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j.benoit/Documents/Applied_Projects/FaIR Climate Projections/data/Off-Road by region/"/>
    </mc:Choice>
  </mc:AlternateContent>
  <xr:revisionPtr revIDLastSave="0" documentId="13_ncr:1_{C10E1AE2-F088-C34A-B077-C82D9B6642DE}" xr6:coauthVersionLast="47" xr6:coauthVersionMax="47" xr10:uidLastSave="{00000000-0000-0000-0000-000000000000}"/>
  <bookViews>
    <workbookView xWindow="-80" yWindow="760" windowWidth="30240" windowHeight="17400" activeTab="3" xr2:uid="{6B900FBC-8DD1-034F-87CC-65CE32033CCF}"/>
  </bookViews>
  <sheets>
    <sheet name="Non-road summary" sheetId="4" r:id="rId1"/>
    <sheet name="Agg" sheetId="11" r:id="rId2"/>
    <sheet name="Agg2" sheetId="16" r:id="rId3"/>
    <sheet name="Non-road CO2_CLEAN" sheetId="17" r:id="rId4"/>
    <sheet name="Non-road CO2" sheetId="3" r:id="rId5"/>
    <sheet name="Non-road BC_CLEAN" sheetId="18" r:id="rId6"/>
    <sheet name="Non-road BC" sheetId="2" r:id="rId7"/>
    <sheet name="Non-road CH4_CLEAN" sheetId="19" r:id="rId8"/>
    <sheet name="Non-road CH4" sheetId="1" r:id="rId9"/>
    <sheet name="Road summary" sheetId="8" r:id="rId10"/>
    <sheet name="Road CO2" sheetId="5" r:id="rId11"/>
    <sheet name="Road BC" sheetId="6" r:id="rId12"/>
    <sheet name="Road CH4" sheetId="7" r:id="rId13"/>
    <sheet name="Non-road MFR" sheetId="9" r:id="rId14"/>
    <sheet name="BC" sheetId="15" r:id="rId15"/>
    <sheet name="CH4" sheetId="14" r:id="rId16"/>
    <sheet name="CO2" sheetId="13" r:id="rId17"/>
    <sheet name="Non-road comparison" sheetId="10" r:id="rId18"/>
  </sheets>
  <definedNames>
    <definedName name="_xlnm._FilterDatabase" localSheetId="13" hidden="1">'Non-road MFR'!$A$1:$S$22111</definedName>
  </definedNames>
  <calcPr calcId="191029"/>
  <pivotCaches>
    <pivotCache cacheId="1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11" l="1"/>
  <c r="B29" i="4"/>
  <c r="F3" i="11"/>
  <c r="I3" i="11"/>
  <c r="AJ3" i="11"/>
  <c r="AJ2" i="11"/>
  <c r="AJ6" i="11"/>
  <c r="U6" i="11"/>
  <c r="AH6" i="11" s="1"/>
  <c r="N33" i="11"/>
  <c r="N34" i="11"/>
  <c r="N35" i="11"/>
  <c r="N36" i="11"/>
  <c r="N37" i="11"/>
  <c r="N32" i="11"/>
  <c r="K32" i="11"/>
  <c r="K37" i="11"/>
  <c r="H37" i="11"/>
  <c r="H27" i="11"/>
  <c r="N27" i="11"/>
  <c r="AJ5" i="11" s="1"/>
  <c r="K33" i="11"/>
  <c r="K34" i="11"/>
  <c r="K35" i="11"/>
  <c r="K36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AI6" i="11"/>
  <c r="AG6" i="11"/>
  <c r="AF6" i="11"/>
  <c r="AE6" i="11"/>
  <c r="AD6" i="11"/>
  <c r="AC6" i="11"/>
  <c r="AB6" i="11"/>
  <c r="AA6" i="11"/>
  <c r="Z6" i="11"/>
  <c r="Y6" i="11"/>
  <c r="X6" i="11"/>
  <c r="W6" i="11"/>
  <c r="V6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5" i="11"/>
  <c r="N23" i="11"/>
  <c r="N24" i="11"/>
  <c r="N26" i="11"/>
  <c r="N22" i="11"/>
  <c r="K26" i="11"/>
  <c r="K25" i="11"/>
  <c r="K24" i="11"/>
  <c r="K23" i="11"/>
  <c r="K22" i="11"/>
  <c r="K27" i="11" s="1"/>
  <c r="U5" i="11" s="1"/>
  <c r="AJ4" i="11"/>
  <c r="AF4" i="11" s="1"/>
  <c r="AE4" i="11"/>
  <c r="AC4" i="11" s="1"/>
  <c r="Z4" i="11"/>
  <c r="AA4" i="11" s="1"/>
  <c r="U4" i="11"/>
  <c r="S4" i="11" s="1"/>
  <c r="P4" i="11"/>
  <c r="K4" i="11"/>
  <c r="F4" i="11"/>
  <c r="AE3" i="11"/>
  <c r="Z3" i="11"/>
  <c r="V3" i="11" s="1"/>
  <c r="U3" i="11"/>
  <c r="P3" i="11"/>
  <c r="N3" i="11" s="1"/>
  <c r="K3" i="11"/>
  <c r="AE2" i="11"/>
  <c r="Z2" i="11"/>
  <c r="V2" i="11" s="1"/>
  <c r="U2" i="11"/>
  <c r="R2" i="11" s="1"/>
  <c r="P2" i="11"/>
  <c r="K2" i="11"/>
  <c r="H2" i="11" s="1"/>
  <c r="F2" i="11"/>
  <c r="AG4" i="11"/>
  <c r="AI4" i="11"/>
  <c r="X3" i="11"/>
  <c r="Q3" i="11"/>
  <c r="R3" i="11"/>
  <c r="S3" i="11"/>
  <c r="T3" i="11"/>
  <c r="L3" i="11"/>
  <c r="M3" i="11"/>
  <c r="H4" i="11"/>
  <c r="Z2" i="13"/>
  <c r="Y2" i="13"/>
  <c r="X2" i="13"/>
  <c r="W2" i="13"/>
  <c r="V2" i="13"/>
  <c r="U2" i="13"/>
  <c r="T2" i="13"/>
  <c r="T2" i="15"/>
  <c r="T2" i="14"/>
  <c r="Z2" i="14"/>
  <c r="Y2" i="14"/>
  <c r="X2" i="14"/>
  <c r="W2" i="14"/>
  <c r="V2" i="14"/>
  <c r="U2" i="14"/>
  <c r="U2" i="15"/>
  <c r="V2" i="15"/>
  <c r="W2" i="15"/>
  <c r="X2" i="15"/>
  <c r="Y2" i="15"/>
  <c r="Z2" i="15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N31" i="8"/>
  <c r="M31" i="8"/>
  <c r="L31" i="8"/>
  <c r="K31" i="8"/>
  <c r="J31" i="8"/>
  <c r="I31" i="8"/>
  <c r="H31" i="8"/>
  <c r="G31" i="8"/>
  <c r="F31" i="8"/>
  <c r="E31" i="8"/>
  <c r="D31" i="8"/>
  <c r="C31" i="8"/>
  <c r="B31" i="8"/>
  <c r="N30" i="8"/>
  <c r="M30" i="8"/>
  <c r="L30" i="8"/>
  <c r="K30" i="8"/>
  <c r="J30" i="8"/>
  <c r="I30" i="8"/>
  <c r="H30" i="8"/>
  <c r="G30" i="8"/>
  <c r="F30" i="8"/>
  <c r="E30" i="8"/>
  <c r="D30" i="8"/>
  <c r="C30" i="8"/>
  <c r="B30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N9" i="8"/>
  <c r="N42" i="8"/>
  <c r="N62" i="8"/>
  <c r="M9" i="8"/>
  <c r="M42" i="8"/>
  <c r="M62" i="8"/>
  <c r="L9" i="8"/>
  <c r="L42" i="8"/>
  <c r="L62" i="8"/>
  <c r="K9" i="8"/>
  <c r="K42" i="8"/>
  <c r="K62" i="8"/>
  <c r="J9" i="8"/>
  <c r="J42" i="8"/>
  <c r="J62" i="8"/>
  <c r="I9" i="8"/>
  <c r="I42" i="8"/>
  <c r="I62" i="8"/>
  <c r="H9" i="8"/>
  <c r="H42" i="8"/>
  <c r="H62" i="8"/>
  <c r="G9" i="8"/>
  <c r="G42" i="8"/>
  <c r="G62" i="8"/>
  <c r="F9" i="8"/>
  <c r="F42" i="8"/>
  <c r="F62" i="8"/>
  <c r="E9" i="8"/>
  <c r="E42" i="8"/>
  <c r="E62" i="8"/>
  <c r="D9" i="8"/>
  <c r="D42" i="8"/>
  <c r="D62" i="8"/>
  <c r="C9" i="8"/>
  <c r="C42" i="8"/>
  <c r="C62" i="8"/>
  <c r="B9" i="8"/>
  <c r="B42" i="8"/>
  <c r="B62" i="8"/>
  <c r="N8" i="8"/>
  <c r="N41" i="8"/>
  <c r="N61" i="8"/>
  <c r="M8" i="8"/>
  <c r="M41" i="8"/>
  <c r="M61" i="8"/>
  <c r="L8" i="8"/>
  <c r="L41" i="8"/>
  <c r="L61" i="8"/>
  <c r="K8" i="8"/>
  <c r="K41" i="8"/>
  <c r="K61" i="8"/>
  <c r="J8" i="8"/>
  <c r="J41" i="8"/>
  <c r="J61" i="8"/>
  <c r="I8" i="8"/>
  <c r="I41" i="8"/>
  <c r="I61" i="8"/>
  <c r="H8" i="8"/>
  <c r="H41" i="8"/>
  <c r="H61" i="8"/>
  <c r="G8" i="8"/>
  <c r="G41" i="8"/>
  <c r="G61" i="8"/>
  <c r="F8" i="8"/>
  <c r="F41" i="8"/>
  <c r="F61" i="8"/>
  <c r="E8" i="8"/>
  <c r="E41" i="8"/>
  <c r="E61" i="8"/>
  <c r="D8" i="8"/>
  <c r="D41" i="8"/>
  <c r="D61" i="8"/>
  <c r="C8" i="8"/>
  <c r="C41" i="8"/>
  <c r="C61" i="8"/>
  <c r="B8" i="8"/>
  <c r="B41" i="8"/>
  <c r="B61" i="8"/>
  <c r="N7" i="8"/>
  <c r="N40" i="8"/>
  <c r="N60" i="8"/>
  <c r="M7" i="8"/>
  <c r="M40" i="8"/>
  <c r="M60" i="8"/>
  <c r="L7" i="8"/>
  <c r="L40" i="8"/>
  <c r="L60" i="8"/>
  <c r="K7" i="8"/>
  <c r="K40" i="8"/>
  <c r="K60" i="8"/>
  <c r="J7" i="8"/>
  <c r="J40" i="8"/>
  <c r="J60" i="8"/>
  <c r="I7" i="8"/>
  <c r="I40" i="8"/>
  <c r="I60" i="8"/>
  <c r="H7" i="8"/>
  <c r="H40" i="8"/>
  <c r="H60" i="8"/>
  <c r="G7" i="8"/>
  <c r="G40" i="8"/>
  <c r="G60" i="8"/>
  <c r="F7" i="8"/>
  <c r="F40" i="8"/>
  <c r="F60" i="8"/>
  <c r="E7" i="8"/>
  <c r="E40" i="8"/>
  <c r="E60" i="8"/>
  <c r="D7" i="8"/>
  <c r="D40" i="8"/>
  <c r="D60" i="8"/>
  <c r="C7" i="8"/>
  <c r="C40" i="8"/>
  <c r="C60" i="8"/>
  <c r="B7" i="8"/>
  <c r="B40" i="8"/>
  <c r="B60" i="8"/>
  <c r="N6" i="8"/>
  <c r="N39" i="8"/>
  <c r="N59" i="8"/>
  <c r="M6" i="8"/>
  <c r="M39" i="8"/>
  <c r="M59" i="8"/>
  <c r="L6" i="8"/>
  <c r="L39" i="8"/>
  <c r="L59" i="8"/>
  <c r="K6" i="8"/>
  <c r="K39" i="8"/>
  <c r="K59" i="8"/>
  <c r="J6" i="8"/>
  <c r="J39" i="8"/>
  <c r="J59" i="8"/>
  <c r="I6" i="8"/>
  <c r="I39" i="8"/>
  <c r="I59" i="8"/>
  <c r="H6" i="8"/>
  <c r="H39" i="8"/>
  <c r="H59" i="8"/>
  <c r="G6" i="8"/>
  <c r="G39" i="8"/>
  <c r="G59" i="8"/>
  <c r="F6" i="8"/>
  <c r="F39" i="8"/>
  <c r="F59" i="8"/>
  <c r="E6" i="8"/>
  <c r="E39" i="8"/>
  <c r="E59" i="8"/>
  <c r="D6" i="8"/>
  <c r="D39" i="8"/>
  <c r="D59" i="8"/>
  <c r="C6" i="8"/>
  <c r="C39" i="8"/>
  <c r="C59" i="8"/>
  <c r="B6" i="8"/>
  <c r="B39" i="8"/>
  <c r="B59" i="8"/>
  <c r="N5" i="8"/>
  <c r="N38" i="8"/>
  <c r="N58" i="8"/>
  <c r="M5" i="8"/>
  <c r="M38" i="8"/>
  <c r="M58" i="8"/>
  <c r="L5" i="8"/>
  <c r="L38" i="8"/>
  <c r="L58" i="8"/>
  <c r="K5" i="8"/>
  <c r="K38" i="8"/>
  <c r="K58" i="8"/>
  <c r="J5" i="8"/>
  <c r="J38" i="8"/>
  <c r="J58" i="8"/>
  <c r="I5" i="8"/>
  <c r="I38" i="8"/>
  <c r="I58" i="8"/>
  <c r="H5" i="8"/>
  <c r="H38" i="8"/>
  <c r="H58" i="8"/>
  <c r="G5" i="8"/>
  <c r="G38" i="8"/>
  <c r="G58" i="8"/>
  <c r="F5" i="8"/>
  <c r="F38" i="8"/>
  <c r="F58" i="8"/>
  <c r="E5" i="8"/>
  <c r="E38" i="8"/>
  <c r="E58" i="8"/>
  <c r="E63" i="8"/>
  <c r="D5" i="8"/>
  <c r="D38" i="8"/>
  <c r="D58" i="8"/>
  <c r="C5" i="8"/>
  <c r="C38" i="8"/>
  <c r="C58" i="8"/>
  <c r="B5" i="8"/>
  <c r="B38" i="8"/>
  <c r="B58" i="8"/>
  <c r="N4" i="8"/>
  <c r="N37" i="8"/>
  <c r="N57" i="8"/>
  <c r="M4" i="8"/>
  <c r="M37" i="8"/>
  <c r="M57" i="8"/>
  <c r="L4" i="8"/>
  <c r="K4" i="8"/>
  <c r="K37" i="8"/>
  <c r="K57" i="8"/>
  <c r="J4" i="8"/>
  <c r="J37" i="8"/>
  <c r="J57" i="8"/>
  <c r="J63" i="8"/>
  <c r="I4" i="8"/>
  <c r="H4" i="8"/>
  <c r="H37" i="8"/>
  <c r="H57" i="8"/>
  <c r="G4" i="8"/>
  <c r="G37" i="8"/>
  <c r="G57" i="8"/>
  <c r="F4" i="8"/>
  <c r="F37" i="8"/>
  <c r="F57" i="8"/>
  <c r="E4" i="8"/>
  <c r="E37" i="8"/>
  <c r="E57" i="8"/>
  <c r="D4" i="8"/>
  <c r="D37" i="8"/>
  <c r="D57" i="8"/>
  <c r="C4" i="8"/>
  <c r="C37" i="8"/>
  <c r="C57" i="8"/>
  <c r="B4" i="8"/>
  <c r="B47" i="8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C24" i="4"/>
  <c r="C54" i="4"/>
  <c r="C72" i="4"/>
  <c r="D24" i="4"/>
  <c r="E24" i="4"/>
  <c r="F24" i="4"/>
  <c r="G24" i="4"/>
  <c r="H24" i="4"/>
  <c r="I24" i="4"/>
  <c r="I54" i="4"/>
  <c r="I72" i="4"/>
  <c r="J24" i="4"/>
  <c r="K24" i="4"/>
  <c r="K54" i="4"/>
  <c r="K72" i="4"/>
  <c r="L24" i="4"/>
  <c r="M24" i="4"/>
  <c r="N24" i="4"/>
  <c r="C25" i="4"/>
  <c r="C55" i="4"/>
  <c r="C73" i="4"/>
  <c r="D25" i="4"/>
  <c r="D55" i="4"/>
  <c r="D73" i="4"/>
  <c r="E25" i="4"/>
  <c r="F25" i="4"/>
  <c r="F55" i="4"/>
  <c r="F73" i="4"/>
  <c r="G25" i="4"/>
  <c r="H25" i="4"/>
  <c r="I25" i="4"/>
  <c r="I55" i="4"/>
  <c r="I73" i="4"/>
  <c r="J25" i="4"/>
  <c r="K25" i="4"/>
  <c r="K55" i="4"/>
  <c r="K73" i="4"/>
  <c r="L25" i="4"/>
  <c r="L55" i="4"/>
  <c r="L73" i="4"/>
  <c r="M25" i="4"/>
  <c r="N25" i="4"/>
  <c r="N55" i="4"/>
  <c r="N73" i="4"/>
  <c r="C26" i="4"/>
  <c r="D26" i="4"/>
  <c r="D56" i="4"/>
  <c r="D74" i="4"/>
  <c r="E26" i="4"/>
  <c r="F26" i="4"/>
  <c r="G26" i="4"/>
  <c r="G56" i="4"/>
  <c r="G74" i="4"/>
  <c r="H26" i="4"/>
  <c r="I26" i="4"/>
  <c r="I56" i="4"/>
  <c r="I74" i="4"/>
  <c r="J26" i="4"/>
  <c r="K26" i="4"/>
  <c r="L26" i="4"/>
  <c r="L56" i="4"/>
  <c r="L74" i="4"/>
  <c r="M26" i="4"/>
  <c r="N26" i="4"/>
  <c r="C27" i="4"/>
  <c r="D27" i="4"/>
  <c r="D57" i="4"/>
  <c r="D75" i="4"/>
  <c r="E27" i="4"/>
  <c r="F27" i="4"/>
  <c r="F57" i="4"/>
  <c r="F75" i="4"/>
  <c r="G27" i="4"/>
  <c r="G57" i="4"/>
  <c r="G75" i="4"/>
  <c r="H27" i="4"/>
  <c r="I27" i="4"/>
  <c r="J27" i="4"/>
  <c r="J57" i="4"/>
  <c r="J75" i="4"/>
  <c r="K27" i="4"/>
  <c r="L27" i="4"/>
  <c r="L57" i="4"/>
  <c r="L75" i="4"/>
  <c r="M27" i="4"/>
  <c r="N27" i="4"/>
  <c r="N57" i="4"/>
  <c r="N75" i="4"/>
  <c r="C28" i="4"/>
  <c r="D28" i="4"/>
  <c r="E28" i="4"/>
  <c r="E58" i="4"/>
  <c r="E76" i="4"/>
  <c r="F28" i="4"/>
  <c r="G28" i="4"/>
  <c r="G58" i="4"/>
  <c r="G76" i="4"/>
  <c r="H28" i="4"/>
  <c r="H58" i="4"/>
  <c r="H76" i="4"/>
  <c r="I28" i="4"/>
  <c r="J28" i="4"/>
  <c r="J58" i="4"/>
  <c r="J76" i="4"/>
  <c r="K28" i="4"/>
  <c r="L28" i="4"/>
  <c r="M28" i="4"/>
  <c r="M58" i="4"/>
  <c r="M76" i="4"/>
  <c r="N28" i="4"/>
  <c r="C29" i="4"/>
  <c r="D29" i="4"/>
  <c r="E29" i="4"/>
  <c r="F29" i="4"/>
  <c r="G29" i="4"/>
  <c r="H29" i="4"/>
  <c r="I29" i="4"/>
  <c r="J29" i="4"/>
  <c r="K29" i="4"/>
  <c r="L29" i="4"/>
  <c r="M29" i="4"/>
  <c r="N29" i="4"/>
  <c r="B25" i="4"/>
  <c r="B26" i="4"/>
  <c r="B27" i="4"/>
  <c r="B57" i="4"/>
  <c r="B75" i="4"/>
  <c r="B28" i="4"/>
  <c r="B58" i="4"/>
  <c r="B76" i="4"/>
  <c r="B24" i="4"/>
  <c r="K63" i="8"/>
  <c r="M63" i="8"/>
  <c r="H63" i="8"/>
  <c r="C63" i="8"/>
  <c r="F63" i="8"/>
  <c r="N63" i="8"/>
  <c r="D63" i="8"/>
  <c r="G63" i="8"/>
  <c r="C57" i="4"/>
  <c r="C75" i="4"/>
  <c r="N58" i="4"/>
  <c r="N76" i="4"/>
  <c r="J64" i="4"/>
  <c r="N54" i="4"/>
  <c r="N72" i="4"/>
  <c r="F54" i="4"/>
  <c r="F72" i="4"/>
  <c r="J47" i="8"/>
  <c r="E48" i="8"/>
  <c r="M48" i="8"/>
  <c r="H49" i="8"/>
  <c r="C50" i="8"/>
  <c r="K50" i="8"/>
  <c r="F51" i="8"/>
  <c r="N51" i="8"/>
  <c r="I52" i="8"/>
  <c r="C47" i="8"/>
  <c r="K47" i="8"/>
  <c r="F48" i="8"/>
  <c r="N48" i="8"/>
  <c r="I49" i="8"/>
  <c r="D50" i="8"/>
  <c r="L50" i="8"/>
  <c r="G51" i="8"/>
  <c r="B52" i="8"/>
  <c r="J52" i="8"/>
  <c r="L37" i="8"/>
  <c r="L57" i="8"/>
  <c r="L63" i="8"/>
  <c r="B56" i="4"/>
  <c r="B74" i="4"/>
  <c r="B77" i="4"/>
  <c r="H66" i="4"/>
  <c r="L54" i="4"/>
  <c r="L72" i="4"/>
  <c r="D54" i="4"/>
  <c r="D72" i="4"/>
  <c r="D47" i="8"/>
  <c r="L47" i="8"/>
  <c r="G48" i="8"/>
  <c r="B49" i="8"/>
  <c r="J49" i="8"/>
  <c r="E50" i="8"/>
  <c r="M50" i="8"/>
  <c r="H51" i="8"/>
  <c r="C52" i="8"/>
  <c r="K52" i="8"/>
  <c r="M65" i="4"/>
  <c r="C67" i="4"/>
  <c r="E47" i="8"/>
  <c r="M47" i="8"/>
  <c r="H48" i="8"/>
  <c r="C49" i="8"/>
  <c r="K49" i="8"/>
  <c r="F50" i="8"/>
  <c r="N50" i="8"/>
  <c r="I51" i="8"/>
  <c r="D52" i="8"/>
  <c r="L52" i="8"/>
  <c r="B64" i="4"/>
  <c r="K67" i="4"/>
  <c r="G55" i="4"/>
  <c r="G73" i="4"/>
  <c r="J56" i="4"/>
  <c r="J74" i="4"/>
  <c r="J54" i="4"/>
  <c r="J72" i="4"/>
  <c r="F47" i="8"/>
  <c r="N47" i="8"/>
  <c r="I48" i="8"/>
  <c r="D49" i="8"/>
  <c r="L49" i="8"/>
  <c r="G50" i="8"/>
  <c r="B51" i="8"/>
  <c r="J51" i="8"/>
  <c r="E52" i="8"/>
  <c r="M52" i="8"/>
  <c r="E65" i="4"/>
  <c r="M57" i="4"/>
  <c r="M75" i="4"/>
  <c r="E57" i="4"/>
  <c r="E75" i="4"/>
  <c r="G47" i="8"/>
  <c r="B48" i="8"/>
  <c r="J48" i="8"/>
  <c r="E49" i="8"/>
  <c r="M49" i="8"/>
  <c r="H50" i="8"/>
  <c r="C51" i="8"/>
  <c r="K51" i="8"/>
  <c r="F52" i="8"/>
  <c r="N52" i="8"/>
  <c r="H47" i="8"/>
  <c r="C48" i="8"/>
  <c r="K48" i="8"/>
  <c r="F49" i="8"/>
  <c r="N49" i="8"/>
  <c r="I50" i="8"/>
  <c r="D51" i="8"/>
  <c r="L51" i="8"/>
  <c r="G52" i="8"/>
  <c r="I37" i="8"/>
  <c r="I57" i="8"/>
  <c r="I63" i="8"/>
  <c r="K57" i="4"/>
  <c r="K75" i="4"/>
  <c r="G63" i="4"/>
  <c r="B37" i="8"/>
  <c r="B57" i="8"/>
  <c r="B63" i="8"/>
  <c r="I47" i="8"/>
  <c r="D48" i="8"/>
  <c r="L48" i="8"/>
  <c r="G49" i="8"/>
  <c r="B50" i="8"/>
  <c r="J50" i="8"/>
  <c r="E51" i="8"/>
  <c r="M51" i="8"/>
  <c r="H52" i="8"/>
  <c r="F58" i="4"/>
  <c r="F76" i="4"/>
  <c r="N56" i="4"/>
  <c r="N74" i="4"/>
  <c r="N77" i="4"/>
  <c r="F56" i="4"/>
  <c r="F74" i="4"/>
  <c r="M54" i="4"/>
  <c r="M72" i="4"/>
  <c r="E54" i="4"/>
  <c r="E72" i="4"/>
  <c r="E77" i="4"/>
  <c r="L58" i="4"/>
  <c r="D58" i="4"/>
  <c r="H55" i="4"/>
  <c r="I57" i="4"/>
  <c r="I75" i="4"/>
  <c r="I77" i="4"/>
  <c r="K56" i="4"/>
  <c r="K74" i="4"/>
  <c r="K77" i="4"/>
  <c r="C56" i="4"/>
  <c r="C74" i="4"/>
  <c r="I58" i="4"/>
  <c r="I76" i="4"/>
  <c r="M55" i="4"/>
  <c r="M73" i="4"/>
  <c r="E55" i="4"/>
  <c r="E73" i="4"/>
  <c r="B63" i="4"/>
  <c r="H56" i="4"/>
  <c r="H74" i="4"/>
  <c r="H54" i="4"/>
  <c r="H72" i="4"/>
  <c r="F59" i="4"/>
  <c r="G54" i="4"/>
  <c r="B55" i="4"/>
  <c r="B73" i="4"/>
  <c r="J55" i="4"/>
  <c r="E56" i="4"/>
  <c r="E74" i="4"/>
  <c r="M56" i="4"/>
  <c r="H57" i="4"/>
  <c r="H75" i="4"/>
  <c r="C58" i="4"/>
  <c r="K58" i="4"/>
  <c r="K76" i="4"/>
  <c r="H63" i="4"/>
  <c r="C64" i="4"/>
  <c r="K64" i="4"/>
  <c r="F65" i="4"/>
  <c r="N65" i="4"/>
  <c r="I66" i="4"/>
  <c r="D67" i="4"/>
  <c r="L67" i="4"/>
  <c r="B54" i="4"/>
  <c r="B72" i="4"/>
  <c r="I63" i="4"/>
  <c r="D64" i="4"/>
  <c r="L64" i="4"/>
  <c r="G65" i="4"/>
  <c r="B66" i="4"/>
  <c r="J66" i="4"/>
  <c r="E67" i="4"/>
  <c r="M67" i="4"/>
  <c r="J63" i="4"/>
  <c r="E64" i="4"/>
  <c r="M64" i="4"/>
  <c r="H65" i="4"/>
  <c r="C66" i="4"/>
  <c r="K66" i="4"/>
  <c r="F67" i="4"/>
  <c r="N67" i="4"/>
  <c r="C63" i="4"/>
  <c r="K63" i="4"/>
  <c r="F64" i="4"/>
  <c r="N64" i="4"/>
  <c r="I65" i="4"/>
  <c r="D66" i="4"/>
  <c r="L66" i="4"/>
  <c r="G67" i="4"/>
  <c r="D63" i="4"/>
  <c r="L63" i="4"/>
  <c r="G64" i="4"/>
  <c r="B65" i="4"/>
  <c r="J65" i="4"/>
  <c r="E66" i="4"/>
  <c r="M66" i="4"/>
  <c r="H67" i="4"/>
  <c r="E63" i="4"/>
  <c r="M63" i="4"/>
  <c r="H64" i="4"/>
  <c r="C65" i="4"/>
  <c r="K65" i="4"/>
  <c r="F66" i="4"/>
  <c r="N66" i="4"/>
  <c r="I67" i="4"/>
  <c r="F63" i="4"/>
  <c r="N63" i="4"/>
  <c r="I64" i="4"/>
  <c r="D65" i="4"/>
  <c r="L65" i="4"/>
  <c r="G66" i="4"/>
  <c r="B67" i="4"/>
  <c r="J67" i="4"/>
  <c r="C59" i="4"/>
  <c r="C76" i="4"/>
  <c r="C77" i="4"/>
  <c r="K59" i="4"/>
  <c r="M59" i="4"/>
  <c r="M74" i="4"/>
  <c r="M77" i="4"/>
  <c r="N59" i="4"/>
  <c r="J77" i="4"/>
  <c r="D59" i="4"/>
  <c r="D76" i="4"/>
  <c r="D77" i="4"/>
  <c r="F77" i="4"/>
  <c r="I59" i="4"/>
  <c r="J59" i="4"/>
  <c r="J73" i="4"/>
  <c r="H59" i="4"/>
  <c r="H73" i="4"/>
  <c r="H77" i="4"/>
  <c r="G59" i="4"/>
  <c r="G72" i="4"/>
  <c r="G77" i="4"/>
  <c r="L59" i="4"/>
  <c r="L76" i="4"/>
  <c r="L77" i="4"/>
  <c r="B43" i="8"/>
  <c r="L43" i="8"/>
  <c r="E43" i="8"/>
  <c r="L53" i="8"/>
  <c r="J43" i="8"/>
  <c r="M53" i="8"/>
  <c r="M43" i="8"/>
  <c r="G53" i="8"/>
  <c r="D43" i="8"/>
  <c r="I43" i="8"/>
  <c r="K53" i="8"/>
  <c r="C53" i="8"/>
  <c r="J53" i="8"/>
  <c r="F43" i="8"/>
  <c r="N53" i="8"/>
  <c r="B53" i="8"/>
  <c r="F53" i="8"/>
  <c r="C43" i="8"/>
  <c r="G43" i="8"/>
  <c r="D53" i="8"/>
  <c r="K43" i="8"/>
  <c r="N43" i="8"/>
  <c r="H43" i="8"/>
  <c r="E53" i="8"/>
  <c r="I53" i="8"/>
  <c r="H53" i="8"/>
  <c r="B68" i="4"/>
  <c r="E59" i="4"/>
  <c r="N68" i="4"/>
  <c r="M68" i="4"/>
  <c r="L68" i="4"/>
  <c r="K68" i="4"/>
  <c r="G68" i="4"/>
  <c r="F68" i="4"/>
  <c r="C68" i="4"/>
  <c r="J68" i="4"/>
  <c r="I68" i="4"/>
  <c r="E68" i="4"/>
  <c r="H68" i="4"/>
  <c r="B59" i="4"/>
  <c r="D68" i="4"/>
  <c r="J3" i="11" l="1"/>
  <c r="R5" i="11"/>
  <c r="S5" i="11"/>
  <c r="T5" i="11"/>
  <c r="H5" i="11"/>
  <c r="J5" i="11"/>
  <c r="I5" i="11"/>
  <c r="M5" i="11"/>
  <c r="N5" i="11"/>
  <c r="O5" i="11"/>
  <c r="P5" i="11"/>
  <c r="Q5" i="11"/>
  <c r="T2" i="11"/>
  <c r="AE5" i="11"/>
  <c r="AD4" i="11"/>
  <c r="AG2" i="11"/>
  <c r="N4" i="11"/>
  <c r="AB5" i="11"/>
  <c r="AA5" i="11"/>
  <c r="Z5" i="11"/>
  <c r="AC5" i="11"/>
  <c r="Y5" i="11"/>
  <c r="V5" i="11"/>
  <c r="X5" i="11"/>
  <c r="AI5" i="11"/>
  <c r="W5" i="11"/>
  <c r="AH5" i="11"/>
  <c r="AG5" i="11"/>
  <c r="AF5" i="11"/>
  <c r="L5" i="11"/>
  <c r="AD5" i="11"/>
  <c r="K5" i="11"/>
  <c r="G5" i="11"/>
  <c r="L2" i="11"/>
  <c r="AD3" i="11"/>
  <c r="W2" i="11"/>
  <c r="Y4" i="11"/>
  <c r="G4" i="11"/>
  <c r="S2" i="11"/>
  <c r="X4" i="11"/>
  <c r="AF2" i="11"/>
  <c r="Q4" i="11"/>
  <c r="AB2" i="11"/>
  <c r="O2" i="11"/>
  <c r="Q2" i="11"/>
  <c r="Y2" i="11"/>
  <c r="AG3" i="11"/>
  <c r="J2" i="11"/>
  <c r="N2" i="11"/>
  <c r="AH3" i="11"/>
  <c r="L4" i="11"/>
  <c r="M2" i="11"/>
  <c r="AC3" i="11"/>
  <c r="G2" i="11"/>
  <c r="W4" i="11"/>
  <c r="AB3" i="11"/>
  <c r="G3" i="11"/>
  <c r="J4" i="11"/>
  <c r="V4" i="11"/>
  <c r="AA3" i="11"/>
  <c r="I4" i="11"/>
  <c r="Y3" i="11"/>
  <c r="O3" i="11"/>
  <c r="R4" i="11"/>
  <c r="AA2" i="11"/>
  <c r="AD2" i="11"/>
  <c r="AC2" i="11"/>
  <c r="AI3" i="11"/>
  <c r="AI2" i="11"/>
  <c r="AF3" i="11"/>
  <c r="O4" i="11"/>
  <c r="AH2" i="11"/>
  <c r="I2" i="11"/>
  <c r="H3" i="11"/>
  <c r="M4" i="11"/>
  <c r="T4" i="11"/>
  <c r="X2" i="11"/>
  <c r="W3" i="11"/>
  <c r="AB4" i="11"/>
  <c r="AH4" i="11"/>
</calcChain>
</file>

<file path=xl/sharedStrings.xml><?xml version="1.0" encoding="utf-8"?>
<sst xmlns="http://schemas.openxmlformats.org/spreadsheetml/2006/main" count="98602" uniqueCount="308">
  <si>
    <t>CH4  emissions from non-road transport</t>
  </si>
  <si>
    <t>Pollutant: CH4</t>
  </si>
  <si>
    <t>Scenario: ECLIPSE_V6b_CLE_base</t>
  </si>
  <si>
    <t>Region: All EMF Regions</t>
  </si>
  <si>
    <t>UserID: jm110</t>
  </si>
  <si>
    <t>Unit: kt CH4</t>
  </si>
  <si>
    <t>Region</t>
  </si>
  <si>
    <t>[kt/yr]</t>
  </si>
  <si>
    <t>AFRI_EAST</t>
  </si>
  <si>
    <t>TRA_OTH</t>
  </si>
  <si>
    <t>TRA_OT_CNS</t>
  </si>
  <si>
    <t>TRA_OT_AGR</t>
  </si>
  <si>
    <t>TRA_OT_RAI</t>
  </si>
  <si>
    <t>TRA_OT_SHIP_NAT</t>
  </si>
  <si>
    <t>TRA_OT_OTHER</t>
  </si>
  <si>
    <t>SUM</t>
  </si>
  <si>
    <t>AFRI_NORT</t>
  </si>
  <si>
    <t>AFRI_WEST</t>
  </si>
  <si>
    <t>ASIA_STAN</t>
  </si>
  <si>
    <t>BRAZ_WHOL</t>
  </si>
  <si>
    <t>CANA_WHOL</t>
  </si>
  <si>
    <t>CEAM_REST</t>
  </si>
  <si>
    <t>CENT_EURO</t>
  </si>
  <si>
    <t>CHIN_PLUS</t>
  </si>
  <si>
    <t>INDI_WHOL</t>
  </si>
  <si>
    <t>INDO_PLUS</t>
  </si>
  <si>
    <t>JAPA_WHOL</t>
  </si>
  <si>
    <t>KORE_AALL</t>
  </si>
  <si>
    <t>LAME_REST</t>
  </si>
  <si>
    <t>MEXI_WHOL</t>
  </si>
  <si>
    <t>MIDD_EAST</t>
  </si>
  <si>
    <t>OCEA_WHOL</t>
  </si>
  <si>
    <t>RUSS_PLUS</t>
  </si>
  <si>
    <t>SAFR_WHOL</t>
  </si>
  <si>
    <t>SOEA_ASIA</t>
  </si>
  <si>
    <t>SOUA_REST</t>
  </si>
  <si>
    <t>TURK_WHOL</t>
  </si>
  <si>
    <t>UKRA_PLUS</t>
  </si>
  <si>
    <t>USAM_WHOL</t>
  </si>
  <si>
    <t>WEST_EURO</t>
  </si>
  <si>
    <t>ALL SUM</t>
  </si>
  <si>
    <t>Unit: kt PM</t>
  </si>
  <si>
    <t>Pollutant: PM (PM Fraction: PM_BC)</t>
  </si>
  <si>
    <t>PM PM_BC emissions from non-road transport</t>
  </si>
  <si>
    <t>Unit: Mt CO2</t>
  </si>
  <si>
    <t>Pollutant: CO2</t>
  </si>
  <si>
    <t>CO2  emissions from non-road transport</t>
  </si>
  <si>
    <t>User jm110</t>
  </si>
  <si>
    <t>https://gains.iiasa.ac.at/models/gains_models4.html</t>
  </si>
  <si>
    <t>Data downloaded 10/14/24</t>
  </si>
  <si>
    <t>CO2 emissions from non-road transport (Mt CO2)</t>
  </si>
  <si>
    <t>BC emissions from non-road transport (kt PM)</t>
  </si>
  <si>
    <t>CH4 emissions from non-road transport (kt CH4)</t>
  </si>
  <si>
    <t>BC</t>
  </si>
  <si>
    <t>CH4</t>
  </si>
  <si>
    <t>GWP values from AR5 WG1 Chapter 8 Supplemental (8SM) Table 8.SM.17</t>
  </si>
  <si>
    <t>Pollutant</t>
  </si>
  <si>
    <t>GWP20</t>
  </si>
  <si>
    <t>GWP100</t>
  </si>
  <si>
    <t>Metadata</t>
  </si>
  <si>
    <r>
      <t xml:space="preserve">CO2-equivalent emissions from non-road transport (Mt CO2e using </t>
    </r>
    <r>
      <rPr>
        <b/>
        <sz val="12"/>
        <color rgb="FF00B050"/>
        <rFont val="Aptos Narrow (Body)"/>
      </rPr>
      <t>GWP-20</t>
    </r>
    <r>
      <rPr>
        <b/>
        <sz val="12"/>
        <color theme="1"/>
        <rFont val="Aptos Narrow"/>
        <scheme val="minor"/>
      </rPr>
      <t>)</t>
    </r>
  </si>
  <si>
    <r>
      <t xml:space="preserve">CO2-equivalent emissions from non-road transport (Mt CO2e using </t>
    </r>
    <r>
      <rPr>
        <b/>
        <sz val="12"/>
        <color rgb="FF00B050"/>
        <rFont val="Aptos Narrow (Body)"/>
      </rPr>
      <t>GWP-100</t>
    </r>
    <r>
      <rPr>
        <b/>
        <sz val="12"/>
        <color theme="1"/>
        <rFont val="Aptos Narrow"/>
        <scheme val="minor"/>
      </rPr>
      <t>)</t>
    </r>
  </si>
  <si>
    <t>GAINS IAM Model Release 4.0.3 (October 2023) (Greenhouse Gas - Air Pollution Interactions and Synergies)</t>
  </si>
  <si>
    <t>Sub-sector</t>
  </si>
  <si>
    <t>Definition</t>
  </si>
  <si>
    <t>Mobile machines in construction and industry</t>
  </si>
  <si>
    <t>Tractors and mobile machines in agriculture and forestry</t>
  </si>
  <si>
    <t>Railways</t>
  </si>
  <si>
    <t>Movement of ships between ports in the same country and fishing vessels</t>
  </si>
  <si>
    <t>Vehicles and small machines with 2-stroke engines; civil aviation for domestic flights; and other non-road sources with 4-stroke engines, including household, forestry, military vehicles, motorboats, and gas by pipeline compressors</t>
  </si>
  <si>
    <t>Definition of GAINS non-road sub-sectors</t>
  </si>
  <si>
    <t>https://gains.iiasa.ac.at/gains/download/GAINS-tutorial.pdf</t>
  </si>
  <si>
    <t>TRA_RD_OTHER</t>
  </si>
  <si>
    <t>TRA_RD_WEAR</t>
  </si>
  <si>
    <t>TRA_RD_HD</t>
  </si>
  <si>
    <t>TRA_RD_LDG</t>
  </si>
  <si>
    <t>TRA_RD_LDD</t>
  </si>
  <si>
    <t>TRA_RD_LD</t>
  </si>
  <si>
    <t>TRA_RD_P2W</t>
  </si>
  <si>
    <t>TRA_RD</t>
  </si>
  <si>
    <t>CO2  emissions from road transport</t>
  </si>
  <si>
    <t>PM PM_BC emissions from road transport</t>
  </si>
  <si>
    <t>CH4  emissions from road transport</t>
  </si>
  <si>
    <t>CO2 emissions from road transport (Mt CO2)</t>
  </si>
  <si>
    <t>BC emissions from road transport (kt PM)</t>
  </si>
  <si>
    <t>CH4 emissions from road transport (kt CH4)</t>
  </si>
  <si>
    <r>
      <t xml:space="preserve">CO2-equivalent emissions from road transport (Mt CO2e using </t>
    </r>
    <r>
      <rPr>
        <b/>
        <sz val="12"/>
        <color rgb="FF00B050"/>
        <rFont val="Aptos Narrow (Body)"/>
      </rPr>
      <t>GWP-20</t>
    </r>
    <r>
      <rPr>
        <b/>
        <sz val="12"/>
        <color theme="1"/>
        <rFont val="Aptos Narrow"/>
        <scheme val="minor"/>
      </rPr>
      <t>)</t>
    </r>
  </si>
  <si>
    <r>
      <t xml:space="preserve">CO2-equivalent emissions from road transport (Mt CO2e using </t>
    </r>
    <r>
      <rPr>
        <b/>
        <sz val="12"/>
        <color rgb="FF00B050"/>
        <rFont val="Aptos Narrow (Body)"/>
      </rPr>
      <t>GWP-100</t>
    </r>
    <r>
      <rPr>
        <b/>
        <sz val="12"/>
        <color theme="1"/>
        <rFont val="Aptos Narrow"/>
        <scheme val="minor"/>
      </rPr>
      <t>)</t>
    </r>
  </si>
  <si>
    <r>
      <t xml:space="preserve">Chart: CO2-equivalent emissions from non-road transport (Mt CO2e using </t>
    </r>
    <r>
      <rPr>
        <b/>
        <sz val="12"/>
        <color rgb="FF00B050"/>
        <rFont val="Aptos Narrow (Body)"/>
      </rPr>
      <t>GWP-20</t>
    </r>
    <r>
      <rPr>
        <b/>
        <sz val="12"/>
        <color theme="1"/>
        <rFont val="Aptos Narrow"/>
        <scheme val="minor"/>
      </rPr>
      <t>)</t>
    </r>
  </si>
  <si>
    <t>Construction and industry</t>
  </si>
  <si>
    <t>Agriculture and forestry</t>
  </si>
  <si>
    <t>Domestic shipping</t>
  </si>
  <si>
    <t>Other non-road mobile machinery</t>
  </si>
  <si>
    <r>
      <t xml:space="preserve">Chart: CO2-equivalent emissions from road transport (Mt CO2e using </t>
    </r>
    <r>
      <rPr>
        <b/>
        <sz val="12"/>
        <color rgb="FF00B050"/>
        <rFont val="Aptos Narrow (Body)"/>
      </rPr>
      <t>GWP-20</t>
    </r>
    <r>
      <rPr>
        <b/>
        <sz val="12"/>
        <color theme="1"/>
        <rFont val="Aptos Narrow"/>
        <scheme val="minor"/>
      </rPr>
      <t>)</t>
    </r>
  </si>
  <si>
    <t>Passenger 2-wheelers</t>
  </si>
  <si>
    <t>Road wear</t>
  </si>
  <si>
    <t>Other road transport</t>
  </si>
  <si>
    <t>Heavy-duty vehicles</t>
  </si>
  <si>
    <t>Light-duty diesel vehicles</t>
  </si>
  <si>
    <t>Light-duty gasoline vehicles</t>
  </si>
  <si>
    <t>AFGH_WHOL</t>
  </si>
  <si>
    <t>ALBA_WHOL</t>
  </si>
  <si>
    <t>ARGE_WHOL</t>
  </si>
  <si>
    <t>AUST_WHOL</t>
  </si>
  <si>
    <t>AUTR_WHOL</t>
  </si>
  <si>
    <t>AZER_WHOL</t>
  </si>
  <si>
    <t>BANG_DHAK</t>
  </si>
  <si>
    <t>BANG_REST</t>
  </si>
  <si>
    <t>BELA_WHOL</t>
  </si>
  <si>
    <t>BELG_WHOL</t>
  </si>
  <si>
    <t>BHUT_WHOL</t>
  </si>
  <si>
    <t>BOHE_WHOL</t>
  </si>
  <si>
    <t>BOLV_WHOL</t>
  </si>
  <si>
    <t>BRUN_WHOL</t>
  </si>
  <si>
    <t>BULG_WHOL</t>
  </si>
  <si>
    <t>CAMB_WHOL</t>
  </si>
  <si>
    <t>CARB_WHOL</t>
  </si>
  <si>
    <t>CEAM_WHOL</t>
  </si>
  <si>
    <t>CHIL_WHOL</t>
  </si>
  <si>
    <t>CHIN_ANHU</t>
  </si>
  <si>
    <t>CHIN_BEIJ</t>
  </si>
  <si>
    <t>CHIN_CHON</t>
  </si>
  <si>
    <t>CHIN_FUJI</t>
  </si>
  <si>
    <t>CHIN_GANS</t>
  </si>
  <si>
    <t>CHIN_GUAD</t>
  </si>
  <si>
    <t>CHIN_GUAX</t>
  </si>
  <si>
    <t>CHIN_GUIZ</t>
  </si>
  <si>
    <t>CHIN_HAIN</t>
  </si>
  <si>
    <t>CHIN_HEBE</t>
  </si>
  <si>
    <t>CHIN_HEIL</t>
  </si>
  <si>
    <t>CHIN_HENA</t>
  </si>
  <si>
    <t>CHIN_HONG</t>
  </si>
  <si>
    <t>CHIN_HUBE</t>
  </si>
  <si>
    <t>CHIN_HUNA</t>
  </si>
  <si>
    <t>CHIN_JILI</t>
  </si>
  <si>
    <t>CHIN_JINU</t>
  </si>
  <si>
    <t>CHIN_JINX</t>
  </si>
  <si>
    <t>CHIN_LIAO</t>
  </si>
  <si>
    <t>CHIN_NEMO</t>
  </si>
  <si>
    <t>CHIN_NINX</t>
  </si>
  <si>
    <t>CHIN_QING</t>
  </si>
  <si>
    <t>CHIN_SHAA</t>
  </si>
  <si>
    <t>CHIN_SHAN</t>
  </si>
  <si>
    <t>CHIN_SHND</t>
  </si>
  <si>
    <t>CHIN_SHNX</t>
  </si>
  <si>
    <t>CHIN_SICH</t>
  </si>
  <si>
    <t>CHIN_TIAN</t>
  </si>
  <si>
    <t>CHIN_TIBE</t>
  </si>
  <si>
    <t>CHIN_XING</t>
  </si>
  <si>
    <t>CHIN_YUNN</t>
  </si>
  <si>
    <t>CHIN_ZHEJ</t>
  </si>
  <si>
    <t>COLO_WHOL</t>
  </si>
  <si>
    <t>CROA_WHOL</t>
  </si>
  <si>
    <t>CYPR_WHOL</t>
  </si>
  <si>
    <t>CZRE_WHOL</t>
  </si>
  <si>
    <t>DENM_WHOL</t>
  </si>
  <si>
    <t>EAFR_WHOL</t>
  </si>
  <si>
    <t>ECUA_WHOL</t>
  </si>
  <si>
    <t>EGYP_WHOL</t>
  </si>
  <si>
    <t>ESTO_WHOL</t>
  </si>
  <si>
    <t>FINL_WHOL</t>
  </si>
  <si>
    <t>FRAN_WHOL</t>
  </si>
  <si>
    <t>GEOR_WHOL</t>
  </si>
  <si>
    <t>GERM_WHOL</t>
  </si>
  <si>
    <t>GREE_WHOL</t>
  </si>
  <si>
    <t>HUNG_WHOL</t>
  </si>
  <si>
    <t>ICEL_WHOL</t>
  </si>
  <si>
    <t>INDI_ANPR</t>
  </si>
  <si>
    <t>INDI_ASSA</t>
  </si>
  <si>
    <t>INDI_BENG</t>
  </si>
  <si>
    <t>INDI_BIHA</t>
  </si>
  <si>
    <t>INDI_CHHA</t>
  </si>
  <si>
    <t>INDI_DELH</t>
  </si>
  <si>
    <t>INDI_EHIM</t>
  </si>
  <si>
    <t>INDI_GOA</t>
  </si>
  <si>
    <t>INDI_GUJA</t>
  </si>
  <si>
    <t>INDI_HARY</t>
  </si>
  <si>
    <t>INDI_HIPR</t>
  </si>
  <si>
    <t>INDI_JHAR</t>
  </si>
  <si>
    <t>INDI_KARN</t>
  </si>
  <si>
    <t>INDI_KERA</t>
  </si>
  <si>
    <t>INDI_MAHA</t>
  </si>
  <si>
    <t>INDI_MAPR</t>
  </si>
  <si>
    <t>INDI_ORIS</t>
  </si>
  <si>
    <t>INDI_PUNJ</t>
  </si>
  <si>
    <t>INDI_RAJA</t>
  </si>
  <si>
    <t>INDI_TAMI</t>
  </si>
  <si>
    <t>INDI_UTAN</t>
  </si>
  <si>
    <t>INDI_UTPR</t>
  </si>
  <si>
    <t>INDI_WHIM</t>
  </si>
  <si>
    <t>INDO_JAKA</t>
  </si>
  <si>
    <t>INDO_JAVA</t>
  </si>
  <si>
    <t>INDO_REST</t>
  </si>
  <si>
    <t>INDO_SUMA</t>
  </si>
  <si>
    <t>IRAN_WHOL</t>
  </si>
  <si>
    <t>IREL_WHOL</t>
  </si>
  <si>
    <t>ISRA_WHOL</t>
  </si>
  <si>
    <t>ITAL_WHOL</t>
  </si>
  <si>
    <t>JAPA_CHSH</t>
  </si>
  <si>
    <t>JAPA_CHUB</t>
  </si>
  <si>
    <t>JAPA_HOTO</t>
  </si>
  <si>
    <t>JAPA_KANT</t>
  </si>
  <si>
    <t>JAPA_KINK</t>
  </si>
  <si>
    <t>JAPA_KYOK</t>
  </si>
  <si>
    <t>KAZA_WHOL</t>
  </si>
  <si>
    <t>KENY_WHOL</t>
  </si>
  <si>
    <t>KORS_NORT</t>
  </si>
  <si>
    <t>KORS_PUSA</t>
  </si>
  <si>
    <t>KORS_SEOI</t>
  </si>
  <si>
    <t>KORS_SOUT</t>
  </si>
  <si>
    <t>KOSO_WHOL</t>
  </si>
  <si>
    <t>KYRG_WHOL</t>
  </si>
  <si>
    <t>LAOS_WHOL</t>
  </si>
  <si>
    <t>LATV_WHOL</t>
  </si>
  <si>
    <t>LITH_WHOL</t>
  </si>
  <si>
    <t>LUXE_WHOL</t>
  </si>
  <si>
    <t>MACE_WHOL</t>
  </si>
  <si>
    <t>MALA_KUAL</t>
  </si>
  <si>
    <t>MALA_PENM</t>
  </si>
  <si>
    <t>MALA_SASA</t>
  </si>
  <si>
    <t>MALT_WHOL</t>
  </si>
  <si>
    <t>MIDE_WHOL</t>
  </si>
  <si>
    <t>MOLD_WHOL</t>
  </si>
  <si>
    <t>MONG_WHOL</t>
  </si>
  <si>
    <t>MONT_WHOL</t>
  </si>
  <si>
    <t>MYAN_WHOL</t>
  </si>
  <si>
    <t>NAFR_WHOL</t>
  </si>
  <si>
    <t>NEPA_WHOL</t>
  </si>
  <si>
    <t>NETH_WHOL</t>
  </si>
  <si>
    <t>NIGE_WHOL</t>
  </si>
  <si>
    <t>NORW_WHOL</t>
  </si>
  <si>
    <t>NZEL_WHOL</t>
  </si>
  <si>
    <t>PAKI_KARA</t>
  </si>
  <si>
    <t>PAKI_NMWP</t>
  </si>
  <si>
    <t>PAKI_PUNJ</t>
  </si>
  <si>
    <t>PAKI_SIND</t>
  </si>
  <si>
    <t>PARA_WHOL</t>
  </si>
  <si>
    <t>PERU_WHOL</t>
  </si>
  <si>
    <t>PHIL_BVMI</t>
  </si>
  <si>
    <t>PHIL_LUZO</t>
  </si>
  <si>
    <t>PHIL_MANI</t>
  </si>
  <si>
    <t>POLA_WHOL</t>
  </si>
  <si>
    <t>PORT_WHOL</t>
  </si>
  <si>
    <t>ROMA_WHOL</t>
  </si>
  <si>
    <t>RSAF_WHOL</t>
  </si>
  <si>
    <t>RUSS_ASIA</t>
  </si>
  <si>
    <t>RUSS_EURO</t>
  </si>
  <si>
    <t>SAAR_WHOL</t>
  </si>
  <si>
    <t>SERB_WHOL</t>
  </si>
  <si>
    <t>SING_WHOL</t>
  </si>
  <si>
    <t>SKRE_WHOL</t>
  </si>
  <si>
    <t>SLOV_WHOL</t>
  </si>
  <si>
    <t>SPAI_WHOL</t>
  </si>
  <si>
    <t>SRIL_WHOL</t>
  </si>
  <si>
    <t>SWED_WHOL</t>
  </si>
  <si>
    <t>SWIT_WHOL</t>
  </si>
  <si>
    <t>TAIW_WHOL</t>
  </si>
  <si>
    <t>TANZ_WHOL</t>
  </si>
  <si>
    <t>THAI_BANG</t>
  </si>
  <si>
    <t>THAI_CVAL</t>
  </si>
  <si>
    <t>THAI_NEPL</t>
  </si>
  <si>
    <t>THAI_SPEN</t>
  </si>
  <si>
    <t>UKRA_WHOL</t>
  </si>
  <si>
    <t>UNKI_WHOL</t>
  </si>
  <si>
    <t>URUG_WHOL</t>
  </si>
  <si>
    <t>USAM_ALAS</t>
  </si>
  <si>
    <t>USAM_MAIN</t>
  </si>
  <si>
    <t>VENE_WHOL</t>
  </si>
  <si>
    <t>VIET_NORT</t>
  </si>
  <si>
    <t>VIET_SOUT</t>
  </si>
  <si>
    <t>WAFR_WHOL</t>
  </si>
  <si>
    <t>Sector</t>
  </si>
  <si>
    <t>N2O</t>
  </si>
  <si>
    <t>NOx</t>
  </si>
  <si>
    <t>CO</t>
  </si>
  <si>
    <t>ARME_WHOL</t>
  </si>
  <si>
    <t>SO2</t>
  </si>
  <si>
    <t>CO2 (Mt)</t>
  </si>
  <si>
    <t>NH3</t>
  </si>
  <si>
    <t>VOC</t>
  </si>
  <si>
    <t>Scenario</t>
  </si>
  <si>
    <t>MFR Base</t>
  </si>
  <si>
    <t>MFR Low SDS</t>
  </si>
  <si>
    <t>Sum of 2025</t>
  </si>
  <si>
    <t>Sum of 2030</t>
  </si>
  <si>
    <t>Sum of 2035</t>
  </si>
  <si>
    <t>Sum of 2040</t>
  </si>
  <si>
    <t>Sum of 2045</t>
  </si>
  <si>
    <t>Sum of 2050</t>
  </si>
  <si>
    <t>Row Labels</t>
  </si>
  <si>
    <t>Grand Total</t>
  </si>
  <si>
    <t>co2</t>
  </si>
  <si>
    <t>Mt</t>
  </si>
  <si>
    <t>Species</t>
  </si>
  <si>
    <t>Units</t>
  </si>
  <si>
    <t>BAU</t>
  </si>
  <si>
    <t>kt</t>
  </si>
  <si>
    <t>bc</t>
  </si>
  <si>
    <t>ch4</t>
  </si>
  <si>
    <t>Agg</t>
  </si>
  <si>
    <t>Source</t>
  </si>
  <si>
    <t>TTW</t>
  </si>
  <si>
    <t>Striving</t>
  </si>
  <si>
    <t>% CO2 reduction</t>
  </si>
  <si>
    <t>% BC reduction</t>
  </si>
  <si>
    <t>off-road</t>
  </si>
  <si>
    <t>Unit</t>
  </si>
  <si>
    <t>Sub-Sector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</si>
</sst>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B050"/>
      <name val="Aptos Narrow (Body)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0" fillId="0" borderId="1" xfId="0" applyBorder="1"/>
    <xf numFmtId="0" fontId="1" fillId="2" borderId="0" xfId="1"/>
    <xf numFmtId="164" fontId="0" fillId="0" borderId="0" xfId="0" applyNumberFormat="1"/>
    <xf numFmtId="164" fontId="0" fillId="0" borderId="1" xfId="0" applyNumberFormat="1" applyBorder="1"/>
    <xf numFmtId="164" fontId="1" fillId="2" borderId="0" xfId="1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4" fillId="0" borderId="0" xfId="2"/>
    <xf numFmtId="1" fontId="0" fillId="0" borderId="0" xfId="0" applyNumberFormat="1"/>
    <xf numFmtId="1" fontId="0" fillId="0" borderId="1" xfId="0" applyNumberFormat="1" applyBorder="1"/>
    <xf numFmtId="1" fontId="1" fillId="2" borderId="0" xfId="1" applyNumberFormat="1"/>
    <xf numFmtId="0" fontId="0" fillId="0" borderId="0" xfId="0" pivotButton="1"/>
    <xf numFmtId="0" fontId="0" fillId="0" borderId="0" xfId="0" applyAlignment="1">
      <alignment horizontal="left" indent="1"/>
    </xf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9" fontId="6" fillId="0" borderId="0" xfId="0" applyNumberFormat="1" applyFont="1"/>
    <xf numFmtId="0" fontId="8" fillId="0" borderId="0" xfId="0" applyFont="1"/>
    <xf numFmtId="0" fontId="6" fillId="0" borderId="1" xfId="0" applyFont="1" applyBorder="1"/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Non-road mobile machinery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'Non-road summary'!$A$72</c:f>
              <c:strCache>
                <c:ptCount val="1"/>
                <c:pt idx="0">
                  <c:v>Construction and industry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'Non-road summary'!$B$71:$N$71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'Non-road summary'!$B$72:$N$72</c:f>
              <c:numCache>
                <c:formatCode>0</c:formatCode>
                <c:ptCount val="13"/>
                <c:pt idx="0">
                  <c:v>360.30755799999997</c:v>
                </c:pt>
                <c:pt idx="1">
                  <c:v>300.50686100000001</c:v>
                </c:pt>
                <c:pt idx="2">
                  <c:v>325.58300499999996</c:v>
                </c:pt>
                <c:pt idx="3">
                  <c:v>325.87952899999999</c:v>
                </c:pt>
                <c:pt idx="4">
                  <c:v>324.86903599999994</c:v>
                </c:pt>
                <c:pt idx="5">
                  <c:v>336.48925800000001</c:v>
                </c:pt>
                <c:pt idx="6">
                  <c:v>540.45478800000012</c:v>
                </c:pt>
                <c:pt idx="7">
                  <c:v>517.19852000000003</c:v>
                </c:pt>
                <c:pt idx="8">
                  <c:v>487.3141050000001</c:v>
                </c:pt>
                <c:pt idx="9">
                  <c:v>516.70294299999989</c:v>
                </c:pt>
                <c:pt idx="10">
                  <c:v>544.69134900000006</c:v>
                </c:pt>
                <c:pt idx="11">
                  <c:v>541.50619700000004</c:v>
                </c:pt>
                <c:pt idx="12">
                  <c:v>534.77330100000006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6-654E-B55A-46E233230091}"/>
            </c:ext>
          </c:extLst>
        </c:ser>
        <c:ser>
          <c:idx val="1"/>
          <c:order val="1"/>
          <c:tx>
            <c:strRef>
              <c:f>'Non-road summary'!$A$73</c:f>
              <c:strCache>
                <c:ptCount val="1"/>
                <c:pt idx="0">
                  <c:v>Agriculture and forestry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'Non-road summary'!$B$71:$N$71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'Non-road summary'!$B$73:$N$73</c:f>
              <c:numCache>
                <c:formatCode>0</c:formatCode>
                <c:ptCount val="13"/>
                <c:pt idx="0">
                  <c:v>578.35119999999995</c:v>
                </c:pt>
                <c:pt idx="1">
                  <c:v>606.97888499999999</c:v>
                </c:pt>
                <c:pt idx="2">
                  <c:v>542.56406600000003</c:v>
                </c:pt>
                <c:pt idx="3">
                  <c:v>587.92240400000003</c:v>
                </c:pt>
                <c:pt idx="4">
                  <c:v>568.93143199999997</c:v>
                </c:pt>
                <c:pt idx="5">
                  <c:v>525.90491899999995</c:v>
                </c:pt>
                <c:pt idx="6">
                  <c:v>498.44998600000002</c:v>
                </c:pt>
                <c:pt idx="7">
                  <c:v>472.840869</c:v>
                </c:pt>
                <c:pt idx="8">
                  <c:v>453.52693200000004</c:v>
                </c:pt>
                <c:pt idx="9">
                  <c:v>441.34213400000004</c:v>
                </c:pt>
                <c:pt idx="10">
                  <c:v>431.56737199999998</c:v>
                </c:pt>
                <c:pt idx="11">
                  <c:v>425.28510599999998</c:v>
                </c:pt>
                <c:pt idx="12">
                  <c:v>411.02219300000002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C6-654E-B55A-46E233230091}"/>
            </c:ext>
          </c:extLst>
        </c:ser>
        <c:ser>
          <c:idx val="2"/>
          <c:order val="2"/>
          <c:tx>
            <c:strRef>
              <c:f>'Non-road summary'!$A$74</c:f>
              <c:strCache>
                <c:ptCount val="1"/>
                <c:pt idx="0">
                  <c:v>Railways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'Non-road summary'!$B$71:$N$71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'Non-road summary'!$B$74:$N$74</c:f>
              <c:numCache>
                <c:formatCode>0</c:formatCode>
                <c:ptCount val="13"/>
                <c:pt idx="0">
                  <c:v>224.80444499999999</c:v>
                </c:pt>
                <c:pt idx="1">
                  <c:v>180.96341300000003</c:v>
                </c:pt>
                <c:pt idx="2">
                  <c:v>200.65234799999999</c:v>
                </c:pt>
                <c:pt idx="3">
                  <c:v>235.61715600000002</c:v>
                </c:pt>
                <c:pt idx="4">
                  <c:v>195.16997299999997</c:v>
                </c:pt>
                <c:pt idx="5">
                  <c:v>198.55269700000002</c:v>
                </c:pt>
                <c:pt idx="6">
                  <c:v>168.78411199999996</c:v>
                </c:pt>
                <c:pt idx="7">
                  <c:v>151.30686399999999</c:v>
                </c:pt>
                <c:pt idx="8">
                  <c:v>140.868787</c:v>
                </c:pt>
                <c:pt idx="9">
                  <c:v>132.97465000000003</c:v>
                </c:pt>
                <c:pt idx="10">
                  <c:v>127.91860699999999</c:v>
                </c:pt>
                <c:pt idx="11">
                  <c:v>120.864024</c:v>
                </c:pt>
                <c:pt idx="12">
                  <c:v>110.89089899999999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C6-654E-B55A-46E233230091}"/>
            </c:ext>
          </c:extLst>
        </c:ser>
        <c:ser>
          <c:idx val="3"/>
          <c:order val="3"/>
          <c:tx>
            <c:strRef>
              <c:f>'Non-road summary'!$A$75</c:f>
              <c:strCache>
                <c:ptCount val="1"/>
                <c:pt idx="0">
                  <c:v>Domestic shipping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'Non-road summary'!$B$71:$N$71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'Non-road summary'!$B$75:$N$75</c:f>
              <c:numCache>
                <c:formatCode>0</c:formatCode>
                <c:ptCount val="13"/>
                <c:pt idx="0">
                  <c:v>142.96344100000002</c:v>
                </c:pt>
                <c:pt idx="1">
                  <c:v>118.404878</c:v>
                </c:pt>
                <c:pt idx="2">
                  <c:v>294.96384400000005</c:v>
                </c:pt>
                <c:pt idx="3">
                  <c:v>317.551466</c:v>
                </c:pt>
                <c:pt idx="4">
                  <c:v>333.70780399999995</c:v>
                </c:pt>
                <c:pt idx="5">
                  <c:v>409.667644</c:v>
                </c:pt>
                <c:pt idx="6">
                  <c:v>378.04235199999999</c:v>
                </c:pt>
                <c:pt idx="7">
                  <c:v>414.72014399999995</c:v>
                </c:pt>
                <c:pt idx="8">
                  <c:v>444.71129100000002</c:v>
                </c:pt>
                <c:pt idx="9">
                  <c:v>470.82917600000007</c:v>
                </c:pt>
                <c:pt idx="10">
                  <c:v>486.81358400000005</c:v>
                </c:pt>
                <c:pt idx="11">
                  <c:v>492.75225499999988</c:v>
                </c:pt>
                <c:pt idx="12">
                  <c:v>481.91155899999995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C6-654E-B55A-46E233230091}"/>
            </c:ext>
          </c:extLst>
        </c:ser>
        <c:ser>
          <c:idx val="4"/>
          <c:order val="4"/>
          <c:tx>
            <c:strRef>
              <c:f>'Non-road summary'!$A$76</c:f>
              <c:strCache>
                <c:ptCount val="1"/>
                <c:pt idx="0">
                  <c:v>Other non-road mobile machinery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'Non-road summary'!$B$71:$N$71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'Non-road summary'!$B$76:$N$76</c:f>
              <c:numCache>
                <c:formatCode>0</c:formatCode>
                <c:ptCount val="13"/>
                <c:pt idx="0">
                  <c:v>353.34796900000003</c:v>
                </c:pt>
                <c:pt idx="1">
                  <c:v>303.72188800000004</c:v>
                </c:pt>
                <c:pt idx="2">
                  <c:v>324.02224600000005</c:v>
                </c:pt>
                <c:pt idx="3">
                  <c:v>348.95701000000003</c:v>
                </c:pt>
                <c:pt idx="4">
                  <c:v>354.77594200000004</c:v>
                </c:pt>
                <c:pt idx="5">
                  <c:v>400.39814399999995</c:v>
                </c:pt>
                <c:pt idx="6">
                  <c:v>398.82330499999995</c:v>
                </c:pt>
                <c:pt idx="7">
                  <c:v>424.59536199999997</c:v>
                </c:pt>
                <c:pt idx="8">
                  <c:v>458.06592200000011</c:v>
                </c:pt>
                <c:pt idx="9">
                  <c:v>497.32748200000003</c:v>
                </c:pt>
                <c:pt idx="10">
                  <c:v>543.04661799999997</c:v>
                </c:pt>
                <c:pt idx="11">
                  <c:v>592.45779600000003</c:v>
                </c:pt>
                <c:pt idx="12">
                  <c:v>643.99200699999994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C6-654E-B55A-46E233230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451120"/>
        <c:axId val="2088061360"/>
      </c:areaChart>
      <c:catAx>
        <c:axId val="208845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061360"/>
        <c:crosses val="autoZero"/>
        <c:auto val="1"/>
        <c:lblAlgn val="ctr"/>
        <c:lblOffset val="100"/>
        <c:noMultiLvlLbl val="0"/>
      </c:catAx>
      <c:valAx>
        <c:axId val="2088061360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Mt CO2-equivalent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451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Road transport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3"/>
          <c:order val="0"/>
          <c:tx>
            <c:strRef>
              <c:f>'Road summary'!$A$60</c:f>
              <c:strCache>
                <c:ptCount val="1"/>
                <c:pt idx="0">
                  <c:v>Heavy-duty vehicles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'Road summary'!$B$56:$N$56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'Road summary'!$B$60:$N$60</c:f>
              <c:numCache>
                <c:formatCode>0</c:formatCode>
                <c:ptCount val="13"/>
                <c:pt idx="0">
                  <c:v>1608.2055600000001</c:v>
                </c:pt>
                <c:pt idx="1">
                  <c:v>1827.3525380000001</c:v>
                </c:pt>
                <c:pt idx="2">
                  <c:v>2175.922176</c:v>
                </c:pt>
                <c:pt idx="3">
                  <c:v>2433.1751849999996</c:v>
                </c:pt>
                <c:pt idx="4">
                  <c:v>2788.862357</c:v>
                </c:pt>
                <c:pt idx="5">
                  <c:v>2913.7178989999998</c:v>
                </c:pt>
                <c:pt idx="6">
                  <c:v>3028.0374489999999</c:v>
                </c:pt>
                <c:pt idx="7">
                  <c:v>3046.8752180000006</c:v>
                </c:pt>
                <c:pt idx="8">
                  <c:v>3070.3708339999998</c:v>
                </c:pt>
                <c:pt idx="9">
                  <c:v>3189.1051720000005</c:v>
                </c:pt>
                <c:pt idx="10">
                  <c:v>3385.2873379999987</c:v>
                </c:pt>
                <c:pt idx="11">
                  <c:v>3549.8323770000002</c:v>
                </c:pt>
                <c:pt idx="12">
                  <c:v>3716.3358129999997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63-8D47-8527-BBAC20B94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451120"/>
        <c:axId val="2088061360"/>
      </c:areaChart>
      <c:catAx>
        <c:axId val="208845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061360"/>
        <c:crosses val="autoZero"/>
        <c:auto val="1"/>
        <c:lblAlgn val="ctr"/>
        <c:lblOffset val="100"/>
        <c:noMultiLvlLbl val="0"/>
      </c:catAx>
      <c:valAx>
        <c:axId val="208806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Mt CO2-equivalent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451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Road transport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'Road summary'!$A$57</c:f>
              <c:strCache>
                <c:ptCount val="1"/>
                <c:pt idx="0">
                  <c:v>Passenger 2-wheelers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'Road summary'!$B$56:$N$56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'Road summary'!$B$57:$N$57</c:f>
              <c:numCache>
                <c:formatCode>0</c:formatCode>
                <c:ptCount val="13"/>
                <c:pt idx="0">
                  <c:v>153.709453</c:v>
                </c:pt>
                <c:pt idx="1">
                  <c:v>167.10214399999998</c:v>
                </c:pt>
                <c:pt idx="2">
                  <c:v>167.12137899999999</c:v>
                </c:pt>
                <c:pt idx="3">
                  <c:v>198.654045</c:v>
                </c:pt>
                <c:pt idx="4">
                  <c:v>246.31908600000003</c:v>
                </c:pt>
                <c:pt idx="5">
                  <c:v>290.28886299999999</c:v>
                </c:pt>
                <c:pt idx="6">
                  <c:v>250.333339</c:v>
                </c:pt>
                <c:pt idx="7">
                  <c:v>242.47169300000002</c:v>
                </c:pt>
                <c:pt idx="8">
                  <c:v>227.06177700000001</c:v>
                </c:pt>
                <c:pt idx="9">
                  <c:v>215.88904400000001</c:v>
                </c:pt>
                <c:pt idx="10">
                  <c:v>197.78344299999998</c:v>
                </c:pt>
                <c:pt idx="11">
                  <c:v>172.98060900000002</c:v>
                </c:pt>
                <c:pt idx="12">
                  <c:v>149.69563399999998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DE-0940-BDCE-B437383C1911}"/>
            </c:ext>
          </c:extLst>
        </c:ser>
        <c:ser>
          <c:idx val="1"/>
          <c:order val="1"/>
          <c:tx>
            <c:strRef>
              <c:f>'Road summary'!$A$58</c:f>
              <c:strCache>
                <c:ptCount val="1"/>
                <c:pt idx="0">
                  <c:v>Light-duty diesel vehicles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'Road summary'!$B$56:$N$56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'Road summary'!$B$58:$N$58</c:f>
              <c:numCache>
                <c:formatCode>0</c:formatCode>
                <c:ptCount val="13"/>
                <c:pt idx="0">
                  <c:v>598.28334499999994</c:v>
                </c:pt>
                <c:pt idx="1">
                  <c:v>824.55283299999996</c:v>
                </c:pt>
                <c:pt idx="2">
                  <c:v>970.34087</c:v>
                </c:pt>
                <c:pt idx="3">
                  <c:v>1219.9528789999999</c:v>
                </c:pt>
                <c:pt idx="4">
                  <c:v>1137.4391250000001</c:v>
                </c:pt>
                <c:pt idx="5">
                  <c:v>1129.643024</c:v>
                </c:pt>
                <c:pt idx="6">
                  <c:v>942.71940299999994</c:v>
                </c:pt>
                <c:pt idx="7">
                  <c:v>902.34325000000001</c:v>
                </c:pt>
                <c:pt idx="8">
                  <c:v>817.05944399999998</c:v>
                </c:pt>
                <c:pt idx="9">
                  <c:v>710.85449400000005</c:v>
                </c:pt>
                <c:pt idx="10">
                  <c:v>651.99084900000003</c:v>
                </c:pt>
                <c:pt idx="11">
                  <c:v>611.42859099999998</c:v>
                </c:pt>
                <c:pt idx="12">
                  <c:v>589.6766100000001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DE-0940-BDCE-B437383C1911}"/>
            </c:ext>
          </c:extLst>
        </c:ser>
        <c:ser>
          <c:idx val="2"/>
          <c:order val="2"/>
          <c:tx>
            <c:strRef>
              <c:f>'Road summary'!$A$59</c:f>
              <c:strCache>
                <c:ptCount val="1"/>
                <c:pt idx="0">
                  <c:v>Light-duty gasoline vehicles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'Road summary'!$B$56:$N$56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'Road summary'!$B$59:$N$59</c:f>
              <c:numCache>
                <c:formatCode>0</c:formatCode>
                <c:ptCount val="13"/>
                <c:pt idx="0">
                  <c:v>2116.9537339999997</c:v>
                </c:pt>
                <c:pt idx="1">
                  <c:v>2308.9512500000001</c:v>
                </c:pt>
                <c:pt idx="2">
                  <c:v>2475.915062</c:v>
                </c:pt>
                <c:pt idx="3">
                  <c:v>2586.3855089999997</c:v>
                </c:pt>
                <c:pt idx="4">
                  <c:v>2628.380412</c:v>
                </c:pt>
                <c:pt idx="5">
                  <c:v>2779.0754779999993</c:v>
                </c:pt>
                <c:pt idx="6">
                  <c:v>2843.8218120000001</c:v>
                </c:pt>
                <c:pt idx="7">
                  <c:v>2935.1503680000005</c:v>
                </c:pt>
                <c:pt idx="8">
                  <c:v>2969.7920359999998</c:v>
                </c:pt>
                <c:pt idx="9">
                  <c:v>2924.4091530000001</c:v>
                </c:pt>
                <c:pt idx="10">
                  <c:v>2927.8159970000002</c:v>
                </c:pt>
                <c:pt idx="11">
                  <c:v>2936.658672</c:v>
                </c:pt>
                <c:pt idx="12">
                  <c:v>2913.4712460000001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DE-0940-BDCE-B437383C1911}"/>
            </c:ext>
          </c:extLst>
        </c:ser>
        <c:ser>
          <c:idx val="3"/>
          <c:order val="3"/>
          <c:tx>
            <c:strRef>
              <c:f>'Road summary'!$A$60</c:f>
              <c:strCache>
                <c:ptCount val="1"/>
                <c:pt idx="0">
                  <c:v>Heavy-duty vehicles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'Road summary'!$B$56:$N$56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'Road summary'!$B$60:$N$60</c:f>
              <c:numCache>
                <c:formatCode>0</c:formatCode>
                <c:ptCount val="13"/>
                <c:pt idx="0">
                  <c:v>1608.2055600000001</c:v>
                </c:pt>
                <c:pt idx="1">
                  <c:v>1827.3525380000001</c:v>
                </c:pt>
                <c:pt idx="2">
                  <c:v>2175.922176</c:v>
                </c:pt>
                <c:pt idx="3">
                  <c:v>2433.1751849999996</c:v>
                </c:pt>
                <c:pt idx="4">
                  <c:v>2788.862357</c:v>
                </c:pt>
                <c:pt idx="5">
                  <c:v>2913.7178989999998</c:v>
                </c:pt>
                <c:pt idx="6">
                  <c:v>3028.0374489999999</c:v>
                </c:pt>
                <c:pt idx="7">
                  <c:v>3046.8752180000006</c:v>
                </c:pt>
                <c:pt idx="8">
                  <c:v>3070.3708339999998</c:v>
                </c:pt>
                <c:pt idx="9">
                  <c:v>3189.1051720000005</c:v>
                </c:pt>
                <c:pt idx="10">
                  <c:v>3385.2873379999987</c:v>
                </c:pt>
                <c:pt idx="11">
                  <c:v>3549.8323770000002</c:v>
                </c:pt>
                <c:pt idx="12">
                  <c:v>3716.3358129999997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DE-0940-BDCE-B437383C1911}"/>
            </c:ext>
          </c:extLst>
        </c:ser>
        <c:ser>
          <c:idx val="4"/>
          <c:order val="4"/>
          <c:tx>
            <c:strRef>
              <c:f>'Road summary'!$A$61</c:f>
              <c:strCache>
                <c:ptCount val="1"/>
                <c:pt idx="0">
                  <c:v>Road wear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'Road summary'!$B$56:$N$56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'Road summary'!$B$61:$N$61</c:f>
              <c:numCache>
                <c:formatCode>0</c:formatCode>
                <c:ptCount val="13"/>
                <c:pt idx="0">
                  <c:v>48.518844000000001</c:v>
                </c:pt>
                <c:pt idx="1">
                  <c:v>55.709510999999992</c:v>
                </c:pt>
                <c:pt idx="2">
                  <c:v>65.73286499999999</c:v>
                </c:pt>
                <c:pt idx="3">
                  <c:v>75.489897999999997</c:v>
                </c:pt>
                <c:pt idx="4">
                  <c:v>91.735478999999998</c:v>
                </c:pt>
                <c:pt idx="5">
                  <c:v>102.67885100000001</c:v>
                </c:pt>
                <c:pt idx="6">
                  <c:v>109.361087</c:v>
                </c:pt>
                <c:pt idx="7">
                  <c:v>126.57510799999999</c:v>
                </c:pt>
                <c:pt idx="8">
                  <c:v>142.191203</c:v>
                </c:pt>
                <c:pt idx="9">
                  <c:v>157.15360100000001</c:v>
                </c:pt>
                <c:pt idx="10">
                  <c:v>170.05806399999994</c:v>
                </c:pt>
                <c:pt idx="11">
                  <c:v>178.87086800000003</c:v>
                </c:pt>
                <c:pt idx="12">
                  <c:v>186.71523199999996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DE-0940-BDCE-B437383C1911}"/>
            </c:ext>
          </c:extLst>
        </c:ser>
        <c:ser>
          <c:idx val="5"/>
          <c:order val="5"/>
          <c:tx>
            <c:strRef>
              <c:f>'Road summary'!$A$62</c:f>
              <c:strCache>
                <c:ptCount val="1"/>
                <c:pt idx="0">
                  <c:v>Other road transport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'Road summary'!$B$56:$N$56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'Road summary'!$B$62:$N$62</c:f>
              <c:numCache>
                <c:formatCode>0</c:formatCode>
                <c:ptCount val="13"/>
                <c:pt idx="0">
                  <c:v>523.92879000000005</c:v>
                </c:pt>
                <c:pt idx="1">
                  <c:v>584.50260999999989</c:v>
                </c:pt>
                <c:pt idx="2">
                  <c:v>655.68634200000008</c:v>
                </c:pt>
                <c:pt idx="3">
                  <c:v>736.90960300000006</c:v>
                </c:pt>
                <c:pt idx="4">
                  <c:v>834.4718630000001</c:v>
                </c:pt>
                <c:pt idx="5">
                  <c:v>1005.890686</c:v>
                </c:pt>
                <c:pt idx="6">
                  <c:v>956.13073499999996</c:v>
                </c:pt>
                <c:pt idx="7">
                  <c:v>1001.5751020000001</c:v>
                </c:pt>
                <c:pt idx="8">
                  <c:v>1043.9028060000001</c:v>
                </c:pt>
                <c:pt idx="9">
                  <c:v>1077.4485750000001</c:v>
                </c:pt>
                <c:pt idx="10">
                  <c:v>1134.184804</c:v>
                </c:pt>
                <c:pt idx="11">
                  <c:v>1178.513191</c:v>
                </c:pt>
                <c:pt idx="12">
                  <c:v>1224.3745969999998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DE-0940-BDCE-B437383C1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451120"/>
        <c:axId val="2088061360"/>
      </c:areaChart>
      <c:catAx>
        <c:axId val="208845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061360"/>
        <c:crosses val="autoZero"/>
        <c:auto val="1"/>
        <c:lblAlgn val="ctr"/>
        <c:lblOffset val="100"/>
        <c:noMultiLvlLbl val="0"/>
      </c:catAx>
      <c:valAx>
        <c:axId val="208806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Mt CO2-equivalent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451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Non-road mobile machinery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'Non-road summary'!$A$72</c:f>
              <c:strCache>
                <c:ptCount val="1"/>
                <c:pt idx="0">
                  <c:v>Construction and industry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'Non-road summary'!$B$71:$N$71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'Non-road summary'!$B$72:$N$72</c:f>
              <c:numCache>
                <c:formatCode>0</c:formatCode>
                <c:ptCount val="13"/>
                <c:pt idx="0">
                  <c:v>360.30755799999997</c:v>
                </c:pt>
                <c:pt idx="1">
                  <c:v>300.50686100000001</c:v>
                </c:pt>
                <c:pt idx="2">
                  <c:v>325.58300499999996</c:v>
                </c:pt>
                <c:pt idx="3">
                  <c:v>325.87952899999999</c:v>
                </c:pt>
                <c:pt idx="4">
                  <c:v>324.86903599999994</c:v>
                </c:pt>
                <c:pt idx="5">
                  <c:v>336.48925800000001</c:v>
                </c:pt>
                <c:pt idx="6">
                  <c:v>540.45478800000012</c:v>
                </c:pt>
                <c:pt idx="7">
                  <c:v>517.19852000000003</c:v>
                </c:pt>
                <c:pt idx="8">
                  <c:v>487.3141050000001</c:v>
                </c:pt>
                <c:pt idx="9">
                  <c:v>516.70294299999989</c:v>
                </c:pt>
                <c:pt idx="10">
                  <c:v>544.69134900000006</c:v>
                </c:pt>
                <c:pt idx="11">
                  <c:v>541.50619700000004</c:v>
                </c:pt>
                <c:pt idx="12">
                  <c:v>534.77330100000006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7F-EF4B-A59B-0540B5462A5D}"/>
            </c:ext>
          </c:extLst>
        </c:ser>
        <c:ser>
          <c:idx val="1"/>
          <c:order val="1"/>
          <c:tx>
            <c:strRef>
              <c:f>'Non-road summary'!$A$73</c:f>
              <c:strCache>
                <c:ptCount val="1"/>
                <c:pt idx="0">
                  <c:v>Agriculture and forestry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'Non-road summary'!$B$71:$N$71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'Non-road summary'!$B$73:$N$73</c:f>
              <c:numCache>
                <c:formatCode>0</c:formatCode>
                <c:ptCount val="13"/>
                <c:pt idx="0">
                  <c:v>578.35119999999995</c:v>
                </c:pt>
                <c:pt idx="1">
                  <c:v>606.97888499999999</c:v>
                </c:pt>
                <c:pt idx="2">
                  <c:v>542.56406600000003</c:v>
                </c:pt>
                <c:pt idx="3">
                  <c:v>587.92240400000003</c:v>
                </c:pt>
                <c:pt idx="4">
                  <c:v>568.93143199999997</c:v>
                </c:pt>
                <c:pt idx="5">
                  <c:v>525.90491899999995</c:v>
                </c:pt>
                <c:pt idx="6">
                  <c:v>498.44998600000002</c:v>
                </c:pt>
                <c:pt idx="7">
                  <c:v>472.840869</c:v>
                </c:pt>
                <c:pt idx="8">
                  <c:v>453.52693200000004</c:v>
                </c:pt>
                <c:pt idx="9">
                  <c:v>441.34213400000004</c:v>
                </c:pt>
                <c:pt idx="10">
                  <c:v>431.56737199999998</c:v>
                </c:pt>
                <c:pt idx="11">
                  <c:v>425.28510599999998</c:v>
                </c:pt>
                <c:pt idx="12">
                  <c:v>411.02219300000002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7F-EF4B-A59B-0540B5462A5D}"/>
            </c:ext>
          </c:extLst>
        </c:ser>
        <c:ser>
          <c:idx val="2"/>
          <c:order val="2"/>
          <c:tx>
            <c:strRef>
              <c:f>'Non-road summary'!$A$74</c:f>
              <c:strCache>
                <c:ptCount val="1"/>
                <c:pt idx="0">
                  <c:v>Railways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'Non-road summary'!$B$71:$N$71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'Non-road summary'!$B$74:$N$74</c:f>
              <c:numCache>
                <c:formatCode>0</c:formatCode>
                <c:ptCount val="13"/>
                <c:pt idx="0">
                  <c:v>224.80444499999999</c:v>
                </c:pt>
                <c:pt idx="1">
                  <c:v>180.96341300000003</c:v>
                </c:pt>
                <c:pt idx="2">
                  <c:v>200.65234799999999</c:v>
                </c:pt>
                <c:pt idx="3">
                  <c:v>235.61715600000002</c:v>
                </c:pt>
                <c:pt idx="4">
                  <c:v>195.16997299999997</c:v>
                </c:pt>
                <c:pt idx="5">
                  <c:v>198.55269700000002</c:v>
                </c:pt>
                <c:pt idx="6">
                  <c:v>168.78411199999996</c:v>
                </c:pt>
                <c:pt idx="7">
                  <c:v>151.30686399999999</c:v>
                </c:pt>
                <c:pt idx="8">
                  <c:v>140.868787</c:v>
                </c:pt>
                <c:pt idx="9">
                  <c:v>132.97465000000003</c:v>
                </c:pt>
                <c:pt idx="10">
                  <c:v>127.91860699999999</c:v>
                </c:pt>
                <c:pt idx="11">
                  <c:v>120.864024</c:v>
                </c:pt>
                <c:pt idx="12">
                  <c:v>110.89089899999999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7F-EF4B-A59B-0540B5462A5D}"/>
            </c:ext>
          </c:extLst>
        </c:ser>
        <c:ser>
          <c:idx val="3"/>
          <c:order val="3"/>
          <c:tx>
            <c:strRef>
              <c:f>'Non-road summary'!$A$75</c:f>
              <c:strCache>
                <c:ptCount val="1"/>
                <c:pt idx="0">
                  <c:v>Domestic shipping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'Non-road summary'!$B$71:$N$71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'Non-road summary'!$B$75:$N$75</c:f>
              <c:numCache>
                <c:formatCode>0</c:formatCode>
                <c:ptCount val="13"/>
                <c:pt idx="0">
                  <c:v>142.96344100000002</c:v>
                </c:pt>
                <c:pt idx="1">
                  <c:v>118.404878</c:v>
                </c:pt>
                <c:pt idx="2">
                  <c:v>294.96384400000005</c:v>
                </c:pt>
                <c:pt idx="3">
                  <c:v>317.551466</c:v>
                </c:pt>
                <c:pt idx="4">
                  <c:v>333.70780399999995</c:v>
                </c:pt>
                <c:pt idx="5">
                  <c:v>409.667644</c:v>
                </c:pt>
                <c:pt idx="6">
                  <c:v>378.04235199999999</c:v>
                </c:pt>
                <c:pt idx="7">
                  <c:v>414.72014399999995</c:v>
                </c:pt>
                <c:pt idx="8">
                  <c:v>444.71129100000002</c:v>
                </c:pt>
                <c:pt idx="9">
                  <c:v>470.82917600000007</c:v>
                </c:pt>
                <c:pt idx="10">
                  <c:v>486.81358400000005</c:v>
                </c:pt>
                <c:pt idx="11">
                  <c:v>492.75225499999988</c:v>
                </c:pt>
                <c:pt idx="12">
                  <c:v>481.91155899999995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7F-EF4B-A59B-0540B5462A5D}"/>
            </c:ext>
          </c:extLst>
        </c:ser>
        <c:ser>
          <c:idx val="4"/>
          <c:order val="4"/>
          <c:tx>
            <c:strRef>
              <c:f>'Non-road summary'!$A$76</c:f>
              <c:strCache>
                <c:ptCount val="1"/>
                <c:pt idx="0">
                  <c:v>Other non-road mobile machinery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'Non-road summary'!$B$71:$N$71</c:f>
              <c:numCache>
                <c:formatCode>General</c:formatCode>
                <c:ptCount val="13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</c:numCache>
            </c:numRef>
          </c:cat>
          <c:val>
            <c:numRef>
              <c:f>'Non-road summary'!$B$76:$N$76</c:f>
              <c:numCache>
                <c:formatCode>0</c:formatCode>
                <c:ptCount val="13"/>
                <c:pt idx="0">
                  <c:v>353.34796900000003</c:v>
                </c:pt>
                <c:pt idx="1">
                  <c:v>303.72188800000004</c:v>
                </c:pt>
                <c:pt idx="2">
                  <c:v>324.02224600000005</c:v>
                </c:pt>
                <c:pt idx="3">
                  <c:v>348.95701000000003</c:v>
                </c:pt>
                <c:pt idx="4">
                  <c:v>354.77594200000004</c:v>
                </c:pt>
                <c:pt idx="5">
                  <c:v>400.39814399999995</c:v>
                </c:pt>
                <c:pt idx="6">
                  <c:v>398.82330499999995</c:v>
                </c:pt>
                <c:pt idx="7">
                  <c:v>424.59536199999997</c:v>
                </c:pt>
                <c:pt idx="8">
                  <c:v>458.06592200000011</c:v>
                </c:pt>
                <c:pt idx="9">
                  <c:v>497.32748200000003</c:v>
                </c:pt>
                <c:pt idx="10">
                  <c:v>543.04661799999997</c:v>
                </c:pt>
                <c:pt idx="11">
                  <c:v>592.45779600000003</c:v>
                </c:pt>
                <c:pt idx="12">
                  <c:v>643.99200699999994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7F-EF4B-A59B-0540B5462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451120"/>
        <c:axId val="2088061360"/>
      </c:areaChart>
      <c:catAx>
        <c:axId val="208845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061360"/>
        <c:crosses val="autoZero"/>
        <c:auto val="1"/>
        <c:lblAlgn val="ctr"/>
        <c:lblOffset val="100"/>
        <c:noMultiLvlLbl val="0"/>
      </c:catAx>
      <c:valAx>
        <c:axId val="208806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Mt CO2-equivalent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451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22</xdr:row>
      <xdr:rowOff>0</xdr:rowOff>
    </xdr:from>
    <xdr:to>
      <xdr:col>20</xdr:col>
      <xdr:colOff>685800</xdr:colOff>
      <xdr:row>67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8B0DE2-FFDC-23D1-2D93-0A48100AD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14300" y="2844800"/>
          <a:ext cx="4813300" cy="9385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6</xdr:col>
      <xdr:colOff>444500</xdr:colOff>
      <xdr:row>107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2A8098-1D5B-1543-A2CF-544D7F7581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94</xdr:row>
      <xdr:rowOff>0</xdr:rowOff>
    </xdr:from>
    <xdr:to>
      <xdr:col>12</xdr:col>
      <xdr:colOff>444500</xdr:colOff>
      <xdr:row>107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EEE24BC-E7F4-6D4A-A84B-7F9DAF9FE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79</xdr:row>
      <xdr:rowOff>0</xdr:rowOff>
    </xdr:from>
    <xdr:to>
      <xdr:col>12</xdr:col>
      <xdr:colOff>444500</xdr:colOff>
      <xdr:row>92</xdr:row>
      <xdr:rowOff>101600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257C5B05-57C9-9BA5-ECD1-DA3DB1953671}"/>
            </a:ext>
          </a:extLst>
        </xdr:cNvPr>
        <xdr:cNvGrpSpPr/>
      </xdr:nvGrpSpPr>
      <xdr:grpSpPr>
        <a:xfrm>
          <a:off x="6210300" y="16129000"/>
          <a:ext cx="4572000" cy="2743200"/>
          <a:chOff x="6210300" y="16129000"/>
          <a:chExt cx="4572000" cy="2743200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7934D507-1CBB-EC4D-82AE-063A80284373}"/>
              </a:ext>
            </a:extLst>
          </xdr:cNvPr>
          <xdr:cNvGraphicFramePr>
            <a:graphicFrameLocks/>
          </xdr:cNvGraphicFramePr>
        </xdr:nvGraphicFramePr>
        <xdr:xfrm>
          <a:off x="6210300" y="1612900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cxnSp macro="">
        <xdr:nvCxnSpPr>
          <xdr:cNvPr id="8" name="Straight Arrow Connector 7">
            <a:extLst>
              <a:ext uri="{FF2B5EF4-FFF2-40B4-BE49-F238E27FC236}">
                <a16:creationId xmlns:a16="http://schemas.microsoft.com/office/drawing/2014/main" id="{C92BE85B-8DA2-B4AA-14E6-0632F8390F8E}"/>
              </a:ext>
            </a:extLst>
          </xdr:cNvPr>
          <xdr:cNvCxnSpPr/>
        </xdr:nvCxnSpPr>
        <xdr:spPr>
          <a:xfrm>
            <a:off x="8166100" y="17183100"/>
            <a:ext cx="0" cy="482600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BE308D7-9A88-4735-A2B9-41E90CFC52BA}"/>
              </a:ext>
            </a:extLst>
          </xdr:cNvPr>
          <xdr:cNvSpPr txBox="1"/>
        </xdr:nvSpPr>
        <xdr:spPr>
          <a:xfrm>
            <a:off x="8115300" y="17297400"/>
            <a:ext cx="1082669" cy="2644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>
                <a:solidFill>
                  <a:srgbClr val="7030A0"/>
                </a:solidFill>
              </a:rPr>
              <a:t>HDV: 3 Gt CO2e</a:t>
            </a:r>
          </a:p>
        </xdr:txBody>
      </xdr:sp>
    </xdr:grpSp>
    <xdr:clientData/>
  </xdr:twoCellAnchor>
  <xdr:twoCellAnchor>
    <xdr:from>
      <xdr:col>1</xdr:col>
      <xdr:colOff>6350</xdr:colOff>
      <xdr:row>79</xdr:row>
      <xdr:rowOff>6350</xdr:rowOff>
    </xdr:from>
    <xdr:to>
      <xdr:col>6</xdr:col>
      <xdr:colOff>450850</xdr:colOff>
      <xdr:row>92</xdr:row>
      <xdr:rowOff>107950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E893FF59-FA45-E721-47FD-352D14DD74F4}"/>
            </a:ext>
          </a:extLst>
        </xdr:cNvPr>
        <xdr:cNvGrpSpPr/>
      </xdr:nvGrpSpPr>
      <xdr:grpSpPr>
        <a:xfrm>
          <a:off x="1263650" y="16135350"/>
          <a:ext cx="4572000" cy="2743200"/>
          <a:chOff x="1263650" y="16135350"/>
          <a:chExt cx="4572000" cy="274320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7AE6938D-EF57-51E4-A302-54CE3EE9EA06}"/>
              </a:ext>
            </a:extLst>
          </xdr:cNvPr>
          <xdr:cNvGraphicFramePr/>
        </xdr:nvGraphicFramePr>
        <xdr:xfrm>
          <a:off x="1263650" y="1613535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646D223E-4534-504D-BCF7-7A50D0F406DF}"/>
              </a:ext>
            </a:extLst>
          </xdr:cNvPr>
          <xdr:cNvCxnSpPr/>
        </xdr:nvCxnSpPr>
        <xdr:spPr>
          <a:xfrm>
            <a:off x="3289300" y="17030700"/>
            <a:ext cx="0" cy="1435100"/>
          </a:xfrm>
          <a:prstGeom prst="straightConnector1">
            <a:avLst/>
          </a:prstGeom>
          <a:ln>
            <a:solidFill>
              <a:schemeClr val="bg1"/>
            </a:solidFill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C608353F-F08B-4E44-945D-843648A20FCE}"/>
              </a:ext>
            </a:extLst>
          </xdr:cNvPr>
          <xdr:cNvSpPr txBox="1"/>
        </xdr:nvSpPr>
        <xdr:spPr>
          <a:xfrm>
            <a:off x="2387600" y="16738600"/>
            <a:ext cx="1361206" cy="2644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>
                <a:solidFill>
                  <a:srgbClr val="7030A0"/>
                </a:solidFill>
              </a:rPr>
              <a:t>Non-road: 2 Gt CO2e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12700</xdr:colOff>
      <xdr:row>1</xdr:row>
      <xdr:rowOff>0</xdr:rowOff>
    </xdr:from>
    <xdr:to>
      <xdr:col>23</xdr:col>
      <xdr:colOff>812800</xdr:colOff>
      <xdr:row>14</xdr:row>
      <xdr:rowOff>165100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37CA93-36AD-C4F2-3FAB-C6406F95B8C7}"/>
            </a:ext>
          </a:extLst>
        </xdr:cNvPr>
        <xdr:cNvSpPr txBox="1"/>
      </xdr:nvSpPr>
      <xdr:spPr>
        <a:xfrm>
          <a:off x="14782800" y="203200"/>
          <a:ext cx="4927600" cy="280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Metadata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Emissions from non-road transport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Region: All EMF Regions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UserID: jm110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Units: kt for all pollutants except CO2, which is reported in Mt CO2</a:t>
          </a:r>
          <a:r>
            <a:rPr lang="en-US"/>
            <a:t> </a:t>
          </a:r>
        </a:p>
        <a:p>
          <a:endParaRPr lang="en-US" sz="1100" kern="1200"/>
        </a:p>
        <a:p>
          <a:r>
            <a:rPr lang="en-US" sz="1100" kern="1200"/>
            <a:t>"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particular, one of the maximum feasible reduction (MFR) scenarios (MFR BASE) is mainly driven by technological development connected to air pollutant emissions combined with a basic set of climate-oriented policies (national determined contributions), while the other scenario (MFR sustainable development scenario, MFR-SDS) is an archetype of the potentially achievable reductions by implementing the UN Sustainable Development Goals (SDGs) related to energy combined with ambitious climate-oriented policies." https://acp.copernicus.org/articles/23/8225/2023/acp-23-8225-2023.html</a:t>
          </a:r>
          <a:endParaRPr lang="en-US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63.587795254629" createdVersion="8" refreshedVersion="8" minRefreshableVersion="3" recordCount="22110" xr:uid="{3985CB2E-5F39-C14F-9671-64FCCD4CD31E}">
  <cacheSource type="worksheet">
    <worksheetSource ref="A1:Q22111" sheet="Non-road MFR"/>
  </cacheSource>
  <cacheFields count="17">
    <cacheField name="Scenario" numFmtId="0">
      <sharedItems count="2">
        <s v="MFR Base"/>
        <s v="MFR Low SDS"/>
      </sharedItems>
    </cacheField>
    <cacheField name="Pollutant" numFmtId="0">
      <sharedItems count="9">
        <s v="N2O"/>
        <s v="NOx"/>
        <s v="CO"/>
        <s v="SO2"/>
        <s v="CO2 (Mt)"/>
        <s v="NH3"/>
        <s v="CH4"/>
        <s v="VOC"/>
        <s v="BC"/>
      </sharedItems>
    </cacheField>
    <cacheField name="Region" numFmtId="0">
      <sharedItems containsBlank="1"/>
    </cacheField>
    <cacheField name="Sector" numFmtId="0">
      <sharedItems count="8">
        <s v="TRA_OTH"/>
        <s v="TRA_OT_CNS"/>
        <s v="TRA_OT_AGR"/>
        <s v="TRA_OT_RAI"/>
        <s v="TRA_OT_SHIP_NAT"/>
        <s v="TRA_OT_OTHER"/>
        <s v="SUM"/>
        <s v="ALL SUM"/>
      </sharedItems>
    </cacheField>
    <cacheField name="1990" numFmtId="0">
      <sharedItems containsString="0" containsBlank="1" containsNumber="1" containsInteger="1" minValue="0" maxValue="0"/>
    </cacheField>
    <cacheField name="1995" numFmtId="0">
      <sharedItems containsString="0" containsBlank="1" containsNumber="1" containsInteger="1" minValue="0" maxValue="0"/>
    </cacheField>
    <cacheField name="2000" numFmtId="0">
      <sharedItems containsString="0" containsBlank="1" containsNumber="1" containsInteger="1" minValue="0" maxValue="0"/>
    </cacheField>
    <cacheField name="2005" numFmtId="0">
      <sharedItems containsString="0" containsBlank="1" containsNumber="1" containsInteger="1" minValue="0" maxValue="0"/>
    </cacheField>
    <cacheField name="2010" numFmtId="0">
      <sharedItems containsString="0" containsBlank="1" containsNumber="1" containsInteger="1" minValue="0" maxValue="0"/>
    </cacheField>
    <cacheField name="2015" numFmtId="0">
      <sharedItems containsString="0" containsBlank="1" containsNumber="1" containsInteger="1" minValue="0" maxValue="0"/>
    </cacheField>
    <cacheField name="2020" numFmtId="0">
      <sharedItems containsString="0" containsBlank="1" containsNumber="1" minValue="0" maxValue="9202.66"/>
    </cacheField>
    <cacheField name="2025" numFmtId="0">
      <sharedItems containsString="0" containsBlank="1" containsNumber="1" minValue="0" maxValue="6856.94"/>
    </cacheField>
    <cacheField name="2030" numFmtId="0">
      <sharedItems containsString="0" containsBlank="1" containsNumber="1" minValue="0" maxValue="4891.28"/>
    </cacheField>
    <cacheField name="2035" numFmtId="0">
      <sharedItems containsString="0" containsBlank="1" containsNumber="1" minValue="0" maxValue="3303.86"/>
    </cacheField>
    <cacheField name="2040" numFmtId="0">
      <sharedItems containsString="0" containsBlank="1" containsNumber="1" minValue="0" maxValue="1686.44"/>
    </cacheField>
    <cacheField name="2045" numFmtId="0">
      <sharedItems containsString="0" containsBlank="1" containsNumber="1" minValue="0" maxValue="1717.51"/>
    </cacheField>
    <cacheField name="2050" numFmtId="0">
      <sharedItems containsString="0" containsBlank="1" containsNumber="1" minValue="0" maxValue="17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10">
  <r>
    <x v="0"/>
    <x v="0"/>
    <s v="AFGH_WHOL"/>
    <x v="0"/>
    <m/>
    <m/>
    <m/>
    <m/>
    <m/>
    <m/>
    <m/>
    <m/>
    <m/>
    <m/>
    <m/>
    <m/>
    <m/>
  </r>
  <r>
    <x v="0"/>
    <x v="0"/>
    <s v="AFGH_WHOL"/>
    <x v="1"/>
    <m/>
    <m/>
    <m/>
    <m/>
    <m/>
    <m/>
    <m/>
    <n v="0.02"/>
    <n v="0.02"/>
    <n v="0.02"/>
    <n v="0.02"/>
    <n v="0.02"/>
    <n v="0.02"/>
  </r>
  <r>
    <x v="0"/>
    <x v="0"/>
    <s v="AFGH_WHOL"/>
    <x v="2"/>
    <m/>
    <m/>
    <m/>
    <m/>
    <m/>
    <m/>
    <m/>
    <m/>
    <m/>
    <m/>
    <m/>
    <m/>
    <m/>
  </r>
  <r>
    <x v="0"/>
    <x v="0"/>
    <s v="AFGH_WHOL"/>
    <x v="3"/>
    <m/>
    <m/>
    <m/>
    <m/>
    <m/>
    <m/>
    <m/>
    <m/>
    <m/>
    <m/>
    <m/>
    <m/>
    <m/>
  </r>
  <r>
    <x v="0"/>
    <x v="0"/>
    <s v="AFGH_WHOL"/>
    <x v="4"/>
    <m/>
    <m/>
    <m/>
    <m/>
    <m/>
    <m/>
    <m/>
    <m/>
    <m/>
    <m/>
    <m/>
    <m/>
    <m/>
  </r>
  <r>
    <x v="0"/>
    <x v="0"/>
    <s v="AFGH_WHOL"/>
    <x v="5"/>
    <m/>
    <m/>
    <m/>
    <m/>
    <m/>
    <m/>
    <m/>
    <n v="0.01"/>
    <n v="0.01"/>
    <n v="0.01"/>
    <n v="0.01"/>
    <n v="0.01"/>
    <n v="0.01"/>
  </r>
  <r>
    <x v="0"/>
    <x v="0"/>
    <s v="AFGH_WHOL"/>
    <x v="6"/>
    <n v="0"/>
    <n v="0"/>
    <n v="0"/>
    <n v="0"/>
    <n v="0"/>
    <n v="0"/>
    <n v="0"/>
    <n v="0.03"/>
    <n v="0.03"/>
    <n v="0.03"/>
    <n v="0.03"/>
    <n v="0.03"/>
    <n v="0.03"/>
  </r>
  <r>
    <x v="0"/>
    <x v="0"/>
    <s v="ALBA_WHOL"/>
    <x v="0"/>
    <m/>
    <m/>
    <m/>
    <m/>
    <m/>
    <m/>
    <m/>
    <m/>
    <m/>
    <m/>
    <m/>
    <m/>
    <m/>
  </r>
  <r>
    <x v="0"/>
    <x v="0"/>
    <s v="ALBA_WHOL"/>
    <x v="1"/>
    <m/>
    <m/>
    <m/>
    <m/>
    <m/>
    <m/>
    <m/>
    <m/>
    <m/>
    <m/>
    <m/>
    <m/>
    <m/>
  </r>
  <r>
    <x v="0"/>
    <x v="0"/>
    <s v="ALBA_WHOL"/>
    <x v="2"/>
    <m/>
    <m/>
    <m/>
    <m/>
    <m/>
    <m/>
    <m/>
    <n v="0"/>
    <n v="0"/>
    <n v="0"/>
    <n v="0"/>
    <n v="0"/>
    <n v="0"/>
  </r>
  <r>
    <x v="0"/>
    <x v="0"/>
    <s v="ALBA_WHOL"/>
    <x v="3"/>
    <m/>
    <m/>
    <m/>
    <m/>
    <m/>
    <m/>
    <m/>
    <m/>
    <m/>
    <n v="0"/>
    <n v="0"/>
    <n v="0"/>
    <m/>
  </r>
  <r>
    <x v="0"/>
    <x v="0"/>
    <s v="ALBA_WHOL"/>
    <x v="4"/>
    <m/>
    <m/>
    <m/>
    <m/>
    <m/>
    <m/>
    <m/>
    <n v="0"/>
    <n v="0"/>
    <n v="0"/>
    <n v="0"/>
    <n v="0.01"/>
    <n v="0.01"/>
  </r>
  <r>
    <x v="0"/>
    <x v="0"/>
    <s v="ALBA_WHOL"/>
    <x v="5"/>
    <m/>
    <m/>
    <m/>
    <m/>
    <m/>
    <m/>
    <m/>
    <m/>
    <m/>
    <m/>
    <m/>
    <m/>
    <m/>
  </r>
  <r>
    <x v="0"/>
    <x v="0"/>
    <s v="ALBA_WHOL"/>
    <x v="6"/>
    <n v="0"/>
    <n v="0"/>
    <n v="0"/>
    <n v="0"/>
    <n v="0"/>
    <n v="0"/>
    <n v="0"/>
    <n v="0.01"/>
    <n v="0.01"/>
    <n v="0.01"/>
    <n v="0.01"/>
    <n v="0.01"/>
    <n v="0.01"/>
  </r>
  <r>
    <x v="0"/>
    <x v="0"/>
    <s v="ARGE_WHOL"/>
    <x v="0"/>
    <m/>
    <m/>
    <m/>
    <m/>
    <m/>
    <m/>
    <m/>
    <m/>
    <m/>
    <m/>
    <m/>
    <m/>
    <m/>
  </r>
  <r>
    <x v="0"/>
    <x v="0"/>
    <s v="ARGE_WHOL"/>
    <x v="1"/>
    <m/>
    <m/>
    <m/>
    <m/>
    <m/>
    <m/>
    <m/>
    <n v="0"/>
    <n v="0"/>
    <n v="0"/>
    <n v="0"/>
    <n v="0"/>
    <n v="0"/>
  </r>
  <r>
    <x v="0"/>
    <x v="0"/>
    <s v="ARGE_WHOL"/>
    <x v="2"/>
    <m/>
    <m/>
    <m/>
    <m/>
    <m/>
    <m/>
    <m/>
    <n v="0.19"/>
    <n v="0.19"/>
    <n v="0.18"/>
    <n v="0.16"/>
    <n v="0.15"/>
    <n v="0.13"/>
  </r>
  <r>
    <x v="0"/>
    <x v="0"/>
    <s v="ARGE_WHOL"/>
    <x v="3"/>
    <m/>
    <m/>
    <m/>
    <m/>
    <m/>
    <m/>
    <m/>
    <m/>
    <m/>
    <m/>
    <m/>
    <m/>
    <m/>
  </r>
  <r>
    <x v="0"/>
    <x v="0"/>
    <s v="ARGE_WHOL"/>
    <x v="4"/>
    <m/>
    <m/>
    <m/>
    <m/>
    <m/>
    <m/>
    <m/>
    <m/>
    <m/>
    <m/>
    <m/>
    <m/>
    <m/>
  </r>
  <r>
    <x v="0"/>
    <x v="0"/>
    <s v="ARGE_WHOL"/>
    <x v="5"/>
    <m/>
    <m/>
    <m/>
    <m/>
    <m/>
    <m/>
    <m/>
    <n v="0.08"/>
    <n v="0.09"/>
    <n v="0.1"/>
    <n v="0.12"/>
    <n v="0.13"/>
    <n v="0.15"/>
  </r>
  <r>
    <x v="0"/>
    <x v="0"/>
    <s v="ARGE_WHOL"/>
    <x v="6"/>
    <n v="0"/>
    <n v="0"/>
    <n v="0"/>
    <n v="0"/>
    <n v="0"/>
    <n v="0"/>
    <n v="0"/>
    <n v="0.27"/>
    <n v="0.28000000000000003"/>
    <n v="0.28000000000000003"/>
    <n v="0.28999999999999998"/>
    <n v="0.28000000000000003"/>
    <n v="0.28000000000000003"/>
  </r>
  <r>
    <x v="0"/>
    <x v="0"/>
    <s v="AUST_WHOL"/>
    <x v="0"/>
    <m/>
    <m/>
    <m/>
    <m/>
    <m/>
    <m/>
    <m/>
    <m/>
    <m/>
    <m/>
    <m/>
    <m/>
    <m/>
  </r>
  <r>
    <x v="0"/>
    <x v="0"/>
    <s v="AUST_WHOL"/>
    <x v="1"/>
    <m/>
    <m/>
    <m/>
    <m/>
    <m/>
    <m/>
    <m/>
    <n v="0.02"/>
    <n v="0.02"/>
    <n v="0.02"/>
    <n v="0.02"/>
    <n v="0.02"/>
    <n v="0.02"/>
  </r>
  <r>
    <x v="0"/>
    <x v="0"/>
    <s v="AUST_WHOL"/>
    <x v="2"/>
    <m/>
    <m/>
    <m/>
    <m/>
    <m/>
    <m/>
    <m/>
    <n v="0.01"/>
    <n v="0.01"/>
    <n v="0.01"/>
    <n v="0.01"/>
    <n v="0.01"/>
    <n v="0.01"/>
  </r>
  <r>
    <x v="0"/>
    <x v="0"/>
    <s v="AUST_WHOL"/>
    <x v="3"/>
    <m/>
    <m/>
    <m/>
    <m/>
    <m/>
    <m/>
    <m/>
    <n v="0"/>
    <n v="0"/>
    <n v="0"/>
    <n v="0"/>
    <n v="0"/>
    <n v="0"/>
  </r>
  <r>
    <x v="0"/>
    <x v="0"/>
    <s v="AUST_WHOL"/>
    <x v="4"/>
    <m/>
    <m/>
    <m/>
    <m/>
    <m/>
    <m/>
    <m/>
    <n v="0"/>
    <n v="0"/>
    <n v="0"/>
    <n v="0"/>
    <n v="0"/>
    <n v="0"/>
  </r>
  <r>
    <x v="0"/>
    <x v="0"/>
    <s v="AUST_WHOL"/>
    <x v="5"/>
    <m/>
    <m/>
    <m/>
    <m/>
    <m/>
    <m/>
    <m/>
    <n v="0"/>
    <n v="0"/>
    <n v="0"/>
    <n v="0"/>
    <n v="0"/>
    <n v="0"/>
  </r>
  <r>
    <x v="0"/>
    <x v="0"/>
    <s v="AUST_WHOL"/>
    <x v="6"/>
    <n v="0"/>
    <n v="0"/>
    <n v="0"/>
    <n v="0"/>
    <n v="0"/>
    <n v="0"/>
    <n v="0"/>
    <n v="0.03"/>
    <n v="0.03"/>
    <n v="0.03"/>
    <n v="0.03"/>
    <n v="0.03"/>
    <n v="0.03"/>
  </r>
  <r>
    <x v="0"/>
    <x v="0"/>
    <s v="AUTR_WHOL"/>
    <x v="0"/>
    <m/>
    <m/>
    <m/>
    <m/>
    <m/>
    <m/>
    <m/>
    <m/>
    <m/>
    <m/>
    <m/>
    <m/>
    <m/>
  </r>
  <r>
    <x v="0"/>
    <x v="0"/>
    <s v="AUTR_WHOL"/>
    <x v="1"/>
    <m/>
    <m/>
    <m/>
    <m/>
    <m/>
    <m/>
    <m/>
    <n v="0.15"/>
    <n v="0.16"/>
    <n v="0.18"/>
    <n v="0.18"/>
    <n v="0.18"/>
    <n v="0.18"/>
  </r>
  <r>
    <x v="0"/>
    <x v="0"/>
    <s v="AUTR_WHOL"/>
    <x v="2"/>
    <m/>
    <m/>
    <m/>
    <m/>
    <m/>
    <m/>
    <m/>
    <n v="0.19"/>
    <n v="0.18"/>
    <n v="0.18"/>
    <n v="0.17"/>
    <n v="0.17"/>
    <n v="0.16"/>
  </r>
  <r>
    <x v="0"/>
    <x v="0"/>
    <s v="AUTR_WHOL"/>
    <x v="3"/>
    <m/>
    <m/>
    <m/>
    <m/>
    <m/>
    <m/>
    <m/>
    <n v="0.1"/>
    <n v="0.11"/>
    <n v="0.11"/>
    <n v="0.11"/>
    <n v="0.12"/>
    <n v="0.12"/>
  </r>
  <r>
    <x v="0"/>
    <x v="0"/>
    <s v="AUTR_WHOL"/>
    <x v="4"/>
    <m/>
    <m/>
    <m/>
    <m/>
    <m/>
    <m/>
    <m/>
    <m/>
    <m/>
    <m/>
    <m/>
    <m/>
    <m/>
  </r>
  <r>
    <x v="0"/>
    <x v="0"/>
    <s v="AUTR_WHOL"/>
    <x v="5"/>
    <m/>
    <m/>
    <m/>
    <m/>
    <m/>
    <m/>
    <m/>
    <n v="0.3"/>
    <n v="0.31"/>
    <n v="0.33"/>
    <n v="0.34"/>
    <n v="0.36"/>
    <n v="0.38"/>
  </r>
  <r>
    <x v="0"/>
    <x v="0"/>
    <s v="AUTR_WHOL"/>
    <x v="6"/>
    <n v="0"/>
    <n v="0"/>
    <n v="0"/>
    <n v="0"/>
    <n v="0"/>
    <n v="0"/>
    <n v="0"/>
    <n v="0.74"/>
    <n v="0.76"/>
    <n v="0.79"/>
    <n v="0.81"/>
    <n v="0.82"/>
    <n v="0.84"/>
  </r>
  <r>
    <x v="0"/>
    <x v="0"/>
    <s v="AZER_WHOL"/>
    <x v="0"/>
    <m/>
    <m/>
    <m/>
    <m/>
    <m/>
    <m/>
    <m/>
    <m/>
    <m/>
    <m/>
    <m/>
    <m/>
    <m/>
  </r>
  <r>
    <x v="0"/>
    <x v="0"/>
    <s v="AZER_WHOL"/>
    <x v="1"/>
    <m/>
    <m/>
    <m/>
    <m/>
    <m/>
    <m/>
    <m/>
    <n v="0"/>
    <n v="0"/>
    <n v="0"/>
    <n v="0"/>
    <n v="0"/>
    <n v="0"/>
  </r>
  <r>
    <x v="0"/>
    <x v="0"/>
    <s v="AZER_WHOL"/>
    <x v="2"/>
    <m/>
    <m/>
    <m/>
    <m/>
    <m/>
    <m/>
    <m/>
    <n v="0.01"/>
    <n v="0.01"/>
    <n v="0.01"/>
    <n v="0.01"/>
    <n v="0.01"/>
    <n v="0.01"/>
  </r>
  <r>
    <x v="0"/>
    <x v="0"/>
    <s v="AZER_WHOL"/>
    <x v="3"/>
    <m/>
    <m/>
    <m/>
    <m/>
    <m/>
    <m/>
    <m/>
    <m/>
    <m/>
    <m/>
    <m/>
    <m/>
    <m/>
  </r>
  <r>
    <x v="0"/>
    <x v="0"/>
    <s v="AZER_WHOL"/>
    <x v="4"/>
    <m/>
    <m/>
    <m/>
    <m/>
    <m/>
    <m/>
    <m/>
    <m/>
    <m/>
    <m/>
    <m/>
    <m/>
    <m/>
  </r>
  <r>
    <x v="0"/>
    <x v="0"/>
    <s v="AZER_WHOL"/>
    <x v="5"/>
    <m/>
    <m/>
    <m/>
    <m/>
    <m/>
    <m/>
    <m/>
    <m/>
    <m/>
    <m/>
    <m/>
    <m/>
    <m/>
  </r>
  <r>
    <x v="0"/>
    <x v="0"/>
    <s v="AZER_WHOL"/>
    <x v="6"/>
    <n v="0"/>
    <n v="0"/>
    <n v="0"/>
    <n v="0"/>
    <n v="0"/>
    <n v="0"/>
    <n v="0"/>
    <n v="0.01"/>
    <n v="0.01"/>
    <n v="0.01"/>
    <n v="0.01"/>
    <n v="0.01"/>
    <n v="0.01"/>
  </r>
  <r>
    <x v="0"/>
    <x v="0"/>
    <s v="BANG_DHAK"/>
    <x v="0"/>
    <m/>
    <m/>
    <m/>
    <m/>
    <m/>
    <m/>
    <m/>
    <m/>
    <m/>
    <m/>
    <m/>
    <m/>
    <m/>
  </r>
  <r>
    <x v="0"/>
    <x v="0"/>
    <s v="BANG_DHAK"/>
    <x v="1"/>
    <m/>
    <m/>
    <m/>
    <m/>
    <m/>
    <m/>
    <m/>
    <n v="0"/>
    <n v="0"/>
    <n v="0"/>
    <n v="0"/>
    <n v="0"/>
    <n v="0"/>
  </r>
  <r>
    <x v="0"/>
    <x v="0"/>
    <s v="BANG_DHAK"/>
    <x v="2"/>
    <m/>
    <m/>
    <m/>
    <m/>
    <m/>
    <m/>
    <m/>
    <n v="0"/>
    <n v="0"/>
    <n v="0"/>
    <n v="0"/>
    <n v="0"/>
    <n v="0"/>
  </r>
  <r>
    <x v="0"/>
    <x v="0"/>
    <s v="BANG_DHAK"/>
    <x v="3"/>
    <m/>
    <m/>
    <m/>
    <m/>
    <m/>
    <m/>
    <m/>
    <n v="0"/>
    <n v="0"/>
    <n v="0"/>
    <n v="0"/>
    <n v="0"/>
    <n v="0"/>
  </r>
  <r>
    <x v="0"/>
    <x v="0"/>
    <s v="BANG_DHAK"/>
    <x v="4"/>
    <m/>
    <m/>
    <m/>
    <m/>
    <m/>
    <m/>
    <m/>
    <n v="0"/>
    <n v="0"/>
    <n v="0"/>
    <n v="0.01"/>
    <n v="0.01"/>
    <n v="0.01"/>
  </r>
  <r>
    <x v="0"/>
    <x v="0"/>
    <s v="BANG_DHAK"/>
    <x v="5"/>
    <m/>
    <m/>
    <m/>
    <m/>
    <m/>
    <m/>
    <m/>
    <m/>
    <m/>
    <m/>
    <m/>
    <m/>
    <m/>
  </r>
  <r>
    <x v="0"/>
    <x v="0"/>
    <s v="BANG_DHAK"/>
    <x v="6"/>
    <n v="0"/>
    <n v="0"/>
    <n v="0"/>
    <n v="0"/>
    <n v="0"/>
    <n v="0"/>
    <n v="0"/>
    <n v="0.01"/>
    <n v="0.01"/>
    <n v="0.01"/>
    <n v="0.01"/>
    <n v="0.01"/>
    <n v="0.01"/>
  </r>
  <r>
    <x v="0"/>
    <x v="0"/>
    <s v="BANG_REST"/>
    <x v="0"/>
    <m/>
    <m/>
    <m/>
    <m/>
    <m/>
    <m/>
    <m/>
    <m/>
    <m/>
    <m/>
    <m/>
    <m/>
    <m/>
  </r>
  <r>
    <x v="0"/>
    <x v="0"/>
    <s v="BANG_REST"/>
    <x v="1"/>
    <m/>
    <m/>
    <m/>
    <m/>
    <m/>
    <m/>
    <m/>
    <n v="0.01"/>
    <n v="0.01"/>
    <n v="0.01"/>
    <n v="0.01"/>
    <n v="0.01"/>
    <n v="0.02"/>
  </r>
  <r>
    <x v="0"/>
    <x v="0"/>
    <s v="BANG_REST"/>
    <x v="2"/>
    <m/>
    <m/>
    <m/>
    <m/>
    <m/>
    <m/>
    <m/>
    <n v="0.04"/>
    <n v="0.05"/>
    <n v="0.05"/>
    <n v="0.04"/>
    <n v="0.04"/>
    <n v="0.04"/>
  </r>
  <r>
    <x v="0"/>
    <x v="0"/>
    <s v="BANG_REST"/>
    <x v="3"/>
    <m/>
    <m/>
    <m/>
    <m/>
    <m/>
    <m/>
    <m/>
    <n v="0.02"/>
    <n v="0.02"/>
    <n v="0.02"/>
    <n v="0.03"/>
    <n v="0.03"/>
    <n v="0.03"/>
  </r>
  <r>
    <x v="0"/>
    <x v="0"/>
    <s v="BANG_REST"/>
    <x v="4"/>
    <m/>
    <m/>
    <m/>
    <m/>
    <m/>
    <m/>
    <m/>
    <n v="0.05"/>
    <n v="0.06"/>
    <n v="0.06"/>
    <n v="7.0000000000000007E-2"/>
    <n v="7.0000000000000007E-2"/>
    <n v="7.0000000000000007E-2"/>
  </r>
  <r>
    <x v="0"/>
    <x v="0"/>
    <s v="BANG_REST"/>
    <x v="5"/>
    <m/>
    <m/>
    <m/>
    <m/>
    <m/>
    <m/>
    <m/>
    <m/>
    <m/>
    <m/>
    <m/>
    <m/>
    <m/>
  </r>
  <r>
    <x v="0"/>
    <x v="0"/>
    <s v="BANG_REST"/>
    <x v="6"/>
    <n v="0"/>
    <n v="0"/>
    <n v="0"/>
    <n v="0"/>
    <n v="0"/>
    <n v="0"/>
    <n v="0"/>
    <n v="0.13"/>
    <n v="0.14000000000000001"/>
    <n v="0.15"/>
    <n v="0.15"/>
    <n v="0.15"/>
    <n v="0.15"/>
  </r>
  <r>
    <x v="0"/>
    <x v="0"/>
    <s v="BELA_WHOL"/>
    <x v="0"/>
    <m/>
    <m/>
    <m/>
    <m/>
    <m/>
    <m/>
    <m/>
    <m/>
    <m/>
    <m/>
    <m/>
    <m/>
    <m/>
  </r>
  <r>
    <x v="0"/>
    <x v="0"/>
    <s v="BELA_WHOL"/>
    <x v="1"/>
    <m/>
    <m/>
    <m/>
    <m/>
    <m/>
    <m/>
    <m/>
    <n v="0"/>
    <n v="0"/>
    <n v="0"/>
    <n v="0"/>
    <n v="0"/>
    <n v="0"/>
  </r>
  <r>
    <x v="0"/>
    <x v="0"/>
    <s v="BELA_WHOL"/>
    <x v="2"/>
    <m/>
    <m/>
    <m/>
    <m/>
    <m/>
    <m/>
    <m/>
    <n v="0.05"/>
    <n v="0.05"/>
    <n v="0.04"/>
    <n v="0.04"/>
    <n v="0.03"/>
    <n v="0.03"/>
  </r>
  <r>
    <x v="0"/>
    <x v="0"/>
    <s v="BELA_WHOL"/>
    <x v="3"/>
    <m/>
    <m/>
    <m/>
    <m/>
    <m/>
    <m/>
    <m/>
    <m/>
    <m/>
    <n v="0"/>
    <n v="0"/>
    <n v="0"/>
    <m/>
  </r>
  <r>
    <x v="0"/>
    <x v="0"/>
    <s v="BELA_WHOL"/>
    <x v="4"/>
    <m/>
    <m/>
    <m/>
    <m/>
    <m/>
    <m/>
    <m/>
    <m/>
    <m/>
    <m/>
    <m/>
    <m/>
    <m/>
  </r>
  <r>
    <x v="0"/>
    <x v="0"/>
    <s v="BELA_WHOL"/>
    <x v="5"/>
    <m/>
    <m/>
    <m/>
    <m/>
    <m/>
    <m/>
    <m/>
    <m/>
    <m/>
    <m/>
    <m/>
    <m/>
    <m/>
  </r>
  <r>
    <x v="0"/>
    <x v="0"/>
    <s v="BELA_WHOL"/>
    <x v="6"/>
    <n v="0"/>
    <n v="0"/>
    <n v="0"/>
    <n v="0"/>
    <n v="0"/>
    <n v="0"/>
    <n v="0"/>
    <n v="0.05"/>
    <n v="0.05"/>
    <n v="0.04"/>
    <n v="0.04"/>
    <n v="0.03"/>
    <n v="0.03"/>
  </r>
  <r>
    <x v="0"/>
    <x v="0"/>
    <s v="BELG_WHOL"/>
    <x v="0"/>
    <m/>
    <m/>
    <m/>
    <m/>
    <m/>
    <m/>
    <m/>
    <m/>
    <m/>
    <m/>
    <m/>
    <m/>
    <m/>
  </r>
  <r>
    <x v="0"/>
    <x v="0"/>
    <s v="BELG_WHOL"/>
    <x v="1"/>
    <m/>
    <m/>
    <m/>
    <m/>
    <m/>
    <m/>
    <m/>
    <n v="0.01"/>
    <n v="0.01"/>
    <n v="0.01"/>
    <n v="0.01"/>
    <n v="0.01"/>
    <n v="0.01"/>
  </r>
  <r>
    <x v="0"/>
    <x v="0"/>
    <s v="BELG_WHOL"/>
    <x v="2"/>
    <m/>
    <m/>
    <m/>
    <m/>
    <m/>
    <m/>
    <m/>
    <n v="0.01"/>
    <n v="0.01"/>
    <n v="0.01"/>
    <n v="0.01"/>
    <n v="0.01"/>
    <n v="0.01"/>
  </r>
  <r>
    <x v="0"/>
    <x v="0"/>
    <s v="BELG_WHOL"/>
    <x v="3"/>
    <m/>
    <m/>
    <m/>
    <m/>
    <m/>
    <m/>
    <m/>
    <n v="0"/>
    <n v="0"/>
    <n v="0"/>
    <n v="0"/>
    <n v="0"/>
    <n v="0"/>
  </r>
  <r>
    <x v="0"/>
    <x v="0"/>
    <s v="BELG_WHOL"/>
    <x v="4"/>
    <m/>
    <m/>
    <m/>
    <m/>
    <m/>
    <m/>
    <m/>
    <n v="0.01"/>
    <n v="0.01"/>
    <n v="0.01"/>
    <n v="0.01"/>
    <n v="0"/>
    <n v="0"/>
  </r>
  <r>
    <x v="0"/>
    <x v="0"/>
    <s v="BELG_WHOL"/>
    <x v="5"/>
    <m/>
    <m/>
    <m/>
    <m/>
    <m/>
    <m/>
    <m/>
    <n v="0"/>
    <n v="0"/>
    <n v="0"/>
    <n v="0"/>
    <n v="0"/>
    <n v="0"/>
  </r>
  <r>
    <x v="0"/>
    <x v="0"/>
    <s v="BELG_WHOL"/>
    <x v="6"/>
    <n v="0"/>
    <n v="0"/>
    <n v="0"/>
    <n v="0"/>
    <n v="0"/>
    <n v="0"/>
    <n v="0"/>
    <n v="0.03"/>
    <n v="0.03"/>
    <n v="0.02"/>
    <n v="0.02"/>
    <n v="0.02"/>
    <n v="0.02"/>
  </r>
  <r>
    <x v="0"/>
    <x v="0"/>
    <s v="BHUT_WHOL"/>
    <x v="0"/>
    <m/>
    <m/>
    <m/>
    <m/>
    <m/>
    <m/>
    <m/>
    <m/>
    <m/>
    <m/>
    <m/>
    <m/>
    <m/>
  </r>
  <r>
    <x v="0"/>
    <x v="0"/>
    <s v="BHUT_WHOL"/>
    <x v="1"/>
    <m/>
    <m/>
    <m/>
    <m/>
    <m/>
    <m/>
    <m/>
    <n v="0"/>
    <n v="0"/>
    <n v="0"/>
    <n v="0"/>
    <n v="0"/>
    <n v="0"/>
  </r>
  <r>
    <x v="0"/>
    <x v="0"/>
    <s v="BHUT_WHOL"/>
    <x v="2"/>
    <m/>
    <m/>
    <m/>
    <m/>
    <m/>
    <m/>
    <m/>
    <m/>
    <m/>
    <m/>
    <m/>
    <m/>
    <m/>
  </r>
  <r>
    <x v="0"/>
    <x v="0"/>
    <s v="BHUT_WHOL"/>
    <x v="3"/>
    <m/>
    <m/>
    <m/>
    <m/>
    <m/>
    <m/>
    <m/>
    <m/>
    <m/>
    <m/>
    <m/>
    <m/>
    <m/>
  </r>
  <r>
    <x v="0"/>
    <x v="0"/>
    <s v="BHUT_WHOL"/>
    <x v="4"/>
    <m/>
    <m/>
    <m/>
    <m/>
    <m/>
    <m/>
    <m/>
    <m/>
    <m/>
    <m/>
    <m/>
    <m/>
    <m/>
  </r>
  <r>
    <x v="0"/>
    <x v="0"/>
    <s v="BHUT_WHOL"/>
    <x v="5"/>
    <m/>
    <m/>
    <m/>
    <m/>
    <m/>
    <m/>
    <m/>
    <n v="0"/>
    <n v="0"/>
    <n v="0"/>
    <n v="0"/>
    <n v="0"/>
    <n v="0"/>
  </r>
  <r>
    <x v="0"/>
    <x v="0"/>
    <s v="BHUT_WHOL"/>
    <x v="6"/>
    <n v="0"/>
    <n v="0"/>
    <n v="0"/>
    <n v="0"/>
    <n v="0"/>
    <n v="0"/>
    <n v="0"/>
    <n v="0"/>
    <n v="0"/>
    <n v="0"/>
    <n v="0"/>
    <n v="0"/>
    <n v="0"/>
  </r>
  <r>
    <x v="0"/>
    <x v="0"/>
    <s v="BOHE_WHOL"/>
    <x v="0"/>
    <m/>
    <m/>
    <m/>
    <m/>
    <m/>
    <m/>
    <m/>
    <m/>
    <m/>
    <m/>
    <m/>
    <m/>
    <m/>
  </r>
  <r>
    <x v="0"/>
    <x v="0"/>
    <s v="BOHE_WHOL"/>
    <x v="1"/>
    <m/>
    <m/>
    <m/>
    <m/>
    <m/>
    <m/>
    <m/>
    <m/>
    <m/>
    <m/>
    <m/>
    <m/>
    <m/>
  </r>
  <r>
    <x v="0"/>
    <x v="0"/>
    <s v="BOHE_WHOL"/>
    <x v="2"/>
    <m/>
    <m/>
    <m/>
    <m/>
    <m/>
    <m/>
    <m/>
    <m/>
    <m/>
    <m/>
    <m/>
    <m/>
    <m/>
  </r>
  <r>
    <x v="0"/>
    <x v="0"/>
    <s v="BOHE_WHOL"/>
    <x v="3"/>
    <m/>
    <m/>
    <m/>
    <m/>
    <m/>
    <m/>
    <m/>
    <m/>
    <m/>
    <n v="0"/>
    <n v="0"/>
    <n v="0"/>
    <m/>
  </r>
  <r>
    <x v="0"/>
    <x v="0"/>
    <s v="BOHE_WHOL"/>
    <x v="4"/>
    <m/>
    <m/>
    <m/>
    <m/>
    <m/>
    <m/>
    <m/>
    <m/>
    <m/>
    <m/>
    <m/>
    <m/>
    <m/>
  </r>
  <r>
    <x v="0"/>
    <x v="0"/>
    <s v="BOHE_WHOL"/>
    <x v="5"/>
    <m/>
    <m/>
    <m/>
    <m/>
    <m/>
    <m/>
    <m/>
    <m/>
    <m/>
    <m/>
    <m/>
    <m/>
    <m/>
  </r>
  <r>
    <x v="0"/>
    <x v="0"/>
    <s v="BOHE_WHOL"/>
    <x v="6"/>
    <n v="0"/>
    <n v="0"/>
    <n v="0"/>
    <n v="0"/>
    <n v="0"/>
    <n v="0"/>
    <n v="0"/>
    <n v="0"/>
    <n v="0"/>
    <n v="0"/>
    <n v="0"/>
    <n v="0"/>
    <n v="0"/>
  </r>
  <r>
    <x v="0"/>
    <x v="0"/>
    <s v="BOLV_WHOL"/>
    <x v="0"/>
    <m/>
    <m/>
    <m/>
    <m/>
    <m/>
    <m/>
    <m/>
    <m/>
    <m/>
    <m/>
    <m/>
    <m/>
    <m/>
  </r>
  <r>
    <x v="0"/>
    <x v="0"/>
    <s v="BOLV_WHOL"/>
    <x v="1"/>
    <m/>
    <m/>
    <m/>
    <m/>
    <m/>
    <m/>
    <m/>
    <n v="0"/>
    <n v="0"/>
    <n v="0"/>
    <n v="0"/>
    <n v="0"/>
    <n v="0"/>
  </r>
  <r>
    <x v="0"/>
    <x v="0"/>
    <s v="BOLV_WHOL"/>
    <x v="2"/>
    <m/>
    <m/>
    <m/>
    <m/>
    <m/>
    <m/>
    <m/>
    <n v="0.02"/>
    <n v="0.02"/>
    <n v="0.02"/>
    <n v="0.02"/>
    <n v="0.01"/>
    <n v="0.01"/>
  </r>
  <r>
    <x v="0"/>
    <x v="0"/>
    <s v="BOLV_WHOL"/>
    <x v="3"/>
    <m/>
    <m/>
    <m/>
    <m/>
    <m/>
    <m/>
    <m/>
    <m/>
    <m/>
    <m/>
    <m/>
    <m/>
    <m/>
  </r>
  <r>
    <x v="0"/>
    <x v="0"/>
    <s v="BOLV_WHOL"/>
    <x v="4"/>
    <m/>
    <m/>
    <m/>
    <m/>
    <m/>
    <m/>
    <m/>
    <m/>
    <m/>
    <m/>
    <m/>
    <m/>
    <m/>
  </r>
  <r>
    <x v="0"/>
    <x v="0"/>
    <s v="BOLV_WHOL"/>
    <x v="5"/>
    <m/>
    <m/>
    <m/>
    <m/>
    <m/>
    <m/>
    <m/>
    <n v="0"/>
    <n v="0"/>
    <n v="0"/>
    <n v="0"/>
    <n v="0"/>
    <n v="0"/>
  </r>
  <r>
    <x v="0"/>
    <x v="0"/>
    <s v="BOLV_WHOL"/>
    <x v="6"/>
    <n v="0"/>
    <n v="0"/>
    <n v="0"/>
    <n v="0"/>
    <n v="0"/>
    <n v="0"/>
    <n v="0"/>
    <n v="0.02"/>
    <n v="0.02"/>
    <n v="0.02"/>
    <n v="0.02"/>
    <n v="0.02"/>
    <n v="0.02"/>
  </r>
  <r>
    <x v="0"/>
    <x v="0"/>
    <s v="BRAZ_WHOL"/>
    <x v="0"/>
    <m/>
    <m/>
    <m/>
    <m/>
    <m/>
    <m/>
    <m/>
    <m/>
    <m/>
    <m/>
    <m/>
    <m/>
    <m/>
  </r>
  <r>
    <x v="0"/>
    <x v="0"/>
    <s v="BRAZ_WHOL"/>
    <x v="1"/>
    <m/>
    <m/>
    <m/>
    <m/>
    <m/>
    <m/>
    <m/>
    <n v="0.01"/>
    <n v="0.01"/>
    <n v="0.01"/>
    <n v="0.01"/>
    <n v="0.01"/>
    <n v="0.01"/>
  </r>
  <r>
    <x v="0"/>
    <x v="0"/>
    <s v="BRAZ_WHOL"/>
    <x v="2"/>
    <m/>
    <m/>
    <m/>
    <m/>
    <m/>
    <m/>
    <m/>
    <n v="0.42"/>
    <n v="0.44"/>
    <n v="0.46"/>
    <n v="0.46"/>
    <n v="0.45"/>
    <n v="0.42"/>
  </r>
  <r>
    <x v="0"/>
    <x v="0"/>
    <s v="BRAZ_WHOL"/>
    <x v="3"/>
    <m/>
    <m/>
    <m/>
    <m/>
    <m/>
    <m/>
    <m/>
    <n v="7.0000000000000007E-2"/>
    <n v="0.08"/>
    <n v="0.08"/>
    <n v="0.09"/>
    <n v="0.09"/>
    <n v="0.08"/>
  </r>
  <r>
    <x v="0"/>
    <x v="0"/>
    <s v="BRAZ_WHOL"/>
    <x v="4"/>
    <m/>
    <m/>
    <m/>
    <m/>
    <m/>
    <m/>
    <m/>
    <n v="0.02"/>
    <n v="0.02"/>
    <n v="0.01"/>
    <n v="0.01"/>
    <n v="0.01"/>
    <n v="0"/>
  </r>
  <r>
    <x v="0"/>
    <x v="0"/>
    <s v="BRAZ_WHOL"/>
    <x v="5"/>
    <m/>
    <m/>
    <m/>
    <m/>
    <m/>
    <m/>
    <m/>
    <n v="0.47"/>
    <n v="0.53"/>
    <n v="0.61"/>
    <n v="0.69"/>
    <n v="0.79"/>
    <n v="0.88"/>
  </r>
  <r>
    <x v="0"/>
    <x v="0"/>
    <s v="BRAZ_WHOL"/>
    <x v="6"/>
    <n v="0"/>
    <n v="0"/>
    <n v="0"/>
    <n v="0"/>
    <n v="0"/>
    <n v="0"/>
    <n v="0"/>
    <n v="1.01"/>
    <n v="1.08"/>
    <n v="1.17"/>
    <n v="1.26"/>
    <n v="1.34"/>
    <n v="1.4"/>
  </r>
  <r>
    <x v="0"/>
    <x v="0"/>
    <s v="BRUN_WHOL"/>
    <x v="0"/>
    <m/>
    <m/>
    <m/>
    <m/>
    <m/>
    <m/>
    <m/>
    <m/>
    <m/>
    <m/>
    <m/>
    <m/>
    <m/>
  </r>
  <r>
    <x v="0"/>
    <x v="0"/>
    <s v="BRUN_WHOL"/>
    <x v="1"/>
    <m/>
    <m/>
    <m/>
    <m/>
    <m/>
    <m/>
    <m/>
    <n v="0.01"/>
    <n v="0.01"/>
    <n v="0.01"/>
    <n v="0.01"/>
    <n v="0.01"/>
    <n v="0.01"/>
  </r>
  <r>
    <x v="0"/>
    <x v="0"/>
    <s v="BRUN_WHOL"/>
    <x v="2"/>
    <m/>
    <m/>
    <m/>
    <m/>
    <m/>
    <m/>
    <m/>
    <m/>
    <m/>
    <m/>
    <m/>
    <m/>
    <m/>
  </r>
  <r>
    <x v="0"/>
    <x v="0"/>
    <s v="BRUN_WHOL"/>
    <x v="3"/>
    <m/>
    <m/>
    <m/>
    <m/>
    <m/>
    <m/>
    <m/>
    <m/>
    <m/>
    <m/>
    <m/>
    <m/>
    <m/>
  </r>
  <r>
    <x v="0"/>
    <x v="0"/>
    <s v="BRUN_WHOL"/>
    <x v="4"/>
    <m/>
    <m/>
    <m/>
    <m/>
    <m/>
    <m/>
    <m/>
    <m/>
    <m/>
    <m/>
    <m/>
    <m/>
    <m/>
  </r>
  <r>
    <x v="0"/>
    <x v="0"/>
    <s v="BRUN_WHOL"/>
    <x v="5"/>
    <m/>
    <m/>
    <m/>
    <m/>
    <m/>
    <m/>
    <m/>
    <m/>
    <m/>
    <m/>
    <m/>
    <m/>
    <m/>
  </r>
  <r>
    <x v="0"/>
    <x v="0"/>
    <s v="BRUN_WHOL"/>
    <x v="6"/>
    <n v="0"/>
    <n v="0"/>
    <n v="0"/>
    <n v="0"/>
    <n v="0"/>
    <n v="0"/>
    <n v="0"/>
    <n v="0.01"/>
    <n v="0.01"/>
    <n v="0.01"/>
    <n v="0.01"/>
    <n v="0.01"/>
    <n v="0.01"/>
  </r>
  <r>
    <x v="0"/>
    <x v="0"/>
    <s v="BULG_WHOL"/>
    <x v="0"/>
    <m/>
    <m/>
    <m/>
    <m/>
    <m/>
    <m/>
    <m/>
    <m/>
    <m/>
    <m/>
    <m/>
    <m/>
    <m/>
  </r>
  <r>
    <x v="0"/>
    <x v="0"/>
    <s v="BULG_WHOL"/>
    <x v="1"/>
    <m/>
    <m/>
    <m/>
    <m/>
    <m/>
    <m/>
    <m/>
    <n v="0"/>
    <n v="0"/>
    <n v="0"/>
    <n v="0"/>
    <n v="0"/>
    <n v="0"/>
  </r>
  <r>
    <x v="0"/>
    <x v="0"/>
    <s v="BULG_WHOL"/>
    <x v="2"/>
    <m/>
    <m/>
    <m/>
    <m/>
    <m/>
    <m/>
    <m/>
    <n v="0.01"/>
    <n v="0.01"/>
    <n v="0.01"/>
    <n v="0.01"/>
    <n v="0.01"/>
    <n v="0.01"/>
  </r>
  <r>
    <x v="0"/>
    <x v="0"/>
    <s v="BULG_WHOL"/>
    <x v="3"/>
    <m/>
    <m/>
    <m/>
    <m/>
    <m/>
    <m/>
    <m/>
    <n v="0"/>
    <n v="0"/>
    <n v="0"/>
    <n v="0"/>
    <n v="0"/>
    <n v="0"/>
  </r>
  <r>
    <x v="0"/>
    <x v="0"/>
    <s v="BULG_WHOL"/>
    <x v="4"/>
    <m/>
    <m/>
    <m/>
    <m/>
    <m/>
    <m/>
    <m/>
    <n v="0"/>
    <n v="0"/>
    <n v="0"/>
    <n v="0"/>
    <n v="0"/>
    <n v="0"/>
  </r>
  <r>
    <x v="0"/>
    <x v="0"/>
    <s v="BULG_WHOL"/>
    <x v="5"/>
    <m/>
    <m/>
    <m/>
    <m/>
    <m/>
    <m/>
    <m/>
    <n v="0"/>
    <n v="0"/>
    <n v="0"/>
    <n v="0"/>
    <n v="0"/>
    <n v="0"/>
  </r>
  <r>
    <x v="0"/>
    <x v="0"/>
    <s v="BULG_WHOL"/>
    <x v="6"/>
    <n v="0"/>
    <n v="0"/>
    <n v="0"/>
    <n v="0"/>
    <n v="0"/>
    <n v="0"/>
    <n v="0"/>
    <n v="0.02"/>
    <n v="0.02"/>
    <n v="0.02"/>
    <n v="0.02"/>
    <n v="0.01"/>
    <n v="0.01"/>
  </r>
  <r>
    <x v="0"/>
    <x v="0"/>
    <s v="CAMB_WHOL"/>
    <x v="0"/>
    <m/>
    <m/>
    <m/>
    <m/>
    <m/>
    <m/>
    <m/>
    <m/>
    <m/>
    <m/>
    <m/>
    <m/>
    <m/>
  </r>
  <r>
    <x v="0"/>
    <x v="0"/>
    <s v="CAMB_WHOL"/>
    <x v="1"/>
    <m/>
    <m/>
    <m/>
    <m/>
    <m/>
    <m/>
    <m/>
    <n v="0"/>
    <n v="0"/>
    <n v="0"/>
    <n v="0"/>
    <n v="0"/>
    <n v="0"/>
  </r>
  <r>
    <x v="0"/>
    <x v="0"/>
    <s v="CAMB_WHOL"/>
    <x v="2"/>
    <m/>
    <m/>
    <m/>
    <m/>
    <m/>
    <m/>
    <m/>
    <n v="0.01"/>
    <n v="0.01"/>
    <n v="0.01"/>
    <n v="0.01"/>
    <n v="0.01"/>
    <n v="0.01"/>
  </r>
  <r>
    <x v="0"/>
    <x v="0"/>
    <s v="CAMB_WHOL"/>
    <x v="3"/>
    <m/>
    <m/>
    <m/>
    <m/>
    <m/>
    <m/>
    <m/>
    <m/>
    <m/>
    <m/>
    <m/>
    <m/>
    <m/>
  </r>
  <r>
    <x v="0"/>
    <x v="0"/>
    <s v="CAMB_WHOL"/>
    <x v="4"/>
    <m/>
    <m/>
    <m/>
    <m/>
    <m/>
    <m/>
    <m/>
    <m/>
    <m/>
    <m/>
    <m/>
    <m/>
    <m/>
  </r>
  <r>
    <x v="0"/>
    <x v="0"/>
    <s v="CAMB_WHOL"/>
    <x v="5"/>
    <m/>
    <m/>
    <m/>
    <m/>
    <m/>
    <m/>
    <m/>
    <m/>
    <m/>
    <m/>
    <m/>
    <m/>
    <m/>
  </r>
  <r>
    <x v="0"/>
    <x v="0"/>
    <s v="CAMB_WHOL"/>
    <x v="6"/>
    <n v="0"/>
    <n v="0"/>
    <n v="0"/>
    <n v="0"/>
    <n v="0"/>
    <n v="0"/>
    <n v="0"/>
    <n v="0.01"/>
    <n v="0.01"/>
    <n v="0.01"/>
    <n v="0.01"/>
    <n v="0.01"/>
    <n v="0.01"/>
  </r>
  <r>
    <x v="0"/>
    <x v="0"/>
    <s v="CANA_WHOL"/>
    <x v="0"/>
    <m/>
    <m/>
    <m/>
    <m/>
    <m/>
    <m/>
    <m/>
    <m/>
    <m/>
    <m/>
    <m/>
    <m/>
    <m/>
  </r>
  <r>
    <x v="0"/>
    <x v="0"/>
    <s v="CANA_WHOL"/>
    <x v="1"/>
    <m/>
    <m/>
    <m/>
    <m/>
    <m/>
    <m/>
    <m/>
    <n v="0.28999999999999998"/>
    <n v="0.26"/>
    <n v="0.25"/>
    <n v="0.24"/>
    <n v="0.23"/>
    <n v="0.22"/>
  </r>
  <r>
    <x v="0"/>
    <x v="0"/>
    <s v="CANA_WHOL"/>
    <x v="2"/>
    <m/>
    <m/>
    <m/>
    <m/>
    <m/>
    <m/>
    <m/>
    <n v="0.36"/>
    <n v="0.36"/>
    <n v="0.3"/>
    <n v="0.28999999999999998"/>
    <n v="0.28000000000000003"/>
    <n v="0.27"/>
  </r>
  <r>
    <x v="0"/>
    <x v="0"/>
    <s v="CANA_WHOL"/>
    <x v="3"/>
    <m/>
    <m/>
    <m/>
    <m/>
    <m/>
    <m/>
    <m/>
    <n v="2.13"/>
    <n v="2.09"/>
    <n v="2.0499999999999998"/>
    <n v="2.0299999999999998"/>
    <n v="2.0099999999999998"/>
    <n v="1.98"/>
  </r>
  <r>
    <x v="0"/>
    <x v="0"/>
    <s v="CANA_WHOL"/>
    <x v="4"/>
    <m/>
    <m/>
    <m/>
    <m/>
    <m/>
    <m/>
    <m/>
    <n v="0.42"/>
    <n v="0.42"/>
    <n v="0.42"/>
    <n v="0.43"/>
    <n v="0.43"/>
    <n v="0.44"/>
  </r>
  <r>
    <x v="0"/>
    <x v="0"/>
    <s v="CANA_WHOL"/>
    <x v="5"/>
    <m/>
    <m/>
    <m/>
    <m/>
    <m/>
    <m/>
    <m/>
    <n v="1.51"/>
    <n v="1.58"/>
    <n v="1.67"/>
    <n v="1.78"/>
    <n v="1.89"/>
    <n v="2.0099999999999998"/>
  </r>
  <r>
    <x v="0"/>
    <x v="0"/>
    <s v="CANA_WHOL"/>
    <x v="6"/>
    <n v="0"/>
    <n v="0"/>
    <n v="0"/>
    <n v="0"/>
    <n v="0"/>
    <n v="0"/>
    <n v="0"/>
    <n v="4.72"/>
    <n v="4.71"/>
    <n v="4.6900000000000004"/>
    <n v="4.76"/>
    <n v="4.84"/>
    <n v="4.93"/>
  </r>
  <r>
    <x v="0"/>
    <x v="0"/>
    <s v="CARB_WHOL"/>
    <x v="0"/>
    <m/>
    <m/>
    <m/>
    <m/>
    <m/>
    <m/>
    <m/>
    <m/>
    <m/>
    <m/>
    <m/>
    <m/>
    <m/>
  </r>
  <r>
    <x v="0"/>
    <x v="0"/>
    <s v="CARB_WHOL"/>
    <x v="1"/>
    <m/>
    <m/>
    <m/>
    <m/>
    <m/>
    <m/>
    <m/>
    <n v="0.02"/>
    <n v="0.01"/>
    <n v="0.02"/>
    <n v="0.02"/>
    <n v="0.02"/>
    <n v="0.02"/>
  </r>
  <r>
    <x v="0"/>
    <x v="0"/>
    <s v="CARB_WHOL"/>
    <x v="2"/>
    <m/>
    <m/>
    <m/>
    <m/>
    <m/>
    <m/>
    <m/>
    <n v="0.02"/>
    <n v="0.02"/>
    <n v="0.01"/>
    <n v="0.01"/>
    <n v="0.01"/>
    <n v="0.01"/>
  </r>
  <r>
    <x v="0"/>
    <x v="0"/>
    <s v="CARB_WHOL"/>
    <x v="3"/>
    <m/>
    <m/>
    <m/>
    <m/>
    <m/>
    <m/>
    <m/>
    <m/>
    <m/>
    <m/>
    <m/>
    <m/>
    <m/>
  </r>
  <r>
    <x v="0"/>
    <x v="0"/>
    <s v="CARB_WHOL"/>
    <x v="4"/>
    <m/>
    <m/>
    <m/>
    <m/>
    <m/>
    <m/>
    <m/>
    <m/>
    <m/>
    <m/>
    <m/>
    <m/>
    <m/>
  </r>
  <r>
    <x v="0"/>
    <x v="0"/>
    <s v="CARB_WHOL"/>
    <x v="5"/>
    <m/>
    <m/>
    <m/>
    <m/>
    <m/>
    <m/>
    <m/>
    <n v="0.05"/>
    <n v="0.06"/>
    <n v="0.06"/>
    <n v="0.06"/>
    <n v="0.06"/>
    <n v="7.0000000000000007E-2"/>
  </r>
  <r>
    <x v="0"/>
    <x v="0"/>
    <s v="CARB_WHOL"/>
    <x v="6"/>
    <n v="0"/>
    <n v="0"/>
    <n v="0"/>
    <n v="0"/>
    <n v="0"/>
    <n v="0"/>
    <n v="0"/>
    <n v="0.09"/>
    <n v="0.09"/>
    <n v="0.09"/>
    <n v="0.09"/>
    <n v="0.09"/>
    <n v="0.09"/>
  </r>
  <r>
    <x v="0"/>
    <x v="0"/>
    <s v="CEAM_WHOL"/>
    <x v="0"/>
    <m/>
    <m/>
    <m/>
    <m/>
    <m/>
    <m/>
    <m/>
    <m/>
    <m/>
    <m/>
    <m/>
    <m/>
    <m/>
  </r>
  <r>
    <x v="0"/>
    <x v="0"/>
    <s v="CEAM_WHOL"/>
    <x v="1"/>
    <m/>
    <m/>
    <m/>
    <m/>
    <m/>
    <m/>
    <m/>
    <n v="0.02"/>
    <n v="0.02"/>
    <n v="0.02"/>
    <n v="0.02"/>
    <n v="0.02"/>
    <n v="0.02"/>
  </r>
  <r>
    <x v="0"/>
    <x v="0"/>
    <s v="CEAM_WHOL"/>
    <x v="2"/>
    <m/>
    <m/>
    <m/>
    <m/>
    <m/>
    <m/>
    <m/>
    <n v="0"/>
    <n v="0"/>
    <n v="0"/>
    <n v="0"/>
    <n v="0"/>
    <n v="0"/>
  </r>
  <r>
    <x v="0"/>
    <x v="0"/>
    <s v="CEAM_WHOL"/>
    <x v="3"/>
    <m/>
    <m/>
    <m/>
    <m/>
    <m/>
    <m/>
    <m/>
    <m/>
    <m/>
    <m/>
    <m/>
    <m/>
    <m/>
  </r>
  <r>
    <x v="0"/>
    <x v="0"/>
    <s v="CEAM_WHOL"/>
    <x v="4"/>
    <m/>
    <m/>
    <m/>
    <m/>
    <m/>
    <m/>
    <m/>
    <m/>
    <m/>
    <m/>
    <m/>
    <m/>
    <m/>
  </r>
  <r>
    <x v="0"/>
    <x v="0"/>
    <s v="CEAM_WHOL"/>
    <x v="5"/>
    <m/>
    <m/>
    <m/>
    <m/>
    <m/>
    <m/>
    <m/>
    <n v="0.01"/>
    <n v="0.01"/>
    <n v="0.01"/>
    <n v="0.01"/>
    <n v="0.02"/>
    <n v="0.02"/>
  </r>
  <r>
    <x v="0"/>
    <x v="0"/>
    <s v="CEAM_WHOL"/>
    <x v="6"/>
    <n v="0"/>
    <n v="0"/>
    <n v="0"/>
    <n v="0"/>
    <n v="0"/>
    <n v="0"/>
    <n v="0"/>
    <n v="0.03"/>
    <n v="0.03"/>
    <n v="0.04"/>
    <n v="0.04"/>
    <n v="0.04"/>
    <n v="0.04"/>
  </r>
  <r>
    <x v="0"/>
    <x v="0"/>
    <s v="CHIL_WHOL"/>
    <x v="0"/>
    <m/>
    <m/>
    <m/>
    <m/>
    <m/>
    <m/>
    <m/>
    <m/>
    <m/>
    <m/>
    <m/>
    <m/>
    <m/>
  </r>
  <r>
    <x v="0"/>
    <x v="0"/>
    <s v="CHIL_WHOL"/>
    <x v="1"/>
    <m/>
    <m/>
    <m/>
    <m/>
    <m/>
    <m/>
    <m/>
    <n v="0.18"/>
    <n v="0.21"/>
    <n v="0.22"/>
    <n v="0.24"/>
    <n v="0.25"/>
    <n v="0.25"/>
  </r>
  <r>
    <x v="0"/>
    <x v="0"/>
    <s v="CHIL_WHOL"/>
    <x v="2"/>
    <m/>
    <m/>
    <m/>
    <m/>
    <m/>
    <m/>
    <m/>
    <n v="0.01"/>
    <n v="0.01"/>
    <n v="0.01"/>
    <n v="0"/>
    <n v="0"/>
    <n v="0"/>
  </r>
  <r>
    <x v="0"/>
    <x v="0"/>
    <s v="CHIL_WHOL"/>
    <x v="3"/>
    <m/>
    <m/>
    <m/>
    <m/>
    <m/>
    <m/>
    <m/>
    <n v="0"/>
    <n v="0"/>
    <n v="0"/>
    <n v="0"/>
    <n v="0"/>
    <n v="0"/>
  </r>
  <r>
    <x v="0"/>
    <x v="0"/>
    <s v="CHIL_WHOL"/>
    <x v="4"/>
    <m/>
    <m/>
    <m/>
    <m/>
    <m/>
    <m/>
    <m/>
    <m/>
    <m/>
    <m/>
    <m/>
    <m/>
    <m/>
  </r>
  <r>
    <x v="0"/>
    <x v="0"/>
    <s v="CHIL_WHOL"/>
    <x v="5"/>
    <m/>
    <m/>
    <m/>
    <m/>
    <m/>
    <m/>
    <m/>
    <n v="7.0000000000000007E-2"/>
    <n v="0.08"/>
    <n v="0.08"/>
    <n v="0.09"/>
    <n v="0.1"/>
    <n v="0.1"/>
  </r>
  <r>
    <x v="0"/>
    <x v="0"/>
    <s v="CHIL_WHOL"/>
    <x v="6"/>
    <n v="0"/>
    <n v="0"/>
    <n v="0"/>
    <n v="0"/>
    <n v="0"/>
    <n v="0"/>
    <n v="0"/>
    <n v="0.26"/>
    <n v="0.28999999999999998"/>
    <n v="0.32"/>
    <n v="0.34"/>
    <n v="0.35"/>
    <n v="0.36"/>
  </r>
  <r>
    <x v="0"/>
    <x v="0"/>
    <s v="CHIN_ANHU"/>
    <x v="0"/>
    <m/>
    <m/>
    <m/>
    <m/>
    <m/>
    <m/>
    <m/>
    <m/>
    <m/>
    <m/>
    <m/>
    <m/>
    <m/>
  </r>
  <r>
    <x v="0"/>
    <x v="0"/>
    <s v="CHIN_ANHU"/>
    <x v="1"/>
    <m/>
    <m/>
    <m/>
    <m/>
    <m/>
    <m/>
    <m/>
    <n v="0.06"/>
    <n v="0.05"/>
    <n v="0.05"/>
    <n v="0.05"/>
    <n v="0.04"/>
    <n v="0.04"/>
  </r>
  <r>
    <x v="0"/>
    <x v="0"/>
    <s v="CHIN_ANHU"/>
    <x v="2"/>
    <m/>
    <m/>
    <m/>
    <m/>
    <m/>
    <m/>
    <m/>
    <n v="7.0000000000000007E-2"/>
    <n v="7.0000000000000007E-2"/>
    <n v="7.0000000000000007E-2"/>
    <n v="0.06"/>
    <n v="0.06"/>
    <n v="0.06"/>
  </r>
  <r>
    <x v="0"/>
    <x v="0"/>
    <s v="CHIN_ANHU"/>
    <x v="3"/>
    <m/>
    <m/>
    <m/>
    <m/>
    <m/>
    <m/>
    <m/>
    <n v="0.01"/>
    <n v="0.01"/>
    <n v="0.01"/>
    <n v="0.01"/>
    <n v="0"/>
    <n v="0"/>
  </r>
  <r>
    <x v="0"/>
    <x v="0"/>
    <s v="CHIN_ANHU"/>
    <x v="4"/>
    <m/>
    <m/>
    <m/>
    <m/>
    <m/>
    <m/>
    <m/>
    <n v="0.1"/>
    <n v="0.11"/>
    <n v="0.12"/>
    <n v="0.13"/>
    <n v="0.13"/>
    <n v="0.13"/>
  </r>
  <r>
    <x v="0"/>
    <x v="0"/>
    <s v="CHIN_ANHU"/>
    <x v="5"/>
    <m/>
    <m/>
    <m/>
    <m/>
    <m/>
    <m/>
    <m/>
    <n v="0.03"/>
    <n v="0.03"/>
    <n v="0.04"/>
    <n v="0.04"/>
    <n v="0.05"/>
    <n v="0.05"/>
  </r>
  <r>
    <x v="0"/>
    <x v="0"/>
    <s v="CHIN_ANHU"/>
    <x v="6"/>
    <n v="0"/>
    <n v="0"/>
    <n v="0"/>
    <n v="0"/>
    <n v="0"/>
    <n v="0"/>
    <n v="0"/>
    <n v="0.27"/>
    <n v="0.28000000000000003"/>
    <n v="0.28999999999999998"/>
    <n v="0.28999999999999998"/>
    <n v="0.28000000000000003"/>
    <n v="0.28000000000000003"/>
  </r>
  <r>
    <x v="0"/>
    <x v="0"/>
    <s v="CHIN_BEIJ"/>
    <x v="0"/>
    <m/>
    <m/>
    <m/>
    <m/>
    <m/>
    <m/>
    <m/>
    <m/>
    <m/>
    <m/>
    <m/>
    <m/>
    <m/>
  </r>
  <r>
    <x v="0"/>
    <x v="0"/>
    <s v="CHIN_BEIJ"/>
    <x v="1"/>
    <m/>
    <m/>
    <m/>
    <m/>
    <m/>
    <m/>
    <m/>
    <n v="0.08"/>
    <n v="0.08"/>
    <n v="7.0000000000000007E-2"/>
    <n v="0.06"/>
    <n v="0.05"/>
    <n v="0.05"/>
  </r>
  <r>
    <x v="0"/>
    <x v="0"/>
    <s v="CHIN_BEIJ"/>
    <x v="2"/>
    <m/>
    <m/>
    <m/>
    <m/>
    <m/>
    <m/>
    <m/>
    <n v="0.01"/>
    <n v="0.01"/>
    <n v="0.01"/>
    <n v="0.01"/>
    <n v="0.01"/>
    <n v="0.01"/>
  </r>
  <r>
    <x v="0"/>
    <x v="0"/>
    <s v="CHIN_BEIJ"/>
    <x v="3"/>
    <m/>
    <m/>
    <m/>
    <m/>
    <m/>
    <m/>
    <m/>
    <n v="0.01"/>
    <n v="0.01"/>
    <n v="0.01"/>
    <n v="0.01"/>
    <n v="0"/>
    <n v="0"/>
  </r>
  <r>
    <x v="0"/>
    <x v="0"/>
    <s v="CHIN_BEIJ"/>
    <x v="4"/>
    <m/>
    <m/>
    <m/>
    <m/>
    <m/>
    <m/>
    <m/>
    <m/>
    <m/>
    <m/>
    <m/>
    <m/>
    <m/>
  </r>
  <r>
    <x v="0"/>
    <x v="0"/>
    <s v="CHIN_BEIJ"/>
    <x v="5"/>
    <m/>
    <m/>
    <m/>
    <m/>
    <m/>
    <m/>
    <m/>
    <n v="0.56000000000000005"/>
    <n v="0.67"/>
    <n v="0.79"/>
    <n v="0.93"/>
    <n v="1.06"/>
    <n v="1.21"/>
  </r>
  <r>
    <x v="0"/>
    <x v="0"/>
    <s v="CHIN_BEIJ"/>
    <x v="6"/>
    <n v="0"/>
    <n v="0"/>
    <n v="0"/>
    <n v="0"/>
    <n v="0"/>
    <n v="0"/>
    <n v="0"/>
    <n v="0.66"/>
    <n v="0.77"/>
    <n v="0.88"/>
    <n v="1"/>
    <n v="1.1299999999999999"/>
    <n v="1.27"/>
  </r>
  <r>
    <x v="0"/>
    <x v="0"/>
    <s v="CHIN_CHON"/>
    <x v="0"/>
    <m/>
    <m/>
    <m/>
    <m/>
    <m/>
    <m/>
    <m/>
    <m/>
    <m/>
    <m/>
    <m/>
    <m/>
    <m/>
  </r>
  <r>
    <x v="0"/>
    <x v="0"/>
    <s v="CHIN_CHON"/>
    <x v="1"/>
    <m/>
    <m/>
    <m/>
    <m/>
    <m/>
    <m/>
    <m/>
    <n v="0.03"/>
    <n v="0.03"/>
    <n v="0.03"/>
    <n v="0.03"/>
    <n v="0.03"/>
    <n v="0.02"/>
  </r>
  <r>
    <x v="0"/>
    <x v="0"/>
    <s v="CHIN_CHON"/>
    <x v="2"/>
    <m/>
    <m/>
    <m/>
    <m/>
    <m/>
    <m/>
    <m/>
    <n v="0.01"/>
    <n v="0.01"/>
    <n v="0.01"/>
    <n v="0.01"/>
    <n v="0.01"/>
    <n v="0.01"/>
  </r>
  <r>
    <x v="0"/>
    <x v="0"/>
    <s v="CHIN_CHON"/>
    <x v="3"/>
    <m/>
    <m/>
    <m/>
    <m/>
    <m/>
    <m/>
    <m/>
    <n v="0"/>
    <n v="0"/>
    <n v="0"/>
    <n v="0"/>
    <n v="0"/>
    <n v="0"/>
  </r>
  <r>
    <x v="0"/>
    <x v="0"/>
    <s v="CHIN_CHON"/>
    <x v="4"/>
    <m/>
    <m/>
    <m/>
    <m/>
    <m/>
    <m/>
    <m/>
    <n v="0.08"/>
    <n v="0.09"/>
    <n v="0.09"/>
    <n v="0.1"/>
    <n v="0.1"/>
    <n v="0.1"/>
  </r>
  <r>
    <x v="0"/>
    <x v="0"/>
    <s v="CHIN_CHON"/>
    <x v="5"/>
    <m/>
    <m/>
    <m/>
    <m/>
    <m/>
    <m/>
    <m/>
    <n v="0.12"/>
    <n v="0.14000000000000001"/>
    <n v="0.17"/>
    <n v="0.2"/>
    <n v="0.22"/>
    <n v="0.25"/>
  </r>
  <r>
    <x v="0"/>
    <x v="0"/>
    <s v="CHIN_CHON"/>
    <x v="6"/>
    <n v="0"/>
    <n v="0"/>
    <n v="0"/>
    <n v="0"/>
    <n v="0"/>
    <n v="0"/>
    <n v="0"/>
    <n v="0.25"/>
    <n v="0.28000000000000003"/>
    <n v="0.31"/>
    <n v="0.34"/>
    <n v="0.36"/>
    <n v="0.39"/>
  </r>
  <r>
    <x v="0"/>
    <x v="0"/>
    <s v="CHIN_FUJI"/>
    <x v="0"/>
    <m/>
    <m/>
    <m/>
    <m/>
    <m/>
    <m/>
    <m/>
    <m/>
    <m/>
    <m/>
    <m/>
    <m/>
    <m/>
  </r>
  <r>
    <x v="0"/>
    <x v="0"/>
    <s v="CHIN_FUJI"/>
    <x v="1"/>
    <m/>
    <m/>
    <m/>
    <m/>
    <m/>
    <m/>
    <m/>
    <n v="0.08"/>
    <n v="0.08"/>
    <n v="0.08"/>
    <n v="0.08"/>
    <n v="7.0000000000000007E-2"/>
    <n v="0.06"/>
  </r>
  <r>
    <x v="0"/>
    <x v="0"/>
    <s v="CHIN_FUJI"/>
    <x v="2"/>
    <m/>
    <m/>
    <m/>
    <m/>
    <m/>
    <m/>
    <m/>
    <n v="0.04"/>
    <n v="0.04"/>
    <n v="0.04"/>
    <n v="0.04"/>
    <n v="0.04"/>
    <n v="0.03"/>
  </r>
  <r>
    <x v="0"/>
    <x v="0"/>
    <s v="CHIN_FUJI"/>
    <x v="3"/>
    <m/>
    <m/>
    <m/>
    <m/>
    <m/>
    <m/>
    <m/>
    <n v="0"/>
    <n v="0"/>
    <n v="0"/>
    <n v="0"/>
    <n v="0"/>
    <n v="0"/>
  </r>
  <r>
    <x v="0"/>
    <x v="0"/>
    <s v="CHIN_FUJI"/>
    <x v="4"/>
    <m/>
    <m/>
    <m/>
    <m/>
    <m/>
    <m/>
    <m/>
    <n v="0.06"/>
    <n v="7.0000000000000007E-2"/>
    <n v="7.0000000000000007E-2"/>
    <n v="7.0000000000000007E-2"/>
    <n v="0.08"/>
    <n v="7.0000000000000007E-2"/>
  </r>
  <r>
    <x v="0"/>
    <x v="0"/>
    <s v="CHIN_FUJI"/>
    <x v="5"/>
    <m/>
    <m/>
    <m/>
    <m/>
    <m/>
    <m/>
    <m/>
    <n v="0.17"/>
    <n v="0.21"/>
    <n v="0.24"/>
    <n v="0.28000000000000003"/>
    <n v="0.33"/>
    <n v="0.37"/>
  </r>
  <r>
    <x v="0"/>
    <x v="0"/>
    <s v="CHIN_FUJI"/>
    <x v="6"/>
    <n v="0"/>
    <n v="0"/>
    <n v="0"/>
    <n v="0"/>
    <n v="0"/>
    <n v="0"/>
    <n v="0"/>
    <n v="0.36"/>
    <n v="0.39"/>
    <n v="0.43"/>
    <n v="0.47"/>
    <n v="0.51"/>
    <n v="0.54"/>
  </r>
  <r>
    <x v="0"/>
    <x v="0"/>
    <s v="CHIN_GANS"/>
    <x v="0"/>
    <m/>
    <m/>
    <m/>
    <m/>
    <m/>
    <m/>
    <m/>
    <m/>
    <m/>
    <m/>
    <m/>
    <m/>
    <m/>
  </r>
  <r>
    <x v="0"/>
    <x v="0"/>
    <s v="CHIN_GANS"/>
    <x v="1"/>
    <m/>
    <m/>
    <m/>
    <m/>
    <m/>
    <m/>
    <m/>
    <n v="0.06"/>
    <n v="0.06"/>
    <n v="0.05"/>
    <n v="0.05"/>
    <n v="0.04"/>
    <n v="0.04"/>
  </r>
  <r>
    <x v="0"/>
    <x v="0"/>
    <s v="CHIN_GANS"/>
    <x v="2"/>
    <m/>
    <m/>
    <m/>
    <m/>
    <m/>
    <m/>
    <m/>
    <n v="0.01"/>
    <n v="0.01"/>
    <n v="0.01"/>
    <n v="0.01"/>
    <n v="0.01"/>
    <n v="0.01"/>
  </r>
  <r>
    <x v="0"/>
    <x v="0"/>
    <s v="CHIN_GANS"/>
    <x v="3"/>
    <m/>
    <m/>
    <m/>
    <m/>
    <m/>
    <m/>
    <m/>
    <n v="0.01"/>
    <n v="0.01"/>
    <n v="0"/>
    <n v="0"/>
    <n v="0"/>
    <n v="0"/>
  </r>
  <r>
    <x v="0"/>
    <x v="0"/>
    <s v="CHIN_GANS"/>
    <x v="4"/>
    <m/>
    <m/>
    <m/>
    <m/>
    <m/>
    <m/>
    <m/>
    <n v="0.02"/>
    <n v="0.02"/>
    <n v="0.02"/>
    <n v="0.02"/>
    <n v="0.02"/>
    <n v="0.02"/>
  </r>
  <r>
    <x v="0"/>
    <x v="0"/>
    <s v="CHIN_GANS"/>
    <x v="5"/>
    <m/>
    <m/>
    <m/>
    <m/>
    <m/>
    <m/>
    <m/>
    <n v="0.02"/>
    <n v="0.02"/>
    <n v="0.02"/>
    <n v="0.02"/>
    <n v="0.03"/>
    <n v="0.03"/>
  </r>
  <r>
    <x v="0"/>
    <x v="0"/>
    <s v="CHIN_GANS"/>
    <x v="6"/>
    <n v="0"/>
    <n v="0"/>
    <n v="0"/>
    <n v="0"/>
    <n v="0"/>
    <n v="0"/>
    <n v="0"/>
    <n v="0.11"/>
    <n v="0.11"/>
    <n v="0.11"/>
    <n v="0.11"/>
    <n v="0.1"/>
    <n v="0.1"/>
  </r>
  <r>
    <x v="0"/>
    <x v="0"/>
    <s v="CHIN_GUAD"/>
    <x v="0"/>
    <m/>
    <m/>
    <m/>
    <m/>
    <m/>
    <m/>
    <m/>
    <m/>
    <m/>
    <m/>
    <m/>
    <m/>
    <m/>
  </r>
  <r>
    <x v="0"/>
    <x v="0"/>
    <s v="CHIN_GUAD"/>
    <x v="1"/>
    <m/>
    <m/>
    <m/>
    <m/>
    <m/>
    <m/>
    <m/>
    <n v="0.17"/>
    <n v="0.16"/>
    <n v="0.17"/>
    <n v="0.16"/>
    <n v="0.14000000000000001"/>
    <n v="0.12"/>
  </r>
  <r>
    <x v="0"/>
    <x v="0"/>
    <s v="CHIN_GUAD"/>
    <x v="2"/>
    <m/>
    <m/>
    <m/>
    <m/>
    <m/>
    <m/>
    <m/>
    <n v="0.05"/>
    <n v="0.05"/>
    <n v="0.05"/>
    <n v="0.05"/>
    <n v="0.05"/>
    <n v="0.05"/>
  </r>
  <r>
    <x v="0"/>
    <x v="0"/>
    <s v="CHIN_GUAD"/>
    <x v="3"/>
    <m/>
    <m/>
    <m/>
    <m/>
    <m/>
    <m/>
    <m/>
    <n v="0.01"/>
    <n v="0.01"/>
    <n v="0.01"/>
    <n v="0.01"/>
    <n v="0"/>
    <n v="0"/>
  </r>
  <r>
    <x v="0"/>
    <x v="0"/>
    <s v="CHIN_GUAD"/>
    <x v="4"/>
    <m/>
    <m/>
    <m/>
    <m/>
    <m/>
    <m/>
    <m/>
    <n v="0.22"/>
    <n v="0.24"/>
    <n v="0.27"/>
    <n v="0.28000000000000003"/>
    <n v="0.28000000000000003"/>
    <n v="0.28000000000000003"/>
  </r>
  <r>
    <x v="0"/>
    <x v="0"/>
    <s v="CHIN_GUAD"/>
    <x v="5"/>
    <m/>
    <m/>
    <m/>
    <m/>
    <m/>
    <m/>
    <m/>
    <n v="0.28999999999999998"/>
    <n v="0.34"/>
    <n v="0.4"/>
    <n v="0.46"/>
    <n v="0.53"/>
    <n v="0.6"/>
  </r>
  <r>
    <x v="0"/>
    <x v="0"/>
    <s v="CHIN_GUAD"/>
    <x v="6"/>
    <n v="0"/>
    <n v="0"/>
    <n v="0"/>
    <n v="0"/>
    <n v="0"/>
    <n v="0"/>
    <n v="0"/>
    <n v="0.73"/>
    <n v="0.8"/>
    <n v="0.89"/>
    <n v="0.96"/>
    <n v="1.01"/>
    <n v="1.05"/>
  </r>
  <r>
    <x v="0"/>
    <x v="0"/>
    <s v="CHIN_GUAX"/>
    <x v="0"/>
    <m/>
    <m/>
    <m/>
    <m/>
    <m/>
    <m/>
    <m/>
    <m/>
    <m/>
    <m/>
    <m/>
    <m/>
    <m/>
  </r>
  <r>
    <x v="0"/>
    <x v="0"/>
    <s v="CHIN_GUAX"/>
    <x v="1"/>
    <m/>
    <m/>
    <m/>
    <m/>
    <m/>
    <m/>
    <m/>
    <n v="0.02"/>
    <n v="0.02"/>
    <n v="0.02"/>
    <n v="0.02"/>
    <n v="0.01"/>
    <n v="0.01"/>
  </r>
  <r>
    <x v="0"/>
    <x v="0"/>
    <s v="CHIN_GUAX"/>
    <x v="2"/>
    <m/>
    <m/>
    <m/>
    <m/>
    <m/>
    <m/>
    <m/>
    <n v="0.02"/>
    <n v="0.02"/>
    <n v="0.02"/>
    <n v="0.02"/>
    <n v="0.02"/>
    <n v="0.02"/>
  </r>
  <r>
    <x v="0"/>
    <x v="0"/>
    <s v="CHIN_GUAX"/>
    <x v="3"/>
    <m/>
    <m/>
    <m/>
    <m/>
    <m/>
    <m/>
    <m/>
    <n v="0"/>
    <n v="0"/>
    <n v="0"/>
    <n v="0"/>
    <n v="0"/>
    <n v="0"/>
  </r>
  <r>
    <x v="0"/>
    <x v="0"/>
    <s v="CHIN_GUAX"/>
    <x v="4"/>
    <m/>
    <m/>
    <m/>
    <m/>
    <m/>
    <m/>
    <m/>
    <n v="0.1"/>
    <n v="0.11"/>
    <n v="0.12"/>
    <n v="0.13"/>
    <n v="0.13"/>
    <n v="0.13"/>
  </r>
  <r>
    <x v="0"/>
    <x v="0"/>
    <s v="CHIN_GUAX"/>
    <x v="5"/>
    <m/>
    <m/>
    <m/>
    <m/>
    <m/>
    <m/>
    <m/>
    <n v="0"/>
    <n v="0"/>
    <n v="0"/>
    <n v="0"/>
    <n v="0"/>
    <n v="0"/>
  </r>
  <r>
    <x v="0"/>
    <x v="0"/>
    <s v="CHIN_GUAX"/>
    <x v="6"/>
    <n v="0"/>
    <n v="0"/>
    <n v="0"/>
    <n v="0"/>
    <n v="0"/>
    <n v="0"/>
    <n v="0"/>
    <n v="0.15"/>
    <n v="0.16"/>
    <n v="0.17"/>
    <n v="0.17"/>
    <n v="0.17"/>
    <n v="0.16"/>
  </r>
  <r>
    <x v="0"/>
    <x v="0"/>
    <s v="CHIN_GUIZ"/>
    <x v="0"/>
    <m/>
    <m/>
    <m/>
    <m/>
    <m/>
    <m/>
    <m/>
    <m/>
    <m/>
    <m/>
    <m/>
    <m/>
    <m/>
  </r>
  <r>
    <x v="0"/>
    <x v="0"/>
    <s v="CHIN_GUIZ"/>
    <x v="1"/>
    <m/>
    <m/>
    <m/>
    <m/>
    <m/>
    <m/>
    <m/>
    <n v="0.01"/>
    <n v="0.01"/>
    <n v="0.01"/>
    <n v="0.01"/>
    <n v="0.01"/>
    <n v="0.01"/>
  </r>
  <r>
    <x v="0"/>
    <x v="0"/>
    <s v="CHIN_GUIZ"/>
    <x v="2"/>
    <m/>
    <m/>
    <m/>
    <m/>
    <m/>
    <m/>
    <m/>
    <n v="0.01"/>
    <n v="0.01"/>
    <n v="0.01"/>
    <n v="0.01"/>
    <n v="0.01"/>
    <n v="0.01"/>
  </r>
  <r>
    <x v="0"/>
    <x v="0"/>
    <s v="CHIN_GUIZ"/>
    <x v="3"/>
    <m/>
    <m/>
    <m/>
    <m/>
    <m/>
    <m/>
    <m/>
    <n v="0"/>
    <n v="0"/>
    <n v="0"/>
    <n v="0"/>
    <n v="0"/>
    <n v="0"/>
  </r>
  <r>
    <x v="0"/>
    <x v="0"/>
    <s v="CHIN_GUIZ"/>
    <x v="4"/>
    <m/>
    <m/>
    <m/>
    <m/>
    <m/>
    <m/>
    <m/>
    <n v="7.0000000000000007E-2"/>
    <n v="7.0000000000000007E-2"/>
    <n v="0.08"/>
    <n v="0.08"/>
    <n v="0.09"/>
    <n v="0.08"/>
  </r>
  <r>
    <x v="0"/>
    <x v="0"/>
    <s v="CHIN_GUIZ"/>
    <x v="5"/>
    <m/>
    <m/>
    <m/>
    <m/>
    <m/>
    <m/>
    <m/>
    <n v="0.03"/>
    <n v="0.03"/>
    <n v="0.04"/>
    <n v="0.04"/>
    <n v="0.05"/>
    <n v="0.05"/>
  </r>
  <r>
    <x v="0"/>
    <x v="0"/>
    <s v="CHIN_GUIZ"/>
    <x v="6"/>
    <n v="0"/>
    <n v="0"/>
    <n v="0"/>
    <n v="0"/>
    <n v="0"/>
    <n v="0"/>
    <n v="0"/>
    <n v="0.11"/>
    <n v="0.12"/>
    <n v="0.13"/>
    <n v="0.14000000000000001"/>
    <n v="0.15"/>
    <n v="0.15"/>
  </r>
  <r>
    <x v="0"/>
    <x v="0"/>
    <s v="CHIN_HAIN"/>
    <x v="0"/>
    <m/>
    <m/>
    <m/>
    <m/>
    <m/>
    <m/>
    <m/>
    <m/>
    <m/>
    <m/>
    <m/>
    <m/>
    <m/>
  </r>
  <r>
    <x v="0"/>
    <x v="0"/>
    <s v="CHIN_HAIN"/>
    <x v="1"/>
    <m/>
    <m/>
    <m/>
    <m/>
    <m/>
    <m/>
    <m/>
    <n v="0.01"/>
    <n v="0.01"/>
    <n v="0.01"/>
    <n v="0.01"/>
    <n v="0.01"/>
    <n v="0.01"/>
  </r>
  <r>
    <x v="0"/>
    <x v="0"/>
    <s v="CHIN_HAIN"/>
    <x v="2"/>
    <m/>
    <m/>
    <m/>
    <m/>
    <m/>
    <m/>
    <m/>
    <n v="0.01"/>
    <n v="0.01"/>
    <n v="0.02"/>
    <n v="0.02"/>
    <n v="0.02"/>
    <n v="0.02"/>
  </r>
  <r>
    <x v="0"/>
    <x v="0"/>
    <s v="CHIN_HAIN"/>
    <x v="3"/>
    <m/>
    <m/>
    <m/>
    <m/>
    <m/>
    <m/>
    <m/>
    <n v="0"/>
    <n v="0"/>
    <n v="0"/>
    <n v="0"/>
    <n v="0"/>
    <n v="0"/>
  </r>
  <r>
    <x v="0"/>
    <x v="0"/>
    <s v="CHIN_HAIN"/>
    <x v="4"/>
    <m/>
    <m/>
    <m/>
    <m/>
    <m/>
    <m/>
    <m/>
    <n v="0.01"/>
    <n v="0.01"/>
    <n v="0.01"/>
    <n v="0.01"/>
    <n v="0.01"/>
    <n v="0.01"/>
  </r>
  <r>
    <x v="0"/>
    <x v="0"/>
    <s v="CHIN_HAIN"/>
    <x v="5"/>
    <m/>
    <m/>
    <m/>
    <m/>
    <m/>
    <m/>
    <m/>
    <n v="0.27"/>
    <n v="0.32"/>
    <n v="0.38"/>
    <n v="0.44"/>
    <n v="0.51"/>
    <n v="0.57999999999999996"/>
  </r>
  <r>
    <x v="0"/>
    <x v="0"/>
    <s v="CHIN_HAIN"/>
    <x v="6"/>
    <n v="0"/>
    <n v="0"/>
    <n v="0"/>
    <n v="0"/>
    <n v="0"/>
    <n v="0"/>
    <n v="0"/>
    <n v="0.3"/>
    <n v="0.35"/>
    <n v="0.42"/>
    <n v="0.48"/>
    <n v="0.54"/>
    <n v="0.61"/>
  </r>
  <r>
    <x v="0"/>
    <x v="0"/>
    <s v="CHIN_HEBE"/>
    <x v="0"/>
    <m/>
    <m/>
    <m/>
    <m/>
    <m/>
    <m/>
    <m/>
    <m/>
    <m/>
    <m/>
    <m/>
    <m/>
    <m/>
  </r>
  <r>
    <x v="0"/>
    <x v="0"/>
    <s v="CHIN_HEBE"/>
    <x v="1"/>
    <m/>
    <m/>
    <m/>
    <m/>
    <m/>
    <m/>
    <m/>
    <n v="0.04"/>
    <n v="0.04"/>
    <n v="0.04"/>
    <n v="0.03"/>
    <n v="0.03"/>
    <n v="0.03"/>
  </r>
  <r>
    <x v="0"/>
    <x v="0"/>
    <s v="CHIN_HEBE"/>
    <x v="2"/>
    <m/>
    <m/>
    <m/>
    <m/>
    <m/>
    <m/>
    <m/>
    <n v="0.09"/>
    <n v="0.09"/>
    <n v="0.09"/>
    <n v="0.08"/>
    <n v="0.08"/>
    <n v="7.0000000000000007E-2"/>
  </r>
  <r>
    <x v="0"/>
    <x v="0"/>
    <s v="CHIN_HEBE"/>
    <x v="3"/>
    <m/>
    <m/>
    <m/>
    <m/>
    <m/>
    <m/>
    <m/>
    <n v="0.01"/>
    <n v="0.01"/>
    <n v="0.01"/>
    <n v="0.01"/>
    <n v="0.01"/>
    <n v="0"/>
  </r>
  <r>
    <x v="0"/>
    <x v="0"/>
    <s v="CHIN_HEBE"/>
    <x v="4"/>
    <m/>
    <m/>
    <m/>
    <m/>
    <m/>
    <m/>
    <m/>
    <m/>
    <m/>
    <m/>
    <m/>
    <m/>
    <m/>
  </r>
  <r>
    <x v="0"/>
    <x v="0"/>
    <s v="CHIN_HEBE"/>
    <x v="5"/>
    <m/>
    <m/>
    <m/>
    <m/>
    <m/>
    <m/>
    <m/>
    <n v="0.01"/>
    <n v="0.02"/>
    <n v="0.02"/>
    <n v="0.02"/>
    <n v="0.02"/>
    <n v="0.02"/>
  </r>
  <r>
    <x v="0"/>
    <x v="0"/>
    <s v="CHIN_HEBE"/>
    <x v="6"/>
    <n v="0"/>
    <n v="0"/>
    <n v="0"/>
    <n v="0"/>
    <n v="0"/>
    <n v="0"/>
    <n v="0"/>
    <n v="0.15"/>
    <n v="0.15"/>
    <n v="0.15"/>
    <n v="0.14000000000000001"/>
    <n v="0.14000000000000001"/>
    <n v="0.13"/>
  </r>
  <r>
    <x v="0"/>
    <x v="0"/>
    <s v="CHIN_HEIL"/>
    <x v="0"/>
    <m/>
    <m/>
    <m/>
    <m/>
    <m/>
    <m/>
    <m/>
    <m/>
    <m/>
    <m/>
    <m/>
    <m/>
    <m/>
  </r>
  <r>
    <x v="0"/>
    <x v="0"/>
    <s v="CHIN_HEIL"/>
    <x v="1"/>
    <m/>
    <m/>
    <m/>
    <m/>
    <m/>
    <m/>
    <m/>
    <n v="0.09"/>
    <n v="0.08"/>
    <n v="0.08"/>
    <n v="7.0000000000000007E-2"/>
    <n v="0.06"/>
    <n v="0.05"/>
  </r>
  <r>
    <x v="0"/>
    <x v="0"/>
    <s v="CHIN_HEIL"/>
    <x v="2"/>
    <m/>
    <m/>
    <m/>
    <m/>
    <m/>
    <m/>
    <m/>
    <n v="0.09"/>
    <n v="0.09"/>
    <n v="0.09"/>
    <n v="0.08"/>
    <n v="0.08"/>
    <n v="7.0000000000000007E-2"/>
  </r>
  <r>
    <x v="0"/>
    <x v="0"/>
    <s v="CHIN_HEIL"/>
    <x v="3"/>
    <m/>
    <m/>
    <m/>
    <m/>
    <m/>
    <m/>
    <m/>
    <n v="0.02"/>
    <n v="0.02"/>
    <n v="0.01"/>
    <n v="0.01"/>
    <n v="0.01"/>
    <n v="0.01"/>
  </r>
  <r>
    <x v="0"/>
    <x v="0"/>
    <s v="CHIN_HEIL"/>
    <x v="4"/>
    <m/>
    <m/>
    <m/>
    <m/>
    <m/>
    <m/>
    <m/>
    <n v="0.09"/>
    <n v="0.1"/>
    <n v="0.11"/>
    <n v="0.12"/>
    <n v="0.12"/>
    <n v="0.12"/>
  </r>
  <r>
    <x v="0"/>
    <x v="0"/>
    <s v="CHIN_HEIL"/>
    <x v="5"/>
    <m/>
    <m/>
    <m/>
    <m/>
    <m/>
    <m/>
    <m/>
    <n v="0.08"/>
    <n v="0.09"/>
    <n v="0.11"/>
    <n v="0.12"/>
    <n v="0.14000000000000001"/>
    <n v="0.16"/>
  </r>
  <r>
    <x v="0"/>
    <x v="0"/>
    <s v="CHIN_HEIL"/>
    <x v="6"/>
    <n v="0"/>
    <n v="0"/>
    <n v="0"/>
    <n v="0"/>
    <n v="0"/>
    <n v="0"/>
    <n v="0"/>
    <n v="0.37"/>
    <n v="0.38"/>
    <n v="0.4"/>
    <n v="0.4"/>
    <n v="0.4"/>
    <n v="0.4"/>
  </r>
  <r>
    <x v="0"/>
    <x v="0"/>
    <s v="CHIN_HENA"/>
    <x v="0"/>
    <m/>
    <m/>
    <m/>
    <m/>
    <m/>
    <m/>
    <m/>
    <m/>
    <m/>
    <m/>
    <m/>
    <m/>
    <m/>
  </r>
  <r>
    <x v="0"/>
    <x v="0"/>
    <s v="CHIN_HENA"/>
    <x v="1"/>
    <m/>
    <m/>
    <m/>
    <m/>
    <m/>
    <m/>
    <m/>
    <n v="7.0000000000000007E-2"/>
    <n v="0.06"/>
    <n v="0.06"/>
    <n v="0.05"/>
    <n v="0.05"/>
    <n v="0.04"/>
  </r>
  <r>
    <x v="0"/>
    <x v="0"/>
    <s v="CHIN_HENA"/>
    <x v="2"/>
    <m/>
    <m/>
    <m/>
    <m/>
    <m/>
    <m/>
    <m/>
    <n v="0.08"/>
    <n v="0.08"/>
    <n v="0.08"/>
    <n v="7.0000000000000007E-2"/>
    <n v="7.0000000000000007E-2"/>
    <n v="0.06"/>
  </r>
  <r>
    <x v="0"/>
    <x v="0"/>
    <s v="CHIN_HENA"/>
    <x v="3"/>
    <m/>
    <m/>
    <m/>
    <m/>
    <m/>
    <m/>
    <m/>
    <n v="0.01"/>
    <n v="0.01"/>
    <n v="0.01"/>
    <n v="0.01"/>
    <n v="0.01"/>
    <n v="0"/>
  </r>
  <r>
    <x v="0"/>
    <x v="0"/>
    <s v="CHIN_HENA"/>
    <x v="4"/>
    <m/>
    <m/>
    <m/>
    <m/>
    <m/>
    <m/>
    <m/>
    <n v="0.03"/>
    <n v="0.03"/>
    <n v="0.03"/>
    <n v="0.03"/>
    <n v="0.03"/>
    <n v="0.03"/>
  </r>
  <r>
    <x v="0"/>
    <x v="0"/>
    <s v="CHIN_HENA"/>
    <x v="5"/>
    <m/>
    <m/>
    <m/>
    <m/>
    <m/>
    <m/>
    <m/>
    <n v="0.09"/>
    <n v="0.11"/>
    <n v="0.13"/>
    <n v="0.15"/>
    <n v="0.17"/>
    <n v="0.19"/>
  </r>
  <r>
    <x v="0"/>
    <x v="0"/>
    <s v="CHIN_HENA"/>
    <x v="6"/>
    <n v="0"/>
    <n v="0"/>
    <n v="0"/>
    <n v="0"/>
    <n v="0"/>
    <n v="0"/>
    <n v="0"/>
    <n v="0.28000000000000003"/>
    <n v="0.28999999999999998"/>
    <n v="0.31"/>
    <n v="0.31"/>
    <n v="0.32"/>
    <n v="0.33"/>
  </r>
  <r>
    <x v="0"/>
    <x v="0"/>
    <s v="CHIN_HONG"/>
    <x v="0"/>
    <m/>
    <m/>
    <m/>
    <m/>
    <m/>
    <m/>
    <m/>
    <m/>
    <m/>
    <m/>
    <m/>
    <m/>
    <m/>
  </r>
  <r>
    <x v="0"/>
    <x v="0"/>
    <s v="CHIN_HONG"/>
    <x v="1"/>
    <m/>
    <m/>
    <m/>
    <m/>
    <m/>
    <m/>
    <m/>
    <n v="0"/>
    <n v="0"/>
    <n v="0"/>
    <n v="0"/>
    <n v="0"/>
    <n v="0"/>
  </r>
  <r>
    <x v="0"/>
    <x v="0"/>
    <s v="CHIN_HONG"/>
    <x v="2"/>
    <m/>
    <m/>
    <m/>
    <m/>
    <m/>
    <m/>
    <m/>
    <m/>
    <m/>
    <m/>
    <m/>
    <m/>
    <m/>
  </r>
  <r>
    <x v="0"/>
    <x v="0"/>
    <s v="CHIN_HONG"/>
    <x v="3"/>
    <m/>
    <m/>
    <m/>
    <m/>
    <m/>
    <m/>
    <m/>
    <m/>
    <m/>
    <m/>
    <m/>
    <m/>
    <m/>
  </r>
  <r>
    <x v="0"/>
    <x v="0"/>
    <s v="CHIN_HONG"/>
    <x v="4"/>
    <m/>
    <m/>
    <m/>
    <m/>
    <m/>
    <m/>
    <m/>
    <m/>
    <m/>
    <m/>
    <m/>
    <m/>
    <m/>
  </r>
  <r>
    <x v="0"/>
    <x v="0"/>
    <s v="CHIN_HONG"/>
    <x v="5"/>
    <m/>
    <m/>
    <m/>
    <m/>
    <m/>
    <m/>
    <m/>
    <n v="0.33"/>
    <n v="0.34"/>
    <n v="0.36"/>
    <n v="0.39"/>
    <n v="0.45"/>
    <n v="0.51"/>
  </r>
  <r>
    <x v="0"/>
    <x v="0"/>
    <s v="CHIN_HONG"/>
    <x v="6"/>
    <n v="0"/>
    <n v="0"/>
    <n v="0"/>
    <n v="0"/>
    <n v="0"/>
    <n v="0"/>
    <n v="0"/>
    <n v="0.33"/>
    <n v="0.35"/>
    <n v="0.37"/>
    <n v="0.39"/>
    <n v="0.45"/>
    <n v="0.51"/>
  </r>
  <r>
    <x v="0"/>
    <x v="0"/>
    <s v="CHIN_HUBE"/>
    <x v="0"/>
    <m/>
    <m/>
    <m/>
    <m/>
    <m/>
    <m/>
    <m/>
    <m/>
    <m/>
    <m/>
    <m/>
    <m/>
    <m/>
  </r>
  <r>
    <x v="0"/>
    <x v="0"/>
    <s v="CHIN_HUBE"/>
    <x v="1"/>
    <m/>
    <m/>
    <m/>
    <m/>
    <m/>
    <m/>
    <m/>
    <n v="0.18"/>
    <n v="0.17"/>
    <n v="0.16"/>
    <n v="0.14000000000000001"/>
    <n v="0.13"/>
    <n v="0.11"/>
  </r>
  <r>
    <x v="0"/>
    <x v="0"/>
    <s v="CHIN_HUBE"/>
    <x v="2"/>
    <m/>
    <m/>
    <m/>
    <m/>
    <m/>
    <m/>
    <m/>
    <n v="7.0000000000000007E-2"/>
    <n v="7.0000000000000007E-2"/>
    <n v="0.06"/>
    <n v="0.06"/>
    <n v="0.06"/>
    <n v="0.05"/>
  </r>
  <r>
    <x v="0"/>
    <x v="0"/>
    <s v="CHIN_HUBE"/>
    <x v="3"/>
    <m/>
    <m/>
    <m/>
    <m/>
    <m/>
    <m/>
    <m/>
    <n v="0.01"/>
    <n v="0.01"/>
    <n v="0.01"/>
    <n v="0.01"/>
    <n v="0.01"/>
    <n v="0"/>
  </r>
  <r>
    <x v="0"/>
    <x v="0"/>
    <s v="CHIN_HUBE"/>
    <x v="4"/>
    <m/>
    <m/>
    <m/>
    <m/>
    <m/>
    <m/>
    <m/>
    <n v="0.15"/>
    <n v="0.17"/>
    <n v="0.18"/>
    <n v="0.19"/>
    <n v="0.2"/>
    <n v="0.19"/>
  </r>
  <r>
    <x v="0"/>
    <x v="0"/>
    <s v="CHIN_HUBE"/>
    <x v="5"/>
    <m/>
    <m/>
    <m/>
    <m/>
    <m/>
    <m/>
    <m/>
    <n v="0.06"/>
    <n v="7.0000000000000007E-2"/>
    <n v="0.08"/>
    <n v="0.1"/>
    <n v="0.11"/>
    <n v="0.12"/>
  </r>
  <r>
    <x v="0"/>
    <x v="0"/>
    <s v="CHIN_HUBE"/>
    <x v="6"/>
    <n v="0"/>
    <n v="0"/>
    <n v="0"/>
    <n v="0"/>
    <n v="0"/>
    <n v="0"/>
    <n v="0"/>
    <n v="0.48"/>
    <n v="0.49"/>
    <n v="0.5"/>
    <n v="0.5"/>
    <n v="0.5"/>
    <n v="0.48"/>
  </r>
  <r>
    <x v="0"/>
    <x v="0"/>
    <s v="CHIN_HUNA"/>
    <x v="0"/>
    <m/>
    <m/>
    <m/>
    <m/>
    <m/>
    <m/>
    <m/>
    <m/>
    <m/>
    <m/>
    <m/>
    <m/>
    <m/>
  </r>
  <r>
    <x v="0"/>
    <x v="0"/>
    <s v="CHIN_HUNA"/>
    <x v="1"/>
    <m/>
    <m/>
    <m/>
    <m/>
    <m/>
    <m/>
    <m/>
    <n v="7.0000000000000007E-2"/>
    <n v="0.06"/>
    <n v="0.06"/>
    <n v="0.05"/>
    <n v="0.05"/>
    <n v="0.04"/>
  </r>
  <r>
    <x v="0"/>
    <x v="0"/>
    <s v="CHIN_HUNA"/>
    <x v="2"/>
    <m/>
    <m/>
    <m/>
    <m/>
    <m/>
    <m/>
    <m/>
    <n v="0.05"/>
    <n v="0.05"/>
    <n v="0.04"/>
    <n v="0.04"/>
    <n v="0.04"/>
    <n v="0.04"/>
  </r>
  <r>
    <x v="0"/>
    <x v="0"/>
    <s v="CHIN_HUNA"/>
    <x v="3"/>
    <m/>
    <m/>
    <m/>
    <m/>
    <m/>
    <m/>
    <m/>
    <n v="0.01"/>
    <n v="0.01"/>
    <n v="0.01"/>
    <n v="0.01"/>
    <n v="0"/>
    <n v="0"/>
  </r>
  <r>
    <x v="0"/>
    <x v="0"/>
    <s v="CHIN_HUNA"/>
    <x v="4"/>
    <m/>
    <m/>
    <m/>
    <m/>
    <m/>
    <m/>
    <m/>
    <n v="0.21"/>
    <n v="0.23"/>
    <n v="0.25"/>
    <n v="0.26"/>
    <n v="0.27"/>
    <n v="0.26"/>
  </r>
  <r>
    <x v="0"/>
    <x v="0"/>
    <s v="CHIN_HUNA"/>
    <x v="5"/>
    <m/>
    <m/>
    <m/>
    <m/>
    <m/>
    <m/>
    <m/>
    <n v="0.09"/>
    <n v="0.11"/>
    <n v="0.12"/>
    <n v="0.14000000000000001"/>
    <n v="0.16"/>
    <n v="0.19"/>
  </r>
  <r>
    <x v="0"/>
    <x v="0"/>
    <s v="CHIN_HUNA"/>
    <x v="6"/>
    <n v="0"/>
    <n v="0"/>
    <n v="0"/>
    <n v="0"/>
    <n v="0"/>
    <n v="0"/>
    <n v="0"/>
    <n v="0.42"/>
    <n v="0.46"/>
    <n v="0.49"/>
    <n v="0.51"/>
    <n v="0.52"/>
    <n v="0.53"/>
  </r>
  <r>
    <x v="0"/>
    <x v="0"/>
    <s v="CHIN_JILI"/>
    <x v="0"/>
    <m/>
    <m/>
    <m/>
    <m/>
    <m/>
    <m/>
    <m/>
    <m/>
    <m/>
    <m/>
    <m/>
    <m/>
    <m/>
  </r>
  <r>
    <x v="0"/>
    <x v="0"/>
    <s v="CHIN_JILI"/>
    <x v="1"/>
    <m/>
    <m/>
    <m/>
    <m/>
    <m/>
    <m/>
    <m/>
    <n v="0.06"/>
    <n v="0.05"/>
    <n v="0.05"/>
    <n v="0.04"/>
    <n v="0.04"/>
    <n v="0.03"/>
  </r>
  <r>
    <x v="0"/>
    <x v="0"/>
    <s v="CHIN_JILI"/>
    <x v="2"/>
    <m/>
    <m/>
    <m/>
    <m/>
    <m/>
    <m/>
    <m/>
    <n v="0.05"/>
    <n v="0.05"/>
    <n v="0.05"/>
    <n v="0.05"/>
    <n v="0.04"/>
    <n v="0.04"/>
  </r>
  <r>
    <x v="0"/>
    <x v="0"/>
    <s v="CHIN_JILI"/>
    <x v="3"/>
    <m/>
    <m/>
    <m/>
    <m/>
    <m/>
    <m/>
    <m/>
    <n v="0.01"/>
    <n v="0.01"/>
    <n v="0.01"/>
    <n v="0.01"/>
    <n v="0"/>
    <n v="0"/>
  </r>
  <r>
    <x v="0"/>
    <x v="0"/>
    <s v="CHIN_JILI"/>
    <x v="4"/>
    <m/>
    <m/>
    <m/>
    <m/>
    <m/>
    <m/>
    <m/>
    <n v="0.03"/>
    <n v="0.03"/>
    <n v="0.03"/>
    <n v="0.03"/>
    <n v="0.03"/>
    <n v="0.03"/>
  </r>
  <r>
    <x v="0"/>
    <x v="0"/>
    <s v="CHIN_JILI"/>
    <x v="5"/>
    <m/>
    <m/>
    <m/>
    <m/>
    <m/>
    <m/>
    <m/>
    <n v="0"/>
    <n v="0"/>
    <n v="0"/>
    <n v="0"/>
    <n v="0"/>
    <n v="0"/>
  </r>
  <r>
    <x v="0"/>
    <x v="0"/>
    <s v="CHIN_JILI"/>
    <x v="6"/>
    <n v="0"/>
    <n v="0"/>
    <n v="0"/>
    <n v="0"/>
    <n v="0"/>
    <n v="0"/>
    <n v="0"/>
    <n v="0.15"/>
    <n v="0.15"/>
    <n v="0.14000000000000001"/>
    <n v="0.13"/>
    <n v="0.12"/>
    <n v="0.11"/>
  </r>
  <r>
    <x v="0"/>
    <x v="0"/>
    <s v="CHIN_JINU"/>
    <x v="0"/>
    <m/>
    <m/>
    <m/>
    <m/>
    <m/>
    <m/>
    <m/>
    <m/>
    <m/>
    <m/>
    <m/>
    <m/>
    <m/>
  </r>
  <r>
    <x v="0"/>
    <x v="0"/>
    <s v="CHIN_JINU"/>
    <x v="1"/>
    <m/>
    <m/>
    <m/>
    <m/>
    <m/>
    <m/>
    <m/>
    <n v="0.23"/>
    <n v="0.22"/>
    <n v="0.21"/>
    <n v="0.19"/>
    <n v="0.17"/>
    <n v="0.15"/>
  </r>
  <r>
    <x v="0"/>
    <x v="0"/>
    <s v="CHIN_JINU"/>
    <x v="2"/>
    <m/>
    <m/>
    <m/>
    <m/>
    <m/>
    <m/>
    <m/>
    <n v="0.04"/>
    <n v="0.03"/>
    <n v="0.03"/>
    <n v="0.03"/>
    <n v="0.03"/>
    <n v="0.03"/>
  </r>
  <r>
    <x v="0"/>
    <x v="0"/>
    <s v="CHIN_JINU"/>
    <x v="3"/>
    <m/>
    <m/>
    <m/>
    <m/>
    <m/>
    <m/>
    <m/>
    <n v="0"/>
    <n v="0"/>
    <n v="0"/>
    <n v="0"/>
    <n v="0"/>
    <n v="0"/>
  </r>
  <r>
    <x v="0"/>
    <x v="0"/>
    <s v="CHIN_JINU"/>
    <x v="4"/>
    <m/>
    <m/>
    <m/>
    <m/>
    <m/>
    <m/>
    <m/>
    <n v="0.44"/>
    <n v="0.49"/>
    <n v="0.53"/>
    <n v="0.56000000000000005"/>
    <n v="0.56999999999999995"/>
    <n v="0.56000000000000005"/>
  </r>
  <r>
    <x v="0"/>
    <x v="0"/>
    <s v="CHIN_JINU"/>
    <x v="5"/>
    <m/>
    <m/>
    <m/>
    <m/>
    <m/>
    <m/>
    <m/>
    <n v="0.11"/>
    <n v="0.13"/>
    <n v="0.15"/>
    <n v="0.17"/>
    <n v="0.2"/>
    <n v="0.22"/>
  </r>
  <r>
    <x v="0"/>
    <x v="0"/>
    <s v="CHIN_JINU"/>
    <x v="6"/>
    <n v="0"/>
    <n v="0"/>
    <n v="0"/>
    <n v="0"/>
    <n v="0"/>
    <n v="0"/>
    <n v="0"/>
    <n v="0.82"/>
    <n v="0.88"/>
    <n v="0.92"/>
    <n v="0.96"/>
    <n v="0.97"/>
    <n v="0.95"/>
  </r>
  <r>
    <x v="0"/>
    <x v="0"/>
    <s v="CHIN_JINX"/>
    <x v="0"/>
    <m/>
    <m/>
    <m/>
    <m/>
    <m/>
    <m/>
    <m/>
    <m/>
    <m/>
    <m/>
    <m/>
    <m/>
    <m/>
  </r>
  <r>
    <x v="0"/>
    <x v="0"/>
    <s v="CHIN_JINX"/>
    <x v="1"/>
    <m/>
    <m/>
    <m/>
    <m/>
    <m/>
    <m/>
    <m/>
    <n v="0.04"/>
    <n v="0.04"/>
    <n v="0.04"/>
    <n v="0.03"/>
    <n v="0.03"/>
    <n v="0.02"/>
  </r>
  <r>
    <x v="0"/>
    <x v="0"/>
    <s v="CHIN_JINX"/>
    <x v="2"/>
    <m/>
    <m/>
    <m/>
    <m/>
    <m/>
    <m/>
    <m/>
    <n v="0.04"/>
    <n v="0.04"/>
    <n v="0.03"/>
    <n v="0.03"/>
    <n v="0.03"/>
    <n v="0.03"/>
  </r>
  <r>
    <x v="0"/>
    <x v="0"/>
    <s v="CHIN_JINX"/>
    <x v="3"/>
    <m/>
    <m/>
    <m/>
    <m/>
    <m/>
    <m/>
    <m/>
    <n v="0.01"/>
    <n v="0.01"/>
    <n v="0.01"/>
    <n v="0.01"/>
    <n v="0"/>
    <n v="0"/>
  </r>
  <r>
    <x v="0"/>
    <x v="0"/>
    <s v="CHIN_JINX"/>
    <x v="4"/>
    <m/>
    <m/>
    <m/>
    <m/>
    <m/>
    <m/>
    <m/>
    <n v="0.1"/>
    <n v="0.11"/>
    <n v="0.12"/>
    <n v="0.13"/>
    <n v="0.13"/>
    <n v="0.13"/>
  </r>
  <r>
    <x v="0"/>
    <x v="0"/>
    <s v="CHIN_JINX"/>
    <x v="5"/>
    <m/>
    <m/>
    <m/>
    <m/>
    <m/>
    <m/>
    <m/>
    <n v="0.03"/>
    <n v="0.03"/>
    <n v="0.04"/>
    <n v="0.04"/>
    <n v="0.05"/>
    <n v="0.05"/>
  </r>
  <r>
    <x v="0"/>
    <x v="0"/>
    <s v="CHIN_JINX"/>
    <x v="6"/>
    <n v="0"/>
    <n v="0"/>
    <n v="0"/>
    <n v="0"/>
    <n v="0"/>
    <n v="0"/>
    <n v="0"/>
    <n v="0.22"/>
    <n v="0.23"/>
    <n v="0.24"/>
    <n v="0.24"/>
    <n v="0.24"/>
    <n v="0.24"/>
  </r>
  <r>
    <x v="0"/>
    <x v="0"/>
    <s v="CHIN_LIAO"/>
    <x v="0"/>
    <m/>
    <m/>
    <m/>
    <m/>
    <m/>
    <m/>
    <m/>
    <m/>
    <m/>
    <m/>
    <m/>
    <m/>
    <m/>
  </r>
  <r>
    <x v="0"/>
    <x v="0"/>
    <s v="CHIN_LIAO"/>
    <x v="1"/>
    <m/>
    <m/>
    <m/>
    <m/>
    <m/>
    <m/>
    <m/>
    <n v="0.13"/>
    <n v="0.12"/>
    <n v="0.12"/>
    <n v="0.11"/>
    <n v="0.1"/>
    <n v="0.09"/>
  </r>
  <r>
    <x v="0"/>
    <x v="0"/>
    <s v="CHIN_LIAO"/>
    <x v="2"/>
    <m/>
    <m/>
    <m/>
    <m/>
    <m/>
    <m/>
    <m/>
    <n v="0.05"/>
    <n v="0.05"/>
    <n v="0.05"/>
    <n v="0.05"/>
    <n v="0.05"/>
    <n v="0.04"/>
  </r>
  <r>
    <x v="0"/>
    <x v="0"/>
    <s v="CHIN_LIAO"/>
    <x v="3"/>
    <m/>
    <m/>
    <m/>
    <m/>
    <m/>
    <m/>
    <m/>
    <n v="0.02"/>
    <n v="0.02"/>
    <n v="0.01"/>
    <n v="0.01"/>
    <n v="0.01"/>
    <n v="0.01"/>
  </r>
  <r>
    <x v="0"/>
    <x v="0"/>
    <s v="CHIN_LIAO"/>
    <x v="4"/>
    <m/>
    <m/>
    <m/>
    <m/>
    <m/>
    <m/>
    <m/>
    <n v="0.01"/>
    <n v="0.01"/>
    <n v="0.01"/>
    <n v="0.01"/>
    <n v="0.01"/>
    <n v="0.01"/>
  </r>
  <r>
    <x v="0"/>
    <x v="0"/>
    <s v="CHIN_LIAO"/>
    <x v="5"/>
    <m/>
    <m/>
    <m/>
    <m/>
    <m/>
    <m/>
    <m/>
    <n v="0.05"/>
    <n v="0.06"/>
    <n v="7.0000000000000007E-2"/>
    <n v="0.08"/>
    <n v="0.09"/>
    <n v="0.1"/>
  </r>
  <r>
    <x v="0"/>
    <x v="0"/>
    <s v="CHIN_LIAO"/>
    <x v="6"/>
    <n v="0"/>
    <n v="0"/>
    <n v="0"/>
    <n v="0"/>
    <n v="0"/>
    <n v="0"/>
    <n v="0"/>
    <n v="0.26"/>
    <n v="0.26"/>
    <n v="0.26"/>
    <n v="0.26"/>
    <n v="0.26"/>
    <n v="0.25"/>
  </r>
  <r>
    <x v="0"/>
    <x v="0"/>
    <s v="CHIN_NEMO"/>
    <x v="0"/>
    <m/>
    <m/>
    <m/>
    <m/>
    <m/>
    <m/>
    <m/>
    <m/>
    <m/>
    <m/>
    <m/>
    <m/>
    <m/>
  </r>
  <r>
    <x v="0"/>
    <x v="0"/>
    <s v="CHIN_NEMO"/>
    <x v="1"/>
    <m/>
    <m/>
    <m/>
    <m/>
    <m/>
    <m/>
    <m/>
    <n v="0.08"/>
    <n v="0.08"/>
    <n v="7.0000000000000007E-2"/>
    <n v="0.06"/>
    <n v="0.06"/>
    <n v="0.05"/>
  </r>
  <r>
    <x v="0"/>
    <x v="0"/>
    <s v="CHIN_NEMO"/>
    <x v="2"/>
    <m/>
    <m/>
    <m/>
    <m/>
    <m/>
    <m/>
    <m/>
    <n v="0.12"/>
    <n v="0.11"/>
    <n v="0.11"/>
    <n v="0.1"/>
    <n v="0.09"/>
    <n v="0.09"/>
  </r>
  <r>
    <x v="0"/>
    <x v="0"/>
    <s v="CHIN_NEMO"/>
    <x v="3"/>
    <m/>
    <m/>
    <m/>
    <m/>
    <m/>
    <m/>
    <m/>
    <n v="0.04"/>
    <n v="0.04"/>
    <n v="0.03"/>
    <n v="0.03"/>
    <n v="0.02"/>
    <n v="0.01"/>
  </r>
  <r>
    <x v="0"/>
    <x v="0"/>
    <s v="CHIN_NEMO"/>
    <x v="4"/>
    <m/>
    <m/>
    <m/>
    <m/>
    <m/>
    <m/>
    <m/>
    <n v="0.04"/>
    <n v="0.05"/>
    <n v="0.05"/>
    <n v="0.06"/>
    <n v="0.06"/>
    <n v="0.05"/>
  </r>
  <r>
    <x v="0"/>
    <x v="0"/>
    <s v="CHIN_NEMO"/>
    <x v="5"/>
    <m/>
    <m/>
    <m/>
    <m/>
    <m/>
    <m/>
    <m/>
    <n v="0.03"/>
    <n v="0.04"/>
    <n v="0.04"/>
    <n v="0.05"/>
    <n v="0.05"/>
    <n v="0.06"/>
  </r>
  <r>
    <x v="0"/>
    <x v="0"/>
    <s v="CHIN_NEMO"/>
    <x v="6"/>
    <n v="0"/>
    <n v="0"/>
    <n v="0"/>
    <n v="0"/>
    <n v="0"/>
    <n v="0"/>
    <n v="0"/>
    <n v="0.31"/>
    <n v="0.31"/>
    <n v="0.31"/>
    <n v="0.28999999999999998"/>
    <n v="0.28000000000000003"/>
    <n v="0.26"/>
  </r>
  <r>
    <x v="0"/>
    <x v="0"/>
    <s v="CHIN_NINX"/>
    <x v="0"/>
    <m/>
    <m/>
    <m/>
    <m/>
    <m/>
    <m/>
    <m/>
    <m/>
    <m/>
    <m/>
    <m/>
    <m/>
    <m/>
  </r>
  <r>
    <x v="0"/>
    <x v="0"/>
    <s v="CHIN_NINX"/>
    <x v="1"/>
    <m/>
    <m/>
    <m/>
    <m/>
    <m/>
    <m/>
    <m/>
    <n v="0.01"/>
    <n v="0.01"/>
    <n v="0.01"/>
    <n v="0.01"/>
    <n v="0.01"/>
    <n v="0.01"/>
  </r>
  <r>
    <x v="0"/>
    <x v="0"/>
    <s v="CHIN_NINX"/>
    <x v="2"/>
    <m/>
    <m/>
    <m/>
    <m/>
    <m/>
    <m/>
    <m/>
    <n v="0.01"/>
    <n v="0.01"/>
    <n v="0.01"/>
    <n v="0.01"/>
    <n v="0.01"/>
    <n v="0.01"/>
  </r>
  <r>
    <x v="0"/>
    <x v="0"/>
    <s v="CHIN_NINX"/>
    <x v="3"/>
    <m/>
    <m/>
    <m/>
    <m/>
    <m/>
    <m/>
    <m/>
    <n v="0"/>
    <n v="0"/>
    <n v="0"/>
    <n v="0"/>
    <n v="0"/>
    <n v="0"/>
  </r>
  <r>
    <x v="0"/>
    <x v="0"/>
    <s v="CHIN_NINX"/>
    <x v="4"/>
    <m/>
    <m/>
    <m/>
    <m/>
    <m/>
    <m/>
    <m/>
    <n v="0"/>
    <n v="0"/>
    <n v="0"/>
    <n v="0"/>
    <n v="0"/>
    <n v="0"/>
  </r>
  <r>
    <x v="0"/>
    <x v="0"/>
    <s v="CHIN_NINX"/>
    <x v="5"/>
    <m/>
    <m/>
    <m/>
    <m/>
    <m/>
    <m/>
    <m/>
    <n v="0.02"/>
    <n v="0.02"/>
    <n v="0.02"/>
    <n v="0.03"/>
    <n v="0.03"/>
    <n v="0.03"/>
  </r>
  <r>
    <x v="0"/>
    <x v="0"/>
    <s v="CHIN_NINX"/>
    <x v="6"/>
    <n v="0"/>
    <n v="0"/>
    <n v="0"/>
    <n v="0"/>
    <n v="0"/>
    <n v="0"/>
    <n v="0"/>
    <n v="0.05"/>
    <n v="0.05"/>
    <n v="0.05"/>
    <n v="0.05"/>
    <n v="0.06"/>
    <n v="0.06"/>
  </r>
  <r>
    <x v="0"/>
    <x v="0"/>
    <s v="CHIN_QING"/>
    <x v="0"/>
    <m/>
    <m/>
    <m/>
    <m/>
    <m/>
    <m/>
    <m/>
    <m/>
    <m/>
    <m/>
    <m/>
    <m/>
    <m/>
  </r>
  <r>
    <x v="0"/>
    <x v="0"/>
    <s v="CHIN_QING"/>
    <x v="1"/>
    <m/>
    <m/>
    <m/>
    <m/>
    <m/>
    <m/>
    <m/>
    <n v="0.02"/>
    <n v="0.01"/>
    <n v="0.01"/>
    <n v="0.01"/>
    <n v="0.01"/>
    <n v="0.01"/>
  </r>
  <r>
    <x v="0"/>
    <x v="0"/>
    <s v="CHIN_QING"/>
    <x v="2"/>
    <m/>
    <m/>
    <m/>
    <m/>
    <m/>
    <m/>
    <m/>
    <n v="0.01"/>
    <n v="0.01"/>
    <n v="0.01"/>
    <n v="0.01"/>
    <n v="0.01"/>
    <n v="0.01"/>
  </r>
  <r>
    <x v="0"/>
    <x v="0"/>
    <s v="CHIN_QING"/>
    <x v="3"/>
    <m/>
    <m/>
    <m/>
    <m/>
    <m/>
    <m/>
    <m/>
    <n v="0"/>
    <n v="0"/>
    <n v="0"/>
    <n v="0"/>
    <n v="0"/>
    <n v="0"/>
  </r>
  <r>
    <x v="0"/>
    <x v="0"/>
    <s v="CHIN_QING"/>
    <x v="4"/>
    <m/>
    <m/>
    <m/>
    <m/>
    <m/>
    <m/>
    <m/>
    <n v="0.01"/>
    <n v="0.01"/>
    <n v="0.01"/>
    <n v="0.01"/>
    <n v="0.01"/>
    <n v="0.01"/>
  </r>
  <r>
    <x v="0"/>
    <x v="0"/>
    <s v="CHIN_QING"/>
    <x v="5"/>
    <m/>
    <m/>
    <m/>
    <m/>
    <m/>
    <m/>
    <m/>
    <n v="0"/>
    <n v="0"/>
    <n v="0"/>
    <n v="0"/>
    <n v="0"/>
    <n v="0"/>
  </r>
  <r>
    <x v="0"/>
    <x v="0"/>
    <s v="CHIN_QING"/>
    <x v="6"/>
    <n v="0"/>
    <n v="0"/>
    <n v="0"/>
    <n v="0"/>
    <n v="0"/>
    <n v="0"/>
    <n v="0"/>
    <n v="0.04"/>
    <n v="0.04"/>
    <n v="0.04"/>
    <n v="0.04"/>
    <n v="0.04"/>
    <n v="0.04"/>
  </r>
  <r>
    <x v="0"/>
    <x v="0"/>
    <s v="CHIN_SHAA"/>
    <x v="0"/>
    <m/>
    <m/>
    <m/>
    <m/>
    <m/>
    <m/>
    <m/>
    <m/>
    <m/>
    <m/>
    <m/>
    <m/>
    <m/>
  </r>
  <r>
    <x v="0"/>
    <x v="0"/>
    <s v="CHIN_SHAA"/>
    <x v="1"/>
    <m/>
    <m/>
    <m/>
    <m/>
    <m/>
    <m/>
    <m/>
    <n v="0.09"/>
    <n v="0.08"/>
    <n v="0.08"/>
    <n v="7.0000000000000007E-2"/>
    <n v="0.06"/>
    <n v="0.05"/>
  </r>
  <r>
    <x v="0"/>
    <x v="0"/>
    <s v="CHIN_SHAA"/>
    <x v="2"/>
    <m/>
    <m/>
    <m/>
    <m/>
    <m/>
    <m/>
    <m/>
    <n v="0.04"/>
    <n v="0.04"/>
    <n v="0.04"/>
    <n v="0.03"/>
    <n v="0.03"/>
    <n v="0.03"/>
  </r>
  <r>
    <x v="0"/>
    <x v="0"/>
    <s v="CHIN_SHAA"/>
    <x v="3"/>
    <m/>
    <m/>
    <m/>
    <m/>
    <m/>
    <m/>
    <m/>
    <n v="0.01"/>
    <n v="0.01"/>
    <n v="0.01"/>
    <n v="0.01"/>
    <n v="0.01"/>
    <n v="0"/>
  </r>
  <r>
    <x v="0"/>
    <x v="0"/>
    <s v="CHIN_SHAA"/>
    <x v="4"/>
    <m/>
    <m/>
    <m/>
    <m/>
    <m/>
    <m/>
    <m/>
    <n v="0.02"/>
    <n v="0.02"/>
    <n v="0.02"/>
    <n v="0.03"/>
    <n v="0.03"/>
    <n v="0.03"/>
  </r>
  <r>
    <x v="0"/>
    <x v="0"/>
    <s v="CHIN_SHAA"/>
    <x v="5"/>
    <m/>
    <m/>
    <m/>
    <m/>
    <m/>
    <m/>
    <m/>
    <n v="0.02"/>
    <n v="0.03"/>
    <n v="0.03"/>
    <n v="0.03"/>
    <n v="0.04"/>
    <n v="0.04"/>
  </r>
  <r>
    <x v="0"/>
    <x v="0"/>
    <s v="CHIN_SHAA"/>
    <x v="6"/>
    <n v="0"/>
    <n v="0"/>
    <n v="0"/>
    <n v="0"/>
    <n v="0"/>
    <n v="0"/>
    <n v="0"/>
    <n v="0.19"/>
    <n v="0.18"/>
    <n v="0.18"/>
    <n v="0.17"/>
    <n v="0.16"/>
    <n v="0.16"/>
  </r>
  <r>
    <x v="0"/>
    <x v="0"/>
    <s v="CHIN_SHAN"/>
    <x v="0"/>
    <m/>
    <m/>
    <m/>
    <m/>
    <m/>
    <m/>
    <m/>
    <m/>
    <m/>
    <m/>
    <m/>
    <m/>
    <m/>
  </r>
  <r>
    <x v="0"/>
    <x v="0"/>
    <s v="CHIN_SHAN"/>
    <x v="1"/>
    <m/>
    <m/>
    <m/>
    <m/>
    <m/>
    <m/>
    <m/>
    <n v="0.01"/>
    <n v="0.01"/>
    <n v="0.01"/>
    <n v="0.01"/>
    <n v="0.01"/>
    <n v="0.01"/>
  </r>
  <r>
    <x v="0"/>
    <x v="0"/>
    <s v="CHIN_SHAN"/>
    <x v="2"/>
    <m/>
    <m/>
    <m/>
    <m/>
    <m/>
    <m/>
    <m/>
    <n v="0"/>
    <n v="0"/>
    <n v="0"/>
    <n v="0"/>
    <n v="0"/>
    <n v="0"/>
  </r>
  <r>
    <x v="0"/>
    <x v="0"/>
    <s v="CHIN_SHAN"/>
    <x v="3"/>
    <m/>
    <m/>
    <m/>
    <m/>
    <m/>
    <m/>
    <m/>
    <n v="0"/>
    <n v="0"/>
    <n v="0"/>
    <n v="0"/>
    <n v="0"/>
    <n v="0"/>
  </r>
  <r>
    <x v="0"/>
    <x v="0"/>
    <s v="CHIN_SHAN"/>
    <x v="4"/>
    <m/>
    <m/>
    <m/>
    <m/>
    <m/>
    <m/>
    <m/>
    <n v="0.04"/>
    <n v="0.04"/>
    <n v="0.05"/>
    <n v="0.05"/>
    <n v="0.05"/>
    <n v="0.05"/>
  </r>
  <r>
    <x v="0"/>
    <x v="0"/>
    <s v="CHIN_SHAN"/>
    <x v="5"/>
    <m/>
    <m/>
    <m/>
    <m/>
    <m/>
    <m/>
    <m/>
    <n v="0.56000000000000005"/>
    <n v="0.68"/>
    <n v="0.8"/>
    <n v="0.93"/>
    <n v="1.07"/>
    <n v="1.22"/>
  </r>
  <r>
    <x v="0"/>
    <x v="0"/>
    <s v="CHIN_SHAN"/>
    <x v="6"/>
    <n v="0"/>
    <n v="0"/>
    <n v="0"/>
    <n v="0"/>
    <n v="0"/>
    <n v="0"/>
    <n v="0"/>
    <n v="0.61"/>
    <n v="0.73"/>
    <n v="0.86"/>
    <n v="1"/>
    <n v="1.1299999999999999"/>
    <n v="1.28"/>
  </r>
  <r>
    <x v="0"/>
    <x v="0"/>
    <s v="CHIN_SHND"/>
    <x v="0"/>
    <m/>
    <m/>
    <m/>
    <m/>
    <m/>
    <m/>
    <m/>
    <m/>
    <m/>
    <m/>
    <m/>
    <m/>
    <m/>
  </r>
  <r>
    <x v="0"/>
    <x v="0"/>
    <s v="CHIN_SHND"/>
    <x v="1"/>
    <m/>
    <m/>
    <m/>
    <m/>
    <m/>
    <m/>
    <m/>
    <n v="0.08"/>
    <n v="0.08"/>
    <n v="0.08"/>
    <n v="7.0000000000000007E-2"/>
    <n v="7.0000000000000007E-2"/>
    <n v="0.06"/>
  </r>
  <r>
    <x v="0"/>
    <x v="0"/>
    <s v="CHIN_SHND"/>
    <x v="2"/>
    <m/>
    <m/>
    <m/>
    <m/>
    <m/>
    <m/>
    <m/>
    <n v="0.11"/>
    <n v="0.11"/>
    <n v="0.11"/>
    <n v="0.11"/>
    <n v="0.11"/>
    <n v="0.1"/>
  </r>
  <r>
    <x v="0"/>
    <x v="0"/>
    <s v="CHIN_SHND"/>
    <x v="3"/>
    <m/>
    <m/>
    <m/>
    <m/>
    <m/>
    <m/>
    <m/>
    <n v="0.01"/>
    <n v="0.01"/>
    <n v="0.01"/>
    <n v="0.01"/>
    <n v="0"/>
    <n v="0"/>
  </r>
  <r>
    <x v="0"/>
    <x v="0"/>
    <s v="CHIN_SHND"/>
    <x v="4"/>
    <m/>
    <m/>
    <m/>
    <m/>
    <m/>
    <m/>
    <m/>
    <n v="0.02"/>
    <n v="0.02"/>
    <n v="0.02"/>
    <n v="0.03"/>
    <n v="0.03"/>
    <n v="0.03"/>
  </r>
  <r>
    <x v="0"/>
    <x v="0"/>
    <s v="CHIN_SHND"/>
    <x v="5"/>
    <m/>
    <m/>
    <m/>
    <m/>
    <m/>
    <m/>
    <m/>
    <n v="0.12"/>
    <n v="0.14000000000000001"/>
    <n v="0.17"/>
    <n v="0.19"/>
    <n v="0.22"/>
    <n v="0.25"/>
  </r>
  <r>
    <x v="0"/>
    <x v="0"/>
    <s v="CHIN_SHND"/>
    <x v="6"/>
    <n v="0"/>
    <n v="0"/>
    <n v="0"/>
    <n v="0"/>
    <n v="0"/>
    <n v="0"/>
    <n v="0"/>
    <n v="0.34"/>
    <n v="0.36"/>
    <n v="0.39"/>
    <n v="0.41"/>
    <n v="0.42"/>
    <n v="0.43"/>
  </r>
  <r>
    <x v="0"/>
    <x v="0"/>
    <s v="CHIN_SHNX"/>
    <x v="0"/>
    <m/>
    <m/>
    <m/>
    <m/>
    <m/>
    <m/>
    <m/>
    <m/>
    <m/>
    <m/>
    <m/>
    <m/>
    <m/>
  </r>
  <r>
    <x v="0"/>
    <x v="0"/>
    <s v="CHIN_SHNX"/>
    <x v="1"/>
    <m/>
    <m/>
    <m/>
    <m/>
    <m/>
    <m/>
    <m/>
    <n v="0.06"/>
    <n v="0.06"/>
    <n v="0.06"/>
    <n v="0.05"/>
    <n v="0.04"/>
    <n v="0.04"/>
  </r>
  <r>
    <x v="0"/>
    <x v="0"/>
    <s v="CHIN_SHNX"/>
    <x v="2"/>
    <m/>
    <m/>
    <m/>
    <m/>
    <m/>
    <m/>
    <m/>
    <n v="0.05"/>
    <n v="0.05"/>
    <n v="0.05"/>
    <n v="0.05"/>
    <n v="0.04"/>
    <n v="0.04"/>
  </r>
  <r>
    <x v="0"/>
    <x v="0"/>
    <s v="CHIN_SHNX"/>
    <x v="3"/>
    <m/>
    <m/>
    <m/>
    <m/>
    <m/>
    <m/>
    <m/>
    <n v="0.01"/>
    <n v="0.01"/>
    <n v="0.01"/>
    <n v="0.01"/>
    <n v="0.01"/>
    <n v="0"/>
  </r>
  <r>
    <x v="0"/>
    <x v="0"/>
    <s v="CHIN_SHNX"/>
    <x v="4"/>
    <m/>
    <m/>
    <m/>
    <m/>
    <m/>
    <m/>
    <m/>
    <n v="0.01"/>
    <n v="0.01"/>
    <n v="0.01"/>
    <n v="0.01"/>
    <n v="0.01"/>
    <n v="0.01"/>
  </r>
  <r>
    <x v="0"/>
    <x v="0"/>
    <s v="CHIN_SHNX"/>
    <x v="5"/>
    <m/>
    <m/>
    <m/>
    <m/>
    <m/>
    <m/>
    <m/>
    <n v="0.04"/>
    <n v="0.05"/>
    <n v="0.06"/>
    <n v="7.0000000000000007E-2"/>
    <n v="0.08"/>
    <n v="0.09"/>
  </r>
  <r>
    <x v="0"/>
    <x v="0"/>
    <s v="CHIN_SHNX"/>
    <x v="6"/>
    <n v="0"/>
    <n v="0"/>
    <n v="0"/>
    <n v="0"/>
    <n v="0"/>
    <n v="0"/>
    <n v="0"/>
    <n v="0.18"/>
    <n v="0.18"/>
    <n v="0.19"/>
    <n v="0.18"/>
    <n v="0.18"/>
    <n v="0.18"/>
  </r>
  <r>
    <x v="0"/>
    <x v="0"/>
    <s v="CHIN_SICH"/>
    <x v="0"/>
    <m/>
    <m/>
    <m/>
    <m/>
    <m/>
    <m/>
    <m/>
    <m/>
    <m/>
    <m/>
    <m/>
    <m/>
    <m/>
  </r>
  <r>
    <x v="0"/>
    <x v="0"/>
    <s v="CHIN_SICH"/>
    <x v="1"/>
    <m/>
    <m/>
    <m/>
    <m/>
    <m/>
    <m/>
    <m/>
    <n v="0.13"/>
    <n v="0.12"/>
    <n v="0.11"/>
    <n v="0.1"/>
    <n v="0.09"/>
    <n v="7.0000000000000007E-2"/>
  </r>
  <r>
    <x v="0"/>
    <x v="0"/>
    <s v="CHIN_SICH"/>
    <x v="2"/>
    <m/>
    <m/>
    <m/>
    <m/>
    <m/>
    <m/>
    <m/>
    <n v="7.0000000000000007E-2"/>
    <n v="7.0000000000000007E-2"/>
    <n v="7.0000000000000007E-2"/>
    <n v="0.06"/>
    <n v="0.06"/>
    <n v="0.06"/>
  </r>
  <r>
    <x v="0"/>
    <x v="0"/>
    <s v="CHIN_SICH"/>
    <x v="3"/>
    <m/>
    <m/>
    <m/>
    <m/>
    <m/>
    <m/>
    <m/>
    <n v="0.01"/>
    <n v="0.01"/>
    <n v="0.01"/>
    <n v="0.01"/>
    <n v="0.01"/>
    <n v="0"/>
  </r>
  <r>
    <x v="0"/>
    <x v="0"/>
    <s v="CHIN_SICH"/>
    <x v="4"/>
    <m/>
    <m/>
    <m/>
    <m/>
    <m/>
    <m/>
    <m/>
    <n v="0.19"/>
    <n v="0.22"/>
    <n v="0.24"/>
    <n v="0.25"/>
    <n v="0.25"/>
    <n v="0.25"/>
  </r>
  <r>
    <x v="0"/>
    <x v="0"/>
    <s v="CHIN_SICH"/>
    <x v="5"/>
    <m/>
    <m/>
    <m/>
    <m/>
    <m/>
    <m/>
    <m/>
    <n v="0.24"/>
    <n v="0.28000000000000003"/>
    <n v="0.33"/>
    <n v="0.38"/>
    <n v="0.44"/>
    <n v="0.49"/>
  </r>
  <r>
    <x v="0"/>
    <x v="0"/>
    <s v="CHIN_SICH"/>
    <x v="6"/>
    <n v="0"/>
    <n v="0"/>
    <n v="0"/>
    <n v="0"/>
    <n v="0"/>
    <n v="0"/>
    <n v="0"/>
    <n v="0.64"/>
    <n v="0.7"/>
    <n v="0.75"/>
    <n v="0.8"/>
    <n v="0.84"/>
    <n v="0.87"/>
  </r>
  <r>
    <x v="0"/>
    <x v="0"/>
    <s v="CHIN_TIAN"/>
    <x v="0"/>
    <m/>
    <m/>
    <m/>
    <m/>
    <m/>
    <m/>
    <m/>
    <m/>
    <m/>
    <m/>
    <m/>
    <m/>
    <m/>
  </r>
  <r>
    <x v="0"/>
    <x v="0"/>
    <s v="CHIN_TIAN"/>
    <x v="1"/>
    <m/>
    <m/>
    <m/>
    <m/>
    <m/>
    <m/>
    <m/>
    <n v="0.09"/>
    <n v="0.09"/>
    <n v="7.0000000000000007E-2"/>
    <n v="7.0000000000000007E-2"/>
    <n v="0.06"/>
    <n v="0.05"/>
  </r>
  <r>
    <x v="0"/>
    <x v="0"/>
    <s v="CHIN_TIAN"/>
    <x v="2"/>
    <m/>
    <m/>
    <m/>
    <m/>
    <m/>
    <m/>
    <m/>
    <n v="0.02"/>
    <n v="0.02"/>
    <n v="0.02"/>
    <n v="0.02"/>
    <n v="0.02"/>
    <n v="0.02"/>
  </r>
  <r>
    <x v="0"/>
    <x v="0"/>
    <s v="CHIN_TIAN"/>
    <x v="3"/>
    <m/>
    <m/>
    <m/>
    <m/>
    <m/>
    <m/>
    <m/>
    <n v="0"/>
    <n v="0"/>
    <n v="0"/>
    <n v="0"/>
    <n v="0"/>
    <n v="0"/>
  </r>
  <r>
    <x v="0"/>
    <x v="0"/>
    <s v="CHIN_TIAN"/>
    <x v="4"/>
    <m/>
    <m/>
    <m/>
    <m/>
    <m/>
    <m/>
    <m/>
    <n v="0"/>
    <n v="0"/>
    <n v="0"/>
    <n v="0"/>
    <n v="0"/>
    <n v="0"/>
  </r>
  <r>
    <x v="0"/>
    <x v="0"/>
    <s v="CHIN_TIAN"/>
    <x v="5"/>
    <m/>
    <m/>
    <m/>
    <m/>
    <m/>
    <m/>
    <m/>
    <n v="0.06"/>
    <n v="7.0000000000000007E-2"/>
    <n v="0.08"/>
    <n v="0.09"/>
    <n v="0.11"/>
    <n v="0.12"/>
  </r>
  <r>
    <x v="0"/>
    <x v="0"/>
    <s v="CHIN_TIAN"/>
    <x v="6"/>
    <n v="0"/>
    <n v="0"/>
    <n v="0"/>
    <n v="0"/>
    <n v="0"/>
    <n v="0"/>
    <n v="0"/>
    <n v="0.18"/>
    <n v="0.18"/>
    <n v="0.18"/>
    <n v="0.19"/>
    <n v="0.19"/>
    <n v="0.2"/>
  </r>
  <r>
    <x v="0"/>
    <x v="0"/>
    <s v="CHIN_TIBE"/>
    <x v="0"/>
    <m/>
    <m/>
    <m/>
    <m/>
    <m/>
    <m/>
    <m/>
    <m/>
    <m/>
    <m/>
    <m/>
    <m/>
    <m/>
  </r>
  <r>
    <x v="0"/>
    <x v="0"/>
    <s v="CHIN_TIBE"/>
    <x v="1"/>
    <m/>
    <m/>
    <m/>
    <m/>
    <m/>
    <m/>
    <m/>
    <n v="0.01"/>
    <n v="0.01"/>
    <n v="0.01"/>
    <n v="0"/>
    <n v="0"/>
    <n v="0"/>
  </r>
  <r>
    <x v="0"/>
    <x v="0"/>
    <s v="CHIN_TIBE"/>
    <x v="2"/>
    <m/>
    <m/>
    <m/>
    <m/>
    <m/>
    <m/>
    <m/>
    <n v="0"/>
    <n v="0"/>
    <n v="0"/>
    <n v="0"/>
    <n v="0"/>
    <n v="0"/>
  </r>
  <r>
    <x v="0"/>
    <x v="0"/>
    <s v="CHIN_TIBE"/>
    <x v="3"/>
    <m/>
    <m/>
    <m/>
    <m/>
    <m/>
    <m/>
    <m/>
    <n v="0"/>
    <n v="0"/>
    <n v="0"/>
    <n v="0"/>
    <n v="0"/>
    <n v="0"/>
  </r>
  <r>
    <x v="0"/>
    <x v="0"/>
    <s v="CHIN_TIBE"/>
    <x v="4"/>
    <m/>
    <m/>
    <m/>
    <m/>
    <m/>
    <m/>
    <m/>
    <m/>
    <m/>
    <m/>
    <m/>
    <m/>
    <m/>
  </r>
  <r>
    <x v="0"/>
    <x v="0"/>
    <s v="CHIN_TIBE"/>
    <x v="5"/>
    <m/>
    <m/>
    <m/>
    <m/>
    <m/>
    <m/>
    <m/>
    <n v="0"/>
    <n v="0.01"/>
    <n v="0.01"/>
    <n v="0.01"/>
    <n v="0.01"/>
    <n v="0.01"/>
  </r>
  <r>
    <x v="0"/>
    <x v="0"/>
    <s v="CHIN_TIBE"/>
    <x v="6"/>
    <n v="0"/>
    <n v="0"/>
    <n v="0"/>
    <n v="0"/>
    <n v="0"/>
    <n v="0"/>
    <n v="0"/>
    <n v="0.01"/>
    <n v="0.01"/>
    <n v="0.01"/>
    <n v="0.01"/>
    <n v="0.01"/>
    <n v="0.02"/>
  </r>
  <r>
    <x v="0"/>
    <x v="0"/>
    <s v="CHIN_XING"/>
    <x v="0"/>
    <m/>
    <m/>
    <m/>
    <m/>
    <m/>
    <m/>
    <m/>
    <m/>
    <m/>
    <m/>
    <m/>
    <m/>
    <m/>
  </r>
  <r>
    <x v="0"/>
    <x v="0"/>
    <s v="CHIN_XING"/>
    <x v="1"/>
    <m/>
    <m/>
    <m/>
    <m/>
    <m/>
    <m/>
    <m/>
    <n v="0.06"/>
    <n v="0.05"/>
    <n v="0.05"/>
    <n v="0.04"/>
    <n v="0.04"/>
    <n v="0.03"/>
  </r>
  <r>
    <x v="0"/>
    <x v="0"/>
    <s v="CHIN_XING"/>
    <x v="2"/>
    <m/>
    <m/>
    <m/>
    <m/>
    <m/>
    <m/>
    <m/>
    <n v="0.05"/>
    <n v="0.05"/>
    <n v="0.05"/>
    <n v="0.04"/>
    <n v="0.04"/>
    <n v="0.04"/>
  </r>
  <r>
    <x v="0"/>
    <x v="0"/>
    <s v="CHIN_XING"/>
    <x v="3"/>
    <m/>
    <m/>
    <m/>
    <m/>
    <m/>
    <m/>
    <m/>
    <n v="0.01"/>
    <n v="0.01"/>
    <n v="0.01"/>
    <n v="0.01"/>
    <n v="0.01"/>
    <n v="0"/>
  </r>
  <r>
    <x v="0"/>
    <x v="0"/>
    <s v="CHIN_XING"/>
    <x v="4"/>
    <m/>
    <m/>
    <m/>
    <m/>
    <m/>
    <m/>
    <m/>
    <m/>
    <m/>
    <m/>
    <m/>
    <m/>
    <m/>
  </r>
  <r>
    <x v="0"/>
    <x v="0"/>
    <s v="CHIN_XING"/>
    <x v="5"/>
    <m/>
    <m/>
    <m/>
    <m/>
    <m/>
    <m/>
    <m/>
    <n v="0.1"/>
    <n v="0.12"/>
    <n v="0.14000000000000001"/>
    <n v="0.16"/>
    <n v="0.19"/>
    <n v="0.21"/>
  </r>
  <r>
    <x v="0"/>
    <x v="0"/>
    <s v="CHIN_XING"/>
    <x v="6"/>
    <n v="0"/>
    <n v="0"/>
    <n v="0"/>
    <n v="0"/>
    <n v="0"/>
    <n v="0"/>
    <n v="0"/>
    <n v="0.22"/>
    <n v="0.23"/>
    <n v="0.25"/>
    <n v="0.26"/>
    <n v="0.27"/>
    <n v="0.28999999999999998"/>
  </r>
  <r>
    <x v="0"/>
    <x v="0"/>
    <s v="CHIN_YUNN"/>
    <x v="0"/>
    <m/>
    <m/>
    <m/>
    <m/>
    <m/>
    <m/>
    <m/>
    <m/>
    <m/>
    <m/>
    <m/>
    <m/>
    <m/>
  </r>
  <r>
    <x v="0"/>
    <x v="0"/>
    <s v="CHIN_YUNN"/>
    <x v="1"/>
    <m/>
    <m/>
    <m/>
    <m/>
    <m/>
    <m/>
    <m/>
    <n v="0.06"/>
    <n v="0.05"/>
    <n v="0.05"/>
    <n v="0.05"/>
    <n v="0.04"/>
    <n v="0.03"/>
  </r>
  <r>
    <x v="0"/>
    <x v="0"/>
    <s v="CHIN_YUNN"/>
    <x v="2"/>
    <m/>
    <m/>
    <m/>
    <m/>
    <m/>
    <m/>
    <m/>
    <n v="0.06"/>
    <n v="0.06"/>
    <n v="0.05"/>
    <n v="0.05"/>
    <n v="0.05"/>
    <n v="0.04"/>
  </r>
  <r>
    <x v="0"/>
    <x v="0"/>
    <s v="CHIN_YUNN"/>
    <x v="3"/>
    <m/>
    <m/>
    <m/>
    <m/>
    <m/>
    <m/>
    <m/>
    <n v="0.01"/>
    <n v="0.01"/>
    <n v="0"/>
    <n v="0"/>
    <n v="0"/>
    <n v="0"/>
  </r>
  <r>
    <x v="0"/>
    <x v="0"/>
    <s v="CHIN_YUNN"/>
    <x v="4"/>
    <m/>
    <m/>
    <m/>
    <m/>
    <m/>
    <m/>
    <m/>
    <n v="7.0000000000000007E-2"/>
    <n v="0.08"/>
    <n v="0.09"/>
    <n v="0.09"/>
    <n v="0.09"/>
    <n v="0.09"/>
  </r>
  <r>
    <x v="0"/>
    <x v="0"/>
    <s v="CHIN_YUNN"/>
    <x v="5"/>
    <m/>
    <m/>
    <m/>
    <m/>
    <m/>
    <m/>
    <m/>
    <n v="0.14000000000000001"/>
    <n v="0.17"/>
    <n v="0.2"/>
    <n v="0.23"/>
    <n v="0.26"/>
    <n v="0.28999999999999998"/>
  </r>
  <r>
    <x v="0"/>
    <x v="0"/>
    <s v="CHIN_YUNN"/>
    <x v="6"/>
    <n v="0"/>
    <n v="0"/>
    <n v="0"/>
    <n v="0"/>
    <n v="0"/>
    <n v="0"/>
    <n v="0"/>
    <n v="0.33"/>
    <n v="0.36"/>
    <n v="0.39"/>
    <n v="0.42"/>
    <n v="0.44"/>
    <n v="0.46"/>
  </r>
  <r>
    <x v="0"/>
    <x v="0"/>
    <s v="CHIN_ZHEJ"/>
    <x v="0"/>
    <m/>
    <m/>
    <m/>
    <m/>
    <m/>
    <m/>
    <m/>
    <m/>
    <m/>
    <m/>
    <m/>
    <m/>
    <m/>
  </r>
  <r>
    <x v="0"/>
    <x v="0"/>
    <s v="CHIN_ZHEJ"/>
    <x v="1"/>
    <m/>
    <m/>
    <m/>
    <m/>
    <m/>
    <m/>
    <m/>
    <n v="0.27"/>
    <n v="0.26"/>
    <n v="0.26"/>
    <n v="0.25"/>
    <n v="0.22"/>
    <n v="0.19"/>
  </r>
  <r>
    <x v="0"/>
    <x v="0"/>
    <s v="CHIN_ZHEJ"/>
    <x v="2"/>
    <m/>
    <m/>
    <m/>
    <m/>
    <m/>
    <m/>
    <m/>
    <n v="0.06"/>
    <n v="0.05"/>
    <n v="0.05"/>
    <n v="0.05"/>
    <n v="0.05"/>
    <n v="0.05"/>
  </r>
  <r>
    <x v="0"/>
    <x v="0"/>
    <s v="CHIN_ZHEJ"/>
    <x v="3"/>
    <m/>
    <m/>
    <m/>
    <m/>
    <m/>
    <m/>
    <m/>
    <n v="0.01"/>
    <n v="0.01"/>
    <n v="0.01"/>
    <n v="0.01"/>
    <n v="0"/>
    <n v="0"/>
  </r>
  <r>
    <x v="0"/>
    <x v="0"/>
    <s v="CHIN_ZHEJ"/>
    <x v="4"/>
    <m/>
    <m/>
    <m/>
    <m/>
    <m/>
    <m/>
    <m/>
    <n v="0.18"/>
    <n v="0.2"/>
    <n v="0.21"/>
    <n v="0.22"/>
    <n v="0.23"/>
    <n v="0.22"/>
  </r>
  <r>
    <x v="0"/>
    <x v="0"/>
    <s v="CHIN_ZHEJ"/>
    <x v="5"/>
    <m/>
    <m/>
    <m/>
    <m/>
    <m/>
    <m/>
    <m/>
    <n v="0.21"/>
    <n v="0.24"/>
    <n v="0.28999999999999998"/>
    <n v="0.33"/>
    <n v="0.38"/>
    <n v="0.43"/>
  </r>
  <r>
    <x v="0"/>
    <x v="0"/>
    <s v="CHIN_ZHEJ"/>
    <x v="6"/>
    <n v="0"/>
    <n v="0"/>
    <n v="0"/>
    <n v="0"/>
    <n v="0"/>
    <n v="0"/>
    <n v="0"/>
    <n v="0.72"/>
    <n v="0.76"/>
    <n v="0.82"/>
    <n v="0.87"/>
    <n v="0.89"/>
    <n v="0.9"/>
  </r>
  <r>
    <x v="0"/>
    <x v="0"/>
    <s v="COLO_WHOL"/>
    <x v="0"/>
    <m/>
    <m/>
    <m/>
    <m/>
    <m/>
    <m/>
    <m/>
    <m/>
    <m/>
    <m/>
    <m/>
    <m/>
    <m/>
  </r>
  <r>
    <x v="0"/>
    <x v="0"/>
    <s v="COLO_WHOL"/>
    <x v="1"/>
    <m/>
    <m/>
    <m/>
    <m/>
    <m/>
    <m/>
    <m/>
    <n v="0"/>
    <n v="0"/>
    <n v="0"/>
    <n v="0"/>
    <n v="0"/>
    <n v="0"/>
  </r>
  <r>
    <x v="0"/>
    <x v="0"/>
    <s v="COLO_WHOL"/>
    <x v="2"/>
    <m/>
    <m/>
    <m/>
    <m/>
    <m/>
    <m/>
    <m/>
    <n v="0.03"/>
    <n v="0.03"/>
    <n v="0.03"/>
    <n v="0.03"/>
    <n v="0.02"/>
    <n v="0.02"/>
  </r>
  <r>
    <x v="0"/>
    <x v="0"/>
    <s v="COLO_WHOL"/>
    <x v="3"/>
    <m/>
    <m/>
    <m/>
    <m/>
    <m/>
    <m/>
    <m/>
    <m/>
    <m/>
    <m/>
    <m/>
    <m/>
    <m/>
  </r>
  <r>
    <x v="0"/>
    <x v="0"/>
    <s v="COLO_WHOL"/>
    <x v="4"/>
    <m/>
    <m/>
    <m/>
    <m/>
    <m/>
    <m/>
    <m/>
    <m/>
    <m/>
    <m/>
    <m/>
    <m/>
    <m/>
  </r>
  <r>
    <x v="0"/>
    <x v="0"/>
    <s v="COLO_WHOL"/>
    <x v="5"/>
    <m/>
    <m/>
    <m/>
    <m/>
    <m/>
    <m/>
    <m/>
    <n v="0.01"/>
    <n v="0.01"/>
    <n v="0.01"/>
    <n v="0.01"/>
    <n v="0.02"/>
    <n v="0.02"/>
  </r>
  <r>
    <x v="0"/>
    <x v="0"/>
    <s v="COLO_WHOL"/>
    <x v="6"/>
    <n v="0"/>
    <n v="0"/>
    <n v="0"/>
    <n v="0"/>
    <n v="0"/>
    <n v="0"/>
    <n v="0"/>
    <n v="0.04"/>
    <n v="0.04"/>
    <n v="0.04"/>
    <n v="0.04"/>
    <n v="0.04"/>
    <n v="0.04"/>
  </r>
  <r>
    <x v="0"/>
    <x v="0"/>
    <s v="CROA_WHOL"/>
    <x v="0"/>
    <m/>
    <m/>
    <m/>
    <m/>
    <m/>
    <m/>
    <m/>
    <m/>
    <m/>
    <m/>
    <m/>
    <m/>
    <m/>
  </r>
  <r>
    <x v="0"/>
    <x v="0"/>
    <s v="CROA_WHOL"/>
    <x v="1"/>
    <m/>
    <m/>
    <m/>
    <m/>
    <m/>
    <m/>
    <m/>
    <n v="0"/>
    <n v="0.01"/>
    <n v="0.01"/>
    <n v="0.01"/>
    <n v="0.01"/>
    <n v="0.01"/>
  </r>
  <r>
    <x v="0"/>
    <x v="0"/>
    <s v="CROA_WHOL"/>
    <x v="2"/>
    <m/>
    <m/>
    <m/>
    <m/>
    <m/>
    <m/>
    <m/>
    <n v="0.01"/>
    <n v="0.01"/>
    <n v="0.01"/>
    <n v="0.01"/>
    <n v="0.01"/>
    <n v="0.01"/>
  </r>
  <r>
    <x v="0"/>
    <x v="0"/>
    <s v="CROA_WHOL"/>
    <x v="3"/>
    <m/>
    <m/>
    <m/>
    <m/>
    <m/>
    <m/>
    <m/>
    <n v="0"/>
    <n v="0"/>
    <n v="0"/>
    <n v="0"/>
    <n v="0"/>
    <n v="0"/>
  </r>
  <r>
    <x v="0"/>
    <x v="0"/>
    <s v="CROA_WHOL"/>
    <x v="4"/>
    <m/>
    <m/>
    <m/>
    <m/>
    <m/>
    <m/>
    <m/>
    <n v="0"/>
    <n v="0"/>
    <n v="0"/>
    <n v="0"/>
    <n v="0"/>
    <n v="0"/>
  </r>
  <r>
    <x v="0"/>
    <x v="0"/>
    <s v="CROA_WHOL"/>
    <x v="5"/>
    <m/>
    <m/>
    <m/>
    <m/>
    <m/>
    <m/>
    <m/>
    <n v="0"/>
    <n v="0"/>
    <n v="0"/>
    <n v="0"/>
    <n v="0"/>
    <n v="0"/>
  </r>
  <r>
    <x v="0"/>
    <x v="0"/>
    <s v="CROA_WHOL"/>
    <x v="6"/>
    <n v="0"/>
    <n v="0"/>
    <n v="0"/>
    <n v="0"/>
    <n v="0"/>
    <n v="0"/>
    <n v="0"/>
    <n v="0.02"/>
    <n v="0.02"/>
    <n v="0.02"/>
    <n v="0.02"/>
    <n v="0.02"/>
    <n v="0.02"/>
  </r>
  <r>
    <x v="0"/>
    <x v="0"/>
    <s v="CYPR_WHOL"/>
    <x v="0"/>
    <m/>
    <m/>
    <m/>
    <m/>
    <m/>
    <m/>
    <m/>
    <m/>
    <m/>
    <m/>
    <m/>
    <m/>
    <m/>
  </r>
  <r>
    <x v="0"/>
    <x v="0"/>
    <s v="CYPR_WHOL"/>
    <x v="1"/>
    <m/>
    <m/>
    <m/>
    <m/>
    <m/>
    <m/>
    <m/>
    <n v="0"/>
    <n v="0"/>
    <n v="0"/>
    <n v="0"/>
    <n v="0"/>
    <n v="0"/>
  </r>
  <r>
    <x v="0"/>
    <x v="0"/>
    <s v="CYPR_WHOL"/>
    <x v="2"/>
    <m/>
    <m/>
    <m/>
    <m/>
    <m/>
    <m/>
    <m/>
    <m/>
    <m/>
    <m/>
    <m/>
    <m/>
    <m/>
  </r>
  <r>
    <x v="0"/>
    <x v="0"/>
    <s v="CYPR_WHOL"/>
    <x v="3"/>
    <m/>
    <m/>
    <m/>
    <m/>
    <m/>
    <m/>
    <m/>
    <m/>
    <m/>
    <m/>
    <m/>
    <m/>
    <m/>
  </r>
  <r>
    <x v="0"/>
    <x v="0"/>
    <s v="CYPR_WHOL"/>
    <x v="4"/>
    <m/>
    <m/>
    <m/>
    <m/>
    <m/>
    <m/>
    <m/>
    <m/>
    <m/>
    <m/>
    <m/>
    <m/>
    <m/>
  </r>
  <r>
    <x v="0"/>
    <x v="0"/>
    <s v="CYPR_WHOL"/>
    <x v="5"/>
    <m/>
    <m/>
    <m/>
    <m/>
    <m/>
    <m/>
    <m/>
    <m/>
    <m/>
    <m/>
    <m/>
    <m/>
    <m/>
  </r>
  <r>
    <x v="0"/>
    <x v="0"/>
    <s v="CYPR_WHOL"/>
    <x v="6"/>
    <n v="0"/>
    <n v="0"/>
    <n v="0"/>
    <n v="0"/>
    <n v="0"/>
    <n v="0"/>
    <n v="0"/>
    <n v="0"/>
    <n v="0"/>
    <n v="0"/>
    <n v="0"/>
    <n v="0"/>
    <n v="0"/>
  </r>
  <r>
    <x v="0"/>
    <x v="0"/>
    <s v="CZRE_WHOL"/>
    <x v="0"/>
    <m/>
    <m/>
    <m/>
    <m/>
    <m/>
    <m/>
    <m/>
    <m/>
    <m/>
    <m/>
    <m/>
    <m/>
    <m/>
  </r>
  <r>
    <x v="0"/>
    <x v="0"/>
    <s v="CZRE_WHOL"/>
    <x v="1"/>
    <m/>
    <m/>
    <m/>
    <m/>
    <m/>
    <m/>
    <m/>
    <n v="0"/>
    <n v="0"/>
    <n v="0"/>
    <n v="0"/>
    <n v="0"/>
    <n v="0"/>
  </r>
  <r>
    <x v="0"/>
    <x v="0"/>
    <s v="CZRE_WHOL"/>
    <x v="2"/>
    <m/>
    <m/>
    <m/>
    <m/>
    <m/>
    <m/>
    <m/>
    <n v="0.02"/>
    <n v="0.01"/>
    <n v="0.01"/>
    <n v="0.01"/>
    <n v="0.01"/>
    <n v="0.01"/>
  </r>
  <r>
    <x v="0"/>
    <x v="0"/>
    <s v="CZRE_WHOL"/>
    <x v="3"/>
    <m/>
    <m/>
    <m/>
    <m/>
    <m/>
    <m/>
    <m/>
    <n v="0"/>
    <n v="0"/>
    <n v="0"/>
    <n v="0"/>
    <n v="0"/>
    <n v="0"/>
  </r>
  <r>
    <x v="0"/>
    <x v="0"/>
    <s v="CZRE_WHOL"/>
    <x v="4"/>
    <m/>
    <m/>
    <m/>
    <m/>
    <m/>
    <m/>
    <m/>
    <n v="0"/>
    <n v="0"/>
    <n v="0"/>
    <n v="0"/>
    <n v="0"/>
    <n v="0"/>
  </r>
  <r>
    <x v="0"/>
    <x v="0"/>
    <s v="CZRE_WHOL"/>
    <x v="5"/>
    <m/>
    <m/>
    <m/>
    <m/>
    <m/>
    <m/>
    <m/>
    <n v="0"/>
    <n v="0"/>
    <n v="0"/>
    <n v="0.01"/>
    <n v="0.01"/>
    <n v="0.01"/>
  </r>
  <r>
    <x v="0"/>
    <x v="0"/>
    <s v="CZRE_WHOL"/>
    <x v="6"/>
    <n v="0"/>
    <n v="0"/>
    <n v="0"/>
    <n v="0"/>
    <n v="0"/>
    <n v="0"/>
    <n v="0"/>
    <n v="0.03"/>
    <n v="0.03"/>
    <n v="0.02"/>
    <n v="0.02"/>
    <n v="0.02"/>
    <n v="0.02"/>
  </r>
  <r>
    <x v="0"/>
    <x v="0"/>
    <s v="DENM_WHOL"/>
    <x v="0"/>
    <m/>
    <m/>
    <m/>
    <m/>
    <m/>
    <m/>
    <m/>
    <m/>
    <m/>
    <m/>
    <m/>
    <m/>
    <m/>
  </r>
  <r>
    <x v="0"/>
    <x v="0"/>
    <s v="DENM_WHOL"/>
    <x v="1"/>
    <m/>
    <m/>
    <m/>
    <m/>
    <m/>
    <m/>
    <m/>
    <n v="0.01"/>
    <n v="0.01"/>
    <n v="0.01"/>
    <n v="0.01"/>
    <n v="0.01"/>
    <n v="0.01"/>
  </r>
  <r>
    <x v="0"/>
    <x v="0"/>
    <s v="DENM_WHOL"/>
    <x v="2"/>
    <m/>
    <m/>
    <m/>
    <m/>
    <m/>
    <m/>
    <m/>
    <n v="0.02"/>
    <n v="0.02"/>
    <n v="0.02"/>
    <n v="0.02"/>
    <n v="0.02"/>
    <n v="0.01"/>
  </r>
  <r>
    <x v="0"/>
    <x v="0"/>
    <s v="DENM_WHOL"/>
    <x v="3"/>
    <m/>
    <m/>
    <m/>
    <m/>
    <m/>
    <m/>
    <m/>
    <n v="0"/>
    <n v="0"/>
    <n v="0"/>
    <n v="0"/>
    <n v="0"/>
    <n v="0"/>
  </r>
  <r>
    <x v="0"/>
    <x v="0"/>
    <s v="DENM_WHOL"/>
    <x v="4"/>
    <m/>
    <m/>
    <m/>
    <m/>
    <m/>
    <m/>
    <m/>
    <n v="0"/>
    <n v="0"/>
    <n v="0"/>
    <n v="0"/>
    <n v="0"/>
    <n v="0"/>
  </r>
  <r>
    <x v="0"/>
    <x v="0"/>
    <s v="DENM_WHOL"/>
    <x v="5"/>
    <m/>
    <m/>
    <m/>
    <m/>
    <m/>
    <m/>
    <m/>
    <n v="0.01"/>
    <n v="0.01"/>
    <n v="0.01"/>
    <n v="0.01"/>
    <n v="0.01"/>
    <n v="0.01"/>
  </r>
  <r>
    <x v="0"/>
    <x v="0"/>
    <s v="DENM_WHOL"/>
    <x v="6"/>
    <n v="0"/>
    <n v="0"/>
    <n v="0"/>
    <n v="0"/>
    <n v="0"/>
    <n v="0"/>
    <n v="0"/>
    <n v="0.04"/>
    <n v="0.04"/>
    <n v="0.04"/>
    <n v="0.03"/>
    <n v="0.03"/>
    <n v="0.03"/>
  </r>
  <r>
    <x v="0"/>
    <x v="0"/>
    <s v="EAFR_WHOL"/>
    <x v="0"/>
    <m/>
    <m/>
    <m/>
    <m/>
    <m/>
    <m/>
    <m/>
    <m/>
    <m/>
    <m/>
    <m/>
    <m/>
    <m/>
  </r>
  <r>
    <x v="0"/>
    <x v="0"/>
    <s v="EAFR_WHOL"/>
    <x v="1"/>
    <m/>
    <m/>
    <m/>
    <m/>
    <m/>
    <m/>
    <m/>
    <n v="0.04"/>
    <n v="0.05"/>
    <n v="0.06"/>
    <n v="7.0000000000000007E-2"/>
    <n v="0.08"/>
    <n v="0.09"/>
  </r>
  <r>
    <x v="0"/>
    <x v="0"/>
    <s v="EAFR_WHOL"/>
    <x v="2"/>
    <m/>
    <m/>
    <m/>
    <m/>
    <m/>
    <m/>
    <m/>
    <n v="0"/>
    <n v="0"/>
    <n v="0"/>
    <n v="0"/>
    <n v="0"/>
    <n v="0"/>
  </r>
  <r>
    <x v="0"/>
    <x v="0"/>
    <s v="EAFR_WHOL"/>
    <x v="3"/>
    <m/>
    <m/>
    <m/>
    <m/>
    <m/>
    <m/>
    <m/>
    <n v="0"/>
    <n v="0"/>
    <n v="0"/>
    <n v="0.01"/>
    <n v="0.01"/>
    <n v="0.01"/>
  </r>
  <r>
    <x v="0"/>
    <x v="0"/>
    <s v="EAFR_WHOL"/>
    <x v="4"/>
    <m/>
    <m/>
    <m/>
    <m/>
    <m/>
    <m/>
    <m/>
    <m/>
    <m/>
    <m/>
    <m/>
    <m/>
    <m/>
  </r>
  <r>
    <x v="0"/>
    <x v="0"/>
    <s v="EAFR_WHOL"/>
    <x v="5"/>
    <m/>
    <m/>
    <m/>
    <m/>
    <m/>
    <m/>
    <m/>
    <n v="0.03"/>
    <n v="0.04"/>
    <n v="0.04"/>
    <n v="0.05"/>
    <n v="0.06"/>
    <n v="7.0000000000000007E-2"/>
  </r>
  <r>
    <x v="0"/>
    <x v="0"/>
    <s v="EAFR_WHOL"/>
    <x v="6"/>
    <n v="0"/>
    <n v="0"/>
    <n v="0"/>
    <n v="0"/>
    <n v="0"/>
    <n v="0"/>
    <n v="0"/>
    <n v="0.08"/>
    <n v="0.09"/>
    <n v="0.11"/>
    <n v="0.13"/>
    <n v="0.15"/>
    <n v="0.18"/>
  </r>
  <r>
    <x v="0"/>
    <x v="0"/>
    <s v="ECUA_WHOL"/>
    <x v="0"/>
    <m/>
    <m/>
    <m/>
    <m/>
    <m/>
    <m/>
    <m/>
    <m/>
    <m/>
    <m/>
    <m/>
    <m/>
    <m/>
  </r>
  <r>
    <x v="0"/>
    <x v="0"/>
    <s v="ECUA_WHOL"/>
    <x v="1"/>
    <m/>
    <m/>
    <m/>
    <m/>
    <m/>
    <m/>
    <m/>
    <n v="0.03"/>
    <n v="0.02"/>
    <n v="0.02"/>
    <n v="0.03"/>
    <n v="0.02"/>
    <n v="0.02"/>
  </r>
  <r>
    <x v="0"/>
    <x v="0"/>
    <s v="ECUA_WHOL"/>
    <x v="2"/>
    <m/>
    <m/>
    <m/>
    <m/>
    <m/>
    <m/>
    <m/>
    <m/>
    <m/>
    <m/>
    <m/>
    <m/>
    <m/>
  </r>
  <r>
    <x v="0"/>
    <x v="0"/>
    <s v="ECUA_WHOL"/>
    <x v="3"/>
    <m/>
    <m/>
    <m/>
    <m/>
    <m/>
    <m/>
    <m/>
    <m/>
    <m/>
    <m/>
    <m/>
    <m/>
    <m/>
  </r>
  <r>
    <x v="0"/>
    <x v="0"/>
    <s v="ECUA_WHOL"/>
    <x v="4"/>
    <m/>
    <m/>
    <m/>
    <m/>
    <m/>
    <m/>
    <m/>
    <m/>
    <m/>
    <m/>
    <m/>
    <m/>
    <m/>
  </r>
  <r>
    <x v="0"/>
    <x v="0"/>
    <s v="ECUA_WHOL"/>
    <x v="5"/>
    <m/>
    <m/>
    <m/>
    <m/>
    <m/>
    <m/>
    <m/>
    <n v="0"/>
    <n v="0.01"/>
    <n v="0.01"/>
    <n v="0.01"/>
    <n v="0.01"/>
    <n v="0.01"/>
  </r>
  <r>
    <x v="0"/>
    <x v="0"/>
    <s v="ECUA_WHOL"/>
    <x v="6"/>
    <n v="0"/>
    <n v="0"/>
    <n v="0"/>
    <n v="0"/>
    <n v="0"/>
    <n v="0"/>
    <n v="0"/>
    <n v="0.03"/>
    <n v="0.03"/>
    <n v="0.03"/>
    <n v="0.03"/>
    <n v="0.03"/>
    <n v="0.03"/>
  </r>
  <r>
    <x v="0"/>
    <x v="0"/>
    <s v="EGYP_WHOL"/>
    <x v="0"/>
    <m/>
    <m/>
    <m/>
    <m/>
    <m/>
    <m/>
    <m/>
    <m/>
    <m/>
    <m/>
    <m/>
    <m/>
    <m/>
  </r>
  <r>
    <x v="0"/>
    <x v="0"/>
    <s v="EGYP_WHOL"/>
    <x v="1"/>
    <m/>
    <m/>
    <m/>
    <m/>
    <m/>
    <m/>
    <m/>
    <n v="0.1"/>
    <n v="7.0000000000000007E-2"/>
    <n v="7.0000000000000007E-2"/>
    <n v="7.0000000000000007E-2"/>
    <n v="7.0000000000000007E-2"/>
    <n v="0.06"/>
  </r>
  <r>
    <x v="0"/>
    <x v="0"/>
    <s v="EGYP_WHOL"/>
    <x v="2"/>
    <m/>
    <m/>
    <m/>
    <m/>
    <m/>
    <m/>
    <m/>
    <n v="0.14000000000000001"/>
    <n v="0.16"/>
    <n v="0.17"/>
    <n v="0.18"/>
    <n v="0.2"/>
    <n v="0.21"/>
  </r>
  <r>
    <x v="0"/>
    <x v="0"/>
    <s v="EGYP_WHOL"/>
    <x v="3"/>
    <m/>
    <m/>
    <m/>
    <m/>
    <m/>
    <m/>
    <m/>
    <m/>
    <m/>
    <m/>
    <m/>
    <m/>
    <m/>
  </r>
  <r>
    <x v="0"/>
    <x v="0"/>
    <s v="EGYP_WHOL"/>
    <x v="4"/>
    <m/>
    <m/>
    <m/>
    <m/>
    <m/>
    <m/>
    <m/>
    <n v="0.01"/>
    <n v="0.01"/>
    <n v="0.01"/>
    <n v="0.01"/>
    <n v="0.01"/>
    <m/>
  </r>
  <r>
    <x v="0"/>
    <x v="0"/>
    <s v="EGYP_WHOL"/>
    <x v="5"/>
    <m/>
    <m/>
    <m/>
    <m/>
    <m/>
    <m/>
    <m/>
    <n v="0.12"/>
    <n v="0.13"/>
    <n v="0.15"/>
    <n v="0.16"/>
    <n v="0.17"/>
    <n v="0.17"/>
  </r>
  <r>
    <x v="0"/>
    <x v="0"/>
    <s v="EGYP_WHOL"/>
    <x v="6"/>
    <n v="0"/>
    <n v="0"/>
    <n v="0"/>
    <n v="0"/>
    <n v="0"/>
    <n v="0"/>
    <n v="0"/>
    <n v="0.37"/>
    <n v="0.37"/>
    <n v="0.4"/>
    <n v="0.42"/>
    <n v="0.44"/>
    <n v="0.45"/>
  </r>
  <r>
    <x v="0"/>
    <x v="0"/>
    <s v="ESTO_WHOL"/>
    <x v="0"/>
    <m/>
    <m/>
    <m/>
    <m/>
    <m/>
    <m/>
    <m/>
    <m/>
    <m/>
    <m/>
    <m/>
    <m/>
    <m/>
  </r>
  <r>
    <x v="0"/>
    <x v="0"/>
    <s v="ESTO_WHOL"/>
    <x v="1"/>
    <m/>
    <m/>
    <m/>
    <m/>
    <m/>
    <m/>
    <m/>
    <n v="0"/>
    <n v="0"/>
    <n v="0"/>
    <n v="0"/>
    <n v="0"/>
    <n v="0"/>
  </r>
  <r>
    <x v="0"/>
    <x v="0"/>
    <s v="ESTO_WHOL"/>
    <x v="2"/>
    <m/>
    <m/>
    <m/>
    <m/>
    <m/>
    <m/>
    <m/>
    <n v="0"/>
    <n v="0"/>
    <n v="0"/>
    <n v="0"/>
    <n v="0"/>
    <n v="0"/>
  </r>
  <r>
    <x v="0"/>
    <x v="0"/>
    <s v="ESTO_WHOL"/>
    <x v="3"/>
    <m/>
    <m/>
    <m/>
    <m/>
    <m/>
    <m/>
    <m/>
    <n v="0"/>
    <n v="0"/>
    <n v="0"/>
    <n v="0"/>
    <n v="0"/>
    <n v="0"/>
  </r>
  <r>
    <x v="0"/>
    <x v="0"/>
    <s v="ESTO_WHOL"/>
    <x v="4"/>
    <m/>
    <m/>
    <m/>
    <m/>
    <m/>
    <m/>
    <m/>
    <n v="0"/>
    <n v="0"/>
    <n v="0"/>
    <n v="0"/>
    <n v="0"/>
    <n v="0"/>
  </r>
  <r>
    <x v="0"/>
    <x v="0"/>
    <s v="ESTO_WHOL"/>
    <x v="5"/>
    <m/>
    <m/>
    <m/>
    <m/>
    <m/>
    <m/>
    <m/>
    <n v="0"/>
    <n v="0"/>
    <n v="0"/>
    <n v="0"/>
    <n v="0"/>
    <n v="0"/>
  </r>
  <r>
    <x v="0"/>
    <x v="0"/>
    <s v="ESTO_WHOL"/>
    <x v="6"/>
    <n v="0"/>
    <n v="0"/>
    <n v="0"/>
    <n v="0"/>
    <n v="0"/>
    <n v="0"/>
    <n v="0"/>
    <n v="0.01"/>
    <n v="0.01"/>
    <n v="0"/>
    <n v="0"/>
    <n v="0"/>
    <n v="0"/>
  </r>
  <r>
    <x v="0"/>
    <x v="0"/>
    <s v="FINL_WHOL"/>
    <x v="0"/>
    <m/>
    <m/>
    <m/>
    <m/>
    <m/>
    <m/>
    <m/>
    <m/>
    <m/>
    <m/>
    <m/>
    <m/>
    <m/>
  </r>
  <r>
    <x v="0"/>
    <x v="0"/>
    <s v="FINL_WHOL"/>
    <x v="1"/>
    <m/>
    <m/>
    <m/>
    <m/>
    <m/>
    <m/>
    <m/>
    <n v="0.02"/>
    <n v="0.02"/>
    <n v="0.01"/>
    <n v="0.02"/>
    <n v="0.02"/>
    <n v="0.02"/>
  </r>
  <r>
    <x v="0"/>
    <x v="0"/>
    <s v="FINL_WHOL"/>
    <x v="2"/>
    <m/>
    <m/>
    <m/>
    <m/>
    <m/>
    <m/>
    <m/>
    <n v="0.01"/>
    <n v="0.01"/>
    <n v="0.01"/>
    <n v="0.01"/>
    <n v="0.01"/>
    <n v="0.01"/>
  </r>
  <r>
    <x v="0"/>
    <x v="0"/>
    <s v="FINL_WHOL"/>
    <x v="3"/>
    <m/>
    <m/>
    <m/>
    <m/>
    <m/>
    <m/>
    <m/>
    <n v="0"/>
    <n v="0"/>
    <n v="0"/>
    <n v="0"/>
    <n v="0"/>
    <n v="0"/>
  </r>
  <r>
    <x v="0"/>
    <x v="0"/>
    <s v="FINL_WHOL"/>
    <x v="4"/>
    <m/>
    <m/>
    <m/>
    <m/>
    <m/>
    <m/>
    <m/>
    <m/>
    <m/>
    <m/>
    <m/>
    <m/>
    <m/>
  </r>
  <r>
    <x v="0"/>
    <x v="0"/>
    <s v="FINL_WHOL"/>
    <x v="5"/>
    <m/>
    <m/>
    <m/>
    <m/>
    <m/>
    <m/>
    <m/>
    <n v="0.02"/>
    <n v="0.02"/>
    <n v="0.02"/>
    <n v="0.02"/>
    <n v="0.03"/>
    <n v="0.03"/>
  </r>
  <r>
    <x v="0"/>
    <x v="0"/>
    <s v="FINL_WHOL"/>
    <x v="6"/>
    <n v="0"/>
    <n v="0"/>
    <n v="0"/>
    <n v="0"/>
    <n v="0"/>
    <n v="0"/>
    <n v="0"/>
    <n v="0.05"/>
    <n v="0.05"/>
    <n v="0.05"/>
    <n v="0.05"/>
    <n v="0.05"/>
    <n v="0.06"/>
  </r>
  <r>
    <x v="0"/>
    <x v="0"/>
    <s v="FRAN_WHOL"/>
    <x v="0"/>
    <m/>
    <m/>
    <m/>
    <m/>
    <m/>
    <m/>
    <m/>
    <m/>
    <m/>
    <m/>
    <m/>
    <m/>
    <m/>
  </r>
  <r>
    <x v="0"/>
    <x v="0"/>
    <s v="FRAN_WHOL"/>
    <x v="1"/>
    <m/>
    <m/>
    <m/>
    <m/>
    <m/>
    <m/>
    <m/>
    <n v="0.03"/>
    <n v="0.03"/>
    <n v="0.03"/>
    <n v="0.02"/>
    <n v="0.02"/>
    <n v="0.02"/>
  </r>
  <r>
    <x v="0"/>
    <x v="0"/>
    <s v="FRAN_WHOL"/>
    <x v="2"/>
    <m/>
    <m/>
    <m/>
    <m/>
    <m/>
    <m/>
    <m/>
    <n v="0.08"/>
    <n v="7.0000000000000007E-2"/>
    <n v="7.0000000000000007E-2"/>
    <n v="0.06"/>
    <n v="0.06"/>
    <n v="0.06"/>
  </r>
  <r>
    <x v="0"/>
    <x v="0"/>
    <s v="FRAN_WHOL"/>
    <x v="3"/>
    <m/>
    <m/>
    <m/>
    <m/>
    <m/>
    <m/>
    <m/>
    <n v="0.01"/>
    <n v="0.01"/>
    <n v="0"/>
    <n v="0"/>
    <n v="0"/>
    <n v="0"/>
  </r>
  <r>
    <x v="0"/>
    <x v="0"/>
    <s v="FRAN_WHOL"/>
    <x v="4"/>
    <m/>
    <m/>
    <m/>
    <m/>
    <m/>
    <m/>
    <m/>
    <n v="0.02"/>
    <n v="0.02"/>
    <n v="0.02"/>
    <n v="0.02"/>
    <n v="0.02"/>
    <n v="0.02"/>
  </r>
  <r>
    <x v="0"/>
    <x v="0"/>
    <s v="FRAN_WHOL"/>
    <x v="5"/>
    <m/>
    <m/>
    <m/>
    <m/>
    <m/>
    <m/>
    <m/>
    <n v="0.17"/>
    <n v="0.18"/>
    <n v="0.18"/>
    <n v="0.18"/>
    <n v="0.19"/>
    <n v="0.19"/>
  </r>
  <r>
    <x v="0"/>
    <x v="0"/>
    <s v="FRAN_WHOL"/>
    <x v="6"/>
    <n v="0"/>
    <n v="0"/>
    <n v="0"/>
    <n v="0"/>
    <n v="0"/>
    <n v="0"/>
    <n v="0"/>
    <n v="0.31"/>
    <n v="0.31"/>
    <n v="0.3"/>
    <n v="0.28999999999999998"/>
    <n v="0.28999999999999998"/>
    <n v="0.28999999999999998"/>
  </r>
  <r>
    <x v="0"/>
    <x v="0"/>
    <s v="GEOR_WHOL"/>
    <x v="0"/>
    <m/>
    <m/>
    <m/>
    <m/>
    <m/>
    <m/>
    <m/>
    <m/>
    <m/>
    <m/>
    <m/>
    <m/>
    <m/>
  </r>
  <r>
    <x v="0"/>
    <x v="0"/>
    <s v="GEOR_WHOL"/>
    <x v="1"/>
    <m/>
    <m/>
    <m/>
    <m/>
    <m/>
    <m/>
    <m/>
    <n v="0"/>
    <n v="0"/>
    <n v="0"/>
    <n v="0"/>
    <n v="0"/>
    <n v="0"/>
  </r>
  <r>
    <x v="0"/>
    <x v="0"/>
    <s v="GEOR_WHOL"/>
    <x v="2"/>
    <m/>
    <m/>
    <m/>
    <m/>
    <m/>
    <m/>
    <m/>
    <n v="0"/>
    <n v="0"/>
    <n v="0"/>
    <n v="0"/>
    <n v="0"/>
    <n v="0"/>
  </r>
  <r>
    <x v="0"/>
    <x v="0"/>
    <s v="GEOR_WHOL"/>
    <x v="3"/>
    <m/>
    <m/>
    <m/>
    <m/>
    <m/>
    <m/>
    <m/>
    <m/>
    <m/>
    <m/>
    <m/>
    <m/>
    <m/>
  </r>
  <r>
    <x v="0"/>
    <x v="0"/>
    <s v="GEOR_WHOL"/>
    <x v="4"/>
    <m/>
    <m/>
    <m/>
    <m/>
    <m/>
    <m/>
    <m/>
    <m/>
    <m/>
    <m/>
    <m/>
    <m/>
    <m/>
  </r>
  <r>
    <x v="0"/>
    <x v="0"/>
    <s v="GEOR_WHOL"/>
    <x v="5"/>
    <m/>
    <m/>
    <m/>
    <m/>
    <m/>
    <m/>
    <m/>
    <m/>
    <m/>
    <m/>
    <m/>
    <m/>
    <m/>
  </r>
  <r>
    <x v="0"/>
    <x v="0"/>
    <s v="GEOR_WHOL"/>
    <x v="6"/>
    <n v="0"/>
    <n v="0"/>
    <n v="0"/>
    <n v="0"/>
    <n v="0"/>
    <n v="0"/>
    <n v="0"/>
    <n v="0.01"/>
    <n v="0.01"/>
    <n v="0.01"/>
    <n v="0.01"/>
    <n v="0.01"/>
    <n v="0.01"/>
  </r>
  <r>
    <x v="0"/>
    <x v="0"/>
    <s v="GERM_WHOL"/>
    <x v="0"/>
    <m/>
    <m/>
    <m/>
    <m/>
    <m/>
    <m/>
    <m/>
    <m/>
    <m/>
    <m/>
    <m/>
    <m/>
    <m/>
  </r>
  <r>
    <x v="0"/>
    <x v="0"/>
    <s v="GERM_WHOL"/>
    <x v="1"/>
    <m/>
    <m/>
    <m/>
    <m/>
    <m/>
    <m/>
    <m/>
    <n v="0.04"/>
    <n v="0.04"/>
    <n v="0.03"/>
    <n v="0.03"/>
    <n v="0.03"/>
    <n v="0.03"/>
  </r>
  <r>
    <x v="0"/>
    <x v="0"/>
    <s v="GERM_WHOL"/>
    <x v="2"/>
    <m/>
    <m/>
    <m/>
    <m/>
    <m/>
    <m/>
    <m/>
    <n v="0.04"/>
    <n v="0.04"/>
    <n v="0.03"/>
    <n v="0.03"/>
    <n v="0.03"/>
    <n v="0.03"/>
  </r>
  <r>
    <x v="0"/>
    <x v="0"/>
    <s v="GERM_WHOL"/>
    <x v="3"/>
    <m/>
    <m/>
    <m/>
    <m/>
    <m/>
    <m/>
    <m/>
    <n v="0.01"/>
    <n v="0.01"/>
    <n v="0.01"/>
    <n v="0.01"/>
    <n v="0.01"/>
    <n v="0"/>
  </r>
  <r>
    <x v="0"/>
    <x v="0"/>
    <s v="GERM_WHOL"/>
    <x v="4"/>
    <m/>
    <m/>
    <m/>
    <m/>
    <m/>
    <m/>
    <m/>
    <n v="0.01"/>
    <n v="0.01"/>
    <n v="0.01"/>
    <n v="0.01"/>
    <n v="0.01"/>
    <n v="0.01"/>
  </r>
  <r>
    <x v="0"/>
    <x v="0"/>
    <s v="GERM_WHOL"/>
    <x v="5"/>
    <m/>
    <m/>
    <m/>
    <m/>
    <m/>
    <m/>
    <m/>
    <n v="7.0000000000000007E-2"/>
    <n v="0.06"/>
    <n v="0.06"/>
    <n v="0.06"/>
    <n v="7.0000000000000007E-2"/>
    <n v="7.0000000000000007E-2"/>
  </r>
  <r>
    <x v="0"/>
    <x v="0"/>
    <s v="GERM_WHOL"/>
    <x v="6"/>
    <n v="0"/>
    <n v="0"/>
    <n v="0"/>
    <n v="0"/>
    <n v="0"/>
    <n v="0"/>
    <n v="0"/>
    <n v="0.17"/>
    <n v="0.16"/>
    <n v="0.15"/>
    <n v="0.14000000000000001"/>
    <n v="0.14000000000000001"/>
    <n v="0.14000000000000001"/>
  </r>
  <r>
    <x v="0"/>
    <x v="0"/>
    <s v="GREE_WHOL"/>
    <x v="0"/>
    <m/>
    <m/>
    <m/>
    <m/>
    <m/>
    <m/>
    <m/>
    <m/>
    <m/>
    <m/>
    <m/>
    <m/>
    <m/>
  </r>
  <r>
    <x v="0"/>
    <x v="0"/>
    <s v="GREE_WHOL"/>
    <x v="1"/>
    <m/>
    <m/>
    <m/>
    <m/>
    <m/>
    <m/>
    <m/>
    <n v="0.01"/>
    <n v="0.01"/>
    <n v="0.01"/>
    <n v="0.02"/>
    <n v="0.01"/>
    <n v="0.01"/>
  </r>
  <r>
    <x v="0"/>
    <x v="0"/>
    <s v="GREE_WHOL"/>
    <x v="2"/>
    <m/>
    <m/>
    <m/>
    <m/>
    <m/>
    <m/>
    <m/>
    <n v="0"/>
    <n v="0"/>
    <n v="0"/>
    <n v="0"/>
    <n v="0"/>
    <n v="0"/>
  </r>
  <r>
    <x v="0"/>
    <x v="0"/>
    <s v="GREE_WHOL"/>
    <x v="3"/>
    <m/>
    <m/>
    <m/>
    <m/>
    <m/>
    <m/>
    <m/>
    <n v="0"/>
    <n v="0"/>
    <n v="0"/>
    <n v="0"/>
    <n v="0"/>
    <n v="0"/>
  </r>
  <r>
    <x v="0"/>
    <x v="0"/>
    <s v="GREE_WHOL"/>
    <x v="4"/>
    <m/>
    <m/>
    <m/>
    <m/>
    <m/>
    <m/>
    <m/>
    <m/>
    <m/>
    <m/>
    <m/>
    <m/>
    <m/>
  </r>
  <r>
    <x v="0"/>
    <x v="0"/>
    <s v="GREE_WHOL"/>
    <x v="5"/>
    <m/>
    <m/>
    <m/>
    <m/>
    <m/>
    <m/>
    <m/>
    <n v="0.04"/>
    <n v="0.04"/>
    <n v="0.05"/>
    <n v="0.05"/>
    <n v="0.06"/>
    <n v="7.0000000000000007E-2"/>
  </r>
  <r>
    <x v="0"/>
    <x v="0"/>
    <s v="GREE_WHOL"/>
    <x v="6"/>
    <n v="0"/>
    <n v="0"/>
    <n v="0"/>
    <n v="0"/>
    <n v="0"/>
    <n v="0"/>
    <n v="0"/>
    <n v="0.05"/>
    <n v="0.06"/>
    <n v="0.06"/>
    <n v="7.0000000000000007E-2"/>
    <n v="0.08"/>
    <n v="0.08"/>
  </r>
  <r>
    <x v="0"/>
    <x v="0"/>
    <s v="HUNG_WHOL"/>
    <x v="0"/>
    <m/>
    <m/>
    <m/>
    <m/>
    <m/>
    <m/>
    <m/>
    <m/>
    <m/>
    <m/>
    <m/>
    <m/>
    <m/>
  </r>
  <r>
    <x v="0"/>
    <x v="0"/>
    <s v="HUNG_WHOL"/>
    <x v="1"/>
    <m/>
    <m/>
    <m/>
    <m/>
    <m/>
    <m/>
    <m/>
    <n v="0"/>
    <n v="0"/>
    <n v="0"/>
    <n v="0"/>
    <n v="0"/>
    <n v="0"/>
  </r>
  <r>
    <x v="0"/>
    <x v="0"/>
    <s v="HUNG_WHOL"/>
    <x v="2"/>
    <m/>
    <m/>
    <m/>
    <m/>
    <m/>
    <m/>
    <m/>
    <n v="0.01"/>
    <n v="0.01"/>
    <n v="0.01"/>
    <n v="0.01"/>
    <n v="0.01"/>
    <n v="0.01"/>
  </r>
  <r>
    <x v="0"/>
    <x v="0"/>
    <s v="HUNG_WHOL"/>
    <x v="3"/>
    <m/>
    <m/>
    <m/>
    <m/>
    <m/>
    <m/>
    <m/>
    <n v="0"/>
    <n v="0"/>
    <n v="0"/>
    <n v="0"/>
    <n v="0"/>
    <n v="0"/>
  </r>
  <r>
    <x v="0"/>
    <x v="0"/>
    <s v="HUNG_WHOL"/>
    <x v="4"/>
    <m/>
    <m/>
    <m/>
    <m/>
    <m/>
    <m/>
    <m/>
    <n v="0"/>
    <n v="0"/>
    <n v="0"/>
    <n v="0"/>
    <n v="0"/>
    <n v="0"/>
  </r>
  <r>
    <x v="0"/>
    <x v="0"/>
    <s v="HUNG_WHOL"/>
    <x v="5"/>
    <m/>
    <m/>
    <m/>
    <m/>
    <m/>
    <m/>
    <m/>
    <n v="0"/>
    <n v="0"/>
    <n v="0"/>
    <n v="0"/>
    <n v="0"/>
    <n v="0"/>
  </r>
  <r>
    <x v="0"/>
    <x v="0"/>
    <s v="HUNG_WHOL"/>
    <x v="6"/>
    <n v="0"/>
    <n v="0"/>
    <n v="0"/>
    <n v="0"/>
    <n v="0"/>
    <n v="0"/>
    <n v="0"/>
    <n v="0.01"/>
    <n v="0.01"/>
    <n v="0.01"/>
    <n v="0.01"/>
    <n v="0.01"/>
    <n v="0.01"/>
  </r>
  <r>
    <x v="0"/>
    <x v="0"/>
    <s v="ICEL_WHOL"/>
    <x v="0"/>
    <m/>
    <m/>
    <m/>
    <m/>
    <m/>
    <m/>
    <m/>
    <m/>
    <m/>
    <m/>
    <m/>
    <m/>
    <m/>
  </r>
  <r>
    <x v="0"/>
    <x v="0"/>
    <s v="ICEL_WHOL"/>
    <x v="1"/>
    <m/>
    <m/>
    <m/>
    <m/>
    <m/>
    <m/>
    <m/>
    <n v="0"/>
    <n v="0.01"/>
    <n v="0.01"/>
    <n v="0.01"/>
    <n v="0.01"/>
    <n v="0.01"/>
  </r>
  <r>
    <x v="0"/>
    <x v="0"/>
    <s v="ICEL_WHOL"/>
    <x v="2"/>
    <m/>
    <m/>
    <m/>
    <m/>
    <m/>
    <m/>
    <m/>
    <n v="0"/>
    <n v="0"/>
    <n v="0"/>
    <n v="0"/>
    <n v="0"/>
    <n v="0"/>
  </r>
  <r>
    <x v="0"/>
    <x v="0"/>
    <s v="ICEL_WHOL"/>
    <x v="3"/>
    <m/>
    <m/>
    <m/>
    <m/>
    <m/>
    <m/>
    <m/>
    <m/>
    <m/>
    <m/>
    <m/>
    <m/>
    <m/>
  </r>
  <r>
    <x v="0"/>
    <x v="0"/>
    <s v="ICEL_WHOL"/>
    <x v="4"/>
    <m/>
    <m/>
    <m/>
    <m/>
    <m/>
    <m/>
    <m/>
    <n v="0"/>
    <n v="0"/>
    <n v="0"/>
    <n v="0"/>
    <n v="0"/>
    <n v="0"/>
  </r>
  <r>
    <x v="0"/>
    <x v="0"/>
    <s v="ICEL_WHOL"/>
    <x v="5"/>
    <m/>
    <m/>
    <m/>
    <m/>
    <m/>
    <m/>
    <m/>
    <n v="0"/>
    <n v="0"/>
    <n v="0"/>
    <n v="0"/>
    <n v="0"/>
    <n v="0"/>
  </r>
  <r>
    <x v="0"/>
    <x v="0"/>
    <s v="ICEL_WHOL"/>
    <x v="6"/>
    <n v="0"/>
    <n v="0"/>
    <n v="0"/>
    <n v="0"/>
    <n v="0"/>
    <n v="0"/>
    <n v="0"/>
    <n v="0.01"/>
    <n v="0.01"/>
    <n v="0.01"/>
    <n v="0.01"/>
    <n v="0.01"/>
    <n v="0.01"/>
  </r>
  <r>
    <x v="0"/>
    <x v="0"/>
    <s v="INDI_ANPR"/>
    <x v="0"/>
    <m/>
    <m/>
    <m/>
    <m/>
    <m/>
    <m/>
    <m/>
    <m/>
    <m/>
    <m/>
    <m/>
    <m/>
    <m/>
  </r>
  <r>
    <x v="0"/>
    <x v="0"/>
    <s v="INDI_ANPR"/>
    <x v="1"/>
    <m/>
    <m/>
    <m/>
    <m/>
    <m/>
    <m/>
    <m/>
    <n v="0.05"/>
    <n v="7.0000000000000007E-2"/>
    <n v="0.09"/>
    <n v="0.12"/>
    <n v="0.13"/>
    <n v="0.15"/>
  </r>
  <r>
    <x v="0"/>
    <x v="0"/>
    <s v="INDI_ANPR"/>
    <x v="2"/>
    <m/>
    <m/>
    <m/>
    <m/>
    <m/>
    <m/>
    <m/>
    <n v="0.02"/>
    <n v="0.02"/>
    <n v="0.02"/>
    <n v="0.02"/>
    <n v="0.03"/>
    <n v="0.03"/>
  </r>
  <r>
    <x v="0"/>
    <x v="0"/>
    <s v="INDI_ANPR"/>
    <x v="3"/>
    <m/>
    <m/>
    <m/>
    <m/>
    <m/>
    <m/>
    <m/>
    <n v="0.03"/>
    <n v="0.03"/>
    <n v="0.03"/>
    <n v="0.03"/>
    <n v="0.03"/>
    <n v="0.03"/>
  </r>
  <r>
    <x v="0"/>
    <x v="0"/>
    <s v="INDI_ANPR"/>
    <x v="4"/>
    <m/>
    <m/>
    <m/>
    <m/>
    <m/>
    <m/>
    <m/>
    <m/>
    <m/>
    <m/>
    <m/>
    <m/>
    <m/>
  </r>
  <r>
    <x v="0"/>
    <x v="0"/>
    <s v="INDI_ANPR"/>
    <x v="5"/>
    <m/>
    <m/>
    <m/>
    <m/>
    <m/>
    <m/>
    <m/>
    <n v="0.03"/>
    <n v="0.04"/>
    <n v="0.05"/>
    <n v="0.06"/>
    <n v="0.08"/>
    <n v="0.09"/>
  </r>
  <r>
    <x v="0"/>
    <x v="0"/>
    <s v="INDI_ANPR"/>
    <x v="6"/>
    <n v="0"/>
    <n v="0"/>
    <n v="0"/>
    <n v="0"/>
    <n v="0"/>
    <n v="0"/>
    <n v="0"/>
    <n v="0.13"/>
    <n v="0.15"/>
    <n v="0.2"/>
    <n v="0.24"/>
    <n v="0.27"/>
    <n v="0.3"/>
  </r>
  <r>
    <x v="0"/>
    <x v="0"/>
    <s v="INDI_ASSA"/>
    <x v="0"/>
    <m/>
    <m/>
    <m/>
    <m/>
    <m/>
    <m/>
    <m/>
    <m/>
    <m/>
    <m/>
    <m/>
    <m/>
    <m/>
  </r>
  <r>
    <x v="0"/>
    <x v="0"/>
    <s v="INDI_ASSA"/>
    <x v="1"/>
    <m/>
    <m/>
    <m/>
    <m/>
    <m/>
    <m/>
    <m/>
    <n v="0.02"/>
    <n v="0.02"/>
    <n v="0.03"/>
    <n v="0.05"/>
    <n v="0.05"/>
    <n v="0.05"/>
  </r>
  <r>
    <x v="0"/>
    <x v="0"/>
    <s v="INDI_ASSA"/>
    <x v="2"/>
    <m/>
    <m/>
    <m/>
    <m/>
    <m/>
    <m/>
    <m/>
    <n v="0"/>
    <n v="0"/>
    <n v="0"/>
    <n v="0"/>
    <n v="0"/>
    <n v="0"/>
  </r>
  <r>
    <x v="0"/>
    <x v="0"/>
    <s v="INDI_ASSA"/>
    <x v="3"/>
    <m/>
    <m/>
    <m/>
    <m/>
    <m/>
    <m/>
    <m/>
    <n v="0.01"/>
    <n v="0.01"/>
    <n v="0.01"/>
    <n v="0.01"/>
    <n v="0.01"/>
    <n v="0.01"/>
  </r>
  <r>
    <x v="0"/>
    <x v="0"/>
    <s v="INDI_ASSA"/>
    <x v="4"/>
    <m/>
    <m/>
    <m/>
    <m/>
    <m/>
    <m/>
    <m/>
    <n v="0"/>
    <n v="0"/>
    <n v="0"/>
    <n v="0"/>
    <n v="0"/>
    <n v="0"/>
  </r>
  <r>
    <x v="0"/>
    <x v="0"/>
    <s v="INDI_ASSA"/>
    <x v="5"/>
    <m/>
    <m/>
    <m/>
    <m/>
    <m/>
    <m/>
    <m/>
    <n v="0.02"/>
    <n v="0.03"/>
    <n v="0.03"/>
    <n v="0.04"/>
    <n v="0.05"/>
    <n v="0.06"/>
  </r>
  <r>
    <x v="0"/>
    <x v="0"/>
    <s v="INDI_ASSA"/>
    <x v="6"/>
    <n v="0"/>
    <n v="0"/>
    <n v="0"/>
    <n v="0"/>
    <n v="0"/>
    <n v="0"/>
    <n v="0"/>
    <n v="0.05"/>
    <n v="0.06"/>
    <n v="0.08"/>
    <n v="0.1"/>
    <n v="0.12"/>
    <n v="0.13"/>
  </r>
  <r>
    <x v="0"/>
    <x v="0"/>
    <s v="INDI_BENG"/>
    <x v="0"/>
    <m/>
    <m/>
    <m/>
    <m/>
    <m/>
    <m/>
    <m/>
    <m/>
    <m/>
    <m/>
    <m/>
    <m/>
    <m/>
  </r>
  <r>
    <x v="0"/>
    <x v="0"/>
    <s v="INDI_BENG"/>
    <x v="1"/>
    <m/>
    <m/>
    <m/>
    <m/>
    <m/>
    <m/>
    <m/>
    <n v="0.05"/>
    <n v="0.06"/>
    <n v="0.08"/>
    <n v="0.12"/>
    <n v="0.14000000000000001"/>
    <n v="0.16"/>
  </r>
  <r>
    <x v="0"/>
    <x v="0"/>
    <s v="INDI_BENG"/>
    <x v="2"/>
    <m/>
    <m/>
    <m/>
    <m/>
    <m/>
    <m/>
    <m/>
    <n v="0.01"/>
    <n v="0.01"/>
    <n v="0.01"/>
    <n v="0.01"/>
    <n v="0.01"/>
    <n v="0.01"/>
  </r>
  <r>
    <x v="0"/>
    <x v="0"/>
    <s v="INDI_BENG"/>
    <x v="3"/>
    <m/>
    <m/>
    <m/>
    <m/>
    <m/>
    <m/>
    <m/>
    <n v="0.01"/>
    <n v="0.01"/>
    <n v="0.01"/>
    <n v="0.01"/>
    <n v="0.01"/>
    <n v="0.01"/>
  </r>
  <r>
    <x v="0"/>
    <x v="0"/>
    <s v="INDI_BENG"/>
    <x v="4"/>
    <m/>
    <m/>
    <m/>
    <m/>
    <m/>
    <m/>
    <m/>
    <m/>
    <m/>
    <m/>
    <m/>
    <m/>
    <m/>
  </r>
  <r>
    <x v="0"/>
    <x v="0"/>
    <s v="INDI_BENG"/>
    <x v="5"/>
    <m/>
    <m/>
    <m/>
    <m/>
    <m/>
    <m/>
    <m/>
    <n v="0.04"/>
    <n v="0.05"/>
    <n v="7.0000000000000007E-2"/>
    <n v="0.08"/>
    <n v="0.1"/>
    <n v="0.12"/>
  </r>
  <r>
    <x v="0"/>
    <x v="0"/>
    <s v="INDI_BENG"/>
    <x v="6"/>
    <n v="0"/>
    <n v="0"/>
    <n v="0"/>
    <n v="0"/>
    <n v="0"/>
    <n v="0"/>
    <n v="0"/>
    <n v="0.1"/>
    <n v="0.13"/>
    <n v="0.17"/>
    <n v="0.22"/>
    <n v="0.27"/>
    <n v="0.3"/>
  </r>
  <r>
    <x v="0"/>
    <x v="0"/>
    <s v="INDI_BIHA"/>
    <x v="0"/>
    <m/>
    <m/>
    <m/>
    <m/>
    <m/>
    <m/>
    <m/>
    <m/>
    <m/>
    <m/>
    <m/>
    <m/>
    <m/>
  </r>
  <r>
    <x v="0"/>
    <x v="0"/>
    <s v="INDI_BIHA"/>
    <x v="1"/>
    <m/>
    <m/>
    <m/>
    <m/>
    <m/>
    <m/>
    <m/>
    <n v="0.06"/>
    <n v="0.08"/>
    <n v="0.11"/>
    <n v="0.14000000000000001"/>
    <n v="0.16"/>
    <n v="0.17"/>
  </r>
  <r>
    <x v="0"/>
    <x v="0"/>
    <s v="INDI_BIHA"/>
    <x v="2"/>
    <m/>
    <m/>
    <m/>
    <m/>
    <m/>
    <m/>
    <m/>
    <n v="0.02"/>
    <n v="0.02"/>
    <n v="0.02"/>
    <n v="0.02"/>
    <n v="0.03"/>
    <n v="0.03"/>
  </r>
  <r>
    <x v="0"/>
    <x v="0"/>
    <s v="INDI_BIHA"/>
    <x v="3"/>
    <m/>
    <m/>
    <m/>
    <m/>
    <m/>
    <m/>
    <m/>
    <n v="0.01"/>
    <n v="0.01"/>
    <n v="0.01"/>
    <n v="0.01"/>
    <n v="0.01"/>
    <n v="0.01"/>
  </r>
  <r>
    <x v="0"/>
    <x v="0"/>
    <s v="INDI_BIHA"/>
    <x v="4"/>
    <m/>
    <m/>
    <m/>
    <m/>
    <m/>
    <m/>
    <m/>
    <n v="0.01"/>
    <n v="0.01"/>
    <n v="0.01"/>
    <n v="0.01"/>
    <n v="0.01"/>
    <n v="0.01"/>
  </r>
  <r>
    <x v="0"/>
    <x v="0"/>
    <s v="INDI_BIHA"/>
    <x v="5"/>
    <m/>
    <m/>
    <m/>
    <m/>
    <m/>
    <m/>
    <m/>
    <n v="0"/>
    <n v="0"/>
    <n v="0"/>
    <n v="0"/>
    <n v="0"/>
    <n v="0"/>
  </r>
  <r>
    <x v="0"/>
    <x v="0"/>
    <s v="INDI_BIHA"/>
    <x v="6"/>
    <n v="0"/>
    <n v="0"/>
    <n v="0"/>
    <n v="0"/>
    <n v="0"/>
    <n v="0"/>
    <n v="0"/>
    <n v="0.09"/>
    <n v="0.11"/>
    <n v="0.15"/>
    <n v="0.19"/>
    <n v="0.22"/>
    <n v="0.23"/>
  </r>
  <r>
    <x v="0"/>
    <x v="0"/>
    <s v="INDI_CHHA"/>
    <x v="0"/>
    <m/>
    <m/>
    <m/>
    <m/>
    <m/>
    <m/>
    <m/>
    <m/>
    <m/>
    <m/>
    <m/>
    <m/>
    <m/>
  </r>
  <r>
    <x v="0"/>
    <x v="0"/>
    <s v="INDI_CHHA"/>
    <x v="1"/>
    <m/>
    <m/>
    <m/>
    <m/>
    <m/>
    <m/>
    <m/>
    <n v="0.02"/>
    <n v="0.02"/>
    <n v="0.03"/>
    <n v="0.03"/>
    <n v="0.04"/>
    <n v="0.04"/>
  </r>
  <r>
    <x v="0"/>
    <x v="0"/>
    <s v="INDI_CHHA"/>
    <x v="2"/>
    <m/>
    <m/>
    <m/>
    <m/>
    <m/>
    <m/>
    <m/>
    <n v="0"/>
    <n v="0"/>
    <n v="0"/>
    <n v="0"/>
    <n v="0"/>
    <n v="0"/>
  </r>
  <r>
    <x v="0"/>
    <x v="0"/>
    <s v="INDI_CHHA"/>
    <x v="3"/>
    <m/>
    <m/>
    <m/>
    <m/>
    <m/>
    <m/>
    <m/>
    <n v="0.04"/>
    <n v="0.04"/>
    <n v="0.04"/>
    <n v="0.04"/>
    <n v="0.04"/>
    <n v="0.04"/>
  </r>
  <r>
    <x v="0"/>
    <x v="0"/>
    <s v="INDI_CHHA"/>
    <x v="4"/>
    <m/>
    <m/>
    <m/>
    <m/>
    <m/>
    <m/>
    <m/>
    <n v="0"/>
    <n v="0"/>
    <n v="0"/>
    <n v="0"/>
    <n v="0"/>
    <n v="0"/>
  </r>
  <r>
    <x v="0"/>
    <x v="0"/>
    <s v="INDI_CHHA"/>
    <x v="5"/>
    <m/>
    <m/>
    <m/>
    <m/>
    <m/>
    <m/>
    <m/>
    <n v="0"/>
    <n v="0"/>
    <n v="0"/>
    <n v="0.01"/>
    <n v="0.01"/>
    <n v="0.01"/>
  </r>
  <r>
    <x v="0"/>
    <x v="0"/>
    <s v="INDI_CHHA"/>
    <x v="6"/>
    <n v="0"/>
    <n v="0"/>
    <n v="0"/>
    <n v="0"/>
    <n v="0"/>
    <n v="0"/>
    <n v="0"/>
    <n v="0.06"/>
    <n v="7.0000000000000007E-2"/>
    <n v="0.08"/>
    <n v="0.09"/>
    <n v="0.1"/>
    <n v="0.1"/>
  </r>
  <r>
    <x v="0"/>
    <x v="0"/>
    <s v="INDI_DELH"/>
    <x v="0"/>
    <m/>
    <m/>
    <m/>
    <m/>
    <m/>
    <m/>
    <m/>
    <m/>
    <m/>
    <m/>
    <m/>
    <m/>
    <m/>
  </r>
  <r>
    <x v="0"/>
    <x v="0"/>
    <s v="INDI_DELH"/>
    <x v="1"/>
    <m/>
    <m/>
    <m/>
    <m/>
    <m/>
    <m/>
    <m/>
    <n v="0.01"/>
    <n v="0.02"/>
    <n v="0.02"/>
    <n v="0.03"/>
    <n v="0.03"/>
    <n v="0.03"/>
  </r>
  <r>
    <x v="0"/>
    <x v="0"/>
    <s v="INDI_DELH"/>
    <x v="2"/>
    <m/>
    <m/>
    <m/>
    <m/>
    <m/>
    <m/>
    <m/>
    <n v="0"/>
    <n v="0"/>
    <n v="0"/>
    <n v="0"/>
    <n v="0"/>
    <n v="0"/>
  </r>
  <r>
    <x v="0"/>
    <x v="0"/>
    <s v="INDI_DELH"/>
    <x v="3"/>
    <m/>
    <m/>
    <m/>
    <m/>
    <m/>
    <m/>
    <m/>
    <n v="0.01"/>
    <n v="0.01"/>
    <n v="0.01"/>
    <n v="0.01"/>
    <n v="0.01"/>
    <n v="0.01"/>
  </r>
  <r>
    <x v="0"/>
    <x v="0"/>
    <s v="INDI_DELH"/>
    <x v="4"/>
    <m/>
    <m/>
    <m/>
    <m/>
    <m/>
    <m/>
    <m/>
    <n v="0"/>
    <n v="0"/>
    <n v="0"/>
    <n v="0"/>
    <n v="0"/>
    <n v="0"/>
  </r>
  <r>
    <x v="0"/>
    <x v="0"/>
    <s v="INDI_DELH"/>
    <x v="5"/>
    <m/>
    <m/>
    <m/>
    <m/>
    <m/>
    <m/>
    <m/>
    <n v="0.04"/>
    <n v="0.05"/>
    <n v="0.06"/>
    <n v="0.08"/>
    <n v="0.1"/>
    <n v="0.12"/>
  </r>
  <r>
    <x v="0"/>
    <x v="0"/>
    <s v="INDI_DELH"/>
    <x v="6"/>
    <n v="0"/>
    <n v="0"/>
    <n v="0"/>
    <n v="0"/>
    <n v="0"/>
    <n v="0"/>
    <n v="0"/>
    <n v="0.06"/>
    <n v="7.0000000000000007E-2"/>
    <n v="0.1"/>
    <n v="0.12"/>
    <n v="0.14000000000000001"/>
    <n v="0.16"/>
  </r>
  <r>
    <x v="0"/>
    <x v="0"/>
    <s v="INDI_EHIM"/>
    <x v="0"/>
    <m/>
    <m/>
    <m/>
    <m/>
    <m/>
    <m/>
    <m/>
    <m/>
    <m/>
    <m/>
    <m/>
    <m/>
    <m/>
  </r>
  <r>
    <x v="0"/>
    <x v="0"/>
    <s v="INDI_EHIM"/>
    <x v="1"/>
    <m/>
    <m/>
    <m/>
    <m/>
    <m/>
    <m/>
    <m/>
    <n v="0.01"/>
    <n v="0.01"/>
    <n v="0.02"/>
    <n v="0.02"/>
    <n v="0.02"/>
    <n v="0.02"/>
  </r>
  <r>
    <x v="0"/>
    <x v="0"/>
    <s v="INDI_EHIM"/>
    <x v="2"/>
    <m/>
    <m/>
    <m/>
    <m/>
    <m/>
    <m/>
    <m/>
    <n v="0"/>
    <n v="0"/>
    <n v="0"/>
    <n v="0"/>
    <n v="0"/>
    <n v="0"/>
  </r>
  <r>
    <x v="0"/>
    <x v="0"/>
    <s v="INDI_EHIM"/>
    <x v="3"/>
    <m/>
    <m/>
    <m/>
    <m/>
    <m/>
    <m/>
    <m/>
    <n v="0.01"/>
    <n v="0.01"/>
    <n v="0.01"/>
    <n v="0.01"/>
    <n v="0.01"/>
    <n v="0.01"/>
  </r>
  <r>
    <x v="0"/>
    <x v="0"/>
    <s v="INDI_EHIM"/>
    <x v="4"/>
    <m/>
    <m/>
    <m/>
    <m/>
    <m/>
    <m/>
    <m/>
    <n v="0"/>
    <n v="0"/>
    <n v="0"/>
    <n v="0"/>
    <n v="0"/>
    <n v="0"/>
  </r>
  <r>
    <x v="0"/>
    <x v="0"/>
    <s v="INDI_EHIM"/>
    <x v="5"/>
    <m/>
    <m/>
    <m/>
    <m/>
    <m/>
    <m/>
    <m/>
    <n v="0.01"/>
    <n v="0.01"/>
    <n v="0.02"/>
    <n v="0.02"/>
    <n v="0.03"/>
    <n v="0.03"/>
  </r>
  <r>
    <x v="0"/>
    <x v="0"/>
    <s v="INDI_EHIM"/>
    <x v="6"/>
    <n v="0"/>
    <n v="0"/>
    <n v="0"/>
    <n v="0"/>
    <n v="0"/>
    <n v="0"/>
    <n v="0"/>
    <n v="0.03"/>
    <n v="0.04"/>
    <n v="0.05"/>
    <n v="0.06"/>
    <n v="0.06"/>
    <n v="7.0000000000000007E-2"/>
  </r>
  <r>
    <x v="0"/>
    <x v="0"/>
    <s v="INDI_GOA"/>
    <x v="0"/>
    <m/>
    <m/>
    <m/>
    <m/>
    <m/>
    <m/>
    <m/>
    <m/>
    <m/>
    <m/>
    <m/>
    <m/>
    <m/>
  </r>
  <r>
    <x v="0"/>
    <x v="0"/>
    <s v="INDI_GOA"/>
    <x v="1"/>
    <m/>
    <m/>
    <m/>
    <m/>
    <m/>
    <m/>
    <m/>
    <n v="0"/>
    <n v="0"/>
    <n v="0"/>
    <n v="0"/>
    <n v="0"/>
    <n v="0"/>
  </r>
  <r>
    <x v="0"/>
    <x v="0"/>
    <s v="INDI_GOA"/>
    <x v="2"/>
    <m/>
    <m/>
    <m/>
    <m/>
    <m/>
    <m/>
    <m/>
    <n v="0"/>
    <n v="0"/>
    <n v="0"/>
    <n v="0"/>
    <n v="0"/>
    <n v="0"/>
  </r>
  <r>
    <x v="0"/>
    <x v="0"/>
    <s v="INDI_GOA"/>
    <x v="3"/>
    <m/>
    <m/>
    <m/>
    <m/>
    <m/>
    <m/>
    <m/>
    <n v="0.01"/>
    <n v="0.01"/>
    <n v="0.01"/>
    <n v="0.01"/>
    <n v="0.01"/>
    <n v="0.01"/>
  </r>
  <r>
    <x v="0"/>
    <x v="0"/>
    <s v="INDI_GOA"/>
    <x v="4"/>
    <m/>
    <m/>
    <m/>
    <m/>
    <m/>
    <m/>
    <m/>
    <m/>
    <m/>
    <m/>
    <m/>
    <m/>
    <m/>
  </r>
  <r>
    <x v="0"/>
    <x v="0"/>
    <s v="INDI_GOA"/>
    <x v="5"/>
    <m/>
    <m/>
    <m/>
    <m/>
    <m/>
    <m/>
    <m/>
    <n v="0.01"/>
    <n v="0.01"/>
    <n v="0.02"/>
    <n v="0.02"/>
    <n v="0.02"/>
    <n v="0.03"/>
  </r>
  <r>
    <x v="0"/>
    <x v="0"/>
    <s v="INDI_GOA"/>
    <x v="6"/>
    <n v="0"/>
    <n v="0"/>
    <n v="0"/>
    <n v="0"/>
    <n v="0"/>
    <n v="0"/>
    <n v="0"/>
    <n v="0.02"/>
    <n v="0.02"/>
    <n v="0.03"/>
    <n v="0.03"/>
    <n v="0.03"/>
    <n v="0.04"/>
  </r>
  <r>
    <x v="0"/>
    <x v="0"/>
    <s v="INDI_GUJA"/>
    <x v="0"/>
    <m/>
    <m/>
    <m/>
    <m/>
    <m/>
    <m/>
    <m/>
    <m/>
    <m/>
    <m/>
    <m/>
    <m/>
    <m/>
  </r>
  <r>
    <x v="0"/>
    <x v="0"/>
    <s v="INDI_GUJA"/>
    <x v="1"/>
    <m/>
    <m/>
    <m/>
    <m/>
    <m/>
    <m/>
    <m/>
    <n v="0.04"/>
    <n v="0.05"/>
    <n v="7.0000000000000007E-2"/>
    <n v="0.09"/>
    <n v="0.1"/>
    <n v="0.11"/>
  </r>
  <r>
    <x v="0"/>
    <x v="0"/>
    <s v="INDI_GUJA"/>
    <x v="2"/>
    <m/>
    <m/>
    <m/>
    <m/>
    <m/>
    <m/>
    <m/>
    <n v="0.03"/>
    <n v="0.03"/>
    <n v="0.03"/>
    <n v="0.04"/>
    <n v="0.05"/>
    <n v="0.05"/>
  </r>
  <r>
    <x v="0"/>
    <x v="0"/>
    <s v="INDI_GUJA"/>
    <x v="3"/>
    <m/>
    <m/>
    <m/>
    <m/>
    <m/>
    <m/>
    <m/>
    <n v="0.02"/>
    <n v="0.02"/>
    <n v="0.02"/>
    <n v="0.02"/>
    <n v="0.02"/>
    <n v="0.02"/>
  </r>
  <r>
    <x v="0"/>
    <x v="0"/>
    <s v="INDI_GUJA"/>
    <x v="4"/>
    <m/>
    <m/>
    <m/>
    <m/>
    <m/>
    <m/>
    <m/>
    <m/>
    <m/>
    <m/>
    <m/>
    <m/>
    <m/>
  </r>
  <r>
    <x v="0"/>
    <x v="0"/>
    <s v="INDI_GUJA"/>
    <x v="5"/>
    <m/>
    <m/>
    <m/>
    <m/>
    <m/>
    <m/>
    <m/>
    <n v="0.02"/>
    <n v="0.03"/>
    <n v="0.04"/>
    <n v="0.05"/>
    <n v="7.0000000000000007E-2"/>
    <n v="0.08"/>
  </r>
  <r>
    <x v="0"/>
    <x v="0"/>
    <s v="INDI_GUJA"/>
    <x v="6"/>
    <n v="0"/>
    <n v="0"/>
    <n v="0"/>
    <n v="0"/>
    <n v="0"/>
    <n v="0"/>
    <n v="0"/>
    <n v="0.11"/>
    <n v="0.13"/>
    <n v="0.17"/>
    <n v="0.2"/>
    <n v="0.24"/>
    <n v="0.25"/>
  </r>
  <r>
    <x v="0"/>
    <x v="0"/>
    <s v="INDI_HARY"/>
    <x v="0"/>
    <m/>
    <m/>
    <m/>
    <m/>
    <m/>
    <m/>
    <m/>
    <m/>
    <m/>
    <m/>
    <m/>
    <m/>
    <m/>
  </r>
  <r>
    <x v="0"/>
    <x v="0"/>
    <s v="INDI_HARY"/>
    <x v="1"/>
    <m/>
    <m/>
    <m/>
    <m/>
    <m/>
    <m/>
    <m/>
    <n v="0.02"/>
    <n v="0.02"/>
    <n v="0.03"/>
    <n v="0.04"/>
    <n v="0.04"/>
    <n v="0.05"/>
  </r>
  <r>
    <x v="0"/>
    <x v="0"/>
    <s v="INDI_HARY"/>
    <x v="2"/>
    <m/>
    <m/>
    <m/>
    <m/>
    <m/>
    <m/>
    <m/>
    <n v="0.04"/>
    <n v="0.04"/>
    <n v="0.05"/>
    <n v="0.06"/>
    <n v="7.0000000000000007E-2"/>
    <n v="0.08"/>
  </r>
  <r>
    <x v="0"/>
    <x v="0"/>
    <s v="INDI_HARY"/>
    <x v="3"/>
    <m/>
    <m/>
    <m/>
    <m/>
    <m/>
    <m/>
    <m/>
    <n v="0.01"/>
    <n v="0.01"/>
    <n v="0.01"/>
    <n v="0.01"/>
    <n v="0.01"/>
    <n v="0.01"/>
  </r>
  <r>
    <x v="0"/>
    <x v="0"/>
    <s v="INDI_HARY"/>
    <x v="4"/>
    <m/>
    <m/>
    <m/>
    <m/>
    <m/>
    <m/>
    <m/>
    <n v="0"/>
    <n v="0"/>
    <n v="0"/>
    <n v="0"/>
    <n v="0"/>
    <n v="0"/>
  </r>
  <r>
    <x v="0"/>
    <x v="0"/>
    <s v="INDI_HARY"/>
    <x v="5"/>
    <m/>
    <m/>
    <m/>
    <m/>
    <m/>
    <m/>
    <m/>
    <n v="0"/>
    <n v="0"/>
    <n v="0"/>
    <n v="0"/>
    <n v="0"/>
    <n v="0"/>
  </r>
  <r>
    <x v="0"/>
    <x v="0"/>
    <s v="INDI_HARY"/>
    <x v="6"/>
    <n v="0"/>
    <n v="0"/>
    <n v="0"/>
    <n v="0"/>
    <n v="0"/>
    <n v="0"/>
    <n v="0"/>
    <n v="7.0000000000000007E-2"/>
    <n v="7.0000000000000007E-2"/>
    <n v="0.09"/>
    <n v="0.1"/>
    <n v="0.13"/>
    <n v="0.13"/>
  </r>
  <r>
    <x v="0"/>
    <x v="0"/>
    <s v="INDI_HIPR"/>
    <x v="0"/>
    <m/>
    <m/>
    <m/>
    <m/>
    <m/>
    <m/>
    <m/>
    <m/>
    <m/>
    <m/>
    <m/>
    <m/>
    <m/>
  </r>
  <r>
    <x v="0"/>
    <x v="0"/>
    <s v="INDI_HIPR"/>
    <x v="1"/>
    <m/>
    <m/>
    <m/>
    <m/>
    <m/>
    <m/>
    <m/>
    <n v="0"/>
    <n v="0.01"/>
    <n v="0.01"/>
    <n v="0.01"/>
    <n v="0.01"/>
    <n v="0.01"/>
  </r>
  <r>
    <x v="0"/>
    <x v="0"/>
    <s v="INDI_HIPR"/>
    <x v="2"/>
    <m/>
    <m/>
    <m/>
    <m/>
    <m/>
    <m/>
    <m/>
    <n v="0"/>
    <n v="0"/>
    <n v="0"/>
    <n v="0"/>
    <n v="0"/>
    <n v="0"/>
  </r>
  <r>
    <x v="0"/>
    <x v="0"/>
    <s v="INDI_HIPR"/>
    <x v="3"/>
    <m/>
    <m/>
    <m/>
    <m/>
    <m/>
    <m/>
    <m/>
    <n v="0.01"/>
    <n v="0.01"/>
    <n v="0.01"/>
    <n v="0.01"/>
    <n v="0.01"/>
    <n v="0.01"/>
  </r>
  <r>
    <x v="0"/>
    <x v="0"/>
    <s v="INDI_HIPR"/>
    <x v="4"/>
    <m/>
    <m/>
    <m/>
    <m/>
    <m/>
    <m/>
    <m/>
    <n v="0"/>
    <n v="0"/>
    <n v="0"/>
    <n v="0"/>
    <n v="0"/>
    <n v="0"/>
  </r>
  <r>
    <x v="0"/>
    <x v="0"/>
    <s v="INDI_HIPR"/>
    <x v="5"/>
    <m/>
    <m/>
    <m/>
    <m/>
    <m/>
    <m/>
    <m/>
    <n v="0"/>
    <n v="0"/>
    <n v="0"/>
    <n v="0"/>
    <n v="0.01"/>
    <n v="0.01"/>
  </r>
  <r>
    <x v="0"/>
    <x v="0"/>
    <s v="INDI_HIPR"/>
    <x v="6"/>
    <n v="0"/>
    <n v="0"/>
    <n v="0"/>
    <n v="0"/>
    <n v="0"/>
    <n v="0"/>
    <n v="0"/>
    <n v="0.01"/>
    <n v="0.02"/>
    <n v="0.02"/>
    <n v="0.02"/>
    <n v="0.03"/>
    <n v="0.03"/>
  </r>
  <r>
    <x v="0"/>
    <x v="0"/>
    <s v="INDI_JHAR"/>
    <x v="0"/>
    <m/>
    <m/>
    <m/>
    <m/>
    <m/>
    <m/>
    <m/>
    <m/>
    <m/>
    <m/>
    <m/>
    <m/>
    <m/>
  </r>
  <r>
    <x v="0"/>
    <x v="0"/>
    <s v="INDI_JHAR"/>
    <x v="1"/>
    <m/>
    <m/>
    <m/>
    <m/>
    <m/>
    <m/>
    <m/>
    <n v="0.02"/>
    <n v="0.02"/>
    <n v="0.03"/>
    <n v="0.04"/>
    <n v="0.05"/>
    <n v="0.05"/>
  </r>
  <r>
    <x v="0"/>
    <x v="0"/>
    <s v="INDI_JHAR"/>
    <x v="2"/>
    <m/>
    <m/>
    <m/>
    <m/>
    <m/>
    <m/>
    <m/>
    <n v="0"/>
    <n v="0"/>
    <n v="0"/>
    <n v="0"/>
    <n v="0"/>
    <n v="0"/>
  </r>
  <r>
    <x v="0"/>
    <x v="0"/>
    <s v="INDI_JHAR"/>
    <x v="3"/>
    <m/>
    <m/>
    <m/>
    <m/>
    <m/>
    <m/>
    <m/>
    <n v="0.01"/>
    <n v="0.01"/>
    <n v="0.01"/>
    <n v="0.01"/>
    <n v="0.01"/>
    <n v="0.01"/>
  </r>
  <r>
    <x v="0"/>
    <x v="0"/>
    <s v="INDI_JHAR"/>
    <x v="4"/>
    <m/>
    <m/>
    <m/>
    <m/>
    <m/>
    <m/>
    <m/>
    <n v="0"/>
    <n v="0"/>
    <n v="0"/>
    <n v="0"/>
    <n v="0"/>
    <n v="0"/>
  </r>
  <r>
    <x v="0"/>
    <x v="0"/>
    <s v="INDI_JHAR"/>
    <x v="5"/>
    <m/>
    <m/>
    <m/>
    <m/>
    <m/>
    <m/>
    <m/>
    <n v="0"/>
    <n v="0"/>
    <n v="0"/>
    <n v="0.01"/>
    <n v="0.01"/>
    <n v="0.01"/>
  </r>
  <r>
    <x v="0"/>
    <x v="0"/>
    <s v="INDI_JHAR"/>
    <x v="6"/>
    <n v="0"/>
    <n v="0"/>
    <n v="0"/>
    <n v="0"/>
    <n v="0"/>
    <n v="0"/>
    <n v="0"/>
    <n v="0.03"/>
    <n v="0.04"/>
    <n v="0.05"/>
    <n v="0.06"/>
    <n v="7.0000000000000007E-2"/>
    <n v="0.08"/>
  </r>
  <r>
    <x v="0"/>
    <x v="0"/>
    <s v="INDI_KARN"/>
    <x v="0"/>
    <m/>
    <m/>
    <m/>
    <m/>
    <m/>
    <m/>
    <m/>
    <m/>
    <m/>
    <m/>
    <m/>
    <m/>
    <m/>
  </r>
  <r>
    <x v="0"/>
    <x v="0"/>
    <s v="INDI_KARN"/>
    <x v="1"/>
    <m/>
    <m/>
    <m/>
    <m/>
    <m/>
    <m/>
    <m/>
    <n v="0.04"/>
    <n v="0.04"/>
    <n v="0.05"/>
    <n v="0.09"/>
    <n v="0.1"/>
    <n v="0.11"/>
  </r>
  <r>
    <x v="0"/>
    <x v="0"/>
    <s v="INDI_KARN"/>
    <x v="2"/>
    <m/>
    <m/>
    <m/>
    <m/>
    <m/>
    <m/>
    <m/>
    <n v="0.02"/>
    <n v="0.02"/>
    <n v="0.02"/>
    <n v="0.02"/>
    <n v="0.03"/>
    <n v="0.03"/>
  </r>
  <r>
    <x v="0"/>
    <x v="0"/>
    <s v="INDI_KARN"/>
    <x v="3"/>
    <m/>
    <m/>
    <m/>
    <m/>
    <m/>
    <m/>
    <m/>
    <n v="0.01"/>
    <n v="0.01"/>
    <n v="0.01"/>
    <n v="0.01"/>
    <n v="0.01"/>
    <n v="0.01"/>
  </r>
  <r>
    <x v="0"/>
    <x v="0"/>
    <s v="INDI_KARN"/>
    <x v="4"/>
    <m/>
    <m/>
    <m/>
    <m/>
    <m/>
    <m/>
    <m/>
    <m/>
    <m/>
    <m/>
    <m/>
    <m/>
    <m/>
  </r>
  <r>
    <x v="0"/>
    <x v="0"/>
    <s v="INDI_KARN"/>
    <x v="5"/>
    <m/>
    <m/>
    <m/>
    <m/>
    <m/>
    <m/>
    <m/>
    <n v="0.04"/>
    <n v="0.06"/>
    <n v="0.08"/>
    <n v="0.1"/>
    <n v="0.12"/>
    <n v="0.14000000000000001"/>
  </r>
  <r>
    <x v="0"/>
    <x v="0"/>
    <s v="INDI_KARN"/>
    <x v="6"/>
    <n v="0"/>
    <n v="0"/>
    <n v="0"/>
    <n v="0"/>
    <n v="0"/>
    <n v="0"/>
    <n v="0"/>
    <n v="0.1"/>
    <n v="0.12"/>
    <n v="0.16"/>
    <n v="0.22"/>
    <n v="0.25"/>
    <n v="0.28000000000000003"/>
  </r>
  <r>
    <x v="0"/>
    <x v="0"/>
    <s v="INDI_KERA"/>
    <x v="0"/>
    <m/>
    <m/>
    <m/>
    <m/>
    <m/>
    <m/>
    <m/>
    <m/>
    <m/>
    <m/>
    <m/>
    <m/>
    <m/>
  </r>
  <r>
    <x v="0"/>
    <x v="0"/>
    <s v="INDI_KERA"/>
    <x v="1"/>
    <m/>
    <m/>
    <m/>
    <m/>
    <m/>
    <m/>
    <m/>
    <n v="0.02"/>
    <n v="0.03"/>
    <n v="0.04"/>
    <n v="0.05"/>
    <n v="0.06"/>
    <n v="0.06"/>
  </r>
  <r>
    <x v="0"/>
    <x v="0"/>
    <s v="INDI_KERA"/>
    <x v="2"/>
    <m/>
    <m/>
    <m/>
    <m/>
    <m/>
    <m/>
    <m/>
    <n v="0"/>
    <n v="0"/>
    <n v="0"/>
    <n v="0"/>
    <n v="0"/>
    <n v="0"/>
  </r>
  <r>
    <x v="0"/>
    <x v="0"/>
    <s v="INDI_KERA"/>
    <x v="3"/>
    <m/>
    <m/>
    <m/>
    <m/>
    <m/>
    <m/>
    <m/>
    <n v="0"/>
    <n v="0"/>
    <n v="0"/>
    <n v="0"/>
    <n v="0"/>
    <n v="0"/>
  </r>
  <r>
    <x v="0"/>
    <x v="0"/>
    <s v="INDI_KERA"/>
    <x v="4"/>
    <m/>
    <m/>
    <m/>
    <m/>
    <m/>
    <m/>
    <m/>
    <m/>
    <m/>
    <m/>
    <m/>
    <m/>
    <m/>
  </r>
  <r>
    <x v="0"/>
    <x v="0"/>
    <s v="INDI_KERA"/>
    <x v="5"/>
    <m/>
    <m/>
    <m/>
    <m/>
    <m/>
    <m/>
    <m/>
    <n v="0"/>
    <n v="0.01"/>
    <n v="0.01"/>
    <n v="0.01"/>
    <n v="0.01"/>
    <n v="0.01"/>
  </r>
  <r>
    <x v="0"/>
    <x v="0"/>
    <s v="INDI_KERA"/>
    <x v="6"/>
    <n v="0"/>
    <n v="0"/>
    <n v="0"/>
    <n v="0"/>
    <n v="0"/>
    <n v="0"/>
    <n v="0"/>
    <n v="0.03"/>
    <n v="0.04"/>
    <n v="0.04"/>
    <n v="0.06"/>
    <n v="7.0000000000000007E-2"/>
    <n v="0.08"/>
  </r>
  <r>
    <x v="0"/>
    <x v="0"/>
    <s v="INDI_MAHA"/>
    <x v="0"/>
    <m/>
    <m/>
    <m/>
    <m/>
    <m/>
    <m/>
    <m/>
    <m/>
    <m/>
    <m/>
    <m/>
    <m/>
    <m/>
  </r>
  <r>
    <x v="0"/>
    <x v="0"/>
    <s v="INDI_MAHA"/>
    <x v="1"/>
    <m/>
    <m/>
    <m/>
    <m/>
    <m/>
    <m/>
    <m/>
    <n v="0.04"/>
    <n v="0.05"/>
    <n v="7.0000000000000007E-2"/>
    <n v="0.14000000000000001"/>
    <n v="0.17"/>
    <n v="0.19"/>
  </r>
  <r>
    <x v="0"/>
    <x v="0"/>
    <s v="INDI_MAHA"/>
    <x v="2"/>
    <m/>
    <m/>
    <m/>
    <m/>
    <m/>
    <m/>
    <m/>
    <n v="0.02"/>
    <n v="0.02"/>
    <n v="0.02"/>
    <n v="0.03"/>
    <n v="0.03"/>
    <n v="0.04"/>
  </r>
  <r>
    <x v="0"/>
    <x v="0"/>
    <s v="INDI_MAHA"/>
    <x v="3"/>
    <m/>
    <m/>
    <m/>
    <m/>
    <m/>
    <m/>
    <m/>
    <n v="0.01"/>
    <n v="0.01"/>
    <n v="0.01"/>
    <n v="0.01"/>
    <n v="0.01"/>
    <n v="0.01"/>
  </r>
  <r>
    <x v="0"/>
    <x v="0"/>
    <s v="INDI_MAHA"/>
    <x v="4"/>
    <m/>
    <m/>
    <m/>
    <m/>
    <m/>
    <m/>
    <m/>
    <m/>
    <m/>
    <m/>
    <m/>
    <m/>
    <m/>
  </r>
  <r>
    <x v="0"/>
    <x v="0"/>
    <s v="INDI_MAHA"/>
    <x v="5"/>
    <m/>
    <m/>
    <m/>
    <m/>
    <m/>
    <m/>
    <m/>
    <n v="0.12"/>
    <n v="0.17"/>
    <n v="0.23"/>
    <n v="0.28000000000000003"/>
    <n v="0.35"/>
    <n v="0.42"/>
  </r>
  <r>
    <x v="0"/>
    <x v="0"/>
    <s v="INDI_MAHA"/>
    <x v="6"/>
    <n v="0"/>
    <n v="0"/>
    <n v="0"/>
    <n v="0"/>
    <n v="0"/>
    <n v="0"/>
    <n v="0"/>
    <n v="0.19"/>
    <n v="0.25"/>
    <n v="0.33"/>
    <n v="0.45"/>
    <n v="0.55000000000000004"/>
    <n v="0.65"/>
  </r>
  <r>
    <x v="0"/>
    <x v="0"/>
    <s v="INDI_MAPR"/>
    <x v="0"/>
    <m/>
    <m/>
    <m/>
    <m/>
    <m/>
    <m/>
    <m/>
    <m/>
    <m/>
    <m/>
    <m/>
    <m/>
    <m/>
  </r>
  <r>
    <x v="0"/>
    <x v="0"/>
    <s v="INDI_MAPR"/>
    <x v="1"/>
    <m/>
    <m/>
    <m/>
    <m/>
    <m/>
    <m/>
    <m/>
    <n v="0.04"/>
    <n v="0.05"/>
    <n v="7.0000000000000007E-2"/>
    <n v="0.1"/>
    <n v="0.11"/>
    <n v="0.13"/>
  </r>
  <r>
    <x v="0"/>
    <x v="0"/>
    <s v="INDI_MAPR"/>
    <x v="2"/>
    <m/>
    <m/>
    <m/>
    <m/>
    <m/>
    <m/>
    <m/>
    <n v="0.02"/>
    <n v="0.02"/>
    <n v="0.03"/>
    <n v="0.04"/>
    <n v="0.05"/>
    <n v="0.06"/>
  </r>
  <r>
    <x v="0"/>
    <x v="0"/>
    <s v="INDI_MAPR"/>
    <x v="3"/>
    <m/>
    <m/>
    <m/>
    <m/>
    <m/>
    <m/>
    <m/>
    <n v="0.04"/>
    <n v="0.04"/>
    <n v="0.05"/>
    <n v="0.05"/>
    <n v="0.05"/>
    <n v="0.04"/>
  </r>
  <r>
    <x v="0"/>
    <x v="0"/>
    <s v="INDI_MAPR"/>
    <x v="4"/>
    <m/>
    <m/>
    <m/>
    <m/>
    <m/>
    <m/>
    <m/>
    <n v="0"/>
    <n v="0.01"/>
    <n v="0.01"/>
    <n v="0.01"/>
    <n v="0.01"/>
    <n v="0.01"/>
  </r>
  <r>
    <x v="0"/>
    <x v="0"/>
    <s v="INDI_MAPR"/>
    <x v="5"/>
    <m/>
    <m/>
    <m/>
    <m/>
    <m/>
    <m/>
    <m/>
    <n v="0.01"/>
    <n v="0.01"/>
    <n v="0.02"/>
    <n v="0.02"/>
    <n v="0.03"/>
    <n v="0.03"/>
  </r>
  <r>
    <x v="0"/>
    <x v="0"/>
    <s v="INDI_MAPR"/>
    <x v="6"/>
    <n v="0"/>
    <n v="0"/>
    <n v="0"/>
    <n v="0"/>
    <n v="0"/>
    <n v="0"/>
    <n v="0"/>
    <n v="0.11"/>
    <n v="0.13"/>
    <n v="0.17"/>
    <n v="0.22"/>
    <n v="0.25"/>
    <n v="0.27"/>
  </r>
  <r>
    <x v="0"/>
    <x v="0"/>
    <s v="INDI_ORIS"/>
    <x v="0"/>
    <m/>
    <m/>
    <m/>
    <m/>
    <m/>
    <m/>
    <m/>
    <m/>
    <m/>
    <m/>
    <m/>
    <m/>
    <m/>
  </r>
  <r>
    <x v="0"/>
    <x v="0"/>
    <s v="INDI_ORIS"/>
    <x v="1"/>
    <m/>
    <m/>
    <m/>
    <m/>
    <m/>
    <m/>
    <m/>
    <n v="0.03"/>
    <n v="0.04"/>
    <n v="0.05"/>
    <n v="0.06"/>
    <n v="7.0000000000000007E-2"/>
    <n v="7.0000000000000007E-2"/>
  </r>
  <r>
    <x v="0"/>
    <x v="0"/>
    <s v="INDI_ORIS"/>
    <x v="2"/>
    <m/>
    <m/>
    <m/>
    <m/>
    <m/>
    <m/>
    <m/>
    <n v="0"/>
    <n v="0"/>
    <n v="0"/>
    <n v="0"/>
    <n v="0.01"/>
    <n v="0.01"/>
  </r>
  <r>
    <x v="0"/>
    <x v="0"/>
    <s v="INDI_ORIS"/>
    <x v="3"/>
    <m/>
    <m/>
    <m/>
    <m/>
    <m/>
    <m/>
    <m/>
    <n v="0.01"/>
    <n v="0.01"/>
    <n v="0.01"/>
    <n v="0.01"/>
    <n v="0.01"/>
    <n v="0.01"/>
  </r>
  <r>
    <x v="0"/>
    <x v="0"/>
    <s v="INDI_ORIS"/>
    <x v="4"/>
    <m/>
    <m/>
    <m/>
    <m/>
    <m/>
    <m/>
    <m/>
    <m/>
    <m/>
    <m/>
    <m/>
    <m/>
    <m/>
  </r>
  <r>
    <x v="0"/>
    <x v="0"/>
    <s v="INDI_ORIS"/>
    <x v="5"/>
    <m/>
    <m/>
    <m/>
    <m/>
    <m/>
    <m/>
    <m/>
    <n v="0.01"/>
    <n v="0.01"/>
    <n v="0.01"/>
    <n v="0.01"/>
    <n v="0.02"/>
    <n v="0.02"/>
  </r>
  <r>
    <x v="0"/>
    <x v="0"/>
    <s v="INDI_ORIS"/>
    <x v="6"/>
    <n v="0"/>
    <n v="0"/>
    <n v="0"/>
    <n v="0"/>
    <n v="0"/>
    <n v="0"/>
    <n v="0"/>
    <n v="0.05"/>
    <n v="0.06"/>
    <n v="0.08"/>
    <n v="0.09"/>
    <n v="0.1"/>
    <n v="0.11"/>
  </r>
  <r>
    <x v="0"/>
    <x v="0"/>
    <s v="INDI_PUNJ"/>
    <x v="0"/>
    <m/>
    <m/>
    <m/>
    <m/>
    <m/>
    <m/>
    <m/>
    <m/>
    <m/>
    <m/>
    <m/>
    <m/>
    <m/>
  </r>
  <r>
    <x v="0"/>
    <x v="0"/>
    <s v="INDI_PUNJ"/>
    <x v="1"/>
    <m/>
    <m/>
    <m/>
    <m/>
    <m/>
    <m/>
    <m/>
    <n v="0.02"/>
    <n v="0.03"/>
    <n v="0.04"/>
    <n v="0.04"/>
    <n v="0.05"/>
    <n v="0.05"/>
  </r>
  <r>
    <x v="0"/>
    <x v="0"/>
    <s v="INDI_PUNJ"/>
    <x v="2"/>
    <m/>
    <m/>
    <m/>
    <m/>
    <m/>
    <m/>
    <m/>
    <n v="0.05"/>
    <n v="0.05"/>
    <n v="0.06"/>
    <n v="0.08"/>
    <n v="0.11"/>
    <n v="0.12"/>
  </r>
  <r>
    <x v="0"/>
    <x v="0"/>
    <s v="INDI_PUNJ"/>
    <x v="3"/>
    <m/>
    <m/>
    <m/>
    <m/>
    <m/>
    <m/>
    <m/>
    <n v="0.01"/>
    <n v="0.01"/>
    <n v="0.01"/>
    <n v="0.01"/>
    <n v="0.01"/>
    <n v="0.01"/>
  </r>
  <r>
    <x v="0"/>
    <x v="0"/>
    <s v="INDI_PUNJ"/>
    <x v="4"/>
    <m/>
    <m/>
    <m/>
    <m/>
    <m/>
    <m/>
    <m/>
    <n v="0"/>
    <n v="0"/>
    <n v="0"/>
    <n v="0"/>
    <n v="0"/>
    <n v="0"/>
  </r>
  <r>
    <x v="0"/>
    <x v="0"/>
    <s v="INDI_PUNJ"/>
    <x v="5"/>
    <m/>
    <m/>
    <m/>
    <m/>
    <m/>
    <m/>
    <m/>
    <n v="0"/>
    <n v="0"/>
    <n v="0"/>
    <n v="0"/>
    <n v="0"/>
    <n v="0"/>
  </r>
  <r>
    <x v="0"/>
    <x v="0"/>
    <s v="INDI_PUNJ"/>
    <x v="6"/>
    <n v="0"/>
    <n v="0"/>
    <n v="0"/>
    <n v="0"/>
    <n v="0"/>
    <n v="0"/>
    <n v="0"/>
    <n v="0.08"/>
    <n v="0.09"/>
    <n v="0.12"/>
    <n v="0.14000000000000001"/>
    <n v="0.17"/>
    <n v="0.19"/>
  </r>
  <r>
    <x v="0"/>
    <x v="0"/>
    <s v="INDI_RAJA"/>
    <x v="0"/>
    <m/>
    <m/>
    <m/>
    <m/>
    <m/>
    <m/>
    <m/>
    <m/>
    <m/>
    <m/>
    <m/>
    <m/>
    <m/>
  </r>
  <r>
    <x v="0"/>
    <x v="0"/>
    <s v="INDI_RAJA"/>
    <x v="1"/>
    <m/>
    <m/>
    <m/>
    <m/>
    <m/>
    <m/>
    <m/>
    <n v="0.05"/>
    <n v="0.06"/>
    <n v="0.08"/>
    <n v="0.1"/>
    <n v="0.11"/>
    <n v="0.12"/>
  </r>
  <r>
    <x v="0"/>
    <x v="0"/>
    <s v="INDI_RAJA"/>
    <x v="2"/>
    <m/>
    <m/>
    <m/>
    <m/>
    <m/>
    <m/>
    <m/>
    <n v="0.04"/>
    <n v="0.04"/>
    <n v="0.05"/>
    <n v="0.05"/>
    <n v="7.0000000000000007E-2"/>
    <n v="0.08"/>
  </r>
  <r>
    <x v="0"/>
    <x v="0"/>
    <s v="INDI_RAJA"/>
    <x v="3"/>
    <m/>
    <m/>
    <m/>
    <m/>
    <m/>
    <m/>
    <m/>
    <n v="0.02"/>
    <n v="0.02"/>
    <n v="0.02"/>
    <n v="0.02"/>
    <n v="0.02"/>
    <n v="0.02"/>
  </r>
  <r>
    <x v="0"/>
    <x v="0"/>
    <s v="INDI_RAJA"/>
    <x v="4"/>
    <m/>
    <m/>
    <m/>
    <m/>
    <m/>
    <m/>
    <m/>
    <n v="0"/>
    <n v="0"/>
    <n v="0.01"/>
    <n v="0.01"/>
    <n v="0.01"/>
    <n v="0.01"/>
  </r>
  <r>
    <x v="0"/>
    <x v="0"/>
    <s v="INDI_RAJA"/>
    <x v="5"/>
    <m/>
    <m/>
    <m/>
    <m/>
    <m/>
    <m/>
    <m/>
    <n v="0.01"/>
    <n v="0.02"/>
    <n v="0.02"/>
    <n v="0.03"/>
    <n v="0.04"/>
    <n v="0.05"/>
  </r>
  <r>
    <x v="0"/>
    <x v="0"/>
    <s v="INDI_RAJA"/>
    <x v="6"/>
    <n v="0"/>
    <n v="0"/>
    <n v="0"/>
    <n v="0"/>
    <n v="0"/>
    <n v="0"/>
    <n v="0"/>
    <n v="0.12"/>
    <n v="0.14000000000000001"/>
    <n v="0.18"/>
    <n v="0.22"/>
    <n v="0.26"/>
    <n v="0.28000000000000003"/>
  </r>
  <r>
    <x v="0"/>
    <x v="0"/>
    <s v="INDI_TAMI"/>
    <x v="0"/>
    <m/>
    <m/>
    <m/>
    <m/>
    <m/>
    <m/>
    <m/>
    <m/>
    <m/>
    <m/>
    <m/>
    <m/>
    <m/>
  </r>
  <r>
    <x v="0"/>
    <x v="0"/>
    <s v="INDI_TAMI"/>
    <x v="1"/>
    <m/>
    <m/>
    <m/>
    <m/>
    <m/>
    <m/>
    <m/>
    <n v="0.05"/>
    <n v="0.06"/>
    <n v="7.0000000000000007E-2"/>
    <n v="0.11"/>
    <n v="0.11"/>
    <n v="0.12"/>
  </r>
  <r>
    <x v="0"/>
    <x v="0"/>
    <s v="INDI_TAMI"/>
    <x v="2"/>
    <m/>
    <m/>
    <m/>
    <m/>
    <m/>
    <m/>
    <m/>
    <n v="0.01"/>
    <n v="0.01"/>
    <n v="0.02"/>
    <n v="0.02"/>
    <n v="0.02"/>
    <n v="0.02"/>
  </r>
  <r>
    <x v="0"/>
    <x v="0"/>
    <s v="INDI_TAMI"/>
    <x v="3"/>
    <m/>
    <m/>
    <m/>
    <m/>
    <m/>
    <m/>
    <m/>
    <n v="0.01"/>
    <n v="0.01"/>
    <n v="0.01"/>
    <n v="0.01"/>
    <n v="0.01"/>
    <n v="0.01"/>
  </r>
  <r>
    <x v="0"/>
    <x v="0"/>
    <s v="INDI_TAMI"/>
    <x v="4"/>
    <m/>
    <m/>
    <m/>
    <m/>
    <m/>
    <m/>
    <m/>
    <m/>
    <m/>
    <m/>
    <m/>
    <m/>
    <m/>
  </r>
  <r>
    <x v="0"/>
    <x v="0"/>
    <s v="INDI_TAMI"/>
    <x v="5"/>
    <m/>
    <m/>
    <m/>
    <m/>
    <m/>
    <m/>
    <m/>
    <n v="0.09"/>
    <n v="0.11"/>
    <n v="0.14000000000000001"/>
    <n v="0.18"/>
    <n v="0.22"/>
    <n v="0.26"/>
  </r>
  <r>
    <x v="0"/>
    <x v="0"/>
    <s v="INDI_TAMI"/>
    <x v="6"/>
    <n v="0"/>
    <n v="0"/>
    <n v="0"/>
    <n v="0"/>
    <n v="0"/>
    <n v="0"/>
    <n v="0"/>
    <n v="0.15"/>
    <n v="0.19"/>
    <n v="0.24"/>
    <n v="0.31"/>
    <n v="0.37"/>
    <n v="0.42"/>
  </r>
  <r>
    <x v="0"/>
    <x v="0"/>
    <s v="INDI_UTAN"/>
    <x v="0"/>
    <m/>
    <m/>
    <m/>
    <m/>
    <m/>
    <m/>
    <m/>
    <m/>
    <m/>
    <m/>
    <m/>
    <m/>
    <m/>
  </r>
  <r>
    <x v="0"/>
    <x v="0"/>
    <s v="INDI_UTAN"/>
    <x v="1"/>
    <m/>
    <m/>
    <m/>
    <m/>
    <m/>
    <m/>
    <m/>
    <n v="0.01"/>
    <n v="0.01"/>
    <n v="0.01"/>
    <n v="0.02"/>
    <n v="0.02"/>
    <n v="0.02"/>
  </r>
  <r>
    <x v="0"/>
    <x v="0"/>
    <s v="INDI_UTAN"/>
    <x v="2"/>
    <m/>
    <m/>
    <m/>
    <m/>
    <m/>
    <m/>
    <m/>
    <n v="0"/>
    <n v="0"/>
    <n v="0"/>
    <n v="0"/>
    <n v="0"/>
    <n v="0"/>
  </r>
  <r>
    <x v="0"/>
    <x v="0"/>
    <s v="INDI_UTAN"/>
    <x v="3"/>
    <m/>
    <m/>
    <m/>
    <m/>
    <m/>
    <m/>
    <m/>
    <n v="0.01"/>
    <n v="0.01"/>
    <n v="0.01"/>
    <n v="0.01"/>
    <n v="0.01"/>
    <n v="0.01"/>
  </r>
  <r>
    <x v="0"/>
    <x v="0"/>
    <s v="INDI_UTAN"/>
    <x v="4"/>
    <m/>
    <m/>
    <m/>
    <m/>
    <m/>
    <m/>
    <m/>
    <n v="0"/>
    <n v="0"/>
    <n v="0"/>
    <n v="0"/>
    <n v="0"/>
    <n v="0"/>
  </r>
  <r>
    <x v="0"/>
    <x v="0"/>
    <s v="INDI_UTAN"/>
    <x v="5"/>
    <m/>
    <m/>
    <m/>
    <m/>
    <m/>
    <m/>
    <m/>
    <n v="0"/>
    <n v="0"/>
    <n v="0"/>
    <n v="0"/>
    <n v="0"/>
    <n v="0"/>
  </r>
  <r>
    <x v="0"/>
    <x v="0"/>
    <s v="INDI_UTAN"/>
    <x v="6"/>
    <n v="0"/>
    <n v="0"/>
    <n v="0"/>
    <n v="0"/>
    <n v="0"/>
    <n v="0"/>
    <n v="0"/>
    <n v="0.02"/>
    <n v="0.02"/>
    <n v="0.02"/>
    <n v="0.03"/>
    <n v="0.03"/>
    <n v="0.03"/>
  </r>
  <r>
    <x v="0"/>
    <x v="0"/>
    <s v="INDI_UTPR"/>
    <x v="0"/>
    <m/>
    <m/>
    <m/>
    <m/>
    <m/>
    <m/>
    <m/>
    <m/>
    <m/>
    <m/>
    <m/>
    <m/>
    <m/>
  </r>
  <r>
    <x v="0"/>
    <x v="0"/>
    <s v="INDI_UTPR"/>
    <x v="1"/>
    <m/>
    <m/>
    <m/>
    <m/>
    <m/>
    <m/>
    <m/>
    <n v="0.14000000000000001"/>
    <n v="0.18"/>
    <n v="0.25"/>
    <n v="0.3"/>
    <n v="0.34"/>
    <n v="0.36"/>
  </r>
  <r>
    <x v="0"/>
    <x v="0"/>
    <s v="INDI_UTPR"/>
    <x v="2"/>
    <m/>
    <m/>
    <m/>
    <m/>
    <m/>
    <m/>
    <m/>
    <n v="0.08"/>
    <n v="0.09"/>
    <n v="0.1"/>
    <n v="0.12"/>
    <n v="0.16"/>
    <n v="0.16"/>
  </r>
  <r>
    <x v="0"/>
    <x v="0"/>
    <s v="INDI_UTPR"/>
    <x v="3"/>
    <m/>
    <m/>
    <m/>
    <m/>
    <m/>
    <m/>
    <m/>
    <n v="0.01"/>
    <n v="0.01"/>
    <n v="0.01"/>
    <n v="0.01"/>
    <n v="0.01"/>
    <n v="0.01"/>
  </r>
  <r>
    <x v="0"/>
    <x v="0"/>
    <s v="INDI_UTPR"/>
    <x v="4"/>
    <m/>
    <m/>
    <m/>
    <m/>
    <m/>
    <m/>
    <m/>
    <n v="0.01"/>
    <n v="0.01"/>
    <n v="0.02"/>
    <n v="0.02"/>
    <n v="0.02"/>
    <n v="0.02"/>
  </r>
  <r>
    <x v="0"/>
    <x v="0"/>
    <s v="INDI_UTPR"/>
    <x v="5"/>
    <m/>
    <m/>
    <m/>
    <m/>
    <m/>
    <m/>
    <m/>
    <n v="0.01"/>
    <n v="0.01"/>
    <n v="0.01"/>
    <n v="0.02"/>
    <n v="0.02"/>
    <n v="0.03"/>
  </r>
  <r>
    <x v="0"/>
    <x v="0"/>
    <s v="INDI_UTPR"/>
    <x v="6"/>
    <n v="0"/>
    <n v="0"/>
    <n v="0"/>
    <n v="0"/>
    <n v="0"/>
    <n v="0"/>
    <n v="0"/>
    <n v="0.26"/>
    <n v="0.3"/>
    <n v="0.39"/>
    <n v="0.47"/>
    <n v="0.55000000000000004"/>
    <n v="0.57999999999999996"/>
  </r>
  <r>
    <x v="0"/>
    <x v="0"/>
    <s v="INDI_WHIM"/>
    <x v="0"/>
    <m/>
    <m/>
    <m/>
    <m/>
    <m/>
    <m/>
    <m/>
    <m/>
    <m/>
    <m/>
    <m/>
    <m/>
    <m/>
  </r>
  <r>
    <x v="0"/>
    <x v="0"/>
    <s v="INDI_WHIM"/>
    <x v="1"/>
    <m/>
    <m/>
    <m/>
    <m/>
    <m/>
    <m/>
    <m/>
    <n v="0.01"/>
    <n v="0.01"/>
    <n v="0.01"/>
    <n v="0.02"/>
    <n v="0.02"/>
    <n v="0.02"/>
  </r>
  <r>
    <x v="0"/>
    <x v="0"/>
    <s v="INDI_WHIM"/>
    <x v="2"/>
    <m/>
    <m/>
    <m/>
    <m/>
    <m/>
    <m/>
    <m/>
    <n v="0"/>
    <n v="0"/>
    <n v="0"/>
    <n v="0"/>
    <n v="0"/>
    <n v="0"/>
  </r>
  <r>
    <x v="0"/>
    <x v="0"/>
    <s v="INDI_WHIM"/>
    <x v="3"/>
    <m/>
    <m/>
    <m/>
    <m/>
    <m/>
    <m/>
    <m/>
    <n v="0.01"/>
    <n v="0.01"/>
    <n v="0.01"/>
    <n v="0.01"/>
    <n v="0.01"/>
    <n v="0.01"/>
  </r>
  <r>
    <x v="0"/>
    <x v="0"/>
    <s v="INDI_WHIM"/>
    <x v="4"/>
    <m/>
    <m/>
    <m/>
    <m/>
    <m/>
    <m/>
    <m/>
    <n v="0"/>
    <n v="0"/>
    <n v="0"/>
    <n v="0"/>
    <n v="0"/>
    <n v="0"/>
  </r>
  <r>
    <x v="0"/>
    <x v="0"/>
    <s v="INDI_WHIM"/>
    <x v="5"/>
    <m/>
    <m/>
    <m/>
    <m/>
    <m/>
    <m/>
    <m/>
    <n v="0.01"/>
    <n v="0.01"/>
    <n v="0.02"/>
    <n v="0.02"/>
    <n v="0.03"/>
    <n v="0.03"/>
  </r>
  <r>
    <x v="0"/>
    <x v="0"/>
    <s v="INDI_WHIM"/>
    <x v="6"/>
    <n v="0"/>
    <n v="0"/>
    <n v="0"/>
    <n v="0"/>
    <n v="0"/>
    <n v="0"/>
    <n v="0"/>
    <n v="0.02"/>
    <n v="0.03"/>
    <n v="0.04"/>
    <n v="0.05"/>
    <n v="0.05"/>
    <n v="0.06"/>
  </r>
  <r>
    <x v="0"/>
    <x v="0"/>
    <s v="INDO_JAKA"/>
    <x v="0"/>
    <m/>
    <m/>
    <m/>
    <m/>
    <m/>
    <m/>
    <m/>
    <m/>
    <m/>
    <m/>
    <m/>
    <m/>
    <m/>
  </r>
  <r>
    <x v="0"/>
    <x v="0"/>
    <s v="INDO_JAKA"/>
    <x v="1"/>
    <m/>
    <m/>
    <m/>
    <m/>
    <m/>
    <m/>
    <m/>
    <n v="0.01"/>
    <n v="0.01"/>
    <n v="0.01"/>
    <n v="0.01"/>
    <n v="0.01"/>
    <n v="0.01"/>
  </r>
  <r>
    <x v="0"/>
    <x v="0"/>
    <s v="INDO_JAKA"/>
    <x v="2"/>
    <m/>
    <m/>
    <m/>
    <m/>
    <m/>
    <m/>
    <m/>
    <n v="0.01"/>
    <n v="0.01"/>
    <n v="0.01"/>
    <n v="0.01"/>
    <n v="0.01"/>
    <n v="0.01"/>
  </r>
  <r>
    <x v="0"/>
    <x v="0"/>
    <s v="INDO_JAKA"/>
    <x v="3"/>
    <m/>
    <m/>
    <m/>
    <m/>
    <m/>
    <m/>
    <m/>
    <m/>
    <m/>
    <m/>
    <m/>
    <m/>
    <m/>
  </r>
  <r>
    <x v="0"/>
    <x v="0"/>
    <s v="INDO_JAKA"/>
    <x v="4"/>
    <m/>
    <m/>
    <m/>
    <m/>
    <m/>
    <m/>
    <m/>
    <m/>
    <m/>
    <m/>
    <m/>
    <m/>
    <m/>
  </r>
  <r>
    <x v="0"/>
    <x v="0"/>
    <s v="INDO_JAKA"/>
    <x v="5"/>
    <m/>
    <m/>
    <m/>
    <m/>
    <m/>
    <m/>
    <m/>
    <n v="0.02"/>
    <n v="0.02"/>
    <n v="0.02"/>
    <n v="0.03"/>
    <n v="0.03"/>
    <n v="0.03"/>
  </r>
  <r>
    <x v="0"/>
    <x v="0"/>
    <s v="INDO_JAKA"/>
    <x v="6"/>
    <n v="0"/>
    <n v="0"/>
    <n v="0"/>
    <n v="0"/>
    <n v="0"/>
    <n v="0"/>
    <n v="0"/>
    <n v="0.03"/>
    <n v="0.03"/>
    <n v="0.04"/>
    <n v="0.04"/>
    <n v="0.04"/>
    <n v="0.04"/>
  </r>
  <r>
    <x v="0"/>
    <x v="0"/>
    <s v="INDO_JAVA"/>
    <x v="0"/>
    <m/>
    <m/>
    <m/>
    <m/>
    <m/>
    <m/>
    <m/>
    <m/>
    <m/>
    <m/>
    <m/>
    <m/>
    <m/>
  </r>
  <r>
    <x v="0"/>
    <x v="0"/>
    <s v="INDO_JAVA"/>
    <x v="1"/>
    <m/>
    <m/>
    <m/>
    <m/>
    <m/>
    <m/>
    <m/>
    <n v="0.1"/>
    <n v="0.1"/>
    <n v="0.11"/>
    <n v="0.11"/>
    <n v="0.1"/>
    <n v="0.09"/>
  </r>
  <r>
    <x v="0"/>
    <x v="0"/>
    <s v="INDO_JAVA"/>
    <x v="2"/>
    <m/>
    <m/>
    <m/>
    <m/>
    <m/>
    <m/>
    <m/>
    <n v="7.0000000000000007E-2"/>
    <n v="7.0000000000000007E-2"/>
    <n v="7.0000000000000007E-2"/>
    <n v="7.0000000000000007E-2"/>
    <n v="7.0000000000000007E-2"/>
    <n v="7.0000000000000007E-2"/>
  </r>
  <r>
    <x v="0"/>
    <x v="0"/>
    <s v="INDO_JAVA"/>
    <x v="3"/>
    <m/>
    <m/>
    <m/>
    <m/>
    <m/>
    <m/>
    <m/>
    <m/>
    <m/>
    <m/>
    <m/>
    <m/>
    <m/>
  </r>
  <r>
    <x v="0"/>
    <x v="0"/>
    <s v="INDO_JAVA"/>
    <x v="4"/>
    <m/>
    <m/>
    <m/>
    <m/>
    <m/>
    <m/>
    <m/>
    <m/>
    <m/>
    <m/>
    <m/>
    <m/>
    <m/>
  </r>
  <r>
    <x v="0"/>
    <x v="0"/>
    <s v="INDO_JAVA"/>
    <x v="5"/>
    <m/>
    <m/>
    <m/>
    <m/>
    <m/>
    <m/>
    <m/>
    <n v="0.26"/>
    <n v="0.28999999999999998"/>
    <n v="0.32"/>
    <n v="0.36"/>
    <n v="0.39"/>
    <n v="0.43"/>
  </r>
  <r>
    <x v="0"/>
    <x v="0"/>
    <s v="INDO_JAVA"/>
    <x v="6"/>
    <n v="0"/>
    <n v="0"/>
    <n v="0"/>
    <n v="0"/>
    <n v="0"/>
    <n v="0"/>
    <n v="0"/>
    <n v="0.43"/>
    <n v="0.46"/>
    <n v="0.5"/>
    <n v="0.54"/>
    <n v="0.56000000000000005"/>
    <n v="0.57999999999999996"/>
  </r>
  <r>
    <x v="0"/>
    <x v="0"/>
    <s v="INDO_REST"/>
    <x v="0"/>
    <m/>
    <m/>
    <m/>
    <m/>
    <m/>
    <m/>
    <m/>
    <m/>
    <m/>
    <m/>
    <m/>
    <m/>
    <m/>
  </r>
  <r>
    <x v="0"/>
    <x v="0"/>
    <s v="INDO_REST"/>
    <x v="1"/>
    <m/>
    <m/>
    <m/>
    <m/>
    <m/>
    <m/>
    <m/>
    <n v="0.04"/>
    <n v="0.04"/>
    <n v="0.04"/>
    <n v="0.04"/>
    <n v="0.04"/>
    <n v="0.03"/>
  </r>
  <r>
    <x v="0"/>
    <x v="0"/>
    <s v="INDO_REST"/>
    <x v="2"/>
    <m/>
    <m/>
    <m/>
    <m/>
    <m/>
    <m/>
    <m/>
    <n v="0.03"/>
    <n v="0.03"/>
    <n v="0.03"/>
    <n v="0.03"/>
    <n v="0.03"/>
    <n v="0.03"/>
  </r>
  <r>
    <x v="0"/>
    <x v="0"/>
    <s v="INDO_REST"/>
    <x v="3"/>
    <m/>
    <m/>
    <m/>
    <m/>
    <m/>
    <m/>
    <m/>
    <m/>
    <m/>
    <m/>
    <m/>
    <m/>
    <m/>
  </r>
  <r>
    <x v="0"/>
    <x v="0"/>
    <s v="INDO_REST"/>
    <x v="4"/>
    <m/>
    <m/>
    <m/>
    <m/>
    <m/>
    <m/>
    <m/>
    <m/>
    <m/>
    <m/>
    <m/>
    <m/>
    <m/>
  </r>
  <r>
    <x v="0"/>
    <x v="0"/>
    <s v="INDO_REST"/>
    <x v="5"/>
    <m/>
    <m/>
    <m/>
    <m/>
    <m/>
    <m/>
    <m/>
    <n v="0.1"/>
    <n v="0.11"/>
    <n v="0.12"/>
    <n v="0.13"/>
    <n v="0.15"/>
    <n v="0.16"/>
  </r>
  <r>
    <x v="0"/>
    <x v="0"/>
    <s v="INDO_REST"/>
    <x v="6"/>
    <n v="0"/>
    <n v="0"/>
    <n v="0"/>
    <n v="0"/>
    <n v="0"/>
    <n v="0"/>
    <n v="0"/>
    <n v="0.16"/>
    <n v="0.17"/>
    <n v="0.19"/>
    <n v="0.2"/>
    <n v="0.21"/>
    <n v="0.22"/>
  </r>
  <r>
    <x v="0"/>
    <x v="0"/>
    <s v="INDO_SUMA"/>
    <x v="0"/>
    <m/>
    <m/>
    <m/>
    <m/>
    <m/>
    <m/>
    <m/>
    <m/>
    <m/>
    <m/>
    <m/>
    <m/>
    <m/>
  </r>
  <r>
    <x v="0"/>
    <x v="0"/>
    <s v="INDO_SUMA"/>
    <x v="1"/>
    <m/>
    <m/>
    <m/>
    <m/>
    <m/>
    <m/>
    <m/>
    <n v="0.04"/>
    <n v="0.04"/>
    <n v="0.04"/>
    <n v="0.04"/>
    <n v="0.04"/>
    <n v="0.03"/>
  </r>
  <r>
    <x v="0"/>
    <x v="0"/>
    <s v="INDO_SUMA"/>
    <x v="2"/>
    <m/>
    <m/>
    <m/>
    <m/>
    <m/>
    <m/>
    <m/>
    <n v="0.03"/>
    <n v="0.03"/>
    <n v="0.03"/>
    <n v="0.03"/>
    <n v="0.03"/>
    <n v="0.03"/>
  </r>
  <r>
    <x v="0"/>
    <x v="0"/>
    <s v="INDO_SUMA"/>
    <x v="3"/>
    <m/>
    <m/>
    <m/>
    <m/>
    <m/>
    <m/>
    <m/>
    <m/>
    <m/>
    <m/>
    <m/>
    <m/>
    <m/>
  </r>
  <r>
    <x v="0"/>
    <x v="0"/>
    <s v="INDO_SUMA"/>
    <x v="4"/>
    <m/>
    <m/>
    <m/>
    <m/>
    <m/>
    <m/>
    <m/>
    <m/>
    <m/>
    <m/>
    <m/>
    <m/>
    <m/>
  </r>
  <r>
    <x v="0"/>
    <x v="0"/>
    <s v="INDO_SUMA"/>
    <x v="5"/>
    <m/>
    <m/>
    <m/>
    <m/>
    <m/>
    <m/>
    <m/>
    <n v="0.1"/>
    <n v="0.12"/>
    <n v="0.13"/>
    <n v="0.14000000000000001"/>
    <n v="0.15"/>
    <n v="0.17"/>
  </r>
  <r>
    <x v="0"/>
    <x v="0"/>
    <s v="INDO_SUMA"/>
    <x v="6"/>
    <n v="0"/>
    <n v="0"/>
    <n v="0"/>
    <n v="0"/>
    <n v="0"/>
    <n v="0"/>
    <n v="0"/>
    <n v="0.17"/>
    <n v="0.18"/>
    <n v="0.2"/>
    <n v="0.21"/>
    <n v="0.22"/>
    <n v="0.23"/>
  </r>
  <r>
    <x v="0"/>
    <x v="0"/>
    <s v="IRAN_WHOL"/>
    <x v="0"/>
    <m/>
    <m/>
    <m/>
    <m/>
    <m/>
    <m/>
    <m/>
    <m/>
    <m/>
    <m/>
    <m/>
    <m/>
    <m/>
  </r>
  <r>
    <x v="0"/>
    <x v="0"/>
    <s v="IRAN_WHOL"/>
    <x v="1"/>
    <m/>
    <m/>
    <m/>
    <m/>
    <m/>
    <m/>
    <m/>
    <n v="7.0000000000000007E-2"/>
    <n v="7.0000000000000007E-2"/>
    <n v="7.0000000000000007E-2"/>
    <n v="7.0000000000000007E-2"/>
    <n v="7.0000000000000007E-2"/>
    <n v="7.0000000000000007E-2"/>
  </r>
  <r>
    <x v="0"/>
    <x v="0"/>
    <s v="IRAN_WHOL"/>
    <x v="2"/>
    <m/>
    <m/>
    <m/>
    <m/>
    <m/>
    <m/>
    <m/>
    <n v="0.16"/>
    <n v="0.17"/>
    <n v="0.18"/>
    <n v="0.19"/>
    <n v="0.19"/>
    <n v="0.2"/>
  </r>
  <r>
    <x v="0"/>
    <x v="0"/>
    <s v="IRAN_WHOL"/>
    <x v="3"/>
    <m/>
    <m/>
    <m/>
    <m/>
    <m/>
    <m/>
    <m/>
    <m/>
    <m/>
    <m/>
    <m/>
    <m/>
    <m/>
  </r>
  <r>
    <x v="0"/>
    <x v="0"/>
    <s v="IRAN_WHOL"/>
    <x v="4"/>
    <m/>
    <m/>
    <m/>
    <m/>
    <m/>
    <m/>
    <m/>
    <m/>
    <m/>
    <m/>
    <m/>
    <m/>
    <m/>
  </r>
  <r>
    <x v="0"/>
    <x v="0"/>
    <s v="IRAN_WHOL"/>
    <x v="5"/>
    <m/>
    <m/>
    <m/>
    <m/>
    <m/>
    <m/>
    <m/>
    <n v="0.03"/>
    <n v="0.03"/>
    <n v="0.03"/>
    <n v="0.02"/>
    <n v="0.02"/>
    <n v="0.02"/>
  </r>
  <r>
    <x v="0"/>
    <x v="0"/>
    <s v="IRAN_WHOL"/>
    <x v="6"/>
    <n v="0"/>
    <n v="0"/>
    <n v="0"/>
    <n v="0"/>
    <n v="0"/>
    <n v="0"/>
    <n v="0"/>
    <n v="0.26"/>
    <n v="0.27"/>
    <n v="0.28000000000000003"/>
    <n v="0.28999999999999998"/>
    <n v="0.28999999999999998"/>
    <n v="0.28999999999999998"/>
  </r>
  <r>
    <x v="0"/>
    <x v="0"/>
    <s v="IREL_WHOL"/>
    <x v="0"/>
    <m/>
    <m/>
    <m/>
    <m/>
    <m/>
    <m/>
    <m/>
    <m/>
    <m/>
    <m/>
    <m/>
    <m/>
    <m/>
  </r>
  <r>
    <x v="0"/>
    <x v="0"/>
    <s v="IREL_WHOL"/>
    <x v="1"/>
    <m/>
    <m/>
    <m/>
    <m/>
    <m/>
    <m/>
    <m/>
    <n v="0"/>
    <n v="0"/>
    <n v="0"/>
    <n v="0"/>
    <n v="0"/>
    <n v="0"/>
  </r>
  <r>
    <x v="0"/>
    <x v="0"/>
    <s v="IREL_WHOL"/>
    <x v="2"/>
    <m/>
    <m/>
    <m/>
    <m/>
    <m/>
    <m/>
    <m/>
    <n v="0.01"/>
    <n v="0.01"/>
    <n v="0.01"/>
    <n v="0.01"/>
    <n v="0.01"/>
    <n v="0.01"/>
  </r>
  <r>
    <x v="0"/>
    <x v="0"/>
    <s v="IREL_WHOL"/>
    <x v="3"/>
    <m/>
    <m/>
    <m/>
    <m/>
    <m/>
    <m/>
    <m/>
    <n v="0"/>
    <n v="0"/>
    <n v="0"/>
    <n v="0"/>
    <n v="0"/>
    <n v="0"/>
  </r>
  <r>
    <x v="0"/>
    <x v="0"/>
    <s v="IREL_WHOL"/>
    <x v="4"/>
    <m/>
    <m/>
    <m/>
    <m/>
    <m/>
    <m/>
    <m/>
    <n v="0"/>
    <n v="0"/>
    <n v="0"/>
    <n v="0"/>
    <n v="0"/>
    <n v="0"/>
  </r>
  <r>
    <x v="0"/>
    <x v="0"/>
    <s v="IREL_WHOL"/>
    <x v="5"/>
    <m/>
    <m/>
    <m/>
    <m/>
    <m/>
    <m/>
    <m/>
    <n v="0"/>
    <n v="0"/>
    <n v="0.01"/>
    <n v="0.01"/>
    <n v="0.01"/>
    <n v="0.01"/>
  </r>
  <r>
    <x v="0"/>
    <x v="0"/>
    <s v="IREL_WHOL"/>
    <x v="6"/>
    <n v="0"/>
    <n v="0"/>
    <n v="0"/>
    <n v="0"/>
    <n v="0"/>
    <n v="0"/>
    <n v="0"/>
    <n v="0.02"/>
    <n v="0.02"/>
    <n v="0.02"/>
    <n v="0.02"/>
    <n v="0.02"/>
    <n v="0.02"/>
  </r>
  <r>
    <x v="0"/>
    <x v="0"/>
    <s v="ISRA_WHOL"/>
    <x v="0"/>
    <m/>
    <m/>
    <m/>
    <m/>
    <m/>
    <m/>
    <m/>
    <m/>
    <m/>
    <m/>
    <m/>
    <m/>
    <m/>
  </r>
  <r>
    <x v="0"/>
    <x v="0"/>
    <s v="ISRA_WHOL"/>
    <x v="1"/>
    <m/>
    <m/>
    <m/>
    <m/>
    <m/>
    <m/>
    <m/>
    <n v="0"/>
    <n v="0"/>
    <n v="0"/>
    <n v="0"/>
    <n v="0"/>
    <n v="0"/>
  </r>
  <r>
    <x v="0"/>
    <x v="0"/>
    <s v="ISRA_WHOL"/>
    <x v="2"/>
    <m/>
    <m/>
    <m/>
    <m/>
    <m/>
    <m/>
    <m/>
    <n v="0.05"/>
    <n v="0.05"/>
    <n v="0.04"/>
    <n v="0.04"/>
    <n v="0.04"/>
    <n v="0.04"/>
  </r>
  <r>
    <x v="0"/>
    <x v="0"/>
    <s v="ISRA_WHOL"/>
    <x v="3"/>
    <m/>
    <m/>
    <m/>
    <m/>
    <m/>
    <m/>
    <m/>
    <m/>
    <m/>
    <m/>
    <m/>
    <m/>
    <m/>
  </r>
  <r>
    <x v="0"/>
    <x v="0"/>
    <s v="ISRA_WHOL"/>
    <x v="4"/>
    <m/>
    <m/>
    <m/>
    <m/>
    <m/>
    <m/>
    <m/>
    <m/>
    <m/>
    <m/>
    <m/>
    <m/>
    <m/>
  </r>
  <r>
    <x v="0"/>
    <x v="0"/>
    <s v="ISRA_WHOL"/>
    <x v="5"/>
    <m/>
    <m/>
    <m/>
    <m/>
    <m/>
    <m/>
    <m/>
    <m/>
    <m/>
    <m/>
    <m/>
    <m/>
    <m/>
  </r>
  <r>
    <x v="0"/>
    <x v="0"/>
    <s v="ISRA_WHOL"/>
    <x v="6"/>
    <n v="0"/>
    <n v="0"/>
    <n v="0"/>
    <n v="0"/>
    <n v="0"/>
    <n v="0"/>
    <n v="0"/>
    <n v="0.05"/>
    <n v="0.05"/>
    <n v="0.05"/>
    <n v="0.04"/>
    <n v="0.04"/>
    <n v="0.04"/>
  </r>
  <r>
    <x v="0"/>
    <x v="0"/>
    <s v="ITAL_WHOL"/>
    <x v="0"/>
    <m/>
    <m/>
    <m/>
    <m/>
    <m/>
    <m/>
    <m/>
    <m/>
    <m/>
    <m/>
    <m/>
    <m/>
    <m/>
  </r>
  <r>
    <x v="0"/>
    <x v="0"/>
    <s v="ITAL_WHOL"/>
    <x v="1"/>
    <m/>
    <m/>
    <m/>
    <m/>
    <m/>
    <m/>
    <m/>
    <n v="0.01"/>
    <n v="0.01"/>
    <n v="0.01"/>
    <n v="0.01"/>
    <n v="0.01"/>
    <n v="0.01"/>
  </r>
  <r>
    <x v="0"/>
    <x v="0"/>
    <s v="ITAL_WHOL"/>
    <x v="2"/>
    <m/>
    <m/>
    <m/>
    <m/>
    <m/>
    <m/>
    <m/>
    <n v="0.08"/>
    <n v="7.0000000000000007E-2"/>
    <n v="0.05"/>
    <n v="0.05"/>
    <n v="0.04"/>
    <n v="0.04"/>
  </r>
  <r>
    <x v="0"/>
    <x v="0"/>
    <s v="ITAL_WHOL"/>
    <x v="3"/>
    <m/>
    <m/>
    <m/>
    <m/>
    <m/>
    <m/>
    <m/>
    <n v="0"/>
    <n v="0"/>
    <n v="0"/>
    <n v="0"/>
    <n v="0"/>
    <n v="0"/>
  </r>
  <r>
    <x v="0"/>
    <x v="0"/>
    <s v="ITAL_WHOL"/>
    <x v="4"/>
    <m/>
    <m/>
    <m/>
    <m/>
    <m/>
    <m/>
    <m/>
    <m/>
    <m/>
    <m/>
    <m/>
    <m/>
    <m/>
  </r>
  <r>
    <x v="0"/>
    <x v="0"/>
    <s v="ITAL_WHOL"/>
    <x v="5"/>
    <m/>
    <m/>
    <m/>
    <m/>
    <m/>
    <m/>
    <m/>
    <n v="0.11"/>
    <n v="0.12"/>
    <n v="0.13"/>
    <n v="0.13"/>
    <n v="0.13"/>
    <n v="0.13"/>
  </r>
  <r>
    <x v="0"/>
    <x v="0"/>
    <s v="ITAL_WHOL"/>
    <x v="6"/>
    <n v="0"/>
    <n v="0"/>
    <n v="0"/>
    <n v="0"/>
    <n v="0"/>
    <n v="0"/>
    <n v="0"/>
    <n v="0.2"/>
    <n v="0.2"/>
    <n v="0.19"/>
    <n v="0.19"/>
    <n v="0.19"/>
    <n v="0.19"/>
  </r>
  <r>
    <x v="0"/>
    <x v="0"/>
    <s v="JAPA_CHSH"/>
    <x v="0"/>
    <m/>
    <m/>
    <m/>
    <m/>
    <m/>
    <m/>
    <m/>
    <m/>
    <m/>
    <m/>
    <m/>
    <m/>
    <m/>
  </r>
  <r>
    <x v="0"/>
    <x v="0"/>
    <s v="JAPA_CHSH"/>
    <x v="1"/>
    <m/>
    <m/>
    <m/>
    <m/>
    <m/>
    <m/>
    <m/>
    <n v="0.01"/>
    <n v="0.01"/>
    <n v="0.01"/>
    <n v="0.01"/>
    <n v="0.01"/>
    <n v="0.01"/>
  </r>
  <r>
    <x v="0"/>
    <x v="0"/>
    <s v="JAPA_CHSH"/>
    <x v="2"/>
    <m/>
    <m/>
    <m/>
    <m/>
    <m/>
    <m/>
    <m/>
    <n v="0.02"/>
    <n v="0.02"/>
    <n v="0.01"/>
    <n v="0.01"/>
    <n v="0.01"/>
    <n v="0.01"/>
  </r>
  <r>
    <x v="0"/>
    <x v="0"/>
    <s v="JAPA_CHSH"/>
    <x v="3"/>
    <m/>
    <m/>
    <m/>
    <m/>
    <m/>
    <m/>
    <m/>
    <n v="0.01"/>
    <n v="0"/>
    <n v="0"/>
    <n v="0"/>
    <n v="0"/>
    <n v="0"/>
  </r>
  <r>
    <x v="0"/>
    <x v="0"/>
    <s v="JAPA_CHSH"/>
    <x v="4"/>
    <m/>
    <m/>
    <m/>
    <m/>
    <m/>
    <m/>
    <m/>
    <m/>
    <m/>
    <m/>
    <m/>
    <m/>
    <m/>
  </r>
  <r>
    <x v="0"/>
    <x v="0"/>
    <s v="JAPA_CHSH"/>
    <x v="5"/>
    <m/>
    <m/>
    <m/>
    <m/>
    <m/>
    <m/>
    <m/>
    <n v="0.02"/>
    <n v="0.02"/>
    <n v="0.02"/>
    <n v="0.02"/>
    <n v="0.02"/>
    <n v="0.02"/>
  </r>
  <r>
    <x v="0"/>
    <x v="0"/>
    <s v="JAPA_CHSH"/>
    <x v="6"/>
    <n v="0"/>
    <n v="0"/>
    <n v="0"/>
    <n v="0"/>
    <n v="0"/>
    <n v="0"/>
    <n v="0"/>
    <n v="0.06"/>
    <n v="0.06"/>
    <n v="0.05"/>
    <n v="0.05"/>
    <n v="0.05"/>
    <n v="0.04"/>
  </r>
  <r>
    <x v="0"/>
    <x v="0"/>
    <s v="JAPA_CHUB"/>
    <x v="0"/>
    <m/>
    <m/>
    <m/>
    <m/>
    <m/>
    <m/>
    <m/>
    <m/>
    <m/>
    <m/>
    <m/>
    <m/>
    <m/>
  </r>
  <r>
    <x v="0"/>
    <x v="0"/>
    <s v="JAPA_CHUB"/>
    <x v="1"/>
    <m/>
    <m/>
    <m/>
    <m/>
    <m/>
    <m/>
    <m/>
    <n v="0.03"/>
    <n v="0.03"/>
    <n v="0.03"/>
    <n v="0.03"/>
    <n v="0.02"/>
    <n v="0.02"/>
  </r>
  <r>
    <x v="0"/>
    <x v="0"/>
    <s v="JAPA_CHUB"/>
    <x v="2"/>
    <m/>
    <m/>
    <m/>
    <m/>
    <m/>
    <m/>
    <m/>
    <n v="0.03"/>
    <n v="0.03"/>
    <n v="0.03"/>
    <n v="0.03"/>
    <n v="0.03"/>
    <n v="0.03"/>
  </r>
  <r>
    <x v="0"/>
    <x v="0"/>
    <s v="JAPA_CHUB"/>
    <x v="3"/>
    <m/>
    <m/>
    <m/>
    <m/>
    <m/>
    <m/>
    <m/>
    <n v="0.01"/>
    <n v="0.01"/>
    <n v="0.01"/>
    <n v="0"/>
    <n v="0"/>
    <n v="0"/>
  </r>
  <r>
    <x v="0"/>
    <x v="0"/>
    <s v="JAPA_CHUB"/>
    <x v="4"/>
    <m/>
    <m/>
    <m/>
    <m/>
    <m/>
    <m/>
    <m/>
    <m/>
    <m/>
    <m/>
    <m/>
    <m/>
    <m/>
  </r>
  <r>
    <x v="0"/>
    <x v="0"/>
    <s v="JAPA_CHUB"/>
    <x v="5"/>
    <m/>
    <m/>
    <m/>
    <m/>
    <m/>
    <m/>
    <m/>
    <n v="0.05"/>
    <n v="0.05"/>
    <n v="0.05"/>
    <n v="0.04"/>
    <n v="0.04"/>
    <n v="0.04"/>
  </r>
  <r>
    <x v="0"/>
    <x v="0"/>
    <s v="JAPA_CHUB"/>
    <x v="6"/>
    <n v="0"/>
    <n v="0"/>
    <n v="0"/>
    <n v="0"/>
    <n v="0"/>
    <n v="0"/>
    <n v="0"/>
    <n v="0.12"/>
    <n v="0.11"/>
    <n v="0.11"/>
    <n v="0.1"/>
    <n v="0.1"/>
    <n v="0.09"/>
  </r>
  <r>
    <x v="0"/>
    <x v="0"/>
    <s v="JAPA_HOTO"/>
    <x v="0"/>
    <m/>
    <m/>
    <m/>
    <m/>
    <m/>
    <m/>
    <m/>
    <m/>
    <m/>
    <m/>
    <m/>
    <m/>
    <m/>
  </r>
  <r>
    <x v="0"/>
    <x v="0"/>
    <s v="JAPA_HOTO"/>
    <x v="1"/>
    <m/>
    <m/>
    <m/>
    <m/>
    <m/>
    <m/>
    <m/>
    <n v="0.02"/>
    <n v="0.02"/>
    <n v="0.02"/>
    <n v="0.02"/>
    <n v="0.02"/>
    <n v="0.02"/>
  </r>
  <r>
    <x v="0"/>
    <x v="0"/>
    <s v="JAPA_HOTO"/>
    <x v="2"/>
    <m/>
    <m/>
    <m/>
    <m/>
    <m/>
    <m/>
    <m/>
    <n v="0.02"/>
    <n v="0.02"/>
    <n v="0.02"/>
    <n v="0.02"/>
    <n v="0.02"/>
    <n v="0.02"/>
  </r>
  <r>
    <x v="0"/>
    <x v="0"/>
    <s v="JAPA_HOTO"/>
    <x v="3"/>
    <m/>
    <m/>
    <m/>
    <m/>
    <m/>
    <m/>
    <m/>
    <n v="0.01"/>
    <n v="0.01"/>
    <n v="0"/>
    <n v="0"/>
    <n v="0"/>
    <n v="0"/>
  </r>
  <r>
    <x v="0"/>
    <x v="0"/>
    <s v="JAPA_HOTO"/>
    <x v="4"/>
    <m/>
    <m/>
    <m/>
    <m/>
    <m/>
    <m/>
    <m/>
    <m/>
    <m/>
    <m/>
    <m/>
    <m/>
    <m/>
  </r>
  <r>
    <x v="0"/>
    <x v="0"/>
    <s v="JAPA_HOTO"/>
    <x v="5"/>
    <m/>
    <m/>
    <m/>
    <m/>
    <m/>
    <m/>
    <m/>
    <n v="0.03"/>
    <n v="0.03"/>
    <n v="0.03"/>
    <n v="0.03"/>
    <n v="0.03"/>
    <n v="0.03"/>
  </r>
  <r>
    <x v="0"/>
    <x v="0"/>
    <s v="JAPA_HOTO"/>
    <x v="6"/>
    <n v="0"/>
    <n v="0"/>
    <n v="0"/>
    <n v="0"/>
    <n v="0"/>
    <n v="0"/>
    <n v="0"/>
    <n v="0.08"/>
    <n v="0.08"/>
    <n v="7.0000000000000007E-2"/>
    <n v="7.0000000000000007E-2"/>
    <n v="0.06"/>
    <n v="0.06"/>
  </r>
  <r>
    <x v="0"/>
    <x v="0"/>
    <s v="JAPA_KANT"/>
    <x v="0"/>
    <m/>
    <m/>
    <m/>
    <m/>
    <m/>
    <m/>
    <m/>
    <m/>
    <m/>
    <m/>
    <m/>
    <m/>
    <m/>
  </r>
  <r>
    <x v="0"/>
    <x v="0"/>
    <s v="JAPA_KANT"/>
    <x v="1"/>
    <m/>
    <m/>
    <m/>
    <m/>
    <m/>
    <m/>
    <m/>
    <n v="0.06"/>
    <n v="0.06"/>
    <n v="0.06"/>
    <n v="0.05"/>
    <n v="0.05"/>
    <n v="0.05"/>
  </r>
  <r>
    <x v="0"/>
    <x v="0"/>
    <s v="JAPA_KANT"/>
    <x v="2"/>
    <m/>
    <m/>
    <m/>
    <m/>
    <m/>
    <m/>
    <m/>
    <n v="7.0000000000000007E-2"/>
    <n v="7.0000000000000007E-2"/>
    <n v="7.0000000000000007E-2"/>
    <n v="0.06"/>
    <n v="0.06"/>
    <n v="0.06"/>
  </r>
  <r>
    <x v="0"/>
    <x v="0"/>
    <s v="JAPA_KANT"/>
    <x v="3"/>
    <m/>
    <m/>
    <m/>
    <m/>
    <m/>
    <m/>
    <m/>
    <n v="0.03"/>
    <n v="0.02"/>
    <n v="0.01"/>
    <n v="0.01"/>
    <n v="0"/>
    <n v="0"/>
  </r>
  <r>
    <x v="0"/>
    <x v="0"/>
    <s v="JAPA_KANT"/>
    <x v="4"/>
    <m/>
    <m/>
    <m/>
    <m/>
    <m/>
    <m/>
    <m/>
    <m/>
    <m/>
    <m/>
    <m/>
    <m/>
    <m/>
  </r>
  <r>
    <x v="0"/>
    <x v="0"/>
    <s v="JAPA_KANT"/>
    <x v="5"/>
    <m/>
    <m/>
    <m/>
    <m/>
    <m/>
    <m/>
    <m/>
    <n v="0.1"/>
    <n v="0.1"/>
    <n v="0.1"/>
    <n v="0.09"/>
    <n v="0.09"/>
    <n v="0.09"/>
  </r>
  <r>
    <x v="0"/>
    <x v="0"/>
    <s v="JAPA_KANT"/>
    <x v="6"/>
    <n v="0"/>
    <n v="0"/>
    <n v="0"/>
    <n v="0"/>
    <n v="0"/>
    <n v="0"/>
    <n v="0"/>
    <n v="0.26"/>
    <n v="0.24"/>
    <n v="0.23"/>
    <n v="0.22"/>
    <n v="0.2"/>
    <n v="0.19"/>
  </r>
  <r>
    <x v="0"/>
    <x v="0"/>
    <s v="JAPA_KINK"/>
    <x v="0"/>
    <m/>
    <m/>
    <m/>
    <m/>
    <m/>
    <m/>
    <m/>
    <m/>
    <m/>
    <m/>
    <m/>
    <m/>
    <m/>
  </r>
  <r>
    <x v="0"/>
    <x v="0"/>
    <s v="JAPA_KINK"/>
    <x v="1"/>
    <m/>
    <m/>
    <m/>
    <m/>
    <m/>
    <m/>
    <m/>
    <n v="0.03"/>
    <n v="0.03"/>
    <n v="0.03"/>
    <n v="0.03"/>
    <n v="0.03"/>
    <n v="0.02"/>
  </r>
  <r>
    <x v="0"/>
    <x v="0"/>
    <s v="JAPA_KINK"/>
    <x v="2"/>
    <m/>
    <m/>
    <m/>
    <m/>
    <m/>
    <m/>
    <m/>
    <n v="0.04"/>
    <n v="0.03"/>
    <n v="0.03"/>
    <n v="0.03"/>
    <n v="0.03"/>
    <n v="0.03"/>
  </r>
  <r>
    <x v="0"/>
    <x v="0"/>
    <s v="JAPA_KINK"/>
    <x v="3"/>
    <m/>
    <m/>
    <m/>
    <m/>
    <m/>
    <m/>
    <m/>
    <n v="0.01"/>
    <n v="0.01"/>
    <n v="0.01"/>
    <n v="0"/>
    <n v="0"/>
    <n v="0"/>
  </r>
  <r>
    <x v="0"/>
    <x v="0"/>
    <s v="JAPA_KINK"/>
    <x v="4"/>
    <m/>
    <m/>
    <m/>
    <m/>
    <m/>
    <m/>
    <m/>
    <m/>
    <m/>
    <m/>
    <m/>
    <m/>
    <m/>
  </r>
  <r>
    <x v="0"/>
    <x v="0"/>
    <s v="JAPA_KINK"/>
    <x v="5"/>
    <m/>
    <m/>
    <m/>
    <m/>
    <m/>
    <m/>
    <m/>
    <n v="0.05"/>
    <n v="0.05"/>
    <n v="0.05"/>
    <n v="0.05"/>
    <n v="0.04"/>
    <n v="0.04"/>
  </r>
  <r>
    <x v="0"/>
    <x v="0"/>
    <s v="JAPA_KINK"/>
    <x v="6"/>
    <n v="0"/>
    <n v="0"/>
    <n v="0"/>
    <n v="0"/>
    <n v="0"/>
    <n v="0"/>
    <n v="0"/>
    <n v="0.13"/>
    <n v="0.12"/>
    <n v="0.11"/>
    <n v="0.11"/>
    <n v="0.1"/>
    <n v="0.09"/>
  </r>
  <r>
    <x v="0"/>
    <x v="0"/>
    <s v="JAPA_KYOK"/>
    <x v="0"/>
    <m/>
    <m/>
    <m/>
    <m/>
    <m/>
    <m/>
    <m/>
    <m/>
    <m/>
    <m/>
    <m/>
    <m/>
    <m/>
  </r>
  <r>
    <x v="0"/>
    <x v="0"/>
    <s v="JAPA_KYOK"/>
    <x v="1"/>
    <m/>
    <m/>
    <m/>
    <m/>
    <m/>
    <m/>
    <m/>
    <n v="0.02"/>
    <n v="0.02"/>
    <n v="0.02"/>
    <n v="0.02"/>
    <n v="0.02"/>
    <n v="0.01"/>
  </r>
  <r>
    <x v="0"/>
    <x v="0"/>
    <s v="JAPA_KYOK"/>
    <x v="2"/>
    <m/>
    <m/>
    <m/>
    <m/>
    <m/>
    <m/>
    <m/>
    <n v="0.02"/>
    <n v="0.02"/>
    <n v="0.02"/>
    <n v="0.02"/>
    <n v="0.02"/>
    <n v="0.02"/>
  </r>
  <r>
    <x v="0"/>
    <x v="0"/>
    <s v="JAPA_KYOK"/>
    <x v="3"/>
    <m/>
    <m/>
    <m/>
    <m/>
    <m/>
    <m/>
    <m/>
    <n v="0.01"/>
    <n v="0.01"/>
    <n v="0"/>
    <n v="0"/>
    <n v="0"/>
    <n v="0"/>
  </r>
  <r>
    <x v="0"/>
    <x v="0"/>
    <s v="JAPA_KYOK"/>
    <x v="4"/>
    <m/>
    <m/>
    <m/>
    <m/>
    <m/>
    <m/>
    <m/>
    <m/>
    <m/>
    <m/>
    <m/>
    <m/>
    <m/>
  </r>
  <r>
    <x v="0"/>
    <x v="0"/>
    <s v="JAPA_KYOK"/>
    <x v="5"/>
    <m/>
    <m/>
    <m/>
    <m/>
    <m/>
    <m/>
    <m/>
    <n v="0.03"/>
    <n v="0.03"/>
    <n v="0.03"/>
    <n v="0.03"/>
    <n v="0.03"/>
    <n v="0.02"/>
  </r>
  <r>
    <x v="0"/>
    <x v="0"/>
    <s v="JAPA_KYOK"/>
    <x v="6"/>
    <n v="0"/>
    <n v="0"/>
    <n v="0"/>
    <n v="0"/>
    <n v="0"/>
    <n v="0"/>
    <n v="0"/>
    <n v="0.08"/>
    <n v="7.0000000000000007E-2"/>
    <n v="7.0000000000000007E-2"/>
    <n v="0.06"/>
    <n v="0.06"/>
    <n v="0.06"/>
  </r>
  <r>
    <x v="0"/>
    <x v="0"/>
    <s v="KAZA_WHOL"/>
    <x v="0"/>
    <m/>
    <m/>
    <m/>
    <m/>
    <m/>
    <m/>
    <m/>
    <m/>
    <m/>
    <m/>
    <m/>
    <m/>
    <m/>
  </r>
  <r>
    <x v="0"/>
    <x v="0"/>
    <s v="KAZA_WHOL"/>
    <x v="1"/>
    <m/>
    <m/>
    <m/>
    <m/>
    <m/>
    <m/>
    <m/>
    <n v="0.05"/>
    <n v="0.05"/>
    <n v="0.05"/>
    <n v="0.06"/>
    <n v="0.06"/>
    <n v="0.06"/>
  </r>
  <r>
    <x v="0"/>
    <x v="0"/>
    <s v="KAZA_WHOL"/>
    <x v="2"/>
    <m/>
    <m/>
    <m/>
    <m/>
    <m/>
    <m/>
    <m/>
    <n v="0.02"/>
    <n v="0.03"/>
    <n v="0.03"/>
    <n v="0.02"/>
    <n v="0.02"/>
    <n v="0.02"/>
  </r>
  <r>
    <x v="0"/>
    <x v="0"/>
    <s v="KAZA_WHOL"/>
    <x v="3"/>
    <m/>
    <m/>
    <m/>
    <m/>
    <m/>
    <m/>
    <m/>
    <n v="0.01"/>
    <n v="0.01"/>
    <n v="0.01"/>
    <n v="0.01"/>
    <n v="0.01"/>
    <n v="0.01"/>
  </r>
  <r>
    <x v="0"/>
    <x v="0"/>
    <s v="KAZA_WHOL"/>
    <x v="4"/>
    <m/>
    <m/>
    <m/>
    <m/>
    <m/>
    <m/>
    <m/>
    <m/>
    <m/>
    <m/>
    <m/>
    <m/>
    <m/>
  </r>
  <r>
    <x v="0"/>
    <x v="0"/>
    <s v="KAZA_WHOL"/>
    <x v="5"/>
    <m/>
    <m/>
    <m/>
    <m/>
    <m/>
    <m/>
    <m/>
    <n v="0.02"/>
    <n v="0.03"/>
    <n v="0.03"/>
    <n v="0.03"/>
    <n v="0.03"/>
    <n v="0.03"/>
  </r>
  <r>
    <x v="0"/>
    <x v="0"/>
    <s v="KAZA_WHOL"/>
    <x v="6"/>
    <n v="0"/>
    <n v="0"/>
    <n v="0"/>
    <n v="0"/>
    <n v="0"/>
    <n v="0"/>
    <n v="0"/>
    <n v="0.11"/>
    <n v="0.12"/>
    <n v="0.12"/>
    <n v="0.13"/>
    <n v="0.13"/>
    <n v="0.12"/>
  </r>
  <r>
    <x v="0"/>
    <x v="0"/>
    <s v="KENY_WHOL"/>
    <x v="0"/>
    <m/>
    <m/>
    <m/>
    <m/>
    <m/>
    <m/>
    <m/>
    <m/>
    <m/>
    <m/>
    <m/>
    <m/>
    <m/>
  </r>
  <r>
    <x v="0"/>
    <x v="0"/>
    <s v="KENY_WHOL"/>
    <x v="1"/>
    <m/>
    <m/>
    <m/>
    <m/>
    <m/>
    <m/>
    <m/>
    <n v="0.02"/>
    <n v="0.03"/>
    <n v="0.03"/>
    <n v="0.04"/>
    <n v="0.05"/>
    <n v="0.05"/>
  </r>
  <r>
    <x v="0"/>
    <x v="0"/>
    <s v="KENY_WHOL"/>
    <x v="2"/>
    <m/>
    <m/>
    <m/>
    <m/>
    <m/>
    <m/>
    <m/>
    <n v="0"/>
    <n v="0"/>
    <n v="0"/>
    <n v="0"/>
    <n v="0"/>
    <n v="0"/>
  </r>
  <r>
    <x v="0"/>
    <x v="0"/>
    <s v="KENY_WHOL"/>
    <x v="3"/>
    <m/>
    <m/>
    <m/>
    <m/>
    <m/>
    <m/>
    <m/>
    <n v="0"/>
    <n v="0.01"/>
    <n v="0.01"/>
    <n v="0.01"/>
    <n v="0.01"/>
    <n v="0.01"/>
  </r>
  <r>
    <x v="0"/>
    <x v="0"/>
    <s v="KENY_WHOL"/>
    <x v="4"/>
    <m/>
    <m/>
    <m/>
    <m/>
    <m/>
    <m/>
    <m/>
    <m/>
    <m/>
    <m/>
    <m/>
    <m/>
    <m/>
  </r>
  <r>
    <x v="0"/>
    <x v="0"/>
    <s v="KENY_WHOL"/>
    <x v="5"/>
    <m/>
    <m/>
    <m/>
    <m/>
    <m/>
    <m/>
    <m/>
    <n v="0.01"/>
    <n v="0.02"/>
    <n v="0.02"/>
    <n v="0.02"/>
    <n v="0.03"/>
    <n v="0.03"/>
  </r>
  <r>
    <x v="0"/>
    <x v="0"/>
    <s v="KENY_WHOL"/>
    <x v="6"/>
    <n v="0"/>
    <n v="0"/>
    <n v="0"/>
    <n v="0"/>
    <n v="0"/>
    <n v="0"/>
    <n v="0"/>
    <n v="0.04"/>
    <n v="0.05"/>
    <n v="0.06"/>
    <n v="7.0000000000000007E-2"/>
    <n v="0.08"/>
    <n v="0.1"/>
  </r>
  <r>
    <x v="0"/>
    <x v="0"/>
    <s v="KORS_NORT"/>
    <x v="0"/>
    <m/>
    <m/>
    <m/>
    <m/>
    <m/>
    <m/>
    <m/>
    <m/>
    <m/>
    <m/>
    <m/>
    <m/>
    <m/>
  </r>
  <r>
    <x v="0"/>
    <x v="0"/>
    <s v="KORS_NORT"/>
    <x v="1"/>
    <m/>
    <m/>
    <m/>
    <m/>
    <m/>
    <m/>
    <m/>
    <n v="0.02"/>
    <n v="0.02"/>
    <n v="0.02"/>
    <n v="0.02"/>
    <n v="0.02"/>
    <n v="0.02"/>
  </r>
  <r>
    <x v="0"/>
    <x v="0"/>
    <s v="KORS_NORT"/>
    <x v="2"/>
    <m/>
    <m/>
    <m/>
    <m/>
    <m/>
    <m/>
    <m/>
    <n v="0"/>
    <n v="0"/>
    <n v="0"/>
    <n v="0"/>
    <n v="0"/>
    <n v="0"/>
  </r>
  <r>
    <x v="0"/>
    <x v="0"/>
    <s v="KORS_NORT"/>
    <x v="3"/>
    <m/>
    <m/>
    <m/>
    <m/>
    <m/>
    <m/>
    <m/>
    <n v="0"/>
    <n v="0"/>
    <n v="0"/>
    <n v="0"/>
    <n v="0"/>
    <n v="0"/>
  </r>
  <r>
    <x v="0"/>
    <x v="0"/>
    <s v="KORS_NORT"/>
    <x v="4"/>
    <m/>
    <m/>
    <m/>
    <m/>
    <m/>
    <m/>
    <m/>
    <m/>
    <m/>
    <m/>
    <m/>
    <m/>
    <m/>
  </r>
  <r>
    <x v="0"/>
    <x v="0"/>
    <s v="KORS_NORT"/>
    <x v="5"/>
    <m/>
    <m/>
    <m/>
    <m/>
    <m/>
    <m/>
    <m/>
    <n v="0.04"/>
    <n v="0.04"/>
    <n v="0.04"/>
    <n v="0.04"/>
    <n v="0.04"/>
    <n v="0.04"/>
  </r>
  <r>
    <x v="0"/>
    <x v="0"/>
    <s v="KORS_NORT"/>
    <x v="6"/>
    <n v="0"/>
    <n v="0"/>
    <n v="0"/>
    <n v="0"/>
    <n v="0"/>
    <n v="0"/>
    <n v="0"/>
    <n v="0.06"/>
    <n v="7.0000000000000007E-2"/>
    <n v="7.0000000000000007E-2"/>
    <n v="7.0000000000000007E-2"/>
    <n v="7.0000000000000007E-2"/>
    <n v="7.0000000000000007E-2"/>
  </r>
  <r>
    <x v="0"/>
    <x v="0"/>
    <s v="KORS_PUSA"/>
    <x v="0"/>
    <m/>
    <m/>
    <m/>
    <m/>
    <m/>
    <m/>
    <m/>
    <m/>
    <m/>
    <m/>
    <m/>
    <m/>
    <m/>
  </r>
  <r>
    <x v="0"/>
    <x v="0"/>
    <s v="KORS_PUSA"/>
    <x v="1"/>
    <m/>
    <m/>
    <m/>
    <m/>
    <m/>
    <m/>
    <m/>
    <n v="0"/>
    <n v="0.01"/>
    <n v="0.01"/>
    <n v="0.01"/>
    <n v="0.01"/>
    <n v="0.01"/>
  </r>
  <r>
    <x v="0"/>
    <x v="0"/>
    <s v="KORS_PUSA"/>
    <x v="2"/>
    <m/>
    <m/>
    <m/>
    <m/>
    <m/>
    <m/>
    <m/>
    <n v="0"/>
    <n v="0"/>
    <n v="0"/>
    <n v="0"/>
    <n v="0"/>
    <n v="0"/>
  </r>
  <r>
    <x v="0"/>
    <x v="0"/>
    <s v="KORS_PUSA"/>
    <x v="3"/>
    <m/>
    <m/>
    <m/>
    <m/>
    <m/>
    <m/>
    <m/>
    <n v="0"/>
    <n v="0"/>
    <n v="0"/>
    <n v="0"/>
    <n v="0"/>
    <n v="0"/>
  </r>
  <r>
    <x v="0"/>
    <x v="0"/>
    <s v="KORS_PUSA"/>
    <x v="4"/>
    <m/>
    <m/>
    <m/>
    <m/>
    <m/>
    <m/>
    <m/>
    <m/>
    <m/>
    <m/>
    <m/>
    <m/>
    <m/>
  </r>
  <r>
    <x v="0"/>
    <x v="0"/>
    <s v="KORS_PUSA"/>
    <x v="5"/>
    <m/>
    <m/>
    <m/>
    <m/>
    <m/>
    <m/>
    <m/>
    <n v="0.01"/>
    <n v="0.01"/>
    <n v="0.01"/>
    <n v="0.01"/>
    <n v="0.01"/>
    <n v="0.01"/>
  </r>
  <r>
    <x v="0"/>
    <x v="0"/>
    <s v="KORS_PUSA"/>
    <x v="6"/>
    <n v="0"/>
    <n v="0"/>
    <n v="0"/>
    <n v="0"/>
    <n v="0"/>
    <n v="0"/>
    <n v="0"/>
    <n v="0.02"/>
    <n v="0.02"/>
    <n v="0.02"/>
    <n v="0.02"/>
    <n v="0.02"/>
    <n v="0.02"/>
  </r>
  <r>
    <x v="0"/>
    <x v="0"/>
    <s v="KORS_SEOI"/>
    <x v="0"/>
    <m/>
    <m/>
    <m/>
    <m/>
    <m/>
    <m/>
    <m/>
    <m/>
    <m/>
    <m/>
    <m/>
    <m/>
    <m/>
  </r>
  <r>
    <x v="0"/>
    <x v="0"/>
    <s v="KORS_SEOI"/>
    <x v="1"/>
    <m/>
    <m/>
    <m/>
    <m/>
    <m/>
    <m/>
    <m/>
    <n v="0.02"/>
    <n v="0.02"/>
    <n v="0.02"/>
    <n v="0.02"/>
    <n v="0.02"/>
    <n v="0.02"/>
  </r>
  <r>
    <x v="0"/>
    <x v="0"/>
    <s v="KORS_SEOI"/>
    <x v="2"/>
    <m/>
    <m/>
    <m/>
    <m/>
    <m/>
    <m/>
    <m/>
    <n v="0"/>
    <n v="0"/>
    <n v="0"/>
    <n v="0"/>
    <n v="0"/>
    <n v="0"/>
  </r>
  <r>
    <x v="0"/>
    <x v="0"/>
    <s v="KORS_SEOI"/>
    <x v="3"/>
    <m/>
    <m/>
    <m/>
    <m/>
    <m/>
    <m/>
    <m/>
    <n v="0"/>
    <n v="0"/>
    <n v="0"/>
    <n v="0"/>
    <n v="0"/>
    <n v="0"/>
  </r>
  <r>
    <x v="0"/>
    <x v="0"/>
    <s v="KORS_SEOI"/>
    <x v="4"/>
    <m/>
    <m/>
    <m/>
    <m/>
    <m/>
    <m/>
    <m/>
    <m/>
    <m/>
    <m/>
    <m/>
    <m/>
    <m/>
  </r>
  <r>
    <x v="0"/>
    <x v="0"/>
    <s v="KORS_SEOI"/>
    <x v="5"/>
    <m/>
    <m/>
    <m/>
    <m/>
    <m/>
    <m/>
    <m/>
    <n v="0.04"/>
    <n v="0.05"/>
    <n v="0.05"/>
    <n v="0.05"/>
    <n v="0.05"/>
    <n v="0.05"/>
  </r>
  <r>
    <x v="0"/>
    <x v="0"/>
    <s v="KORS_SEOI"/>
    <x v="6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7.0000000000000007E-2"/>
  </r>
  <r>
    <x v="0"/>
    <x v="0"/>
    <s v="KORS_SOUT"/>
    <x v="0"/>
    <m/>
    <m/>
    <m/>
    <m/>
    <m/>
    <m/>
    <m/>
    <m/>
    <m/>
    <m/>
    <m/>
    <m/>
    <m/>
  </r>
  <r>
    <x v="0"/>
    <x v="0"/>
    <s v="KORS_SOUT"/>
    <x v="1"/>
    <m/>
    <m/>
    <m/>
    <m/>
    <m/>
    <m/>
    <m/>
    <n v="0.03"/>
    <n v="0.03"/>
    <n v="0.03"/>
    <n v="0.04"/>
    <n v="0.03"/>
    <n v="0.03"/>
  </r>
  <r>
    <x v="0"/>
    <x v="0"/>
    <s v="KORS_SOUT"/>
    <x v="2"/>
    <m/>
    <m/>
    <m/>
    <m/>
    <m/>
    <m/>
    <m/>
    <n v="0.01"/>
    <n v="0.01"/>
    <n v="0.01"/>
    <n v="0.01"/>
    <n v="0.01"/>
    <n v="0.01"/>
  </r>
  <r>
    <x v="0"/>
    <x v="0"/>
    <s v="KORS_SOUT"/>
    <x v="3"/>
    <m/>
    <m/>
    <m/>
    <m/>
    <m/>
    <m/>
    <m/>
    <n v="0"/>
    <n v="0"/>
    <n v="0"/>
    <n v="0"/>
    <n v="0"/>
    <n v="0"/>
  </r>
  <r>
    <x v="0"/>
    <x v="0"/>
    <s v="KORS_SOUT"/>
    <x v="4"/>
    <m/>
    <m/>
    <m/>
    <m/>
    <m/>
    <m/>
    <m/>
    <m/>
    <m/>
    <m/>
    <m/>
    <m/>
    <m/>
  </r>
  <r>
    <x v="0"/>
    <x v="0"/>
    <s v="KORS_SOUT"/>
    <x v="5"/>
    <m/>
    <m/>
    <m/>
    <m/>
    <m/>
    <m/>
    <m/>
    <n v="7.0000000000000007E-2"/>
    <n v="7.0000000000000007E-2"/>
    <n v="7.0000000000000007E-2"/>
    <n v="7.0000000000000007E-2"/>
    <n v="7.0000000000000007E-2"/>
    <n v="7.0000000000000007E-2"/>
  </r>
  <r>
    <x v="0"/>
    <x v="0"/>
    <s v="KORS_SOUT"/>
    <x v="6"/>
    <n v="0"/>
    <n v="0"/>
    <n v="0"/>
    <n v="0"/>
    <n v="0"/>
    <n v="0"/>
    <n v="0"/>
    <n v="0.11"/>
    <n v="0.11"/>
    <n v="0.12"/>
    <n v="0.12"/>
    <n v="0.11"/>
    <n v="0.11"/>
  </r>
  <r>
    <x v="0"/>
    <x v="0"/>
    <s v="KOSO_WHOL"/>
    <x v="0"/>
    <m/>
    <m/>
    <m/>
    <m/>
    <m/>
    <m/>
    <m/>
    <m/>
    <m/>
    <m/>
    <m/>
    <m/>
    <m/>
  </r>
  <r>
    <x v="0"/>
    <x v="0"/>
    <s v="KOSO_WHOL"/>
    <x v="1"/>
    <m/>
    <m/>
    <m/>
    <m/>
    <m/>
    <m/>
    <m/>
    <n v="0"/>
    <n v="0"/>
    <n v="0"/>
    <n v="0"/>
    <n v="0"/>
    <n v="0"/>
  </r>
  <r>
    <x v="0"/>
    <x v="0"/>
    <s v="KOSO_WHOL"/>
    <x v="2"/>
    <m/>
    <m/>
    <m/>
    <m/>
    <m/>
    <m/>
    <m/>
    <m/>
    <m/>
    <m/>
    <m/>
    <m/>
    <m/>
  </r>
  <r>
    <x v="0"/>
    <x v="0"/>
    <s v="KOSO_WHOL"/>
    <x v="3"/>
    <m/>
    <m/>
    <m/>
    <m/>
    <m/>
    <m/>
    <m/>
    <m/>
    <m/>
    <n v="0"/>
    <n v="0"/>
    <n v="0"/>
    <m/>
  </r>
  <r>
    <x v="0"/>
    <x v="0"/>
    <s v="KOSO_WHOL"/>
    <x v="4"/>
    <m/>
    <m/>
    <m/>
    <m/>
    <m/>
    <m/>
    <m/>
    <m/>
    <m/>
    <m/>
    <m/>
    <m/>
    <m/>
  </r>
  <r>
    <x v="0"/>
    <x v="0"/>
    <s v="KOSO_WHOL"/>
    <x v="5"/>
    <m/>
    <m/>
    <m/>
    <m/>
    <m/>
    <m/>
    <m/>
    <m/>
    <m/>
    <m/>
    <m/>
    <m/>
    <m/>
  </r>
  <r>
    <x v="0"/>
    <x v="0"/>
    <s v="KOSO_WHOL"/>
    <x v="6"/>
    <n v="0"/>
    <n v="0"/>
    <n v="0"/>
    <n v="0"/>
    <n v="0"/>
    <n v="0"/>
    <n v="0"/>
    <n v="0"/>
    <n v="0"/>
    <n v="0"/>
    <n v="0"/>
    <n v="0"/>
    <n v="0"/>
  </r>
  <r>
    <x v="0"/>
    <x v="0"/>
    <s v="KYRG_WHOL"/>
    <x v="0"/>
    <m/>
    <m/>
    <m/>
    <m/>
    <m/>
    <m/>
    <m/>
    <m/>
    <m/>
    <m/>
    <m/>
    <m/>
    <m/>
  </r>
  <r>
    <x v="0"/>
    <x v="0"/>
    <s v="KYRG_WHOL"/>
    <x v="1"/>
    <m/>
    <m/>
    <m/>
    <m/>
    <m/>
    <m/>
    <m/>
    <m/>
    <m/>
    <m/>
    <m/>
    <m/>
    <m/>
  </r>
  <r>
    <x v="0"/>
    <x v="0"/>
    <s v="KYRG_WHOL"/>
    <x v="2"/>
    <m/>
    <m/>
    <m/>
    <m/>
    <m/>
    <m/>
    <m/>
    <m/>
    <m/>
    <m/>
    <m/>
    <m/>
    <m/>
  </r>
  <r>
    <x v="0"/>
    <x v="0"/>
    <s v="KYRG_WHOL"/>
    <x v="3"/>
    <m/>
    <m/>
    <m/>
    <m/>
    <m/>
    <m/>
    <m/>
    <m/>
    <m/>
    <m/>
    <m/>
    <m/>
    <m/>
  </r>
  <r>
    <x v="0"/>
    <x v="0"/>
    <s v="KYRG_WHOL"/>
    <x v="4"/>
    <m/>
    <m/>
    <m/>
    <m/>
    <m/>
    <m/>
    <m/>
    <m/>
    <m/>
    <m/>
    <m/>
    <m/>
    <m/>
  </r>
  <r>
    <x v="0"/>
    <x v="0"/>
    <s v="KYRG_WHOL"/>
    <x v="5"/>
    <m/>
    <m/>
    <m/>
    <m/>
    <m/>
    <m/>
    <m/>
    <n v="0.03"/>
    <n v="0.04"/>
    <n v="0.04"/>
    <n v="0.05"/>
    <n v="0.05"/>
    <n v="0.05"/>
  </r>
  <r>
    <x v="0"/>
    <x v="0"/>
    <s v="KYRG_WHOL"/>
    <x v="6"/>
    <n v="0"/>
    <n v="0"/>
    <n v="0"/>
    <n v="0"/>
    <n v="0"/>
    <n v="0"/>
    <n v="0"/>
    <n v="0.03"/>
    <n v="0.04"/>
    <n v="0.04"/>
    <n v="0.05"/>
    <n v="0.05"/>
    <n v="0.05"/>
  </r>
  <r>
    <x v="0"/>
    <x v="0"/>
    <s v="LAOS_WHOL"/>
    <x v="0"/>
    <m/>
    <m/>
    <m/>
    <m/>
    <m/>
    <m/>
    <m/>
    <m/>
    <m/>
    <m/>
    <m/>
    <m/>
    <m/>
  </r>
  <r>
    <x v="0"/>
    <x v="0"/>
    <s v="LAOS_WHOL"/>
    <x v="1"/>
    <m/>
    <m/>
    <m/>
    <m/>
    <m/>
    <m/>
    <m/>
    <n v="0.01"/>
    <n v="0.01"/>
    <n v="0.02"/>
    <n v="0.02"/>
    <n v="0.02"/>
    <n v="0.02"/>
  </r>
  <r>
    <x v="0"/>
    <x v="0"/>
    <s v="LAOS_WHOL"/>
    <x v="2"/>
    <m/>
    <m/>
    <m/>
    <m/>
    <m/>
    <m/>
    <m/>
    <m/>
    <m/>
    <m/>
    <m/>
    <m/>
    <m/>
  </r>
  <r>
    <x v="0"/>
    <x v="0"/>
    <s v="LAOS_WHOL"/>
    <x v="3"/>
    <m/>
    <m/>
    <m/>
    <m/>
    <m/>
    <m/>
    <m/>
    <m/>
    <m/>
    <m/>
    <m/>
    <m/>
    <m/>
  </r>
  <r>
    <x v="0"/>
    <x v="0"/>
    <s v="LAOS_WHOL"/>
    <x v="4"/>
    <m/>
    <m/>
    <m/>
    <m/>
    <m/>
    <m/>
    <m/>
    <m/>
    <m/>
    <m/>
    <m/>
    <m/>
    <m/>
  </r>
  <r>
    <x v="0"/>
    <x v="0"/>
    <s v="LAOS_WHOL"/>
    <x v="5"/>
    <m/>
    <m/>
    <m/>
    <m/>
    <m/>
    <m/>
    <m/>
    <m/>
    <m/>
    <m/>
    <m/>
    <m/>
    <m/>
  </r>
  <r>
    <x v="0"/>
    <x v="0"/>
    <s v="LAOS_WHOL"/>
    <x v="6"/>
    <n v="0"/>
    <n v="0"/>
    <n v="0"/>
    <n v="0"/>
    <n v="0"/>
    <n v="0"/>
    <n v="0"/>
    <n v="0.01"/>
    <n v="0.01"/>
    <n v="0.02"/>
    <n v="0.02"/>
    <n v="0.02"/>
    <n v="0.02"/>
  </r>
  <r>
    <x v="0"/>
    <x v="0"/>
    <s v="LATV_WHOL"/>
    <x v="0"/>
    <m/>
    <m/>
    <m/>
    <m/>
    <m/>
    <m/>
    <m/>
    <m/>
    <m/>
    <m/>
    <m/>
    <m/>
    <m/>
  </r>
  <r>
    <x v="0"/>
    <x v="0"/>
    <s v="LATV_WHOL"/>
    <x v="1"/>
    <m/>
    <m/>
    <m/>
    <m/>
    <m/>
    <m/>
    <m/>
    <n v="0"/>
    <n v="0"/>
    <n v="0"/>
    <n v="0"/>
    <n v="0"/>
    <n v="0"/>
  </r>
  <r>
    <x v="0"/>
    <x v="0"/>
    <s v="LATV_WHOL"/>
    <x v="2"/>
    <m/>
    <m/>
    <m/>
    <m/>
    <m/>
    <m/>
    <m/>
    <n v="0.01"/>
    <n v="0.01"/>
    <n v="0.01"/>
    <n v="0.01"/>
    <n v="0.01"/>
    <n v="0.01"/>
  </r>
  <r>
    <x v="0"/>
    <x v="0"/>
    <s v="LATV_WHOL"/>
    <x v="3"/>
    <m/>
    <m/>
    <m/>
    <m/>
    <m/>
    <m/>
    <m/>
    <n v="0"/>
    <n v="0.01"/>
    <n v="0.01"/>
    <n v="0.01"/>
    <n v="0"/>
    <n v="0"/>
  </r>
  <r>
    <x v="0"/>
    <x v="0"/>
    <s v="LATV_WHOL"/>
    <x v="4"/>
    <m/>
    <m/>
    <m/>
    <m/>
    <m/>
    <m/>
    <m/>
    <m/>
    <m/>
    <m/>
    <m/>
    <m/>
    <m/>
  </r>
  <r>
    <x v="0"/>
    <x v="0"/>
    <s v="LATV_WHOL"/>
    <x v="5"/>
    <m/>
    <m/>
    <m/>
    <m/>
    <m/>
    <m/>
    <m/>
    <n v="0"/>
    <n v="0"/>
    <n v="0"/>
    <n v="0"/>
    <n v="0"/>
    <n v="0"/>
  </r>
  <r>
    <x v="0"/>
    <x v="0"/>
    <s v="LATV_WHOL"/>
    <x v="6"/>
    <n v="0"/>
    <n v="0"/>
    <n v="0"/>
    <n v="0"/>
    <n v="0"/>
    <n v="0"/>
    <n v="0"/>
    <n v="0.01"/>
    <n v="0.01"/>
    <n v="0.01"/>
    <n v="0.01"/>
    <n v="0.01"/>
    <n v="0.01"/>
  </r>
  <r>
    <x v="0"/>
    <x v="0"/>
    <s v="LITH_WHOL"/>
    <x v="0"/>
    <m/>
    <m/>
    <m/>
    <m/>
    <m/>
    <m/>
    <m/>
    <m/>
    <m/>
    <m/>
    <m/>
    <m/>
    <m/>
  </r>
  <r>
    <x v="0"/>
    <x v="0"/>
    <s v="LITH_WHOL"/>
    <x v="1"/>
    <m/>
    <m/>
    <m/>
    <m/>
    <m/>
    <m/>
    <m/>
    <n v="0"/>
    <n v="0"/>
    <n v="0"/>
    <n v="0"/>
    <n v="0"/>
    <n v="0"/>
  </r>
  <r>
    <x v="0"/>
    <x v="0"/>
    <s v="LITH_WHOL"/>
    <x v="2"/>
    <m/>
    <m/>
    <m/>
    <m/>
    <m/>
    <m/>
    <m/>
    <n v="0"/>
    <n v="0"/>
    <n v="0"/>
    <n v="0"/>
    <n v="0"/>
    <n v="0"/>
  </r>
  <r>
    <x v="0"/>
    <x v="0"/>
    <s v="LITH_WHOL"/>
    <x v="3"/>
    <m/>
    <m/>
    <m/>
    <m/>
    <m/>
    <m/>
    <m/>
    <n v="0"/>
    <n v="0"/>
    <n v="0"/>
    <n v="0"/>
    <n v="0"/>
    <n v="0"/>
  </r>
  <r>
    <x v="0"/>
    <x v="0"/>
    <s v="LITH_WHOL"/>
    <x v="4"/>
    <m/>
    <m/>
    <m/>
    <m/>
    <m/>
    <m/>
    <m/>
    <n v="0"/>
    <n v="0"/>
    <n v="0"/>
    <n v="0"/>
    <n v="0"/>
    <n v="0"/>
  </r>
  <r>
    <x v="0"/>
    <x v="0"/>
    <s v="LITH_WHOL"/>
    <x v="5"/>
    <m/>
    <m/>
    <m/>
    <m/>
    <m/>
    <m/>
    <m/>
    <n v="0"/>
    <n v="0"/>
    <n v="0"/>
    <n v="0"/>
    <n v="0"/>
    <n v="0"/>
  </r>
  <r>
    <x v="0"/>
    <x v="0"/>
    <s v="LITH_WHOL"/>
    <x v="6"/>
    <n v="0"/>
    <n v="0"/>
    <n v="0"/>
    <n v="0"/>
    <n v="0"/>
    <n v="0"/>
    <n v="0"/>
    <n v="0.01"/>
    <n v="0.01"/>
    <n v="0.01"/>
    <n v="0.01"/>
    <n v="0.01"/>
    <n v="0.01"/>
  </r>
  <r>
    <x v="0"/>
    <x v="0"/>
    <s v="LUXE_WHOL"/>
    <x v="0"/>
    <m/>
    <m/>
    <m/>
    <m/>
    <m/>
    <m/>
    <m/>
    <m/>
    <m/>
    <m/>
    <m/>
    <m/>
    <m/>
  </r>
  <r>
    <x v="0"/>
    <x v="0"/>
    <s v="LUXE_WHOL"/>
    <x v="1"/>
    <m/>
    <m/>
    <m/>
    <m/>
    <m/>
    <m/>
    <m/>
    <n v="0"/>
    <n v="0"/>
    <n v="0"/>
    <n v="0"/>
    <n v="0"/>
    <n v="0"/>
  </r>
  <r>
    <x v="0"/>
    <x v="0"/>
    <s v="LUXE_WHOL"/>
    <x v="2"/>
    <m/>
    <m/>
    <m/>
    <m/>
    <m/>
    <m/>
    <m/>
    <n v="0"/>
    <n v="0"/>
    <n v="0"/>
    <n v="0"/>
    <n v="0"/>
    <n v="0"/>
  </r>
  <r>
    <x v="0"/>
    <x v="0"/>
    <s v="LUXE_WHOL"/>
    <x v="3"/>
    <m/>
    <m/>
    <m/>
    <m/>
    <m/>
    <m/>
    <m/>
    <n v="0"/>
    <n v="0"/>
    <n v="0"/>
    <n v="0"/>
    <n v="0"/>
    <n v="0"/>
  </r>
  <r>
    <x v="0"/>
    <x v="0"/>
    <s v="LUXE_WHOL"/>
    <x v="4"/>
    <m/>
    <m/>
    <m/>
    <m/>
    <m/>
    <m/>
    <m/>
    <n v="0"/>
    <n v="0"/>
    <n v="0"/>
    <n v="0"/>
    <n v="0"/>
    <n v="0"/>
  </r>
  <r>
    <x v="0"/>
    <x v="0"/>
    <s v="LUXE_WHOL"/>
    <x v="5"/>
    <m/>
    <m/>
    <m/>
    <m/>
    <m/>
    <m/>
    <m/>
    <m/>
    <m/>
    <m/>
    <m/>
    <m/>
    <m/>
  </r>
  <r>
    <x v="0"/>
    <x v="0"/>
    <s v="LUXE_WHOL"/>
    <x v="6"/>
    <n v="0"/>
    <n v="0"/>
    <n v="0"/>
    <n v="0"/>
    <n v="0"/>
    <n v="0"/>
    <n v="0"/>
    <n v="0"/>
    <n v="0"/>
    <n v="0"/>
    <n v="0"/>
    <n v="0"/>
    <n v="0"/>
  </r>
  <r>
    <x v="0"/>
    <x v="0"/>
    <s v="MACE_WHOL"/>
    <x v="0"/>
    <m/>
    <m/>
    <m/>
    <m/>
    <m/>
    <m/>
    <m/>
    <m/>
    <m/>
    <m/>
    <m/>
    <m/>
    <m/>
  </r>
  <r>
    <x v="0"/>
    <x v="0"/>
    <s v="MACE_WHOL"/>
    <x v="1"/>
    <m/>
    <m/>
    <m/>
    <m/>
    <m/>
    <m/>
    <m/>
    <n v="0"/>
    <n v="0"/>
    <n v="0"/>
    <n v="0"/>
    <n v="0"/>
    <n v="0"/>
  </r>
  <r>
    <x v="0"/>
    <x v="0"/>
    <s v="MACE_WHOL"/>
    <x v="2"/>
    <m/>
    <m/>
    <m/>
    <m/>
    <m/>
    <m/>
    <m/>
    <n v="0"/>
    <n v="0"/>
    <n v="0"/>
    <n v="0"/>
    <n v="0"/>
    <n v="0"/>
  </r>
  <r>
    <x v="0"/>
    <x v="0"/>
    <s v="MACE_WHOL"/>
    <x v="3"/>
    <m/>
    <m/>
    <m/>
    <m/>
    <m/>
    <m/>
    <m/>
    <m/>
    <m/>
    <n v="0"/>
    <n v="0"/>
    <n v="0"/>
    <m/>
  </r>
  <r>
    <x v="0"/>
    <x v="0"/>
    <s v="MACE_WHOL"/>
    <x v="4"/>
    <m/>
    <m/>
    <m/>
    <m/>
    <m/>
    <m/>
    <m/>
    <m/>
    <m/>
    <m/>
    <m/>
    <m/>
    <m/>
  </r>
  <r>
    <x v="0"/>
    <x v="0"/>
    <s v="MACE_WHOL"/>
    <x v="5"/>
    <m/>
    <m/>
    <m/>
    <m/>
    <m/>
    <m/>
    <m/>
    <m/>
    <m/>
    <m/>
    <m/>
    <m/>
    <m/>
  </r>
  <r>
    <x v="0"/>
    <x v="0"/>
    <s v="MACE_WHOL"/>
    <x v="6"/>
    <n v="0"/>
    <n v="0"/>
    <n v="0"/>
    <n v="0"/>
    <n v="0"/>
    <n v="0"/>
    <n v="0"/>
    <n v="0"/>
    <n v="0"/>
    <n v="0"/>
    <n v="0"/>
    <n v="0"/>
    <n v="0"/>
  </r>
  <r>
    <x v="0"/>
    <x v="0"/>
    <s v="MALA_KUAL"/>
    <x v="0"/>
    <m/>
    <m/>
    <m/>
    <m/>
    <m/>
    <m/>
    <m/>
    <m/>
    <m/>
    <m/>
    <m/>
    <m/>
    <m/>
  </r>
  <r>
    <x v="0"/>
    <x v="0"/>
    <s v="MALA_KUAL"/>
    <x v="1"/>
    <m/>
    <m/>
    <m/>
    <m/>
    <m/>
    <m/>
    <m/>
    <n v="0.01"/>
    <n v="0.01"/>
    <n v="0.01"/>
    <n v="0.01"/>
    <n v="0.01"/>
    <n v="0.01"/>
  </r>
  <r>
    <x v="0"/>
    <x v="0"/>
    <s v="MALA_KUAL"/>
    <x v="2"/>
    <m/>
    <m/>
    <m/>
    <m/>
    <m/>
    <m/>
    <m/>
    <n v="0"/>
    <n v="0"/>
    <n v="0"/>
    <n v="0"/>
    <n v="0"/>
    <n v="0"/>
  </r>
  <r>
    <x v="0"/>
    <x v="0"/>
    <s v="MALA_KUAL"/>
    <x v="3"/>
    <m/>
    <m/>
    <m/>
    <m/>
    <m/>
    <m/>
    <m/>
    <m/>
    <m/>
    <m/>
    <m/>
    <m/>
    <m/>
  </r>
  <r>
    <x v="0"/>
    <x v="0"/>
    <s v="MALA_KUAL"/>
    <x v="4"/>
    <m/>
    <m/>
    <m/>
    <m/>
    <m/>
    <m/>
    <m/>
    <m/>
    <m/>
    <m/>
    <m/>
    <m/>
    <m/>
  </r>
  <r>
    <x v="0"/>
    <x v="0"/>
    <s v="MALA_KUAL"/>
    <x v="5"/>
    <m/>
    <m/>
    <m/>
    <m/>
    <m/>
    <m/>
    <m/>
    <m/>
    <m/>
    <m/>
    <m/>
    <m/>
    <m/>
  </r>
  <r>
    <x v="0"/>
    <x v="0"/>
    <s v="MALA_KUAL"/>
    <x v="6"/>
    <n v="0"/>
    <n v="0"/>
    <n v="0"/>
    <n v="0"/>
    <n v="0"/>
    <n v="0"/>
    <n v="0"/>
    <n v="0.01"/>
    <n v="0.01"/>
    <n v="0.01"/>
    <n v="0.01"/>
    <n v="0.01"/>
    <n v="0.01"/>
  </r>
  <r>
    <x v="0"/>
    <x v="0"/>
    <s v="MALA_PENM"/>
    <x v="0"/>
    <m/>
    <m/>
    <m/>
    <m/>
    <m/>
    <m/>
    <m/>
    <m/>
    <m/>
    <m/>
    <m/>
    <m/>
    <m/>
  </r>
  <r>
    <x v="0"/>
    <x v="0"/>
    <s v="MALA_PENM"/>
    <x v="1"/>
    <m/>
    <m/>
    <m/>
    <m/>
    <m/>
    <m/>
    <m/>
    <n v="7.0000000000000007E-2"/>
    <n v="0.08"/>
    <n v="0.1"/>
    <n v="0.11"/>
    <n v="0.12"/>
    <n v="0.13"/>
  </r>
  <r>
    <x v="0"/>
    <x v="0"/>
    <s v="MALA_PENM"/>
    <x v="2"/>
    <m/>
    <m/>
    <m/>
    <m/>
    <m/>
    <m/>
    <m/>
    <n v="0.01"/>
    <n v="0.01"/>
    <n v="0.01"/>
    <n v="0.02"/>
    <n v="0.02"/>
    <n v="0.02"/>
  </r>
  <r>
    <x v="0"/>
    <x v="0"/>
    <s v="MALA_PENM"/>
    <x v="3"/>
    <m/>
    <m/>
    <m/>
    <m/>
    <m/>
    <m/>
    <m/>
    <m/>
    <m/>
    <m/>
    <m/>
    <m/>
    <m/>
  </r>
  <r>
    <x v="0"/>
    <x v="0"/>
    <s v="MALA_PENM"/>
    <x v="4"/>
    <m/>
    <m/>
    <m/>
    <m/>
    <m/>
    <m/>
    <m/>
    <m/>
    <m/>
    <m/>
    <m/>
    <m/>
    <m/>
  </r>
  <r>
    <x v="0"/>
    <x v="0"/>
    <s v="MALA_PENM"/>
    <x v="5"/>
    <m/>
    <m/>
    <m/>
    <m/>
    <m/>
    <m/>
    <m/>
    <m/>
    <m/>
    <m/>
    <m/>
    <m/>
    <m/>
  </r>
  <r>
    <x v="0"/>
    <x v="0"/>
    <s v="MALA_PENM"/>
    <x v="6"/>
    <n v="0"/>
    <n v="0"/>
    <n v="0"/>
    <n v="0"/>
    <n v="0"/>
    <n v="0"/>
    <n v="0"/>
    <n v="0.08"/>
    <n v="0.09"/>
    <n v="0.12"/>
    <n v="0.13"/>
    <n v="0.14000000000000001"/>
    <n v="0.14000000000000001"/>
  </r>
  <r>
    <x v="0"/>
    <x v="0"/>
    <s v="MALA_SASA"/>
    <x v="0"/>
    <m/>
    <m/>
    <m/>
    <m/>
    <m/>
    <m/>
    <m/>
    <m/>
    <m/>
    <m/>
    <m/>
    <m/>
    <m/>
  </r>
  <r>
    <x v="0"/>
    <x v="0"/>
    <s v="MALA_SASA"/>
    <x v="1"/>
    <m/>
    <m/>
    <m/>
    <m/>
    <m/>
    <m/>
    <m/>
    <n v="0.02"/>
    <n v="0.02"/>
    <n v="0.03"/>
    <n v="0.03"/>
    <n v="0.03"/>
    <n v="0.03"/>
  </r>
  <r>
    <x v="0"/>
    <x v="0"/>
    <s v="MALA_SASA"/>
    <x v="2"/>
    <m/>
    <m/>
    <m/>
    <m/>
    <m/>
    <m/>
    <m/>
    <n v="0"/>
    <n v="0"/>
    <n v="0"/>
    <n v="0"/>
    <n v="0"/>
    <n v="0"/>
  </r>
  <r>
    <x v="0"/>
    <x v="0"/>
    <s v="MALA_SASA"/>
    <x v="3"/>
    <m/>
    <m/>
    <m/>
    <m/>
    <m/>
    <m/>
    <m/>
    <m/>
    <m/>
    <m/>
    <m/>
    <m/>
    <m/>
  </r>
  <r>
    <x v="0"/>
    <x v="0"/>
    <s v="MALA_SASA"/>
    <x v="4"/>
    <m/>
    <m/>
    <m/>
    <m/>
    <m/>
    <m/>
    <m/>
    <m/>
    <m/>
    <m/>
    <m/>
    <m/>
    <m/>
  </r>
  <r>
    <x v="0"/>
    <x v="0"/>
    <s v="MALA_SASA"/>
    <x v="5"/>
    <m/>
    <m/>
    <m/>
    <m/>
    <m/>
    <m/>
    <m/>
    <m/>
    <m/>
    <m/>
    <m/>
    <m/>
    <m/>
  </r>
  <r>
    <x v="0"/>
    <x v="0"/>
    <s v="MALA_SASA"/>
    <x v="6"/>
    <n v="0"/>
    <n v="0"/>
    <n v="0"/>
    <n v="0"/>
    <n v="0"/>
    <n v="0"/>
    <n v="0"/>
    <n v="0.02"/>
    <n v="0.02"/>
    <n v="0.03"/>
    <n v="0.03"/>
    <n v="0.04"/>
    <n v="0.04"/>
  </r>
  <r>
    <x v="0"/>
    <x v="0"/>
    <s v="MALT_WHOL"/>
    <x v="0"/>
    <m/>
    <m/>
    <m/>
    <m/>
    <m/>
    <m/>
    <m/>
    <m/>
    <m/>
    <m/>
    <m/>
    <m/>
    <m/>
  </r>
  <r>
    <x v="0"/>
    <x v="0"/>
    <s v="MALT_WHOL"/>
    <x v="1"/>
    <m/>
    <m/>
    <m/>
    <m/>
    <m/>
    <m/>
    <m/>
    <n v="0"/>
    <n v="0"/>
    <n v="0"/>
    <n v="0"/>
    <n v="0"/>
    <n v="0"/>
  </r>
  <r>
    <x v="0"/>
    <x v="0"/>
    <s v="MALT_WHOL"/>
    <x v="2"/>
    <m/>
    <m/>
    <m/>
    <m/>
    <m/>
    <m/>
    <m/>
    <n v="0"/>
    <n v="0"/>
    <n v="0"/>
    <n v="0"/>
    <n v="0"/>
    <n v="0"/>
  </r>
  <r>
    <x v="0"/>
    <x v="0"/>
    <s v="MALT_WHOL"/>
    <x v="3"/>
    <m/>
    <m/>
    <m/>
    <m/>
    <m/>
    <m/>
    <m/>
    <m/>
    <m/>
    <m/>
    <m/>
    <m/>
    <m/>
  </r>
  <r>
    <x v="0"/>
    <x v="0"/>
    <s v="MALT_WHOL"/>
    <x v="4"/>
    <m/>
    <m/>
    <m/>
    <m/>
    <m/>
    <m/>
    <m/>
    <m/>
    <m/>
    <m/>
    <m/>
    <m/>
    <m/>
  </r>
  <r>
    <x v="0"/>
    <x v="0"/>
    <s v="MALT_WHOL"/>
    <x v="5"/>
    <m/>
    <m/>
    <m/>
    <m/>
    <m/>
    <m/>
    <m/>
    <m/>
    <m/>
    <m/>
    <m/>
    <m/>
    <m/>
  </r>
  <r>
    <x v="0"/>
    <x v="0"/>
    <s v="MALT_WHOL"/>
    <x v="6"/>
    <n v="0"/>
    <n v="0"/>
    <n v="0"/>
    <n v="0"/>
    <n v="0"/>
    <n v="0"/>
    <n v="0"/>
    <n v="0"/>
    <n v="0"/>
    <n v="0"/>
    <n v="0"/>
    <n v="0"/>
    <n v="0"/>
  </r>
  <r>
    <x v="0"/>
    <x v="0"/>
    <s v="MEXI_WHOL"/>
    <x v="0"/>
    <m/>
    <m/>
    <m/>
    <m/>
    <m/>
    <m/>
    <m/>
    <m/>
    <m/>
    <m/>
    <m/>
    <m/>
    <m/>
  </r>
  <r>
    <x v="0"/>
    <x v="0"/>
    <s v="MEXI_WHOL"/>
    <x v="1"/>
    <m/>
    <m/>
    <m/>
    <m/>
    <m/>
    <m/>
    <m/>
    <n v="0.06"/>
    <n v="0.08"/>
    <n v="0.09"/>
    <n v="0.1"/>
    <n v="0.1"/>
    <n v="0.1"/>
  </r>
  <r>
    <x v="0"/>
    <x v="0"/>
    <s v="MEXI_WHOL"/>
    <x v="2"/>
    <m/>
    <m/>
    <m/>
    <m/>
    <m/>
    <m/>
    <m/>
    <n v="0.22"/>
    <n v="0.22"/>
    <n v="0.21"/>
    <n v="0.2"/>
    <n v="0.18"/>
    <n v="0.17"/>
  </r>
  <r>
    <x v="0"/>
    <x v="0"/>
    <s v="MEXI_WHOL"/>
    <x v="3"/>
    <m/>
    <m/>
    <m/>
    <m/>
    <m/>
    <m/>
    <m/>
    <n v="0.01"/>
    <n v="0.01"/>
    <n v="0"/>
    <m/>
    <m/>
    <m/>
  </r>
  <r>
    <x v="0"/>
    <x v="0"/>
    <s v="MEXI_WHOL"/>
    <x v="4"/>
    <m/>
    <m/>
    <m/>
    <m/>
    <m/>
    <m/>
    <m/>
    <m/>
    <m/>
    <m/>
    <m/>
    <m/>
    <m/>
  </r>
  <r>
    <x v="0"/>
    <x v="0"/>
    <s v="MEXI_WHOL"/>
    <x v="5"/>
    <m/>
    <m/>
    <m/>
    <m/>
    <m/>
    <m/>
    <m/>
    <n v="0"/>
    <n v="0"/>
    <n v="0"/>
    <n v="0"/>
    <n v="0"/>
    <n v="0"/>
  </r>
  <r>
    <x v="0"/>
    <x v="0"/>
    <s v="MEXI_WHOL"/>
    <x v="6"/>
    <n v="0"/>
    <n v="0"/>
    <n v="0"/>
    <n v="0"/>
    <n v="0"/>
    <n v="0"/>
    <n v="0"/>
    <n v="0.3"/>
    <n v="0.3"/>
    <n v="0.3"/>
    <n v="0.3"/>
    <n v="0.28000000000000003"/>
    <n v="0.27"/>
  </r>
  <r>
    <x v="0"/>
    <x v="0"/>
    <s v="MIDE_WHOL"/>
    <x v="0"/>
    <m/>
    <m/>
    <m/>
    <m/>
    <m/>
    <m/>
    <m/>
    <m/>
    <m/>
    <m/>
    <m/>
    <m/>
    <m/>
  </r>
  <r>
    <x v="0"/>
    <x v="0"/>
    <s v="MIDE_WHOL"/>
    <x v="1"/>
    <m/>
    <m/>
    <m/>
    <m/>
    <m/>
    <m/>
    <m/>
    <n v="0.03"/>
    <n v="0.01"/>
    <n v="0.02"/>
    <n v="0.02"/>
    <n v="0.02"/>
    <n v="0.02"/>
  </r>
  <r>
    <x v="0"/>
    <x v="0"/>
    <s v="MIDE_WHOL"/>
    <x v="2"/>
    <m/>
    <m/>
    <m/>
    <m/>
    <m/>
    <m/>
    <m/>
    <n v="0.04"/>
    <n v="0.05"/>
    <n v="0.05"/>
    <n v="0.05"/>
    <n v="0.05"/>
    <n v="0.05"/>
  </r>
  <r>
    <x v="0"/>
    <x v="0"/>
    <s v="MIDE_WHOL"/>
    <x v="3"/>
    <m/>
    <m/>
    <m/>
    <m/>
    <m/>
    <m/>
    <m/>
    <m/>
    <m/>
    <m/>
    <m/>
    <m/>
    <m/>
  </r>
  <r>
    <x v="0"/>
    <x v="0"/>
    <s v="MIDE_WHOL"/>
    <x v="4"/>
    <m/>
    <m/>
    <m/>
    <m/>
    <m/>
    <m/>
    <m/>
    <m/>
    <m/>
    <m/>
    <m/>
    <m/>
    <m/>
  </r>
  <r>
    <x v="0"/>
    <x v="0"/>
    <s v="MIDE_WHOL"/>
    <x v="5"/>
    <m/>
    <m/>
    <m/>
    <m/>
    <m/>
    <m/>
    <m/>
    <n v="0.1"/>
    <n v="0.11"/>
    <n v="0.12"/>
    <n v="0.13"/>
    <n v="0.15"/>
    <n v="0.16"/>
  </r>
  <r>
    <x v="0"/>
    <x v="0"/>
    <s v="MIDE_WHOL"/>
    <x v="6"/>
    <n v="0"/>
    <n v="0"/>
    <n v="0"/>
    <n v="0"/>
    <n v="0"/>
    <n v="0"/>
    <n v="0"/>
    <n v="0.17"/>
    <n v="0.17"/>
    <n v="0.19"/>
    <n v="0.2"/>
    <n v="0.22"/>
    <n v="0.23"/>
  </r>
  <r>
    <x v="0"/>
    <x v="0"/>
    <s v="MOLD_WHOL"/>
    <x v="0"/>
    <m/>
    <m/>
    <m/>
    <m/>
    <m/>
    <m/>
    <m/>
    <m/>
    <m/>
    <m/>
    <m/>
    <m/>
    <m/>
  </r>
  <r>
    <x v="0"/>
    <x v="0"/>
    <s v="MOLD_WHOL"/>
    <x v="1"/>
    <m/>
    <m/>
    <m/>
    <m/>
    <m/>
    <m/>
    <m/>
    <n v="0"/>
    <n v="0"/>
    <n v="0"/>
    <n v="0"/>
    <n v="0"/>
    <n v="0"/>
  </r>
  <r>
    <x v="0"/>
    <x v="0"/>
    <s v="MOLD_WHOL"/>
    <x v="2"/>
    <m/>
    <m/>
    <m/>
    <m/>
    <m/>
    <m/>
    <m/>
    <n v="0"/>
    <n v="0"/>
    <n v="0"/>
    <n v="0"/>
    <n v="0"/>
    <n v="0"/>
  </r>
  <r>
    <x v="0"/>
    <x v="0"/>
    <s v="MOLD_WHOL"/>
    <x v="3"/>
    <m/>
    <m/>
    <m/>
    <m/>
    <m/>
    <m/>
    <m/>
    <m/>
    <m/>
    <n v="0"/>
    <n v="0"/>
    <n v="0"/>
    <m/>
  </r>
  <r>
    <x v="0"/>
    <x v="0"/>
    <s v="MOLD_WHOL"/>
    <x v="4"/>
    <m/>
    <m/>
    <m/>
    <m/>
    <m/>
    <m/>
    <m/>
    <m/>
    <m/>
    <m/>
    <m/>
    <m/>
    <m/>
  </r>
  <r>
    <x v="0"/>
    <x v="0"/>
    <s v="MOLD_WHOL"/>
    <x v="5"/>
    <m/>
    <m/>
    <m/>
    <m/>
    <m/>
    <m/>
    <m/>
    <n v="0"/>
    <n v="0"/>
    <n v="0"/>
    <n v="0"/>
    <n v="0"/>
    <n v="0"/>
  </r>
  <r>
    <x v="0"/>
    <x v="0"/>
    <s v="MOLD_WHOL"/>
    <x v="6"/>
    <n v="0"/>
    <n v="0"/>
    <n v="0"/>
    <n v="0"/>
    <n v="0"/>
    <n v="0"/>
    <n v="0"/>
    <n v="0"/>
    <n v="0"/>
    <n v="0"/>
    <n v="0"/>
    <n v="0"/>
    <n v="0"/>
  </r>
  <r>
    <x v="0"/>
    <x v="0"/>
    <s v="MONG_WHOL"/>
    <x v="0"/>
    <m/>
    <m/>
    <m/>
    <m/>
    <m/>
    <m/>
    <m/>
    <m/>
    <m/>
    <m/>
    <m/>
    <m/>
    <m/>
  </r>
  <r>
    <x v="0"/>
    <x v="0"/>
    <s v="MONG_WHOL"/>
    <x v="1"/>
    <m/>
    <m/>
    <m/>
    <m/>
    <m/>
    <m/>
    <m/>
    <n v="0.04"/>
    <n v="0.04"/>
    <n v="0.04"/>
    <n v="0.04"/>
    <n v="0.03"/>
    <n v="0.03"/>
  </r>
  <r>
    <x v="0"/>
    <x v="0"/>
    <s v="MONG_WHOL"/>
    <x v="2"/>
    <m/>
    <m/>
    <m/>
    <m/>
    <m/>
    <m/>
    <m/>
    <n v="0"/>
    <n v="0"/>
    <n v="0"/>
    <n v="0"/>
    <n v="0"/>
    <n v="0"/>
  </r>
  <r>
    <x v="0"/>
    <x v="0"/>
    <s v="MONG_WHOL"/>
    <x v="3"/>
    <m/>
    <m/>
    <m/>
    <m/>
    <m/>
    <m/>
    <m/>
    <n v="0.01"/>
    <n v="0.01"/>
    <n v="0.01"/>
    <n v="0.01"/>
    <n v="0.01"/>
    <n v="0.01"/>
  </r>
  <r>
    <x v="0"/>
    <x v="0"/>
    <s v="MONG_WHOL"/>
    <x v="4"/>
    <m/>
    <m/>
    <m/>
    <m/>
    <m/>
    <m/>
    <m/>
    <m/>
    <m/>
    <m/>
    <m/>
    <m/>
    <m/>
  </r>
  <r>
    <x v="0"/>
    <x v="0"/>
    <s v="MONG_WHOL"/>
    <x v="5"/>
    <m/>
    <m/>
    <m/>
    <m/>
    <m/>
    <m/>
    <m/>
    <m/>
    <m/>
    <m/>
    <m/>
    <m/>
    <m/>
  </r>
  <r>
    <x v="0"/>
    <x v="0"/>
    <s v="MONG_WHOL"/>
    <x v="6"/>
    <n v="0"/>
    <n v="0"/>
    <n v="0"/>
    <n v="0"/>
    <n v="0"/>
    <n v="0"/>
    <n v="0"/>
    <n v="0.05"/>
    <n v="0.05"/>
    <n v="0.05"/>
    <n v="0.05"/>
    <n v="0.05"/>
    <n v="0.05"/>
  </r>
  <r>
    <x v="0"/>
    <x v="0"/>
    <s v="MONT_WHOL"/>
    <x v="0"/>
    <m/>
    <m/>
    <m/>
    <m/>
    <m/>
    <m/>
    <m/>
    <m/>
    <m/>
    <m/>
    <m/>
    <m/>
    <m/>
  </r>
  <r>
    <x v="0"/>
    <x v="0"/>
    <s v="MONT_WHOL"/>
    <x v="1"/>
    <m/>
    <m/>
    <m/>
    <m/>
    <m/>
    <m/>
    <m/>
    <n v="0"/>
    <n v="0"/>
    <n v="0"/>
    <n v="0"/>
    <n v="0"/>
    <n v="0"/>
  </r>
  <r>
    <x v="0"/>
    <x v="0"/>
    <s v="MONT_WHOL"/>
    <x v="2"/>
    <m/>
    <m/>
    <m/>
    <m/>
    <m/>
    <m/>
    <m/>
    <m/>
    <m/>
    <m/>
    <m/>
    <m/>
    <m/>
  </r>
  <r>
    <x v="0"/>
    <x v="0"/>
    <s v="MONT_WHOL"/>
    <x v="3"/>
    <m/>
    <m/>
    <m/>
    <m/>
    <m/>
    <m/>
    <m/>
    <m/>
    <m/>
    <n v="0"/>
    <n v="0"/>
    <n v="0"/>
    <m/>
  </r>
  <r>
    <x v="0"/>
    <x v="0"/>
    <s v="MONT_WHOL"/>
    <x v="4"/>
    <m/>
    <m/>
    <m/>
    <m/>
    <m/>
    <m/>
    <m/>
    <m/>
    <m/>
    <m/>
    <m/>
    <m/>
    <m/>
  </r>
  <r>
    <x v="0"/>
    <x v="0"/>
    <s v="MONT_WHOL"/>
    <x v="5"/>
    <m/>
    <m/>
    <m/>
    <m/>
    <m/>
    <m/>
    <m/>
    <m/>
    <m/>
    <m/>
    <m/>
    <m/>
    <m/>
  </r>
  <r>
    <x v="0"/>
    <x v="0"/>
    <s v="MONT_WHOL"/>
    <x v="6"/>
    <n v="0"/>
    <n v="0"/>
    <n v="0"/>
    <n v="0"/>
    <n v="0"/>
    <n v="0"/>
    <n v="0"/>
    <n v="0"/>
    <n v="0"/>
    <n v="0"/>
    <n v="0"/>
    <n v="0"/>
    <n v="0"/>
  </r>
  <r>
    <x v="0"/>
    <x v="0"/>
    <s v="MYAN_WHOL"/>
    <x v="0"/>
    <m/>
    <m/>
    <m/>
    <m/>
    <m/>
    <m/>
    <m/>
    <m/>
    <m/>
    <m/>
    <m/>
    <m/>
    <m/>
  </r>
  <r>
    <x v="0"/>
    <x v="0"/>
    <s v="MYAN_WHOL"/>
    <x v="1"/>
    <m/>
    <m/>
    <m/>
    <m/>
    <m/>
    <m/>
    <m/>
    <n v="0"/>
    <n v="0.01"/>
    <n v="0.01"/>
    <n v="0.02"/>
    <n v="0.02"/>
    <n v="0.02"/>
  </r>
  <r>
    <x v="0"/>
    <x v="0"/>
    <s v="MYAN_WHOL"/>
    <x v="2"/>
    <m/>
    <m/>
    <m/>
    <m/>
    <m/>
    <m/>
    <m/>
    <n v="0.02"/>
    <n v="0.02"/>
    <n v="0.03"/>
    <n v="0.03"/>
    <n v="0.03"/>
    <n v="0.04"/>
  </r>
  <r>
    <x v="0"/>
    <x v="0"/>
    <s v="MYAN_WHOL"/>
    <x v="3"/>
    <m/>
    <m/>
    <m/>
    <m/>
    <m/>
    <m/>
    <m/>
    <m/>
    <m/>
    <m/>
    <m/>
    <m/>
    <m/>
  </r>
  <r>
    <x v="0"/>
    <x v="0"/>
    <s v="MYAN_WHOL"/>
    <x v="4"/>
    <m/>
    <m/>
    <m/>
    <m/>
    <m/>
    <m/>
    <m/>
    <m/>
    <m/>
    <m/>
    <m/>
    <m/>
    <m/>
  </r>
  <r>
    <x v="0"/>
    <x v="0"/>
    <s v="MYAN_WHOL"/>
    <x v="5"/>
    <m/>
    <m/>
    <m/>
    <m/>
    <m/>
    <m/>
    <m/>
    <m/>
    <m/>
    <m/>
    <m/>
    <m/>
    <m/>
  </r>
  <r>
    <x v="0"/>
    <x v="0"/>
    <s v="MYAN_WHOL"/>
    <x v="6"/>
    <n v="0"/>
    <n v="0"/>
    <n v="0"/>
    <n v="0"/>
    <n v="0"/>
    <n v="0"/>
    <n v="0"/>
    <n v="0.02"/>
    <n v="0.03"/>
    <n v="0.04"/>
    <n v="0.05"/>
    <n v="0.05"/>
    <n v="0.05"/>
  </r>
  <r>
    <x v="0"/>
    <x v="0"/>
    <s v="NAFR_WHOL"/>
    <x v="0"/>
    <m/>
    <m/>
    <m/>
    <m/>
    <m/>
    <m/>
    <m/>
    <m/>
    <m/>
    <m/>
    <m/>
    <m/>
    <m/>
  </r>
  <r>
    <x v="0"/>
    <x v="0"/>
    <s v="NAFR_WHOL"/>
    <x v="1"/>
    <m/>
    <m/>
    <m/>
    <m/>
    <m/>
    <m/>
    <m/>
    <n v="7.0000000000000007E-2"/>
    <n v="0.06"/>
    <n v="0.06"/>
    <n v="0.06"/>
    <n v="0.06"/>
    <n v="0.05"/>
  </r>
  <r>
    <x v="0"/>
    <x v="0"/>
    <s v="NAFR_WHOL"/>
    <x v="2"/>
    <m/>
    <m/>
    <m/>
    <m/>
    <m/>
    <m/>
    <m/>
    <n v="0.04"/>
    <n v="0.04"/>
    <n v="0.04"/>
    <n v="0.05"/>
    <n v="0.05"/>
    <n v="0.05"/>
  </r>
  <r>
    <x v="0"/>
    <x v="0"/>
    <s v="NAFR_WHOL"/>
    <x v="3"/>
    <m/>
    <m/>
    <m/>
    <m/>
    <m/>
    <m/>
    <m/>
    <n v="0.01"/>
    <n v="0.01"/>
    <n v="0.01"/>
    <n v="0.01"/>
    <n v="0.01"/>
    <n v="0.01"/>
  </r>
  <r>
    <x v="0"/>
    <x v="0"/>
    <s v="NAFR_WHOL"/>
    <x v="4"/>
    <m/>
    <m/>
    <m/>
    <m/>
    <m/>
    <m/>
    <m/>
    <m/>
    <m/>
    <m/>
    <m/>
    <m/>
    <m/>
  </r>
  <r>
    <x v="0"/>
    <x v="0"/>
    <s v="NAFR_WHOL"/>
    <x v="5"/>
    <m/>
    <m/>
    <m/>
    <m/>
    <m/>
    <m/>
    <m/>
    <n v="0"/>
    <n v="0"/>
    <n v="0"/>
    <n v="0"/>
    <n v="0"/>
    <n v="0"/>
  </r>
  <r>
    <x v="0"/>
    <x v="0"/>
    <s v="NAFR_WHOL"/>
    <x v="6"/>
    <n v="0"/>
    <n v="0"/>
    <n v="0"/>
    <n v="0"/>
    <n v="0"/>
    <n v="0"/>
    <n v="0"/>
    <n v="0.12"/>
    <n v="0.11"/>
    <n v="0.11"/>
    <n v="0.12"/>
    <n v="0.12"/>
    <n v="0.12"/>
  </r>
  <r>
    <x v="0"/>
    <x v="0"/>
    <s v="NEPA_WHOL"/>
    <x v="0"/>
    <m/>
    <m/>
    <m/>
    <m/>
    <m/>
    <m/>
    <m/>
    <m/>
    <m/>
    <m/>
    <m/>
    <m/>
    <m/>
  </r>
  <r>
    <x v="0"/>
    <x v="0"/>
    <s v="NEPA_WHOL"/>
    <x v="1"/>
    <m/>
    <m/>
    <m/>
    <m/>
    <m/>
    <m/>
    <m/>
    <m/>
    <m/>
    <m/>
    <m/>
    <m/>
    <m/>
  </r>
  <r>
    <x v="0"/>
    <x v="0"/>
    <s v="NEPA_WHOL"/>
    <x v="2"/>
    <m/>
    <m/>
    <m/>
    <m/>
    <m/>
    <m/>
    <m/>
    <n v="0"/>
    <n v="0"/>
    <n v="0"/>
    <n v="0"/>
    <n v="0"/>
    <n v="0"/>
  </r>
  <r>
    <x v="0"/>
    <x v="0"/>
    <s v="NEPA_WHOL"/>
    <x v="3"/>
    <m/>
    <m/>
    <m/>
    <m/>
    <m/>
    <m/>
    <m/>
    <m/>
    <m/>
    <m/>
    <m/>
    <m/>
    <m/>
  </r>
  <r>
    <x v="0"/>
    <x v="0"/>
    <s v="NEPA_WHOL"/>
    <x v="4"/>
    <m/>
    <m/>
    <m/>
    <m/>
    <m/>
    <m/>
    <m/>
    <m/>
    <m/>
    <m/>
    <m/>
    <m/>
    <m/>
  </r>
  <r>
    <x v="0"/>
    <x v="0"/>
    <s v="NEPA_WHOL"/>
    <x v="5"/>
    <m/>
    <m/>
    <m/>
    <m/>
    <m/>
    <m/>
    <m/>
    <m/>
    <m/>
    <m/>
    <m/>
    <m/>
    <m/>
  </r>
  <r>
    <x v="0"/>
    <x v="0"/>
    <s v="NEPA_WHOL"/>
    <x v="6"/>
    <n v="0"/>
    <n v="0"/>
    <n v="0"/>
    <n v="0"/>
    <n v="0"/>
    <n v="0"/>
    <n v="0"/>
    <n v="0"/>
    <n v="0"/>
    <n v="0"/>
    <n v="0"/>
    <n v="0"/>
    <n v="0"/>
  </r>
  <r>
    <x v="0"/>
    <x v="0"/>
    <s v="NETH_WHOL"/>
    <x v="0"/>
    <m/>
    <m/>
    <m/>
    <m/>
    <m/>
    <m/>
    <m/>
    <m/>
    <m/>
    <m/>
    <m/>
    <m/>
    <m/>
  </r>
  <r>
    <x v="0"/>
    <x v="0"/>
    <s v="NETH_WHOL"/>
    <x v="1"/>
    <m/>
    <m/>
    <m/>
    <m/>
    <m/>
    <m/>
    <m/>
    <n v="0.02"/>
    <n v="0.02"/>
    <n v="0.02"/>
    <n v="0.03"/>
    <n v="0.03"/>
    <n v="0.04"/>
  </r>
  <r>
    <x v="0"/>
    <x v="0"/>
    <s v="NETH_WHOL"/>
    <x v="2"/>
    <m/>
    <m/>
    <m/>
    <m/>
    <m/>
    <m/>
    <m/>
    <n v="0.01"/>
    <n v="0.01"/>
    <n v="0.01"/>
    <n v="0.01"/>
    <n v="0.01"/>
    <n v="0"/>
  </r>
  <r>
    <x v="0"/>
    <x v="0"/>
    <s v="NETH_WHOL"/>
    <x v="3"/>
    <m/>
    <m/>
    <m/>
    <m/>
    <m/>
    <m/>
    <m/>
    <n v="0"/>
    <n v="0"/>
    <n v="0"/>
    <n v="0"/>
    <n v="0"/>
    <n v="0"/>
  </r>
  <r>
    <x v="0"/>
    <x v="0"/>
    <s v="NETH_WHOL"/>
    <x v="4"/>
    <m/>
    <m/>
    <m/>
    <m/>
    <m/>
    <m/>
    <m/>
    <n v="0.05"/>
    <n v="0.04"/>
    <n v="0.04"/>
    <n v="0.04"/>
    <n v="0.03"/>
    <n v="0.02"/>
  </r>
  <r>
    <x v="0"/>
    <x v="0"/>
    <s v="NETH_WHOL"/>
    <x v="5"/>
    <m/>
    <m/>
    <m/>
    <m/>
    <m/>
    <m/>
    <m/>
    <m/>
    <m/>
    <m/>
    <m/>
    <m/>
    <m/>
  </r>
  <r>
    <x v="0"/>
    <x v="0"/>
    <s v="NETH_WHOL"/>
    <x v="6"/>
    <n v="0"/>
    <n v="0"/>
    <n v="0"/>
    <n v="0"/>
    <n v="0"/>
    <n v="0"/>
    <n v="0"/>
    <n v="0.08"/>
    <n v="7.0000000000000007E-2"/>
    <n v="7.0000000000000007E-2"/>
    <n v="7.0000000000000007E-2"/>
    <n v="7.0000000000000007E-2"/>
    <n v="0.06"/>
  </r>
  <r>
    <x v="0"/>
    <x v="0"/>
    <s v="NIGE_WHOL"/>
    <x v="0"/>
    <m/>
    <m/>
    <m/>
    <m/>
    <m/>
    <m/>
    <m/>
    <m/>
    <m/>
    <m/>
    <m/>
    <m/>
    <m/>
  </r>
  <r>
    <x v="0"/>
    <x v="0"/>
    <s v="NIGE_WHOL"/>
    <x v="1"/>
    <m/>
    <m/>
    <m/>
    <m/>
    <m/>
    <m/>
    <m/>
    <m/>
    <m/>
    <m/>
    <m/>
    <m/>
    <m/>
  </r>
  <r>
    <x v="0"/>
    <x v="0"/>
    <s v="NIGE_WHOL"/>
    <x v="2"/>
    <m/>
    <m/>
    <m/>
    <m/>
    <m/>
    <m/>
    <m/>
    <n v="0"/>
    <n v="0"/>
    <n v="0"/>
    <n v="0"/>
    <n v="0"/>
    <n v="0"/>
  </r>
  <r>
    <x v="0"/>
    <x v="0"/>
    <s v="NIGE_WHOL"/>
    <x v="3"/>
    <m/>
    <m/>
    <m/>
    <m/>
    <m/>
    <m/>
    <m/>
    <n v="0"/>
    <n v="0"/>
    <n v="0"/>
    <n v="0"/>
    <n v="0"/>
    <n v="0"/>
  </r>
  <r>
    <x v="0"/>
    <x v="0"/>
    <s v="NIGE_WHOL"/>
    <x v="4"/>
    <m/>
    <m/>
    <m/>
    <m/>
    <m/>
    <m/>
    <m/>
    <m/>
    <m/>
    <m/>
    <m/>
    <m/>
    <m/>
  </r>
  <r>
    <x v="0"/>
    <x v="0"/>
    <s v="NIGE_WHOL"/>
    <x v="5"/>
    <m/>
    <m/>
    <m/>
    <m/>
    <m/>
    <m/>
    <m/>
    <n v="0.01"/>
    <n v="0.01"/>
    <n v="0.01"/>
    <n v="0.01"/>
    <n v="0.01"/>
    <n v="0.02"/>
  </r>
  <r>
    <x v="0"/>
    <x v="0"/>
    <s v="NIGE_WHOL"/>
    <x v="6"/>
    <n v="0"/>
    <n v="0"/>
    <n v="0"/>
    <n v="0"/>
    <n v="0"/>
    <n v="0"/>
    <n v="0"/>
    <n v="0.01"/>
    <n v="0.01"/>
    <n v="0.01"/>
    <n v="0.01"/>
    <n v="0.01"/>
    <n v="0.02"/>
  </r>
  <r>
    <x v="0"/>
    <x v="0"/>
    <s v="NORW_WHOL"/>
    <x v="0"/>
    <m/>
    <m/>
    <m/>
    <m/>
    <m/>
    <m/>
    <m/>
    <m/>
    <m/>
    <m/>
    <m/>
    <m/>
    <m/>
  </r>
  <r>
    <x v="0"/>
    <x v="0"/>
    <s v="NORW_WHOL"/>
    <x v="1"/>
    <m/>
    <m/>
    <m/>
    <m/>
    <m/>
    <m/>
    <m/>
    <n v="0.02"/>
    <n v="0.02"/>
    <n v="0.02"/>
    <n v="0.01"/>
    <n v="0.01"/>
    <n v="0.01"/>
  </r>
  <r>
    <x v="0"/>
    <x v="0"/>
    <s v="NORW_WHOL"/>
    <x v="2"/>
    <m/>
    <m/>
    <m/>
    <m/>
    <m/>
    <m/>
    <m/>
    <n v="0.01"/>
    <n v="0.01"/>
    <n v="0.01"/>
    <n v="0.01"/>
    <n v="0.01"/>
    <n v="0.01"/>
  </r>
  <r>
    <x v="0"/>
    <x v="0"/>
    <s v="NORW_WHOL"/>
    <x v="3"/>
    <m/>
    <m/>
    <m/>
    <m/>
    <m/>
    <m/>
    <m/>
    <n v="0"/>
    <n v="0"/>
    <n v="0"/>
    <n v="0"/>
    <n v="0"/>
    <n v="0"/>
  </r>
  <r>
    <x v="0"/>
    <x v="0"/>
    <s v="NORW_WHOL"/>
    <x v="4"/>
    <m/>
    <m/>
    <m/>
    <m/>
    <m/>
    <m/>
    <m/>
    <n v="0"/>
    <n v="0"/>
    <n v="0"/>
    <n v="0"/>
    <n v="0"/>
    <n v="0"/>
  </r>
  <r>
    <x v="0"/>
    <x v="0"/>
    <s v="NORW_WHOL"/>
    <x v="5"/>
    <m/>
    <m/>
    <m/>
    <m/>
    <m/>
    <m/>
    <m/>
    <n v="0.12"/>
    <n v="0.11"/>
    <n v="0.1"/>
    <n v="0.1"/>
    <n v="0.1"/>
    <n v="0.1"/>
  </r>
  <r>
    <x v="0"/>
    <x v="0"/>
    <s v="NORW_WHOL"/>
    <x v="6"/>
    <n v="0"/>
    <n v="0"/>
    <n v="0"/>
    <n v="0"/>
    <n v="0"/>
    <n v="0"/>
    <n v="0"/>
    <n v="0.15"/>
    <n v="0.13"/>
    <n v="0.13"/>
    <n v="0.12"/>
    <n v="0.12"/>
    <n v="0.12"/>
  </r>
  <r>
    <x v="0"/>
    <x v="0"/>
    <s v="NZEL_WHOL"/>
    <x v="0"/>
    <m/>
    <m/>
    <m/>
    <m/>
    <m/>
    <m/>
    <m/>
    <m/>
    <m/>
    <m/>
    <m/>
    <m/>
    <m/>
  </r>
  <r>
    <x v="0"/>
    <x v="0"/>
    <s v="NZEL_WHOL"/>
    <x v="1"/>
    <m/>
    <m/>
    <m/>
    <m/>
    <m/>
    <m/>
    <m/>
    <n v="0.02"/>
    <n v="0.02"/>
    <n v="0.02"/>
    <n v="0.02"/>
    <n v="0.02"/>
    <n v="0.02"/>
  </r>
  <r>
    <x v="0"/>
    <x v="0"/>
    <s v="NZEL_WHOL"/>
    <x v="2"/>
    <m/>
    <m/>
    <m/>
    <m/>
    <m/>
    <m/>
    <m/>
    <n v="0.01"/>
    <n v="0.01"/>
    <n v="0.01"/>
    <n v="0.01"/>
    <n v="0.01"/>
    <n v="0.01"/>
  </r>
  <r>
    <x v="0"/>
    <x v="0"/>
    <s v="NZEL_WHOL"/>
    <x v="3"/>
    <m/>
    <m/>
    <m/>
    <m/>
    <m/>
    <m/>
    <m/>
    <m/>
    <m/>
    <m/>
    <m/>
    <m/>
    <m/>
  </r>
  <r>
    <x v="0"/>
    <x v="0"/>
    <s v="NZEL_WHOL"/>
    <x v="4"/>
    <m/>
    <m/>
    <m/>
    <m/>
    <m/>
    <m/>
    <m/>
    <m/>
    <m/>
    <m/>
    <m/>
    <m/>
    <m/>
  </r>
  <r>
    <x v="0"/>
    <x v="0"/>
    <s v="NZEL_WHOL"/>
    <x v="5"/>
    <m/>
    <m/>
    <m/>
    <m/>
    <m/>
    <m/>
    <m/>
    <n v="0.06"/>
    <n v="7.0000000000000007E-2"/>
    <n v="0.06"/>
    <n v="7.0000000000000007E-2"/>
    <n v="7.0000000000000007E-2"/>
    <n v="0.08"/>
  </r>
  <r>
    <x v="0"/>
    <x v="0"/>
    <s v="NZEL_WHOL"/>
    <x v="6"/>
    <n v="0"/>
    <n v="0"/>
    <n v="0"/>
    <n v="0"/>
    <n v="0"/>
    <n v="0"/>
    <n v="0"/>
    <n v="0.09"/>
    <n v="0.1"/>
    <n v="0.1"/>
    <n v="0.1"/>
    <n v="0.1"/>
    <n v="0.11"/>
  </r>
  <r>
    <x v="0"/>
    <x v="0"/>
    <s v="PAKI_KARA"/>
    <x v="0"/>
    <m/>
    <m/>
    <m/>
    <m/>
    <m/>
    <m/>
    <m/>
    <m/>
    <m/>
    <m/>
    <m/>
    <m/>
    <m/>
  </r>
  <r>
    <x v="0"/>
    <x v="0"/>
    <s v="PAKI_KARA"/>
    <x v="1"/>
    <m/>
    <m/>
    <m/>
    <m/>
    <m/>
    <m/>
    <m/>
    <m/>
    <m/>
    <m/>
    <m/>
    <m/>
    <m/>
  </r>
  <r>
    <x v="0"/>
    <x v="0"/>
    <s v="PAKI_KARA"/>
    <x v="2"/>
    <m/>
    <m/>
    <m/>
    <m/>
    <m/>
    <m/>
    <m/>
    <n v="0"/>
    <n v="0"/>
    <n v="0"/>
    <n v="0"/>
    <n v="0"/>
    <n v="0"/>
  </r>
  <r>
    <x v="0"/>
    <x v="0"/>
    <s v="PAKI_KARA"/>
    <x v="3"/>
    <m/>
    <m/>
    <m/>
    <m/>
    <m/>
    <m/>
    <m/>
    <n v="0.02"/>
    <n v="0.02"/>
    <n v="0.02"/>
    <n v="0.03"/>
    <n v="0.03"/>
    <n v="0.02"/>
  </r>
  <r>
    <x v="0"/>
    <x v="0"/>
    <s v="PAKI_KARA"/>
    <x v="4"/>
    <m/>
    <m/>
    <m/>
    <m/>
    <m/>
    <m/>
    <m/>
    <m/>
    <m/>
    <m/>
    <m/>
    <m/>
    <m/>
  </r>
  <r>
    <x v="0"/>
    <x v="0"/>
    <s v="PAKI_KARA"/>
    <x v="5"/>
    <m/>
    <m/>
    <m/>
    <m/>
    <m/>
    <m/>
    <m/>
    <n v="0.05"/>
    <n v="0.05"/>
    <n v="0.05"/>
    <n v="0.05"/>
    <n v="0.05"/>
    <n v="0.05"/>
  </r>
  <r>
    <x v="0"/>
    <x v="0"/>
    <s v="PAKI_KARA"/>
    <x v="6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7.0000000000000007E-2"/>
  </r>
  <r>
    <x v="0"/>
    <x v="0"/>
    <s v="PAKI_NMWP"/>
    <x v="0"/>
    <m/>
    <m/>
    <m/>
    <m/>
    <m/>
    <m/>
    <m/>
    <m/>
    <m/>
    <m/>
    <m/>
    <m/>
    <m/>
  </r>
  <r>
    <x v="0"/>
    <x v="0"/>
    <s v="PAKI_NMWP"/>
    <x v="1"/>
    <m/>
    <m/>
    <m/>
    <m/>
    <m/>
    <m/>
    <m/>
    <m/>
    <m/>
    <m/>
    <m/>
    <m/>
    <m/>
  </r>
  <r>
    <x v="0"/>
    <x v="0"/>
    <s v="PAKI_NMWP"/>
    <x v="2"/>
    <m/>
    <m/>
    <m/>
    <m/>
    <m/>
    <m/>
    <m/>
    <n v="0"/>
    <n v="0"/>
    <n v="0"/>
    <n v="0"/>
    <n v="0"/>
    <n v="0"/>
  </r>
  <r>
    <x v="0"/>
    <x v="0"/>
    <s v="PAKI_NMWP"/>
    <x v="3"/>
    <m/>
    <m/>
    <m/>
    <m/>
    <m/>
    <m/>
    <m/>
    <m/>
    <m/>
    <m/>
    <m/>
    <m/>
    <m/>
  </r>
  <r>
    <x v="0"/>
    <x v="0"/>
    <s v="PAKI_NMWP"/>
    <x v="4"/>
    <m/>
    <m/>
    <m/>
    <m/>
    <m/>
    <m/>
    <m/>
    <m/>
    <m/>
    <m/>
    <m/>
    <m/>
    <m/>
  </r>
  <r>
    <x v="0"/>
    <x v="0"/>
    <s v="PAKI_NMWP"/>
    <x v="5"/>
    <m/>
    <m/>
    <m/>
    <m/>
    <m/>
    <m/>
    <m/>
    <n v="0"/>
    <n v="0"/>
    <n v="0"/>
    <n v="0"/>
    <n v="0"/>
    <n v="0"/>
  </r>
  <r>
    <x v="0"/>
    <x v="0"/>
    <s v="PAKI_NMWP"/>
    <x v="6"/>
    <n v="0"/>
    <n v="0"/>
    <n v="0"/>
    <n v="0"/>
    <n v="0"/>
    <n v="0"/>
    <n v="0"/>
    <n v="0"/>
    <n v="0"/>
    <n v="0"/>
    <n v="0"/>
    <n v="0"/>
    <n v="0"/>
  </r>
  <r>
    <x v="0"/>
    <x v="0"/>
    <s v="PAKI_PUNJ"/>
    <x v="0"/>
    <m/>
    <m/>
    <m/>
    <m/>
    <m/>
    <m/>
    <m/>
    <m/>
    <m/>
    <m/>
    <m/>
    <m/>
    <m/>
  </r>
  <r>
    <x v="0"/>
    <x v="0"/>
    <s v="PAKI_PUNJ"/>
    <x v="1"/>
    <m/>
    <m/>
    <m/>
    <m/>
    <m/>
    <m/>
    <m/>
    <m/>
    <m/>
    <m/>
    <m/>
    <m/>
    <m/>
  </r>
  <r>
    <x v="0"/>
    <x v="0"/>
    <s v="PAKI_PUNJ"/>
    <x v="2"/>
    <m/>
    <m/>
    <m/>
    <m/>
    <m/>
    <m/>
    <m/>
    <n v="0"/>
    <n v="0"/>
    <n v="0"/>
    <n v="0"/>
    <n v="0"/>
    <n v="0"/>
  </r>
  <r>
    <x v="0"/>
    <x v="0"/>
    <s v="PAKI_PUNJ"/>
    <x v="3"/>
    <m/>
    <m/>
    <m/>
    <m/>
    <m/>
    <m/>
    <m/>
    <m/>
    <m/>
    <m/>
    <m/>
    <m/>
    <m/>
  </r>
  <r>
    <x v="0"/>
    <x v="0"/>
    <s v="PAKI_PUNJ"/>
    <x v="4"/>
    <m/>
    <m/>
    <m/>
    <m/>
    <m/>
    <m/>
    <m/>
    <m/>
    <m/>
    <m/>
    <m/>
    <m/>
    <m/>
  </r>
  <r>
    <x v="0"/>
    <x v="0"/>
    <s v="PAKI_PUNJ"/>
    <x v="5"/>
    <m/>
    <m/>
    <m/>
    <m/>
    <m/>
    <m/>
    <m/>
    <n v="0.03"/>
    <n v="0.03"/>
    <n v="0.03"/>
    <n v="0.03"/>
    <n v="0.03"/>
    <n v="0.03"/>
  </r>
  <r>
    <x v="0"/>
    <x v="0"/>
    <s v="PAKI_PUNJ"/>
    <x v="6"/>
    <n v="0"/>
    <n v="0"/>
    <n v="0"/>
    <n v="0"/>
    <n v="0"/>
    <n v="0"/>
    <n v="0"/>
    <n v="0.03"/>
    <n v="0.03"/>
    <n v="0.03"/>
    <n v="0.03"/>
    <n v="0.03"/>
    <n v="0.03"/>
  </r>
  <r>
    <x v="0"/>
    <x v="0"/>
    <s v="PAKI_SIND"/>
    <x v="0"/>
    <m/>
    <m/>
    <m/>
    <m/>
    <m/>
    <m/>
    <m/>
    <m/>
    <m/>
    <m/>
    <m/>
    <m/>
    <m/>
  </r>
  <r>
    <x v="0"/>
    <x v="0"/>
    <s v="PAKI_SIND"/>
    <x v="1"/>
    <m/>
    <m/>
    <m/>
    <m/>
    <m/>
    <m/>
    <m/>
    <m/>
    <m/>
    <m/>
    <m/>
    <m/>
    <m/>
  </r>
  <r>
    <x v="0"/>
    <x v="0"/>
    <s v="PAKI_SIND"/>
    <x v="2"/>
    <m/>
    <m/>
    <m/>
    <m/>
    <m/>
    <m/>
    <m/>
    <n v="0"/>
    <n v="0"/>
    <n v="0"/>
    <n v="0"/>
    <n v="0"/>
    <n v="0"/>
  </r>
  <r>
    <x v="0"/>
    <x v="0"/>
    <s v="PAKI_SIND"/>
    <x v="3"/>
    <m/>
    <m/>
    <m/>
    <m/>
    <m/>
    <m/>
    <m/>
    <m/>
    <m/>
    <m/>
    <m/>
    <m/>
    <m/>
  </r>
  <r>
    <x v="0"/>
    <x v="0"/>
    <s v="PAKI_SIND"/>
    <x v="4"/>
    <m/>
    <m/>
    <m/>
    <m/>
    <m/>
    <m/>
    <m/>
    <m/>
    <m/>
    <m/>
    <m/>
    <m/>
    <m/>
  </r>
  <r>
    <x v="0"/>
    <x v="0"/>
    <s v="PAKI_SIND"/>
    <x v="5"/>
    <m/>
    <m/>
    <m/>
    <m/>
    <m/>
    <m/>
    <m/>
    <n v="0"/>
    <n v="0"/>
    <n v="0"/>
    <n v="0"/>
    <n v="0"/>
    <n v="0"/>
  </r>
  <r>
    <x v="0"/>
    <x v="0"/>
    <s v="PAKI_SIND"/>
    <x v="6"/>
    <n v="0"/>
    <n v="0"/>
    <n v="0"/>
    <n v="0"/>
    <n v="0"/>
    <n v="0"/>
    <n v="0"/>
    <n v="0"/>
    <n v="0"/>
    <n v="0"/>
    <n v="0"/>
    <n v="0"/>
    <n v="0"/>
  </r>
  <r>
    <x v="0"/>
    <x v="0"/>
    <s v="PARA_WHOL"/>
    <x v="0"/>
    <m/>
    <m/>
    <m/>
    <m/>
    <m/>
    <m/>
    <m/>
    <m/>
    <m/>
    <m/>
    <m/>
    <m/>
    <m/>
  </r>
  <r>
    <x v="0"/>
    <x v="0"/>
    <s v="PARA_WHOL"/>
    <x v="1"/>
    <m/>
    <m/>
    <m/>
    <m/>
    <m/>
    <m/>
    <m/>
    <m/>
    <m/>
    <m/>
    <m/>
    <m/>
    <m/>
  </r>
  <r>
    <x v="0"/>
    <x v="0"/>
    <s v="PARA_WHOL"/>
    <x v="2"/>
    <m/>
    <m/>
    <m/>
    <m/>
    <m/>
    <m/>
    <m/>
    <m/>
    <m/>
    <m/>
    <m/>
    <m/>
    <m/>
  </r>
  <r>
    <x v="0"/>
    <x v="0"/>
    <s v="PARA_WHOL"/>
    <x v="3"/>
    <m/>
    <m/>
    <m/>
    <m/>
    <m/>
    <m/>
    <m/>
    <m/>
    <m/>
    <m/>
    <m/>
    <m/>
    <m/>
  </r>
  <r>
    <x v="0"/>
    <x v="0"/>
    <s v="PARA_WHOL"/>
    <x v="4"/>
    <m/>
    <m/>
    <m/>
    <m/>
    <m/>
    <m/>
    <m/>
    <m/>
    <m/>
    <m/>
    <m/>
    <m/>
    <m/>
  </r>
  <r>
    <x v="0"/>
    <x v="0"/>
    <s v="PARA_WHOL"/>
    <x v="5"/>
    <m/>
    <m/>
    <m/>
    <m/>
    <m/>
    <m/>
    <m/>
    <n v="0"/>
    <n v="0"/>
    <n v="0"/>
    <n v="0"/>
    <n v="0"/>
    <n v="0"/>
  </r>
  <r>
    <x v="0"/>
    <x v="0"/>
    <s v="PARA_WHOL"/>
    <x v="6"/>
    <n v="0"/>
    <n v="0"/>
    <n v="0"/>
    <n v="0"/>
    <n v="0"/>
    <n v="0"/>
    <n v="0"/>
    <n v="0"/>
    <n v="0"/>
    <n v="0"/>
    <n v="0"/>
    <n v="0"/>
    <n v="0"/>
  </r>
  <r>
    <x v="0"/>
    <x v="0"/>
    <s v="PERU_WHOL"/>
    <x v="0"/>
    <m/>
    <m/>
    <m/>
    <m/>
    <m/>
    <m/>
    <m/>
    <m/>
    <m/>
    <m/>
    <m/>
    <m/>
    <m/>
  </r>
  <r>
    <x v="0"/>
    <x v="0"/>
    <s v="PERU_WHOL"/>
    <x v="1"/>
    <m/>
    <m/>
    <m/>
    <m/>
    <m/>
    <m/>
    <m/>
    <n v="0.01"/>
    <n v="0.01"/>
    <n v="0.01"/>
    <n v="0.01"/>
    <n v="0.01"/>
    <n v="0.01"/>
  </r>
  <r>
    <x v="0"/>
    <x v="0"/>
    <s v="PERU_WHOL"/>
    <x v="2"/>
    <m/>
    <m/>
    <m/>
    <m/>
    <m/>
    <m/>
    <m/>
    <n v="0"/>
    <n v="0"/>
    <n v="0"/>
    <n v="0"/>
    <n v="0"/>
    <n v="0"/>
  </r>
  <r>
    <x v="0"/>
    <x v="0"/>
    <s v="PERU_WHOL"/>
    <x v="3"/>
    <m/>
    <m/>
    <m/>
    <m/>
    <m/>
    <m/>
    <m/>
    <m/>
    <m/>
    <m/>
    <m/>
    <m/>
    <m/>
  </r>
  <r>
    <x v="0"/>
    <x v="0"/>
    <s v="PERU_WHOL"/>
    <x v="4"/>
    <m/>
    <m/>
    <m/>
    <m/>
    <m/>
    <m/>
    <m/>
    <m/>
    <m/>
    <m/>
    <m/>
    <m/>
    <m/>
  </r>
  <r>
    <x v="0"/>
    <x v="0"/>
    <s v="PERU_WHOL"/>
    <x v="5"/>
    <m/>
    <m/>
    <m/>
    <m/>
    <m/>
    <m/>
    <m/>
    <n v="0.01"/>
    <n v="0.01"/>
    <n v="0.01"/>
    <n v="0.01"/>
    <n v="0.01"/>
    <n v="0.02"/>
  </r>
  <r>
    <x v="0"/>
    <x v="0"/>
    <s v="PERU_WHOL"/>
    <x v="6"/>
    <n v="0"/>
    <n v="0"/>
    <n v="0"/>
    <n v="0"/>
    <n v="0"/>
    <n v="0"/>
    <n v="0"/>
    <n v="0.02"/>
    <n v="0.02"/>
    <n v="0.02"/>
    <n v="0.02"/>
    <n v="0.03"/>
    <n v="0.03"/>
  </r>
  <r>
    <x v="0"/>
    <x v="0"/>
    <s v="PHIL_BVMI"/>
    <x v="0"/>
    <m/>
    <m/>
    <m/>
    <m/>
    <m/>
    <m/>
    <m/>
    <m/>
    <m/>
    <m/>
    <m/>
    <m/>
    <m/>
  </r>
  <r>
    <x v="0"/>
    <x v="0"/>
    <s v="PHIL_BVMI"/>
    <x v="1"/>
    <m/>
    <m/>
    <m/>
    <m/>
    <m/>
    <m/>
    <m/>
    <n v="0"/>
    <n v="0"/>
    <n v="0.01"/>
    <n v="0.01"/>
    <n v="0.01"/>
    <n v="0.01"/>
  </r>
  <r>
    <x v="0"/>
    <x v="0"/>
    <s v="PHIL_BVMI"/>
    <x v="2"/>
    <m/>
    <m/>
    <m/>
    <m/>
    <m/>
    <m/>
    <m/>
    <n v="0.01"/>
    <n v="0.01"/>
    <n v="0.01"/>
    <n v="0.01"/>
    <n v="0.01"/>
    <n v="0.01"/>
  </r>
  <r>
    <x v="0"/>
    <x v="0"/>
    <s v="PHIL_BVMI"/>
    <x v="3"/>
    <m/>
    <m/>
    <m/>
    <m/>
    <m/>
    <m/>
    <m/>
    <n v="0.02"/>
    <n v="0.03"/>
    <n v="0.03"/>
    <n v="0.03"/>
    <n v="0.04"/>
    <n v="0.04"/>
  </r>
  <r>
    <x v="0"/>
    <x v="0"/>
    <s v="PHIL_BVMI"/>
    <x v="4"/>
    <m/>
    <m/>
    <m/>
    <m/>
    <m/>
    <m/>
    <m/>
    <m/>
    <m/>
    <m/>
    <m/>
    <m/>
    <m/>
  </r>
  <r>
    <x v="0"/>
    <x v="0"/>
    <s v="PHIL_BVMI"/>
    <x v="5"/>
    <m/>
    <m/>
    <m/>
    <m/>
    <m/>
    <m/>
    <m/>
    <n v="0.26"/>
    <n v="0.33"/>
    <n v="0.4"/>
    <n v="0.48"/>
    <n v="0.56999999999999995"/>
    <n v="0.66"/>
  </r>
  <r>
    <x v="0"/>
    <x v="0"/>
    <s v="PHIL_BVMI"/>
    <x v="6"/>
    <n v="0"/>
    <n v="0"/>
    <n v="0"/>
    <n v="0"/>
    <n v="0"/>
    <n v="0"/>
    <n v="0"/>
    <n v="0.28999999999999998"/>
    <n v="0.36"/>
    <n v="0.45"/>
    <n v="0.54"/>
    <n v="0.63"/>
    <n v="0.72"/>
  </r>
  <r>
    <x v="0"/>
    <x v="0"/>
    <s v="PHIL_LUZO"/>
    <x v="0"/>
    <m/>
    <m/>
    <m/>
    <m/>
    <m/>
    <m/>
    <m/>
    <m/>
    <m/>
    <m/>
    <m/>
    <m/>
    <m/>
  </r>
  <r>
    <x v="0"/>
    <x v="0"/>
    <s v="PHIL_LUZO"/>
    <x v="1"/>
    <m/>
    <m/>
    <m/>
    <m/>
    <m/>
    <m/>
    <m/>
    <n v="0"/>
    <n v="0"/>
    <n v="0.01"/>
    <n v="0.01"/>
    <n v="0.01"/>
    <n v="0.01"/>
  </r>
  <r>
    <x v="0"/>
    <x v="0"/>
    <s v="PHIL_LUZO"/>
    <x v="2"/>
    <m/>
    <m/>
    <m/>
    <m/>
    <m/>
    <m/>
    <m/>
    <n v="0"/>
    <n v="0"/>
    <n v="0"/>
    <n v="0.01"/>
    <n v="0.01"/>
    <n v="0.01"/>
  </r>
  <r>
    <x v="0"/>
    <x v="0"/>
    <s v="PHIL_LUZO"/>
    <x v="3"/>
    <m/>
    <m/>
    <m/>
    <m/>
    <m/>
    <m/>
    <m/>
    <n v="0.02"/>
    <n v="0.02"/>
    <n v="0.02"/>
    <n v="0.03"/>
    <n v="0.03"/>
    <n v="0.03"/>
  </r>
  <r>
    <x v="0"/>
    <x v="0"/>
    <s v="PHIL_LUZO"/>
    <x v="4"/>
    <m/>
    <m/>
    <m/>
    <m/>
    <m/>
    <m/>
    <m/>
    <m/>
    <m/>
    <m/>
    <m/>
    <m/>
    <m/>
  </r>
  <r>
    <x v="0"/>
    <x v="0"/>
    <s v="PHIL_LUZO"/>
    <x v="5"/>
    <m/>
    <m/>
    <m/>
    <m/>
    <m/>
    <m/>
    <m/>
    <n v="0.19"/>
    <n v="0.24"/>
    <n v="0.3"/>
    <n v="0.36"/>
    <n v="0.43"/>
    <n v="0.5"/>
  </r>
  <r>
    <x v="0"/>
    <x v="0"/>
    <s v="PHIL_LUZO"/>
    <x v="6"/>
    <n v="0"/>
    <n v="0"/>
    <n v="0"/>
    <n v="0"/>
    <n v="0"/>
    <n v="0"/>
    <n v="0"/>
    <n v="0.22"/>
    <n v="0.27"/>
    <n v="0.33"/>
    <n v="0.4"/>
    <n v="0.47"/>
    <n v="0.54"/>
  </r>
  <r>
    <x v="0"/>
    <x v="0"/>
    <s v="PHIL_MANI"/>
    <x v="0"/>
    <m/>
    <m/>
    <m/>
    <m/>
    <m/>
    <m/>
    <m/>
    <m/>
    <m/>
    <m/>
    <m/>
    <m/>
    <m/>
  </r>
  <r>
    <x v="0"/>
    <x v="0"/>
    <s v="PHIL_MANI"/>
    <x v="1"/>
    <m/>
    <m/>
    <m/>
    <m/>
    <m/>
    <m/>
    <m/>
    <n v="0"/>
    <n v="0"/>
    <n v="0"/>
    <n v="0"/>
    <n v="0"/>
    <n v="0"/>
  </r>
  <r>
    <x v="0"/>
    <x v="0"/>
    <s v="PHIL_MANI"/>
    <x v="2"/>
    <m/>
    <m/>
    <m/>
    <m/>
    <m/>
    <m/>
    <m/>
    <n v="0"/>
    <n v="0"/>
    <n v="0"/>
    <n v="0"/>
    <n v="0"/>
    <n v="0"/>
  </r>
  <r>
    <x v="0"/>
    <x v="0"/>
    <s v="PHIL_MANI"/>
    <x v="3"/>
    <m/>
    <m/>
    <m/>
    <m/>
    <m/>
    <m/>
    <m/>
    <n v="0.01"/>
    <n v="0.01"/>
    <n v="0.01"/>
    <n v="0.01"/>
    <n v="0.01"/>
    <n v="0.01"/>
  </r>
  <r>
    <x v="0"/>
    <x v="0"/>
    <s v="PHIL_MANI"/>
    <x v="4"/>
    <m/>
    <m/>
    <m/>
    <m/>
    <m/>
    <m/>
    <m/>
    <m/>
    <m/>
    <m/>
    <m/>
    <m/>
    <m/>
  </r>
  <r>
    <x v="0"/>
    <x v="0"/>
    <s v="PHIL_MANI"/>
    <x v="5"/>
    <m/>
    <m/>
    <m/>
    <m/>
    <m/>
    <m/>
    <m/>
    <n v="7.0000000000000007E-2"/>
    <n v="0.08"/>
    <n v="0.1"/>
    <n v="0.12"/>
    <n v="0.14000000000000001"/>
    <n v="0.17"/>
  </r>
  <r>
    <x v="0"/>
    <x v="0"/>
    <s v="PHIL_MANI"/>
    <x v="6"/>
    <n v="0"/>
    <n v="0"/>
    <n v="0"/>
    <n v="0"/>
    <n v="0"/>
    <n v="0"/>
    <n v="0"/>
    <n v="7.0000000000000007E-2"/>
    <n v="0.09"/>
    <n v="0.11"/>
    <n v="0.13"/>
    <n v="0.16"/>
    <n v="0.18"/>
  </r>
  <r>
    <x v="0"/>
    <x v="0"/>
    <s v="POLA_WHOL"/>
    <x v="0"/>
    <m/>
    <m/>
    <m/>
    <m/>
    <m/>
    <m/>
    <m/>
    <m/>
    <m/>
    <m/>
    <m/>
    <m/>
    <m/>
  </r>
  <r>
    <x v="0"/>
    <x v="0"/>
    <s v="POLA_WHOL"/>
    <x v="1"/>
    <m/>
    <m/>
    <m/>
    <m/>
    <m/>
    <m/>
    <m/>
    <n v="0.02"/>
    <n v="0.02"/>
    <n v="0.02"/>
    <n v="0.02"/>
    <n v="0.02"/>
    <n v="0.02"/>
  </r>
  <r>
    <x v="0"/>
    <x v="0"/>
    <s v="POLA_WHOL"/>
    <x v="2"/>
    <m/>
    <m/>
    <m/>
    <m/>
    <m/>
    <m/>
    <m/>
    <n v="0.1"/>
    <n v="0.08"/>
    <n v="7.0000000000000007E-2"/>
    <n v="0.06"/>
    <n v="0.05"/>
    <n v="0.04"/>
  </r>
  <r>
    <x v="0"/>
    <x v="0"/>
    <s v="POLA_WHOL"/>
    <x v="3"/>
    <m/>
    <m/>
    <m/>
    <m/>
    <m/>
    <m/>
    <m/>
    <n v="0"/>
    <n v="0"/>
    <n v="0"/>
    <n v="0"/>
    <n v="0"/>
    <n v="0"/>
  </r>
  <r>
    <x v="0"/>
    <x v="0"/>
    <s v="POLA_WHOL"/>
    <x v="4"/>
    <m/>
    <m/>
    <m/>
    <m/>
    <m/>
    <m/>
    <m/>
    <n v="0"/>
    <n v="0"/>
    <n v="0"/>
    <n v="0"/>
    <n v="0"/>
    <n v="0"/>
  </r>
  <r>
    <x v="0"/>
    <x v="0"/>
    <s v="POLA_WHOL"/>
    <x v="5"/>
    <m/>
    <m/>
    <m/>
    <m/>
    <m/>
    <m/>
    <m/>
    <n v="0"/>
    <n v="0"/>
    <n v="0"/>
    <n v="0"/>
    <n v="0"/>
    <n v="0"/>
  </r>
  <r>
    <x v="0"/>
    <x v="0"/>
    <s v="POLA_WHOL"/>
    <x v="6"/>
    <n v="0"/>
    <n v="0"/>
    <n v="0"/>
    <n v="0"/>
    <n v="0"/>
    <n v="0"/>
    <n v="0"/>
    <n v="0.12"/>
    <n v="0.1"/>
    <n v="0.09"/>
    <n v="0.08"/>
    <n v="7.0000000000000007E-2"/>
    <n v="7.0000000000000007E-2"/>
  </r>
  <r>
    <x v="0"/>
    <x v="0"/>
    <s v="PORT_WHOL"/>
    <x v="0"/>
    <m/>
    <m/>
    <m/>
    <m/>
    <m/>
    <m/>
    <m/>
    <m/>
    <m/>
    <m/>
    <m/>
    <m/>
    <m/>
  </r>
  <r>
    <x v="0"/>
    <x v="0"/>
    <s v="PORT_WHOL"/>
    <x v="1"/>
    <m/>
    <m/>
    <m/>
    <m/>
    <m/>
    <m/>
    <m/>
    <n v="0"/>
    <n v="0"/>
    <n v="0"/>
    <n v="0"/>
    <n v="0"/>
    <n v="0.01"/>
  </r>
  <r>
    <x v="0"/>
    <x v="0"/>
    <s v="PORT_WHOL"/>
    <x v="2"/>
    <m/>
    <m/>
    <m/>
    <m/>
    <m/>
    <m/>
    <m/>
    <n v="0.01"/>
    <n v="0.01"/>
    <n v="0.01"/>
    <n v="0.01"/>
    <n v="0.01"/>
    <n v="0.01"/>
  </r>
  <r>
    <x v="0"/>
    <x v="0"/>
    <s v="PORT_WHOL"/>
    <x v="3"/>
    <m/>
    <m/>
    <m/>
    <m/>
    <m/>
    <m/>
    <m/>
    <n v="0"/>
    <n v="0"/>
    <n v="0"/>
    <n v="0"/>
    <n v="0"/>
    <n v="0"/>
  </r>
  <r>
    <x v="0"/>
    <x v="0"/>
    <s v="PORT_WHOL"/>
    <x v="4"/>
    <m/>
    <m/>
    <m/>
    <m/>
    <m/>
    <m/>
    <m/>
    <n v="0"/>
    <n v="0"/>
    <n v="0"/>
    <n v="0"/>
    <n v="0"/>
    <n v="0"/>
  </r>
  <r>
    <x v="0"/>
    <x v="0"/>
    <s v="PORT_WHOL"/>
    <x v="5"/>
    <m/>
    <m/>
    <m/>
    <m/>
    <m/>
    <m/>
    <m/>
    <n v="0.02"/>
    <n v="0.02"/>
    <n v="0.02"/>
    <n v="0.02"/>
    <n v="0.02"/>
    <n v="0.02"/>
  </r>
  <r>
    <x v="0"/>
    <x v="0"/>
    <s v="PORT_WHOL"/>
    <x v="6"/>
    <n v="0"/>
    <n v="0"/>
    <n v="0"/>
    <n v="0"/>
    <n v="0"/>
    <n v="0"/>
    <n v="0"/>
    <n v="0.04"/>
    <n v="0.04"/>
    <n v="0.04"/>
    <n v="0.04"/>
    <n v="0.04"/>
    <n v="0.04"/>
  </r>
  <r>
    <x v="0"/>
    <x v="0"/>
    <s v="ROMA_WHOL"/>
    <x v="0"/>
    <m/>
    <m/>
    <m/>
    <m/>
    <m/>
    <m/>
    <m/>
    <m/>
    <m/>
    <m/>
    <m/>
    <m/>
    <m/>
  </r>
  <r>
    <x v="0"/>
    <x v="0"/>
    <s v="ROMA_WHOL"/>
    <x v="1"/>
    <m/>
    <m/>
    <m/>
    <m/>
    <m/>
    <m/>
    <m/>
    <n v="0.01"/>
    <n v="0.01"/>
    <n v="0.01"/>
    <n v="0.02"/>
    <n v="0.02"/>
    <n v="0.02"/>
  </r>
  <r>
    <x v="0"/>
    <x v="0"/>
    <s v="ROMA_WHOL"/>
    <x v="2"/>
    <m/>
    <m/>
    <m/>
    <m/>
    <m/>
    <m/>
    <m/>
    <n v="0.01"/>
    <n v="0.01"/>
    <n v="0.01"/>
    <n v="0.01"/>
    <n v="0.01"/>
    <n v="0.01"/>
  </r>
  <r>
    <x v="0"/>
    <x v="0"/>
    <s v="ROMA_WHOL"/>
    <x v="3"/>
    <m/>
    <m/>
    <m/>
    <m/>
    <m/>
    <m/>
    <m/>
    <n v="0.01"/>
    <n v="0.01"/>
    <n v="0.01"/>
    <n v="0.01"/>
    <n v="0.01"/>
    <n v="0.01"/>
  </r>
  <r>
    <x v="0"/>
    <x v="0"/>
    <s v="ROMA_WHOL"/>
    <x v="4"/>
    <m/>
    <m/>
    <m/>
    <m/>
    <m/>
    <m/>
    <m/>
    <n v="0.01"/>
    <n v="0.01"/>
    <n v="0.01"/>
    <n v="0.01"/>
    <n v="0"/>
    <n v="0"/>
  </r>
  <r>
    <x v="0"/>
    <x v="0"/>
    <s v="ROMA_WHOL"/>
    <x v="5"/>
    <m/>
    <m/>
    <m/>
    <m/>
    <m/>
    <m/>
    <m/>
    <n v="0.01"/>
    <n v="0.01"/>
    <n v="0.01"/>
    <n v="0.01"/>
    <n v="0.01"/>
    <n v="0.01"/>
  </r>
  <r>
    <x v="0"/>
    <x v="0"/>
    <s v="ROMA_WHOL"/>
    <x v="6"/>
    <n v="0"/>
    <n v="0"/>
    <n v="0"/>
    <n v="0"/>
    <n v="0"/>
    <n v="0"/>
    <n v="0"/>
    <n v="0.04"/>
    <n v="0.04"/>
    <n v="0.05"/>
    <n v="0.05"/>
    <n v="0.05"/>
    <n v="0.04"/>
  </r>
  <r>
    <x v="0"/>
    <x v="0"/>
    <s v="RSAF_WHOL"/>
    <x v="0"/>
    <m/>
    <m/>
    <m/>
    <m/>
    <m/>
    <m/>
    <m/>
    <m/>
    <m/>
    <m/>
    <m/>
    <m/>
    <m/>
  </r>
  <r>
    <x v="0"/>
    <x v="0"/>
    <s v="RSAF_WHOL"/>
    <x v="1"/>
    <m/>
    <m/>
    <m/>
    <m/>
    <m/>
    <m/>
    <m/>
    <n v="0.05"/>
    <n v="0.06"/>
    <n v="7.0000000000000007E-2"/>
    <n v="0.08"/>
    <n v="0.09"/>
    <n v="0.11"/>
  </r>
  <r>
    <x v="0"/>
    <x v="0"/>
    <s v="RSAF_WHOL"/>
    <x v="2"/>
    <m/>
    <m/>
    <m/>
    <m/>
    <m/>
    <m/>
    <m/>
    <n v="0.01"/>
    <n v="0.01"/>
    <n v="0.01"/>
    <n v="0.01"/>
    <n v="0.01"/>
    <n v="0.01"/>
  </r>
  <r>
    <x v="0"/>
    <x v="0"/>
    <s v="RSAF_WHOL"/>
    <x v="3"/>
    <m/>
    <m/>
    <m/>
    <m/>
    <m/>
    <m/>
    <m/>
    <n v="0.01"/>
    <n v="0.01"/>
    <n v="0.01"/>
    <n v="0.01"/>
    <n v="0.02"/>
    <n v="0.02"/>
  </r>
  <r>
    <x v="0"/>
    <x v="0"/>
    <s v="RSAF_WHOL"/>
    <x v="4"/>
    <m/>
    <m/>
    <m/>
    <m/>
    <m/>
    <m/>
    <m/>
    <n v="0.01"/>
    <n v="0.01"/>
    <n v="0.01"/>
    <n v="0.01"/>
    <n v="0.01"/>
    <n v="0.01"/>
  </r>
  <r>
    <x v="0"/>
    <x v="0"/>
    <s v="RSAF_WHOL"/>
    <x v="5"/>
    <m/>
    <m/>
    <m/>
    <m/>
    <m/>
    <m/>
    <m/>
    <n v="0.01"/>
    <n v="0.02"/>
    <n v="0.02"/>
    <n v="0.03"/>
    <n v="0.03"/>
    <n v="0.03"/>
  </r>
  <r>
    <x v="0"/>
    <x v="0"/>
    <s v="RSAF_WHOL"/>
    <x v="6"/>
    <n v="0"/>
    <n v="0"/>
    <n v="0"/>
    <n v="0"/>
    <n v="0"/>
    <n v="0"/>
    <n v="0"/>
    <n v="0.09"/>
    <n v="0.11"/>
    <n v="0.12"/>
    <n v="0.14000000000000001"/>
    <n v="0.16"/>
    <n v="0.19"/>
  </r>
  <r>
    <x v="0"/>
    <x v="0"/>
    <s v="RUSS_ASIA"/>
    <x v="0"/>
    <m/>
    <m/>
    <m/>
    <m/>
    <m/>
    <m/>
    <m/>
    <m/>
    <m/>
    <m/>
    <m/>
    <m/>
    <m/>
  </r>
  <r>
    <x v="0"/>
    <x v="0"/>
    <s v="RUSS_ASIA"/>
    <x v="1"/>
    <m/>
    <m/>
    <m/>
    <m/>
    <m/>
    <m/>
    <m/>
    <n v="0.23"/>
    <n v="0.19"/>
    <n v="0.18"/>
    <n v="0.18"/>
    <n v="0.17"/>
    <n v="0.15"/>
  </r>
  <r>
    <x v="0"/>
    <x v="0"/>
    <s v="RUSS_ASIA"/>
    <x v="2"/>
    <m/>
    <m/>
    <m/>
    <m/>
    <m/>
    <m/>
    <m/>
    <n v="7.0000000000000007E-2"/>
    <n v="0.05"/>
    <n v="0.04"/>
    <n v="0.03"/>
    <n v="0.02"/>
    <n v="0.01"/>
  </r>
  <r>
    <x v="0"/>
    <x v="0"/>
    <s v="RUSS_ASIA"/>
    <x v="3"/>
    <m/>
    <m/>
    <m/>
    <m/>
    <m/>
    <m/>
    <m/>
    <n v="0.05"/>
    <n v="0.05"/>
    <n v="0.06"/>
    <n v="0.06"/>
    <n v="0.06"/>
    <n v="0.06"/>
  </r>
  <r>
    <x v="0"/>
    <x v="0"/>
    <s v="RUSS_ASIA"/>
    <x v="4"/>
    <m/>
    <m/>
    <m/>
    <m/>
    <m/>
    <m/>
    <m/>
    <n v="0.01"/>
    <n v="0.01"/>
    <n v="0.01"/>
    <n v="0.01"/>
    <n v="0.01"/>
    <n v="0"/>
  </r>
  <r>
    <x v="0"/>
    <x v="0"/>
    <s v="RUSS_ASIA"/>
    <x v="5"/>
    <m/>
    <m/>
    <m/>
    <m/>
    <m/>
    <m/>
    <m/>
    <n v="0.3"/>
    <n v="0.32"/>
    <n v="0.33"/>
    <n v="0.34"/>
    <n v="0.35"/>
    <n v="0.34"/>
  </r>
  <r>
    <x v="0"/>
    <x v="0"/>
    <s v="RUSS_ASIA"/>
    <x v="6"/>
    <n v="0"/>
    <n v="0"/>
    <n v="0"/>
    <n v="0"/>
    <n v="0"/>
    <n v="0"/>
    <n v="0"/>
    <n v="0.66"/>
    <n v="0.62"/>
    <n v="0.62"/>
    <n v="0.62"/>
    <n v="0.6"/>
    <n v="0.56999999999999995"/>
  </r>
  <r>
    <x v="0"/>
    <x v="0"/>
    <s v="RUSS_EURO"/>
    <x v="0"/>
    <m/>
    <m/>
    <m/>
    <m/>
    <m/>
    <m/>
    <m/>
    <m/>
    <m/>
    <m/>
    <m/>
    <m/>
    <m/>
  </r>
  <r>
    <x v="0"/>
    <x v="0"/>
    <s v="RUSS_EURO"/>
    <x v="1"/>
    <m/>
    <m/>
    <m/>
    <m/>
    <m/>
    <m/>
    <m/>
    <n v="0.37"/>
    <n v="0.31"/>
    <n v="0.28999999999999998"/>
    <n v="0.28999999999999998"/>
    <n v="0.27"/>
    <n v="0.25"/>
  </r>
  <r>
    <x v="0"/>
    <x v="0"/>
    <s v="RUSS_EURO"/>
    <x v="2"/>
    <m/>
    <m/>
    <m/>
    <m/>
    <m/>
    <m/>
    <m/>
    <n v="0.11"/>
    <n v="0.09"/>
    <n v="7.0000000000000007E-2"/>
    <n v="0.05"/>
    <n v="0.03"/>
    <n v="0.01"/>
  </r>
  <r>
    <x v="0"/>
    <x v="0"/>
    <s v="RUSS_EURO"/>
    <x v="3"/>
    <m/>
    <m/>
    <m/>
    <m/>
    <m/>
    <m/>
    <m/>
    <n v="0.03"/>
    <n v="0.03"/>
    <n v="0.03"/>
    <n v="0.03"/>
    <n v="0.03"/>
    <n v="0.03"/>
  </r>
  <r>
    <x v="0"/>
    <x v="0"/>
    <s v="RUSS_EURO"/>
    <x v="4"/>
    <m/>
    <m/>
    <m/>
    <m/>
    <m/>
    <m/>
    <m/>
    <n v="0"/>
    <n v="0"/>
    <n v="0"/>
    <n v="0"/>
    <n v="0"/>
    <n v="0"/>
  </r>
  <r>
    <x v="0"/>
    <x v="0"/>
    <s v="RUSS_EURO"/>
    <x v="5"/>
    <m/>
    <m/>
    <m/>
    <m/>
    <m/>
    <m/>
    <m/>
    <n v="0.35"/>
    <n v="0.36"/>
    <n v="0.38"/>
    <n v="0.39"/>
    <n v="0.39"/>
    <n v="0.39"/>
  </r>
  <r>
    <x v="0"/>
    <x v="0"/>
    <s v="RUSS_EURO"/>
    <x v="6"/>
    <n v="0"/>
    <n v="0"/>
    <n v="0"/>
    <n v="0"/>
    <n v="0"/>
    <n v="0"/>
    <n v="0"/>
    <n v="0.86"/>
    <n v="0.79"/>
    <n v="0.78"/>
    <n v="0.77"/>
    <n v="0.73"/>
    <n v="0.69"/>
  </r>
  <r>
    <x v="0"/>
    <x v="0"/>
    <s v="SAAR_WHOL"/>
    <x v="0"/>
    <m/>
    <m/>
    <m/>
    <m/>
    <m/>
    <m/>
    <m/>
    <m/>
    <m/>
    <m/>
    <m/>
    <m/>
    <m/>
  </r>
  <r>
    <x v="0"/>
    <x v="0"/>
    <s v="SAAR_WHOL"/>
    <x v="1"/>
    <m/>
    <m/>
    <m/>
    <m/>
    <m/>
    <m/>
    <m/>
    <n v="0.02"/>
    <n v="0.02"/>
    <n v="0.03"/>
    <n v="0.03"/>
    <n v="0.03"/>
    <n v="0.03"/>
  </r>
  <r>
    <x v="0"/>
    <x v="0"/>
    <s v="SAAR_WHOL"/>
    <x v="2"/>
    <m/>
    <m/>
    <m/>
    <m/>
    <m/>
    <m/>
    <m/>
    <m/>
    <m/>
    <m/>
    <m/>
    <m/>
    <m/>
  </r>
  <r>
    <x v="0"/>
    <x v="0"/>
    <s v="SAAR_WHOL"/>
    <x v="3"/>
    <m/>
    <m/>
    <m/>
    <m/>
    <m/>
    <m/>
    <m/>
    <m/>
    <m/>
    <m/>
    <m/>
    <m/>
    <m/>
  </r>
  <r>
    <x v="0"/>
    <x v="0"/>
    <s v="SAAR_WHOL"/>
    <x v="4"/>
    <m/>
    <m/>
    <m/>
    <m/>
    <m/>
    <m/>
    <m/>
    <m/>
    <m/>
    <m/>
    <m/>
    <m/>
    <m/>
  </r>
  <r>
    <x v="0"/>
    <x v="0"/>
    <s v="SAAR_WHOL"/>
    <x v="5"/>
    <m/>
    <m/>
    <m/>
    <m/>
    <m/>
    <m/>
    <m/>
    <n v="0.11"/>
    <n v="0.12"/>
    <n v="0.13"/>
    <n v="0.14000000000000001"/>
    <n v="0.16"/>
    <n v="0.17"/>
  </r>
  <r>
    <x v="0"/>
    <x v="0"/>
    <s v="SAAR_WHOL"/>
    <x v="6"/>
    <n v="0"/>
    <n v="0"/>
    <n v="0"/>
    <n v="0"/>
    <n v="0"/>
    <n v="0"/>
    <n v="0"/>
    <n v="0.13"/>
    <n v="0.14000000000000001"/>
    <n v="0.15"/>
    <n v="0.17"/>
    <n v="0.18"/>
    <n v="0.2"/>
  </r>
  <r>
    <x v="0"/>
    <x v="0"/>
    <s v="SAFR_WHOL"/>
    <x v="0"/>
    <m/>
    <m/>
    <m/>
    <m/>
    <m/>
    <m/>
    <m/>
    <m/>
    <m/>
    <m/>
    <m/>
    <m/>
    <m/>
  </r>
  <r>
    <x v="0"/>
    <x v="0"/>
    <s v="SAFR_WHOL"/>
    <x v="1"/>
    <m/>
    <m/>
    <m/>
    <m/>
    <m/>
    <m/>
    <m/>
    <n v="0.04"/>
    <n v="0.03"/>
    <n v="0.03"/>
    <n v="0.04"/>
    <n v="0.04"/>
    <n v="0.05"/>
  </r>
  <r>
    <x v="0"/>
    <x v="0"/>
    <s v="SAFR_WHOL"/>
    <x v="2"/>
    <m/>
    <m/>
    <m/>
    <m/>
    <m/>
    <m/>
    <m/>
    <n v="0.06"/>
    <n v="0.06"/>
    <n v="0.05"/>
    <n v="0.05"/>
    <n v="0.04"/>
    <n v="0.04"/>
  </r>
  <r>
    <x v="0"/>
    <x v="0"/>
    <s v="SAFR_WHOL"/>
    <x v="3"/>
    <m/>
    <m/>
    <m/>
    <m/>
    <m/>
    <m/>
    <m/>
    <n v="0.01"/>
    <n v="0.01"/>
    <n v="0.01"/>
    <n v="0.01"/>
    <n v="0.01"/>
    <n v="0.01"/>
  </r>
  <r>
    <x v="0"/>
    <x v="0"/>
    <s v="SAFR_WHOL"/>
    <x v="4"/>
    <m/>
    <m/>
    <m/>
    <m/>
    <m/>
    <m/>
    <m/>
    <m/>
    <m/>
    <m/>
    <m/>
    <m/>
    <m/>
  </r>
  <r>
    <x v="0"/>
    <x v="0"/>
    <s v="SAFR_WHOL"/>
    <x v="5"/>
    <m/>
    <m/>
    <m/>
    <m/>
    <m/>
    <m/>
    <m/>
    <n v="0.21"/>
    <n v="0.25"/>
    <n v="0.31"/>
    <n v="0.38"/>
    <n v="0.45"/>
    <n v="0.54"/>
  </r>
  <r>
    <x v="0"/>
    <x v="0"/>
    <s v="SAFR_WHOL"/>
    <x v="6"/>
    <n v="0"/>
    <n v="0"/>
    <n v="0"/>
    <n v="0"/>
    <n v="0"/>
    <n v="0"/>
    <n v="0"/>
    <n v="0.32"/>
    <n v="0.35"/>
    <n v="0.4"/>
    <n v="0.47"/>
    <n v="0.55000000000000004"/>
    <n v="0.64"/>
  </r>
  <r>
    <x v="0"/>
    <x v="0"/>
    <s v="SERB_WHOL"/>
    <x v="0"/>
    <m/>
    <m/>
    <m/>
    <m/>
    <m/>
    <m/>
    <m/>
    <m/>
    <m/>
    <m/>
    <m/>
    <m/>
    <m/>
  </r>
  <r>
    <x v="0"/>
    <x v="0"/>
    <s v="SERB_WHOL"/>
    <x v="1"/>
    <m/>
    <m/>
    <m/>
    <m/>
    <m/>
    <m/>
    <m/>
    <n v="0"/>
    <n v="0"/>
    <n v="0"/>
    <n v="0"/>
    <n v="0"/>
    <n v="0"/>
  </r>
  <r>
    <x v="0"/>
    <x v="0"/>
    <s v="SERB_WHOL"/>
    <x v="2"/>
    <m/>
    <m/>
    <m/>
    <m/>
    <m/>
    <m/>
    <m/>
    <m/>
    <m/>
    <m/>
    <m/>
    <m/>
    <m/>
  </r>
  <r>
    <x v="0"/>
    <x v="0"/>
    <s v="SERB_WHOL"/>
    <x v="3"/>
    <m/>
    <m/>
    <m/>
    <m/>
    <m/>
    <m/>
    <m/>
    <m/>
    <m/>
    <n v="0"/>
    <n v="0"/>
    <n v="0"/>
    <m/>
  </r>
  <r>
    <x v="0"/>
    <x v="0"/>
    <s v="SERB_WHOL"/>
    <x v="4"/>
    <m/>
    <m/>
    <m/>
    <m/>
    <m/>
    <m/>
    <m/>
    <n v="0"/>
    <n v="0"/>
    <n v="0"/>
    <n v="0"/>
    <n v="0"/>
    <n v="0"/>
  </r>
  <r>
    <x v="0"/>
    <x v="0"/>
    <s v="SERB_WHOL"/>
    <x v="5"/>
    <m/>
    <m/>
    <m/>
    <m/>
    <m/>
    <m/>
    <m/>
    <m/>
    <m/>
    <m/>
    <m/>
    <m/>
    <m/>
  </r>
  <r>
    <x v="0"/>
    <x v="0"/>
    <s v="SERB_WHOL"/>
    <x v="6"/>
    <n v="0"/>
    <n v="0"/>
    <n v="0"/>
    <n v="0"/>
    <n v="0"/>
    <n v="0"/>
    <n v="0"/>
    <n v="0"/>
    <n v="0.01"/>
    <n v="0.01"/>
    <n v="0.01"/>
    <n v="0.01"/>
    <n v="0.01"/>
  </r>
  <r>
    <x v="0"/>
    <x v="0"/>
    <s v="SING_WHOL"/>
    <x v="0"/>
    <m/>
    <m/>
    <m/>
    <m/>
    <m/>
    <m/>
    <m/>
    <m/>
    <m/>
    <m/>
    <m/>
    <m/>
    <m/>
  </r>
  <r>
    <x v="0"/>
    <x v="0"/>
    <s v="SING_WHOL"/>
    <x v="1"/>
    <m/>
    <m/>
    <m/>
    <m/>
    <m/>
    <m/>
    <m/>
    <n v="7.0000000000000007E-2"/>
    <n v="0.08"/>
    <n v="0.09"/>
    <n v="0.09"/>
    <n v="0.09"/>
    <n v="0.1"/>
  </r>
  <r>
    <x v="0"/>
    <x v="0"/>
    <s v="SING_WHOL"/>
    <x v="2"/>
    <m/>
    <m/>
    <m/>
    <m/>
    <m/>
    <m/>
    <m/>
    <m/>
    <m/>
    <m/>
    <m/>
    <m/>
    <m/>
  </r>
  <r>
    <x v="0"/>
    <x v="0"/>
    <s v="SING_WHOL"/>
    <x v="3"/>
    <m/>
    <m/>
    <m/>
    <m/>
    <m/>
    <m/>
    <m/>
    <m/>
    <m/>
    <m/>
    <m/>
    <m/>
    <m/>
  </r>
  <r>
    <x v="0"/>
    <x v="0"/>
    <s v="SING_WHOL"/>
    <x v="4"/>
    <m/>
    <m/>
    <m/>
    <m/>
    <m/>
    <m/>
    <m/>
    <m/>
    <m/>
    <m/>
    <m/>
    <m/>
    <m/>
  </r>
  <r>
    <x v="0"/>
    <x v="0"/>
    <s v="SING_WHOL"/>
    <x v="5"/>
    <m/>
    <m/>
    <m/>
    <m/>
    <m/>
    <m/>
    <m/>
    <m/>
    <m/>
    <m/>
    <m/>
    <m/>
    <m/>
  </r>
  <r>
    <x v="0"/>
    <x v="0"/>
    <s v="SING_WHOL"/>
    <x v="6"/>
    <n v="0"/>
    <n v="0"/>
    <n v="0"/>
    <n v="0"/>
    <n v="0"/>
    <n v="0"/>
    <n v="0"/>
    <n v="7.0000000000000007E-2"/>
    <n v="0.08"/>
    <n v="0.09"/>
    <n v="0.09"/>
    <n v="0.09"/>
    <n v="0.1"/>
  </r>
  <r>
    <x v="0"/>
    <x v="0"/>
    <s v="SKRE_WHOL"/>
    <x v="0"/>
    <m/>
    <m/>
    <m/>
    <m/>
    <m/>
    <m/>
    <m/>
    <m/>
    <m/>
    <m/>
    <m/>
    <m/>
    <m/>
  </r>
  <r>
    <x v="0"/>
    <x v="0"/>
    <s v="SKRE_WHOL"/>
    <x v="1"/>
    <m/>
    <m/>
    <m/>
    <m/>
    <m/>
    <m/>
    <m/>
    <n v="0"/>
    <n v="0"/>
    <n v="0"/>
    <n v="0"/>
    <n v="0"/>
    <n v="0"/>
  </r>
  <r>
    <x v="0"/>
    <x v="0"/>
    <s v="SKRE_WHOL"/>
    <x v="2"/>
    <m/>
    <m/>
    <m/>
    <m/>
    <m/>
    <m/>
    <m/>
    <n v="0"/>
    <n v="0"/>
    <n v="0"/>
    <n v="0"/>
    <n v="0"/>
    <n v="0"/>
  </r>
  <r>
    <x v="0"/>
    <x v="0"/>
    <s v="SKRE_WHOL"/>
    <x v="3"/>
    <m/>
    <m/>
    <m/>
    <m/>
    <m/>
    <m/>
    <m/>
    <m/>
    <m/>
    <m/>
    <m/>
    <m/>
    <m/>
  </r>
  <r>
    <x v="0"/>
    <x v="0"/>
    <s v="SKRE_WHOL"/>
    <x v="4"/>
    <m/>
    <m/>
    <m/>
    <m/>
    <m/>
    <m/>
    <m/>
    <n v="0"/>
    <n v="0"/>
    <n v="0"/>
    <n v="0"/>
    <n v="0"/>
    <n v="0"/>
  </r>
  <r>
    <x v="0"/>
    <x v="0"/>
    <s v="SKRE_WHOL"/>
    <x v="5"/>
    <m/>
    <m/>
    <m/>
    <m/>
    <m/>
    <m/>
    <m/>
    <n v="0"/>
    <n v="0"/>
    <n v="0"/>
    <n v="0"/>
    <n v="0"/>
    <n v="0"/>
  </r>
  <r>
    <x v="0"/>
    <x v="0"/>
    <s v="SKRE_WHOL"/>
    <x v="6"/>
    <n v="0"/>
    <n v="0"/>
    <n v="0"/>
    <n v="0"/>
    <n v="0"/>
    <n v="0"/>
    <n v="0"/>
    <n v="0"/>
    <n v="0"/>
    <n v="0"/>
    <n v="0"/>
    <n v="0"/>
    <n v="0"/>
  </r>
  <r>
    <x v="0"/>
    <x v="0"/>
    <s v="SLOV_WHOL"/>
    <x v="0"/>
    <m/>
    <m/>
    <m/>
    <m/>
    <m/>
    <m/>
    <m/>
    <m/>
    <m/>
    <m/>
    <m/>
    <m/>
    <m/>
  </r>
  <r>
    <x v="0"/>
    <x v="0"/>
    <s v="SLOV_WHOL"/>
    <x v="1"/>
    <m/>
    <m/>
    <m/>
    <m/>
    <m/>
    <m/>
    <m/>
    <n v="0"/>
    <n v="0"/>
    <n v="0"/>
    <n v="0"/>
    <n v="0"/>
    <n v="0"/>
  </r>
  <r>
    <x v="0"/>
    <x v="0"/>
    <s v="SLOV_WHOL"/>
    <x v="2"/>
    <m/>
    <m/>
    <m/>
    <m/>
    <m/>
    <m/>
    <m/>
    <n v="0"/>
    <n v="0"/>
    <n v="0"/>
    <n v="0"/>
    <n v="0"/>
    <n v="0"/>
  </r>
  <r>
    <x v="0"/>
    <x v="0"/>
    <s v="SLOV_WHOL"/>
    <x v="3"/>
    <m/>
    <m/>
    <m/>
    <m/>
    <m/>
    <m/>
    <m/>
    <n v="0"/>
    <n v="0"/>
    <n v="0"/>
    <n v="0"/>
    <n v="0"/>
    <n v="0"/>
  </r>
  <r>
    <x v="0"/>
    <x v="0"/>
    <s v="SLOV_WHOL"/>
    <x v="4"/>
    <m/>
    <m/>
    <m/>
    <m/>
    <m/>
    <m/>
    <m/>
    <m/>
    <m/>
    <m/>
    <m/>
    <m/>
    <m/>
  </r>
  <r>
    <x v="0"/>
    <x v="0"/>
    <s v="SLOV_WHOL"/>
    <x v="5"/>
    <m/>
    <m/>
    <m/>
    <m/>
    <m/>
    <m/>
    <m/>
    <n v="0"/>
    <n v="0"/>
    <n v="0"/>
    <n v="0"/>
    <n v="0"/>
    <n v="0"/>
  </r>
  <r>
    <x v="0"/>
    <x v="0"/>
    <s v="SLOV_WHOL"/>
    <x v="6"/>
    <n v="0"/>
    <n v="0"/>
    <n v="0"/>
    <n v="0"/>
    <n v="0"/>
    <n v="0"/>
    <n v="0"/>
    <n v="0.01"/>
    <n v="0.01"/>
    <n v="0.01"/>
    <n v="0.01"/>
    <n v="0"/>
    <n v="0"/>
  </r>
  <r>
    <x v="0"/>
    <x v="0"/>
    <s v="SPAI_WHOL"/>
    <x v="0"/>
    <m/>
    <m/>
    <m/>
    <m/>
    <m/>
    <m/>
    <m/>
    <m/>
    <m/>
    <m/>
    <m/>
    <m/>
    <m/>
  </r>
  <r>
    <x v="0"/>
    <x v="0"/>
    <s v="SPAI_WHOL"/>
    <x v="1"/>
    <m/>
    <m/>
    <m/>
    <m/>
    <m/>
    <m/>
    <m/>
    <n v="0.04"/>
    <n v="0.04"/>
    <n v="0.04"/>
    <n v="0.04"/>
    <n v="0.04"/>
    <n v="0.04"/>
  </r>
  <r>
    <x v="0"/>
    <x v="0"/>
    <s v="SPAI_WHOL"/>
    <x v="2"/>
    <m/>
    <m/>
    <m/>
    <m/>
    <m/>
    <m/>
    <m/>
    <n v="0.09"/>
    <n v="0.08"/>
    <n v="7.0000000000000007E-2"/>
    <n v="0.06"/>
    <n v="0.05"/>
    <n v="0.05"/>
  </r>
  <r>
    <x v="0"/>
    <x v="0"/>
    <s v="SPAI_WHOL"/>
    <x v="3"/>
    <m/>
    <m/>
    <m/>
    <m/>
    <m/>
    <m/>
    <m/>
    <n v="0.01"/>
    <n v="0.01"/>
    <n v="0.01"/>
    <n v="0.01"/>
    <n v="0.01"/>
    <n v="0"/>
  </r>
  <r>
    <x v="0"/>
    <x v="0"/>
    <s v="SPAI_WHOL"/>
    <x v="4"/>
    <m/>
    <m/>
    <m/>
    <m/>
    <m/>
    <m/>
    <m/>
    <m/>
    <m/>
    <m/>
    <m/>
    <m/>
    <m/>
  </r>
  <r>
    <x v="0"/>
    <x v="0"/>
    <s v="SPAI_WHOL"/>
    <x v="5"/>
    <m/>
    <m/>
    <m/>
    <m/>
    <m/>
    <m/>
    <m/>
    <n v="0.26"/>
    <n v="0.27"/>
    <n v="0.28000000000000003"/>
    <n v="0.3"/>
    <n v="0.31"/>
    <n v="0.32"/>
  </r>
  <r>
    <x v="0"/>
    <x v="0"/>
    <s v="SPAI_WHOL"/>
    <x v="6"/>
    <n v="0"/>
    <n v="0"/>
    <n v="0"/>
    <n v="0"/>
    <n v="0"/>
    <n v="0"/>
    <n v="0"/>
    <n v="0.4"/>
    <n v="0.4"/>
    <n v="0.4"/>
    <n v="0.41"/>
    <n v="0.41"/>
    <n v="0.42"/>
  </r>
  <r>
    <x v="0"/>
    <x v="0"/>
    <s v="SRIL_WHOL"/>
    <x v="0"/>
    <m/>
    <m/>
    <m/>
    <m/>
    <m/>
    <m/>
    <m/>
    <m/>
    <m/>
    <m/>
    <m/>
    <m/>
    <m/>
  </r>
  <r>
    <x v="0"/>
    <x v="0"/>
    <s v="SRIL_WHOL"/>
    <x v="1"/>
    <m/>
    <m/>
    <m/>
    <m/>
    <m/>
    <m/>
    <m/>
    <n v="0.01"/>
    <n v="0.01"/>
    <n v="0.01"/>
    <n v="0.01"/>
    <n v="0.01"/>
    <n v="0.01"/>
  </r>
  <r>
    <x v="0"/>
    <x v="0"/>
    <s v="SRIL_WHOL"/>
    <x v="2"/>
    <m/>
    <m/>
    <m/>
    <m/>
    <m/>
    <m/>
    <m/>
    <m/>
    <m/>
    <m/>
    <m/>
    <m/>
    <m/>
  </r>
  <r>
    <x v="0"/>
    <x v="0"/>
    <s v="SRIL_WHOL"/>
    <x v="3"/>
    <m/>
    <m/>
    <m/>
    <m/>
    <m/>
    <m/>
    <m/>
    <n v="0"/>
    <n v="0"/>
    <n v="0"/>
    <n v="0"/>
    <n v="0"/>
    <n v="0"/>
  </r>
  <r>
    <x v="0"/>
    <x v="0"/>
    <s v="SRIL_WHOL"/>
    <x v="4"/>
    <m/>
    <m/>
    <m/>
    <m/>
    <m/>
    <m/>
    <m/>
    <m/>
    <m/>
    <m/>
    <m/>
    <m/>
    <m/>
  </r>
  <r>
    <x v="0"/>
    <x v="0"/>
    <s v="SRIL_WHOL"/>
    <x v="5"/>
    <m/>
    <m/>
    <m/>
    <m/>
    <m/>
    <m/>
    <m/>
    <m/>
    <m/>
    <m/>
    <m/>
    <m/>
    <m/>
  </r>
  <r>
    <x v="0"/>
    <x v="0"/>
    <s v="SRIL_WHOL"/>
    <x v="6"/>
    <n v="0"/>
    <n v="0"/>
    <n v="0"/>
    <n v="0"/>
    <n v="0"/>
    <n v="0"/>
    <n v="0"/>
    <n v="0.02"/>
    <n v="0.02"/>
    <n v="0.02"/>
    <n v="0.01"/>
    <n v="0.01"/>
    <n v="0.01"/>
  </r>
  <r>
    <x v="0"/>
    <x v="0"/>
    <s v="SWED_WHOL"/>
    <x v="0"/>
    <m/>
    <m/>
    <m/>
    <m/>
    <m/>
    <m/>
    <m/>
    <m/>
    <m/>
    <m/>
    <m/>
    <m/>
    <m/>
  </r>
  <r>
    <x v="0"/>
    <x v="0"/>
    <s v="SWED_WHOL"/>
    <x v="1"/>
    <m/>
    <m/>
    <m/>
    <m/>
    <m/>
    <m/>
    <m/>
    <n v="0.01"/>
    <n v="0.01"/>
    <n v="0.01"/>
    <n v="0.01"/>
    <n v="0.01"/>
    <n v="0.01"/>
  </r>
  <r>
    <x v="0"/>
    <x v="0"/>
    <s v="SWED_WHOL"/>
    <x v="2"/>
    <m/>
    <m/>
    <m/>
    <m/>
    <m/>
    <m/>
    <m/>
    <n v="0.01"/>
    <n v="0.01"/>
    <n v="0"/>
    <n v="0"/>
    <n v="0"/>
    <n v="0"/>
  </r>
  <r>
    <x v="0"/>
    <x v="0"/>
    <s v="SWED_WHOL"/>
    <x v="3"/>
    <m/>
    <m/>
    <m/>
    <m/>
    <m/>
    <m/>
    <m/>
    <n v="0"/>
    <n v="0"/>
    <n v="0"/>
    <n v="0"/>
    <n v="0"/>
    <n v="0"/>
  </r>
  <r>
    <x v="0"/>
    <x v="0"/>
    <s v="SWED_WHOL"/>
    <x v="4"/>
    <m/>
    <m/>
    <m/>
    <m/>
    <m/>
    <m/>
    <m/>
    <m/>
    <m/>
    <m/>
    <m/>
    <m/>
    <m/>
  </r>
  <r>
    <x v="0"/>
    <x v="0"/>
    <s v="SWED_WHOL"/>
    <x v="5"/>
    <m/>
    <m/>
    <m/>
    <m/>
    <m/>
    <m/>
    <m/>
    <n v="0.05"/>
    <n v="0.05"/>
    <n v="0.06"/>
    <n v="0.06"/>
    <n v="7.0000000000000007E-2"/>
    <n v="0.08"/>
  </r>
  <r>
    <x v="0"/>
    <x v="0"/>
    <s v="SWED_WHOL"/>
    <x v="6"/>
    <n v="0"/>
    <n v="0"/>
    <n v="0"/>
    <n v="0"/>
    <n v="0"/>
    <n v="0"/>
    <n v="0"/>
    <n v="7.0000000000000007E-2"/>
    <n v="7.0000000000000007E-2"/>
    <n v="7.0000000000000007E-2"/>
    <n v="0.08"/>
    <n v="0.08"/>
    <n v="0.09"/>
  </r>
  <r>
    <x v="0"/>
    <x v="0"/>
    <s v="SWIT_WHOL"/>
    <x v="0"/>
    <m/>
    <m/>
    <m/>
    <m/>
    <m/>
    <m/>
    <m/>
    <m/>
    <m/>
    <m/>
    <m/>
    <m/>
    <m/>
  </r>
  <r>
    <x v="0"/>
    <x v="0"/>
    <s v="SWIT_WHOL"/>
    <x v="1"/>
    <m/>
    <m/>
    <m/>
    <m/>
    <m/>
    <m/>
    <m/>
    <n v="0.01"/>
    <n v="0.01"/>
    <n v="0.01"/>
    <n v="0.01"/>
    <n v="0.01"/>
    <n v="0.01"/>
  </r>
  <r>
    <x v="0"/>
    <x v="0"/>
    <s v="SWIT_WHOL"/>
    <x v="2"/>
    <m/>
    <m/>
    <m/>
    <m/>
    <m/>
    <m/>
    <m/>
    <n v="0"/>
    <n v="0"/>
    <n v="0"/>
    <n v="0"/>
    <n v="0"/>
    <n v="0"/>
  </r>
  <r>
    <x v="0"/>
    <x v="0"/>
    <s v="SWIT_WHOL"/>
    <x v="3"/>
    <m/>
    <m/>
    <m/>
    <m/>
    <m/>
    <m/>
    <m/>
    <n v="0"/>
    <n v="0"/>
    <n v="0"/>
    <n v="0"/>
    <n v="0"/>
    <n v="0"/>
  </r>
  <r>
    <x v="0"/>
    <x v="0"/>
    <s v="SWIT_WHOL"/>
    <x v="4"/>
    <m/>
    <m/>
    <m/>
    <m/>
    <m/>
    <m/>
    <m/>
    <n v="0"/>
    <n v="0"/>
    <n v="0"/>
    <n v="0"/>
    <n v="0"/>
    <n v="0"/>
  </r>
  <r>
    <x v="0"/>
    <x v="0"/>
    <s v="SWIT_WHOL"/>
    <x v="5"/>
    <m/>
    <m/>
    <m/>
    <m/>
    <m/>
    <m/>
    <m/>
    <n v="0.01"/>
    <n v="0.01"/>
    <n v="0.01"/>
    <n v="0.01"/>
    <n v="0.01"/>
    <n v="0.01"/>
  </r>
  <r>
    <x v="0"/>
    <x v="0"/>
    <s v="SWIT_WHOL"/>
    <x v="6"/>
    <n v="0"/>
    <n v="0"/>
    <n v="0"/>
    <n v="0"/>
    <n v="0"/>
    <n v="0"/>
    <n v="0"/>
    <n v="0.02"/>
    <n v="0.02"/>
    <n v="0.02"/>
    <n v="0.02"/>
    <n v="0.02"/>
    <n v="0.02"/>
  </r>
  <r>
    <x v="0"/>
    <x v="0"/>
    <s v="TAIW_WHOL"/>
    <x v="0"/>
    <m/>
    <m/>
    <m/>
    <m/>
    <m/>
    <m/>
    <m/>
    <m/>
    <m/>
    <m/>
    <m/>
    <m/>
    <m/>
  </r>
  <r>
    <x v="0"/>
    <x v="0"/>
    <s v="TAIW_WHOL"/>
    <x v="1"/>
    <m/>
    <m/>
    <m/>
    <m/>
    <m/>
    <m/>
    <m/>
    <n v="0.02"/>
    <n v="0.02"/>
    <n v="0.02"/>
    <n v="0.01"/>
    <n v="0.01"/>
    <n v="0.01"/>
  </r>
  <r>
    <x v="0"/>
    <x v="0"/>
    <s v="TAIW_WHOL"/>
    <x v="2"/>
    <m/>
    <m/>
    <m/>
    <m/>
    <m/>
    <m/>
    <m/>
    <m/>
    <m/>
    <m/>
    <m/>
    <m/>
    <m/>
  </r>
  <r>
    <x v="0"/>
    <x v="0"/>
    <s v="TAIW_WHOL"/>
    <x v="3"/>
    <m/>
    <m/>
    <m/>
    <m/>
    <m/>
    <m/>
    <m/>
    <n v="0"/>
    <n v="0"/>
    <n v="0"/>
    <n v="0"/>
    <n v="0"/>
    <n v="0"/>
  </r>
  <r>
    <x v="0"/>
    <x v="0"/>
    <s v="TAIW_WHOL"/>
    <x v="4"/>
    <m/>
    <m/>
    <m/>
    <m/>
    <m/>
    <m/>
    <m/>
    <n v="0.01"/>
    <n v="0.01"/>
    <n v="0.01"/>
    <n v="0.01"/>
    <n v="0.01"/>
    <n v="0.01"/>
  </r>
  <r>
    <x v="0"/>
    <x v="0"/>
    <s v="TAIW_WHOL"/>
    <x v="5"/>
    <m/>
    <m/>
    <m/>
    <m/>
    <m/>
    <m/>
    <m/>
    <n v="0.01"/>
    <n v="0.01"/>
    <n v="0.01"/>
    <n v="0.01"/>
    <n v="0.01"/>
    <n v="0.01"/>
  </r>
  <r>
    <x v="0"/>
    <x v="0"/>
    <s v="TAIW_WHOL"/>
    <x v="6"/>
    <n v="0"/>
    <n v="0"/>
    <n v="0"/>
    <n v="0"/>
    <n v="0"/>
    <n v="0"/>
    <n v="0"/>
    <n v="0.04"/>
    <n v="0.04"/>
    <n v="0.04"/>
    <n v="0.04"/>
    <n v="0.04"/>
    <n v="0.04"/>
  </r>
  <r>
    <x v="0"/>
    <x v="0"/>
    <s v="TANZ_WHOL"/>
    <x v="0"/>
    <m/>
    <m/>
    <m/>
    <m/>
    <m/>
    <m/>
    <m/>
    <m/>
    <m/>
    <m/>
    <m/>
    <m/>
    <m/>
  </r>
  <r>
    <x v="0"/>
    <x v="0"/>
    <s v="TANZ_WHOL"/>
    <x v="1"/>
    <m/>
    <m/>
    <m/>
    <m/>
    <m/>
    <m/>
    <m/>
    <m/>
    <m/>
    <m/>
    <m/>
    <m/>
    <m/>
  </r>
  <r>
    <x v="0"/>
    <x v="0"/>
    <s v="TANZ_WHOL"/>
    <x v="2"/>
    <m/>
    <m/>
    <m/>
    <m/>
    <m/>
    <m/>
    <m/>
    <n v="0"/>
    <n v="0"/>
    <n v="0"/>
    <n v="0"/>
    <n v="0"/>
    <n v="0"/>
  </r>
  <r>
    <x v="0"/>
    <x v="0"/>
    <s v="TANZ_WHOL"/>
    <x v="3"/>
    <m/>
    <m/>
    <m/>
    <m/>
    <m/>
    <m/>
    <m/>
    <m/>
    <m/>
    <m/>
    <m/>
    <m/>
    <m/>
  </r>
  <r>
    <x v="0"/>
    <x v="0"/>
    <s v="TANZ_WHOL"/>
    <x v="4"/>
    <m/>
    <m/>
    <m/>
    <m/>
    <m/>
    <m/>
    <m/>
    <m/>
    <m/>
    <m/>
    <m/>
    <m/>
    <m/>
  </r>
  <r>
    <x v="0"/>
    <x v="0"/>
    <s v="TANZ_WHOL"/>
    <x v="5"/>
    <m/>
    <m/>
    <m/>
    <m/>
    <m/>
    <m/>
    <m/>
    <n v="0"/>
    <n v="0"/>
    <n v="0"/>
    <n v="0.01"/>
    <n v="0.01"/>
    <n v="0.01"/>
  </r>
  <r>
    <x v="0"/>
    <x v="0"/>
    <s v="TANZ_WHOL"/>
    <x v="6"/>
    <n v="0"/>
    <n v="0"/>
    <n v="0"/>
    <n v="0"/>
    <n v="0"/>
    <n v="0"/>
    <n v="0"/>
    <n v="0"/>
    <n v="0"/>
    <n v="0"/>
    <n v="0.01"/>
    <n v="0.01"/>
    <n v="0.01"/>
  </r>
  <r>
    <x v="0"/>
    <x v="0"/>
    <s v="THAI_BANG"/>
    <x v="0"/>
    <m/>
    <m/>
    <m/>
    <m/>
    <m/>
    <m/>
    <m/>
    <m/>
    <m/>
    <m/>
    <m/>
    <m/>
    <m/>
  </r>
  <r>
    <x v="0"/>
    <x v="0"/>
    <s v="THAI_BANG"/>
    <x v="1"/>
    <m/>
    <m/>
    <m/>
    <m/>
    <m/>
    <m/>
    <m/>
    <n v="0"/>
    <n v="0"/>
    <n v="0.01"/>
    <n v="0.01"/>
    <n v="0.01"/>
    <n v="0.01"/>
  </r>
  <r>
    <x v="0"/>
    <x v="0"/>
    <s v="THAI_BANG"/>
    <x v="2"/>
    <m/>
    <m/>
    <m/>
    <m/>
    <m/>
    <m/>
    <m/>
    <n v="0.09"/>
    <n v="0.1"/>
    <n v="0.11"/>
    <n v="0.12"/>
    <n v="0.12"/>
    <n v="0.13"/>
  </r>
  <r>
    <x v="0"/>
    <x v="0"/>
    <s v="THAI_BANG"/>
    <x v="3"/>
    <m/>
    <m/>
    <m/>
    <m/>
    <m/>
    <m/>
    <m/>
    <n v="0"/>
    <n v="0"/>
    <n v="0"/>
    <n v="0"/>
    <n v="0"/>
    <n v="0"/>
  </r>
  <r>
    <x v="0"/>
    <x v="0"/>
    <s v="THAI_BANG"/>
    <x v="4"/>
    <m/>
    <m/>
    <m/>
    <m/>
    <m/>
    <m/>
    <m/>
    <m/>
    <m/>
    <m/>
    <m/>
    <m/>
    <m/>
  </r>
  <r>
    <x v="0"/>
    <x v="0"/>
    <s v="THAI_BANG"/>
    <x v="5"/>
    <m/>
    <m/>
    <m/>
    <m/>
    <m/>
    <m/>
    <m/>
    <m/>
    <m/>
    <m/>
    <m/>
    <m/>
    <m/>
  </r>
  <r>
    <x v="0"/>
    <x v="0"/>
    <s v="THAI_BANG"/>
    <x v="6"/>
    <n v="0"/>
    <n v="0"/>
    <n v="0"/>
    <n v="0"/>
    <n v="0"/>
    <n v="0"/>
    <n v="0"/>
    <n v="0.1"/>
    <n v="0.11"/>
    <n v="0.12"/>
    <n v="0.12"/>
    <n v="0.13"/>
    <n v="0.14000000000000001"/>
  </r>
  <r>
    <x v="0"/>
    <x v="0"/>
    <s v="THAI_CVAL"/>
    <x v="0"/>
    <m/>
    <m/>
    <m/>
    <m/>
    <m/>
    <m/>
    <m/>
    <m/>
    <m/>
    <m/>
    <m/>
    <m/>
    <m/>
  </r>
  <r>
    <x v="0"/>
    <x v="0"/>
    <s v="THAI_CVAL"/>
    <x v="1"/>
    <m/>
    <m/>
    <m/>
    <m/>
    <m/>
    <m/>
    <m/>
    <n v="0"/>
    <n v="0"/>
    <n v="0.01"/>
    <n v="0.01"/>
    <n v="0.01"/>
    <n v="0.01"/>
  </r>
  <r>
    <x v="0"/>
    <x v="0"/>
    <s v="THAI_CVAL"/>
    <x v="2"/>
    <m/>
    <m/>
    <m/>
    <m/>
    <m/>
    <m/>
    <m/>
    <n v="0.11"/>
    <n v="0.12"/>
    <n v="0.12"/>
    <n v="0.13"/>
    <n v="0.14000000000000001"/>
    <n v="0.14000000000000001"/>
  </r>
  <r>
    <x v="0"/>
    <x v="0"/>
    <s v="THAI_CVAL"/>
    <x v="3"/>
    <m/>
    <m/>
    <m/>
    <m/>
    <m/>
    <m/>
    <m/>
    <n v="0"/>
    <n v="0"/>
    <n v="0"/>
    <n v="0"/>
    <n v="0"/>
    <n v="0"/>
  </r>
  <r>
    <x v="0"/>
    <x v="0"/>
    <s v="THAI_CVAL"/>
    <x v="4"/>
    <m/>
    <m/>
    <m/>
    <m/>
    <m/>
    <m/>
    <m/>
    <m/>
    <m/>
    <m/>
    <m/>
    <m/>
    <m/>
  </r>
  <r>
    <x v="0"/>
    <x v="0"/>
    <s v="THAI_CVAL"/>
    <x v="5"/>
    <m/>
    <m/>
    <m/>
    <m/>
    <m/>
    <m/>
    <m/>
    <m/>
    <m/>
    <m/>
    <m/>
    <m/>
    <m/>
  </r>
  <r>
    <x v="0"/>
    <x v="0"/>
    <s v="THAI_CVAL"/>
    <x v="6"/>
    <n v="0"/>
    <n v="0"/>
    <n v="0"/>
    <n v="0"/>
    <n v="0"/>
    <n v="0"/>
    <n v="0"/>
    <n v="0.11"/>
    <n v="0.12"/>
    <n v="0.13"/>
    <n v="0.14000000000000001"/>
    <n v="0.15"/>
    <n v="0.16"/>
  </r>
  <r>
    <x v="0"/>
    <x v="0"/>
    <s v="THAI_NEPL"/>
    <x v="0"/>
    <m/>
    <m/>
    <m/>
    <m/>
    <m/>
    <m/>
    <m/>
    <m/>
    <m/>
    <m/>
    <m/>
    <m/>
    <m/>
  </r>
  <r>
    <x v="0"/>
    <x v="0"/>
    <s v="THAI_NEPL"/>
    <x v="1"/>
    <m/>
    <m/>
    <m/>
    <m/>
    <m/>
    <m/>
    <m/>
    <n v="0"/>
    <n v="0"/>
    <n v="0"/>
    <n v="0"/>
    <n v="0"/>
    <n v="0"/>
  </r>
  <r>
    <x v="0"/>
    <x v="0"/>
    <s v="THAI_NEPL"/>
    <x v="2"/>
    <m/>
    <m/>
    <m/>
    <m/>
    <m/>
    <m/>
    <m/>
    <m/>
    <m/>
    <m/>
    <m/>
    <m/>
    <m/>
  </r>
  <r>
    <x v="0"/>
    <x v="0"/>
    <s v="THAI_NEPL"/>
    <x v="3"/>
    <m/>
    <m/>
    <m/>
    <m/>
    <m/>
    <m/>
    <m/>
    <m/>
    <m/>
    <m/>
    <m/>
    <m/>
    <m/>
  </r>
  <r>
    <x v="0"/>
    <x v="0"/>
    <s v="THAI_NEPL"/>
    <x v="4"/>
    <m/>
    <m/>
    <m/>
    <m/>
    <m/>
    <m/>
    <m/>
    <m/>
    <m/>
    <m/>
    <m/>
    <m/>
    <m/>
  </r>
  <r>
    <x v="0"/>
    <x v="0"/>
    <s v="THAI_NEPL"/>
    <x v="5"/>
    <m/>
    <m/>
    <m/>
    <m/>
    <m/>
    <m/>
    <m/>
    <m/>
    <m/>
    <m/>
    <m/>
    <m/>
    <m/>
  </r>
  <r>
    <x v="0"/>
    <x v="0"/>
    <s v="THAI_NEPL"/>
    <x v="6"/>
    <n v="0"/>
    <n v="0"/>
    <n v="0"/>
    <n v="0"/>
    <n v="0"/>
    <n v="0"/>
    <n v="0"/>
    <n v="0"/>
    <n v="0"/>
    <n v="0"/>
    <n v="0"/>
    <n v="0"/>
    <n v="0"/>
  </r>
  <r>
    <x v="0"/>
    <x v="0"/>
    <s v="THAI_SPEN"/>
    <x v="0"/>
    <m/>
    <m/>
    <m/>
    <m/>
    <m/>
    <m/>
    <m/>
    <m/>
    <m/>
    <m/>
    <m/>
    <m/>
    <m/>
  </r>
  <r>
    <x v="0"/>
    <x v="0"/>
    <s v="THAI_SPEN"/>
    <x v="1"/>
    <m/>
    <m/>
    <m/>
    <m/>
    <m/>
    <m/>
    <m/>
    <n v="0"/>
    <n v="0"/>
    <n v="0"/>
    <n v="0.01"/>
    <n v="0.01"/>
    <n v="0.01"/>
  </r>
  <r>
    <x v="0"/>
    <x v="0"/>
    <s v="THAI_SPEN"/>
    <x v="2"/>
    <m/>
    <m/>
    <m/>
    <m/>
    <m/>
    <m/>
    <m/>
    <n v="0.08"/>
    <n v="0.09"/>
    <n v="0.1"/>
    <n v="0.1"/>
    <n v="0.11"/>
    <n v="0.11"/>
  </r>
  <r>
    <x v="0"/>
    <x v="0"/>
    <s v="THAI_SPEN"/>
    <x v="3"/>
    <m/>
    <m/>
    <m/>
    <m/>
    <m/>
    <m/>
    <m/>
    <n v="0"/>
    <n v="0"/>
    <n v="0"/>
    <n v="0"/>
    <n v="0"/>
    <n v="0"/>
  </r>
  <r>
    <x v="0"/>
    <x v="0"/>
    <s v="THAI_SPEN"/>
    <x v="4"/>
    <m/>
    <m/>
    <m/>
    <m/>
    <m/>
    <m/>
    <m/>
    <m/>
    <m/>
    <m/>
    <m/>
    <m/>
    <m/>
  </r>
  <r>
    <x v="0"/>
    <x v="0"/>
    <s v="THAI_SPEN"/>
    <x v="5"/>
    <m/>
    <m/>
    <m/>
    <m/>
    <m/>
    <m/>
    <m/>
    <m/>
    <m/>
    <m/>
    <m/>
    <m/>
    <m/>
  </r>
  <r>
    <x v="0"/>
    <x v="0"/>
    <s v="THAI_SPEN"/>
    <x v="6"/>
    <n v="0"/>
    <n v="0"/>
    <n v="0"/>
    <n v="0"/>
    <n v="0"/>
    <n v="0"/>
    <n v="0"/>
    <n v="0.09"/>
    <n v="0.09"/>
    <n v="0.1"/>
    <n v="0.11"/>
    <n v="0.11"/>
    <n v="0.12"/>
  </r>
  <r>
    <x v="0"/>
    <x v="0"/>
    <s v="TURK_WHOL"/>
    <x v="0"/>
    <m/>
    <m/>
    <m/>
    <m/>
    <m/>
    <m/>
    <m/>
    <m/>
    <m/>
    <m/>
    <m/>
    <m/>
    <m/>
  </r>
  <r>
    <x v="0"/>
    <x v="0"/>
    <s v="TURK_WHOL"/>
    <x v="1"/>
    <m/>
    <m/>
    <m/>
    <m/>
    <m/>
    <m/>
    <m/>
    <n v="0"/>
    <n v="0"/>
    <n v="0.01"/>
    <n v="0.01"/>
    <n v="0.01"/>
    <n v="0.01"/>
  </r>
  <r>
    <x v="0"/>
    <x v="0"/>
    <s v="TURK_WHOL"/>
    <x v="2"/>
    <m/>
    <m/>
    <m/>
    <m/>
    <m/>
    <m/>
    <m/>
    <n v="0.08"/>
    <n v="0.08"/>
    <n v="0.08"/>
    <n v="0.08"/>
    <n v="7.0000000000000007E-2"/>
    <n v="7.0000000000000007E-2"/>
  </r>
  <r>
    <x v="0"/>
    <x v="0"/>
    <s v="TURK_WHOL"/>
    <x v="3"/>
    <m/>
    <m/>
    <m/>
    <m/>
    <m/>
    <m/>
    <m/>
    <n v="0"/>
    <n v="0"/>
    <n v="0"/>
    <n v="0"/>
    <n v="0"/>
    <n v="0"/>
  </r>
  <r>
    <x v="0"/>
    <x v="0"/>
    <s v="TURK_WHOL"/>
    <x v="4"/>
    <m/>
    <m/>
    <m/>
    <m/>
    <m/>
    <m/>
    <m/>
    <n v="0.01"/>
    <n v="0.01"/>
    <n v="0.01"/>
    <n v="0"/>
    <n v="0"/>
    <n v="0"/>
  </r>
  <r>
    <x v="0"/>
    <x v="0"/>
    <s v="TURK_WHOL"/>
    <x v="5"/>
    <m/>
    <m/>
    <m/>
    <m/>
    <m/>
    <m/>
    <m/>
    <n v="0.14000000000000001"/>
    <n v="0.15"/>
    <n v="0.15"/>
    <n v="0.15"/>
    <n v="0.15"/>
    <n v="0.15"/>
  </r>
  <r>
    <x v="0"/>
    <x v="0"/>
    <s v="TURK_WHOL"/>
    <x v="6"/>
    <n v="0"/>
    <n v="0"/>
    <n v="0"/>
    <n v="0"/>
    <n v="0"/>
    <n v="0"/>
    <n v="0"/>
    <n v="0.24"/>
    <n v="0.24"/>
    <n v="0.24"/>
    <n v="0.24"/>
    <n v="0.23"/>
    <n v="0.22"/>
  </r>
  <r>
    <x v="0"/>
    <x v="0"/>
    <s v="UKRA_WHOL"/>
    <x v="0"/>
    <m/>
    <m/>
    <m/>
    <m/>
    <m/>
    <m/>
    <m/>
    <m/>
    <m/>
    <m/>
    <m/>
    <m/>
    <m/>
  </r>
  <r>
    <x v="0"/>
    <x v="0"/>
    <s v="UKRA_WHOL"/>
    <x v="1"/>
    <m/>
    <m/>
    <m/>
    <m/>
    <m/>
    <m/>
    <m/>
    <n v="0.01"/>
    <n v="0.01"/>
    <n v="0.01"/>
    <n v="0.01"/>
    <n v="0.01"/>
    <n v="0.01"/>
  </r>
  <r>
    <x v="0"/>
    <x v="0"/>
    <s v="UKRA_WHOL"/>
    <x v="2"/>
    <m/>
    <m/>
    <m/>
    <m/>
    <m/>
    <m/>
    <m/>
    <n v="0.09"/>
    <n v="0.09"/>
    <n v="0.08"/>
    <n v="7.0000000000000007E-2"/>
    <n v="7.0000000000000007E-2"/>
    <n v="0.06"/>
  </r>
  <r>
    <x v="0"/>
    <x v="0"/>
    <s v="UKRA_WHOL"/>
    <x v="3"/>
    <m/>
    <m/>
    <m/>
    <m/>
    <m/>
    <m/>
    <m/>
    <m/>
    <m/>
    <n v="0"/>
    <n v="0"/>
    <n v="0"/>
    <m/>
  </r>
  <r>
    <x v="0"/>
    <x v="0"/>
    <s v="UKRA_WHOL"/>
    <x v="4"/>
    <m/>
    <m/>
    <m/>
    <m/>
    <m/>
    <m/>
    <m/>
    <n v="0.01"/>
    <n v="0.01"/>
    <n v="0.01"/>
    <n v="0.01"/>
    <n v="0.01"/>
    <n v="0.01"/>
  </r>
  <r>
    <x v="0"/>
    <x v="0"/>
    <s v="UKRA_WHOL"/>
    <x v="5"/>
    <m/>
    <m/>
    <m/>
    <m/>
    <m/>
    <m/>
    <m/>
    <n v="0.01"/>
    <n v="0.01"/>
    <n v="0.01"/>
    <n v="0.01"/>
    <n v="0.02"/>
    <n v="0.02"/>
  </r>
  <r>
    <x v="0"/>
    <x v="0"/>
    <s v="UKRA_WHOL"/>
    <x v="6"/>
    <n v="0"/>
    <n v="0"/>
    <n v="0"/>
    <n v="0"/>
    <n v="0"/>
    <n v="0"/>
    <n v="0"/>
    <n v="0.11"/>
    <n v="0.11"/>
    <n v="0.11"/>
    <n v="0.11"/>
    <n v="0.1"/>
    <n v="0.1"/>
  </r>
  <r>
    <x v="0"/>
    <x v="0"/>
    <s v="UNKI_WHOL"/>
    <x v="0"/>
    <m/>
    <m/>
    <m/>
    <m/>
    <m/>
    <m/>
    <m/>
    <m/>
    <m/>
    <m/>
    <m/>
    <m/>
    <m/>
  </r>
  <r>
    <x v="0"/>
    <x v="0"/>
    <s v="UNKI_WHOL"/>
    <x v="1"/>
    <m/>
    <m/>
    <m/>
    <m/>
    <m/>
    <m/>
    <m/>
    <n v="0.08"/>
    <n v="0.08"/>
    <n v="0.08"/>
    <n v="0.08"/>
    <n v="0.08"/>
    <n v="0.08"/>
  </r>
  <r>
    <x v="0"/>
    <x v="0"/>
    <s v="UNKI_WHOL"/>
    <x v="2"/>
    <m/>
    <m/>
    <m/>
    <m/>
    <m/>
    <m/>
    <m/>
    <n v="0.03"/>
    <n v="0.03"/>
    <n v="0.03"/>
    <n v="0.02"/>
    <n v="0.02"/>
    <n v="0.02"/>
  </r>
  <r>
    <x v="0"/>
    <x v="0"/>
    <s v="UNKI_WHOL"/>
    <x v="3"/>
    <m/>
    <m/>
    <m/>
    <m/>
    <m/>
    <m/>
    <m/>
    <n v="0.04"/>
    <n v="0.03"/>
    <n v="0.02"/>
    <n v="0.02"/>
    <n v="0.01"/>
    <n v="0.01"/>
  </r>
  <r>
    <x v="0"/>
    <x v="0"/>
    <s v="UNKI_WHOL"/>
    <x v="4"/>
    <m/>
    <m/>
    <m/>
    <m/>
    <m/>
    <m/>
    <m/>
    <n v="0.01"/>
    <n v="0.01"/>
    <n v="0.01"/>
    <n v="0.01"/>
    <n v="0.01"/>
    <n v="0"/>
  </r>
  <r>
    <x v="0"/>
    <x v="0"/>
    <s v="UNKI_WHOL"/>
    <x v="5"/>
    <m/>
    <m/>
    <m/>
    <m/>
    <m/>
    <m/>
    <m/>
    <n v="0.09"/>
    <n v="0.09"/>
    <n v="0.09"/>
    <n v="0.09"/>
    <n v="0.1"/>
    <n v="0.11"/>
  </r>
  <r>
    <x v="0"/>
    <x v="0"/>
    <s v="UNKI_WHOL"/>
    <x v="6"/>
    <n v="0"/>
    <n v="0"/>
    <n v="0"/>
    <n v="0"/>
    <n v="0"/>
    <n v="0"/>
    <n v="0"/>
    <n v="0.24"/>
    <n v="0.23"/>
    <n v="0.23"/>
    <n v="0.22"/>
    <n v="0.22"/>
    <n v="0.22"/>
  </r>
  <r>
    <x v="0"/>
    <x v="0"/>
    <s v="URUG_WHOL"/>
    <x v="0"/>
    <m/>
    <m/>
    <m/>
    <m/>
    <m/>
    <m/>
    <m/>
    <m/>
    <m/>
    <m/>
    <m/>
    <m/>
    <m/>
  </r>
  <r>
    <x v="0"/>
    <x v="0"/>
    <s v="URUG_WHOL"/>
    <x v="1"/>
    <m/>
    <m/>
    <m/>
    <m/>
    <m/>
    <m/>
    <m/>
    <n v="0"/>
    <n v="0"/>
    <n v="0"/>
    <n v="0"/>
    <n v="0"/>
    <n v="0"/>
  </r>
  <r>
    <x v="0"/>
    <x v="0"/>
    <s v="URUG_WHOL"/>
    <x v="2"/>
    <m/>
    <m/>
    <m/>
    <m/>
    <m/>
    <m/>
    <m/>
    <m/>
    <m/>
    <m/>
    <m/>
    <m/>
    <m/>
  </r>
  <r>
    <x v="0"/>
    <x v="0"/>
    <s v="URUG_WHOL"/>
    <x v="3"/>
    <m/>
    <m/>
    <m/>
    <m/>
    <m/>
    <m/>
    <m/>
    <m/>
    <m/>
    <m/>
    <m/>
    <m/>
    <m/>
  </r>
  <r>
    <x v="0"/>
    <x v="0"/>
    <s v="URUG_WHOL"/>
    <x v="4"/>
    <m/>
    <m/>
    <m/>
    <m/>
    <m/>
    <m/>
    <m/>
    <m/>
    <m/>
    <m/>
    <m/>
    <m/>
    <m/>
  </r>
  <r>
    <x v="0"/>
    <x v="0"/>
    <s v="URUG_WHOL"/>
    <x v="5"/>
    <m/>
    <m/>
    <m/>
    <m/>
    <m/>
    <m/>
    <m/>
    <n v="0"/>
    <n v="0"/>
    <n v="0"/>
    <n v="0"/>
    <n v="0"/>
    <n v="0"/>
  </r>
  <r>
    <x v="0"/>
    <x v="0"/>
    <s v="URUG_WHOL"/>
    <x v="6"/>
    <n v="0"/>
    <n v="0"/>
    <n v="0"/>
    <n v="0"/>
    <n v="0"/>
    <n v="0"/>
    <n v="0"/>
    <n v="0"/>
    <n v="0"/>
    <n v="0"/>
    <n v="0"/>
    <n v="0"/>
    <n v="0"/>
  </r>
  <r>
    <x v="0"/>
    <x v="0"/>
    <s v="USAM_ALAS"/>
    <x v="0"/>
    <m/>
    <m/>
    <m/>
    <m/>
    <m/>
    <m/>
    <m/>
    <m/>
    <m/>
    <m/>
    <m/>
    <m/>
    <m/>
  </r>
  <r>
    <x v="0"/>
    <x v="0"/>
    <s v="USAM_ALAS"/>
    <x v="1"/>
    <m/>
    <m/>
    <m/>
    <m/>
    <m/>
    <m/>
    <m/>
    <n v="0.01"/>
    <n v="0.01"/>
    <n v="0.01"/>
    <n v="0.01"/>
    <n v="0.01"/>
    <n v="0.01"/>
  </r>
  <r>
    <x v="0"/>
    <x v="0"/>
    <s v="USAM_ALAS"/>
    <x v="2"/>
    <m/>
    <m/>
    <m/>
    <m/>
    <m/>
    <m/>
    <m/>
    <n v="0"/>
    <n v="0"/>
    <n v="0"/>
    <n v="0"/>
    <n v="0"/>
    <n v="0"/>
  </r>
  <r>
    <x v="0"/>
    <x v="0"/>
    <s v="USAM_ALAS"/>
    <x v="3"/>
    <m/>
    <m/>
    <m/>
    <m/>
    <m/>
    <m/>
    <m/>
    <n v="0"/>
    <n v="0"/>
    <n v="0"/>
    <n v="0"/>
    <n v="0"/>
    <n v="0"/>
  </r>
  <r>
    <x v="0"/>
    <x v="0"/>
    <s v="USAM_ALAS"/>
    <x v="4"/>
    <m/>
    <m/>
    <m/>
    <m/>
    <m/>
    <m/>
    <m/>
    <m/>
    <m/>
    <m/>
    <m/>
    <m/>
    <m/>
  </r>
  <r>
    <x v="0"/>
    <x v="0"/>
    <s v="USAM_ALAS"/>
    <x v="5"/>
    <m/>
    <m/>
    <m/>
    <m/>
    <m/>
    <m/>
    <m/>
    <n v="0.17"/>
    <n v="0.18"/>
    <n v="0.19"/>
    <n v="0.2"/>
    <n v="0.21"/>
    <n v="0.22"/>
  </r>
  <r>
    <x v="0"/>
    <x v="0"/>
    <s v="USAM_ALAS"/>
    <x v="6"/>
    <n v="0"/>
    <n v="0"/>
    <n v="0"/>
    <n v="0"/>
    <n v="0"/>
    <n v="0"/>
    <n v="0"/>
    <n v="0.19"/>
    <n v="0.19"/>
    <n v="0.2"/>
    <n v="0.21"/>
    <n v="0.22"/>
    <n v="0.23"/>
  </r>
  <r>
    <x v="0"/>
    <x v="0"/>
    <s v="USAM_MAIN"/>
    <x v="0"/>
    <m/>
    <m/>
    <m/>
    <m/>
    <m/>
    <m/>
    <m/>
    <m/>
    <m/>
    <m/>
    <m/>
    <m/>
    <m/>
  </r>
  <r>
    <x v="0"/>
    <x v="0"/>
    <s v="USAM_MAIN"/>
    <x v="1"/>
    <m/>
    <m/>
    <m/>
    <m/>
    <m/>
    <m/>
    <m/>
    <n v="0.37"/>
    <n v="0.35"/>
    <n v="0.33"/>
    <n v="0.34"/>
    <n v="0.33"/>
    <n v="0.32"/>
  </r>
  <r>
    <x v="0"/>
    <x v="0"/>
    <s v="USAM_MAIN"/>
    <x v="2"/>
    <m/>
    <m/>
    <m/>
    <m/>
    <m/>
    <m/>
    <m/>
    <n v="0.73"/>
    <n v="0.71"/>
    <n v="0.69"/>
    <n v="0.66"/>
    <n v="0.64"/>
    <n v="0.61"/>
  </r>
  <r>
    <x v="0"/>
    <x v="0"/>
    <s v="USAM_MAIN"/>
    <x v="3"/>
    <m/>
    <m/>
    <m/>
    <m/>
    <m/>
    <m/>
    <m/>
    <n v="0.67"/>
    <n v="0.56999999999999995"/>
    <n v="0.47"/>
    <n v="0.39"/>
    <n v="0.31"/>
    <n v="0.24"/>
  </r>
  <r>
    <x v="0"/>
    <x v="0"/>
    <s v="USAM_MAIN"/>
    <x v="4"/>
    <m/>
    <m/>
    <m/>
    <m/>
    <m/>
    <m/>
    <m/>
    <n v="0.09"/>
    <n v="0.09"/>
    <n v="0.09"/>
    <n v="0.1"/>
    <n v="0.1"/>
    <n v="0.1"/>
  </r>
  <r>
    <x v="0"/>
    <x v="0"/>
    <s v="USAM_MAIN"/>
    <x v="5"/>
    <m/>
    <m/>
    <m/>
    <m/>
    <m/>
    <m/>
    <m/>
    <n v="4.91"/>
    <n v="5.09"/>
    <n v="5.3"/>
    <n v="5.58"/>
    <n v="5.89"/>
    <n v="6.22"/>
  </r>
  <r>
    <x v="0"/>
    <x v="0"/>
    <s v="USAM_MAIN"/>
    <x v="6"/>
    <n v="0"/>
    <n v="0"/>
    <n v="0"/>
    <n v="0"/>
    <n v="0"/>
    <n v="0"/>
    <n v="0"/>
    <n v="6.77"/>
    <n v="6.8"/>
    <n v="6.89"/>
    <n v="7.06"/>
    <n v="7.26"/>
    <n v="7.48"/>
  </r>
  <r>
    <x v="0"/>
    <x v="0"/>
    <s v="VENE_WHOL"/>
    <x v="0"/>
    <m/>
    <m/>
    <m/>
    <m/>
    <m/>
    <m/>
    <m/>
    <m/>
    <m/>
    <m/>
    <m/>
    <m/>
    <m/>
  </r>
  <r>
    <x v="0"/>
    <x v="0"/>
    <s v="VENE_WHOL"/>
    <x v="1"/>
    <m/>
    <m/>
    <m/>
    <m/>
    <m/>
    <m/>
    <m/>
    <n v="0.11"/>
    <n v="0.1"/>
    <n v="0.1"/>
    <n v="0.11"/>
    <n v="0.11"/>
    <n v="0.1"/>
  </r>
  <r>
    <x v="0"/>
    <x v="0"/>
    <s v="VENE_WHOL"/>
    <x v="2"/>
    <m/>
    <m/>
    <m/>
    <m/>
    <m/>
    <m/>
    <m/>
    <m/>
    <m/>
    <m/>
    <m/>
    <m/>
    <m/>
  </r>
  <r>
    <x v="0"/>
    <x v="0"/>
    <s v="VENE_WHOL"/>
    <x v="3"/>
    <m/>
    <m/>
    <m/>
    <m/>
    <m/>
    <m/>
    <m/>
    <m/>
    <m/>
    <m/>
    <m/>
    <m/>
    <m/>
  </r>
  <r>
    <x v="0"/>
    <x v="0"/>
    <s v="VENE_WHOL"/>
    <x v="4"/>
    <m/>
    <m/>
    <m/>
    <m/>
    <m/>
    <m/>
    <m/>
    <m/>
    <m/>
    <m/>
    <m/>
    <m/>
    <m/>
  </r>
  <r>
    <x v="0"/>
    <x v="0"/>
    <s v="VENE_WHOL"/>
    <x v="5"/>
    <m/>
    <m/>
    <m/>
    <m/>
    <m/>
    <m/>
    <m/>
    <n v="0.01"/>
    <n v="0.01"/>
    <n v="0.01"/>
    <n v="0.01"/>
    <n v="0.01"/>
    <n v="0.02"/>
  </r>
  <r>
    <x v="0"/>
    <x v="0"/>
    <s v="VENE_WHOL"/>
    <x v="6"/>
    <n v="0"/>
    <n v="0"/>
    <n v="0"/>
    <n v="0"/>
    <n v="0"/>
    <n v="0"/>
    <n v="0"/>
    <n v="0.12"/>
    <n v="0.11"/>
    <n v="0.12"/>
    <n v="0.12"/>
    <n v="0.12"/>
    <n v="0.12"/>
  </r>
  <r>
    <x v="0"/>
    <x v="0"/>
    <s v="VIET_NORT"/>
    <x v="0"/>
    <m/>
    <m/>
    <m/>
    <m/>
    <m/>
    <m/>
    <m/>
    <m/>
    <m/>
    <m/>
    <m/>
    <m/>
    <m/>
  </r>
  <r>
    <x v="0"/>
    <x v="0"/>
    <s v="VIET_NORT"/>
    <x v="1"/>
    <m/>
    <m/>
    <m/>
    <m/>
    <m/>
    <m/>
    <m/>
    <n v="0"/>
    <n v="0"/>
    <n v="0"/>
    <n v="0"/>
    <n v="0"/>
    <n v="0"/>
  </r>
  <r>
    <x v="0"/>
    <x v="0"/>
    <s v="VIET_NORT"/>
    <x v="2"/>
    <m/>
    <m/>
    <m/>
    <m/>
    <m/>
    <m/>
    <m/>
    <n v="0.03"/>
    <n v="0.03"/>
    <n v="0.04"/>
    <n v="0.04"/>
    <n v="0.04"/>
    <n v="0.04"/>
  </r>
  <r>
    <x v="0"/>
    <x v="0"/>
    <s v="VIET_NORT"/>
    <x v="3"/>
    <m/>
    <m/>
    <m/>
    <m/>
    <m/>
    <m/>
    <m/>
    <m/>
    <m/>
    <m/>
    <m/>
    <m/>
    <m/>
  </r>
  <r>
    <x v="0"/>
    <x v="0"/>
    <s v="VIET_NORT"/>
    <x v="4"/>
    <m/>
    <m/>
    <m/>
    <m/>
    <m/>
    <m/>
    <m/>
    <n v="0"/>
    <n v="0"/>
    <n v="0"/>
    <n v="0"/>
    <n v="0"/>
    <n v="0"/>
  </r>
  <r>
    <x v="0"/>
    <x v="0"/>
    <s v="VIET_NORT"/>
    <x v="5"/>
    <m/>
    <m/>
    <m/>
    <m/>
    <m/>
    <m/>
    <m/>
    <n v="0.02"/>
    <n v="0.02"/>
    <n v="0.02"/>
    <n v="0.02"/>
    <n v="0.02"/>
    <n v="0.02"/>
  </r>
  <r>
    <x v="0"/>
    <x v="0"/>
    <s v="VIET_NORT"/>
    <x v="6"/>
    <n v="0"/>
    <n v="0"/>
    <n v="0"/>
    <n v="0"/>
    <n v="0"/>
    <n v="0"/>
    <n v="0"/>
    <n v="0.05"/>
    <n v="0.06"/>
    <n v="7.0000000000000007E-2"/>
    <n v="7.0000000000000007E-2"/>
    <n v="7.0000000000000007E-2"/>
    <n v="7.0000000000000007E-2"/>
  </r>
  <r>
    <x v="0"/>
    <x v="0"/>
    <s v="VIET_SOUT"/>
    <x v="0"/>
    <m/>
    <m/>
    <m/>
    <m/>
    <m/>
    <m/>
    <m/>
    <m/>
    <m/>
    <m/>
    <m/>
    <m/>
    <m/>
  </r>
  <r>
    <x v="0"/>
    <x v="0"/>
    <s v="VIET_SOUT"/>
    <x v="1"/>
    <m/>
    <m/>
    <m/>
    <m/>
    <m/>
    <m/>
    <m/>
    <n v="0"/>
    <n v="0"/>
    <n v="0"/>
    <n v="0"/>
    <n v="0"/>
    <n v="0"/>
  </r>
  <r>
    <x v="0"/>
    <x v="0"/>
    <s v="VIET_SOUT"/>
    <x v="2"/>
    <m/>
    <m/>
    <m/>
    <m/>
    <m/>
    <m/>
    <m/>
    <n v="0.02"/>
    <n v="0.03"/>
    <n v="0.03"/>
    <n v="0.04"/>
    <n v="0.04"/>
    <n v="0.04"/>
  </r>
  <r>
    <x v="0"/>
    <x v="0"/>
    <s v="VIET_SOUT"/>
    <x v="3"/>
    <m/>
    <m/>
    <m/>
    <m/>
    <m/>
    <m/>
    <m/>
    <m/>
    <m/>
    <m/>
    <m/>
    <m/>
    <m/>
  </r>
  <r>
    <x v="0"/>
    <x v="0"/>
    <s v="VIET_SOUT"/>
    <x v="4"/>
    <m/>
    <m/>
    <m/>
    <m/>
    <m/>
    <m/>
    <m/>
    <n v="0"/>
    <n v="0"/>
    <n v="0"/>
    <n v="0.01"/>
    <n v="0.01"/>
    <n v="0.01"/>
  </r>
  <r>
    <x v="0"/>
    <x v="0"/>
    <s v="VIET_SOUT"/>
    <x v="5"/>
    <m/>
    <m/>
    <m/>
    <m/>
    <m/>
    <m/>
    <m/>
    <n v="0.02"/>
    <n v="0.02"/>
    <n v="0.02"/>
    <n v="0.02"/>
    <n v="0.02"/>
    <n v="0.02"/>
  </r>
  <r>
    <x v="0"/>
    <x v="0"/>
    <s v="VIET_SOUT"/>
    <x v="6"/>
    <n v="0"/>
    <n v="0"/>
    <n v="0"/>
    <n v="0"/>
    <n v="0"/>
    <n v="0"/>
    <n v="0"/>
    <n v="0.05"/>
    <n v="0.06"/>
    <n v="0.06"/>
    <n v="7.0000000000000007E-2"/>
    <n v="7.0000000000000007E-2"/>
    <n v="7.0000000000000007E-2"/>
  </r>
  <r>
    <x v="0"/>
    <x v="0"/>
    <s v="WAFR_WHOL"/>
    <x v="0"/>
    <m/>
    <m/>
    <m/>
    <m/>
    <m/>
    <m/>
    <m/>
    <m/>
    <m/>
    <m/>
    <m/>
    <m/>
    <m/>
  </r>
  <r>
    <x v="0"/>
    <x v="0"/>
    <s v="WAFR_WHOL"/>
    <x v="1"/>
    <m/>
    <m/>
    <m/>
    <m/>
    <m/>
    <m/>
    <m/>
    <n v="7.0000000000000007E-2"/>
    <n v="0.08"/>
    <n v="0.1"/>
    <n v="0.12"/>
    <n v="0.14000000000000001"/>
    <n v="0.16"/>
  </r>
  <r>
    <x v="0"/>
    <x v="0"/>
    <s v="WAFR_WHOL"/>
    <x v="2"/>
    <m/>
    <m/>
    <m/>
    <m/>
    <m/>
    <m/>
    <m/>
    <n v="0"/>
    <n v="0"/>
    <n v="0"/>
    <n v="0"/>
    <n v="0"/>
    <n v="0"/>
  </r>
  <r>
    <x v="0"/>
    <x v="0"/>
    <s v="WAFR_WHOL"/>
    <x v="3"/>
    <m/>
    <m/>
    <m/>
    <m/>
    <m/>
    <m/>
    <m/>
    <n v="0.02"/>
    <n v="0.03"/>
    <n v="0.04"/>
    <n v="0.04"/>
    <n v="0.05"/>
    <n v="0.06"/>
  </r>
  <r>
    <x v="0"/>
    <x v="0"/>
    <s v="WAFR_WHOL"/>
    <x v="4"/>
    <m/>
    <m/>
    <m/>
    <m/>
    <m/>
    <m/>
    <m/>
    <n v="0.03"/>
    <n v="0.03"/>
    <n v="0.04"/>
    <n v="0.04"/>
    <n v="0.04"/>
    <n v="0.05"/>
  </r>
  <r>
    <x v="0"/>
    <x v="0"/>
    <s v="WAFR_WHOL"/>
    <x v="5"/>
    <m/>
    <m/>
    <m/>
    <m/>
    <m/>
    <m/>
    <m/>
    <n v="0.03"/>
    <n v="0.03"/>
    <n v="0.04"/>
    <n v="0.05"/>
    <n v="0.06"/>
    <n v="7.0000000000000007E-2"/>
  </r>
  <r>
    <x v="0"/>
    <x v="0"/>
    <s v="WAFR_WHOL"/>
    <x v="6"/>
    <n v="0"/>
    <n v="0"/>
    <n v="0"/>
    <n v="0"/>
    <n v="0"/>
    <n v="0"/>
    <n v="0"/>
    <n v="0.16"/>
    <n v="0.18"/>
    <n v="0.22"/>
    <n v="0.25"/>
    <n v="0.28999999999999998"/>
    <n v="0.33"/>
  </r>
  <r>
    <x v="0"/>
    <x v="0"/>
    <m/>
    <x v="7"/>
    <n v="0"/>
    <n v="0"/>
    <n v="0"/>
    <n v="0"/>
    <n v="0"/>
    <n v="0"/>
    <n v="0"/>
    <n v="36.29"/>
    <n v="37.82"/>
    <n v="39.96"/>
    <n v="42.28"/>
    <n v="44.26"/>
    <n v="45.91"/>
  </r>
  <r>
    <x v="0"/>
    <x v="1"/>
    <s v="AFGH_WHOL"/>
    <x v="0"/>
    <m/>
    <m/>
    <m/>
    <m/>
    <m/>
    <m/>
    <m/>
    <m/>
    <m/>
    <m/>
    <m/>
    <m/>
    <m/>
  </r>
  <r>
    <x v="0"/>
    <x v="1"/>
    <s v="AFGH_WHOL"/>
    <x v="1"/>
    <m/>
    <m/>
    <m/>
    <m/>
    <m/>
    <m/>
    <m/>
    <n v="10.92"/>
    <n v="7.22"/>
    <n v="3.72"/>
    <n v="0.4"/>
    <n v="0.38"/>
    <n v="0.35"/>
  </r>
  <r>
    <x v="0"/>
    <x v="1"/>
    <s v="AFGH_WHOL"/>
    <x v="2"/>
    <m/>
    <m/>
    <m/>
    <m/>
    <m/>
    <m/>
    <m/>
    <m/>
    <m/>
    <m/>
    <m/>
    <m/>
    <m/>
  </r>
  <r>
    <x v="0"/>
    <x v="1"/>
    <s v="AFGH_WHOL"/>
    <x v="3"/>
    <m/>
    <m/>
    <m/>
    <m/>
    <m/>
    <m/>
    <m/>
    <m/>
    <m/>
    <m/>
    <m/>
    <m/>
    <m/>
  </r>
  <r>
    <x v="0"/>
    <x v="1"/>
    <s v="AFGH_WHOL"/>
    <x v="4"/>
    <m/>
    <m/>
    <m/>
    <m/>
    <m/>
    <m/>
    <m/>
    <m/>
    <m/>
    <m/>
    <m/>
    <m/>
    <m/>
  </r>
  <r>
    <x v="0"/>
    <x v="1"/>
    <s v="AFGH_WHOL"/>
    <x v="5"/>
    <m/>
    <m/>
    <m/>
    <m/>
    <m/>
    <m/>
    <m/>
    <n v="3.58"/>
    <n v="2.7"/>
    <n v="1.81"/>
    <n v="0.92"/>
    <n v="0.92"/>
    <n v="0.92"/>
  </r>
  <r>
    <x v="0"/>
    <x v="1"/>
    <s v="AFGH_WHOL"/>
    <x v="6"/>
    <n v="0"/>
    <n v="0"/>
    <n v="0"/>
    <n v="0"/>
    <n v="0"/>
    <n v="0"/>
    <n v="0"/>
    <n v="14.5"/>
    <n v="9.92"/>
    <n v="5.53"/>
    <n v="1.32"/>
    <n v="1.3"/>
    <n v="1.28"/>
  </r>
  <r>
    <x v="0"/>
    <x v="1"/>
    <s v="ALBA_WHOL"/>
    <x v="0"/>
    <m/>
    <m/>
    <m/>
    <m/>
    <m/>
    <m/>
    <m/>
    <m/>
    <m/>
    <m/>
    <m/>
    <m/>
    <m/>
  </r>
  <r>
    <x v="0"/>
    <x v="1"/>
    <s v="ALBA_WHOL"/>
    <x v="1"/>
    <m/>
    <m/>
    <m/>
    <m/>
    <m/>
    <m/>
    <m/>
    <m/>
    <m/>
    <m/>
    <m/>
    <m/>
    <m/>
  </r>
  <r>
    <x v="0"/>
    <x v="1"/>
    <s v="ALBA_WHOL"/>
    <x v="2"/>
    <m/>
    <m/>
    <m/>
    <m/>
    <m/>
    <m/>
    <m/>
    <n v="1.17"/>
    <n v="0.85"/>
    <n v="0.28999999999999998"/>
    <n v="0.16"/>
    <n v="0.15"/>
    <n v="0.14000000000000001"/>
  </r>
  <r>
    <x v="0"/>
    <x v="1"/>
    <s v="ALBA_WHOL"/>
    <x v="3"/>
    <m/>
    <m/>
    <m/>
    <m/>
    <m/>
    <m/>
    <m/>
    <m/>
    <m/>
    <n v="0"/>
    <n v="0"/>
    <n v="0"/>
    <m/>
  </r>
  <r>
    <x v="0"/>
    <x v="1"/>
    <s v="ALBA_WHOL"/>
    <x v="4"/>
    <m/>
    <m/>
    <m/>
    <m/>
    <m/>
    <m/>
    <m/>
    <n v="1.35"/>
    <n v="0.98"/>
    <n v="0.64"/>
    <n v="0.28999999999999998"/>
    <n v="0.34"/>
    <n v="0.4"/>
  </r>
  <r>
    <x v="0"/>
    <x v="1"/>
    <s v="ALBA_WHOL"/>
    <x v="5"/>
    <m/>
    <m/>
    <m/>
    <m/>
    <m/>
    <m/>
    <m/>
    <n v="0.01"/>
    <n v="0.01"/>
    <n v="0.01"/>
    <n v="0.01"/>
    <n v="0.01"/>
    <n v="0.02"/>
  </r>
  <r>
    <x v="0"/>
    <x v="1"/>
    <s v="ALBA_WHOL"/>
    <x v="6"/>
    <n v="0"/>
    <n v="0"/>
    <n v="0"/>
    <n v="0"/>
    <n v="0"/>
    <n v="0"/>
    <n v="0"/>
    <n v="2.52"/>
    <n v="1.84"/>
    <n v="0.94"/>
    <n v="0.46"/>
    <n v="0.51"/>
    <n v="0.56000000000000005"/>
  </r>
  <r>
    <x v="0"/>
    <x v="1"/>
    <s v="ARGE_WHOL"/>
    <x v="0"/>
    <m/>
    <m/>
    <m/>
    <m/>
    <m/>
    <m/>
    <m/>
    <m/>
    <m/>
    <m/>
    <m/>
    <m/>
    <m/>
  </r>
  <r>
    <x v="0"/>
    <x v="1"/>
    <s v="ARGE_WHOL"/>
    <x v="1"/>
    <m/>
    <m/>
    <m/>
    <m/>
    <m/>
    <m/>
    <m/>
    <n v="1.01"/>
    <n v="0.59"/>
    <n v="0.33"/>
    <n v="0.04"/>
    <n v="0.04"/>
    <n v="0.04"/>
  </r>
  <r>
    <x v="0"/>
    <x v="1"/>
    <s v="ARGE_WHOL"/>
    <x v="2"/>
    <m/>
    <m/>
    <m/>
    <m/>
    <m/>
    <m/>
    <m/>
    <n v="87.71"/>
    <n v="58.33"/>
    <n v="29.26"/>
    <n v="3.01"/>
    <n v="2.73"/>
    <n v="2.39"/>
  </r>
  <r>
    <x v="0"/>
    <x v="1"/>
    <s v="ARGE_WHOL"/>
    <x v="3"/>
    <m/>
    <m/>
    <m/>
    <m/>
    <m/>
    <m/>
    <m/>
    <m/>
    <m/>
    <m/>
    <m/>
    <m/>
    <m/>
  </r>
  <r>
    <x v="0"/>
    <x v="1"/>
    <s v="ARGE_WHOL"/>
    <x v="4"/>
    <m/>
    <m/>
    <m/>
    <m/>
    <m/>
    <m/>
    <m/>
    <m/>
    <m/>
    <m/>
    <m/>
    <m/>
    <m/>
  </r>
  <r>
    <x v="0"/>
    <x v="1"/>
    <s v="ARGE_WHOL"/>
    <x v="5"/>
    <m/>
    <m/>
    <m/>
    <m/>
    <m/>
    <m/>
    <m/>
    <n v="1.94"/>
    <n v="2.21"/>
    <n v="2.54"/>
    <n v="2.88"/>
    <n v="3.23"/>
    <n v="3.57"/>
  </r>
  <r>
    <x v="0"/>
    <x v="1"/>
    <s v="ARGE_WHOL"/>
    <x v="6"/>
    <n v="0"/>
    <n v="0"/>
    <n v="0"/>
    <n v="0"/>
    <n v="0"/>
    <n v="0"/>
    <n v="0"/>
    <n v="90.66"/>
    <n v="61.13"/>
    <n v="32.130000000000003"/>
    <n v="5.93"/>
    <n v="6"/>
    <n v="5.99"/>
  </r>
  <r>
    <x v="0"/>
    <x v="1"/>
    <s v="AUST_WHOL"/>
    <x v="0"/>
    <m/>
    <m/>
    <m/>
    <m/>
    <m/>
    <m/>
    <m/>
    <m/>
    <m/>
    <m/>
    <m/>
    <m/>
    <m/>
  </r>
  <r>
    <x v="0"/>
    <x v="1"/>
    <s v="AUST_WHOL"/>
    <x v="1"/>
    <m/>
    <m/>
    <m/>
    <m/>
    <m/>
    <m/>
    <m/>
    <n v="2.35"/>
    <n v="1.17"/>
    <n v="1.53"/>
    <n v="0.92"/>
    <n v="0.88"/>
    <n v="0.93"/>
  </r>
  <r>
    <x v="0"/>
    <x v="1"/>
    <s v="AUST_WHOL"/>
    <x v="2"/>
    <m/>
    <m/>
    <m/>
    <m/>
    <m/>
    <m/>
    <m/>
    <n v="1.18"/>
    <n v="0.43"/>
    <n v="0.42"/>
    <n v="0.28999999999999998"/>
    <n v="0.26"/>
    <n v="0.22"/>
  </r>
  <r>
    <x v="0"/>
    <x v="1"/>
    <s v="AUST_WHOL"/>
    <x v="3"/>
    <m/>
    <m/>
    <m/>
    <m/>
    <m/>
    <m/>
    <m/>
    <n v="0.24"/>
    <n v="0.1"/>
    <n v="0.04"/>
    <n v="0.01"/>
    <n v="0.01"/>
    <n v="0"/>
  </r>
  <r>
    <x v="0"/>
    <x v="1"/>
    <s v="AUST_WHOL"/>
    <x v="4"/>
    <m/>
    <m/>
    <m/>
    <m/>
    <m/>
    <m/>
    <m/>
    <n v="0.02"/>
    <n v="0.01"/>
    <n v="0"/>
    <n v="0"/>
    <n v="0"/>
    <n v="0"/>
  </r>
  <r>
    <x v="0"/>
    <x v="1"/>
    <s v="AUST_WHOL"/>
    <x v="5"/>
    <m/>
    <m/>
    <m/>
    <m/>
    <m/>
    <m/>
    <m/>
    <n v="0.91"/>
    <n v="1.01"/>
    <n v="1.0900000000000001"/>
    <n v="1.18"/>
    <n v="1.29"/>
    <n v="1.36"/>
  </r>
  <r>
    <x v="0"/>
    <x v="1"/>
    <s v="AUST_WHOL"/>
    <x v="6"/>
    <n v="0"/>
    <n v="0"/>
    <n v="0"/>
    <n v="0"/>
    <n v="0"/>
    <n v="0"/>
    <n v="0"/>
    <n v="4.6900000000000004"/>
    <n v="2.72"/>
    <n v="3.08"/>
    <n v="2.41"/>
    <n v="2.44"/>
    <n v="2.52"/>
  </r>
  <r>
    <x v="0"/>
    <x v="1"/>
    <s v="AUTR_WHOL"/>
    <x v="0"/>
    <m/>
    <m/>
    <m/>
    <m/>
    <m/>
    <m/>
    <m/>
    <m/>
    <m/>
    <m/>
    <m/>
    <m/>
    <m/>
  </r>
  <r>
    <x v="0"/>
    <x v="1"/>
    <s v="AUTR_WHOL"/>
    <x v="1"/>
    <m/>
    <m/>
    <m/>
    <m/>
    <m/>
    <m/>
    <m/>
    <n v="33.450000000000003"/>
    <n v="24.81"/>
    <n v="14.92"/>
    <n v="2.95"/>
    <n v="2.96"/>
    <n v="2.96"/>
  </r>
  <r>
    <x v="0"/>
    <x v="1"/>
    <s v="AUTR_WHOL"/>
    <x v="2"/>
    <m/>
    <m/>
    <m/>
    <m/>
    <m/>
    <m/>
    <m/>
    <n v="41.13"/>
    <n v="28.2"/>
    <n v="15.29"/>
    <n v="2.87"/>
    <n v="2.77"/>
    <n v="2.64"/>
  </r>
  <r>
    <x v="0"/>
    <x v="1"/>
    <s v="AUTR_WHOL"/>
    <x v="3"/>
    <m/>
    <m/>
    <m/>
    <m/>
    <m/>
    <m/>
    <m/>
    <n v="31.08"/>
    <n v="19.66"/>
    <n v="9.91"/>
    <n v="0"/>
    <n v="0"/>
    <n v="0"/>
  </r>
  <r>
    <x v="0"/>
    <x v="1"/>
    <s v="AUTR_WHOL"/>
    <x v="4"/>
    <m/>
    <m/>
    <m/>
    <m/>
    <m/>
    <m/>
    <m/>
    <n v="28.08"/>
    <n v="22.46"/>
    <n v="17.63"/>
    <m/>
    <m/>
    <m/>
  </r>
  <r>
    <x v="0"/>
    <x v="1"/>
    <s v="AUTR_WHOL"/>
    <x v="5"/>
    <m/>
    <m/>
    <m/>
    <m/>
    <m/>
    <m/>
    <m/>
    <n v="11.71"/>
    <n v="11.36"/>
    <n v="11.96"/>
    <n v="11.92"/>
    <n v="12.52"/>
    <n v="13.13"/>
  </r>
  <r>
    <x v="0"/>
    <x v="1"/>
    <s v="AUTR_WHOL"/>
    <x v="6"/>
    <n v="0"/>
    <n v="0"/>
    <n v="0"/>
    <n v="0"/>
    <n v="0"/>
    <n v="0"/>
    <n v="0"/>
    <n v="145.44"/>
    <n v="106.49"/>
    <n v="69.709999999999994"/>
    <n v="17.75"/>
    <n v="18.25"/>
    <n v="18.739999999999998"/>
  </r>
  <r>
    <x v="0"/>
    <x v="1"/>
    <s v="AZER_WHOL"/>
    <x v="0"/>
    <m/>
    <m/>
    <m/>
    <m/>
    <m/>
    <m/>
    <m/>
    <m/>
    <m/>
    <m/>
    <m/>
    <m/>
    <m/>
  </r>
  <r>
    <x v="0"/>
    <x v="1"/>
    <s v="AZER_WHOL"/>
    <x v="1"/>
    <m/>
    <m/>
    <m/>
    <m/>
    <m/>
    <m/>
    <m/>
    <n v="1.6"/>
    <n v="1.21"/>
    <n v="0.66"/>
    <n v="7.0000000000000007E-2"/>
    <n v="7.0000000000000007E-2"/>
    <n v="7.0000000000000007E-2"/>
  </r>
  <r>
    <x v="0"/>
    <x v="1"/>
    <s v="AZER_WHOL"/>
    <x v="2"/>
    <m/>
    <m/>
    <m/>
    <m/>
    <m/>
    <m/>
    <m/>
    <n v="2.96"/>
    <n v="2.2999999999999998"/>
    <n v="1.18"/>
    <n v="0.12"/>
    <n v="0.12"/>
    <n v="0.11"/>
  </r>
  <r>
    <x v="0"/>
    <x v="1"/>
    <s v="AZER_WHOL"/>
    <x v="3"/>
    <m/>
    <m/>
    <m/>
    <m/>
    <m/>
    <m/>
    <m/>
    <m/>
    <m/>
    <m/>
    <m/>
    <m/>
    <m/>
  </r>
  <r>
    <x v="0"/>
    <x v="1"/>
    <s v="AZER_WHOL"/>
    <x v="4"/>
    <m/>
    <m/>
    <m/>
    <m/>
    <m/>
    <m/>
    <m/>
    <m/>
    <m/>
    <m/>
    <m/>
    <m/>
    <m/>
  </r>
  <r>
    <x v="0"/>
    <x v="1"/>
    <s v="AZER_WHOL"/>
    <x v="5"/>
    <m/>
    <m/>
    <m/>
    <m/>
    <m/>
    <m/>
    <m/>
    <m/>
    <m/>
    <m/>
    <m/>
    <m/>
    <m/>
  </r>
  <r>
    <x v="0"/>
    <x v="1"/>
    <s v="AZER_WHOL"/>
    <x v="6"/>
    <n v="0"/>
    <n v="0"/>
    <n v="0"/>
    <n v="0"/>
    <n v="0"/>
    <n v="0"/>
    <n v="0"/>
    <n v="4.5599999999999996"/>
    <n v="3.51"/>
    <n v="1.84"/>
    <n v="0.2"/>
    <n v="0.19"/>
    <n v="0.18"/>
  </r>
  <r>
    <x v="0"/>
    <x v="1"/>
    <s v="BANG_DHAK"/>
    <x v="0"/>
    <m/>
    <m/>
    <m/>
    <m/>
    <m/>
    <m/>
    <m/>
    <m/>
    <m/>
    <m/>
    <m/>
    <m/>
    <m/>
  </r>
  <r>
    <x v="0"/>
    <x v="1"/>
    <s v="BANG_DHAK"/>
    <x v="1"/>
    <m/>
    <m/>
    <m/>
    <m/>
    <m/>
    <m/>
    <m/>
    <n v="0.62"/>
    <n v="0.41"/>
    <n v="0.21"/>
    <n v="0.02"/>
    <n v="0.02"/>
    <n v="0.02"/>
  </r>
  <r>
    <x v="0"/>
    <x v="1"/>
    <s v="BANG_DHAK"/>
    <x v="2"/>
    <m/>
    <m/>
    <m/>
    <m/>
    <m/>
    <m/>
    <m/>
    <n v="1.4"/>
    <n v="1.03"/>
    <n v="0.61"/>
    <n v="7.0000000000000007E-2"/>
    <n v="0.06"/>
    <n v="0.06"/>
  </r>
  <r>
    <x v="0"/>
    <x v="1"/>
    <s v="BANG_DHAK"/>
    <x v="3"/>
    <m/>
    <m/>
    <m/>
    <m/>
    <m/>
    <m/>
    <m/>
    <n v="0.88"/>
    <n v="0.61"/>
    <n v="0.32"/>
    <n v="0"/>
    <n v="0"/>
    <n v="0"/>
  </r>
  <r>
    <x v="0"/>
    <x v="1"/>
    <s v="BANG_DHAK"/>
    <x v="4"/>
    <m/>
    <m/>
    <m/>
    <m/>
    <m/>
    <m/>
    <m/>
    <n v="1.7"/>
    <n v="1.38"/>
    <n v="0.76"/>
    <n v="0"/>
    <n v="0"/>
    <n v="0"/>
  </r>
  <r>
    <x v="0"/>
    <x v="1"/>
    <s v="BANG_DHAK"/>
    <x v="5"/>
    <m/>
    <m/>
    <m/>
    <m/>
    <m/>
    <m/>
    <m/>
    <n v="0.01"/>
    <n v="0.01"/>
    <n v="0.01"/>
    <n v="0.01"/>
    <n v="0.01"/>
    <n v="0.01"/>
  </r>
  <r>
    <x v="0"/>
    <x v="1"/>
    <s v="BANG_DHAK"/>
    <x v="6"/>
    <n v="0"/>
    <n v="0"/>
    <n v="0"/>
    <n v="0"/>
    <n v="0"/>
    <n v="0"/>
    <n v="0"/>
    <n v="4.5999999999999996"/>
    <n v="3.44"/>
    <n v="1.91"/>
    <n v="0.1"/>
    <n v="0.09"/>
    <n v="0.09"/>
  </r>
  <r>
    <x v="0"/>
    <x v="1"/>
    <s v="BANG_REST"/>
    <x v="0"/>
    <m/>
    <m/>
    <m/>
    <m/>
    <m/>
    <m/>
    <m/>
    <m/>
    <m/>
    <m/>
    <m/>
    <m/>
    <m/>
  </r>
  <r>
    <x v="0"/>
    <x v="1"/>
    <s v="BANG_REST"/>
    <x v="1"/>
    <m/>
    <m/>
    <m/>
    <m/>
    <m/>
    <m/>
    <m/>
    <n v="7.22"/>
    <n v="4.78"/>
    <n v="2.46"/>
    <n v="0.26"/>
    <n v="0.25"/>
    <n v="0.32"/>
  </r>
  <r>
    <x v="0"/>
    <x v="1"/>
    <s v="BANG_REST"/>
    <x v="2"/>
    <m/>
    <m/>
    <m/>
    <m/>
    <m/>
    <m/>
    <m/>
    <n v="18.98"/>
    <n v="15.3"/>
    <n v="7.97"/>
    <n v="0.85"/>
    <n v="0.79"/>
    <n v="0.72"/>
  </r>
  <r>
    <x v="0"/>
    <x v="1"/>
    <s v="BANG_REST"/>
    <x v="3"/>
    <m/>
    <m/>
    <m/>
    <m/>
    <m/>
    <m/>
    <m/>
    <n v="10.96"/>
    <n v="7.68"/>
    <n v="4"/>
    <n v="0"/>
    <n v="0"/>
    <n v="0"/>
  </r>
  <r>
    <x v="0"/>
    <x v="1"/>
    <s v="BANG_REST"/>
    <x v="4"/>
    <m/>
    <m/>
    <m/>
    <m/>
    <m/>
    <m/>
    <m/>
    <n v="25.48"/>
    <n v="18.809999999999999"/>
    <n v="10.3"/>
    <n v="0"/>
    <n v="0"/>
    <n v="0"/>
  </r>
  <r>
    <x v="0"/>
    <x v="1"/>
    <s v="BANG_REST"/>
    <x v="5"/>
    <m/>
    <m/>
    <m/>
    <m/>
    <m/>
    <m/>
    <m/>
    <n v="0.11"/>
    <n v="0.11"/>
    <n v="0.11"/>
    <n v="0.11"/>
    <n v="0.11"/>
    <n v="0.11"/>
  </r>
  <r>
    <x v="0"/>
    <x v="1"/>
    <s v="BANG_REST"/>
    <x v="6"/>
    <n v="0"/>
    <n v="0"/>
    <n v="0"/>
    <n v="0"/>
    <n v="0"/>
    <n v="0"/>
    <n v="0"/>
    <n v="62.75"/>
    <n v="46.68"/>
    <n v="24.84"/>
    <n v="1.22"/>
    <n v="1.1599999999999999"/>
    <n v="1.1499999999999999"/>
  </r>
  <r>
    <x v="0"/>
    <x v="1"/>
    <s v="BELA_WHOL"/>
    <x v="0"/>
    <m/>
    <m/>
    <m/>
    <m/>
    <m/>
    <m/>
    <m/>
    <m/>
    <m/>
    <m/>
    <m/>
    <m/>
    <m/>
  </r>
  <r>
    <x v="0"/>
    <x v="1"/>
    <s v="BELA_WHOL"/>
    <x v="1"/>
    <m/>
    <m/>
    <m/>
    <m/>
    <m/>
    <m/>
    <m/>
    <n v="0.25"/>
    <n v="0.18"/>
    <n v="0.12"/>
    <n v="0.05"/>
    <n v="0.05"/>
    <n v="0.05"/>
  </r>
  <r>
    <x v="0"/>
    <x v="1"/>
    <s v="BELA_WHOL"/>
    <x v="2"/>
    <m/>
    <m/>
    <m/>
    <m/>
    <m/>
    <m/>
    <m/>
    <n v="16.98"/>
    <n v="10.37"/>
    <n v="5.15"/>
    <n v="1.46"/>
    <n v="1.29"/>
    <n v="1.1299999999999999"/>
  </r>
  <r>
    <x v="0"/>
    <x v="1"/>
    <s v="BELA_WHOL"/>
    <x v="3"/>
    <m/>
    <m/>
    <m/>
    <m/>
    <m/>
    <m/>
    <m/>
    <m/>
    <m/>
    <n v="0.02"/>
    <n v="0.01"/>
    <n v="0.01"/>
    <m/>
  </r>
  <r>
    <x v="0"/>
    <x v="1"/>
    <s v="BELA_WHOL"/>
    <x v="4"/>
    <m/>
    <m/>
    <m/>
    <m/>
    <m/>
    <m/>
    <m/>
    <m/>
    <m/>
    <m/>
    <m/>
    <m/>
    <m/>
  </r>
  <r>
    <x v="0"/>
    <x v="1"/>
    <s v="BELA_WHOL"/>
    <x v="5"/>
    <m/>
    <m/>
    <m/>
    <m/>
    <m/>
    <m/>
    <m/>
    <m/>
    <m/>
    <m/>
    <m/>
    <m/>
    <m/>
  </r>
  <r>
    <x v="0"/>
    <x v="1"/>
    <s v="BELA_WHOL"/>
    <x v="6"/>
    <n v="0"/>
    <n v="0"/>
    <n v="0"/>
    <n v="0"/>
    <n v="0"/>
    <n v="0"/>
    <n v="0"/>
    <n v="17.239999999999998"/>
    <n v="10.55"/>
    <n v="5.29"/>
    <n v="1.52"/>
    <n v="1.35"/>
    <n v="1.18"/>
  </r>
  <r>
    <x v="0"/>
    <x v="1"/>
    <s v="BELG_WHOL"/>
    <x v="0"/>
    <m/>
    <m/>
    <m/>
    <m/>
    <m/>
    <m/>
    <m/>
    <m/>
    <m/>
    <m/>
    <m/>
    <m/>
    <m/>
  </r>
  <r>
    <x v="0"/>
    <x v="1"/>
    <s v="BELG_WHOL"/>
    <x v="1"/>
    <m/>
    <m/>
    <m/>
    <m/>
    <m/>
    <m/>
    <m/>
    <n v="0.87"/>
    <n v="0.36"/>
    <n v="0.43"/>
    <n v="0.27"/>
    <n v="0.28000000000000003"/>
    <n v="0.28999999999999998"/>
  </r>
  <r>
    <x v="0"/>
    <x v="1"/>
    <s v="BELG_WHOL"/>
    <x v="2"/>
    <m/>
    <m/>
    <m/>
    <m/>
    <m/>
    <m/>
    <m/>
    <n v="1.39"/>
    <n v="0.57999999999999996"/>
    <n v="0.52"/>
    <n v="0.35"/>
    <n v="0.32"/>
    <n v="0.28999999999999998"/>
  </r>
  <r>
    <x v="0"/>
    <x v="1"/>
    <s v="BELG_WHOL"/>
    <x v="3"/>
    <m/>
    <m/>
    <m/>
    <m/>
    <m/>
    <m/>
    <m/>
    <n v="0.31"/>
    <n v="0.15"/>
    <n v="7.0000000000000007E-2"/>
    <n v="0.02"/>
    <n v="0.02"/>
    <n v="0.01"/>
  </r>
  <r>
    <x v="0"/>
    <x v="1"/>
    <s v="BELG_WHOL"/>
    <x v="4"/>
    <m/>
    <m/>
    <m/>
    <m/>
    <m/>
    <m/>
    <m/>
    <n v="7.02"/>
    <n v="3.7"/>
    <n v="2.42"/>
    <n v="1.27"/>
    <n v="0.94"/>
    <n v="0.72"/>
  </r>
  <r>
    <x v="0"/>
    <x v="1"/>
    <s v="BELG_WHOL"/>
    <x v="5"/>
    <m/>
    <m/>
    <m/>
    <m/>
    <m/>
    <m/>
    <m/>
    <n v="1.4"/>
    <n v="1.49"/>
    <n v="1.68"/>
    <n v="1.88"/>
    <n v="2.11"/>
    <n v="2.2400000000000002"/>
  </r>
  <r>
    <x v="0"/>
    <x v="1"/>
    <s v="BELG_WHOL"/>
    <x v="6"/>
    <n v="0"/>
    <n v="0"/>
    <n v="0"/>
    <n v="0"/>
    <n v="0"/>
    <n v="0"/>
    <n v="0"/>
    <n v="10.99"/>
    <n v="6.29"/>
    <n v="5.12"/>
    <n v="3.81"/>
    <n v="3.66"/>
    <n v="3.54"/>
  </r>
  <r>
    <x v="0"/>
    <x v="1"/>
    <s v="BHUT_WHOL"/>
    <x v="0"/>
    <m/>
    <m/>
    <m/>
    <m/>
    <m/>
    <m/>
    <m/>
    <m/>
    <m/>
    <m/>
    <m/>
    <m/>
    <m/>
  </r>
  <r>
    <x v="0"/>
    <x v="1"/>
    <s v="BHUT_WHOL"/>
    <x v="1"/>
    <m/>
    <m/>
    <m/>
    <m/>
    <m/>
    <m/>
    <m/>
    <n v="0.56999999999999995"/>
    <n v="0.38"/>
    <n v="0.19"/>
    <n v="0.02"/>
    <n v="0.02"/>
    <n v="0.02"/>
  </r>
  <r>
    <x v="0"/>
    <x v="1"/>
    <s v="BHUT_WHOL"/>
    <x v="2"/>
    <m/>
    <m/>
    <m/>
    <m/>
    <m/>
    <m/>
    <m/>
    <m/>
    <m/>
    <m/>
    <m/>
    <m/>
    <m/>
  </r>
  <r>
    <x v="0"/>
    <x v="1"/>
    <s v="BHUT_WHOL"/>
    <x v="3"/>
    <m/>
    <m/>
    <m/>
    <m/>
    <m/>
    <m/>
    <m/>
    <m/>
    <m/>
    <m/>
    <m/>
    <m/>
    <m/>
  </r>
  <r>
    <x v="0"/>
    <x v="1"/>
    <s v="BHUT_WHOL"/>
    <x v="4"/>
    <m/>
    <m/>
    <m/>
    <m/>
    <m/>
    <m/>
    <m/>
    <m/>
    <m/>
    <m/>
    <m/>
    <m/>
    <m/>
  </r>
  <r>
    <x v="0"/>
    <x v="1"/>
    <s v="BHUT_WHOL"/>
    <x v="5"/>
    <m/>
    <m/>
    <m/>
    <m/>
    <m/>
    <m/>
    <m/>
    <n v="0.15"/>
    <n v="0.1"/>
    <n v="0.06"/>
    <n v="0.01"/>
    <n v="0.01"/>
    <n v="0.01"/>
  </r>
  <r>
    <x v="0"/>
    <x v="1"/>
    <s v="BHUT_WHOL"/>
    <x v="6"/>
    <n v="0"/>
    <n v="0"/>
    <n v="0"/>
    <n v="0"/>
    <n v="0"/>
    <n v="0"/>
    <n v="0"/>
    <n v="0.72"/>
    <n v="0.48"/>
    <n v="0.25"/>
    <n v="0.03"/>
    <n v="0.03"/>
    <n v="0.03"/>
  </r>
  <r>
    <x v="0"/>
    <x v="1"/>
    <s v="BOHE_WHOL"/>
    <x v="0"/>
    <m/>
    <m/>
    <m/>
    <m/>
    <m/>
    <m/>
    <m/>
    <m/>
    <m/>
    <m/>
    <m/>
    <m/>
    <m/>
  </r>
  <r>
    <x v="0"/>
    <x v="1"/>
    <s v="BOHE_WHOL"/>
    <x v="1"/>
    <m/>
    <m/>
    <m/>
    <m/>
    <m/>
    <m/>
    <m/>
    <m/>
    <m/>
    <m/>
    <m/>
    <m/>
    <m/>
  </r>
  <r>
    <x v="0"/>
    <x v="1"/>
    <s v="BOHE_WHOL"/>
    <x v="2"/>
    <m/>
    <m/>
    <m/>
    <m/>
    <m/>
    <m/>
    <m/>
    <m/>
    <m/>
    <m/>
    <m/>
    <m/>
    <m/>
  </r>
  <r>
    <x v="0"/>
    <x v="1"/>
    <s v="BOHE_WHOL"/>
    <x v="3"/>
    <m/>
    <m/>
    <m/>
    <m/>
    <m/>
    <m/>
    <m/>
    <m/>
    <m/>
    <n v="0"/>
    <n v="0"/>
    <n v="0"/>
    <m/>
  </r>
  <r>
    <x v="0"/>
    <x v="1"/>
    <s v="BOHE_WHOL"/>
    <x v="4"/>
    <m/>
    <m/>
    <m/>
    <m/>
    <m/>
    <m/>
    <m/>
    <m/>
    <m/>
    <m/>
    <m/>
    <m/>
    <m/>
  </r>
  <r>
    <x v="0"/>
    <x v="1"/>
    <s v="BOHE_WHOL"/>
    <x v="5"/>
    <m/>
    <m/>
    <m/>
    <m/>
    <m/>
    <m/>
    <m/>
    <n v="0"/>
    <n v="0"/>
    <n v="0"/>
    <n v="0"/>
    <n v="0"/>
    <n v="0"/>
  </r>
  <r>
    <x v="0"/>
    <x v="1"/>
    <s v="BOHE_WHOL"/>
    <x v="6"/>
    <n v="0"/>
    <n v="0"/>
    <n v="0"/>
    <n v="0"/>
    <n v="0"/>
    <n v="0"/>
    <n v="0"/>
    <n v="0"/>
    <n v="0"/>
    <n v="0"/>
    <n v="0"/>
    <n v="0"/>
    <n v="0"/>
  </r>
  <r>
    <x v="0"/>
    <x v="1"/>
    <s v="BOLV_WHOL"/>
    <x v="0"/>
    <m/>
    <m/>
    <m/>
    <m/>
    <m/>
    <m/>
    <m/>
    <m/>
    <m/>
    <m/>
    <m/>
    <m/>
    <m/>
  </r>
  <r>
    <x v="0"/>
    <x v="1"/>
    <s v="BOLV_WHOL"/>
    <x v="1"/>
    <m/>
    <m/>
    <m/>
    <m/>
    <m/>
    <m/>
    <m/>
    <n v="1.05"/>
    <n v="0.62"/>
    <n v="0.35"/>
    <n v="0.04"/>
    <n v="0.04"/>
    <n v="0.04"/>
  </r>
  <r>
    <x v="0"/>
    <x v="1"/>
    <s v="BOLV_WHOL"/>
    <x v="2"/>
    <m/>
    <m/>
    <m/>
    <m/>
    <m/>
    <m/>
    <m/>
    <n v="8.39"/>
    <n v="5.58"/>
    <n v="2.8"/>
    <n v="0.28999999999999998"/>
    <n v="0.26"/>
    <n v="0.23"/>
  </r>
  <r>
    <x v="0"/>
    <x v="1"/>
    <s v="BOLV_WHOL"/>
    <x v="3"/>
    <m/>
    <m/>
    <m/>
    <m/>
    <m/>
    <m/>
    <m/>
    <m/>
    <m/>
    <m/>
    <m/>
    <m/>
    <m/>
  </r>
  <r>
    <x v="0"/>
    <x v="1"/>
    <s v="BOLV_WHOL"/>
    <x v="4"/>
    <m/>
    <m/>
    <m/>
    <m/>
    <m/>
    <m/>
    <m/>
    <m/>
    <m/>
    <m/>
    <m/>
    <m/>
    <m/>
  </r>
  <r>
    <x v="0"/>
    <x v="1"/>
    <s v="BOLV_WHOL"/>
    <x v="5"/>
    <m/>
    <m/>
    <m/>
    <m/>
    <m/>
    <m/>
    <m/>
    <n v="0.17"/>
    <n v="0.2"/>
    <n v="0.23"/>
    <n v="0.26"/>
    <n v="0.28999999999999998"/>
    <n v="0.32"/>
  </r>
  <r>
    <x v="0"/>
    <x v="1"/>
    <s v="BOLV_WHOL"/>
    <x v="6"/>
    <n v="0"/>
    <n v="0"/>
    <n v="0"/>
    <n v="0"/>
    <n v="0"/>
    <n v="0"/>
    <n v="0"/>
    <n v="9.61"/>
    <n v="6.39"/>
    <n v="3.37"/>
    <n v="0.57999999999999996"/>
    <n v="0.59"/>
    <n v="0.57999999999999996"/>
  </r>
  <r>
    <x v="0"/>
    <x v="1"/>
    <s v="BRAZ_WHOL"/>
    <x v="0"/>
    <m/>
    <m/>
    <m/>
    <m/>
    <m/>
    <m/>
    <m/>
    <m/>
    <m/>
    <m/>
    <m/>
    <m/>
    <m/>
  </r>
  <r>
    <x v="0"/>
    <x v="1"/>
    <s v="BRAZ_WHOL"/>
    <x v="1"/>
    <m/>
    <m/>
    <m/>
    <m/>
    <m/>
    <m/>
    <m/>
    <n v="6.63"/>
    <n v="3.98"/>
    <n v="2.2599999999999998"/>
    <n v="0.27"/>
    <n v="0.27"/>
    <n v="0.26"/>
  </r>
  <r>
    <x v="0"/>
    <x v="1"/>
    <s v="BRAZ_WHOL"/>
    <x v="2"/>
    <m/>
    <m/>
    <m/>
    <m/>
    <m/>
    <m/>
    <m/>
    <n v="196.53"/>
    <n v="140.03"/>
    <n v="76.069999999999993"/>
    <n v="8.41"/>
    <n v="8.16"/>
    <n v="7.75"/>
  </r>
  <r>
    <x v="0"/>
    <x v="1"/>
    <s v="BRAZ_WHOL"/>
    <x v="3"/>
    <m/>
    <m/>
    <m/>
    <m/>
    <m/>
    <m/>
    <m/>
    <n v="33.729999999999997"/>
    <n v="23.95"/>
    <n v="12.76"/>
    <n v="0"/>
    <n v="0"/>
    <n v="0"/>
  </r>
  <r>
    <x v="0"/>
    <x v="1"/>
    <s v="BRAZ_WHOL"/>
    <x v="4"/>
    <m/>
    <m/>
    <m/>
    <m/>
    <m/>
    <m/>
    <m/>
    <n v="28.7"/>
    <n v="21.8"/>
    <n v="15.79"/>
    <n v="10.48"/>
    <n v="7.44"/>
    <n v="4.6100000000000003"/>
  </r>
  <r>
    <x v="0"/>
    <x v="1"/>
    <s v="BRAZ_WHOL"/>
    <x v="5"/>
    <m/>
    <m/>
    <m/>
    <m/>
    <m/>
    <m/>
    <m/>
    <n v="6.55"/>
    <n v="7.34"/>
    <n v="8.39"/>
    <n v="9.5500000000000007"/>
    <n v="10.93"/>
    <n v="12.15"/>
  </r>
  <r>
    <x v="0"/>
    <x v="1"/>
    <s v="BRAZ_WHOL"/>
    <x v="6"/>
    <n v="0"/>
    <n v="0"/>
    <n v="0"/>
    <n v="0"/>
    <n v="0"/>
    <n v="0"/>
    <n v="0"/>
    <n v="272.13"/>
    <n v="197.1"/>
    <n v="115.27"/>
    <n v="28.71"/>
    <n v="26.8"/>
    <n v="24.77"/>
  </r>
  <r>
    <x v="0"/>
    <x v="1"/>
    <s v="BRUN_WHOL"/>
    <x v="0"/>
    <m/>
    <m/>
    <m/>
    <m/>
    <m/>
    <m/>
    <m/>
    <m/>
    <m/>
    <m/>
    <m/>
    <m/>
    <m/>
  </r>
  <r>
    <x v="0"/>
    <x v="1"/>
    <s v="BRUN_WHOL"/>
    <x v="1"/>
    <m/>
    <m/>
    <m/>
    <m/>
    <m/>
    <m/>
    <m/>
    <n v="2.66"/>
    <n v="2.2400000000000002"/>
    <n v="1.58"/>
    <n v="0.19"/>
    <n v="0.2"/>
    <n v="0.21"/>
  </r>
  <r>
    <x v="0"/>
    <x v="1"/>
    <s v="BRUN_WHOL"/>
    <x v="2"/>
    <m/>
    <m/>
    <m/>
    <m/>
    <m/>
    <m/>
    <m/>
    <m/>
    <m/>
    <m/>
    <m/>
    <m/>
    <m/>
  </r>
  <r>
    <x v="0"/>
    <x v="1"/>
    <s v="BRUN_WHOL"/>
    <x v="3"/>
    <m/>
    <m/>
    <m/>
    <m/>
    <m/>
    <m/>
    <m/>
    <m/>
    <m/>
    <m/>
    <m/>
    <m/>
    <m/>
  </r>
  <r>
    <x v="0"/>
    <x v="1"/>
    <s v="BRUN_WHOL"/>
    <x v="4"/>
    <m/>
    <m/>
    <m/>
    <m/>
    <m/>
    <m/>
    <m/>
    <m/>
    <m/>
    <m/>
    <m/>
    <m/>
    <m/>
  </r>
  <r>
    <x v="0"/>
    <x v="1"/>
    <s v="BRUN_WHOL"/>
    <x v="5"/>
    <m/>
    <m/>
    <m/>
    <m/>
    <m/>
    <m/>
    <m/>
    <n v="1.54"/>
    <n v="2.02"/>
    <n v="2.4700000000000002"/>
    <n v="2.98"/>
    <n v="3.52"/>
    <n v="4.08"/>
  </r>
  <r>
    <x v="0"/>
    <x v="1"/>
    <s v="BRUN_WHOL"/>
    <x v="6"/>
    <n v="0"/>
    <n v="0"/>
    <n v="0"/>
    <n v="0"/>
    <n v="0"/>
    <n v="0"/>
    <n v="0"/>
    <n v="4.2"/>
    <n v="4.25"/>
    <n v="4.05"/>
    <n v="3.17"/>
    <n v="3.72"/>
    <n v="4.3"/>
  </r>
  <r>
    <x v="0"/>
    <x v="1"/>
    <s v="BULG_WHOL"/>
    <x v="0"/>
    <m/>
    <m/>
    <m/>
    <m/>
    <m/>
    <m/>
    <m/>
    <m/>
    <m/>
    <m/>
    <m/>
    <m/>
    <m/>
  </r>
  <r>
    <x v="0"/>
    <x v="1"/>
    <s v="BULG_WHOL"/>
    <x v="1"/>
    <m/>
    <m/>
    <m/>
    <m/>
    <m/>
    <m/>
    <m/>
    <n v="0.25"/>
    <n v="0.11"/>
    <n v="0.13"/>
    <n v="0.08"/>
    <n v="7.0000000000000007E-2"/>
    <n v="7.0000000000000007E-2"/>
  </r>
  <r>
    <x v="0"/>
    <x v="1"/>
    <s v="BULG_WHOL"/>
    <x v="2"/>
    <m/>
    <m/>
    <m/>
    <m/>
    <m/>
    <m/>
    <m/>
    <n v="1.24"/>
    <n v="0.54"/>
    <n v="0.5"/>
    <n v="0.35"/>
    <n v="0.33"/>
    <n v="0.31"/>
  </r>
  <r>
    <x v="0"/>
    <x v="1"/>
    <s v="BULG_WHOL"/>
    <x v="3"/>
    <m/>
    <m/>
    <m/>
    <m/>
    <m/>
    <m/>
    <m/>
    <n v="0.37"/>
    <n v="0.23"/>
    <n v="0.12"/>
    <n v="0.05"/>
    <n v="0.05"/>
    <n v="0.04"/>
  </r>
  <r>
    <x v="0"/>
    <x v="1"/>
    <s v="BULG_WHOL"/>
    <x v="4"/>
    <m/>
    <m/>
    <m/>
    <m/>
    <m/>
    <m/>
    <m/>
    <n v="0.86"/>
    <n v="0.81"/>
    <n v="0.79"/>
    <n v="0.76"/>
    <n v="0.72"/>
    <n v="0.68"/>
  </r>
  <r>
    <x v="0"/>
    <x v="1"/>
    <s v="BULG_WHOL"/>
    <x v="5"/>
    <m/>
    <m/>
    <m/>
    <m/>
    <m/>
    <m/>
    <m/>
    <n v="0.04"/>
    <n v="0.04"/>
    <n v="0.04"/>
    <n v="0.05"/>
    <n v="0.05"/>
    <n v="0.05"/>
  </r>
  <r>
    <x v="0"/>
    <x v="1"/>
    <s v="BULG_WHOL"/>
    <x v="6"/>
    <n v="0"/>
    <n v="0"/>
    <n v="0"/>
    <n v="0"/>
    <n v="0"/>
    <n v="0"/>
    <n v="0"/>
    <n v="2.76"/>
    <n v="1.73"/>
    <n v="1.58"/>
    <n v="1.29"/>
    <n v="1.22"/>
    <n v="1.1399999999999999"/>
  </r>
  <r>
    <x v="0"/>
    <x v="1"/>
    <s v="CAMB_WHOL"/>
    <x v="0"/>
    <m/>
    <m/>
    <m/>
    <m/>
    <m/>
    <m/>
    <m/>
    <m/>
    <m/>
    <m/>
    <m/>
    <m/>
    <m/>
  </r>
  <r>
    <x v="0"/>
    <x v="1"/>
    <s v="CAMB_WHOL"/>
    <x v="1"/>
    <m/>
    <m/>
    <m/>
    <m/>
    <m/>
    <m/>
    <m/>
    <n v="0.44"/>
    <n v="0.37"/>
    <n v="0.26"/>
    <n v="0.03"/>
    <n v="0.03"/>
    <n v="0.04"/>
  </r>
  <r>
    <x v="0"/>
    <x v="1"/>
    <s v="CAMB_WHOL"/>
    <x v="2"/>
    <m/>
    <m/>
    <m/>
    <m/>
    <m/>
    <m/>
    <m/>
    <n v="3.79"/>
    <n v="2.29"/>
    <n v="1.29"/>
    <n v="0.15"/>
    <n v="0.16"/>
    <n v="0.17"/>
  </r>
  <r>
    <x v="0"/>
    <x v="1"/>
    <s v="CAMB_WHOL"/>
    <x v="3"/>
    <m/>
    <m/>
    <m/>
    <m/>
    <m/>
    <m/>
    <m/>
    <m/>
    <m/>
    <m/>
    <m/>
    <m/>
    <m/>
  </r>
  <r>
    <x v="0"/>
    <x v="1"/>
    <s v="CAMB_WHOL"/>
    <x v="4"/>
    <m/>
    <m/>
    <m/>
    <m/>
    <m/>
    <m/>
    <m/>
    <m/>
    <m/>
    <m/>
    <m/>
    <m/>
    <m/>
  </r>
  <r>
    <x v="0"/>
    <x v="1"/>
    <s v="CAMB_WHOL"/>
    <x v="5"/>
    <m/>
    <m/>
    <m/>
    <m/>
    <m/>
    <m/>
    <m/>
    <n v="0.4"/>
    <n v="0.52"/>
    <n v="0.63"/>
    <n v="0.76"/>
    <n v="0.9"/>
    <n v="1.05"/>
  </r>
  <r>
    <x v="0"/>
    <x v="1"/>
    <s v="CAMB_WHOL"/>
    <x v="6"/>
    <n v="0"/>
    <n v="0"/>
    <n v="0"/>
    <n v="0"/>
    <n v="0"/>
    <n v="0"/>
    <n v="0"/>
    <n v="4.63"/>
    <n v="3.18"/>
    <n v="2.19"/>
    <n v="0.94"/>
    <n v="1.0900000000000001"/>
    <n v="1.25"/>
  </r>
  <r>
    <x v="0"/>
    <x v="1"/>
    <s v="CANA_WHOL"/>
    <x v="0"/>
    <m/>
    <m/>
    <m/>
    <m/>
    <m/>
    <m/>
    <m/>
    <m/>
    <m/>
    <m/>
    <m/>
    <m/>
    <m/>
  </r>
  <r>
    <x v="0"/>
    <x v="1"/>
    <s v="CANA_WHOL"/>
    <x v="1"/>
    <m/>
    <m/>
    <m/>
    <m/>
    <m/>
    <m/>
    <m/>
    <n v="34.56"/>
    <n v="12.67"/>
    <n v="6.69"/>
    <n v="4.47"/>
    <n v="4.28"/>
    <n v="4.0999999999999996"/>
  </r>
  <r>
    <x v="0"/>
    <x v="1"/>
    <s v="CANA_WHOL"/>
    <x v="2"/>
    <m/>
    <m/>
    <m/>
    <m/>
    <m/>
    <m/>
    <m/>
    <n v="43.59"/>
    <n v="17.149999999999999"/>
    <n v="7.88"/>
    <n v="5.31"/>
    <n v="5.15"/>
    <n v="4.93"/>
  </r>
  <r>
    <x v="0"/>
    <x v="1"/>
    <s v="CANA_WHOL"/>
    <x v="3"/>
    <m/>
    <m/>
    <m/>
    <m/>
    <m/>
    <m/>
    <m/>
    <n v="21.23"/>
    <n v="8.9600000000000009"/>
    <n v="2.16"/>
    <n v="0"/>
    <n v="0"/>
    <n v="0"/>
  </r>
  <r>
    <x v="0"/>
    <x v="1"/>
    <s v="CANA_WHOL"/>
    <x v="4"/>
    <m/>
    <m/>
    <m/>
    <m/>
    <m/>
    <m/>
    <m/>
    <n v="31.55"/>
    <n v="20.41"/>
    <n v="11.33"/>
    <n v="8.9700000000000006"/>
    <n v="9.0500000000000007"/>
    <n v="9.15"/>
  </r>
  <r>
    <x v="0"/>
    <x v="1"/>
    <s v="CANA_WHOL"/>
    <x v="5"/>
    <m/>
    <m/>
    <m/>
    <m/>
    <m/>
    <m/>
    <m/>
    <n v="18.37"/>
    <n v="19.13"/>
    <n v="20.22"/>
    <n v="21.55"/>
    <n v="22.97"/>
    <n v="24.43"/>
  </r>
  <r>
    <x v="0"/>
    <x v="1"/>
    <s v="CANA_WHOL"/>
    <x v="6"/>
    <n v="0"/>
    <n v="0"/>
    <n v="0"/>
    <n v="0"/>
    <n v="0"/>
    <n v="0"/>
    <n v="0"/>
    <n v="149.30000000000001"/>
    <n v="78.31"/>
    <n v="48.27"/>
    <n v="40.299999999999997"/>
    <n v="41.46"/>
    <n v="42.61"/>
  </r>
  <r>
    <x v="0"/>
    <x v="1"/>
    <s v="CARB_WHOL"/>
    <x v="0"/>
    <m/>
    <m/>
    <m/>
    <m/>
    <m/>
    <m/>
    <m/>
    <m/>
    <m/>
    <m/>
    <m/>
    <m/>
    <m/>
  </r>
  <r>
    <x v="0"/>
    <x v="1"/>
    <s v="CARB_WHOL"/>
    <x v="1"/>
    <m/>
    <m/>
    <m/>
    <m/>
    <m/>
    <m/>
    <m/>
    <n v="7.88"/>
    <n v="4.6399999999999997"/>
    <n v="2.59"/>
    <n v="0.3"/>
    <n v="0.28999999999999998"/>
    <n v="0.28999999999999998"/>
  </r>
  <r>
    <x v="0"/>
    <x v="1"/>
    <s v="CARB_WHOL"/>
    <x v="2"/>
    <m/>
    <m/>
    <m/>
    <m/>
    <m/>
    <m/>
    <m/>
    <n v="7.3"/>
    <n v="4.8499999999999996"/>
    <n v="2.4300000000000002"/>
    <n v="0.25"/>
    <n v="0.23"/>
    <n v="0.2"/>
  </r>
  <r>
    <x v="0"/>
    <x v="1"/>
    <s v="CARB_WHOL"/>
    <x v="3"/>
    <m/>
    <m/>
    <m/>
    <m/>
    <m/>
    <m/>
    <m/>
    <m/>
    <m/>
    <m/>
    <m/>
    <m/>
    <m/>
  </r>
  <r>
    <x v="0"/>
    <x v="1"/>
    <s v="CARB_WHOL"/>
    <x v="4"/>
    <m/>
    <m/>
    <m/>
    <m/>
    <m/>
    <m/>
    <m/>
    <m/>
    <m/>
    <m/>
    <m/>
    <m/>
    <m/>
  </r>
  <r>
    <x v="0"/>
    <x v="1"/>
    <s v="CARB_WHOL"/>
    <x v="5"/>
    <m/>
    <m/>
    <m/>
    <m/>
    <m/>
    <m/>
    <m/>
    <n v="15.65"/>
    <n v="11.46"/>
    <n v="7.3"/>
    <n v="3.16"/>
    <n v="3.45"/>
    <n v="3.74"/>
  </r>
  <r>
    <x v="0"/>
    <x v="1"/>
    <s v="CARB_WHOL"/>
    <x v="6"/>
    <n v="0"/>
    <n v="0"/>
    <n v="0"/>
    <n v="0"/>
    <n v="0"/>
    <n v="0"/>
    <n v="0"/>
    <n v="30.83"/>
    <n v="20.95"/>
    <n v="12.33"/>
    <n v="3.71"/>
    <n v="3.98"/>
    <n v="4.22"/>
  </r>
  <r>
    <x v="0"/>
    <x v="1"/>
    <s v="CEAM_WHOL"/>
    <x v="0"/>
    <m/>
    <m/>
    <m/>
    <m/>
    <m/>
    <m/>
    <m/>
    <m/>
    <m/>
    <m/>
    <m/>
    <m/>
    <m/>
  </r>
  <r>
    <x v="0"/>
    <x v="1"/>
    <s v="CEAM_WHOL"/>
    <x v="1"/>
    <m/>
    <m/>
    <m/>
    <m/>
    <m/>
    <m/>
    <m/>
    <n v="10.5"/>
    <n v="6.19"/>
    <n v="3.46"/>
    <n v="0.4"/>
    <n v="0.39"/>
    <n v="0.38"/>
  </r>
  <r>
    <x v="0"/>
    <x v="1"/>
    <s v="CEAM_WHOL"/>
    <x v="2"/>
    <m/>
    <m/>
    <m/>
    <m/>
    <m/>
    <m/>
    <m/>
    <n v="0.99"/>
    <n v="0.66"/>
    <n v="0.33"/>
    <n v="0.03"/>
    <n v="0.03"/>
    <n v="0.03"/>
  </r>
  <r>
    <x v="0"/>
    <x v="1"/>
    <s v="CEAM_WHOL"/>
    <x v="3"/>
    <m/>
    <m/>
    <m/>
    <m/>
    <m/>
    <m/>
    <m/>
    <m/>
    <m/>
    <m/>
    <m/>
    <m/>
    <m/>
  </r>
  <r>
    <x v="0"/>
    <x v="1"/>
    <s v="CEAM_WHOL"/>
    <x v="4"/>
    <m/>
    <m/>
    <m/>
    <m/>
    <m/>
    <m/>
    <m/>
    <m/>
    <m/>
    <m/>
    <m/>
    <m/>
    <m/>
  </r>
  <r>
    <x v="0"/>
    <x v="1"/>
    <s v="CEAM_WHOL"/>
    <x v="5"/>
    <m/>
    <m/>
    <m/>
    <m/>
    <m/>
    <m/>
    <m/>
    <n v="0.94"/>
    <n v="1.08"/>
    <n v="1.24"/>
    <n v="1.4"/>
    <n v="1.57"/>
    <n v="1.74"/>
  </r>
  <r>
    <x v="0"/>
    <x v="1"/>
    <s v="CEAM_WHOL"/>
    <x v="6"/>
    <n v="0"/>
    <n v="0"/>
    <n v="0"/>
    <n v="0"/>
    <n v="0"/>
    <n v="0"/>
    <n v="0"/>
    <n v="12.43"/>
    <n v="7.92"/>
    <n v="5.0199999999999996"/>
    <n v="1.84"/>
    <n v="2"/>
    <n v="2.14"/>
  </r>
  <r>
    <x v="0"/>
    <x v="1"/>
    <s v="CHIL_WHOL"/>
    <x v="0"/>
    <m/>
    <m/>
    <m/>
    <m/>
    <m/>
    <m/>
    <m/>
    <m/>
    <m/>
    <m/>
    <m/>
    <m/>
    <m/>
  </r>
  <r>
    <x v="0"/>
    <x v="1"/>
    <s v="CHIL_WHOL"/>
    <x v="1"/>
    <m/>
    <m/>
    <m/>
    <m/>
    <m/>
    <m/>
    <m/>
    <n v="84.44"/>
    <n v="64.97"/>
    <n v="37.340000000000003"/>
    <n v="4.42"/>
    <n v="4.5"/>
    <n v="4.55"/>
  </r>
  <r>
    <x v="0"/>
    <x v="1"/>
    <s v="CHIL_WHOL"/>
    <x v="2"/>
    <m/>
    <m/>
    <m/>
    <m/>
    <m/>
    <m/>
    <m/>
    <n v="2.56"/>
    <n v="1.71"/>
    <n v="0.85"/>
    <n v="0.09"/>
    <n v="0.08"/>
    <n v="0.08"/>
  </r>
  <r>
    <x v="0"/>
    <x v="1"/>
    <s v="CHIL_WHOL"/>
    <x v="3"/>
    <m/>
    <m/>
    <m/>
    <m/>
    <m/>
    <m/>
    <m/>
    <n v="1.36"/>
    <n v="0.81"/>
    <n v="0.35"/>
    <n v="0"/>
    <n v="0"/>
    <n v="0"/>
  </r>
  <r>
    <x v="0"/>
    <x v="1"/>
    <s v="CHIL_WHOL"/>
    <x v="4"/>
    <m/>
    <m/>
    <m/>
    <m/>
    <m/>
    <m/>
    <m/>
    <n v="16.829999999999998"/>
    <n v="16.28"/>
    <n v="16.47"/>
    <n v="16.579999999999998"/>
    <n v="16.59"/>
    <n v="16.489999999999998"/>
  </r>
  <r>
    <x v="0"/>
    <x v="1"/>
    <s v="CHIL_WHOL"/>
    <x v="5"/>
    <m/>
    <m/>
    <m/>
    <m/>
    <m/>
    <m/>
    <m/>
    <n v="1.76"/>
    <n v="1.89"/>
    <n v="2.04"/>
    <n v="2.19"/>
    <n v="2.35"/>
    <n v="2.5"/>
  </r>
  <r>
    <x v="0"/>
    <x v="1"/>
    <s v="CHIL_WHOL"/>
    <x v="6"/>
    <n v="0"/>
    <n v="0"/>
    <n v="0"/>
    <n v="0"/>
    <n v="0"/>
    <n v="0"/>
    <n v="0"/>
    <n v="106.95"/>
    <n v="85.65"/>
    <n v="57.05"/>
    <n v="23.27"/>
    <n v="23.52"/>
    <n v="23.62"/>
  </r>
  <r>
    <x v="0"/>
    <x v="1"/>
    <s v="CHIN_ANHU"/>
    <x v="0"/>
    <m/>
    <m/>
    <m/>
    <m/>
    <m/>
    <m/>
    <m/>
    <m/>
    <m/>
    <m/>
    <m/>
    <m/>
    <m/>
  </r>
  <r>
    <x v="0"/>
    <x v="1"/>
    <s v="CHIN_ANHU"/>
    <x v="1"/>
    <m/>
    <m/>
    <m/>
    <m/>
    <m/>
    <m/>
    <m/>
    <n v="10.45"/>
    <n v="6.17"/>
    <n v="3.36"/>
    <n v="0.89"/>
    <n v="0.79"/>
    <n v="0.69"/>
  </r>
  <r>
    <x v="0"/>
    <x v="1"/>
    <s v="CHIN_ANHU"/>
    <x v="2"/>
    <m/>
    <m/>
    <m/>
    <m/>
    <m/>
    <m/>
    <m/>
    <n v="12.56"/>
    <n v="8.25"/>
    <n v="4.43"/>
    <n v="1.23"/>
    <n v="1.17"/>
    <n v="1.1000000000000001"/>
  </r>
  <r>
    <x v="0"/>
    <x v="1"/>
    <s v="CHIN_ANHU"/>
    <x v="3"/>
    <m/>
    <m/>
    <m/>
    <m/>
    <m/>
    <m/>
    <m/>
    <n v="3.67"/>
    <n v="2.35"/>
    <n v="1.05"/>
    <n v="0"/>
    <n v="0"/>
    <n v="0"/>
  </r>
  <r>
    <x v="0"/>
    <x v="1"/>
    <s v="CHIN_ANHU"/>
    <x v="4"/>
    <m/>
    <m/>
    <m/>
    <m/>
    <m/>
    <m/>
    <m/>
    <n v="48.92"/>
    <n v="36.619999999999997"/>
    <n v="19.82"/>
    <n v="0"/>
    <n v="0"/>
    <n v="0"/>
  </r>
  <r>
    <x v="0"/>
    <x v="1"/>
    <s v="CHIN_ANHU"/>
    <x v="5"/>
    <m/>
    <m/>
    <m/>
    <m/>
    <m/>
    <m/>
    <m/>
    <n v="1.62"/>
    <n v="0.95"/>
    <n v="0.54"/>
    <n v="0.3"/>
    <n v="0.27"/>
    <n v="0.26"/>
  </r>
  <r>
    <x v="0"/>
    <x v="1"/>
    <s v="CHIN_ANHU"/>
    <x v="6"/>
    <n v="0"/>
    <n v="0"/>
    <n v="0"/>
    <n v="0"/>
    <n v="0"/>
    <n v="0"/>
    <n v="0"/>
    <n v="77.22"/>
    <n v="54.34"/>
    <n v="29.21"/>
    <n v="2.42"/>
    <n v="2.23"/>
    <n v="2.04"/>
  </r>
  <r>
    <x v="0"/>
    <x v="1"/>
    <s v="CHIN_BEIJ"/>
    <x v="0"/>
    <m/>
    <m/>
    <m/>
    <m/>
    <m/>
    <m/>
    <m/>
    <m/>
    <m/>
    <m/>
    <m/>
    <m/>
    <m/>
  </r>
  <r>
    <x v="0"/>
    <x v="1"/>
    <s v="CHIN_BEIJ"/>
    <x v="1"/>
    <m/>
    <m/>
    <m/>
    <m/>
    <m/>
    <m/>
    <m/>
    <n v="15.19"/>
    <n v="9.1300000000000008"/>
    <n v="4.47"/>
    <n v="1.19"/>
    <n v="1.06"/>
    <n v="0.91"/>
  </r>
  <r>
    <x v="0"/>
    <x v="1"/>
    <s v="CHIN_BEIJ"/>
    <x v="2"/>
    <m/>
    <m/>
    <m/>
    <m/>
    <m/>
    <m/>
    <m/>
    <n v="1.68"/>
    <n v="1"/>
    <n v="0.48"/>
    <n v="0.13"/>
    <n v="0.13"/>
    <n v="0.12"/>
  </r>
  <r>
    <x v="0"/>
    <x v="1"/>
    <s v="CHIN_BEIJ"/>
    <x v="3"/>
    <m/>
    <m/>
    <m/>
    <m/>
    <m/>
    <m/>
    <m/>
    <n v="4.5199999999999996"/>
    <n v="2.9"/>
    <n v="1.3"/>
    <n v="0"/>
    <n v="0"/>
    <n v="0"/>
  </r>
  <r>
    <x v="0"/>
    <x v="1"/>
    <s v="CHIN_BEIJ"/>
    <x v="4"/>
    <m/>
    <m/>
    <m/>
    <m/>
    <m/>
    <m/>
    <m/>
    <m/>
    <m/>
    <m/>
    <m/>
    <m/>
    <m/>
  </r>
  <r>
    <x v="0"/>
    <x v="1"/>
    <s v="CHIN_BEIJ"/>
    <x v="5"/>
    <m/>
    <m/>
    <m/>
    <m/>
    <m/>
    <m/>
    <m/>
    <n v="3.98"/>
    <n v="4.42"/>
    <n v="5"/>
    <n v="5.74"/>
    <n v="6.57"/>
    <n v="7.45"/>
  </r>
  <r>
    <x v="0"/>
    <x v="1"/>
    <s v="CHIN_BEIJ"/>
    <x v="6"/>
    <n v="0"/>
    <n v="0"/>
    <n v="0"/>
    <n v="0"/>
    <n v="0"/>
    <n v="0"/>
    <n v="0"/>
    <n v="25.37"/>
    <n v="17.440000000000001"/>
    <n v="11.25"/>
    <n v="7.06"/>
    <n v="7.76"/>
    <n v="8.49"/>
  </r>
  <r>
    <x v="0"/>
    <x v="1"/>
    <s v="CHIN_CHON"/>
    <x v="0"/>
    <m/>
    <m/>
    <m/>
    <m/>
    <m/>
    <m/>
    <m/>
    <m/>
    <m/>
    <m/>
    <m/>
    <m/>
    <m/>
  </r>
  <r>
    <x v="0"/>
    <x v="1"/>
    <s v="CHIN_CHON"/>
    <x v="1"/>
    <m/>
    <m/>
    <m/>
    <m/>
    <m/>
    <m/>
    <m/>
    <n v="5.98"/>
    <n v="3.59"/>
    <n v="1.95"/>
    <n v="0.55000000000000004"/>
    <n v="0.49"/>
    <n v="0.42"/>
  </r>
  <r>
    <x v="0"/>
    <x v="1"/>
    <s v="CHIN_CHON"/>
    <x v="2"/>
    <m/>
    <m/>
    <m/>
    <m/>
    <m/>
    <m/>
    <m/>
    <n v="2.38"/>
    <n v="1.59"/>
    <n v="0.85"/>
    <n v="0.25"/>
    <n v="0.24"/>
    <n v="0.22"/>
  </r>
  <r>
    <x v="0"/>
    <x v="1"/>
    <s v="CHIN_CHON"/>
    <x v="3"/>
    <m/>
    <m/>
    <m/>
    <m/>
    <m/>
    <m/>
    <m/>
    <n v="0.77"/>
    <n v="0.49"/>
    <n v="0.22"/>
    <n v="0"/>
    <n v="0"/>
    <n v="0"/>
  </r>
  <r>
    <x v="0"/>
    <x v="1"/>
    <s v="CHIN_CHON"/>
    <x v="4"/>
    <m/>
    <m/>
    <m/>
    <m/>
    <m/>
    <m/>
    <m/>
    <n v="37.56"/>
    <n v="28.11"/>
    <n v="15.22"/>
    <n v="0"/>
    <n v="0"/>
    <n v="0"/>
  </r>
  <r>
    <x v="0"/>
    <x v="1"/>
    <s v="CHIN_CHON"/>
    <x v="5"/>
    <m/>
    <m/>
    <m/>
    <m/>
    <m/>
    <m/>
    <m/>
    <n v="1.07"/>
    <n v="0.82"/>
    <n v="0.69"/>
    <n v="0.65"/>
    <n v="0.71"/>
    <n v="0.78"/>
  </r>
  <r>
    <x v="0"/>
    <x v="1"/>
    <s v="CHIN_CHON"/>
    <x v="6"/>
    <n v="0"/>
    <n v="0"/>
    <n v="0"/>
    <n v="0"/>
    <n v="0"/>
    <n v="0"/>
    <n v="0"/>
    <n v="47.75"/>
    <n v="34.61"/>
    <n v="18.940000000000001"/>
    <n v="1.45"/>
    <n v="1.43"/>
    <n v="1.43"/>
  </r>
  <r>
    <x v="0"/>
    <x v="1"/>
    <s v="CHIN_FUJI"/>
    <x v="0"/>
    <m/>
    <m/>
    <m/>
    <m/>
    <m/>
    <m/>
    <m/>
    <m/>
    <m/>
    <m/>
    <m/>
    <m/>
    <m/>
  </r>
  <r>
    <x v="0"/>
    <x v="1"/>
    <s v="CHIN_FUJI"/>
    <x v="1"/>
    <m/>
    <m/>
    <m/>
    <m/>
    <m/>
    <m/>
    <m/>
    <n v="14.81"/>
    <n v="8.93"/>
    <n v="5.07"/>
    <n v="1.45"/>
    <n v="1.29"/>
    <n v="1.1100000000000001"/>
  </r>
  <r>
    <x v="0"/>
    <x v="1"/>
    <s v="CHIN_FUJI"/>
    <x v="2"/>
    <m/>
    <m/>
    <m/>
    <m/>
    <m/>
    <m/>
    <m/>
    <n v="6.66"/>
    <n v="4.46"/>
    <n v="2.4900000000000002"/>
    <n v="0.74"/>
    <n v="0.71"/>
    <n v="0.66"/>
  </r>
  <r>
    <x v="0"/>
    <x v="1"/>
    <s v="CHIN_FUJI"/>
    <x v="3"/>
    <m/>
    <m/>
    <m/>
    <m/>
    <m/>
    <m/>
    <m/>
    <n v="1.65"/>
    <n v="1.06"/>
    <n v="0.47"/>
    <n v="0"/>
    <n v="0"/>
    <n v="0"/>
  </r>
  <r>
    <x v="0"/>
    <x v="1"/>
    <s v="CHIN_FUJI"/>
    <x v="4"/>
    <m/>
    <m/>
    <m/>
    <m/>
    <m/>
    <m/>
    <m/>
    <n v="28.15"/>
    <n v="21.07"/>
    <n v="11.41"/>
    <n v="0.01"/>
    <n v="0.01"/>
    <n v="0.01"/>
  </r>
  <r>
    <x v="0"/>
    <x v="1"/>
    <s v="CHIN_FUJI"/>
    <x v="5"/>
    <m/>
    <m/>
    <m/>
    <m/>
    <m/>
    <m/>
    <m/>
    <n v="1.93"/>
    <n v="1.38"/>
    <n v="1.07"/>
    <n v="0.93"/>
    <n v="1.02"/>
    <n v="1.1299999999999999"/>
  </r>
  <r>
    <x v="0"/>
    <x v="1"/>
    <s v="CHIN_FUJI"/>
    <x v="6"/>
    <n v="0"/>
    <n v="0"/>
    <n v="0"/>
    <n v="0"/>
    <n v="0"/>
    <n v="0"/>
    <n v="0"/>
    <n v="53.19"/>
    <n v="36.9"/>
    <n v="20.51"/>
    <n v="3.14"/>
    <n v="3.03"/>
    <n v="2.92"/>
  </r>
  <r>
    <x v="0"/>
    <x v="1"/>
    <s v="CHIN_GANS"/>
    <x v="0"/>
    <m/>
    <m/>
    <m/>
    <m/>
    <m/>
    <m/>
    <m/>
    <m/>
    <m/>
    <m/>
    <m/>
    <m/>
    <m/>
  </r>
  <r>
    <x v="0"/>
    <x v="1"/>
    <s v="CHIN_GANS"/>
    <x v="1"/>
    <m/>
    <m/>
    <m/>
    <m/>
    <m/>
    <m/>
    <m/>
    <n v="11.44"/>
    <n v="6.79"/>
    <n v="3.38"/>
    <n v="0.9"/>
    <n v="0.8"/>
    <n v="0.69"/>
  </r>
  <r>
    <x v="0"/>
    <x v="1"/>
    <s v="CHIN_GANS"/>
    <x v="2"/>
    <m/>
    <m/>
    <m/>
    <m/>
    <m/>
    <m/>
    <m/>
    <n v="2.44"/>
    <n v="1.61"/>
    <n v="0.79"/>
    <n v="0.22"/>
    <n v="0.21"/>
    <n v="0.2"/>
  </r>
  <r>
    <x v="0"/>
    <x v="1"/>
    <s v="CHIN_GANS"/>
    <x v="3"/>
    <m/>
    <m/>
    <m/>
    <m/>
    <m/>
    <m/>
    <m/>
    <n v="2.65"/>
    <n v="1.7"/>
    <n v="0.76"/>
    <n v="0"/>
    <n v="0"/>
    <n v="0"/>
  </r>
  <r>
    <x v="0"/>
    <x v="1"/>
    <s v="CHIN_GANS"/>
    <x v="4"/>
    <m/>
    <m/>
    <m/>
    <m/>
    <m/>
    <m/>
    <m/>
    <n v="7.93"/>
    <n v="5.93"/>
    <n v="3.21"/>
    <n v="0"/>
    <n v="0"/>
    <n v="0"/>
  </r>
  <r>
    <x v="0"/>
    <x v="1"/>
    <s v="CHIN_GANS"/>
    <x v="5"/>
    <m/>
    <m/>
    <m/>
    <m/>
    <m/>
    <m/>
    <m/>
    <n v="0.45"/>
    <n v="0.28999999999999998"/>
    <n v="0.19"/>
    <n v="0.14000000000000001"/>
    <n v="0.13"/>
    <n v="0.13"/>
  </r>
  <r>
    <x v="0"/>
    <x v="1"/>
    <s v="CHIN_GANS"/>
    <x v="6"/>
    <n v="0"/>
    <n v="0"/>
    <n v="0"/>
    <n v="0"/>
    <n v="0"/>
    <n v="0"/>
    <n v="0"/>
    <n v="24.91"/>
    <n v="16.32"/>
    <n v="8.33"/>
    <n v="1.26"/>
    <n v="1.1399999999999999"/>
    <n v="1.02"/>
  </r>
  <r>
    <x v="0"/>
    <x v="1"/>
    <s v="CHIN_GUAD"/>
    <x v="0"/>
    <m/>
    <m/>
    <m/>
    <m/>
    <m/>
    <m/>
    <m/>
    <m/>
    <m/>
    <m/>
    <m/>
    <m/>
    <m/>
  </r>
  <r>
    <x v="0"/>
    <x v="1"/>
    <s v="CHIN_GUAD"/>
    <x v="1"/>
    <m/>
    <m/>
    <m/>
    <m/>
    <m/>
    <m/>
    <m/>
    <n v="30.46"/>
    <n v="18.72"/>
    <n v="10.72"/>
    <n v="3.12"/>
    <n v="2.77"/>
    <n v="2.39"/>
  </r>
  <r>
    <x v="0"/>
    <x v="1"/>
    <s v="CHIN_GUAD"/>
    <x v="2"/>
    <m/>
    <m/>
    <m/>
    <m/>
    <m/>
    <m/>
    <m/>
    <n v="9.74"/>
    <n v="5.92"/>
    <n v="3.35"/>
    <n v="1.01"/>
    <n v="0.96"/>
    <n v="0.91"/>
  </r>
  <r>
    <x v="0"/>
    <x v="1"/>
    <s v="CHIN_GUAD"/>
    <x v="3"/>
    <m/>
    <m/>
    <m/>
    <m/>
    <m/>
    <m/>
    <m/>
    <n v="3.79"/>
    <n v="2.4300000000000002"/>
    <n v="1.0900000000000001"/>
    <n v="0"/>
    <n v="0"/>
    <n v="0"/>
  </r>
  <r>
    <x v="0"/>
    <x v="1"/>
    <s v="CHIN_GUAD"/>
    <x v="4"/>
    <m/>
    <m/>
    <m/>
    <m/>
    <m/>
    <m/>
    <m/>
    <n v="105.4"/>
    <n v="78.91"/>
    <n v="42.74"/>
    <n v="0.04"/>
    <n v="0.04"/>
    <n v="0.04"/>
  </r>
  <r>
    <x v="0"/>
    <x v="1"/>
    <s v="CHIN_GUAD"/>
    <x v="5"/>
    <m/>
    <m/>
    <m/>
    <m/>
    <m/>
    <m/>
    <m/>
    <n v="4.96"/>
    <n v="3.85"/>
    <n v="3.28"/>
    <n v="3.1"/>
    <n v="3.45"/>
    <n v="3.84"/>
  </r>
  <r>
    <x v="0"/>
    <x v="1"/>
    <s v="CHIN_GUAD"/>
    <x v="6"/>
    <n v="0"/>
    <n v="0"/>
    <n v="0"/>
    <n v="0"/>
    <n v="0"/>
    <n v="0"/>
    <n v="0"/>
    <n v="154.35"/>
    <n v="109.84"/>
    <n v="61.17"/>
    <n v="7.27"/>
    <n v="7.23"/>
    <n v="7.18"/>
  </r>
  <r>
    <x v="0"/>
    <x v="1"/>
    <s v="CHIN_GUAX"/>
    <x v="0"/>
    <m/>
    <m/>
    <m/>
    <m/>
    <m/>
    <m/>
    <m/>
    <m/>
    <m/>
    <m/>
    <m/>
    <m/>
    <m/>
  </r>
  <r>
    <x v="0"/>
    <x v="1"/>
    <s v="CHIN_GUAX"/>
    <x v="1"/>
    <m/>
    <m/>
    <m/>
    <m/>
    <m/>
    <m/>
    <m/>
    <n v="3.39"/>
    <n v="2"/>
    <n v="1.1000000000000001"/>
    <n v="0.28999999999999998"/>
    <n v="0.26"/>
    <n v="0.22"/>
  </r>
  <r>
    <x v="0"/>
    <x v="1"/>
    <s v="CHIN_GUAX"/>
    <x v="2"/>
    <m/>
    <m/>
    <m/>
    <m/>
    <m/>
    <m/>
    <m/>
    <n v="3.99"/>
    <n v="2.62"/>
    <n v="1.41"/>
    <n v="0.39"/>
    <n v="0.37"/>
    <n v="0.35"/>
  </r>
  <r>
    <x v="0"/>
    <x v="1"/>
    <s v="CHIN_GUAX"/>
    <x v="3"/>
    <m/>
    <m/>
    <m/>
    <m/>
    <m/>
    <m/>
    <m/>
    <n v="1.62"/>
    <n v="1.04"/>
    <n v="0.46"/>
    <n v="0"/>
    <n v="0"/>
    <n v="0"/>
  </r>
  <r>
    <x v="0"/>
    <x v="1"/>
    <s v="CHIN_GUAX"/>
    <x v="4"/>
    <m/>
    <m/>
    <m/>
    <m/>
    <m/>
    <m/>
    <m/>
    <n v="49.46"/>
    <n v="37.020000000000003"/>
    <n v="20.04"/>
    <n v="0"/>
    <n v="0"/>
    <n v="0"/>
  </r>
  <r>
    <x v="0"/>
    <x v="1"/>
    <s v="CHIN_GUAX"/>
    <x v="5"/>
    <m/>
    <m/>
    <m/>
    <m/>
    <m/>
    <m/>
    <m/>
    <n v="0.84"/>
    <n v="0.49"/>
    <n v="0.27"/>
    <n v="0.13"/>
    <n v="0.1"/>
    <n v="0.08"/>
  </r>
  <r>
    <x v="0"/>
    <x v="1"/>
    <s v="CHIN_GUAX"/>
    <x v="6"/>
    <n v="0"/>
    <n v="0"/>
    <n v="0"/>
    <n v="0"/>
    <n v="0"/>
    <n v="0"/>
    <n v="0"/>
    <n v="59.31"/>
    <n v="43.18"/>
    <n v="23.29"/>
    <n v="0.82"/>
    <n v="0.74"/>
    <n v="0.65"/>
  </r>
  <r>
    <x v="0"/>
    <x v="1"/>
    <s v="CHIN_GUIZ"/>
    <x v="0"/>
    <m/>
    <m/>
    <m/>
    <m/>
    <m/>
    <m/>
    <m/>
    <m/>
    <m/>
    <m/>
    <m/>
    <m/>
    <m/>
  </r>
  <r>
    <x v="0"/>
    <x v="1"/>
    <s v="CHIN_GUIZ"/>
    <x v="1"/>
    <m/>
    <m/>
    <m/>
    <m/>
    <m/>
    <m/>
    <m/>
    <n v="1.56"/>
    <n v="0.92"/>
    <n v="0.49"/>
    <n v="0.13"/>
    <n v="0.11"/>
    <n v="0.1"/>
  </r>
  <r>
    <x v="0"/>
    <x v="1"/>
    <s v="CHIN_GUIZ"/>
    <x v="2"/>
    <m/>
    <m/>
    <m/>
    <m/>
    <m/>
    <m/>
    <m/>
    <n v="1.72"/>
    <n v="1.1200000000000001"/>
    <n v="0.6"/>
    <n v="0.16"/>
    <n v="0.15"/>
    <n v="0.14000000000000001"/>
  </r>
  <r>
    <x v="0"/>
    <x v="1"/>
    <s v="CHIN_GUIZ"/>
    <x v="3"/>
    <m/>
    <m/>
    <m/>
    <m/>
    <m/>
    <m/>
    <m/>
    <n v="1.18"/>
    <n v="0.76"/>
    <n v="0.34"/>
    <n v="0"/>
    <n v="0"/>
    <n v="0"/>
  </r>
  <r>
    <x v="0"/>
    <x v="1"/>
    <s v="CHIN_GUIZ"/>
    <x v="4"/>
    <m/>
    <m/>
    <m/>
    <m/>
    <m/>
    <m/>
    <m/>
    <n v="31.77"/>
    <n v="23.78"/>
    <n v="12.87"/>
    <n v="0"/>
    <n v="0"/>
    <n v="0"/>
  </r>
  <r>
    <x v="0"/>
    <x v="1"/>
    <s v="CHIN_GUIZ"/>
    <x v="5"/>
    <m/>
    <m/>
    <m/>
    <m/>
    <m/>
    <m/>
    <m/>
    <n v="0.76"/>
    <n v="0.48"/>
    <n v="0.32"/>
    <n v="0.22"/>
    <n v="0.21"/>
    <n v="0.21"/>
  </r>
  <r>
    <x v="0"/>
    <x v="1"/>
    <s v="CHIN_GUIZ"/>
    <x v="6"/>
    <n v="0"/>
    <n v="0"/>
    <n v="0"/>
    <n v="0"/>
    <n v="0"/>
    <n v="0"/>
    <n v="0"/>
    <n v="37"/>
    <n v="27.06"/>
    <n v="14.62"/>
    <n v="0.51"/>
    <n v="0.48"/>
    <n v="0.45"/>
  </r>
  <r>
    <x v="0"/>
    <x v="1"/>
    <s v="CHIN_HAIN"/>
    <x v="0"/>
    <m/>
    <m/>
    <m/>
    <m/>
    <m/>
    <m/>
    <m/>
    <m/>
    <m/>
    <m/>
    <m/>
    <m/>
    <m/>
  </r>
  <r>
    <x v="0"/>
    <x v="1"/>
    <s v="CHIN_HAIN"/>
    <x v="1"/>
    <m/>
    <m/>
    <m/>
    <m/>
    <m/>
    <m/>
    <m/>
    <n v="2.06"/>
    <n v="1.25"/>
    <n v="0.77"/>
    <n v="0.23"/>
    <n v="0.21"/>
    <n v="0.18"/>
  </r>
  <r>
    <x v="0"/>
    <x v="1"/>
    <s v="CHIN_HAIN"/>
    <x v="2"/>
    <m/>
    <m/>
    <m/>
    <m/>
    <m/>
    <m/>
    <m/>
    <n v="2.62"/>
    <n v="1.77"/>
    <n v="1.07"/>
    <n v="0.34"/>
    <n v="0.32"/>
    <n v="0.3"/>
  </r>
  <r>
    <x v="0"/>
    <x v="1"/>
    <s v="CHIN_HAIN"/>
    <x v="3"/>
    <m/>
    <m/>
    <m/>
    <m/>
    <m/>
    <m/>
    <m/>
    <n v="7.0000000000000007E-2"/>
    <n v="0.04"/>
    <n v="0.02"/>
    <n v="0"/>
    <n v="0"/>
    <n v="0"/>
  </r>
  <r>
    <x v="0"/>
    <x v="1"/>
    <s v="CHIN_HAIN"/>
    <x v="4"/>
    <m/>
    <m/>
    <m/>
    <m/>
    <m/>
    <m/>
    <m/>
    <n v="2.98"/>
    <n v="2.23"/>
    <n v="1.21"/>
    <n v="0.01"/>
    <n v="0.01"/>
    <n v="0.01"/>
  </r>
  <r>
    <x v="0"/>
    <x v="1"/>
    <s v="CHIN_HAIN"/>
    <x v="5"/>
    <m/>
    <m/>
    <m/>
    <m/>
    <m/>
    <m/>
    <m/>
    <n v="1.31"/>
    <n v="1.21"/>
    <n v="1.23"/>
    <n v="1.3"/>
    <n v="1.49"/>
    <n v="1.68"/>
  </r>
  <r>
    <x v="0"/>
    <x v="1"/>
    <s v="CHIN_HAIN"/>
    <x v="6"/>
    <n v="0"/>
    <n v="0"/>
    <n v="0"/>
    <n v="0"/>
    <n v="0"/>
    <n v="0"/>
    <n v="0"/>
    <n v="9.0399999999999991"/>
    <n v="6.51"/>
    <n v="4.3"/>
    <n v="1.88"/>
    <n v="2.02"/>
    <n v="2.16"/>
  </r>
  <r>
    <x v="0"/>
    <x v="1"/>
    <s v="CHIN_HEBE"/>
    <x v="0"/>
    <m/>
    <m/>
    <m/>
    <m/>
    <m/>
    <m/>
    <m/>
    <m/>
    <m/>
    <m/>
    <m/>
    <m/>
    <m/>
  </r>
  <r>
    <x v="0"/>
    <x v="1"/>
    <s v="CHIN_HEBE"/>
    <x v="1"/>
    <m/>
    <m/>
    <m/>
    <m/>
    <m/>
    <m/>
    <m/>
    <n v="7.3"/>
    <n v="4.32"/>
    <n v="2.46"/>
    <n v="0.67"/>
    <n v="0.59"/>
    <n v="0.51"/>
  </r>
  <r>
    <x v="0"/>
    <x v="1"/>
    <s v="CHIN_HEBE"/>
    <x v="2"/>
    <m/>
    <m/>
    <m/>
    <m/>
    <m/>
    <m/>
    <m/>
    <n v="15.35"/>
    <n v="10.1"/>
    <n v="5.68"/>
    <n v="1.6"/>
    <n v="1.52"/>
    <n v="1.43"/>
  </r>
  <r>
    <x v="0"/>
    <x v="1"/>
    <s v="CHIN_HEBE"/>
    <x v="3"/>
    <m/>
    <m/>
    <m/>
    <m/>
    <m/>
    <m/>
    <m/>
    <n v="6.06"/>
    <n v="3.88"/>
    <n v="1.74"/>
    <n v="0"/>
    <n v="0"/>
    <n v="0"/>
  </r>
  <r>
    <x v="0"/>
    <x v="1"/>
    <s v="CHIN_HEBE"/>
    <x v="4"/>
    <m/>
    <m/>
    <m/>
    <m/>
    <m/>
    <m/>
    <m/>
    <n v="0"/>
    <n v="0"/>
    <n v="0"/>
    <n v="0"/>
    <n v="0"/>
    <n v="0"/>
  </r>
  <r>
    <x v="0"/>
    <x v="1"/>
    <s v="CHIN_HEBE"/>
    <x v="5"/>
    <m/>
    <m/>
    <m/>
    <m/>
    <m/>
    <m/>
    <m/>
    <n v="1.06"/>
    <n v="0.65"/>
    <n v="0.4"/>
    <n v="0.24"/>
    <n v="0.2"/>
    <n v="0.17"/>
  </r>
  <r>
    <x v="0"/>
    <x v="1"/>
    <s v="CHIN_HEBE"/>
    <x v="6"/>
    <n v="0"/>
    <n v="0"/>
    <n v="0"/>
    <n v="0"/>
    <n v="0"/>
    <n v="0"/>
    <n v="0"/>
    <n v="29.78"/>
    <n v="18.95"/>
    <n v="10.28"/>
    <n v="2.5099999999999998"/>
    <n v="2.31"/>
    <n v="2.12"/>
  </r>
  <r>
    <x v="0"/>
    <x v="1"/>
    <s v="CHIN_HEIL"/>
    <x v="0"/>
    <m/>
    <m/>
    <m/>
    <m/>
    <m/>
    <m/>
    <m/>
    <m/>
    <m/>
    <m/>
    <m/>
    <m/>
    <m/>
  </r>
  <r>
    <x v="0"/>
    <x v="1"/>
    <s v="CHIN_HEIL"/>
    <x v="1"/>
    <m/>
    <m/>
    <m/>
    <m/>
    <m/>
    <m/>
    <m/>
    <n v="16.07"/>
    <n v="9.44"/>
    <n v="5.04"/>
    <n v="1.32"/>
    <n v="1.17"/>
    <n v="1.01"/>
  </r>
  <r>
    <x v="0"/>
    <x v="1"/>
    <s v="CHIN_HEIL"/>
    <x v="2"/>
    <m/>
    <m/>
    <m/>
    <m/>
    <m/>
    <m/>
    <m/>
    <n v="16.37"/>
    <n v="10.69"/>
    <n v="5.63"/>
    <n v="1.53"/>
    <n v="1.46"/>
    <n v="1.37"/>
  </r>
  <r>
    <x v="0"/>
    <x v="1"/>
    <s v="CHIN_HEIL"/>
    <x v="3"/>
    <m/>
    <m/>
    <m/>
    <m/>
    <m/>
    <m/>
    <m/>
    <n v="8.19"/>
    <n v="5.25"/>
    <n v="2.35"/>
    <n v="0"/>
    <n v="0"/>
    <n v="0"/>
  </r>
  <r>
    <x v="0"/>
    <x v="1"/>
    <s v="CHIN_HEIL"/>
    <x v="4"/>
    <m/>
    <m/>
    <m/>
    <m/>
    <m/>
    <m/>
    <m/>
    <n v="44.21"/>
    <n v="33.090000000000003"/>
    <n v="17.91"/>
    <n v="0"/>
    <n v="0"/>
    <n v="0"/>
  </r>
  <r>
    <x v="0"/>
    <x v="1"/>
    <s v="CHIN_HEIL"/>
    <x v="5"/>
    <m/>
    <m/>
    <m/>
    <m/>
    <m/>
    <m/>
    <m/>
    <n v="2.2000000000000002"/>
    <n v="1.3"/>
    <n v="0.76"/>
    <n v="0.48"/>
    <n v="0.5"/>
    <n v="0.53"/>
  </r>
  <r>
    <x v="0"/>
    <x v="1"/>
    <s v="CHIN_HEIL"/>
    <x v="6"/>
    <n v="0"/>
    <n v="0"/>
    <n v="0"/>
    <n v="0"/>
    <n v="0"/>
    <n v="0"/>
    <n v="0"/>
    <n v="87.03"/>
    <n v="59.77"/>
    <n v="31.7"/>
    <n v="3.33"/>
    <n v="3.13"/>
    <n v="2.91"/>
  </r>
  <r>
    <x v="0"/>
    <x v="1"/>
    <s v="CHIN_HENA"/>
    <x v="0"/>
    <m/>
    <m/>
    <m/>
    <m/>
    <m/>
    <m/>
    <m/>
    <m/>
    <m/>
    <m/>
    <m/>
    <m/>
    <m/>
  </r>
  <r>
    <x v="0"/>
    <x v="1"/>
    <s v="CHIN_HENA"/>
    <x v="1"/>
    <m/>
    <m/>
    <m/>
    <m/>
    <m/>
    <m/>
    <m/>
    <n v="12.27"/>
    <n v="7.22"/>
    <n v="3.88"/>
    <n v="1.02"/>
    <n v="0.91"/>
    <n v="0.78"/>
  </r>
  <r>
    <x v="0"/>
    <x v="1"/>
    <s v="CHIN_HENA"/>
    <x v="2"/>
    <m/>
    <m/>
    <m/>
    <m/>
    <m/>
    <m/>
    <m/>
    <n v="14.8"/>
    <n v="9.68"/>
    <n v="5.14"/>
    <n v="1.41"/>
    <n v="1.33"/>
    <n v="1.26"/>
  </r>
  <r>
    <x v="0"/>
    <x v="1"/>
    <s v="CHIN_HENA"/>
    <x v="3"/>
    <m/>
    <m/>
    <m/>
    <m/>
    <m/>
    <m/>
    <m/>
    <n v="4.6900000000000004"/>
    <n v="3"/>
    <n v="1.34"/>
    <n v="0"/>
    <n v="0"/>
    <n v="0"/>
  </r>
  <r>
    <x v="0"/>
    <x v="1"/>
    <s v="CHIN_HENA"/>
    <x v="4"/>
    <m/>
    <m/>
    <m/>
    <m/>
    <m/>
    <m/>
    <m/>
    <n v="12.17"/>
    <n v="9.11"/>
    <n v="4.93"/>
    <n v="0"/>
    <n v="0"/>
    <n v="0"/>
  </r>
  <r>
    <x v="0"/>
    <x v="1"/>
    <s v="CHIN_HENA"/>
    <x v="5"/>
    <m/>
    <m/>
    <m/>
    <m/>
    <m/>
    <m/>
    <m/>
    <n v="1.87"/>
    <n v="1.25"/>
    <n v="0.88"/>
    <n v="0.68"/>
    <n v="0.69"/>
    <n v="0.7"/>
  </r>
  <r>
    <x v="0"/>
    <x v="1"/>
    <s v="CHIN_HENA"/>
    <x v="6"/>
    <n v="0"/>
    <n v="0"/>
    <n v="0"/>
    <n v="0"/>
    <n v="0"/>
    <n v="0"/>
    <n v="0"/>
    <n v="45.79"/>
    <n v="30.26"/>
    <n v="16.170000000000002"/>
    <n v="3.11"/>
    <n v="2.93"/>
    <n v="2.74"/>
  </r>
  <r>
    <x v="0"/>
    <x v="1"/>
    <s v="CHIN_HONG"/>
    <x v="0"/>
    <m/>
    <m/>
    <m/>
    <m/>
    <m/>
    <m/>
    <m/>
    <m/>
    <m/>
    <m/>
    <m/>
    <m/>
    <m/>
  </r>
  <r>
    <x v="0"/>
    <x v="1"/>
    <s v="CHIN_HONG"/>
    <x v="1"/>
    <m/>
    <m/>
    <m/>
    <m/>
    <m/>
    <m/>
    <m/>
    <n v="1.31"/>
    <n v="0.77"/>
    <n v="0.37"/>
    <n v="0.08"/>
    <n v="7.0000000000000007E-2"/>
    <n v="0.06"/>
  </r>
  <r>
    <x v="0"/>
    <x v="1"/>
    <s v="CHIN_HONG"/>
    <x v="2"/>
    <m/>
    <m/>
    <m/>
    <m/>
    <m/>
    <m/>
    <m/>
    <m/>
    <m/>
    <m/>
    <m/>
    <m/>
    <m/>
  </r>
  <r>
    <x v="0"/>
    <x v="1"/>
    <s v="CHIN_HONG"/>
    <x v="3"/>
    <m/>
    <m/>
    <m/>
    <m/>
    <m/>
    <m/>
    <m/>
    <m/>
    <m/>
    <m/>
    <m/>
    <m/>
    <m/>
  </r>
  <r>
    <x v="0"/>
    <x v="1"/>
    <s v="CHIN_HONG"/>
    <x v="4"/>
    <m/>
    <m/>
    <m/>
    <m/>
    <m/>
    <m/>
    <m/>
    <m/>
    <m/>
    <m/>
    <m/>
    <m/>
    <m/>
  </r>
  <r>
    <x v="0"/>
    <x v="1"/>
    <s v="CHIN_HONG"/>
    <x v="5"/>
    <m/>
    <m/>
    <m/>
    <m/>
    <m/>
    <m/>
    <m/>
    <n v="2.82"/>
    <n v="2.95"/>
    <n v="3.13"/>
    <n v="3.35"/>
    <n v="3.84"/>
    <n v="4.37"/>
  </r>
  <r>
    <x v="0"/>
    <x v="1"/>
    <s v="CHIN_HONG"/>
    <x v="6"/>
    <n v="0"/>
    <n v="0"/>
    <n v="0"/>
    <n v="0"/>
    <n v="0"/>
    <n v="0"/>
    <n v="0"/>
    <n v="4.13"/>
    <n v="3.72"/>
    <n v="3.5"/>
    <n v="3.43"/>
    <n v="3.92"/>
    <n v="4.43"/>
  </r>
  <r>
    <x v="0"/>
    <x v="1"/>
    <s v="CHIN_HUBE"/>
    <x v="0"/>
    <m/>
    <m/>
    <m/>
    <m/>
    <m/>
    <m/>
    <m/>
    <m/>
    <m/>
    <m/>
    <m/>
    <m/>
    <m/>
  </r>
  <r>
    <x v="0"/>
    <x v="1"/>
    <s v="CHIN_HUBE"/>
    <x v="1"/>
    <m/>
    <m/>
    <m/>
    <m/>
    <m/>
    <m/>
    <m/>
    <n v="32.619999999999997"/>
    <n v="19.420000000000002"/>
    <n v="10.18"/>
    <n v="2.76"/>
    <n v="2.4500000000000002"/>
    <n v="2.12"/>
  </r>
  <r>
    <x v="0"/>
    <x v="1"/>
    <s v="CHIN_HUBE"/>
    <x v="2"/>
    <m/>
    <m/>
    <m/>
    <m/>
    <m/>
    <m/>
    <m/>
    <n v="11.82"/>
    <n v="7.82"/>
    <n v="4.05"/>
    <n v="1.1399999999999999"/>
    <n v="1.08"/>
    <n v="1.02"/>
  </r>
  <r>
    <x v="0"/>
    <x v="1"/>
    <s v="CHIN_HUBE"/>
    <x v="3"/>
    <m/>
    <m/>
    <m/>
    <m/>
    <m/>
    <m/>
    <m/>
    <n v="6.75"/>
    <n v="4.33"/>
    <n v="1.93"/>
    <n v="0"/>
    <n v="0"/>
    <n v="0"/>
  </r>
  <r>
    <x v="0"/>
    <x v="1"/>
    <s v="CHIN_HUBE"/>
    <x v="4"/>
    <m/>
    <m/>
    <m/>
    <m/>
    <m/>
    <m/>
    <m/>
    <n v="73.13"/>
    <n v="54.74"/>
    <n v="29.64"/>
    <n v="0.01"/>
    <n v="0.01"/>
    <n v="0.01"/>
  </r>
  <r>
    <x v="0"/>
    <x v="1"/>
    <s v="CHIN_HUBE"/>
    <x v="5"/>
    <m/>
    <m/>
    <m/>
    <m/>
    <m/>
    <m/>
    <m/>
    <n v="2.78"/>
    <n v="1.61"/>
    <n v="0.86"/>
    <n v="0.47"/>
    <n v="0.47"/>
    <n v="0.47"/>
  </r>
  <r>
    <x v="0"/>
    <x v="1"/>
    <s v="CHIN_HUBE"/>
    <x v="6"/>
    <n v="0"/>
    <n v="0"/>
    <n v="0"/>
    <n v="0"/>
    <n v="0"/>
    <n v="0"/>
    <n v="0"/>
    <n v="127.1"/>
    <n v="87.92"/>
    <n v="46.67"/>
    <n v="4.38"/>
    <n v="4.01"/>
    <n v="3.62"/>
  </r>
  <r>
    <x v="0"/>
    <x v="1"/>
    <s v="CHIN_HUNA"/>
    <x v="0"/>
    <m/>
    <m/>
    <m/>
    <m/>
    <m/>
    <m/>
    <m/>
    <m/>
    <m/>
    <m/>
    <m/>
    <m/>
    <m/>
  </r>
  <r>
    <x v="0"/>
    <x v="1"/>
    <s v="CHIN_HUNA"/>
    <x v="1"/>
    <m/>
    <m/>
    <m/>
    <m/>
    <m/>
    <m/>
    <m/>
    <n v="12.32"/>
    <n v="7.39"/>
    <n v="3.91"/>
    <n v="1.04"/>
    <n v="0.92"/>
    <n v="0.8"/>
  </r>
  <r>
    <x v="0"/>
    <x v="1"/>
    <s v="CHIN_HUNA"/>
    <x v="2"/>
    <m/>
    <m/>
    <m/>
    <m/>
    <m/>
    <m/>
    <m/>
    <n v="8.51"/>
    <n v="5.54"/>
    <n v="2.89"/>
    <n v="0.8"/>
    <n v="0.76"/>
    <n v="0.71"/>
  </r>
  <r>
    <x v="0"/>
    <x v="1"/>
    <s v="CHIN_HUNA"/>
    <x v="3"/>
    <m/>
    <m/>
    <m/>
    <m/>
    <m/>
    <m/>
    <m/>
    <n v="4.0999999999999996"/>
    <n v="2.63"/>
    <n v="1.17"/>
    <n v="0"/>
    <n v="0"/>
    <n v="0"/>
  </r>
  <r>
    <x v="0"/>
    <x v="1"/>
    <s v="CHIN_HUNA"/>
    <x v="4"/>
    <m/>
    <m/>
    <m/>
    <m/>
    <m/>
    <m/>
    <m/>
    <n v="99.69"/>
    <n v="74.62"/>
    <n v="40.4"/>
    <n v="0"/>
    <n v="0"/>
    <n v="0"/>
  </r>
  <r>
    <x v="0"/>
    <x v="1"/>
    <s v="CHIN_HUNA"/>
    <x v="5"/>
    <m/>
    <m/>
    <m/>
    <m/>
    <m/>
    <m/>
    <m/>
    <n v="1.75"/>
    <n v="1.1399999999999999"/>
    <n v="0.78"/>
    <n v="0.6"/>
    <n v="0.61"/>
    <n v="0.64"/>
  </r>
  <r>
    <x v="0"/>
    <x v="1"/>
    <s v="CHIN_HUNA"/>
    <x v="6"/>
    <n v="0"/>
    <n v="0"/>
    <n v="0"/>
    <n v="0"/>
    <n v="0"/>
    <n v="0"/>
    <n v="0"/>
    <n v="126.37"/>
    <n v="91.31"/>
    <n v="49.15"/>
    <n v="2.4300000000000002"/>
    <n v="2.29"/>
    <n v="2.15"/>
  </r>
  <r>
    <x v="0"/>
    <x v="1"/>
    <s v="CHIN_JILI"/>
    <x v="0"/>
    <m/>
    <m/>
    <m/>
    <m/>
    <m/>
    <m/>
    <m/>
    <m/>
    <m/>
    <m/>
    <m/>
    <m/>
    <m/>
  </r>
  <r>
    <x v="0"/>
    <x v="1"/>
    <s v="CHIN_JILI"/>
    <x v="1"/>
    <m/>
    <m/>
    <m/>
    <m/>
    <m/>
    <m/>
    <m/>
    <n v="10.64"/>
    <n v="6.26"/>
    <n v="3.32"/>
    <n v="0.87"/>
    <n v="0.77"/>
    <n v="0.67"/>
  </r>
  <r>
    <x v="0"/>
    <x v="1"/>
    <s v="CHIN_JILI"/>
    <x v="2"/>
    <m/>
    <m/>
    <m/>
    <m/>
    <m/>
    <m/>
    <m/>
    <n v="9.4600000000000009"/>
    <n v="6.19"/>
    <n v="3.24"/>
    <n v="0.88"/>
    <n v="0.84"/>
    <n v="0.79"/>
  </r>
  <r>
    <x v="0"/>
    <x v="1"/>
    <s v="CHIN_JILI"/>
    <x v="3"/>
    <m/>
    <m/>
    <m/>
    <m/>
    <m/>
    <m/>
    <m/>
    <n v="4.53"/>
    <n v="2.9"/>
    <n v="1.3"/>
    <n v="0"/>
    <n v="0"/>
    <n v="0"/>
  </r>
  <r>
    <x v="0"/>
    <x v="1"/>
    <s v="CHIN_JILI"/>
    <x v="4"/>
    <m/>
    <m/>
    <m/>
    <m/>
    <m/>
    <m/>
    <m/>
    <n v="12.63"/>
    <n v="9.4499999999999993"/>
    <n v="5.12"/>
    <n v="0"/>
    <n v="0"/>
    <n v="0"/>
  </r>
  <r>
    <x v="0"/>
    <x v="1"/>
    <s v="CHIN_JILI"/>
    <x v="5"/>
    <m/>
    <m/>
    <m/>
    <m/>
    <m/>
    <m/>
    <m/>
    <n v="1.31"/>
    <n v="0.7"/>
    <n v="0.31"/>
    <n v="0.1"/>
    <n v="0.08"/>
    <n v="0.06"/>
  </r>
  <r>
    <x v="0"/>
    <x v="1"/>
    <s v="CHIN_JILI"/>
    <x v="6"/>
    <n v="0"/>
    <n v="0"/>
    <n v="0"/>
    <n v="0"/>
    <n v="0"/>
    <n v="0"/>
    <n v="0"/>
    <n v="38.57"/>
    <n v="25.5"/>
    <n v="13.28"/>
    <n v="1.85"/>
    <n v="1.69"/>
    <n v="1.52"/>
  </r>
  <r>
    <x v="0"/>
    <x v="1"/>
    <s v="CHIN_JINU"/>
    <x v="0"/>
    <m/>
    <m/>
    <m/>
    <m/>
    <m/>
    <m/>
    <m/>
    <m/>
    <m/>
    <m/>
    <m/>
    <m/>
    <m/>
  </r>
  <r>
    <x v="0"/>
    <x v="1"/>
    <s v="CHIN_JINU"/>
    <x v="1"/>
    <m/>
    <m/>
    <m/>
    <m/>
    <m/>
    <m/>
    <m/>
    <n v="41.99"/>
    <n v="25.61"/>
    <n v="13.36"/>
    <n v="3.73"/>
    <n v="3.32"/>
    <n v="2.87"/>
  </r>
  <r>
    <x v="0"/>
    <x v="1"/>
    <s v="CHIN_JINU"/>
    <x v="2"/>
    <m/>
    <m/>
    <m/>
    <m/>
    <m/>
    <m/>
    <m/>
    <n v="6.56"/>
    <n v="3.97"/>
    <n v="2.04"/>
    <n v="0.59"/>
    <n v="0.56000000000000005"/>
    <n v="0.53"/>
  </r>
  <r>
    <x v="0"/>
    <x v="1"/>
    <s v="CHIN_JINU"/>
    <x v="3"/>
    <m/>
    <m/>
    <m/>
    <m/>
    <m/>
    <m/>
    <m/>
    <n v="1.89"/>
    <n v="1.21"/>
    <n v="0.54"/>
    <n v="0"/>
    <n v="0"/>
    <n v="0"/>
  </r>
  <r>
    <x v="0"/>
    <x v="1"/>
    <s v="CHIN_JINU"/>
    <x v="4"/>
    <m/>
    <m/>
    <m/>
    <m/>
    <m/>
    <m/>
    <m/>
    <n v="211.49"/>
    <n v="158.31"/>
    <n v="85.7"/>
    <n v="0.01"/>
    <n v="0.01"/>
    <n v="0.01"/>
  </r>
  <r>
    <x v="0"/>
    <x v="1"/>
    <s v="CHIN_JINU"/>
    <x v="5"/>
    <m/>
    <m/>
    <m/>
    <m/>
    <m/>
    <m/>
    <m/>
    <n v="1.93"/>
    <n v="1.3"/>
    <n v="0.9"/>
    <n v="0.7"/>
    <n v="0.72"/>
    <n v="0.76"/>
  </r>
  <r>
    <x v="0"/>
    <x v="1"/>
    <s v="CHIN_JINU"/>
    <x v="6"/>
    <n v="0"/>
    <n v="0"/>
    <n v="0"/>
    <n v="0"/>
    <n v="0"/>
    <n v="0"/>
    <n v="0"/>
    <n v="263.86"/>
    <n v="190.4"/>
    <n v="102.55"/>
    <n v="5.04"/>
    <n v="4.6100000000000003"/>
    <n v="4.16"/>
  </r>
  <r>
    <x v="0"/>
    <x v="1"/>
    <s v="CHIN_JINX"/>
    <x v="0"/>
    <m/>
    <m/>
    <m/>
    <m/>
    <m/>
    <m/>
    <m/>
    <m/>
    <m/>
    <m/>
    <m/>
    <m/>
    <m/>
  </r>
  <r>
    <x v="0"/>
    <x v="1"/>
    <s v="CHIN_JINX"/>
    <x v="1"/>
    <m/>
    <m/>
    <m/>
    <m/>
    <m/>
    <m/>
    <m/>
    <n v="7.29"/>
    <n v="4.28"/>
    <n v="2.2999999999999998"/>
    <n v="0.6"/>
    <n v="0.54"/>
    <n v="0.46"/>
  </r>
  <r>
    <x v="0"/>
    <x v="1"/>
    <s v="CHIN_JINX"/>
    <x v="2"/>
    <m/>
    <m/>
    <m/>
    <m/>
    <m/>
    <m/>
    <m/>
    <n v="6.62"/>
    <n v="4.33"/>
    <n v="2.2999999999999998"/>
    <n v="0.63"/>
    <n v="0.59"/>
    <n v="0.56000000000000005"/>
  </r>
  <r>
    <x v="0"/>
    <x v="1"/>
    <s v="CHIN_JINX"/>
    <x v="3"/>
    <m/>
    <m/>
    <m/>
    <m/>
    <m/>
    <m/>
    <m/>
    <n v="3.66"/>
    <n v="2.35"/>
    <n v="1.05"/>
    <n v="0"/>
    <n v="0"/>
    <n v="0"/>
  </r>
  <r>
    <x v="0"/>
    <x v="1"/>
    <s v="CHIN_JINX"/>
    <x v="4"/>
    <m/>
    <m/>
    <m/>
    <m/>
    <m/>
    <m/>
    <m/>
    <n v="48.89"/>
    <n v="36.6"/>
    <n v="19.809999999999999"/>
    <n v="0"/>
    <n v="0"/>
    <n v="0"/>
  </r>
  <r>
    <x v="0"/>
    <x v="1"/>
    <s v="CHIN_JINX"/>
    <x v="5"/>
    <m/>
    <m/>
    <m/>
    <m/>
    <m/>
    <m/>
    <m/>
    <n v="1.74"/>
    <n v="0.98"/>
    <n v="0.52"/>
    <n v="0.25"/>
    <n v="0.24"/>
    <n v="0.23"/>
  </r>
  <r>
    <x v="0"/>
    <x v="1"/>
    <s v="CHIN_JINX"/>
    <x v="6"/>
    <n v="0"/>
    <n v="0"/>
    <n v="0"/>
    <n v="0"/>
    <n v="0"/>
    <n v="0"/>
    <n v="0"/>
    <n v="68.2"/>
    <n v="48.53"/>
    <n v="25.98"/>
    <n v="1.48"/>
    <n v="1.37"/>
    <n v="1.26"/>
  </r>
  <r>
    <x v="0"/>
    <x v="1"/>
    <s v="CHIN_LIAO"/>
    <x v="0"/>
    <m/>
    <m/>
    <m/>
    <m/>
    <m/>
    <m/>
    <m/>
    <m/>
    <m/>
    <m/>
    <m/>
    <m/>
    <m/>
  </r>
  <r>
    <x v="0"/>
    <x v="1"/>
    <s v="CHIN_LIAO"/>
    <x v="1"/>
    <m/>
    <m/>
    <m/>
    <m/>
    <m/>
    <m/>
    <m/>
    <n v="23.48"/>
    <n v="14.05"/>
    <n v="7.84"/>
    <n v="2.2000000000000002"/>
    <n v="1.95"/>
    <n v="1.69"/>
  </r>
  <r>
    <x v="0"/>
    <x v="1"/>
    <s v="CHIN_LIAO"/>
    <x v="2"/>
    <m/>
    <m/>
    <m/>
    <m/>
    <m/>
    <m/>
    <m/>
    <n v="8.9600000000000009"/>
    <n v="5.96"/>
    <n v="3.28"/>
    <n v="0.96"/>
    <n v="0.91"/>
    <n v="0.86"/>
  </r>
  <r>
    <x v="0"/>
    <x v="1"/>
    <s v="CHIN_LIAO"/>
    <x v="3"/>
    <m/>
    <m/>
    <m/>
    <m/>
    <m/>
    <m/>
    <m/>
    <n v="8.39"/>
    <n v="5.37"/>
    <n v="2.4"/>
    <n v="0"/>
    <n v="0"/>
    <n v="0"/>
  </r>
  <r>
    <x v="0"/>
    <x v="1"/>
    <s v="CHIN_LIAO"/>
    <x v="4"/>
    <m/>
    <m/>
    <m/>
    <m/>
    <m/>
    <m/>
    <m/>
    <n v="3.59"/>
    <n v="2.69"/>
    <n v="1.46"/>
    <n v="0.01"/>
    <n v="0.01"/>
    <n v="0.01"/>
  </r>
  <r>
    <x v="0"/>
    <x v="1"/>
    <s v="CHIN_LIAO"/>
    <x v="5"/>
    <m/>
    <m/>
    <m/>
    <m/>
    <m/>
    <m/>
    <m/>
    <n v="1.66"/>
    <n v="1"/>
    <n v="0.59"/>
    <n v="0.36"/>
    <n v="0.36"/>
    <n v="0.37"/>
  </r>
  <r>
    <x v="0"/>
    <x v="1"/>
    <s v="CHIN_LIAO"/>
    <x v="6"/>
    <n v="0"/>
    <n v="0"/>
    <n v="0"/>
    <n v="0"/>
    <n v="0"/>
    <n v="0"/>
    <n v="0"/>
    <n v="46.08"/>
    <n v="29.07"/>
    <n v="15.57"/>
    <n v="3.52"/>
    <n v="3.23"/>
    <n v="2.92"/>
  </r>
  <r>
    <x v="0"/>
    <x v="1"/>
    <s v="CHIN_NEMO"/>
    <x v="0"/>
    <m/>
    <m/>
    <m/>
    <m/>
    <m/>
    <m/>
    <m/>
    <m/>
    <m/>
    <m/>
    <m/>
    <m/>
    <m/>
  </r>
  <r>
    <x v="0"/>
    <x v="1"/>
    <s v="CHIN_NEMO"/>
    <x v="1"/>
    <m/>
    <m/>
    <m/>
    <m/>
    <m/>
    <m/>
    <m/>
    <n v="15.21"/>
    <n v="8.8800000000000008"/>
    <n v="4.78"/>
    <n v="1.24"/>
    <n v="1.1000000000000001"/>
    <n v="0.95"/>
  </r>
  <r>
    <x v="0"/>
    <x v="1"/>
    <s v="CHIN_NEMO"/>
    <x v="2"/>
    <m/>
    <m/>
    <m/>
    <m/>
    <m/>
    <m/>
    <m/>
    <n v="20.55"/>
    <n v="13.34"/>
    <n v="7.09"/>
    <n v="1.91"/>
    <n v="1.81"/>
    <n v="1.7"/>
  </r>
  <r>
    <x v="0"/>
    <x v="1"/>
    <s v="CHIN_NEMO"/>
    <x v="3"/>
    <m/>
    <m/>
    <m/>
    <m/>
    <m/>
    <m/>
    <m/>
    <n v="17.78"/>
    <n v="11.4"/>
    <n v="5.09"/>
    <n v="0"/>
    <n v="0"/>
    <n v="0"/>
  </r>
  <r>
    <x v="0"/>
    <x v="1"/>
    <s v="CHIN_NEMO"/>
    <x v="4"/>
    <m/>
    <m/>
    <m/>
    <m/>
    <m/>
    <m/>
    <m/>
    <n v="20.84"/>
    <n v="15.6"/>
    <n v="8.44"/>
    <n v="0"/>
    <n v="0"/>
    <n v="0"/>
  </r>
  <r>
    <x v="0"/>
    <x v="1"/>
    <s v="CHIN_NEMO"/>
    <x v="5"/>
    <m/>
    <m/>
    <m/>
    <m/>
    <m/>
    <m/>
    <m/>
    <n v="1.89"/>
    <n v="1.03"/>
    <n v="0.51"/>
    <n v="0.23"/>
    <n v="0.22"/>
    <n v="0.23"/>
  </r>
  <r>
    <x v="0"/>
    <x v="1"/>
    <s v="CHIN_NEMO"/>
    <x v="6"/>
    <n v="0"/>
    <n v="0"/>
    <n v="0"/>
    <n v="0"/>
    <n v="0"/>
    <n v="0"/>
    <n v="0"/>
    <n v="76.27"/>
    <n v="50.24"/>
    <n v="25.92"/>
    <n v="3.37"/>
    <n v="3.13"/>
    <n v="2.88"/>
  </r>
  <r>
    <x v="0"/>
    <x v="1"/>
    <s v="CHIN_NINX"/>
    <x v="0"/>
    <m/>
    <m/>
    <m/>
    <m/>
    <m/>
    <m/>
    <m/>
    <m/>
    <m/>
    <m/>
    <m/>
    <m/>
    <m/>
  </r>
  <r>
    <x v="0"/>
    <x v="1"/>
    <s v="CHIN_NINX"/>
    <x v="1"/>
    <m/>
    <m/>
    <m/>
    <m/>
    <m/>
    <m/>
    <m/>
    <n v="2.68"/>
    <n v="1.58"/>
    <n v="0.84"/>
    <n v="0.22"/>
    <n v="0.2"/>
    <n v="0.17"/>
  </r>
  <r>
    <x v="0"/>
    <x v="1"/>
    <s v="CHIN_NINX"/>
    <x v="2"/>
    <m/>
    <m/>
    <m/>
    <m/>
    <m/>
    <m/>
    <m/>
    <n v="2.56"/>
    <n v="1.67"/>
    <n v="0.87"/>
    <n v="0.24"/>
    <n v="0.23"/>
    <n v="0.21"/>
  </r>
  <r>
    <x v="0"/>
    <x v="1"/>
    <s v="CHIN_NINX"/>
    <x v="3"/>
    <m/>
    <m/>
    <m/>
    <m/>
    <m/>
    <m/>
    <m/>
    <n v="1.34"/>
    <n v="0.86"/>
    <n v="0.38"/>
    <n v="0"/>
    <n v="0"/>
    <n v="0"/>
  </r>
  <r>
    <x v="0"/>
    <x v="1"/>
    <s v="CHIN_NINX"/>
    <x v="4"/>
    <m/>
    <m/>
    <m/>
    <m/>
    <m/>
    <m/>
    <m/>
    <n v="1.1299999999999999"/>
    <n v="0.84"/>
    <n v="0.46"/>
    <n v="0"/>
    <n v="0"/>
    <n v="0"/>
  </r>
  <r>
    <x v="0"/>
    <x v="1"/>
    <s v="CHIN_NINX"/>
    <x v="5"/>
    <m/>
    <m/>
    <m/>
    <m/>
    <m/>
    <m/>
    <m/>
    <n v="0.26"/>
    <n v="0.17"/>
    <n v="0.12"/>
    <n v="0.09"/>
    <n v="0.1"/>
    <n v="0.11"/>
  </r>
  <r>
    <x v="0"/>
    <x v="1"/>
    <s v="CHIN_NINX"/>
    <x v="6"/>
    <n v="0"/>
    <n v="0"/>
    <n v="0"/>
    <n v="0"/>
    <n v="0"/>
    <n v="0"/>
    <n v="0"/>
    <n v="7.96"/>
    <n v="5.12"/>
    <n v="2.67"/>
    <n v="0.55000000000000004"/>
    <n v="0.52"/>
    <n v="0.49"/>
  </r>
  <r>
    <x v="0"/>
    <x v="1"/>
    <s v="CHIN_QING"/>
    <x v="0"/>
    <m/>
    <m/>
    <m/>
    <m/>
    <m/>
    <m/>
    <m/>
    <m/>
    <m/>
    <m/>
    <m/>
    <m/>
    <m/>
  </r>
  <r>
    <x v="0"/>
    <x v="1"/>
    <s v="CHIN_QING"/>
    <x v="1"/>
    <m/>
    <m/>
    <m/>
    <m/>
    <m/>
    <m/>
    <m/>
    <n v="2.88"/>
    <n v="1.7"/>
    <n v="0.88"/>
    <n v="0.23"/>
    <n v="0.21"/>
    <n v="0.18"/>
  </r>
  <r>
    <x v="0"/>
    <x v="1"/>
    <s v="CHIN_QING"/>
    <x v="2"/>
    <m/>
    <m/>
    <m/>
    <m/>
    <m/>
    <m/>
    <m/>
    <n v="1.74"/>
    <n v="1.1399999999999999"/>
    <n v="0.57999999999999996"/>
    <n v="0.16"/>
    <n v="0.15"/>
    <n v="0.14000000000000001"/>
  </r>
  <r>
    <x v="0"/>
    <x v="1"/>
    <s v="CHIN_QING"/>
    <x v="3"/>
    <m/>
    <m/>
    <m/>
    <m/>
    <m/>
    <m/>
    <m/>
    <n v="1.03"/>
    <n v="0.66"/>
    <n v="0.3"/>
    <n v="0"/>
    <n v="0"/>
    <n v="0"/>
  </r>
  <r>
    <x v="0"/>
    <x v="1"/>
    <s v="CHIN_QING"/>
    <x v="4"/>
    <m/>
    <m/>
    <m/>
    <m/>
    <m/>
    <m/>
    <m/>
    <n v="5.45"/>
    <n v="4.08"/>
    <n v="2.21"/>
    <n v="0"/>
    <n v="0"/>
    <n v="0"/>
  </r>
  <r>
    <x v="0"/>
    <x v="1"/>
    <s v="CHIN_QING"/>
    <x v="5"/>
    <m/>
    <m/>
    <m/>
    <m/>
    <m/>
    <m/>
    <m/>
    <n v="0.21"/>
    <n v="0.11"/>
    <n v="0.06"/>
    <n v="0.02"/>
    <n v="0.02"/>
    <n v="0.02"/>
  </r>
  <r>
    <x v="0"/>
    <x v="1"/>
    <s v="CHIN_QING"/>
    <x v="6"/>
    <n v="0"/>
    <n v="0"/>
    <n v="0"/>
    <n v="0"/>
    <n v="0"/>
    <n v="0"/>
    <n v="0"/>
    <n v="11.3"/>
    <n v="7.7"/>
    <n v="4.03"/>
    <n v="0.42"/>
    <n v="0.38"/>
    <n v="0.34"/>
  </r>
  <r>
    <x v="0"/>
    <x v="1"/>
    <s v="CHIN_SHAA"/>
    <x v="0"/>
    <m/>
    <m/>
    <m/>
    <m/>
    <m/>
    <m/>
    <m/>
    <m/>
    <m/>
    <m/>
    <m/>
    <m/>
    <m/>
  </r>
  <r>
    <x v="0"/>
    <x v="1"/>
    <s v="CHIN_SHAA"/>
    <x v="1"/>
    <m/>
    <m/>
    <m/>
    <m/>
    <m/>
    <m/>
    <m/>
    <n v="16.02"/>
    <n v="9.44"/>
    <n v="4.8600000000000003"/>
    <n v="1.28"/>
    <n v="1.1299999999999999"/>
    <n v="0.98"/>
  </r>
  <r>
    <x v="0"/>
    <x v="1"/>
    <s v="CHIN_SHAA"/>
    <x v="2"/>
    <m/>
    <m/>
    <m/>
    <m/>
    <m/>
    <m/>
    <m/>
    <n v="7.11"/>
    <n v="4.66"/>
    <n v="2.36"/>
    <n v="0.65"/>
    <n v="0.61"/>
    <n v="0.57999999999999996"/>
  </r>
  <r>
    <x v="0"/>
    <x v="1"/>
    <s v="CHIN_SHAA"/>
    <x v="3"/>
    <m/>
    <m/>
    <m/>
    <m/>
    <m/>
    <m/>
    <m/>
    <n v="6.92"/>
    <n v="4.43"/>
    <n v="1.98"/>
    <n v="0"/>
    <n v="0"/>
    <n v="0"/>
  </r>
  <r>
    <x v="0"/>
    <x v="1"/>
    <s v="CHIN_SHAA"/>
    <x v="4"/>
    <m/>
    <m/>
    <m/>
    <m/>
    <m/>
    <m/>
    <m/>
    <n v="9.94"/>
    <n v="7.44"/>
    <n v="4.03"/>
    <n v="0"/>
    <n v="0"/>
    <n v="0"/>
  </r>
  <r>
    <x v="0"/>
    <x v="1"/>
    <s v="CHIN_SHAA"/>
    <x v="5"/>
    <m/>
    <m/>
    <m/>
    <m/>
    <m/>
    <m/>
    <m/>
    <n v="1.41"/>
    <n v="0.8"/>
    <n v="0.42"/>
    <n v="0.21"/>
    <n v="0.2"/>
    <n v="0.19"/>
  </r>
  <r>
    <x v="0"/>
    <x v="1"/>
    <s v="CHIN_SHAA"/>
    <x v="6"/>
    <n v="0"/>
    <n v="0"/>
    <n v="0"/>
    <n v="0"/>
    <n v="0"/>
    <n v="0"/>
    <n v="0"/>
    <n v="41.39"/>
    <n v="26.78"/>
    <n v="13.65"/>
    <n v="2.14"/>
    <n v="1.95"/>
    <n v="1.75"/>
  </r>
  <r>
    <x v="0"/>
    <x v="1"/>
    <s v="CHIN_SHAN"/>
    <x v="0"/>
    <m/>
    <m/>
    <m/>
    <m/>
    <m/>
    <m/>
    <m/>
    <m/>
    <m/>
    <m/>
    <m/>
    <m/>
    <m/>
  </r>
  <r>
    <x v="0"/>
    <x v="1"/>
    <s v="CHIN_SHAN"/>
    <x v="1"/>
    <m/>
    <m/>
    <m/>
    <m/>
    <m/>
    <m/>
    <m/>
    <n v="1.78"/>
    <n v="1.0900000000000001"/>
    <n v="0.71"/>
    <n v="0.23"/>
    <n v="0.2"/>
    <n v="0.17"/>
  </r>
  <r>
    <x v="0"/>
    <x v="1"/>
    <s v="CHIN_SHAN"/>
    <x v="2"/>
    <m/>
    <m/>
    <m/>
    <m/>
    <m/>
    <m/>
    <m/>
    <n v="0.1"/>
    <n v="0.06"/>
    <n v="0.04"/>
    <n v="0.01"/>
    <n v="0.01"/>
    <n v="0.01"/>
  </r>
  <r>
    <x v="0"/>
    <x v="1"/>
    <s v="CHIN_SHAN"/>
    <x v="3"/>
    <m/>
    <m/>
    <m/>
    <m/>
    <m/>
    <m/>
    <m/>
    <n v="0.06"/>
    <n v="0.04"/>
    <n v="0.02"/>
    <n v="0"/>
    <n v="0"/>
    <n v="0"/>
  </r>
  <r>
    <x v="0"/>
    <x v="1"/>
    <s v="CHIN_SHAN"/>
    <x v="4"/>
    <m/>
    <m/>
    <m/>
    <m/>
    <m/>
    <m/>
    <m/>
    <n v="18.88"/>
    <n v="14.14"/>
    <n v="7.66"/>
    <n v="0.02"/>
    <n v="0.02"/>
    <n v="0.02"/>
  </r>
  <r>
    <x v="0"/>
    <x v="1"/>
    <s v="CHIN_SHAN"/>
    <x v="5"/>
    <m/>
    <m/>
    <m/>
    <m/>
    <m/>
    <m/>
    <m/>
    <n v="3.64"/>
    <n v="4.26"/>
    <n v="4.9800000000000004"/>
    <n v="5.78"/>
    <n v="6.62"/>
    <n v="7.5"/>
  </r>
  <r>
    <x v="0"/>
    <x v="1"/>
    <s v="CHIN_SHAN"/>
    <x v="6"/>
    <n v="0"/>
    <n v="0"/>
    <n v="0"/>
    <n v="0"/>
    <n v="0"/>
    <n v="0"/>
    <n v="0"/>
    <n v="24.46"/>
    <n v="19.600000000000001"/>
    <n v="13.41"/>
    <n v="6.03"/>
    <n v="6.85"/>
    <n v="7.71"/>
  </r>
  <r>
    <x v="0"/>
    <x v="1"/>
    <s v="CHIN_SHND"/>
    <x v="0"/>
    <m/>
    <m/>
    <m/>
    <m/>
    <m/>
    <m/>
    <m/>
    <m/>
    <m/>
    <m/>
    <m/>
    <m/>
    <m/>
  </r>
  <r>
    <x v="0"/>
    <x v="1"/>
    <s v="CHIN_SHND"/>
    <x v="1"/>
    <m/>
    <m/>
    <m/>
    <m/>
    <m/>
    <m/>
    <m/>
    <n v="14.99"/>
    <n v="8.9600000000000009"/>
    <n v="5.15"/>
    <n v="1.44"/>
    <n v="1.28"/>
    <n v="1.1100000000000001"/>
  </r>
  <r>
    <x v="0"/>
    <x v="1"/>
    <s v="CHIN_SHND"/>
    <x v="2"/>
    <m/>
    <m/>
    <m/>
    <m/>
    <m/>
    <m/>
    <m/>
    <n v="19.8"/>
    <n v="13.16"/>
    <n v="7.46"/>
    <n v="2.1800000000000002"/>
    <n v="2.0699999999999998"/>
    <n v="1.94"/>
  </r>
  <r>
    <x v="0"/>
    <x v="1"/>
    <s v="CHIN_SHND"/>
    <x v="3"/>
    <m/>
    <m/>
    <m/>
    <m/>
    <m/>
    <m/>
    <m/>
    <n v="3.56"/>
    <n v="2.2799999999999998"/>
    <n v="1.02"/>
    <n v="0"/>
    <n v="0"/>
    <n v="0"/>
  </r>
  <r>
    <x v="0"/>
    <x v="1"/>
    <s v="CHIN_SHND"/>
    <x v="4"/>
    <m/>
    <m/>
    <m/>
    <m/>
    <m/>
    <m/>
    <m/>
    <n v="9.69"/>
    <n v="7.25"/>
    <n v="3.92"/>
    <n v="0"/>
    <n v="0"/>
    <n v="0"/>
  </r>
  <r>
    <x v="0"/>
    <x v="1"/>
    <s v="CHIN_SHND"/>
    <x v="5"/>
    <m/>
    <m/>
    <m/>
    <m/>
    <m/>
    <m/>
    <m/>
    <n v="1.99"/>
    <n v="1.36"/>
    <n v="1.01"/>
    <n v="0.8"/>
    <n v="0.82"/>
    <n v="0.86"/>
  </r>
  <r>
    <x v="0"/>
    <x v="1"/>
    <s v="CHIN_SHND"/>
    <x v="6"/>
    <n v="0"/>
    <n v="0"/>
    <n v="0"/>
    <n v="0"/>
    <n v="0"/>
    <n v="0"/>
    <n v="0"/>
    <n v="50.02"/>
    <n v="33.01"/>
    <n v="18.57"/>
    <n v="4.42"/>
    <n v="4.17"/>
    <n v="3.91"/>
  </r>
  <r>
    <x v="0"/>
    <x v="1"/>
    <s v="CHIN_SHNX"/>
    <x v="0"/>
    <m/>
    <m/>
    <m/>
    <m/>
    <m/>
    <m/>
    <m/>
    <m/>
    <m/>
    <m/>
    <m/>
    <m/>
    <m/>
  </r>
  <r>
    <x v="0"/>
    <x v="1"/>
    <s v="CHIN_SHNX"/>
    <x v="1"/>
    <m/>
    <m/>
    <m/>
    <m/>
    <m/>
    <m/>
    <m/>
    <n v="11.55"/>
    <n v="6.79"/>
    <n v="3.58"/>
    <n v="0.94"/>
    <n v="0.83"/>
    <n v="0.72"/>
  </r>
  <r>
    <x v="0"/>
    <x v="1"/>
    <s v="CHIN_SHNX"/>
    <x v="2"/>
    <m/>
    <m/>
    <m/>
    <m/>
    <m/>
    <m/>
    <m/>
    <n v="9.59"/>
    <n v="6.25"/>
    <n v="3.26"/>
    <n v="0.89"/>
    <n v="0.84"/>
    <n v="0.79"/>
  </r>
  <r>
    <x v="0"/>
    <x v="1"/>
    <s v="CHIN_SHNX"/>
    <x v="3"/>
    <m/>
    <m/>
    <m/>
    <m/>
    <m/>
    <m/>
    <m/>
    <n v="6.94"/>
    <n v="4.4400000000000004"/>
    <n v="1.99"/>
    <n v="0"/>
    <n v="0"/>
    <n v="0"/>
  </r>
  <r>
    <x v="0"/>
    <x v="1"/>
    <s v="CHIN_SHNX"/>
    <x v="4"/>
    <m/>
    <m/>
    <m/>
    <m/>
    <m/>
    <m/>
    <m/>
    <n v="4.05"/>
    <n v="3.03"/>
    <n v="1.64"/>
    <n v="0"/>
    <n v="0"/>
    <n v="0"/>
  </r>
  <r>
    <x v="0"/>
    <x v="1"/>
    <s v="CHIN_SHNX"/>
    <x v="5"/>
    <m/>
    <m/>
    <m/>
    <m/>
    <m/>
    <m/>
    <m/>
    <n v="1.17"/>
    <n v="0.71"/>
    <n v="0.44"/>
    <n v="0.28999999999999998"/>
    <n v="0.3"/>
    <n v="0.31"/>
  </r>
  <r>
    <x v="0"/>
    <x v="1"/>
    <s v="CHIN_SHNX"/>
    <x v="6"/>
    <n v="0"/>
    <n v="0"/>
    <n v="0"/>
    <n v="0"/>
    <n v="0"/>
    <n v="0"/>
    <n v="0"/>
    <n v="33.29"/>
    <n v="21.22"/>
    <n v="10.9"/>
    <n v="2.11"/>
    <n v="1.97"/>
    <n v="1.82"/>
  </r>
  <r>
    <x v="0"/>
    <x v="1"/>
    <s v="CHIN_SICH"/>
    <x v="0"/>
    <m/>
    <m/>
    <m/>
    <m/>
    <m/>
    <m/>
    <m/>
    <m/>
    <m/>
    <m/>
    <m/>
    <m/>
    <m/>
  </r>
  <r>
    <x v="0"/>
    <x v="1"/>
    <s v="CHIN_SICH"/>
    <x v="1"/>
    <m/>
    <m/>
    <m/>
    <m/>
    <m/>
    <m/>
    <m/>
    <n v="22.71"/>
    <n v="13.46"/>
    <n v="7.02"/>
    <n v="1.87"/>
    <n v="1.66"/>
    <n v="1.43"/>
  </r>
  <r>
    <x v="0"/>
    <x v="1"/>
    <s v="CHIN_SICH"/>
    <x v="2"/>
    <m/>
    <m/>
    <m/>
    <m/>
    <m/>
    <m/>
    <m/>
    <n v="13.01"/>
    <n v="8.58"/>
    <n v="4.41"/>
    <n v="1.22"/>
    <n v="1.1599999999999999"/>
    <n v="1.0900000000000001"/>
  </r>
  <r>
    <x v="0"/>
    <x v="1"/>
    <s v="CHIN_SICH"/>
    <x v="3"/>
    <m/>
    <m/>
    <m/>
    <m/>
    <m/>
    <m/>
    <m/>
    <n v="5.0199999999999996"/>
    <n v="3.22"/>
    <n v="1.44"/>
    <n v="0"/>
    <n v="0"/>
    <n v="0"/>
  </r>
  <r>
    <x v="0"/>
    <x v="1"/>
    <s v="CHIN_SICH"/>
    <x v="4"/>
    <m/>
    <m/>
    <m/>
    <m/>
    <m/>
    <m/>
    <m/>
    <n v="93.81"/>
    <n v="70.22"/>
    <n v="38.01"/>
    <n v="0"/>
    <n v="0"/>
    <n v="0"/>
  </r>
  <r>
    <x v="0"/>
    <x v="1"/>
    <s v="CHIN_SICH"/>
    <x v="5"/>
    <m/>
    <m/>
    <m/>
    <m/>
    <m/>
    <m/>
    <m/>
    <n v="4.92"/>
    <n v="3.58"/>
    <n v="2.84"/>
    <n v="2.6"/>
    <n v="2.88"/>
    <n v="3.19"/>
  </r>
  <r>
    <x v="0"/>
    <x v="1"/>
    <s v="CHIN_SICH"/>
    <x v="6"/>
    <n v="0"/>
    <n v="0"/>
    <n v="0"/>
    <n v="0"/>
    <n v="0"/>
    <n v="0"/>
    <n v="0"/>
    <n v="139.47"/>
    <n v="99.06"/>
    <n v="53.73"/>
    <n v="5.69"/>
    <n v="5.7"/>
    <n v="5.71"/>
  </r>
  <r>
    <x v="0"/>
    <x v="1"/>
    <s v="CHIN_TIAN"/>
    <x v="0"/>
    <m/>
    <m/>
    <m/>
    <m/>
    <m/>
    <m/>
    <m/>
    <m/>
    <m/>
    <m/>
    <m/>
    <m/>
    <m/>
  </r>
  <r>
    <x v="0"/>
    <x v="1"/>
    <s v="CHIN_TIAN"/>
    <x v="1"/>
    <m/>
    <m/>
    <m/>
    <m/>
    <m/>
    <m/>
    <m/>
    <n v="16.46"/>
    <n v="9.9"/>
    <n v="4.6100000000000003"/>
    <n v="1.29"/>
    <n v="1.1499999999999999"/>
    <n v="0.99"/>
  </r>
  <r>
    <x v="0"/>
    <x v="1"/>
    <s v="CHIN_TIAN"/>
    <x v="2"/>
    <m/>
    <m/>
    <m/>
    <m/>
    <m/>
    <m/>
    <m/>
    <n v="3.82"/>
    <n v="2.4900000000000002"/>
    <n v="1.43"/>
    <n v="0.4"/>
    <n v="0.38"/>
    <n v="0.36"/>
  </r>
  <r>
    <x v="0"/>
    <x v="1"/>
    <s v="CHIN_TIAN"/>
    <x v="3"/>
    <m/>
    <m/>
    <m/>
    <m/>
    <m/>
    <m/>
    <m/>
    <n v="1.73"/>
    <n v="1.1100000000000001"/>
    <n v="0.49"/>
    <n v="0"/>
    <n v="0"/>
    <n v="0"/>
  </r>
  <r>
    <x v="0"/>
    <x v="1"/>
    <s v="CHIN_TIAN"/>
    <x v="4"/>
    <m/>
    <m/>
    <m/>
    <m/>
    <m/>
    <m/>
    <m/>
    <n v="0.8"/>
    <n v="0.61"/>
    <n v="0.35"/>
    <n v="0.05"/>
    <n v="0.05"/>
    <n v="0.04"/>
  </r>
  <r>
    <x v="0"/>
    <x v="1"/>
    <s v="CHIN_TIAN"/>
    <x v="5"/>
    <m/>
    <m/>
    <m/>
    <m/>
    <m/>
    <m/>
    <m/>
    <n v="0.48"/>
    <n v="0.37"/>
    <n v="0.32"/>
    <n v="0.3"/>
    <n v="0.34"/>
    <n v="0.37"/>
  </r>
  <r>
    <x v="0"/>
    <x v="1"/>
    <s v="CHIN_TIAN"/>
    <x v="6"/>
    <n v="0"/>
    <n v="0"/>
    <n v="0"/>
    <n v="0"/>
    <n v="0"/>
    <n v="0"/>
    <n v="0"/>
    <n v="23.28"/>
    <n v="14.47"/>
    <n v="7.2"/>
    <n v="2.04"/>
    <n v="1.91"/>
    <n v="1.77"/>
  </r>
  <r>
    <x v="0"/>
    <x v="1"/>
    <s v="CHIN_TIBE"/>
    <x v="0"/>
    <m/>
    <m/>
    <m/>
    <m/>
    <m/>
    <m/>
    <m/>
    <m/>
    <m/>
    <m/>
    <m/>
    <m/>
    <m/>
  </r>
  <r>
    <x v="0"/>
    <x v="1"/>
    <s v="CHIN_TIBE"/>
    <x v="1"/>
    <m/>
    <m/>
    <m/>
    <m/>
    <m/>
    <m/>
    <m/>
    <n v="1.1200000000000001"/>
    <n v="0.67"/>
    <n v="0.34"/>
    <n v="0.09"/>
    <n v="0.08"/>
    <n v="7.0000000000000007E-2"/>
  </r>
  <r>
    <x v="0"/>
    <x v="1"/>
    <s v="CHIN_TIBE"/>
    <x v="2"/>
    <m/>
    <m/>
    <m/>
    <m/>
    <m/>
    <m/>
    <m/>
    <n v="0.56000000000000005"/>
    <n v="0.37"/>
    <n v="0.19"/>
    <n v="0.05"/>
    <n v="0.05"/>
    <n v="0.05"/>
  </r>
  <r>
    <x v="0"/>
    <x v="1"/>
    <s v="CHIN_TIBE"/>
    <x v="3"/>
    <m/>
    <m/>
    <m/>
    <m/>
    <m/>
    <m/>
    <m/>
    <n v="0.06"/>
    <n v="0.04"/>
    <n v="0.02"/>
    <n v="0"/>
    <n v="0"/>
    <n v="0"/>
  </r>
  <r>
    <x v="0"/>
    <x v="1"/>
    <s v="CHIN_TIBE"/>
    <x v="4"/>
    <m/>
    <m/>
    <m/>
    <m/>
    <m/>
    <m/>
    <m/>
    <m/>
    <m/>
    <m/>
    <m/>
    <m/>
    <m/>
  </r>
  <r>
    <x v="0"/>
    <x v="1"/>
    <s v="CHIN_TIBE"/>
    <x v="5"/>
    <m/>
    <m/>
    <m/>
    <m/>
    <m/>
    <m/>
    <m/>
    <n v="0.09"/>
    <n v="0.06"/>
    <n v="0.04"/>
    <n v="0.03"/>
    <n v="0.03"/>
    <n v="0.03"/>
  </r>
  <r>
    <x v="0"/>
    <x v="1"/>
    <s v="CHIN_TIBE"/>
    <x v="6"/>
    <n v="0"/>
    <n v="0"/>
    <n v="0"/>
    <n v="0"/>
    <n v="0"/>
    <n v="0"/>
    <n v="0"/>
    <n v="1.82"/>
    <n v="1.1299999999999999"/>
    <n v="0.57999999999999996"/>
    <n v="0.17"/>
    <n v="0.16"/>
    <n v="0.15"/>
  </r>
  <r>
    <x v="0"/>
    <x v="1"/>
    <s v="CHIN_XING"/>
    <x v="0"/>
    <m/>
    <m/>
    <m/>
    <m/>
    <m/>
    <m/>
    <m/>
    <m/>
    <m/>
    <m/>
    <m/>
    <m/>
    <m/>
  </r>
  <r>
    <x v="0"/>
    <x v="1"/>
    <s v="CHIN_XING"/>
    <x v="1"/>
    <m/>
    <m/>
    <m/>
    <m/>
    <m/>
    <m/>
    <m/>
    <n v="10.61"/>
    <n v="6.25"/>
    <n v="3.3"/>
    <n v="0.86"/>
    <n v="0.77"/>
    <n v="0.66"/>
  </r>
  <r>
    <x v="0"/>
    <x v="1"/>
    <s v="CHIN_XING"/>
    <x v="2"/>
    <m/>
    <m/>
    <m/>
    <m/>
    <m/>
    <m/>
    <m/>
    <n v="8.9"/>
    <n v="5.81"/>
    <n v="3.03"/>
    <n v="0.83"/>
    <n v="0.78"/>
    <n v="0.74"/>
  </r>
  <r>
    <x v="0"/>
    <x v="1"/>
    <s v="CHIN_XING"/>
    <x v="3"/>
    <m/>
    <m/>
    <m/>
    <m/>
    <m/>
    <m/>
    <m/>
    <n v="6.1"/>
    <n v="3.91"/>
    <n v="1.75"/>
    <n v="0"/>
    <n v="0"/>
    <n v="0"/>
  </r>
  <r>
    <x v="0"/>
    <x v="1"/>
    <s v="CHIN_XING"/>
    <x v="4"/>
    <m/>
    <m/>
    <m/>
    <m/>
    <m/>
    <m/>
    <m/>
    <m/>
    <m/>
    <m/>
    <m/>
    <m/>
    <m/>
  </r>
  <r>
    <x v="0"/>
    <x v="1"/>
    <s v="CHIN_XING"/>
    <x v="5"/>
    <m/>
    <m/>
    <m/>
    <m/>
    <m/>
    <m/>
    <m/>
    <n v="1.34"/>
    <n v="0.9"/>
    <n v="0.64"/>
    <n v="0.53"/>
    <n v="0.59"/>
    <n v="0.65"/>
  </r>
  <r>
    <x v="0"/>
    <x v="1"/>
    <s v="CHIN_XING"/>
    <x v="6"/>
    <n v="0"/>
    <n v="0"/>
    <n v="0"/>
    <n v="0"/>
    <n v="0"/>
    <n v="0"/>
    <n v="0"/>
    <n v="26.94"/>
    <n v="16.86"/>
    <n v="8.7200000000000006"/>
    <n v="2.2200000000000002"/>
    <n v="2.14"/>
    <n v="2.0499999999999998"/>
  </r>
  <r>
    <x v="0"/>
    <x v="1"/>
    <s v="CHIN_YUNN"/>
    <x v="0"/>
    <m/>
    <m/>
    <m/>
    <m/>
    <m/>
    <m/>
    <m/>
    <m/>
    <m/>
    <m/>
    <m/>
    <m/>
    <m/>
  </r>
  <r>
    <x v="0"/>
    <x v="1"/>
    <s v="CHIN_YUNN"/>
    <x v="1"/>
    <m/>
    <m/>
    <m/>
    <m/>
    <m/>
    <m/>
    <m/>
    <n v="10.48"/>
    <n v="6.21"/>
    <n v="3.31"/>
    <n v="0.88"/>
    <n v="0.78"/>
    <n v="0.67"/>
  </r>
  <r>
    <x v="0"/>
    <x v="1"/>
    <s v="CHIN_YUNN"/>
    <x v="2"/>
    <m/>
    <m/>
    <m/>
    <m/>
    <m/>
    <m/>
    <m/>
    <n v="9.94"/>
    <n v="6.54"/>
    <n v="3.43"/>
    <n v="0.95"/>
    <n v="0.9"/>
    <n v="0.85"/>
  </r>
  <r>
    <x v="0"/>
    <x v="1"/>
    <s v="CHIN_YUNN"/>
    <x v="3"/>
    <m/>
    <m/>
    <m/>
    <m/>
    <m/>
    <m/>
    <m/>
    <n v="2.5299999999999998"/>
    <n v="1.62"/>
    <n v="0.73"/>
    <n v="0"/>
    <n v="0"/>
    <n v="0"/>
  </r>
  <r>
    <x v="0"/>
    <x v="1"/>
    <s v="CHIN_YUNN"/>
    <x v="4"/>
    <m/>
    <m/>
    <m/>
    <m/>
    <m/>
    <m/>
    <m/>
    <n v="34.159999999999997"/>
    <n v="25.57"/>
    <n v="13.84"/>
    <n v="0"/>
    <n v="0"/>
    <n v="0"/>
  </r>
  <r>
    <x v="0"/>
    <x v="1"/>
    <s v="CHIN_YUNN"/>
    <x v="5"/>
    <m/>
    <m/>
    <m/>
    <m/>
    <m/>
    <m/>
    <m/>
    <n v="2.2200000000000002"/>
    <n v="1.45"/>
    <n v="1"/>
    <n v="0.79"/>
    <n v="0.85"/>
    <n v="0.93"/>
  </r>
  <r>
    <x v="0"/>
    <x v="1"/>
    <s v="CHIN_YUNN"/>
    <x v="6"/>
    <n v="0"/>
    <n v="0"/>
    <n v="0"/>
    <n v="0"/>
    <n v="0"/>
    <n v="0"/>
    <n v="0"/>
    <n v="59.34"/>
    <n v="41.4"/>
    <n v="22.31"/>
    <n v="2.62"/>
    <n v="2.5299999999999998"/>
    <n v="2.4500000000000002"/>
  </r>
  <r>
    <x v="0"/>
    <x v="1"/>
    <s v="CHIN_ZHEJ"/>
    <x v="0"/>
    <m/>
    <m/>
    <m/>
    <m/>
    <m/>
    <m/>
    <m/>
    <m/>
    <m/>
    <m/>
    <m/>
    <m/>
    <m/>
  </r>
  <r>
    <x v="0"/>
    <x v="1"/>
    <s v="CHIN_ZHEJ"/>
    <x v="1"/>
    <m/>
    <m/>
    <m/>
    <m/>
    <m/>
    <m/>
    <m/>
    <n v="48.93"/>
    <n v="29.98"/>
    <n v="16.690000000000001"/>
    <n v="4.82"/>
    <n v="4.28"/>
    <n v="3.7"/>
  </r>
  <r>
    <x v="0"/>
    <x v="1"/>
    <s v="CHIN_ZHEJ"/>
    <x v="2"/>
    <m/>
    <m/>
    <m/>
    <m/>
    <m/>
    <m/>
    <m/>
    <n v="10.35"/>
    <n v="6.28"/>
    <n v="3.45"/>
    <n v="1.04"/>
    <n v="0.98"/>
    <n v="0.93"/>
  </r>
  <r>
    <x v="0"/>
    <x v="1"/>
    <s v="CHIN_ZHEJ"/>
    <x v="3"/>
    <m/>
    <m/>
    <m/>
    <m/>
    <m/>
    <m/>
    <m/>
    <n v="4.0199999999999996"/>
    <n v="2.57"/>
    <n v="1.1499999999999999"/>
    <n v="0"/>
    <n v="0"/>
    <n v="0"/>
  </r>
  <r>
    <x v="0"/>
    <x v="1"/>
    <s v="CHIN_ZHEJ"/>
    <x v="4"/>
    <m/>
    <m/>
    <m/>
    <m/>
    <m/>
    <m/>
    <m/>
    <n v="84.69"/>
    <n v="63.4"/>
    <n v="34.33"/>
    <n v="0.02"/>
    <n v="0.02"/>
    <n v="0.02"/>
  </r>
  <r>
    <x v="0"/>
    <x v="1"/>
    <s v="CHIN_ZHEJ"/>
    <x v="5"/>
    <m/>
    <m/>
    <m/>
    <m/>
    <m/>
    <m/>
    <m/>
    <n v="2.75"/>
    <n v="1.89"/>
    <n v="1.37"/>
    <n v="1.1200000000000001"/>
    <n v="1.22"/>
    <n v="1.34"/>
  </r>
  <r>
    <x v="0"/>
    <x v="1"/>
    <s v="CHIN_ZHEJ"/>
    <x v="6"/>
    <n v="0"/>
    <n v="0"/>
    <n v="0"/>
    <n v="0"/>
    <n v="0"/>
    <n v="0"/>
    <n v="0"/>
    <n v="150.74"/>
    <n v="104.11"/>
    <n v="56.99"/>
    <n v="6.99"/>
    <n v="6.5"/>
    <n v="5.98"/>
  </r>
  <r>
    <x v="0"/>
    <x v="1"/>
    <s v="COLO_WHOL"/>
    <x v="0"/>
    <m/>
    <m/>
    <m/>
    <m/>
    <m/>
    <m/>
    <m/>
    <m/>
    <m/>
    <m/>
    <m/>
    <m/>
    <m/>
  </r>
  <r>
    <x v="0"/>
    <x v="1"/>
    <s v="COLO_WHOL"/>
    <x v="1"/>
    <m/>
    <m/>
    <m/>
    <m/>
    <m/>
    <m/>
    <m/>
    <n v="1.01"/>
    <n v="0.59"/>
    <n v="0.33"/>
    <n v="0.04"/>
    <n v="0.04"/>
    <n v="0.04"/>
  </r>
  <r>
    <x v="0"/>
    <x v="1"/>
    <s v="COLO_WHOL"/>
    <x v="2"/>
    <m/>
    <m/>
    <m/>
    <m/>
    <m/>
    <m/>
    <m/>
    <n v="13.46"/>
    <n v="8.9499999999999993"/>
    <n v="4.49"/>
    <n v="0.46"/>
    <n v="0.42"/>
    <n v="0.37"/>
  </r>
  <r>
    <x v="0"/>
    <x v="1"/>
    <s v="COLO_WHOL"/>
    <x v="3"/>
    <m/>
    <m/>
    <m/>
    <m/>
    <m/>
    <m/>
    <m/>
    <m/>
    <m/>
    <m/>
    <m/>
    <m/>
    <m/>
  </r>
  <r>
    <x v="0"/>
    <x v="1"/>
    <s v="COLO_WHOL"/>
    <x v="4"/>
    <m/>
    <m/>
    <m/>
    <m/>
    <m/>
    <m/>
    <m/>
    <m/>
    <m/>
    <m/>
    <m/>
    <m/>
    <m/>
  </r>
  <r>
    <x v="0"/>
    <x v="1"/>
    <s v="COLO_WHOL"/>
    <x v="5"/>
    <m/>
    <m/>
    <m/>
    <m/>
    <m/>
    <m/>
    <m/>
    <n v="0.92"/>
    <n v="1.05"/>
    <n v="1.2"/>
    <n v="1.36"/>
    <n v="1.53"/>
    <n v="1.69"/>
  </r>
  <r>
    <x v="0"/>
    <x v="1"/>
    <s v="COLO_WHOL"/>
    <x v="6"/>
    <n v="0"/>
    <n v="0"/>
    <n v="0"/>
    <n v="0"/>
    <n v="0"/>
    <n v="0"/>
    <n v="0"/>
    <n v="15.39"/>
    <n v="10.59"/>
    <n v="6.02"/>
    <n v="1.86"/>
    <n v="1.98"/>
    <n v="2.09"/>
  </r>
  <r>
    <x v="0"/>
    <x v="1"/>
    <s v="CROA_WHOL"/>
    <x v="0"/>
    <m/>
    <m/>
    <m/>
    <m/>
    <m/>
    <m/>
    <m/>
    <m/>
    <m/>
    <m/>
    <m/>
    <m/>
    <m/>
  </r>
  <r>
    <x v="0"/>
    <x v="1"/>
    <s v="CROA_WHOL"/>
    <x v="1"/>
    <m/>
    <m/>
    <m/>
    <m/>
    <m/>
    <m/>
    <m/>
    <n v="0.83"/>
    <n v="0.28000000000000003"/>
    <n v="0.38"/>
    <n v="0.26"/>
    <n v="0.24"/>
    <n v="0.22"/>
  </r>
  <r>
    <x v="0"/>
    <x v="1"/>
    <s v="CROA_WHOL"/>
    <x v="2"/>
    <m/>
    <m/>
    <m/>
    <m/>
    <m/>
    <m/>
    <m/>
    <n v="3.93"/>
    <n v="0.66"/>
    <n v="0.95"/>
    <n v="0.56000000000000005"/>
    <n v="0.61"/>
    <n v="0.6"/>
  </r>
  <r>
    <x v="0"/>
    <x v="1"/>
    <s v="CROA_WHOL"/>
    <x v="3"/>
    <m/>
    <m/>
    <m/>
    <m/>
    <m/>
    <m/>
    <m/>
    <n v="0.53"/>
    <n v="0.32"/>
    <n v="0.19"/>
    <n v="7.0000000000000007E-2"/>
    <n v="0.06"/>
    <n v="0.05"/>
  </r>
  <r>
    <x v="0"/>
    <x v="1"/>
    <s v="CROA_WHOL"/>
    <x v="4"/>
    <m/>
    <m/>
    <m/>
    <m/>
    <m/>
    <m/>
    <m/>
    <n v="0.18"/>
    <n v="0.06"/>
    <n v="7.0000000000000007E-2"/>
    <n v="0.03"/>
    <n v="0.02"/>
    <n v="0.01"/>
  </r>
  <r>
    <x v="0"/>
    <x v="1"/>
    <s v="CROA_WHOL"/>
    <x v="5"/>
    <m/>
    <m/>
    <m/>
    <m/>
    <m/>
    <m/>
    <m/>
    <n v="0.13"/>
    <n v="7.0000000000000007E-2"/>
    <n v="0.05"/>
    <n v="0.03"/>
    <n v="0.03"/>
    <n v="0.03"/>
  </r>
  <r>
    <x v="0"/>
    <x v="1"/>
    <s v="CROA_WHOL"/>
    <x v="6"/>
    <n v="0"/>
    <n v="0"/>
    <n v="0"/>
    <n v="0"/>
    <n v="0"/>
    <n v="0"/>
    <n v="0"/>
    <n v="5.6"/>
    <n v="1.38"/>
    <n v="1.63"/>
    <n v="0.95"/>
    <n v="0.97"/>
    <n v="0.92"/>
  </r>
  <r>
    <x v="0"/>
    <x v="1"/>
    <s v="CYPR_WHOL"/>
    <x v="0"/>
    <m/>
    <m/>
    <m/>
    <m/>
    <m/>
    <m/>
    <m/>
    <m/>
    <m/>
    <m/>
    <m/>
    <m/>
    <m/>
  </r>
  <r>
    <x v="0"/>
    <x v="1"/>
    <s v="CYPR_WHOL"/>
    <x v="1"/>
    <m/>
    <m/>
    <m/>
    <m/>
    <m/>
    <m/>
    <m/>
    <n v="0.09"/>
    <n v="0.04"/>
    <n v="0.05"/>
    <n v="0.05"/>
    <n v="0.06"/>
    <n v="0.06"/>
  </r>
  <r>
    <x v="0"/>
    <x v="1"/>
    <s v="CYPR_WHOL"/>
    <x v="2"/>
    <m/>
    <m/>
    <m/>
    <m/>
    <m/>
    <m/>
    <m/>
    <m/>
    <m/>
    <m/>
    <m/>
    <m/>
    <m/>
  </r>
  <r>
    <x v="0"/>
    <x v="1"/>
    <s v="CYPR_WHOL"/>
    <x v="3"/>
    <m/>
    <m/>
    <m/>
    <m/>
    <m/>
    <m/>
    <m/>
    <m/>
    <m/>
    <m/>
    <m/>
    <m/>
    <m/>
  </r>
  <r>
    <x v="0"/>
    <x v="1"/>
    <s v="CYPR_WHOL"/>
    <x v="4"/>
    <m/>
    <m/>
    <m/>
    <m/>
    <m/>
    <m/>
    <m/>
    <m/>
    <m/>
    <m/>
    <m/>
    <m/>
    <m/>
  </r>
  <r>
    <x v="0"/>
    <x v="1"/>
    <s v="CYPR_WHOL"/>
    <x v="5"/>
    <m/>
    <m/>
    <m/>
    <m/>
    <m/>
    <m/>
    <m/>
    <n v="0.05"/>
    <n v="0.05"/>
    <n v="0.05"/>
    <n v="0.05"/>
    <n v="0.05"/>
    <n v="0.05"/>
  </r>
  <r>
    <x v="0"/>
    <x v="1"/>
    <s v="CYPR_WHOL"/>
    <x v="6"/>
    <n v="0"/>
    <n v="0"/>
    <n v="0"/>
    <n v="0"/>
    <n v="0"/>
    <n v="0"/>
    <n v="0"/>
    <n v="0.13"/>
    <n v="0.08"/>
    <n v="0.1"/>
    <n v="0.1"/>
    <n v="0.11"/>
    <n v="0.1"/>
  </r>
  <r>
    <x v="0"/>
    <x v="1"/>
    <s v="CZRE_WHOL"/>
    <x v="0"/>
    <m/>
    <m/>
    <m/>
    <m/>
    <m/>
    <m/>
    <m/>
    <m/>
    <m/>
    <m/>
    <m/>
    <m/>
    <m/>
  </r>
  <r>
    <x v="0"/>
    <x v="1"/>
    <s v="CZRE_WHOL"/>
    <x v="1"/>
    <m/>
    <m/>
    <m/>
    <m/>
    <m/>
    <m/>
    <m/>
    <n v="0.41"/>
    <n v="0.18"/>
    <n v="0.22"/>
    <n v="0.13"/>
    <n v="0.13"/>
    <n v="0.13"/>
  </r>
  <r>
    <x v="0"/>
    <x v="1"/>
    <s v="CZRE_WHOL"/>
    <x v="2"/>
    <m/>
    <m/>
    <m/>
    <m/>
    <m/>
    <m/>
    <m/>
    <n v="2.11"/>
    <n v="0.85"/>
    <n v="0.75"/>
    <n v="0.49"/>
    <n v="0.45"/>
    <n v="0.4"/>
  </r>
  <r>
    <x v="0"/>
    <x v="1"/>
    <s v="CZRE_WHOL"/>
    <x v="3"/>
    <m/>
    <m/>
    <m/>
    <m/>
    <m/>
    <m/>
    <m/>
    <n v="0.88"/>
    <n v="0.44"/>
    <n v="0.18"/>
    <n v="7.0000000000000007E-2"/>
    <n v="0.05"/>
    <n v="0.03"/>
  </r>
  <r>
    <x v="0"/>
    <x v="1"/>
    <s v="CZRE_WHOL"/>
    <x v="4"/>
    <m/>
    <m/>
    <m/>
    <m/>
    <m/>
    <m/>
    <m/>
    <n v="0.36"/>
    <n v="0.11"/>
    <n v="0.09"/>
    <n v="0.04"/>
    <n v="0.03"/>
    <n v="0.02"/>
  </r>
  <r>
    <x v="0"/>
    <x v="1"/>
    <s v="CZRE_WHOL"/>
    <x v="5"/>
    <m/>
    <m/>
    <m/>
    <m/>
    <m/>
    <m/>
    <m/>
    <n v="0.1"/>
    <n v="0.12"/>
    <n v="0.12"/>
    <n v="0.13"/>
    <n v="0.15"/>
    <n v="0.16"/>
  </r>
  <r>
    <x v="0"/>
    <x v="1"/>
    <s v="CZRE_WHOL"/>
    <x v="6"/>
    <n v="0"/>
    <n v="0"/>
    <n v="0"/>
    <n v="0"/>
    <n v="0"/>
    <n v="0"/>
    <n v="0"/>
    <n v="3.87"/>
    <n v="1.69"/>
    <n v="1.38"/>
    <n v="0.88"/>
    <n v="0.81"/>
    <n v="0.75"/>
  </r>
  <r>
    <x v="0"/>
    <x v="1"/>
    <s v="DENM_WHOL"/>
    <x v="0"/>
    <m/>
    <m/>
    <m/>
    <m/>
    <m/>
    <m/>
    <m/>
    <m/>
    <m/>
    <m/>
    <m/>
    <m/>
    <m/>
  </r>
  <r>
    <x v="0"/>
    <x v="1"/>
    <s v="DENM_WHOL"/>
    <x v="1"/>
    <m/>
    <m/>
    <m/>
    <m/>
    <m/>
    <m/>
    <m/>
    <n v="0.79"/>
    <n v="0.4"/>
    <n v="0.5"/>
    <n v="0.32"/>
    <n v="0.32"/>
    <n v="0.34"/>
  </r>
  <r>
    <x v="0"/>
    <x v="1"/>
    <s v="DENM_WHOL"/>
    <x v="2"/>
    <m/>
    <m/>
    <m/>
    <m/>
    <m/>
    <m/>
    <m/>
    <n v="2.94"/>
    <n v="1.21"/>
    <n v="1.07"/>
    <n v="0.71"/>
    <n v="0.64"/>
    <n v="0.56999999999999995"/>
  </r>
  <r>
    <x v="0"/>
    <x v="1"/>
    <s v="DENM_WHOL"/>
    <x v="3"/>
    <m/>
    <m/>
    <m/>
    <m/>
    <m/>
    <m/>
    <m/>
    <n v="0.59"/>
    <n v="0.27"/>
    <n v="0.11"/>
    <n v="0.04"/>
    <n v="0.03"/>
    <n v="0.02"/>
  </r>
  <r>
    <x v="0"/>
    <x v="1"/>
    <s v="DENM_WHOL"/>
    <x v="4"/>
    <m/>
    <m/>
    <m/>
    <m/>
    <m/>
    <m/>
    <m/>
    <n v="11.62"/>
    <n v="8.11"/>
    <n v="4.82"/>
    <n v="2.78"/>
    <n v="2.0299999999999998"/>
    <n v="1.54"/>
  </r>
  <r>
    <x v="0"/>
    <x v="1"/>
    <s v="DENM_WHOL"/>
    <x v="5"/>
    <m/>
    <m/>
    <m/>
    <m/>
    <m/>
    <m/>
    <m/>
    <n v="0.88"/>
    <n v="0.93"/>
    <n v="0.96"/>
    <n v="1.03"/>
    <n v="1.1499999999999999"/>
    <n v="1.27"/>
  </r>
  <r>
    <x v="0"/>
    <x v="1"/>
    <s v="DENM_WHOL"/>
    <x v="6"/>
    <n v="0"/>
    <n v="0"/>
    <n v="0"/>
    <n v="0"/>
    <n v="0"/>
    <n v="0"/>
    <n v="0"/>
    <n v="16.82"/>
    <n v="10.92"/>
    <n v="7.47"/>
    <n v="4.87"/>
    <n v="4.17"/>
    <n v="3.74"/>
  </r>
  <r>
    <x v="0"/>
    <x v="1"/>
    <s v="EAFR_WHOL"/>
    <x v="0"/>
    <m/>
    <m/>
    <m/>
    <m/>
    <m/>
    <m/>
    <m/>
    <m/>
    <m/>
    <m/>
    <m/>
    <m/>
    <m/>
  </r>
  <r>
    <x v="0"/>
    <x v="1"/>
    <s v="EAFR_WHOL"/>
    <x v="1"/>
    <m/>
    <m/>
    <m/>
    <m/>
    <m/>
    <m/>
    <m/>
    <n v="19.579999999999998"/>
    <n v="15.51"/>
    <n v="9.69"/>
    <n v="1.26"/>
    <n v="1.47"/>
    <n v="1.68"/>
  </r>
  <r>
    <x v="0"/>
    <x v="1"/>
    <s v="EAFR_WHOL"/>
    <x v="2"/>
    <m/>
    <m/>
    <m/>
    <m/>
    <m/>
    <m/>
    <m/>
    <n v="2.0499999999999998"/>
    <n v="1.44"/>
    <n v="0.77"/>
    <n v="0.09"/>
    <n v="0.08"/>
    <n v="0.08"/>
  </r>
  <r>
    <x v="0"/>
    <x v="1"/>
    <s v="EAFR_WHOL"/>
    <x v="3"/>
    <m/>
    <m/>
    <m/>
    <m/>
    <m/>
    <m/>
    <m/>
    <n v="1.41"/>
    <n v="1.1299999999999999"/>
    <n v="0.68"/>
    <n v="0"/>
    <n v="0"/>
    <n v="0"/>
  </r>
  <r>
    <x v="0"/>
    <x v="1"/>
    <s v="EAFR_WHOL"/>
    <x v="4"/>
    <m/>
    <m/>
    <m/>
    <m/>
    <m/>
    <m/>
    <m/>
    <m/>
    <m/>
    <m/>
    <m/>
    <m/>
    <m/>
  </r>
  <r>
    <x v="0"/>
    <x v="1"/>
    <s v="EAFR_WHOL"/>
    <x v="5"/>
    <m/>
    <m/>
    <m/>
    <m/>
    <m/>
    <m/>
    <m/>
    <n v="0.74"/>
    <n v="0.9"/>
    <n v="1.08"/>
    <n v="1.29"/>
    <n v="1.53"/>
    <n v="1.78"/>
  </r>
  <r>
    <x v="0"/>
    <x v="1"/>
    <s v="EAFR_WHOL"/>
    <x v="6"/>
    <n v="0"/>
    <n v="0"/>
    <n v="0"/>
    <n v="0"/>
    <n v="0"/>
    <n v="0"/>
    <n v="0"/>
    <n v="23.78"/>
    <n v="18.98"/>
    <n v="12.22"/>
    <n v="2.64"/>
    <n v="3.08"/>
    <n v="3.54"/>
  </r>
  <r>
    <x v="0"/>
    <x v="1"/>
    <s v="ECUA_WHOL"/>
    <x v="0"/>
    <m/>
    <m/>
    <m/>
    <m/>
    <m/>
    <m/>
    <m/>
    <m/>
    <m/>
    <m/>
    <m/>
    <m/>
    <m/>
  </r>
  <r>
    <x v="0"/>
    <x v="1"/>
    <s v="ECUA_WHOL"/>
    <x v="1"/>
    <m/>
    <m/>
    <m/>
    <m/>
    <m/>
    <m/>
    <m/>
    <n v="12.26"/>
    <n v="7.22"/>
    <n v="4.04"/>
    <n v="0.46"/>
    <n v="0.46"/>
    <n v="0.44"/>
  </r>
  <r>
    <x v="0"/>
    <x v="1"/>
    <s v="ECUA_WHOL"/>
    <x v="2"/>
    <m/>
    <m/>
    <m/>
    <m/>
    <m/>
    <m/>
    <m/>
    <m/>
    <m/>
    <m/>
    <m/>
    <m/>
    <m/>
  </r>
  <r>
    <x v="0"/>
    <x v="1"/>
    <s v="ECUA_WHOL"/>
    <x v="3"/>
    <m/>
    <m/>
    <m/>
    <m/>
    <m/>
    <m/>
    <m/>
    <m/>
    <m/>
    <m/>
    <m/>
    <m/>
    <m/>
  </r>
  <r>
    <x v="0"/>
    <x v="1"/>
    <s v="ECUA_WHOL"/>
    <x v="4"/>
    <m/>
    <m/>
    <m/>
    <m/>
    <m/>
    <m/>
    <m/>
    <m/>
    <m/>
    <m/>
    <m/>
    <m/>
    <m/>
  </r>
  <r>
    <x v="0"/>
    <x v="1"/>
    <s v="ECUA_WHOL"/>
    <x v="5"/>
    <m/>
    <m/>
    <m/>
    <m/>
    <m/>
    <m/>
    <m/>
    <n v="0.44"/>
    <n v="0.5"/>
    <n v="0.56999999999999995"/>
    <n v="0.65"/>
    <n v="0.73"/>
    <n v="0.81"/>
  </r>
  <r>
    <x v="0"/>
    <x v="1"/>
    <s v="ECUA_WHOL"/>
    <x v="6"/>
    <n v="0"/>
    <n v="0"/>
    <n v="0"/>
    <n v="0"/>
    <n v="0"/>
    <n v="0"/>
    <n v="0"/>
    <n v="12.7"/>
    <n v="7.72"/>
    <n v="4.6100000000000003"/>
    <n v="1.1100000000000001"/>
    <n v="1.19"/>
    <n v="1.25"/>
  </r>
  <r>
    <x v="0"/>
    <x v="1"/>
    <s v="EGYP_WHOL"/>
    <x v="0"/>
    <m/>
    <m/>
    <m/>
    <m/>
    <m/>
    <m/>
    <m/>
    <m/>
    <m/>
    <m/>
    <m/>
    <m/>
    <m/>
  </r>
  <r>
    <x v="0"/>
    <x v="1"/>
    <s v="EGYP_WHOL"/>
    <x v="1"/>
    <m/>
    <m/>
    <m/>
    <m/>
    <m/>
    <m/>
    <m/>
    <n v="45.36"/>
    <n v="21.43"/>
    <n v="11.49"/>
    <n v="1.31"/>
    <n v="1.25"/>
    <n v="1.19"/>
  </r>
  <r>
    <x v="0"/>
    <x v="1"/>
    <s v="EGYP_WHOL"/>
    <x v="2"/>
    <m/>
    <m/>
    <m/>
    <m/>
    <m/>
    <m/>
    <m/>
    <n v="65.739999999999995"/>
    <n v="50.07"/>
    <n v="28.35"/>
    <n v="3.37"/>
    <n v="3.62"/>
    <n v="3.86"/>
  </r>
  <r>
    <x v="0"/>
    <x v="1"/>
    <s v="EGYP_WHOL"/>
    <x v="3"/>
    <m/>
    <m/>
    <m/>
    <m/>
    <m/>
    <m/>
    <m/>
    <m/>
    <m/>
    <m/>
    <m/>
    <m/>
    <m/>
  </r>
  <r>
    <x v="0"/>
    <x v="1"/>
    <s v="EGYP_WHOL"/>
    <x v="4"/>
    <m/>
    <m/>
    <m/>
    <m/>
    <m/>
    <m/>
    <m/>
    <n v="15.12"/>
    <n v="15.33"/>
    <n v="15.01"/>
    <n v="14"/>
    <n v="14.12"/>
    <m/>
  </r>
  <r>
    <x v="0"/>
    <x v="1"/>
    <s v="EGYP_WHOL"/>
    <x v="5"/>
    <m/>
    <m/>
    <m/>
    <m/>
    <m/>
    <m/>
    <m/>
    <n v="2.99"/>
    <n v="3.29"/>
    <n v="3.57"/>
    <n v="3.83"/>
    <n v="4.04"/>
    <n v="4.21"/>
  </r>
  <r>
    <x v="0"/>
    <x v="1"/>
    <s v="EGYP_WHOL"/>
    <x v="6"/>
    <n v="0"/>
    <n v="0"/>
    <n v="0"/>
    <n v="0"/>
    <n v="0"/>
    <n v="0"/>
    <n v="0"/>
    <n v="129.21"/>
    <n v="90.12"/>
    <n v="58.43"/>
    <n v="22.51"/>
    <n v="23.02"/>
    <n v="9.26"/>
  </r>
  <r>
    <x v="0"/>
    <x v="1"/>
    <s v="ESTO_WHOL"/>
    <x v="0"/>
    <m/>
    <m/>
    <m/>
    <m/>
    <m/>
    <m/>
    <m/>
    <m/>
    <m/>
    <m/>
    <m/>
    <m/>
    <m/>
  </r>
  <r>
    <x v="0"/>
    <x v="1"/>
    <s v="ESTO_WHOL"/>
    <x v="1"/>
    <m/>
    <m/>
    <m/>
    <m/>
    <m/>
    <m/>
    <m/>
    <n v="0.1"/>
    <n v="0.04"/>
    <n v="0.04"/>
    <n v="0.02"/>
    <n v="0.02"/>
    <n v="0.02"/>
  </r>
  <r>
    <x v="0"/>
    <x v="1"/>
    <s v="ESTO_WHOL"/>
    <x v="2"/>
    <m/>
    <m/>
    <m/>
    <m/>
    <m/>
    <m/>
    <m/>
    <n v="0.48"/>
    <n v="0.19"/>
    <n v="0.17"/>
    <n v="0.11"/>
    <n v="0.1"/>
    <n v="0.09"/>
  </r>
  <r>
    <x v="0"/>
    <x v="1"/>
    <s v="ESTO_WHOL"/>
    <x v="3"/>
    <m/>
    <m/>
    <m/>
    <m/>
    <m/>
    <m/>
    <m/>
    <n v="0.28000000000000003"/>
    <n v="0.15"/>
    <n v="7.0000000000000007E-2"/>
    <n v="0.03"/>
    <n v="0.03"/>
    <n v="0.02"/>
  </r>
  <r>
    <x v="0"/>
    <x v="1"/>
    <s v="ESTO_WHOL"/>
    <x v="4"/>
    <m/>
    <m/>
    <m/>
    <m/>
    <m/>
    <m/>
    <m/>
    <n v="0.52"/>
    <n v="0.28000000000000003"/>
    <n v="0.13"/>
    <n v="0.08"/>
    <n v="0.06"/>
    <n v="0.04"/>
  </r>
  <r>
    <x v="0"/>
    <x v="1"/>
    <s v="ESTO_WHOL"/>
    <x v="5"/>
    <m/>
    <m/>
    <m/>
    <m/>
    <m/>
    <m/>
    <m/>
    <n v="0.06"/>
    <n v="7.0000000000000007E-2"/>
    <n v="0.09"/>
    <n v="0.1"/>
    <n v="0.11"/>
    <n v="0.12"/>
  </r>
  <r>
    <x v="0"/>
    <x v="1"/>
    <s v="ESTO_WHOL"/>
    <x v="6"/>
    <n v="0"/>
    <n v="0"/>
    <n v="0"/>
    <n v="0"/>
    <n v="0"/>
    <n v="0"/>
    <n v="0"/>
    <n v="1.45"/>
    <n v="0.74"/>
    <n v="0.49"/>
    <n v="0.33"/>
    <n v="0.3"/>
    <n v="0.28000000000000003"/>
  </r>
  <r>
    <x v="0"/>
    <x v="1"/>
    <s v="FINL_WHOL"/>
    <x v="0"/>
    <m/>
    <m/>
    <m/>
    <m/>
    <m/>
    <m/>
    <m/>
    <m/>
    <m/>
    <m/>
    <m/>
    <m/>
    <m/>
  </r>
  <r>
    <x v="0"/>
    <x v="1"/>
    <s v="FINL_WHOL"/>
    <x v="1"/>
    <m/>
    <m/>
    <m/>
    <m/>
    <m/>
    <m/>
    <m/>
    <n v="2.48"/>
    <n v="1.1000000000000001"/>
    <n v="0.93"/>
    <n v="0.72"/>
    <n v="0.8"/>
    <n v="0.89"/>
  </r>
  <r>
    <x v="0"/>
    <x v="1"/>
    <s v="FINL_WHOL"/>
    <x v="2"/>
    <m/>
    <m/>
    <m/>
    <m/>
    <m/>
    <m/>
    <m/>
    <n v="1.57"/>
    <n v="0.64"/>
    <n v="0.54"/>
    <n v="0.35"/>
    <n v="0.32"/>
    <n v="0.28999999999999998"/>
  </r>
  <r>
    <x v="0"/>
    <x v="1"/>
    <s v="FINL_WHOL"/>
    <x v="3"/>
    <m/>
    <m/>
    <m/>
    <m/>
    <m/>
    <m/>
    <m/>
    <n v="0.32"/>
    <n v="0.16"/>
    <n v="0.06"/>
    <n v="0.02"/>
    <n v="0.02"/>
    <n v="0.01"/>
  </r>
  <r>
    <x v="0"/>
    <x v="1"/>
    <s v="FINL_WHOL"/>
    <x v="4"/>
    <m/>
    <m/>
    <m/>
    <m/>
    <m/>
    <m/>
    <m/>
    <n v="5.87"/>
    <n v="4.24"/>
    <n v="2.4900000000000002"/>
    <n v="2.59"/>
    <n v="1.06"/>
    <n v="0.8"/>
  </r>
  <r>
    <x v="0"/>
    <x v="1"/>
    <s v="FINL_WHOL"/>
    <x v="5"/>
    <m/>
    <m/>
    <m/>
    <m/>
    <m/>
    <m/>
    <m/>
    <n v="1.21"/>
    <n v="1.05"/>
    <n v="1.07"/>
    <n v="1.1399999999999999"/>
    <n v="1.26"/>
    <n v="1.37"/>
  </r>
  <r>
    <x v="0"/>
    <x v="1"/>
    <s v="FINL_WHOL"/>
    <x v="6"/>
    <n v="0"/>
    <n v="0"/>
    <n v="0"/>
    <n v="0"/>
    <n v="0"/>
    <n v="0"/>
    <n v="0"/>
    <n v="11.45"/>
    <n v="7.19"/>
    <n v="5.09"/>
    <n v="4.83"/>
    <n v="3.45"/>
    <n v="3.36"/>
  </r>
  <r>
    <x v="0"/>
    <x v="1"/>
    <s v="FRAN_WHOL"/>
    <x v="0"/>
    <m/>
    <m/>
    <m/>
    <m/>
    <m/>
    <m/>
    <m/>
    <m/>
    <m/>
    <m/>
    <m/>
    <m/>
    <m/>
  </r>
  <r>
    <x v="0"/>
    <x v="1"/>
    <s v="FRAN_WHOL"/>
    <x v="1"/>
    <m/>
    <m/>
    <m/>
    <m/>
    <m/>
    <m/>
    <m/>
    <n v="3.42"/>
    <n v="1.52"/>
    <n v="1.76"/>
    <n v="1.04"/>
    <n v="0.96"/>
    <n v="0.92"/>
  </r>
  <r>
    <x v="0"/>
    <x v="1"/>
    <s v="FRAN_WHOL"/>
    <x v="2"/>
    <m/>
    <m/>
    <m/>
    <m/>
    <m/>
    <m/>
    <m/>
    <n v="11.01"/>
    <n v="4.4400000000000004"/>
    <n v="3.96"/>
    <n v="2.65"/>
    <n v="2.4900000000000002"/>
    <n v="2.29"/>
  </r>
  <r>
    <x v="0"/>
    <x v="1"/>
    <s v="FRAN_WHOL"/>
    <x v="3"/>
    <m/>
    <m/>
    <m/>
    <m/>
    <m/>
    <m/>
    <m/>
    <n v="1.86"/>
    <n v="0.87"/>
    <n v="0.34"/>
    <n v="0.14000000000000001"/>
    <n v="0.11"/>
    <n v="0.08"/>
  </r>
  <r>
    <x v="0"/>
    <x v="1"/>
    <s v="FRAN_WHOL"/>
    <x v="4"/>
    <m/>
    <m/>
    <m/>
    <m/>
    <m/>
    <m/>
    <m/>
    <n v="23.25"/>
    <n v="16.420000000000002"/>
    <n v="15.12"/>
    <n v="13.12"/>
    <n v="12.46"/>
    <n v="11.93"/>
  </r>
  <r>
    <x v="0"/>
    <x v="1"/>
    <s v="FRAN_WHOL"/>
    <x v="5"/>
    <m/>
    <m/>
    <m/>
    <m/>
    <m/>
    <m/>
    <m/>
    <n v="8.7899999999999991"/>
    <n v="9.06"/>
    <n v="9.18"/>
    <n v="9.39"/>
    <n v="9.57"/>
    <n v="9.77"/>
  </r>
  <r>
    <x v="0"/>
    <x v="1"/>
    <s v="FRAN_WHOL"/>
    <x v="6"/>
    <n v="0"/>
    <n v="0"/>
    <n v="0"/>
    <n v="0"/>
    <n v="0"/>
    <n v="0"/>
    <n v="0"/>
    <n v="48.34"/>
    <n v="32.31"/>
    <n v="30.35"/>
    <n v="26.34"/>
    <n v="25.59"/>
    <n v="25"/>
  </r>
  <r>
    <x v="0"/>
    <x v="1"/>
    <s v="GEOR_WHOL"/>
    <x v="0"/>
    <m/>
    <m/>
    <m/>
    <m/>
    <m/>
    <m/>
    <m/>
    <m/>
    <m/>
    <m/>
    <m/>
    <m/>
    <m/>
  </r>
  <r>
    <x v="0"/>
    <x v="1"/>
    <s v="GEOR_WHOL"/>
    <x v="1"/>
    <m/>
    <m/>
    <m/>
    <m/>
    <m/>
    <m/>
    <m/>
    <n v="0.53"/>
    <n v="0.56999999999999995"/>
    <n v="0.32"/>
    <n v="0.04"/>
    <n v="0.04"/>
    <n v="0.04"/>
  </r>
  <r>
    <x v="0"/>
    <x v="1"/>
    <s v="GEOR_WHOL"/>
    <x v="2"/>
    <m/>
    <m/>
    <m/>
    <m/>
    <m/>
    <m/>
    <m/>
    <n v="1.89"/>
    <n v="1.42"/>
    <n v="0.73"/>
    <n v="0.08"/>
    <n v="7.0000000000000007E-2"/>
    <n v="7.0000000000000007E-2"/>
  </r>
  <r>
    <x v="0"/>
    <x v="1"/>
    <s v="GEOR_WHOL"/>
    <x v="3"/>
    <m/>
    <m/>
    <m/>
    <m/>
    <m/>
    <m/>
    <m/>
    <m/>
    <m/>
    <m/>
    <m/>
    <m/>
    <m/>
  </r>
  <r>
    <x v="0"/>
    <x v="1"/>
    <s v="GEOR_WHOL"/>
    <x v="4"/>
    <m/>
    <m/>
    <m/>
    <m/>
    <m/>
    <m/>
    <m/>
    <m/>
    <m/>
    <m/>
    <m/>
    <m/>
    <m/>
  </r>
  <r>
    <x v="0"/>
    <x v="1"/>
    <s v="GEOR_WHOL"/>
    <x v="5"/>
    <m/>
    <m/>
    <m/>
    <m/>
    <m/>
    <m/>
    <m/>
    <m/>
    <m/>
    <m/>
    <m/>
    <m/>
    <m/>
  </r>
  <r>
    <x v="0"/>
    <x v="1"/>
    <s v="GEOR_WHOL"/>
    <x v="6"/>
    <n v="0"/>
    <n v="0"/>
    <n v="0"/>
    <n v="0"/>
    <n v="0"/>
    <n v="0"/>
    <n v="0"/>
    <n v="2.41"/>
    <n v="1.99"/>
    <n v="1.04"/>
    <n v="0.11"/>
    <n v="0.11"/>
    <n v="0.1"/>
  </r>
  <r>
    <x v="0"/>
    <x v="1"/>
    <s v="GERM_WHOL"/>
    <x v="0"/>
    <m/>
    <m/>
    <m/>
    <m/>
    <m/>
    <m/>
    <m/>
    <m/>
    <m/>
    <m/>
    <m/>
    <m/>
    <m/>
  </r>
  <r>
    <x v="0"/>
    <x v="1"/>
    <s v="GERM_WHOL"/>
    <x v="1"/>
    <m/>
    <m/>
    <m/>
    <m/>
    <m/>
    <m/>
    <m/>
    <n v="4.3600000000000003"/>
    <n v="2.19"/>
    <n v="2.27"/>
    <n v="1.26"/>
    <n v="1.17"/>
    <n v="1.1200000000000001"/>
  </r>
  <r>
    <x v="0"/>
    <x v="1"/>
    <s v="GERM_WHOL"/>
    <x v="2"/>
    <m/>
    <m/>
    <m/>
    <m/>
    <m/>
    <m/>
    <m/>
    <n v="6.82"/>
    <n v="2.02"/>
    <n v="1.89"/>
    <n v="1.37"/>
    <n v="1.3"/>
    <n v="1.25"/>
  </r>
  <r>
    <x v="0"/>
    <x v="1"/>
    <s v="GERM_WHOL"/>
    <x v="3"/>
    <m/>
    <m/>
    <m/>
    <m/>
    <m/>
    <m/>
    <m/>
    <n v="4.42"/>
    <n v="2"/>
    <n v="0.82"/>
    <n v="0.32"/>
    <n v="0.26"/>
    <n v="0.21"/>
  </r>
  <r>
    <x v="0"/>
    <x v="1"/>
    <s v="GERM_WHOL"/>
    <x v="4"/>
    <m/>
    <m/>
    <m/>
    <m/>
    <m/>
    <m/>
    <m/>
    <n v="11.12"/>
    <n v="6.98"/>
    <n v="4.66"/>
    <n v="2.69"/>
    <n v="2.41"/>
    <n v="2.2999999999999998"/>
  </r>
  <r>
    <x v="0"/>
    <x v="1"/>
    <s v="GERM_WHOL"/>
    <x v="5"/>
    <m/>
    <m/>
    <m/>
    <m/>
    <m/>
    <m/>
    <m/>
    <n v="9.14"/>
    <n v="8.84"/>
    <n v="8.5"/>
    <n v="8.58"/>
    <n v="9.06"/>
    <n v="9.58"/>
  </r>
  <r>
    <x v="0"/>
    <x v="1"/>
    <s v="GERM_WHOL"/>
    <x v="6"/>
    <n v="0"/>
    <n v="0"/>
    <n v="0"/>
    <n v="0"/>
    <n v="0"/>
    <n v="0"/>
    <n v="0"/>
    <n v="35.85"/>
    <n v="22.03"/>
    <n v="18.14"/>
    <n v="14.22"/>
    <n v="14.2"/>
    <n v="14.45"/>
  </r>
  <r>
    <x v="0"/>
    <x v="1"/>
    <s v="GREE_WHOL"/>
    <x v="0"/>
    <m/>
    <m/>
    <m/>
    <m/>
    <m/>
    <m/>
    <m/>
    <m/>
    <m/>
    <m/>
    <m/>
    <m/>
    <m/>
  </r>
  <r>
    <x v="0"/>
    <x v="1"/>
    <s v="GREE_WHOL"/>
    <x v="1"/>
    <m/>
    <m/>
    <m/>
    <m/>
    <m/>
    <m/>
    <m/>
    <n v="1.46"/>
    <n v="0.67"/>
    <n v="0.89"/>
    <n v="0.63"/>
    <n v="0.62"/>
    <n v="0.61"/>
  </r>
  <r>
    <x v="0"/>
    <x v="1"/>
    <s v="GREE_WHOL"/>
    <x v="2"/>
    <m/>
    <m/>
    <m/>
    <m/>
    <m/>
    <m/>
    <m/>
    <n v="0.14000000000000001"/>
    <n v="0.05"/>
    <n v="0.05"/>
    <n v="0.03"/>
    <n v="0.03"/>
    <n v="0.02"/>
  </r>
  <r>
    <x v="0"/>
    <x v="1"/>
    <s v="GREE_WHOL"/>
    <x v="3"/>
    <m/>
    <m/>
    <m/>
    <m/>
    <m/>
    <m/>
    <m/>
    <n v="0.09"/>
    <n v="0.04"/>
    <n v="0.02"/>
    <n v="0.01"/>
    <n v="0"/>
    <n v="0"/>
  </r>
  <r>
    <x v="0"/>
    <x v="1"/>
    <s v="GREE_WHOL"/>
    <x v="4"/>
    <m/>
    <m/>
    <m/>
    <m/>
    <m/>
    <m/>
    <m/>
    <n v="36.4"/>
    <n v="31.89"/>
    <n v="29.05"/>
    <n v="26.44"/>
    <n v="22.9"/>
    <n v="19.41"/>
  </r>
  <r>
    <x v="0"/>
    <x v="1"/>
    <s v="GREE_WHOL"/>
    <x v="5"/>
    <m/>
    <m/>
    <m/>
    <m/>
    <m/>
    <m/>
    <m/>
    <n v="2.57"/>
    <n v="2.91"/>
    <n v="3.37"/>
    <n v="3.7"/>
    <n v="4.1100000000000003"/>
    <n v="4.47"/>
  </r>
  <r>
    <x v="0"/>
    <x v="1"/>
    <s v="GREE_WHOL"/>
    <x v="6"/>
    <n v="0"/>
    <n v="0"/>
    <n v="0"/>
    <n v="0"/>
    <n v="0"/>
    <n v="0"/>
    <n v="0"/>
    <n v="40.659999999999997"/>
    <n v="35.56"/>
    <n v="33.369999999999997"/>
    <n v="30.8"/>
    <n v="27.65"/>
    <n v="24.51"/>
  </r>
  <r>
    <x v="0"/>
    <x v="1"/>
    <s v="HUNG_WHOL"/>
    <x v="0"/>
    <m/>
    <m/>
    <m/>
    <m/>
    <m/>
    <m/>
    <m/>
    <m/>
    <m/>
    <m/>
    <m/>
    <m/>
    <m/>
  </r>
  <r>
    <x v="0"/>
    <x v="1"/>
    <s v="HUNG_WHOL"/>
    <x v="1"/>
    <m/>
    <m/>
    <m/>
    <m/>
    <m/>
    <m/>
    <m/>
    <n v="0.06"/>
    <n v="0.03"/>
    <n v="0.04"/>
    <n v="0.03"/>
    <n v="0.03"/>
    <n v="0.03"/>
  </r>
  <r>
    <x v="0"/>
    <x v="1"/>
    <s v="HUNG_WHOL"/>
    <x v="2"/>
    <m/>
    <m/>
    <m/>
    <m/>
    <m/>
    <m/>
    <m/>
    <n v="1.34"/>
    <n v="0.53"/>
    <n v="0.47"/>
    <n v="0.32"/>
    <n v="0.28999999999999998"/>
    <n v="0.25"/>
  </r>
  <r>
    <x v="0"/>
    <x v="1"/>
    <s v="HUNG_WHOL"/>
    <x v="3"/>
    <m/>
    <m/>
    <m/>
    <m/>
    <m/>
    <m/>
    <m/>
    <n v="0.5"/>
    <n v="0.26"/>
    <n v="0.11"/>
    <n v="0.05"/>
    <n v="0.04"/>
    <n v="0.03"/>
  </r>
  <r>
    <x v="0"/>
    <x v="1"/>
    <s v="HUNG_WHOL"/>
    <x v="4"/>
    <m/>
    <m/>
    <m/>
    <m/>
    <m/>
    <m/>
    <m/>
    <n v="0.11"/>
    <n v="0.04"/>
    <n v="0.04"/>
    <n v="0.02"/>
    <n v="0.02"/>
    <n v="0.02"/>
  </r>
  <r>
    <x v="0"/>
    <x v="1"/>
    <s v="HUNG_WHOL"/>
    <x v="5"/>
    <m/>
    <m/>
    <m/>
    <m/>
    <m/>
    <m/>
    <m/>
    <n v="0.35"/>
    <n v="0.44"/>
    <n v="0.52"/>
    <n v="0.56999999999999995"/>
    <n v="0.63"/>
    <n v="0.7"/>
  </r>
  <r>
    <x v="0"/>
    <x v="1"/>
    <s v="HUNG_WHOL"/>
    <x v="6"/>
    <n v="0"/>
    <n v="0"/>
    <n v="0"/>
    <n v="0"/>
    <n v="0"/>
    <n v="0"/>
    <n v="0"/>
    <n v="2.35"/>
    <n v="1.3"/>
    <n v="1.18"/>
    <n v="0.99"/>
    <n v="1"/>
    <n v="1.03"/>
  </r>
  <r>
    <x v="0"/>
    <x v="1"/>
    <s v="ICEL_WHOL"/>
    <x v="0"/>
    <m/>
    <m/>
    <m/>
    <m/>
    <m/>
    <m/>
    <m/>
    <m/>
    <m/>
    <m/>
    <m/>
    <m/>
    <m/>
  </r>
  <r>
    <x v="0"/>
    <x v="1"/>
    <s v="ICEL_WHOL"/>
    <x v="1"/>
    <m/>
    <m/>
    <m/>
    <m/>
    <m/>
    <m/>
    <m/>
    <n v="0.78"/>
    <n v="0.57999999999999996"/>
    <n v="0.4"/>
    <n v="0.23"/>
    <n v="0.22"/>
    <n v="0.22"/>
  </r>
  <r>
    <x v="0"/>
    <x v="1"/>
    <s v="ICEL_WHOL"/>
    <x v="2"/>
    <m/>
    <m/>
    <m/>
    <m/>
    <m/>
    <m/>
    <m/>
    <n v="0.04"/>
    <n v="0.03"/>
    <n v="0.02"/>
    <n v="0.01"/>
    <n v="0.01"/>
    <n v="0.01"/>
  </r>
  <r>
    <x v="0"/>
    <x v="1"/>
    <s v="ICEL_WHOL"/>
    <x v="3"/>
    <m/>
    <m/>
    <m/>
    <m/>
    <m/>
    <m/>
    <m/>
    <m/>
    <m/>
    <m/>
    <m/>
    <m/>
    <m/>
  </r>
  <r>
    <x v="0"/>
    <x v="1"/>
    <s v="ICEL_WHOL"/>
    <x v="4"/>
    <m/>
    <m/>
    <m/>
    <m/>
    <m/>
    <m/>
    <m/>
    <n v="28.22"/>
    <n v="24.48"/>
    <n v="21.86"/>
    <n v="19.440000000000001"/>
    <n v="16.89"/>
    <n v="14.31"/>
  </r>
  <r>
    <x v="0"/>
    <x v="1"/>
    <s v="ICEL_WHOL"/>
    <x v="5"/>
    <m/>
    <m/>
    <m/>
    <m/>
    <m/>
    <m/>
    <m/>
    <n v="0.78"/>
    <n v="0.83"/>
    <n v="0.85"/>
    <n v="0.89"/>
    <n v="0.93"/>
    <n v="0.97"/>
  </r>
  <r>
    <x v="0"/>
    <x v="1"/>
    <s v="ICEL_WHOL"/>
    <x v="6"/>
    <n v="0"/>
    <n v="0"/>
    <n v="0"/>
    <n v="0"/>
    <n v="0"/>
    <n v="0"/>
    <n v="0"/>
    <n v="29.82"/>
    <n v="25.92"/>
    <n v="23.13"/>
    <n v="20.57"/>
    <n v="18.05"/>
    <n v="15.51"/>
  </r>
  <r>
    <x v="0"/>
    <x v="1"/>
    <s v="INDI_ANPR"/>
    <x v="0"/>
    <m/>
    <m/>
    <m/>
    <m/>
    <m/>
    <m/>
    <m/>
    <m/>
    <m/>
    <m/>
    <m/>
    <m/>
    <m/>
  </r>
  <r>
    <x v="0"/>
    <x v="1"/>
    <s v="INDI_ANPR"/>
    <x v="1"/>
    <m/>
    <m/>
    <m/>
    <m/>
    <m/>
    <m/>
    <m/>
    <n v="10.78"/>
    <n v="8.4499999999999993"/>
    <n v="6.37"/>
    <n v="2.23"/>
    <n v="2.54"/>
    <n v="2.82"/>
  </r>
  <r>
    <x v="0"/>
    <x v="1"/>
    <s v="INDI_ANPR"/>
    <x v="2"/>
    <m/>
    <m/>
    <m/>
    <m/>
    <m/>
    <m/>
    <m/>
    <n v="4.49"/>
    <n v="2.5"/>
    <n v="1.3"/>
    <n v="0.41"/>
    <n v="0.55000000000000004"/>
    <n v="0.57999999999999996"/>
  </r>
  <r>
    <x v="0"/>
    <x v="1"/>
    <s v="INDI_ANPR"/>
    <x v="3"/>
    <m/>
    <m/>
    <m/>
    <m/>
    <m/>
    <m/>
    <m/>
    <n v="13.22"/>
    <n v="9.92"/>
    <n v="5.37"/>
    <n v="0"/>
    <n v="0"/>
    <n v="0"/>
  </r>
  <r>
    <x v="0"/>
    <x v="1"/>
    <s v="INDI_ANPR"/>
    <x v="4"/>
    <m/>
    <m/>
    <m/>
    <m/>
    <m/>
    <m/>
    <m/>
    <n v="3.37"/>
    <n v="4.0999999999999996"/>
    <n v="5.3"/>
    <n v="6.48"/>
    <n v="7.42"/>
    <n v="8.26"/>
  </r>
  <r>
    <x v="0"/>
    <x v="1"/>
    <s v="INDI_ANPR"/>
    <x v="5"/>
    <m/>
    <m/>
    <m/>
    <m/>
    <m/>
    <m/>
    <m/>
    <n v="0.2"/>
    <n v="0.19"/>
    <n v="0.2"/>
    <n v="0.22"/>
    <n v="0.27"/>
    <n v="0.32"/>
  </r>
  <r>
    <x v="0"/>
    <x v="1"/>
    <s v="INDI_ANPR"/>
    <x v="6"/>
    <n v="0"/>
    <n v="0"/>
    <n v="0"/>
    <n v="0"/>
    <n v="0"/>
    <n v="0"/>
    <n v="0"/>
    <n v="32.049999999999997"/>
    <n v="25.15"/>
    <n v="18.54"/>
    <n v="9.35"/>
    <n v="10.78"/>
    <n v="11.98"/>
  </r>
  <r>
    <x v="0"/>
    <x v="1"/>
    <s v="INDI_ASSA"/>
    <x v="0"/>
    <m/>
    <m/>
    <m/>
    <m/>
    <m/>
    <m/>
    <m/>
    <m/>
    <m/>
    <m/>
    <m/>
    <m/>
    <m/>
  </r>
  <r>
    <x v="0"/>
    <x v="1"/>
    <s v="INDI_ASSA"/>
    <x v="1"/>
    <m/>
    <m/>
    <m/>
    <m/>
    <m/>
    <m/>
    <m/>
    <n v="3.31"/>
    <n v="2.64"/>
    <n v="2.0299999999999998"/>
    <n v="0.87"/>
    <n v="0.98"/>
    <n v="1.06"/>
  </r>
  <r>
    <x v="0"/>
    <x v="1"/>
    <s v="INDI_ASSA"/>
    <x v="2"/>
    <m/>
    <m/>
    <m/>
    <m/>
    <m/>
    <m/>
    <m/>
    <n v="0.25"/>
    <n v="0.14000000000000001"/>
    <n v="7.0000000000000007E-2"/>
    <n v="0.02"/>
    <n v="0.03"/>
    <n v="0.03"/>
  </r>
  <r>
    <x v="0"/>
    <x v="1"/>
    <s v="INDI_ASSA"/>
    <x v="3"/>
    <m/>
    <m/>
    <m/>
    <m/>
    <m/>
    <m/>
    <m/>
    <n v="3.78"/>
    <n v="2.84"/>
    <n v="1.54"/>
    <n v="0"/>
    <n v="0"/>
    <n v="0"/>
  </r>
  <r>
    <x v="0"/>
    <x v="1"/>
    <s v="INDI_ASSA"/>
    <x v="4"/>
    <m/>
    <m/>
    <m/>
    <m/>
    <m/>
    <m/>
    <m/>
    <n v="0.88"/>
    <n v="0.72"/>
    <n v="0.4"/>
    <n v="0"/>
    <n v="0"/>
    <n v="0"/>
  </r>
  <r>
    <x v="0"/>
    <x v="1"/>
    <s v="INDI_ASSA"/>
    <x v="5"/>
    <m/>
    <m/>
    <m/>
    <m/>
    <m/>
    <m/>
    <m/>
    <n v="7.0000000000000007E-2"/>
    <n v="7.0000000000000007E-2"/>
    <n v="0.09"/>
    <n v="0.11"/>
    <n v="0.13"/>
    <n v="0.16"/>
  </r>
  <r>
    <x v="0"/>
    <x v="1"/>
    <s v="INDI_ASSA"/>
    <x v="6"/>
    <n v="0"/>
    <n v="0"/>
    <n v="0"/>
    <n v="0"/>
    <n v="0"/>
    <n v="0"/>
    <n v="0"/>
    <n v="8.2899999999999991"/>
    <n v="6.41"/>
    <n v="4.12"/>
    <n v="1"/>
    <n v="1.1499999999999999"/>
    <n v="1.25"/>
  </r>
  <r>
    <x v="0"/>
    <x v="1"/>
    <s v="INDI_BENG"/>
    <x v="0"/>
    <m/>
    <m/>
    <m/>
    <m/>
    <m/>
    <m/>
    <m/>
    <m/>
    <m/>
    <m/>
    <m/>
    <m/>
    <m/>
  </r>
  <r>
    <x v="0"/>
    <x v="1"/>
    <s v="INDI_BENG"/>
    <x v="1"/>
    <m/>
    <m/>
    <m/>
    <m/>
    <m/>
    <m/>
    <m/>
    <n v="9.68"/>
    <n v="7.59"/>
    <n v="5.72"/>
    <n v="2.2999999999999998"/>
    <n v="2.71"/>
    <n v="3.01"/>
  </r>
  <r>
    <x v="0"/>
    <x v="1"/>
    <s v="INDI_BENG"/>
    <x v="2"/>
    <m/>
    <m/>
    <m/>
    <m/>
    <m/>
    <m/>
    <m/>
    <n v="1.94"/>
    <n v="1.08"/>
    <n v="0.56000000000000005"/>
    <n v="0.18"/>
    <n v="0.24"/>
    <n v="0.25"/>
  </r>
  <r>
    <x v="0"/>
    <x v="1"/>
    <s v="INDI_BENG"/>
    <x v="3"/>
    <m/>
    <m/>
    <m/>
    <m/>
    <m/>
    <m/>
    <m/>
    <n v="4.38"/>
    <n v="3.29"/>
    <n v="1.78"/>
    <n v="0"/>
    <n v="0"/>
    <n v="0"/>
  </r>
  <r>
    <x v="0"/>
    <x v="1"/>
    <s v="INDI_BENG"/>
    <x v="4"/>
    <m/>
    <m/>
    <m/>
    <m/>
    <m/>
    <m/>
    <m/>
    <n v="3.37"/>
    <n v="4.0999999999999996"/>
    <n v="5.3"/>
    <n v="6.48"/>
    <n v="7.42"/>
    <n v="8.26"/>
  </r>
  <r>
    <x v="0"/>
    <x v="1"/>
    <s v="INDI_BENG"/>
    <x v="5"/>
    <m/>
    <m/>
    <m/>
    <m/>
    <m/>
    <m/>
    <m/>
    <n v="0.18"/>
    <n v="0.18"/>
    <n v="0.21"/>
    <n v="0.24"/>
    <n v="0.3"/>
    <n v="0.35"/>
  </r>
  <r>
    <x v="0"/>
    <x v="1"/>
    <s v="INDI_BENG"/>
    <x v="6"/>
    <n v="0"/>
    <n v="0"/>
    <n v="0"/>
    <n v="0"/>
    <n v="0"/>
    <n v="0"/>
    <n v="0"/>
    <n v="19.559999999999999"/>
    <n v="16.239999999999998"/>
    <n v="13.57"/>
    <n v="9.1999999999999993"/>
    <n v="10.66"/>
    <n v="11.87"/>
  </r>
  <r>
    <x v="0"/>
    <x v="1"/>
    <s v="INDI_BIHA"/>
    <x v="0"/>
    <m/>
    <m/>
    <m/>
    <m/>
    <m/>
    <m/>
    <m/>
    <m/>
    <m/>
    <m/>
    <m/>
    <m/>
    <m/>
  </r>
  <r>
    <x v="0"/>
    <x v="1"/>
    <s v="INDI_BIHA"/>
    <x v="1"/>
    <m/>
    <m/>
    <m/>
    <m/>
    <m/>
    <m/>
    <m/>
    <n v="11.55"/>
    <n v="9.3000000000000007"/>
    <n v="7.2"/>
    <n v="2.79"/>
    <n v="3.15"/>
    <n v="3.38"/>
  </r>
  <r>
    <x v="0"/>
    <x v="1"/>
    <s v="INDI_BIHA"/>
    <x v="2"/>
    <m/>
    <m/>
    <m/>
    <m/>
    <m/>
    <m/>
    <m/>
    <n v="5.05"/>
    <n v="2.81"/>
    <n v="1.46"/>
    <n v="0.47"/>
    <n v="0.62"/>
    <n v="0.65"/>
  </r>
  <r>
    <x v="0"/>
    <x v="1"/>
    <s v="INDI_BIHA"/>
    <x v="3"/>
    <m/>
    <m/>
    <m/>
    <m/>
    <m/>
    <m/>
    <m/>
    <n v="4.13"/>
    <n v="3.1"/>
    <n v="1.68"/>
    <n v="0"/>
    <n v="0"/>
    <n v="0"/>
  </r>
  <r>
    <x v="0"/>
    <x v="1"/>
    <s v="INDI_BIHA"/>
    <x v="4"/>
    <m/>
    <m/>
    <m/>
    <m/>
    <m/>
    <m/>
    <m/>
    <n v="2.81"/>
    <n v="2.29"/>
    <n v="1.27"/>
    <n v="0"/>
    <n v="0"/>
    <n v="0"/>
  </r>
  <r>
    <x v="0"/>
    <x v="1"/>
    <s v="INDI_BIHA"/>
    <x v="5"/>
    <m/>
    <m/>
    <m/>
    <m/>
    <m/>
    <m/>
    <m/>
    <n v="0.05"/>
    <n v="0.03"/>
    <n v="0.01"/>
    <n v="0"/>
    <n v="0"/>
    <n v="0"/>
  </r>
  <r>
    <x v="0"/>
    <x v="1"/>
    <s v="INDI_BIHA"/>
    <x v="6"/>
    <n v="0"/>
    <n v="0"/>
    <n v="0"/>
    <n v="0"/>
    <n v="0"/>
    <n v="0"/>
    <n v="0"/>
    <n v="23.59"/>
    <n v="17.52"/>
    <n v="11.63"/>
    <n v="3.26"/>
    <n v="3.78"/>
    <n v="4.03"/>
  </r>
  <r>
    <x v="0"/>
    <x v="1"/>
    <s v="INDI_CHHA"/>
    <x v="0"/>
    <m/>
    <m/>
    <m/>
    <m/>
    <m/>
    <m/>
    <m/>
    <m/>
    <m/>
    <m/>
    <m/>
    <m/>
    <m/>
  </r>
  <r>
    <x v="0"/>
    <x v="1"/>
    <s v="INDI_CHHA"/>
    <x v="1"/>
    <m/>
    <m/>
    <m/>
    <m/>
    <m/>
    <m/>
    <m/>
    <n v="3.12"/>
    <n v="2.44"/>
    <n v="1.84"/>
    <n v="0.64"/>
    <n v="0.74"/>
    <n v="0.81"/>
  </r>
  <r>
    <x v="0"/>
    <x v="1"/>
    <s v="INDI_CHHA"/>
    <x v="2"/>
    <m/>
    <m/>
    <m/>
    <m/>
    <m/>
    <m/>
    <m/>
    <n v="0.47"/>
    <n v="0.26"/>
    <n v="0.13"/>
    <n v="0.04"/>
    <n v="0.06"/>
    <n v="0.06"/>
  </r>
  <r>
    <x v="0"/>
    <x v="1"/>
    <s v="INDI_CHHA"/>
    <x v="3"/>
    <m/>
    <m/>
    <m/>
    <m/>
    <m/>
    <m/>
    <m/>
    <n v="17.100000000000001"/>
    <n v="12.84"/>
    <n v="6.94"/>
    <n v="0"/>
    <n v="0"/>
    <n v="0"/>
  </r>
  <r>
    <x v="0"/>
    <x v="1"/>
    <s v="INDI_CHHA"/>
    <x v="4"/>
    <m/>
    <m/>
    <m/>
    <m/>
    <m/>
    <m/>
    <m/>
    <n v="0.7"/>
    <n v="0.56999999999999995"/>
    <n v="0.32"/>
    <n v="0"/>
    <n v="0"/>
    <n v="0"/>
  </r>
  <r>
    <x v="0"/>
    <x v="1"/>
    <s v="INDI_CHHA"/>
    <x v="5"/>
    <m/>
    <m/>
    <m/>
    <m/>
    <m/>
    <m/>
    <m/>
    <n v="0.03"/>
    <n v="0.02"/>
    <n v="0.02"/>
    <n v="0.02"/>
    <n v="0.02"/>
    <n v="0.02"/>
  </r>
  <r>
    <x v="0"/>
    <x v="1"/>
    <s v="INDI_CHHA"/>
    <x v="6"/>
    <n v="0"/>
    <n v="0"/>
    <n v="0"/>
    <n v="0"/>
    <n v="0"/>
    <n v="0"/>
    <n v="0"/>
    <n v="21.4"/>
    <n v="16.13"/>
    <n v="9.25"/>
    <n v="0.7"/>
    <n v="0.82"/>
    <n v="0.89"/>
  </r>
  <r>
    <x v="0"/>
    <x v="1"/>
    <s v="INDI_DELH"/>
    <x v="0"/>
    <m/>
    <m/>
    <m/>
    <m/>
    <m/>
    <m/>
    <m/>
    <m/>
    <m/>
    <m/>
    <m/>
    <m/>
    <m/>
  </r>
  <r>
    <x v="0"/>
    <x v="1"/>
    <s v="INDI_DELH"/>
    <x v="1"/>
    <m/>
    <m/>
    <m/>
    <m/>
    <m/>
    <m/>
    <m/>
    <n v="2.59"/>
    <n v="2.0299999999999998"/>
    <n v="1.53"/>
    <n v="0.54"/>
    <n v="0.6"/>
    <n v="0.63"/>
  </r>
  <r>
    <x v="0"/>
    <x v="1"/>
    <s v="INDI_DELH"/>
    <x v="2"/>
    <m/>
    <m/>
    <m/>
    <m/>
    <m/>
    <m/>
    <m/>
    <n v="0.31"/>
    <n v="0.17"/>
    <n v="0.09"/>
    <n v="0.03"/>
    <n v="0.04"/>
    <n v="0.04"/>
  </r>
  <r>
    <x v="0"/>
    <x v="1"/>
    <s v="INDI_DELH"/>
    <x v="3"/>
    <m/>
    <m/>
    <m/>
    <m/>
    <m/>
    <m/>
    <m/>
    <n v="2.68"/>
    <n v="2.0099999999999998"/>
    <n v="1.0900000000000001"/>
    <n v="0"/>
    <n v="0"/>
    <n v="0"/>
  </r>
  <r>
    <x v="0"/>
    <x v="1"/>
    <s v="INDI_DELH"/>
    <x v="4"/>
    <m/>
    <m/>
    <m/>
    <m/>
    <m/>
    <m/>
    <m/>
    <n v="0.52"/>
    <n v="0.43"/>
    <n v="0.24"/>
    <n v="0"/>
    <n v="0"/>
    <n v="0"/>
  </r>
  <r>
    <x v="0"/>
    <x v="1"/>
    <s v="INDI_DELH"/>
    <x v="5"/>
    <m/>
    <m/>
    <m/>
    <m/>
    <m/>
    <m/>
    <m/>
    <n v="0.15"/>
    <n v="0.17"/>
    <n v="0.21"/>
    <n v="0.26"/>
    <n v="0.32"/>
    <n v="0.38"/>
  </r>
  <r>
    <x v="0"/>
    <x v="1"/>
    <s v="INDI_DELH"/>
    <x v="6"/>
    <n v="0"/>
    <n v="0"/>
    <n v="0"/>
    <n v="0"/>
    <n v="0"/>
    <n v="0"/>
    <n v="0"/>
    <n v="6.26"/>
    <n v="4.82"/>
    <n v="3.16"/>
    <n v="0.82"/>
    <n v="0.95"/>
    <n v="1.04"/>
  </r>
  <r>
    <x v="0"/>
    <x v="1"/>
    <s v="INDI_EHIM"/>
    <x v="0"/>
    <m/>
    <m/>
    <m/>
    <m/>
    <m/>
    <m/>
    <m/>
    <m/>
    <m/>
    <m/>
    <m/>
    <m/>
    <m/>
  </r>
  <r>
    <x v="0"/>
    <x v="1"/>
    <s v="INDI_EHIM"/>
    <x v="1"/>
    <m/>
    <m/>
    <m/>
    <m/>
    <m/>
    <m/>
    <m/>
    <n v="1.97"/>
    <n v="1.55"/>
    <n v="1.17"/>
    <n v="0.41"/>
    <n v="0.45"/>
    <n v="0.48"/>
  </r>
  <r>
    <x v="0"/>
    <x v="1"/>
    <s v="INDI_EHIM"/>
    <x v="2"/>
    <m/>
    <m/>
    <m/>
    <m/>
    <m/>
    <m/>
    <m/>
    <n v="0.14000000000000001"/>
    <n v="0.08"/>
    <n v="0.04"/>
    <n v="0.01"/>
    <n v="0.02"/>
    <n v="0.02"/>
  </r>
  <r>
    <x v="0"/>
    <x v="1"/>
    <s v="INDI_EHIM"/>
    <x v="3"/>
    <m/>
    <m/>
    <m/>
    <m/>
    <m/>
    <m/>
    <m/>
    <n v="3.78"/>
    <n v="2.84"/>
    <n v="1.54"/>
    <n v="0"/>
    <n v="0"/>
    <n v="0"/>
  </r>
  <r>
    <x v="0"/>
    <x v="1"/>
    <s v="INDI_EHIM"/>
    <x v="4"/>
    <m/>
    <m/>
    <m/>
    <m/>
    <m/>
    <m/>
    <m/>
    <n v="0.4"/>
    <n v="0.32"/>
    <n v="0.18"/>
    <n v="0"/>
    <n v="0"/>
    <n v="0"/>
  </r>
  <r>
    <x v="0"/>
    <x v="1"/>
    <s v="INDI_EHIM"/>
    <x v="5"/>
    <m/>
    <m/>
    <m/>
    <m/>
    <m/>
    <m/>
    <m/>
    <n v="0.03"/>
    <n v="0.04"/>
    <n v="0.05"/>
    <n v="0.06"/>
    <n v="7.0000000000000007E-2"/>
    <n v="0.09"/>
  </r>
  <r>
    <x v="0"/>
    <x v="1"/>
    <s v="INDI_EHIM"/>
    <x v="6"/>
    <n v="0"/>
    <n v="0"/>
    <n v="0"/>
    <n v="0"/>
    <n v="0"/>
    <n v="0"/>
    <n v="0"/>
    <n v="6.32"/>
    <n v="4.82"/>
    <n v="2.97"/>
    <n v="0.48"/>
    <n v="0.54"/>
    <n v="0.57999999999999996"/>
  </r>
  <r>
    <x v="0"/>
    <x v="1"/>
    <s v="INDI_GOA"/>
    <x v="0"/>
    <m/>
    <m/>
    <m/>
    <m/>
    <m/>
    <m/>
    <m/>
    <m/>
    <m/>
    <m/>
    <m/>
    <m/>
    <m/>
  </r>
  <r>
    <x v="0"/>
    <x v="1"/>
    <s v="INDI_GOA"/>
    <x v="1"/>
    <m/>
    <m/>
    <m/>
    <m/>
    <m/>
    <m/>
    <m/>
    <n v="0.25"/>
    <n v="0.19"/>
    <n v="0.15"/>
    <n v="0.05"/>
    <n v="0.06"/>
    <n v="0.06"/>
  </r>
  <r>
    <x v="0"/>
    <x v="1"/>
    <s v="INDI_GOA"/>
    <x v="2"/>
    <m/>
    <m/>
    <m/>
    <m/>
    <m/>
    <m/>
    <m/>
    <n v="0.01"/>
    <n v="0.01"/>
    <n v="0"/>
    <n v="0"/>
    <n v="0"/>
    <n v="0"/>
  </r>
  <r>
    <x v="0"/>
    <x v="1"/>
    <s v="INDI_GOA"/>
    <x v="3"/>
    <m/>
    <m/>
    <m/>
    <m/>
    <m/>
    <m/>
    <m/>
    <n v="2.68"/>
    <n v="2.0099999999999998"/>
    <n v="1.0900000000000001"/>
    <n v="0"/>
    <n v="0"/>
    <n v="0"/>
  </r>
  <r>
    <x v="0"/>
    <x v="1"/>
    <s v="INDI_GOA"/>
    <x v="4"/>
    <m/>
    <m/>
    <m/>
    <m/>
    <m/>
    <m/>
    <m/>
    <n v="0.93"/>
    <n v="1.04"/>
    <n v="1.24"/>
    <n v="1.38"/>
    <n v="1.58"/>
    <n v="1.76"/>
  </r>
  <r>
    <x v="0"/>
    <x v="1"/>
    <s v="INDI_GOA"/>
    <x v="5"/>
    <m/>
    <m/>
    <m/>
    <m/>
    <m/>
    <m/>
    <m/>
    <n v="0.03"/>
    <n v="0.04"/>
    <n v="0.05"/>
    <n v="0.06"/>
    <n v="0.08"/>
    <n v="0.09"/>
  </r>
  <r>
    <x v="0"/>
    <x v="1"/>
    <s v="INDI_GOA"/>
    <x v="6"/>
    <n v="0"/>
    <n v="0"/>
    <n v="0"/>
    <n v="0"/>
    <n v="0"/>
    <n v="0"/>
    <n v="0"/>
    <n v="3.9"/>
    <n v="3.29"/>
    <n v="2.52"/>
    <n v="1.5"/>
    <n v="1.72"/>
    <n v="1.92"/>
  </r>
  <r>
    <x v="0"/>
    <x v="1"/>
    <s v="INDI_GUJA"/>
    <x v="0"/>
    <m/>
    <m/>
    <m/>
    <m/>
    <m/>
    <m/>
    <m/>
    <m/>
    <m/>
    <m/>
    <m/>
    <m/>
    <m/>
  </r>
  <r>
    <x v="0"/>
    <x v="1"/>
    <s v="INDI_GUJA"/>
    <x v="1"/>
    <m/>
    <m/>
    <m/>
    <m/>
    <m/>
    <m/>
    <m/>
    <n v="8.42"/>
    <n v="6.6"/>
    <n v="4.9800000000000004"/>
    <n v="1.74"/>
    <n v="1.94"/>
    <n v="2.04"/>
  </r>
  <r>
    <x v="0"/>
    <x v="1"/>
    <s v="INDI_GUJA"/>
    <x v="2"/>
    <m/>
    <m/>
    <m/>
    <m/>
    <m/>
    <m/>
    <m/>
    <n v="7.37"/>
    <n v="4.0999999999999996"/>
    <n v="2.13"/>
    <n v="0.68"/>
    <n v="0.91"/>
    <n v="0.95"/>
  </r>
  <r>
    <x v="0"/>
    <x v="1"/>
    <s v="INDI_GUJA"/>
    <x v="3"/>
    <m/>
    <m/>
    <m/>
    <m/>
    <m/>
    <m/>
    <m/>
    <n v="8.92"/>
    <n v="6.7"/>
    <n v="3.62"/>
    <n v="0"/>
    <n v="0"/>
    <n v="0"/>
  </r>
  <r>
    <x v="0"/>
    <x v="1"/>
    <s v="INDI_GUJA"/>
    <x v="4"/>
    <m/>
    <m/>
    <m/>
    <m/>
    <m/>
    <m/>
    <m/>
    <n v="3.37"/>
    <n v="4.0999999999999996"/>
    <n v="5.3"/>
    <n v="6.48"/>
    <n v="7.42"/>
    <n v="8.26"/>
  </r>
  <r>
    <x v="0"/>
    <x v="1"/>
    <s v="INDI_GUJA"/>
    <x v="5"/>
    <m/>
    <m/>
    <m/>
    <m/>
    <m/>
    <m/>
    <m/>
    <n v="0.13"/>
    <n v="0.13"/>
    <n v="0.14000000000000001"/>
    <n v="0.16"/>
    <n v="0.19"/>
    <n v="0.23"/>
  </r>
  <r>
    <x v="0"/>
    <x v="1"/>
    <s v="INDI_GUJA"/>
    <x v="6"/>
    <n v="0"/>
    <n v="0"/>
    <n v="0"/>
    <n v="0"/>
    <n v="0"/>
    <n v="0"/>
    <n v="0"/>
    <n v="28.21"/>
    <n v="21.62"/>
    <n v="16.170000000000002"/>
    <n v="9.06"/>
    <n v="10.45"/>
    <n v="11.48"/>
  </r>
  <r>
    <x v="0"/>
    <x v="1"/>
    <s v="INDI_HARY"/>
    <x v="0"/>
    <m/>
    <m/>
    <m/>
    <m/>
    <m/>
    <m/>
    <m/>
    <m/>
    <m/>
    <m/>
    <m/>
    <m/>
    <m/>
  </r>
  <r>
    <x v="0"/>
    <x v="1"/>
    <s v="INDI_HARY"/>
    <x v="1"/>
    <m/>
    <m/>
    <m/>
    <m/>
    <m/>
    <m/>
    <m/>
    <n v="3.62"/>
    <n v="2.84"/>
    <n v="2.14"/>
    <n v="0.75"/>
    <n v="0.83"/>
    <n v="0.88"/>
  </r>
  <r>
    <x v="0"/>
    <x v="1"/>
    <s v="INDI_HARY"/>
    <x v="2"/>
    <m/>
    <m/>
    <m/>
    <m/>
    <m/>
    <m/>
    <m/>
    <n v="11.73"/>
    <n v="6.52"/>
    <n v="3.39"/>
    <n v="1.08"/>
    <n v="1.45"/>
    <n v="1.51"/>
  </r>
  <r>
    <x v="0"/>
    <x v="1"/>
    <s v="INDI_HARY"/>
    <x v="3"/>
    <m/>
    <m/>
    <m/>
    <m/>
    <m/>
    <m/>
    <m/>
    <n v="2.68"/>
    <n v="2.0099999999999998"/>
    <n v="1.0900000000000001"/>
    <n v="0"/>
    <n v="0"/>
    <n v="0"/>
  </r>
  <r>
    <x v="0"/>
    <x v="1"/>
    <s v="INDI_HARY"/>
    <x v="4"/>
    <m/>
    <m/>
    <m/>
    <m/>
    <m/>
    <m/>
    <m/>
    <n v="0.73"/>
    <n v="0.59"/>
    <n v="0.33"/>
    <n v="0"/>
    <n v="0"/>
    <n v="0"/>
  </r>
  <r>
    <x v="0"/>
    <x v="1"/>
    <s v="INDI_HARY"/>
    <x v="5"/>
    <m/>
    <m/>
    <m/>
    <m/>
    <m/>
    <m/>
    <m/>
    <n v="0.03"/>
    <n v="0.02"/>
    <n v="0.01"/>
    <n v="0"/>
    <n v="0"/>
    <n v="0"/>
  </r>
  <r>
    <x v="0"/>
    <x v="1"/>
    <s v="INDI_HARY"/>
    <x v="6"/>
    <n v="0"/>
    <n v="0"/>
    <n v="0"/>
    <n v="0"/>
    <n v="0"/>
    <n v="0"/>
    <n v="0"/>
    <n v="18.8"/>
    <n v="11.98"/>
    <n v="6.96"/>
    <n v="1.83"/>
    <n v="2.2799999999999998"/>
    <n v="2.39"/>
  </r>
  <r>
    <x v="0"/>
    <x v="1"/>
    <s v="INDI_HIPR"/>
    <x v="0"/>
    <m/>
    <m/>
    <m/>
    <m/>
    <m/>
    <m/>
    <m/>
    <m/>
    <m/>
    <m/>
    <m/>
    <m/>
    <m/>
  </r>
  <r>
    <x v="0"/>
    <x v="1"/>
    <s v="INDI_HIPR"/>
    <x v="1"/>
    <m/>
    <m/>
    <m/>
    <m/>
    <m/>
    <m/>
    <m/>
    <n v="0.97"/>
    <n v="0.76"/>
    <n v="0.57999999999999996"/>
    <n v="0.2"/>
    <n v="0.22"/>
    <n v="0.24"/>
  </r>
  <r>
    <x v="0"/>
    <x v="1"/>
    <s v="INDI_HIPR"/>
    <x v="2"/>
    <m/>
    <m/>
    <m/>
    <m/>
    <m/>
    <m/>
    <m/>
    <n v="0.26"/>
    <n v="0.14000000000000001"/>
    <n v="7.0000000000000007E-2"/>
    <n v="0.02"/>
    <n v="0.03"/>
    <n v="0.03"/>
  </r>
  <r>
    <x v="0"/>
    <x v="1"/>
    <s v="INDI_HIPR"/>
    <x v="3"/>
    <m/>
    <m/>
    <m/>
    <m/>
    <m/>
    <m/>
    <m/>
    <n v="2.68"/>
    <n v="2.0099999999999998"/>
    <n v="1.0900000000000001"/>
    <n v="0"/>
    <n v="0"/>
    <n v="0"/>
  </r>
  <r>
    <x v="0"/>
    <x v="1"/>
    <s v="INDI_HIPR"/>
    <x v="4"/>
    <m/>
    <m/>
    <m/>
    <m/>
    <m/>
    <m/>
    <m/>
    <n v="0.2"/>
    <n v="0.16"/>
    <n v="0.09"/>
    <n v="0"/>
    <n v="0"/>
    <n v="0"/>
  </r>
  <r>
    <x v="0"/>
    <x v="1"/>
    <s v="INDI_HIPR"/>
    <x v="5"/>
    <m/>
    <m/>
    <m/>
    <m/>
    <m/>
    <m/>
    <m/>
    <n v="0.01"/>
    <n v="0.01"/>
    <n v="0.01"/>
    <n v="0.01"/>
    <n v="0.02"/>
    <n v="0.02"/>
  </r>
  <r>
    <x v="0"/>
    <x v="1"/>
    <s v="INDI_HIPR"/>
    <x v="6"/>
    <n v="0"/>
    <n v="0"/>
    <n v="0"/>
    <n v="0"/>
    <n v="0"/>
    <n v="0"/>
    <n v="0"/>
    <n v="4.12"/>
    <n v="3.09"/>
    <n v="1.84"/>
    <n v="0.24"/>
    <n v="0.27"/>
    <n v="0.28999999999999998"/>
  </r>
  <r>
    <x v="0"/>
    <x v="1"/>
    <s v="INDI_JHAR"/>
    <x v="0"/>
    <m/>
    <m/>
    <m/>
    <m/>
    <m/>
    <m/>
    <m/>
    <m/>
    <m/>
    <m/>
    <m/>
    <m/>
    <m/>
  </r>
  <r>
    <x v="0"/>
    <x v="1"/>
    <s v="INDI_JHAR"/>
    <x v="1"/>
    <m/>
    <m/>
    <m/>
    <m/>
    <m/>
    <m/>
    <m/>
    <n v="3.6"/>
    <n v="2.82"/>
    <n v="2.13"/>
    <n v="0.83"/>
    <n v="0.96"/>
    <n v="1.05"/>
  </r>
  <r>
    <x v="0"/>
    <x v="1"/>
    <s v="INDI_JHAR"/>
    <x v="2"/>
    <m/>
    <m/>
    <m/>
    <m/>
    <m/>
    <m/>
    <m/>
    <n v="0.09"/>
    <n v="0.05"/>
    <n v="0.03"/>
    <n v="0.01"/>
    <n v="0.01"/>
    <n v="0.01"/>
  </r>
  <r>
    <x v="0"/>
    <x v="1"/>
    <s v="INDI_JHAR"/>
    <x v="3"/>
    <m/>
    <m/>
    <m/>
    <m/>
    <m/>
    <m/>
    <m/>
    <n v="4.38"/>
    <n v="3.29"/>
    <n v="1.78"/>
    <n v="0"/>
    <n v="0"/>
    <n v="0"/>
  </r>
  <r>
    <x v="0"/>
    <x v="1"/>
    <s v="INDI_JHAR"/>
    <x v="4"/>
    <m/>
    <m/>
    <m/>
    <m/>
    <m/>
    <m/>
    <m/>
    <n v="0.9"/>
    <n v="0.74"/>
    <n v="0.41"/>
    <n v="0"/>
    <n v="0"/>
    <n v="0"/>
  </r>
  <r>
    <x v="0"/>
    <x v="1"/>
    <s v="INDI_JHAR"/>
    <x v="5"/>
    <m/>
    <m/>
    <m/>
    <m/>
    <m/>
    <m/>
    <m/>
    <n v="0.02"/>
    <n v="0.02"/>
    <n v="0.02"/>
    <n v="0.02"/>
    <n v="0.02"/>
    <n v="0.02"/>
  </r>
  <r>
    <x v="0"/>
    <x v="1"/>
    <s v="INDI_JHAR"/>
    <x v="6"/>
    <n v="0"/>
    <n v="0"/>
    <n v="0"/>
    <n v="0"/>
    <n v="0"/>
    <n v="0"/>
    <n v="0"/>
    <n v="9"/>
    <n v="6.91"/>
    <n v="4.3600000000000003"/>
    <n v="0.86"/>
    <n v="0.99"/>
    <n v="1.0900000000000001"/>
  </r>
  <r>
    <x v="0"/>
    <x v="1"/>
    <s v="INDI_KARN"/>
    <x v="0"/>
    <m/>
    <m/>
    <m/>
    <m/>
    <m/>
    <m/>
    <m/>
    <m/>
    <m/>
    <m/>
    <m/>
    <m/>
    <m/>
  </r>
  <r>
    <x v="0"/>
    <x v="1"/>
    <s v="INDI_KARN"/>
    <x v="1"/>
    <m/>
    <m/>
    <m/>
    <m/>
    <m/>
    <m/>
    <m/>
    <n v="7.53"/>
    <n v="5.28"/>
    <n v="3.7"/>
    <n v="1.75"/>
    <n v="1.87"/>
    <n v="2.06"/>
  </r>
  <r>
    <x v="0"/>
    <x v="1"/>
    <s v="INDI_KARN"/>
    <x v="2"/>
    <m/>
    <m/>
    <m/>
    <m/>
    <m/>
    <m/>
    <m/>
    <n v="4.7699999999999996"/>
    <n v="2.65"/>
    <n v="1.38"/>
    <n v="0.44"/>
    <n v="0.59"/>
    <n v="0.62"/>
  </r>
  <r>
    <x v="0"/>
    <x v="1"/>
    <s v="INDI_KARN"/>
    <x v="3"/>
    <m/>
    <m/>
    <m/>
    <m/>
    <m/>
    <m/>
    <m/>
    <n v="2.68"/>
    <n v="2.0099999999999998"/>
    <n v="1.0900000000000001"/>
    <n v="0"/>
    <n v="0"/>
    <n v="0"/>
  </r>
  <r>
    <x v="0"/>
    <x v="1"/>
    <s v="INDI_KARN"/>
    <x v="4"/>
    <m/>
    <m/>
    <m/>
    <m/>
    <m/>
    <m/>
    <m/>
    <n v="3.37"/>
    <n v="4.0999999999999996"/>
    <n v="5.3"/>
    <n v="6.48"/>
    <n v="7.42"/>
    <n v="8.26"/>
  </r>
  <r>
    <x v="0"/>
    <x v="1"/>
    <s v="INDI_KARN"/>
    <x v="5"/>
    <m/>
    <m/>
    <m/>
    <m/>
    <m/>
    <m/>
    <m/>
    <n v="0.19"/>
    <n v="0.21"/>
    <n v="0.24"/>
    <n v="0.28999999999999998"/>
    <n v="0.36"/>
    <n v="0.43"/>
  </r>
  <r>
    <x v="0"/>
    <x v="1"/>
    <s v="INDI_KARN"/>
    <x v="6"/>
    <n v="0"/>
    <n v="0"/>
    <n v="0"/>
    <n v="0"/>
    <n v="0"/>
    <n v="0"/>
    <n v="0"/>
    <n v="18.52"/>
    <n v="14.24"/>
    <n v="11.71"/>
    <n v="8.9600000000000009"/>
    <n v="10.24"/>
    <n v="11.36"/>
  </r>
  <r>
    <x v="0"/>
    <x v="1"/>
    <s v="INDI_KERA"/>
    <x v="0"/>
    <m/>
    <m/>
    <m/>
    <m/>
    <m/>
    <m/>
    <m/>
    <m/>
    <m/>
    <m/>
    <m/>
    <m/>
    <m/>
  </r>
  <r>
    <x v="0"/>
    <x v="1"/>
    <s v="INDI_KERA"/>
    <x v="1"/>
    <m/>
    <m/>
    <m/>
    <m/>
    <m/>
    <m/>
    <m/>
    <n v="4.97"/>
    <n v="3.9"/>
    <n v="2.4500000000000002"/>
    <n v="1.03"/>
    <n v="1.1000000000000001"/>
    <n v="1.2"/>
  </r>
  <r>
    <x v="0"/>
    <x v="1"/>
    <s v="INDI_KERA"/>
    <x v="2"/>
    <m/>
    <m/>
    <m/>
    <m/>
    <m/>
    <m/>
    <m/>
    <n v="0.19"/>
    <n v="0.1"/>
    <n v="0.05"/>
    <n v="0.02"/>
    <n v="0.02"/>
    <n v="0.02"/>
  </r>
  <r>
    <x v="0"/>
    <x v="1"/>
    <s v="INDI_KERA"/>
    <x v="3"/>
    <m/>
    <m/>
    <m/>
    <m/>
    <m/>
    <m/>
    <m/>
    <n v="0.13"/>
    <n v="0.1"/>
    <n v="0.05"/>
    <n v="0"/>
    <n v="0"/>
    <n v="0"/>
  </r>
  <r>
    <x v="0"/>
    <x v="1"/>
    <s v="INDI_KERA"/>
    <x v="4"/>
    <m/>
    <m/>
    <m/>
    <m/>
    <m/>
    <m/>
    <m/>
    <n v="3.37"/>
    <n v="4.0999999999999996"/>
    <n v="5.3"/>
    <n v="6.48"/>
    <n v="7.42"/>
    <n v="8.26"/>
  </r>
  <r>
    <x v="0"/>
    <x v="1"/>
    <s v="INDI_KERA"/>
    <x v="5"/>
    <m/>
    <m/>
    <m/>
    <m/>
    <m/>
    <m/>
    <m/>
    <n v="0.08"/>
    <n v="0.08"/>
    <n v="0.09"/>
    <n v="0.1"/>
    <n v="0.12"/>
    <n v="0.14000000000000001"/>
  </r>
  <r>
    <x v="0"/>
    <x v="1"/>
    <s v="INDI_KERA"/>
    <x v="6"/>
    <n v="0"/>
    <n v="0"/>
    <n v="0"/>
    <n v="0"/>
    <n v="0"/>
    <n v="0"/>
    <n v="0"/>
    <n v="8.74"/>
    <n v="8.2799999999999994"/>
    <n v="7.94"/>
    <n v="7.63"/>
    <n v="8.66"/>
    <n v="9.6300000000000008"/>
  </r>
  <r>
    <x v="0"/>
    <x v="1"/>
    <s v="INDI_MAHA"/>
    <x v="0"/>
    <m/>
    <m/>
    <m/>
    <m/>
    <m/>
    <m/>
    <m/>
    <m/>
    <m/>
    <m/>
    <m/>
    <m/>
    <m/>
  </r>
  <r>
    <x v="0"/>
    <x v="1"/>
    <s v="INDI_MAHA"/>
    <x v="1"/>
    <m/>
    <m/>
    <m/>
    <m/>
    <m/>
    <m/>
    <m/>
    <n v="8.08"/>
    <n v="6.33"/>
    <n v="4.78"/>
    <n v="2.62"/>
    <n v="3.19"/>
    <n v="3.64"/>
  </r>
  <r>
    <x v="0"/>
    <x v="1"/>
    <s v="INDI_MAHA"/>
    <x v="2"/>
    <m/>
    <m/>
    <m/>
    <m/>
    <m/>
    <m/>
    <m/>
    <n v="5.34"/>
    <n v="2.97"/>
    <n v="1.54"/>
    <n v="0.49"/>
    <n v="0.66"/>
    <n v="0.69"/>
  </r>
  <r>
    <x v="0"/>
    <x v="1"/>
    <s v="INDI_MAHA"/>
    <x v="3"/>
    <m/>
    <m/>
    <m/>
    <m/>
    <m/>
    <m/>
    <m/>
    <n v="2.68"/>
    <n v="2.0099999999999998"/>
    <n v="1.0900000000000001"/>
    <n v="0"/>
    <n v="0"/>
    <n v="0"/>
  </r>
  <r>
    <x v="0"/>
    <x v="1"/>
    <s v="INDI_MAHA"/>
    <x v="4"/>
    <m/>
    <m/>
    <m/>
    <m/>
    <m/>
    <m/>
    <m/>
    <n v="3.37"/>
    <n v="4.0999999999999996"/>
    <n v="5.3"/>
    <n v="6.48"/>
    <n v="7.42"/>
    <n v="8.26"/>
  </r>
  <r>
    <x v="0"/>
    <x v="1"/>
    <s v="INDI_MAHA"/>
    <x v="5"/>
    <m/>
    <m/>
    <m/>
    <m/>
    <m/>
    <m/>
    <m/>
    <n v="0.56000000000000005"/>
    <n v="0.63"/>
    <n v="0.76"/>
    <n v="0.92"/>
    <n v="1.1299999999999999"/>
    <n v="1.34"/>
  </r>
  <r>
    <x v="0"/>
    <x v="1"/>
    <s v="INDI_MAHA"/>
    <x v="6"/>
    <n v="0"/>
    <n v="0"/>
    <n v="0"/>
    <n v="0"/>
    <n v="0"/>
    <n v="0"/>
    <n v="0"/>
    <n v="20.03"/>
    <n v="16.04"/>
    <n v="13.47"/>
    <n v="10.52"/>
    <n v="12.4"/>
    <n v="13.93"/>
  </r>
  <r>
    <x v="0"/>
    <x v="1"/>
    <s v="INDI_MAPR"/>
    <x v="0"/>
    <m/>
    <m/>
    <m/>
    <m/>
    <m/>
    <m/>
    <m/>
    <m/>
    <m/>
    <m/>
    <m/>
    <m/>
    <m/>
  </r>
  <r>
    <x v="0"/>
    <x v="1"/>
    <s v="INDI_MAPR"/>
    <x v="1"/>
    <m/>
    <m/>
    <m/>
    <m/>
    <m/>
    <m/>
    <m/>
    <n v="7.78"/>
    <n v="6.1"/>
    <n v="4.5999999999999996"/>
    <n v="1.93"/>
    <n v="2.2200000000000002"/>
    <n v="2.42"/>
  </r>
  <r>
    <x v="0"/>
    <x v="1"/>
    <s v="INDI_MAPR"/>
    <x v="2"/>
    <m/>
    <m/>
    <m/>
    <m/>
    <m/>
    <m/>
    <m/>
    <n v="6.49"/>
    <n v="3.66"/>
    <n v="2.2599999999999998"/>
    <n v="0.79"/>
    <n v="1.06"/>
    <n v="1.1100000000000001"/>
  </r>
  <r>
    <x v="0"/>
    <x v="1"/>
    <s v="INDI_MAPR"/>
    <x v="3"/>
    <m/>
    <m/>
    <m/>
    <m/>
    <m/>
    <m/>
    <m/>
    <n v="18.600000000000001"/>
    <n v="13.97"/>
    <n v="7.55"/>
    <n v="0"/>
    <n v="0"/>
    <n v="0"/>
  </r>
  <r>
    <x v="0"/>
    <x v="1"/>
    <s v="INDI_MAPR"/>
    <x v="4"/>
    <m/>
    <m/>
    <m/>
    <m/>
    <m/>
    <m/>
    <m/>
    <n v="1.63"/>
    <n v="1.68"/>
    <n v="0.94"/>
    <n v="0"/>
    <n v="0"/>
    <n v="0"/>
  </r>
  <r>
    <x v="0"/>
    <x v="1"/>
    <s v="INDI_MAPR"/>
    <x v="5"/>
    <m/>
    <m/>
    <m/>
    <m/>
    <m/>
    <m/>
    <m/>
    <n v="0.08"/>
    <n v="0.06"/>
    <n v="0.06"/>
    <n v="0.06"/>
    <n v="7.0000000000000007E-2"/>
    <n v="0.09"/>
  </r>
  <r>
    <x v="0"/>
    <x v="1"/>
    <s v="INDI_MAPR"/>
    <x v="6"/>
    <n v="0"/>
    <n v="0"/>
    <n v="0"/>
    <n v="0"/>
    <n v="0"/>
    <n v="0"/>
    <n v="0"/>
    <n v="34.58"/>
    <n v="25.48"/>
    <n v="15.41"/>
    <n v="2.78"/>
    <n v="3.35"/>
    <n v="3.61"/>
  </r>
  <r>
    <x v="0"/>
    <x v="1"/>
    <s v="INDI_ORIS"/>
    <x v="0"/>
    <m/>
    <m/>
    <m/>
    <m/>
    <m/>
    <m/>
    <m/>
    <m/>
    <m/>
    <m/>
    <m/>
    <m/>
    <m/>
  </r>
  <r>
    <x v="0"/>
    <x v="1"/>
    <s v="INDI_ORIS"/>
    <x v="1"/>
    <m/>
    <m/>
    <m/>
    <m/>
    <m/>
    <m/>
    <m/>
    <n v="5.84"/>
    <n v="4.58"/>
    <n v="3.46"/>
    <n v="1.21"/>
    <n v="1.34"/>
    <n v="1.42"/>
  </r>
  <r>
    <x v="0"/>
    <x v="1"/>
    <s v="INDI_ORIS"/>
    <x v="2"/>
    <m/>
    <m/>
    <m/>
    <m/>
    <m/>
    <m/>
    <m/>
    <n v="0.98"/>
    <n v="0.55000000000000004"/>
    <n v="0.28000000000000003"/>
    <n v="0.09"/>
    <n v="0.12"/>
    <n v="0.13"/>
  </r>
  <r>
    <x v="0"/>
    <x v="1"/>
    <s v="INDI_ORIS"/>
    <x v="3"/>
    <m/>
    <m/>
    <m/>
    <m/>
    <m/>
    <m/>
    <m/>
    <n v="4.38"/>
    <n v="3.29"/>
    <n v="1.78"/>
    <n v="0"/>
    <n v="0"/>
    <n v="0"/>
  </r>
  <r>
    <x v="0"/>
    <x v="1"/>
    <s v="INDI_ORIS"/>
    <x v="4"/>
    <m/>
    <m/>
    <m/>
    <m/>
    <m/>
    <m/>
    <m/>
    <n v="3.37"/>
    <n v="4.0999999999999996"/>
    <n v="5.3"/>
    <n v="6.48"/>
    <n v="7.42"/>
    <n v="8.26"/>
  </r>
  <r>
    <x v="0"/>
    <x v="1"/>
    <s v="INDI_ORIS"/>
    <x v="5"/>
    <m/>
    <m/>
    <m/>
    <m/>
    <m/>
    <m/>
    <m/>
    <n v="0.04"/>
    <n v="0.03"/>
    <n v="0.03"/>
    <n v="0.04"/>
    <n v="0.04"/>
    <n v="0.05"/>
  </r>
  <r>
    <x v="0"/>
    <x v="1"/>
    <s v="INDI_ORIS"/>
    <x v="6"/>
    <n v="0"/>
    <n v="0"/>
    <n v="0"/>
    <n v="0"/>
    <n v="0"/>
    <n v="0"/>
    <n v="0"/>
    <n v="14.62"/>
    <n v="12.55"/>
    <n v="10.85"/>
    <n v="7.81"/>
    <n v="8.93"/>
    <n v="9.86"/>
  </r>
  <r>
    <x v="0"/>
    <x v="1"/>
    <s v="INDI_PUNJ"/>
    <x v="0"/>
    <m/>
    <m/>
    <m/>
    <m/>
    <m/>
    <m/>
    <m/>
    <m/>
    <m/>
    <m/>
    <m/>
    <m/>
    <m/>
  </r>
  <r>
    <x v="0"/>
    <x v="1"/>
    <s v="INDI_PUNJ"/>
    <x v="1"/>
    <m/>
    <m/>
    <m/>
    <m/>
    <m/>
    <m/>
    <m/>
    <n v="4.16"/>
    <n v="3.26"/>
    <n v="2.46"/>
    <n v="0.86"/>
    <n v="0.96"/>
    <n v="1.01"/>
  </r>
  <r>
    <x v="0"/>
    <x v="1"/>
    <s v="INDI_PUNJ"/>
    <x v="2"/>
    <m/>
    <m/>
    <m/>
    <m/>
    <m/>
    <m/>
    <m/>
    <n v="14.8"/>
    <n v="8.2200000000000006"/>
    <n v="4.28"/>
    <n v="1.46"/>
    <n v="2.06"/>
    <n v="2.23"/>
  </r>
  <r>
    <x v="0"/>
    <x v="1"/>
    <s v="INDI_PUNJ"/>
    <x v="3"/>
    <m/>
    <m/>
    <m/>
    <m/>
    <m/>
    <m/>
    <m/>
    <n v="5.36"/>
    <n v="4.03"/>
    <n v="2.1800000000000002"/>
    <n v="0"/>
    <n v="0"/>
    <n v="0"/>
  </r>
  <r>
    <x v="0"/>
    <x v="1"/>
    <s v="INDI_PUNJ"/>
    <x v="4"/>
    <m/>
    <m/>
    <m/>
    <m/>
    <m/>
    <m/>
    <m/>
    <n v="0.84"/>
    <n v="0.68"/>
    <n v="0.38"/>
    <n v="0"/>
    <n v="0"/>
    <n v="0"/>
  </r>
  <r>
    <x v="0"/>
    <x v="1"/>
    <s v="INDI_PUNJ"/>
    <x v="5"/>
    <m/>
    <m/>
    <m/>
    <m/>
    <m/>
    <m/>
    <m/>
    <n v="0.06"/>
    <n v="0.04"/>
    <n v="0.03"/>
    <n v="0.02"/>
    <n v="0.02"/>
    <n v="0.03"/>
  </r>
  <r>
    <x v="0"/>
    <x v="1"/>
    <s v="INDI_PUNJ"/>
    <x v="6"/>
    <n v="0"/>
    <n v="0"/>
    <n v="0"/>
    <n v="0"/>
    <n v="0"/>
    <n v="0"/>
    <n v="0"/>
    <n v="25.21"/>
    <n v="16.23"/>
    <n v="9.32"/>
    <n v="2.34"/>
    <n v="3.04"/>
    <n v="3.27"/>
  </r>
  <r>
    <x v="0"/>
    <x v="1"/>
    <s v="INDI_RAJA"/>
    <x v="0"/>
    <m/>
    <m/>
    <m/>
    <m/>
    <m/>
    <m/>
    <m/>
    <m/>
    <m/>
    <m/>
    <m/>
    <m/>
    <m/>
  </r>
  <r>
    <x v="0"/>
    <x v="1"/>
    <s v="INDI_RAJA"/>
    <x v="1"/>
    <m/>
    <m/>
    <m/>
    <m/>
    <m/>
    <m/>
    <m/>
    <n v="9.65"/>
    <n v="7.57"/>
    <n v="5.71"/>
    <n v="1.99"/>
    <n v="2.2200000000000002"/>
    <n v="2.34"/>
  </r>
  <r>
    <x v="0"/>
    <x v="1"/>
    <s v="INDI_RAJA"/>
    <x v="2"/>
    <m/>
    <m/>
    <m/>
    <m/>
    <m/>
    <m/>
    <m/>
    <n v="11.15"/>
    <n v="6.2"/>
    <n v="3.22"/>
    <n v="1.03"/>
    <n v="1.42"/>
    <n v="1.57"/>
  </r>
  <r>
    <x v="0"/>
    <x v="1"/>
    <s v="INDI_RAJA"/>
    <x v="3"/>
    <m/>
    <m/>
    <m/>
    <m/>
    <m/>
    <m/>
    <m/>
    <n v="8.92"/>
    <n v="6.7"/>
    <n v="3.62"/>
    <n v="0"/>
    <n v="0"/>
    <n v="0"/>
  </r>
  <r>
    <x v="0"/>
    <x v="1"/>
    <s v="INDI_RAJA"/>
    <x v="4"/>
    <m/>
    <m/>
    <m/>
    <m/>
    <m/>
    <m/>
    <m/>
    <n v="1.94"/>
    <n v="1.58"/>
    <n v="0.88"/>
    <n v="0"/>
    <n v="0"/>
    <n v="0"/>
  </r>
  <r>
    <x v="0"/>
    <x v="1"/>
    <s v="INDI_RAJA"/>
    <x v="5"/>
    <m/>
    <m/>
    <m/>
    <m/>
    <m/>
    <m/>
    <m/>
    <n v="0.11"/>
    <n v="0.09"/>
    <n v="0.08"/>
    <n v="0.09"/>
    <n v="0.1"/>
    <n v="0.12"/>
  </r>
  <r>
    <x v="0"/>
    <x v="1"/>
    <s v="INDI_RAJA"/>
    <x v="6"/>
    <n v="0"/>
    <n v="0"/>
    <n v="0"/>
    <n v="0"/>
    <n v="0"/>
    <n v="0"/>
    <n v="0"/>
    <n v="31.77"/>
    <n v="22.13"/>
    <n v="13.52"/>
    <n v="3.11"/>
    <n v="3.74"/>
    <n v="4.03"/>
  </r>
  <r>
    <x v="0"/>
    <x v="1"/>
    <s v="INDI_TAMI"/>
    <x v="0"/>
    <m/>
    <m/>
    <m/>
    <m/>
    <m/>
    <m/>
    <m/>
    <m/>
    <m/>
    <m/>
    <m/>
    <m/>
    <m/>
  </r>
  <r>
    <x v="0"/>
    <x v="1"/>
    <s v="INDI_TAMI"/>
    <x v="1"/>
    <m/>
    <m/>
    <m/>
    <m/>
    <m/>
    <m/>
    <m/>
    <n v="9.9499999999999993"/>
    <n v="7.7"/>
    <n v="4.8899999999999997"/>
    <n v="2.06"/>
    <n v="2.2200000000000002"/>
    <n v="2.42"/>
  </r>
  <r>
    <x v="0"/>
    <x v="1"/>
    <s v="INDI_TAMI"/>
    <x v="2"/>
    <m/>
    <m/>
    <m/>
    <m/>
    <m/>
    <m/>
    <m/>
    <n v="3.56"/>
    <n v="1.98"/>
    <n v="1.03"/>
    <n v="0.33"/>
    <n v="0.44"/>
    <n v="0.46"/>
  </r>
  <r>
    <x v="0"/>
    <x v="1"/>
    <s v="INDI_TAMI"/>
    <x v="3"/>
    <m/>
    <m/>
    <m/>
    <m/>
    <m/>
    <m/>
    <m/>
    <n v="2.68"/>
    <n v="2.0099999999999998"/>
    <n v="1.0900000000000001"/>
    <n v="0"/>
    <n v="0"/>
    <n v="0"/>
  </r>
  <r>
    <x v="0"/>
    <x v="1"/>
    <s v="INDI_TAMI"/>
    <x v="4"/>
    <m/>
    <m/>
    <m/>
    <m/>
    <m/>
    <m/>
    <m/>
    <n v="3.37"/>
    <n v="4.0999999999999996"/>
    <n v="5.3"/>
    <n v="6.48"/>
    <n v="7.42"/>
    <n v="8.26"/>
  </r>
  <r>
    <x v="0"/>
    <x v="1"/>
    <s v="INDI_TAMI"/>
    <x v="5"/>
    <m/>
    <m/>
    <m/>
    <m/>
    <m/>
    <m/>
    <m/>
    <n v="0.39"/>
    <n v="0.42"/>
    <n v="0.49"/>
    <n v="0.59"/>
    <n v="0.72"/>
    <n v="0.86"/>
  </r>
  <r>
    <x v="0"/>
    <x v="1"/>
    <s v="INDI_TAMI"/>
    <x v="6"/>
    <n v="0"/>
    <n v="0"/>
    <n v="0"/>
    <n v="0"/>
    <n v="0"/>
    <n v="0"/>
    <n v="0"/>
    <n v="19.95"/>
    <n v="16.2"/>
    <n v="12.8"/>
    <n v="9.4600000000000009"/>
    <n v="10.8"/>
    <n v="11.99"/>
  </r>
  <r>
    <x v="0"/>
    <x v="1"/>
    <s v="INDI_UTAN"/>
    <x v="0"/>
    <m/>
    <m/>
    <m/>
    <m/>
    <m/>
    <m/>
    <m/>
    <m/>
    <m/>
    <m/>
    <m/>
    <m/>
    <m/>
  </r>
  <r>
    <x v="0"/>
    <x v="1"/>
    <s v="INDI_UTAN"/>
    <x v="1"/>
    <m/>
    <m/>
    <m/>
    <m/>
    <m/>
    <m/>
    <m/>
    <n v="1.42"/>
    <n v="1.1100000000000001"/>
    <n v="0.84"/>
    <n v="0.28999999999999998"/>
    <n v="0.33"/>
    <n v="0.34"/>
  </r>
  <r>
    <x v="0"/>
    <x v="1"/>
    <s v="INDI_UTAN"/>
    <x v="2"/>
    <m/>
    <m/>
    <m/>
    <m/>
    <m/>
    <m/>
    <m/>
    <n v="0.54"/>
    <n v="0.3"/>
    <n v="0.16"/>
    <n v="0.05"/>
    <n v="7.0000000000000007E-2"/>
    <n v="0.08"/>
  </r>
  <r>
    <x v="0"/>
    <x v="1"/>
    <s v="INDI_UTAN"/>
    <x v="3"/>
    <m/>
    <m/>
    <m/>
    <m/>
    <m/>
    <m/>
    <m/>
    <n v="2.68"/>
    <n v="2.0099999999999998"/>
    <n v="1.0900000000000001"/>
    <n v="0"/>
    <n v="0"/>
    <n v="0"/>
  </r>
  <r>
    <x v="0"/>
    <x v="1"/>
    <s v="INDI_UTAN"/>
    <x v="4"/>
    <m/>
    <m/>
    <m/>
    <m/>
    <m/>
    <m/>
    <m/>
    <n v="0.28999999999999998"/>
    <n v="0.23"/>
    <n v="0.13"/>
    <n v="0"/>
    <n v="0"/>
    <n v="0"/>
  </r>
  <r>
    <x v="0"/>
    <x v="1"/>
    <s v="INDI_UTAN"/>
    <x v="5"/>
    <m/>
    <m/>
    <m/>
    <m/>
    <m/>
    <m/>
    <m/>
    <n v="0.01"/>
    <n v="0.01"/>
    <n v="0"/>
    <n v="0"/>
    <n v="0"/>
    <n v="0.01"/>
  </r>
  <r>
    <x v="0"/>
    <x v="1"/>
    <s v="INDI_UTAN"/>
    <x v="6"/>
    <n v="0"/>
    <n v="0"/>
    <n v="0"/>
    <n v="0"/>
    <n v="0"/>
    <n v="0"/>
    <n v="0"/>
    <n v="4.93"/>
    <n v="3.66"/>
    <n v="2.2200000000000002"/>
    <n v="0.35"/>
    <n v="0.4"/>
    <n v="0.43"/>
  </r>
  <r>
    <x v="0"/>
    <x v="1"/>
    <s v="INDI_UTPR"/>
    <x v="0"/>
    <m/>
    <m/>
    <m/>
    <m/>
    <m/>
    <m/>
    <m/>
    <m/>
    <m/>
    <m/>
    <m/>
    <m/>
    <m/>
  </r>
  <r>
    <x v="0"/>
    <x v="1"/>
    <s v="INDI_UTPR"/>
    <x v="1"/>
    <m/>
    <m/>
    <m/>
    <m/>
    <m/>
    <m/>
    <m/>
    <n v="28.53"/>
    <n v="22.37"/>
    <n v="16.87"/>
    <n v="5.89"/>
    <n v="6.56"/>
    <n v="6.93"/>
  </r>
  <r>
    <x v="0"/>
    <x v="1"/>
    <s v="INDI_UTPR"/>
    <x v="2"/>
    <m/>
    <m/>
    <m/>
    <m/>
    <m/>
    <m/>
    <m/>
    <n v="24.54"/>
    <n v="13.64"/>
    <n v="7.1"/>
    <n v="2.27"/>
    <n v="3.02"/>
    <n v="3.17"/>
  </r>
  <r>
    <x v="0"/>
    <x v="1"/>
    <s v="INDI_UTPR"/>
    <x v="3"/>
    <m/>
    <m/>
    <m/>
    <m/>
    <m/>
    <m/>
    <m/>
    <n v="4.13"/>
    <n v="3.1"/>
    <n v="1.68"/>
    <n v="0"/>
    <n v="0"/>
    <n v="0"/>
  </r>
  <r>
    <x v="0"/>
    <x v="1"/>
    <s v="INDI_UTPR"/>
    <x v="4"/>
    <m/>
    <m/>
    <m/>
    <m/>
    <m/>
    <m/>
    <m/>
    <n v="5.74"/>
    <n v="4.68"/>
    <n v="2.61"/>
    <n v="0"/>
    <n v="0"/>
    <n v="0"/>
  </r>
  <r>
    <x v="0"/>
    <x v="1"/>
    <s v="INDI_UTPR"/>
    <x v="5"/>
    <m/>
    <m/>
    <m/>
    <m/>
    <m/>
    <m/>
    <m/>
    <n v="0.16"/>
    <n v="0.12"/>
    <n v="0.09"/>
    <n v="0.09"/>
    <n v="0.11"/>
    <n v="0.13"/>
  </r>
  <r>
    <x v="0"/>
    <x v="1"/>
    <s v="INDI_UTPR"/>
    <x v="6"/>
    <n v="0"/>
    <n v="0"/>
    <n v="0"/>
    <n v="0"/>
    <n v="0"/>
    <n v="0"/>
    <n v="0"/>
    <n v="63.11"/>
    <n v="43.91"/>
    <n v="28.35"/>
    <n v="8.25"/>
    <n v="9.69"/>
    <n v="10.220000000000001"/>
  </r>
  <r>
    <x v="0"/>
    <x v="1"/>
    <s v="INDI_WHIM"/>
    <x v="0"/>
    <m/>
    <m/>
    <m/>
    <m/>
    <m/>
    <m/>
    <m/>
    <m/>
    <m/>
    <m/>
    <m/>
    <m/>
    <m/>
  </r>
  <r>
    <x v="0"/>
    <x v="1"/>
    <s v="INDI_WHIM"/>
    <x v="1"/>
    <m/>
    <m/>
    <m/>
    <m/>
    <m/>
    <m/>
    <m/>
    <n v="1.1399999999999999"/>
    <n v="0.92"/>
    <n v="0.72"/>
    <n v="0.33"/>
    <n v="0.37"/>
    <n v="0.41"/>
  </r>
  <r>
    <x v="0"/>
    <x v="1"/>
    <s v="INDI_WHIM"/>
    <x v="2"/>
    <m/>
    <m/>
    <m/>
    <m/>
    <m/>
    <m/>
    <m/>
    <n v="0.22"/>
    <n v="0.12"/>
    <n v="0.06"/>
    <n v="0.02"/>
    <n v="0.03"/>
    <n v="0.03"/>
  </r>
  <r>
    <x v="0"/>
    <x v="1"/>
    <s v="INDI_WHIM"/>
    <x v="3"/>
    <m/>
    <m/>
    <m/>
    <m/>
    <m/>
    <m/>
    <m/>
    <n v="2.68"/>
    <n v="2.0099999999999998"/>
    <n v="1.0900000000000001"/>
    <n v="0"/>
    <n v="0"/>
    <n v="0"/>
  </r>
  <r>
    <x v="0"/>
    <x v="1"/>
    <s v="INDI_WHIM"/>
    <x v="4"/>
    <m/>
    <m/>
    <m/>
    <m/>
    <m/>
    <m/>
    <m/>
    <n v="0.34"/>
    <n v="0.27"/>
    <n v="0.15"/>
    <n v="0"/>
    <n v="0"/>
    <n v="0"/>
  </r>
  <r>
    <x v="0"/>
    <x v="1"/>
    <s v="INDI_WHIM"/>
    <x v="5"/>
    <m/>
    <m/>
    <m/>
    <m/>
    <m/>
    <m/>
    <m/>
    <n v="0.03"/>
    <n v="0.04"/>
    <n v="0.05"/>
    <n v="0.06"/>
    <n v="7.0000000000000007E-2"/>
    <n v="0.08"/>
  </r>
  <r>
    <x v="0"/>
    <x v="1"/>
    <s v="INDI_WHIM"/>
    <x v="6"/>
    <n v="0"/>
    <n v="0"/>
    <n v="0"/>
    <n v="0"/>
    <n v="0"/>
    <n v="0"/>
    <n v="0"/>
    <n v="4.41"/>
    <n v="3.37"/>
    <n v="2.0699999999999998"/>
    <n v="0.4"/>
    <n v="0.47"/>
    <n v="0.52"/>
  </r>
  <r>
    <x v="0"/>
    <x v="1"/>
    <s v="INDO_JAKA"/>
    <x v="0"/>
    <m/>
    <m/>
    <m/>
    <m/>
    <m/>
    <m/>
    <m/>
    <m/>
    <m/>
    <m/>
    <m/>
    <m/>
    <m/>
  </r>
  <r>
    <x v="0"/>
    <x v="1"/>
    <s v="INDO_JAKA"/>
    <x v="1"/>
    <m/>
    <m/>
    <m/>
    <m/>
    <m/>
    <m/>
    <m/>
    <n v="3.64"/>
    <n v="2.37"/>
    <n v="1.41"/>
    <n v="0.16"/>
    <n v="0.14000000000000001"/>
    <n v="0.12"/>
  </r>
  <r>
    <x v="0"/>
    <x v="1"/>
    <s v="INDO_JAKA"/>
    <x v="2"/>
    <m/>
    <m/>
    <m/>
    <m/>
    <m/>
    <m/>
    <m/>
    <n v="2.54"/>
    <n v="1.78"/>
    <n v="0.96"/>
    <n v="0.11"/>
    <n v="0.1"/>
    <n v="0.1"/>
  </r>
  <r>
    <x v="0"/>
    <x v="1"/>
    <s v="INDO_JAKA"/>
    <x v="3"/>
    <m/>
    <m/>
    <m/>
    <m/>
    <m/>
    <m/>
    <m/>
    <m/>
    <m/>
    <m/>
    <m/>
    <m/>
    <m/>
  </r>
  <r>
    <x v="0"/>
    <x v="1"/>
    <s v="INDO_JAKA"/>
    <x v="4"/>
    <m/>
    <m/>
    <m/>
    <m/>
    <m/>
    <m/>
    <m/>
    <n v="34.770000000000003"/>
    <n v="39.31"/>
    <n v="44.54"/>
    <n v="48.64"/>
    <n v="51.11"/>
    <n v="51.79"/>
  </r>
  <r>
    <x v="0"/>
    <x v="1"/>
    <s v="INDO_JAKA"/>
    <x v="5"/>
    <m/>
    <m/>
    <m/>
    <m/>
    <m/>
    <m/>
    <m/>
    <n v="0.11"/>
    <n v="0.13"/>
    <n v="0.14000000000000001"/>
    <n v="0.15"/>
    <n v="0.17"/>
    <n v="0.18"/>
  </r>
  <r>
    <x v="0"/>
    <x v="1"/>
    <s v="INDO_JAKA"/>
    <x v="6"/>
    <n v="0"/>
    <n v="0"/>
    <n v="0"/>
    <n v="0"/>
    <n v="0"/>
    <n v="0"/>
    <n v="0"/>
    <n v="41.06"/>
    <n v="43.59"/>
    <n v="47.05"/>
    <n v="49.05"/>
    <n v="51.53"/>
    <n v="52.2"/>
  </r>
  <r>
    <x v="0"/>
    <x v="1"/>
    <s v="INDO_JAVA"/>
    <x v="0"/>
    <m/>
    <m/>
    <m/>
    <m/>
    <m/>
    <m/>
    <m/>
    <m/>
    <m/>
    <m/>
    <m/>
    <m/>
    <m/>
  </r>
  <r>
    <x v="0"/>
    <x v="1"/>
    <s v="INDO_JAVA"/>
    <x v="1"/>
    <m/>
    <m/>
    <m/>
    <m/>
    <m/>
    <m/>
    <m/>
    <n v="48.5"/>
    <n v="31.57"/>
    <n v="18.78"/>
    <n v="2.11"/>
    <n v="1.89"/>
    <n v="1.65"/>
  </r>
  <r>
    <x v="0"/>
    <x v="1"/>
    <s v="INDO_JAVA"/>
    <x v="2"/>
    <m/>
    <m/>
    <m/>
    <m/>
    <m/>
    <m/>
    <m/>
    <n v="33.82"/>
    <n v="23.78"/>
    <n v="12.84"/>
    <n v="1.41"/>
    <n v="1.4"/>
    <n v="1.36"/>
  </r>
  <r>
    <x v="0"/>
    <x v="1"/>
    <s v="INDO_JAVA"/>
    <x v="3"/>
    <m/>
    <m/>
    <m/>
    <m/>
    <m/>
    <m/>
    <m/>
    <m/>
    <m/>
    <m/>
    <m/>
    <m/>
    <m/>
  </r>
  <r>
    <x v="0"/>
    <x v="1"/>
    <s v="INDO_JAVA"/>
    <x v="4"/>
    <m/>
    <m/>
    <m/>
    <m/>
    <m/>
    <m/>
    <m/>
    <n v="34.770000000000003"/>
    <n v="39.31"/>
    <n v="44.54"/>
    <n v="48.64"/>
    <n v="51.11"/>
    <n v="51.79"/>
  </r>
  <r>
    <x v="0"/>
    <x v="1"/>
    <s v="INDO_JAVA"/>
    <x v="5"/>
    <m/>
    <m/>
    <m/>
    <m/>
    <m/>
    <m/>
    <m/>
    <n v="1.52"/>
    <n v="1.68"/>
    <n v="1.86"/>
    <n v="2.06"/>
    <n v="2.25"/>
    <n v="2.46"/>
  </r>
  <r>
    <x v="0"/>
    <x v="1"/>
    <s v="INDO_JAVA"/>
    <x v="6"/>
    <n v="0"/>
    <n v="0"/>
    <n v="0"/>
    <n v="0"/>
    <n v="0"/>
    <n v="0"/>
    <n v="0"/>
    <n v="118.61"/>
    <n v="96.34"/>
    <n v="78.02"/>
    <n v="54.22"/>
    <n v="56.65"/>
    <n v="57.25"/>
  </r>
  <r>
    <x v="0"/>
    <x v="1"/>
    <s v="INDO_REST"/>
    <x v="0"/>
    <m/>
    <m/>
    <m/>
    <m/>
    <m/>
    <m/>
    <m/>
    <m/>
    <m/>
    <m/>
    <m/>
    <m/>
    <m/>
  </r>
  <r>
    <x v="0"/>
    <x v="1"/>
    <s v="INDO_REST"/>
    <x v="1"/>
    <m/>
    <m/>
    <m/>
    <m/>
    <m/>
    <m/>
    <m/>
    <n v="18.16"/>
    <n v="11.82"/>
    <n v="7.03"/>
    <n v="0.79"/>
    <n v="0.71"/>
    <n v="0.62"/>
  </r>
  <r>
    <x v="0"/>
    <x v="1"/>
    <s v="INDO_REST"/>
    <x v="2"/>
    <m/>
    <m/>
    <m/>
    <m/>
    <m/>
    <m/>
    <m/>
    <n v="12.67"/>
    <n v="8.91"/>
    <n v="4.8099999999999996"/>
    <n v="0.53"/>
    <n v="0.52"/>
    <n v="0.51"/>
  </r>
  <r>
    <x v="0"/>
    <x v="1"/>
    <s v="INDO_REST"/>
    <x v="3"/>
    <m/>
    <m/>
    <m/>
    <m/>
    <m/>
    <m/>
    <m/>
    <m/>
    <m/>
    <m/>
    <m/>
    <m/>
    <m/>
  </r>
  <r>
    <x v="0"/>
    <x v="1"/>
    <s v="INDO_REST"/>
    <x v="4"/>
    <m/>
    <m/>
    <m/>
    <m/>
    <m/>
    <m/>
    <m/>
    <n v="34.770000000000003"/>
    <n v="39.31"/>
    <n v="44.54"/>
    <n v="48.64"/>
    <n v="51.11"/>
    <n v="51.79"/>
  </r>
  <r>
    <x v="0"/>
    <x v="1"/>
    <s v="INDO_REST"/>
    <x v="5"/>
    <m/>
    <m/>
    <m/>
    <m/>
    <m/>
    <m/>
    <m/>
    <n v="0.56999999999999995"/>
    <n v="0.63"/>
    <n v="0.7"/>
    <n v="0.77"/>
    <n v="0.84"/>
    <n v="0.92"/>
  </r>
  <r>
    <x v="0"/>
    <x v="1"/>
    <s v="INDO_REST"/>
    <x v="6"/>
    <n v="0"/>
    <n v="0"/>
    <n v="0"/>
    <n v="0"/>
    <n v="0"/>
    <n v="0"/>
    <n v="0"/>
    <n v="66.17"/>
    <n v="60.67"/>
    <n v="57.08"/>
    <n v="50.73"/>
    <n v="53.19"/>
    <n v="53.83"/>
  </r>
  <r>
    <x v="0"/>
    <x v="1"/>
    <s v="INDO_SUMA"/>
    <x v="0"/>
    <m/>
    <m/>
    <m/>
    <m/>
    <m/>
    <m/>
    <m/>
    <m/>
    <m/>
    <m/>
    <m/>
    <m/>
    <m/>
  </r>
  <r>
    <x v="0"/>
    <x v="1"/>
    <s v="INDO_SUMA"/>
    <x v="1"/>
    <m/>
    <m/>
    <m/>
    <m/>
    <m/>
    <m/>
    <m/>
    <n v="19.190000000000001"/>
    <n v="12.49"/>
    <n v="7.43"/>
    <n v="0.84"/>
    <n v="0.75"/>
    <n v="0.65"/>
  </r>
  <r>
    <x v="0"/>
    <x v="1"/>
    <s v="INDO_SUMA"/>
    <x v="2"/>
    <m/>
    <m/>
    <m/>
    <m/>
    <m/>
    <m/>
    <m/>
    <n v="13.38"/>
    <n v="9.41"/>
    <n v="5.08"/>
    <n v="0.56000000000000005"/>
    <n v="0.55000000000000004"/>
    <n v="0.54"/>
  </r>
  <r>
    <x v="0"/>
    <x v="1"/>
    <s v="INDO_SUMA"/>
    <x v="3"/>
    <m/>
    <m/>
    <m/>
    <m/>
    <m/>
    <m/>
    <m/>
    <m/>
    <m/>
    <m/>
    <m/>
    <m/>
    <m/>
  </r>
  <r>
    <x v="0"/>
    <x v="1"/>
    <s v="INDO_SUMA"/>
    <x v="4"/>
    <m/>
    <m/>
    <m/>
    <m/>
    <m/>
    <m/>
    <m/>
    <n v="34.770000000000003"/>
    <n v="39.31"/>
    <n v="44.54"/>
    <n v="48.64"/>
    <n v="51.11"/>
    <n v="51.79"/>
  </r>
  <r>
    <x v="0"/>
    <x v="1"/>
    <s v="INDO_SUMA"/>
    <x v="5"/>
    <m/>
    <m/>
    <m/>
    <m/>
    <m/>
    <m/>
    <m/>
    <n v="0.6"/>
    <n v="0.66"/>
    <n v="0.74"/>
    <n v="0.81"/>
    <n v="0.89"/>
    <n v="0.97"/>
  </r>
  <r>
    <x v="0"/>
    <x v="1"/>
    <s v="INDO_SUMA"/>
    <x v="6"/>
    <n v="0"/>
    <n v="0"/>
    <n v="0"/>
    <n v="0"/>
    <n v="0"/>
    <n v="0"/>
    <n v="0"/>
    <n v="67.930000000000007"/>
    <n v="61.87"/>
    <n v="57.78"/>
    <n v="50.84"/>
    <n v="53.3"/>
    <n v="53.95"/>
  </r>
  <r>
    <x v="0"/>
    <x v="1"/>
    <s v="IRAN_WHOL"/>
    <x v="0"/>
    <m/>
    <m/>
    <m/>
    <m/>
    <m/>
    <m/>
    <m/>
    <m/>
    <m/>
    <m/>
    <m/>
    <m/>
    <m/>
  </r>
  <r>
    <x v="0"/>
    <x v="1"/>
    <s v="IRAN_WHOL"/>
    <x v="1"/>
    <m/>
    <m/>
    <m/>
    <m/>
    <m/>
    <m/>
    <m/>
    <n v="33.409999999999997"/>
    <n v="22.6"/>
    <n v="12.07"/>
    <n v="1.35"/>
    <n v="1.35"/>
    <n v="1.34"/>
  </r>
  <r>
    <x v="0"/>
    <x v="1"/>
    <s v="IRAN_WHOL"/>
    <x v="2"/>
    <m/>
    <m/>
    <m/>
    <m/>
    <m/>
    <m/>
    <m/>
    <n v="73.28"/>
    <n v="53.75"/>
    <n v="30.13"/>
    <n v="3.47"/>
    <n v="3.54"/>
    <n v="3.58"/>
  </r>
  <r>
    <x v="0"/>
    <x v="1"/>
    <s v="IRAN_WHOL"/>
    <x v="3"/>
    <m/>
    <m/>
    <m/>
    <m/>
    <m/>
    <m/>
    <m/>
    <m/>
    <m/>
    <m/>
    <m/>
    <m/>
    <m/>
  </r>
  <r>
    <x v="0"/>
    <x v="1"/>
    <s v="IRAN_WHOL"/>
    <x v="4"/>
    <m/>
    <m/>
    <m/>
    <m/>
    <m/>
    <m/>
    <m/>
    <n v="185.38"/>
    <n v="179.13"/>
    <n v="179.98"/>
    <n v="180.78"/>
    <n v="181.23"/>
    <n v="181.68"/>
  </r>
  <r>
    <x v="0"/>
    <x v="1"/>
    <s v="IRAN_WHOL"/>
    <x v="5"/>
    <m/>
    <m/>
    <m/>
    <m/>
    <m/>
    <m/>
    <m/>
    <n v="4.7300000000000004"/>
    <n v="4.0599999999999996"/>
    <n v="3.55"/>
    <n v="3.27"/>
    <n v="3.51"/>
    <n v="3.76"/>
  </r>
  <r>
    <x v="0"/>
    <x v="1"/>
    <s v="IRAN_WHOL"/>
    <x v="6"/>
    <n v="0"/>
    <n v="0"/>
    <n v="0"/>
    <n v="0"/>
    <n v="0"/>
    <n v="0"/>
    <n v="0"/>
    <n v="296.8"/>
    <n v="259.54000000000002"/>
    <n v="225.74"/>
    <n v="188.87"/>
    <n v="189.64"/>
    <n v="190.36"/>
  </r>
  <r>
    <x v="0"/>
    <x v="1"/>
    <s v="IREL_WHOL"/>
    <x v="0"/>
    <m/>
    <m/>
    <m/>
    <m/>
    <m/>
    <m/>
    <m/>
    <m/>
    <m/>
    <m/>
    <m/>
    <m/>
    <m/>
  </r>
  <r>
    <x v="0"/>
    <x v="1"/>
    <s v="IREL_WHOL"/>
    <x v="1"/>
    <m/>
    <m/>
    <m/>
    <m/>
    <m/>
    <m/>
    <m/>
    <n v="0.13"/>
    <n v="0.06"/>
    <n v="0.09"/>
    <n v="7.0000000000000007E-2"/>
    <n v="7.0000000000000007E-2"/>
    <n v="0.08"/>
  </r>
  <r>
    <x v="0"/>
    <x v="1"/>
    <s v="IREL_WHOL"/>
    <x v="2"/>
    <m/>
    <m/>
    <m/>
    <m/>
    <m/>
    <m/>
    <m/>
    <n v="1.53"/>
    <n v="0.65"/>
    <n v="0.59"/>
    <n v="0.4"/>
    <n v="0.36"/>
    <n v="0.32"/>
  </r>
  <r>
    <x v="0"/>
    <x v="1"/>
    <s v="IREL_WHOL"/>
    <x v="3"/>
    <m/>
    <m/>
    <m/>
    <m/>
    <m/>
    <m/>
    <m/>
    <n v="0.24"/>
    <n v="0.12"/>
    <n v="0.05"/>
    <n v="0.02"/>
    <n v="0.02"/>
    <n v="0.01"/>
  </r>
  <r>
    <x v="0"/>
    <x v="1"/>
    <s v="IREL_WHOL"/>
    <x v="4"/>
    <m/>
    <m/>
    <m/>
    <m/>
    <m/>
    <m/>
    <m/>
    <n v="2.09"/>
    <n v="1.82"/>
    <n v="1.66"/>
    <n v="1.5"/>
    <n v="1.27"/>
    <n v="1.05"/>
  </r>
  <r>
    <x v="0"/>
    <x v="1"/>
    <s v="IREL_WHOL"/>
    <x v="5"/>
    <m/>
    <m/>
    <m/>
    <m/>
    <m/>
    <m/>
    <m/>
    <n v="0.83"/>
    <n v="0.92"/>
    <n v="1.01"/>
    <n v="1.08"/>
    <n v="1.1599999999999999"/>
    <n v="1.26"/>
  </r>
  <r>
    <x v="0"/>
    <x v="1"/>
    <s v="IREL_WHOL"/>
    <x v="6"/>
    <n v="0"/>
    <n v="0"/>
    <n v="0"/>
    <n v="0"/>
    <n v="0"/>
    <n v="0"/>
    <n v="0"/>
    <n v="4.83"/>
    <n v="3.58"/>
    <n v="3.4"/>
    <n v="3.07"/>
    <n v="2.88"/>
    <n v="2.72"/>
  </r>
  <r>
    <x v="0"/>
    <x v="1"/>
    <s v="ISRA_WHOL"/>
    <x v="0"/>
    <m/>
    <m/>
    <m/>
    <m/>
    <m/>
    <m/>
    <m/>
    <m/>
    <m/>
    <m/>
    <m/>
    <m/>
    <m/>
  </r>
  <r>
    <x v="0"/>
    <x v="1"/>
    <s v="ISRA_WHOL"/>
    <x v="1"/>
    <m/>
    <m/>
    <m/>
    <m/>
    <m/>
    <m/>
    <m/>
    <n v="1.39"/>
    <n v="0.92"/>
    <n v="0.49"/>
    <n v="0.08"/>
    <n v="0.08"/>
    <n v="0.08"/>
  </r>
  <r>
    <x v="0"/>
    <x v="1"/>
    <s v="ISRA_WHOL"/>
    <x v="2"/>
    <m/>
    <m/>
    <m/>
    <m/>
    <m/>
    <m/>
    <m/>
    <n v="16.71"/>
    <n v="10.8"/>
    <n v="5.52"/>
    <n v="0.73"/>
    <n v="0.7"/>
    <n v="0.66"/>
  </r>
  <r>
    <x v="0"/>
    <x v="1"/>
    <s v="ISRA_WHOL"/>
    <x v="3"/>
    <m/>
    <m/>
    <m/>
    <m/>
    <m/>
    <m/>
    <m/>
    <m/>
    <m/>
    <m/>
    <m/>
    <m/>
    <m/>
  </r>
  <r>
    <x v="0"/>
    <x v="1"/>
    <s v="ISRA_WHOL"/>
    <x v="4"/>
    <m/>
    <m/>
    <m/>
    <m/>
    <m/>
    <m/>
    <m/>
    <m/>
    <m/>
    <m/>
    <m/>
    <m/>
    <m/>
  </r>
  <r>
    <x v="0"/>
    <x v="1"/>
    <s v="ISRA_WHOL"/>
    <x v="5"/>
    <m/>
    <m/>
    <m/>
    <m/>
    <m/>
    <m/>
    <m/>
    <n v="0.56000000000000005"/>
    <n v="0.53"/>
    <n v="0.56999999999999995"/>
    <n v="0.59"/>
    <n v="0.57999999999999996"/>
    <n v="0.56999999999999995"/>
  </r>
  <r>
    <x v="0"/>
    <x v="1"/>
    <s v="ISRA_WHOL"/>
    <x v="6"/>
    <n v="0"/>
    <n v="0"/>
    <n v="0"/>
    <n v="0"/>
    <n v="0"/>
    <n v="0"/>
    <n v="0"/>
    <n v="18.649999999999999"/>
    <n v="12.25"/>
    <n v="6.58"/>
    <n v="1.4"/>
    <n v="1.36"/>
    <n v="1.31"/>
  </r>
  <r>
    <x v="0"/>
    <x v="1"/>
    <s v="ITAL_WHOL"/>
    <x v="0"/>
    <m/>
    <m/>
    <m/>
    <m/>
    <m/>
    <m/>
    <m/>
    <m/>
    <m/>
    <m/>
    <m/>
    <m/>
    <m/>
  </r>
  <r>
    <x v="0"/>
    <x v="1"/>
    <s v="ITAL_WHOL"/>
    <x v="1"/>
    <m/>
    <m/>
    <m/>
    <m/>
    <m/>
    <m/>
    <m/>
    <n v="1.8"/>
    <n v="0.32"/>
    <n v="0.31"/>
    <n v="0.27"/>
    <n v="0.27"/>
    <n v="0.26"/>
  </r>
  <r>
    <x v="0"/>
    <x v="1"/>
    <s v="ITAL_WHOL"/>
    <x v="2"/>
    <m/>
    <m/>
    <m/>
    <m/>
    <m/>
    <m/>
    <m/>
    <n v="6.78"/>
    <n v="2.16"/>
    <n v="1.54"/>
    <n v="0.83"/>
    <n v="0.76"/>
    <n v="0.69"/>
  </r>
  <r>
    <x v="0"/>
    <x v="1"/>
    <s v="ITAL_WHOL"/>
    <x v="3"/>
    <m/>
    <m/>
    <m/>
    <m/>
    <m/>
    <m/>
    <m/>
    <n v="1.03"/>
    <n v="0.52"/>
    <n v="0.23"/>
    <n v="0.11"/>
    <n v="0.1"/>
    <n v="0.1"/>
  </r>
  <r>
    <x v="0"/>
    <x v="1"/>
    <s v="ITAL_WHOL"/>
    <x v="4"/>
    <m/>
    <m/>
    <m/>
    <m/>
    <m/>
    <m/>
    <m/>
    <n v="43.44"/>
    <n v="39.69"/>
    <n v="37.86"/>
    <n v="36.06"/>
    <n v="34.35"/>
    <n v="32.83"/>
  </r>
  <r>
    <x v="0"/>
    <x v="1"/>
    <s v="ITAL_WHOL"/>
    <x v="5"/>
    <m/>
    <m/>
    <m/>
    <m/>
    <m/>
    <m/>
    <m/>
    <n v="2.86"/>
    <n v="2.91"/>
    <n v="3.11"/>
    <n v="3.23"/>
    <n v="3.27"/>
    <n v="3.29"/>
  </r>
  <r>
    <x v="0"/>
    <x v="1"/>
    <s v="ITAL_WHOL"/>
    <x v="6"/>
    <n v="0"/>
    <n v="0"/>
    <n v="0"/>
    <n v="0"/>
    <n v="0"/>
    <n v="0"/>
    <n v="0"/>
    <n v="55.91"/>
    <n v="45.6"/>
    <n v="43.04"/>
    <n v="40.5"/>
    <n v="38.76"/>
    <n v="37.17"/>
  </r>
  <r>
    <x v="0"/>
    <x v="1"/>
    <s v="JAPA_CHSH"/>
    <x v="0"/>
    <m/>
    <m/>
    <m/>
    <m/>
    <m/>
    <m/>
    <m/>
    <m/>
    <m/>
    <m/>
    <m/>
    <m/>
    <m/>
  </r>
  <r>
    <x v="0"/>
    <x v="1"/>
    <s v="JAPA_CHSH"/>
    <x v="1"/>
    <m/>
    <m/>
    <m/>
    <m/>
    <m/>
    <m/>
    <m/>
    <n v="2.2200000000000002"/>
    <n v="1.34"/>
    <n v="0.79"/>
    <n v="0.26"/>
    <n v="0.24"/>
    <n v="0.22"/>
  </r>
  <r>
    <x v="0"/>
    <x v="1"/>
    <s v="JAPA_CHSH"/>
    <x v="2"/>
    <m/>
    <m/>
    <m/>
    <m/>
    <m/>
    <m/>
    <m/>
    <n v="2.48"/>
    <n v="1.43"/>
    <n v="0.84"/>
    <n v="0.27"/>
    <n v="0.26"/>
    <n v="0.25"/>
  </r>
  <r>
    <x v="0"/>
    <x v="1"/>
    <s v="JAPA_CHSH"/>
    <x v="3"/>
    <m/>
    <m/>
    <m/>
    <m/>
    <m/>
    <m/>
    <m/>
    <n v="0.08"/>
    <n v="0.03"/>
    <n v="0.01"/>
    <n v="0"/>
    <n v="0"/>
    <n v="0"/>
  </r>
  <r>
    <x v="0"/>
    <x v="1"/>
    <s v="JAPA_CHSH"/>
    <x v="4"/>
    <m/>
    <m/>
    <m/>
    <m/>
    <m/>
    <m/>
    <m/>
    <m/>
    <m/>
    <m/>
    <m/>
    <m/>
    <m/>
  </r>
  <r>
    <x v="0"/>
    <x v="1"/>
    <s v="JAPA_CHSH"/>
    <x v="5"/>
    <m/>
    <m/>
    <m/>
    <m/>
    <m/>
    <m/>
    <m/>
    <n v="0.25"/>
    <n v="0.25"/>
    <n v="0.24"/>
    <n v="0.23"/>
    <n v="0.22"/>
    <n v="0.21"/>
  </r>
  <r>
    <x v="0"/>
    <x v="1"/>
    <s v="JAPA_CHSH"/>
    <x v="6"/>
    <n v="0"/>
    <n v="0"/>
    <n v="0"/>
    <n v="0"/>
    <n v="0"/>
    <n v="0"/>
    <n v="0"/>
    <n v="5.0199999999999996"/>
    <n v="3.05"/>
    <n v="1.88"/>
    <n v="0.77"/>
    <n v="0.73"/>
    <n v="0.68"/>
  </r>
  <r>
    <x v="0"/>
    <x v="1"/>
    <s v="JAPA_CHUB"/>
    <x v="0"/>
    <m/>
    <m/>
    <m/>
    <m/>
    <m/>
    <m/>
    <m/>
    <m/>
    <m/>
    <m/>
    <m/>
    <m/>
    <m/>
  </r>
  <r>
    <x v="0"/>
    <x v="1"/>
    <s v="JAPA_CHUB"/>
    <x v="1"/>
    <m/>
    <m/>
    <m/>
    <m/>
    <m/>
    <m/>
    <m/>
    <n v="4.26"/>
    <n v="2.58"/>
    <n v="1.52"/>
    <n v="0.5"/>
    <n v="0.46"/>
    <n v="0.43"/>
  </r>
  <r>
    <x v="0"/>
    <x v="1"/>
    <s v="JAPA_CHUB"/>
    <x v="2"/>
    <m/>
    <m/>
    <m/>
    <m/>
    <m/>
    <m/>
    <m/>
    <n v="5.16"/>
    <n v="2.98"/>
    <n v="1.74"/>
    <n v="0.56999999999999995"/>
    <n v="0.54"/>
    <n v="0.51"/>
  </r>
  <r>
    <x v="0"/>
    <x v="1"/>
    <s v="JAPA_CHUB"/>
    <x v="3"/>
    <m/>
    <m/>
    <m/>
    <m/>
    <m/>
    <m/>
    <m/>
    <n v="0.16"/>
    <n v="0.06"/>
    <n v="0.02"/>
    <n v="0"/>
    <n v="0"/>
    <n v="0"/>
  </r>
  <r>
    <x v="0"/>
    <x v="1"/>
    <s v="JAPA_CHUB"/>
    <x v="4"/>
    <m/>
    <m/>
    <m/>
    <m/>
    <m/>
    <m/>
    <m/>
    <m/>
    <m/>
    <m/>
    <m/>
    <m/>
    <m/>
  </r>
  <r>
    <x v="0"/>
    <x v="1"/>
    <s v="JAPA_CHUB"/>
    <x v="5"/>
    <m/>
    <m/>
    <m/>
    <m/>
    <m/>
    <m/>
    <m/>
    <n v="0.52"/>
    <n v="0.52"/>
    <n v="0.5"/>
    <n v="0.49"/>
    <n v="0.47"/>
    <n v="0.44"/>
  </r>
  <r>
    <x v="0"/>
    <x v="1"/>
    <s v="JAPA_CHUB"/>
    <x v="6"/>
    <n v="0"/>
    <n v="0"/>
    <n v="0"/>
    <n v="0"/>
    <n v="0"/>
    <n v="0"/>
    <n v="0"/>
    <n v="10.1"/>
    <n v="6.13"/>
    <n v="3.78"/>
    <n v="1.56"/>
    <n v="1.47"/>
    <n v="1.38"/>
  </r>
  <r>
    <x v="0"/>
    <x v="1"/>
    <s v="JAPA_HOTO"/>
    <x v="0"/>
    <m/>
    <m/>
    <m/>
    <m/>
    <m/>
    <m/>
    <m/>
    <m/>
    <m/>
    <m/>
    <m/>
    <m/>
    <m/>
  </r>
  <r>
    <x v="0"/>
    <x v="1"/>
    <s v="JAPA_HOTO"/>
    <x v="1"/>
    <m/>
    <m/>
    <m/>
    <m/>
    <m/>
    <m/>
    <m/>
    <n v="2.95"/>
    <n v="1.79"/>
    <n v="1.05"/>
    <n v="0.35"/>
    <n v="0.32"/>
    <n v="0.3"/>
  </r>
  <r>
    <x v="0"/>
    <x v="1"/>
    <s v="JAPA_HOTO"/>
    <x v="2"/>
    <m/>
    <m/>
    <m/>
    <m/>
    <m/>
    <m/>
    <m/>
    <n v="3.35"/>
    <n v="1.94"/>
    <n v="1.1299999999999999"/>
    <n v="0.37"/>
    <n v="0.35"/>
    <n v="0.33"/>
  </r>
  <r>
    <x v="0"/>
    <x v="1"/>
    <s v="JAPA_HOTO"/>
    <x v="3"/>
    <m/>
    <m/>
    <m/>
    <m/>
    <m/>
    <m/>
    <m/>
    <n v="0.1"/>
    <n v="0.04"/>
    <n v="0.01"/>
    <n v="0"/>
    <n v="0"/>
    <n v="0"/>
  </r>
  <r>
    <x v="0"/>
    <x v="1"/>
    <s v="JAPA_HOTO"/>
    <x v="4"/>
    <m/>
    <m/>
    <m/>
    <m/>
    <m/>
    <m/>
    <m/>
    <m/>
    <m/>
    <m/>
    <m/>
    <m/>
    <m/>
  </r>
  <r>
    <x v="0"/>
    <x v="1"/>
    <s v="JAPA_HOTO"/>
    <x v="5"/>
    <m/>
    <m/>
    <m/>
    <m/>
    <m/>
    <m/>
    <m/>
    <n v="0.34"/>
    <n v="0.34"/>
    <n v="0.33"/>
    <n v="0.32"/>
    <n v="0.3"/>
    <n v="0.28999999999999998"/>
  </r>
  <r>
    <x v="0"/>
    <x v="1"/>
    <s v="JAPA_HOTO"/>
    <x v="6"/>
    <n v="0"/>
    <n v="0"/>
    <n v="0"/>
    <n v="0"/>
    <n v="0"/>
    <n v="0"/>
    <n v="0"/>
    <n v="6.75"/>
    <n v="4.09"/>
    <n v="2.52"/>
    <n v="1.04"/>
    <n v="0.98"/>
    <n v="0.92"/>
  </r>
  <r>
    <x v="0"/>
    <x v="1"/>
    <s v="JAPA_KANT"/>
    <x v="0"/>
    <m/>
    <m/>
    <m/>
    <m/>
    <m/>
    <m/>
    <m/>
    <m/>
    <m/>
    <m/>
    <m/>
    <m/>
    <m/>
  </r>
  <r>
    <x v="0"/>
    <x v="1"/>
    <s v="JAPA_KANT"/>
    <x v="1"/>
    <m/>
    <m/>
    <m/>
    <m/>
    <m/>
    <m/>
    <m/>
    <n v="8.86"/>
    <n v="5.36"/>
    <n v="3.15"/>
    <n v="1.04"/>
    <n v="0.97"/>
    <n v="0.89"/>
  </r>
  <r>
    <x v="0"/>
    <x v="1"/>
    <s v="JAPA_KANT"/>
    <x v="2"/>
    <m/>
    <m/>
    <m/>
    <m/>
    <m/>
    <m/>
    <m/>
    <n v="11.04"/>
    <n v="6.37"/>
    <n v="3.73"/>
    <n v="1.22"/>
    <n v="1.1599999999999999"/>
    <n v="1.1000000000000001"/>
  </r>
  <r>
    <x v="0"/>
    <x v="1"/>
    <s v="JAPA_KANT"/>
    <x v="3"/>
    <m/>
    <m/>
    <m/>
    <m/>
    <m/>
    <m/>
    <m/>
    <n v="0.33"/>
    <n v="0.12"/>
    <n v="0.03"/>
    <n v="0"/>
    <n v="0"/>
    <n v="0"/>
  </r>
  <r>
    <x v="0"/>
    <x v="1"/>
    <s v="JAPA_KANT"/>
    <x v="4"/>
    <m/>
    <m/>
    <m/>
    <m/>
    <m/>
    <m/>
    <m/>
    <m/>
    <m/>
    <m/>
    <m/>
    <m/>
    <m/>
  </r>
  <r>
    <x v="0"/>
    <x v="1"/>
    <s v="JAPA_KANT"/>
    <x v="5"/>
    <m/>
    <m/>
    <m/>
    <m/>
    <m/>
    <m/>
    <m/>
    <n v="1.1200000000000001"/>
    <n v="1.1100000000000001"/>
    <n v="1.08"/>
    <n v="1.04"/>
    <n v="1"/>
    <n v="0.94"/>
  </r>
  <r>
    <x v="0"/>
    <x v="1"/>
    <s v="JAPA_KANT"/>
    <x v="6"/>
    <n v="0"/>
    <n v="0"/>
    <n v="0"/>
    <n v="0"/>
    <n v="0"/>
    <n v="0"/>
    <n v="0"/>
    <n v="21.36"/>
    <n v="12.96"/>
    <n v="8"/>
    <n v="3.31"/>
    <n v="3.12"/>
    <n v="2.93"/>
  </r>
  <r>
    <x v="0"/>
    <x v="1"/>
    <s v="JAPA_KINK"/>
    <x v="0"/>
    <m/>
    <m/>
    <m/>
    <m/>
    <m/>
    <m/>
    <m/>
    <m/>
    <m/>
    <m/>
    <m/>
    <m/>
    <m/>
  </r>
  <r>
    <x v="0"/>
    <x v="1"/>
    <s v="JAPA_KINK"/>
    <x v="1"/>
    <m/>
    <m/>
    <m/>
    <m/>
    <m/>
    <m/>
    <m/>
    <n v="4.58"/>
    <n v="2.77"/>
    <n v="1.63"/>
    <n v="0.54"/>
    <n v="0.5"/>
    <n v="0.46"/>
  </r>
  <r>
    <x v="0"/>
    <x v="1"/>
    <s v="JAPA_KINK"/>
    <x v="2"/>
    <m/>
    <m/>
    <m/>
    <m/>
    <m/>
    <m/>
    <m/>
    <n v="5.4"/>
    <n v="3.12"/>
    <n v="1.83"/>
    <n v="0.6"/>
    <n v="0.56999999999999995"/>
    <n v="0.54"/>
  </r>
  <r>
    <x v="0"/>
    <x v="1"/>
    <s v="JAPA_KINK"/>
    <x v="3"/>
    <m/>
    <m/>
    <m/>
    <m/>
    <m/>
    <m/>
    <m/>
    <n v="0.16"/>
    <n v="0.06"/>
    <n v="0.02"/>
    <n v="0"/>
    <n v="0"/>
    <n v="0"/>
  </r>
  <r>
    <x v="0"/>
    <x v="1"/>
    <s v="JAPA_KINK"/>
    <x v="4"/>
    <m/>
    <m/>
    <m/>
    <m/>
    <m/>
    <m/>
    <m/>
    <m/>
    <m/>
    <m/>
    <m/>
    <m/>
    <m/>
  </r>
  <r>
    <x v="0"/>
    <x v="1"/>
    <s v="JAPA_KINK"/>
    <x v="5"/>
    <m/>
    <m/>
    <m/>
    <m/>
    <m/>
    <m/>
    <m/>
    <n v="0.55000000000000004"/>
    <n v="0.54"/>
    <n v="0.53"/>
    <n v="0.51"/>
    <n v="0.49"/>
    <n v="0.46"/>
  </r>
  <r>
    <x v="0"/>
    <x v="1"/>
    <s v="JAPA_KINK"/>
    <x v="6"/>
    <n v="0"/>
    <n v="0"/>
    <n v="0"/>
    <n v="0"/>
    <n v="0"/>
    <n v="0"/>
    <n v="0"/>
    <n v="10.7"/>
    <n v="6.49"/>
    <n v="4"/>
    <n v="1.65"/>
    <n v="1.56"/>
    <n v="1.46"/>
  </r>
  <r>
    <x v="0"/>
    <x v="1"/>
    <s v="JAPA_KYOK"/>
    <x v="0"/>
    <m/>
    <m/>
    <m/>
    <m/>
    <m/>
    <m/>
    <m/>
    <m/>
    <m/>
    <m/>
    <m/>
    <m/>
    <m/>
  </r>
  <r>
    <x v="0"/>
    <x v="1"/>
    <s v="JAPA_KYOK"/>
    <x v="1"/>
    <m/>
    <m/>
    <m/>
    <m/>
    <m/>
    <m/>
    <m/>
    <n v="2.79"/>
    <n v="1.69"/>
    <n v="0.99"/>
    <n v="0.33"/>
    <n v="0.3"/>
    <n v="0.28000000000000003"/>
  </r>
  <r>
    <x v="0"/>
    <x v="1"/>
    <s v="JAPA_KYOK"/>
    <x v="2"/>
    <m/>
    <m/>
    <m/>
    <m/>
    <m/>
    <m/>
    <m/>
    <n v="3.17"/>
    <n v="1.83"/>
    <n v="1.07"/>
    <n v="0.35"/>
    <n v="0.33"/>
    <n v="0.31"/>
  </r>
  <r>
    <x v="0"/>
    <x v="1"/>
    <s v="JAPA_KYOK"/>
    <x v="3"/>
    <m/>
    <m/>
    <m/>
    <m/>
    <m/>
    <m/>
    <m/>
    <n v="0.1"/>
    <n v="0.03"/>
    <n v="0.01"/>
    <n v="0"/>
    <n v="0"/>
    <n v="0"/>
  </r>
  <r>
    <x v="0"/>
    <x v="1"/>
    <s v="JAPA_KYOK"/>
    <x v="4"/>
    <m/>
    <m/>
    <m/>
    <m/>
    <m/>
    <m/>
    <m/>
    <m/>
    <m/>
    <m/>
    <m/>
    <m/>
    <m/>
  </r>
  <r>
    <x v="0"/>
    <x v="1"/>
    <s v="JAPA_KYOK"/>
    <x v="5"/>
    <m/>
    <m/>
    <m/>
    <m/>
    <m/>
    <m/>
    <m/>
    <n v="0.32"/>
    <n v="0.32"/>
    <n v="0.31"/>
    <n v="0.3"/>
    <n v="0.28999999999999998"/>
    <n v="0.27"/>
  </r>
  <r>
    <x v="0"/>
    <x v="1"/>
    <s v="JAPA_KYOK"/>
    <x v="6"/>
    <n v="0"/>
    <n v="0"/>
    <n v="0"/>
    <n v="0"/>
    <n v="0"/>
    <n v="0"/>
    <n v="0"/>
    <n v="6.37"/>
    <n v="3.87"/>
    <n v="2.38"/>
    <n v="0.98"/>
    <n v="0.92"/>
    <n v="0.87"/>
  </r>
  <r>
    <x v="0"/>
    <x v="1"/>
    <s v="KAZA_WHOL"/>
    <x v="0"/>
    <m/>
    <m/>
    <m/>
    <m/>
    <m/>
    <m/>
    <m/>
    <m/>
    <m/>
    <m/>
    <m/>
    <m/>
    <m/>
  </r>
  <r>
    <x v="0"/>
    <x v="1"/>
    <s v="KAZA_WHOL"/>
    <x v="1"/>
    <m/>
    <m/>
    <m/>
    <m/>
    <m/>
    <m/>
    <m/>
    <n v="22.27"/>
    <n v="16.559999999999999"/>
    <n v="9.1300000000000008"/>
    <n v="1.08"/>
    <n v="1.07"/>
    <n v="1.03"/>
  </r>
  <r>
    <x v="0"/>
    <x v="1"/>
    <s v="KAZA_WHOL"/>
    <x v="2"/>
    <m/>
    <m/>
    <m/>
    <m/>
    <m/>
    <m/>
    <m/>
    <n v="10.84"/>
    <n v="8.14"/>
    <n v="4.17"/>
    <n v="0.44"/>
    <n v="0.41"/>
    <n v="0.38"/>
  </r>
  <r>
    <x v="0"/>
    <x v="1"/>
    <s v="KAZA_WHOL"/>
    <x v="3"/>
    <m/>
    <m/>
    <m/>
    <m/>
    <m/>
    <m/>
    <m/>
    <n v="5.2"/>
    <n v="3.77"/>
    <n v="2.0099999999999998"/>
    <n v="0"/>
    <n v="0"/>
    <n v="0"/>
  </r>
  <r>
    <x v="0"/>
    <x v="1"/>
    <s v="KAZA_WHOL"/>
    <x v="4"/>
    <m/>
    <m/>
    <m/>
    <m/>
    <m/>
    <m/>
    <m/>
    <m/>
    <m/>
    <m/>
    <m/>
    <m/>
    <m/>
  </r>
  <r>
    <x v="0"/>
    <x v="1"/>
    <s v="KAZA_WHOL"/>
    <x v="5"/>
    <m/>
    <m/>
    <m/>
    <m/>
    <m/>
    <m/>
    <m/>
    <m/>
    <m/>
    <m/>
    <m/>
    <m/>
    <m/>
  </r>
  <r>
    <x v="0"/>
    <x v="1"/>
    <s v="KAZA_WHOL"/>
    <x v="6"/>
    <n v="0"/>
    <n v="0"/>
    <n v="0"/>
    <n v="0"/>
    <n v="0"/>
    <n v="0"/>
    <n v="0"/>
    <n v="38.31"/>
    <n v="28.48"/>
    <n v="15.31"/>
    <n v="1.52"/>
    <n v="1.48"/>
    <n v="1.41"/>
  </r>
  <r>
    <x v="0"/>
    <x v="1"/>
    <s v="KENY_WHOL"/>
    <x v="0"/>
    <m/>
    <m/>
    <m/>
    <m/>
    <m/>
    <m/>
    <m/>
    <m/>
    <m/>
    <m/>
    <m/>
    <m/>
    <m/>
  </r>
  <r>
    <x v="0"/>
    <x v="1"/>
    <s v="KENY_WHOL"/>
    <x v="1"/>
    <m/>
    <m/>
    <m/>
    <m/>
    <m/>
    <m/>
    <m/>
    <n v="11.41"/>
    <n v="9.0399999999999991"/>
    <n v="5.65"/>
    <n v="0.73"/>
    <n v="0.85"/>
    <n v="0.98"/>
  </r>
  <r>
    <x v="0"/>
    <x v="1"/>
    <s v="KENY_WHOL"/>
    <x v="2"/>
    <m/>
    <m/>
    <m/>
    <m/>
    <m/>
    <m/>
    <m/>
    <n v="0.09"/>
    <n v="7.0000000000000007E-2"/>
    <n v="0.04"/>
    <n v="0"/>
    <n v="0"/>
    <n v="0"/>
  </r>
  <r>
    <x v="0"/>
    <x v="1"/>
    <s v="KENY_WHOL"/>
    <x v="3"/>
    <m/>
    <m/>
    <m/>
    <m/>
    <m/>
    <m/>
    <m/>
    <n v="1.94"/>
    <n v="1.55"/>
    <n v="0.94"/>
    <n v="0"/>
    <n v="0"/>
    <n v="0"/>
  </r>
  <r>
    <x v="0"/>
    <x v="1"/>
    <s v="KENY_WHOL"/>
    <x v="4"/>
    <m/>
    <m/>
    <m/>
    <m/>
    <m/>
    <m/>
    <m/>
    <m/>
    <m/>
    <m/>
    <m/>
    <m/>
    <m/>
  </r>
  <r>
    <x v="0"/>
    <x v="1"/>
    <s v="KENY_WHOL"/>
    <x v="5"/>
    <m/>
    <m/>
    <m/>
    <m/>
    <m/>
    <m/>
    <m/>
    <n v="0.33"/>
    <n v="0.4"/>
    <n v="0.48"/>
    <n v="0.57999999999999996"/>
    <n v="0.68"/>
    <n v="0.79"/>
  </r>
  <r>
    <x v="0"/>
    <x v="1"/>
    <s v="KENY_WHOL"/>
    <x v="6"/>
    <n v="0"/>
    <n v="0"/>
    <n v="0"/>
    <n v="0"/>
    <n v="0"/>
    <n v="0"/>
    <n v="0"/>
    <n v="13.78"/>
    <n v="11.06"/>
    <n v="7.1"/>
    <n v="1.31"/>
    <n v="1.54"/>
    <n v="1.78"/>
  </r>
  <r>
    <x v="0"/>
    <x v="1"/>
    <s v="KORS_NORT"/>
    <x v="0"/>
    <m/>
    <m/>
    <m/>
    <m/>
    <m/>
    <m/>
    <m/>
    <m/>
    <m/>
    <m/>
    <m/>
    <m/>
    <m/>
  </r>
  <r>
    <x v="0"/>
    <x v="1"/>
    <s v="KORS_NORT"/>
    <x v="1"/>
    <m/>
    <m/>
    <m/>
    <m/>
    <m/>
    <m/>
    <m/>
    <n v="2.25"/>
    <n v="0.96"/>
    <n v="0.59"/>
    <n v="0.41"/>
    <n v="0.4"/>
    <n v="0.39"/>
  </r>
  <r>
    <x v="0"/>
    <x v="1"/>
    <s v="KORS_NORT"/>
    <x v="2"/>
    <m/>
    <m/>
    <m/>
    <m/>
    <m/>
    <m/>
    <m/>
    <n v="0.57999999999999996"/>
    <n v="0.21"/>
    <n v="0.12"/>
    <n v="0.08"/>
    <n v="7.0000000000000007E-2"/>
    <n v="0.06"/>
  </r>
  <r>
    <x v="0"/>
    <x v="1"/>
    <s v="KORS_NORT"/>
    <x v="3"/>
    <m/>
    <m/>
    <m/>
    <m/>
    <m/>
    <m/>
    <m/>
    <n v="0.2"/>
    <n v="7.0000000000000007E-2"/>
    <n v="0.02"/>
    <n v="0"/>
    <n v="0"/>
    <n v="0"/>
  </r>
  <r>
    <x v="0"/>
    <x v="1"/>
    <s v="KORS_NORT"/>
    <x v="4"/>
    <m/>
    <m/>
    <m/>
    <m/>
    <m/>
    <m/>
    <m/>
    <n v="4.55"/>
    <n v="3.63"/>
    <n v="2.94"/>
    <n v="2.2799999999999998"/>
    <n v="1.66"/>
    <n v="1.08"/>
  </r>
  <r>
    <x v="0"/>
    <x v="1"/>
    <s v="KORS_NORT"/>
    <x v="5"/>
    <m/>
    <m/>
    <m/>
    <m/>
    <m/>
    <m/>
    <m/>
    <n v="0.33"/>
    <n v="0.33"/>
    <n v="0.34"/>
    <n v="0.34"/>
    <n v="0.34"/>
    <n v="0.34"/>
  </r>
  <r>
    <x v="0"/>
    <x v="1"/>
    <s v="KORS_NORT"/>
    <x v="6"/>
    <n v="0"/>
    <n v="0"/>
    <n v="0"/>
    <n v="0"/>
    <n v="0"/>
    <n v="0"/>
    <n v="0"/>
    <n v="7.91"/>
    <n v="5.21"/>
    <n v="4"/>
    <n v="3.11"/>
    <n v="2.4700000000000002"/>
    <n v="1.87"/>
  </r>
  <r>
    <x v="0"/>
    <x v="1"/>
    <s v="KORS_PUSA"/>
    <x v="0"/>
    <m/>
    <m/>
    <m/>
    <m/>
    <m/>
    <m/>
    <m/>
    <m/>
    <m/>
    <m/>
    <m/>
    <m/>
    <m/>
  </r>
  <r>
    <x v="0"/>
    <x v="1"/>
    <s v="KORS_PUSA"/>
    <x v="1"/>
    <m/>
    <m/>
    <m/>
    <m/>
    <m/>
    <m/>
    <m/>
    <n v="0.67"/>
    <n v="0.28999999999999998"/>
    <n v="0.18"/>
    <n v="0.12"/>
    <n v="0.12"/>
    <n v="0.11"/>
  </r>
  <r>
    <x v="0"/>
    <x v="1"/>
    <s v="KORS_PUSA"/>
    <x v="2"/>
    <m/>
    <m/>
    <m/>
    <m/>
    <m/>
    <m/>
    <m/>
    <n v="0.17"/>
    <n v="0.06"/>
    <n v="0.04"/>
    <n v="0.02"/>
    <n v="0.02"/>
    <n v="0.02"/>
  </r>
  <r>
    <x v="0"/>
    <x v="1"/>
    <s v="KORS_PUSA"/>
    <x v="3"/>
    <m/>
    <m/>
    <m/>
    <m/>
    <m/>
    <m/>
    <m/>
    <n v="0.06"/>
    <n v="0.02"/>
    <n v="0"/>
    <n v="0"/>
    <n v="0"/>
    <n v="0"/>
  </r>
  <r>
    <x v="0"/>
    <x v="1"/>
    <s v="KORS_PUSA"/>
    <x v="4"/>
    <m/>
    <m/>
    <m/>
    <m/>
    <m/>
    <m/>
    <m/>
    <n v="4.55"/>
    <n v="3.63"/>
    <n v="2.94"/>
    <n v="2.2799999999999998"/>
    <n v="1.66"/>
    <n v="1.08"/>
  </r>
  <r>
    <x v="0"/>
    <x v="1"/>
    <s v="KORS_PUSA"/>
    <x v="5"/>
    <m/>
    <m/>
    <m/>
    <m/>
    <m/>
    <m/>
    <m/>
    <n v="0.1"/>
    <n v="0.1"/>
    <n v="0.1"/>
    <n v="0.1"/>
    <n v="0.1"/>
    <n v="0.1"/>
  </r>
  <r>
    <x v="0"/>
    <x v="1"/>
    <s v="KORS_PUSA"/>
    <x v="6"/>
    <n v="0"/>
    <n v="0"/>
    <n v="0"/>
    <n v="0"/>
    <n v="0"/>
    <n v="0"/>
    <n v="0"/>
    <n v="5.55"/>
    <n v="4.0999999999999996"/>
    <n v="3.26"/>
    <n v="2.5299999999999998"/>
    <n v="1.9"/>
    <n v="1.31"/>
  </r>
  <r>
    <x v="0"/>
    <x v="1"/>
    <s v="KORS_SEOI"/>
    <x v="0"/>
    <m/>
    <m/>
    <m/>
    <m/>
    <m/>
    <m/>
    <m/>
    <m/>
    <m/>
    <m/>
    <m/>
    <m/>
    <m/>
  </r>
  <r>
    <x v="0"/>
    <x v="1"/>
    <s v="KORS_SEOI"/>
    <x v="1"/>
    <m/>
    <m/>
    <m/>
    <m/>
    <m/>
    <m/>
    <m/>
    <n v="2.35"/>
    <n v="1"/>
    <n v="0.62"/>
    <n v="0.43"/>
    <n v="0.42"/>
    <n v="0.4"/>
  </r>
  <r>
    <x v="0"/>
    <x v="1"/>
    <s v="KORS_SEOI"/>
    <x v="2"/>
    <m/>
    <m/>
    <m/>
    <m/>
    <m/>
    <m/>
    <m/>
    <n v="0.61"/>
    <n v="0.22"/>
    <n v="0.12"/>
    <n v="0.08"/>
    <n v="7.0000000000000007E-2"/>
    <n v="0.06"/>
  </r>
  <r>
    <x v="0"/>
    <x v="1"/>
    <s v="KORS_SEOI"/>
    <x v="3"/>
    <m/>
    <m/>
    <m/>
    <m/>
    <m/>
    <m/>
    <m/>
    <n v="0.2"/>
    <n v="0.08"/>
    <n v="0.02"/>
    <n v="0"/>
    <n v="0"/>
    <n v="0"/>
  </r>
  <r>
    <x v="0"/>
    <x v="1"/>
    <s v="KORS_SEOI"/>
    <x v="4"/>
    <m/>
    <m/>
    <m/>
    <m/>
    <m/>
    <m/>
    <m/>
    <n v="4.55"/>
    <n v="3.63"/>
    <n v="2.94"/>
    <n v="2.2799999999999998"/>
    <n v="1.66"/>
    <n v="1.08"/>
  </r>
  <r>
    <x v="0"/>
    <x v="1"/>
    <s v="KORS_SEOI"/>
    <x v="5"/>
    <m/>
    <m/>
    <m/>
    <m/>
    <m/>
    <m/>
    <m/>
    <n v="0.34"/>
    <n v="0.35"/>
    <n v="0.35"/>
    <n v="0.35"/>
    <n v="0.36"/>
    <n v="0.36"/>
  </r>
  <r>
    <x v="0"/>
    <x v="1"/>
    <s v="KORS_SEOI"/>
    <x v="6"/>
    <n v="0"/>
    <n v="0"/>
    <n v="0"/>
    <n v="0"/>
    <n v="0"/>
    <n v="0"/>
    <n v="0"/>
    <n v="8.0500000000000007"/>
    <n v="5.28"/>
    <n v="4.05"/>
    <n v="3.14"/>
    <n v="2.5"/>
    <n v="1.9"/>
  </r>
  <r>
    <x v="0"/>
    <x v="1"/>
    <s v="KORS_SOUT"/>
    <x v="0"/>
    <m/>
    <m/>
    <m/>
    <m/>
    <m/>
    <m/>
    <m/>
    <m/>
    <m/>
    <m/>
    <m/>
    <m/>
    <m/>
  </r>
  <r>
    <x v="0"/>
    <x v="1"/>
    <s v="KORS_SOUT"/>
    <x v="1"/>
    <m/>
    <m/>
    <m/>
    <m/>
    <m/>
    <m/>
    <m/>
    <n v="3.72"/>
    <n v="1.59"/>
    <n v="0.98"/>
    <n v="0.68"/>
    <n v="0.66"/>
    <n v="0.64"/>
  </r>
  <r>
    <x v="0"/>
    <x v="1"/>
    <s v="KORS_SOUT"/>
    <x v="2"/>
    <m/>
    <m/>
    <m/>
    <m/>
    <m/>
    <m/>
    <m/>
    <n v="0.96"/>
    <n v="0.35"/>
    <n v="0.2"/>
    <n v="0.13"/>
    <n v="0.11"/>
    <n v="0.1"/>
  </r>
  <r>
    <x v="0"/>
    <x v="1"/>
    <s v="KORS_SOUT"/>
    <x v="3"/>
    <m/>
    <m/>
    <m/>
    <m/>
    <m/>
    <m/>
    <m/>
    <n v="0.32"/>
    <n v="0.12"/>
    <n v="0.02"/>
    <n v="0"/>
    <n v="0"/>
    <n v="0"/>
  </r>
  <r>
    <x v="0"/>
    <x v="1"/>
    <s v="KORS_SOUT"/>
    <x v="4"/>
    <m/>
    <m/>
    <m/>
    <m/>
    <m/>
    <m/>
    <m/>
    <n v="4.55"/>
    <n v="3.63"/>
    <n v="2.94"/>
    <n v="2.2799999999999998"/>
    <n v="1.66"/>
    <n v="1.08"/>
  </r>
  <r>
    <x v="0"/>
    <x v="1"/>
    <s v="KORS_SOUT"/>
    <x v="5"/>
    <m/>
    <m/>
    <m/>
    <m/>
    <m/>
    <m/>
    <m/>
    <n v="0.54"/>
    <n v="0.55000000000000004"/>
    <n v="0.56000000000000005"/>
    <n v="0.56000000000000005"/>
    <n v="0.56000000000000005"/>
    <n v="0.56999999999999995"/>
  </r>
  <r>
    <x v="0"/>
    <x v="1"/>
    <s v="KORS_SOUT"/>
    <x v="6"/>
    <n v="0"/>
    <n v="0"/>
    <n v="0"/>
    <n v="0"/>
    <n v="0"/>
    <n v="0"/>
    <n v="0"/>
    <n v="10.1"/>
    <n v="6.24"/>
    <n v="4.7"/>
    <n v="3.64"/>
    <n v="2.99"/>
    <n v="2.38"/>
  </r>
  <r>
    <x v="0"/>
    <x v="1"/>
    <s v="KOSO_WHOL"/>
    <x v="0"/>
    <m/>
    <m/>
    <m/>
    <m/>
    <m/>
    <m/>
    <m/>
    <m/>
    <m/>
    <m/>
    <m/>
    <m/>
    <m/>
  </r>
  <r>
    <x v="0"/>
    <x v="1"/>
    <s v="KOSO_WHOL"/>
    <x v="1"/>
    <m/>
    <m/>
    <m/>
    <m/>
    <m/>
    <m/>
    <m/>
    <n v="0.12"/>
    <n v="7.0000000000000007E-2"/>
    <n v="0.05"/>
    <n v="0.02"/>
    <n v="0.02"/>
    <n v="0.03"/>
  </r>
  <r>
    <x v="0"/>
    <x v="1"/>
    <s v="KOSO_WHOL"/>
    <x v="2"/>
    <m/>
    <m/>
    <m/>
    <m/>
    <m/>
    <m/>
    <m/>
    <m/>
    <m/>
    <m/>
    <m/>
    <m/>
    <m/>
  </r>
  <r>
    <x v="0"/>
    <x v="1"/>
    <s v="KOSO_WHOL"/>
    <x v="3"/>
    <m/>
    <m/>
    <m/>
    <m/>
    <m/>
    <m/>
    <m/>
    <m/>
    <m/>
    <n v="0"/>
    <n v="0"/>
    <n v="0"/>
    <m/>
  </r>
  <r>
    <x v="0"/>
    <x v="1"/>
    <s v="KOSO_WHOL"/>
    <x v="4"/>
    <m/>
    <m/>
    <m/>
    <m/>
    <m/>
    <m/>
    <m/>
    <m/>
    <m/>
    <m/>
    <m/>
    <m/>
    <m/>
  </r>
  <r>
    <x v="0"/>
    <x v="1"/>
    <s v="KOSO_WHOL"/>
    <x v="5"/>
    <m/>
    <m/>
    <m/>
    <m/>
    <m/>
    <m/>
    <m/>
    <n v="0.01"/>
    <n v="0.01"/>
    <n v="0.01"/>
    <n v="0.01"/>
    <n v="0.01"/>
    <n v="0.01"/>
  </r>
  <r>
    <x v="0"/>
    <x v="1"/>
    <s v="KOSO_WHOL"/>
    <x v="6"/>
    <n v="0"/>
    <n v="0"/>
    <n v="0"/>
    <n v="0"/>
    <n v="0"/>
    <n v="0"/>
    <n v="0"/>
    <n v="0.13"/>
    <n v="0.08"/>
    <n v="0.05"/>
    <n v="0.03"/>
    <n v="0.03"/>
    <n v="0.03"/>
  </r>
  <r>
    <x v="0"/>
    <x v="1"/>
    <s v="LAOS_WHOL"/>
    <x v="0"/>
    <m/>
    <m/>
    <m/>
    <m/>
    <m/>
    <m/>
    <m/>
    <m/>
    <m/>
    <m/>
    <m/>
    <m/>
    <m/>
  </r>
  <r>
    <x v="0"/>
    <x v="1"/>
    <s v="LAOS_WHOL"/>
    <x v="1"/>
    <m/>
    <m/>
    <m/>
    <m/>
    <m/>
    <m/>
    <m/>
    <n v="5.13"/>
    <n v="4.32"/>
    <n v="3.05"/>
    <n v="0.37"/>
    <n v="0.39"/>
    <n v="0.41"/>
  </r>
  <r>
    <x v="0"/>
    <x v="1"/>
    <s v="LAOS_WHOL"/>
    <x v="2"/>
    <m/>
    <m/>
    <m/>
    <m/>
    <m/>
    <m/>
    <m/>
    <m/>
    <m/>
    <m/>
    <m/>
    <m/>
    <m/>
  </r>
  <r>
    <x v="0"/>
    <x v="1"/>
    <s v="LAOS_WHOL"/>
    <x v="3"/>
    <m/>
    <m/>
    <m/>
    <m/>
    <m/>
    <m/>
    <m/>
    <m/>
    <m/>
    <m/>
    <m/>
    <m/>
    <m/>
  </r>
  <r>
    <x v="0"/>
    <x v="1"/>
    <s v="LAOS_WHOL"/>
    <x v="4"/>
    <m/>
    <m/>
    <m/>
    <m/>
    <m/>
    <m/>
    <m/>
    <m/>
    <m/>
    <m/>
    <m/>
    <m/>
    <m/>
  </r>
  <r>
    <x v="0"/>
    <x v="1"/>
    <s v="LAOS_WHOL"/>
    <x v="5"/>
    <m/>
    <m/>
    <m/>
    <m/>
    <m/>
    <m/>
    <m/>
    <n v="0.21"/>
    <n v="0.28999999999999998"/>
    <n v="0.35"/>
    <n v="0.42"/>
    <n v="0.5"/>
    <n v="0.57999999999999996"/>
  </r>
  <r>
    <x v="0"/>
    <x v="1"/>
    <s v="LAOS_WHOL"/>
    <x v="6"/>
    <n v="0"/>
    <n v="0"/>
    <n v="0"/>
    <n v="0"/>
    <n v="0"/>
    <n v="0"/>
    <n v="0"/>
    <n v="5.34"/>
    <n v="4.6100000000000003"/>
    <n v="3.4"/>
    <n v="0.79"/>
    <n v="0.89"/>
    <n v="0.99"/>
  </r>
  <r>
    <x v="0"/>
    <x v="1"/>
    <s v="LATV_WHOL"/>
    <x v="0"/>
    <m/>
    <m/>
    <m/>
    <m/>
    <m/>
    <m/>
    <m/>
    <m/>
    <m/>
    <m/>
    <m/>
    <m/>
    <m/>
  </r>
  <r>
    <x v="0"/>
    <x v="1"/>
    <s v="LATV_WHOL"/>
    <x v="1"/>
    <m/>
    <m/>
    <m/>
    <m/>
    <m/>
    <m/>
    <m/>
    <n v="0.11"/>
    <n v="0.05"/>
    <n v="0.06"/>
    <n v="0.03"/>
    <n v="0.03"/>
    <n v="0.02"/>
  </r>
  <r>
    <x v="0"/>
    <x v="1"/>
    <s v="LATV_WHOL"/>
    <x v="2"/>
    <m/>
    <m/>
    <m/>
    <m/>
    <m/>
    <m/>
    <m/>
    <n v="0.73"/>
    <n v="0.34"/>
    <n v="0.33"/>
    <n v="0.24"/>
    <n v="0.24"/>
    <n v="0.24"/>
  </r>
  <r>
    <x v="0"/>
    <x v="1"/>
    <s v="LATV_WHOL"/>
    <x v="3"/>
    <m/>
    <m/>
    <m/>
    <m/>
    <m/>
    <m/>
    <m/>
    <n v="1.43"/>
    <n v="0.9"/>
    <n v="0.46"/>
    <n v="0.23"/>
    <n v="0.2"/>
    <n v="0.15"/>
  </r>
  <r>
    <x v="0"/>
    <x v="1"/>
    <s v="LATV_WHOL"/>
    <x v="4"/>
    <m/>
    <m/>
    <m/>
    <m/>
    <m/>
    <m/>
    <m/>
    <n v="0.72"/>
    <n v="0.7"/>
    <n v="0.7"/>
    <n v="0.69"/>
    <n v="0.69"/>
    <n v="0.67"/>
  </r>
  <r>
    <x v="0"/>
    <x v="1"/>
    <s v="LATV_WHOL"/>
    <x v="5"/>
    <m/>
    <m/>
    <m/>
    <m/>
    <m/>
    <m/>
    <m/>
    <n v="0.02"/>
    <n v="0.02"/>
    <n v="0.02"/>
    <n v="0.02"/>
    <n v="0.03"/>
    <n v="0.03"/>
  </r>
  <r>
    <x v="0"/>
    <x v="1"/>
    <s v="LATV_WHOL"/>
    <x v="6"/>
    <n v="0"/>
    <n v="0"/>
    <n v="0"/>
    <n v="0"/>
    <n v="0"/>
    <n v="0"/>
    <n v="0"/>
    <n v="3.01"/>
    <n v="2.0099999999999998"/>
    <n v="1.58"/>
    <n v="1.22"/>
    <n v="1.18"/>
    <n v="1.1200000000000001"/>
  </r>
  <r>
    <x v="0"/>
    <x v="1"/>
    <s v="LITH_WHOL"/>
    <x v="0"/>
    <m/>
    <m/>
    <m/>
    <m/>
    <m/>
    <m/>
    <m/>
    <m/>
    <m/>
    <m/>
    <m/>
    <m/>
    <m/>
  </r>
  <r>
    <x v="0"/>
    <x v="1"/>
    <s v="LITH_WHOL"/>
    <x v="1"/>
    <m/>
    <m/>
    <m/>
    <m/>
    <m/>
    <m/>
    <m/>
    <n v="0.13"/>
    <n v="0.06"/>
    <n v="7.0000000000000007E-2"/>
    <n v="0.04"/>
    <n v="0.03"/>
    <n v="0.03"/>
  </r>
  <r>
    <x v="0"/>
    <x v="1"/>
    <s v="LITH_WHOL"/>
    <x v="2"/>
    <m/>
    <m/>
    <m/>
    <m/>
    <m/>
    <m/>
    <m/>
    <n v="0.31"/>
    <n v="0.14000000000000001"/>
    <n v="0.14000000000000001"/>
    <n v="0.1"/>
    <n v="0.1"/>
    <n v="0.1"/>
  </r>
  <r>
    <x v="0"/>
    <x v="1"/>
    <s v="LITH_WHOL"/>
    <x v="3"/>
    <m/>
    <m/>
    <m/>
    <m/>
    <m/>
    <m/>
    <m/>
    <n v="1.3"/>
    <n v="0.74"/>
    <n v="0.35"/>
    <n v="0.16"/>
    <n v="0.14000000000000001"/>
    <n v="0.1"/>
  </r>
  <r>
    <x v="0"/>
    <x v="1"/>
    <s v="LITH_WHOL"/>
    <x v="4"/>
    <m/>
    <m/>
    <m/>
    <m/>
    <m/>
    <m/>
    <m/>
    <n v="0.04"/>
    <n v="0.01"/>
    <n v="0.01"/>
    <n v="0"/>
    <n v="0"/>
    <n v="0"/>
  </r>
  <r>
    <x v="0"/>
    <x v="1"/>
    <s v="LITH_WHOL"/>
    <x v="5"/>
    <m/>
    <m/>
    <m/>
    <m/>
    <m/>
    <m/>
    <m/>
    <n v="0.01"/>
    <n v="0.01"/>
    <n v="0.01"/>
    <n v="0.01"/>
    <n v="0.01"/>
    <n v="0.01"/>
  </r>
  <r>
    <x v="0"/>
    <x v="1"/>
    <s v="LITH_WHOL"/>
    <x v="6"/>
    <n v="0"/>
    <n v="0"/>
    <n v="0"/>
    <n v="0"/>
    <n v="0"/>
    <n v="0"/>
    <n v="0"/>
    <n v="1.8"/>
    <n v="0.97"/>
    <n v="0.57999999999999996"/>
    <n v="0.32"/>
    <n v="0.28000000000000003"/>
    <n v="0.24"/>
  </r>
  <r>
    <x v="0"/>
    <x v="1"/>
    <s v="LUXE_WHOL"/>
    <x v="0"/>
    <m/>
    <m/>
    <m/>
    <m/>
    <m/>
    <m/>
    <m/>
    <m/>
    <m/>
    <m/>
    <m/>
    <m/>
    <m/>
  </r>
  <r>
    <x v="0"/>
    <x v="1"/>
    <s v="LUXE_WHOL"/>
    <x v="1"/>
    <m/>
    <m/>
    <m/>
    <m/>
    <m/>
    <m/>
    <m/>
    <n v="0.06"/>
    <n v="0.03"/>
    <n v="0.04"/>
    <n v="0.03"/>
    <n v="0.03"/>
    <n v="0.03"/>
  </r>
  <r>
    <x v="0"/>
    <x v="1"/>
    <s v="LUXE_WHOL"/>
    <x v="2"/>
    <m/>
    <m/>
    <m/>
    <m/>
    <m/>
    <m/>
    <m/>
    <n v="0.04"/>
    <n v="0.01"/>
    <n v="0.01"/>
    <n v="0.01"/>
    <n v="0.01"/>
    <n v="0.01"/>
  </r>
  <r>
    <x v="0"/>
    <x v="1"/>
    <s v="LUXE_WHOL"/>
    <x v="3"/>
    <m/>
    <m/>
    <m/>
    <m/>
    <m/>
    <m/>
    <m/>
    <n v="0.02"/>
    <n v="0.01"/>
    <n v="0"/>
    <n v="0"/>
    <n v="0"/>
    <n v="0"/>
  </r>
  <r>
    <x v="0"/>
    <x v="1"/>
    <s v="LUXE_WHOL"/>
    <x v="4"/>
    <m/>
    <m/>
    <m/>
    <m/>
    <m/>
    <m/>
    <m/>
    <n v="0.1"/>
    <n v="0.03"/>
    <n v="0.03"/>
    <n v="0.01"/>
    <n v="0.01"/>
    <n v="0.01"/>
  </r>
  <r>
    <x v="0"/>
    <x v="1"/>
    <s v="LUXE_WHOL"/>
    <x v="5"/>
    <m/>
    <m/>
    <m/>
    <m/>
    <m/>
    <m/>
    <m/>
    <n v="0.11"/>
    <n v="0.13"/>
    <n v="0.14000000000000001"/>
    <n v="0.16"/>
    <n v="0.17"/>
    <n v="0.19"/>
  </r>
  <r>
    <x v="0"/>
    <x v="1"/>
    <s v="LUXE_WHOL"/>
    <x v="6"/>
    <n v="0"/>
    <n v="0"/>
    <n v="0"/>
    <n v="0"/>
    <n v="0"/>
    <n v="0"/>
    <n v="0"/>
    <n v="0.33"/>
    <n v="0.21"/>
    <n v="0.22"/>
    <n v="0.21"/>
    <n v="0.22"/>
    <n v="0.23"/>
  </r>
  <r>
    <x v="0"/>
    <x v="1"/>
    <s v="MACE_WHOL"/>
    <x v="0"/>
    <m/>
    <m/>
    <m/>
    <m/>
    <m/>
    <m/>
    <m/>
    <m/>
    <m/>
    <m/>
    <m/>
    <m/>
    <m/>
  </r>
  <r>
    <x v="0"/>
    <x v="1"/>
    <s v="MACE_WHOL"/>
    <x v="1"/>
    <m/>
    <m/>
    <m/>
    <m/>
    <m/>
    <m/>
    <m/>
    <n v="0.03"/>
    <n v="0.02"/>
    <n v="0.01"/>
    <n v="0.01"/>
    <n v="0.01"/>
    <n v="0.01"/>
  </r>
  <r>
    <x v="0"/>
    <x v="1"/>
    <s v="MACE_WHOL"/>
    <x v="2"/>
    <m/>
    <m/>
    <m/>
    <m/>
    <m/>
    <m/>
    <m/>
    <n v="0.31"/>
    <n v="0.25"/>
    <n v="0.1"/>
    <n v="0.05"/>
    <n v="0.05"/>
    <n v="0.05"/>
  </r>
  <r>
    <x v="0"/>
    <x v="1"/>
    <s v="MACE_WHOL"/>
    <x v="3"/>
    <m/>
    <m/>
    <m/>
    <m/>
    <m/>
    <m/>
    <m/>
    <m/>
    <m/>
    <n v="0"/>
    <n v="0"/>
    <n v="0"/>
    <m/>
  </r>
  <r>
    <x v="0"/>
    <x v="1"/>
    <s v="MACE_WHOL"/>
    <x v="4"/>
    <m/>
    <m/>
    <m/>
    <m/>
    <m/>
    <m/>
    <m/>
    <m/>
    <m/>
    <m/>
    <m/>
    <m/>
    <m/>
  </r>
  <r>
    <x v="0"/>
    <x v="1"/>
    <s v="MACE_WHOL"/>
    <x v="5"/>
    <m/>
    <m/>
    <m/>
    <m/>
    <m/>
    <m/>
    <m/>
    <n v="0"/>
    <n v="0"/>
    <n v="0"/>
    <n v="0"/>
    <n v="0"/>
    <n v="0.01"/>
  </r>
  <r>
    <x v="0"/>
    <x v="1"/>
    <s v="MACE_WHOL"/>
    <x v="6"/>
    <n v="0"/>
    <n v="0"/>
    <n v="0"/>
    <n v="0"/>
    <n v="0"/>
    <n v="0"/>
    <n v="0"/>
    <n v="0.34"/>
    <n v="0.27"/>
    <n v="0.11"/>
    <n v="0.06"/>
    <n v="0.06"/>
    <n v="0.06"/>
  </r>
  <r>
    <x v="0"/>
    <x v="1"/>
    <s v="MALA_KUAL"/>
    <x v="0"/>
    <m/>
    <m/>
    <m/>
    <m/>
    <m/>
    <m/>
    <m/>
    <m/>
    <m/>
    <m/>
    <m/>
    <m/>
    <m/>
  </r>
  <r>
    <x v="0"/>
    <x v="1"/>
    <s v="MALA_KUAL"/>
    <x v="1"/>
    <m/>
    <m/>
    <m/>
    <m/>
    <m/>
    <m/>
    <m/>
    <n v="2.64"/>
    <n v="2.06"/>
    <n v="1.46"/>
    <n v="0.17"/>
    <n v="0.19"/>
    <n v="0.2"/>
  </r>
  <r>
    <x v="0"/>
    <x v="1"/>
    <s v="MALA_KUAL"/>
    <x v="2"/>
    <m/>
    <m/>
    <m/>
    <m/>
    <m/>
    <m/>
    <m/>
    <n v="0.48"/>
    <n v="0.37"/>
    <n v="0.21"/>
    <n v="0.02"/>
    <n v="0.03"/>
    <n v="0.03"/>
  </r>
  <r>
    <x v="0"/>
    <x v="1"/>
    <s v="MALA_KUAL"/>
    <x v="3"/>
    <m/>
    <m/>
    <m/>
    <m/>
    <m/>
    <m/>
    <m/>
    <m/>
    <m/>
    <m/>
    <m/>
    <m/>
    <m/>
  </r>
  <r>
    <x v="0"/>
    <x v="1"/>
    <s v="MALA_KUAL"/>
    <x v="4"/>
    <m/>
    <m/>
    <m/>
    <m/>
    <m/>
    <m/>
    <m/>
    <m/>
    <m/>
    <m/>
    <m/>
    <m/>
    <m/>
  </r>
  <r>
    <x v="0"/>
    <x v="1"/>
    <s v="MALA_KUAL"/>
    <x v="5"/>
    <m/>
    <m/>
    <m/>
    <m/>
    <m/>
    <m/>
    <m/>
    <n v="0.9"/>
    <n v="0.95"/>
    <n v="1.1599999999999999"/>
    <n v="1.4"/>
    <n v="1.66"/>
    <n v="1.92"/>
  </r>
  <r>
    <x v="0"/>
    <x v="1"/>
    <s v="MALA_KUAL"/>
    <x v="6"/>
    <n v="0"/>
    <n v="0"/>
    <n v="0"/>
    <n v="0"/>
    <n v="0"/>
    <n v="0"/>
    <n v="0"/>
    <n v="4.03"/>
    <n v="3.38"/>
    <n v="2.83"/>
    <n v="1.6"/>
    <n v="1.87"/>
    <n v="2.15"/>
  </r>
  <r>
    <x v="0"/>
    <x v="1"/>
    <s v="MALA_PENM"/>
    <x v="0"/>
    <m/>
    <m/>
    <m/>
    <m/>
    <m/>
    <m/>
    <m/>
    <m/>
    <m/>
    <m/>
    <m/>
    <m/>
    <m/>
  </r>
  <r>
    <x v="0"/>
    <x v="1"/>
    <s v="MALA_PENM"/>
    <x v="1"/>
    <m/>
    <m/>
    <m/>
    <m/>
    <m/>
    <m/>
    <m/>
    <n v="32.57"/>
    <n v="25.42"/>
    <n v="17.940000000000001"/>
    <n v="2.15"/>
    <n v="2.2999999999999998"/>
    <n v="2.42"/>
  </r>
  <r>
    <x v="0"/>
    <x v="1"/>
    <s v="MALA_PENM"/>
    <x v="2"/>
    <m/>
    <m/>
    <m/>
    <m/>
    <m/>
    <m/>
    <m/>
    <n v="5.97"/>
    <n v="4.57"/>
    <n v="2.57"/>
    <n v="0.3"/>
    <n v="0.31"/>
    <n v="0.33"/>
  </r>
  <r>
    <x v="0"/>
    <x v="1"/>
    <s v="MALA_PENM"/>
    <x v="3"/>
    <m/>
    <m/>
    <m/>
    <m/>
    <m/>
    <m/>
    <m/>
    <m/>
    <m/>
    <m/>
    <m/>
    <m/>
    <m/>
  </r>
  <r>
    <x v="0"/>
    <x v="1"/>
    <s v="MALA_PENM"/>
    <x v="4"/>
    <m/>
    <m/>
    <m/>
    <m/>
    <m/>
    <m/>
    <m/>
    <m/>
    <m/>
    <m/>
    <m/>
    <m/>
    <m/>
  </r>
  <r>
    <x v="0"/>
    <x v="1"/>
    <s v="MALA_PENM"/>
    <x v="5"/>
    <m/>
    <m/>
    <m/>
    <m/>
    <m/>
    <m/>
    <m/>
    <n v="11.15"/>
    <n v="11.7"/>
    <n v="14.36"/>
    <n v="17.29"/>
    <n v="20.43"/>
    <n v="23.71"/>
  </r>
  <r>
    <x v="0"/>
    <x v="1"/>
    <s v="MALA_PENM"/>
    <x v="6"/>
    <n v="0"/>
    <n v="0"/>
    <n v="0"/>
    <n v="0"/>
    <n v="0"/>
    <n v="0"/>
    <n v="0"/>
    <n v="49.69"/>
    <n v="41.69"/>
    <n v="34.869999999999997"/>
    <n v="19.739999999999998"/>
    <n v="23.05"/>
    <n v="26.46"/>
  </r>
  <r>
    <x v="0"/>
    <x v="1"/>
    <s v="MALA_SASA"/>
    <x v="0"/>
    <m/>
    <m/>
    <m/>
    <m/>
    <m/>
    <m/>
    <m/>
    <m/>
    <m/>
    <m/>
    <m/>
    <m/>
    <m/>
  </r>
  <r>
    <x v="0"/>
    <x v="1"/>
    <s v="MALA_SASA"/>
    <x v="1"/>
    <m/>
    <m/>
    <m/>
    <m/>
    <m/>
    <m/>
    <m/>
    <n v="8.86"/>
    <n v="6.91"/>
    <n v="4.88"/>
    <n v="0.57999999999999996"/>
    <n v="0.63"/>
    <n v="0.66"/>
  </r>
  <r>
    <x v="0"/>
    <x v="1"/>
    <s v="MALA_SASA"/>
    <x v="2"/>
    <m/>
    <m/>
    <m/>
    <m/>
    <m/>
    <m/>
    <m/>
    <n v="1.62"/>
    <n v="1.24"/>
    <n v="0.7"/>
    <n v="0.08"/>
    <n v="0.09"/>
    <n v="0.09"/>
  </r>
  <r>
    <x v="0"/>
    <x v="1"/>
    <s v="MALA_SASA"/>
    <x v="3"/>
    <m/>
    <m/>
    <m/>
    <m/>
    <m/>
    <m/>
    <m/>
    <m/>
    <m/>
    <m/>
    <m/>
    <m/>
    <m/>
  </r>
  <r>
    <x v="0"/>
    <x v="1"/>
    <s v="MALA_SASA"/>
    <x v="4"/>
    <m/>
    <m/>
    <m/>
    <m/>
    <m/>
    <m/>
    <m/>
    <m/>
    <m/>
    <m/>
    <m/>
    <m/>
    <m/>
  </r>
  <r>
    <x v="0"/>
    <x v="1"/>
    <s v="MALA_SASA"/>
    <x v="5"/>
    <m/>
    <m/>
    <m/>
    <m/>
    <m/>
    <m/>
    <m/>
    <n v="3.03"/>
    <n v="3.18"/>
    <n v="3.9"/>
    <n v="4.7"/>
    <n v="5.55"/>
    <n v="6.44"/>
  </r>
  <r>
    <x v="0"/>
    <x v="1"/>
    <s v="MALA_SASA"/>
    <x v="6"/>
    <n v="0"/>
    <n v="0"/>
    <n v="0"/>
    <n v="0"/>
    <n v="0"/>
    <n v="0"/>
    <n v="0"/>
    <n v="13.5"/>
    <n v="11.33"/>
    <n v="9.48"/>
    <n v="5.36"/>
    <n v="6.26"/>
    <n v="7.19"/>
  </r>
  <r>
    <x v="0"/>
    <x v="1"/>
    <s v="MALT_WHOL"/>
    <x v="0"/>
    <m/>
    <m/>
    <m/>
    <m/>
    <m/>
    <m/>
    <m/>
    <m/>
    <m/>
    <m/>
    <m/>
    <m/>
    <m/>
  </r>
  <r>
    <x v="0"/>
    <x v="1"/>
    <s v="MALT_WHOL"/>
    <x v="1"/>
    <m/>
    <m/>
    <m/>
    <m/>
    <m/>
    <m/>
    <m/>
    <n v="0.01"/>
    <n v="0"/>
    <n v="0"/>
    <n v="0"/>
    <n v="0"/>
    <n v="0"/>
  </r>
  <r>
    <x v="0"/>
    <x v="1"/>
    <s v="MALT_WHOL"/>
    <x v="2"/>
    <m/>
    <m/>
    <m/>
    <m/>
    <m/>
    <m/>
    <m/>
    <n v="0.01"/>
    <n v="0.01"/>
    <n v="0.01"/>
    <n v="0"/>
    <n v="0"/>
    <n v="0"/>
  </r>
  <r>
    <x v="0"/>
    <x v="1"/>
    <s v="MALT_WHOL"/>
    <x v="3"/>
    <m/>
    <m/>
    <m/>
    <m/>
    <m/>
    <m/>
    <m/>
    <m/>
    <m/>
    <m/>
    <m/>
    <m/>
    <m/>
  </r>
  <r>
    <x v="0"/>
    <x v="1"/>
    <s v="MALT_WHOL"/>
    <x v="4"/>
    <m/>
    <m/>
    <m/>
    <m/>
    <m/>
    <m/>
    <m/>
    <n v="0.28000000000000003"/>
    <n v="0.27"/>
    <n v="0.28000000000000003"/>
    <n v="0.27"/>
    <n v="0.27"/>
    <n v="0.25"/>
  </r>
  <r>
    <x v="0"/>
    <x v="1"/>
    <s v="MALT_WHOL"/>
    <x v="5"/>
    <m/>
    <m/>
    <m/>
    <m/>
    <m/>
    <m/>
    <m/>
    <n v="0.02"/>
    <n v="0.02"/>
    <n v="0.02"/>
    <n v="0.02"/>
    <n v="0.02"/>
    <n v="0.02"/>
  </r>
  <r>
    <x v="0"/>
    <x v="1"/>
    <s v="MALT_WHOL"/>
    <x v="6"/>
    <n v="0"/>
    <n v="0"/>
    <n v="0"/>
    <n v="0"/>
    <n v="0"/>
    <n v="0"/>
    <n v="0"/>
    <n v="0.31"/>
    <n v="0.3"/>
    <n v="0.3"/>
    <n v="0.28999999999999998"/>
    <n v="0.28999999999999998"/>
    <n v="0.27"/>
  </r>
  <r>
    <x v="0"/>
    <x v="1"/>
    <s v="MEXI_WHOL"/>
    <x v="0"/>
    <m/>
    <m/>
    <m/>
    <m/>
    <m/>
    <m/>
    <m/>
    <m/>
    <m/>
    <m/>
    <m/>
    <m/>
    <m/>
  </r>
  <r>
    <x v="0"/>
    <x v="1"/>
    <s v="MEXI_WHOL"/>
    <x v="1"/>
    <m/>
    <m/>
    <m/>
    <m/>
    <m/>
    <m/>
    <m/>
    <n v="29.91"/>
    <n v="23.65"/>
    <n v="14.68"/>
    <n v="1.79"/>
    <n v="1.77"/>
    <n v="1.74"/>
  </r>
  <r>
    <x v="0"/>
    <x v="1"/>
    <s v="MEXI_WHOL"/>
    <x v="2"/>
    <m/>
    <m/>
    <m/>
    <m/>
    <m/>
    <m/>
    <m/>
    <n v="102.3"/>
    <n v="68.77"/>
    <n v="35.07"/>
    <n v="3.65"/>
    <n v="3.38"/>
    <n v="3.07"/>
  </r>
  <r>
    <x v="0"/>
    <x v="1"/>
    <s v="MEXI_WHOL"/>
    <x v="3"/>
    <m/>
    <m/>
    <m/>
    <m/>
    <m/>
    <m/>
    <m/>
    <n v="6.55"/>
    <n v="2.14"/>
    <n v="0.37"/>
    <m/>
    <m/>
    <m/>
  </r>
  <r>
    <x v="0"/>
    <x v="1"/>
    <s v="MEXI_WHOL"/>
    <x v="4"/>
    <m/>
    <m/>
    <m/>
    <m/>
    <m/>
    <m/>
    <m/>
    <n v="52.2"/>
    <n v="58.76"/>
    <n v="66.239999999999995"/>
    <n v="71.010000000000005"/>
    <n v="72.77"/>
    <n v="71.12"/>
  </r>
  <r>
    <x v="0"/>
    <x v="1"/>
    <s v="MEXI_WHOL"/>
    <x v="5"/>
    <m/>
    <m/>
    <m/>
    <m/>
    <m/>
    <m/>
    <m/>
    <n v="2.77"/>
    <n v="3.23"/>
    <n v="3.73"/>
    <n v="4.22"/>
    <n v="4.71"/>
    <n v="5.16"/>
  </r>
  <r>
    <x v="0"/>
    <x v="1"/>
    <s v="MEXI_WHOL"/>
    <x v="6"/>
    <n v="0"/>
    <n v="0"/>
    <n v="0"/>
    <n v="0"/>
    <n v="0"/>
    <n v="0"/>
    <n v="0"/>
    <n v="193.74"/>
    <n v="156.55000000000001"/>
    <n v="120.09"/>
    <n v="80.66"/>
    <n v="82.63"/>
    <n v="81.099999999999994"/>
  </r>
  <r>
    <x v="0"/>
    <x v="1"/>
    <s v="MIDE_WHOL"/>
    <x v="0"/>
    <m/>
    <m/>
    <m/>
    <m/>
    <m/>
    <m/>
    <m/>
    <m/>
    <m/>
    <m/>
    <m/>
    <m/>
    <m/>
  </r>
  <r>
    <x v="0"/>
    <x v="1"/>
    <s v="MIDE_WHOL"/>
    <x v="1"/>
    <m/>
    <m/>
    <m/>
    <m/>
    <m/>
    <m/>
    <m/>
    <n v="12.27"/>
    <n v="4.71"/>
    <n v="3.29"/>
    <n v="0.42"/>
    <n v="0.42"/>
    <n v="0.41"/>
  </r>
  <r>
    <x v="0"/>
    <x v="1"/>
    <s v="MIDE_WHOL"/>
    <x v="2"/>
    <m/>
    <m/>
    <m/>
    <m/>
    <m/>
    <m/>
    <m/>
    <n v="19.02"/>
    <n v="14.47"/>
    <n v="7.84"/>
    <n v="0.87"/>
    <n v="0.89"/>
    <n v="0.9"/>
  </r>
  <r>
    <x v="0"/>
    <x v="1"/>
    <s v="MIDE_WHOL"/>
    <x v="3"/>
    <m/>
    <m/>
    <m/>
    <m/>
    <m/>
    <m/>
    <m/>
    <m/>
    <m/>
    <m/>
    <m/>
    <m/>
    <m/>
  </r>
  <r>
    <x v="0"/>
    <x v="1"/>
    <s v="MIDE_WHOL"/>
    <x v="4"/>
    <m/>
    <m/>
    <m/>
    <m/>
    <m/>
    <m/>
    <m/>
    <m/>
    <m/>
    <m/>
    <m/>
    <m/>
    <m/>
  </r>
  <r>
    <x v="0"/>
    <x v="1"/>
    <s v="MIDE_WHOL"/>
    <x v="5"/>
    <m/>
    <m/>
    <m/>
    <m/>
    <m/>
    <m/>
    <m/>
    <n v="12.52"/>
    <n v="13.72"/>
    <n v="14.78"/>
    <n v="16.28"/>
    <n v="17.940000000000001"/>
    <n v="19.68"/>
  </r>
  <r>
    <x v="0"/>
    <x v="1"/>
    <s v="MIDE_WHOL"/>
    <x v="6"/>
    <n v="0"/>
    <n v="0"/>
    <n v="0"/>
    <n v="0"/>
    <n v="0"/>
    <n v="0"/>
    <n v="0"/>
    <n v="43.8"/>
    <n v="32.9"/>
    <n v="25.91"/>
    <n v="17.57"/>
    <n v="19.25"/>
    <n v="20.98"/>
  </r>
  <r>
    <x v="0"/>
    <x v="1"/>
    <s v="MOLD_WHOL"/>
    <x v="0"/>
    <m/>
    <m/>
    <m/>
    <m/>
    <m/>
    <m/>
    <m/>
    <m/>
    <m/>
    <m/>
    <m/>
    <m/>
    <m/>
  </r>
  <r>
    <x v="0"/>
    <x v="1"/>
    <s v="MOLD_WHOL"/>
    <x v="1"/>
    <m/>
    <m/>
    <m/>
    <m/>
    <m/>
    <m/>
    <m/>
    <n v="0.02"/>
    <n v="0.01"/>
    <n v="0.01"/>
    <n v="0"/>
    <n v="0"/>
    <n v="0"/>
  </r>
  <r>
    <x v="0"/>
    <x v="1"/>
    <s v="MOLD_WHOL"/>
    <x v="2"/>
    <m/>
    <m/>
    <m/>
    <m/>
    <m/>
    <m/>
    <m/>
    <n v="0.92"/>
    <n v="0.6"/>
    <n v="0.32"/>
    <n v="0.09"/>
    <n v="0.08"/>
    <n v="7.0000000000000007E-2"/>
  </r>
  <r>
    <x v="0"/>
    <x v="1"/>
    <s v="MOLD_WHOL"/>
    <x v="3"/>
    <m/>
    <m/>
    <m/>
    <m/>
    <m/>
    <m/>
    <m/>
    <m/>
    <m/>
    <n v="0"/>
    <n v="0"/>
    <n v="0"/>
    <m/>
  </r>
  <r>
    <x v="0"/>
    <x v="1"/>
    <s v="MOLD_WHOL"/>
    <x v="4"/>
    <m/>
    <m/>
    <m/>
    <m/>
    <m/>
    <m/>
    <m/>
    <m/>
    <m/>
    <m/>
    <m/>
    <m/>
    <m/>
  </r>
  <r>
    <x v="0"/>
    <x v="1"/>
    <s v="MOLD_WHOL"/>
    <x v="5"/>
    <m/>
    <m/>
    <m/>
    <m/>
    <m/>
    <m/>
    <m/>
    <n v="0"/>
    <n v="0"/>
    <n v="0"/>
    <n v="0"/>
    <n v="0"/>
    <n v="0"/>
  </r>
  <r>
    <x v="0"/>
    <x v="1"/>
    <s v="MOLD_WHOL"/>
    <x v="6"/>
    <n v="0"/>
    <n v="0"/>
    <n v="0"/>
    <n v="0"/>
    <n v="0"/>
    <n v="0"/>
    <n v="0"/>
    <n v="0.94"/>
    <n v="0.62"/>
    <n v="0.33"/>
    <n v="0.09"/>
    <n v="0.08"/>
    <n v="7.0000000000000007E-2"/>
  </r>
  <r>
    <x v="0"/>
    <x v="1"/>
    <s v="MONG_WHOL"/>
    <x v="0"/>
    <m/>
    <m/>
    <m/>
    <m/>
    <m/>
    <m/>
    <m/>
    <m/>
    <m/>
    <m/>
    <m/>
    <m/>
    <m/>
  </r>
  <r>
    <x v="0"/>
    <x v="1"/>
    <s v="MONG_WHOL"/>
    <x v="1"/>
    <m/>
    <m/>
    <m/>
    <m/>
    <m/>
    <m/>
    <m/>
    <n v="18.7"/>
    <n v="12.37"/>
    <n v="6.37"/>
    <n v="0.68"/>
    <n v="0.65"/>
    <n v="0.61"/>
  </r>
  <r>
    <x v="0"/>
    <x v="1"/>
    <s v="MONG_WHOL"/>
    <x v="2"/>
    <m/>
    <m/>
    <m/>
    <m/>
    <m/>
    <m/>
    <m/>
    <n v="1.44"/>
    <n v="0.99"/>
    <n v="0.51"/>
    <n v="0.05"/>
    <n v="0.05"/>
    <n v="0.05"/>
  </r>
  <r>
    <x v="0"/>
    <x v="1"/>
    <s v="MONG_WHOL"/>
    <x v="3"/>
    <m/>
    <m/>
    <m/>
    <m/>
    <m/>
    <m/>
    <m/>
    <n v="6.15"/>
    <n v="4.3099999999999996"/>
    <n v="2.2400000000000002"/>
    <n v="0"/>
    <n v="0"/>
    <n v="0"/>
  </r>
  <r>
    <x v="0"/>
    <x v="1"/>
    <s v="MONG_WHOL"/>
    <x v="4"/>
    <m/>
    <m/>
    <m/>
    <m/>
    <m/>
    <m/>
    <m/>
    <m/>
    <m/>
    <m/>
    <m/>
    <m/>
    <m/>
  </r>
  <r>
    <x v="0"/>
    <x v="1"/>
    <s v="MONG_WHOL"/>
    <x v="5"/>
    <m/>
    <m/>
    <m/>
    <m/>
    <m/>
    <m/>
    <m/>
    <n v="0.01"/>
    <n v="0.01"/>
    <n v="0.01"/>
    <n v="0.01"/>
    <n v="0.01"/>
    <n v="0.01"/>
  </r>
  <r>
    <x v="0"/>
    <x v="1"/>
    <s v="MONG_WHOL"/>
    <x v="6"/>
    <n v="0"/>
    <n v="0"/>
    <n v="0"/>
    <n v="0"/>
    <n v="0"/>
    <n v="0"/>
    <n v="0"/>
    <n v="26.3"/>
    <n v="17.68"/>
    <n v="9.14"/>
    <n v="0.75"/>
    <n v="0.71"/>
    <n v="0.66"/>
  </r>
  <r>
    <x v="0"/>
    <x v="1"/>
    <s v="MONT_WHOL"/>
    <x v="0"/>
    <m/>
    <m/>
    <m/>
    <m/>
    <m/>
    <m/>
    <m/>
    <m/>
    <m/>
    <m/>
    <m/>
    <m/>
    <m/>
  </r>
  <r>
    <x v="0"/>
    <x v="1"/>
    <s v="MONT_WHOL"/>
    <x v="1"/>
    <m/>
    <m/>
    <m/>
    <m/>
    <m/>
    <m/>
    <m/>
    <n v="0"/>
    <n v="0"/>
    <n v="0"/>
    <n v="0"/>
    <n v="0"/>
    <n v="0"/>
  </r>
  <r>
    <x v="0"/>
    <x v="1"/>
    <s v="MONT_WHOL"/>
    <x v="2"/>
    <m/>
    <m/>
    <m/>
    <m/>
    <m/>
    <m/>
    <m/>
    <m/>
    <m/>
    <m/>
    <m/>
    <m/>
    <m/>
  </r>
  <r>
    <x v="0"/>
    <x v="1"/>
    <s v="MONT_WHOL"/>
    <x v="3"/>
    <m/>
    <m/>
    <m/>
    <m/>
    <m/>
    <m/>
    <m/>
    <m/>
    <m/>
    <n v="0"/>
    <n v="0"/>
    <n v="0"/>
    <m/>
  </r>
  <r>
    <x v="0"/>
    <x v="1"/>
    <s v="MONT_WHOL"/>
    <x v="4"/>
    <m/>
    <m/>
    <m/>
    <m/>
    <m/>
    <m/>
    <m/>
    <m/>
    <m/>
    <m/>
    <m/>
    <m/>
    <m/>
  </r>
  <r>
    <x v="0"/>
    <x v="1"/>
    <s v="MONT_WHOL"/>
    <x v="5"/>
    <m/>
    <m/>
    <m/>
    <m/>
    <m/>
    <m/>
    <m/>
    <n v="0.01"/>
    <n v="0.01"/>
    <n v="0.01"/>
    <n v="0.01"/>
    <n v="0.01"/>
    <n v="0.02"/>
  </r>
  <r>
    <x v="0"/>
    <x v="1"/>
    <s v="MONT_WHOL"/>
    <x v="6"/>
    <n v="0"/>
    <n v="0"/>
    <n v="0"/>
    <n v="0"/>
    <n v="0"/>
    <n v="0"/>
    <n v="0"/>
    <n v="0.01"/>
    <n v="0.01"/>
    <n v="0.01"/>
    <n v="0.01"/>
    <n v="0.01"/>
    <n v="0.02"/>
  </r>
  <r>
    <x v="0"/>
    <x v="1"/>
    <s v="MYAN_WHOL"/>
    <x v="0"/>
    <m/>
    <m/>
    <m/>
    <m/>
    <m/>
    <m/>
    <m/>
    <m/>
    <m/>
    <m/>
    <m/>
    <m/>
    <m/>
  </r>
  <r>
    <x v="0"/>
    <x v="1"/>
    <s v="MYAN_WHOL"/>
    <x v="1"/>
    <m/>
    <m/>
    <m/>
    <m/>
    <m/>
    <m/>
    <m/>
    <n v="2.33"/>
    <n v="1.96"/>
    <n v="2.41"/>
    <n v="0.3"/>
    <n v="0.33"/>
    <n v="0.35"/>
  </r>
  <r>
    <x v="0"/>
    <x v="1"/>
    <s v="MYAN_WHOL"/>
    <x v="2"/>
    <m/>
    <m/>
    <m/>
    <m/>
    <m/>
    <m/>
    <m/>
    <n v="8.3800000000000008"/>
    <n v="7.23"/>
    <n v="4.7"/>
    <n v="0.63"/>
    <n v="0.67"/>
    <n v="0.7"/>
  </r>
  <r>
    <x v="0"/>
    <x v="1"/>
    <s v="MYAN_WHOL"/>
    <x v="3"/>
    <m/>
    <m/>
    <m/>
    <m/>
    <m/>
    <m/>
    <m/>
    <m/>
    <m/>
    <m/>
    <m/>
    <m/>
    <m/>
  </r>
  <r>
    <x v="0"/>
    <x v="1"/>
    <s v="MYAN_WHOL"/>
    <x v="4"/>
    <m/>
    <m/>
    <m/>
    <m/>
    <m/>
    <m/>
    <m/>
    <m/>
    <m/>
    <m/>
    <m/>
    <m/>
    <m/>
  </r>
  <r>
    <x v="0"/>
    <x v="1"/>
    <s v="MYAN_WHOL"/>
    <x v="5"/>
    <m/>
    <m/>
    <m/>
    <m/>
    <m/>
    <m/>
    <m/>
    <n v="0.97"/>
    <n v="1.27"/>
    <n v="1.55"/>
    <n v="1.87"/>
    <n v="2.21"/>
    <n v="2.57"/>
  </r>
  <r>
    <x v="0"/>
    <x v="1"/>
    <s v="MYAN_WHOL"/>
    <x v="6"/>
    <n v="0"/>
    <n v="0"/>
    <n v="0"/>
    <n v="0"/>
    <n v="0"/>
    <n v="0"/>
    <n v="0"/>
    <n v="11.68"/>
    <n v="10.46"/>
    <n v="8.66"/>
    <n v="2.8"/>
    <n v="3.2"/>
    <n v="3.61"/>
  </r>
  <r>
    <x v="0"/>
    <x v="1"/>
    <s v="NAFR_WHOL"/>
    <x v="0"/>
    <m/>
    <m/>
    <m/>
    <m/>
    <m/>
    <m/>
    <m/>
    <m/>
    <m/>
    <m/>
    <m/>
    <m/>
    <m/>
  </r>
  <r>
    <x v="0"/>
    <x v="1"/>
    <s v="NAFR_WHOL"/>
    <x v="1"/>
    <m/>
    <m/>
    <m/>
    <m/>
    <m/>
    <m/>
    <m/>
    <n v="31.59"/>
    <n v="18.22"/>
    <n v="9.7200000000000006"/>
    <n v="1.0900000000000001"/>
    <n v="1.04"/>
    <n v="0.97"/>
  </r>
  <r>
    <x v="0"/>
    <x v="1"/>
    <s v="NAFR_WHOL"/>
    <x v="2"/>
    <m/>
    <m/>
    <m/>
    <m/>
    <m/>
    <m/>
    <m/>
    <n v="17.21"/>
    <n v="12.88"/>
    <n v="7.29"/>
    <n v="0.87"/>
    <n v="0.93"/>
    <n v="0.99"/>
  </r>
  <r>
    <x v="0"/>
    <x v="1"/>
    <s v="NAFR_WHOL"/>
    <x v="3"/>
    <m/>
    <m/>
    <m/>
    <m/>
    <m/>
    <m/>
    <m/>
    <n v="4.8"/>
    <n v="3.19"/>
    <n v="1.57"/>
    <n v="0"/>
    <n v="0"/>
    <n v="0"/>
  </r>
  <r>
    <x v="0"/>
    <x v="1"/>
    <s v="NAFR_WHOL"/>
    <x v="4"/>
    <m/>
    <m/>
    <m/>
    <m/>
    <m/>
    <m/>
    <m/>
    <m/>
    <m/>
    <m/>
    <m/>
    <m/>
    <m/>
  </r>
  <r>
    <x v="0"/>
    <x v="1"/>
    <s v="NAFR_WHOL"/>
    <x v="5"/>
    <m/>
    <m/>
    <m/>
    <m/>
    <m/>
    <m/>
    <m/>
    <n v="2.9"/>
    <n v="3.12"/>
    <n v="3.4"/>
    <n v="3.64"/>
    <n v="3.84"/>
    <n v="4"/>
  </r>
  <r>
    <x v="0"/>
    <x v="1"/>
    <s v="NAFR_WHOL"/>
    <x v="6"/>
    <n v="0"/>
    <n v="0"/>
    <n v="0"/>
    <n v="0"/>
    <n v="0"/>
    <n v="0"/>
    <n v="0"/>
    <n v="56.5"/>
    <n v="37.4"/>
    <n v="21.97"/>
    <n v="5.6"/>
    <n v="5.8"/>
    <n v="5.97"/>
  </r>
  <r>
    <x v="0"/>
    <x v="1"/>
    <s v="NEPA_WHOL"/>
    <x v="0"/>
    <m/>
    <m/>
    <m/>
    <m/>
    <m/>
    <m/>
    <m/>
    <m/>
    <m/>
    <m/>
    <m/>
    <m/>
    <m/>
  </r>
  <r>
    <x v="0"/>
    <x v="1"/>
    <s v="NEPA_WHOL"/>
    <x v="1"/>
    <m/>
    <m/>
    <m/>
    <m/>
    <m/>
    <m/>
    <m/>
    <m/>
    <m/>
    <m/>
    <m/>
    <m/>
    <m/>
  </r>
  <r>
    <x v="0"/>
    <x v="1"/>
    <s v="NEPA_WHOL"/>
    <x v="2"/>
    <m/>
    <m/>
    <m/>
    <m/>
    <m/>
    <m/>
    <m/>
    <n v="1.64"/>
    <n v="1.1200000000000001"/>
    <n v="0.59"/>
    <n v="0.06"/>
    <n v="0.06"/>
    <n v="0.05"/>
  </r>
  <r>
    <x v="0"/>
    <x v="1"/>
    <s v="NEPA_WHOL"/>
    <x v="3"/>
    <m/>
    <m/>
    <m/>
    <m/>
    <m/>
    <m/>
    <m/>
    <m/>
    <m/>
    <m/>
    <m/>
    <m/>
    <m/>
  </r>
  <r>
    <x v="0"/>
    <x v="1"/>
    <s v="NEPA_WHOL"/>
    <x v="4"/>
    <m/>
    <m/>
    <m/>
    <m/>
    <m/>
    <m/>
    <m/>
    <m/>
    <m/>
    <m/>
    <m/>
    <m/>
    <m/>
  </r>
  <r>
    <x v="0"/>
    <x v="1"/>
    <s v="NEPA_WHOL"/>
    <x v="5"/>
    <m/>
    <m/>
    <m/>
    <m/>
    <m/>
    <m/>
    <m/>
    <n v="0.03"/>
    <n v="0.03"/>
    <n v="0.03"/>
    <n v="0.03"/>
    <n v="0.03"/>
    <n v="0.03"/>
  </r>
  <r>
    <x v="0"/>
    <x v="1"/>
    <s v="NEPA_WHOL"/>
    <x v="6"/>
    <n v="0"/>
    <n v="0"/>
    <n v="0"/>
    <n v="0"/>
    <n v="0"/>
    <n v="0"/>
    <n v="0"/>
    <n v="1.68"/>
    <n v="1.1599999999999999"/>
    <n v="0.62"/>
    <n v="0.1"/>
    <n v="0.09"/>
    <n v="0.09"/>
  </r>
  <r>
    <x v="0"/>
    <x v="1"/>
    <s v="NETH_WHOL"/>
    <x v="0"/>
    <m/>
    <m/>
    <m/>
    <m/>
    <m/>
    <m/>
    <m/>
    <m/>
    <m/>
    <m/>
    <m/>
    <m/>
    <m/>
  </r>
  <r>
    <x v="0"/>
    <x v="1"/>
    <s v="NETH_WHOL"/>
    <x v="1"/>
    <m/>
    <m/>
    <m/>
    <m/>
    <m/>
    <m/>
    <m/>
    <n v="2.42"/>
    <n v="1.07"/>
    <n v="1.57"/>
    <n v="1.22"/>
    <n v="1.33"/>
    <n v="1.49"/>
  </r>
  <r>
    <x v="0"/>
    <x v="1"/>
    <s v="NETH_WHOL"/>
    <x v="2"/>
    <m/>
    <m/>
    <m/>
    <m/>
    <m/>
    <m/>
    <m/>
    <n v="1.02"/>
    <n v="0.51"/>
    <n v="0.38"/>
    <n v="0.27"/>
    <n v="0.24"/>
    <n v="0.21"/>
  </r>
  <r>
    <x v="0"/>
    <x v="1"/>
    <s v="NETH_WHOL"/>
    <x v="3"/>
    <m/>
    <m/>
    <m/>
    <m/>
    <m/>
    <m/>
    <m/>
    <n v="0.18"/>
    <n v="0.08"/>
    <n v="0.03"/>
    <n v="0.01"/>
    <n v="0"/>
    <n v="0"/>
  </r>
  <r>
    <x v="0"/>
    <x v="1"/>
    <s v="NETH_WHOL"/>
    <x v="4"/>
    <m/>
    <m/>
    <m/>
    <m/>
    <m/>
    <m/>
    <m/>
    <n v="21.43"/>
    <n v="8.51"/>
    <n v="6.9"/>
    <n v="3.05"/>
    <n v="2.35"/>
    <n v="1.79"/>
  </r>
  <r>
    <x v="0"/>
    <x v="1"/>
    <s v="NETH_WHOL"/>
    <x v="5"/>
    <m/>
    <m/>
    <m/>
    <m/>
    <m/>
    <m/>
    <m/>
    <n v="1.99"/>
    <n v="2.02"/>
    <n v="2.06"/>
    <n v="2.2000000000000002"/>
    <n v="2.39"/>
    <n v="2.58"/>
  </r>
  <r>
    <x v="0"/>
    <x v="1"/>
    <s v="NETH_WHOL"/>
    <x v="6"/>
    <n v="0"/>
    <n v="0"/>
    <n v="0"/>
    <n v="0"/>
    <n v="0"/>
    <n v="0"/>
    <n v="0"/>
    <n v="27.03"/>
    <n v="12.19"/>
    <n v="10.94"/>
    <n v="6.75"/>
    <n v="6.32"/>
    <n v="6.07"/>
  </r>
  <r>
    <x v="0"/>
    <x v="1"/>
    <s v="NIGE_WHOL"/>
    <x v="0"/>
    <m/>
    <m/>
    <m/>
    <m/>
    <m/>
    <m/>
    <m/>
    <m/>
    <m/>
    <m/>
    <m/>
    <m/>
    <m/>
  </r>
  <r>
    <x v="0"/>
    <x v="1"/>
    <s v="NIGE_WHOL"/>
    <x v="1"/>
    <m/>
    <m/>
    <m/>
    <m/>
    <m/>
    <m/>
    <m/>
    <m/>
    <m/>
    <m/>
    <m/>
    <m/>
    <m/>
  </r>
  <r>
    <x v="0"/>
    <x v="1"/>
    <s v="NIGE_WHOL"/>
    <x v="2"/>
    <m/>
    <m/>
    <m/>
    <m/>
    <m/>
    <m/>
    <m/>
    <n v="0.04"/>
    <n v="0.03"/>
    <n v="0.01"/>
    <n v="0"/>
    <n v="0"/>
    <n v="0"/>
  </r>
  <r>
    <x v="0"/>
    <x v="1"/>
    <s v="NIGE_WHOL"/>
    <x v="3"/>
    <m/>
    <m/>
    <m/>
    <m/>
    <m/>
    <m/>
    <m/>
    <n v="0.1"/>
    <n v="0.08"/>
    <n v="0.05"/>
    <n v="0"/>
    <n v="0"/>
    <n v="0"/>
  </r>
  <r>
    <x v="0"/>
    <x v="1"/>
    <s v="NIGE_WHOL"/>
    <x v="4"/>
    <m/>
    <m/>
    <m/>
    <m/>
    <m/>
    <m/>
    <m/>
    <m/>
    <m/>
    <m/>
    <m/>
    <m/>
    <m/>
  </r>
  <r>
    <x v="0"/>
    <x v="1"/>
    <s v="NIGE_WHOL"/>
    <x v="5"/>
    <m/>
    <m/>
    <m/>
    <m/>
    <m/>
    <m/>
    <m/>
    <n v="0.17"/>
    <n v="0.21"/>
    <n v="0.25"/>
    <n v="0.3"/>
    <n v="0.35"/>
    <n v="0.41"/>
  </r>
  <r>
    <x v="0"/>
    <x v="1"/>
    <s v="NIGE_WHOL"/>
    <x v="6"/>
    <n v="0"/>
    <n v="0"/>
    <n v="0"/>
    <n v="0"/>
    <n v="0"/>
    <n v="0"/>
    <n v="0"/>
    <n v="0.31"/>
    <n v="0.32"/>
    <n v="0.31"/>
    <n v="0.3"/>
    <n v="0.35"/>
    <n v="0.41"/>
  </r>
  <r>
    <x v="0"/>
    <x v="1"/>
    <s v="NORW_WHOL"/>
    <x v="0"/>
    <m/>
    <m/>
    <m/>
    <m/>
    <m/>
    <m/>
    <m/>
    <m/>
    <m/>
    <m/>
    <m/>
    <m/>
    <m/>
  </r>
  <r>
    <x v="0"/>
    <x v="1"/>
    <s v="NORW_WHOL"/>
    <x v="1"/>
    <m/>
    <m/>
    <m/>
    <m/>
    <m/>
    <m/>
    <m/>
    <n v="2.65"/>
    <n v="1.57"/>
    <n v="1.1299999999999999"/>
    <n v="0.48"/>
    <n v="0.39"/>
    <n v="0.35"/>
  </r>
  <r>
    <x v="0"/>
    <x v="1"/>
    <s v="NORW_WHOL"/>
    <x v="2"/>
    <m/>
    <m/>
    <m/>
    <m/>
    <m/>
    <m/>
    <m/>
    <n v="1.04"/>
    <n v="0.88"/>
    <n v="0.68"/>
    <n v="0.43"/>
    <n v="0.43"/>
    <n v="0.42"/>
  </r>
  <r>
    <x v="0"/>
    <x v="1"/>
    <s v="NORW_WHOL"/>
    <x v="3"/>
    <m/>
    <m/>
    <m/>
    <m/>
    <m/>
    <m/>
    <m/>
    <n v="0.2"/>
    <n v="0.12"/>
    <n v="0.06"/>
    <n v="0.01"/>
    <n v="0"/>
    <n v="0"/>
  </r>
  <r>
    <x v="0"/>
    <x v="1"/>
    <s v="NORW_WHOL"/>
    <x v="4"/>
    <m/>
    <m/>
    <m/>
    <m/>
    <m/>
    <m/>
    <m/>
    <n v="8.9700000000000006"/>
    <n v="6.44"/>
    <n v="4.42"/>
    <n v="2.75"/>
    <n v="2.0099999999999998"/>
    <n v="1.34"/>
  </r>
  <r>
    <x v="0"/>
    <x v="1"/>
    <s v="NORW_WHOL"/>
    <x v="5"/>
    <m/>
    <m/>
    <m/>
    <m/>
    <m/>
    <m/>
    <m/>
    <n v="6.58"/>
    <n v="5.78"/>
    <n v="5.34"/>
    <n v="5.09"/>
    <n v="5.12"/>
    <n v="5.07"/>
  </r>
  <r>
    <x v="0"/>
    <x v="1"/>
    <s v="NORW_WHOL"/>
    <x v="6"/>
    <n v="0"/>
    <n v="0"/>
    <n v="0"/>
    <n v="0"/>
    <n v="0"/>
    <n v="0"/>
    <n v="0"/>
    <n v="19.43"/>
    <n v="14.79"/>
    <n v="11.62"/>
    <n v="8.76"/>
    <n v="7.95"/>
    <n v="7.18"/>
  </r>
  <r>
    <x v="0"/>
    <x v="1"/>
    <s v="NZEL_WHOL"/>
    <x v="0"/>
    <m/>
    <m/>
    <m/>
    <m/>
    <m/>
    <m/>
    <m/>
    <m/>
    <m/>
    <m/>
    <m/>
    <m/>
    <m/>
  </r>
  <r>
    <x v="0"/>
    <x v="1"/>
    <s v="NZEL_WHOL"/>
    <x v="1"/>
    <m/>
    <m/>
    <m/>
    <m/>
    <m/>
    <m/>
    <m/>
    <n v="3.72"/>
    <n v="2.46"/>
    <n v="1.62"/>
    <n v="0.32"/>
    <n v="0.32"/>
    <n v="0.32"/>
  </r>
  <r>
    <x v="0"/>
    <x v="1"/>
    <s v="NZEL_WHOL"/>
    <x v="2"/>
    <m/>
    <m/>
    <m/>
    <m/>
    <m/>
    <m/>
    <m/>
    <n v="3.18"/>
    <n v="2.1800000000000002"/>
    <n v="1.18"/>
    <n v="0.22"/>
    <n v="0.21"/>
    <n v="0.2"/>
  </r>
  <r>
    <x v="0"/>
    <x v="1"/>
    <s v="NZEL_WHOL"/>
    <x v="3"/>
    <m/>
    <m/>
    <m/>
    <m/>
    <m/>
    <m/>
    <m/>
    <m/>
    <m/>
    <m/>
    <m/>
    <m/>
    <m/>
  </r>
  <r>
    <x v="0"/>
    <x v="1"/>
    <s v="NZEL_WHOL"/>
    <x v="4"/>
    <m/>
    <m/>
    <m/>
    <m/>
    <m/>
    <m/>
    <m/>
    <m/>
    <m/>
    <m/>
    <m/>
    <m/>
    <m/>
  </r>
  <r>
    <x v="0"/>
    <x v="1"/>
    <s v="NZEL_WHOL"/>
    <x v="5"/>
    <m/>
    <m/>
    <m/>
    <m/>
    <m/>
    <m/>
    <m/>
    <n v="2.16"/>
    <n v="1.0900000000000001"/>
    <m/>
    <m/>
    <m/>
    <m/>
  </r>
  <r>
    <x v="0"/>
    <x v="1"/>
    <s v="NZEL_WHOL"/>
    <x v="6"/>
    <n v="0"/>
    <n v="0"/>
    <n v="0"/>
    <n v="0"/>
    <n v="0"/>
    <n v="0"/>
    <n v="0"/>
    <n v="9.07"/>
    <n v="5.73"/>
    <n v="2.8"/>
    <n v="0.54"/>
    <n v="0.54"/>
    <n v="0.53"/>
  </r>
  <r>
    <x v="0"/>
    <x v="1"/>
    <s v="PAKI_KARA"/>
    <x v="0"/>
    <m/>
    <m/>
    <m/>
    <m/>
    <m/>
    <m/>
    <m/>
    <m/>
    <m/>
    <m/>
    <m/>
    <m/>
    <m/>
  </r>
  <r>
    <x v="0"/>
    <x v="1"/>
    <s v="PAKI_KARA"/>
    <x v="1"/>
    <m/>
    <m/>
    <m/>
    <m/>
    <m/>
    <m/>
    <m/>
    <m/>
    <m/>
    <m/>
    <m/>
    <m/>
    <m/>
  </r>
  <r>
    <x v="0"/>
    <x v="1"/>
    <s v="PAKI_KARA"/>
    <x v="2"/>
    <m/>
    <m/>
    <m/>
    <m/>
    <m/>
    <m/>
    <m/>
    <n v="0.04"/>
    <n v="0.03"/>
    <n v="0.01"/>
    <n v="0"/>
    <n v="0"/>
    <n v="0"/>
  </r>
  <r>
    <x v="0"/>
    <x v="1"/>
    <s v="PAKI_KARA"/>
    <x v="3"/>
    <m/>
    <m/>
    <m/>
    <m/>
    <m/>
    <m/>
    <m/>
    <n v="10.84"/>
    <n v="7.6"/>
    <n v="3.96"/>
    <n v="0"/>
    <n v="0"/>
    <n v="0"/>
  </r>
  <r>
    <x v="0"/>
    <x v="1"/>
    <s v="PAKI_KARA"/>
    <x v="4"/>
    <m/>
    <m/>
    <m/>
    <m/>
    <m/>
    <m/>
    <m/>
    <m/>
    <m/>
    <m/>
    <m/>
    <m/>
    <m/>
  </r>
  <r>
    <x v="0"/>
    <x v="1"/>
    <s v="PAKI_KARA"/>
    <x v="5"/>
    <m/>
    <m/>
    <m/>
    <m/>
    <m/>
    <m/>
    <m/>
    <n v="0.16"/>
    <n v="0.16"/>
    <n v="0.16"/>
    <n v="0.16"/>
    <n v="0.16"/>
    <n v="0.16"/>
  </r>
  <r>
    <x v="0"/>
    <x v="1"/>
    <s v="PAKI_KARA"/>
    <x v="6"/>
    <n v="0"/>
    <n v="0"/>
    <n v="0"/>
    <n v="0"/>
    <n v="0"/>
    <n v="0"/>
    <n v="0"/>
    <n v="11.04"/>
    <n v="7.78"/>
    <n v="4.13"/>
    <n v="0.16"/>
    <n v="0.16"/>
    <n v="0.16"/>
  </r>
  <r>
    <x v="0"/>
    <x v="1"/>
    <s v="PAKI_NMWP"/>
    <x v="0"/>
    <m/>
    <m/>
    <m/>
    <m/>
    <m/>
    <m/>
    <m/>
    <m/>
    <m/>
    <m/>
    <m/>
    <m/>
    <m/>
  </r>
  <r>
    <x v="0"/>
    <x v="1"/>
    <s v="PAKI_NMWP"/>
    <x v="1"/>
    <m/>
    <m/>
    <m/>
    <m/>
    <m/>
    <m/>
    <m/>
    <m/>
    <m/>
    <m/>
    <m/>
    <m/>
    <m/>
  </r>
  <r>
    <x v="0"/>
    <x v="1"/>
    <s v="PAKI_NMWP"/>
    <x v="2"/>
    <m/>
    <m/>
    <m/>
    <m/>
    <m/>
    <m/>
    <m/>
    <n v="0.12"/>
    <n v="0.08"/>
    <n v="0.04"/>
    <n v="0"/>
    <n v="0.01"/>
    <n v="0.01"/>
  </r>
  <r>
    <x v="0"/>
    <x v="1"/>
    <s v="PAKI_NMWP"/>
    <x v="3"/>
    <m/>
    <m/>
    <m/>
    <m/>
    <m/>
    <m/>
    <m/>
    <m/>
    <m/>
    <m/>
    <m/>
    <m/>
    <m/>
  </r>
  <r>
    <x v="0"/>
    <x v="1"/>
    <s v="PAKI_NMWP"/>
    <x v="4"/>
    <m/>
    <m/>
    <m/>
    <m/>
    <m/>
    <m/>
    <m/>
    <m/>
    <m/>
    <m/>
    <m/>
    <m/>
    <m/>
  </r>
  <r>
    <x v="0"/>
    <x v="1"/>
    <s v="PAKI_NMWP"/>
    <x v="5"/>
    <m/>
    <m/>
    <m/>
    <m/>
    <m/>
    <m/>
    <m/>
    <n v="0.01"/>
    <n v="0.01"/>
    <n v="0.01"/>
    <n v="0.01"/>
    <n v="0.01"/>
    <n v="0.01"/>
  </r>
  <r>
    <x v="0"/>
    <x v="1"/>
    <s v="PAKI_NMWP"/>
    <x v="6"/>
    <n v="0"/>
    <n v="0"/>
    <n v="0"/>
    <n v="0"/>
    <n v="0"/>
    <n v="0"/>
    <n v="0"/>
    <n v="0.14000000000000001"/>
    <n v="0.1"/>
    <n v="0.06"/>
    <n v="0.02"/>
    <n v="0.02"/>
    <n v="0.02"/>
  </r>
  <r>
    <x v="0"/>
    <x v="1"/>
    <s v="PAKI_PUNJ"/>
    <x v="0"/>
    <m/>
    <m/>
    <m/>
    <m/>
    <m/>
    <m/>
    <m/>
    <m/>
    <m/>
    <m/>
    <m/>
    <m/>
    <m/>
  </r>
  <r>
    <x v="0"/>
    <x v="1"/>
    <s v="PAKI_PUNJ"/>
    <x v="1"/>
    <m/>
    <m/>
    <m/>
    <m/>
    <m/>
    <m/>
    <m/>
    <m/>
    <m/>
    <m/>
    <m/>
    <m/>
    <m/>
  </r>
  <r>
    <x v="0"/>
    <x v="1"/>
    <s v="PAKI_PUNJ"/>
    <x v="2"/>
    <m/>
    <m/>
    <m/>
    <m/>
    <m/>
    <m/>
    <m/>
    <n v="0.28999999999999998"/>
    <n v="0.2"/>
    <n v="0.1"/>
    <n v="0.02"/>
    <n v="0.02"/>
    <n v="0.02"/>
  </r>
  <r>
    <x v="0"/>
    <x v="1"/>
    <s v="PAKI_PUNJ"/>
    <x v="3"/>
    <m/>
    <m/>
    <m/>
    <m/>
    <m/>
    <m/>
    <m/>
    <m/>
    <m/>
    <m/>
    <m/>
    <m/>
    <m/>
  </r>
  <r>
    <x v="0"/>
    <x v="1"/>
    <s v="PAKI_PUNJ"/>
    <x v="4"/>
    <m/>
    <m/>
    <m/>
    <m/>
    <m/>
    <m/>
    <m/>
    <m/>
    <m/>
    <m/>
    <m/>
    <m/>
    <m/>
  </r>
  <r>
    <x v="0"/>
    <x v="1"/>
    <s v="PAKI_PUNJ"/>
    <x v="5"/>
    <m/>
    <m/>
    <m/>
    <m/>
    <m/>
    <m/>
    <m/>
    <n v="0.1"/>
    <n v="0.1"/>
    <n v="0.1"/>
    <n v="0.1"/>
    <n v="0.1"/>
    <n v="0.1"/>
  </r>
  <r>
    <x v="0"/>
    <x v="1"/>
    <s v="PAKI_PUNJ"/>
    <x v="6"/>
    <n v="0"/>
    <n v="0"/>
    <n v="0"/>
    <n v="0"/>
    <n v="0"/>
    <n v="0"/>
    <n v="0"/>
    <n v="0.39"/>
    <n v="0.3"/>
    <n v="0.2"/>
    <n v="0.12"/>
    <n v="0.12"/>
    <n v="0.12"/>
  </r>
  <r>
    <x v="0"/>
    <x v="1"/>
    <s v="PAKI_SIND"/>
    <x v="0"/>
    <m/>
    <m/>
    <m/>
    <m/>
    <m/>
    <m/>
    <m/>
    <m/>
    <m/>
    <m/>
    <m/>
    <m/>
    <m/>
  </r>
  <r>
    <x v="0"/>
    <x v="1"/>
    <s v="PAKI_SIND"/>
    <x v="1"/>
    <m/>
    <m/>
    <m/>
    <m/>
    <m/>
    <m/>
    <m/>
    <m/>
    <m/>
    <m/>
    <m/>
    <m/>
    <m/>
  </r>
  <r>
    <x v="0"/>
    <x v="1"/>
    <s v="PAKI_SIND"/>
    <x v="2"/>
    <m/>
    <m/>
    <m/>
    <m/>
    <m/>
    <m/>
    <m/>
    <n v="0.08"/>
    <n v="0.06"/>
    <n v="0.03"/>
    <n v="0.01"/>
    <n v="0.01"/>
    <n v="0.01"/>
  </r>
  <r>
    <x v="0"/>
    <x v="1"/>
    <s v="PAKI_SIND"/>
    <x v="3"/>
    <m/>
    <m/>
    <m/>
    <m/>
    <m/>
    <m/>
    <m/>
    <m/>
    <m/>
    <m/>
    <m/>
    <m/>
    <m/>
  </r>
  <r>
    <x v="0"/>
    <x v="1"/>
    <s v="PAKI_SIND"/>
    <x v="4"/>
    <m/>
    <m/>
    <m/>
    <m/>
    <m/>
    <m/>
    <m/>
    <m/>
    <m/>
    <m/>
    <m/>
    <m/>
    <m/>
  </r>
  <r>
    <x v="0"/>
    <x v="1"/>
    <s v="PAKI_SIND"/>
    <x v="5"/>
    <m/>
    <m/>
    <m/>
    <m/>
    <m/>
    <m/>
    <m/>
    <n v="0.01"/>
    <n v="0.01"/>
    <n v="0.01"/>
    <n v="0.01"/>
    <n v="0.01"/>
    <n v="0.01"/>
  </r>
  <r>
    <x v="0"/>
    <x v="1"/>
    <s v="PAKI_SIND"/>
    <x v="6"/>
    <n v="0"/>
    <n v="0"/>
    <n v="0"/>
    <n v="0"/>
    <n v="0"/>
    <n v="0"/>
    <n v="0"/>
    <n v="0.1"/>
    <n v="7.0000000000000007E-2"/>
    <n v="0.04"/>
    <n v="0.02"/>
    <n v="0.02"/>
    <n v="0.02"/>
  </r>
  <r>
    <x v="0"/>
    <x v="1"/>
    <s v="PARA_WHOL"/>
    <x v="0"/>
    <m/>
    <m/>
    <m/>
    <m/>
    <m/>
    <m/>
    <m/>
    <m/>
    <m/>
    <m/>
    <m/>
    <m/>
    <m/>
  </r>
  <r>
    <x v="0"/>
    <x v="1"/>
    <s v="PARA_WHOL"/>
    <x v="1"/>
    <m/>
    <m/>
    <m/>
    <m/>
    <m/>
    <m/>
    <m/>
    <m/>
    <m/>
    <m/>
    <m/>
    <m/>
    <m/>
  </r>
  <r>
    <x v="0"/>
    <x v="1"/>
    <s v="PARA_WHOL"/>
    <x v="2"/>
    <m/>
    <m/>
    <m/>
    <m/>
    <m/>
    <m/>
    <m/>
    <m/>
    <m/>
    <m/>
    <m/>
    <m/>
    <m/>
  </r>
  <r>
    <x v="0"/>
    <x v="1"/>
    <s v="PARA_WHOL"/>
    <x v="3"/>
    <m/>
    <m/>
    <m/>
    <m/>
    <m/>
    <m/>
    <m/>
    <m/>
    <m/>
    <m/>
    <m/>
    <m/>
    <m/>
  </r>
  <r>
    <x v="0"/>
    <x v="1"/>
    <s v="PARA_WHOL"/>
    <x v="4"/>
    <m/>
    <m/>
    <m/>
    <m/>
    <m/>
    <m/>
    <m/>
    <m/>
    <m/>
    <m/>
    <m/>
    <m/>
    <m/>
  </r>
  <r>
    <x v="0"/>
    <x v="1"/>
    <s v="PARA_WHOL"/>
    <x v="5"/>
    <m/>
    <m/>
    <m/>
    <m/>
    <m/>
    <m/>
    <m/>
    <n v="0.03"/>
    <n v="0.03"/>
    <n v="0.04"/>
    <n v="0.04"/>
    <n v="0.05"/>
    <n v="0.06"/>
  </r>
  <r>
    <x v="0"/>
    <x v="1"/>
    <s v="PARA_WHOL"/>
    <x v="6"/>
    <n v="0"/>
    <n v="0"/>
    <n v="0"/>
    <n v="0"/>
    <n v="0"/>
    <n v="0"/>
    <n v="0"/>
    <n v="0.03"/>
    <n v="0.03"/>
    <n v="0.04"/>
    <n v="0.04"/>
    <n v="0.05"/>
    <n v="0.06"/>
  </r>
  <r>
    <x v="0"/>
    <x v="1"/>
    <s v="PERU_WHOL"/>
    <x v="0"/>
    <m/>
    <m/>
    <m/>
    <m/>
    <m/>
    <m/>
    <m/>
    <m/>
    <m/>
    <m/>
    <m/>
    <m/>
    <m/>
  </r>
  <r>
    <x v="0"/>
    <x v="1"/>
    <s v="PERU_WHOL"/>
    <x v="1"/>
    <m/>
    <m/>
    <m/>
    <m/>
    <m/>
    <m/>
    <m/>
    <n v="5.27"/>
    <n v="3.1"/>
    <n v="1.73"/>
    <n v="0.2"/>
    <n v="0.2"/>
    <n v="0.19"/>
  </r>
  <r>
    <x v="0"/>
    <x v="1"/>
    <s v="PERU_WHOL"/>
    <x v="2"/>
    <m/>
    <m/>
    <m/>
    <m/>
    <m/>
    <m/>
    <m/>
    <n v="0.26"/>
    <n v="0.17"/>
    <n v="0.09"/>
    <n v="0.01"/>
    <n v="0.01"/>
    <n v="0.01"/>
  </r>
  <r>
    <x v="0"/>
    <x v="1"/>
    <s v="PERU_WHOL"/>
    <x v="3"/>
    <m/>
    <m/>
    <m/>
    <m/>
    <m/>
    <m/>
    <m/>
    <m/>
    <m/>
    <m/>
    <m/>
    <m/>
    <m/>
  </r>
  <r>
    <x v="0"/>
    <x v="1"/>
    <s v="PERU_WHOL"/>
    <x v="4"/>
    <m/>
    <m/>
    <m/>
    <m/>
    <m/>
    <m/>
    <m/>
    <m/>
    <m/>
    <m/>
    <m/>
    <m/>
    <m/>
  </r>
  <r>
    <x v="0"/>
    <x v="1"/>
    <s v="PERU_WHOL"/>
    <x v="5"/>
    <m/>
    <m/>
    <m/>
    <m/>
    <m/>
    <m/>
    <m/>
    <n v="0.82"/>
    <n v="0.93"/>
    <n v="1.07"/>
    <n v="1.22"/>
    <n v="1.36"/>
    <n v="1.5"/>
  </r>
  <r>
    <x v="0"/>
    <x v="1"/>
    <s v="PERU_WHOL"/>
    <x v="6"/>
    <n v="0"/>
    <n v="0"/>
    <n v="0"/>
    <n v="0"/>
    <n v="0"/>
    <n v="0"/>
    <n v="0"/>
    <n v="6.34"/>
    <n v="4.21"/>
    <n v="2.89"/>
    <n v="1.42"/>
    <n v="1.57"/>
    <n v="1.7"/>
  </r>
  <r>
    <x v="0"/>
    <x v="1"/>
    <s v="PHIL_BVMI"/>
    <x v="0"/>
    <m/>
    <m/>
    <m/>
    <m/>
    <m/>
    <m/>
    <m/>
    <m/>
    <m/>
    <m/>
    <m/>
    <m/>
    <m/>
  </r>
  <r>
    <x v="0"/>
    <x v="1"/>
    <s v="PHIL_BVMI"/>
    <x v="1"/>
    <m/>
    <m/>
    <m/>
    <m/>
    <m/>
    <m/>
    <m/>
    <n v="1.6"/>
    <n v="1.3"/>
    <n v="1.36"/>
    <n v="0.22"/>
    <n v="0.24"/>
    <n v="0.25"/>
  </r>
  <r>
    <x v="0"/>
    <x v="1"/>
    <s v="PHIL_BVMI"/>
    <x v="2"/>
    <m/>
    <m/>
    <m/>
    <m/>
    <m/>
    <m/>
    <m/>
    <n v="2.94"/>
    <n v="1.99"/>
    <n v="1.1200000000000001"/>
    <n v="0.13"/>
    <n v="0.14000000000000001"/>
    <n v="0.14000000000000001"/>
  </r>
  <r>
    <x v="0"/>
    <x v="1"/>
    <s v="PHIL_BVMI"/>
    <x v="3"/>
    <m/>
    <m/>
    <m/>
    <m/>
    <m/>
    <m/>
    <m/>
    <n v="10.91"/>
    <n v="8.59"/>
    <n v="4.8600000000000003"/>
    <n v="0"/>
    <n v="0"/>
    <n v="0"/>
  </r>
  <r>
    <x v="0"/>
    <x v="1"/>
    <s v="PHIL_BVMI"/>
    <x v="4"/>
    <m/>
    <m/>
    <m/>
    <m/>
    <m/>
    <m/>
    <m/>
    <m/>
    <m/>
    <m/>
    <m/>
    <m/>
    <m/>
  </r>
  <r>
    <x v="0"/>
    <x v="1"/>
    <s v="PHIL_BVMI"/>
    <x v="5"/>
    <m/>
    <m/>
    <m/>
    <m/>
    <m/>
    <m/>
    <m/>
    <n v="2.83"/>
    <n v="3.55"/>
    <n v="4.3600000000000003"/>
    <n v="5.25"/>
    <n v="6.2"/>
    <n v="7.2"/>
  </r>
  <r>
    <x v="0"/>
    <x v="1"/>
    <s v="PHIL_BVMI"/>
    <x v="6"/>
    <n v="0"/>
    <n v="0"/>
    <n v="0"/>
    <n v="0"/>
    <n v="0"/>
    <n v="0"/>
    <n v="0"/>
    <n v="18.28"/>
    <n v="15.43"/>
    <n v="11.7"/>
    <n v="5.6"/>
    <n v="6.58"/>
    <n v="7.59"/>
  </r>
  <r>
    <x v="0"/>
    <x v="1"/>
    <s v="PHIL_LUZO"/>
    <x v="0"/>
    <m/>
    <m/>
    <m/>
    <m/>
    <m/>
    <m/>
    <m/>
    <m/>
    <m/>
    <m/>
    <m/>
    <m/>
    <m/>
  </r>
  <r>
    <x v="0"/>
    <x v="1"/>
    <s v="PHIL_LUZO"/>
    <x v="1"/>
    <m/>
    <m/>
    <m/>
    <m/>
    <m/>
    <m/>
    <m/>
    <n v="1.2"/>
    <n v="0.97"/>
    <n v="0.89"/>
    <n v="0.16"/>
    <n v="0.18"/>
    <n v="0.18"/>
  </r>
  <r>
    <x v="0"/>
    <x v="1"/>
    <s v="PHIL_LUZO"/>
    <x v="2"/>
    <m/>
    <m/>
    <m/>
    <m/>
    <m/>
    <m/>
    <m/>
    <n v="2.19"/>
    <n v="1.48"/>
    <n v="0.84"/>
    <n v="0.1"/>
    <n v="0.1"/>
    <n v="0.11"/>
  </r>
  <r>
    <x v="0"/>
    <x v="1"/>
    <s v="PHIL_LUZO"/>
    <x v="3"/>
    <m/>
    <m/>
    <m/>
    <m/>
    <m/>
    <m/>
    <m/>
    <n v="8.14"/>
    <n v="6.41"/>
    <n v="3.63"/>
    <n v="0"/>
    <n v="0"/>
    <n v="0"/>
  </r>
  <r>
    <x v="0"/>
    <x v="1"/>
    <s v="PHIL_LUZO"/>
    <x v="4"/>
    <m/>
    <m/>
    <m/>
    <m/>
    <m/>
    <m/>
    <m/>
    <m/>
    <m/>
    <m/>
    <m/>
    <m/>
    <m/>
  </r>
  <r>
    <x v="0"/>
    <x v="1"/>
    <s v="PHIL_LUZO"/>
    <x v="5"/>
    <m/>
    <m/>
    <m/>
    <m/>
    <m/>
    <m/>
    <m/>
    <n v="2.11"/>
    <n v="2.65"/>
    <n v="3.26"/>
    <n v="3.92"/>
    <n v="4.63"/>
    <n v="5.37"/>
  </r>
  <r>
    <x v="0"/>
    <x v="1"/>
    <s v="PHIL_LUZO"/>
    <x v="6"/>
    <n v="0"/>
    <n v="0"/>
    <n v="0"/>
    <n v="0"/>
    <n v="0"/>
    <n v="0"/>
    <n v="0"/>
    <n v="13.64"/>
    <n v="11.52"/>
    <n v="8.6199999999999992"/>
    <n v="4.18"/>
    <n v="4.91"/>
    <n v="5.67"/>
  </r>
  <r>
    <x v="0"/>
    <x v="1"/>
    <s v="PHIL_MANI"/>
    <x v="0"/>
    <m/>
    <m/>
    <m/>
    <m/>
    <m/>
    <m/>
    <m/>
    <m/>
    <m/>
    <m/>
    <m/>
    <m/>
    <m/>
  </r>
  <r>
    <x v="0"/>
    <x v="1"/>
    <s v="PHIL_MANI"/>
    <x v="1"/>
    <m/>
    <m/>
    <m/>
    <m/>
    <m/>
    <m/>
    <m/>
    <n v="0.8"/>
    <n v="0.65"/>
    <n v="0.46"/>
    <n v="0.05"/>
    <n v="0.06"/>
    <n v="0.06"/>
  </r>
  <r>
    <x v="0"/>
    <x v="1"/>
    <s v="PHIL_MANI"/>
    <x v="2"/>
    <m/>
    <m/>
    <m/>
    <m/>
    <m/>
    <m/>
    <m/>
    <n v="0.73"/>
    <n v="0.5"/>
    <n v="0.28000000000000003"/>
    <n v="0.03"/>
    <n v="0.03"/>
    <n v="0.04"/>
  </r>
  <r>
    <x v="0"/>
    <x v="1"/>
    <s v="PHIL_MANI"/>
    <x v="3"/>
    <m/>
    <m/>
    <m/>
    <m/>
    <m/>
    <m/>
    <m/>
    <n v="2.72"/>
    <n v="2.14"/>
    <n v="1.21"/>
    <n v="0"/>
    <n v="0"/>
    <n v="0"/>
  </r>
  <r>
    <x v="0"/>
    <x v="1"/>
    <s v="PHIL_MANI"/>
    <x v="4"/>
    <m/>
    <m/>
    <m/>
    <m/>
    <m/>
    <m/>
    <m/>
    <m/>
    <m/>
    <m/>
    <m/>
    <m/>
    <m/>
  </r>
  <r>
    <x v="0"/>
    <x v="1"/>
    <s v="PHIL_MANI"/>
    <x v="5"/>
    <m/>
    <m/>
    <m/>
    <m/>
    <m/>
    <m/>
    <m/>
    <n v="0.71"/>
    <n v="0.89"/>
    <n v="1.0900000000000001"/>
    <n v="1.31"/>
    <n v="1.55"/>
    <n v="1.8"/>
  </r>
  <r>
    <x v="0"/>
    <x v="1"/>
    <s v="PHIL_MANI"/>
    <x v="6"/>
    <n v="0"/>
    <n v="0"/>
    <n v="0"/>
    <n v="0"/>
    <n v="0"/>
    <n v="0"/>
    <n v="0"/>
    <n v="4.96"/>
    <n v="4.17"/>
    <n v="3.04"/>
    <n v="1.4"/>
    <n v="1.64"/>
    <n v="1.89"/>
  </r>
  <r>
    <x v="0"/>
    <x v="1"/>
    <s v="POLA_WHOL"/>
    <x v="0"/>
    <m/>
    <m/>
    <m/>
    <m/>
    <m/>
    <m/>
    <m/>
    <m/>
    <m/>
    <m/>
    <m/>
    <m/>
    <m/>
  </r>
  <r>
    <x v="0"/>
    <x v="1"/>
    <s v="POLA_WHOL"/>
    <x v="1"/>
    <m/>
    <m/>
    <m/>
    <m/>
    <m/>
    <m/>
    <m/>
    <n v="2.2599999999999998"/>
    <n v="1.0900000000000001"/>
    <n v="1.35"/>
    <n v="0.87"/>
    <n v="0.91"/>
    <n v="0.97"/>
  </r>
  <r>
    <x v="0"/>
    <x v="1"/>
    <s v="POLA_WHOL"/>
    <x v="2"/>
    <m/>
    <m/>
    <m/>
    <m/>
    <m/>
    <m/>
    <m/>
    <n v="12.43"/>
    <n v="4.63"/>
    <n v="3.91"/>
    <n v="2.31"/>
    <n v="2.12"/>
    <n v="1.84"/>
  </r>
  <r>
    <x v="0"/>
    <x v="1"/>
    <s v="POLA_WHOL"/>
    <x v="3"/>
    <m/>
    <m/>
    <m/>
    <m/>
    <m/>
    <m/>
    <m/>
    <n v="0.86"/>
    <n v="0.41"/>
    <n v="0.16"/>
    <n v="0.06"/>
    <n v="0.03"/>
    <n v="0.02"/>
  </r>
  <r>
    <x v="0"/>
    <x v="1"/>
    <s v="POLA_WHOL"/>
    <x v="4"/>
    <m/>
    <m/>
    <m/>
    <m/>
    <m/>
    <m/>
    <m/>
    <n v="1.99"/>
    <n v="1.31"/>
    <n v="0.8"/>
    <n v="0.45"/>
    <n v="0.33"/>
    <n v="0.25"/>
  </r>
  <r>
    <x v="0"/>
    <x v="1"/>
    <s v="POLA_WHOL"/>
    <x v="5"/>
    <m/>
    <m/>
    <m/>
    <m/>
    <m/>
    <m/>
    <m/>
    <n v="0.9"/>
    <n v="1.0900000000000001"/>
    <n v="1.27"/>
    <n v="1.45"/>
    <n v="1.65"/>
    <n v="1.74"/>
  </r>
  <r>
    <x v="0"/>
    <x v="1"/>
    <s v="POLA_WHOL"/>
    <x v="6"/>
    <n v="0"/>
    <n v="0"/>
    <n v="0"/>
    <n v="0"/>
    <n v="0"/>
    <n v="0"/>
    <n v="0"/>
    <n v="18.43"/>
    <n v="8.5299999999999994"/>
    <n v="7.48"/>
    <n v="5.15"/>
    <n v="5.04"/>
    <n v="4.82"/>
  </r>
  <r>
    <x v="0"/>
    <x v="1"/>
    <s v="PORT_WHOL"/>
    <x v="0"/>
    <m/>
    <m/>
    <m/>
    <m/>
    <m/>
    <m/>
    <m/>
    <m/>
    <m/>
    <m/>
    <m/>
    <m/>
    <m/>
  </r>
  <r>
    <x v="0"/>
    <x v="1"/>
    <s v="PORT_WHOL"/>
    <x v="1"/>
    <m/>
    <m/>
    <m/>
    <m/>
    <m/>
    <m/>
    <m/>
    <n v="0.36"/>
    <n v="0.18"/>
    <n v="0.26"/>
    <n v="0.19"/>
    <n v="0.21"/>
    <n v="0.22"/>
  </r>
  <r>
    <x v="0"/>
    <x v="1"/>
    <s v="PORT_WHOL"/>
    <x v="2"/>
    <m/>
    <m/>
    <m/>
    <m/>
    <m/>
    <m/>
    <m/>
    <n v="1.63"/>
    <n v="0.67"/>
    <n v="0.6"/>
    <n v="0.4"/>
    <n v="0.37"/>
    <n v="0.33"/>
  </r>
  <r>
    <x v="0"/>
    <x v="1"/>
    <s v="PORT_WHOL"/>
    <x v="3"/>
    <m/>
    <m/>
    <m/>
    <m/>
    <m/>
    <m/>
    <m/>
    <n v="0.06"/>
    <n v="0.03"/>
    <n v="0.01"/>
    <n v="0"/>
    <n v="0"/>
    <n v="0"/>
  </r>
  <r>
    <x v="0"/>
    <x v="1"/>
    <s v="PORT_WHOL"/>
    <x v="4"/>
    <m/>
    <m/>
    <m/>
    <m/>
    <m/>
    <m/>
    <m/>
    <n v="4.18"/>
    <n v="3.42"/>
    <n v="3.08"/>
    <n v="2.73"/>
    <n v="2.19"/>
    <n v="1.7"/>
  </r>
  <r>
    <x v="0"/>
    <x v="1"/>
    <s v="PORT_WHOL"/>
    <x v="5"/>
    <m/>
    <m/>
    <m/>
    <m/>
    <m/>
    <m/>
    <m/>
    <n v="1.52"/>
    <n v="1.67"/>
    <n v="1.81"/>
    <n v="1.85"/>
    <n v="1.91"/>
    <n v="1.95"/>
  </r>
  <r>
    <x v="0"/>
    <x v="1"/>
    <s v="PORT_WHOL"/>
    <x v="6"/>
    <n v="0"/>
    <n v="0"/>
    <n v="0"/>
    <n v="0"/>
    <n v="0"/>
    <n v="0"/>
    <n v="0"/>
    <n v="7.75"/>
    <n v="5.97"/>
    <n v="5.76"/>
    <n v="5.18"/>
    <n v="4.67"/>
    <n v="4.1900000000000004"/>
  </r>
  <r>
    <x v="0"/>
    <x v="1"/>
    <s v="ROMA_WHOL"/>
    <x v="0"/>
    <m/>
    <m/>
    <m/>
    <m/>
    <m/>
    <m/>
    <m/>
    <m/>
    <m/>
    <m/>
    <m/>
    <m/>
    <m/>
  </r>
  <r>
    <x v="0"/>
    <x v="1"/>
    <s v="ROMA_WHOL"/>
    <x v="1"/>
    <m/>
    <m/>
    <m/>
    <m/>
    <m/>
    <m/>
    <m/>
    <n v="1.52"/>
    <n v="0.59"/>
    <n v="0.86"/>
    <n v="0.69"/>
    <n v="0.71"/>
    <n v="0.73"/>
  </r>
  <r>
    <x v="0"/>
    <x v="1"/>
    <s v="ROMA_WHOL"/>
    <x v="2"/>
    <m/>
    <m/>
    <m/>
    <m/>
    <m/>
    <m/>
    <m/>
    <n v="1.22"/>
    <n v="0.56999999999999995"/>
    <n v="0.55000000000000004"/>
    <n v="0.4"/>
    <n v="0.4"/>
    <n v="0.4"/>
  </r>
  <r>
    <x v="0"/>
    <x v="1"/>
    <s v="ROMA_WHOL"/>
    <x v="3"/>
    <m/>
    <m/>
    <m/>
    <m/>
    <m/>
    <m/>
    <m/>
    <n v="3.04"/>
    <n v="1.88"/>
    <n v="0.94"/>
    <n v="0.44"/>
    <n v="0.38"/>
    <n v="0.28999999999999998"/>
  </r>
  <r>
    <x v="0"/>
    <x v="1"/>
    <s v="ROMA_WHOL"/>
    <x v="4"/>
    <m/>
    <m/>
    <m/>
    <m/>
    <m/>
    <m/>
    <m/>
    <n v="4.3600000000000003"/>
    <n v="2.5499999999999998"/>
    <n v="2.41"/>
    <n v="1.92"/>
    <n v="1.74"/>
    <n v="1.51"/>
  </r>
  <r>
    <x v="0"/>
    <x v="1"/>
    <s v="ROMA_WHOL"/>
    <x v="5"/>
    <m/>
    <m/>
    <m/>
    <m/>
    <m/>
    <m/>
    <m/>
    <n v="0.05"/>
    <n v="0.05"/>
    <n v="0.06"/>
    <n v="0.06"/>
    <n v="7.0000000000000007E-2"/>
    <n v="7.0000000000000007E-2"/>
  </r>
  <r>
    <x v="0"/>
    <x v="1"/>
    <s v="ROMA_WHOL"/>
    <x v="6"/>
    <n v="0"/>
    <n v="0"/>
    <n v="0"/>
    <n v="0"/>
    <n v="0"/>
    <n v="0"/>
    <n v="0"/>
    <n v="10.19"/>
    <n v="5.64"/>
    <n v="4.83"/>
    <n v="3.51"/>
    <n v="3.29"/>
    <n v="2.99"/>
  </r>
  <r>
    <x v="0"/>
    <x v="1"/>
    <s v="RSAF_WHOL"/>
    <x v="0"/>
    <m/>
    <m/>
    <m/>
    <m/>
    <m/>
    <m/>
    <m/>
    <m/>
    <m/>
    <m/>
    <m/>
    <m/>
    <m/>
  </r>
  <r>
    <x v="0"/>
    <x v="1"/>
    <s v="RSAF_WHOL"/>
    <x v="1"/>
    <m/>
    <m/>
    <m/>
    <m/>
    <m/>
    <m/>
    <m/>
    <n v="22.91"/>
    <n v="18.149999999999999"/>
    <n v="11.34"/>
    <n v="1.47"/>
    <n v="1.72"/>
    <n v="1.97"/>
  </r>
  <r>
    <x v="0"/>
    <x v="1"/>
    <s v="RSAF_WHOL"/>
    <x v="2"/>
    <m/>
    <m/>
    <m/>
    <m/>
    <m/>
    <m/>
    <m/>
    <n v="5.23"/>
    <n v="3.68"/>
    <n v="1.98"/>
    <n v="0.22"/>
    <n v="0.22"/>
    <n v="0.21"/>
  </r>
  <r>
    <x v="0"/>
    <x v="1"/>
    <s v="RSAF_WHOL"/>
    <x v="3"/>
    <m/>
    <m/>
    <m/>
    <m/>
    <m/>
    <m/>
    <m/>
    <n v="3.4"/>
    <n v="2.72"/>
    <n v="1.64"/>
    <n v="0"/>
    <n v="0"/>
    <n v="0"/>
  </r>
  <r>
    <x v="0"/>
    <x v="1"/>
    <s v="RSAF_WHOL"/>
    <x v="4"/>
    <m/>
    <m/>
    <m/>
    <m/>
    <m/>
    <m/>
    <m/>
    <n v="4.2699999999999996"/>
    <n v="3.14"/>
    <n v="1.73"/>
    <n v="0"/>
    <n v="0"/>
    <n v="0"/>
  </r>
  <r>
    <x v="0"/>
    <x v="1"/>
    <s v="RSAF_WHOL"/>
    <x v="5"/>
    <m/>
    <m/>
    <m/>
    <m/>
    <m/>
    <m/>
    <m/>
    <n v="0.36"/>
    <n v="0.43"/>
    <n v="0.52"/>
    <n v="0.62"/>
    <n v="0.73"/>
    <n v="0.86"/>
  </r>
  <r>
    <x v="0"/>
    <x v="1"/>
    <s v="RSAF_WHOL"/>
    <x v="6"/>
    <n v="0"/>
    <n v="0"/>
    <n v="0"/>
    <n v="0"/>
    <n v="0"/>
    <n v="0"/>
    <n v="0"/>
    <n v="36.159999999999997"/>
    <n v="28.12"/>
    <n v="17.21"/>
    <n v="2.31"/>
    <n v="2.66"/>
    <n v="3.03"/>
  </r>
  <r>
    <x v="0"/>
    <x v="1"/>
    <s v="RUSS_ASIA"/>
    <x v="0"/>
    <m/>
    <m/>
    <m/>
    <m/>
    <m/>
    <m/>
    <m/>
    <m/>
    <m/>
    <m/>
    <m/>
    <m/>
    <m/>
  </r>
  <r>
    <x v="0"/>
    <x v="1"/>
    <s v="RUSS_ASIA"/>
    <x v="1"/>
    <m/>
    <m/>
    <m/>
    <m/>
    <m/>
    <m/>
    <m/>
    <n v="66.62"/>
    <n v="30.83"/>
    <n v="14.68"/>
    <n v="3.48"/>
    <n v="3.24"/>
    <n v="2.97"/>
  </r>
  <r>
    <x v="0"/>
    <x v="1"/>
    <s v="RUSS_ASIA"/>
    <x v="2"/>
    <m/>
    <m/>
    <m/>
    <m/>
    <m/>
    <m/>
    <m/>
    <n v="18.91"/>
    <n v="8.64"/>
    <n v="3.36"/>
    <n v="0.55000000000000004"/>
    <n v="0.35"/>
    <n v="0.15"/>
  </r>
  <r>
    <x v="0"/>
    <x v="1"/>
    <s v="RUSS_ASIA"/>
    <x v="3"/>
    <m/>
    <m/>
    <m/>
    <m/>
    <m/>
    <m/>
    <m/>
    <n v="16.98"/>
    <n v="11.48"/>
    <n v="6.23"/>
    <n v="0"/>
    <n v="0"/>
    <n v="0"/>
  </r>
  <r>
    <x v="0"/>
    <x v="1"/>
    <s v="RUSS_ASIA"/>
    <x v="4"/>
    <m/>
    <m/>
    <m/>
    <m/>
    <m/>
    <m/>
    <m/>
    <n v="2.87"/>
    <n v="1.77"/>
    <n v="0.84"/>
    <n v="0"/>
    <n v="0"/>
    <n v="0"/>
  </r>
  <r>
    <x v="0"/>
    <x v="1"/>
    <s v="RUSS_ASIA"/>
    <x v="5"/>
    <m/>
    <m/>
    <m/>
    <m/>
    <m/>
    <m/>
    <m/>
    <n v="8.39"/>
    <n v="5.92"/>
    <n v="3.76"/>
    <n v="1.72"/>
    <n v="1.73"/>
    <n v="1.73"/>
  </r>
  <r>
    <x v="0"/>
    <x v="1"/>
    <s v="RUSS_ASIA"/>
    <x v="6"/>
    <n v="0"/>
    <n v="0"/>
    <n v="0"/>
    <n v="0"/>
    <n v="0"/>
    <n v="0"/>
    <n v="0"/>
    <n v="113.77"/>
    <n v="58.65"/>
    <n v="28.87"/>
    <n v="5.76"/>
    <n v="5.33"/>
    <n v="4.8499999999999996"/>
  </r>
  <r>
    <x v="0"/>
    <x v="1"/>
    <s v="RUSS_EURO"/>
    <x v="0"/>
    <m/>
    <m/>
    <m/>
    <m/>
    <m/>
    <m/>
    <m/>
    <m/>
    <m/>
    <m/>
    <m/>
    <m/>
    <m/>
  </r>
  <r>
    <x v="0"/>
    <x v="1"/>
    <s v="RUSS_EURO"/>
    <x v="1"/>
    <m/>
    <m/>
    <m/>
    <m/>
    <m/>
    <m/>
    <m/>
    <n v="119.74"/>
    <n v="61.16"/>
    <n v="33.619999999999997"/>
    <n v="12.22"/>
    <n v="11.38"/>
    <n v="10.41"/>
  </r>
  <r>
    <x v="0"/>
    <x v="1"/>
    <s v="RUSS_EURO"/>
    <x v="2"/>
    <m/>
    <m/>
    <m/>
    <m/>
    <m/>
    <m/>
    <m/>
    <n v="33.99"/>
    <n v="17.14"/>
    <n v="7.68"/>
    <n v="1.95"/>
    <n v="1.23"/>
    <n v="0.54"/>
  </r>
  <r>
    <x v="0"/>
    <x v="1"/>
    <s v="RUSS_EURO"/>
    <x v="3"/>
    <m/>
    <m/>
    <m/>
    <m/>
    <m/>
    <m/>
    <m/>
    <n v="28.54"/>
    <n v="20.63"/>
    <n v="13.29"/>
    <n v="4.41"/>
    <n v="4.4400000000000004"/>
    <n v="4.34"/>
  </r>
  <r>
    <x v="0"/>
    <x v="1"/>
    <s v="RUSS_EURO"/>
    <x v="4"/>
    <m/>
    <m/>
    <m/>
    <m/>
    <m/>
    <m/>
    <m/>
    <n v="22.53"/>
    <n v="19.2"/>
    <n v="15.08"/>
    <n v="12.27"/>
    <n v="8.07"/>
    <n v="3.65"/>
  </r>
  <r>
    <x v="0"/>
    <x v="1"/>
    <s v="RUSS_EURO"/>
    <x v="5"/>
    <m/>
    <m/>
    <m/>
    <m/>
    <m/>
    <m/>
    <m/>
    <n v="11.29"/>
    <n v="7.87"/>
    <n v="5.27"/>
    <n v="2.8"/>
    <n v="2.82"/>
    <n v="2.81"/>
  </r>
  <r>
    <x v="0"/>
    <x v="1"/>
    <s v="RUSS_EURO"/>
    <x v="6"/>
    <n v="0"/>
    <n v="0"/>
    <n v="0"/>
    <n v="0"/>
    <n v="0"/>
    <n v="0"/>
    <n v="0"/>
    <n v="216.08"/>
    <n v="125.99"/>
    <n v="74.95"/>
    <n v="33.65"/>
    <n v="27.95"/>
    <n v="21.75"/>
  </r>
  <r>
    <x v="0"/>
    <x v="1"/>
    <s v="SAAR_WHOL"/>
    <x v="0"/>
    <m/>
    <m/>
    <m/>
    <m/>
    <m/>
    <m/>
    <m/>
    <m/>
    <m/>
    <m/>
    <m/>
    <m/>
    <m/>
  </r>
  <r>
    <x v="0"/>
    <x v="1"/>
    <s v="SAAR_WHOL"/>
    <x v="1"/>
    <m/>
    <m/>
    <m/>
    <m/>
    <m/>
    <m/>
    <m/>
    <n v="8.0399999999999991"/>
    <n v="6.17"/>
    <n v="4.3099999999999996"/>
    <n v="0.55000000000000004"/>
    <n v="0.55000000000000004"/>
    <n v="0.54"/>
  </r>
  <r>
    <x v="0"/>
    <x v="1"/>
    <s v="SAAR_WHOL"/>
    <x v="2"/>
    <m/>
    <m/>
    <m/>
    <m/>
    <m/>
    <m/>
    <m/>
    <m/>
    <m/>
    <m/>
    <m/>
    <m/>
    <m/>
  </r>
  <r>
    <x v="0"/>
    <x v="1"/>
    <s v="SAAR_WHOL"/>
    <x v="3"/>
    <m/>
    <m/>
    <m/>
    <m/>
    <m/>
    <m/>
    <m/>
    <m/>
    <m/>
    <m/>
    <m/>
    <m/>
    <m/>
  </r>
  <r>
    <x v="0"/>
    <x v="1"/>
    <s v="SAAR_WHOL"/>
    <x v="4"/>
    <m/>
    <m/>
    <m/>
    <m/>
    <m/>
    <m/>
    <m/>
    <m/>
    <m/>
    <m/>
    <m/>
    <m/>
    <m/>
  </r>
  <r>
    <x v="0"/>
    <x v="1"/>
    <s v="SAAR_WHOL"/>
    <x v="5"/>
    <m/>
    <m/>
    <m/>
    <m/>
    <m/>
    <m/>
    <m/>
    <n v="4.1900000000000004"/>
    <n v="4.59"/>
    <n v="4.95"/>
    <n v="5.45"/>
    <n v="6"/>
    <n v="6.58"/>
  </r>
  <r>
    <x v="0"/>
    <x v="1"/>
    <s v="SAAR_WHOL"/>
    <x v="6"/>
    <n v="0"/>
    <n v="0"/>
    <n v="0"/>
    <n v="0"/>
    <n v="0"/>
    <n v="0"/>
    <n v="0"/>
    <n v="12.23"/>
    <n v="10.76"/>
    <n v="9.26"/>
    <n v="5.99"/>
    <n v="6.55"/>
    <n v="7.12"/>
  </r>
  <r>
    <x v="0"/>
    <x v="1"/>
    <s v="SAFR_WHOL"/>
    <x v="0"/>
    <m/>
    <m/>
    <m/>
    <m/>
    <m/>
    <m/>
    <m/>
    <m/>
    <m/>
    <m/>
    <m/>
    <m/>
    <m/>
  </r>
  <r>
    <x v="0"/>
    <x v="1"/>
    <s v="SAFR_WHOL"/>
    <x v="1"/>
    <m/>
    <m/>
    <m/>
    <m/>
    <m/>
    <m/>
    <m/>
    <n v="20.61"/>
    <n v="8.34"/>
    <n v="4.71"/>
    <n v="0.76"/>
    <n v="0.82"/>
    <n v="0.87"/>
  </r>
  <r>
    <x v="0"/>
    <x v="1"/>
    <s v="SAFR_WHOL"/>
    <x v="2"/>
    <m/>
    <m/>
    <m/>
    <m/>
    <m/>
    <m/>
    <m/>
    <n v="28.03"/>
    <n v="17.63"/>
    <n v="8.44"/>
    <n v="0.83"/>
    <n v="0.73"/>
    <n v="0.65"/>
  </r>
  <r>
    <x v="0"/>
    <x v="1"/>
    <s v="SAFR_WHOL"/>
    <x v="3"/>
    <m/>
    <m/>
    <m/>
    <m/>
    <m/>
    <m/>
    <m/>
    <n v="4.37"/>
    <n v="3"/>
    <n v="1.57"/>
    <n v="0"/>
    <n v="0"/>
    <n v="0"/>
  </r>
  <r>
    <x v="0"/>
    <x v="1"/>
    <s v="SAFR_WHOL"/>
    <x v="4"/>
    <m/>
    <m/>
    <m/>
    <m/>
    <m/>
    <m/>
    <m/>
    <n v="0.59"/>
    <n v="1.1200000000000001"/>
    <n v="1.85"/>
    <n v="2.7"/>
    <n v="3.57"/>
    <n v="4.43"/>
  </r>
  <r>
    <x v="0"/>
    <x v="1"/>
    <s v="SAFR_WHOL"/>
    <x v="5"/>
    <m/>
    <m/>
    <m/>
    <m/>
    <m/>
    <m/>
    <m/>
    <n v="3.54"/>
    <n v="4.33"/>
    <n v="5.25"/>
    <n v="6.42"/>
    <n v="7.76"/>
    <n v="9.24"/>
  </r>
  <r>
    <x v="0"/>
    <x v="1"/>
    <s v="SAFR_WHOL"/>
    <x v="6"/>
    <n v="0"/>
    <n v="0"/>
    <n v="0"/>
    <n v="0"/>
    <n v="0"/>
    <n v="0"/>
    <n v="0"/>
    <n v="57.14"/>
    <n v="34.43"/>
    <n v="21.82"/>
    <n v="10.71"/>
    <n v="12.88"/>
    <n v="15.18"/>
  </r>
  <r>
    <x v="0"/>
    <x v="1"/>
    <s v="SERB_WHOL"/>
    <x v="0"/>
    <m/>
    <m/>
    <m/>
    <m/>
    <m/>
    <m/>
    <m/>
    <m/>
    <m/>
    <m/>
    <m/>
    <m/>
    <m/>
  </r>
  <r>
    <x v="0"/>
    <x v="1"/>
    <s v="SERB_WHOL"/>
    <x v="1"/>
    <m/>
    <m/>
    <m/>
    <m/>
    <m/>
    <m/>
    <m/>
    <n v="0.49"/>
    <n v="0.3"/>
    <n v="0.18"/>
    <n v="0.1"/>
    <n v="0.1"/>
    <n v="0.1"/>
  </r>
  <r>
    <x v="0"/>
    <x v="1"/>
    <s v="SERB_WHOL"/>
    <x v="2"/>
    <m/>
    <m/>
    <m/>
    <m/>
    <m/>
    <m/>
    <m/>
    <m/>
    <m/>
    <m/>
    <m/>
    <m/>
    <m/>
  </r>
  <r>
    <x v="0"/>
    <x v="1"/>
    <s v="SERB_WHOL"/>
    <x v="3"/>
    <m/>
    <m/>
    <m/>
    <m/>
    <m/>
    <m/>
    <m/>
    <m/>
    <m/>
    <n v="0.01"/>
    <n v="0.01"/>
    <n v="0.01"/>
    <m/>
  </r>
  <r>
    <x v="0"/>
    <x v="1"/>
    <s v="SERB_WHOL"/>
    <x v="4"/>
    <m/>
    <m/>
    <m/>
    <m/>
    <m/>
    <m/>
    <m/>
    <n v="1.05"/>
    <n v="0.76"/>
    <n v="0.49"/>
    <n v="0.22"/>
    <n v="0.22"/>
    <n v="0.23"/>
  </r>
  <r>
    <x v="0"/>
    <x v="1"/>
    <s v="SERB_WHOL"/>
    <x v="5"/>
    <m/>
    <m/>
    <m/>
    <m/>
    <m/>
    <m/>
    <m/>
    <n v="0.02"/>
    <n v="0.02"/>
    <n v="0.02"/>
    <n v="0.02"/>
    <n v="0.03"/>
    <n v="0.03"/>
  </r>
  <r>
    <x v="0"/>
    <x v="1"/>
    <s v="SERB_WHOL"/>
    <x v="6"/>
    <n v="0"/>
    <n v="0"/>
    <n v="0"/>
    <n v="0"/>
    <n v="0"/>
    <n v="0"/>
    <n v="0"/>
    <n v="1.56"/>
    <n v="1.08"/>
    <n v="0.7"/>
    <n v="0.35"/>
    <n v="0.36"/>
    <n v="0.36"/>
  </r>
  <r>
    <x v="0"/>
    <x v="1"/>
    <s v="SING_WHOL"/>
    <x v="0"/>
    <m/>
    <m/>
    <m/>
    <m/>
    <m/>
    <m/>
    <m/>
    <m/>
    <m/>
    <m/>
    <m/>
    <m/>
    <m/>
  </r>
  <r>
    <x v="0"/>
    <x v="1"/>
    <s v="SING_WHOL"/>
    <x v="1"/>
    <m/>
    <m/>
    <m/>
    <m/>
    <m/>
    <m/>
    <m/>
    <n v="19.41"/>
    <n v="14.16"/>
    <n v="8.15"/>
    <n v="1.7"/>
    <n v="1.82"/>
    <n v="1.91"/>
  </r>
  <r>
    <x v="0"/>
    <x v="1"/>
    <s v="SING_WHOL"/>
    <x v="2"/>
    <m/>
    <m/>
    <m/>
    <m/>
    <m/>
    <m/>
    <m/>
    <m/>
    <m/>
    <m/>
    <m/>
    <m/>
    <m/>
  </r>
  <r>
    <x v="0"/>
    <x v="1"/>
    <s v="SING_WHOL"/>
    <x v="3"/>
    <m/>
    <m/>
    <m/>
    <m/>
    <m/>
    <m/>
    <m/>
    <m/>
    <m/>
    <m/>
    <m/>
    <m/>
    <m/>
  </r>
  <r>
    <x v="0"/>
    <x v="1"/>
    <s v="SING_WHOL"/>
    <x v="4"/>
    <m/>
    <m/>
    <m/>
    <m/>
    <m/>
    <m/>
    <m/>
    <n v="83.63"/>
    <n v="90.21"/>
    <n v="98.99"/>
    <n v="106.5"/>
    <n v="112.29"/>
    <n v="116.18"/>
  </r>
  <r>
    <x v="0"/>
    <x v="1"/>
    <s v="SING_WHOL"/>
    <x v="5"/>
    <m/>
    <m/>
    <m/>
    <m/>
    <m/>
    <m/>
    <m/>
    <n v="5.37"/>
    <n v="6.29"/>
    <n v="7.32"/>
    <n v="8.4"/>
    <n v="9.92"/>
    <n v="11.51"/>
  </r>
  <r>
    <x v="0"/>
    <x v="1"/>
    <s v="SING_WHOL"/>
    <x v="6"/>
    <n v="0"/>
    <n v="0"/>
    <n v="0"/>
    <n v="0"/>
    <n v="0"/>
    <n v="0"/>
    <n v="0"/>
    <n v="108.4"/>
    <n v="110.66"/>
    <n v="114.46"/>
    <n v="116.6"/>
    <n v="124.03"/>
    <n v="129.6"/>
  </r>
  <r>
    <x v="0"/>
    <x v="1"/>
    <s v="SKRE_WHOL"/>
    <x v="0"/>
    <m/>
    <m/>
    <m/>
    <m/>
    <m/>
    <m/>
    <m/>
    <m/>
    <m/>
    <m/>
    <m/>
    <m/>
    <m/>
  </r>
  <r>
    <x v="0"/>
    <x v="1"/>
    <s v="SKRE_WHOL"/>
    <x v="1"/>
    <m/>
    <m/>
    <m/>
    <m/>
    <m/>
    <m/>
    <m/>
    <n v="7.0000000000000007E-2"/>
    <n v="0.03"/>
    <n v="0.05"/>
    <n v="0.04"/>
    <n v="0.04"/>
    <n v="0.04"/>
  </r>
  <r>
    <x v="0"/>
    <x v="1"/>
    <s v="SKRE_WHOL"/>
    <x v="2"/>
    <m/>
    <m/>
    <m/>
    <m/>
    <m/>
    <m/>
    <m/>
    <n v="0.18"/>
    <n v="7.0000000000000007E-2"/>
    <n v="7.0000000000000007E-2"/>
    <n v="0.04"/>
    <n v="0.04"/>
    <n v="0.04"/>
  </r>
  <r>
    <x v="0"/>
    <x v="1"/>
    <s v="SKRE_WHOL"/>
    <x v="3"/>
    <m/>
    <m/>
    <m/>
    <m/>
    <m/>
    <m/>
    <m/>
    <m/>
    <m/>
    <m/>
    <m/>
    <m/>
    <m/>
  </r>
  <r>
    <x v="0"/>
    <x v="1"/>
    <s v="SKRE_WHOL"/>
    <x v="4"/>
    <m/>
    <m/>
    <m/>
    <m/>
    <m/>
    <m/>
    <m/>
    <n v="0.5"/>
    <n v="0.15"/>
    <n v="0.13"/>
    <n v="0.06"/>
    <n v="0.05"/>
    <n v="0.04"/>
  </r>
  <r>
    <x v="0"/>
    <x v="1"/>
    <s v="SKRE_WHOL"/>
    <x v="5"/>
    <m/>
    <m/>
    <m/>
    <m/>
    <m/>
    <m/>
    <m/>
    <n v="0.01"/>
    <n v="0.02"/>
    <n v="0.02"/>
    <n v="0.02"/>
    <n v="0.02"/>
    <n v="0.03"/>
  </r>
  <r>
    <x v="0"/>
    <x v="1"/>
    <s v="SKRE_WHOL"/>
    <x v="6"/>
    <n v="0"/>
    <n v="0"/>
    <n v="0"/>
    <n v="0"/>
    <n v="0"/>
    <n v="0"/>
    <n v="0"/>
    <n v="0.77"/>
    <n v="0.28000000000000003"/>
    <n v="0.27"/>
    <n v="0.16"/>
    <n v="0.15"/>
    <n v="0.13"/>
  </r>
  <r>
    <x v="0"/>
    <x v="1"/>
    <s v="SLOV_WHOL"/>
    <x v="0"/>
    <m/>
    <m/>
    <m/>
    <m/>
    <m/>
    <m/>
    <m/>
    <m/>
    <m/>
    <m/>
    <m/>
    <m/>
    <m/>
  </r>
  <r>
    <x v="0"/>
    <x v="1"/>
    <s v="SLOV_WHOL"/>
    <x v="1"/>
    <m/>
    <m/>
    <m/>
    <m/>
    <m/>
    <m/>
    <m/>
    <n v="0.32"/>
    <n v="0.17"/>
    <n v="0.2"/>
    <n v="0.12"/>
    <n v="0.12"/>
    <n v="0.13"/>
  </r>
  <r>
    <x v="0"/>
    <x v="1"/>
    <s v="SLOV_WHOL"/>
    <x v="2"/>
    <m/>
    <m/>
    <m/>
    <m/>
    <m/>
    <m/>
    <m/>
    <n v="0.97"/>
    <n v="0.14000000000000001"/>
    <n v="0.08"/>
    <n v="0.05"/>
    <n v="0.05"/>
    <n v="0.04"/>
  </r>
  <r>
    <x v="0"/>
    <x v="1"/>
    <s v="SLOV_WHOL"/>
    <x v="3"/>
    <m/>
    <m/>
    <m/>
    <m/>
    <m/>
    <m/>
    <m/>
    <n v="0.11"/>
    <n v="0.05"/>
    <n v="0.02"/>
    <n v="0.01"/>
    <n v="0.01"/>
    <n v="0"/>
  </r>
  <r>
    <x v="0"/>
    <x v="1"/>
    <s v="SLOV_WHOL"/>
    <x v="4"/>
    <m/>
    <m/>
    <m/>
    <m/>
    <m/>
    <m/>
    <m/>
    <m/>
    <m/>
    <m/>
    <m/>
    <m/>
    <m/>
  </r>
  <r>
    <x v="0"/>
    <x v="1"/>
    <s v="SLOV_WHOL"/>
    <x v="5"/>
    <m/>
    <m/>
    <m/>
    <m/>
    <m/>
    <m/>
    <m/>
    <n v="0.01"/>
    <n v="0.01"/>
    <n v="0.01"/>
    <n v="0.01"/>
    <n v="0.01"/>
    <n v="0.01"/>
  </r>
  <r>
    <x v="0"/>
    <x v="1"/>
    <s v="SLOV_WHOL"/>
    <x v="6"/>
    <n v="0"/>
    <n v="0"/>
    <n v="0"/>
    <n v="0"/>
    <n v="0"/>
    <n v="0"/>
    <n v="0"/>
    <n v="1.42"/>
    <n v="0.37"/>
    <n v="0.31"/>
    <n v="0.2"/>
    <n v="0.19"/>
    <n v="0.18"/>
  </r>
  <r>
    <x v="0"/>
    <x v="1"/>
    <s v="SPAI_WHOL"/>
    <x v="0"/>
    <m/>
    <m/>
    <m/>
    <m/>
    <m/>
    <m/>
    <m/>
    <m/>
    <m/>
    <m/>
    <m/>
    <m/>
    <m/>
  </r>
  <r>
    <x v="0"/>
    <x v="1"/>
    <s v="SPAI_WHOL"/>
    <x v="1"/>
    <m/>
    <m/>
    <m/>
    <m/>
    <m/>
    <m/>
    <m/>
    <n v="5.37"/>
    <n v="2.23"/>
    <n v="2.74"/>
    <n v="1.81"/>
    <n v="1.82"/>
    <n v="1.83"/>
  </r>
  <r>
    <x v="0"/>
    <x v="1"/>
    <s v="SPAI_WHOL"/>
    <x v="2"/>
    <m/>
    <m/>
    <m/>
    <m/>
    <m/>
    <m/>
    <m/>
    <n v="9.31"/>
    <n v="4.0599999999999996"/>
    <n v="3.65"/>
    <n v="2.4900000000000002"/>
    <n v="2.19"/>
    <n v="1.89"/>
  </r>
  <r>
    <x v="0"/>
    <x v="1"/>
    <s v="SPAI_WHOL"/>
    <x v="3"/>
    <m/>
    <m/>
    <m/>
    <m/>
    <m/>
    <m/>
    <m/>
    <n v="3.36"/>
    <n v="1.63"/>
    <n v="0.65"/>
    <n v="0.26"/>
    <n v="0.2"/>
    <n v="0.13"/>
  </r>
  <r>
    <x v="0"/>
    <x v="1"/>
    <s v="SPAI_WHOL"/>
    <x v="4"/>
    <m/>
    <m/>
    <m/>
    <m/>
    <m/>
    <m/>
    <m/>
    <n v="49.9"/>
    <n v="46.16"/>
    <n v="42.8"/>
    <n v="39.65"/>
    <n v="35.96"/>
    <n v="31.97"/>
  </r>
  <r>
    <x v="0"/>
    <x v="1"/>
    <s v="SPAI_WHOL"/>
    <x v="5"/>
    <m/>
    <m/>
    <m/>
    <m/>
    <m/>
    <m/>
    <m/>
    <n v="7.69"/>
    <n v="8.14"/>
    <n v="8.5299999999999994"/>
    <n v="8.9499999999999993"/>
    <n v="9.26"/>
    <n v="9.74"/>
  </r>
  <r>
    <x v="0"/>
    <x v="1"/>
    <s v="SPAI_WHOL"/>
    <x v="6"/>
    <n v="0"/>
    <n v="0"/>
    <n v="0"/>
    <n v="0"/>
    <n v="0"/>
    <n v="0"/>
    <n v="0"/>
    <n v="75.64"/>
    <n v="62.22"/>
    <n v="58.39"/>
    <n v="53.15"/>
    <n v="49.43"/>
    <n v="45.56"/>
  </r>
  <r>
    <x v="0"/>
    <x v="1"/>
    <s v="SRIL_WHOL"/>
    <x v="0"/>
    <m/>
    <m/>
    <m/>
    <m/>
    <m/>
    <m/>
    <m/>
    <m/>
    <m/>
    <m/>
    <m/>
    <m/>
    <m/>
  </r>
  <r>
    <x v="0"/>
    <x v="1"/>
    <s v="SRIL_WHOL"/>
    <x v="1"/>
    <m/>
    <m/>
    <m/>
    <m/>
    <m/>
    <m/>
    <m/>
    <n v="5.93"/>
    <n v="3.92"/>
    <n v="2.02"/>
    <n v="0.18"/>
    <n v="0.15"/>
    <n v="0.13"/>
  </r>
  <r>
    <x v="0"/>
    <x v="1"/>
    <s v="SRIL_WHOL"/>
    <x v="2"/>
    <m/>
    <m/>
    <m/>
    <m/>
    <m/>
    <m/>
    <m/>
    <m/>
    <m/>
    <m/>
    <m/>
    <m/>
    <m/>
  </r>
  <r>
    <x v="0"/>
    <x v="1"/>
    <s v="SRIL_WHOL"/>
    <x v="3"/>
    <m/>
    <m/>
    <m/>
    <m/>
    <m/>
    <m/>
    <m/>
    <n v="1.62"/>
    <n v="1.1399999999999999"/>
    <n v="0.59"/>
    <n v="0"/>
    <n v="0"/>
    <n v="0"/>
  </r>
  <r>
    <x v="0"/>
    <x v="1"/>
    <s v="SRIL_WHOL"/>
    <x v="4"/>
    <m/>
    <m/>
    <m/>
    <m/>
    <m/>
    <m/>
    <m/>
    <n v="3.59"/>
    <n v="3.82"/>
    <n v="4.18"/>
    <n v="4.51"/>
    <n v="4.74"/>
    <n v="4.8600000000000003"/>
  </r>
  <r>
    <x v="0"/>
    <x v="1"/>
    <s v="SRIL_WHOL"/>
    <x v="5"/>
    <m/>
    <m/>
    <m/>
    <m/>
    <m/>
    <m/>
    <m/>
    <n v="0.13"/>
    <n v="0.13"/>
    <n v="0.13"/>
    <n v="0.13"/>
    <n v="0.13"/>
    <n v="0.13"/>
  </r>
  <r>
    <x v="0"/>
    <x v="1"/>
    <s v="SRIL_WHOL"/>
    <x v="6"/>
    <n v="0"/>
    <n v="0"/>
    <n v="0"/>
    <n v="0"/>
    <n v="0"/>
    <n v="0"/>
    <n v="0"/>
    <n v="11.28"/>
    <n v="9.02"/>
    <n v="6.93"/>
    <n v="4.82"/>
    <n v="5.03"/>
    <n v="5.12"/>
  </r>
  <r>
    <x v="0"/>
    <x v="1"/>
    <s v="SWED_WHOL"/>
    <x v="0"/>
    <m/>
    <m/>
    <m/>
    <m/>
    <m/>
    <m/>
    <m/>
    <m/>
    <m/>
    <m/>
    <m/>
    <m/>
    <m/>
  </r>
  <r>
    <x v="0"/>
    <x v="1"/>
    <s v="SWED_WHOL"/>
    <x v="1"/>
    <m/>
    <m/>
    <m/>
    <m/>
    <m/>
    <m/>
    <m/>
    <n v="1.61"/>
    <n v="0.51"/>
    <n v="0.6"/>
    <n v="0.38"/>
    <n v="0.39"/>
    <n v="0.43"/>
  </r>
  <r>
    <x v="0"/>
    <x v="1"/>
    <s v="SWED_WHOL"/>
    <x v="2"/>
    <m/>
    <m/>
    <m/>
    <m/>
    <m/>
    <m/>
    <m/>
    <n v="1.17"/>
    <n v="0.34"/>
    <n v="0.23"/>
    <n v="0.19"/>
    <n v="0.15"/>
    <n v="0.12"/>
  </r>
  <r>
    <x v="0"/>
    <x v="1"/>
    <s v="SWED_WHOL"/>
    <x v="3"/>
    <m/>
    <m/>
    <m/>
    <m/>
    <m/>
    <m/>
    <m/>
    <n v="0"/>
    <n v="0"/>
    <n v="0"/>
    <n v="0"/>
    <n v="0"/>
    <n v="0"/>
  </r>
  <r>
    <x v="0"/>
    <x v="1"/>
    <s v="SWED_WHOL"/>
    <x v="4"/>
    <m/>
    <m/>
    <m/>
    <m/>
    <m/>
    <m/>
    <m/>
    <n v="3.63"/>
    <n v="2.71"/>
    <n v="1.93"/>
    <n v="1.3"/>
    <n v="0.99"/>
    <n v="0.75"/>
  </r>
  <r>
    <x v="0"/>
    <x v="1"/>
    <s v="SWED_WHOL"/>
    <x v="5"/>
    <m/>
    <m/>
    <m/>
    <m/>
    <m/>
    <m/>
    <m/>
    <n v="0.95"/>
    <n v="1"/>
    <n v="1.07"/>
    <n v="1.18"/>
    <n v="1.34"/>
    <n v="1.47"/>
  </r>
  <r>
    <x v="0"/>
    <x v="1"/>
    <s v="SWED_WHOL"/>
    <x v="6"/>
    <n v="0"/>
    <n v="0"/>
    <n v="0"/>
    <n v="0"/>
    <n v="0"/>
    <n v="0"/>
    <n v="0"/>
    <n v="7.36"/>
    <n v="4.57"/>
    <n v="3.83"/>
    <n v="3.05"/>
    <n v="2.87"/>
    <n v="2.77"/>
  </r>
  <r>
    <x v="0"/>
    <x v="1"/>
    <s v="SWIT_WHOL"/>
    <x v="0"/>
    <m/>
    <m/>
    <m/>
    <m/>
    <m/>
    <m/>
    <m/>
    <m/>
    <m/>
    <m/>
    <m/>
    <m/>
    <m/>
  </r>
  <r>
    <x v="0"/>
    <x v="1"/>
    <s v="SWIT_WHOL"/>
    <x v="1"/>
    <m/>
    <m/>
    <m/>
    <m/>
    <m/>
    <m/>
    <m/>
    <n v="1.17"/>
    <n v="0.81"/>
    <n v="0.56000000000000005"/>
    <n v="0.35"/>
    <n v="0.34"/>
    <n v="0.33"/>
  </r>
  <r>
    <x v="0"/>
    <x v="1"/>
    <s v="SWIT_WHOL"/>
    <x v="2"/>
    <m/>
    <m/>
    <m/>
    <m/>
    <m/>
    <m/>
    <m/>
    <n v="0.24"/>
    <n v="0.16"/>
    <n v="0.11"/>
    <n v="7.0000000000000007E-2"/>
    <n v="7.0000000000000007E-2"/>
    <n v="7.0000000000000007E-2"/>
  </r>
  <r>
    <x v="0"/>
    <x v="1"/>
    <s v="SWIT_WHOL"/>
    <x v="3"/>
    <m/>
    <m/>
    <m/>
    <m/>
    <m/>
    <m/>
    <m/>
    <n v="0.04"/>
    <n v="0.01"/>
    <n v="0"/>
    <n v="0"/>
    <n v="0"/>
    <n v="0"/>
  </r>
  <r>
    <x v="0"/>
    <x v="1"/>
    <s v="SWIT_WHOL"/>
    <x v="4"/>
    <m/>
    <m/>
    <m/>
    <m/>
    <m/>
    <m/>
    <m/>
    <n v="0.1"/>
    <n v="0.05"/>
    <n v="0.03"/>
    <n v="0.01"/>
    <n v="0.01"/>
    <n v="0"/>
  </r>
  <r>
    <x v="0"/>
    <x v="1"/>
    <s v="SWIT_WHOL"/>
    <x v="5"/>
    <m/>
    <m/>
    <m/>
    <m/>
    <m/>
    <m/>
    <m/>
    <n v="1.59"/>
    <n v="1.49"/>
    <n v="1.49"/>
    <n v="1.45"/>
    <n v="1.43"/>
    <n v="1.41"/>
  </r>
  <r>
    <x v="0"/>
    <x v="1"/>
    <s v="SWIT_WHOL"/>
    <x v="6"/>
    <n v="0"/>
    <n v="0"/>
    <n v="0"/>
    <n v="0"/>
    <n v="0"/>
    <n v="0"/>
    <n v="0"/>
    <n v="3.14"/>
    <n v="2.5299999999999998"/>
    <n v="2.1800000000000002"/>
    <n v="1.88"/>
    <n v="1.85"/>
    <n v="1.81"/>
  </r>
  <r>
    <x v="0"/>
    <x v="1"/>
    <s v="TAIW_WHOL"/>
    <x v="0"/>
    <m/>
    <m/>
    <m/>
    <m/>
    <m/>
    <m/>
    <m/>
    <m/>
    <m/>
    <m/>
    <m/>
    <m/>
    <m/>
  </r>
  <r>
    <x v="0"/>
    <x v="1"/>
    <s v="TAIW_WHOL"/>
    <x v="1"/>
    <m/>
    <m/>
    <m/>
    <m/>
    <m/>
    <m/>
    <m/>
    <n v="3.97"/>
    <n v="2.68"/>
    <n v="1.45"/>
    <n v="0.28999999999999998"/>
    <n v="0.27"/>
    <n v="0.26"/>
  </r>
  <r>
    <x v="0"/>
    <x v="1"/>
    <s v="TAIW_WHOL"/>
    <x v="2"/>
    <m/>
    <m/>
    <m/>
    <m/>
    <m/>
    <m/>
    <m/>
    <m/>
    <m/>
    <m/>
    <m/>
    <m/>
    <m/>
  </r>
  <r>
    <x v="0"/>
    <x v="1"/>
    <s v="TAIW_WHOL"/>
    <x v="3"/>
    <m/>
    <m/>
    <m/>
    <m/>
    <m/>
    <m/>
    <m/>
    <n v="0.93"/>
    <n v="0.65"/>
    <n v="0.34"/>
    <n v="0"/>
    <n v="0"/>
    <n v="0"/>
  </r>
  <r>
    <x v="0"/>
    <x v="1"/>
    <s v="TAIW_WHOL"/>
    <x v="4"/>
    <m/>
    <m/>
    <m/>
    <m/>
    <m/>
    <m/>
    <m/>
    <n v="21.64"/>
    <n v="20.3"/>
    <n v="19.02"/>
    <n v="17.12"/>
    <n v="16.77"/>
    <n v="15.99"/>
  </r>
  <r>
    <x v="0"/>
    <x v="1"/>
    <s v="TAIW_WHOL"/>
    <x v="5"/>
    <m/>
    <m/>
    <m/>
    <m/>
    <m/>
    <m/>
    <m/>
    <n v="0.94"/>
    <n v="0.94"/>
    <n v="0.94"/>
    <n v="0.94"/>
    <n v="0.94"/>
    <n v="0.94"/>
  </r>
  <r>
    <x v="0"/>
    <x v="1"/>
    <s v="TAIW_WHOL"/>
    <x v="6"/>
    <n v="0"/>
    <n v="0"/>
    <n v="0"/>
    <n v="0"/>
    <n v="0"/>
    <n v="0"/>
    <n v="0"/>
    <n v="27.48"/>
    <n v="24.58"/>
    <n v="21.76"/>
    <n v="18.350000000000001"/>
    <n v="17.989999999999998"/>
    <n v="17.190000000000001"/>
  </r>
  <r>
    <x v="0"/>
    <x v="1"/>
    <s v="TANZ_WHOL"/>
    <x v="0"/>
    <m/>
    <m/>
    <m/>
    <m/>
    <m/>
    <m/>
    <m/>
    <m/>
    <m/>
    <m/>
    <m/>
    <m/>
    <m/>
  </r>
  <r>
    <x v="0"/>
    <x v="1"/>
    <s v="TANZ_WHOL"/>
    <x v="1"/>
    <m/>
    <m/>
    <m/>
    <m/>
    <m/>
    <m/>
    <m/>
    <m/>
    <m/>
    <m/>
    <m/>
    <m/>
    <m/>
  </r>
  <r>
    <x v="0"/>
    <x v="1"/>
    <s v="TANZ_WHOL"/>
    <x v="2"/>
    <m/>
    <m/>
    <m/>
    <m/>
    <m/>
    <m/>
    <m/>
    <n v="0.2"/>
    <n v="0.14000000000000001"/>
    <n v="7.0000000000000007E-2"/>
    <n v="0.01"/>
    <n v="0.01"/>
    <n v="0.01"/>
  </r>
  <r>
    <x v="0"/>
    <x v="1"/>
    <s v="TANZ_WHOL"/>
    <x v="3"/>
    <m/>
    <m/>
    <m/>
    <m/>
    <m/>
    <m/>
    <m/>
    <m/>
    <m/>
    <m/>
    <m/>
    <m/>
    <m/>
  </r>
  <r>
    <x v="0"/>
    <x v="1"/>
    <s v="TANZ_WHOL"/>
    <x v="4"/>
    <m/>
    <m/>
    <m/>
    <m/>
    <m/>
    <m/>
    <m/>
    <m/>
    <m/>
    <m/>
    <m/>
    <m/>
    <m/>
  </r>
  <r>
    <x v="0"/>
    <x v="1"/>
    <s v="TANZ_WHOL"/>
    <x v="5"/>
    <m/>
    <m/>
    <m/>
    <m/>
    <m/>
    <m/>
    <m/>
    <n v="7.0000000000000007E-2"/>
    <n v="0.09"/>
    <n v="0.11"/>
    <n v="0.13"/>
    <n v="0.15"/>
    <n v="0.18"/>
  </r>
  <r>
    <x v="0"/>
    <x v="1"/>
    <s v="TANZ_WHOL"/>
    <x v="6"/>
    <n v="0"/>
    <n v="0"/>
    <n v="0"/>
    <n v="0"/>
    <n v="0"/>
    <n v="0"/>
    <n v="0"/>
    <n v="0.27"/>
    <n v="0.23"/>
    <n v="0.18"/>
    <n v="0.14000000000000001"/>
    <n v="0.16"/>
    <n v="0.19"/>
  </r>
  <r>
    <x v="0"/>
    <x v="1"/>
    <s v="THAI_BANG"/>
    <x v="0"/>
    <m/>
    <m/>
    <m/>
    <m/>
    <m/>
    <m/>
    <m/>
    <m/>
    <m/>
    <m/>
    <m/>
    <m/>
    <m/>
  </r>
  <r>
    <x v="0"/>
    <x v="1"/>
    <s v="THAI_BANG"/>
    <x v="1"/>
    <m/>
    <m/>
    <m/>
    <m/>
    <m/>
    <m/>
    <m/>
    <n v="1.64"/>
    <n v="1.36"/>
    <n v="0.96"/>
    <n v="0.11"/>
    <n v="0.12"/>
    <n v="0.13"/>
  </r>
  <r>
    <x v="0"/>
    <x v="1"/>
    <s v="THAI_BANG"/>
    <x v="2"/>
    <m/>
    <m/>
    <m/>
    <m/>
    <m/>
    <m/>
    <m/>
    <n v="45.67"/>
    <n v="34.340000000000003"/>
    <n v="19.32"/>
    <n v="2.2400000000000002"/>
    <n v="2.37"/>
    <n v="2.48"/>
  </r>
  <r>
    <x v="0"/>
    <x v="1"/>
    <s v="THAI_BANG"/>
    <x v="3"/>
    <m/>
    <m/>
    <m/>
    <m/>
    <m/>
    <m/>
    <m/>
    <n v="0.93"/>
    <n v="0.64"/>
    <n v="0.36"/>
    <n v="0"/>
    <n v="0"/>
    <n v="0"/>
  </r>
  <r>
    <x v="0"/>
    <x v="1"/>
    <s v="THAI_BANG"/>
    <x v="4"/>
    <m/>
    <m/>
    <m/>
    <m/>
    <m/>
    <m/>
    <m/>
    <m/>
    <m/>
    <m/>
    <m/>
    <m/>
    <m/>
  </r>
  <r>
    <x v="0"/>
    <x v="1"/>
    <s v="THAI_BANG"/>
    <x v="5"/>
    <m/>
    <m/>
    <m/>
    <m/>
    <m/>
    <m/>
    <m/>
    <n v="3.2"/>
    <n v="3.5"/>
    <n v="4.3"/>
    <n v="5.18"/>
    <n v="6.11"/>
    <n v="7.1"/>
  </r>
  <r>
    <x v="0"/>
    <x v="1"/>
    <s v="THAI_BANG"/>
    <x v="6"/>
    <n v="0"/>
    <n v="0"/>
    <n v="0"/>
    <n v="0"/>
    <n v="0"/>
    <n v="0"/>
    <n v="0"/>
    <n v="51.44"/>
    <n v="39.85"/>
    <n v="24.94"/>
    <n v="7.53"/>
    <n v="8.6"/>
    <n v="9.7100000000000009"/>
  </r>
  <r>
    <x v="0"/>
    <x v="1"/>
    <s v="THAI_CVAL"/>
    <x v="0"/>
    <m/>
    <m/>
    <m/>
    <m/>
    <m/>
    <m/>
    <m/>
    <m/>
    <m/>
    <m/>
    <m/>
    <m/>
    <m/>
  </r>
  <r>
    <x v="0"/>
    <x v="1"/>
    <s v="THAI_CVAL"/>
    <x v="1"/>
    <m/>
    <m/>
    <m/>
    <m/>
    <m/>
    <m/>
    <m/>
    <n v="1.97"/>
    <n v="1.54"/>
    <n v="1.08"/>
    <n v="0.13"/>
    <n v="0.14000000000000001"/>
    <n v="0.15"/>
  </r>
  <r>
    <x v="0"/>
    <x v="1"/>
    <s v="THAI_CVAL"/>
    <x v="2"/>
    <m/>
    <m/>
    <m/>
    <m/>
    <m/>
    <m/>
    <m/>
    <n v="51.6"/>
    <n v="38.799999999999997"/>
    <n v="21.83"/>
    <n v="2.5299999999999998"/>
    <n v="2.67"/>
    <n v="2.8"/>
  </r>
  <r>
    <x v="0"/>
    <x v="1"/>
    <s v="THAI_CVAL"/>
    <x v="3"/>
    <m/>
    <m/>
    <m/>
    <m/>
    <m/>
    <m/>
    <m/>
    <n v="1.05"/>
    <n v="0.72"/>
    <n v="0.41"/>
    <n v="0"/>
    <n v="0"/>
    <n v="0"/>
  </r>
  <r>
    <x v="0"/>
    <x v="1"/>
    <s v="THAI_CVAL"/>
    <x v="4"/>
    <m/>
    <m/>
    <m/>
    <m/>
    <m/>
    <m/>
    <m/>
    <m/>
    <m/>
    <m/>
    <m/>
    <m/>
    <m/>
  </r>
  <r>
    <x v="0"/>
    <x v="1"/>
    <s v="THAI_CVAL"/>
    <x v="5"/>
    <m/>
    <m/>
    <m/>
    <m/>
    <m/>
    <m/>
    <m/>
    <n v="3.62"/>
    <n v="3.96"/>
    <n v="4.8600000000000003"/>
    <n v="5.85"/>
    <n v="6.91"/>
    <n v="8.02"/>
  </r>
  <r>
    <x v="0"/>
    <x v="1"/>
    <s v="THAI_CVAL"/>
    <x v="6"/>
    <n v="0"/>
    <n v="0"/>
    <n v="0"/>
    <n v="0"/>
    <n v="0"/>
    <n v="0"/>
    <n v="0"/>
    <n v="58.24"/>
    <n v="45.02"/>
    <n v="28.18"/>
    <n v="8.51"/>
    <n v="9.7200000000000006"/>
    <n v="10.97"/>
  </r>
  <r>
    <x v="0"/>
    <x v="1"/>
    <s v="THAI_NEPL"/>
    <x v="0"/>
    <m/>
    <m/>
    <m/>
    <m/>
    <m/>
    <m/>
    <m/>
    <m/>
    <m/>
    <m/>
    <m/>
    <m/>
    <m/>
  </r>
  <r>
    <x v="0"/>
    <x v="1"/>
    <s v="THAI_NEPL"/>
    <x v="1"/>
    <m/>
    <m/>
    <m/>
    <m/>
    <m/>
    <m/>
    <m/>
    <n v="0.48"/>
    <n v="0.47"/>
    <n v="0.34"/>
    <n v="0.04"/>
    <n v="0.05"/>
    <n v="0.05"/>
  </r>
  <r>
    <x v="0"/>
    <x v="1"/>
    <s v="THAI_NEPL"/>
    <x v="2"/>
    <m/>
    <m/>
    <m/>
    <m/>
    <m/>
    <m/>
    <m/>
    <m/>
    <m/>
    <m/>
    <m/>
    <m/>
    <m/>
  </r>
  <r>
    <x v="0"/>
    <x v="1"/>
    <s v="THAI_NEPL"/>
    <x v="3"/>
    <m/>
    <m/>
    <m/>
    <m/>
    <m/>
    <m/>
    <m/>
    <m/>
    <m/>
    <m/>
    <m/>
    <m/>
    <m/>
  </r>
  <r>
    <x v="0"/>
    <x v="1"/>
    <s v="THAI_NEPL"/>
    <x v="4"/>
    <m/>
    <m/>
    <m/>
    <m/>
    <m/>
    <m/>
    <m/>
    <m/>
    <m/>
    <m/>
    <m/>
    <m/>
    <m/>
  </r>
  <r>
    <x v="0"/>
    <x v="1"/>
    <s v="THAI_NEPL"/>
    <x v="5"/>
    <m/>
    <m/>
    <m/>
    <m/>
    <m/>
    <m/>
    <m/>
    <m/>
    <m/>
    <m/>
    <m/>
    <m/>
    <m/>
  </r>
  <r>
    <x v="0"/>
    <x v="1"/>
    <s v="THAI_NEPL"/>
    <x v="6"/>
    <n v="0"/>
    <n v="0"/>
    <n v="0"/>
    <n v="0"/>
    <n v="0"/>
    <n v="0"/>
    <n v="0"/>
    <n v="0.48"/>
    <n v="0.47"/>
    <n v="0.34"/>
    <n v="0.04"/>
    <n v="0.05"/>
    <n v="0.05"/>
  </r>
  <r>
    <x v="0"/>
    <x v="1"/>
    <s v="THAI_SPEN"/>
    <x v="0"/>
    <m/>
    <m/>
    <m/>
    <m/>
    <m/>
    <m/>
    <m/>
    <m/>
    <m/>
    <m/>
    <m/>
    <m/>
    <m/>
  </r>
  <r>
    <x v="0"/>
    <x v="1"/>
    <s v="THAI_SPEN"/>
    <x v="1"/>
    <m/>
    <m/>
    <m/>
    <m/>
    <m/>
    <m/>
    <m/>
    <n v="1.0900000000000001"/>
    <n v="0.99"/>
    <n v="0.78"/>
    <n v="0.1"/>
    <n v="0.11"/>
    <n v="0.11"/>
  </r>
  <r>
    <x v="0"/>
    <x v="1"/>
    <s v="THAI_SPEN"/>
    <x v="2"/>
    <m/>
    <m/>
    <m/>
    <m/>
    <m/>
    <m/>
    <m/>
    <n v="39.74"/>
    <n v="29.88"/>
    <n v="16.809999999999999"/>
    <n v="1.95"/>
    <n v="2.06"/>
    <n v="2.16"/>
  </r>
  <r>
    <x v="0"/>
    <x v="1"/>
    <s v="THAI_SPEN"/>
    <x v="3"/>
    <m/>
    <m/>
    <m/>
    <m/>
    <m/>
    <m/>
    <m/>
    <n v="0.81"/>
    <n v="0.56000000000000005"/>
    <n v="0.31"/>
    <n v="0"/>
    <n v="0"/>
    <n v="0"/>
  </r>
  <r>
    <x v="0"/>
    <x v="1"/>
    <s v="THAI_SPEN"/>
    <x v="4"/>
    <m/>
    <m/>
    <m/>
    <m/>
    <m/>
    <m/>
    <m/>
    <m/>
    <m/>
    <m/>
    <m/>
    <m/>
    <m/>
  </r>
  <r>
    <x v="0"/>
    <x v="1"/>
    <s v="THAI_SPEN"/>
    <x v="5"/>
    <m/>
    <m/>
    <m/>
    <m/>
    <m/>
    <m/>
    <m/>
    <n v="2.78"/>
    <n v="3.05"/>
    <n v="3.74"/>
    <n v="4.5"/>
    <n v="5.32"/>
    <n v="6.17"/>
  </r>
  <r>
    <x v="0"/>
    <x v="1"/>
    <s v="THAI_SPEN"/>
    <x v="6"/>
    <n v="0"/>
    <n v="0"/>
    <n v="0"/>
    <n v="0"/>
    <n v="0"/>
    <n v="0"/>
    <n v="0"/>
    <n v="44.43"/>
    <n v="34.479999999999997"/>
    <n v="21.64"/>
    <n v="6.55"/>
    <n v="7.49"/>
    <n v="8.44"/>
  </r>
  <r>
    <x v="0"/>
    <x v="1"/>
    <s v="TURK_WHOL"/>
    <x v="0"/>
    <m/>
    <m/>
    <m/>
    <m/>
    <m/>
    <m/>
    <m/>
    <m/>
    <m/>
    <m/>
    <m/>
    <m/>
    <m/>
  </r>
  <r>
    <x v="0"/>
    <x v="1"/>
    <s v="TURK_WHOL"/>
    <x v="1"/>
    <m/>
    <m/>
    <m/>
    <m/>
    <m/>
    <m/>
    <m/>
    <n v="1.07"/>
    <n v="0.84"/>
    <n v="0.54"/>
    <n v="0.24"/>
    <n v="0.23"/>
    <n v="0.23"/>
  </r>
  <r>
    <x v="0"/>
    <x v="1"/>
    <s v="TURK_WHOL"/>
    <x v="2"/>
    <m/>
    <m/>
    <m/>
    <m/>
    <m/>
    <m/>
    <m/>
    <n v="23.9"/>
    <n v="14.7"/>
    <n v="8.35"/>
    <n v="3.16"/>
    <n v="3.01"/>
    <n v="2.84"/>
  </r>
  <r>
    <x v="0"/>
    <x v="1"/>
    <s v="TURK_WHOL"/>
    <x v="3"/>
    <m/>
    <m/>
    <m/>
    <m/>
    <m/>
    <m/>
    <m/>
    <n v="1.1599999999999999"/>
    <n v="0.43"/>
    <n v="0.12"/>
    <n v="0.01"/>
    <n v="0.01"/>
    <n v="0"/>
  </r>
  <r>
    <x v="0"/>
    <x v="1"/>
    <s v="TURK_WHOL"/>
    <x v="4"/>
    <m/>
    <m/>
    <m/>
    <m/>
    <m/>
    <m/>
    <m/>
    <n v="5.72"/>
    <n v="3.73"/>
    <n v="2.2599999999999998"/>
    <n v="1.25"/>
    <n v="0.94"/>
    <n v="0.63"/>
  </r>
  <r>
    <x v="0"/>
    <x v="1"/>
    <s v="TURK_WHOL"/>
    <x v="5"/>
    <m/>
    <m/>
    <m/>
    <m/>
    <m/>
    <m/>
    <m/>
    <n v="1.05"/>
    <n v="1.1000000000000001"/>
    <n v="1.1100000000000001"/>
    <n v="1.1100000000000001"/>
    <n v="1.0900000000000001"/>
    <n v="1.07"/>
  </r>
  <r>
    <x v="0"/>
    <x v="1"/>
    <s v="TURK_WHOL"/>
    <x v="6"/>
    <n v="0"/>
    <n v="0"/>
    <n v="0"/>
    <n v="0"/>
    <n v="0"/>
    <n v="0"/>
    <n v="0"/>
    <n v="32.9"/>
    <n v="20.8"/>
    <n v="12.38"/>
    <n v="5.76"/>
    <n v="5.29"/>
    <n v="4.7699999999999996"/>
  </r>
  <r>
    <x v="0"/>
    <x v="1"/>
    <s v="UKRA_WHOL"/>
    <x v="0"/>
    <m/>
    <m/>
    <m/>
    <m/>
    <m/>
    <m/>
    <m/>
    <m/>
    <m/>
    <m/>
    <m/>
    <m/>
    <m/>
  </r>
  <r>
    <x v="0"/>
    <x v="1"/>
    <s v="UKRA_WHOL"/>
    <x v="1"/>
    <m/>
    <m/>
    <m/>
    <m/>
    <m/>
    <m/>
    <m/>
    <n v="3.55"/>
    <n v="2.23"/>
    <n v="1.34"/>
    <n v="0.31"/>
    <n v="0.33"/>
    <n v="0.34"/>
  </r>
  <r>
    <x v="0"/>
    <x v="1"/>
    <s v="UKRA_WHOL"/>
    <x v="2"/>
    <m/>
    <m/>
    <m/>
    <m/>
    <m/>
    <m/>
    <m/>
    <n v="46.46"/>
    <n v="29.91"/>
    <n v="16"/>
    <n v="3.09"/>
    <n v="2.74"/>
    <n v="2.4"/>
  </r>
  <r>
    <x v="0"/>
    <x v="1"/>
    <s v="UKRA_WHOL"/>
    <x v="3"/>
    <m/>
    <m/>
    <m/>
    <m/>
    <m/>
    <m/>
    <m/>
    <m/>
    <m/>
    <n v="0.01"/>
    <n v="0.01"/>
    <n v="0.01"/>
    <m/>
  </r>
  <r>
    <x v="0"/>
    <x v="1"/>
    <s v="UKRA_WHOL"/>
    <x v="4"/>
    <m/>
    <m/>
    <m/>
    <m/>
    <m/>
    <m/>
    <m/>
    <n v="2.8"/>
    <n v="2.33"/>
    <n v="1.66"/>
    <n v="0.6"/>
    <n v="0.67"/>
    <n v="0.74"/>
  </r>
  <r>
    <x v="0"/>
    <x v="1"/>
    <s v="UKRA_WHOL"/>
    <x v="5"/>
    <m/>
    <m/>
    <m/>
    <m/>
    <m/>
    <m/>
    <m/>
    <n v="0.09"/>
    <n v="0.08"/>
    <n v="0.06"/>
    <n v="0.05"/>
    <n v="0.06"/>
    <n v="7.0000000000000007E-2"/>
  </r>
  <r>
    <x v="0"/>
    <x v="1"/>
    <s v="UKRA_WHOL"/>
    <x v="6"/>
    <n v="0"/>
    <n v="0"/>
    <n v="0"/>
    <n v="0"/>
    <n v="0"/>
    <n v="0"/>
    <n v="0"/>
    <n v="52.91"/>
    <n v="34.549999999999997"/>
    <n v="19.09"/>
    <n v="4.0599999999999996"/>
    <n v="3.8"/>
    <n v="3.55"/>
  </r>
  <r>
    <x v="0"/>
    <x v="1"/>
    <s v="UNKI_WHOL"/>
    <x v="0"/>
    <m/>
    <m/>
    <m/>
    <m/>
    <m/>
    <m/>
    <m/>
    <m/>
    <m/>
    <m/>
    <m/>
    <m/>
    <m/>
  </r>
  <r>
    <x v="0"/>
    <x v="1"/>
    <s v="UNKI_WHOL"/>
    <x v="1"/>
    <m/>
    <m/>
    <m/>
    <m/>
    <m/>
    <m/>
    <m/>
    <n v="14.96"/>
    <n v="4.18"/>
    <n v="6.25"/>
    <n v="3.34"/>
    <n v="3.28"/>
    <n v="3.19"/>
  </r>
  <r>
    <x v="0"/>
    <x v="1"/>
    <s v="UNKI_WHOL"/>
    <x v="2"/>
    <m/>
    <m/>
    <m/>
    <m/>
    <m/>
    <m/>
    <m/>
    <n v="2.58"/>
    <n v="1.65"/>
    <n v="1.41"/>
    <n v="0.98"/>
    <n v="0.88"/>
    <n v="0.8"/>
  </r>
  <r>
    <x v="0"/>
    <x v="1"/>
    <s v="UNKI_WHOL"/>
    <x v="3"/>
    <m/>
    <m/>
    <m/>
    <m/>
    <m/>
    <m/>
    <m/>
    <n v="12"/>
    <n v="5.9"/>
    <n v="2.4"/>
    <n v="0.95"/>
    <n v="0.7"/>
    <n v="0.49"/>
  </r>
  <r>
    <x v="0"/>
    <x v="1"/>
    <s v="UNKI_WHOL"/>
    <x v="4"/>
    <m/>
    <m/>
    <m/>
    <m/>
    <m/>
    <m/>
    <m/>
    <n v="13.55"/>
    <n v="10.58"/>
    <n v="8.94"/>
    <n v="7.42"/>
    <n v="7.32"/>
    <n v="7.54"/>
  </r>
  <r>
    <x v="0"/>
    <x v="1"/>
    <s v="UNKI_WHOL"/>
    <x v="5"/>
    <m/>
    <m/>
    <m/>
    <m/>
    <m/>
    <m/>
    <m/>
    <n v="8.08"/>
    <n v="7.75"/>
    <n v="7.83"/>
    <n v="8.1300000000000008"/>
    <n v="8.6999999999999993"/>
    <n v="9.31"/>
  </r>
  <r>
    <x v="0"/>
    <x v="1"/>
    <s v="UNKI_WHOL"/>
    <x v="6"/>
    <n v="0"/>
    <n v="0"/>
    <n v="0"/>
    <n v="0"/>
    <n v="0"/>
    <n v="0"/>
    <n v="0"/>
    <n v="51.18"/>
    <n v="30.07"/>
    <n v="26.83"/>
    <n v="20.82"/>
    <n v="20.88"/>
    <n v="21.34"/>
  </r>
  <r>
    <x v="0"/>
    <x v="1"/>
    <s v="URUG_WHOL"/>
    <x v="0"/>
    <m/>
    <m/>
    <m/>
    <m/>
    <m/>
    <m/>
    <m/>
    <m/>
    <m/>
    <m/>
    <m/>
    <m/>
    <m/>
  </r>
  <r>
    <x v="0"/>
    <x v="1"/>
    <s v="URUG_WHOL"/>
    <x v="1"/>
    <m/>
    <m/>
    <m/>
    <m/>
    <m/>
    <m/>
    <m/>
    <n v="0.45"/>
    <n v="0.27"/>
    <n v="0.15"/>
    <n v="0.02"/>
    <n v="0.02"/>
    <n v="0.02"/>
  </r>
  <r>
    <x v="0"/>
    <x v="1"/>
    <s v="URUG_WHOL"/>
    <x v="2"/>
    <m/>
    <m/>
    <m/>
    <m/>
    <m/>
    <m/>
    <m/>
    <m/>
    <m/>
    <m/>
    <m/>
    <m/>
    <m/>
  </r>
  <r>
    <x v="0"/>
    <x v="1"/>
    <s v="URUG_WHOL"/>
    <x v="3"/>
    <m/>
    <m/>
    <m/>
    <m/>
    <m/>
    <m/>
    <m/>
    <m/>
    <m/>
    <m/>
    <m/>
    <m/>
    <m/>
  </r>
  <r>
    <x v="0"/>
    <x v="1"/>
    <s v="URUG_WHOL"/>
    <x v="4"/>
    <m/>
    <m/>
    <m/>
    <m/>
    <m/>
    <m/>
    <m/>
    <m/>
    <m/>
    <m/>
    <m/>
    <m/>
    <m/>
  </r>
  <r>
    <x v="0"/>
    <x v="1"/>
    <s v="URUG_WHOL"/>
    <x v="5"/>
    <m/>
    <m/>
    <m/>
    <m/>
    <m/>
    <m/>
    <m/>
    <n v="0.1"/>
    <n v="0.12"/>
    <n v="0.13"/>
    <n v="0.15"/>
    <n v="0.17"/>
    <n v="0.19"/>
  </r>
  <r>
    <x v="0"/>
    <x v="1"/>
    <s v="URUG_WHOL"/>
    <x v="6"/>
    <n v="0"/>
    <n v="0"/>
    <n v="0"/>
    <n v="0"/>
    <n v="0"/>
    <n v="0"/>
    <n v="0"/>
    <n v="0.55000000000000004"/>
    <n v="0.38"/>
    <n v="0.28000000000000003"/>
    <n v="0.17"/>
    <n v="0.19"/>
    <n v="0.2"/>
  </r>
  <r>
    <x v="0"/>
    <x v="1"/>
    <s v="USAM_ALAS"/>
    <x v="0"/>
    <m/>
    <m/>
    <m/>
    <m/>
    <m/>
    <m/>
    <m/>
    <m/>
    <m/>
    <m/>
    <m/>
    <m/>
    <m/>
  </r>
  <r>
    <x v="0"/>
    <x v="1"/>
    <s v="USAM_ALAS"/>
    <x v="1"/>
    <m/>
    <m/>
    <m/>
    <m/>
    <m/>
    <m/>
    <m/>
    <n v="1.39"/>
    <n v="0.52"/>
    <n v="0.28000000000000003"/>
    <n v="0.2"/>
    <n v="0.19"/>
    <n v="0.19"/>
  </r>
  <r>
    <x v="0"/>
    <x v="1"/>
    <s v="USAM_ALAS"/>
    <x v="2"/>
    <m/>
    <m/>
    <m/>
    <m/>
    <m/>
    <m/>
    <m/>
    <n v="0.28999999999999998"/>
    <n v="0.11"/>
    <n v="0.06"/>
    <n v="0.04"/>
    <n v="0.04"/>
    <n v="0.04"/>
  </r>
  <r>
    <x v="0"/>
    <x v="1"/>
    <s v="USAM_ALAS"/>
    <x v="3"/>
    <m/>
    <m/>
    <m/>
    <m/>
    <m/>
    <m/>
    <m/>
    <n v="0.54"/>
    <n v="0.2"/>
    <n v="0.04"/>
    <n v="0"/>
    <n v="0"/>
    <n v="0"/>
  </r>
  <r>
    <x v="0"/>
    <x v="1"/>
    <s v="USAM_ALAS"/>
    <x v="4"/>
    <m/>
    <m/>
    <m/>
    <m/>
    <m/>
    <m/>
    <m/>
    <n v="10.37"/>
    <n v="7.53"/>
    <n v="4.6900000000000004"/>
    <n v="3.99"/>
    <n v="3.98"/>
    <n v="3.87"/>
  </r>
  <r>
    <x v="0"/>
    <x v="1"/>
    <s v="USAM_ALAS"/>
    <x v="5"/>
    <m/>
    <m/>
    <m/>
    <m/>
    <m/>
    <m/>
    <m/>
    <n v="3.14"/>
    <n v="3.25"/>
    <n v="3.39"/>
    <n v="3.56"/>
    <n v="3.76"/>
    <n v="3.97"/>
  </r>
  <r>
    <x v="0"/>
    <x v="1"/>
    <s v="USAM_ALAS"/>
    <x v="6"/>
    <n v="0"/>
    <n v="0"/>
    <n v="0"/>
    <n v="0"/>
    <n v="0"/>
    <n v="0"/>
    <n v="0"/>
    <n v="15.73"/>
    <n v="11.61"/>
    <n v="8.4499999999999993"/>
    <n v="7.79"/>
    <n v="7.97"/>
    <n v="8.06"/>
  </r>
  <r>
    <x v="0"/>
    <x v="1"/>
    <s v="USAM_MAIN"/>
    <x v="0"/>
    <m/>
    <m/>
    <m/>
    <m/>
    <m/>
    <m/>
    <m/>
    <m/>
    <m/>
    <m/>
    <m/>
    <m/>
    <m/>
  </r>
  <r>
    <x v="0"/>
    <x v="1"/>
    <s v="USAM_MAIN"/>
    <x v="1"/>
    <m/>
    <m/>
    <m/>
    <m/>
    <m/>
    <m/>
    <m/>
    <n v="60.2"/>
    <n v="22.66"/>
    <n v="12"/>
    <n v="8.4600000000000009"/>
    <n v="8.25"/>
    <n v="8.08"/>
  </r>
  <r>
    <x v="0"/>
    <x v="1"/>
    <s v="USAM_MAIN"/>
    <x v="2"/>
    <m/>
    <m/>
    <m/>
    <m/>
    <m/>
    <m/>
    <m/>
    <n v="120.62"/>
    <n v="46.61"/>
    <n v="24.97"/>
    <n v="16.600000000000001"/>
    <n v="15.92"/>
    <n v="15.22"/>
  </r>
  <r>
    <x v="0"/>
    <x v="1"/>
    <s v="USAM_MAIN"/>
    <x v="3"/>
    <m/>
    <m/>
    <m/>
    <m/>
    <m/>
    <m/>
    <m/>
    <n v="149.85"/>
    <n v="54.67"/>
    <n v="11.15"/>
    <n v="0"/>
    <n v="0"/>
    <n v="0"/>
  </r>
  <r>
    <x v="0"/>
    <x v="1"/>
    <s v="USAM_MAIN"/>
    <x v="4"/>
    <m/>
    <m/>
    <m/>
    <m/>
    <m/>
    <m/>
    <m/>
    <n v="141.66999999999999"/>
    <n v="93.42"/>
    <n v="52.93"/>
    <n v="42.86"/>
    <n v="43.61"/>
    <n v="44.45"/>
  </r>
  <r>
    <x v="0"/>
    <x v="1"/>
    <s v="USAM_MAIN"/>
    <x v="5"/>
    <m/>
    <m/>
    <m/>
    <m/>
    <m/>
    <m/>
    <m/>
    <n v="89.19"/>
    <n v="92.39"/>
    <n v="96.27"/>
    <n v="101.33"/>
    <n v="106.91"/>
    <n v="112.95"/>
  </r>
  <r>
    <x v="0"/>
    <x v="1"/>
    <s v="USAM_MAIN"/>
    <x v="6"/>
    <n v="0"/>
    <n v="0"/>
    <n v="0"/>
    <n v="0"/>
    <n v="0"/>
    <n v="0"/>
    <n v="0"/>
    <n v="561.54"/>
    <n v="309.75"/>
    <n v="197.33"/>
    <n v="169.25"/>
    <n v="174.7"/>
    <n v="180.7"/>
  </r>
  <r>
    <x v="0"/>
    <x v="1"/>
    <s v="VENE_WHOL"/>
    <x v="0"/>
    <m/>
    <m/>
    <m/>
    <m/>
    <m/>
    <m/>
    <m/>
    <m/>
    <m/>
    <m/>
    <m/>
    <m/>
    <m/>
  </r>
  <r>
    <x v="0"/>
    <x v="1"/>
    <s v="VENE_WHOL"/>
    <x v="1"/>
    <m/>
    <m/>
    <m/>
    <m/>
    <m/>
    <m/>
    <m/>
    <n v="53.01"/>
    <n v="31.24"/>
    <n v="17.45"/>
    <n v="2.0099999999999998"/>
    <n v="1.98"/>
    <n v="1.92"/>
  </r>
  <r>
    <x v="0"/>
    <x v="1"/>
    <s v="VENE_WHOL"/>
    <x v="2"/>
    <m/>
    <m/>
    <m/>
    <m/>
    <m/>
    <m/>
    <m/>
    <m/>
    <m/>
    <m/>
    <m/>
    <m/>
    <m/>
  </r>
  <r>
    <x v="0"/>
    <x v="1"/>
    <s v="VENE_WHOL"/>
    <x v="3"/>
    <m/>
    <m/>
    <m/>
    <m/>
    <m/>
    <m/>
    <m/>
    <m/>
    <m/>
    <m/>
    <m/>
    <m/>
    <m/>
  </r>
  <r>
    <x v="0"/>
    <x v="1"/>
    <s v="VENE_WHOL"/>
    <x v="4"/>
    <m/>
    <m/>
    <m/>
    <m/>
    <m/>
    <m/>
    <m/>
    <m/>
    <m/>
    <m/>
    <m/>
    <m/>
    <m/>
  </r>
  <r>
    <x v="0"/>
    <x v="1"/>
    <s v="VENE_WHOL"/>
    <x v="5"/>
    <m/>
    <m/>
    <m/>
    <m/>
    <m/>
    <m/>
    <m/>
    <n v="0.79"/>
    <n v="0.9"/>
    <n v="1.04"/>
    <n v="1.18"/>
    <n v="1.32"/>
    <n v="1.46"/>
  </r>
  <r>
    <x v="0"/>
    <x v="1"/>
    <s v="VENE_WHOL"/>
    <x v="6"/>
    <n v="0"/>
    <n v="0"/>
    <n v="0"/>
    <n v="0"/>
    <n v="0"/>
    <n v="0"/>
    <n v="0"/>
    <n v="53.81"/>
    <n v="32.14"/>
    <n v="18.489999999999998"/>
    <n v="3.18"/>
    <n v="3.3"/>
    <n v="3.38"/>
  </r>
  <r>
    <x v="0"/>
    <x v="1"/>
    <s v="VIET_NORT"/>
    <x v="0"/>
    <m/>
    <m/>
    <m/>
    <m/>
    <m/>
    <m/>
    <m/>
    <m/>
    <m/>
    <m/>
    <m/>
    <m/>
    <m/>
  </r>
  <r>
    <x v="0"/>
    <x v="1"/>
    <s v="VIET_NORT"/>
    <x v="1"/>
    <m/>
    <m/>
    <m/>
    <m/>
    <m/>
    <m/>
    <m/>
    <n v="0.56000000000000005"/>
    <n v="0.45"/>
    <n v="0.3"/>
    <n v="0.04"/>
    <n v="0.04"/>
    <n v="0.04"/>
  </r>
  <r>
    <x v="0"/>
    <x v="1"/>
    <s v="VIET_NORT"/>
    <x v="2"/>
    <m/>
    <m/>
    <m/>
    <m/>
    <m/>
    <m/>
    <m/>
    <n v="13.2"/>
    <n v="10.4"/>
    <n v="6.38"/>
    <n v="0.81"/>
    <n v="0.81"/>
    <n v="0.81"/>
  </r>
  <r>
    <x v="0"/>
    <x v="1"/>
    <s v="VIET_NORT"/>
    <x v="3"/>
    <m/>
    <m/>
    <m/>
    <m/>
    <m/>
    <m/>
    <m/>
    <m/>
    <m/>
    <m/>
    <m/>
    <m/>
    <m/>
  </r>
  <r>
    <x v="0"/>
    <x v="1"/>
    <s v="VIET_NORT"/>
    <x v="4"/>
    <m/>
    <m/>
    <m/>
    <m/>
    <m/>
    <m/>
    <m/>
    <n v="26.29"/>
    <n v="27.22"/>
    <n v="28.89"/>
    <n v="30.33"/>
    <n v="30.33"/>
    <n v="30.33"/>
  </r>
  <r>
    <x v="0"/>
    <x v="1"/>
    <s v="VIET_NORT"/>
    <x v="5"/>
    <m/>
    <m/>
    <m/>
    <m/>
    <m/>
    <m/>
    <m/>
    <n v="0.14000000000000001"/>
    <n v="0.16"/>
    <n v="0.16"/>
    <n v="0.16"/>
    <n v="0.16"/>
    <n v="0.16"/>
  </r>
  <r>
    <x v="0"/>
    <x v="1"/>
    <s v="VIET_NORT"/>
    <x v="6"/>
    <n v="0"/>
    <n v="0"/>
    <n v="0"/>
    <n v="0"/>
    <n v="0"/>
    <n v="0"/>
    <n v="0"/>
    <n v="40.19"/>
    <n v="38.24"/>
    <n v="35.729999999999997"/>
    <n v="31.34"/>
    <n v="31.34"/>
    <n v="31.34"/>
  </r>
  <r>
    <x v="0"/>
    <x v="1"/>
    <s v="VIET_SOUT"/>
    <x v="0"/>
    <m/>
    <m/>
    <m/>
    <m/>
    <m/>
    <m/>
    <m/>
    <m/>
    <m/>
    <m/>
    <m/>
    <m/>
    <m/>
  </r>
  <r>
    <x v="0"/>
    <x v="1"/>
    <s v="VIET_SOUT"/>
    <x v="1"/>
    <m/>
    <m/>
    <m/>
    <m/>
    <m/>
    <m/>
    <m/>
    <n v="0.63"/>
    <n v="0.51"/>
    <n v="0.34"/>
    <n v="0.04"/>
    <n v="0.04"/>
    <n v="0.04"/>
  </r>
  <r>
    <x v="0"/>
    <x v="1"/>
    <s v="VIET_SOUT"/>
    <x v="2"/>
    <m/>
    <m/>
    <m/>
    <m/>
    <m/>
    <m/>
    <m/>
    <n v="12.14"/>
    <n v="9.56"/>
    <n v="5.87"/>
    <n v="0.75"/>
    <n v="0.75"/>
    <n v="0.75"/>
  </r>
  <r>
    <x v="0"/>
    <x v="1"/>
    <s v="VIET_SOUT"/>
    <x v="3"/>
    <m/>
    <m/>
    <m/>
    <m/>
    <m/>
    <m/>
    <m/>
    <m/>
    <m/>
    <m/>
    <m/>
    <m/>
    <m/>
  </r>
  <r>
    <x v="0"/>
    <x v="1"/>
    <s v="VIET_SOUT"/>
    <x v="4"/>
    <m/>
    <m/>
    <m/>
    <m/>
    <m/>
    <m/>
    <m/>
    <n v="42.57"/>
    <n v="44.08"/>
    <n v="46.79"/>
    <n v="49.12"/>
    <n v="49.12"/>
    <n v="49.12"/>
  </r>
  <r>
    <x v="0"/>
    <x v="1"/>
    <s v="VIET_SOUT"/>
    <x v="5"/>
    <m/>
    <m/>
    <m/>
    <m/>
    <m/>
    <m/>
    <m/>
    <n v="0.14000000000000001"/>
    <n v="0.16"/>
    <n v="0.16"/>
    <n v="0.16"/>
    <n v="0.16"/>
    <n v="0.16"/>
  </r>
  <r>
    <x v="0"/>
    <x v="1"/>
    <s v="VIET_SOUT"/>
    <x v="6"/>
    <n v="0"/>
    <n v="0"/>
    <n v="0"/>
    <n v="0"/>
    <n v="0"/>
    <n v="0"/>
    <n v="0"/>
    <n v="55.48"/>
    <n v="54.32"/>
    <n v="53.15"/>
    <n v="50.07"/>
    <n v="50.07"/>
    <n v="50.07"/>
  </r>
  <r>
    <x v="0"/>
    <x v="1"/>
    <s v="WAFR_WHOL"/>
    <x v="0"/>
    <m/>
    <m/>
    <m/>
    <m/>
    <m/>
    <m/>
    <m/>
    <m/>
    <m/>
    <m/>
    <m/>
    <m/>
    <m/>
  </r>
  <r>
    <x v="0"/>
    <x v="1"/>
    <s v="WAFR_WHOL"/>
    <x v="1"/>
    <m/>
    <m/>
    <m/>
    <m/>
    <m/>
    <m/>
    <m/>
    <n v="33.49"/>
    <n v="26.52"/>
    <n v="16.57"/>
    <n v="2.16"/>
    <n v="2.5099999999999998"/>
    <n v="2.88"/>
  </r>
  <r>
    <x v="0"/>
    <x v="1"/>
    <s v="WAFR_WHOL"/>
    <x v="2"/>
    <m/>
    <m/>
    <m/>
    <m/>
    <m/>
    <m/>
    <m/>
    <n v="2.11"/>
    <n v="1.48"/>
    <n v="0.8"/>
    <n v="0.09"/>
    <n v="0.09"/>
    <n v="0.08"/>
  </r>
  <r>
    <x v="0"/>
    <x v="1"/>
    <s v="WAFR_WHOL"/>
    <x v="3"/>
    <m/>
    <m/>
    <m/>
    <m/>
    <m/>
    <m/>
    <m/>
    <n v="11.32"/>
    <n v="9.07"/>
    <n v="5.46"/>
    <n v="0"/>
    <n v="0"/>
    <n v="0"/>
  </r>
  <r>
    <x v="0"/>
    <x v="1"/>
    <s v="WAFR_WHOL"/>
    <x v="4"/>
    <m/>
    <m/>
    <m/>
    <m/>
    <m/>
    <m/>
    <m/>
    <n v="13.48"/>
    <n v="9.92"/>
    <n v="5.47"/>
    <n v="0"/>
    <n v="0"/>
    <n v="0"/>
  </r>
  <r>
    <x v="0"/>
    <x v="1"/>
    <s v="WAFR_WHOL"/>
    <x v="5"/>
    <m/>
    <m/>
    <m/>
    <m/>
    <m/>
    <m/>
    <m/>
    <n v="0.69"/>
    <n v="0.83"/>
    <n v="1"/>
    <n v="1.2"/>
    <n v="1.41"/>
    <n v="1.65"/>
  </r>
  <r>
    <x v="0"/>
    <x v="1"/>
    <s v="WAFR_WHOL"/>
    <x v="6"/>
    <n v="0"/>
    <n v="0"/>
    <n v="0"/>
    <n v="0"/>
    <n v="0"/>
    <n v="0"/>
    <n v="0"/>
    <n v="61.08"/>
    <n v="47.82"/>
    <n v="29.3"/>
    <n v="3.44"/>
    <n v="4.01"/>
    <n v="4.6100000000000003"/>
  </r>
  <r>
    <x v="0"/>
    <x v="1"/>
    <m/>
    <x v="7"/>
    <n v="0"/>
    <n v="0"/>
    <n v="0"/>
    <n v="0"/>
    <n v="0"/>
    <n v="0"/>
    <n v="0"/>
    <n v="6856.94"/>
    <n v="4891.28"/>
    <n v="3303.86"/>
    <n v="1686.44"/>
    <n v="1717.51"/>
    <n v="1719"/>
  </r>
  <r>
    <x v="0"/>
    <x v="2"/>
    <s v="AFGH_WHOL"/>
    <x v="0"/>
    <m/>
    <m/>
    <m/>
    <m/>
    <m/>
    <m/>
    <m/>
    <m/>
    <m/>
    <m/>
    <m/>
    <m/>
    <m/>
  </r>
  <r>
    <x v="0"/>
    <x v="2"/>
    <s v="AFGH_WHOL"/>
    <x v="1"/>
    <m/>
    <m/>
    <m/>
    <m/>
    <m/>
    <m/>
    <m/>
    <n v="4.07"/>
    <n v="3.21"/>
    <n v="2.39"/>
    <n v="1.61"/>
    <n v="1.53"/>
    <n v="1.43"/>
  </r>
  <r>
    <x v="0"/>
    <x v="2"/>
    <s v="AFGH_WHOL"/>
    <x v="2"/>
    <m/>
    <m/>
    <m/>
    <m/>
    <m/>
    <m/>
    <m/>
    <m/>
    <m/>
    <m/>
    <m/>
    <m/>
    <m/>
  </r>
  <r>
    <x v="0"/>
    <x v="2"/>
    <s v="AFGH_WHOL"/>
    <x v="3"/>
    <m/>
    <m/>
    <m/>
    <m/>
    <m/>
    <m/>
    <m/>
    <m/>
    <m/>
    <m/>
    <m/>
    <m/>
    <m/>
  </r>
  <r>
    <x v="0"/>
    <x v="2"/>
    <s v="AFGH_WHOL"/>
    <x v="4"/>
    <m/>
    <m/>
    <m/>
    <m/>
    <m/>
    <m/>
    <m/>
    <m/>
    <m/>
    <m/>
    <m/>
    <m/>
    <m/>
  </r>
  <r>
    <x v="0"/>
    <x v="2"/>
    <s v="AFGH_WHOL"/>
    <x v="5"/>
    <m/>
    <m/>
    <m/>
    <m/>
    <m/>
    <m/>
    <m/>
    <n v="1.5"/>
    <n v="1.22"/>
    <n v="0.93"/>
    <n v="0.64"/>
    <n v="0.64"/>
    <n v="0.64"/>
  </r>
  <r>
    <x v="0"/>
    <x v="2"/>
    <s v="AFGH_WHOL"/>
    <x v="6"/>
    <n v="0"/>
    <n v="0"/>
    <n v="0"/>
    <n v="0"/>
    <n v="0"/>
    <n v="0"/>
    <n v="0"/>
    <n v="5.57"/>
    <n v="4.42"/>
    <n v="3.32"/>
    <n v="2.25"/>
    <n v="2.17"/>
    <n v="2.08"/>
  </r>
  <r>
    <x v="0"/>
    <x v="2"/>
    <s v="ALBA_WHOL"/>
    <x v="0"/>
    <m/>
    <m/>
    <m/>
    <m/>
    <m/>
    <m/>
    <m/>
    <m/>
    <m/>
    <m/>
    <m/>
    <m/>
    <m/>
  </r>
  <r>
    <x v="0"/>
    <x v="2"/>
    <s v="ALBA_WHOL"/>
    <x v="1"/>
    <m/>
    <m/>
    <m/>
    <m/>
    <m/>
    <m/>
    <m/>
    <m/>
    <m/>
    <m/>
    <m/>
    <m/>
    <m/>
  </r>
  <r>
    <x v="0"/>
    <x v="2"/>
    <s v="ALBA_WHOL"/>
    <x v="2"/>
    <m/>
    <m/>
    <m/>
    <m/>
    <m/>
    <m/>
    <m/>
    <n v="0.43"/>
    <n v="0.39"/>
    <n v="0.27"/>
    <n v="0.28000000000000003"/>
    <n v="0.27"/>
    <n v="0.26"/>
  </r>
  <r>
    <x v="0"/>
    <x v="2"/>
    <s v="ALBA_WHOL"/>
    <x v="3"/>
    <m/>
    <m/>
    <m/>
    <m/>
    <m/>
    <m/>
    <m/>
    <m/>
    <m/>
    <n v="0"/>
    <n v="0"/>
    <n v="0"/>
    <m/>
  </r>
  <r>
    <x v="0"/>
    <x v="2"/>
    <s v="ALBA_WHOL"/>
    <x v="4"/>
    <m/>
    <m/>
    <m/>
    <m/>
    <m/>
    <m/>
    <m/>
    <n v="0.37"/>
    <n v="0.34"/>
    <n v="0.28999999999999998"/>
    <n v="0.23"/>
    <n v="0.28000000000000003"/>
    <n v="0.32"/>
  </r>
  <r>
    <x v="0"/>
    <x v="2"/>
    <s v="ALBA_WHOL"/>
    <x v="5"/>
    <m/>
    <m/>
    <m/>
    <m/>
    <m/>
    <m/>
    <m/>
    <m/>
    <m/>
    <m/>
    <m/>
    <m/>
    <m/>
  </r>
  <r>
    <x v="0"/>
    <x v="2"/>
    <s v="ALBA_WHOL"/>
    <x v="6"/>
    <n v="0"/>
    <n v="0"/>
    <n v="0"/>
    <n v="0"/>
    <n v="0"/>
    <n v="0"/>
    <n v="0"/>
    <n v="0.8"/>
    <n v="0.73"/>
    <n v="0.56999999999999995"/>
    <n v="0.51"/>
    <n v="0.54"/>
    <n v="0.57999999999999996"/>
  </r>
  <r>
    <x v="0"/>
    <x v="2"/>
    <s v="ARGE_WHOL"/>
    <x v="0"/>
    <m/>
    <m/>
    <m/>
    <m/>
    <m/>
    <m/>
    <m/>
    <m/>
    <m/>
    <m/>
    <m/>
    <m/>
    <m/>
  </r>
  <r>
    <x v="0"/>
    <x v="2"/>
    <s v="ARGE_WHOL"/>
    <x v="1"/>
    <m/>
    <m/>
    <m/>
    <m/>
    <m/>
    <m/>
    <m/>
    <n v="0.38"/>
    <n v="0.26"/>
    <n v="0.21"/>
    <n v="0.15"/>
    <n v="0.15"/>
    <n v="0.15"/>
  </r>
  <r>
    <x v="0"/>
    <x v="2"/>
    <s v="ARGE_WHOL"/>
    <x v="2"/>
    <m/>
    <m/>
    <m/>
    <m/>
    <m/>
    <m/>
    <m/>
    <n v="32.72"/>
    <n v="25.9"/>
    <n v="18.78"/>
    <n v="12.14"/>
    <n v="11.02"/>
    <n v="9.65"/>
  </r>
  <r>
    <x v="0"/>
    <x v="2"/>
    <s v="ARGE_WHOL"/>
    <x v="3"/>
    <m/>
    <m/>
    <m/>
    <m/>
    <m/>
    <m/>
    <m/>
    <m/>
    <m/>
    <m/>
    <m/>
    <m/>
    <m/>
  </r>
  <r>
    <x v="0"/>
    <x v="2"/>
    <s v="ARGE_WHOL"/>
    <x v="4"/>
    <m/>
    <m/>
    <m/>
    <m/>
    <m/>
    <m/>
    <m/>
    <m/>
    <m/>
    <m/>
    <m/>
    <m/>
    <m/>
  </r>
  <r>
    <x v="0"/>
    <x v="2"/>
    <s v="ARGE_WHOL"/>
    <x v="5"/>
    <m/>
    <m/>
    <m/>
    <m/>
    <m/>
    <m/>
    <m/>
    <m/>
    <m/>
    <m/>
    <m/>
    <m/>
    <m/>
  </r>
  <r>
    <x v="0"/>
    <x v="2"/>
    <s v="ARGE_WHOL"/>
    <x v="6"/>
    <n v="0"/>
    <n v="0"/>
    <n v="0"/>
    <n v="0"/>
    <n v="0"/>
    <n v="0"/>
    <n v="0"/>
    <n v="33.090000000000003"/>
    <n v="26.17"/>
    <n v="18.989999999999998"/>
    <n v="12.29"/>
    <n v="11.17"/>
    <n v="9.7899999999999991"/>
  </r>
  <r>
    <x v="0"/>
    <x v="2"/>
    <s v="AUST_WHOL"/>
    <x v="0"/>
    <m/>
    <m/>
    <m/>
    <m/>
    <m/>
    <m/>
    <m/>
    <m/>
    <m/>
    <m/>
    <m/>
    <m/>
    <m/>
  </r>
  <r>
    <x v="0"/>
    <x v="2"/>
    <s v="AUST_WHOL"/>
    <x v="1"/>
    <m/>
    <m/>
    <m/>
    <m/>
    <m/>
    <m/>
    <m/>
    <n v="1.47"/>
    <n v="1.58"/>
    <n v="1.71"/>
    <n v="1.64"/>
    <n v="1.56"/>
    <n v="1.65"/>
  </r>
  <r>
    <x v="0"/>
    <x v="2"/>
    <s v="AUST_WHOL"/>
    <x v="2"/>
    <m/>
    <m/>
    <m/>
    <m/>
    <m/>
    <m/>
    <m/>
    <n v="0.76"/>
    <n v="0.56999999999999995"/>
    <n v="0.56999999999999995"/>
    <n v="0.52"/>
    <n v="0.47"/>
    <n v="0.4"/>
  </r>
  <r>
    <x v="0"/>
    <x v="2"/>
    <s v="AUST_WHOL"/>
    <x v="3"/>
    <m/>
    <m/>
    <m/>
    <m/>
    <m/>
    <m/>
    <m/>
    <n v="0.08"/>
    <n v="0.05"/>
    <n v="0.03"/>
    <n v="0.02"/>
    <n v="0.01"/>
    <n v="0.01"/>
  </r>
  <r>
    <x v="0"/>
    <x v="2"/>
    <s v="AUST_WHOL"/>
    <x v="4"/>
    <m/>
    <m/>
    <m/>
    <m/>
    <m/>
    <m/>
    <m/>
    <n v="0"/>
    <n v="0"/>
    <n v="0"/>
    <n v="0"/>
    <n v="0"/>
    <n v="0"/>
  </r>
  <r>
    <x v="0"/>
    <x v="2"/>
    <s v="AUST_WHOL"/>
    <x v="5"/>
    <m/>
    <m/>
    <m/>
    <m/>
    <m/>
    <m/>
    <m/>
    <n v="0.15"/>
    <n v="7.0000000000000007E-2"/>
    <n v="0.05"/>
    <n v="0.04"/>
    <n v="0.03"/>
    <n v="0.02"/>
  </r>
  <r>
    <x v="0"/>
    <x v="2"/>
    <s v="AUST_WHOL"/>
    <x v="6"/>
    <n v="0"/>
    <n v="0"/>
    <n v="0"/>
    <n v="0"/>
    <n v="0"/>
    <n v="0"/>
    <n v="0"/>
    <n v="2.46"/>
    <n v="2.2799999999999998"/>
    <n v="2.36"/>
    <n v="2.21"/>
    <n v="2.0699999999999998"/>
    <n v="2.0699999999999998"/>
  </r>
  <r>
    <x v="0"/>
    <x v="2"/>
    <s v="AUTR_WHOL"/>
    <x v="0"/>
    <m/>
    <m/>
    <m/>
    <m/>
    <m/>
    <m/>
    <m/>
    <m/>
    <m/>
    <m/>
    <m/>
    <m/>
    <m/>
  </r>
  <r>
    <x v="0"/>
    <x v="2"/>
    <s v="AUTR_WHOL"/>
    <x v="1"/>
    <m/>
    <m/>
    <m/>
    <m/>
    <m/>
    <m/>
    <m/>
    <n v="18.86"/>
    <n v="17.07"/>
    <n v="15.11"/>
    <n v="11.9"/>
    <n v="11.93"/>
    <n v="11.96"/>
  </r>
  <r>
    <x v="0"/>
    <x v="2"/>
    <s v="AUTR_WHOL"/>
    <x v="2"/>
    <m/>
    <m/>
    <m/>
    <m/>
    <m/>
    <m/>
    <m/>
    <n v="23.19"/>
    <n v="19.399999999999999"/>
    <n v="15.48"/>
    <n v="11.6"/>
    <n v="11.19"/>
    <n v="10.67"/>
  </r>
  <r>
    <x v="0"/>
    <x v="2"/>
    <s v="AUTR_WHOL"/>
    <x v="3"/>
    <m/>
    <m/>
    <m/>
    <m/>
    <m/>
    <m/>
    <m/>
    <n v="9.31"/>
    <n v="6.32"/>
    <n v="3.24"/>
    <n v="0"/>
    <n v="0"/>
    <n v="0"/>
  </r>
  <r>
    <x v="0"/>
    <x v="2"/>
    <s v="AUTR_WHOL"/>
    <x v="4"/>
    <m/>
    <m/>
    <m/>
    <m/>
    <m/>
    <m/>
    <m/>
    <n v="5.99"/>
    <n v="4.9800000000000004"/>
    <n v="3.91"/>
    <m/>
    <m/>
    <m/>
  </r>
  <r>
    <x v="0"/>
    <x v="2"/>
    <s v="AUTR_WHOL"/>
    <x v="5"/>
    <m/>
    <m/>
    <m/>
    <m/>
    <m/>
    <m/>
    <m/>
    <n v="0.94"/>
    <n v="0.59"/>
    <n v="0.9"/>
    <n v="0.49"/>
    <n v="0.38"/>
    <n v="0.3"/>
  </r>
  <r>
    <x v="0"/>
    <x v="2"/>
    <s v="AUTR_WHOL"/>
    <x v="6"/>
    <n v="0"/>
    <n v="0"/>
    <n v="0"/>
    <n v="0"/>
    <n v="0"/>
    <n v="0"/>
    <n v="0"/>
    <n v="58.29"/>
    <n v="48.36"/>
    <n v="38.64"/>
    <n v="23.99"/>
    <n v="23.51"/>
    <n v="22.92"/>
  </r>
  <r>
    <x v="0"/>
    <x v="2"/>
    <s v="AZER_WHOL"/>
    <x v="0"/>
    <m/>
    <m/>
    <m/>
    <m/>
    <m/>
    <m/>
    <m/>
    <m/>
    <m/>
    <m/>
    <m/>
    <m/>
    <m/>
  </r>
  <r>
    <x v="0"/>
    <x v="2"/>
    <s v="AZER_WHOL"/>
    <x v="1"/>
    <m/>
    <m/>
    <m/>
    <m/>
    <m/>
    <m/>
    <m/>
    <n v="0.56999999999999995"/>
    <n v="0.51"/>
    <n v="0.4"/>
    <n v="0.28000000000000003"/>
    <n v="0.28000000000000003"/>
    <n v="0.27"/>
  </r>
  <r>
    <x v="0"/>
    <x v="2"/>
    <s v="AZER_WHOL"/>
    <x v="2"/>
    <m/>
    <m/>
    <m/>
    <m/>
    <m/>
    <m/>
    <m/>
    <n v="1.05"/>
    <n v="0.97"/>
    <n v="0.72"/>
    <n v="0.47"/>
    <n v="0.44"/>
    <n v="0.41"/>
  </r>
  <r>
    <x v="0"/>
    <x v="2"/>
    <s v="AZER_WHOL"/>
    <x v="3"/>
    <m/>
    <m/>
    <m/>
    <m/>
    <m/>
    <m/>
    <m/>
    <m/>
    <m/>
    <m/>
    <m/>
    <m/>
    <m/>
  </r>
  <r>
    <x v="0"/>
    <x v="2"/>
    <s v="AZER_WHOL"/>
    <x v="4"/>
    <m/>
    <m/>
    <m/>
    <m/>
    <m/>
    <m/>
    <m/>
    <m/>
    <m/>
    <m/>
    <m/>
    <m/>
    <m/>
  </r>
  <r>
    <x v="0"/>
    <x v="2"/>
    <s v="AZER_WHOL"/>
    <x v="5"/>
    <m/>
    <m/>
    <m/>
    <m/>
    <m/>
    <m/>
    <m/>
    <m/>
    <m/>
    <m/>
    <m/>
    <m/>
    <m/>
  </r>
  <r>
    <x v="0"/>
    <x v="2"/>
    <s v="AZER_WHOL"/>
    <x v="6"/>
    <n v="0"/>
    <n v="0"/>
    <n v="0"/>
    <n v="0"/>
    <n v="0"/>
    <n v="0"/>
    <n v="0"/>
    <n v="1.61"/>
    <n v="1.48"/>
    <n v="1.1200000000000001"/>
    <n v="0.75"/>
    <n v="0.72"/>
    <n v="0.68"/>
  </r>
  <r>
    <x v="0"/>
    <x v="2"/>
    <s v="BANG_DHAK"/>
    <x v="0"/>
    <m/>
    <m/>
    <m/>
    <m/>
    <m/>
    <m/>
    <m/>
    <m/>
    <m/>
    <m/>
    <m/>
    <m/>
    <m/>
  </r>
  <r>
    <x v="0"/>
    <x v="2"/>
    <s v="BANG_DHAK"/>
    <x v="1"/>
    <m/>
    <m/>
    <m/>
    <m/>
    <m/>
    <m/>
    <m/>
    <n v="0.22"/>
    <n v="0.17"/>
    <n v="0.13"/>
    <n v="0.09"/>
    <n v="0.08"/>
    <n v="0.09"/>
  </r>
  <r>
    <x v="0"/>
    <x v="2"/>
    <s v="BANG_DHAK"/>
    <x v="2"/>
    <m/>
    <m/>
    <m/>
    <m/>
    <m/>
    <m/>
    <m/>
    <n v="0.49"/>
    <n v="0.43"/>
    <n v="0.37"/>
    <n v="0.26"/>
    <n v="0.24"/>
    <n v="0.22"/>
  </r>
  <r>
    <x v="0"/>
    <x v="2"/>
    <s v="BANG_DHAK"/>
    <x v="3"/>
    <m/>
    <m/>
    <m/>
    <m/>
    <m/>
    <m/>
    <m/>
    <n v="0.19"/>
    <n v="0.13"/>
    <n v="7.0000000000000007E-2"/>
    <n v="0"/>
    <n v="0"/>
    <n v="0"/>
  </r>
  <r>
    <x v="0"/>
    <x v="2"/>
    <s v="BANG_DHAK"/>
    <x v="4"/>
    <m/>
    <m/>
    <m/>
    <m/>
    <m/>
    <m/>
    <m/>
    <n v="0.37"/>
    <n v="0.3"/>
    <n v="0.16"/>
    <n v="0"/>
    <n v="0"/>
    <n v="0"/>
  </r>
  <r>
    <x v="0"/>
    <x v="2"/>
    <s v="BANG_DHAK"/>
    <x v="5"/>
    <m/>
    <m/>
    <m/>
    <m/>
    <m/>
    <m/>
    <m/>
    <m/>
    <m/>
    <m/>
    <m/>
    <m/>
    <m/>
  </r>
  <r>
    <x v="0"/>
    <x v="2"/>
    <s v="BANG_DHAK"/>
    <x v="6"/>
    <n v="0"/>
    <n v="0"/>
    <n v="0"/>
    <n v="0"/>
    <n v="0"/>
    <n v="0"/>
    <n v="0"/>
    <n v="1.27"/>
    <n v="1.03"/>
    <n v="0.73"/>
    <n v="0.35"/>
    <n v="0.32"/>
    <n v="0.31"/>
  </r>
  <r>
    <x v="0"/>
    <x v="2"/>
    <s v="BANG_REST"/>
    <x v="0"/>
    <m/>
    <m/>
    <m/>
    <m/>
    <m/>
    <m/>
    <m/>
    <m/>
    <m/>
    <m/>
    <m/>
    <m/>
    <m/>
  </r>
  <r>
    <x v="0"/>
    <x v="2"/>
    <s v="BANG_REST"/>
    <x v="1"/>
    <m/>
    <m/>
    <m/>
    <m/>
    <m/>
    <m/>
    <m/>
    <n v="2.5499999999999998"/>
    <n v="2.0099999999999998"/>
    <n v="1.5"/>
    <n v="1.01"/>
    <n v="0.96"/>
    <n v="1.23"/>
  </r>
  <r>
    <x v="0"/>
    <x v="2"/>
    <s v="BANG_REST"/>
    <x v="2"/>
    <m/>
    <m/>
    <m/>
    <m/>
    <m/>
    <m/>
    <m/>
    <n v="6.71"/>
    <n v="6.45"/>
    <n v="4.8499999999999996"/>
    <n v="3.24"/>
    <n v="3.03"/>
    <n v="2.75"/>
  </r>
  <r>
    <x v="0"/>
    <x v="2"/>
    <s v="BANG_REST"/>
    <x v="3"/>
    <m/>
    <m/>
    <m/>
    <m/>
    <m/>
    <m/>
    <m/>
    <n v="2.36"/>
    <n v="1.65"/>
    <n v="0.86"/>
    <n v="0"/>
    <n v="0"/>
    <n v="0"/>
  </r>
  <r>
    <x v="0"/>
    <x v="2"/>
    <s v="BANG_REST"/>
    <x v="4"/>
    <m/>
    <m/>
    <m/>
    <m/>
    <m/>
    <m/>
    <m/>
    <n v="5.49"/>
    <n v="4.05"/>
    <n v="2.2200000000000002"/>
    <n v="0"/>
    <n v="0"/>
    <n v="0"/>
  </r>
  <r>
    <x v="0"/>
    <x v="2"/>
    <s v="BANG_REST"/>
    <x v="5"/>
    <m/>
    <m/>
    <m/>
    <m/>
    <m/>
    <m/>
    <m/>
    <m/>
    <m/>
    <m/>
    <m/>
    <m/>
    <m/>
  </r>
  <r>
    <x v="0"/>
    <x v="2"/>
    <s v="BANG_REST"/>
    <x v="6"/>
    <n v="0"/>
    <n v="0"/>
    <n v="0"/>
    <n v="0"/>
    <n v="0"/>
    <n v="0"/>
    <n v="0"/>
    <n v="17.12"/>
    <n v="14.17"/>
    <n v="9.43"/>
    <n v="4.25"/>
    <n v="3.99"/>
    <n v="3.97"/>
  </r>
  <r>
    <x v="0"/>
    <x v="2"/>
    <s v="BELA_WHOL"/>
    <x v="0"/>
    <m/>
    <m/>
    <m/>
    <m/>
    <m/>
    <m/>
    <m/>
    <m/>
    <m/>
    <m/>
    <m/>
    <m/>
    <m/>
  </r>
  <r>
    <x v="0"/>
    <x v="2"/>
    <s v="BELA_WHOL"/>
    <x v="1"/>
    <m/>
    <m/>
    <m/>
    <m/>
    <m/>
    <m/>
    <m/>
    <n v="0.13"/>
    <n v="0.11"/>
    <n v="0.1"/>
    <n v="0.08"/>
    <n v="0.09"/>
    <n v="0.09"/>
  </r>
  <r>
    <x v="0"/>
    <x v="2"/>
    <s v="BELA_WHOL"/>
    <x v="2"/>
    <m/>
    <m/>
    <m/>
    <m/>
    <m/>
    <m/>
    <m/>
    <n v="8.39"/>
    <n v="6.28"/>
    <n v="4.0599999999999996"/>
    <n v="2.59"/>
    <n v="2.29"/>
    <n v="2.0099999999999998"/>
  </r>
  <r>
    <x v="0"/>
    <x v="2"/>
    <s v="BELA_WHOL"/>
    <x v="3"/>
    <m/>
    <m/>
    <m/>
    <m/>
    <m/>
    <m/>
    <m/>
    <m/>
    <m/>
    <n v="0.01"/>
    <n v="0.01"/>
    <n v="0.01"/>
    <m/>
  </r>
  <r>
    <x v="0"/>
    <x v="2"/>
    <s v="BELA_WHOL"/>
    <x v="4"/>
    <m/>
    <m/>
    <m/>
    <m/>
    <m/>
    <m/>
    <m/>
    <m/>
    <m/>
    <m/>
    <m/>
    <m/>
    <m/>
  </r>
  <r>
    <x v="0"/>
    <x v="2"/>
    <s v="BELA_WHOL"/>
    <x v="5"/>
    <m/>
    <m/>
    <m/>
    <m/>
    <m/>
    <m/>
    <m/>
    <m/>
    <m/>
    <m/>
    <m/>
    <m/>
    <m/>
  </r>
  <r>
    <x v="0"/>
    <x v="2"/>
    <s v="BELA_WHOL"/>
    <x v="6"/>
    <n v="0"/>
    <n v="0"/>
    <n v="0"/>
    <n v="0"/>
    <n v="0"/>
    <n v="0"/>
    <n v="0"/>
    <n v="8.51"/>
    <n v="6.38"/>
    <n v="4.17"/>
    <n v="2.69"/>
    <n v="2.39"/>
    <n v="2.1"/>
  </r>
  <r>
    <x v="0"/>
    <x v="2"/>
    <s v="BELG_WHOL"/>
    <x v="0"/>
    <m/>
    <m/>
    <m/>
    <m/>
    <m/>
    <m/>
    <m/>
    <m/>
    <m/>
    <m/>
    <m/>
    <m/>
    <m/>
  </r>
  <r>
    <x v="0"/>
    <x v="2"/>
    <s v="BELG_WHOL"/>
    <x v="1"/>
    <m/>
    <m/>
    <m/>
    <m/>
    <m/>
    <m/>
    <m/>
    <n v="0.53"/>
    <n v="0.49"/>
    <n v="0.48"/>
    <n v="0.49"/>
    <n v="0.49"/>
    <n v="0.51"/>
  </r>
  <r>
    <x v="0"/>
    <x v="2"/>
    <s v="BELG_WHOL"/>
    <x v="2"/>
    <m/>
    <m/>
    <m/>
    <m/>
    <m/>
    <m/>
    <m/>
    <n v="0.95"/>
    <n v="0.75"/>
    <n v="0.7"/>
    <n v="0.63"/>
    <n v="0.56999999999999995"/>
    <n v="0.51"/>
  </r>
  <r>
    <x v="0"/>
    <x v="2"/>
    <s v="BELG_WHOL"/>
    <x v="3"/>
    <m/>
    <m/>
    <m/>
    <m/>
    <m/>
    <m/>
    <m/>
    <n v="0.08"/>
    <n v="0.06"/>
    <n v="0.04"/>
    <n v="0.03"/>
    <n v="0.02"/>
    <n v="0.01"/>
  </r>
  <r>
    <x v="0"/>
    <x v="2"/>
    <s v="BELG_WHOL"/>
    <x v="4"/>
    <m/>
    <m/>
    <m/>
    <m/>
    <m/>
    <m/>
    <m/>
    <n v="1.75"/>
    <n v="1.35"/>
    <n v="1.19"/>
    <n v="1.04"/>
    <n v="0.82"/>
    <n v="0.62"/>
  </r>
  <r>
    <x v="0"/>
    <x v="2"/>
    <s v="BELG_WHOL"/>
    <x v="5"/>
    <m/>
    <m/>
    <m/>
    <m/>
    <m/>
    <m/>
    <m/>
    <n v="0.84"/>
    <n v="0.54"/>
    <n v="0.35"/>
    <n v="0.24"/>
    <n v="0.18"/>
    <n v="0.14000000000000001"/>
  </r>
  <r>
    <x v="0"/>
    <x v="2"/>
    <s v="BELG_WHOL"/>
    <x v="6"/>
    <n v="0"/>
    <n v="0"/>
    <n v="0"/>
    <n v="0"/>
    <n v="0"/>
    <n v="0"/>
    <n v="0"/>
    <n v="4.16"/>
    <n v="3.18"/>
    <n v="2.76"/>
    <n v="2.42"/>
    <n v="2.08"/>
    <n v="1.8"/>
  </r>
  <r>
    <x v="0"/>
    <x v="2"/>
    <s v="BHUT_WHOL"/>
    <x v="0"/>
    <m/>
    <m/>
    <m/>
    <m/>
    <m/>
    <m/>
    <m/>
    <m/>
    <m/>
    <m/>
    <m/>
    <m/>
    <m/>
  </r>
  <r>
    <x v="0"/>
    <x v="2"/>
    <s v="BHUT_WHOL"/>
    <x v="1"/>
    <m/>
    <m/>
    <m/>
    <m/>
    <m/>
    <m/>
    <m/>
    <n v="0.2"/>
    <n v="0.16"/>
    <n v="0.12"/>
    <n v="0.08"/>
    <n v="0.08"/>
    <n v="7.0000000000000007E-2"/>
  </r>
  <r>
    <x v="0"/>
    <x v="2"/>
    <s v="BHUT_WHOL"/>
    <x v="2"/>
    <m/>
    <m/>
    <m/>
    <m/>
    <m/>
    <m/>
    <m/>
    <m/>
    <m/>
    <m/>
    <m/>
    <m/>
    <m/>
  </r>
  <r>
    <x v="0"/>
    <x v="2"/>
    <s v="BHUT_WHOL"/>
    <x v="3"/>
    <m/>
    <m/>
    <m/>
    <m/>
    <m/>
    <m/>
    <m/>
    <m/>
    <m/>
    <m/>
    <m/>
    <m/>
    <m/>
  </r>
  <r>
    <x v="0"/>
    <x v="2"/>
    <s v="BHUT_WHOL"/>
    <x v="4"/>
    <m/>
    <m/>
    <m/>
    <m/>
    <m/>
    <m/>
    <m/>
    <m/>
    <m/>
    <m/>
    <m/>
    <m/>
    <m/>
  </r>
  <r>
    <x v="0"/>
    <x v="2"/>
    <s v="BHUT_WHOL"/>
    <x v="5"/>
    <m/>
    <m/>
    <m/>
    <m/>
    <m/>
    <m/>
    <m/>
    <n v="7.0000000000000007E-2"/>
    <n v="0.06"/>
    <n v="0.05"/>
    <n v="0.03"/>
    <n v="0.03"/>
    <n v="0.03"/>
  </r>
  <r>
    <x v="0"/>
    <x v="2"/>
    <s v="BHUT_WHOL"/>
    <x v="6"/>
    <n v="0"/>
    <n v="0"/>
    <n v="0"/>
    <n v="0"/>
    <n v="0"/>
    <n v="0"/>
    <n v="0"/>
    <n v="0.28000000000000003"/>
    <n v="0.22"/>
    <n v="0.16"/>
    <n v="0.11"/>
    <n v="0.11"/>
    <n v="0.1"/>
  </r>
  <r>
    <x v="0"/>
    <x v="2"/>
    <s v="BOHE_WHOL"/>
    <x v="0"/>
    <m/>
    <m/>
    <m/>
    <m/>
    <m/>
    <m/>
    <m/>
    <m/>
    <m/>
    <m/>
    <m/>
    <m/>
    <m/>
  </r>
  <r>
    <x v="0"/>
    <x v="2"/>
    <s v="BOHE_WHOL"/>
    <x v="1"/>
    <m/>
    <m/>
    <m/>
    <m/>
    <m/>
    <m/>
    <m/>
    <m/>
    <m/>
    <m/>
    <m/>
    <m/>
    <m/>
  </r>
  <r>
    <x v="0"/>
    <x v="2"/>
    <s v="BOHE_WHOL"/>
    <x v="2"/>
    <m/>
    <m/>
    <m/>
    <m/>
    <m/>
    <m/>
    <m/>
    <m/>
    <m/>
    <m/>
    <m/>
    <m/>
    <m/>
  </r>
  <r>
    <x v="0"/>
    <x v="2"/>
    <s v="BOHE_WHOL"/>
    <x v="3"/>
    <m/>
    <m/>
    <m/>
    <m/>
    <m/>
    <m/>
    <m/>
    <m/>
    <m/>
    <n v="0"/>
    <n v="0"/>
    <n v="0"/>
    <m/>
  </r>
  <r>
    <x v="0"/>
    <x v="2"/>
    <s v="BOHE_WHOL"/>
    <x v="4"/>
    <m/>
    <m/>
    <m/>
    <m/>
    <m/>
    <m/>
    <m/>
    <m/>
    <m/>
    <m/>
    <m/>
    <m/>
    <m/>
  </r>
  <r>
    <x v="0"/>
    <x v="2"/>
    <s v="BOHE_WHOL"/>
    <x v="5"/>
    <m/>
    <m/>
    <m/>
    <m/>
    <m/>
    <m/>
    <m/>
    <m/>
    <m/>
    <m/>
    <m/>
    <m/>
    <m/>
  </r>
  <r>
    <x v="0"/>
    <x v="2"/>
    <s v="BOHE_WHOL"/>
    <x v="6"/>
    <n v="0"/>
    <n v="0"/>
    <n v="0"/>
    <n v="0"/>
    <n v="0"/>
    <n v="0"/>
    <n v="0"/>
    <n v="0"/>
    <n v="0"/>
    <n v="0"/>
    <n v="0"/>
    <n v="0"/>
    <n v="0"/>
  </r>
  <r>
    <x v="0"/>
    <x v="2"/>
    <s v="BOLV_WHOL"/>
    <x v="0"/>
    <m/>
    <m/>
    <m/>
    <m/>
    <m/>
    <m/>
    <m/>
    <m/>
    <m/>
    <m/>
    <m/>
    <m/>
    <m/>
  </r>
  <r>
    <x v="0"/>
    <x v="2"/>
    <s v="BOLV_WHOL"/>
    <x v="1"/>
    <m/>
    <m/>
    <m/>
    <m/>
    <m/>
    <m/>
    <m/>
    <n v="0.39"/>
    <n v="0.27"/>
    <n v="0.22"/>
    <n v="0.16"/>
    <n v="0.16"/>
    <n v="0.15"/>
  </r>
  <r>
    <x v="0"/>
    <x v="2"/>
    <s v="BOLV_WHOL"/>
    <x v="2"/>
    <m/>
    <m/>
    <m/>
    <m/>
    <m/>
    <m/>
    <m/>
    <n v="3.13"/>
    <n v="2.48"/>
    <n v="1.8"/>
    <n v="1.1599999999999999"/>
    <n v="1.05"/>
    <n v="0.92"/>
  </r>
  <r>
    <x v="0"/>
    <x v="2"/>
    <s v="BOLV_WHOL"/>
    <x v="3"/>
    <m/>
    <m/>
    <m/>
    <m/>
    <m/>
    <m/>
    <m/>
    <m/>
    <m/>
    <m/>
    <m/>
    <m/>
    <m/>
  </r>
  <r>
    <x v="0"/>
    <x v="2"/>
    <s v="BOLV_WHOL"/>
    <x v="4"/>
    <m/>
    <m/>
    <m/>
    <m/>
    <m/>
    <m/>
    <m/>
    <m/>
    <m/>
    <m/>
    <m/>
    <m/>
    <m/>
  </r>
  <r>
    <x v="0"/>
    <x v="2"/>
    <s v="BOLV_WHOL"/>
    <x v="5"/>
    <m/>
    <m/>
    <m/>
    <m/>
    <m/>
    <m/>
    <m/>
    <m/>
    <m/>
    <m/>
    <m/>
    <m/>
    <m/>
  </r>
  <r>
    <x v="0"/>
    <x v="2"/>
    <s v="BOLV_WHOL"/>
    <x v="6"/>
    <n v="0"/>
    <n v="0"/>
    <n v="0"/>
    <n v="0"/>
    <n v="0"/>
    <n v="0"/>
    <n v="0"/>
    <n v="3.52"/>
    <n v="2.75"/>
    <n v="2.02"/>
    <n v="1.32"/>
    <n v="1.21"/>
    <n v="1.08"/>
  </r>
  <r>
    <x v="0"/>
    <x v="2"/>
    <s v="BRAZ_WHOL"/>
    <x v="0"/>
    <m/>
    <m/>
    <m/>
    <m/>
    <m/>
    <m/>
    <m/>
    <m/>
    <m/>
    <m/>
    <m/>
    <m/>
    <m/>
  </r>
  <r>
    <x v="0"/>
    <x v="2"/>
    <s v="BRAZ_WHOL"/>
    <x v="1"/>
    <m/>
    <m/>
    <m/>
    <m/>
    <m/>
    <m/>
    <m/>
    <n v="2.4700000000000002"/>
    <n v="1.77"/>
    <n v="1.45"/>
    <n v="1.1000000000000001"/>
    <n v="1.0900000000000001"/>
    <n v="1.06"/>
  </r>
  <r>
    <x v="0"/>
    <x v="2"/>
    <s v="BRAZ_WHOL"/>
    <x v="2"/>
    <m/>
    <m/>
    <m/>
    <m/>
    <m/>
    <m/>
    <m/>
    <n v="73.3"/>
    <n v="62.19"/>
    <n v="48.83"/>
    <n v="33.950000000000003"/>
    <n v="32.93"/>
    <n v="31.28"/>
  </r>
  <r>
    <x v="0"/>
    <x v="2"/>
    <s v="BRAZ_WHOL"/>
    <x v="3"/>
    <m/>
    <m/>
    <m/>
    <m/>
    <m/>
    <m/>
    <m/>
    <n v="7.67"/>
    <n v="5.44"/>
    <n v="2.9"/>
    <n v="0"/>
    <n v="0"/>
    <n v="0"/>
  </r>
  <r>
    <x v="0"/>
    <x v="2"/>
    <s v="BRAZ_WHOL"/>
    <x v="4"/>
    <m/>
    <m/>
    <m/>
    <m/>
    <m/>
    <m/>
    <m/>
    <n v="6.25"/>
    <n v="4.87"/>
    <n v="3.52"/>
    <n v="2.33"/>
    <n v="1.65"/>
    <n v="1.02"/>
  </r>
  <r>
    <x v="0"/>
    <x v="2"/>
    <s v="BRAZ_WHOL"/>
    <x v="5"/>
    <m/>
    <m/>
    <m/>
    <m/>
    <m/>
    <m/>
    <m/>
    <m/>
    <m/>
    <m/>
    <m/>
    <m/>
    <m/>
  </r>
  <r>
    <x v="0"/>
    <x v="2"/>
    <s v="BRAZ_WHOL"/>
    <x v="6"/>
    <n v="0"/>
    <n v="0"/>
    <n v="0"/>
    <n v="0"/>
    <n v="0"/>
    <n v="0"/>
    <n v="0"/>
    <n v="89.69"/>
    <n v="74.27"/>
    <n v="56.69"/>
    <n v="37.369999999999997"/>
    <n v="35.67"/>
    <n v="33.369999999999997"/>
  </r>
  <r>
    <x v="0"/>
    <x v="2"/>
    <s v="BRUN_WHOL"/>
    <x v="0"/>
    <m/>
    <m/>
    <m/>
    <m/>
    <m/>
    <m/>
    <m/>
    <m/>
    <m/>
    <m/>
    <m/>
    <m/>
    <m/>
  </r>
  <r>
    <x v="0"/>
    <x v="2"/>
    <s v="BRUN_WHOL"/>
    <x v="1"/>
    <m/>
    <m/>
    <m/>
    <m/>
    <m/>
    <m/>
    <m/>
    <n v="0.94"/>
    <n v="0.94"/>
    <n v="0.96"/>
    <n v="0.72"/>
    <n v="0.77"/>
    <n v="0.81"/>
  </r>
  <r>
    <x v="0"/>
    <x v="2"/>
    <s v="BRUN_WHOL"/>
    <x v="2"/>
    <m/>
    <m/>
    <m/>
    <m/>
    <m/>
    <m/>
    <m/>
    <m/>
    <m/>
    <m/>
    <m/>
    <m/>
    <m/>
  </r>
  <r>
    <x v="0"/>
    <x v="2"/>
    <s v="BRUN_WHOL"/>
    <x v="3"/>
    <m/>
    <m/>
    <m/>
    <m/>
    <m/>
    <m/>
    <m/>
    <m/>
    <m/>
    <m/>
    <m/>
    <m/>
    <m/>
  </r>
  <r>
    <x v="0"/>
    <x v="2"/>
    <s v="BRUN_WHOL"/>
    <x v="4"/>
    <m/>
    <m/>
    <m/>
    <m/>
    <m/>
    <m/>
    <m/>
    <m/>
    <m/>
    <m/>
    <m/>
    <m/>
    <m/>
  </r>
  <r>
    <x v="0"/>
    <x v="2"/>
    <s v="BRUN_WHOL"/>
    <x v="5"/>
    <m/>
    <m/>
    <m/>
    <m/>
    <m/>
    <m/>
    <m/>
    <m/>
    <m/>
    <m/>
    <m/>
    <m/>
    <m/>
  </r>
  <r>
    <x v="0"/>
    <x v="2"/>
    <s v="BRUN_WHOL"/>
    <x v="6"/>
    <n v="0"/>
    <n v="0"/>
    <n v="0"/>
    <n v="0"/>
    <n v="0"/>
    <n v="0"/>
    <n v="0"/>
    <n v="0.94"/>
    <n v="0.94"/>
    <n v="0.96"/>
    <n v="0.72"/>
    <n v="0.77"/>
    <n v="0.81"/>
  </r>
  <r>
    <x v="0"/>
    <x v="2"/>
    <s v="BULG_WHOL"/>
    <x v="0"/>
    <m/>
    <m/>
    <m/>
    <m/>
    <m/>
    <m/>
    <m/>
    <m/>
    <m/>
    <m/>
    <m/>
    <m/>
    <m/>
  </r>
  <r>
    <x v="0"/>
    <x v="2"/>
    <s v="BULG_WHOL"/>
    <x v="1"/>
    <m/>
    <m/>
    <m/>
    <m/>
    <m/>
    <m/>
    <m/>
    <n v="0.15"/>
    <n v="0.14000000000000001"/>
    <n v="0.14000000000000001"/>
    <n v="0.15"/>
    <n v="0.13"/>
    <n v="0.13"/>
  </r>
  <r>
    <x v="0"/>
    <x v="2"/>
    <s v="BULG_WHOL"/>
    <x v="2"/>
    <m/>
    <m/>
    <m/>
    <m/>
    <m/>
    <m/>
    <m/>
    <n v="0.84"/>
    <n v="0.7"/>
    <n v="0.66"/>
    <n v="0.61"/>
    <n v="0.57999999999999996"/>
    <n v="0.54"/>
  </r>
  <r>
    <x v="0"/>
    <x v="2"/>
    <s v="BULG_WHOL"/>
    <x v="3"/>
    <m/>
    <m/>
    <m/>
    <m/>
    <m/>
    <m/>
    <m/>
    <n v="0.1"/>
    <n v="0.08"/>
    <n v="7.0000000000000007E-2"/>
    <n v="0.06"/>
    <n v="0.05"/>
    <n v="0.04"/>
  </r>
  <r>
    <x v="0"/>
    <x v="2"/>
    <s v="BULG_WHOL"/>
    <x v="4"/>
    <m/>
    <m/>
    <m/>
    <m/>
    <m/>
    <m/>
    <m/>
    <n v="0.19"/>
    <n v="0.18"/>
    <n v="0.18"/>
    <n v="0.17"/>
    <n v="0.16"/>
    <n v="0.15"/>
  </r>
  <r>
    <x v="0"/>
    <x v="2"/>
    <s v="BULG_WHOL"/>
    <x v="5"/>
    <m/>
    <m/>
    <m/>
    <m/>
    <m/>
    <m/>
    <m/>
    <n v="0.02"/>
    <n v="0.01"/>
    <n v="0.01"/>
    <n v="0.01"/>
    <n v="0.01"/>
    <n v="0.01"/>
  </r>
  <r>
    <x v="0"/>
    <x v="2"/>
    <s v="BULG_WHOL"/>
    <x v="6"/>
    <n v="0"/>
    <n v="0"/>
    <n v="0"/>
    <n v="0"/>
    <n v="0"/>
    <n v="0"/>
    <n v="0"/>
    <n v="1.29"/>
    <n v="1.1100000000000001"/>
    <n v="1.07"/>
    <n v="1.01"/>
    <n v="0.94"/>
    <n v="0.88"/>
  </r>
  <r>
    <x v="0"/>
    <x v="2"/>
    <s v="CAMB_WHOL"/>
    <x v="0"/>
    <m/>
    <m/>
    <m/>
    <m/>
    <m/>
    <m/>
    <m/>
    <m/>
    <m/>
    <m/>
    <m/>
    <m/>
    <m/>
  </r>
  <r>
    <x v="0"/>
    <x v="2"/>
    <s v="CAMB_WHOL"/>
    <x v="1"/>
    <m/>
    <m/>
    <m/>
    <m/>
    <m/>
    <m/>
    <m/>
    <n v="0.16"/>
    <n v="0.16"/>
    <n v="0.16"/>
    <n v="0.12"/>
    <n v="0.13"/>
    <n v="0.14000000000000001"/>
  </r>
  <r>
    <x v="0"/>
    <x v="2"/>
    <s v="CAMB_WHOL"/>
    <x v="2"/>
    <m/>
    <m/>
    <m/>
    <m/>
    <m/>
    <m/>
    <m/>
    <n v="1.34"/>
    <n v="0.96"/>
    <n v="0.78"/>
    <n v="0.56999999999999995"/>
    <n v="0.6"/>
    <n v="0.63"/>
  </r>
  <r>
    <x v="0"/>
    <x v="2"/>
    <s v="CAMB_WHOL"/>
    <x v="3"/>
    <m/>
    <m/>
    <m/>
    <m/>
    <m/>
    <m/>
    <m/>
    <m/>
    <m/>
    <m/>
    <m/>
    <m/>
    <m/>
  </r>
  <r>
    <x v="0"/>
    <x v="2"/>
    <s v="CAMB_WHOL"/>
    <x v="4"/>
    <m/>
    <m/>
    <m/>
    <m/>
    <m/>
    <m/>
    <m/>
    <m/>
    <m/>
    <m/>
    <m/>
    <m/>
    <m/>
  </r>
  <r>
    <x v="0"/>
    <x v="2"/>
    <s v="CAMB_WHOL"/>
    <x v="5"/>
    <m/>
    <m/>
    <m/>
    <m/>
    <m/>
    <m/>
    <m/>
    <m/>
    <m/>
    <m/>
    <m/>
    <m/>
    <m/>
  </r>
  <r>
    <x v="0"/>
    <x v="2"/>
    <s v="CAMB_WHOL"/>
    <x v="6"/>
    <n v="0"/>
    <n v="0"/>
    <n v="0"/>
    <n v="0"/>
    <n v="0"/>
    <n v="0"/>
    <n v="0"/>
    <n v="1.5"/>
    <n v="1.1200000000000001"/>
    <n v="0.94"/>
    <n v="0.69"/>
    <n v="0.73"/>
    <n v="0.77"/>
  </r>
  <r>
    <x v="0"/>
    <x v="2"/>
    <s v="CANA_WHOL"/>
    <x v="0"/>
    <m/>
    <m/>
    <m/>
    <m/>
    <m/>
    <m/>
    <m/>
    <m/>
    <m/>
    <m/>
    <m/>
    <m/>
    <m/>
  </r>
  <r>
    <x v="0"/>
    <x v="2"/>
    <s v="CANA_WHOL"/>
    <x v="1"/>
    <m/>
    <m/>
    <m/>
    <m/>
    <m/>
    <m/>
    <m/>
    <n v="27.84"/>
    <n v="20.399999999999999"/>
    <n v="18.850000000000001"/>
    <n v="18.03"/>
    <n v="17.3"/>
    <n v="16.55"/>
  </r>
  <r>
    <x v="0"/>
    <x v="2"/>
    <s v="CANA_WHOL"/>
    <x v="2"/>
    <m/>
    <m/>
    <m/>
    <m/>
    <m/>
    <m/>
    <m/>
    <n v="35.119999999999997"/>
    <n v="27.61"/>
    <n v="22.2"/>
    <n v="21.44"/>
    <n v="20.77"/>
    <n v="19.91"/>
  </r>
  <r>
    <x v="0"/>
    <x v="2"/>
    <s v="CANA_WHOL"/>
    <x v="3"/>
    <m/>
    <m/>
    <m/>
    <m/>
    <m/>
    <m/>
    <m/>
    <n v="8.1999999999999993"/>
    <n v="4.29"/>
    <n v="1.67"/>
    <n v="0"/>
    <n v="0"/>
    <n v="0"/>
  </r>
  <r>
    <x v="0"/>
    <x v="2"/>
    <s v="CANA_WHOL"/>
    <x v="4"/>
    <m/>
    <m/>
    <m/>
    <m/>
    <m/>
    <m/>
    <m/>
    <n v="10.16"/>
    <n v="8.58"/>
    <n v="7.5"/>
    <n v="6.87"/>
    <n v="6.94"/>
    <n v="7.01"/>
  </r>
  <r>
    <x v="0"/>
    <x v="2"/>
    <s v="CANA_WHOL"/>
    <x v="5"/>
    <m/>
    <m/>
    <m/>
    <m/>
    <m/>
    <m/>
    <m/>
    <m/>
    <m/>
    <m/>
    <m/>
    <m/>
    <m/>
  </r>
  <r>
    <x v="0"/>
    <x v="2"/>
    <s v="CANA_WHOL"/>
    <x v="6"/>
    <n v="0"/>
    <n v="0"/>
    <n v="0"/>
    <n v="0"/>
    <n v="0"/>
    <n v="0"/>
    <n v="0"/>
    <n v="81.319999999999993"/>
    <n v="60.87"/>
    <n v="50.23"/>
    <n v="46.34"/>
    <n v="45.01"/>
    <n v="43.47"/>
  </r>
  <r>
    <x v="0"/>
    <x v="2"/>
    <s v="CARB_WHOL"/>
    <x v="0"/>
    <m/>
    <m/>
    <m/>
    <m/>
    <m/>
    <m/>
    <m/>
    <m/>
    <m/>
    <m/>
    <m/>
    <m/>
    <m/>
  </r>
  <r>
    <x v="0"/>
    <x v="2"/>
    <s v="CARB_WHOL"/>
    <x v="1"/>
    <m/>
    <m/>
    <m/>
    <m/>
    <m/>
    <m/>
    <m/>
    <n v="2.94"/>
    <n v="2.06"/>
    <n v="1.67"/>
    <n v="1.2"/>
    <n v="1.19"/>
    <n v="1.1499999999999999"/>
  </r>
  <r>
    <x v="0"/>
    <x v="2"/>
    <s v="CARB_WHOL"/>
    <x v="2"/>
    <m/>
    <m/>
    <m/>
    <m/>
    <m/>
    <m/>
    <m/>
    <n v="2.72"/>
    <n v="2.16"/>
    <n v="1.56"/>
    <n v="1.01"/>
    <n v="0.92"/>
    <n v="0.8"/>
  </r>
  <r>
    <x v="0"/>
    <x v="2"/>
    <s v="CARB_WHOL"/>
    <x v="3"/>
    <m/>
    <m/>
    <m/>
    <m/>
    <m/>
    <m/>
    <m/>
    <m/>
    <m/>
    <m/>
    <m/>
    <m/>
    <m/>
  </r>
  <r>
    <x v="0"/>
    <x v="2"/>
    <s v="CARB_WHOL"/>
    <x v="4"/>
    <m/>
    <m/>
    <m/>
    <m/>
    <m/>
    <m/>
    <m/>
    <m/>
    <m/>
    <m/>
    <m/>
    <m/>
    <m/>
  </r>
  <r>
    <x v="0"/>
    <x v="2"/>
    <s v="CARB_WHOL"/>
    <x v="5"/>
    <m/>
    <m/>
    <m/>
    <m/>
    <m/>
    <m/>
    <m/>
    <n v="66.36"/>
    <n v="46.97"/>
    <n v="27.58"/>
    <n v="8.19"/>
    <n v="8.19"/>
    <n v="8.19"/>
  </r>
  <r>
    <x v="0"/>
    <x v="2"/>
    <s v="CARB_WHOL"/>
    <x v="6"/>
    <n v="0"/>
    <n v="0"/>
    <n v="0"/>
    <n v="0"/>
    <n v="0"/>
    <n v="0"/>
    <n v="0"/>
    <n v="72.02"/>
    <n v="51.19"/>
    <n v="30.81"/>
    <n v="10.4"/>
    <n v="10.29"/>
    <n v="10.14"/>
  </r>
  <r>
    <x v="0"/>
    <x v="2"/>
    <s v="CEAM_WHOL"/>
    <x v="0"/>
    <m/>
    <m/>
    <m/>
    <m/>
    <m/>
    <m/>
    <m/>
    <m/>
    <m/>
    <m/>
    <m/>
    <m/>
    <m/>
  </r>
  <r>
    <x v="0"/>
    <x v="2"/>
    <s v="CEAM_WHOL"/>
    <x v="1"/>
    <m/>
    <m/>
    <m/>
    <m/>
    <m/>
    <m/>
    <m/>
    <n v="3.92"/>
    <n v="2.75"/>
    <n v="2.2200000000000002"/>
    <n v="1.6"/>
    <n v="1.58"/>
    <n v="1.53"/>
  </r>
  <r>
    <x v="0"/>
    <x v="2"/>
    <s v="CEAM_WHOL"/>
    <x v="2"/>
    <m/>
    <m/>
    <m/>
    <m/>
    <m/>
    <m/>
    <m/>
    <n v="0.37"/>
    <n v="0.28999999999999998"/>
    <n v="0.21"/>
    <n v="0.14000000000000001"/>
    <n v="0.12"/>
    <n v="0.11"/>
  </r>
  <r>
    <x v="0"/>
    <x v="2"/>
    <s v="CEAM_WHOL"/>
    <x v="3"/>
    <m/>
    <m/>
    <m/>
    <m/>
    <m/>
    <m/>
    <m/>
    <m/>
    <m/>
    <m/>
    <m/>
    <m/>
    <m/>
  </r>
  <r>
    <x v="0"/>
    <x v="2"/>
    <s v="CEAM_WHOL"/>
    <x v="4"/>
    <m/>
    <m/>
    <m/>
    <m/>
    <m/>
    <m/>
    <m/>
    <m/>
    <m/>
    <m/>
    <m/>
    <m/>
    <m/>
  </r>
  <r>
    <x v="0"/>
    <x v="2"/>
    <s v="CEAM_WHOL"/>
    <x v="5"/>
    <m/>
    <m/>
    <m/>
    <m/>
    <m/>
    <m/>
    <m/>
    <m/>
    <m/>
    <m/>
    <m/>
    <m/>
    <m/>
  </r>
  <r>
    <x v="0"/>
    <x v="2"/>
    <s v="CEAM_WHOL"/>
    <x v="6"/>
    <n v="0"/>
    <n v="0"/>
    <n v="0"/>
    <n v="0"/>
    <n v="0"/>
    <n v="0"/>
    <n v="0"/>
    <n v="4.28"/>
    <n v="3.04"/>
    <n v="2.4300000000000002"/>
    <n v="1.74"/>
    <n v="1.7"/>
    <n v="1.64"/>
  </r>
  <r>
    <x v="0"/>
    <x v="2"/>
    <s v="CHIL_WHOL"/>
    <x v="0"/>
    <m/>
    <m/>
    <m/>
    <m/>
    <m/>
    <m/>
    <m/>
    <m/>
    <m/>
    <m/>
    <m/>
    <m/>
    <m/>
  </r>
  <r>
    <x v="0"/>
    <x v="2"/>
    <s v="CHIL_WHOL"/>
    <x v="1"/>
    <m/>
    <m/>
    <m/>
    <m/>
    <m/>
    <m/>
    <m/>
    <n v="31.5"/>
    <n v="28.85"/>
    <n v="23.97"/>
    <n v="17.84"/>
    <n v="18.18"/>
    <n v="18.37"/>
  </r>
  <r>
    <x v="0"/>
    <x v="2"/>
    <s v="CHIL_WHOL"/>
    <x v="2"/>
    <m/>
    <m/>
    <m/>
    <m/>
    <m/>
    <m/>
    <m/>
    <n v="0.95"/>
    <n v="0.76"/>
    <n v="0.54"/>
    <n v="0.35"/>
    <n v="0.34"/>
    <n v="0.31"/>
  </r>
  <r>
    <x v="0"/>
    <x v="2"/>
    <s v="CHIL_WHOL"/>
    <x v="3"/>
    <m/>
    <m/>
    <m/>
    <m/>
    <m/>
    <m/>
    <m/>
    <n v="0.31"/>
    <n v="0.18"/>
    <n v="0.08"/>
    <n v="0"/>
    <n v="0"/>
    <n v="0"/>
  </r>
  <r>
    <x v="0"/>
    <x v="2"/>
    <s v="CHIL_WHOL"/>
    <x v="4"/>
    <m/>
    <m/>
    <m/>
    <m/>
    <m/>
    <m/>
    <m/>
    <n v="3.59"/>
    <n v="3.61"/>
    <n v="3.65"/>
    <n v="3.68"/>
    <n v="3.68"/>
    <n v="3.66"/>
  </r>
  <r>
    <x v="0"/>
    <x v="2"/>
    <s v="CHIL_WHOL"/>
    <x v="5"/>
    <m/>
    <m/>
    <m/>
    <m/>
    <m/>
    <m/>
    <m/>
    <m/>
    <m/>
    <m/>
    <m/>
    <m/>
    <m/>
  </r>
  <r>
    <x v="0"/>
    <x v="2"/>
    <s v="CHIL_WHOL"/>
    <x v="6"/>
    <n v="0"/>
    <n v="0"/>
    <n v="0"/>
    <n v="0"/>
    <n v="0"/>
    <n v="0"/>
    <n v="0"/>
    <n v="36.35"/>
    <n v="33.409999999999997"/>
    <n v="28.25"/>
    <n v="21.87"/>
    <n v="22.2"/>
    <n v="22.34"/>
  </r>
  <r>
    <x v="0"/>
    <x v="2"/>
    <s v="CHIN_ANHU"/>
    <x v="0"/>
    <m/>
    <m/>
    <m/>
    <m/>
    <m/>
    <m/>
    <m/>
    <m/>
    <m/>
    <m/>
    <m/>
    <m/>
    <m/>
  </r>
  <r>
    <x v="0"/>
    <x v="2"/>
    <s v="CHIN_ANHU"/>
    <x v="1"/>
    <m/>
    <m/>
    <m/>
    <m/>
    <m/>
    <m/>
    <m/>
    <n v="6.18"/>
    <n v="4.74"/>
    <n v="4.16"/>
    <n v="3.42"/>
    <n v="3.04"/>
    <n v="2.62"/>
  </r>
  <r>
    <x v="0"/>
    <x v="2"/>
    <s v="CHIN_ANHU"/>
    <x v="2"/>
    <m/>
    <m/>
    <m/>
    <m/>
    <m/>
    <m/>
    <m/>
    <n v="7.36"/>
    <n v="6.28"/>
    <n v="5.41"/>
    <n v="4.7"/>
    <n v="4.46"/>
    <n v="4.1900000000000004"/>
  </r>
  <r>
    <x v="0"/>
    <x v="2"/>
    <s v="CHIN_ANHU"/>
    <x v="3"/>
    <m/>
    <m/>
    <m/>
    <m/>
    <m/>
    <m/>
    <m/>
    <n v="1.58"/>
    <n v="1.01"/>
    <n v="0.45"/>
    <n v="0"/>
    <n v="0"/>
    <n v="0"/>
  </r>
  <r>
    <x v="0"/>
    <x v="2"/>
    <s v="CHIN_ANHU"/>
    <x v="4"/>
    <m/>
    <m/>
    <m/>
    <m/>
    <m/>
    <m/>
    <m/>
    <n v="21.08"/>
    <n v="15.78"/>
    <n v="8.5399999999999991"/>
    <n v="0"/>
    <n v="0"/>
    <n v="0"/>
  </r>
  <r>
    <x v="0"/>
    <x v="2"/>
    <s v="CHIN_ANHU"/>
    <x v="5"/>
    <m/>
    <m/>
    <m/>
    <m/>
    <m/>
    <m/>
    <m/>
    <n v="11.15"/>
    <n v="6.56"/>
    <n v="3.37"/>
    <n v="0.85"/>
    <n v="0.66"/>
    <n v="0.51"/>
  </r>
  <r>
    <x v="0"/>
    <x v="2"/>
    <s v="CHIN_ANHU"/>
    <x v="6"/>
    <n v="0"/>
    <n v="0"/>
    <n v="0"/>
    <n v="0"/>
    <n v="0"/>
    <n v="0"/>
    <n v="0"/>
    <n v="47.36"/>
    <n v="34.380000000000003"/>
    <n v="21.94"/>
    <n v="8.9700000000000006"/>
    <n v="8.15"/>
    <n v="7.33"/>
  </r>
  <r>
    <x v="0"/>
    <x v="2"/>
    <s v="CHIN_BEIJ"/>
    <x v="0"/>
    <m/>
    <m/>
    <m/>
    <m/>
    <m/>
    <m/>
    <m/>
    <m/>
    <m/>
    <m/>
    <m/>
    <m/>
    <m/>
  </r>
  <r>
    <x v="0"/>
    <x v="2"/>
    <s v="CHIN_BEIJ"/>
    <x v="1"/>
    <m/>
    <m/>
    <m/>
    <m/>
    <m/>
    <m/>
    <m/>
    <n v="8.98"/>
    <n v="7.01"/>
    <n v="5.54"/>
    <n v="4.55"/>
    <n v="4.04"/>
    <n v="3.5"/>
  </r>
  <r>
    <x v="0"/>
    <x v="2"/>
    <s v="CHIN_BEIJ"/>
    <x v="2"/>
    <m/>
    <m/>
    <m/>
    <m/>
    <m/>
    <m/>
    <m/>
    <n v="0.99"/>
    <n v="0.76"/>
    <n v="0.59"/>
    <n v="0.51"/>
    <n v="0.49"/>
    <n v="0.46"/>
  </r>
  <r>
    <x v="0"/>
    <x v="2"/>
    <s v="CHIN_BEIJ"/>
    <x v="3"/>
    <m/>
    <m/>
    <m/>
    <m/>
    <m/>
    <m/>
    <m/>
    <n v="1.95"/>
    <n v="1.25"/>
    <n v="0.56000000000000005"/>
    <n v="0"/>
    <n v="0"/>
    <n v="0"/>
  </r>
  <r>
    <x v="0"/>
    <x v="2"/>
    <s v="CHIN_BEIJ"/>
    <x v="4"/>
    <m/>
    <m/>
    <m/>
    <m/>
    <m/>
    <m/>
    <m/>
    <m/>
    <m/>
    <m/>
    <m/>
    <m/>
    <m/>
  </r>
  <r>
    <x v="0"/>
    <x v="2"/>
    <s v="CHIN_BEIJ"/>
    <x v="5"/>
    <m/>
    <m/>
    <m/>
    <m/>
    <m/>
    <m/>
    <m/>
    <n v="2.76"/>
    <n v="1.62"/>
    <n v="0.81"/>
    <n v="0.21"/>
    <n v="0.16"/>
    <n v="0.12"/>
  </r>
  <r>
    <x v="0"/>
    <x v="2"/>
    <s v="CHIN_BEIJ"/>
    <x v="6"/>
    <n v="0"/>
    <n v="0"/>
    <n v="0"/>
    <n v="0"/>
    <n v="0"/>
    <n v="0"/>
    <n v="0"/>
    <n v="14.67"/>
    <n v="10.64"/>
    <n v="7.5"/>
    <n v="5.27"/>
    <n v="4.6900000000000004"/>
    <n v="4.08"/>
  </r>
  <r>
    <x v="0"/>
    <x v="2"/>
    <s v="CHIN_CHON"/>
    <x v="0"/>
    <m/>
    <m/>
    <m/>
    <m/>
    <m/>
    <m/>
    <m/>
    <m/>
    <m/>
    <m/>
    <m/>
    <m/>
    <m/>
  </r>
  <r>
    <x v="0"/>
    <x v="2"/>
    <s v="CHIN_CHON"/>
    <x v="1"/>
    <m/>
    <m/>
    <m/>
    <m/>
    <m/>
    <m/>
    <m/>
    <n v="3.54"/>
    <n v="2.76"/>
    <n v="2.42"/>
    <n v="2.09"/>
    <n v="1.86"/>
    <n v="1.61"/>
  </r>
  <r>
    <x v="0"/>
    <x v="2"/>
    <s v="CHIN_CHON"/>
    <x v="2"/>
    <m/>
    <m/>
    <m/>
    <m/>
    <m/>
    <m/>
    <m/>
    <n v="1.39"/>
    <n v="1.21"/>
    <n v="1.04"/>
    <n v="0.95"/>
    <n v="0.9"/>
    <n v="0.85"/>
  </r>
  <r>
    <x v="0"/>
    <x v="2"/>
    <s v="CHIN_CHON"/>
    <x v="3"/>
    <m/>
    <m/>
    <m/>
    <m/>
    <m/>
    <m/>
    <m/>
    <n v="0.33"/>
    <n v="0.21"/>
    <n v="0.09"/>
    <n v="0"/>
    <n v="0"/>
    <n v="0"/>
  </r>
  <r>
    <x v="0"/>
    <x v="2"/>
    <s v="CHIN_CHON"/>
    <x v="4"/>
    <m/>
    <m/>
    <m/>
    <m/>
    <m/>
    <m/>
    <m/>
    <n v="16.190000000000001"/>
    <n v="12.12"/>
    <n v="6.56"/>
    <n v="0"/>
    <n v="0"/>
    <n v="0"/>
  </r>
  <r>
    <x v="0"/>
    <x v="2"/>
    <s v="CHIN_CHON"/>
    <x v="5"/>
    <m/>
    <m/>
    <m/>
    <m/>
    <m/>
    <m/>
    <m/>
    <n v="5.42"/>
    <n v="3.19"/>
    <n v="1.64"/>
    <n v="0.42"/>
    <n v="0.32"/>
    <n v="0.25"/>
  </r>
  <r>
    <x v="0"/>
    <x v="2"/>
    <s v="CHIN_CHON"/>
    <x v="6"/>
    <n v="0"/>
    <n v="0"/>
    <n v="0"/>
    <n v="0"/>
    <n v="0"/>
    <n v="0"/>
    <n v="0"/>
    <n v="26.86"/>
    <n v="19.489999999999998"/>
    <n v="11.76"/>
    <n v="3.46"/>
    <n v="3.09"/>
    <n v="2.71"/>
  </r>
  <r>
    <x v="0"/>
    <x v="2"/>
    <s v="CHIN_FUJI"/>
    <x v="0"/>
    <m/>
    <m/>
    <m/>
    <m/>
    <m/>
    <m/>
    <m/>
    <m/>
    <m/>
    <m/>
    <m/>
    <m/>
    <m/>
  </r>
  <r>
    <x v="0"/>
    <x v="2"/>
    <s v="CHIN_FUJI"/>
    <x v="1"/>
    <m/>
    <m/>
    <m/>
    <m/>
    <m/>
    <m/>
    <m/>
    <n v="8.76"/>
    <n v="6.86"/>
    <n v="6.28"/>
    <n v="5.56"/>
    <n v="4.93"/>
    <n v="4.26"/>
  </r>
  <r>
    <x v="0"/>
    <x v="2"/>
    <s v="CHIN_FUJI"/>
    <x v="2"/>
    <m/>
    <m/>
    <m/>
    <m/>
    <m/>
    <m/>
    <m/>
    <n v="3.9"/>
    <n v="3.39"/>
    <n v="3.04"/>
    <n v="2.85"/>
    <n v="2.7"/>
    <n v="2.54"/>
  </r>
  <r>
    <x v="0"/>
    <x v="2"/>
    <s v="CHIN_FUJI"/>
    <x v="3"/>
    <m/>
    <m/>
    <m/>
    <m/>
    <m/>
    <m/>
    <m/>
    <n v="0.71"/>
    <n v="0.46"/>
    <n v="0.2"/>
    <n v="0"/>
    <n v="0"/>
    <n v="0"/>
  </r>
  <r>
    <x v="0"/>
    <x v="2"/>
    <s v="CHIN_FUJI"/>
    <x v="4"/>
    <m/>
    <m/>
    <m/>
    <m/>
    <m/>
    <m/>
    <m/>
    <n v="12.13"/>
    <n v="9.08"/>
    <n v="4.92"/>
    <n v="0"/>
    <n v="0"/>
    <n v="0"/>
  </r>
  <r>
    <x v="0"/>
    <x v="2"/>
    <s v="CHIN_FUJI"/>
    <x v="5"/>
    <m/>
    <m/>
    <m/>
    <m/>
    <m/>
    <m/>
    <m/>
    <n v="6.87"/>
    <n v="4.03"/>
    <n v="2.0699999999999998"/>
    <n v="0.54"/>
    <n v="0.42"/>
    <n v="0.32"/>
  </r>
  <r>
    <x v="0"/>
    <x v="2"/>
    <s v="CHIN_FUJI"/>
    <x v="6"/>
    <n v="0"/>
    <n v="0"/>
    <n v="0"/>
    <n v="0"/>
    <n v="0"/>
    <n v="0"/>
    <n v="0"/>
    <n v="32.369999999999997"/>
    <n v="23.82"/>
    <n v="16.510000000000002"/>
    <n v="8.9499999999999993"/>
    <n v="8.06"/>
    <n v="7.14"/>
  </r>
  <r>
    <x v="0"/>
    <x v="2"/>
    <s v="CHIN_GANS"/>
    <x v="0"/>
    <m/>
    <m/>
    <m/>
    <m/>
    <m/>
    <m/>
    <m/>
    <m/>
    <m/>
    <m/>
    <m/>
    <m/>
    <m/>
  </r>
  <r>
    <x v="0"/>
    <x v="2"/>
    <s v="CHIN_GANS"/>
    <x v="1"/>
    <m/>
    <m/>
    <m/>
    <m/>
    <m/>
    <m/>
    <m/>
    <n v="6.77"/>
    <n v="5.22"/>
    <n v="4.18"/>
    <n v="3.45"/>
    <n v="3.06"/>
    <n v="2.64"/>
  </r>
  <r>
    <x v="0"/>
    <x v="2"/>
    <s v="CHIN_GANS"/>
    <x v="2"/>
    <m/>
    <m/>
    <m/>
    <m/>
    <m/>
    <m/>
    <m/>
    <n v="1.43"/>
    <n v="1.23"/>
    <n v="0.96"/>
    <n v="0.84"/>
    <n v="0.8"/>
    <n v="0.75"/>
  </r>
  <r>
    <x v="0"/>
    <x v="2"/>
    <s v="CHIN_GANS"/>
    <x v="3"/>
    <m/>
    <m/>
    <m/>
    <m/>
    <m/>
    <m/>
    <m/>
    <n v="1.1399999999999999"/>
    <n v="0.73"/>
    <n v="0.33"/>
    <n v="0"/>
    <n v="0"/>
    <n v="0"/>
  </r>
  <r>
    <x v="0"/>
    <x v="2"/>
    <s v="CHIN_GANS"/>
    <x v="4"/>
    <m/>
    <m/>
    <m/>
    <m/>
    <m/>
    <m/>
    <m/>
    <n v="3.42"/>
    <n v="2.56"/>
    <n v="1.38"/>
    <n v="0"/>
    <n v="0"/>
    <n v="0"/>
  </r>
  <r>
    <x v="0"/>
    <x v="2"/>
    <s v="CHIN_GANS"/>
    <x v="5"/>
    <m/>
    <m/>
    <m/>
    <m/>
    <m/>
    <m/>
    <m/>
    <n v="4.41"/>
    <n v="2.6"/>
    <n v="1.34"/>
    <n v="0.33"/>
    <n v="0.26"/>
    <n v="0.2"/>
  </r>
  <r>
    <x v="0"/>
    <x v="2"/>
    <s v="CHIN_GANS"/>
    <x v="6"/>
    <n v="0"/>
    <n v="0"/>
    <n v="0"/>
    <n v="0"/>
    <n v="0"/>
    <n v="0"/>
    <n v="0"/>
    <n v="17.16"/>
    <n v="12.33"/>
    <n v="8.1999999999999993"/>
    <n v="4.62"/>
    <n v="4.1100000000000003"/>
    <n v="3.59"/>
  </r>
  <r>
    <x v="0"/>
    <x v="2"/>
    <s v="CHIN_GUAD"/>
    <x v="0"/>
    <m/>
    <m/>
    <m/>
    <m/>
    <m/>
    <m/>
    <m/>
    <m/>
    <m/>
    <m/>
    <m/>
    <m/>
    <m/>
  </r>
  <r>
    <x v="0"/>
    <x v="2"/>
    <s v="CHIN_GUAD"/>
    <x v="1"/>
    <m/>
    <m/>
    <m/>
    <m/>
    <m/>
    <m/>
    <m/>
    <n v="18.010000000000002"/>
    <n v="14.37"/>
    <n v="13.28"/>
    <n v="11.94"/>
    <n v="10.6"/>
    <n v="9.16"/>
  </r>
  <r>
    <x v="0"/>
    <x v="2"/>
    <s v="CHIN_GUAD"/>
    <x v="2"/>
    <m/>
    <m/>
    <m/>
    <m/>
    <m/>
    <m/>
    <m/>
    <n v="5.71"/>
    <n v="4.51"/>
    <n v="4.08"/>
    <n v="3.88"/>
    <n v="3.68"/>
    <n v="3.47"/>
  </r>
  <r>
    <x v="0"/>
    <x v="2"/>
    <s v="CHIN_GUAD"/>
    <x v="3"/>
    <m/>
    <m/>
    <m/>
    <m/>
    <m/>
    <m/>
    <m/>
    <n v="1.63"/>
    <n v="1.05"/>
    <n v="0.47"/>
    <n v="0"/>
    <n v="0"/>
    <n v="0"/>
  </r>
  <r>
    <x v="0"/>
    <x v="2"/>
    <s v="CHIN_GUAD"/>
    <x v="4"/>
    <m/>
    <m/>
    <m/>
    <m/>
    <m/>
    <m/>
    <m/>
    <n v="45.43"/>
    <n v="34.01"/>
    <n v="18.41"/>
    <n v="0.01"/>
    <n v="0.01"/>
    <n v="0.01"/>
  </r>
  <r>
    <x v="0"/>
    <x v="2"/>
    <s v="CHIN_GUAD"/>
    <x v="5"/>
    <m/>
    <m/>
    <m/>
    <m/>
    <m/>
    <m/>
    <m/>
    <n v="15.86"/>
    <n v="9.34"/>
    <n v="4.8"/>
    <n v="1.26"/>
    <n v="0.98"/>
    <n v="0.75"/>
  </r>
  <r>
    <x v="0"/>
    <x v="2"/>
    <s v="CHIN_GUAD"/>
    <x v="6"/>
    <n v="0"/>
    <n v="0"/>
    <n v="0"/>
    <n v="0"/>
    <n v="0"/>
    <n v="0"/>
    <n v="0"/>
    <n v="86.64"/>
    <n v="63.28"/>
    <n v="41.05"/>
    <n v="17.09"/>
    <n v="15.27"/>
    <n v="13.39"/>
  </r>
  <r>
    <x v="0"/>
    <x v="2"/>
    <s v="CHIN_GUAX"/>
    <x v="0"/>
    <m/>
    <m/>
    <m/>
    <m/>
    <m/>
    <m/>
    <m/>
    <m/>
    <m/>
    <m/>
    <m/>
    <m/>
    <m/>
  </r>
  <r>
    <x v="0"/>
    <x v="2"/>
    <s v="CHIN_GUAX"/>
    <x v="1"/>
    <m/>
    <m/>
    <m/>
    <m/>
    <m/>
    <m/>
    <m/>
    <n v="2.0099999999999998"/>
    <n v="1.54"/>
    <n v="1.36"/>
    <n v="1.1200000000000001"/>
    <n v="0.99"/>
    <n v="0.86"/>
  </r>
  <r>
    <x v="0"/>
    <x v="2"/>
    <s v="CHIN_GUAX"/>
    <x v="2"/>
    <m/>
    <m/>
    <m/>
    <m/>
    <m/>
    <m/>
    <m/>
    <n v="2.34"/>
    <n v="2"/>
    <n v="1.73"/>
    <n v="1.5"/>
    <n v="1.42"/>
    <n v="1.34"/>
  </r>
  <r>
    <x v="0"/>
    <x v="2"/>
    <s v="CHIN_GUAX"/>
    <x v="3"/>
    <m/>
    <m/>
    <m/>
    <m/>
    <m/>
    <m/>
    <m/>
    <n v="0.7"/>
    <n v="0.45"/>
    <n v="0.2"/>
    <n v="0"/>
    <n v="0"/>
    <n v="0"/>
  </r>
  <r>
    <x v="0"/>
    <x v="2"/>
    <s v="CHIN_GUAX"/>
    <x v="4"/>
    <m/>
    <m/>
    <m/>
    <m/>
    <m/>
    <m/>
    <m/>
    <n v="21.32"/>
    <n v="15.96"/>
    <n v="8.64"/>
    <n v="0"/>
    <n v="0"/>
    <n v="0"/>
  </r>
  <r>
    <x v="0"/>
    <x v="2"/>
    <s v="CHIN_GUAX"/>
    <x v="5"/>
    <m/>
    <m/>
    <m/>
    <m/>
    <m/>
    <m/>
    <m/>
    <n v="8.14"/>
    <n v="4.8099999999999996"/>
    <n v="2.48"/>
    <n v="0.62"/>
    <n v="0.48"/>
    <n v="0.37"/>
  </r>
  <r>
    <x v="0"/>
    <x v="2"/>
    <s v="CHIN_GUAX"/>
    <x v="6"/>
    <n v="0"/>
    <n v="0"/>
    <n v="0"/>
    <n v="0"/>
    <n v="0"/>
    <n v="0"/>
    <n v="0"/>
    <n v="34.51"/>
    <n v="24.75"/>
    <n v="14.4"/>
    <n v="3.23"/>
    <n v="2.89"/>
    <n v="2.57"/>
  </r>
  <r>
    <x v="0"/>
    <x v="2"/>
    <s v="CHIN_GUIZ"/>
    <x v="0"/>
    <m/>
    <m/>
    <m/>
    <m/>
    <m/>
    <m/>
    <m/>
    <m/>
    <m/>
    <m/>
    <m/>
    <m/>
    <m/>
  </r>
  <r>
    <x v="0"/>
    <x v="2"/>
    <s v="CHIN_GUIZ"/>
    <x v="1"/>
    <m/>
    <m/>
    <m/>
    <m/>
    <m/>
    <m/>
    <m/>
    <n v="0.92"/>
    <n v="0.7"/>
    <n v="0.61"/>
    <n v="0.49"/>
    <n v="0.43"/>
    <n v="0.38"/>
  </r>
  <r>
    <x v="0"/>
    <x v="2"/>
    <s v="CHIN_GUIZ"/>
    <x v="2"/>
    <m/>
    <m/>
    <m/>
    <m/>
    <m/>
    <m/>
    <m/>
    <n v="1.01"/>
    <n v="0.85"/>
    <n v="0.73"/>
    <n v="0.61"/>
    <n v="0.57999999999999996"/>
    <n v="0.55000000000000004"/>
  </r>
  <r>
    <x v="0"/>
    <x v="2"/>
    <s v="CHIN_GUIZ"/>
    <x v="3"/>
    <m/>
    <m/>
    <m/>
    <m/>
    <m/>
    <m/>
    <m/>
    <n v="0.51"/>
    <n v="0.33"/>
    <n v="0.15"/>
    <n v="0"/>
    <n v="0"/>
    <n v="0"/>
  </r>
  <r>
    <x v="0"/>
    <x v="2"/>
    <s v="CHIN_GUIZ"/>
    <x v="4"/>
    <m/>
    <m/>
    <m/>
    <m/>
    <m/>
    <m/>
    <m/>
    <n v="13.69"/>
    <n v="10.25"/>
    <n v="5.55"/>
    <n v="0"/>
    <n v="0"/>
    <n v="0"/>
  </r>
  <r>
    <x v="0"/>
    <x v="2"/>
    <s v="CHIN_GUIZ"/>
    <x v="5"/>
    <m/>
    <m/>
    <m/>
    <m/>
    <m/>
    <m/>
    <m/>
    <n v="6.61"/>
    <n v="3.9"/>
    <n v="2.0099999999999998"/>
    <n v="0.5"/>
    <n v="0.39"/>
    <n v="0.3"/>
  </r>
  <r>
    <x v="0"/>
    <x v="2"/>
    <s v="CHIN_GUIZ"/>
    <x v="6"/>
    <n v="0"/>
    <n v="0"/>
    <n v="0"/>
    <n v="0"/>
    <n v="0"/>
    <n v="0"/>
    <n v="0"/>
    <n v="22.75"/>
    <n v="16.04"/>
    <n v="9.0399999999999991"/>
    <n v="1.61"/>
    <n v="1.41"/>
    <n v="1.23"/>
  </r>
  <r>
    <x v="0"/>
    <x v="2"/>
    <s v="CHIN_HAIN"/>
    <x v="0"/>
    <m/>
    <m/>
    <m/>
    <m/>
    <m/>
    <m/>
    <m/>
    <m/>
    <m/>
    <m/>
    <m/>
    <m/>
    <m/>
  </r>
  <r>
    <x v="0"/>
    <x v="2"/>
    <s v="CHIN_HAIN"/>
    <x v="1"/>
    <m/>
    <m/>
    <m/>
    <m/>
    <m/>
    <m/>
    <m/>
    <n v="1.22"/>
    <n v="0.96"/>
    <n v="0.95"/>
    <n v="0.89"/>
    <n v="0.79"/>
    <n v="0.68"/>
  </r>
  <r>
    <x v="0"/>
    <x v="2"/>
    <s v="CHIN_HAIN"/>
    <x v="2"/>
    <m/>
    <m/>
    <m/>
    <m/>
    <m/>
    <m/>
    <m/>
    <n v="1.54"/>
    <n v="1.35"/>
    <n v="1.31"/>
    <n v="1.29"/>
    <n v="1.22"/>
    <n v="1.1499999999999999"/>
  </r>
  <r>
    <x v="0"/>
    <x v="2"/>
    <s v="CHIN_HAIN"/>
    <x v="3"/>
    <m/>
    <m/>
    <m/>
    <m/>
    <m/>
    <m/>
    <m/>
    <n v="0.03"/>
    <n v="0.02"/>
    <n v="0.01"/>
    <n v="0"/>
    <n v="0"/>
    <n v="0"/>
  </r>
  <r>
    <x v="0"/>
    <x v="2"/>
    <s v="CHIN_HAIN"/>
    <x v="4"/>
    <m/>
    <m/>
    <m/>
    <m/>
    <m/>
    <m/>
    <m/>
    <n v="1.28"/>
    <n v="0.96"/>
    <n v="0.52"/>
    <n v="0"/>
    <n v="0"/>
    <n v="0"/>
  </r>
  <r>
    <x v="0"/>
    <x v="2"/>
    <s v="CHIN_HAIN"/>
    <x v="5"/>
    <m/>
    <m/>
    <m/>
    <m/>
    <m/>
    <m/>
    <m/>
    <n v="1.81"/>
    <n v="1.06"/>
    <n v="0.55000000000000004"/>
    <n v="0.15"/>
    <n v="0.12"/>
    <n v="0.09"/>
  </r>
  <r>
    <x v="0"/>
    <x v="2"/>
    <s v="CHIN_HAIN"/>
    <x v="6"/>
    <n v="0"/>
    <n v="0"/>
    <n v="0"/>
    <n v="0"/>
    <n v="0"/>
    <n v="0"/>
    <n v="0"/>
    <n v="5.87"/>
    <n v="4.34"/>
    <n v="3.34"/>
    <n v="2.33"/>
    <n v="2.13"/>
    <n v="1.92"/>
  </r>
  <r>
    <x v="0"/>
    <x v="2"/>
    <s v="CHIN_HEBE"/>
    <x v="0"/>
    <m/>
    <m/>
    <m/>
    <m/>
    <m/>
    <m/>
    <m/>
    <m/>
    <m/>
    <m/>
    <m/>
    <m/>
    <m/>
  </r>
  <r>
    <x v="0"/>
    <x v="2"/>
    <s v="CHIN_HEBE"/>
    <x v="1"/>
    <m/>
    <m/>
    <m/>
    <m/>
    <m/>
    <m/>
    <m/>
    <n v="4.32"/>
    <n v="3.32"/>
    <n v="3.05"/>
    <n v="2.5499999999999998"/>
    <n v="2.27"/>
    <n v="1.96"/>
  </r>
  <r>
    <x v="0"/>
    <x v="2"/>
    <s v="CHIN_HEBE"/>
    <x v="2"/>
    <m/>
    <m/>
    <m/>
    <m/>
    <m/>
    <m/>
    <m/>
    <n v="9"/>
    <n v="7.69"/>
    <n v="6.93"/>
    <n v="6.13"/>
    <n v="5.82"/>
    <n v="5.47"/>
  </r>
  <r>
    <x v="0"/>
    <x v="2"/>
    <s v="CHIN_HEBE"/>
    <x v="3"/>
    <m/>
    <m/>
    <m/>
    <m/>
    <m/>
    <m/>
    <m/>
    <n v="2.61"/>
    <n v="1.67"/>
    <n v="0.75"/>
    <n v="0"/>
    <n v="0"/>
    <n v="0"/>
  </r>
  <r>
    <x v="0"/>
    <x v="2"/>
    <s v="CHIN_HEBE"/>
    <x v="4"/>
    <m/>
    <m/>
    <m/>
    <m/>
    <m/>
    <m/>
    <m/>
    <n v="0"/>
    <n v="0"/>
    <n v="0"/>
    <n v="0"/>
    <n v="0"/>
    <n v="0"/>
  </r>
  <r>
    <x v="0"/>
    <x v="2"/>
    <s v="CHIN_HEBE"/>
    <x v="5"/>
    <m/>
    <m/>
    <m/>
    <m/>
    <m/>
    <m/>
    <m/>
    <n v="11.42"/>
    <n v="6.75"/>
    <n v="3.5"/>
    <n v="0.87"/>
    <n v="0.68"/>
    <n v="0.52"/>
  </r>
  <r>
    <x v="0"/>
    <x v="2"/>
    <s v="CHIN_HEBE"/>
    <x v="6"/>
    <n v="0"/>
    <n v="0"/>
    <n v="0"/>
    <n v="0"/>
    <n v="0"/>
    <n v="0"/>
    <n v="0"/>
    <n v="27.35"/>
    <n v="19.43"/>
    <n v="14.22"/>
    <n v="9.56"/>
    <n v="8.76"/>
    <n v="7.96"/>
  </r>
  <r>
    <x v="0"/>
    <x v="2"/>
    <s v="CHIN_HEIL"/>
    <x v="0"/>
    <m/>
    <m/>
    <m/>
    <m/>
    <m/>
    <m/>
    <m/>
    <m/>
    <m/>
    <m/>
    <m/>
    <m/>
    <m/>
  </r>
  <r>
    <x v="0"/>
    <x v="2"/>
    <s v="CHIN_HEIL"/>
    <x v="1"/>
    <m/>
    <m/>
    <m/>
    <m/>
    <m/>
    <m/>
    <m/>
    <n v="9.5"/>
    <n v="7.25"/>
    <n v="6.25"/>
    <n v="5.05"/>
    <n v="4.4800000000000004"/>
    <n v="3.87"/>
  </r>
  <r>
    <x v="0"/>
    <x v="2"/>
    <s v="CHIN_HEIL"/>
    <x v="2"/>
    <m/>
    <m/>
    <m/>
    <m/>
    <m/>
    <m/>
    <m/>
    <n v="9.6"/>
    <n v="8.14"/>
    <n v="6.88"/>
    <n v="5.87"/>
    <n v="5.58"/>
    <n v="5.24"/>
  </r>
  <r>
    <x v="0"/>
    <x v="2"/>
    <s v="CHIN_HEIL"/>
    <x v="3"/>
    <m/>
    <m/>
    <m/>
    <m/>
    <m/>
    <m/>
    <m/>
    <n v="3.53"/>
    <n v="2.2599999999999998"/>
    <n v="1.01"/>
    <n v="0"/>
    <n v="0"/>
    <n v="0"/>
  </r>
  <r>
    <x v="0"/>
    <x v="2"/>
    <s v="CHIN_HEIL"/>
    <x v="4"/>
    <m/>
    <m/>
    <m/>
    <m/>
    <m/>
    <m/>
    <m/>
    <n v="19.05"/>
    <n v="14.26"/>
    <n v="7.72"/>
    <n v="0"/>
    <n v="0"/>
    <n v="0"/>
  </r>
  <r>
    <x v="0"/>
    <x v="2"/>
    <s v="CHIN_HEIL"/>
    <x v="5"/>
    <m/>
    <m/>
    <m/>
    <m/>
    <m/>
    <m/>
    <m/>
    <n v="7.79"/>
    <n v="4.54"/>
    <n v="2.2999999999999998"/>
    <n v="0.59"/>
    <n v="0.46"/>
    <n v="0.36"/>
  </r>
  <r>
    <x v="0"/>
    <x v="2"/>
    <s v="CHIN_HEIL"/>
    <x v="6"/>
    <n v="0"/>
    <n v="0"/>
    <n v="0"/>
    <n v="0"/>
    <n v="0"/>
    <n v="0"/>
    <n v="0"/>
    <n v="49.47"/>
    <n v="36.450000000000003"/>
    <n v="24.15"/>
    <n v="11.51"/>
    <n v="10.52"/>
    <n v="9.4700000000000006"/>
  </r>
  <r>
    <x v="0"/>
    <x v="2"/>
    <s v="CHIN_HENA"/>
    <x v="0"/>
    <m/>
    <m/>
    <m/>
    <m/>
    <m/>
    <m/>
    <m/>
    <m/>
    <m/>
    <m/>
    <m/>
    <m/>
    <m/>
  </r>
  <r>
    <x v="0"/>
    <x v="2"/>
    <s v="CHIN_HENA"/>
    <x v="1"/>
    <m/>
    <m/>
    <m/>
    <m/>
    <m/>
    <m/>
    <m/>
    <n v="7.26"/>
    <n v="5.54"/>
    <n v="4.8099999999999996"/>
    <n v="3.91"/>
    <n v="3.47"/>
    <n v="3"/>
  </r>
  <r>
    <x v="0"/>
    <x v="2"/>
    <s v="CHIN_HENA"/>
    <x v="2"/>
    <m/>
    <m/>
    <m/>
    <m/>
    <m/>
    <m/>
    <m/>
    <n v="8.67"/>
    <n v="7.37"/>
    <n v="6.27"/>
    <n v="5.38"/>
    <n v="5.1100000000000003"/>
    <n v="4.8"/>
  </r>
  <r>
    <x v="0"/>
    <x v="2"/>
    <s v="CHIN_HENA"/>
    <x v="3"/>
    <m/>
    <m/>
    <m/>
    <m/>
    <m/>
    <m/>
    <m/>
    <n v="2.02"/>
    <n v="1.3"/>
    <n v="0.57999999999999996"/>
    <n v="0"/>
    <n v="0"/>
    <n v="0"/>
  </r>
  <r>
    <x v="0"/>
    <x v="2"/>
    <s v="CHIN_HENA"/>
    <x v="4"/>
    <m/>
    <m/>
    <m/>
    <m/>
    <m/>
    <m/>
    <m/>
    <n v="5.24"/>
    <n v="3.93"/>
    <n v="2.12"/>
    <n v="0"/>
    <n v="0"/>
    <n v="0"/>
  </r>
  <r>
    <x v="0"/>
    <x v="2"/>
    <s v="CHIN_HENA"/>
    <x v="5"/>
    <m/>
    <m/>
    <m/>
    <m/>
    <m/>
    <m/>
    <m/>
    <n v="16.22"/>
    <n v="9.57"/>
    <n v="4.9400000000000004"/>
    <n v="1.23"/>
    <n v="0.95"/>
    <n v="0.74"/>
  </r>
  <r>
    <x v="0"/>
    <x v="2"/>
    <s v="CHIN_HENA"/>
    <x v="6"/>
    <n v="0"/>
    <n v="0"/>
    <n v="0"/>
    <n v="0"/>
    <n v="0"/>
    <n v="0"/>
    <n v="0"/>
    <n v="39.409999999999997"/>
    <n v="27.71"/>
    <n v="18.72"/>
    <n v="10.52"/>
    <n v="9.5299999999999994"/>
    <n v="8.5399999999999991"/>
  </r>
  <r>
    <x v="0"/>
    <x v="2"/>
    <s v="CHIN_HONG"/>
    <x v="0"/>
    <m/>
    <m/>
    <m/>
    <m/>
    <m/>
    <m/>
    <m/>
    <m/>
    <m/>
    <m/>
    <m/>
    <m/>
    <m/>
  </r>
  <r>
    <x v="0"/>
    <x v="2"/>
    <s v="CHIN_HONG"/>
    <x v="1"/>
    <m/>
    <m/>
    <m/>
    <m/>
    <m/>
    <m/>
    <m/>
    <n v="0.8"/>
    <n v="0.55000000000000004"/>
    <n v="0.38"/>
    <n v="0.3"/>
    <n v="0.27"/>
    <n v="0.23"/>
  </r>
  <r>
    <x v="0"/>
    <x v="2"/>
    <s v="CHIN_HONG"/>
    <x v="2"/>
    <m/>
    <m/>
    <m/>
    <m/>
    <m/>
    <m/>
    <m/>
    <m/>
    <m/>
    <m/>
    <m/>
    <m/>
    <m/>
  </r>
  <r>
    <x v="0"/>
    <x v="2"/>
    <s v="CHIN_HONG"/>
    <x v="3"/>
    <m/>
    <m/>
    <m/>
    <m/>
    <m/>
    <m/>
    <m/>
    <m/>
    <m/>
    <m/>
    <m/>
    <m/>
    <m/>
  </r>
  <r>
    <x v="0"/>
    <x v="2"/>
    <s v="CHIN_HONG"/>
    <x v="4"/>
    <m/>
    <m/>
    <m/>
    <m/>
    <m/>
    <m/>
    <m/>
    <m/>
    <m/>
    <m/>
    <m/>
    <m/>
    <m/>
  </r>
  <r>
    <x v="0"/>
    <x v="2"/>
    <s v="CHIN_HONG"/>
    <x v="5"/>
    <m/>
    <m/>
    <m/>
    <m/>
    <m/>
    <m/>
    <m/>
    <n v="0.76"/>
    <n v="0.43"/>
    <n v="0.22"/>
    <n v="0.04"/>
    <n v="0.03"/>
    <n v="0.03"/>
  </r>
  <r>
    <x v="0"/>
    <x v="2"/>
    <s v="CHIN_HONG"/>
    <x v="6"/>
    <n v="0"/>
    <n v="0"/>
    <n v="0"/>
    <n v="0"/>
    <n v="0"/>
    <n v="0"/>
    <n v="0"/>
    <n v="1.56"/>
    <n v="0.99"/>
    <n v="0.6"/>
    <n v="0.35"/>
    <n v="0.3"/>
    <n v="0.26"/>
  </r>
  <r>
    <x v="0"/>
    <x v="2"/>
    <s v="CHIN_HUBE"/>
    <x v="0"/>
    <m/>
    <m/>
    <m/>
    <m/>
    <m/>
    <m/>
    <m/>
    <m/>
    <m/>
    <m/>
    <m/>
    <m/>
    <m/>
  </r>
  <r>
    <x v="0"/>
    <x v="2"/>
    <s v="CHIN_HUBE"/>
    <x v="1"/>
    <m/>
    <m/>
    <m/>
    <m/>
    <m/>
    <m/>
    <m/>
    <n v="19.29"/>
    <n v="14.91"/>
    <n v="12.61"/>
    <n v="10.56"/>
    <n v="9.3699999999999992"/>
    <n v="8.1"/>
  </r>
  <r>
    <x v="0"/>
    <x v="2"/>
    <s v="CHIN_HUBE"/>
    <x v="2"/>
    <m/>
    <m/>
    <m/>
    <m/>
    <m/>
    <m/>
    <m/>
    <n v="6.93"/>
    <n v="5.96"/>
    <n v="4.9400000000000004"/>
    <n v="4.37"/>
    <n v="4.1500000000000004"/>
    <n v="3.9"/>
  </r>
  <r>
    <x v="0"/>
    <x v="2"/>
    <s v="CHIN_HUBE"/>
    <x v="3"/>
    <m/>
    <m/>
    <m/>
    <m/>
    <m/>
    <m/>
    <m/>
    <n v="2.91"/>
    <n v="1.86"/>
    <n v="0.83"/>
    <n v="0"/>
    <n v="0"/>
    <n v="0"/>
  </r>
  <r>
    <x v="0"/>
    <x v="2"/>
    <s v="CHIN_HUBE"/>
    <x v="4"/>
    <m/>
    <m/>
    <m/>
    <m/>
    <m/>
    <m/>
    <m/>
    <n v="31.52"/>
    <n v="23.6"/>
    <n v="12.77"/>
    <n v="0"/>
    <n v="0"/>
    <n v="0"/>
  </r>
  <r>
    <x v="0"/>
    <x v="2"/>
    <s v="CHIN_HUBE"/>
    <x v="5"/>
    <m/>
    <m/>
    <m/>
    <m/>
    <m/>
    <m/>
    <m/>
    <n v="11.69"/>
    <n v="6.84"/>
    <n v="3.46"/>
    <n v="0.9"/>
    <n v="0.69"/>
    <n v="0.54"/>
  </r>
  <r>
    <x v="0"/>
    <x v="2"/>
    <s v="CHIN_HUBE"/>
    <x v="6"/>
    <n v="0"/>
    <n v="0"/>
    <n v="0"/>
    <n v="0"/>
    <n v="0"/>
    <n v="0"/>
    <n v="0"/>
    <n v="72.34"/>
    <n v="53.17"/>
    <n v="34.630000000000003"/>
    <n v="15.82"/>
    <n v="14.22"/>
    <n v="12.54"/>
  </r>
  <r>
    <x v="0"/>
    <x v="2"/>
    <s v="CHIN_HUNA"/>
    <x v="0"/>
    <m/>
    <m/>
    <m/>
    <m/>
    <m/>
    <m/>
    <m/>
    <m/>
    <m/>
    <m/>
    <m/>
    <m/>
    <m/>
  </r>
  <r>
    <x v="0"/>
    <x v="2"/>
    <s v="CHIN_HUNA"/>
    <x v="1"/>
    <m/>
    <m/>
    <m/>
    <m/>
    <m/>
    <m/>
    <m/>
    <n v="7.29"/>
    <n v="5.67"/>
    <n v="4.8499999999999996"/>
    <n v="3.97"/>
    <n v="3.53"/>
    <n v="3.05"/>
  </r>
  <r>
    <x v="0"/>
    <x v="2"/>
    <s v="CHIN_HUNA"/>
    <x v="2"/>
    <m/>
    <m/>
    <m/>
    <m/>
    <m/>
    <m/>
    <m/>
    <n v="4.99"/>
    <n v="4.22"/>
    <n v="3.53"/>
    <n v="3.06"/>
    <n v="2.91"/>
    <n v="2.73"/>
  </r>
  <r>
    <x v="0"/>
    <x v="2"/>
    <s v="CHIN_HUNA"/>
    <x v="3"/>
    <m/>
    <m/>
    <m/>
    <m/>
    <m/>
    <m/>
    <m/>
    <n v="1.77"/>
    <n v="1.1299999999999999"/>
    <n v="0.51"/>
    <n v="0"/>
    <n v="0"/>
    <n v="0"/>
  </r>
  <r>
    <x v="0"/>
    <x v="2"/>
    <s v="CHIN_HUNA"/>
    <x v="4"/>
    <m/>
    <m/>
    <m/>
    <m/>
    <m/>
    <m/>
    <m/>
    <n v="42.97"/>
    <n v="32.159999999999997"/>
    <n v="17.41"/>
    <n v="0"/>
    <n v="0"/>
    <n v="0"/>
  </r>
  <r>
    <x v="0"/>
    <x v="2"/>
    <s v="CHIN_HUNA"/>
    <x v="5"/>
    <m/>
    <m/>
    <m/>
    <m/>
    <m/>
    <m/>
    <m/>
    <n v="11.53"/>
    <n v="6.79"/>
    <n v="3.48"/>
    <n v="0.88"/>
    <n v="0.68"/>
    <n v="0.53"/>
  </r>
  <r>
    <x v="0"/>
    <x v="2"/>
    <s v="CHIN_HUNA"/>
    <x v="6"/>
    <n v="0"/>
    <n v="0"/>
    <n v="0"/>
    <n v="0"/>
    <n v="0"/>
    <n v="0"/>
    <n v="0"/>
    <n v="68.55"/>
    <n v="49.98"/>
    <n v="29.78"/>
    <n v="7.91"/>
    <n v="7.11"/>
    <n v="6.31"/>
  </r>
  <r>
    <x v="0"/>
    <x v="2"/>
    <s v="CHIN_JILI"/>
    <x v="0"/>
    <m/>
    <m/>
    <m/>
    <m/>
    <m/>
    <m/>
    <m/>
    <m/>
    <m/>
    <m/>
    <m/>
    <m/>
    <m/>
  </r>
  <r>
    <x v="0"/>
    <x v="2"/>
    <s v="CHIN_JILI"/>
    <x v="1"/>
    <m/>
    <m/>
    <m/>
    <m/>
    <m/>
    <m/>
    <m/>
    <n v="6.29"/>
    <n v="4.8099999999999996"/>
    <n v="4.1100000000000003"/>
    <n v="3.33"/>
    <n v="2.95"/>
    <n v="2.5499999999999998"/>
  </r>
  <r>
    <x v="0"/>
    <x v="2"/>
    <s v="CHIN_JILI"/>
    <x v="2"/>
    <m/>
    <m/>
    <m/>
    <m/>
    <m/>
    <m/>
    <m/>
    <n v="5.55"/>
    <n v="4.71"/>
    <n v="3.95"/>
    <n v="3.38"/>
    <n v="3.21"/>
    <n v="3.02"/>
  </r>
  <r>
    <x v="0"/>
    <x v="2"/>
    <s v="CHIN_JILI"/>
    <x v="3"/>
    <m/>
    <m/>
    <m/>
    <m/>
    <m/>
    <m/>
    <m/>
    <n v="1.95"/>
    <n v="1.25"/>
    <n v="0.56000000000000005"/>
    <n v="0"/>
    <n v="0"/>
    <n v="0"/>
  </r>
  <r>
    <x v="0"/>
    <x v="2"/>
    <s v="CHIN_JILI"/>
    <x v="4"/>
    <m/>
    <m/>
    <m/>
    <m/>
    <m/>
    <m/>
    <m/>
    <n v="5.44"/>
    <n v="4.07"/>
    <n v="2.21"/>
    <n v="0"/>
    <n v="0"/>
    <n v="0"/>
  </r>
  <r>
    <x v="0"/>
    <x v="2"/>
    <s v="CHIN_JILI"/>
    <x v="5"/>
    <m/>
    <m/>
    <m/>
    <m/>
    <m/>
    <m/>
    <m/>
    <n v="5.43"/>
    <n v="3.16"/>
    <n v="1.6"/>
    <n v="0.41"/>
    <n v="0.32"/>
    <n v="0.25"/>
  </r>
  <r>
    <x v="0"/>
    <x v="2"/>
    <s v="CHIN_JILI"/>
    <x v="6"/>
    <n v="0"/>
    <n v="0"/>
    <n v="0"/>
    <n v="0"/>
    <n v="0"/>
    <n v="0"/>
    <n v="0"/>
    <n v="24.66"/>
    <n v="18.010000000000002"/>
    <n v="12.43"/>
    <n v="7.12"/>
    <n v="6.48"/>
    <n v="5.82"/>
  </r>
  <r>
    <x v="0"/>
    <x v="2"/>
    <s v="CHIN_JINU"/>
    <x v="0"/>
    <m/>
    <m/>
    <m/>
    <m/>
    <m/>
    <m/>
    <m/>
    <m/>
    <m/>
    <m/>
    <m/>
    <m/>
    <m/>
  </r>
  <r>
    <x v="0"/>
    <x v="2"/>
    <s v="CHIN_JINU"/>
    <x v="1"/>
    <m/>
    <m/>
    <m/>
    <m/>
    <m/>
    <m/>
    <m/>
    <n v="24.83"/>
    <n v="19.66"/>
    <n v="16.559999999999999"/>
    <n v="14.3"/>
    <n v="12.7"/>
    <n v="10.97"/>
  </r>
  <r>
    <x v="0"/>
    <x v="2"/>
    <s v="CHIN_JINU"/>
    <x v="2"/>
    <m/>
    <m/>
    <m/>
    <m/>
    <m/>
    <m/>
    <m/>
    <n v="3.84"/>
    <n v="3.02"/>
    <n v="2.4900000000000002"/>
    <n v="2.2799999999999998"/>
    <n v="2.16"/>
    <n v="2.0299999999999998"/>
  </r>
  <r>
    <x v="0"/>
    <x v="2"/>
    <s v="CHIN_JINU"/>
    <x v="3"/>
    <m/>
    <m/>
    <m/>
    <m/>
    <m/>
    <m/>
    <m/>
    <n v="0.81"/>
    <n v="0.52"/>
    <n v="0.23"/>
    <n v="0"/>
    <n v="0"/>
    <n v="0"/>
  </r>
  <r>
    <x v="0"/>
    <x v="2"/>
    <s v="CHIN_JINU"/>
    <x v="4"/>
    <m/>
    <m/>
    <m/>
    <m/>
    <m/>
    <m/>
    <m/>
    <n v="91.16"/>
    <n v="68.239999999999995"/>
    <n v="36.94"/>
    <n v="0"/>
    <n v="0"/>
    <n v="0"/>
  </r>
  <r>
    <x v="0"/>
    <x v="2"/>
    <s v="CHIN_JINU"/>
    <x v="5"/>
    <m/>
    <m/>
    <m/>
    <m/>
    <m/>
    <m/>
    <m/>
    <n v="12.98"/>
    <n v="7.67"/>
    <n v="3.93"/>
    <n v="1"/>
    <n v="0.77"/>
    <n v="0.6"/>
  </r>
  <r>
    <x v="0"/>
    <x v="2"/>
    <s v="CHIN_JINU"/>
    <x v="6"/>
    <n v="0"/>
    <n v="0"/>
    <n v="0"/>
    <n v="0"/>
    <n v="0"/>
    <n v="0"/>
    <n v="0"/>
    <n v="133.63"/>
    <n v="99.11"/>
    <n v="60.15"/>
    <n v="17.57"/>
    <n v="15.63"/>
    <n v="13.6"/>
  </r>
  <r>
    <x v="0"/>
    <x v="2"/>
    <s v="CHIN_JINX"/>
    <x v="0"/>
    <m/>
    <m/>
    <m/>
    <m/>
    <m/>
    <m/>
    <m/>
    <m/>
    <m/>
    <m/>
    <m/>
    <m/>
    <m/>
  </r>
  <r>
    <x v="0"/>
    <x v="2"/>
    <s v="CHIN_JINX"/>
    <x v="1"/>
    <m/>
    <m/>
    <m/>
    <m/>
    <m/>
    <m/>
    <m/>
    <n v="4.3099999999999996"/>
    <n v="3.29"/>
    <n v="2.86"/>
    <n v="2.31"/>
    <n v="2.0499999999999998"/>
    <n v="1.77"/>
  </r>
  <r>
    <x v="0"/>
    <x v="2"/>
    <s v="CHIN_JINX"/>
    <x v="2"/>
    <m/>
    <m/>
    <m/>
    <m/>
    <m/>
    <m/>
    <m/>
    <n v="3.88"/>
    <n v="3.3"/>
    <n v="2.8"/>
    <n v="2.4"/>
    <n v="2.2799999999999998"/>
    <n v="2.14"/>
  </r>
  <r>
    <x v="0"/>
    <x v="2"/>
    <s v="CHIN_JINX"/>
    <x v="3"/>
    <m/>
    <m/>
    <m/>
    <m/>
    <m/>
    <m/>
    <m/>
    <n v="1.58"/>
    <n v="1.01"/>
    <n v="0.45"/>
    <n v="0"/>
    <n v="0"/>
    <n v="0"/>
  </r>
  <r>
    <x v="0"/>
    <x v="2"/>
    <s v="CHIN_JINX"/>
    <x v="4"/>
    <m/>
    <m/>
    <m/>
    <m/>
    <m/>
    <m/>
    <m/>
    <n v="21.07"/>
    <n v="15.77"/>
    <n v="8.5399999999999991"/>
    <n v="0"/>
    <n v="0"/>
    <n v="0"/>
  </r>
  <r>
    <x v="0"/>
    <x v="2"/>
    <s v="CHIN_JINX"/>
    <x v="5"/>
    <m/>
    <m/>
    <m/>
    <m/>
    <m/>
    <m/>
    <m/>
    <n v="8.1300000000000008"/>
    <n v="4.76"/>
    <n v="2.42"/>
    <n v="0.62"/>
    <n v="0.48"/>
    <n v="0.37"/>
  </r>
  <r>
    <x v="0"/>
    <x v="2"/>
    <s v="CHIN_JINX"/>
    <x v="6"/>
    <n v="0"/>
    <n v="0"/>
    <n v="0"/>
    <n v="0"/>
    <n v="0"/>
    <n v="0"/>
    <n v="0"/>
    <n v="38.979999999999997"/>
    <n v="28.12"/>
    <n v="17.079999999999998"/>
    <n v="5.33"/>
    <n v="4.8099999999999996"/>
    <n v="4.29"/>
  </r>
  <r>
    <x v="0"/>
    <x v="2"/>
    <s v="CHIN_LIAO"/>
    <x v="0"/>
    <m/>
    <m/>
    <m/>
    <m/>
    <m/>
    <m/>
    <m/>
    <m/>
    <m/>
    <m/>
    <m/>
    <m/>
    <m/>
  </r>
  <r>
    <x v="0"/>
    <x v="2"/>
    <s v="CHIN_LIAO"/>
    <x v="1"/>
    <m/>
    <m/>
    <m/>
    <m/>
    <m/>
    <m/>
    <m/>
    <n v="13.89"/>
    <n v="10.79"/>
    <n v="9.7100000000000009"/>
    <n v="8.41"/>
    <n v="7.47"/>
    <n v="6.45"/>
  </r>
  <r>
    <x v="0"/>
    <x v="2"/>
    <s v="CHIN_LIAO"/>
    <x v="2"/>
    <m/>
    <m/>
    <m/>
    <m/>
    <m/>
    <m/>
    <m/>
    <n v="5.25"/>
    <n v="4.54"/>
    <n v="4.01"/>
    <n v="3.67"/>
    <n v="3.48"/>
    <n v="3.27"/>
  </r>
  <r>
    <x v="0"/>
    <x v="2"/>
    <s v="CHIN_LIAO"/>
    <x v="3"/>
    <m/>
    <m/>
    <m/>
    <m/>
    <m/>
    <m/>
    <m/>
    <n v="3.61"/>
    <n v="2.3199999999999998"/>
    <n v="1.04"/>
    <n v="0"/>
    <n v="0"/>
    <n v="0"/>
  </r>
  <r>
    <x v="0"/>
    <x v="2"/>
    <s v="CHIN_LIAO"/>
    <x v="4"/>
    <m/>
    <m/>
    <m/>
    <m/>
    <m/>
    <m/>
    <m/>
    <n v="1.55"/>
    <n v="1.1599999999999999"/>
    <n v="0.63"/>
    <n v="0"/>
    <n v="0"/>
    <n v="0"/>
  </r>
  <r>
    <x v="0"/>
    <x v="2"/>
    <s v="CHIN_LIAO"/>
    <x v="5"/>
    <m/>
    <m/>
    <m/>
    <m/>
    <m/>
    <m/>
    <m/>
    <n v="7.95"/>
    <n v="4.67"/>
    <n v="2.39"/>
    <n v="0.62"/>
    <n v="0.48"/>
    <n v="0.37"/>
  </r>
  <r>
    <x v="0"/>
    <x v="2"/>
    <s v="CHIN_LIAO"/>
    <x v="6"/>
    <n v="0"/>
    <n v="0"/>
    <n v="0"/>
    <n v="0"/>
    <n v="0"/>
    <n v="0"/>
    <n v="0"/>
    <n v="32.25"/>
    <n v="23.47"/>
    <n v="17.77"/>
    <n v="12.7"/>
    <n v="11.43"/>
    <n v="10.1"/>
  </r>
  <r>
    <x v="0"/>
    <x v="2"/>
    <s v="CHIN_NEMO"/>
    <x v="0"/>
    <m/>
    <m/>
    <m/>
    <m/>
    <m/>
    <m/>
    <m/>
    <m/>
    <m/>
    <m/>
    <m/>
    <m/>
    <m/>
  </r>
  <r>
    <x v="0"/>
    <x v="2"/>
    <s v="CHIN_NEMO"/>
    <x v="1"/>
    <m/>
    <m/>
    <m/>
    <m/>
    <m/>
    <m/>
    <m/>
    <n v="9"/>
    <n v="6.82"/>
    <n v="5.93"/>
    <n v="4.7300000000000004"/>
    <n v="4.2"/>
    <n v="3.63"/>
  </r>
  <r>
    <x v="0"/>
    <x v="2"/>
    <s v="CHIN_NEMO"/>
    <x v="2"/>
    <m/>
    <m/>
    <m/>
    <m/>
    <m/>
    <m/>
    <m/>
    <n v="12.05"/>
    <n v="10.16"/>
    <n v="8.65"/>
    <n v="7.3"/>
    <n v="6.93"/>
    <n v="6.52"/>
  </r>
  <r>
    <x v="0"/>
    <x v="2"/>
    <s v="CHIN_NEMO"/>
    <x v="3"/>
    <m/>
    <m/>
    <m/>
    <m/>
    <m/>
    <m/>
    <m/>
    <n v="7.67"/>
    <n v="4.91"/>
    <n v="2.2000000000000002"/>
    <n v="0"/>
    <n v="0"/>
    <n v="0"/>
  </r>
  <r>
    <x v="0"/>
    <x v="2"/>
    <s v="CHIN_NEMO"/>
    <x v="4"/>
    <m/>
    <m/>
    <m/>
    <m/>
    <m/>
    <m/>
    <m/>
    <n v="8.98"/>
    <n v="6.72"/>
    <n v="3.64"/>
    <n v="0"/>
    <n v="0"/>
    <n v="0"/>
  </r>
  <r>
    <x v="0"/>
    <x v="2"/>
    <s v="CHIN_NEMO"/>
    <x v="5"/>
    <m/>
    <m/>
    <m/>
    <m/>
    <m/>
    <m/>
    <m/>
    <n v="5.42"/>
    <n v="3.13"/>
    <n v="1.57"/>
    <n v="0.41"/>
    <n v="0.32"/>
    <n v="0.25"/>
  </r>
  <r>
    <x v="0"/>
    <x v="2"/>
    <s v="CHIN_NEMO"/>
    <x v="6"/>
    <n v="0"/>
    <n v="0"/>
    <n v="0"/>
    <n v="0"/>
    <n v="0"/>
    <n v="0"/>
    <n v="0"/>
    <n v="43.11"/>
    <n v="31.74"/>
    <n v="21.98"/>
    <n v="12.44"/>
    <n v="11.45"/>
    <n v="10.39"/>
  </r>
  <r>
    <x v="0"/>
    <x v="2"/>
    <s v="CHIN_NINX"/>
    <x v="0"/>
    <m/>
    <m/>
    <m/>
    <m/>
    <m/>
    <m/>
    <m/>
    <m/>
    <m/>
    <m/>
    <m/>
    <m/>
    <m/>
  </r>
  <r>
    <x v="0"/>
    <x v="2"/>
    <s v="CHIN_NINX"/>
    <x v="1"/>
    <m/>
    <m/>
    <m/>
    <m/>
    <m/>
    <m/>
    <m/>
    <n v="1.59"/>
    <n v="1.21"/>
    <n v="1.04"/>
    <n v="0.84"/>
    <n v="0.75"/>
    <n v="0.65"/>
  </r>
  <r>
    <x v="0"/>
    <x v="2"/>
    <s v="CHIN_NINX"/>
    <x v="2"/>
    <m/>
    <m/>
    <m/>
    <m/>
    <m/>
    <m/>
    <m/>
    <n v="1.5"/>
    <n v="1.27"/>
    <n v="1.07"/>
    <n v="0.91"/>
    <n v="0.87"/>
    <n v="0.82"/>
  </r>
  <r>
    <x v="0"/>
    <x v="2"/>
    <s v="CHIN_NINX"/>
    <x v="3"/>
    <m/>
    <m/>
    <m/>
    <m/>
    <m/>
    <m/>
    <m/>
    <n v="0.57999999999999996"/>
    <n v="0.37"/>
    <n v="0.17"/>
    <n v="0"/>
    <n v="0"/>
    <n v="0"/>
  </r>
  <r>
    <x v="0"/>
    <x v="2"/>
    <s v="CHIN_NINX"/>
    <x v="4"/>
    <m/>
    <m/>
    <m/>
    <m/>
    <m/>
    <m/>
    <m/>
    <n v="0.49"/>
    <n v="0.36"/>
    <n v="0.2"/>
    <n v="0"/>
    <n v="0"/>
    <n v="0"/>
  </r>
  <r>
    <x v="0"/>
    <x v="2"/>
    <s v="CHIN_NINX"/>
    <x v="5"/>
    <m/>
    <m/>
    <m/>
    <m/>
    <m/>
    <m/>
    <m/>
    <n v="1.1200000000000001"/>
    <n v="0.66"/>
    <n v="0.34"/>
    <n v="0.09"/>
    <n v="7.0000000000000007E-2"/>
    <n v="0.05"/>
  </r>
  <r>
    <x v="0"/>
    <x v="2"/>
    <s v="CHIN_NINX"/>
    <x v="6"/>
    <n v="0"/>
    <n v="0"/>
    <n v="0"/>
    <n v="0"/>
    <n v="0"/>
    <n v="0"/>
    <n v="0"/>
    <n v="5.27"/>
    <n v="3.88"/>
    <n v="2.8"/>
    <n v="1.84"/>
    <n v="1.68"/>
    <n v="1.51"/>
  </r>
  <r>
    <x v="0"/>
    <x v="2"/>
    <s v="CHIN_QING"/>
    <x v="0"/>
    <m/>
    <m/>
    <m/>
    <m/>
    <m/>
    <m/>
    <m/>
    <m/>
    <m/>
    <m/>
    <m/>
    <m/>
    <m/>
  </r>
  <r>
    <x v="0"/>
    <x v="2"/>
    <s v="CHIN_QING"/>
    <x v="1"/>
    <m/>
    <m/>
    <m/>
    <m/>
    <m/>
    <m/>
    <m/>
    <n v="1.7"/>
    <n v="1.31"/>
    <n v="1.1000000000000001"/>
    <n v="0.9"/>
    <n v="0.8"/>
    <n v="0.69"/>
  </r>
  <r>
    <x v="0"/>
    <x v="2"/>
    <s v="CHIN_QING"/>
    <x v="2"/>
    <m/>
    <m/>
    <m/>
    <m/>
    <m/>
    <m/>
    <m/>
    <n v="1.02"/>
    <n v="0.87"/>
    <n v="0.71"/>
    <n v="0.62"/>
    <n v="0.59"/>
    <n v="0.55000000000000004"/>
  </r>
  <r>
    <x v="0"/>
    <x v="2"/>
    <s v="CHIN_QING"/>
    <x v="3"/>
    <m/>
    <m/>
    <m/>
    <m/>
    <m/>
    <m/>
    <m/>
    <n v="0.45"/>
    <n v="0.28999999999999998"/>
    <n v="0.13"/>
    <n v="0"/>
    <n v="0"/>
    <n v="0"/>
  </r>
  <r>
    <x v="0"/>
    <x v="2"/>
    <s v="CHIN_QING"/>
    <x v="4"/>
    <m/>
    <m/>
    <m/>
    <m/>
    <m/>
    <m/>
    <m/>
    <n v="2.35"/>
    <n v="1.76"/>
    <n v="0.95"/>
    <n v="0"/>
    <n v="0"/>
    <n v="0"/>
  </r>
  <r>
    <x v="0"/>
    <x v="2"/>
    <s v="CHIN_QING"/>
    <x v="5"/>
    <m/>
    <m/>
    <m/>
    <m/>
    <m/>
    <m/>
    <m/>
    <n v="1.04"/>
    <n v="0.61"/>
    <n v="0.31"/>
    <n v="0.08"/>
    <n v="0.06"/>
    <n v="0.05"/>
  </r>
  <r>
    <x v="0"/>
    <x v="2"/>
    <s v="CHIN_QING"/>
    <x v="6"/>
    <n v="0"/>
    <n v="0"/>
    <n v="0"/>
    <n v="0"/>
    <n v="0"/>
    <n v="0"/>
    <n v="0"/>
    <n v="6.55"/>
    <n v="4.83"/>
    <n v="3.2"/>
    <n v="1.59"/>
    <n v="1.44"/>
    <n v="1.29"/>
  </r>
  <r>
    <x v="0"/>
    <x v="2"/>
    <s v="CHIN_SHAA"/>
    <x v="0"/>
    <m/>
    <m/>
    <m/>
    <m/>
    <m/>
    <m/>
    <m/>
    <m/>
    <m/>
    <m/>
    <m/>
    <m/>
    <m/>
  </r>
  <r>
    <x v="0"/>
    <x v="2"/>
    <s v="CHIN_SHAA"/>
    <x v="1"/>
    <m/>
    <m/>
    <m/>
    <m/>
    <m/>
    <m/>
    <m/>
    <n v="9.4700000000000006"/>
    <n v="7.25"/>
    <n v="6.02"/>
    <n v="4.8899999999999997"/>
    <n v="4.34"/>
    <n v="3.75"/>
  </r>
  <r>
    <x v="0"/>
    <x v="2"/>
    <s v="CHIN_SHAA"/>
    <x v="2"/>
    <m/>
    <m/>
    <m/>
    <m/>
    <m/>
    <m/>
    <m/>
    <n v="4.17"/>
    <n v="3.55"/>
    <n v="2.88"/>
    <n v="2.48"/>
    <n v="2.35"/>
    <n v="2.21"/>
  </r>
  <r>
    <x v="0"/>
    <x v="2"/>
    <s v="CHIN_SHAA"/>
    <x v="3"/>
    <m/>
    <m/>
    <m/>
    <m/>
    <m/>
    <m/>
    <m/>
    <n v="2.98"/>
    <n v="1.91"/>
    <n v="0.85"/>
    <n v="0"/>
    <n v="0"/>
    <n v="0"/>
  </r>
  <r>
    <x v="0"/>
    <x v="2"/>
    <s v="CHIN_SHAA"/>
    <x v="4"/>
    <m/>
    <m/>
    <m/>
    <m/>
    <m/>
    <m/>
    <m/>
    <n v="4.28"/>
    <n v="3.21"/>
    <n v="1.74"/>
    <n v="0"/>
    <n v="0"/>
    <n v="0"/>
  </r>
  <r>
    <x v="0"/>
    <x v="2"/>
    <s v="CHIN_SHAA"/>
    <x v="5"/>
    <m/>
    <m/>
    <m/>
    <m/>
    <m/>
    <m/>
    <m/>
    <n v="6.99"/>
    <n v="4.09"/>
    <n v="2.08"/>
    <n v="0.53"/>
    <n v="0.41"/>
    <n v="0.32"/>
  </r>
  <r>
    <x v="0"/>
    <x v="2"/>
    <s v="CHIN_SHAA"/>
    <x v="6"/>
    <n v="0"/>
    <n v="0"/>
    <n v="0"/>
    <n v="0"/>
    <n v="0"/>
    <n v="0"/>
    <n v="0"/>
    <n v="27.89"/>
    <n v="20.010000000000002"/>
    <n v="13.57"/>
    <n v="7.89"/>
    <n v="7.1"/>
    <n v="6.28"/>
  </r>
  <r>
    <x v="0"/>
    <x v="2"/>
    <s v="CHIN_SHAN"/>
    <x v="0"/>
    <m/>
    <m/>
    <m/>
    <m/>
    <m/>
    <m/>
    <m/>
    <m/>
    <m/>
    <m/>
    <m/>
    <m/>
    <m/>
  </r>
  <r>
    <x v="0"/>
    <x v="2"/>
    <s v="CHIN_SHAN"/>
    <x v="1"/>
    <m/>
    <m/>
    <m/>
    <m/>
    <m/>
    <m/>
    <m/>
    <n v="1.05"/>
    <n v="0.84"/>
    <n v="0.87"/>
    <n v="0.87"/>
    <n v="0.77"/>
    <n v="0.67"/>
  </r>
  <r>
    <x v="0"/>
    <x v="2"/>
    <s v="CHIN_SHAN"/>
    <x v="2"/>
    <m/>
    <m/>
    <m/>
    <m/>
    <m/>
    <m/>
    <m/>
    <n v="0.06"/>
    <n v="0.05"/>
    <n v="0.05"/>
    <n v="0.05"/>
    <n v="0.05"/>
    <n v="0.05"/>
  </r>
  <r>
    <x v="0"/>
    <x v="2"/>
    <s v="CHIN_SHAN"/>
    <x v="3"/>
    <m/>
    <m/>
    <m/>
    <m/>
    <m/>
    <m/>
    <m/>
    <n v="0.03"/>
    <n v="0.02"/>
    <n v="0.01"/>
    <n v="0"/>
    <n v="0"/>
    <n v="0"/>
  </r>
  <r>
    <x v="0"/>
    <x v="2"/>
    <s v="CHIN_SHAN"/>
    <x v="4"/>
    <m/>
    <m/>
    <m/>
    <m/>
    <m/>
    <m/>
    <m/>
    <n v="8.14"/>
    <n v="6.09"/>
    <n v="3.3"/>
    <n v="0"/>
    <n v="0"/>
    <n v="0"/>
  </r>
  <r>
    <x v="0"/>
    <x v="2"/>
    <s v="CHIN_SHAN"/>
    <x v="5"/>
    <m/>
    <m/>
    <m/>
    <m/>
    <m/>
    <m/>
    <m/>
    <n v="2.76"/>
    <n v="1.64"/>
    <n v="0.85"/>
    <n v="0.21"/>
    <n v="0.17"/>
    <n v="0.13"/>
  </r>
  <r>
    <x v="0"/>
    <x v="2"/>
    <s v="CHIN_SHAN"/>
    <x v="6"/>
    <n v="0"/>
    <n v="0"/>
    <n v="0"/>
    <n v="0"/>
    <n v="0"/>
    <n v="0"/>
    <n v="0"/>
    <n v="12.04"/>
    <n v="8.64"/>
    <n v="5.08"/>
    <n v="1.1399999999999999"/>
    <n v="0.99"/>
    <n v="0.85"/>
  </r>
  <r>
    <x v="0"/>
    <x v="2"/>
    <s v="CHIN_SHND"/>
    <x v="0"/>
    <m/>
    <m/>
    <m/>
    <m/>
    <m/>
    <m/>
    <m/>
    <m/>
    <m/>
    <m/>
    <m/>
    <m/>
    <m/>
  </r>
  <r>
    <x v="0"/>
    <x v="2"/>
    <s v="CHIN_SHND"/>
    <x v="1"/>
    <m/>
    <m/>
    <m/>
    <m/>
    <m/>
    <m/>
    <m/>
    <n v="8.86"/>
    <n v="6.88"/>
    <n v="6.38"/>
    <n v="5.52"/>
    <n v="4.91"/>
    <n v="4.24"/>
  </r>
  <r>
    <x v="0"/>
    <x v="2"/>
    <s v="CHIN_SHND"/>
    <x v="2"/>
    <m/>
    <m/>
    <m/>
    <m/>
    <m/>
    <m/>
    <m/>
    <n v="11.61"/>
    <n v="10.02"/>
    <n v="9.11"/>
    <n v="8.33"/>
    <n v="7.91"/>
    <n v="7.44"/>
  </r>
  <r>
    <x v="0"/>
    <x v="2"/>
    <s v="CHIN_SHND"/>
    <x v="3"/>
    <m/>
    <m/>
    <m/>
    <m/>
    <m/>
    <m/>
    <m/>
    <n v="1.53"/>
    <n v="0.98"/>
    <n v="0.44"/>
    <n v="0"/>
    <n v="0"/>
    <n v="0"/>
  </r>
  <r>
    <x v="0"/>
    <x v="2"/>
    <s v="CHIN_SHND"/>
    <x v="4"/>
    <m/>
    <m/>
    <m/>
    <m/>
    <m/>
    <m/>
    <m/>
    <n v="4.17"/>
    <n v="3.13"/>
    <n v="1.69"/>
    <n v="0"/>
    <n v="0"/>
    <n v="0"/>
  </r>
  <r>
    <x v="0"/>
    <x v="2"/>
    <s v="CHIN_SHND"/>
    <x v="5"/>
    <m/>
    <m/>
    <m/>
    <m/>
    <m/>
    <m/>
    <m/>
    <n v="15.66"/>
    <n v="9.25"/>
    <n v="4.79"/>
    <n v="1.21"/>
    <n v="0.93"/>
    <n v="0.72"/>
  </r>
  <r>
    <x v="0"/>
    <x v="2"/>
    <s v="CHIN_SHND"/>
    <x v="6"/>
    <n v="0"/>
    <n v="0"/>
    <n v="0"/>
    <n v="0"/>
    <n v="0"/>
    <n v="0"/>
    <n v="0"/>
    <n v="41.84"/>
    <n v="30.26"/>
    <n v="22.41"/>
    <n v="15.06"/>
    <n v="13.75"/>
    <n v="12.4"/>
  </r>
  <r>
    <x v="0"/>
    <x v="2"/>
    <s v="CHIN_SHNX"/>
    <x v="0"/>
    <m/>
    <m/>
    <m/>
    <m/>
    <m/>
    <m/>
    <m/>
    <m/>
    <m/>
    <m/>
    <m/>
    <m/>
    <m/>
  </r>
  <r>
    <x v="0"/>
    <x v="2"/>
    <s v="CHIN_SHNX"/>
    <x v="1"/>
    <m/>
    <m/>
    <m/>
    <m/>
    <m/>
    <m/>
    <m/>
    <n v="6.83"/>
    <n v="5.21"/>
    <n v="4.4400000000000004"/>
    <n v="3.58"/>
    <n v="3.18"/>
    <n v="2.75"/>
  </r>
  <r>
    <x v="0"/>
    <x v="2"/>
    <s v="CHIN_SHNX"/>
    <x v="2"/>
    <m/>
    <m/>
    <m/>
    <m/>
    <m/>
    <m/>
    <m/>
    <n v="5.62"/>
    <n v="4.76"/>
    <n v="3.97"/>
    <n v="3.39"/>
    <n v="3.22"/>
    <n v="3.02"/>
  </r>
  <r>
    <x v="0"/>
    <x v="2"/>
    <s v="CHIN_SHNX"/>
    <x v="3"/>
    <m/>
    <m/>
    <m/>
    <m/>
    <m/>
    <m/>
    <m/>
    <n v="2.99"/>
    <n v="1.92"/>
    <n v="0.86"/>
    <n v="0"/>
    <n v="0"/>
    <n v="0"/>
  </r>
  <r>
    <x v="0"/>
    <x v="2"/>
    <s v="CHIN_SHNX"/>
    <x v="4"/>
    <m/>
    <m/>
    <m/>
    <m/>
    <m/>
    <m/>
    <m/>
    <n v="1.75"/>
    <n v="1.31"/>
    <n v="0.71"/>
    <n v="0"/>
    <n v="0"/>
    <n v="0"/>
  </r>
  <r>
    <x v="0"/>
    <x v="2"/>
    <s v="CHIN_SHNX"/>
    <x v="5"/>
    <m/>
    <m/>
    <m/>
    <m/>
    <m/>
    <m/>
    <m/>
    <n v="6.2"/>
    <n v="3.64"/>
    <n v="1.86"/>
    <n v="0.47"/>
    <n v="0.36"/>
    <n v="0.28000000000000003"/>
  </r>
  <r>
    <x v="0"/>
    <x v="2"/>
    <s v="CHIN_SHNX"/>
    <x v="6"/>
    <n v="0"/>
    <n v="0"/>
    <n v="0"/>
    <n v="0"/>
    <n v="0"/>
    <n v="0"/>
    <n v="0"/>
    <n v="23.39"/>
    <n v="16.829999999999998"/>
    <n v="11.84"/>
    <n v="7.44"/>
    <n v="6.76"/>
    <n v="6.05"/>
  </r>
  <r>
    <x v="0"/>
    <x v="2"/>
    <s v="CHIN_SICH"/>
    <x v="0"/>
    <m/>
    <m/>
    <m/>
    <m/>
    <m/>
    <m/>
    <m/>
    <m/>
    <m/>
    <m/>
    <m/>
    <m/>
    <m/>
  </r>
  <r>
    <x v="0"/>
    <x v="2"/>
    <s v="CHIN_SICH"/>
    <x v="1"/>
    <m/>
    <m/>
    <m/>
    <m/>
    <m/>
    <m/>
    <m/>
    <n v="13.43"/>
    <n v="10.34"/>
    <n v="8.6999999999999993"/>
    <n v="7.14"/>
    <n v="6.34"/>
    <n v="5.48"/>
  </r>
  <r>
    <x v="0"/>
    <x v="2"/>
    <s v="CHIN_SICH"/>
    <x v="2"/>
    <m/>
    <m/>
    <m/>
    <m/>
    <m/>
    <m/>
    <m/>
    <n v="7.63"/>
    <n v="6.53"/>
    <n v="5.39"/>
    <n v="4.68"/>
    <n v="4.4400000000000004"/>
    <n v="4.18"/>
  </r>
  <r>
    <x v="0"/>
    <x v="2"/>
    <s v="CHIN_SICH"/>
    <x v="3"/>
    <m/>
    <m/>
    <m/>
    <m/>
    <m/>
    <m/>
    <m/>
    <n v="2.17"/>
    <n v="1.39"/>
    <n v="0.62"/>
    <n v="0"/>
    <n v="0"/>
    <n v="0"/>
  </r>
  <r>
    <x v="0"/>
    <x v="2"/>
    <s v="CHIN_SICH"/>
    <x v="4"/>
    <m/>
    <m/>
    <m/>
    <m/>
    <m/>
    <m/>
    <m/>
    <n v="40.43"/>
    <n v="30.27"/>
    <n v="16.38"/>
    <n v="0"/>
    <n v="0"/>
    <n v="0"/>
  </r>
  <r>
    <x v="0"/>
    <x v="2"/>
    <s v="CHIN_SICH"/>
    <x v="5"/>
    <m/>
    <m/>
    <m/>
    <m/>
    <m/>
    <m/>
    <m/>
    <n v="16.57"/>
    <n v="9.6999999999999993"/>
    <n v="4.92"/>
    <n v="1.26"/>
    <n v="0.98"/>
    <n v="0.76"/>
  </r>
  <r>
    <x v="0"/>
    <x v="2"/>
    <s v="CHIN_SICH"/>
    <x v="6"/>
    <n v="0"/>
    <n v="0"/>
    <n v="0"/>
    <n v="0"/>
    <n v="0"/>
    <n v="0"/>
    <n v="0"/>
    <n v="80.22"/>
    <n v="58.22"/>
    <n v="36"/>
    <n v="13.08"/>
    <n v="11.76"/>
    <n v="10.42"/>
  </r>
  <r>
    <x v="0"/>
    <x v="2"/>
    <s v="CHIN_TIAN"/>
    <x v="0"/>
    <m/>
    <m/>
    <m/>
    <m/>
    <m/>
    <m/>
    <m/>
    <m/>
    <m/>
    <m/>
    <m/>
    <m/>
    <m/>
  </r>
  <r>
    <x v="0"/>
    <x v="2"/>
    <s v="CHIN_TIAN"/>
    <x v="1"/>
    <m/>
    <m/>
    <m/>
    <m/>
    <m/>
    <m/>
    <m/>
    <n v="9.73"/>
    <n v="7.6"/>
    <n v="5.71"/>
    <n v="4.95"/>
    <n v="4.4000000000000004"/>
    <n v="3.8"/>
  </r>
  <r>
    <x v="0"/>
    <x v="2"/>
    <s v="CHIN_TIAN"/>
    <x v="2"/>
    <m/>
    <m/>
    <m/>
    <m/>
    <m/>
    <m/>
    <m/>
    <n v="2.2400000000000002"/>
    <n v="1.89"/>
    <n v="1.74"/>
    <n v="1.54"/>
    <n v="1.46"/>
    <n v="1.37"/>
  </r>
  <r>
    <x v="0"/>
    <x v="2"/>
    <s v="CHIN_TIAN"/>
    <x v="3"/>
    <m/>
    <m/>
    <m/>
    <m/>
    <m/>
    <m/>
    <m/>
    <n v="0.74"/>
    <n v="0.48"/>
    <n v="0.21"/>
    <n v="0"/>
    <n v="0"/>
    <n v="0"/>
  </r>
  <r>
    <x v="0"/>
    <x v="2"/>
    <s v="CHIN_TIAN"/>
    <x v="4"/>
    <m/>
    <m/>
    <m/>
    <m/>
    <m/>
    <m/>
    <m/>
    <n v="0.34"/>
    <n v="0.26"/>
    <n v="0.15"/>
    <n v="0.01"/>
    <n v="0.01"/>
    <n v="0.01"/>
  </r>
  <r>
    <x v="0"/>
    <x v="2"/>
    <s v="CHIN_TIAN"/>
    <x v="5"/>
    <m/>
    <m/>
    <m/>
    <m/>
    <m/>
    <m/>
    <m/>
    <n v="1.91"/>
    <n v="1.1100000000000001"/>
    <n v="0.56999999999999995"/>
    <n v="0.14000000000000001"/>
    <n v="0.11"/>
    <n v="0.09"/>
  </r>
  <r>
    <x v="0"/>
    <x v="2"/>
    <s v="CHIN_TIAN"/>
    <x v="6"/>
    <n v="0"/>
    <n v="0"/>
    <n v="0"/>
    <n v="0"/>
    <n v="0"/>
    <n v="0"/>
    <n v="0"/>
    <n v="14.96"/>
    <n v="11.34"/>
    <n v="8.3800000000000008"/>
    <n v="6.65"/>
    <n v="5.98"/>
    <n v="5.27"/>
  </r>
  <r>
    <x v="0"/>
    <x v="2"/>
    <s v="CHIN_TIBE"/>
    <x v="0"/>
    <m/>
    <m/>
    <m/>
    <m/>
    <m/>
    <m/>
    <m/>
    <m/>
    <m/>
    <m/>
    <m/>
    <m/>
    <m/>
  </r>
  <r>
    <x v="0"/>
    <x v="2"/>
    <s v="CHIN_TIBE"/>
    <x v="1"/>
    <m/>
    <m/>
    <m/>
    <m/>
    <m/>
    <m/>
    <m/>
    <n v="0.66"/>
    <n v="0.51"/>
    <n v="0.42"/>
    <n v="0.35"/>
    <n v="0.31"/>
    <n v="0.27"/>
  </r>
  <r>
    <x v="0"/>
    <x v="2"/>
    <s v="CHIN_TIBE"/>
    <x v="2"/>
    <m/>
    <m/>
    <m/>
    <m/>
    <m/>
    <m/>
    <m/>
    <n v="0.33"/>
    <n v="0.28000000000000003"/>
    <n v="0.23"/>
    <n v="0.2"/>
    <n v="0.19"/>
    <n v="0.18"/>
  </r>
  <r>
    <x v="0"/>
    <x v="2"/>
    <s v="CHIN_TIBE"/>
    <x v="3"/>
    <m/>
    <m/>
    <m/>
    <m/>
    <m/>
    <m/>
    <m/>
    <n v="0.02"/>
    <n v="0.02"/>
    <n v="0.01"/>
    <n v="0"/>
    <n v="0"/>
    <n v="0"/>
  </r>
  <r>
    <x v="0"/>
    <x v="2"/>
    <s v="CHIN_TIBE"/>
    <x v="4"/>
    <m/>
    <m/>
    <m/>
    <m/>
    <m/>
    <m/>
    <m/>
    <m/>
    <m/>
    <m/>
    <m/>
    <m/>
    <m/>
  </r>
  <r>
    <x v="0"/>
    <x v="2"/>
    <s v="CHIN_TIBE"/>
    <x v="5"/>
    <m/>
    <m/>
    <m/>
    <m/>
    <m/>
    <m/>
    <m/>
    <n v="0.5"/>
    <n v="0.3"/>
    <n v="0.15"/>
    <n v="0.04"/>
    <n v="0.03"/>
    <n v="0.02"/>
  </r>
  <r>
    <x v="0"/>
    <x v="2"/>
    <s v="CHIN_TIBE"/>
    <x v="6"/>
    <n v="0"/>
    <n v="0"/>
    <n v="0"/>
    <n v="0"/>
    <n v="0"/>
    <n v="0"/>
    <n v="0"/>
    <n v="1.52"/>
    <n v="1.1000000000000001"/>
    <n v="0.81"/>
    <n v="0.59"/>
    <n v="0.53"/>
    <n v="0.47"/>
  </r>
  <r>
    <x v="0"/>
    <x v="2"/>
    <s v="CHIN_XING"/>
    <x v="0"/>
    <m/>
    <m/>
    <m/>
    <m/>
    <m/>
    <m/>
    <m/>
    <m/>
    <m/>
    <m/>
    <m/>
    <m/>
    <m/>
  </r>
  <r>
    <x v="0"/>
    <x v="2"/>
    <s v="CHIN_XING"/>
    <x v="1"/>
    <m/>
    <m/>
    <m/>
    <m/>
    <m/>
    <m/>
    <m/>
    <n v="6.27"/>
    <n v="4.8"/>
    <n v="4.09"/>
    <n v="3.31"/>
    <n v="2.94"/>
    <n v="2.54"/>
  </r>
  <r>
    <x v="0"/>
    <x v="2"/>
    <s v="CHIN_XING"/>
    <x v="2"/>
    <m/>
    <m/>
    <m/>
    <m/>
    <m/>
    <m/>
    <m/>
    <n v="5.21"/>
    <n v="4.42"/>
    <n v="3.69"/>
    <n v="3.16"/>
    <n v="3"/>
    <n v="2.82"/>
  </r>
  <r>
    <x v="0"/>
    <x v="2"/>
    <s v="CHIN_XING"/>
    <x v="3"/>
    <m/>
    <m/>
    <m/>
    <m/>
    <m/>
    <m/>
    <m/>
    <n v="2.63"/>
    <n v="1.68"/>
    <n v="0.75"/>
    <n v="0"/>
    <n v="0"/>
    <n v="0"/>
  </r>
  <r>
    <x v="0"/>
    <x v="2"/>
    <s v="CHIN_XING"/>
    <x v="4"/>
    <m/>
    <m/>
    <m/>
    <m/>
    <m/>
    <m/>
    <m/>
    <m/>
    <m/>
    <m/>
    <m/>
    <m/>
    <m/>
  </r>
  <r>
    <x v="0"/>
    <x v="2"/>
    <s v="CHIN_XING"/>
    <x v="5"/>
    <m/>
    <m/>
    <m/>
    <m/>
    <m/>
    <m/>
    <m/>
    <n v="4.0599999999999996"/>
    <n v="2.36"/>
    <n v="1.19"/>
    <n v="0.31"/>
    <n v="0.24"/>
    <n v="0.18"/>
  </r>
  <r>
    <x v="0"/>
    <x v="2"/>
    <s v="CHIN_XING"/>
    <x v="6"/>
    <n v="0"/>
    <n v="0"/>
    <n v="0"/>
    <n v="0"/>
    <n v="0"/>
    <n v="0"/>
    <n v="0"/>
    <n v="18.18"/>
    <n v="13.27"/>
    <n v="9.73"/>
    <n v="6.77"/>
    <n v="6.17"/>
    <n v="5.54"/>
  </r>
  <r>
    <x v="0"/>
    <x v="2"/>
    <s v="CHIN_YUNN"/>
    <x v="0"/>
    <m/>
    <m/>
    <m/>
    <m/>
    <m/>
    <m/>
    <m/>
    <m/>
    <m/>
    <m/>
    <m/>
    <m/>
    <m/>
  </r>
  <r>
    <x v="0"/>
    <x v="2"/>
    <s v="CHIN_YUNN"/>
    <x v="1"/>
    <m/>
    <m/>
    <m/>
    <m/>
    <m/>
    <m/>
    <m/>
    <n v="6.2"/>
    <n v="4.7699999999999996"/>
    <n v="4.0999999999999996"/>
    <n v="3.36"/>
    <n v="2.98"/>
    <n v="2.58"/>
  </r>
  <r>
    <x v="0"/>
    <x v="2"/>
    <s v="CHIN_YUNN"/>
    <x v="2"/>
    <m/>
    <m/>
    <m/>
    <m/>
    <m/>
    <m/>
    <m/>
    <n v="5.83"/>
    <n v="4.9800000000000004"/>
    <n v="4.1900000000000004"/>
    <n v="3.63"/>
    <n v="3.45"/>
    <n v="3.24"/>
  </r>
  <r>
    <x v="0"/>
    <x v="2"/>
    <s v="CHIN_YUNN"/>
    <x v="3"/>
    <m/>
    <m/>
    <m/>
    <m/>
    <m/>
    <m/>
    <m/>
    <n v="1.0900000000000001"/>
    <n v="0.7"/>
    <n v="0.31"/>
    <n v="0"/>
    <n v="0"/>
    <n v="0"/>
  </r>
  <r>
    <x v="0"/>
    <x v="2"/>
    <s v="CHIN_YUNN"/>
    <x v="4"/>
    <m/>
    <m/>
    <m/>
    <m/>
    <m/>
    <m/>
    <m/>
    <n v="14.72"/>
    <n v="11.02"/>
    <n v="5.97"/>
    <n v="0"/>
    <n v="0"/>
    <n v="0"/>
  </r>
  <r>
    <x v="0"/>
    <x v="2"/>
    <s v="CHIN_YUNN"/>
    <x v="5"/>
    <m/>
    <m/>
    <m/>
    <m/>
    <m/>
    <m/>
    <m/>
    <n v="8.69"/>
    <n v="5.08"/>
    <n v="2.59"/>
    <n v="0.66"/>
    <n v="0.51"/>
    <n v="0.4"/>
  </r>
  <r>
    <x v="0"/>
    <x v="2"/>
    <s v="CHIN_YUNN"/>
    <x v="6"/>
    <n v="0"/>
    <n v="0"/>
    <n v="0"/>
    <n v="0"/>
    <n v="0"/>
    <n v="0"/>
    <n v="0"/>
    <n v="36.53"/>
    <n v="26.56"/>
    <n v="17.16"/>
    <n v="7.65"/>
    <n v="6.94"/>
    <n v="6.22"/>
  </r>
  <r>
    <x v="0"/>
    <x v="2"/>
    <s v="CHIN_ZHEJ"/>
    <x v="0"/>
    <m/>
    <m/>
    <m/>
    <m/>
    <m/>
    <m/>
    <m/>
    <m/>
    <m/>
    <m/>
    <m/>
    <m/>
    <m/>
  </r>
  <r>
    <x v="0"/>
    <x v="2"/>
    <s v="CHIN_ZHEJ"/>
    <x v="1"/>
    <m/>
    <m/>
    <m/>
    <m/>
    <m/>
    <m/>
    <m/>
    <n v="28.94"/>
    <n v="23.02"/>
    <n v="20.68"/>
    <n v="18.440000000000001"/>
    <n v="16.37"/>
    <n v="14.15"/>
  </r>
  <r>
    <x v="0"/>
    <x v="2"/>
    <s v="CHIN_ZHEJ"/>
    <x v="2"/>
    <m/>
    <m/>
    <m/>
    <m/>
    <m/>
    <m/>
    <m/>
    <n v="6.07"/>
    <n v="4.78"/>
    <n v="4.21"/>
    <n v="3.97"/>
    <n v="3.77"/>
    <n v="3.54"/>
  </r>
  <r>
    <x v="0"/>
    <x v="2"/>
    <s v="CHIN_ZHEJ"/>
    <x v="3"/>
    <m/>
    <m/>
    <m/>
    <m/>
    <m/>
    <m/>
    <m/>
    <n v="1.73"/>
    <n v="1.1100000000000001"/>
    <n v="0.5"/>
    <n v="0"/>
    <n v="0"/>
    <n v="0"/>
  </r>
  <r>
    <x v="0"/>
    <x v="2"/>
    <s v="CHIN_ZHEJ"/>
    <x v="4"/>
    <m/>
    <m/>
    <m/>
    <m/>
    <m/>
    <m/>
    <m/>
    <n v="36.5"/>
    <n v="27.32"/>
    <n v="14.79"/>
    <n v="0"/>
    <n v="0"/>
    <n v="0"/>
  </r>
  <r>
    <x v="0"/>
    <x v="2"/>
    <s v="CHIN_ZHEJ"/>
    <x v="5"/>
    <m/>
    <m/>
    <m/>
    <m/>
    <m/>
    <m/>
    <m/>
    <n v="9.58"/>
    <n v="5.63"/>
    <n v="2.88"/>
    <n v="0.76"/>
    <n v="0.59"/>
    <n v="0.45"/>
  </r>
  <r>
    <x v="0"/>
    <x v="2"/>
    <s v="CHIN_ZHEJ"/>
    <x v="6"/>
    <n v="0"/>
    <n v="0"/>
    <n v="0"/>
    <n v="0"/>
    <n v="0"/>
    <n v="0"/>
    <n v="0"/>
    <n v="82.81"/>
    <n v="61.87"/>
    <n v="43.05"/>
    <n v="23.17"/>
    <n v="20.73"/>
    <n v="18.149999999999999"/>
  </r>
  <r>
    <x v="0"/>
    <x v="2"/>
    <s v="COLO_WHOL"/>
    <x v="0"/>
    <m/>
    <m/>
    <m/>
    <m/>
    <m/>
    <m/>
    <m/>
    <m/>
    <m/>
    <m/>
    <m/>
    <m/>
    <m/>
  </r>
  <r>
    <x v="0"/>
    <x v="2"/>
    <s v="COLO_WHOL"/>
    <x v="1"/>
    <m/>
    <m/>
    <m/>
    <m/>
    <m/>
    <m/>
    <m/>
    <n v="0.38"/>
    <n v="0.26"/>
    <n v="0.21"/>
    <n v="0.15"/>
    <n v="0.15"/>
    <n v="0.15"/>
  </r>
  <r>
    <x v="0"/>
    <x v="2"/>
    <s v="COLO_WHOL"/>
    <x v="2"/>
    <m/>
    <m/>
    <m/>
    <m/>
    <m/>
    <m/>
    <m/>
    <n v="5.0199999999999996"/>
    <n v="3.98"/>
    <n v="2.88"/>
    <n v="1.86"/>
    <n v="1.69"/>
    <n v="1.48"/>
  </r>
  <r>
    <x v="0"/>
    <x v="2"/>
    <s v="COLO_WHOL"/>
    <x v="3"/>
    <m/>
    <m/>
    <m/>
    <m/>
    <m/>
    <m/>
    <m/>
    <m/>
    <m/>
    <m/>
    <m/>
    <m/>
    <m/>
  </r>
  <r>
    <x v="0"/>
    <x v="2"/>
    <s v="COLO_WHOL"/>
    <x v="4"/>
    <m/>
    <m/>
    <m/>
    <m/>
    <m/>
    <m/>
    <m/>
    <m/>
    <m/>
    <m/>
    <m/>
    <m/>
    <m/>
  </r>
  <r>
    <x v="0"/>
    <x v="2"/>
    <s v="COLO_WHOL"/>
    <x v="5"/>
    <m/>
    <m/>
    <m/>
    <m/>
    <m/>
    <m/>
    <m/>
    <m/>
    <m/>
    <m/>
    <m/>
    <m/>
    <m/>
  </r>
  <r>
    <x v="0"/>
    <x v="2"/>
    <s v="COLO_WHOL"/>
    <x v="6"/>
    <n v="0"/>
    <n v="0"/>
    <n v="0"/>
    <n v="0"/>
    <n v="0"/>
    <n v="0"/>
    <n v="0"/>
    <n v="5.4"/>
    <n v="4.24"/>
    <n v="3.1"/>
    <n v="2.02"/>
    <n v="1.84"/>
    <n v="1.63"/>
  </r>
  <r>
    <x v="0"/>
    <x v="2"/>
    <s v="CROA_WHOL"/>
    <x v="0"/>
    <m/>
    <m/>
    <m/>
    <m/>
    <m/>
    <m/>
    <m/>
    <m/>
    <m/>
    <m/>
    <m/>
    <m/>
    <m/>
  </r>
  <r>
    <x v="0"/>
    <x v="2"/>
    <s v="CROA_WHOL"/>
    <x v="1"/>
    <m/>
    <m/>
    <m/>
    <m/>
    <m/>
    <m/>
    <m/>
    <n v="0.42"/>
    <n v="0.37"/>
    <n v="0.42"/>
    <n v="0.47"/>
    <n v="0.43"/>
    <n v="0.4"/>
  </r>
  <r>
    <x v="0"/>
    <x v="2"/>
    <s v="CROA_WHOL"/>
    <x v="2"/>
    <m/>
    <m/>
    <m/>
    <m/>
    <m/>
    <m/>
    <m/>
    <n v="1.57"/>
    <n v="0.85"/>
    <n v="0.95"/>
    <n v="1"/>
    <n v="1.0900000000000001"/>
    <n v="1.06"/>
  </r>
  <r>
    <x v="0"/>
    <x v="2"/>
    <s v="CROA_WHOL"/>
    <x v="3"/>
    <m/>
    <m/>
    <m/>
    <m/>
    <m/>
    <m/>
    <m/>
    <n v="0.15"/>
    <n v="0.12"/>
    <n v="0.1"/>
    <n v="0.08"/>
    <n v="7.0000000000000007E-2"/>
    <n v="0.05"/>
  </r>
  <r>
    <x v="0"/>
    <x v="2"/>
    <s v="CROA_WHOL"/>
    <x v="4"/>
    <m/>
    <m/>
    <m/>
    <m/>
    <m/>
    <m/>
    <m/>
    <n v="0.05"/>
    <n v="0.03"/>
    <n v="0.03"/>
    <n v="0.02"/>
    <n v="0.02"/>
    <n v="0.01"/>
  </r>
  <r>
    <x v="0"/>
    <x v="2"/>
    <s v="CROA_WHOL"/>
    <x v="5"/>
    <m/>
    <m/>
    <m/>
    <m/>
    <m/>
    <m/>
    <m/>
    <n v="7.0000000000000007E-2"/>
    <n v="0.05"/>
    <n v="0.05"/>
    <n v="0.05"/>
    <n v="0.05"/>
    <n v="0.05"/>
  </r>
  <r>
    <x v="0"/>
    <x v="2"/>
    <s v="CROA_WHOL"/>
    <x v="6"/>
    <n v="0"/>
    <n v="0"/>
    <n v="0"/>
    <n v="0"/>
    <n v="0"/>
    <n v="0"/>
    <n v="0"/>
    <n v="2.2599999999999998"/>
    <n v="1.43"/>
    <n v="1.55"/>
    <n v="1.62"/>
    <n v="1.66"/>
    <n v="1.58"/>
  </r>
  <r>
    <x v="0"/>
    <x v="2"/>
    <s v="CYPR_WHOL"/>
    <x v="0"/>
    <m/>
    <m/>
    <m/>
    <m/>
    <m/>
    <m/>
    <m/>
    <m/>
    <m/>
    <m/>
    <m/>
    <m/>
    <m/>
  </r>
  <r>
    <x v="0"/>
    <x v="2"/>
    <s v="CYPR_WHOL"/>
    <x v="1"/>
    <m/>
    <m/>
    <m/>
    <m/>
    <m/>
    <m/>
    <m/>
    <n v="0.05"/>
    <n v="0.05"/>
    <n v="0.06"/>
    <n v="0.08"/>
    <n v="0.1"/>
    <n v="0.1"/>
  </r>
  <r>
    <x v="0"/>
    <x v="2"/>
    <s v="CYPR_WHOL"/>
    <x v="2"/>
    <m/>
    <m/>
    <m/>
    <m/>
    <m/>
    <m/>
    <m/>
    <m/>
    <m/>
    <m/>
    <m/>
    <m/>
    <m/>
  </r>
  <r>
    <x v="0"/>
    <x v="2"/>
    <s v="CYPR_WHOL"/>
    <x v="3"/>
    <m/>
    <m/>
    <m/>
    <m/>
    <m/>
    <m/>
    <m/>
    <m/>
    <m/>
    <m/>
    <m/>
    <m/>
    <m/>
  </r>
  <r>
    <x v="0"/>
    <x v="2"/>
    <s v="CYPR_WHOL"/>
    <x v="4"/>
    <m/>
    <m/>
    <m/>
    <m/>
    <m/>
    <m/>
    <m/>
    <m/>
    <m/>
    <m/>
    <m/>
    <m/>
    <m/>
  </r>
  <r>
    <x v="0"/>
    <x v="2"/>
    <s v="CYPR_WHOL"/>
    <x v="5"/>
    <m/>
    <m/>
    <m/>
    <m/>
    <m/>
    <m/>
    <m/>
    <m/>
    <m/>
    <m/>
    <m/>
    <m/>
    <m/>
  </r>
  <r>
    <x v="0"/>
    <x v="2"/>
    <s v="CYPR_WHOL"/>
    <x v="6"/>
    <n v="0"/>
    <n v="0"/>
    <n v="0"/>
    <n v="0"/>
    <n v="0"/>
    <n v="0"/>
    <n v="0"/>
    <n v="0.05"/>
    <n v="0.05"/>
    <n v="0.06"/>
    <n v="0.08"/>
    <n v="0.1"/>
    <n v="0.1"/>
  </r>
  <r>
    <x v="0"/>
    <x v="2"/>
    <s v="CZRE_WHOL"/>
    <x v="0"/>
    <m/>
    <m/>
    <m/>
    <m/>
    <m/>
    <m/>
    <m/>
    <m/>
    <m/>
    <m/>
    <m/>
    <m/>
    <m/>
  </r>
  <r>
    <x v="0"/>
    <x v="2"/>
    <s v="CZRE_WHOL"/>
    <x v="1"/>
    <m/>
    <m/>
    <m/>
    <m/>
    <m/>
    <m/>
    <m/>
    <n v="0.23"/>
    <n v="0.24"/>
    <n v="0.25"/>
    <n v="0.24"/>
    <n v="0.22"/>
    <n v="0.23"/>
  </r>
  <r>
    <x v="0"/>
    <x v="2"/>
    <s v="CZRE_WHOL"/>
    <x v="2"/>
    <m/>
    <m/>
    <m/>
    <m/>
    <m/>
    <m/>
    <m/>
    <n v="1.33"/>
    <n v="1.05"/>
    <n v="0.97"/>
    <n v="0.88"/>
    <n v="0.8"/>
    <n v="0.71"/>
  </r>
  <r>
    <x v="0"/>
    <x v="2"/>
    <s v="CZRE_WHOL"/>
    <x v="3"/>
    <m/>
    <m/>
    <m/>
    <m/>
    <m/>
    <m/>
    <m/>
    <n v="0.21"/>
    <n v="0.14000000000000001"/>
    <n v="0.1"/>
    <n v="7.0000000000000007E-2"/>
    <n v="0.05"/>
    <n v="0.03"/>
  </r>
  <r>
    <x v="0"/>
    <x v="2"/>
    <s v="CZRE_WHOL"/>
    <x v="4"/>
    <m/>
    <m/>
    <m/>
    <m/>
    <m/>
    <m/>
    <m/>
    <n v="0.08"/>
    <n v="0.04"/>
    <n v="0.04"/>
    <n v="0.03"/>
    <n v="0.02"/>
    <n v="0.02"/>
  </r>
  <r>
    <x v="0"/>
    <x v="2"/>
    <s v="CZRE_WHOL"/>
    <x v="5"/>
    <m/>
    <m/>
    <m/>
    <m/>
    <m/>
    <m/>
    <m/>
    <n v="0.77"/>
    <n v="0.48"/>
    <n v="0.3"/>
    <n v="0.2"/>
    <n v="0.16"/>
    <n v="0.12"/>
  </r>
  <r>
    <x v="0"/>
    <x v="2"/>
    <s v="CZRE_WHOL"/>
    <x v="6"/>
    <n v="0"/>
    <n v="0"/>
    <n v="0"/>
    <n v="0"/>
    <n v="0"/>
    <n v="0"/>
    <n v="0"/>
    <n v="2.62"/>
    <n v="1.95"/>
    <n v="1.66"/>
    <n v="1.43"/>
    <n v="1.26"/>
    <n v="1.1100000000000001"/>
  </r>
  <r>
    <x v="0"/>
    <x v="2"/>
    <s v="DENM_WHOL"/>
    <x v="0"/>
    <m/>
    <m/>
    <m/>
    <m/>
    <m/>
    <m/>
    <m/>
    <m/>
    <m/>
    <m/>
    <m/>
    <m/>
    <m/>
  </r>
  <r>
    <x v="0"/>
    <x v="2"/>
    <s v="DENM_WHOL"/>
    <x v="1"/>
    <m/>
    <m/>
    <m/>
    <m/>
    <m/>
    <m/>
    <m/>
    <n v="0.46"/>
    <n v="0.53"/>
    <n v="0.56999999999999995"/>
    <n v="0.56000000000000005"/>
    <n v="0.57999999999999996"/>
    <n v="0.61"/>
  </r>
  <r>
    <x v="0"/>
    <x v="2"/>
    <s v="DENM_WHOL"/>
    <x v="2"/>
    <m/>
    <m/>
    <m/>
    <m/>
    <m/>
    <m/>
    <m/>
    <n v="1.88"/>
    <n v="1.5"/>
    <n v="1.39"/>
    <n v="1.25"/>
    <n v="1.1399999999999999"/>
    <n v="1.01"/>
  </r>
  <r>
    <x v="0"/>
    <x v="2"/>
    <s v="DENM_WHOL"/>
    <x v="3"/>
    <m/>
    <m/>
    <m/>
    <m/>
    <m/>
    <m/>
    <m/>
    <n v="0.15"/>
    <n v="0.09"/>
    <n v="0.06"/>
    <n v="0.04"/>
    <n v="0.03"/>
    <n v="0.02"/>
  </r>
  <r>
    <x v="0"/>
    <x v="2"/>
    <s v="DENM_WHOL"/>
    <x v="4"/>
    <m/>
    <m/>
    <m/>
    <m/>
    <m/>
    <m/>
    <m/>
    <n v="2.67"/>
    <n v="2.35"/>
    <n v="2.08"/>
    <n v="1.85"/>
    <n v="1.46"/>
    <n v="1.1000000000000001"/>
  </r>
  <r>
    <x v="0"/>
    <x v="2"/>
    <s v="DENM_WHOL"/>
    <x v="5"/>
    <m/>
    <m/>
    <m/>
    <m/>
    <m/>
    <m/>
    <m/>
    <n v="1.41"/>
    <n v="0.97"/>
    <n v="0.64"/>
    <n v="0.43"/>
    <n v="0.33"/>
    <n v="0.26"/>
  </r>
  <r>
    <x v="0"/>
    <x v="2"/>
    <s v="DENM_WHOL"/>
    <x v="6"/>
    <n v="0"/>
    <n v="0"/>
    <n v="0"/>
    <n v="0"/>
    <n v="0"/>
    <n v="0"/>
    <n v="0"/>
    <n v="6.57"/>
    <n v="5.44"/>
    <n v="4.7300000000000004"/>
    <n v="4.1399999999999997"/>
    <n v="3.53"/>
    <n v="3"/>
  </r>
  <r>
    <x v="0"/>
    <x v="2"/>
    <s v="EAFR_WHOL"/>
    <x v="0"/>
    <m/>
    <m/>
    <m/>
    <m/>
    <m/>
    <m/>
    <m/>
    <m/>
    <m/>
    <m/>
    <m/>
    <m/>
    <m/>
  </r>
  <r>
    <x v="0"/>
    <x v="2"/>
    <s v="EAFR_WHOL"/>
    <x v="1"/>
    <m/>
    <m/>
    <m/>
    <m/>
    <m/>
    <m/>
    <m/>
    <n v="7.3"/>
    <n v="6.89"/>
    <n v="6.22"/>
    <n v="5.09"/>
    <n v="5.92"/>
    <n v="6.79"/>
  </r>
  <r>
    <x v="0"/>
    <x v="2"/>
    <s v="EAFR_WHOL"/>
    <x v="2"/>
    <m/>
    <m/>
    <m/>
    <m/>
    <m/>
    <m/>
    <m/>
    <n v="0.76"/>
    <n v="0.64"/>
    <n v="0.5"/>
    <n v="0.34"/>
    <n v="0.34"/>
    <n v="0.33"/>
  </r>
  <r>
    <x v="0"/>
    <x v="2"/>
    <s v="EAFR_WHOL"/>
    <x v="3"/>
    <m/>
    <m/>
    <m/>
    <m/>
    <m/>
    <m/>
    <m/>
    <n v="0.32"/>
    <n v="0.26"/>
    <n v="0.16"/>
    <n v="0"/>
    <n v="0"/>
    <n v="0"/>
  </r>
  <r>
    <x v="0"/>
    <x v="2"/>
    <s v="EAFR_WHOL"/>
    <x v="4"/>
    <m/>
    <m/>
    <m/>
    <m/>
    <m/>
    <m/>
    <m/>
    <m/>
    <m/>
    <m/>
    <m/>
    <m/>
    <m/>
  </r>
  <r>
    <x v="0"/>
    <x v="2"/>
    <s v="EAFR_WHOL"/>
    <x v="5"/>
    <m/>
    <m/>
    <m/>
    <m/>
    <m/>
    <m/>
    <m/>
    <m/>
    <m/>
    <m/>
    <m/>
    <m/>
    <m/>
  </r>
  <r>
    <x v="0"/>
    <x v="2"/>
    <s v="EAFR_WHOL"/>
    <x v="6"/>
    <n v="0"/>
    <n v="0"/>
    <n v="0"/>
    <n v="0"/>
    <n v="0"/>
    <n v="0"/>
    <n v="0"/>
    <n v="8.39"/>
    <n v="7.78"/>
    <n v="6.87"/>
    <n v="5.43"/>
    <n v="6.26"/>
    <n v="7.12"/>
  </r>
  <r>
    <x v="0"/>
    <x v="2"/>
    <s v="ECUA_WHOL"/>
    <x v="0"/>
    <m/>
    <m/>
    <m/>
    <m/>
    <m/>
    <m/>
    <m/>
    <m/>
    <m/>
    <m/>
    <m/>
    <m/>
    <m/>
  </r>
  <r>
    <x v="0"/>
    <x v="2"/>
    <s v="ECUA_WHOL"/>
    <x v="1"/>
    <m/>
    <m/>
    <m/>
    <m/>
    <m/>
    <m/>
    <m/>
    <n v="4.57"/>
    <n v="3.21"/>
    <n v="2.59"/>
    <n v="1.87"/>
    <n v="1.85"/>
    <n v="1.79"/>
  </r>
  <r>
    <x v="0"/>
    <x v="2"/>
    <s v="ECUA_WHOL"/>
    <x v="2"/>
    <m/>
    <m/>
    <m/>
    <m/>
    <m/>
    <m/>
    <m/>
    <m/>
    <m/>
    <m/>
    <m/>
    <m/>
    <m/>
  </r>
  <r>
    <x v="0"/>
    <x v="2"/>
    <s v="ECUA_WHOL"/>
    <x v="3"/>
    <m/>
    <m/>
    <m/>
    <m/>
    <m/>
    <m/>
    <m/>
    <m/>
    <m/>
    <m/>
    <m/>
    <m/>
    <m/>
  </r>
  <r>
    <x v="0"/>
    <x v="2"/>
    <s v="ECUA_WHOL"/>
    <x v="4"/>
    <m/>
    <m/>
    <m/>
    <m/>
    <m/>
    <m/>
    <m/>
    <m/>
    <m/>
    <m/>
    <m/>
    <m/>
    <m/>
  </r>
  <r>
    <x v="0"/>
    <x v="2"/>
    <s v="ECUA_WHOL"/>
    <x v="5"/>
    <m/>
    <m/>
    <m/>
    <m/>
    <m/>
    <m/>
    <m/>
    <m/>
    <m/>
    <m/>
    <m/>
    <m/>
    <m/>
  </r>
  <r>
    <x v="0"/>
    <x v="2"/>
    <s v="ECUA_WHOL"/>
    <x v="6"/>
    <n v="0"/>
    <n v="0"/>
    <n v="0"/>
    <n v="0"/>
    <n v="0"/>
    <n v="0"/>
    <n v="0"/>
    <n v="4.57"/>
    <n v="3.21"/>
    <n v="2.59"/>
    <n v="1.87"/>
    <n v="1.85"/>
    <n v="1.79"/>
  </r>
  <r>
    <x v="0"/>
    <x v="2"/>
    <s v="EGYP_WHOL"/>
    <x v="0"/>
    <m/>
    <m/>
    <m/>
    <m/>
    <m/>
    <m/>
    <m/>
    <m/>
    <m/>
    <m/>
    <m/>
    <m/>
    <m/>
  </r>
  <r>
    <x v="0"/>
    <x v="2"/>
    <s v="EGYP_WHOL"/>
    <x v="1"/>
    <m/>
    <m/>
    <m/>
    <m/>
    <m/>
    <m/>
    <m/>
    <n v="16.920000000000002"/>
    <n v="9.52"/>
    <n v="7.38"/>
    <n v="5.29"/>
    <n v="5.03"/>
    <n v="4.78"/>
  </r>
  <r>
    <x v="0"/>
    <x v="2"/>
    <s v="EGYP_WHOL"/>
    <x v="2"/>
    <m/>
    <m/>
    <m/>
    <m/>
    <m/>
    <m/>
    <m/>
    <n v="24.52"/>
    <n v="22.24"/>
    <n v="18.2"/>
    <n v="13.6"/>
    <n v="14.61"/>
    <n v="15.59"/>
  </r>
  <r>
    <x v="0"/>
    <x v="2"/>
    <s v="EGYP_WHOL"/>
    <x v="3"/>
    <m/>
    <m/>
    <m/>
    <m/>
    <m/>
    <m/>
    <m/>
    <m/>
    <m/>
    <m/>
    <m/>
    <m/>
    <m/>
  </r>
  <r>
    <x v="0"/>
    <x v="2"/>
    <s v="EGYP_WHOL"/>
    <x v="4"/>
    <m/>
    <m/>
    <m/>
    <m/>
    <m/>
    <m/>
    <m/>
    <n v="3.28"/>
    <n v="3.42"/>
    <n v="3.34"/>
    <n v="3.11"/>
    <n v="3.13"/>
    <m/>
  </r>
  <r>
    <x v="0"/>
    <x v="2"/>
    <s v="EGYP_WHOL"/>
    <x v="5"/>
    <m/>
    <m/>
    <m/>
    <m/>
    <m/>
    <m/>
    <m/>
    <m/>
    <m/>
    <m/>
    <m/>
    <m/>
    <m/>
  </r>
  <r>
    <x v="0"/>
    <x v="2"/>
    <s v="EGYP_WHOL"/>
    <x v="6"/>
    <n v="0"/>
    <n v="0"/>
    <n v="0"/>
    <n v="0"/>
    <n v="0"/>
    <n v="0"/>
    <n v="0"/>
    <n v="44.72"/>
    <n v="35.17"/>
    <n v="28.91"/>
    <n v="22"/>
    <n v="22.77"/>
    <n v="20.38"/>
  </r>
  <r>
    <x v="0"/>
    <x v="2"/>
    <s v="ESTO_WHOL"/>
    <x v="0"/>
    <m/>
    <m/>
    <m/>
    <m/>
    <m/>
    <m/>
    <m/>
    <m/>
    <m/>
    <m/>
    <m/>
    <m/>
    <m/>
  </r>
  <r>
    <x v="0"/>
    <x v="2"/>
    <s v="ESTO_WHOL"/>
    <x v="1"/>
    <m/>
    <m/>
    <m/>
    <m/>
    <m/>
    <m/>
    <m/>
    <n v="0.06"/>
    <n v="0.05"/>
    <n v="0.04"/>
    <n v="0.03"/>
    <n v="0.03"/>
    <n v="0.03"/>
  </r>
  <r>
    <x v="0"/>
    <x v="2"/>
    <s v="ESTO_WHOL"/>
    <x v="2"/>
    <m/>
    <m/>
    <m/>
    <m/>
    <m/>
    <m/>
    <m/>
    <n v="0.31"/>
    <n v="0.24"/>
    <n v="0.22"/>
    <n v="0.19"/>
    <n v="0.17"/>
    <n v="0.15"/>
  </r>
  <r>
    <x v="0"/>
    <x v="2"/>
    <s v="ESTO_WHOL"/>
    <x v="3"/>
    <m/>
    <m/>
    <m/>
    <m/>
    <m/>
    <m/>
    <m/>
    <n v="7.0000000000000007E-2"/>
    <n v="0.05"/>
    <n v="0.04"/>
    <n v="0.03"/>
    <n v="0.03"/>
    <n v="0.02"/>
  </r>
  <r>
    <x v="0"/>
    <x v="2"/>
    <s v="ESTO_WHOL"/>
    <x v="4"/>
    <m/>
    <m/>
    <m/>
    <m/>
    <m/>
    <m/>
    <m/>
    <n v="0.13"/>
    <n v="0.1"/>
    <n v="0.06"/>
    <n v="0.05"/>
    <n v="0.04"/>
    <n v="0.03"/>
  </r>
  <r>
    <x v="0"/>
    <x v="2"/>
    <s v="ESTO_WHOL"/>
    <x v="5"/>
    <m/>
    <m/>
    <m/>
    <m/>
    <m/>
    <m/>
    <m/>
    <n v="0.01"/>
    <n v="0"/>
    <n v="0"/>
    <n v="0"/>
    <n v="0"/>
    <n v="0"/>
  </r>
  <r>
    <x v="0"/>
    <x v="2"/>
    <s v="ESTO_WHOL"/>
    <x v="6"/>
    <n v="0"/>
    <n v="0"/>
    <n v="0"/>
    <n v="0"/>
    <n v="0"/>
    <n v="0"/>
    <n v="0"/>
    <n v="0.57999999999999996"/>
    <n v="0.44"/>
    <n v="0.36"/>
    <n v="0.32"/>
    <n v="0.28000000000000003"/>
    <n v="0.24"/>
  </r>
  <r>
    <x v="0"/>
    <x v="2"/>
    <s v="FINL_WHOL"/>
    <x v="0"/>
    <m/>
    <m/>
    <m/>
    <m/>
    <m/>
    <m/>
    <m/>
    <m/>
    <m/>
    <m/>
    <m/>
    <m/>
    <m/>
  </r>
  <r>
    <x v="0"/>
    <x v="2"/>
    <s v="FINL_WHOL"/>
    <x v="1"/>
    <m/>
    <m/>
    <m/>
    <m/>
    <m/>
    <m/>
    <m/>
    <n v="1.46"/>
    <n v="1.47"/>
    <n v="1.05"/>
    <n v="1.29"/>
    <n v="1.42"/>
    <n v="1.58"/>
  </r>
  <r>
    <x v="0"/>
    <x v="2"/>
    <s v="FINL_WHOL"/>
    <x v="2"/>
    <m/>
    <m/>
    <m/>
    <m/>
    <m/>
    <m/>
    <m/>
    <n v="0.98"/>
    <n v="0.8"/>
    <n v="0.7"/>
    <n v="0.63"/>
    <n v="0.56999999999999995"/>
    <n v="0.51"/>
  </r>
  <r>
    <x v="0"/>
    <x v="2"/>
    <s v="FINL_WHOL"/>
    <x v="3"/>
    <m/>
    <m/>
    <m/>
    <m/>
    <m/>
    <m/>
    <m/>
    <n v="7.0000000000000007E-2"/>
    <n v="0.05"/>
    <n v="0.03"/>
    <n v="0.02"/>
    <n v="0.02"/>
    <n v="0.01"/>
  </r>
  <r>
    <x v="0"/>
    <x v="2"/>
    <s v="FINL_WHOL"/>
    <x v="4"/>
    <m/>
    <m/>
    <m/>
    <m/>
    <m/>
    <m/>
    <m/>
    <n v="1.35"/>
    <n v="1.21"/>
    <n v="1.07"/>
    <n v="0.94"/>
    <n v="0.75"/>
    <n v="0.56999999999999995"/>
  </r>
  <r>
    <x v="0"/>
    <x v="2"/>
    <s v="FINL_WHOL"/>
    <x v="5"/>
    <m/>
    <m/>
    <m/>
    <m/>
    <m/>
    <m/>
    <m/>
    <n v="1.37"/>
    <n v="0.78"/>
    <n v="0.55000000000000004"/>
    <n v="0.4"/>
    <n v="0.31"/>
    <n v="0.24"/>
  </r>
  <r>
    <x v="0"/>
    <x v="2"/>
    <s v="FINL_WHOL"/>
    <x v="6"/>
    <n v="0"/>
    <n v="0"/>
    <n v="0"/>
    <n v="0"/>
    <n v="0"/>
    <n v="0"/>
    <n v="0"/>
    <n v="5.24"/>
    <n v="4.3099999999999996"/>
    <n v="3.4"/>
    <n v="3.27"/>
    <n v="3.07"/>
    <n v="2.91"/>
  </r>
  <r>
    <x v="0"/>
    <x v="2"/>
    <s v="FRAN_WHOL"/>
    <x v="0"/>
    <m/>
    <m/>
    <m/>
    <m/>
    <m/>
    <m/>
    <m/>
    <m/>
    <m/>
    <m/>
    <m/>
    <m/>
    <m/>
  </r>
  <r>
    <x v="0"/>
    <x v="2"/>
    <s v="FRAN_WHOL"/>
    <x v="1"/>
    <m/>
    <m/>
    <m/>
    <m/>
    <m/>
    <m/>
    <m/>
    <n v="2.04"/>
    <n v="2.0299999999999998"/>
    <n v="1.98"/>
    <n v="1.85"/>
    <n v="1.7"/>
    <n v="1.64"/>
  </r>
  <r>
    <x v="0"/>
    <x v="2"/>
    <s v="FRAN_WHOL"/>
    <x v="2"/>
    <m/>
    <m/>
    <m/>
    <m/>
    <m/>
    <m/>
    <m/>
    <n v="6.79"/>
    <n v="5.48"/>
    <n v="5.0999999999999996"/>
    <n v="4.7"/>
    <n v="4.42"/>
    <n v="4.07"/>
  </r>
  <r>
    <x v="0"/>
    <x v="2"/>
    <s v="FRAN_WHOL"/>
    <x v="3"/>
    <m/>
    <m/>
    <m/>
    <m/>
    <m/>
    <m/>
    <m/>
    <n v="0.62"/>
    <n v="0.4"/>
    <n v="0.25"/>
    <n v="0.19"/>
    <n v="0.15"/>
    <n v="0.12"/>
  </r>
  <r>
    <x v="0"/>
    <x v="2"/>
    <s v="FRAN_WHOL"/>
    <x v="4"/>
    <m/>
    <m/>
    <m/>
    <m/>
    <m/>
    <m/>
    <m/>
    <n v="6.52"/>
    <n v="5.33"/>
    <n v="5"/>
    <n v="4.66"/>
    <n v="4.4400000000000004"/>
    <n v="4.24"/>
  </r>
  <r>
    <x v="0"/>
    <x v="2"/>
    <s v="FRAN_WHOL"/>
    <x v="5"/>
    <m/>
    <m/>
    <m/>
    <m/>
    <m/>
    <m/>
    <m/>
    <n v="1.64"/>
    <n v="0.88"/>
    <n v="0.64"/>
    <n v="0.47"/>
    <n v="0.37"/>
    <n v="0.28999999999999998"/>
  </r>
  <r>
    <x v="0"/>
    <x v="2"/>
    <s v="FRAN_WHOL"/>
    <x v="6"/>
    <n v="0"/>
    <n v="0"/>
    <n v="0"/>
    <n v="0"/>
    <n v="0"/>
    <n v="0"/>
    <n v="0"/>
    <n v="17.600000000000001"/>
    <n v="14.13"/>
    <n v="12.96"/>
    <n v="11.87"/>
    <n v="11.07"/>
    <n v="10.36"/>
  </r>
  <r>
    <x v="0"/>
    <x v="2"/>
    <s v="GEOR_WHOL"/>
    <x v="0"/>
    <m/>
    <m/>
    <m/>
    <m/>
    <m/>
    <m/>
    <m/>
    <m/>
    <m/>
    <m/>
    <m/>
    <m/>
    <m/>
  </r>
  <r>
    <x v="0"/>
    <x v="2"/>
    <s v="GEOR_WHOL"/>
    <x v="1"/>
    <m/>
    <m/>
    <m/>
    <m/>
    <m/>
    <m/>
    <m/>
    <n v="0.2"/>
    <n v="0.25"/>
    <n v="0.2"/>
    <n v="0.15"/>
    <n v="0.15"/>
    <n v="0.14000000000000001"/>
  </r>
  <r>
    <x v="0"/>
    <x v="2"/>
    <s v="GEOR_WHOL"/>
    <x v="2"/>
    <m/>
    <m/>
    <m/>
    <m/>
    <m/>
    <m/>
    <m/>
    <n v="0.7"/>
    <n v="0.63"/>
    <n v="0.47"/>
    <n v="0.31"/>
    <n v="0.28999999999999998"/>
    <n v="0.27"/>
  </r>
  <r>
    <x v="0"/>
    <x v="2"/>
    <s v="GEOR_WHOL"/>
    <x v="3"/>
    <m/>
    <m/>
    <m/>
    <m/>
    <m/>
    <m/>
    <m/>
    <m/>
    <m/>
    <m/>
    <m/>
    <m/>
    <m/>
  </r>
  <r>
    <x v="0"/>
    <x v="2"/>
    <s v="GEOR_WHOL"/>
    <x v="4"/>
    <m/>
    <m/>
    <m/>
    <m/>
    <m/>
    <m/>
    <m/>
    <m/>
    <m/>
    <m/>
    <m/>
    <m/>
    <m/>
  </r>
  <r>
    <x v="0"/>
    <x v="2"/>
    <s v="GEOR_WHOL"/>
    <x v="5"/>
    <m/>
    <m/>
    <m/>
    <m/>
    <m/>
    <m/>
    <m/>
    <m/>
    <m/>
    <m/>
    <m/>
    <m/>
    <m/>
  </r>
  <r>
    <x v="0"/>
    <x v="2"/>
    <s v="GEOR_WHOL"/>
    <x v="6"/>
    <n v="0"/>
    <n v="0"/>
    <n v="0"/>
    <n v="0"/>
    <n v="0"/>
    <n v="0"/>
    <n v="0"/>
    <n v="0.9"/>
    <n v="0.88"/>
    <n v="0.67"/>
    <n v="0.46"/>
    <n v="0.44"/>
    <n v="0.41"/>
  </r>
  <r>
    <x v="0"/>
    <x v="2"/>
    <s v="GERM_WHOL"/>
    <x v="0"/>
    <m/>
    <m/>
    <m/>
    <m/>
    <m/>
    <m/>
    <m/>
    <m/>
    <m/>
    <m/>
    <m/>
    <m/>
    <m/>
  </r>
  <r>
    <x v="0"/>
    <x v="2"/>
    <s v="GERM_WHOL"/>
    <x v="1"/>
    <m/>
    <m/>
    <m/>
    <m/>
    <m/>
    <m/>
    <m/>
    <n v="2.73"/>
    <n v="2.98"/>
    <n v="2.5499999999999998"/>
    <n v="2.23"/>
    <n v="2.08"/>
    <n v="1.99"/>
  </r>
  <r>
    <x v="0"/>
    <x v="2"/>
    <s v="GERM_WHOL"/>
    <x v="2"/>
    <m/>
    <m/>
    <m/>
    <m/>
    <m/>
    <m/>
    <m/>
    <n v="4.13"/>
    <n v="2.72"/>
    <n v="2.59"/>
    <n v="2.44"/>
    <n v="2.3199999999999998"/>
    <n v="2.2200000000000002"/>
  </r>
  <r>
    <x v="0"/>
    <x v="2"/>
    <s v="GERM_WHOL"/>
    <x v="3"/>
    <m/>
    <m/>
    <m/>
    <m/>
    <m/>
    <m/>
    <m/>
    <n v="1.1499999999999999"/>
    <n v="0.69"/>
    <n v="0.47"/>
    <n v="0.35"/>
    <n v="0.28999999999999998"/>
    <n v="0.23"/>
  </r>
  <r>
    <x v="0"/>
    <x v="2"/>
    <s v="GERM_WHOL"/>
    <x v="4"/>
    <m/>
    <m/>
    <m/>
    <m/>
    <m/>
    <m/>
    <m/>
    <n v="2.82"/>
    <n v="2.2799999999999998"/>
    <n v="2.11"/>
    <n v="1.96"/>
    <n v="1.86"/>
    <n v="1.78"/>
  </r>
  <r>
    <x v="0"/>
    <x v="2"/>
    <s v="GERM_WHOL"/>
    <x v="5"/>
    <m/>
    <m/>
    <m/>
    <m/>
    <m/>
    <m/>
    <m/>
    <n v="1.9"/>
    <n v="1.24"/>
    <n v="0.83"/>
    <n v="0.56000000000000005"/>
    <n v="0.44"/>
    <n v="0.35"/>
  </r>
  <r>
    <x v="0"/>
    <x v="2"/>
    <s v="GERM_WHOL"/>
    <x v="6"/>
    <n v="0"/>
    <n v="0"/>
    <n v="0"/>
    <n v="0"/>
    <n v="0"/>
    <n v="0"/>
    <n v="0"/>
    <n v="12.73"/>
    <n v="9.91"/>
    <n v="8.56"/>
    <n v="7.54"/>
    <n v="6.98"/>
    <n v="6.56"/>
  </r>
  <r>
    <x v="0"/>
    <x v="2"/>
    <s v="GREE_WHOL"/>
    <x v="0"/>
    <m/>
    <m/>
    <m/>
    <m/>
    <m/>
    <m/>
    <m/>
    <m/>
    <m/>
    <m/>
    <m/>
    <m/>
    <m/>
  </r>
  <r>
    <x v="0"/>
    <x v="2"/>
    <s v="GREE_WHOL"/>
    <x v="1"/>
    <m/>
    <m/>
    <m/>
    <m/>
    <m/>
    <m/>
    <m/>
    <n v="0.91"/>
    <n v="0.91"/>
    <n v="1"/>
    <n v="1.1100000000000001"/>
    <n v="1.1000000000000001"/>
    <n v="1.08"/>
  </r>
  <r>
    <x v="0"/>
    <x v="2"/>
    <s v="GREE_WHOL"/>
    <x v="2"/>
    <m/>
    <m/>
    <m/>
    <m/>
    <m/>
    <m/>
    <m/>
    <n v="0.1"/>
    <n v="7.0000000000000007E-2"/>
    <n v="0.06"/>
    <n v="0.05"/>
    <n v="0.05"/>
    <n v="0.04"/>
  </r>
  <r>
    <x v="0"/>
    <x v="2"/>
    <s v="GREE_WHOL"/>
    <x v="3"/>
    <m/>
    <m/>
    <m/>
    <m/>
    <m/>
    <m/>
    <m/>
    <n v="0.03"/>
    <n v="0.02"/>
    <n v="0.01"/>
    <n v="0.01"/>
    <n v="0.01"/>
    <n v="0"/>
  </r>
  <r>
    <x v="0"/>
    <x v="2"/>
    <s v="GREE_WHOL"/>
    <x v="4"/>
    <m/>
    <m/>
    <m/>
    <m/>
    <m/>
    <m/>
    <m/>
    <n v="8.49"/>
    <n v="7.74"/>
    <n v="7.05"/>
    <n v="6.42"/>
    <n v="5.56"/>
    <n v="4.71"/>
  </r>
  <r>
    <x v="0"/>
    <x v="2"/>
    <s v="GREE_WHOL"/>
    <x v="5"/>
    <m/>
    <m/>
    <m/>
    <m/>
    <m/>
    <m/>
    <m/>
    <n v="0.79"/>
    <n v="0.38"/>
    <n v="0.27"/>
    <n v="0.21"/>
    <n v="0.16"/>
    <n v="0.12"/>
  </r>
  <r>
    <x v="0"/>
    <x v="2"/>
    <s v="GREE_WHOL"/>
    <x v="6"/>
    <n v="0"/>
    <n v="0"/>
    <n v="0"/>
    <n v="0"/>
    <n v="0"/>
    <n v="0"/>
    <n v="0"/>
    <n v="10.32"/>
    <n v="9.1199999999999992"/>
    <n v="8.4"/>
    <n v="7.79"/>
    <n v="6.86"/>
    <n v="5.95"/>
  </r>
  <r>
    <x v="0"/>
    <x v="2"/>
    <s v="HUNG_WHOL"/>
    <x v="0"/>
    <m/>
    <m/>
    <m/>
    <m/>
    <m/>
    <m/>
    <m/>
    <m/>
    <m/>
    <m/>
    <m/>
    <m/>
    <m/>
  </r>
  <r>
    <x v="0"/>
    <x v="2"/>
    <s v="HUNG_WHOL"/>
    <x v="1"/>
    <m/>
    <m/>
    <m/>
    <m/>
    <m/>
    <m/>
    <m/>
    <n v="0.03"/>
    <n v="0.04"/>
    <n v="0.04"/>
    <n v="0.05"/>
    <n v="0.06"/>
    <n v="0.06"/>
  </r>
  <r>
    <x v="0"/>
    <x v="2"/>
    <s v="HUNG_WHOL"/>
    <x v="2"/>
    <m/>
    <m/>
    <m/>
    <m/>
    <m/>
    <m/>
    <m/>
    <n v="0.91"/>
    <n v="0.69"/>
    <n v="0.63"/>
    <n v="0.56000000000000005"/>
    <n v="0.51"/>
    <n v="0.44"/>
  </r>
  <r>
    <x v="0"/>
    <x v="2"/>
    <s v="HUNG_WHOL"/>
    <x v="3"/>
    <m/>
    <m/>
    <m/>
    <m/>
    <m/>
    <m/>
    <m/>
    <n v="0.14000000000000001"/>
    <n v="0.09"/>
    <n v="7.0000000000000007E-2"/>
    <n v="0.06"/>
    <n v="0.05"/>
    <n v="0.03"/>
  </r>
  <r>
    <x v="0"/>
    <x v="2"/>
    <s v="HUNG_WHOL"/>
    <x v="4"/>
    <m/>
    <m/>
    <m/>
    <m/>
    <m/>
    <m/>
    <m/>
    <n v="0.03"/>
    <n v="0.02"/>
    <n v="0.02"/>
    <n v="0.02"/>
    <n v="0.02"/>
    <n v="0.02"/>
  </r>
  <r>
    <x v="0"/>
    <x v="2"/>
    <s v="HUNG_WHOL"/>
    <x v="5"/>
    <m/>
    <m/>
    <m/>
    <m/>
    <m/>
    <m/>
    <m/>
    <n v="0.03"/>
    <n v="0.02"/>
    <n v="0.01"/>
    <n v="0.01"/>
    <n v="0.01"/>
    <n v="0.01"/>
  </r>
  <r>
    <x v="0"/>
    <x v="2"/>
    <s v="HUNG_WHOL"/>
    <x v="6"/>
    <n v="0"/>
    <n v="0"/>
    <n v="0"/>
    <n v="0"/>
    <n v="0"/>
    <n v="0"/>
    <n v="0"/>
    <n v="1.1399999999999999"/>
    <n v="0.85"/>
    <n v="0.77"/>
    <n v="0.69"/>
    <n v="0.63"/>
    <n v="0.55000000000000004"/>
  </r>
  <r>
    <x v="0"/>
    <x v="2"/>
    <s v="ICEL_WHOL"/>
    <x v="0"/>
    <m/>
    <m/>
    <m/>
    <m/>
    <m/>
    <m/>
    <m/>
    <m/>
    <m/>
    <m/>
    <m/>
    <m/>
    <m/>
  </r>
  <r>
    <x v="0"/>
    <x v="2"/>
    <s v="ICEL_WHOL"/>
    <x v="1"/>
    <m/>
    <m/>
    <m/>
    <m/>
    <m/>
    <m/>
    <m/>
    <n v="0.37"/>
    <n v="0.38"/>
    <n v="0.38"/>
    <n v="0.4"/>
    <n v="0.4"/>
    <n v="0.39"/>
  </r>
  <r>
    <x v="0"/>
    <x v="2"/>
    <s v="ICEL_WHOL"/>
    <x v="2"/>
    <m/>
    <m/>
    <m/>
    <m/>
    <m/>
    <m/>
    <m/>
    <n v="0.02"/>
    <n v="0.02"/>
    <n v="0.02"/>
    <n v="0.02"/>
    <n v="0.02"/>
    <n v="0.02"/>
  </r>
  <r>
    <x v="0"/>
    <x v="2"/>
    <s v="ICEL_WHOL"/>
    <x v="3"/>
    <m/>
    <m/>
    <m/>
    <m/>
    <m/>
    <m/>
    <m/>
    <m/>
    <m/>
    <m/>
    <m/>
    <m/>
    <m/>
  </r>
  <r>
    <x v="0"/>
    <x v="2"/>
    <s v="ICEL_WHOL"/>
    <x v="4"/>
    <m/>
    <m/>
    <m/>
    <m/>
    <m/>
    <m/>
    <m/>
    <n v="6.1"/>
    <n v="5.52"/>
    <n v="4.95"/>
    <n v="4.42"/>
    <n v="3.85"/>
    <n v="3.27"/>
  </r>
  <r>
    <x v="0"/>
    <x v="2"/>
    <s v="ICEL_WHOL"/>
    <x v="5"/>
    <m/>
    <m/>
    <m/>
    <m/>
    <m/>
    <m/>
    <m/>
    <n v="0.09"/>
    <n v="7.0000000000000007E-2"/>
    <n v="0.05"/>
    <n v="0.04"/>
    <n v="0.03"/>
    <n v="0.02"/>
  </r>
  <r>
    <x v="0"/>
    <x v="2"/>
    <s v="ICEL_WHOL"/>
    <x v="6"/>
    <n v="0"/>
    <n v="0"/>
    <n v="0"/>
    <n v="0"/>
    <n v="0"/>
    <n v="0"/>
    <n v="0"/>
    <n v="6.58"/>
    <n v="5.99"/>
    <n v="5.4"/>
    <n v="4.88"/>
    <n v="4.3"/>
    <n v="3.7"/>
  </r>
  <r>
    <x v="0"/>
    <x v="2"/>
    <s v="INDI_ANPR"/>
    <x v="0"/>
    <m/>
    <m/>
    <m/>
    <m/>
    <m/>
    <m/>
    <m/>
    <m/>
    <m/>
    <m/>
    <m/>
    <m/>
    <m/>
  </r>
  <r>
    <x v="0"/>
    <x v="2"/>
    <s v="INDI_ANPR"/>
    <x v="1"/>
    <m/>
    <m/>
    <m/>
    <m/>
    <m/>
    <m/>
    <m/>
    <n v="5.49"/>
    <n v="6.03"/>
    <n v="7.49"/>
    <n v="8.52"/>
    <n v="9.6999999999999993"/>
    <n v="10.79"/>
  </r>
  <r>
    <x v="0"/>
    <x v="2"/>
    <s v="INDI_ANPR"/>
    <x v="2"/>
    <m/>
    <m/>
    <m/>
    <m/>
    <m/>
    <m/>
    <m/>
    <n v="1.83"/>
    <n v="1.44"/>
    <n v="1.47"/>
    <n v="1.59"/>
    <n v="2.12"/>
    <n v="2.2200000000000002"/>
  </r>
  <r>
    <x v="0"/>
    <x v="2"/>
    <s v="INDI_ANPR"/>
    <x v="3"/>
    <m/>
    <m/>
    <m/>
    <m/>
    <m/>
    <m/>
    <m/>
    <n v="2.85"/>
    <n v="2.14"/>
    <n v="1.1599999999999999"/>
    <n v="0"/>
    <n v="0"/>
    <n v="0"/>
  </r>
  <r>
    <x v="0"/>
    <x v="2"/>
    <s v="INDI_ANPR"/>
    <x v="4"/>
    <m/>
    <m/>
    <m/>
    <m/>
    <m/>
    <m/>
    <m/>
    <n v="0.72"/>
    <n v="0.91"/>
    <n v="1.18"/>
    <n v="1.44"/>
    <n v="1.65"/>
    <n v="1.83"/>
  </r>
  <r>
    <x v="0"/>
    <x v="2"/>
    <s v="INDI_ANPR"/>
    <x v="5"/>
    <m/>
    <m/>
    <m/>
    <m/>
    <m/>
    <m/>
    <m/>
    <n v="0.05"/>
    <n v="0.03"/>
    <n v="0.02"/>
    <n v="0.01"/>
    <n v="0.01"/>
    <n v="0.01"/>
  </r>
  <r>
    <x v="0"/>
    <x v="2"/>
    <s v="INDI_ANPR"/>
    <x v="6"/>
    <n v="0"/>
    <n v="0"/>
    <n v="0"/>
    <n v="0"/>
    <n v="0"/>
    <n v="0"/>
    <n v="0"/>
    <n v="10.93"/>
    <n v="10.55"/>
    <n v="11.31"/>
    <n v="11.56"/>
    <n v="13.47"/>
    <n v="14.85"/>
  </r>
  <r>
    <x v="0"/>
    <x v="2"/>
    <s v="INDI_ASSA"/>
    <x v="0"/>
    <m/>
    <m/>
    <m/>
    <m/>
    <m/>
    <m/>
    <m/>
    <m/>
    <m/>
    <m/>
    <m/>
    <m/>
    <m/>
  </r>
  <r>
    <x v="0"/>
    <x v="2"/>
    <s v="INDI_ASSA"/>
    <x v="1"/>
    <m/>
    <m/>
    <m/>
    <m/>
    <m/>
    <m/>
    <m/>
    <n v="1.69"/>
    <n v="1.88"/>
    <n v="2.39"/>
    <n v="3.33"/>
    <n v="3.76"/>
    <n v="4.0599999999999996"/>
  </r>
  <r>
    <x v="0"/>
    <x v="2"/>
    <s v="INDI_ASSA"/>
    <x v="2"/>
    <m/>
    <m/>
    <m/>
    <m/>
    <m/>
    <m/>
    <m/>
    <n v="0.1"/>
    <n v="0.08"/>
    <n v="0.08"/>
    <n v="0.09"/>
    <n v="0.12"/>
    <n v="0.12"/>
  </r>
  <r>
    <x v="0"/>
    <x v="2"/>
    <s v="INDI_ASSA"/>
    <x v="3"/>
    <m/>
    <m/>
    <m/>
    <m/>
    <m/>
    <m/>
    <m/>
    <n v="0.81"/>
    <n v="0.61"/>
    <n v="0.33"/>
    <n v="0"/>
    <n v="0"/>
    <n v="0"/>
  </r>
  <r>
    <x v="0"/>
    <x v="2"/>
    <s v="INDI_ASSA"/>
    <x v="4"/>
    <m/>
    <m/>
    <m/>
    <m/>
    <m/>
    <m/>
    <m/>
    <n v="0.19"/>
    <n v="0.15"/>
    <n v="0.09"/>
    <n v="0"/>
    <n v="0"/>
    <n v="0"/>
  </r>
  <r>
    <x v="0"/>
    <x v="2"/>
    <s v="INDI_ASSA"/>
    <x v="5"/>
    <m/>
    <m/>
    <m/>
    <m/>
    <m/>
    <m/>
    <m/>
    <n v="0.01"/>
    <n v="0"/>
    <n v="0"/>
    <n v="0"/>
    <n v="0"/>
    <n v="0"/>
  </r>
  <r>
    <x v="0"/>
    <x v="2"/>
    <s v="INDI_ASSA"/>
    <x v="6"/>
    <n v="0"/>
    <n v="0"/>
    <n v="0"/>
    <n v="0"/>
    <n v="0"/>
    <n v="0"/>
    <n v="0"/>
    <n v="2.8"/>
    <n v="2.73"/>
    <n v="2.89"/>
    <n v="3.42"/>
    <n v="3.88"/>
    <n v="4.18"/>
  </r>
  <r>
    <x v="0"/>
    <x v="2"/>
    <s v="INDI_BENG"/>
    <x v="0"/>
    <m/>
    <m/>
    <m/>
    <m/>
    <m/>
    <m/>
    <m/>
    <m/>
    <m/>
    <m/>
    <m/>
    <m/>
    <m/>
  </r>
  <r>
    <x v="0"/>
    <x v="2"/>
    <s v="INDI_BENG"/>
    <x v="1"/>
    <m/>
    <m/>
    <m/>
    <m/>
    <m/>
    <m/>
    <m/>
    <n v="4.93"/>
    <n v="5.42"/>
    <n v="6.73"/>
    <n v="8.81"/>
    <n v="10.35"/>
    <n v="11.5"/>
  </r>
  <r>
    <x v="0"/>
    <x v="2"/>
    <s v="INDI_BENG"/>
    <x v="2"/>
    <m/>
    <m/>
    <m/>
    <m/>
    <m/>
    <m/>
    <m/>
    <n v="0.79"/>
    <n v="0.62"/>
    <n v="0.64"/>
    <n v="0.69"/>
    <n v="0.92"/>
    <n v="0.96"/>
  </r>
  <r>
    <x v="0"/>
    <x v="2"/>
    <s v="INDI_BENG"/>
    <x v="3"/>
    <m/>
    <m/>
    <m/>
    <m/>
    <m/>
    <m/>
    <m/>
    <n v="0.94"/>
    <n v="0.71"/>
    <n v="0.38"/>
    <n v="0"/>
    <n v="0"/>
    <n v="0"/>
  </r>
  <r>
    <x v="0"/>
    <x v="2"/>
    <s v="INDI_BENG"/>
    <x v="4"/>
    <m/>
    <m/>
    <m/>
    <m/>
    <m/>
    <m/>
    <m/>
    <n v="0.72"/>
    <n v="0.91"/>
    <n v="1.18"/>
    <n v="1.44"/>
    <n v="1.65"/>
    <n v="1.83"/>
  </r>
  <r>
    <x v="0"/>
    <x v="2"/>
    <s v="INDI_BENG"/>
    <x v="5"/>
    <m/>
    <m/>
    <m/>
    <m/>
    <m/>
    <m/>
    <m/>
    <n v="0.04"/>
    <n v="0.02"/>
    <n v="0.01"/>
    <n v="0.01"/>
    <n v="0.01"/>
    <n v="0"/>
  </r>
  <r>
    <x v="0"/>
    <x v="2"/>
    <s v="INDI_BENG"/>
    <x v="6"/>
    <n v="0"/>
    <n v="0"/>
    <n v="0"/>
    <n v="0"/>
    <n v="0"/>
    <n v="0"/>
    <n v="0"/>
    <n v="7.42"/>
    <n v="7.68"/>
    <n v="8.94"/>
    <n v="10.95"/>
    <n v="12.92"/>
    <n v="14.3"/>
  </r>
  <r>
    <x v="0"/>
    <x v="2"/>
    <s v="INDI_BIHA"/>
    <x v="0"/>
    <m/>
    <m/>
    <m/>
    <m/>
    <m/>
    <m/>
    <m/>
    <m/>
    <m/>
    <m/>
    <m/>
    <m/>
    <m/>
  </r>
  <r>
    <x v="0"/>
    <x v="2"/>
    <s v="INDI_BIHA"/>
    <x v="1"/>
    <m/>
    <m/>
    <m/>
    <m/>
    <m/>
    <m/>
    <m/>
    <n v="5.88"/>
    <n v="6.64"/>
    <n v="8.4700000000000006"/>
    <n v="10.69"/>
    <n v="12.07"/>
    <n v="12.93"/>
  </r>
  <r>
    <x v="0"/>
    <x v="2"/>
    <s v="INDI_BIHA"/>
    <x v="2"/>
    <m/>
    <m/>
    <m/>
    <m/>
    <m/>
    <m/>
    <m/>
    <n v="2.0499999999999998"/>
    <n v="1.62"/>
    <n v="1.65"/>
    <n v="1.79"/>
    <n v="2.38"/>
    <n v="2.5"/>
  </r>
  <r>
    <x v="0"/>
    <x v="2"/>
    <s v="INDI_BIHA"/>
    <x v="3"/>
    <m/>
    <m/>
    <m/>
    <m/>
    <m/>
    <m/>
    <m/>
    <n v="0.89"/>
    <n v="0.67"/>
    <n v="0.36"/>
    <n v="0"/>
    <n v="0"/>
    <n v="0"/>
  </r>
  <r>
    <x v="0"/>
    <x v="2"/>
    <s v="INDI_BIHA"/>
    <x v="4"/>
    <m/>
    <m/>
    <m/>
    <m/>
    <m/>
    <m/>
    <m/>
    <n v="0.6"/>
    <n v="0.49"/>
    <n v="0.27"/>
    <n v="0"/>
    <n v="0"/>
    <n v="0"/>
  </r>
  <r>
    <x v="0"/>
    <x v="2"/>
    <s v="INDI_BIHA"/>
    <x v="5"/>
    <m/>
    <m/>
    <m/>
    <m/>
    <m/>
    <m/>
    <m/>
    <n v="0.02"/>
    <n v="0.02"/>
    <n v="0.01"/>
    <n v="0"/>
    <n v="0"/>
    <n v="0"/>
  </r>
  <r>
    <x v="0"/>
    <x v="2"/>
    <s v="INDI_BIHA"/>
    <x v="6"/>
    <n v="0"/>
    <n v="0"/>
    <n v="0"/>
    <n v="0"/>
    <n v="0"/>
    <n v="0"/>
    <n v="0"/>
    <n v="9.4600000000000009"/>
    <n v="9.44"/>
    <n v="10.77"/>
    <n v="12.48"/>
    <n v="14.46"/>
    <n v="15.43"/>
  </r>
  <r>
    <x v="0"/>
    <x v="2"/>
    <s v="INDI_CHHA"/>
    <x v="0"/>
    <m/>
    <m/>
    <m/>
    <m/>
    <m/>
    <m/>
    <m/>
    <m/>
    <m/>
    <m/>
    <m/>
    <m/>
    <m/>
  </r>
  <r>
    <x v="0"/>
    <x v="2"/>
    <s v="INDI_CHHA"/>
    <x v="1"/>
    <m/>
    <m/>
    <m/>
    <m/>
    <m/>
    <m/>
    <m/>
    <n v="1.59"/>
    <n v="1.74"/>
    <n v="2.17"/>
    <n v="2.46"/>
    <n v="2.83"/>
    <n v="3.1"/>
  </r>
  <r>
    <x v="0"/>
    <x v="2"/>
    <s v="INDI_CHHA"/>
    <x v="2"/>
    <m/>
    <m/>
    <m/>
    <m/>
    <m/>
    <m/>
    <m/>
    <n v="0.19"/>
    <n v="0.15"/>
    <n v="0.15"/>
    <n v="0.16"/>
    <n v="0.22"/>
    <n v="0.23"/>
  </r>
  <r>
    <x v="0"/>
    <x v="2"/>
    <s v="INDI_CHHA"/>
    <x v="3"/>
    <m/>
    <m/>
    <m/>
    <m/>
    <m/>
    <m/>
    <m/>
    <n v="3.69"/>
    <n v="2.77"/>
    <n v="1.5"/>
    <n v="0"/>
    <n v="0"/>
    <n v="0"/>
  </r>
  <r>
    <x v="0"/>
    <x v="2"/>
    <s v="INDI_CHHA"/>
    <x v="4"/>
    <m/>
    <m/>
    <m/>
    <m/>
    <m/>
    <m/>
    <m/>
    <n v="0.15"/>
    <n v="0.12"/>
    <n v="7.0000000000000007E-2"/>
    <n v="0"/>
    <n v="0"/>
    <n v="0"/>
  </r>
  <r>
    <x v="0"/>
    <x v="2"/>
    <s v="INDI_CHHA"/>
    <x v="5"/>
    <m/>
    <m/>
    <m/>
    <m/>
    <m/>
    <m/>
    <m/>
    <n v="0.01"/>
    <n v="0.01"/>
    <n v="0"/>
    <n v="0"/>
    <n v="0"/>
    <n v="0"/>
  </r>
  <r>
    <x v="0"/>
    <x v="2"/>
    <s v="INDI_CHHA"/>
    <x v="6"/>
    <n v="0"/>
    <n v="0"/>
    <n v="0"/>
    <n v="0"/>
    <n v="0"/>
    <n v="0"/>
    <n v="0"/>
    <n v="5.62"/>
    <n v="4.79"/>
    <n v="3.89"/>
    <n v="2.63"/>
    <n v="3.05"/>
    <n v="3.33"/>
  </r>
  <r>
    <x v="0"/>
    <x v="2"/>
    <s v="INDI_DELH"/>
    <x v="0"/>
    <m/>
    <m/>
    <m/>
    <m/>
    <m/>
    <m/>
    <m/>
    <m/>
    <m/>
    <m/>
    <m/>
    <m/>
    <m/>
  </r>
  <r>
    <x v="0"/>
    <x v="2"/>
    <s v="INDI_DELH"/>
    <x v="1"/>
    <m/>
    <m/>
    <m/>
    <m/>
    <m/>
    <m/>
    <m/>
    <n v="1.32"/>
    <n v="1.45"/>
    <n v="1.8"/>
    <n v="2.0499999999999998"/>
    <n v="2.2799999999999998"/>
    <n v="2.41"/>
  </r>
  <r>
    <x v="0"/>
    <x v="2"/>
    <s v="INDI_DELH"/>
    <x v="2"/>
    <m/>
    <m/>
    <m/>
    <m/>
    <m/>
    <m/>
    <m/>
    <n v="0.12"/>
    <n v="0.1"/>
    <n v="0.1"/>
    <n v="0.11"/>
    <n v="0.14000000000000001"/>
    <n v="0.15"/>
  </r>
  <r>
    <x v="0"/>
    <x v="2"/>
    <s v="INDI_DELH"/>
    <x v="3"/>
    <m/>
    <m/>
    <m/>
    <m/>
    <m/>
    <m/>
    <m/>
    <n v="0.57999999999999996"/>
    <n v="0.43"/>
    <n v="0.23"/>
    <n v="0"/>
    <n v="0"/>
    <n v="0"/>
  </r>
  <r>
    <x v="0"/>
    <x v="2"/>
    <s v="INDI_DELH"/>
    <x v="4"/>
    <m/>
    <m/>
    <m/>
    <m/>
    <m/>
    <m/>
    <m/>
    <n v="0.11"/>
    <n v="0.09"/>
    <n v="0.05"/>
    <n v="0"/>
    <n v="0"/>
    <n v="0"/>
  </r>
  <r>
    <x v="0"/>
    <x v="2"/>
    <s v="INDI_DELH"/>
    <x v="5"/>
    <m/>
    <m/>
    <m/>
    <m/>
    <m/>
    <m/>
    <m/>
    <n v="0.02"/>
    <n v="0.01"/>
    <n v="0.01"/>
    <n v="0"/>
    <n v="0"/>
    <n v="0"/>
  </r>
  <r>
    <x v="0"/>
    <x v="2"/>
    <s v="INDI_DELH"/>
    <x v="6"/>
    <n v="0"/>
    <n v="0"/>
    <n v="0"/>
    <n v="0"/>
    <n v="0"/>
    <n v="0"/>
    <n v="0"/>
    <n v="2.15"/>
    <n v="2.09"/>
    <n v="2.2000000000000002"/>
    <n v="2.16"/>
    <n v="2.4300000000000002"/>
    <n v="2.56"/>
  </r>
  <r>
    <x v="0"/>
    <x v="2"/>
    <s v="INDI_EHIM"/>
    <x v="0"/>
    <m/>
    <m/>
    <m/>
    <m/>
    <m/>
    <m/>
    <m/>
    <m/>
    <m/>
    <m/>
    <m/>
    <m/>
    <m/>
  </r>
  <r>
    <x v="0"/>
    <x v="2"/>
    <s v="INDI_EHIM"/>
    <x v="1"/>
    <m/>
    <m/>
    <m/>
    <m/>
    <m/>
    <m/>
    <m/>
    <n v="1"/>
    <n v="1.1000000000000001"/>
    <n v="1.37"/>
    <n v="1.56"/>
    <n v="1.73"/>
    <n v="1.83"/>
  </r>
  <r>
    <x v="0"/>
    <x v="2"/>
    <s v="INDI_EHIM"/>
    <x v="2"/>
    <m/>
    <m/>
    <m/>
    <m/>
    <m/>
    <m/>
    <m/>
    <n v="0.06"/>
    <n v="0.05"/>
    <n v="0.05"/>
    <n v="0.05"/>
    <n v="7.0000000000000007E-2"/>
    <n v="7.0000000000000007E-2"/>
  </r>
  <r>
    <x v="0"/>
    <x v="2"/>
    <s v="INDI_EHIM"/>
    <x v="3"/>
    <m/>
    <m/>
    <m/>
    <m/>
    <m/>
    <m/>
    <m/>
    <n v="0.81"/>
    <n v="0.61"/>
    <n v="0.33"/>
    <n v="0"/>
    <n v="0"/>
    <n v="0"/>
  </r>
  <r>
    <x v="0"/>
    <x v="2"/>
    <s v="INDI_EHIM"/>
    <x v="4"/>
    <m/>
    <m/>
    <m/>
    <m/>
    <m/>
    <m/>
    <m/>
    <n v="0.09"/>
    <n v="7.0000000000000007E-2"/>
    <n v="0.04"/>
    <n v="0"/>
    <n v="0"/>
    <n v="0"/>
  </r>
  <r>
    <x v="0"/>
    <x v="2"/>
    <s v="INDI_EHIM"/>
    <x v="5"/>
    <m/>
    <m/>
    <m/>
    <m/>
    <m/>
    <m/>
    <m/>
    <n v="0"/>
    <n v="0"/>
    <n v="0"/>
    <n v="0"/>
    <n v="0"/>
    <n v="0"/>
  </r>
  <r>
    <x v="0"/>
    <x v="2"/>
    <s v="INDI_EHIM"/>
    <x v="6"/>
    <n v="0"/>
    <n v="0"/>
    <n v="0"/>
    <n v="0"/>
    <n v="0"/>
    <n v="0"/>
    <n v="0"/>
    <n v="1.97"/>
    <n v="1.83"/>
    <n v="1.79"/>
    <n v="1.61"/>
    <n v="1.8"/>
    <n v="1.9"/>
  </r>
  <r>
    <x v="0"/>
    <x v="2"/>
    <s v="INDI_GOA"/>
    <x v="0"/>
    <m/>
    <m/>
    <m/>
    <m/>
    <m/>
    <m/>
    <m/>
    <m/>
    <m/>
    <m/>
    <m/>
    <m/>
    <m/>
  </r>
  <r>
    <x v="0"/>
    <x v="2"/>
    <s v="INDI_GOA"/>
    <x v="1"/>
    <m/>
    <m/>
    <m/>
    <m/>
    <m/>
    <m/>
    <m/>
    <n v="0.13"/>
    <n v="0.14000000000000001"/>
    <n v="0.17"/>
    <n v="0.2"/>
    <n v="0.22"/>
    <n v="0.23"/>
  </r>
  <r>
    <x v="0"/>
    <x v="2"/>
    <s v="INDI_GOA"/>
    <x v="2"/>
    <m/>
    <m/>
    <m/>
    <m/>
    <m/>
    <m/>
    <m/>
    <n v="0.01"/>
    <n v="0"/>
    <n v="0"/>
    <n v="0"/>
    <n v="0.01"/>
    <n v="0.01"/>
  </r>
  <r>
    <x v="0"/>
    <x v="2"/>
    <s v="INDI_GOA"/>
    <x v="3"/>
    <m/>
    <m/>
    <m/>
    <m/>
    <m/>
    <m/>
    <m/>
    <n v="0.57999999999999996"/>
    <n v="0.43"/>
    <n v="0.23"/>
    <n v="0"/>
    <n v="0"/>
    <n v="0"/>
  </r>
  <r>
    <x v="0"/>
    <x v="2"/>
    <s v="INDI_GOA"/>
    <x v="4"/>
    <m/>
    <m/>
    <m/>
    <m/>
    <m/>
    <m/>
    <m/>
    <n v="0.2"/>
    <n v="0.23"/>
    <n v="0.27"/>
    <n v="0.31"/>
    <n v="0.35"/>
    <n v="0.39"/>
  </r>
  <r>
    <x v="0"/>
    <x v="2"/>
    <s v="INDI_GOA"/>
    <x v="5"/>
    <m/>
    <m/>
    <m/>
    <m/>
    <m/>
    <m/>
    <m/>
    <n v="0"/>
    <n v="0"/>
    <n v="0"/>
    <n v="0"/>
    <n v="0"/>
    <n v="0"/>
  </r>
  <r>
    <x v="0"/>
    <x v="2"/>
    <s v="INDI_GOA"/>
    <x v="6"/>
    <n v="0"/>
    <n v="0"/>
    <n v="0"/>
    <n v="0"/>
    <n v="0"/>
    <n v="0"/>
    <n v="0"/>
    <n v="0.91"/>
    <n v="0.81"/>
    <n v="0.69"/>
    <n v="0.51"/>
    <n v="0.57999999999999996"/>
    <n v="0.63"/>
  </r>
  <r>
    <x v="0"/>
    <x v="2"/>
    <s v="INDI_GUJA"/>
    <x v="0"/>
    <m/>
    <m/>
    <m/>
    <m/>
    <m/>
    <m/>
    <m/>
    <m/>
    <m/>
    <m/>
    <m/>
    <m/>
    <m/>
  </r>
  <r>
    <x v="0"/>
    <x v="2"/>
    <s v="INDI_GUJA"/>
    <x v="1"/>
    <m/>
    <m/>
    <m/>
    <m/>
    <m/>
    <m/>
    <m/>
    <n v="4.29"/>
    <n v="4.71"/>
    <n v="5.86"/>
    <n v="6.66"/>
    <n v="7.41"/>
    <n v="7.82"/>
  </r>
  <r>
    <x v="0"/>
    <x v="2"/>
    <s v="INDI_GUJA"/>
    <x v="2"/>
    <m/>
    <m/>
    <m/>
    <m/>
    <m/>
    <m/>
    <m/>
    <n v="3"/>
    <n v="2.36"/>
    <n v="2.41"/>
    <n v="2.6"/>
    <n v="3.47"/>
    <n v="3.64"/>
  </r>
  <r>
    <x v="0"/>
    <x v="2"/>
    <s v="INDI_GUJA"/>
    <x v="3"/>
    <m/>
    <m/>
    <m/>
    <m/>
    <m/>
    <m/>
    <m/>
    <n v="1.92"/>
    <n v="1.44"/>
    <n v="0.78"/>
    <n v="0"/>
    <n v="0"/>
    <n v="0"/>
  </r>
  <r>
    <x v="0"/>
    <x v="2"/>
    <s v="INDI_GUJA"/>
    <x v="4"/>
    <m/>
    <m/>
    <m/>
    <m/>
    <m/>
    <m/>
    <m/>
    <n v="0.72"/>
    <n v="0.91"/>
    <n v="1.18"/>
    <n v="1.44"/>
    <n v="1.65"/>
    <n v="1.83"/>
  </r>
  <r>
    <x v="0"/>
    <x v="2"/>
    <s v="INDI_GUJA"/>
    <x v="5"/>
    <m/>
    <m/>
    <m/>
    <m/>
    <m/>
    <m/>
    <m/>
    <n v="0.03"/>
    <n v="0.02"/>
    <n v="0.01"/>
    <n v="0.01"/>
    <n v="0"/>
    <n v="0"/>
  </r>
  <r>
    <x v="0"/>
    <x v="2"/>
    <s v="INDI_GUJA"/>
    <x v="6"/>
    <n v="0"/>
    <n v="0"/>
    <n v="0"/>
    <n v="0"/>
    <n v="0"/>
    <n v="0"/>
    <n v="0"/>
    <n v="9.9600000000000009"/>
    <n v="9.4499999999999993"/>
    <n v="10.23"/>
    <n v="10.71"/>
    <n v="12.53"/>
    <n v="13.3"/>
  </r>
  <r>
    <x v="0"/>
    <x v="2"/>
    <s v="INDI_HARY"/>
    <x v="0"/>
    <m/>
    <m/>
    <m/>
    <m/>
    <m/>
    <m/>
    <m/>
    <m/>
    <m/>
    <m/>
    <m/>
    <m/>
    <m/>
  </r>
  <r>
    <x v="0"/>
    <x v="2"/>
    <s v="INDI_HARY"/>
    <x v="1"/>
    <m/>
    <m/>
    <m/>
    <m/>
    <m/>
    <m/>
    <m/>
    <n v="1.84"/>
    <n v="2.0299999999999998"/>
    <n v="2.52"/>
    <n v="2.86"/>
    <n v="3.18"/>
    <n v="3.36"/>
  </r>
  <r>
    <x v="0"/>
    <x v="2"/>
    <s v="INDI_HARY"/>
    <x v="2"/>
    <m/>
    <m/>
    <m/>
    <m/>
    <m/>
    <m/>
    <m/>
    <n v="4.7699999999999996"/>
    <n v="3.76"/>
    <n v="3.84"/>
    <n v="4.1500000000000004"/>
    <n v="5.53"/>
    <n v="5.8"/>
  </r>
  <r>
    <x v="0"/>
    <x v="2"/>
    <s v="INDI_HARY"/>
    <x v="3"/>
    <m/>
    <m/>
    <m/>
    <m/>
    <m/>
    <m/>
    <m/>
    <n v="0.57999999999999996"/>
    <n v="0.43"/>
    <n v="0.23"/>
    <n v="0"/>
    <n v="0"/>
    <n v="0"/>
  </r>
  <r>
    <x v="0"/>
    <x v="2"/>
    <s v="INDI_HARY"/>
    <x v="4"/>
    <m/>
    <m/>
    <m/>
    <m/>
    <m/>
    <m/>
    <m/>
    <n v="0.16"/>
    <n v="0.13"/>
    <n v="7.0000000000000007E-2"/>
    <n v="0"/>
    <n v="0"/>
    <n v="0"/>
  </r>
  <r>
    <x v="0"/>
    <x v="2"/>
    <s v="INDI_HARY"/>
    <x v="5"/>
    <m/>
    <m/>
    <m/>
    <m/>
    <m/>
    <m/>
    <m/>
    <n v="0.02"/>
    <n v="0.01"/>
    <n v="0.01"/>
    <n v="0"/>
    <n v="0"/>
    <n v="0"/>
  </r>
  <r>
    <x v="0"/>
    <x v="2"/>
    <s v="INDI_HARY"/>
    <x v="6"/>
    <n v="0"/>
    <n v="0"/>
    <n v="0"/>
    <n v="0"/>
    <n v="0"/>
    <n v="0"/>
    <n v="0"/>
    <n v="7.37"/>
    <n v="6.36"/>
    <n v="6.67"/>
    <n v="7.01"/>
    <n v="8.7200000000000006"/>
    <n v="9.16"/>
  </r>
  <r>
    <x v="0"/>
    <x v="2"/>
    <s v="INDI_HIPR"/>
    <x v="0"/>
    <m/>
    <m/>
    <m/>
    <m/>
    <m/>
    <m/>
    <m/>
    <m/>
    <m/>
    <m/>
    <m/>
    <m/>
    <m/>
  </r>
  <r>
    <x v="0"/>
    <x v="2"/>
    <s v="INDI_HIPR"/>
    <x v="1"/>
    <m/>
    <m/>
    <m/>
    <m/>
    <m/>
    <m/>
    <m/>
    <n v="0.5"/>
    <n v="0.55000000000000004"/>
    <n v="0.68"/>
    <n v="0.77"/>
    <n v="0.86"/>
    <n v="0.9"/>
  </r>
  <r>
    <x v="0"/>
    <x v="2"/>
    <s v="INDI_HIPR"/>
    <x v="2"/>
    <m/>
    <m/>
    <m/>
    <m/>
    <m/>
    <m/>
    <m/>
    <n v="0.1"/>
    <n v="0.08"/>
    <n v="0.08"/>
    <n v="0.09"/>
    <n v="0.12"/>
    <n v="0.13"/>
  </r>
  <r>
    <x v="0"/>
    <x v="2"/>
    <s v="INDI_HIPR"/>
    <x v="3"/>
    <m/>
    <m/>
    <m/>
    <m/>
    <m/>
    <m/>
    <m/>
    <n v="0.57999999999999996"/>
    <n v="0.43"/>
    <n v="0.23"/>
    <n v="0"/>
    <n v="0"/>
    <n v="0"/>
  </r>
  <r>
    <x v="0"/>
    <x v="2"/>
    <s v="INDI_HIPR"/>
    <x v="4"/>
    <m/>
    <m/>
    <m/>
    <m/>
    <m/>
    <m/>
    <m/>
    <n v="0.04"/>
    <n v="0.03"/>
    <n v="0.02"/>
    <n v="0"/>
    <n v="0"/>
    <n v="0"/>
  </r>
  <r>
    <x v="0"/>
    <x v="2"/>
    <s v="INDI_HIPR"/>
    <x v="5"/>
    <m/>
    <m/>
    <m/>
    <m/>
    <m/>
    <m/>
    <m/>
    <n v="0"/>
    <n v="0"/>
    <n v="0"/>
    <n v="0"/>
    <n v="0"/>
    <n v="0"/>
  </r>
  <r>
    <x v="0"/>
    <x v="2"/>
    <s v="INDI_HIPR"/>
    <x v="6"/>
    <n v="0"/>
    <n v="0"/>
    <n v="0"/>
    <n v="0"/>
    <n v="0"/>
    <n v="0"/>
    <n v="0"/>
    <n v="1.22"/>
    <n v="1.1000000000000001"/>
    <n v="1.02"/>
    <n v="0.86"/>
    <n v="0.98"/>
    <n v="1.03"/>
  </r>
  <r>
    <x v="0"/>
    <x v="2"/>
    <s v="INDI_JHAR"/>
    <x v="0"/>
    <m/>
    <m/>
    <m/>
    <m/>
    <m/>
    <m/>
    <m/>
    <m/>
    <m/>
    <m/>
    <m/>
    <m/>
    <m/>
  </r>
  <r>
    <x v="0"/>
    <x v="2"/>
    <s v="INDI_JHAR"/>
    <x v="1"/>
    <m/>
    <m/>
    <m/>
    <m/>
    <m/>
    <m/>
    <m/>
    <n v="1.83"/>
    <n v="2.0099999999999998"/>
    <n v="2.5"/>
    <n v="3.19"/>
    <n v="3.69"/>
    <n v="4.03"/>
  </r>
  <r>
    <x v="0"/>
    <x v="2"/>
    <s v="INDI_JHAR"/>
    <x v="2"/>
    <m/>
    <m/>
    <m/>
    <m/>
    <m/>
    <m/>
    <m/>
    <n v="0.04"/>
    <n v="0.03"/>
    <n v="0.03"/>
    <n v="0.03"/>
    <n v="0.04"/>
    <n v="0.04"/>
  </r>
  <r>
    <x v="0"/>
    <x v="2"/>
    <s v="INDI_JHAR"/>
    <x v="3"/>
    <m/>
    <m/>
    <m/>
    <m/>
    <m/>
    <m/>
    <m/>
    <n v="0.94"/>
    <n v="0.71"/>
    <n v="0.38"/>
    <n v="0"/>
    <n v="0"/>
    <n v="0"/>
  </r>
  <r>
    <x v="0"/>
    <x v="2"/>
    <s v="INDI_JHAR"/>
    <x v="4"/>
    <m/>
    <m/>
    <m/>
    <m/>
    <m/>
    <m/>
    <m/>
    <n v="0.19"/>
    <n v="0.16"/>
    <n v="0.09"/>
    <n v="0"/>
    <n v="0"/>
    <n v="0"/>
  </r>
  <r>
    <x v="0"/>
    <x v="2"/>
    <s v="INDI_JHAR"/>
    <x v="5"/>
    <m/>
    <m/>
    <m/>
    <m/>
    <m/>
    <m/>
    <m/>
    <n v="0.01"/>
    <n v="0.01"/>
    <n v="0"/>
    <n v="0"/>
    <n v="0"/>
    <n v="0"/>
  </r>
  <r>
    <x v="0"/>
    <x v="2"/>
    <s v="INDI_JHAR"/>
    <x v="6"/>
    <n v="0"/>
    <n v="0"/>
    <n v="0"/>
    <n v="0"/>
    <n v="0"/>
    <n v="0"/>
    <n v="0"/>
    <n v="3.02"/>
    <n v="2.92"/>
    <n v="3"/>
    <n v="3.23"/>
    <n v="3.73"/>
    <n v="4.07"/>
  </r>
  <r>
    <x v="0"/>
    <x v="2"/>
    <s v="INDI_KARN"/>
    <x v="0"/>
    <m/>
    <m/>
    <m/>
    <m/>
    <m/>
    <m/>
    <m/>
    <m/>
    <m/>
    <m/>
    <m/>
    <m/>
    <m/>
  </r>
  <r>
    <x v="0"/>
    <x v="2"/>
    <s v="INDI_KARN"/>
    <x v="1"/>
    <m/>
    <m/>
    <m/>
    <m/>
    <m/>
    <m/>
    <m/>
    <n v="3.83"/>
    <n v="3.77"/>
    <n v="4.3499999999999996"/>
    <n v="6.68"/>
    <n v="7.17"/>
    <n v="7.87"/>
  </r>
  <r>
    <x v="0"/>
    <x v="2"/>
    <s v="INDI_KARN"/>
    <x v="2"/>
    <m/>
    <m/>
    <m/>
    <m/>
    <m/>
    <m/>
    <m/>
    <n v="1.94"/>
    <n v="1.53"/>
    <n v="1.56"/>
    <n v="1.68"/>
    <n v="2.25"/>
    <n v="2.35"/>
  </r>
  <r>
    <x v="0"/>
    <x v="2"/>
    <s v="INDI_KARN"/>
    <x v="3"/>
    <m/>
    <m/>
    <m/>
    <m/>
    <m/>
    <m/>
    <m/>
    <n v="0.57999999999999996"/>
    <n v="0.43"/>
    <n v="0.23"/>
    <n v="0"/>
    <n v="0"/>
    <n v="0"/>
  </r>
  <r>
    <x v="0"/>
    <x v="2"/>
    <s v="INDI_KARN"/>
    <x v="4"/>
    <m/>
    <m/>
    <m/>
    <m/>
    <m/>
    <m/>
    <m/>
    <n v="0.72"/>
    <n v="0.91"/>
    <n v="1.18"/>
    <n v="1.44"/>
    <n v="1.65"/>
    <n v="1.83"/>
  </r>
  <r>
    <x v="0"/>
    <x v="2"/>
    <s v="INDI_KARN"/>
    <x v="5"/>
    <m/>
    <m/>
    <m/>
    <m/>
    <m/>
    <m/>
    <m/>
    <n v="0.03"/>
    <n v="0.02"/>
    <n v="0.01"/>
    <n v="0.01"/>
    <n v="0"/>
    <n v="0"/>
  </r>
  <r>
    <x v="0"/>
    <x v="2"/>
    <s v="INDI_KARN"/>
    <x v="6"/>
    <n v="0"/>
    <n v="0"/>
    <n v="0"/>
    <n v="0"/>
    <n v="0"/>
    <n v="0"/>
    <n v="0"/>
    <n v="7.09"/>
    <n v="6.66"/>
    <n v="7.33"/>
    <n v="9.81"/>
    <n v="11.07"/>
    <n v="12.06"/>
  </r>
  <r>
    <x v="0"/>
    <x v="2"/>
    <s v="INDI_KERA"/>
    <x v="0"/>
    <m/>
    <m/>
    <m/>
    <m/>
    <m/>
    <m/>
    <m/>
    <m/>
    <m/>
    <m/>
    <m/>
    <m/>
    <m/>
  </r>
  <r>
    <x v="0"/>
    <x v="2"/>
    <s v="INDI_KERA"/>
    <x v="1"/>
    <m/>
    <m/>
    <m/>
    <m/>
    <m/>
    <m/>
    <m/>
    <n v="2.5299999999999998"/>
    <n v="2.78"/>
    <n v="2.88"/>
    <n v="3.93"/>
    <n v="4.21"/>
    <n v="4.6100000000000003"/>
  </r>
  <r>
    <x v="0"/>
    <x v="2"/>
    <s v="INDI_KERA"/>
    <x v="2"/>
    <m/>
    <m/>
    <m/>
    <m/>
    <m/>
    <m/>
    <m/>
    <n v="0.08"/>
    <n v="0.06"/>
    <n v="0.06"/>
    <n v="7.0000000000000007E-2"/>
    <n v="0.09"/>
    <n v="0.09"/>
  </r>
  <r>
    <x v="0"/>
    <x v="2"/>
    <s v="INDI_KERA"/>
    <x v="3"/>
    <m/>
    <m/>
    <m/>
    <m/>
    <m/>
    <m/>
    <m/>
    <n v="0.03"/>
    <n v="0.02"/>
    <n v="0.01"/>
    <n v="0"/>
    <n v="0"/>
    <n v="0"/>
  </r>
  <r>
    <x v="0"/>
    <x v="2"/>
    <s v="INDI_KERA"/>
    <x v="4"/>
    <m/>
    <m/>
    <m/>
    <m/>
    <m/>
    <m/>
    <m/>
    <n v="0.72"/>
    <n v="0.91"/>
    <n v="1.18"/>
    <n v="1.44"/>
    <n v="1.65"/>
    <n v="1.83"/>
  </r>
  <r>
    <x v="0"/>
    <x v="2"/>
    <s v="INDI_KERA"/>
    <x v="5"/>
    <m/>
    <m/>
    <m/>
    <m/>
    <m/>
    <m/>
    <m/>
    <n v="0.02"/>
    <n v="0.01"/>
    <n v="0.01"/>
    <n v="0"/>
    <n v="0"/>
    <n v="0"/>
  </r>
  <r>
    <x v="0"/>
    <x v="2"/>
    <s v="INDI_KERA"/>
    <x v="6"/>
    <n v="0"/>
    <n v="0"/>
    <n v="0"/>
    <n v="0"/>
    <n v="0"/>
    <n v="0"/>
    <n v="0"/>
    <n v="3.37"/>
    <n v="3.78"/>
    <n v="4.13"/>
    <n v="5.44"/>
    <n v="5.95"/>
    <n v="6.54"/>
  </r>
  <r>
    <x v="0"/>
    <x v="2"/>
    <s v="INDI_MAHA"/>
    <x v="0"/>
    <m/>
    <m/>
    <m/>
    <m/>
    <m/>
    <m/>
    <m/>
    <m/>
    <m/>
    <m/>
    <m/>
    <m/>
    <m/>
  </r>
  <r>
    <x v="0"/>
    <x v="2"/>
    <s v="INDI_MAHA"/>
    <x v="1"/>
    <m/>
    <m/>
    <m/>
    <m/>
    <m/>
    <m/>
    <m/>
    <n v="4.12"/>
    <n v="4.5199999999999996"/>
    <n v="5.62"/>
    <n v="10.029999999999999"/>
    <n v="12.22"/>
    <n v="13.93"/>
  </r>
  <r>
    <x v="0"/>
    <x v="2"/>
    <s v="INDI_MAHA"/>
    <x v="2"/>
    <m/>
    <m/>
    <m/>
    <m/>
    <m/>
    <m/>
    <m/>
    <n v="2.17"/>
    <n v="1.71"/>
    <n v="1.75"/>
    <n v="1.89"/>
    <n v="2.52"/>
    <n v="2.64"/>
  </r>
  <r>
    <x v="0"/>
    <x v="2"/>
    <s v="INDI_MAHA"/>
    <x v="3"/>
    <m/>
    <m/>
    <m/>
    <m/>
    <m/>
    <m/>
    <m/>
    <n v="0.57999999999999996"/>
    <n v="0.43"/>
    <n v="0.23"/>
    <n v="0"/>
    <n v="0"/>
    <n v="0"/>
  </r>
  <r>
    <x v="0"/>
    <x v="2"/>
    <s v="INDI_MAHA"/>
    <x v="4"/>
    <m/>
    <m/>
    <m/>
    <m/>
    <m/>
    <m/>
    <m/>
    <n v="0.72"/>
    <n v="0.91"/>
    <n v="1.18"/>
    <n v="1.44"/>
    <n v="1.65"/>
    <n v="1.83"/>
  </r>
  <r>
    <x v="0"/>
    <x v="2"/>
    <s v="INDI_MAHA"/>
    <x v="5"/>
    <m/>
    <m/>
    <m/>
    <m/>
    <m/>
    <m/>
    <m/>
    <n v="7.0000000000000007E-2"/>
    <n v="0.04"/>
    <n v="0.02"/>
    <n v="0.01"/>
    <n v="0.01"/>
    <n v="0.01"/>
  </r>
  <r>
    <x v="0"/>
    <x v="2"/>
    <s v="INDI_MAHA"/>
    <x v="6"/>
    <n v="0"/>
    <n v="0"/>
    <n v="0"/>
    <n v="0"/>
    <n v="0"/>
    <n v="0"/>
    <n v="0"/>
    <n v="7.65"/>
    <n v="7.62"/>
    <n v="8.8000000000000007"/>
    <n v="13.37"/>
    <n v="16.399999999999999"/>
    <n v="18.41"/>
  </r>
  <r>
    <x v="0"/>
    <x v="2"/>
    <s v="INDI_MAPR"/>
    <x v="0"/>
    <m/>
    <m/>
    <m/>
    <m/>
    <m/>
    <m/>
    <m/>
    <m/>
    <m/>
    <m/>
    <m/>
    <m/>
    <m/>
  </r>
  <r>
    <x v="0"/>
    <x v="2"/>
    <s v="INDI_MAPR"/>
    <x v="1"/>
    <m/>
    <m/>
    <m/>
    <m/>
    <m/>
    <m/>
    <m/>
    <n v="3.96"/>
    <n v="4.3600000000000003"/>
    <n v="5.41"/>
    <n v="7.39"/>
    <n v="8.5"/>
    <n v="9.26"/>
  </r>
  <r>
    <x v="0"/>
    <x v="2"/>
    <s v="INDI_MAPR"/>
    <x v="2"/>
    <m/>
    <m/>
    <m/>
    <m/>
    <m/>
    <m/>
    <m/>
    <n v="2.64"/>
    <n v="2.11"/>
    <n v="2.5499999999999998"/>
    <n v="3.03"/>
    <n v="4.04"/>
    <n v="4.24"/>
  </r>
  <r>
    <x v="0"/>
    <x v="2"/>
    <s v="INDI_MAPR"/>
    <x v="3"/>
    <m/>
    <m/>
    <m/>
    <m/>
    <m/>
    <m/>
    <m/>
    <n v="4.01"/>
    <n v="3.01"/>
    <n v="1.63"/>
    <n v="0"/>
    <n v="0"/>
    <n v="0"/>
  </r>
  <r>
    <x v="0"/>
    <x v="2"/>
    <s v="INDI_MAPR"/>
    <x v="4"/>
    <m/>
    <m/>
    <m/>
    <m/>
    <m/>
    <m/>
    <m/>
    <n v="0.35"/>
    <n v="0.36"/>
    <n v="0.2"/>
    <n v="0"/>
    <n v="0"/>
    <n v="0"/>
  </r>
  <r>
    <x v="0"/>
    <x v="2"/>
    <s v="INDI_MAPR"/>
    <x v="5"/>
    <m/>
    <m/>
    <m/>
    <m/>
    <m/>
    <m/>
    <m/>
    <n v="0.03"/>
    <n v="0.02"/>
    <n v="0.01"/>
    <n v="0.01"/>
    <n v="0"/>
    <n v="0"/>
  </r>
  <r>
    <x v="0"/>
    <x v="2"/>
    <s v="INDI_MAPR"/>
    <x v="6"/>
    <n v="0"/>
    <n v="0"/>
    <n v="0"/>
    <n v="0"/>
    <n v="0"/>
    <n v="0"/>
    <n v="0"/>
    <n v="10.99"/>
    <n v="9.86"/>
    <n v="9.8000000000000007"/>
    <n v="10.42"/>
    <n v="12.55"/>
    <n v="13.5"/>
  </r>
  <r>
    <x v="0"/>
    <x v="2"/>
    <s v="INDI_ORIS"/>
    <x v="0"/>
    <m/>
    <m/>
    <m/>
    <m/>
    <m/>
    <m/>
    <m/>
    <m/>
    <m/>
    <m/>
    <m/>
    <m/>
    <m/>
  </r>
  <r>
    <x v="0"/>
    <x v="2"/>
    <s v="INDI_ORIS"/>
    <x v="1"/>
    <m/>
    <m/>
    <m/>
    <m/>
    <m/>
    <m/>
    <m/>
    <n v="2.98"/>
    <n v="3.27"/>
    <n v="4.0599999999999996"/>
    <n v="4.62"/>
    <n v="5.14"/>
    <n v="5.43"/>
  </r>
  <r>
    <x v="0"/>
    <x v="2"/>
    <s v="INDI_ORIS"/>
    <x v="2"/>
    <m/>
    <m/>
    <m/>
    <m/>
    <m/>
    <m/>
    <m/>
    <n v="0.4"/>
    <n v="0.32"/>
    <n v="0.32"/>
    <n v="0.35"/>
    <n v="0.46"/>
    <n v="0.49"/>
  </r>
  <r>
    <x v="0"/>
    <x v="2"/>
    <s v="INDI_ORIS"/>
    <x v="3"/>
    <m/>
    <m/>
    <m/>
    <m/>
    <m/>
    <m/>
    <m/>
    <n v="0.94"/>
    <n v="0.71"/>
    <n v="0.38"/>
    <n v="0"/>
    <n v="0"/>
    <n v="0"/>
  </r>
  <r>
    <x v="0"/>
    <x v="2"/>
    <s v="INDI_ORIS"/>
    <x v="4"/>
    <m/>
    <m/>
    <m/>
    <m/>
    <m/>
    <m/>
    <m/>
    <n v="0.72"/>
    <n v="0.91"/>
    <n v="1.18"/>
    <n v="1.44"/>
    <n v="1.65"/>
    <n v="1.83"/>
  </r>
  <r>
    <x v="0"/>
    <x v="2"/>
    <s v="INDI_ORIS"/>
    <x v="5"/>
    <m/>
    <m/>
    <m/>
    <m/>
    <m/>
    <m/>
    <m/>
    <n v="0.01"/>
    <n v="0.01"/>
    <n v="0"/>
    <n v="0"/>
    <n v="0"/>
    <n v="0"/>
  </r>
  <r>
    <x v="0"/>
    <x v="2"/>
    <s v="INDI_ORIS"/>
    <x v="6"/>
    <n v="0"/>
    <n v="0"/>
    <n v="0"/>
    <n v="0"/>
    <n v="0"/>
    <n v="0"/>
    <n v="0"/>
    <n v="5.05"/>
    <n v="5.21"/>
    <n v="5.95"/>
    <n v="6.41"/>
    <n v="7.25"/>
    <n v="7.75"/>
  </r>
  <r>
    <x v="0"/>
    <x v="2"/>
    <s v="INDI_PUNJ"/>
    <x v="0"/>
    <m/>
    <m/>
    <m/>
    <m/>
    <m/>
    <m/>
    <m/>
    <m/>
    <m/>
    <m/>
    <m/>
    <m/>
    <m/>
  </r>
  <r>
    <x v="0"/>
    <x v="2"/>
    <s v="INDI_PUNJ"/>
    <x v="1"/>
    <m/>
    <m/>
    <m/>
    <m/>
    <m/>
    <m/>
    <m/>
    <n v="2.12"/>
    <n v="2.33"/>
    <n v="2.89"/>
    <n v="3.29"/>
    <n v="3.66"/>
    <n v="3.86"/>
  </r>
  <r>
    <x v="0"/>
    <x v="2"/>
    <s v="INDI_PUNJ"/>
    <x v="2"/>
    <m/>
    <m/>
    <m/>
    <m/>
    <m/>
    <m/>
    <m/>
    <n v="6.02"/>
    <n v="4.74"/>
    <n v="4.84"/>
    <n v="5.59"/>
    <n v="7.9"/>
    <n v="8.5399999999999991"/>
  </r>
  <r>
    <x v="0"/>
    <x v="2"/>
    <s v="INDI_PUNJ"/>
    <x v="3"/>
    <m/>
    <m/>
    <m/>
    <m/>
    <m/>
    <m/>
    <m/>
    <n v="1.1599999999999999"/>
    <n v="0.87"/>
    <n v="0.47"/>
    <n v="0"/>
    <n v="0"/>
    <n v="0"/>
  </r>
  <r>
    <x v="0"/>
    <x v="2"/>
    <s v="INDI_PUNJ"/>
    <x v="4"/>
    <m/>
    <m/>
    <m/>
    <m/>
    <m/>
    <m/>
    <m/>
    <n v="0.18"/>
    <n v="0.15"/>
    <n v="0.08"/>
    <n v="0"/>
    <n v="0"/>
    <n v="0"/>
  </r>
  <r>
    <x v="0"/>
    <x v="2"/>
    <s v="INDI_PUNJ"/>
    <x v="5"/>
    <m/>
    <m/>
    <m/>
    <m/>
    <m/>
    <m/>
    <m/>
    <n v="0.03"/>
    <n v="0.02"/>
    <n v="0.01"/>
    <n v="0.01"/>
    <n v="0"/>
    <n v="0"/>
  </r>
  <r>
    <x v="0"/>
    <x v="2"/>
    <s v="INDI_PUNJ"/>
    <x v="6"/>
    <n v="0"/>
    <n v="0"/>
    <n v="0"/>
    <n v="0"/>
    <n v="0"/>
    <n v="0"/>
    <n v="0"/>
    <n v="9.5"/>
    <n v="8.1"/>
    <n v="8.2899999999999991"/>
    <n v="8.8800000000000008"/>
    <n v="11.56"/>
    <n v="12.41"/>
  </r>
  <r>
    <x v="0"/>
    <x v="2"/>
    <s v="INDI_RAJA"/>
    <x v="0"/>
    <m/>
    <m/>
    <m/>
    <m/>
    <m/>
    <m/>
    <m/>
    <m/>
    <m/>
    <m/>
    <m/>
    <m/>
    <m/>
  </r>
  <r>
    <x v="0"/>
    <x v="2"/>
    <s v="INDI_RAJA"/>
    <x v="1"/>
    <m/>
    <m/>
    <m/>
    <m/>
    <m/>
    <m/>
    <m/>
    <n v="4.92"/>
    <n v="5.4"/>
    <n v="6.71"/>
    <n v="7.63"/>
    <n v="8.49"/>
    <n v="8.9700000000000006"/>
  </r>
  <r>
    <x v="0"/>
    <x v="2"/>
    <s v="INDI_RAJA"/>
    <x v="2"/>
    <m/>
    <m/>
    <m/>
    <m/>
    <m/>
    <m/>
    <m/>
    <n v="4.53"/>
    <n v="3.58"/>
    <n v="3.65"/>
    <n v="3.94"/>
    <n v="5.44"/>
    <n v="5.99"/>
  </r>
  <r>
    <x v="0"/>
    <x v="2"/>
    <s v="INDI_RAJA"/>
    <x v="3"/>
    <m/>
    <m/>
    <m/>
    <m/>
    <m/>
    <m/>
    <m/>
    <n v="1.92"/>
    <n v="1.44"/>
    <n v="0.78"/>
    <n v="0"/>
    <n v="0"/>
    <n v="0"/>
  </r>
  <r>
    <x v="0"/>
    <x v="2"/>
    <s v="INDI_RAJA"/>
    <x v="4"/>
    <m/>
    <m/>
    <m/>
    <m/>
    <m/>
    <m/>
    <m/>
    <n v="0.42"/>
    <n v="0.34"/>
    <n v="0.19"/>
    <n v="0"/>
    <n v="0"/>
    <n v="0"/>
  </r>
  <r>
    <x v="0"/>
    <x v="2"/>
    <s v="INDI_RAJA"/>
    <x v="5"/>
    <m/>
    <m/>
    <m/>
    <m/>
    <m/>
    <m/>
    <m/>
    <n v="0.04"/>
    <n v="0.02"/>
    <n v="0.01"/>
    <n v="0.01"/>
    <n v="0.01"/>
    <n v="0"/>
  </r>
  <r>
    <x v="0"/>
    <x v="2"/>
    <s v="INDI_RAJA"/>
    <x v="6"/>
    <n v="0"/>
    <n v="0"/>
    <n v="0"/>
    <n v="0"/>
    <n v="0"/>
    <n v="0"/>
    <n v="0"/>
    <n v="11.83"/>
    <n v="10.79"/>
    <n v="11.34"/>
    <n v="11.58"/>
    <n v="13.94"/>
    <n v="14.97"/>
  </r>
  <r>
    <x v="0"/>
    <x v="2"/>
    <s v="INDI_TAMI"/>
    <x v="0"/>
    <m/>
    <m/>
    <m/>
    <m/>
    <m/>
    <m/>
    <m/>
    <m/>
    <m/>
    <m/>
    <m/>
    <m/>
    <m/>
  </r>
  <r>
    <x v="0"/>
    <x v="2"/>
    <s v="INDI_TAMI"/>
    <x v="1"/>
    <m/>
    <m/>
    <m/>
    <m/>
    <m/>
    <m/>
    <m/>
    <n v="5.07"/>
    <n v="5.5"/>
    <n v="5.75"/>
    <n v="7.87"/>
    <n v="8.49"/>
    <n v="9.25"/>
  </r>
  <r>
    <x v="0"/>
    <x v="2"/>
    <s v="INDI_TAMI"/>
    <x v="2"/>
    <m/>
    <m/>
    <m/>
    <m/>
    <m/>
    <m/>
    <m/>
    <n v="1.45"/>
    <n v="1.1399999999999999"/>
    <n v="1.1599999999999999"/>
    <n v="1.26"/>
    <n v="1.68"/>
    <n v="1.76"/>
  </r>
  <r>
    <x v="0"/>
    <x v="2"/>
    <s v="INDI_TAMI"/>
    <x v="3"/>
    <m/>
    <m/>
    <m/>
    <m/>
    <m/>
    <m/>
    <m/>
    <n v="0.57999999999999996"/>
    <n v="0.43"/>
    <n v="0.23"/>
    <n v="0"/>
    <n v="0"/>
    <n v="0"/>
  </r>
  <r>
    <x v="0"/>
    <x v="2"/>
    <s v="INDI_TAMI"/>
    <x v="4"/>
    <m/>
    <m/>
    <m/>
    <m/>
    <m/>
    <m/>
    <m/>
    <n v="0.72"/>
    <n v="0.91"/>
    <n v="1.18"/>
    <n v="1.44"/>
    <n v="1.65"/>
    <n v="1.83"/>
  </r>
  <r>
    <x v="0"/>
    <x v="2"/>
    <s v="INDI_TAMI"/>
    <x v="5"/>
    <m/>
    <m/>
    <m/>
    <m/>
    <m/>
    <m/>
    <m/>
    <n v="0.06"/>
    <n v="0.04"/>
    <n v="0.02"/>
    <n v="0.01"/>
    <n v="0.01"/>
    <n v="0.01"/>
  </r>
  <r>
    <x v="0"/>
    <x v="2"/>
    <s v="INDI_TAMI"/>
    <x v="6"/>
    <n v="0"/>
    <n v="0"/>
    <n v="0"/>
    <n v="0"/>
    <n v="0"/>
    <n v="0"/>
    <n v="0"/>
    <n v="7.87"/>
    <n v="8.02"/>
    <n v="8.34"/>
    <n v="10.58"/>
    <n v="11.83"/>
    <n v="12.85"/>
  </r>
  <r>
    <x v="0"/>
    <x v="2"/>
    <s v="INDI_UTAN"/>
    <x v="0"/>
    <m/>
    <m/>
    <m/>
    <m/>
    <m/>
    <m/>
    <m/>
    <m/>
    <m/>
    <m/>
    <m/>
    <m/>
    <m/>
  </r>
  <r>
    <x v="0"/>
    <x v="2"/>
    <s v="INDI_UTAN"/>
    <x v="1"/>
    <m/>
    <m/>
    <m/>
    <m/>
    <m/>
    <m/>
    <m/>
    <n v="0.72"/>
    <n v="0.79"/>
    <n v="0.99"/>
    <n v="1.1200000000000001"/>
    <n v="1.25"/>
    <n v="1.32"/>
  </r>
  <r>
    <x v="0"/>
    <x v="2"/>
    <s v="INDI_UTAN"/>
    <x v="2"/>
    <m/>
    <m/>
    <m/>
    <m/>
    <m/>
    <m/>
    <m/>
    <n v="0.22"/>
    <n v="0.17"/>
    <n v="0.18"/>
    <n v="0.19"/>
    <n v="0.25"/>
    <n v="0.3"/>
  </r>
  <r>
    <x v="0"/>
    <x v="2"/>
    <s v="INDI_UTAN"/>
    <x v="3"/>
    <m/>
    <m/>
    <m/>
    <m/>
    <m/>
    <m/>
    <m/>
    <n v="0.57999999999999996"/>
    <n v="0.43"/>
    <n v="0.23"/>
    <n v="0"/>
    <n v="0"/>
    <n v="0"/>
  </r>
  <r>
    <x v="0"/>
    <x v="2"/>
    <s v="INDI_UTAN"/>
    <x v="4"/>
    <m/>
    <m/>
    <m/>
    <m/>
    <m/>
    <m/>
    <m/>
    <n v="0.06"/>
    <n v="0.05"/>
    <n v="0.03"/>
    <n v="0"/>
    <n v="0"/>
    <n v="0"/>
  </r>
  <r>
    <x v="0"/>
    <x v="2"/>
    <s v="INDI_UTAN"/>
    <x v="5"/>
    <m/>
    <m/>
    <m/>
    <m/>
    <m/>
    <m/>
    <m/>
    <n v="0"/>
    <n v="0"/>
    <n v="0"/>
    <n v="0"/>
    <n v="0"/>
    <n v="0"/>
  </r>
  <r>
    <x v="0"/>
    <x v="2"/>
    <s v="INDI_UTAN"/>
    <x v="6"/>
    <n v="0"/>
    <n v="0"/>
    <n v="0"/>
    <n v="0"/>
    <n v="0"/>
    <n v="0"/>
    <n v="0"/>
    <n v="1.58"/>
    <n v="1.45"/>
    <n v="1.42"/>
    <n v="1.31"/>
    <n v="1.5"/>
    <n v="1.62"/>
  </r>
  <r>
    <x v="0"/>
    <x v="2"/>
    <s v="INDI_UTPR"/>
    <x v="0"/>
    <m/>
    <m/>
    <m/>
    <m/>
    <m/>
    <m/>
    <m/>
    <m/>
    <m/>
    <m/>
    <m/>
    <m/>
    <m/>
  </r>
  <r>
    <x v="0"/>
    <x v="2"/>
    <s v="INDI_UTPR"/>
    <x v="1"/>
    <m/>
    <m/>
    <m/>
    <m/>
    <m/>
    <m/>
    <m/>
    <n v="14.54"/>
    <n v="15.97"/>
    <n v="19.84"/>
    <n v="22.56"/>
    <n v="25.1"/>
    <n v="26.51"/>
  </r>
  <r>
    <x v="0"/>
    <x v="2"/>
    <s v="INDI_UTPR"/>
    <x v="2"/>
    <m/>
    <m/>
    <m/>
    <m/>
    <m/>
    <m/>
    <m/>
    <n v="9.98"/>
    <n v="7.87"/>
    <n v="8.0299999999999994"/>
    <n v="8.67"/>
    <n v="11.57"/>
    <n v="12.12"/>
  </r>
  <r>
    <x v="0"/>
    <x v="2"/>
    <s v="INDI_UTPR"/>
    <x v="3"/>
    <m/>
    <m/>
    <m/>
    <m/>
    <m/>
    <m/>
    <m/>
    <n v="0.89"/>
    <n v="0.67"/>
    <n v="0.36"/>
    <n v="0"/>
    <n v="0"/>
    <n v="0"/>
  </r>
  <r>
    <x v="0"/>
    <x v="2"/>
    <s v="INDI_UTPR"/>
    <x v="4"/>
    <m/>
    <m/>
    <m/>
    <m/>
    <m/>
    <m/>
    <m/>
    <n v="1.24"/>
    <n v="1.01"/>
    <n v="0.56000000000000005"/>
    <n v="0"/>
    <n v="0"/>
    <n v="0"/>
  </r>
  <r>
    <x v="0"/>
    <x v="2"/>
    <s v="INDI_UTPR"/>
    <x v="5"/>
    <m/>
    <m/>
    <m/>
    <m/>
    <m/>
    <m/>
    <m/>
    <n v="0.06"/>
    <n v="0.04"/>
    <n v="0.02"/>
    <n v="0.01"/>
    <n v="0.01"/>
    <n v="0.01"/>
  </r>
  <r>
    <x v="0"/>
    <x v="2"/>
    <s v="INDI_UTPR"/>
    <x v="6"/>
    <n v="0"/>
    <n v="0"/>
    <n v="0"/>
    <n v="0"/>
    <n v="0"/>
    <n v="0"/>
    <n v="0"/>
    <n v="26.7"/>
    <n v="25.56"/>
    <n v="28.81"/>
    <n v="31.25"/>
    <n v="36.68"/>
    <n v="38.64"/>
  </r>
  <r>
    <x v="0"/>
    <x v="2"/>
    <s v="INDI_WHIM"/>
    <x v="0"/>
    <m/>
    <m/>
    <m/>
    <m/>
    <m/>
    <m/>
    <m/>
    <m/>
    <m/>
    <m/>
    <m/>
    <m/>
    <m/>
  </r>
  <r>
    <x v="0"/>
    <x v="2"/>
    <s v="INDI_WHIM"/>
    <x v="1"/>
    <m/>
    <m/>
    <m/>
    <m/>
    <m/>
    <m/>
    <m/>
    <n v="0.57999999999999996"/>
    <n v="0.66"/>
    <n v="0.85"/>
    <n v="1.26"/>
    <n v="1.43"/>
    <n v="1.55"/>
  </r>
  <r>
    <x v="0"/>
    <x v="2"/>
    <s v="INDI_WHIM"/>
    <x v="2"/>
    <m/>
    <m/>
    <m/>
    <m/>
    <m/>
    <m/>
    <m/>
    <n v="0.09"/>
    <n v="7.0000000000000007E-2"/>
    <n v="7.0000000000000007E-2"/>
    <n v="0.08"/>
    <n v="0.1"/>
    <n v="0.11"/>
  </r>
  <r>
    <x v="0"/>
    <x v="2"/>
    <s v="INDI_WHIM"/>
    <x v="3"/>
    <m/>
    <m/>
    <m/>
    <m/>
    <m/>
    <m/>
    <m/>
    <n v="0.57999999999999996"/>
    <n v="0.43"/>
    <n v="0.23"/>
    <n v="0"/>
    <n v="0"/>
    <n v="0"/>
  </r>
  <r>
    <x v="0"/>
    <x v="2"/>
    <s v="INDI_WHIM"/>
    <x v="4"/>
    <m/>
    <m/>
    <m/>
    <m/>
    <m/>
    <m/>
    <m/>
    <n v="7.0000000000000007E-2"/>
    <n v="0.06"/>
    <n v="0.03"/>
    <n v="0"/>
    <n v="0"/>
    <n v="0"/>
  </r>
  <r>
    <x v="0"/>
    <x v="2"/>
    <s v="INDI_WHIM"/>
    <x v="5"/>
    <m/>
    <m/>
    <m/>
    <m/>
    <m/>
    <m/>
    <m/>
    <n v="0"/>
    <n v="0"/>
    <n v="0"/>
    <n v="0"/>
    <n v="0"/>
    <n v="0"/>
  </r>
  <r>
    <x v="0"/>
    <x v="2"/>
    <s v="INDI_WHIM"/>
    <x v="6"/>
    <n v="0"/>
    <n v="0"/>
    <n v="0"/>
    <n v="0"/>
    <n v="0"/>
    <n v="0"/>
    <n v="0"/>
    <n v="1.32"/>
    <n v="1.22"/>
    <n v="1.19"/>
    <n v="1.33"/>
    <n v="1.53"/>
    <n v="1.66"/>
  </r>
  <r>
    <x v="0"/>
    <x v="2"/>
    <s v="INDO_JAKA"/>
    <x v="0"/>
    <m/>
    <m/>
    <m/>
    <m/>
    <m/>
    <m/>
    <m/>
    <m/>
    <m/>
    <m/>
    <m/>
    <m/>
    <m/>
  </r>
  <r>
    <x v="0"/>
    <x v="2"/>
    <s v="INDO_JAKA"/>
    <x v="1"/>
    <m/>
    <m/>
    <m/>
    <m/>
    <m/>
    <m/>
    <m/>
    <n v="1.29"/>
    <n v="1"/>
    <n v="0.86"/>
    <n v="0.61"/>
    <n v="0.54"/>
    <n v="0.47"/>
  </r>
  <r>
    <x v="0"/>
    <x v="2"/>
    <s v="INDO_JAKA"/>
    <x v="2"/>
    <m/>
    <m/>
    <m/>
    <m/>
    <m/>
    <m/>
    <m/>
    <n v="0.9"/>
    <n v="0.75"/>
    <n v="0.59"/>
    <n v="0.41"/>
    <n v="0.4"/>
    <n v="0.39"/>
  </r>
  <r>
    <x v="0"/>
    <x v="2"/>
    <s v="INDO_JAKA"/>
    <x v="3"/>
    <m/>
    <m/>
    <m/>
    <m/>
    <m/>
    <m/>
    <m/>
    <m/>
    <m/>
    <m/>
    <m/>
    <m/>
    <m/>
  </r>
  <r>
    <x v="0"/>
    <x v="2"/>
    <s v="INDO_JAKA"/>
    <x v="4"/>
    <m/>
    <m/>
    <m/>
    <m/>
    <m/>
    <m/>
    <m/>
    <n v="7.41"/>
    <n v="8.7200000000000006"/>
    <n v="9.8800000000000008"/>
    <n v="10.79"/>
    <n v="11.34"/>
    <n v="11.49"/>
  </r>
  <r>
    <x v="0"/>
    <x v="2"/>
    <s v="INDO_JAKA"/>
    <x v="5"/>
    <m/>
    <m/>
    <m/>
    <m/>
    <m/>
    <m/>
    <m/>
    <m/>
    <m/>
    <m/>
    <m/>
    <m/>
    <m/>
  </r>
  <r>
    <x v="0"/>
    <x v="2"/>
    <s v="INDO_JAKA"/>
    <x v="6"/>
    <n v="0"/>
    <n v="0"/>
    <n v="0"/>
    <n v="0"/>
    <n v="0"/>
    <n v="0"/>
    <n v="0"/>
    <n v="9.6"/>
    <n v="10.47"/>
    <n v="11.33"/>
    <n v="11.8"/>
    <n v="12.28"/>
    <n v="12.35"/>
  </r>
  <r>
    <x v="0"/>
    <x v="2"/>
    <s v="INDO_JAVA"/>
    <x v="0"/>
    <m/>
    <m/>
    <m/>
    <m/>
    <m/>
    <m/>
    <m/>
    <m/>
    <m/>
    <m/>
    <m/>
    <m/>
    <m/>
  </r>
  <r>
    <x v="0"/>
    <x v="2"/>
    <s v="INDO_JAVA"/>
    <x v="1"/>
    <m/>
    <m/>
    <m/>
    <m/>
    <m/>
    <m/>
    <m/>
    <n v="17.16"/>
    <n v="13.3"/>
    <n v="11.43"/>
    <n v="8.08"/>
    <n v="7.23"/>
    <n v="6.31"/>
  </r>
  <r>
    <x v="0"/>
    <x v="2"/>
    <s v="INDO_JAVA"/>
    <x v="2"/>
    <m/>
    <m/>
    <m/>
    <m/>
    <m/>
    <m/>
    <m/>
    <n v="11.96"/>
    <n v="10.02"/>
    <n v="7.82"/>
    <n v="5.42"/>
    <n v="5.36"/>
    <n v="5.21"/>
  </r>
  <r>
    <x v="0"/>
    <x v="2"/>
    <s v="INDO_JAVA"/>
    <x v="3"/>
    <m/>
    <m/>
    <m/>
    <m/>
    <m/>
    <m/>
    <m/>
    <m/>
    <m/>
    <m/>
    <m/>
    <m/>
    <m/>
  </r>
  <r>
    <x v="0"/>
    <x v="2"/>
    <s v="INDO_JAVA"/>
    <x v="4"/>
    <m/>
    <m/>
    <m/>
    <m/>
    <m/>
    <m/>
    <m/>
    <n v="7.41"/>
    <n v="8.7200000000000006"/>
    <n v="9.8800000000000008"/>
    <n v="10.79"/>
    <n v="11.34"/>
    <n v="11.49"/>
  </r>
  <r>
    <x v="0"/>
    <x v="2"/>
    <s v="INDO_JAVA"/>
    <x v="5"/>
    <m/>
    <m/>
    <m/>
    <m/>
    <m/>
    <m/>
    <m/>
    <m/>
    <m/>
    <m/>
    <m/>
    <m/>
    <m/>
  </r>
  <r>
    <x v="0"/>
    <x v="2"/>
    <s v="INDO_JAVA"/>
    <x v="6"/>
    <n v="0"/>
    <n v="0"/>
    <n v="0"/>
    <n v="0"/>
    <n v="0"/>
    <n v="0"/>
    <n v="0"/>
    <n v="36.53"/>
    <n v="32.03"/>
    <n v="29.13"/>
    <n v="24.29"/>
    <n v="23.92"/>
    <n v="23.01"/>
  </r>
  <r>
    <x v="0"/>
    <x v="2"/>
    <s v="INDO_REST"/>
    <x v="0"/>
    <m/>
    <m/>
    <m/>
    <m/>
    <m/>
    <m/>
    <m/>
    <m/>
    <m/>
    <m/>
    <m/>
    <m/>
    <m/>
  </r>
  <r>
    <x v="0"/>
    <x v="2"/>
    <s v="INDO_REST"/>
    <x v="1"/>
    <m/>
    <m/>
    <m/>
    <m/>
    <m/>
    <m/>
    <m/>
    <n v="6.42"/>
    <n v="4.9800000000000004"/>
    <n v="4.28"/>
    <n v="3.03"/>
    <n v="2.71"/>
    <n v="2.36"/>
  </r>
  <r>
    <x v="0"/>
    <x v="2"/>
    <s v="INDO_REST"/>
    <x v="2"/>
    <m/>
    <m/>
    <m/>
    <m/>
    <m/>
    <m/>
    <m/>
    <n v="4.4800000000000004"/>
    <n v="3.75"/>
    <n v="2.93"/>
    <n v="2.0299999999999998"/>
    <n v="2.0099999999999998"/>
    <n v="1.95"/>
  </r>
  <r>
    <x v="0"/>
    <x v="2"/>
    <s v="INDO_REST"/>
    <x v="3"/>
    <m/>
    <m/>
    <m/>
    <m/>
    <m/>
    <m/>
    <m/>
    <m/>
    <m/>
    <m/>
    <m/>
    <m/>
    <m/>
  </r>
  <r>
    <x v="0"/>
    <x v="2"/>
    <s v="INDO_REST"/>
    <x v="4"/>
    <m/>
    <m/>
    <m/>
    <m/>
    <m/>
    <m/>
    <m/>
    <n v="7.41"/>
    <n v="8.7200000000000006"/>
    <n v="9.8800000000000008"/>
    <n v="10.79"/>
    <n v="11.34"/>
    <n v="11.49"/>
  </r>
  <r>
    <x v="0"/>
    <x v="2"/>
    <s v="INDO_REST"/>
    <x v="5"/>
    <m/>
    <m/>
    <m/>
    <m/>
    <m/>
    <m/>
    <m/>
    <m/>
    <m/>
    <m/>
    <m/>
    <m/>
    <m/>
  </r>
  <r>
    <x v="0"/>
    <x v="2"/>
    <s v="INDO_REST"/>
    <x v="6"/>
    <n v="0"/>
    <n v="0"/>
    <n v="0"/>
    <n v="0"/>
    <n v="0"/>
    <n v="0"/>
    <n v="0"/>
    <n v="18.32"/>
    <n v="17.45"/>
    <n v="17.09"/>
    <n v="15.85"/>
    <n v="16.05"/>
    <n v="15.8"/>
  </r>
  <r>
    <x v="0"/>
    <x v="2"/>
    <s v="INDO_SUMA"/>
    <x v="0"/>
    <m/>
    <m/>
    <m/>
    <m/>
    <m/>
    <m/>
    <m/>
    <m/>
    <m/>
    <m/>
    <m/>
    <m/>
    <m/>
  </r>
  <r>
    <x v="0"/>
    <x v="2"/>
    <s v="INDO_SUMA"/>
    <x v="1"/>
    <m/>
    <m/>
    <m/>
    <m/>
    <m/>
    <m/>
    <m/>
    <n v="6.79"/>
    <n v="5.26"/>
    <n v="4.5199999999999996"/>
    <n v="3.2"/>
    <n v="2.86"/>
    <n v="2.5"/>
  </r>
  <r>
    <x v="0"/>
    <x v="2"/>
    <s v="INDO_SUMA"/>
    <x v="2"/>
    <m/>
    <m/>
    <m/>
    <m/>
    <m/>
    <m/>
    <m/>
    <n v="4.7300000000000004"/>
    <n v="3.96"/>
    <n v="3.09"/>
    <n v="2.14"/>
    <n v="2.12"/>
    <n v="2.06"/>
  </r>
  <r>
    <x v="0"/>
    <x v="2"/>
    <s v="INDO_SUMA"/>
    <x v="3"/>
    <m/>
    <m/>
    <m/>
    <m/>
    <m/>
    <m/>
    <m/>
    <m/>
    <m/>
    <m/>
    <m/>
    <m/>
    <m/>
  </r>
  <r>
    <x v="0"/>
    <x v="2"/>
    <s v="INDO_SUMA"/>
    <x v="4"/>
    <m/>
    <m/>
    <m/>
    <m/>
    <m/>
    <m/>
    <m/>
    <n v="7.41"/>
    <n v="8.7200000000000006"/>
    <n v="9.8800000000000008"/>
    <n v="10.79"/>
    <n v="11.34"/>
    <n v="11.49"/>
  </r>
  <r>
    <x v="0"/>
    <x v="2"/>
    <s v="INDO_SUMA"/>
    <x v="5"/>
    <m/>
    <m/>
    <m/>
    <m/>
    <m/>
    <m/>
    <m/>
    <m/>
    <m/>
    <m/>
    <m/>
    <m/>
    <m/>
  </r>
  <r>
    <x v="0"/>
    <x v="2"/>
    <s v="INDO_SUMA"/>
    <x v="6"/>
    <n v="0"/>
    <n v="0"/>
    <n v="0"/>
    <n v="0"/>
    <n v="0"/>
    <n v="0"/>
    <n v="0"/>
    <n v="18.93"/>
    <n v="17.940000000000001"/>
    <n v="17.489999999999998"/>
    <n v="16.13"/>
    <n v="16.32"/>
    <n v="16.05"/>
  </r>
  <r>
    <x v="0"/>
    <x v="2"/>
    <s v="IRAN_WHOL"/>
    <x v="0"/>
    <m/>
    <m/>
    <m/>
    <m/>
    <m/>
    <m/>
    <m/>
    <m/>
    <m/>
    <m/>
    <m/>
    <m/>
    <m/>
  </r>
  <r>
    <x v="0"/>
    <x v="2"/>
    <s v="IRAN_WHOL"/>
    <x v="1"/>
    <m/>
    <m/>
    <m/>
    <m/>
    <m/>
    <m/>
    <m/>
    <n v="12.46"/>
    <n v="10.039999999999999"/>
    <n v="7.75"/>
    <n v="5.44"/>
    <n v="5.44"/>
    <n v="5.41"/>
  </r>
  <r>
    <x v="0"/>
    <x v="2"/>
    <s v="IRAN_WHOL"/>
    <x v="2"/>
    <m/>
    <m/>
    <m/>
    <m/>
    <m/>
    <m/>
    <m/>
    <n v="27.33"/>
    <n v="23.87"/>
    <n v="19.34"/>
    <n v="14.01"/>
    <n v="14.31"/>
    <n v="14.46"/>
  </r>
  <r>
    <x v="0"/>
    <x v="2"/>
    <s v="IRAN_WHOL"/>
    <x v="3"/>
    <m/>
    <m/>
    <m/>
    <m/>
    <m/>
    <m/>
    <m/>
    <m/>
    <m/>
    <m/>
    <m/>
    <m/>
    <m/>
  </r>
  <r>
    <x v="0"/>
    <x v="2"/>
    <s v="IRAN_WHOL"/>
    <x v="4"/>
    <m/>
    <m/>
    <m/>
    <m/>
    <m/>
    <m/>
    <m/>
    <n v="39.53"/>
    <n v="39.74"/>
    <n v="39.93"/>
    <n v="40.11"/>
    <n v="40.21"/>
    <n v="40.31"/>
  </r>
  <r>
    <x v="0"/>
    <x v="2"/>
    <s v="IRAN_WHOL"/>
    <x v="5"/>
    <m/>
    <m/>
    <m/>
    <m/>
    <m/>
    <m/>
    <m/>
    <n v="115.06"/>
    <n v="72.150000000000006"/>
    <n v="37.130000000000003"/>
    <n v="9.0299999999999994"/>
    <n v="8.42"/>
    <n v="7.81"/>
  </r>
  <r>
    <x v="0"/>
    <x v="2"/>
    <s v="IRAN_WHOL"/>
    <x v="6"/>
    <n v="0"/>
    <n v="0"/>
    <n v="0"/>
    <n v="0"/>
    <n v="0"/>
    <n v="0"/>
    <n v="0"/>
    <n v="194.39"/>
    <n v="145.80000000000001"/>
    <n v="104.15"/>
    <n v="68.59"/>
    <n v="68.38"/>
    <n v="67.98"/>
  </r>
  <r>
    <x v="0"/>
    <x v="2"/>
    <s v="IREL_WHOL"/>
    <x v="0"/>
    <m/>
    <m/>
    <m/>
    <m/>
    <m/>
    <m/>
    <m/>
    <m/>
    <m/>
    <m/>
    <m/>
    <m/>
    <m/>
  </r>
  <r>
    <x v="0"/>
    <x v="2"/>
    <s v="IREL_WHOL"/>
    <x v="1"/>
    <m/>
    <m/>
    <m/>
    <m/>
    <m/>
    <m/>
    <m/>
    <n v="0.08"/>
    <n v="0.09"/>
    <n v="0.11"/>
    <n v="0.12"/>
    <n v="0.13"/>
    <n v="0.14000000000000001"/>
  </r>
  <r>
    <x v="0"/>
    <x v="2"/>
    <s v="IREL_WHOL"/>
    <x v="2"/>
    <m/>
    <m/>
    <m/>
    <m/>
    <m/>
    <m/>
    <m/>
    <n v="1.04"/>
    <n v="0.84"/>
    <n v="0.79"/>
    <n v="0.7"/>
    <n v="0.64"/>
    <n v="0.56999999999999995"/>
  </r>
  <r>
    <x v="0"/>
    <x v="2"/>
    <s v="IREL_WHOL"/>
    <x v="3"/>
    <m/>
    <m/>
    <m/>
    <m/>
    <m/>
    <m/>
    <m/>
    <n v="0.09"/>
    <n v="0.06"/>
    <n v="0.04"/>
    <n v="0.03"/>
    <n v="0.03"/>
    <n v="0.02"/>
  </r>
  <r>
    <x v="0"/>
    <x v="2"/>
    <s v="IREL_WHOL"/>
    <x v="4"/>
    <m/>
    <m/>
    <m/>
    <m/>
    <m/>
    <m/>
    <m/>
    <n v="0.52"/>
    <n v="0.47"/>
    <n v="0.43"/>
    <n v="0.39"/>
    <n v="0.33"/>
    <n v="0.27"/>
  </r>
  <r>
    <x v="0"/>
    <x v="2"/>
    <s v="IREL_WHOL"/>
    <x v="5"/>
    <m/>
    <m/>
    <m/>
    <m/>
    <m/>
    <m/>
    <m/>
    <m/>
    <m/>
    <m/>
    <m/>
    <m/>
    <m/>
  </r>
  <r>
    <x v="0"/>
    <x v="2"/>
    <s v="IREL_WHOL"/>
    <x v="6"/>
    <n v="0"/>
    <n v="0"/>
    <n v="0"/>
    <n v="0"/>
    <n v="0"/>
    <n v="0"/>
    <n v="0"/>
    <n v="1.74"/>
    <n v="1.46"/>
    <n v="1.36"/>
    <n v="1.25"/>
    <n v="1.1299999999999999"/>
    <n v="1.01"/>
  </r>
  <r>
    <x v="0"/>
    <x v="2"/>
    <s v="ISRA_WHOL"/>
    <x v="0"/>
    <m/>
    <m/>
    <m/>
    <m/>
    <m/>
    <m/>
    <m/>
    <m/>
    <m/>
    <m/>
    <m/>
    <m/>
    <m/>
  </r>
  <r>
    <x v="0"/>
    <x v="2"/>
    <s v="ISRA_WHOL"/>
    <x v="1"/>
    <m/>
    <m/>
    <m/>
    <m/>
    <m/>
    <m/>
    <m/>
    <n v="0.73"/>
    <n v="0.57999999999999996"/>
    <n v="0.44"/>
    <n v="0.33"/>
    <n v="0.33"/>
    <n v="0.32"/>
  </r>
  <r>
    <x v="0"/>
    <x v="2"/>
    <s v="ISRA_WHOL"/>
    <x v="2"/>
    <m/>
    <m/>
    <m/>
    <m/>
    <m/>
    <m/>
    <m/>
    <n v="7.72"/>
    <n v="5.98"/>
    <n v="4.42"/>
    <n v="2.95"/>
    <n v="2.82"/>
    <n v="2.66"/>
  </r>
  <r>
    <x v="0"/>
    <x v="2"/>
    <s v="ISRA_WHOL"/>
    <x v="3"/>
    <m/>
    <m/>
    <m/>
    <m/>
    <m/>
    <m/>
    <m/>
    <m/>
    <m/>
    <m/>
    <m/>
    <m/>
    <m/>
  </r>
  <r>
    <x v="0"/>
    <x v="2"/>
    <s v="ISRA_WHOL"/>
    <x v="4"/>
    <m/>
    <m/>
    <m/>
    <m/>
    <m/>
    <m/>
    <m/>
    <m/>
    <m/>
    <m/>
    <m/>
    <m/>
    <m/>
  </r>
  <r>
    <x v="0"/>
    <x v="2"/>
    <s v="ISRA_WHOL"/>
    <x v="5"/>
    <m/>
    <m/>
    <m/>
    <m/>
    <m/>
    <m/>
    <m/>
    <m/>
    <m/>
    <m/>
    <m/>
    <m/>
    <m/>
  </r>
  <r>
    <x v="0"/>
    <x v="2"/>
    <s v="ISRA_WHOL"/>
    <x v="6"/>
    <n v="0"/>
    <n v="0"/>
    <n v="0"/>
    <n v="0"/>
    <n v="0"/>
    <n v="0"/>
    <n v="0"/>
    <n v="8.4499999999999993"/>
    <n v="6.55"/>
    <n v="4.8600000000000003"/>
    <n v="3.28"/>
    <n v="3.14"/>
    <n v="2.98"/>
  </r>
  <r>
    <x v="0"/>
    <x v="2"/>
    <s v="ITAL_WHOL"/>
    <x v="0"/>
    <m/>
    <m/>
    <m/>
    <m/>
    <m/>
    <m/>
    <m/>
    <m/>
    <m/>
    <m/>
    <m/>
    <m/>
    <m/>
  </r>
  <r>
    <x v="0"/>
    <x v="2"/>
    <s v="ITAL_WHOL"/>
    <x v="1"/>
    <m/>
    <m/>
    <m/>
    <m/>
    <m/>
    <m/>
    <m/>
    <n v="0.99"/>
    <n v="0.83"/>
    <n v="0.86"/>
    <n v="0.91"/>
    <n v="0.91"/>
    <n v="0.89"/>
  </r>
  <r>
    <x v="0"/>
    <x v="2"/>
    <s v="ITAL_WHOL"/>
    <x v="2"/>
    <m/>
    <m/>
    <m/>
    <m/>
    <m/>
    <m/>
    <m/>
    <n v="6.56"/>
    <n v="5.31"/>
    <n v="4"/>
    <n v="3.53"/>
    <n v="3.23"/>
    <n v="2.93"/>
  </r>
  <r>
    <x v="0"/>
    <x v="2"/>
    <s v="ITAL_WHOL"/>
    <x v="3"/>
    <m/>
    <m/>
    <m/>
    <m/>
    <m/>
    <m/>
    <m/>
    <n v="0.25"/>
    <n v="0.17"/>
    <n v="0.12"/>
    <n v="0.11"/>
    <n v="0.11"/>
    <n v="0.1"/>
  </r>
  <r>
    <x v="0"/>
    <x v="2"/>
    <s v="ITAL_WHOL"/>
    <x v="4"/>
    <m/>
    <m/>
    <m/>
    <m/>
    <m/>
    <m/>
    <m/>
    <n v="11.43"/>
    <n v="11.37"/>
    <n v="10.85"/>
    <n v="10.34"/>
    <n v="9.85"/>
    <n v="9.41"/>
  </r>
  <r>
    <x v="0"/>
    <x v="2"/>
    <s v="ITAL_WHOL"/>
    <x v="5"/>
    <m/>
    <m/>
    <m/>
    <m/>
    <m/>
    <m/>
    <m/>
    <n v="1.46"/>
    <n v="0.96"/>
    <n v="0.64"/>
    <n v="0.43"/>
    <n v="0.34"/>
    <n v="0.26"/>
  </r>
  <r>
    <x v="0"/>
    <x v="2"/>
    <s v="ITAL_WHOL"/>
    <x v="6"/>
    <n v="0"/>
    <n v="0"/>
    <n v="0"/>
    <n v="0"/>
    <n v="0"/>
    <n v="0"/>
    <n v="0"/>
    <n v="20.69"/>
    <n v="18.63"/>
    <n v="16.48"/>
    <n v="15.32"/>
    <n v="14.44"/>
    <n v="13.6"/>
  </r>
  <r>
    <x v="0"/>
    <x v="2"/>
    <s v="JAPA_CHSH"/>
    <x v="0"/>
    <m/>
    <m/>
    <m/>
    <m/>
    <m/>
    <m/>
    <m/>
    <m/>
    <m/>
    <m/>
    <m/>
    <m/>
    <m/>
  </r>
  <r>
    <x v="0"/>
    <x v="2"/>
    <s v="JAPA_CHSH"/>
    <x v="1"/>
    <m/>
    <m/>
    <m/>
    <m/>
    <m/>
    <m/>
    <m/>
    <n v="1.23"/>
    <n v="1.06"/>
    <n v="1.03"/>
    <n v="1"/>
    <n v="0.92"/>
    <n v="0.85"/>
  </r>
  <r>
    <x v="0"/>
    <x v="2"/>
    <s v="JAPA_CHSH"/>
    <x v="2"/>
    <m/>
    <m/>
    <m/>
    <m/>
    <m/>
    <m/>
    <m/>
    <n v="1.38"/>
    <n v="1.1299999999999999"/>
    <n v="1.1000000000000001"/>
    <n v="1.05"/>
    <n v="0.99"/>
    <n v="0.94"/>
  </r>
  <r>
    <x v="0"/>
    <x v="2"/>
    <s v="JAPA_CHSH"/>
    <x v="3"/>
    <m/>
    <m/>
    <m/>
    <m/>
    <m/>
    <m/>
    <m/>
    <n v="0.02"/>
    <n v="0.01"/>
    <n v="0"/>
    <n v="0"/>
    <n v="0"/>
    <n v="0"/>
  </r>
  <r>
    <x v="0"/>
    <x v="2"/>
    <s v="JAPA_CHSH"/>
    <x v="4"/>
    <m/>
    <m/>
    <m/>
    <m/>
    <m/>
    <m/>
    <m/>
    <m/>
    <m/>
    <m/>
    <m/>
    <m/>
    <m/>
  </r>
  <r>
    <x v="0"/>
    <x v="2"/>
    <s v="JAPA_CHSH"/>
    <x v="5"/>
    <m/>
    <m/>
    <m/>
    <m/>
    <m/>
    <m/>
    <m/>
    <m/>
    <m/>
    <m/>
    <m/>
    <m/>
    <m/>
  </r>
  <r>
    <x v="0"/>
    <x v="2"/>
    <s v="JAPA_CHSH"/>
    <x v="6"/>
    <n v="0"/>
    <n v="0"/>
    <n v="0"/>
    <n v="0"/>
    <n v="0"/>
    <n v="0"/>
    <n v="0"/>
    <n v="2.63"/>
    <n v="2.2000000000000002"/>
    <n v="2.13"/>
    <n v="2.0499999999999998"/>
    <n v="1.92"/>
    <n v="1.79"/>
  </r>
  <r>
    <x v="0"/>
    <x v="2"/>
    <s v="JAPA_CHUB"/>
    <x v="0"/>
    <m/>
    <m/>
    <m/>
    <m/>
    <m/>
    <m/>
    <m/>
    <m/>
    <m/>
    <m/>
    <m/>
    <m/>
    <m/>
  </r>
  <r>
    <x v="0"/>
    <x v="2"/>
    <s v="JAPA_CHUB"/>
    <x v="1"/>
    <m/>
    <m/>
    <m/>
    <m/>
    <m/>
    <m/>
    <m/>
    <n v="2.37"/>
    <n v="2.04"/>
    <n v="1.98"/>
    <n v="1.92"/>
    <n v="1.78"/>
    <n v="1.64"/>
  </r>
  <r>
    <x v="0"/>
    <x v="2"/>
    <s v="JAPA_CHUB"/>
    <x v="2"/>
    <m/>
    <m/>
    <m/>
    <m/>
    <m/>
    <m/>
    <m/>
    <n v="2.87"/>
    <n v="2.36"/>
    <n v="2.2799999999999998"/>
    <n v="2.1800000000000002"/>
    <n v="2.0699999999999998"/>
    <n v="1.96"/>
  </r>
  <r>
    <x v="0"/>
    <x v="2"/>
    <s v="JAPA_CHUB"/>
    <x v="3"/>
    <m/>
    <m/>
    <m/>
    <m/>
    <m/>
    <m/>
    <m/>
    <n v="0.04"/>
    <n v="0.01"/>
    <n v="0"/>
    <n v="0"/>
    <n v="0"/>
    <n v="0"/>
  </r>
  <r>
    <x v="0"/>
    <x v="2"/>
    <s v="JAPA_CHUB"/>
    <x v="4"/>
    <m/>
    <m/>
    <m/>
    <m/>
    <m/>
    <m/>
    <m/>
    <m/>
    <m/>
    <m/>
    <m/>
    <m/>
    <m/>
  </r>
  <r>
    <x v="0"/>
    <x v="2"/>
    <s v="JAPA_CHUB"/>
    <x v="5"/>
    <m/>
    <m/>
    <m/>
    <m/>
    <m/>
    <m/>
    <m/>
    <m/>
    <m/>
    <m/>
    <m/>
    <m/>
    <m/>
  </r>
  <r>
    <x v="0"/>
    <x v="2"/>
    <s v="JAPA_CHUB"/>
    <x v="6"/>
    <n v="0"/>
    <n v="0"/>
    <n v="0"/>
    <n v="0"/>
    <n v="0"/>
    <n v="0"/>
    <n v="0"/>
    <n v="5.28"/>
    <n v="4.41"/>
    <n v="4.2699999999999996"/>
    <n v="4.0999999999999996"/>
    <n v="3.85"/>
    <n v="3.6"/>
  </r>
  <r>
    <x v="0"/>
    <x v="2"/>
    <s v="JAPA_HOTO"/>
    <x v="0"/>
    <m/>
    <m/>
    <m/>
    <m/>
    <m/>
    <m/>
    <m/>
    <m/>
    <m/>
    <m/>
    <m/>
    <m/>
    <m/>
  </r>
  <r>
    <x v="0"/>
    <x v="2"/>
    <s v="JAPA_HOTO"/>
    <x v="1"/>
    <m/>
    <m/>
    <m/>
    <m/>
    <m/>
    <m/>
    <m/>
    <n v="1.64"/>
    <n v="1.41"/>
    <n v="1.37"/>
    <n v="1.33"/>
    <n v="1.23"/>
    <n v="1.1399999999999999"/>
  </r>
  <r>
    <x v="0"/>
    <x v="2"/>
    <s v="JAPA_HOTO"/>
    <x v="2"/>
    <m/>
    <m/>
    <m/>
    <m/>
    <m/>
    <m/>
    <m/>
    <n v="1.86"/>
    <n v="1.53"/>
    <n v="1.49"/>
    <n v="1.42"/>
    <n v="1.35"/>
    <n v="1.27"/>
  </r>
  <r>
    <x v="0"/>
    <x v="2"/>
    <s v="JAPA_HOTO"/>
    <x v="3"/>
    <m/>
    <m/>
    <m/>
    <m/>
    <m/>
    <m/>
    <m/>
    <n v="0.03"/>
    <n v="0.01"/>
    <n v="0"/>
    <n v="0"/>
    <n v="0"/>
    <n v="0"/>
  </r>
  <r>
    <x v="0"/>
    <x v="2"/>
    <s v="JAPA_HOTO"/>
    <x v="4"/>
    <m/>
    <m/>
    <m/>
    <m/>
    <m/>
    <m/>
    <m/>
    <m/>
    <m/>
    <m/>
    <m/>
    <m/>
    <m/>
  </r>
  <r>
    <x v="0"/>
    <x v="2"/>
    <s v="JAPA_HOTO"/>
    <x v="5"/>
    <m/>
    <m/>
    <m/>
    <m/>
    <m/>
    <m/>
    <m/>
    <m/>
    <m/>
    <m/>
    <m/>
    <m/>
    <m/>
  </r>
  <r>
    <x v="0"/>
    <x v="2"/>
    <s v="JAPA_HOTO"/>
    <x v="6"/>
    <n v="0"/>
    <n v="0"/>
    <n v="0"/>
    <n v="0"/>
    <n v="0"/>
    <n v="0"/>
    <n v="0"/>
    <n v="3.53"/>
    <n v="2.96"/>
    <n v="2.86"/>
    <n v="2.75"/>
    <n v="2.58"/>
    <n v="2.41"/>
  </r>
  <r>
    <x v="0"/>
    <x v="2"/>
    <s v="JAPA_KANT"/>
    <x v="0"/>
    <m/>
    <m/>
    <m/>
    <m/>
    <m/>
    <m/>
    <m/>
    <m/>
    <m/>
    <m/>
    <m/>
    <m/>
    <m/>
  </r>
  <r>
    <x v="0"/>
    <x v="2"/>
    <s v="JAPA_KANT"/>
    <x v="1"/>
    <m/>
    <m/>
    <m/>
    <m/>
    <m/>
    <m/>
    <m/>
    <n v="4.93"/>
    <n v="4.25"/>
    <n v="4.12"/>
    <n v="3.99"/>
    <n v="3.69"/>
    <n v="3.41"/>
  </r>
  <r>
    <x v="0"/>
    <x v="2"/>
    <s v="JAPA_KANT"/>
    <x v="2"/>
    <m/>
    <m/>
    <m/>
    <m/>
    <m/>
    <m/>
    <m/>
    <n v="6.14"/>
    <n v="5.05"/>
    <n v="4.8899999999999997"/>
    <n v="4.67"/>
    <n v="4.43"/>
    <n v="4.1900000000000004"/>
  </r>
  <r>
    <x v="0"/>
    <x v="2"/>
    <s v="JAPA_KANT"/>
    <x v="3"/>
    <m/>
    <m/>
    <m/>
    <m/>
    <m/>
    <m/>
    <m/>
    <n v="0.09"/>
    <n v="0.03"/>
    <n v="0.01"/>
    <n v="0"/>
    <n v="0"/>
    <n v="0"/>
  </r>
  <r>
    <x v="0"/>
    <x v="2"/>
    <s v="JAPA_KANT"/>
    <x v="4"/>
    <m/>
    <m/>
    <m/>
    <m/>
    <m/>
    <m/>
    <m/>
    <m/>
    <m/>
    <m/>
    <m/>
    <m/>
    <m/>
  </r>
  <r>
    <x v="0"/>
    <x v="2"/>
    <s v="JAPA_KANT"/>
    <x v="5"/>
    <m/>
    <m/>
    <m/>
    <m/>
    <m/>
    <m/>
    <m/>
    <m/>
    <m/>
    <m/>
    <m/>
    <m/>
    <m/>
  </r>
  <r>
    <x v="0"/>
    <x v="2"/>
    <s v="JAPA_KANT"/>
    <x v="6"/>
    <n v="0"/>
    <n v="0"/>
    <n v="0"/>
    <n v="0"/>
    <n v="0"/>
    <n v="0"/>
    <n v="0"/>
    <n v="11.15"/>
    <n v="9.32"/>
    <n v="9.02"/>
    <n v="8.66"/>
    <n v="8.1199999999999992"/>
    <n v="7.61"/>
  </r>
  <r>
    <x v="0"/>
    <x v="2"/>
    <s v="JAPA_KINK"/>
    <x v="0"/>
    <m/>
    <m/>
    <m/>
    <m/>
    <m/>
    <m/>
    <m/>
    <m/>
    <m/>
    <m/>
    <m/>
    <m/>
    <m/>
  </r>
  <r>
    <x v="0"/>
    <x v="2"/>
    <s v="JAPA_KINK"/>
    <x v="1"/>
    <m/>
    <m/>
    <m/>
    <m/>
    <m/>
    <m/>
    <m/>
    <n v="2.5499999999999998"/>
    <n v="2.19"/>
    <n v="2.13"/>
    <n v="2.06"/>
    <n v="1.91"/>
    <n v="1.76"/>
  </r>
  <r>
    <x v="0"/>
    <x v="2"/>
    <s v="JAPA_KINK"/>
    <x v="2"/>
    <m/>
    <m/>
    <m/>
    <m/>
    <m/>
    <m/>
    <m/>
    <n v="3"/>
    <n v="2.4700000000000002"/>
    <n v="2.39"/>
    <n v="2.29"/>
    <n v="2.17"/>
    <n v="2.0499999999999998"/>
  </r>
  <r>
    <x v="0"/>
    <x v="2"/>
    <s v="JAPA_KINK"/>
    <x v="3"/>
    <m/>
    <m/>
    <m/>
    <m/>
    <m/>
    <m/>
    <m/>
    <n v="0.04"/>
    <n v="0.01"/>
    <n v="0"/>
    <n v="0"/>
    <n v="0"/>
    <n v="0"/>
  </r>
  <r>
    <x v="0"/>
    <x v="2"/>
    <s v="JAPA_KINK"/>
    <x v="4"/>
    <m/>
    <m/>
    <m/>
    <m/>
    <m/>
    <m/>
    <m/>
    <m/>
    <m/>
    <m/>
    <m/>
    <m/>
    <m/>
  </r>
  <r>
    <x v="0"/>
    <x v="2"/>
    <s v="JAPA_KINK"/>
    <x v="5"/>
    <m/>
    <m/>
    <m/>
    <m/>
    <m/>
    <m/>
    <m/>
    <m/>
    <m/>
    <m/>
    <m/>
    <m/>
    <m/>
  </r>
  <r>
    <x v="0"/>
    <x v="2"/>
    <s v="JAPA_KINK"/>
    <x v="6"/>
    <n v="0"/>
    <n v="0"/>
    <n v="0"/>
    <n v="0"/>
    <n v="0"/>
    <n v="0"/>
    <n v="0"/>
    <n v="5.59"/>
    <n v="4.68"/>
    <n v="4.53"/>
    <n v="4.3499999999999996"/>
    <n v="4.08"/>
    <n v="3.82"/>
  </r>
  <r>
    <x v="0"/>
    <x v="2"/>
    <s v="JAPA_KYOK"/>
    <x v="0"/>
    <m/>
    <m/>
    <m/>
    <m/>
    <m/>
    <m/>
    <m/>
    <m/>
    <m/>
    <m/>
    <m/>
    <m/>
    <m/>
  </r>
  <r>
    <x v="0"/>
    <x v="2"/>
    <s v="JAPA_KYOK"/>
    <x v="1"/>
    <m/>
    <m/>
    <m/>
    <m/>
    <m/>
    <m/>
    <m/>
    <n v="1.55"/>
    <n v="1.33"/>
    <n v="1.3"/>
    <n v="1.25"/>
    <n v="1.1599999999999999"/>
    <n v="1.07"/>
  </r>
  <r>
    <x v="0"/>
    <x v="2"/>
    <s v="JAPA_KYOK"/>
    <x v="2"/>
    <m/>
    <m/>
    <m/>
    <m/>
    <m/>
    <m/>
    <m/>
    <n v="1.76"/>
    <n v="1.45"/>
    <n v="1.4"/>
    <n v="1.34"/>
    <n v="1.27"/>
    <n v="1.2"/>
  </r>
  <r>
    <x v="0"/>
    <x v="2"/>
    <s v="JAPA_KYOK"/>
    <x v="3"/>
    <m/>
    <m/>
    <m/>
    <m/>
    <m/>
    <m/>
    <m/>
    <n v="0.02"/>
    <n v="0.01"/>
    <n v="0"/>
    <n v="0"/>
    <n v="0"/>
    <n v="0"/>
  </r>
  <r>
    <x v="0"/>
    <x v="2"/>
    <s v="JAPA_KYOK"/>
    <x v="4"/>
    <m/>
    <m/>
    <m/>
    <m/>
    <m/>
    <m/>
    <m/>
    <m/>
    <m/>
    <m/>
    <m/>
    <m/>
    <m/>
  </r>
  <r>
    <x v="0"/>
    <x v="2"/>
    <s v="JAPA_KYOK"/>
    <x v="5"/>
    <m/>
    <m/>
    <m/>
    <m/>
    <m/>
    <m/>
    <m/>
    <m/>
    <m/>
    <m/>
    <m/>
    <m/>
    <m/>
  </r>
  <r>
    <x v="0"/>
    <x v="2"/>
    <s v="JAPA_KYOK"/>
    <x v="6"/>
    <n v="0"/>
    <n v="0"/>
    <n v="0"/>
    <n v="0"/>
    <n v="0"/>
    <n v="0"/>
    <n v="0"/>
    <n v="3.33"/>
    <n v="2.79"/>
    <n v="2.7"/>
    <n v="2.59"/>
    <n v="2.4300000000000002"/>
    <n v="2.2799999999999998"/>
  </r>
  <r>
    <x v="0"/>
    <x v="2"/>
    <s v="KAZA_WHOL"/>
    <x v="0"/>
    <m/>
    <m/>
    <m/>
    <m/>
    <m/>
    <m/>
    <m/>
    <m/>
    <m/>
    <m/>
    <m/>
    <m/>
    <m/>
  </r>
  <r>
    <x v="0"/>
    <x v="2"/>
    <s v="KAZA_WHOL"/>
    <x v="1"/>
    <m/>
    <m/>
    <m/>
    <m/>
    <m/>
    <m/>
    <m/>
    <n v="8.31"/>
    <n v="7.36"/>
    <n v="5.86"/>
    <n v="4.37"/>
    <n v="4.3"/>
    <n v="4.16"/>
  </r>
  <r>
    <x v="0"/>
    <x v="2"/>
    <s v="KAZA_WHOL"/>
    <x v="2"/>
    <m/>
    <m/>
    <m/>
    <m/>
    <m/>
    <m/>
    <m/>
    <n v="4.04"/>
    <n v="3.61"/>
    <n v="2.68"/>
    <n v="1.76"/>
    <n v="1.66"/>
    <n v="1.53"/>
  </r>
  <r>
    <x v="0"/>
    <x v="2"/>
    <s v="KAZA_WHOL"/>
    <x v="3"/>
    <m/>
    <m/>
    <m/>
    <m/>
    <m/>
    <m/>
    <m/>
    <n v="1.18"/>
    <n v="0.86"/>
    <n v="0.46"/>
    <n v="0"/>
    <n v="0"/>
    <n v="0"/>
  </r>
  <r>
    <x v="0"/>
    <x v="2"/>
    <s v="KAZA_WHOL"/>
    <x v="4"/>
    <m/>
    <m/>
    <m/>
    <m/>
    <m/>
    <m/>
    <m/>
    <m/>
    <m/>
    <m/>
    <m/>
    <m/>
    <m/>
  </r>
  <r>
    <x v="0"/>
    <x v="2"/>
    <s v="KAZA_WHOL"/>
    <x v="5"/>
    <m/>
    <m/>
    <m/>
    <m/>
    <m/>
    <m/>
    <m/>
    <m/>
    <m/>
    <m/>
    <m/>
    <m/>
    <m/>
  </r>
  <r>
    <x v="0"/>
    <x v="2"/>
    <s v="KAZA_WHOL"/>
    <x v="6"/>
    <n v="0"/>
    <n v="0"/>
    <n v="0"/>
    <n v="0"/>
    <n v="0"/>
    <n v="0"/>
    <n v="0"/>
    <n v="13.53"/>
    <n v="11.83"/>
    <n v="8.99"/>
    <n v="6.13"/>
    <n v="5.96"/>
    <n v="5.69"/>
  </r>
  <r>
    <x v="0"/>
    <x v="2"/>
    <s v="KENY_WHOL"/>
    <x v="0"/>
    <m/>
    <m/>
    <m/>
    <m/>
    <m/>
    <m/>
    <m/>
    <m/>
    <m/>
    <m/>
    <m/>
    <m/>
    <m/>
  </r>
  <r>
    <x v="0"/>
    <x v="2"/>
    <s v="KENY_WHOL"/>
    <x v="1"/>
    <m/>
    <m/>
    <m/>
    <m/>
    <m/>
    <m/>
    <m/>
    <n v="4.26"/>
    <n v="4.01"/>
    <n v="3.62"/>
    <n v="2.97"/>
    <n v="3.45"/>
    <n v="3.96"/>
  </r>
  <r>
    <x v="0"/>
    <x v="2"/>
    <s v="KENY_WHOL"/>
    <x v="2"/>
    <m/>
    <m/>
    <m/>
    <m/>
    <m/>
    <m/>
    <m/>
    <n v="0.03"/>
    <n v="0.03"/>
    <n v="0.02"/>
    <n v="0.02"/>
    <n v="0.02"/>
    <n v="0.02"/>
  </r>
  <r>
    <x v="0"/>
    <x v="2"/>
    <s v="KENY_WHOL"/>
    <x v="3"/>
    <m/>
    <m/>
    <m/>
    <m/>
    <m/>
    <m/>
    <m/>
    <n v="0.44"/>
    <n v="0.35"/>
    <n v="0.21"/>
    <n v="0"/>
    <n v="0"/>
    <n v="0"/>
  </r>
  <r>
    <x v="0"/>
    <x v="2"/>
    <s v="KENY_WHOL"/>
    <x v="4"/>
    <m/>
    <m/>
    <m/>
    <m/>
    <m/>
    <m/>
    <m/>
    <m/>
    <m/>
    <m/>
    <m/>
    <m/>
    <m/>
  </r>
  <r>
    <x v="0"/>
    <x v="2"/>
    <s v="KENY_WHOL"/>
    <x v="5"/>
    <m/>
    <m/>
    <m/>
    <m/>
    <m/>
    <m/>
    <m/>
    <m/>
    <m/>
    <m/>
    <m/>
    <m/>
    <m/>
  </r>
  <r>
    <x v="0"/>
    <x v="2"/>
    <s v="KENY_WHOL"/>
    <x v="6"/>
    <n v="0"/>
    <n v="0"/>
    <n v="0"/>
    <n v="0"/>
    <n v="0"/>
    <n v="0"/>
    <n v="0"/>
    <n v="4.7300000000000004"/>
    <n v="4.4000000000000004"/>
    <n v="3.86"/>
    <n v="2.98"/>
    <n v="3.46"/>
    <n v="3.97"/>
  </r>
  <r>
    <x v="0"/>
    <x v="2"/>
    <s v="KORS_NORT"/>
    <x v="0"/>
    <m/>
    <m/>
    <m/>
    <m/>
    <m/>
    <m/>
    <m/>
    <m/>
    <m/>
    <m/>
    <m/>
    <m/>
    <m/>
  </r>
  <r>
    <x v="0"/>
    <x v="2"/>
    <s v="KORS_NORT"/>
    <x v="1"/>
    <m/>
    <m/>
    <m/>
    <m/>
    <m/>
    <m/>
    <m/>
    <n v="1.67"/>
    <n v="1.47"/>
    <n v="1.59"/>
    <n v="1.57"/>
    <n v="1.53"/>
    <n v="1.47"/>
  </r>
  <r>
    <x v="0"/>
    <x v="2"/>
    <s v="KORS_NORT"/>
    <x v="2"/>
    <m/>
    <m/>
    <m/>
    <m/>
    <m/>
    <m/>
    <m/>
    <n v="0.43"/>
    <n v="0.32"/>
    <n v="0.32"/>
    <n v="0.28999999999999998"/>
    <n v="0.26"/>
    <n v="0.23"/>
  </r>
  <r>
    <x v="0"/>
    <x v="2"/>
    <s v="KORS_NORT"/>
    <x v="3"/>
    <m/>
    <m/>
    <m/>
    <m/>
    <m/>
    <m/>
    <m/>
    <n v="7.0000000000000007E-2"/>
    <n v="0.03"/>
    <n v="0.01"/>
    <n v="0"/>
    <n v="0"/>
    <n v="0"/>
  </r>
  <r>
    <x v="0"/>
    <x v="2"/>
    <s v="KORS_NORT"/>
    <x v="4"/>
    <m/>
    <m/>
    <m/>
    <m/>
    <m/>
    <m/>
    <m/>
    <n v="0.97"/>
    <n v="0.81"/>
    <n v="0.65"/>
    <n v="0.51"/>
    <n v="0.37"/>
    <n v="0.24"/>
  </r>
  <r>
    <x v="0"/>
    <x v="2"/>
    <s v="KORS_NORT"/>
    <x v="5"/>
    <m/>
    <m/>
    <m/>
    <m/>
    <m/>
    <m/>
    <m/>
    <m/>
    <m/>
    <m/>
    <m/>
    <m/>
    <m/>
  </r>
  <r>
    <x v="0"/>
    <x v="2"/>
    <s v="KORS_NORT"/>
    <x v="6"/>
    <n v="0"/>
    <n v="0"/>
    <n v="0"/>
    <n v="0"/>
    <n v="0"/>
    <n v="0"/>
    <n v="0"/>
    <n v="3.15"/>
    <n v="2.63"/>
    <n v="2.56"/>
    <n v="2.37"/>
    <n v="2.17"/>
    <n v="1.94"/>
  </r>
  <r>
    <x v="0"/>
    <x v="2"/>
    <s v="KORS_PUSA"/>
    <x v="0"/>
    <m/>
    <m/>
    <m/>
    <m/>
    <m/>
    <m/>
    <m/>
    <m/>
    <m/>
    <m/>
    <m/>
    <m/>
    <m/>
  </r>
  <r>
    <x v="0"/>
    <x v="2"/>
    <s v="KORS_PUSA"/>
    <x v="1"/>
    <m/>
    <m/>
    <m/>
    <m/>
    <m/>
    <m/>
    <m/>
    <n v="0.5"/>
    <n v="0.44"/>
    <n v="0.47"/>
    <n v="0.47"/>
    <n v="0.46"/>
    <n v="0.44"/>
  </r>
  <r>
    <x v="0"/>
    <x v="2"/>
    <s v="KORS_PUSA"/>
    <x v="2"/>
    <m/>
    <m/>
    <m/>
    <m/>
    <m/>
    <m/>
    <m/>
    <n v="0.13"/>
    <n v="0.1"/>
    <n v="0.09"/>
    <n v="0.09"/>
    <n v="0.08"/>
    <n v="7.0000000000000007E-2"/>
  </r>
  <r>
    <x v="0"/>
    <x v="2"/>
    <s v="KORS_PUSA"/>
    <x v="3"/>
    <m/>
    <m/>
    <m/>
    <m/>
    <m/>
    <m/>
    <m/>
    <n v="0.02"/>
    <n v="0.01"/>
    <n v="0"/>
    <n v="0"/>
    <n v="0"/>
    <n v="0"/>
  </r>
  <r>
    <x v="0"/>
    <x v="2"/>
    <s v="KORS_PUSA"/>
    <x v="4"/>
    <m/>
    <m/>
    <m/>
    <m/>
    <m/>
    <m/>
    <m/>
    <n v="0.97"/>
    <n v="0.81"/>
    <n v="0.65"/>
    <n v="0.51"/>
    <n v="0.37"/>
    <n v="0.24"/>
  </r>
  <r>
    <x v="0"/>
    <x v="2"/>
    <s v="KORS_PUSA"/>
    <x v="5"/>
    <m/>
    <m/>
    <m/>
    <m/>
    <m/>
    <m/>
    <m/>
    <m/>
    <m/>
    <m/>
    <m/>
    <m/>
    <m/>
  </r>
  <r>
    <x v="0"/>
    <x v="2"/>
    <s v="KORS_PUSA"/>
    <x v="6"/>
    <n v="0"/>
    <n v="0"/>
    <n v="0"/>
    <n v="0"/>
    <n v="0"/>
    <n v="0"/>
    <n v="0"/>
    <n v="1.62"/>
    <n v="1.35"/>
    <n v="1.22"/>
    <n v="1.06"/>
    <n v="0.9"/>
    <n v="0.75"/>
  </r>
  <r>
    <x v="0"/>
    <x v="2"/>
    <s v="KORS_SEOI"/>
    <x v="0"/>
    <m/>
    <m/>
    <m/>
    <m/>
    <m/>
    <m/>
    <m/>
    <m/>
    <m/>
    <m/>
    <m/>
    <m/>
    <m/>
  </r>
  <r>
    <x v="0"/>
    <x v="2"/>
    <s v="KORS_SEOI"/>
    <x v="1"/>
    <m/>
    <m/>
    <m/>
    <m/>
    <m/>
    <m/>
    <m/>
    <n v="1.75"/>
    <n v="1.53"/>
    <n v="1.65"/>
    <n v="1.64"/>
    <n v="1.6"/>
    <n v="1.54"/>
  </r>
  <r>
    <x v="0"/>
    <x v="2"/>
    <s v="KORS_SEOI"/>
    <x v="2"/>
    <m/>
    <m/>
    <m/>
    <m/>
    <m/>
    <m/>
    <m/>
    <n v="0.45"/>
    <n v="0.34"/>
    <n v="0.33"/>
    <n v="0.31"/>
    <n v="0.28000000000000003"/>
    <n v="0.24"/>
  </r>
  <r>
    <x v="0"/>
    <x v="2"/>
    <s v="KORS_SEOI"/>
    <x v="3"/>
    <m/>
    <m/>
    <m/>
    <m/>
    <m/>
    <m/>
    <m/>
    <n v="7.0000000000000007E-2"/>
    <n v="0.03"/>
    <n v="0.01"/>
    <n v="0"/>
    <n v="0"/>
    <n v="0"/>
  </r>
  <r>
    <x v="0"/>
    <x v="2"/>
    <s v="KORS_SEOI"/>
    <x v="4"/>
    <m/>
    <m/>
    <m/>
    <m/>
    <m/>
    <m/>
    <m/>
    <n v="0.97"/>
    <n v="0.81"/>
    <n v="0.65"/>
    <n v="0.51"/>
    <n v="0.37"/>
    <n v="0.24"/>
  </r>
  <r>
    <x v="0"/>
    <x v="2"/>
    <s v="KORS_SEOI"/>
    <x v="5"/>
    <m/>
    <m/>
    <m/>
    <m/>
    <m/>
    <m/>
    <m/>
    <m/>
    <m/>
    <m/>
    <m/>
    <m/>
    <m/>
  </r>
  <r>
    <x v="0"/>
    <x v="2"/>
    <s v="KORS_SEOI"/>
    <x v="6"/>
    <n v="0"/>
    <n v="0"/>
    <n v="0"/>
    <n v="0"/>
    <n v="0"/>
    <n v="0"/>
    <n v="0"/>
    <n v="3.24"/>
    <n v="2.71"/>
    <n v="2.64"/>
    <n v="2.4500000000000002"/>
    <n v="2.2400000000000002"/>
    <n v="2.02"/>
  </r>
  <r>
    <x v="0"/>
    <x v="2"/>
    <s v="KORS_SOUT"/>
    <x v="0"/>
    <m/>
    <m/>
    <m/>
    <m/>
    <m/>
    <m/>
    <m/>
    <m/>
    <m/>
    <m/>
    <m/>
    <m/>
    <m/>
  </r>
  <r>
    <x v="0"/>
    <x v="2"/>
    <s v="KORS_SOUT"/>
    <x v="1"/>
    <m/>
    <m/>
    <m/>
    <m/>
    <m/>
    <m/>
    <m/>
    <n v="2.77"/>
    <n v="2.42"/>
    <n v="2.62"/>
    <n v="2.59"/>
    <n v="2.5299999999999998"/>
    <n v="2.4300000000000002"/>
  </r>
  <r>
    <x v="0"/>
    <x v="2"/>
    <s v="KORS_SOUT"/>
    <x v="2"/>
    <m/>
    <m/>
    <m/>
    <m/>
    <m/>
    <m/>
    <m/>
    <n v="0.72"/>
    <n v="0.54"/>
    <n v="0.52"/>
    <n v="0.48"/>
    <n v="0.44"/>
    <n v="0.38"/>
  </r>
  <r>
    <x v="0"/>
    <x v="2"/>
    <s v="KORS_SOUT"/>
    <x v="3"/>
    <m/>
    <m/>
    <m/>
    <m/>
    <m/>
    <m/>
    <m/>
    <n v="0.12"/>
    <n v="0.05"/>
    <n v="0.02"/>
    <n v="0"/>
    <n v="0"/>
    <n v="0"/>
  </r>
  <r>
    <x v="0"/>
    <x v="2"/>
    <s v="KORS_SOUT"/>
    <x v="4"/>
    <m/>
    <m/>
    <m/>
    <m/>
    <m/>
    <m/>
    <m/>
    <n v="0.97"/>
    <n v="0.81"/>
    <n v="0.65"/>
    <n v="0.51"/>
    <n v="0.37"/>
    <n v="0.24"/>
  </r>
  <r>
    <x v="0"/>
    <x v="2"/>
    <s v="KORS_SOUT"/>
    <x v="5"/>
    <m/>
    <m/>
    <m/>
    <m/>
    <m/>
    <m/>
    <m/>
    <m/>
    <m/>
    <m/>
    <m/>
    <m/>
    <m/>
  </r>
  <r>
    <x v="0"/>
    <x v="2"/>
    <s v="KORS_SOUT"/>
    <x v="6"/>
    <n v="0"/>
    <n v="0"/>
    <n v="0"/>
    <n v="0"/>
    <n v="0"/>
    <n v="0"/>
    <n v="0"/>
    <n v="4.57"/>
    <n v="3.82"/>
    <n v="3.81"/>
    <n v="3.59"/>
    <n v="3.34"/>
    <n v="3.06"/>
  </r>
  <r>
    <x v="0"/>
    <x v="2"/>
    <s v="KOSO_WHOL"/>
    <x v="0"/>
    <m/>
    <m/>
    <m/>
    <m/>
    <m/>
    <m/>
    <m/>
    <m/>
    <m/>
    <m/>
    <m/>
    <m/>
    <m/>
  </r>
  <r>
    <x v="0"/>
    <x v="2"/>
    <s v="KOSO_WHOL"/>
    <x v="1"/>
    <m/>
    <m/>
    <m/>
    <m/>
    <m/>
    <m/>
    <m/>
    <n v="0.06"/>
    <n v="0.05"/>
    <n v="0.04"/>
    <n v="0.04"/>
    <n v="0.04"/>
    <n v="0.04"/>
  </r>
  <r>
    <x v="0"/>
    <x v="2"/>
    <s v="KOSO_WHOL"/>
    <x v="2"/>
    <m/>
    <m/>
    <m/>
    <m/>
    <m/>
    <m/>
    <m/>
    <m/>
    <m/>
    <m/>
    <m/>
    <m/>
    <m/>
  </r>
  <r>
    <x v="0"/>
    <x v="2"/>
    <s v="KOSO_WHOL"/>
    <x v="3"/>
    <m/>
    <m/>
    <m/>
    <m/>
    <m/>
    <m/>
    <m/>
    <m/>
    <m/>
    <n v="0"/>
    <n v="0"/>
    <n v="0"/>
    <m/>
  </r>
  <r>
    <x v="0"/>
    <x v="2"/>
    <s v="KOSO_WHOL"/>
    <x v="4"/>
    <m/>
    <m/>
    <m/>
    <m/>
    <m/>
    <m/>
    <m/>
    <m/>
    <m/>
    <m/>
    <m/>
    <m/>
    <m/>
  </r>
  <r>
    <x v="0"/>
    <x v="2"/>
    <s v="KOSO_WHOL"/>
    <x v="5"/>
    <m/>
    <m/>
    <m/>
    <m/>
    <m/>
    <m/>
    <m/>
    <m/>
    <m/>
    <m/>
    <m/>
    <m/>
    <m/>
  </r>
  <r>
    <x v="0"/>
    <x v="2"/>
    <s v="KOSO_WHOL"/>
    <x v="6"/>
    <n v="0"/>
    <n v="0"/>
    <n v="0"/>
    <n v="0"/>
    <n v="0"/>
    <n v="0"/>
    <n v="0"/>
    <n v="0.06"/>
    <n v="0.05"/>
    <n v="0.04"/>
    <n v="0.04"/>
    <n v="0.04"/>
    <n v="0.04"/>
  </r>
  <r>
    <x v="0"/>
    <x v="2"/>
    <s v="LAOS_WHOL"/>
    <x v="0"/>
    <m/>
    <m/>
    <m/>
    <m/>
    <m/>
    <m/>
    <m/>
    <m/>
    <m/>
    <m/>
    <m/>
    <m/>
    <m/>
  </r>
  <r>
    <x v="0"/>
    <x v="2"/>
    <s v="LAOS_WHOL"/>
    <x v="1"/>
    <m/>
    <m/>
    <m/>
    <m/>
    <m/>
    <m/>
    <m/>
    <n v="1.81"/>
    <n v="1.82"/>
    <n v="1.86"/>
    <n v="1.4"/>
    <n v="1.5"/>
    <n v="1.57"/>
  </r>
  <r>
    <x v="0"/>
    <x v="2"/>
    <s v="LAOS_WHOL"/>
    <x v="2"/>
    <m/>
    <m/>
    <m/>
    <m/>
    <m/>
    <m/>
    <m/>
    <m/>
    <m/>
    <m/>
    <m/>
    <m/>
    <m/>
  </r>
  <r>
    <x v="0"/>
    <x v="2"/>
    <s v="LAOS_WHOL"/>
    <x v="3"/>
    <m/>
    <m/>
    <m/>
    <m/>
    <m/>
    <m/>
    <m/>
    <m/>
    <m/>
    <m/>
    <m/>
    <m/>
    <m/>
  </r>
  <r>
    <x v="0"/>
    <x v="2"/>
    <s v="LAOS_WHOL"/>
    <x v="4"/>
    <m/>
    <m/>
    <m/>
    <m/>
    <m/>
    <m/>
    <m/>
    <m/>
    <m/>
    <m/>
    <m/>
    <m/>
    <m/>
  </r>
  <r>
    <x v="0"/>
    <x v="2"/>
    <s v="LAOS_WHOL"/>
    <x v="5"/>
    <m/>
    <m/>
    <m/>
    <m/>
    <m/>
    <m/>
    <m/>
    <m/>
    <m/>
    <m/>
    <m/>
    <m/>
    <m/>
  </r>
  <r>
    <x v="0"/>
    <x v="2"/>
    <s v="LAOS_WHOL"/>
    <x v="6"/>
    <n v="0"/>
    <n v="0"/>
    <n v="0"/>
    <n v="0"/>
    <n v="0"/>
    <n v="0"/>
    <n v="0"/>
    <n v="1.81"/>
    <n v="1.82"/>
    <n v="1.86"/>
    <n v="1.4"/>
    <n v="1.5"/>
    <n v="1.57"/>
  </r>
  <r>
    <x v="0"/>
    <x v="2"/>
    <s v="LATV_WHOL"/>
    <x v="0"/>
    <m/>
    <m/>
    <m/>
    <m/>
    <m/>
    <m/>
    <m/>
    <m/>
    <m/>
    <m/>
    <m/>
    <m/>
    <m/>
  </r>
  <r>
    <x v="0"/>
    <x v="2"/>
    <s v="LATV_WHOL"/>
    <x v="1"/>
    <m/>
    <m/>
    <m/>
    <m/>
    <m/>
    <m/>
    <m/>
    <n v="7.0000000000000007E-2"/>
    <n v="7.0000000000000007E-2"/>
    <n v="7.0000000000000007E-2"/>
    <n v="0.06"/>
    <n v="0.05"/>
    <n v="0.04"/>
  </r>
  <r>
    <x v="0"/>
    <x v="2"/>
    <s v="LATV_WHOL"/>
    <x v="2"/>
    <m/>
    <m/>
    <m/>
    <m/>
    <m/>
    <m/>
    <m/>
    <n v="0.49"/>
    <n v="0.44"/>
    <n v="0.44"/>
    <n v="0.43"/>
    <n v="0.43"/>
    <n v="0.42"/>
  </r>
  <r>
    <x v="0"/>
    <x v="2"/>
    <s v="LATV_WHOL"/>
    <x v="3"/>
    <m/>
    <m/>
    <m/>
    <m/>
    <m/>
    <m/>
    <m/>
    <n v="0.39"/>
    <n v="0.32"/>
    <n v="0.27"/>
    <n v="0.26"/>
    <n v="0.23"/>
    <n v="0.17"/>
  </r>
  <r>
    <x v="0"/>
    <x v="2"/>
    <s v="LATV_WHOL"/>
    <x v="4"/>
    <m/>
    <m/>
    <m/>
    <m/>
    <m/>
    <m/>
    <m/>
    <n v="0.21"/>
    <n v="0.22"/>
    <n v="0.22"/>
    <n v="0.21"/>
    <n v="0.21"/>
    <n v="0.21"/>
  </r>
  <r>
    <x v="0"/>
    <x v="2"/>
    <s v="LATV_WHOL"/>
    <x v="5"/>
    <m/>
    <m/>
    <m/>
    <m/>
    <m/>
    <m/>
    <m/>
    <n v="0.02"/>
    <n v="0.01"/>
    <n v="0.01"/>
    <n v="0.01"/>
    <n v="0.01"/>
    <n v="0.01"/>
  </r>
  <r>
    <x v="0"/>
    <x v="2"/>
    <s v="LATV_WHOL"/>
    <x v="6"/>
    <n v="0"/>
    <n v="0"/>
    <n v="0"/>
    <n v="0"/>
    <n v="0"/>
    <n v="0"/>
    <n v="0"/>
    <n v="1.18"/>
    <n v="1.06"/>
    <n v="1.01"/>
    <n v="0.97"/>
    <n v="0.92"/>
    <n v="0.86"/>
  </r>
  <r>
    <x v="0"/>
    <x v="2"/>
    <s v="LITH_WHOL"/>
    <x v="0"/>
    <m/>
    <m/>
    <m/>
    <m/>
    <m/>
    <m/>
    <m/>
    <m/>
    <m/>
    <m/>
    <m/>
    <m/>
    <m/>
  </r>
  <r>
    <x v="0"/>
    <x v="2"/>
    <s v="LITH_WHOL"/>
    <x v="1"/>
    <m/>
    <m/>
    <m/>
    <m/>
    <m/>
    <m/>
    <m/>
    <n v="0.08"/>
    <n v="0.08"/>
    <n v="0.08"/>
    <n v="7.0000000000000007E-2"/>
    <n v="0.06"/>
    <n v="0.05"/>
  </r>
  <r>
    <x v="0"/>
    <x v="2"/>
    <s v="LITH_WHOL"/>
    <x v="2"/>
    <m/>
    <m/>
    <m/>
    <m/>
    <m/>
    <m/>
    <m/>
    <n v="0.21"/>
    <n v="0.18"/>
    <n v="0.19"/>
    <n v="0.18"/>
    <n v="0.18"/>
    <n v="0.17"/>
  </r>
  <r>
    <x v="0"/>
    <x v="2"/>
    <s v="LITH_WHOL"/>
    <x v="3"/>
    <m/>
    <m/>
    <m/>
    <m/>
    <m/>
    <m/>
    <m/>
    <n v="0.34"/>
    <n v="0.26"/>
    <n v="0.2"/>
    <n v="0.18"/>
    <n v="0.15"/>
    <n v="0.11"/>
  </r>
  <r>
    <x v="0"/>
    <x v="2"/>
    <s v="LITH_WHOL"/>
    <x v="4"/>
    <m/>
    <m/>
    <m/>
    <m/>
    <m/>
    <m/>
    <m/>
    <n v="0.01"/>
    <n v="0.01"/>
    <n v="0"/>
    <n v="0"/>
    <n v="0"/>
    <n v="0"/>
  </r>
  <r>
    <x v="0"/>
    <x v="2"/>
    <s v="LITH_WHOL"/>
    <x v="5"/>
    <m/>
    <m/>
    <m/>
    <m/>
    <m/>
    <m/>
    <m/>
    <n v="0.02"/>
    <n v="0.01"/>
    <n v="0.01"/>
    <n v="0.01"/>
    <n v="0.01"/>
    <n v="0.01"/>
  </r>
  <r>
    <x v="0"/>
    <x v="2"/>
    <s v="LITH_WHOL"/>
    <x v="6"/>
    <n v="0"/>
    <n v="0"/>
    <n v="0"/>
    <n v="0"/>
    <n v="0"/>
    <n v="0"/>
    <n v="0"/>
    <n v="0.65"/>
    <n v="0.54"/>
    <n v="0.48"/>
    <n v="0.44"/>
    <n v="0.4"/>
    <n v="0.34"/>
  </r>
  <r>
    <x v="0"/>
    <x v="2"/>
    <s v="LUXE_WHOL"/>
    <x v="0"/>
    <m/>
    <m/>
    <m/>
    <m/>
    <m/>
    <m/>
    <m/>
    <m/>
    <m/>
    <m/>
    <m/>
    <m/>
    <m/>
  </r>
  <r>
    <x v="0"/>
    <x v="2"/>
    <s v="LUXE_WHOL"/>
    <x v="1"/>
    <m/>
    <m/>
    <m/>
    <m/>
    <m/>
    <m/>
    <m/>
    <n v="0.04"/>
    <n v="0.04"/>
    <n v="0.04"/>
    <n v="0.04"/>
    <n v="0.05"/>
    <n v="0.05"/>
  </r>
  <r>
    <x v="0"/>
    <x v="2"/>
    <s v="LUXE_WHOL"/>
    <x v="2"/>
    <m/>
    <m/>
    <m/>
    <m/>
    <m/>
    <m/>
    <m/>
    <n v="0.02"/>
    <n v="0.02"/>
    <n v="0.02"/>
    <n v="0.02"/>
    <n v="0.01"/>
    <n v="0.01"/>
  </r>
  <r>
    <x v="0"/>
    <x v="2"/>
    <s v="LUXE_WHOL"/>
    <x v="3"/>
    <m/>
    <m/>
    <m/>
    <m/>
    <m/>
    <m/>
    <m/>
    <n v="0.01"/>
    <n v="0"/>
    <n v="0"/>
    <n v="0"/>
    <n v="0"/>
    <n v="0"/>
  </r>
  <r>
    <x v="0"/>
    <x v="2"/>
    <s v="LUXE_WHOL"/>
    <x v="4"/>
    <m/>
    <m/>
    <m/>
    <m/>
    <m/>
    <m/>
    <m/>
    <n v="0.03"/>
    <n v="0.01"/>
    <n v="0.01"/>
    <n v="0.01"/>
    <n v="0.01"/>
    <n v="0.01"/>
  </r>
  <r>
    <x v="0"/>
    <x v="2"/>
    <s v="LUXE_WHOL"/>
    <x v="5"/>
    <m/>
    <m/>
    <m/>
    <m/>
    <m/>
    <m/>
    <m/>
    <m/>
    <m/>
    <m/>
    <m/>
    <m/>
    <m/>
  </r>
  <r>
    <x v="0"/>
    <x v="2"/>
    <s v="LUXE_WHOL"/>
    <x v="6"/>
    <n v="0"/>
    <n v="0"/>
    <n v="0"/>
    <n v="0"/>
    <n v="0"/>
    <n v="0"/>
    <n v="0"/>
    <n v="0.09"/>
    <n v="7.0000000000000007E-2"/>
    <n v="7.0000000000000007E-2"/>
    <n v="7.0000000000000007E-2"/>
    <n v="7.0000000000000007E-2"/>
    <n v="7.0000000000000007E-2"/>
  </r>
  <r>
    <x v="0"/>
    <x v="2"/>
    <s v="MACE_WHOL"/>
    <x v="0"/>
    <m/>
    <m/>
    <m/>
    <m/>
    <m/>
    <m/>
    <m/>
    <m/>
    <m/>
    <m/>
    <m/>
    <m/>
    <m/>
  </r>
  <r>
    <x v="0"/>
    <x v="2"/>
    <s v="MACE_WHOL"/>
    <x v="1"/>
    <m/>
    <m/>
    <m/>
    <m/>
    <m/>
    <m/>
    <m/>
    <n v="0.01"/>
    <n v="0.01"/>
    <n v="0.01"/>
    <n v="0.01"/>
    <n v="0.01"/>
    <n v="0.01"/>
  </r>
  <r>
    <x v="0"/>
    <x v="2"/>
    <s v="MACE_WHOL"/>
    <x v="2"/>
    <m/>
    <m/>
    <m/>
    <m/>
    <m/>
    <m/>
    <m/>
    <n v="0.12"/>
    <n v="0.11"/>
    <n v="0.09"/>
    <n v="0.1"/>
    <n v="0.1"/>
    <n v="0.09"/>
  </r>
  <r>
    <x v="0"/>
    <x v="2"/>
    <s v="MACE_WHOL"/>
    <x v="3"/>
    <m/>
    <m/>
    <m/>
    <m/>
    <m/>
    <m/>
    <m/>
    <m/>
    <m/>
    <n v="0"/>
    <n v="0"/>
    <n v="0"/>
    <m/>
  </r>
  <r>
    <x v="0"/>
    <x v="2"/>
    <s v="MACE_WHOL"/>
    <x v="4"/>
    <m/>
    <m/>
    <m/>
    <m/>
    <m/>
    <m/>
    <m/>
    <m/>
    <m/>
    <m/>
    <m/>
    <m/>
    <m/>
  </r>
  <r>
    <x v="0"/>
    <x v="2"/>
    <s v="MACE_WHOL"/>
    <x v="5"/>
    <m/>
    <m/>
    <m/>
    <m/>
    <m/>
    <m/>
    <m/>
    <m/>
    <m/>
    <m/>
    <m/>
    <m/>
    <m/>
  </r>
  <r>
    <x v="0"/>
    <x v="2"/>
    <s v="MACE_WHOL"/>
    <x v="6"/>
    <n v="0"/>
    <n v="0"/>
    <n v="0"/>
    <n v="0"/>
    <n v="0"/>
    <n v="0"/>
    <n v="0"/>
    <n v="0.13"/>
    <n v="0.12"/>
    <n v="0.1"/>
    <n v="0.11"/>
    <n v="0.11"/>
    <n v="0.1"/>
  </r>
  <r>
    <x v="0"/>
    <x v="2"/>
    <s v="MALA_KUAL"/>
    <x v="0"/>
    <m/>
    <m/>
    <m/>
    <m/>
    <m/>
    <m/>
    <m/>
    <m/>
    <m/>
    <m/>
    <m/>
    <m/>
    <m/>
  </r>
  <r>
    <x v="0"/>
    <x v="2"/>
    <s v="MALA_KUAL"/>
    <x v="1"/>
    <m/>
    <m/>
    <m/>
    <m/>
    <m/>
    <m/>
    <m/>
    <n v="0.94"/>
    <n v="0.87"/>
    <n v="0.89"/>
    <n v="0.67"/>
    <n v="0.72"/>
    <n v="0.75"/>
  </r>
  <r>
    <x v="0"/>
    <x v="2"/>
    <s v="MALA_KUAL"/>
    <x v="2"/>
    <m/>
    <m/>
    <m/>
    <m/>
    <m/>
    <m/>
    <m/>
    <n v="0.17"/>
    <n v="0.16"/>
    <n v="0.13"/>
    <n v="0.09"/>
    <n v="0.1"/>
    <n v="0.1"/>
  </r>
  <r>
    <x v="0"/>
    <x v="2"/>
    <s v="MALA_KUAL"/>
    <x v="3"/>
    <m/>
    <m/>
    <m/>
    <m/>
    <m/>
    <m/>
    <m/>
    <m/>
    <m/>
    <m/>
    <m/>
    <m/>
    <m/>
  </r>
  <r>
    <x v="0"/>
    <x v="2"/>
    <s v="MALA_KUAL"/>
    <x v="4"/>
    <m/>
    <m/>
    <m/>
    <m/>
    <m/>
    <m/>
    <m/>
    <m/>
    <m/>
    <m/>
    <m/>
    <m/>
    <m/>
  </r>
  <r>
    <x v="0"/>
    <x v="2"/>
    <s v="MALA_KUAL"/>
    <x v="5"/>
    <m/>
    <m/>
    <m/>
    <m/>
    <m/>
    <m/>
    <m/>
    <m/>
    <m/>
    <m/>
    <m/>
    <m/>
    <m/>
  </r>
  <r>
    <x v="0"/>
    <x v="2"/>
    <s v="MALA_KUAL"/>
    <x v="6"/>
    <n v="0"/>
    <n v="0"/>
    <n v="0"/>
    <n v="0"/>
    <n v="0"/>
    <n v="0"/>
    <n v="0"/>
    <n v="1.1100000000000001"/>
    <n v="1.03"/>
    <n v="1.01"/>
    <n v="0.76"/>
    <n v="0.81"/>
    <n v="0.85"/>
  </r>
  <r>
    <x v="0"/>
    <x v="2"/>
    <s v="MALA_PENM"/>
    <x v="0"/>
    <m/>
    <m/>
    <m/>
    <m/>
    <m/>
    <m/>
    <m/>
    <m/>
    <m/>
    <m/>
    <m/>
    <m/>
    <m/>
  </r>
  <r>
    <x v="0"/>
    <x v="2"/>
    <s v="MALA_PENM"/>
    <x v="1"/>
    <m/>
    <m/>
    <m/>
    <m/>
    <m/>
    <m/>
    <m/>
    <n v="11.52"/>
    <n v="10.71"/>
    <n v="10.92"/>
    <n v="8.2200000000000006"/>
    <n v="8.82"/>
    <n v="9.26"/>
  </r>
  <r>
    <x v="0"/>
    <x v="2"/>
    <s v="MALA_PENM"/>
    <x v="2"/>
    <m/>
    <m/>
    <m/>
    <m/>
    <m/>
    <m/>
    <m/>
    <n v="2.11"/>
    <n v="1.92"/>
    <n v="1.56"/>
    <n v="1.1399999999999999"/>
    <n v="1.2"/>
    <n v="1.26"/>
  </r>
  <r>
    <x v="0"/>
    <x v="2"/>
    <s v="MALA_PENM"/>
    <x v="3"/>
    <m/>
    <m/>
    <m/>
    <m/>
    <m/>
    <m/>
    <m/>
    <m/>
    <m/>
    <m/>
    <m/>
    <m/>
    <m/>
  </r>
  <r>
    <x v="0"/>
    <x v="2"/>
    <s v="MALA_PENM"/>
    <x v="4"/>
    <m/>
    <m/>
    <m/>
    <m/>
    <m/>
    <m/>
    <m/>
    <m/>
    <m/>
    <m/>
    <m/>
    <m/>
    <m/>
  </r>
  <r>
    <x v="0"/>
    <x v="2"/>
    <s v="MALA_PENM"/>
    <x v="5"/>
    <m/>
    <m/>
    <m/>
    <m/>
    <m/>
    <m/>
    <m/>
    <m/>
    <m/>
    <m/>
    <m/>
    <m/>
    <m/>
  </r>
  <r>
    <x v="0"/>
    <x v="2"/>
    <s v="MALA_PENM"/>
    <x v="6"/>
    <n v="0"/>
    <n v="0"/>
    <n v="0"/>
    <n v="0"/>
    <n v="0"/>
    <n v="0"/>
    <n v="0"/>
    <n v="13.63"/>
    <n v="12.63"/>
    <n v="12.49"/>
    <n v="9.36"/>
    <n v="10.02"/>
    <n v="10.53"/>
  </r>
  <r>
    <x v="0"/>
    <x v="2"/>
    <s v="MALA_SASA"/>
    <x v="0"/>
    <m/>
    <m/>
    <m/>
    <m/>
    <m/>
    <m/>
    <m/>
    <m/>
    <m/>
    <m/>
    <m/>
    <m/>
    <m/>
  </r>
  <r>
    <x v="0"/>
    <x v="2"/>
    <s v="MALA_SASA"/>
    <x v="1"/>
    <m/>
    <m/>
    <m/>
    <m/>
    <m/>
    <m/>
    <m/>
    <n v="3.13"/>
    <n v="2.91"/>
    <n v="2.97"/>
    <n v="2.23"/>
    <n v="2.4"/>
    <n v="2.52"/>
  </r>
  <r>
    <x v="0"/>
    <x v="2"/>
    <s v="MALA_SASA"/>
    <x v="2"/>
    <m/>
    <m/>
    <m/>
    <m/>
    <m/>
    <m/>
    <m/>
    <n v="0.56999999999999995"/>
    <n v="0.52"/>
    <n v="0.42"/>
    <n v="0.31"/>
    <n v="0.33"/>
    <n v="0.34"/>
  </r>
  <r>
    <x v="0"/>
    <x v="2"/>
    <s v="MALA_SASA"/>
    <x v="3"/>
    <m/>
    <m/>
    <m/>
    <m/>
    <m/>
    <m/>
    <m/>
    <m/>
    <m/>
    <m/>
    <m/>
    <m/>
    <m/>
  </r>
  <r>
    <x v="0"/>
    <x v="2"/>
    <s v="MALA_SASA"/>
    <x v="4"/>
    <m/>
    <m/>
    <m/>
    <m/>
    <m/>
    <m/>
    <m/>
    <m/>
    <m/>
    <m/>
    <m/>
    <m/>
    <m/>
  </r>
  <r>
    <x v="0"/>
    <x v="2"/>
    <s v="MALA_SASA"/>
    <x v="5"/>
    <m/>
    <m/>
    <m/>
    <m/>
    <m/>
    <m/>
    <m/>
    <m/>
    <m/>
    <m/>
    <m/>
    <m/>
    <m/>
  </r>
  <r>
    <x v="0"/>
    <x v="2"/>
    <s v="MALA_SASA"/>
    <x v="6"/>
    <n v="0"/>
    <n v="0"/>
    <n v="0"/>
    <n v="0"/>
    <n v="0"/>
    <n v="0"/>
    <n v="0"/>
    <n v="3.71"/>
    <n v="3.43"/>
    <n v="3.39"/>
    <n v="2.54"/>
    <n v="2.72"/>
    <n v="2.86"/>
  </r>
  <r>
    <x v="0"/>
    <x v="2"/>
    <s v="MALT_WHOL"/>
    <x v="0"/>
    <m/>
    <m/>
    <m/>
    <m/>
    <m/>
    <m/>
    <m/>
    <m/>
    <m/>
    <m/>
    <m/>
    <m/>
    <m/>
  </r>
  <r>
    <x v="0"/>
    <x v="2"/>
    <s v="MALT_WHOL"/>
    <x v="1"/>
    <m/>
    <m/>
    <m/>
    <m/>
    <m/>
    <m/>
    <m/>
    <n v="0"/>
    <n v="0"/>
    <n v="0"/>
    <n v="0"/>
    <n v="0"/>
    <n v="0"/>
  </r>
  <r>
    <x v="0"/>
    <x v="2"/>
    <s v="MALT_WHOL"/>
    <x v="2"/>
    <m/>
    <m/>
    <m/>
    <m/>
    <m/>
    <m/>
    <m/>
    <n v="0.01"/>
    <n v="0.01"/>
    <n v="0.01"/>
    <n v="0.01"/>
    <n v="0.01"/>
    <n v="0.01"/>
  </r>
  <r>
    <x v="0"/>
    <x v="2"/>
    <s v="MALT_WHOL"/>
    <x v="3"/>
    <m/>
    <m/>
    <m/>
    <m/>
    <m/>
    <m/>
    <m/>
    <m/>
    <m/>
    <m/>
    <m/>
    <m/>
    <m/>
  </r>
  <r>
    <x v="0"/>
    <x v="2"/>
    <s v="MALT_WHOL"/>
    <x v="4"/>
    <m/>
    <m/>
    <m/>
    <m/>
    <m/>
    <m/>
    <m/>
    <n v="0.11"/>
    <n v="0.11"/>
    <n v="0.11"/>
    <n v="0.11"/>
    <n v="0.11"/>
    <n v="0.1"/>
  </r>
  <r>
    <x v="0"/>
    <x v="2"/>
    <s v="MALT_WHOL"/>
    <x v="5"/>
    <m/>
    <m/>
    <m/>
    <m/>
    <m/>
    <m/>
    <m/>
    <m/>
    <m/>
    <m/>
    <m/>
    <m/>
    <m/>
  </r>
  <r>
    <x v="0"/>
    <x v="2"/>
    <s v="MALT_WHOL"/>
    <x v="6"/>
    <n v="0"/>
    <n v="0"/>
    <n v="0"/>
    <n v="0"/>
    <n v="0"/>
    <n v="0"/>
    <n v="0"/>
    <n v="0.12"/>
    <n v="0.12"/>
    <n v="0.12"/>
    <n v="0.12"/>
    <n v="0.12"/>
    <n v="0.11"/>
  </r>
  <r>
    <x v="0"/>
    <x v="2"/>
    <s v="MEXI_WHOL"/>
    <x v="0"/>
    <m/>
    <m/>
    <m/>
    <m/>
    <m/>
    <m/>
    <m/>
    <m/>
    <m/>
    <m/>
    <m/>
    <m/>
    <m/>
  </r>
  <r>
    <x v="0"/>
    <x v="2"/>
    <s v="MEXI_WHOL"/>
    <x v="1"/>
    <m/>
    <m/>
    <m/>
    <m/>
    <m/>
    <m/>
    <m/>
    <n v="11.16"/>
    <n v="10.51"/>
    <n v="9.42"/>
    <n v="7.22"/>
    <n v="7.16"/>
    <n v="7.04"/>
  </r>
  <r>
    <x v="0"/>
    <x v="2"/>
    <s v="MEXI_WHOL"/>
    <x v="2"/>
    <m/>
    <m/>
    <m/>
    <m/>
    <m/>
    <m/>
    <m/>
    <n v="38.159999999999997"/>
    <n v="30.54"/>
    <n v="22.51"/>
    <n v="14.71"/>
    <n v="13.66"/>
    <n v="12.39"/>
  </r>
  <r>
    <x v="0"/>
    <x v="2"/>
    <s v="MEXI_WHOL"/>
    <x v="3"/>
    <m/>
    <m/>
    <m/>
    <m/>
    <m/>
    <m/>
    <m/>
    <n v="1.49"/>
    <n v="0.49"/>
    <n v="0.08"/>
    <m/>
    <m/>
    <m/>
  </r>
  <r>
    <x v="0"/>
    <x v="2"/>
    <s v="MEXI_WHOL"/>
    <x v="4"/>
    <m/>
    <m/>
    <m/>
    <m/>
    <m/>
    <m/>
    <m/>
    <n v="11.13"/>
    <n v="13.04"/>
    <n v="14.7"/>
    <n v="15.75"/>
    <n v="16.14"/>
    <n v="15.78"/>
  </r>
  <r>
    <x v="0"/>
    <x v="2"/>
    <s v="MEXI_WHOL"/>
    <x v="5"/>
    <m/>
    <m/>
    <m/>
    <m/>
    <m/>
    <m/>
    <m/>
    <m/>
    <m/>
    <m/>
    <m/>
    <m/>
    <m/>
  </r>
  <r>
    <x v="0"/>
    <x v="2"/>
    <s v="MEXI_WHOL"/>
    <x v="6"/>
    <n v="0"/>
    <n v="0"/>
    <n v="0"/>
    <n v="0"/>
    <n v="0"/>
    <n v="0"/>
    <n v="0"/>
    <n v="61.94"/>
    <n v="54.57"/>
    <n v="46.71"/>
    <n v="37.69"/>
    <n v="36.96"/>
    <n v="35.21"/>
  </r>
  <r>
    <x v="0"/>
    <x v="2"/>
    <s v="MIDE_WHOL"/>
    <x v="0"/>
    <m/>
    <m/>
    <m/>
    <m/>
    <m/>
    <m/>
    <m/>
    <m/>
    <m/>
    <m/>
    <m/>
    <m/>
    <m/>
  </r>
  <r>
    <x v="0"/>
    <x v="2"/>
    <s v="MIDE_WHOL"/>
    <x v="1"/>
    <m/>
    <m/>
    <m/>
    <m/>
    <m/>
    <m/>
    <m/>
    <n v="4.58"/>
    <n v="2.09"/>
    <n v="2.11"/>
    <n v="1.69"/>
    <n v="1.69"/>
    <n v="1.67"/>
  </r>
  <r>
    <x v="0"/>
    <x v="2"/>
    <s v="MIDE_WHOL"/>
    <x v="2"/>
    <m/>
    <m/>
    <m/>
    <m/>
    <m/>
    <m/>
    <m/>
    <n v="7.09"/>
    <n v="6.43"/>
    <n v="5.03"/>
    <n v="3.5"/>
    <n v="3.58"/>
    <n v="3.61"/>
  </r>
  <r>
    <x v="0"/>
    <x v="2"/>
    <s v="MIDE_WHOL"/>
    <x v="3"/>
    <m/>
    <m/>
    <m/>
    <m/>
    <m/>
    <m/>
    <m/>
    <m/>
    <m/>
    <m/>
    <m/>
    <m/>
    <m/>
  </r>
  <r>
    <x v="0"/>
    <x v="2"/>
    <s v="MIDE_WHOL"/>
    <x v="4"/>
    <m/>
    <m/>
    <m/>
    <m/>
    <m/>
    <m/>
    <m/>
    <m/>
    <m/>
    <m/>
    <m/>
    <m/>
    <m/>
  </r>
  <r>
    <x v="0"/>
    <x v="2"/>
    <s v="MIDE_WHOL"/>
    <x v="5"/>
    <m/>
    <m/>
    <m/>
    <m/>
    <m/>
    <m/>
    <m/>
    <m/>
    <m/>
    <m/>
    <m/>
    <m/>
    <m/>
  </r>
  <r>
    <x v="0"/>
    <x v="2"/>
    <s v="MIDE_WHOL"/>
    <x v="6"/>
    <n v="0"/>
    <n v="0"/>
    <n v="0"/>
    <n v="0"/>
    <n v="0"/>
    <n v="0"/>
    <n v="0"/>
    <n v="11.67"/>
    <n v="8.52"/>
    <n v="7.14"/>
    <n v="5.19"/>
    <n v="5.27"/>
    <n v="5.28"/>
  </r>
  <r>
    <x v="0"/>
    <x v="2"/>
    <s v="MOLD_WHOL"/>
    <x v="0"/>
    <m/>
    <m/>
    <m/>
    <m/>
    <m/>
    <m/>
    <m/>
    <m/>
    <m/>
    <m/>
    <m/>
    <m/>
    <m/>
  </r>
  <r>
    <x v="0"/>
    <x v="2"/>
    <s v="MOLD_WHOL"/>
    <x v="1"/>
    <m/>
    <m/>
    <m/>
    <m/>
    <m/>
    <m/>
    <m/>
    <n v="0.01"/>
    <n v="0.01"/>
    <n v="0.01"/>
    <n v="0"/>
    <n v="0.01"/>
    <n v="0.01"/>
  </r>
  <r>
    <x v="0"/>
    <x v="2"/>
    <s v="MOLD_WHOL"/>
    <x v="2"/>
    <m/>
    <m/>
    <m/>
    <m/>
    <m/>
    <m/>
    <m/>
    <n v="0.4"/>
    <n v="0.33"/>
    <n v="0.24"/>
    <n v="0.15"/>
    <n v="0.14000000000000001"/>
    <n v="0.12"/>
  </r>
  <r>
    <x v="0"/>
    <x v="2"/>
    <s v="MOLD_WHOL"/>
    <x v="3"/>
    <m/>
    <m/>
    <m/>
    <m/>
    <m/>
    <m/>
    <m/>
    <m/>
    <m/>
    <n v="0"/>
    <n v="0"/>
    <n v="0"/>
    <m/>
  </r>
  <r>
    <x v="0"/>
    <x v="2"/>
    <s v="MOLD_WHOL"/>
    <x v="4"/>
    <m/>
    <m/>
    <m/>
    <m/>
    <m/>
    <m/>
    <m/>
    <m/>
    <m/>
    <m/>
    <m/>
    <m/>
    <m/>
  </r>
  <r>
    <x v="0"/>
    <x v="2"/>
    <s v="MOLD_WHOL"/>
    <x v="5"/>
    <m/>
    <m/>
    <m/>
    <m/>
    <m/>
    <m/>
    <m/>
    <n v="0"/>
    <n v="0"/>
    <n v="0"/>
    <n v="0"/>
    <n v="0"/>
    <n v="0"/>
  </r>
  <r>
    <x v="0"/>
    <x v="2"/>
    <s v="MOLD_WHOL"/>
    <x v="6"/>
    <n v="0"/>
    <n v="0"/>
    <n v="0"/>
    <n v="0"/>
    <n v="0"/>
    <n v="0"/>
    <n v="0"/>
    <n v="0.41"/>
    <n v="0.33"/>
    <n v="0.25"/>
    <n v="0.16"/>
    <n v="0.14000000000000001"/>
    <n v="0.12"/>
  </r>
  <r>
    <x v="0"/>
    <x v="2"/>
    <s v="MONG_WHOL"/>
    <x v="0"/>
    <m/>
    <m/>
    <m/>
    <m/>
    <m/>
    <m/>
    <m/>
    <m/>
    <m/>
    <m/>
    <m/>
    <m/>
    <m/>
  </r>
  <r>
    <x v="0"/>
    <x v="2"/>
    <s v="MONG_WHOL"/>
    <x v="1"/>
    <m/>
    <m/>
    <m/>
    <m/>
    <m/>
    <m/>
    <m/>
    <n v="6.62"/>
    <n v="5.21"/>
    <n v="3.88"/>
    <n v="2.61"/>
    <n v="2.4900000000000002"/>
    <n v="2.33"/>
  </r>
  <r>
    <x v="0"/>
    <x v="2"/>
    <s v="MONG_WHOL"/>
    <x v="2"/>
    <m/>
    <m/>
    <m/>
    <m/>
    <m/>
    <m/>
    <m/>
    <n v="0.51"/>
    <n v="0.42"/>
    <n v="0.31"/>
    <n v="0.21"/>
    <n v="0.2"/>
    <n v="0.18"/>
  </r>
  <r>
    <x v="0"/>
    <x v="2"/>
    <s v="MONG_WHOL"/>
    <x v="3"/>
    <m/>
    <m/>
    <m/>
    <m/>
    <m/>
    <m/>
    <m/>
    <n v="1.33"/>
    <n v="0.93"/>
    <n v="0.48"/>
    <n v="0"/>
    <n v="0"/>
    <n v="0"/>
  </r>
  <r>
    <x v="0"/>
    <x v="2"/>
    <s v="MONG_WHOL"/>
    <x v="4"/>
    <m/>
    <m/>
    <m/>
    <m/>
    <m/>
    <m/>
    <m/>
    <m/>
    <m/>
    <m/>
    <m/>
    <m/>
    <m/>
  </r>
  <r>
    <x v="0"/>
    <x v="2"/>
    <s v="MONG_WHOL"/>
    <x v="5"/>
    <m/>
    <m/>
    <m/>
    <m/>
    <m/>
    <m/>
    <m/>
    <m/>
    <m/>
    <m/>
    <m/>
    <m/>
    <m/>
  </r>
  <r>
    <x v="0"/>
    <x v="2"/>
    <s v="MONG_WHOL"/>
    <x v="6"/>
    <n v="0"/>
    <n v="0"/>
    <n v="0"/>
    <n v="0"/>
    <n v="0"/>
    <n v="0"/>
    <n v="0"/>
    <n v="8.4499999999999993"/>
    <n v="6.56"/>
    <n v="4.68"/>
    <n v="2.82"/>
    <n v="2.68"/>
    <n v="2.5"/>
  </r>
  <r>
    <x v="0"/>
    <x v="2"/>
    <s v="MONT_WHOL"/>
    <x v="0"/>
    <m/>
    <m/>
    <m/>
    <m/>
    <m/>
    <m/>
    <m/>
    <m/>
    <m/>
    <m/>
    <m/>
    <m/>
    <m/>
  </r>
  <r>
    <x v="0"/>
    <x v="2"/>
    <s v="MONT_WHOL"/>
    <x v="1"/>
    <m/>
    <m/>
    <m/>
    <m/>
    <m/>
    <m/>
    <m/>
    <n v="0"/>
    <n v="0"/>
    <n v="0"/>
    <n v="0"/>
    <n v="0"/>
    <n v="0"/>
  </r>
  <r>
    <x v="0"/>
    <x v="2"/>
    <s v="MONT_WHOL"/>
    <x v="2"/>
    <m/>
    <m/>
    <m/>
    <m/>
    <m/>
    <m/>
    <m/>
    <m/>
    <m/>
    <m/>
    <m/>
    <m/>
    <m/>
  </r>
  <r>
    <x v="0"/>
    <x v="2"/>
    <s v="MONT_WHOL"/>
    <x v="3"/>
    <m/>
    <m/>
    <m/>
    <m/>
    <m/>
    <m/>
    <m/>
    <m/>
    <m/>
    <n v="0"/>
    <n v="0"/>
    <n v="0"/>
    <m/>
  </r>
  <r>
    <x v="0"/>
    <x v="2"/>
    <s v="MONT_WHOL"/>
    <x v="4"/>
    <m/>
    <m/>
    <m/>
    <m/>
    <m/>
    <m/>
    <m/>
    <m/>
    <m/>
    <m/>
    <m/>
    <m/>
    <m/>
  </r>
  <r>
    <x v="0"/>
    <x v="2"/>
    <s v="MONT_WHOL"/>
    <x v="5"/>
    <m/>
    <m/>
    <m/>
    <m/>
    <m/>
    <m/>
    <m/>
    <m/>
    <m/>
    <m/>
    <m/>
    <m/>
    <m/>
  </r>
  <r>
    <x v="0"/>
    <x v="2"/>
    <s v="MONT_WHOL"/>
    <x v="6"/>
    <n v="0"/>
    <n v="0"/>
    <n v="0"/>
    <n v="0"/>
    <n v="0"/>
    <n v="0"/>
    <n v="0"/>
    <n v="0"/>
    <n v="0"/>
    <n v="0"/>
    <n v="0"/>
    <n v="0"/>
    <n v="0"/>
  </r>
  <r>
    <x v="0"/>
    <x v="2"/>
    <s v="MYAN_WHOL"/>
    <x v="0"/>
    <m/>
    <m/>
    <m/>
    <m/>
    <m/>
    <m/>
    <m/>
    <m/>
    <m/>
    <m/>
    <m/>
    <m/>
    <m/>
  </r>
  <r>
    <x v="0"/>
    <x v="2"/>
    <s v="MYAN_WHOL"/>
    <x v="1"/>
    <m/>
    <m/>
    <m/>
    <m/>
    <m/>
    <m/>
    <m/>
    <n v="0.82"/>
    <n v="0.83"/>
    <n v="1.47"/>
    <n v="1.1399999999999999"/>
    <n v="1.25"/>
    <n v="1.34"/>
  </r>
  <r>
    <x v="0"/>
    <x v="2"/>
    <s v="MYAN_WHOL"/>
    <x v="2"/>
    <m/>
    <m/>
    <m/>
    <m/>
    <m/>
    <m/>
    <m/>
    <n v="2.96"/>
    <n v="3.04"/>
    <n v="2.86"/>
    <n v="2.41"/>
    <n v="2.5499999999999998"/>
    <n v="2.67"/>
  </r>
  <r>
    <x v="0"/>
    <x v="2"/>
    <s v="MYAN_WHOL"/>
    <x v="3"/>
    <m/>
    <m/>
    <m/>
    <m/>
    <m/>
    <m/>
    <m/>
    <m/>
    <m/>
    <m/>
    <m/>
    <m/>
    <m/>
  </r>
  <r>
    <x v="0"/>
    <x v="2"/>
    <s v="MYAN_WHOL"/>
    <x v="4"/>
    <m/>
    <m/>
    <m/>
    <m/>
    <m/>
    <m/>
    <m/>
    <m/>
    <m/>
    <m/>
    <m/>
    <m/>
    <m/>
  </r>
  <r>
    <x v="0"/>
    <x v="2"/>
    <s v="MYAN_WHOL"/>
    <x v="5"/>
    <m/>
    <m/>
    <m/>
    <m/>
    <m/>
    <m/>
    <m/>
    <m/>
    <m/>
    <m/>
    <m/>
    <m/>
    <m/>
  </r>
  <r>
    <x v="0"/>
    <x v="2"/>
    <s v="MYAN_WHOL"/>
    <x v="6"/>
    <n v="0"/>
    <n v="0"/>
    <n v="0"/>
    <n v="0"/>
    <n v="0"/>
    <n v="0"/>
    <n v="0"/>
    <n v="3.79"/>
    <n v="3.87"/>
    <n v="4.33"/>
    <n v="3.55"/>
    <n v="3.8"/>
    <n v="4.01"/>
  </r>
  <r>
    <x v="0"/>
    <x v="2"/>
    <s v="NAFR_WHOL"/>
    <x v="0"/>
    <m/>
    <m/>
    <m/>
    <m/>
    <m/>
    <m/>
    <m/>
    <m/>
    <m/>
    <m/>
    <m/>
    <m/>
    <m/>
  </r>
  <r>
    <x v="0"/>
    <x v="2"/>
    <s v="NAFR_WHOL"/>
    <x v="1"/>
    <m/>
    <m/>
    <m/>
    <m/>
    <m/>
    <m/>
    <m/>
    <n v="11.78"/>
    <n v="8.09"/>
    <n v="6.24"/>
    <n v="4.41"/>
    <n v="4.1900000000000004"/>
    <n v="3.93"/>
  </r>
  <r>
    <x v="0"/>
    <x v="2"/>
    <s v="NAFR_WHOL"/>
    <x v="2"/>
    <m/>
    <m/>
    <m/>
    <m/>
    <m/>
    <m/>
    <m/>
    <n v="6.42"/>
    <n v="5.72"/>
    <n v="4.68"/>
    <n v="3.5"/>
    <n v="3.76"/>
    <n v="4.01"/>
  </r>
  <r>
    <x v="0"/>
    <x v="2"/>
    <s v="NAFR_WHOL"/>
    <x v="3"/>
    <m/>
    <m/>
    <m/>
    <m/>
    <m/>
    <m/>
    <m/>
    <n v="1.0900000000000001"/>
    <n v="0.73"/>
    <n v="0.36"/>
    <n v="0"/>
    <n v="0"/>
    <n v="0"/>
  </r>
  <r>
    <x v="0"/>
    <x v="2"/>
    <s v="NAFR_WHOL"/>
    <x v="4"/>
    <m/>
    <m/>
    <m/>
    <m/>
    <m/>
    <m/>
    <m/>
    <m/>
    <m/>
    <m/>
    <m/>
    <m/>
    <m/>
  </r>
  <r>
    <x v="0"/>
    <x v="2"/>
    <s v="NAFR_WHOL"/>
    <x v="5"/>
    <m/>
    <m/>
    <m/>
    <m/>
    <m/>
    <m/>
    <m/>
    <m/>
    <m/>
    <m/>
    <m/>
    <m/>
    <m/>
  </r>
  <r>
    <x v="0"/>
    <x v="2"/>
    <s v="NAFR_WHOL"/>
    <x v="6"/>
    <n v="0"/>
    <n v="0"/>
    <n v="0"/>
    <n v="0"/>
    <n v="0"/>
    <n v="0"/>
    <n v="0"/>
    <n v="19.3"/>
    <n v="14.53"/>
    <n v="11.27"/>
    <n v="7.91"/>
    <n v="7.94"/>
    <n v="7.94"/>
  </r>
  <r>
    <x v="0"/>
    <x v="2"/>
    <s v="NEPA_WHOL"/>
    <x v="0"/>
    <m/>
    <m/>
    <m/>
    <m/>
    <m/>
    <m/>
    <m/>
    <m/>
    <m/>
    <m/>
    <m/>
    <m/>
    <m/>
  </r>
  <r>
    <x v="0"/>
    <x v="2"/>
    <s v="NEPA_WHOL"/>
    <x v="1"/>
    <m/>
    <m/>
    <m/>
    <m/>
    <m/>
    <m/>
    <m/>
    <m/>
    <m/>
    <m/>
    <m/>
    <m/>
    <m/>
  </r>
  <r>
    <x v="0"/>
    <x v="2"/>
    <s v="NEPA_WHOL"/>
    <x v="2"/>
    <m/>
    <m/>
    <m/>
    <m/>
    <m/>
    <m/>
    <m/>
    <n v="0.57999999999999996"/>
    <n v="0.47"/>
    <n v="0.36"/>
    <n v="0.24"/>
    <n v="0.22"/>
    <n v="0.2"/>
  </r>
  <r>
    <x v="0"/>
    <x v="2"/>
    <s v="NEPA_WHOL"/>
    <x v="3"/>
    <m/>
    <m/>
    <m/>
    <m/>
    <m/>
    <m/>
    <m/>
    <m/>
    <m/>
    <m/>
    <m/>
    <m/>
    <m/>
  </r>
  <r>
    <x v="0"/>
    <x v="2"/>
    <s v="NEPA_WHOL"/>
    <x v="4"/>
    <m/>
    <m/>
    <m/>
    <m/>
    <m/>
    <m/>
    <m/>
    <m/>
    <m/>
    <m/>
    <m/>
    <m/>
    <m/>
  </r>
  <r>
    <x v="0"/>
    <x v="2"/>
    <s v="NEPA_WHOL"/>
    <x v="5"/>
    <m/>
    <m/>
    <m/>
    <m/>
    <m/>
    <m/>
    <m/>
    <m/>
    <m/>
    <m/>
    <m/>
    <m/>
    <m/>
  </r>
  <r>
    <x v="0"/>
    <x v="2"/>
    <s v="NEPA_WHOL"/>
    <x v="6"/>
    <n v="0"/>
    <n v="0"/>
    <n v="0"/>
    <n v="0"/>
    <n v="0"/>
    <n v="0"/>
    <n v="0"/>
    <n v="0.57999999999999996"/>
    <n v="0.47"/>
    <n v="0.36"/>
    <n v="0.24"/>
    <n v="0.22"/>
    <n v="0.2"/>
  </r>
  <r>
    <x v="0"/>
    <x v="2"/>
    <s v="NETH_WHOL"/>
    <x v="0"/>
    <m/>
    <m/>
    <m/>
    <m/>
    <m/>
    <m/>
    <m/>
    <m/>
    <m/>
    <m/>
    <m/>
    <m/>
    <m/>
  </r>
  <r>
    <x v="0"/>
    <x v="2"/>
    <s v="NETH_WHOL"/>
    <x v="1"/>
    <m/>
    <m/>
    <m/>
    <m/>
    <m/>
    <m/>
    <m/>
    <n v="1.4"/>
    <n v="1.44"/>
    <n v="1.76"/>
    <n v="2.16"/>
    <n v="2.36"/>
    <n v="2.65"/>
  </r>
  <r>
    <x v="0"/>
    <x v="2"/>
    <s v="NETH_WHOL"/>
    <x v="2"/>
    <m/>
    <m/>
    <m/>
    <m/>
    <m/>
    <m/>
    <m/>
    <n v="0.79"/>
    <n v="0.67"/>
    <n v="0.57999999999999996"/>
    <n v="0.49"/>
    <n v="0.43"/>
    <n v="0.37"/>
  </r>
  <r>
    <x v="0"/>
    <x v="2"/>
    <s v="NETH_WHOL"/>
    <x v="3"/>
    <m/>
    <m/>
    <m/>
    <m/>
    <m/>
    <m/>
    <m/>
    <n v="0.05"/>
    <n v="0.03"/>
    <n v="0.02"/>
    <n v="0.01"/>
    <n v="0"/>
    <n v="0"/>
  </r>
  <r>
    <x v="0"/>
    <x v="2"/>
    <s v="NETH_WHOL"/>
    <x v="4"/>
    <m/>
    <m/>
    <m/>
    <m/>
    <m/>
    <m/>
    <m/>
    <n v="5.1100000000000003"/>
    <n v="3.27"/>
    <n v="3"/>
    <n v="2.42"/>
    <n v="1.9"/>
    <n v="1.44"/>
  </r>
  <r>
    <x v="0"/>
    <x v="2"/>
    <s v="NETH_WHOL"/>
    <x v="5"/>
    <m/>
    <m/>
    <m/>
    <m/>
    <m/>
    <m/>
    <m/>
    <m/>
    <m/>
    <m/>
    <m/>
    <m/>
    <m/>
  </r>
  <r>
    <x v="0"/>
    <x v="2"/>
    <s v="NETH_WHOL"/>
    <x v="6"/>
    <n v="0"/>
    <n v="0"/>
    <n v="0"/>
    <n v="0"/>
    <n v="0"/>
    <n v="0"/>
    <n v="0"/>
    <n v="7.34"/>
    <n v="5.4"/>
    <n v="5.36"/>
    <n v="5.07"/>
    <n v="4.7"/>
    <n v="4.46"/>
  </r>
  <r>
    <x v="0"/>
    <x v="2"/>
    <s v="NIGE_WHOL"/>
    <x v="0"/>
    <m/>
    <m/>
    <m/>
    <m/>
    <m/>
    <m/>
    <m/>
    <m/>
    <m/>
    <m/>
    <m/>
    <m/>
    <m/>
  </r>
  <r>
    <x v="0"/>
    <x v="2"/>
    <s v="NIGE_WHOL"/>
    <x v="1"/>
    <m/>
    <m/>
    <m/>
    <m/>
    <m/>
    <m/>
    <m/>
    <m/>
    <m/>
    <m/>
    <m/>
    <m/>
    <m/>
  </r>
  <r>
    <x v="0"/>
    <x v="2"/>
    <s v="NIGE_WHOL"/>
    <x v="2"/>
    <m/>
    <m/>
    <m/>
    <m/>
    <m/>
    <m/>
    <m/>
    <n v="0.01"/>
    <n v="0.01"/>
    <n v="0.01"/>
    <n v="0.01"/>
    <n v="0.01"/>
    <n v="0.01"/>
  </r>
  <r>
    <x v="0"/>
    <x v="2"/>
    <s v="NIGE_WHOL"/>
    <x v="3"/>
    <m/>
    <m/>
    <m/>
    <m/>
    <m/>
    <m/>
    <m/>
    <n v="0.02"/>
    <n v="0.02"/>
    <n v="0.01"/>
    <n v="0"/>
    <n v="0"/>
    <n v="0"/>
  </r>
  <r>
    <x v="0"/>
    <x v="2"/>
    <s v="NIGE_WHOL"/>
    <x v="4"/>
    <m/>
    <m/>
    <m/>
    <m/>
    <m/>
    <m/>
    <m/>
    <m/>
    <m/>
    <m/>
    <m/>
    <m/>
    <m/>
  </r>
  <r>
    <x v="0"/>
    <x v="2"/>
    <s v="NIGE_WHOL"/>
    <x v="5"/>
    <m/>
    <m/>
    <m/>
    <m/>
    <m/>
    <m/>
    <m/>
    <m/>
    <m/>
    <m/>
    <m/>
    <m/>
    <m/>
  </r>
  <r>
    <x v="0"/>
    <x v="2"/>
    <s v="NIGE_WHOL"/>
    <x v="6"/>
    <n v="0"/>
    <n v="0"/>
    <n v="0"/>
    <n v="0"/>
    <n v="0"/>
    <n v="0"/>
    <n v="0"/>
    <n v="0.04"/>
    <n v="0.03"/>
    <n v="0.02"/>
    <n v="0.01"/>
    <n v="0.01"/>
    <n v="0.01"/>
  </r>
  <r>
    <x v="0"/>
    <x v="2"/>
    <s v="NORW_WHOL"/>
    <x v="0"/>
    <m/>
    <m/>
    <m/>
    <m/>
    <m/>
    <m/>
    <m/>
    <m/>
    <m/>
    <m/>
    <m/>
    <m/>
    <m/>
  </r>
  <r>
    <x v="0"/>
    <x v="2"/>
    <s v="NORW_WHOL"/>
    <x v="1"/>
    <m/>
    <m/>
    <m/>
    <m/>
    <m/>
    <m/>
    <m/>
    <n v="1.53"/>
    <n v="1.22"/>
    <n v="1.22"/>
    <n v="0.84"/>
    <n v="0.69"/>
    <n v="0.61"/>
  </r>
  <r>
    <x v="0"/>
    <x v="2"/>
    <s v="NORW_WHOL"/>
    <x v="2"/>
    <m/>
    <m/>
    <m/>
    <m/>
    <m/>
    <m/>
    <m/>
    <n v="0.57999999999999996"/>
    <n v="0.65"/>
    <n v="0.72"/>
    <n v="0.77"/>
    <n v="0.77"/>
    <n v="0.75"/>
  </r>
  <r>
    <x v="0"/>
    <x v="2"/>
    <s v="NORW_WHOL"/>
    <x v="3"/>
    <m/>
    <m/>
    <m/>
    <m/>
    <m/>
    <m/>
    <m/>
    <n v="0.06"/>
    <n v="0.04"/>
    <n v="0.03"/>
    <n v="0.02"/>
    <n v="0.01"/>
    <n v="0"/>
  </r>
  <r>
    <x v="0"/>
    <x v="2"/>
    <s v="NORW_WHOL"/>
    <x v="4"/>
    <m/>
    <m/>
    <m/>
    <m/>
    <m/>
    <m/>
    <m/>
    <n v="3.46"/>
    <n v="3"/>
    <n v="2.5499999999999998"/>
    <n v="2.11"/>
    <n v="1.59"/>
    <n v="1.06"/>
  </r>
  <r>
    <x v="0"/>
    <x v="2"/>
    <s v="NORW_WHOL"/>
    <x v="5"/>
    <m/>
    <m/>
    <m/>
    <m/>
    <m/>
    <m/>
    <m/>
    <n v="91.93"/>
    <n v="49.58"/>
    <n v="21.69"/>
    <n v="3.88"/>
    <n v="3.01"/>
    <n v="2.33"/>
  </r>
  <r>
    <x v="0"/>
    <x v="2"/>
    <s v="NORW_WHOL"/>
    <x v="6"/>
    <n v="0"/>
    <n v="0"/>
    <n v="0"/>
    <n v="0"/>
    <n v="0"/>
    <n v="0"/>
    <n v="0"/>
    <n v="97.56"/>
    <n v="54.49"/>
    <n v="26.21"/>
    <n v="7.62"/>
    <n v="6.06"/>
    <n v="4.76"/>
  </r>
  <r>
    <x v="0"/>
    <x v="2"/>
    <s v="NZEL_WHOL"/>
    <x v="0"/>
    <m/>
    <m/>
    <m/>
    <m/>
    <m/>
    <m/>
    <m/>
    <m/>
    <m/>
    <m/>
    <m/>
    <m/>
    <m/>
  </r>
  <r>
    <x v="0"/>
    <x v="2"/>
    <s v="NZEL_WHOL"/>
    <x v="1"/>
    <m/>
    <m/>
    <m/>
    <m/>
    <m/>
    <m/>
    <m/>
    <n v="2.1"/>
    <n v="1.69"/>
    <n v="1.64"/>
    <n v="1.29"/>
    <n v="1.3"/>
    <n v="1.3"/>
  </r>
  <r>
    <x v="0"/>
    <x v="2"/>
    <s v="NZEL_WHOL"/>
    <x v="2"/>
    <m/>
    <m/>
    <m/>
    <m/>
    <m/>
    <m/>
    <m/>
    <n v="1.79"/>
    <n v="1.5"/>
    <n v="1.2"/>
    <n v="0.9"/>
    <n v="0.87"/>
    <n v="0.83"/>
  </r>
  <r>
    <x v="0"/>
    <x v="2"/>
    <s v="NZEL_WHOL"/>
    <x v="3"/>
    <m/>
    <m/>
    <m/>
    <m/>
    <m/>
    <m/>
    <m/>
    <m/>
    <m/>
    <m/>
    <m/>
    <m/>
    <m/>
  </r>
  <r>
    <x v="0"/>
    <x v="2"/>
    <s v="NZEL_WHOL"/>
    <x v="4"/>
    <m/>
    <m/>
    <m/>
    <m/>
    <m/>
    <m/>
    <m/>
    <m/>
    <m/>
    <m/>
    <m/>
    <m/>
    <m/>
  </r>
  <r>
    <x v="0"/>
    <x v="2"/>
    <s v="NZEL_WHOL"/>
    <x v="5"/>
    <m/>
    <m/>
    <m/>
    <m/>
    <m/>
    <m/>
    <m/>
    <n v="1.46"/>
    <n v="0.91"/>
    <m/>
    <m/>
    <m/>
    <m/>
  </r>
  <r>
    <x v="0"/>
    <x v="2"/>
    <s v="NZEL_WHOL"/>
    <x v="6"/>
    <n v="0"/>
    <n v="0"/>
    <n v="0"/>
    <n v="0"/>
    <n v="0"/>
    <n v="0"/>
    <n v="0"/>
    <n v="5.35"/>
    <n v="4.1100000000000003"/>
    <n v="2.84"/>
    <n v="2.19"/>
    <n v="2.16"/>
    <n v="2.12"/>
  </r>
  <r>
    <x v="0"/>
    <x v="2"/>
    <s v="PAKI_KARA"/>
    <x v="0"/>
    <m/>
    <m/>
    <m/>
    <m/>
    <m/>
    <m/>
    <m/>
    <m/>
    <m/>
    <m/>
    <m/>
    <m/>
    <m/>
  </r>
  <r>
    <x v="0"/>
    <x v="2"/>
    <s v="PAKI_KARA"/>
    <x v="1"/>
    <m/>
    <m/>
    <m/>
    <m/>
    <m/>
    <m/>
    <m/>
    <m/>
    <m/>
    <m/>
    <m/>
    <m/>
    <m/>
  </r>
  <r>
    <x v="0"/>
    <x v="2"/>
    <s v="PAKI_KARA"/>
    <x v="2"/>
    <m/>
    <m/>
    <m/>
    <m/>
    <m/>
    <m/>
    <m/>
    <n v="0.03"/>
    <n v="0.02"/>
    <n v="0.01"/>
    <n v="0.01"/>
    <n v="0.01"/>
    <n v="0.01"/>
  </r>
  <r>
    <x v="0"/>
    <x v="2"/>
    <s v="PAKI_KARA"/>
    <x v="3"/>
    <m/>
    <m/>
    <m/>
    <m/>
    <m/>
    <m/>
    <m/>
    <n v="4.67"/>
    <n v="3.27"/>
    <n v="1.71"/>
    <n v="0"/>
    <n v="0"/>
    <n v="0"/>
  </r>
  <r>
    <x v="0"/>
    <x v="2"/>
    <s v="PAKI_KARA"/>
    <x v="4"/>
    <m/>
    <m/>
    <m/>
    <m/>
    <m/>
    <m/>
    <m/>
    <m/>
    <m/>
    <m/>
    <m/>
    <m/>
    <m/>
  </r>
  <r>
    <x v="0"/>
    <x v="2"/>
    <s v="PAKI_KARA"/>
    <x v="5"/>
    <m/>
    <m/>
    <m/>
    <m/>
    <m/>
    <m/>
    <m/>
    <m/>
    <m/>
    <m/>
    <m/>
    <m/>
    <m/>
  </r>
  <r>
    <x v="0"/>
    <x v="2"/>
    <s v="PAKI_KARA"/>
    <x v="6"/>
    <n v="0"/>
    <n v="0"/>
    <n v="0"/>
    <n v="0"/>
    <n v="0"/>
    <n v="0"/>
    <n v="0"/>
    <n v="4.7"/>
    <n v="3.3"/>
    <n v="1.72"/>
    <n v="0.01"/>
    <n v="0.01"/>
    <n v="0.01"/>
  </r>
  <r>
    <x v="0"/>
    <x v="2"/>
    <s v="PAKI_NMWP"/>
    <x v="0"/>
    <m/>
    <m/>
    <m/>
    <m/>
    <m/>
    <m/>
    <m/>
    <m/>
    <m/>
    <m/>
    <m/>
    <m/>
    <m/>
  </r>
  <r>
    <x v="0"/>
    <x v="2"/>
    <s v="PAKI_NMWP"/>
    <x v="1"/>
    <m/>
    <m/>
    <m/>
    <m/>
    <m/>
    <m/>
    <m/>
    <m/>
    <m/>
    <m/>
    <m/>
    <m/>
    <m/>
  </r>
  <r>
    <x v="0"/>
    <x v="2"/>
    <s v="PAKI_NMWP"/>
    <x v="2"/>
    <m/>
    <m/>
    <m/>
    <m/>
    <m/>
    <m/>
    <m/>
    <n v="0.09"/>
    <n v="7.0000000000000007E-2"/>
    <n v="0.04"/>
    <n v="0.02"/>
    <n v="0.03"/>
    <n v="0.03"/>
  </r>
  <r>
    <x v="0"/>
    <x v="2"/>
    <s v="PAKI_NMWP"/>
    <x v="3"/>
    <m/>
    <m/>
    <m/>
    <m/>
    <m/>
    <m/>
    <m/>
    <m/>
    <m/>
    <m/>
    <m/>
    <m/>
    <m/>
  </r>
  <r>
    <x v="0"/>
    <x v="2"/>
    <s v="PAKI_NMWP"/>
    <x v="4"/>
    <m/>
    <m/>
    <m/>
    <m/>
    <m/>
    <m/>
    <m/>
    <m/>
    <m/>
    <m/>
    <m/>
    <m/>
    <m/>
  </r>
  <r>
    <x v="0"/>
    <x v="2"/>
    <s v="PAKI_NMWP"/>
    <x v="5"/>
    <m/>
    <m/>
    <m/>
    <m/>
    <m/>
    <m/>
    <m/>
    <m/>
    <m/>
    <m/>
    <m/>
    <m/>
    <m/>
  </r>
  <r>
    <x v="0"/>
    <x v="2"/>
    <s v="PAKI_NMWP"/>
    <x v="6"/>
    <n v="0"/>
    <n v="0"/>
    <n v="0"/>
    <n v="0"/>
    <n v="0"/>
    <n v="0"/>
    <n v="0"/>
    <n v="0.09"/>
    <n v="7.0000000000000007E-2"/>
    <n v="0.04"/>
    <n v="0.02"/>
    <n v="0.03"/>
    <n v="0.03"/>
  </r>
  <r>
    <x v="0"/>
    <x v="2"/>
    <s v="PAKI_PUNJ"/>
    <x v="0"/>
    <m/>
    <m/>
    <m/>
    <m/>
    <m/>
    <m/>
    <m/>
    <m/>
    <m/>
    <m/>
    <m/>
    <m/>
    <m/>
  </r>
  <r>
    <x v="0"/>
    <x v="2"/>
    <s v="PAKI_PUNJ"/>
    <x v="1"/>
    <m/>
    <m/>
    <m/>
    <m/>
    <m/>
    <m/>
    <m/>
    <m/>
    <m/>
    <m/>
    <m/>
    <m/>
    <m/>
  </r>
  <r>
    <x v="0"/>
    <x v="2"/>
    <s v="PAKI_PUNJ"/>
    <x v="2"/>
    <m/>
    <m/>
    <m/>
    <m/>
    <m/>
    <m/>
    <m/>
    <n v="0.21"/>
    <n v="0.16"/>
    <n v="0.1"/>
    <n v="0.08"/>
    <n v="0.08"/>
    <n v="7.0000000000000007E-2"/>
  </r>
  <r>
    <x v="0"/>
    <x v="2"/>
    <s v="PAKI_PUNJ"/>
    <x v="3"/>
    <m/>
    <m/>
    <m/>
    <m/>
    <m/>
    <m/>
    <m/>
    <m/>
    <m/>
    <m/>
    <m/>
    <m/>
    <m/>
  </r>
  <r>
    <x v="0"/>
    <x v="2"/>
    <s v="PAKI_PUNJ"/>
    <x v="4"/>
    <m/>
    <m/>
    <m/>
    <m/>
    <m/>
    <m/>
    <m/>
    <m/>
    <m/>
    <m/>
    <m/>
    <m/>
    <m/>
  </r>
  <r>
    <x v="0"/>
    <x v="2"/>
    <s v="PAKI_PUNJ"/>
    <x v="5"/>
    <m/>
    <m/>
    <m/>
    <m/>
    <m/>
    <m/>
    <m/>
    <m/>
    <m/>
    <m/>
    <m/>
    <m/>
    <m/>
  </r>
  <r>
    <x v="0"/>
    <x v="2"/>
    <s v="PAKI_PUNJ"/>
    <x v="6"/>
    <n v="0"/>
    <n v="0"/>
    <n v="0"/>
    <n v="0"/>
    <n v="0"/>
    <n v="0"/>
    <n v="0"/>
    <n v="0.21"/>
    <n v="0.16"/>
    <n v="0.1"/>
    <n v="0.08"/>
    <n v="0.08"/>
    <n v="7.0000000000000007E-2"/>
  </r>
  <r>
    <x v="0"/>
    <x v="2"/>
    <s v="PAKI_SIND"/>
    <x v="0"/>
    <m/>
    <m/>
    <m/>
    <m/>
    <m/>
    <m/>
    <m/>
    <m/>
    <m/>
    <m/>
    <m/>
    <m/>
    <m/>
  </r>
  <r>
    <x v="0"/>
    <x v="2"/>
    <s v="PAKI_SIND"/>
    <x v="1"/>
    <m/>
    <m/>
    <m/>
    <m/>
    <m/>
    <m/>
    <m/>
    <m/>
    <m/>
    <m/>
    <m/>
    <m/>
    <m/>
  </r>
  <r>
    <x v="0"/>
    <x v="2"/>
    <s v="PAKI_SIND"/>
    <x v="2"/>
    <m/>
    <m/>
    <m/>
    <m/>
    <m/>
    <m/>
    <m/>
    <n v="0.06"/>
    <n v="0.04"/>
    <n v="0.03"/>
    <n v="0.02"/>
    <n v="0.02"/>
    <n v="0.02"/>
  </r>
  <r>
    <x v="0"/>
    <x v="2"/>
    <s v="PAKI_SIND"/>
    <x v="3"/>
    <m/>
    <m/>
    <m/>
    <m/>
    <m/>
    <m/>
    <m/>
    <m/>
    <m/>
    <m/>
    <m/>
    <m/>
    <m/>
  </r>
  <r>
    <x v="0"/>
    <x v="2"/>
    <s v="PAKI_SIND"/>
    <x v="4"/>
    <m/>
    <m/>
    <m/>
    <m/>
    <m/>
    <m/>
    <m/>
    <m/>
    <m/>
    <m/>
    <m/>
    <m/>
    <m/>
  </r>
  <r>
    <x v="0"/>
    <x v="2"/>
    <s v="PAKI_SIND"/>
    <x v="5"/>
    <m/>
    <m/>
    <m/>
    <m/>
    <m/>
    <m/>
    <m/>
    <m/>
    <m/>
    <m/>
    <m/>
    <m/>
    <m/>
  </r>
  <r>
    <x v="0"/>
    <x v="2"/>
    <s v="PAKI_SIND"/>
    <x v="6"/>
    <n v="0"/>
    <n v="0"/>
    <n v="0"/>
    <n v="0"/>
    <n v="0"/>
    <n v="0"/>
    <n v="0"/>
    <n v="0.06"/>
    <n v="0.04"/>
    <n v="0.03"/>
    <n v="0.02"/>
    <n v="0.02"/>
    <n v="0.02"/>
  </r>
  <r>
    <x v="0"/>
    <x v="2"/>
    <s v="PERU_WHOL"/>
    <x v="0"/>
    <m/>
    <m/>
    <m/>
    <m/>
    <m/>
    <m/>
    <m/>
    <m/>
    <m/>
    <m/>
    <m/>
    <m/>
    <m/>
  </r>
  <r>
    <x v="0"/>
    <x v="2"/>
    <s v="PERU_WHOL"/>
    <x v="1"/>
    <m/>
    <m/>
    <m/>
    <m/>
    <m/>
    <m/>
    <m/>
    <n v="1.96"/>
    <n v="1.38"/>
    <n v="1.1100000000000001"/>
    <n v="0.8"/>
    <n v="0.79"/>
    <n v="0.77"/>
  </r>
  <r>
    <x v="0"/>
    <x v="2"/>
    <s v="PERU_WHOL"/>
    <x v="2"/>
    <m/>
    <m/>
    <m/>
    <m/>
    <m/>
    <m/>
    <m/>
    <n v="0.1"/>
    <n v="0.08"/>
    <n v="0.06"/>
    <n v="0.04"/>
    <n v="0.03"/>
    <n v="0.03"/>
  </r>
  <r>
    <x v="0"/>
    <x v="2"/>
    <s v="PERU_WHOL"/>
    <x v="3"/>
    <m/>
    <m/>
    <m/>
    <m/>
    <m/>
    <m/>
    <m/>
    <m/>
    <m/>
    <m/>
    <m/>
    <m/>
    <m/>
  </r>
  <r>
    <x v="0"/>
    <x v="2"/>
    <s v="PERU_WHOL"/>
    <x v="4"/>
    <m/>
    <m/>
    <m/>
    <m/>
    <m/>
    <m/>
    <m/>
    <m/>
    <m/>
    <m/>
    <m/>
    <m/>
    <m/>
  </r>
  <r>
    <x v="0"/>
    <x v="2"/>
    <s v="PERU_WHOL"/>
    <x v="5"/>
    <m/>
    <m/>
    <m/>
    <m/>
    <m/>
    <m/>
    <m/>
    <m/>
    <m/>
    <m/>
    <m/>
    <m/>
    <m/>
  </r>
  <r>
    <x v="0"/>
    <x v="2"/>
    <s v="PERU_WHOL"/>
    <x v="6"/>
    <n v="0"/>
    <n v="0"/>
    <n v="0"/>
    <n v="0"/>
    <n v="0"/>
    <n v="0"/>
    <n v="0"/>
    <n v="2.06"/>
    <n v="1.46"/>
    <n v="1.17"/>
    <n v="0.84"/>
    <n v="0.83"/>
    <n v="0.8"/>
  </r>
  <r>
    <x v="0"/>
    <x v="2"/>
    <s v="PHIL_BVMI"/>
    <x v="0"/>
    <m/>
    <m/>
    <m/>
    <m/>
    <m/>
    <m/>
    <m/>
    <m/>
    <m/>
    <m/>
    <m/>
    <m/>
    <m/>
  </r>
  <r>
    <x v="0"/>
    <x v="2"/>
    <s v="PHIL_BVMI"/>
    <x v="1"/>
    <m/>
    <m/>
    <m/>
    <m/>
    <m/>
    <m/>
    <m/>
    <n v="0.56999999999999995"/>
    <n v="0.55000000000000004"/>
    <n v="0.83"/>
    <n v="0.84"/>
    <n v="0.9"/>
    <n v="0.95"/>
  </r>
  <r>
    <x v="0"/>
    <x v="2"/>
    <s v="PHIL_BVMI"/>
    <x v="2"/>
    <m/>
    <m/>
    <m/>
    <m/>
    <m/>
    <m/>
    <m/>
    <n v="1.04"/>
    <n v="0.84"/>
    <n v="0.68"/>
    <n v="0.5"/>
    <n v="0.52"/>
    <n v="0.55000000000000004"/>
  </r>
  <r>
    <x v="0"/>
    <x v="2"/>
    <s v="PHIL_BVMI"/>
    <x v="3"/>
    <m/>
    <m/>
    <m/>
    <m/>
    <m/>
    <m/>
    <m/>
    <n v="2.35"/>
    <n v="1.85"/>
    <n v="1.05"/>
    <n v="0"/>
    <n v="0"/>
    <n v="0"/>
  </r>
  <r>
    <x v="0"/>
    <x v="2"/>
    <s v="PHIL_BVMI"/>
    <x v="4"/>
    <m/>
    <m/>
    <m/>
    <m/>
    <m/>
    <m/>
    <m/>
    <m/>
    <m/>
    <m/>
    <m/>
    <m/>
    <m/>
  </r>
  <r>
    <x v="0"/>
    <x v="2"/>
    <s v="PHIL_BVMI"/>
    <x v="5"/>
    <m/>
    <m/>
    <m/>
    <m/>
    <m/>
    <m/>
    <m/>
    <m/>
    <m/>
    <m/>
    <m/>
    <m/>
    <m/>
  </r>
  <r>
    <x v="0"/>
    <x v="2"/>
    <s v="PHIL_BVMI"/>
    <x v="6"/>
    <n v="0"/>
    <n v="0"/>
    <n v="0"/>
    <n v="0"/>
    <n v="0"/>
    <n v="0"/>
    <n v="0"/>
    <n v="3.96"/>
    <n v="3.24"/>
    <n v="2.56"/>
    <n v="1.34"/>
    <n v="1.42"/>
    <n v="1.5"/>
  </r>
  <r>
    <x v="0"/>
    <x v="2"/>
    <s v="PHIL_LUZO"/>
    <x v="0"/>
    <m/>
    <m/>
    <m/>
    <m/>
    <m/>
    <m/>
    <m/>
    <m/>
    <m/>
    <m/>
    <m/>
    <m/>
    <m/>
  </r>
  <r>
    <x v="0"/>
    <x v="2"/>
    <s v="PHIL_LUZO"/>
    <x v="1"/>
    <m/>
    <m/>
    <m/>
    <m/>
    <m/>
    <m/>
    <m/>
    <n v="0.42"/>
    <n v="0.41"/>
    <n v="0.54"/>
    <n v="0.63"/>
    <n v="0.67"/>
    <n v="0.71"/>
  </r>
  <r>
    <x v="0"/>
    <x v="2"/>
    <s v="PHIL_LUZO"/>
    <x v="2"/>
    <m/>
    <m/>
    <m/>
    <m/>
    <m/>
    <m/>
    <m/>
    <n v="0.78"/>
    <n v="0.63"/>
    <n v="0.51"/>
    <n v="0.37"/>
    <n v="0.39"/>
    <n v="0.41"/>
  </r>
  <r>
    <x v="0"/>
    <x v="2"/>
    <s v="PHIL_LUZO"/>
    <x v="3"/>
    <m/>
    <m/>
    <m/>
    <m/>
    <m/>
    <m/>
    <m/>
    <n v="1.76"/>
    <n v="1.38"/>
    <n v="0.78"/>
    <n v="0"/>
    <n v="0"/>
    <n v="0"/>
  </r>
  <r>
    <x v="0"/>
    <x v="2"/>
    <s v="PHIL_LUZO"/>
    <x v="4"/>
    <m/>
    <m/>
    <m/>
    <m/>
    <m/>
    <m/>
    <m/>
    <m/>
    <m/>
    <m/>
    <m/>
    <m/>
    <m/>
  </r>
  <r>
    <x v="0"/>
    <x v="2"/>
    <s v="PHIL_LUZO"/>
    <x v="5"/>
    <m/>
    <m/>
    <m/>
    <m/>
    <m/>
    <m/>
    <m/>
    <m/>
    <m/>
    <m/>
    <m/>
    <m/>
    <m/>
  </r>
  <r>
    <x v="0"/>
    <x v="2"/>
    <s v="PHIL_LUZO"/>
    <x v="6"/>
    <n v="0"/>
    <n v="0"/>
    <n v="0"/>
    <n v="0"/>
    <n v="0"/>
    <n v="0"/>
    <n v="0"/>
    <n v="2.95"/>
    <n v="2.42"/>
    <n v="1.84"/>
    <n v="1"/>
    <n v="1.06"/>
    <n v="1.1200000000000001"/>
  </r>
  <r>
    <x v="0"/>
    <x v="2"/>
    <s v="PHIL_MANI"/>
    <x v="0"/>
    <m/>
    <m/>
    <m/>
    <m/>
    <m/>
    <m/>
    <m/>
    <m/>
    <m/>
    <m/>
    <m/>
    <m/>
    <m/>
  </r>
  <r>
    <x v="0"/>
    <x v="2"/>
    <s v="PHIL_MANI"/>
    <x v="1"/>
    <m/>
    <m/>
    <m/>
    <m/>
    <m/>
    <m/>
    <m/>
    <n v="0.28000000000000003"/>
    <n v="0.27"/>
    <n v="0.28000000000000003"/>
    <n v="0.21"/>
    <n v="0.22"/>
    <n v="0.24"/>
  </r>
  <r>
    <x v="0"/>
    <x v="2"/>
    <s v="PHIL_MANI"/>
    <x v="2"/>
    <m/>
    <m/>
    <m/>
    <m/>
    <m/>
    <m/>
    <m/>
    <n v="0.26"/>
    <n v="0.21"/>
    <n v="0.17"/>
    <n v="0.12"/>
    <n v="0.13"/>
    <n v="0.14000000000000001"/>
  </r>
  <r>
    <x v="0"/>
    <x v="2"/>
    <s v="PHIL_MANI"/>
    <x v="3"/>
    <m/>
    <m/>
    <m/>
    <m/>
    <m/>
    <m/>
    <m/>
    <n v="0.59"/>
    <n v="0.46"/>
    <n v="0.26"/>
    <n v="0"/>
    <n v="0"/>
    <n v="0"/>
  </r>
  <r>
    <x v="0"/>
    <x v="2"/>
    <s v="PHIL_MANI"/>
    <x v="4"/>
    <m/>
    <m/>
    <m/>
    <m/>
    <m/>
    <m/>
    <m/>
    <m/>
    <m/>
    <m/>
    <m/>
    <m/>
    <m/>
  </r>
  <r>
    <x v="0"/>
    <x v="2"/>
    <s v="PHIL_MANI"/>
    <x v="5"/>
    <m/>
    <m/>
    <m/>
    <m/>
    <m/>
    <m/>
    <m/>
    <m/>
    <m/>
    <m/>
    <m/>
    <m/>
    <m/>
  </r>
  <r>
    <x v="0"/>
    <x v="2"/>
    <s v="PHIL_MANI"/>
    <x v="6"/>
    <n v="0"/>
    <n v="0"/>
    <n v="0"/>
    <n v="0"/>
    <n v="0"/>
    <n v="0"/>
    <n v="0"/>
    <n v="1.1299999999999999"/>
    <n v="0.94"/>
    <n v="0.71"/>
    <n v="0.33"/>
    <n v="0.36"/>
    <n v="0.37"/>
  </r>
  <r>
    <x v="0"/>
    <x v="2"/>
    <s v="POLA_WHOL"/>
    <x v="0"/>
    <m/>
    <m/>
    <m/>
    <m/>
    <m/>
    <m/>
    <m/>
    <m/>
    <m/>
    <m/>
    <m/>
    <m/>
    <m/>
  </r>
  <r>
    <x v="0"/>
    <x v="2"/>
    <s v="POLA_WHOL"/>
    <x v="1"/>
    <m/>
    <m/>
    <m/>
    <m/>
    <m/>
    <m/>
    <m/>
    <n v="1.28"/>
    <n v="1.43"/>
    <n v="1.51"/>
    <n v="1.55"/>
    <n v="1.61"/>
    <n v="1.72"/>
  </r>
  <r>
    <x v="0"/>
    <x v="2"/>
    <s v="POLA_WHOL"/>
    <x v="2"/>
    <m/>
    <m/>
    <m/>
    <m/>
    <m/>
    <m/>
    <m/>
    <n v="8.14"/>
    <n v="5.87"/>
    <n v="5.13"/>
    <n v="4.1100000000000003"/>
    <n v="3.76"/>
    <n v="3.27"/>
  </r>
  <r>
    <x v="0"/>
    <x v="2"/>
    <s v="POLA_WHOL"/>
    <x v="3"/>
    <m/>
    <m/>
    <m/>
    <m/>
    <m/>
    <m/>
    <m/>
    <n v="0.22"/>
    <n v="0.14000000000000001"/>
    <n v="0.09"/>
    <n v="0.06"/>
    <n v="0.04"/>
    <n v="0.02"/>
  </r>
  <r>
    <x v="0"/>
    <x v="2"/>
    <s v="POLA_WHOL"/>
    <x v="4"/>
    <m/>
    <m/>
    <m/>
    <m/>
    <m/>
    <m/>
    <m/>
    <n v="0.5"/>
    <n v="0.43"/>
    <n v="0.38"/>
    <n v="0.33"/>
    <n v="0.26"/>
    <n v="0.2"/>
  </r>
  <r>
    <x v="0"/>
    <x v="2"/>
    <s v="POLA_WHOL"/>
    <x v="5"/>
    <m/>
    <m/>
    <m/>
    <m/>
    <m/>
    <m/>
    <m/>
    <n v="0.86"/>
    <n v="0.41"/>
    <n v="0.3"/>
    <n v="0.22"/>
    <n v="0.17"/>
    <n v="0.13"/>
  </r>
  <r>
    <x v="0"/>
    <x v="2"/>
    <s v="POLA_WHOL"/>
    <x v="6"/>
    <n v="0"/>
    <n v="0"/>
    <n v="0"/>
    <n v="0"/>
    <n v="0"/>
    <n v="0"/>
    <n v="0"/>
    <n v="11.01"/>
    <n v="8.2799999999999994"/>
    <n v="7.41"/>
    <n v="6.28"/>
    <n v="5.84"/>
    <n v="5.34"/>
  </r>
  <r>
    <x v="0"/>
    <x v="2"/>
    <s v="PORT_WHOL"/>
    <x v="0"/>
    <m/>
    <m/>
    <m/>
    <m/>
    <m/>
    <m/>
    <m/>
    <m/>
    <m/>
    <m/>
    <m/>
    <m/>
    <m/>
  </r>
  <r>
    <x v="0"/>
    <x v="2"/>
    <s v="PORT_WHOL"/>
    <x v="1"/>
    <m/>
    <m/>
    <m/>
    <m/>
    <m/>
    <m/>
    <m/>
    <n v="0.22"/>
    <n v="0.24"/>
    <n v="0.28999999999999998"/>
    <n v="0.34"/>
    <n v="0.37"/>
    <n v="0.39"/>
  </r>
  <r>
    <x v="0"/>
    <x v="2"/>
    <s v="PORT_WHOL"/>
    <x v="2"/>
    <m/>
    <m/>
    <m/>
    <m/>
    <m/>
    <m/>
    <m/>
    <n v="1.08"/>
    <n v="0.86"/>
    <n v="0.79"/>
    <n v="0.71"/>
    <n v="0.65"/>
    <n v="0.57999999999999996"/>
  </r>
  <r>
    <x v="0"/>
    <x v="2"/>
    <s v="PORT_WHOL"/>
    <x v="3"/>
    <m/>
    <m/>
    <m/>
    <m/>
    <m/>
    <m/>
    <m/>
    <n v="0.02"/>
    <n v="0.01"/>
    <n v="0.01"/>
    <n v="0"/>
    <n v="0"/>
    <n v="0"/>
  </r>
  <r>
    <x v="0"/>
    <x v="2"/>
    <s v="PORT_WHOL"/>
    <x v="4"/>
    <m/>
    <m/>
    <m/>
    <m/>
    <m/>
    <m/>
    <m/>
    <n v="0.92"/>
    <n v="0.8"/>
    <n v="0.72"/>
    <n v="0.65"/>
    <n v="0.52"/>
    <n v="0.4"/>
  </r>
  <r>
    <x v="0"/>
    <x v="2"/>
    <s v="PORT_WHOL"/>
    <x v="5"/>
    <m/>
    <m/>
    <m/>
    <m/>
    <m/>
    <m/>
    <m/>
    <n v="1.1499999999999999"/>
    <n v="0.74"/>
    <n v="0.47"/>
    <n v="0.31"/>
    <n v="0.24"/>
    <n v="0.19"/>
  </r>
  <r>
    <x v="0"/>
    <x v="2"/>
    <s v="PORT_WHOL"/>
    <x v="6"/>
    <n v="0"/>
    <n v="0"/>
    <n v="0"/>
    <n v="0"/>
    <n v="0"/>
    <n v="0"/>
    <n v="0"/>
    <n v="3.38"/>
    <n v="2.65"/>
    <n v="2.2799999999999998"/>
    <n v="2.02"/>
    <n v="1.78"/>
    <n v="1.56"/>
  </r>
  <r>
    <x v="0"/>
    <x v="2"/>
    <s v="ROMA_WHOL"/>
    <x v="0"/>
    <m/>
    <m/>
    <m/>
    <m/>
    <m/>
    <m/>
    <m/>
    <m/>
    <m/>
    <m/>
    <m/>
    <m/>
    <m/>
  </r>
  <r>
    <x v="0"/>
    <x v="2"/>
    <s v="ROMA_WHOL"/>
    <x v="1"/>
    <m/>
    <m/>
    <m/>
    <m/>
    <m/>
    <m/>
    <m/>
    <n v="0.9"/>
    <n v="0.79"/>
    <n v="0.96"/>
    <n v="1.23"/>
    <n v="1.25"/>
    <n v="1.3"/>
  </r>
  <r>
    <x v="0"/>
    <x v="2"/>
    <s v="ROMA_WHOL"/>
    <x v="2"/>
    <m/>
    <m/>
    <m/>
    <m/>
    <m/>
    <m/>
    <m/>
    <n v="0.82"/>
    <n v="0.73"/>
    <n v="0.73"/>
    <n v="0.72"/>
    <n v="0.71"/>
    <n v="0.7"/>
  </r>
  <r>
    <x v="0"/>
    <x v="2"/>
    <s v="ROMA_WHOL"/>
    <x v="3"/>
    <m/>
    <m/>
    <m/>
    <m/>
    <m/>
    <m/>
    <m/>
    <n v="0.82"/>
    <n v="0.67"/>
    <n v="0.56000000000000005"/>
    <n v="0.49"/>
    <n v="0.43"/>
    <n v="0.33"/>
  </r>
  <r>
    <x v="0"/>
    <x v="2"/>
    <s v="ROMA_WHOL"/>
    <x v="4"/>
    <m/>
    <m/>
    <m/>
    <m/>
    <m/>
    <m/>
    <m/>
    <n v="1.01"/>
    <n v="0.75"/>
    <n v="0.71"/>
    <n v="0.62"/>
    <n v="0.54"/>
    <n v="0.43"/>
  </r>
  <r>
    <x v="0"/>
    <x v="2"/>
    <s v="ROMA_WHOL"/>
    <x v="5"/>
    <m/>
    <m/>
    <m/>
    <m/>
    <m/>
    <m/>
    <m/>
    <n v="0.24"/>
    <n v="0.15"/>
    <n v="0.13"/>
    <n v="0.13"/>
    <n v="0.12"/>
    <n v="0.12"/>
  </r>
  <r>
    <x v="0"/>
    <x v="2"/>
    <s v="ROMA_WHOL"/>
    <x v="6"/>
    <n v="0"/>
    <n v="0"/>
    <n v="0"/>
    <n v="0"/>
    <n v="0"/>
    <n v="0"/>
    <n v="0"/>
    <n v="3.8"/>
    <n v="3.09"/>
    <n v="3.1"/>
    <n v="3.18"/>
    <n v="3.05"/>
    <n v="2.87"/>
  </r>
  <r>
    <x v="0"/>
    <x v="2"/>
    <s v="RSAF_WHOL"/>
    <x v="0"/>
    <m/>
    <m/>
    <m/>
    <m/>
    <m/>
    <m/>
    <m/>
    <m/>
    <m/>
    <m/>
    <m/>
    <m/>
    <m/>
  </r>
  <r>
    <x v="0"/>
    <x v="2"/>
    <s v="RSAF_WHOL"/>
    <x v="1"/>
    <m/>
    <m/>
    <m/>
    <m/>
    <m/>
    <m/>
    <m/>
    <n v="8.5500000000000007"/>
    <n v="8.06"/>
    <n v="7.28"/>
    <n v="5.95"/>
    <n v="6.92"/>
    <n v="7.94"/>
  </r>
  <r>
    <x v="0"/>
    <x v="2"/>
    <s v="RSAF_WHOL"/>
    <x v="2"/>
    <m/>
    <m/>
    <m/>
    <m/>
    <m/>
    <m/>
    <m/>
    <n v="1.95"/>
    <n v="1.63"/>
    <n v="1.27"/>
    <n v="0.88"/>
    <n v="0.87"/>
    <n v="0.85"/>
  </r>
  <r>
    <x v="0"/>
    <x v="2"/>
    <s v="RSAF_WHOL"/>
    <x v="3"/>
    <m/>
    <m/>
    <m/>
    <m/>
    <m/>
    <m/>
    <m/>
    <n v="0.77"/>
    <n v="0.62"/>
    <n v="0.37"/>
    <n v="0"/>
    <n v="0"/>
    <n v="0"/>
  </r>
  <r>
    <x v="0"/>
    <x v="2"/>
    <s v="RSAF_WHOL"/>
    <x v="4"/>
    <m/>
    <m/>
    <m/>
    <m/>
    <m/>
    <m/>
    <m/>
    <n v="0.97"/>
    <n v="0.71"/>
    <n v="0.39"/>
    <n v="0"/>
    <n v="0"/>
    <n v="0"/>
  </r>
  <r>
    <x v="0"/>
    <x v="2"/>
    <s v="RSAF_WHOL"/>
    <x v="5"/>
    <m/>
    <m/>
    <m/>
    <m/>
    <m/>
    <m/>
    <m/>
    <m/>
    <m/>
    <m/>
    <m/>
    <m/>
    <m/>
  </r>
  <r>
    <x v="0"/>
    <x v="2"/>
    <s v="RSAF_WHOL"/>
    <x v="6"/>
    <n v="0"/>
    <n v="0"/>
    <n v="0"/>
    <n v="0"/>
    <n v="0"/>
    <n v="0"/>
    <n v="0"/>
    <n v="12.24"/>
    <n v="11.03"/>
    <n v="9.31"/>
    <n v="6.83"/>
    <n v="7.8"/>
    <n v="8.7899999999999991"/>
  </r>
  <r>
    <x v="0"/>
    <x v="2"/>
    <s v="RUSS_ASIA"/>
    <x v="0"/>
    <m/>
    <m/>
    <m/>
    <m/>
    <m/>
    <m/>
    <m/>
    <m/>
    <m/>
    <m/>
    <m/>
    <m/>
    <m/>
  </r>
  <r>
    <x v="0"/>
    <x v="2"/>
    <s v="RUSS_ASIA"/>
    <x v="1"/>
    <m/>
    <m/>
    <m/>
    <m/>
    <m/>
    <m/>
    <m/>
    <n v="32.22"/>
    <n v="20.49"/>
    <n v="15.67"/>
    <n v="13.33"/>
    <n v="12.42"/>
    <n v="11.36"/>
  </r>
  <r>
    <x v="0"/>
    <x v="2"/>
    <s v="RUSS_ASIA"/>
    <x v="2"/>
    <m/>
    <m/>
    <m/>
    <m/>
    <m/>
    <m/>
    <m/>
    <n v="9.14"/>
    <n v="5.74"/>
    <n v="3.58"/>
    <n v="2.12"/>
    <n v="1.34"/>
    <n v="0.59"/>
  </r>
  <r>
    <x v="0"/>
    <x v="2"/>
    <s v="RUSS_ASIA"/>
    <x v="3"/>
    <m/>
    <m/>
    <m/>
    <m/>
    <m/>
    <m/>
    <m/>
    <n v="4.93"/>
    <n v="3.56"/>
    <n v="1.93"/>
    <n v="0"/>
    <n v="0"/>
    <n v="0"/>
  </r>
  <r>
    <x v="0"/>
    <x v="2"/>
    <s v="RUSS_ASIA"/>
    <x v="4"/>
    <m/>
    <m/>
    <m/>
    <m/>
    <m/>
    <m/>
    <m/>
    <n v="0.83"/>
    <n v="0.55000000000000004"/>
    <n v="0.26"/>
    <n v="0"/>
    <n v="0"/>
    <n v="0"/>
  </r>
  <r>
    <x v="0"/>
    <x v="2"/>
    <s v="RUSS_ASIA"/>
    <x v="5"/>
    <m/>
    <m/>
    <m/>
    <m/>
    <m/>
    <m/>
    <m/>
    <n v="150.86000000000001"/>
    <n v="108.88"/>
    <n v="64.31"/>
    <n v="18.399999999999999"/>
    <n v="18.399999999999999"/>
    <n v="18.399999999999999"/>
  </r>
  <r>
    <x v="0"/>
    <x v="2"/>
    <s v="RUSS_ASIA"/>
    <x v="6"/>
    <n v="0"/>
    <n v="0"/>
    <n v="0"/>
    <n v="0"/>
    <n v="0"/>
    <n v="0"/>
    <n v="0"/>
    <n v="197.98"/>
    <n v="139.22"/>
    <n v="85.75"/>
    <n v="33.85"/>
    <n v="32.159999999999997"/>
    <n v="30.34"/>
  </r>
  <r>
    <x v="0"/>
    <x v="2"/>
    <s v="RUSS_EURO"/>
    <x v="0"/>
    <m/>
    <m/>
    <m/>
    <m/>
    <m/>
    <m/>
    <m/>
    <m/>
    <m/>
    <m/>
    <m/>
    <m/>
    <m/>
  </r>
  <r>
    <x v="0"/>
    <x v="2"/>
    <s v="RUSS_EURO"/>
    <x v="1"/>
    <m/>
    <m/>
    <m/>
    <m/>
    <m/>
    <m/>
    <m/>
    <n v="52.46"/>
    <n v="33.36"/>
    <n v="25.51"/>
    <n v="21.71"/>
    <n v="20.22"/>
    <n v="18.489999999999998"/>
  </r>
  <r>
    <x v="0"/>
    <x v="2"/>
    <s v="RUSS_EURO"/>
    <x v="2"/>
    <m/>
    <m/>
    <m/>
    <m/>
    <m/>
    <m/>
    <m/>
    <n v="14.89"/>
    <n v="9.35"/>
    <n v="5.83"/>
    <n v="3.46"/>
    <n v="2.19"/>
    <n v="0.96"/>
  </r>
  <r>
    <x v="0"/>
    <x v="2"/>
    <s v="RUSS_EURO"/>
    <x v="3"/>
    <m/>
    <m/>
    <m/>
    <m/>
    <m/>
    <m/>
    <m/>
    <n v="9.0299999999999994"/>
    <n v="8"/>
    <n v="6.72"/>
    <n v="5.01"/>
    <n v="5.04"/>
    <n v="4.93"/>
  </r>
  <r>
    <x v="0"/>
    <x v="2"/>
    <s v="RUSS_EURO"/>
    <x v="4"/>
    <m/>
    <m/>
    <m/>
    <m/>
    <m/>
    <m/>
    <m/>
    <n v="5.74"/>
    <n v="5.54"/>
    <n v="5.01"/>
    <n v="4.3099999999999996"/>
    <n v="2.97"/>
    <n v="1.4"/>
  </r>
  <r>
    <x v="0"/>
    <x v="2"/>
    <s v="RUSS_EURO"/>
    <x v="5"/>
    <m/>
    <m/>
    <m/>
    <m/>
    <m/>
    <m/>
    <m/>
    <n v="245.64"/>
    <n v="177.28"/>
    <n v="104.71"/>
    <n v="29.95"/>
    <n v="29.95"/>
    <n v="29.95"/>
  </r>
  <r>
    <x v="0"/>
    <x v="2"/>
    <s v="RUSS_EURO"/>
    <x v="6"/>
    <n v="0"/>
    <n v="0"/>
    <n v="0"/>
    <n v="0"/>
    <n v="0"/>
    <n v="0"/>
    <n v="0"/>
    <n v="327.75"/>
    <n v="233.52"/>
    <n v="147.79"/>
    <n v="64.44"/>
    <n v="60.37"/>
    <n v="55.72"/>
  </r>
  <r>
    <x v="0"/>
    <x v="2"/>
    <s v="SAAR_WHOL"/>
    <x v="0"/>
    <m/>
    <m/>
    <m/>
    <m/>
    <m/>
    <m/>
    <m/>
    <m/>
    <m/>
    <m/>
    <m/>
    <m/>
    <m/>
  </r>
  <r>
    <x v="0"/>
    <x v="2"/>
    <s v="SAAR_WHOL"/>
    <x v="1"/>
    <m/>
    <m/>
    <m/>
    <m/>
    <m/>
    <m/>
    <m/>
    <n v="3"/>
    <n v="2.74"/>
    <n v="2.77"/>
    <n v="2.21"/>
    <n v="2.21"/>
    <n v="2.19"/>
  </r>
  <r>
    <x v="0"/>
    <x v="2"/>
    <s v="SAAR_WHOL"/>
    <x v="2"/>
    <m/>
    <m/>
    <m/>
    <m/>
    <m/>
    <m/>
    <m/>
    <m/>
    <m/>
    <m/>
    <m/>
    <m/>
    <m/>
  </r>
  <r>
    <x v="0"/>
    <x v="2"/>
    <s v="SAAR_WHOL"/>
    <x v="3"/>
    <m/>
    <m/>
    <m/>
    <m/>
    <m/>
    <m/>
    <m/>
    <m/>
    <m/>
    <m/>
    <m/>
    <m/>
    <m/>
  </r>
  <r>
    <x v="0"/>
    <x v="2"/>
    <s v="SAAR_WHOL"/>
    <x v="4"/>
    <m/>
    <m/>
    <m/>
    <m/>
    <m/>
    <m/>
    <m/>
    <m/>
    <m/>
    <m/>
    <m/>
    <m/>
    <m/>
  </r>
  <r>
    <x v="0"/>
    <x v="2"/>
    <s v="SAAR_WHOL"/>
    <x v="5"/>
    <m/>
    <m/>
    <m/>
    <m/>
    <m/>
    <m/>
    <m/>
    <m/>
    <m/>
    <m/>
    <m/>
    <m/>
    <m/>
  </r>
  <r>
    <x v="0"/>
    <x v="2"/>
    <s v="SAAR_WHOL"/>
    <x v="6"/>
    <n v="0"/>
    <n v="0"/>
    <n v="0"/>
    <n v="0"/>
    <n v="0"/>
    <n v="0"/>
    <n v="0"/>
    <n v="3"/>
    <n v="2.74"/>
    <n v="2.77"/>
    <n v="2.21"/>
    <n v="2.21"/>
    <n v="2.19"/>
  </r>
  <r>
    <x v="0"/>
    <x v="2"/>
    <s v="SAFR_WHOL"/>
    <x v="0"/>
    <m/>
    <m/>
    <m/>
    <m/>
    <m/>
    <m/>
    <m/>
    <m/>
    <m/>
    <m/>
    <m/>
    <m/>
    <m/>
  </r>
  <r>
    <x v="0"/>
    <x v="2"/>
    <s v="SAFR_WHOL"/>
    <x v="1"/>
    <m/>
    <m/>
    <m/>
    <m/>
    <m/>
    <m/>
    <m/>
    <n v="7.69"/>
    <n v="3.7"/>
    <n v="3.02"/>
    <n v="3.06"/>
    <n v="3.31"/>
    <n v="3.49"/>
  </r>
  <r>
    <x v="0"/>
    <x v="2"/>
    <s v="SAFR_WHOL"/>
    <x v="2"/>
    <m/>
    <m/>
    <m/>
    <m/>
    <m/>
    <m/>
    <m/>
    <n v="10.46"/>
    <n v="7.83"/>
    <n v="5.42"/>
    <n v="3.35"/>
    <n v="2.94"/>
    <n v="2.61"/>
  </r>
  <r>
    <x v="0"/>
    <x v="2"/>
    <s v="SAFR_WHOL"/>
    <x v="3"/>
    <m/>
    <m/>
    <m/>
    <m/>
    <m/>
    <m/>
    <m/>
    <n v="0.99"/>
    <n v="0.68"/>
    <n v="0.36"/>
    <n v="0"/>
    <n v="0"/>
    <n v="0"/>
  </r>
  <r>
    <x v="0"/>
    <x v="2"/>
    <s v="SAFR_WHOL"/>
    <x v="4"/>
    <m/>
    <m/>
    <m/>
    <m/>
    <m/>
    <m/>
    <m/>
    <n v="0.12"/>
    <n v="0.25"/>
    <n v="0.41"/>
    <n v="0.6"/>
    <n v="0.79"/>
    <n v="0.98"/>
  </r>
  <r>
    <x v="0"/>
    <x v="2"/>
    <s v="SAFR_WHOL"/>
    <x v="5"/>
    <m/>
    <m/>
    <m/>
    <m/>
    <m/>
    <m/>
    <m/>
    <m/>
    <m/>
    <m/>
    <m/>
    <m/>
    <m/>
  </r>
  <r>
    <x v="0"/>
    <x v="2"/>
    <s v="SAFR_WHOL"/>
    <x v="6"/>
    <n v="0"/>
    <n v="0"/>
    <n v="0"/>
    <n v="0"/>
    <n v="0"/>
    <n v="0"/>
    <n v="0"/>
    <n v="19.260000000000002"/>
    <n v="12.47"/>
    <n v="9.2100000000000009"/>
    <n v="7.02"/>
    <n v="7.05"/>
    <n v="7.08"/>
  </r>
  <r>
    <x v="0"/>
    <x v="2"/>
    <s v="SERB_WHOL"/>
    <x v="0"/>
    <m/>
    <m/>
    <m/>
    <m/>
    <m/>
    <m/>
    <m/>
    <m/>
    <m/>
    <m/>
    <m/>
    <m/>
    <m/>
  </r>
  <r>
    <x v="0"/>
    <x v="2"/>
    <s v="SERB_WHOL"/>
    <x v="1"/>
    <m/>
    <m/>
    <m/>
    <m/>
    <m/>
    <m/>
    <m/>
    <n v="0.24"/>
    <n v="0.18"/>
    <n v="0.17"/>
    <n v="0.17"/>
    <n v="0.18"/>
    <n v="0.18"/>
  </r>
  <r>
    <x v="0"/>
    <x v="2"/>
    <s v="SERB_WHOL"/>
    <x v="2"/>
    <m/>
    <m/>
    <m/>
    <m/>
    <m/>
    <m/>
    <m/>
    <m/>
    <m/>
    <m/>
    <m/>
    <m/>
    <m/>
  </r>
  <r>
    <x v="0"/>
    <x v="2"/>
    <s v="SERB_WHOL"/>
    <x v="3"/>
    <m/>
    <m/>
    <m/>
    <m/>
    <m/>
    <m/>
    <m/>
    <m/>
    <m/>
    <n v="0.01"/>
    <n v="0.01"/>
    <n v="0.01"/>
    <m/>
  </r>
  <r>
    <x v="0"/>
    <x v="2"/>
    <s v="SERB_WHOL"/>
    <x v="4"/>
    <m/>
    <m/>
    <m/>
    <m/>
    <m/>
    <m/>
    <m/>
    <n v="0.28999999999999998"/>
    <n v="0.27"/>
    <n v="0.22"/>
    <n v="0.17"/>
    <n v="0.18"/>
    <n v="0.19"/>
  </r>
  <r>
    <x v="0"/>
    <x v="2"/>
    <s v="SERB_WHOL"/>
    <x v="5"/>
    <m/>
    <m/>
    <m/>
    <m/>
    <m/>
    <m/>
    <m/>
    <m/>
    <m/>
    <m/>
    <m/>
    <m/>
    <m/>
  </r>
  <r>
    <x v="0"/>
    <x v="2"/>
    <s v="SERB_WHOL"/>
    <x v="6"/>
    <n v="0"/>
    <n v="0"/>
    <n v="0"/>
    <n v="0"/>
    <n v="0"/>
    <n v="0"/>
    <n v="0"/>
    <n v="0.53"/>
    <n v="0.45"/>
    <n v="0.4"/>
    <n v="0.36"/>
    <n v="0.37"/>
    <n v="0.36"/>
  </r>
  <r>
    <x v="0"/>
    <x v="2"/>
    <s v="SING_WHOL"/>
    <x v="0"/>
    <m/>
    <m/>
    <m/>
    <m/>
    <m/>
    <m/>
    <m/>
    <m/>
    <m/>
    <m/>
    <m/>
    <m/>
    <m/>
  </r>
  <r>
    <x v="0"/>
    <x v="2"/>
    <s v="SING_WHOL"/>
    <x v="1"/>
    <m/>
    <m/>
    <m/>
    <m/>
    <m/>
    <m/>
    <m/>
    <n v="10.83"/>
    <n v="9.82"/>
    <n v="8.4600000000000009"/>
    <n v="6.5"/>
    <n v="6.97"/>
    <n v="7.33"/>
  </r>
  <r>
    <x v="0"/>
    <x v="2"/>
    <s v="SING_WHOL"/>
    <x v="2"/>
    <m/>
    <m/>
    <m/>
    <m/>
    <m/>
    <m/>
    <m/>
    <m/>
    <m/>
    <m/>
    <m/>
    <m/>
    <m/>
  </r>
  <r>
    <x v="0"/>
    <x v="2"/>
    <s v="SING_WHOL"/>
    <x v="3"/>
    <m/>
    <m/>
    <m/>
    <m/>
    <m/>
    <m/>
    <m/>
    <m/>
    <m/>
    <m/>
    <m/>
    <m/>
    <m/>
  </r>
  <r>
    <x v="0"/>
    <x v="2"/>
    <s v="SING_WHOL"/>
    <x v="4"/>
    <m/>
    <m/>
    <m/>
    <m/>
    <m/>
    <m/>
    <m/>
    <n v="17.829999999999998"/>
    <n v="20.010000000000002"/>
    <n v="21.96"/>
    <n v="23.63"/>
    <n v="24.91"/>
    <n v="25.77"/>
  </r>
  <r>
    <x v="0"/>
    <x v="2"/>
    <s v="SING_WHOL"/>
    <x v="5"/>
    <m/>
    <m/>
    <m/>
    <m/>
    <m/>
    <m/>
    <m/>
    <m/>
    <m/>
    <m/>
    <m/>
    <m/>
    <m/>
  </r>
  <r>
    <x v="0"/>
    <x v="2"/>
    <s v="SING_WHOL"/>
    <x v="6"/>
    <n v="0"/>
    <n v="0"/>
    <n v="0"/>
    <n v="0"/>
    <n v="0"/>
    <n v="0"/>
    <n v="0"/>
    <n v="28.66"/>
    <n v="29.83"/>
    <n v="30.42"/>
    <n v="30.13"/>
    <n v="31.89"/>
    <n v="33.1"/>
  </r>
  <r>
    <x v="0"/>
    <x v="2"/>
    <s v="SKRE_WHOL"/>
    <x v="0"/>
    <m/>
    <m/>
    <m/>
    <m/>
    <m/>
    <m/>
    <m/>
    <m/>
    <m/>
    <m/>
    <m/>
    <m/>
    <m/>
  </r>
  <r>
    <x v="0"/>
    <x v="2"/>
    <s v="SKRE_WHOL"/>
    <x v="1"/>
    <m/>
    <m/>
    <m/>
    <m/>
    <m/>
    <m/>
    <m/>
    <n v="0.04"/>
    <n v="0.05"/>
    <n v="0.06"/>
    <n v="0.06"/>
    <n v="7.0000000000000007E-2"/>
    <n v="7.0000000000000007E-2"/>
  </r>
  <r>
    <x v="0"/>
    <x v="2"/>
    <s v="SKRE_WHOL"/>
    <x v="2"/>
    <m/>
    <m/>
    <m/>
    <m/>
    <m/>
    <m/>
    <m/>
    <n v="0.12"/>
    <n v="0.1"/>
    <n v="0.09"/>
    <n v="0.08"/>
    <n v="7.0000000000000007E-2"/>
    <n v="0.06"/>
  </r>
  <r>
    <x v="0"/>
    <x v="2"/>
    <s v="SKRE_WHOL"/>
    <x v="3"/>
    <m/>
    <m/>
    <m/>
    <m/>
    <m/>
    <m/>
    <m/>
    <m/>
    <m/>
    <m/>
    <m/>
    <m/>
    <m/>
  </r>
  <r>
    <x v="0"/>
    <x v="2"/>
    <s v="SKRE_WHOL"/>
    <x v="4"/>
    <m/>
    <m/>
    <m/>
    <m/>
    <m/>
    <m/>
    <m/>
    <n v="0.12"/>
    <n v="7.0000000000000007E-2"/>
    <n v="0.06"/>
    <n v="0.05"/>
    <n v="0.04"/>
    <n v="0.03"/>
  </r>
  <r>
    <x v="0"/>
    <x v="2"/>
    <s v="SKRE_WHOL"/>
    <x v="5"/>
    <m/>
    <m/>
    <m/>
    <m/>
    <m/>
    <m/>
    <m/>
    <n v="0.03"/>
    <n v="0.01"/>
    <n v="0.01"/>
    <n v="0.01"/>
    <n v="0.01"/>
    <n v="0"/>
  </r>
  <r>
    <x v="0"/>
    <x v="2"/>
    <s v="SKRE_WHOL"/>
    <x v="6"/>
    <n v="0"/>
    <n v="0"/>
    <n v="0"/>
    <n v="0"/>
    <n v="0"/>
    <n v="0"/>
    <n v="0"/>
    <n v="0.31"/>
    <n v="0.22"/>
    <n v="0.21"/>
    <n v="0.2"/>
    <n v="0.18"/>
    <n v="0.16"/>
  </r>
  <r>
    <x v="0"/>
    <x v="2"/>
    <s v="SLOV_WHOL"/>
    <x v="0"/>
    <m/>
    <m/>
    <m/>
    <m/>
    <m/>
    <m/>
    <m/>
    <m/>
    <m/>
    <m/>
    <m/>
    <m/>
    <m/>
  </r>
  <r>
    <x v="0"/>
    <x v="2"/>
    <s v="SLOV_WHOL"/>
    <x v="1"/>
    <m/>
    <m/>
    <m/>
    <m/>
    <m/>
    <m/>
    <m/>
    <n v="0.19"/>
    <n v="0.22"/>
    <n v="0.23"/>
    <n v="0.22"/>
    <n v="0.21"/>
    <n v="0.22"/>
  </r>
  <r>
    <x v="0"/>
    <x v="2"/>
    <s v="SLOV_WHOL"/>
    <x v="2"/>
    <m/>
    <m/>
    <m/>
    <m/>
    <m/>
    <m/>
    <m/>
    <n v="0.43"/>
    <n v="0.23"/>
    <n v="0.16"/>
    <n v="0.14000000000000001"/>
    <n v="0.13"/>
    <n v="0.11"/>
  </r>
  <r>
    <x v="0"/>
    <x v="2"/>
    <s v="SLOV_WHOL"/>
    <x v="3"/>
    <m/>
    <m/>
    <m/>
    <m/>
    <m/>
    <m/>
    <m/>
    <n v="0.03"/>
    <n v="0.02"/>
    <n v="0.01"/>
    <n v="0.01"/>
    <n v="0.01"/>
    <n v="0"/>
  </r>
  <r>
    <x v="0"/>
    <x v="2"/>
    <s v="SLOV_WHOL"/>
    <x v="4"/>
    <m/>
    <m/>
    <m/>
    <m/>
    <m/>
    <m/>
    <m/>
    <m/>
    <m/>
    <m/>
    <m/>
    <m/>
    <m/>
  </r>
  <r>
    <x v="0"/>
    <x v="2"/>
    <s v="SLOV_WHOL"/>
    <x v="5"/>
    <m/>
    <m/>
    <m/>
    <m/>
    <m/>
    <m/>
    <m/>
    <n v="0.04"/>
    <n v="0.02"/>
    <n v="0.01"/>
    <n v="0"/>
    <n v="0"/>
    <n v="0"/>
  </r>
  <r>
    <x v="0"/>
    <x v="2"/>
    <s v="SLOV_WHOL"/>
    <x v="6"/>
    <n v="0"/>
    <n v="0"/>
    <n v="0"/>
    <n v="0"/>
    <n v="0"/>
    <n v="0"/>
    <n v="0"/>
    <n v="0.68"/>
    <n v="0.48"/>
    <n v="0.41"/>
    <n v="0.37"/>
    <n v="0.35"/>
    <n v="0.34"/>
  </r>
  <r>
    <x v="0"/>
    <x v="2"/>
    <s v="SPAI_WHOL"/>
    <x v="0"/>
    <m/>
    <m/>
    <m/>
    <m/>
    <m/>
    <m/>
    <m/>
    <m/>
    <m/>
    <m/>
    <m/>
    <m/>
    <m/>
  </r>
  <r>
    <x v="0"/>
    <x v="2"/>
    <s v="SPAI_WHOL"/>
    <x v="1"/>
    <m/>
    <m/>
    <m/>
    <m/>
    <m/>
    <m/>
    <m/>
    <n v="3.1"/>
    <n v="2.95"/>
    <n v="3.08"/>
    <n v="3.22"/>
    <n v="3.22"/>
    <n v="3.24"/>
  </r>
  <r>
    <x v="0"/>
    <x v="2"/>
    <s v="SPAI_WHOL"/>
    <x v="2"/>
    <m/>
    <m/>
    <m/>
    <m/>
    <m/>
    <m/>
    <m/>
    <n v="7.37"/>
    <n v="5.69"/>
    <n v="5.1100000000000003"/>
    <n v="4.43"/>
    <n v="3.9"/>
    <n v="3.36"/>
  </r>
  <r>
    <x v="0"/>
    <x v="2"/>
    <s v="SPAI_WHOL"/>
    <x v="3"/>
    <m/>
    <m/>
    <m/>
    <m/>
    <m/>
    <m/>
    <m/>
    <n v="1.1299999999999999"/>
    <n v="0.73"/>
    <n v="0.48"/>
    <n v="0.36"/>
    <n v="0.28000000000000003"/>
    <n v="0.19"/>
  </r>
  <r>
    <x v="0"/>
    <x v="2"/>
    <s v="SPAI_WHOL"/>
    <x v="4"/>
    <m/>
    <m/>
    <m/>
    <m/>
    <m/>
    <m/>
    <m/>
    <n v="11.36"/>
    <n v="10.97"/>
    <n v="10.210000000000001"/>
    <n v="9.4700000000000006"/>
    <n v="8.61"/>
    <n v="7.67"/>
  </r>
  <r>
    <x v="0"/>
    <x v="2"/>
    <s v="SPAI_WHOL"/>
    <x v="5"/>
    <m/>
    <m/>
    <m/>
    <m/>
    <m/>
    <m/>
    <m/>
    <n v="0.86"/>
    <n v="0.41"/>
    <n v="0.3"/>
    <n v="0.22"/>
    <n v="0.17"/>
    <n v="0.13"/>
  </r>
  <r>
    <x v="0"/>
    <x v="2"/>
    <s v="SPAI_WHOL"/>
    <x v="6"/>
    <n v="0"/>
    <n v="0"/>
    <n v="0"/>
    <n v="0"/>
    <n v="0"/>
    <n v="0"/>
    <n v="0"/>
    <n v="23.83"/>
    <n v="20.75"/>
    <n v="19.170000000000002"/>
    <n v="17.71"/>
    <n v="16.190000000000001"/>
    <n v="14.6"/>
  </r>
  <r>
    <x v="0"/>
    <x v="2"/>
    <s v="SRIL_WHOL"/>
    <x v="0"/>
    <m/>
    <m/>
    <m/>
    <m/>
    <m/>
    <m/>
    <m/>
    <m/>
    <m/>
    <m/>
    <m/>
    <m/>
    <m/>
  </r>
  <r>
    <x v="0"/>
    <x v="2"/>
    <s v="SRIL_WHOL"/>
    <x v="1"/>
    <m/>
    <m/>
    <m/>
    <m/>
    <m/>
    <m/>
    <m/>
    <n v="2.1"/>
    <n v="1.65"/>
    <n v="1.23"/>
    <n v="0.7"/>
    <n v="0.59"/>
    <n v="0.49"/>
  </r>
  <r>
    <x v="0"/>
    <x v="2"/>
    <s v="SRIL_WHOL"/>
    <x v="2"/>
    <m/>
    <m/>
    <m/>
    <m/>
    <m/>
    <m/>
    <m/>
    <m/>
    <m/>
    <m/>
    <m/>
    <m/>
    <m/>
  </r>
  <r>
    <x v="0"/>
    <x v="2"/>
    <s v="SRIL_WHOL"/>
    <x v="3"/>
    <m/>
    <m/>
    <m/>
    <m/>
    <m/>
    <m/>
    <m/>
    <n v="0.35"/>
    <n v="0.25"/>
    <n v="0.13"/>
    <n v="0"/>
    <n v="0"/>
    <n v="0"/>
  </r>
  <r>
    <x v="0"/>
    <x v="2"/>
    <s v="SRIL_WHOL"/>
    <x v="4"/>
    <m/>
    <m/>
    <m/>
    <m/>
    <m/>
    <m/>
    <m/>
    <n v="0.77"/>
    <n v="0.85"/>
    <n v="0.93"/>
    <n v="1"/>
    <n v="1.05"/>
    <n v="1.08"/>
  </r>
  <r>
    <x v="0"/>
    <x v="2"/>
    <s v="SRIL_WHOL"/>
    <x v="5"/>
    <m/>
    <m/>
    <m/>
    <m/>
    <m/>
    <m/>
    <m/>
    <m/>
    <m/>
    <m/>
    <m/>
    <m/>
    <m/>
  </r>
  <r>
    <x v="0"/>
    <x v="2"/>
    <s v="SRIL_WHOL"/>
    <x v="6"/>
    <n v="0"/>
    <n v="0"/>
    <n v="0"/>
    <n v="0"/>
    <n v="0"/>
    <n v="0"/>
    <n v="0"/>
    <n v="3.21"/>
    <n v="2.75"/>
    <n v="2.29"/>
    <n v="1.7"/>
    <n v="1.64"/>
    <n v="1.57"/>
  </r>
  <r>
    <x v="0"/>
    <x v="2"/>
    <s v="SWED_WHOL"/>
    <x v="0"/>
    <m/>
    <m/>
    <m/>
    <m/>
    <m/>
    <m/>
    <m/>
    <m/>
    <m/>
    <m/>
    <m/>
    <m/>
    <m/>
  </r>
  <r>
    <x v="0"/>
    <x v="2"/>
    <s v="SWED_WHOL"/>
    <x v="1"/>
    <m/>
    <m/>
    <m/>
    <m/>
    <m/>
    <m/>
    <m/>
    <n v="0.81"/>
    <n v="0.67"/>
    <n v="0.67"/>
    <n v="0.67"/>
    <n v="0.69"/>
    <n v="0.76"/>
  </r>
  <r>
    <x v="0"/>
    <x v="2"/>
    <s v="SWED_WHOL"/>
    <x v="2"/>
    <m/>
    <m/>
    <m/>
    <m/>
    <m/>
    <m/>
    <m/>
    <n v="0.57999999999999996"/>
    <n v="0.42"/>
    <n v="0.36"/>
    <n v="0.33"/>
    <n v="0.27"/>
    <n v="0.21"/>
  </r>
  <r>
    <x v="0"/>
    <x v="2"/>
    <s v="SWED_WHOL"/>
    <x v="3"/>
    <m/>
    <m/>
    <m/>
    <m/>
    <m/>
    <m/>
    <m/>
    <n v="0"/>
    <n v="0"/>
    <n v="0"/>
    <n v="0"/>
    <n v="0"/>
    <n v="0"/>
  </r>
  <r>
    <x v="0"/>
    <x v="2"/>
    <s v="SWED_WHOL"/>
    <x v="4"/>
    <m/>
    <m/>
    <m/>
    <m/>
    <m/>
    <m/>
    <m/>
    <n v="1.58"/>
    <n v="1.43"/>
    <n v="1.26"/>
    <n v="1.1299999999999999"/>
    <n v="0.89"/>
    <n v="0.67"/>
  </r>
  <r>
    <x v="0"/>
    <x v="2"/>
    <s v="SWED_WHOL"/>
    <x v="5"/>
    <m/>
    <m/>
    <m/>
    <m/>
    <m/>
    <m/>
    <m/>
    <n v="3.64"/>
    <n v="1.06"/>
    <n v="0.9"/>
    <n v="0.57999999999999996"/>
    <n v="0.45"/>
    <n v="0.35"/>
  </r>
  <r>
    <x v="0"/>
    <x v="2"/>
    <s v="SWED_WHOL"/>
    <x v="6"/>
    <n v="0"/>
    <n v="0"/>
    <n v="0"/>
    <n v="0"/>
    <n v="0"/>
    <n v="0"/>
    <n v="0"/>
    <n v="6.62"/>
    <n v="3.59"/>
    <n v="3.19"/>
    <n v="2.71"/>
    <n v="2.2999999999999998"/>
    <n v="1.99"/>
  </r>
  <r>
    <x v="0"/>
    <x v="2"/>
    <s v="SWIT_WHOL"/>
    <x v="0"/>
    <m/>
    <m/>
    <m/>
    <m/>
    <m/>
    <m/>
    <m/>
    <m/>
    <m/>
    <m/>
    <m/>
    <m/>
    <m/>
  </r>
  <r>
    <x v="0"/>
    <x v="2"/>
    <s v="SWIT_WHOL"/>
    <x v="1"/>
    <m/>
    <m/>
    <m/>
    <m/>
    <m/>
    <m/>
    <m/>
    <n v="0.74"/>
    <n v="0.67"/>
    <n v="0.62"/>
    <n v="0.61"/>
    <n v="0.61"/>
    <n v="0.59"/>
  </r>
  <r>
    <x v="0"/>
    <x v="2"/>
    <s v="SWIT_WHOL"/>
    <x v="2"/>
    <m/>
    <m/>
    <m/>
    <m/>
    <m/>
    <m/>
    <m/>
    <n v="0.17"/>
    <n v="0.15"/>
    <n v="0.14000000000000001"/>
    <n v="0.13"/>
    <n v="0.12"/>
    <n v="0.12"/>
  </r>
  <r>
    <x v="0"/>
    <x v="2"/>
    <s v="SWIT_WHOL"/>
    <x v="3"/>
    <m/>
    <m/>
    <m/>
    <m/>
    <m/>
    <m/>
    <m/>
    <n v="0.01"/>
    <n v="0.01"/>
    <n v="0"/>
    <n v="0"/>
    <n v="0"/>
    <n v="0"/>
  </r>
  <r>
    <x v="0"/>
    <x v="2"/>
    <s v="SWIT_WHOL"/>
    <x v="4"/>
    <m/>
    <m/>
    <m/>
    <m/>
    <m/>
    <m/>
    <m/>
    <n v="0.03"/>
    <n v="0.02"/>
    <n v="0.01"/>
    <n v="0.01"/>
    <n v="0.01"/>
    <n v="0"/>
  </r>
  <r>
    <x v="0"/>
    <x v="2"/>
    <s v="SWIT_WHOL"/>
    <x v="5"/>
    <m/>
    <m/>
    <m/>
    <m/>
    <m/>
    <m/>
    <m/>
    <m/>
    <m/>
    <m/>
    <m/>
    <m/>
    <m/>
  </r>
  <r>
    <x v="0"/>
    <x v="2"/>
    <s v="SWIT_WHOL"/>
    <x v="6"/>
    <n v="0"/>
    <n v="0"/>
    <n v="0"/>
    <n v="0"/>
    <n v="0"/>
    <n v="0"/>
    <n v="0"/>
    <n v="0.95"/>
    <n v="0.84"/>
    <n v="0.78"/>
    <n v="0.75"/>
    <n v="0.74"/>
    <n v="0.71"/>
  </r>
  <r>
    <x v="0"/>
    <x v="2"/>
    <s v="TAIW_WHOL"/>
    <x v="0"/>
    <m/>
    <m/>
    <m/>
    <m/>
    <m/>
    <m/>
    <m/>
    <m/>
    <m/>
    <m/>
    <m/>
    <m/>
    <m/>
  </r>
  <r>
    <x v="0"/>
    <x v="2"/>
    <s v="TAIW_WHOL"/>
    <x v="1"/>
    <m/>
    <m/>
    <m/>
    <m/>
    <m/>
    <m/>
    <m/>
    <n v="2.39"/>
    <n v="1.94"/>
    <n v="1.51"/>
    <n v="1.1000000000000001"/>
    <n v="1.05"/>
    <n v="0.98"/>
  </r>
  <r>
    <x v="0"/>
    <x v="2"/>
    <s v="TAIW_WHOL"/>
    <x v="2"/>
    <m/>
    <m/>
    <m/>
    <m/>
    <m/>
    <m/>
    <m/>
    <m/>
    <m/>
    <m/>
    <m/>
    <m/>
    <m/>
  </r>
  <r>
    <x v="0"/>
    <x v="2"/>
    <s v="TAIW_WHOL"/>
    <x v="3"/>
    <m/>
    <m/>
    <m/>
    <m/>
    <m/>
    <m/>
    <m/>
    <n v="0.2"/>
    <n v="0.14000000000000001"/>
    <n v="7.0000000000000007E-2"/>
    <n v="0"/>
    <n v="0"/>
    <n v="0"/>
  </r>
  <r>
    <x v="0"/>
    <x v="2"/>
    <s v="TAIW_WHOL"/>
    <x v="4"/>
    <m/>
    <m/>
    <m/>
    <m/>
    <m/>
    <m/>
    <m/>
    <n v="4.63"/>
    <n v="4.4800000000000004"/>
    <n v="4.21"/>
    <n v="3.8"/>
    <n v="3.72"/>
    <n v="3.55"/>
  </r>
  <r>
    <x v="0"/>
    <x v="2"/>
    <s v="TAIW_WHOL"/>
    <x v="5"/>
    <m/>
    <m/>
    <m/>
    <m/>
    <m/>
    <m/>
    <m/>
    <m/>
    <m/>
    <m/>
    <m/>
    <m/>
    <m/>
  </r>
  <r>
    <x v="0"/>
    <x v="2"/>
    <s v="TAIW_WHOL"/>
    <x v="6"/>
    <n v="0"/>
    <n v="0"/>
    <n v="0"/>
    <n v="0"/>
    <n v="0"/>
    <n v="0"/>
    <n v="0"/>
    <n v="7.21"/>
    <n v="6.56"/>
    <n v="5.79"/>
    <n v="4.9000000000000004"/>
    <n v="4.7699999999999996"/>
    <n v="4.53"/>
  </r>
  <r>
    <x v="0"/>
    <x v="2"/>
    <s v="TANZ_WHOL"/>
    <x v="0"/>
    <m/>
    <m/>
    <m/>
    <m/>
    <m/>
    <m/>
    <m/>
    <m/>
    <m/>
    <m/>
    <m/>
    <m/>
    <m/>
  </r>
  <r>
    <x v="0"/>
    <x v="2"/>
    <s v="TANZ_WHOL"/>
    <x v="1"/>
    <m/>
    <m/>
    <m/>
    <m/>
    <m/>
    <m/>
    <m/>
    <m/>
    <m/>
    <m/>
    <m/>
    <m/>
    <m/>
  </r>
  <r>
    <x v="0"/>
    <x v="2"/>
    <s v="TANZ_WHOL"/>
    <x v="2"/>
    <m/>
    <m/>
    <m/>
    <m/>
    <m/>
    <m/>
    <m/>
    <n v="7.0000000000000007E-2"/>
    <n v="0.06"/>
    <n v="0.05"/>
    <n v="0.03"/>
    <n v="0.03"/>
    <n v="0.03"/>
  </r>
  <r>
    <x v="0"/>
    <x v="2"/>
    <s v="TANZ_WHOL"/>
    <x v="3"/>
    <m/>
    <m/>
    <m/>
    <m/>
    <m/>
    <m/>
    <m/>
    <m/>
    <m/>
    <m/>
    <m/>
    <m/>
    <m/>
  </r>
  <r>
    <x v="0"/>
    <x v="2"/>
    <s v="TANZ_WHOL"/>
    <x v="4"/>
    <m/>
    <m/>
    <m/>
    <m/>
    <m/>
    <m/>
    <m/>
    <m/>
    <m/>
    <m/>
    <m/>
    <m/>
    <m/>
  </r>
  <r>
    <x v="0"/>
    <x v="2"/>
    <s v="TANZ_WHOL"/>
    <x v="5"/>
    <m/>
    <m/>
    <m/>
    <m/>
    <m/>
    <m/>
    <m/>
    <m/>
    <m/>
    <m/>
    <m/>
    <m/>
    <m/>
  </r>
  <r>
    <x v="0"/>
    <x v="2"/>
    <s v="TANZ_WHOL"/>
    <x v="6"/>
    <n v="0"/>
    <n v="0"/>
    <n v="0"/>
    <n v="0"/>
    <n v="0"/>
    <n v="0"/>
    <n v="0"/>
    <n v="7.0000000000000007E-2"/>
    <n v="0.06"/>
    <n v="0.05"/>
    <n v="0.03"/>
    <n v="0.03"/>
    <n v="0.03"/>
  </r>
  <r>
    <x v="0"/>
    <x v="2"/>
    <s v="THAI_BANG"/>
    <x v="0"/>
    <m/>
    <m/>
    <m/>
    <m/>
    <m/>
    <m/>
    <m/>
    <m/>
    <m/>
    <m/>
    <m/>
    <m/>
    <m/>
  </r>
  <r>
    <x v="0"/>
    <x v="2"/>
    <s v="THAI_BANG"/>
    <x v="1"/>
    <m/>
    <m/>
    <m/>
    <m/>
    <m/>
    <m/>
    <m/>
    <n v="0.57999999999999996"/>
    <n v="0.56999999999999995"/>
    <n v="0.57999999999999996"/>
    <n v="0.44"/>
    <n v="0.47"/>
    <n v="0.5"/>
  </r>
  <r>
    <x v="0"/>
    <x v="2"/>
    <s v="THAI_BANG"/>
    <x v="2"/>
    <m/>
    <m/>
    <m/>
    <m/>
    <m/>
    <m/>
    <m/>
    <n v="16.149999999999999"/>
    <n v="14.46"/>
    <n v="11.76"/>
    <n v="8.58"/>
    <n v="9.06"/>
    <n v="9.49"/>
  </r>
  <r>
    <x v="0"/>
    <x v="2"/>
    <s v="THAI_BANG"/>
    <x v="3"/>
    <m/>
    <m/>
    <m/>
    <m/>
    <m/>
    <m/>
    <m/>
    <n v="0.2"/>
    <n v="0.14000000000000001"/>
    <n v="0.08"/>
    <n v="0"/>
    <n v="0"/>
    <n v="0"/>
  </r>
  <r>
    <x v="0"/>
    <x v="2"/>
    <s v="THAI_BANG"/>
    <x v="4"/>
    <m/>
    <m/>
    <m/>
    <m/>
    <m/>
    <m/>
    <m/>
    <m/>
    <m/>
    <m/>
    <m/>
    <m/>
    <m/>
  </r>
  <r>
    <x v="0"/>
    <x v="2"/>
    <s v="THAI_BANG"/>
    <x v="5"/>
    <m/>
    <m/>
    <m/>
    <m/>
    <m/>
    <m/>
    <m/>
    <m/>
    <m/>
    <m/>
    <m/>
    <m/>
    <m/>
  </r>
  <r>
    <x v="0"/>
    <x v="2"/>
    <s v="THAI_BANG"/>
    <x v="6"/>
    <n v="0"/>
    <n v="0"/>
    <n v="0"/>
    <n v="0"/>
    <n v="0"/>
    <n v="0"/>
    <n v="0"/>
    <n v="16.940000000000001"/>
    <n v="15.18"/>
    <n v="12.42"/>
    <n v="9.02"/>
    <n v="9.5299999999999994"/>
    <n v="9.99"/>
  </r>
  <r>
    <x v="0"/>
    <x v="2"/>
    <s v="THAI_CVAL"/>
    <x v="0"/>
    <m/>
    <m/>
    <m/>
    <m/>
    <m/>
    <m/>
    <m/>
    <m/>
    <m/>
    <m/>
    <m/>
    <m/>
    <m/>
  </r>
  <r>
    <x v="0"/>
    <x v="2"/>
    <s v="THAI_CVAL"/>
    <x v="1"/>
    <m/>
    <m/>
    <m/>
    <m/>
    <m/>
    <m/>
    <m/>
    <n v="0.7"/>
    <n v="0.65"/>
    <n v="0.66"/>
    <n v="0.5"/>
    <n v="0.53"/>
    <n v="0.56000000000000005"/>
  </r>
  <r>
    <x v="0"/>
    <x v="2"/>
    <s v="THAI_CVAL"/>
    <x v="2"/>
    <m/>
    <m/>
    <m/>
    <m/>
    <m/>
    <m/>
    <m/>
    <n v="18.25"/>
    <n v="16.34"/>
    <n v="13.29"/>
    <n v="9.69"/>
    <n v="10.23"/>
    <n v="10.72"/>
  </r>
  <r>
    <x v="0"/>
    <x v="2"/>
    <s v="THAI_CVAL"/>
    <x v="3"/>
    <m/>
    <m/>
    <m/>
    <m/>
    <m/>
    <m/>
    <m/>
    <n v="0.23"/>
    <n v="0.16"/>
    <n v="0.09"/>
    <n v="0"/>
    <n v="0"/>
    <n v="0"/>
  </r>
  <r>
    <x v="0"/>
    <x v="2"/>
    <s v="THAI_CVAL"/>
    <x v="4"/>
    <m/>
    <m/>
    <m/>
    <m/>
    <m/>
    <m/>
    <m/>
    <m/>
    <m/>
    <m/>
    <m/>
    <m/>
    <m/>
  </r>
  <r>
    <x v="0"/>
    <x v="2"/>
    <s v="THAI_CVAL"/>
    <x v="5"/>
    <m/>
    <m/>
    <m/>
    <m/>
    <m/>
    <m/>
    <m/>
    <m/>
    <m/>
    <m/>
    <m/>
    <m/>
    <m/>
  </r>
  <r>
    <x v="0"/>
    <x v="2"/>
    <s v="THAI_CVAL"/>
    <x v="6"/>
    <n v="0"/>
    <n v="0"/>
    <n v="0"/>
    <n v="0"/>
    <n v="0"/>
    <n v="0"/>
    <n v="0"/>
    <n v="19.18"/>
    <n v="17.149999999999999"/>
    <n v="14.04"/>
    <n v="10.19"/>
    <n v="10.77"/>
    <n v="11.28"/>
  </r>
  <r>
    <x v="0"/>
    <x v="2"/>
    <s v="THAI_NEPL"/>
    <x v="0"/>
    <m/>
    <m/>
    <m/>
    <m/>
    <m/>
    <m/>
    <m/>
    <m/>
    <m/>
    <m/>
    <m/>
    <m/>
    <m/>
  </r>
  <r>
    <x v="0"/>
    <x v="2"/>
    <s v="THAI_NEPL"/>
    <x v="1"/>
    <m/>
    <m/>
    <m/>
    <m/>
    <m/>
    <m/>
    <m/>
    <n v="0.17"/>
    <n v="0.2"/>
    <n v="0.21"/>
    <n v="0.17"/>
    <n v="0.19"/>
    <n v="0.2"/>
  </r>
  <r>
    <x v="0"/>
    <x v="2"/>
    <s v="THAI_NEPL"/>
    <x v="2"/>
    <m/>
    <m/>
    <m/>
    <m/>
    <m/>
    <m/>
    <m/>
    <m/>
    <m/>
    <m/>
    <m/>
    <m/>
    <m/>
  </r>
  <r>
    <x v="0"/>
    <x v="2"/>
    <s v="THAI_NEPL"/>
    <x v="3"/>
    <m/>
    <m/>
    <m/>
    <m/>
    <m/>
    <m/>
    <m/>
    <m/>
    <m/>
    <m/>
    <m/>
    <m/>
    <m/>
  </r>
  <r>
    <x v="0"/>
    <x v="2"/>
    <s v="THAI_NEPL"/>
    <x v="4"/>
    <m/>
    <m/>
    <m/>
    <m/>
    <m/>
    <m/>
    <m/>
    <m/>
    <m/>
    <m/>
    <m/>
    <m/>
    <m/>
  </r>
  <r>
    <x v="0"/>
    <x v="2"/>
    <s v="THAI_NEPL"/>
    <x v="5"/>
    <m/>
    <m/>
    <m/>
    <m/>
    <m/>
    <m/>
    <m/>
    <m/>
    <m/>
    <m/>
    <m/>
    <m/>
    <m/>
  </r>
  <r>
    <x v="0"/>
    <x v="2"/>
    <s v="THAI_NEPL"/>
    <x v="6"/>
    <n v="0"/>
    <n v="0"/>
    <n v="0"/>
    <n v="0"/>
    <n v="0"/>
    <n v="0"/>
    <n v="0"/>
    <n v="0.17"/>
    <n v="0.2"/>
    <n v="0.21"/>
    <n v="0.17"/>
    <n v="0.19"/>
    <n v="0.2"/>
  </r>
  <r>
    <x v="0"/>
    <x v="2"/>
    <s v="THAI_SPEN"/>
    <x v="0"/>
    <m/>
    <m/>
    <m/>
    <m/>
    <m/>
    <m/>
    <m/>
    <m/>
    <m/>
    <m/>
    <m/>
    <m/>
    <m/>
  </r>
  <r>
    <x v="0"/>
    <x v="2"/>
    <s v="THAI_SPEN"/>
    <x v="1"/>
    <m/>
    <m/>
    <m/>
    <m/>
    <m/>
    <m/>
    <m/>
    <n v="0.39"/>
    <n v="0.42"/>
    <n v="0.47"/>
    <n v="0.38"/>
    <n v="0.41"/>
    <n v="0.43"/>
  </r>
  <r>
    <x v="0"/>
    <x v="2"/>
    <s v="THAI_SPEN"/>
    <x v="2"/>
    <m/>
    <m/>
    <m/>
    <m/>
    <m/>
    <m/>
    <m/>
    <n v="14.06"/>
    <n v="12.59"/>
    <n v="10.23"/>
    <n v="7.46"/>
    <n v="7.88"/>
    <n v="8.26"/>
  </r>
  <r>
    <x v="0"/>
    <x v="2"/>
    <s v="THAI_SPEN"/>
    <x v="3"/>
    <m/>
    <m/>
    <m/>
    <m/>
    <m/>
    <m/>
    <m/>
    <n v="0.17"/>
    <n v="0.12"/>
    <n v="7.0000000000000007E-2"/>
    <n v="0"/>
    <n v="0"/>
    <n v="0"/>
  </r>
  <r>
    <x v="0"/>
    <x v="2"/>
    <s v="THAI_SPEN"/>
    <x v="4"/>
    <m/>
    <m/>
    <m/>
    <m/>
    <m/>
    <m/>
    <m/>
    <m/>
    <m/>
    <m/>
    <m/>
    <m/>
    <m/>
  </r>
  <r>
    <x v="0"/>
    <x v="2"/>
    <s v="THAI_SPEN"/>
    <x v="5"/>
    <m/>
    <m/>
    <m/>
    <m/>
    <m/>
    <m/>
    <m/>
    <m/>
    <m/>
    <m/>
    <m/>
    <m/>
    <m/>
  </r>
  <r>
    <x v="0"/>
    <x v="2"/>
    <s v="THAI_SPEN"/>
    <x v="6"/>
    <n v="0"/>
    <n v="0"/>
    <n v="0"/>
    <n v="0"/>
    <n v="0"/>
    <n v="0"/>
    <n v="0"/>
    <n v="14.62"/>
    <n v="13.12"/>
    <n v="10.77"/>
    <n v="7.84"/>
    <n v="8.2899999999999991"/>
    <n v="8.69"/>
  </r>
  <r>
    <x v="0"/>
    <x v="2"/>
    <s v="TURK_WHOL"/>
    <x v="0"/>
    <m/>
    <m/>
    <m/>
    <m/>
    <m/>
    <m/>
    <m/>
    <m/>
    <m/>
    <m/>
    <m/>
    <m/>
    <m/>
  </r>
  <r>
    <x v="0"/>
    <x v="2"/>
    <s v="TURK_WHOL"/>
    <x v="1"/>
    <m/>
    <m/>
    <m/>
    <m/>
    <m/>
    <m/>
    <m/>
    <n v="0.5"/>
    <n v="0.49"/>
    <n v="0.44"/>
    <n v="0.42"/>
    <n v="0.42"/>
    <n v="0.41"/>
  </r>
  <r>
    <x v="0"/>
    <x v="2"/>
    <s v="TURK_WHOL"/>
    <x v="2"/>
    <m/>
    <m/>
    <m/>
    <m/>
    <m/>
    <m/>
    <m/>
    <n v="11.17"/>
    <n v="8.57"/>
    <n v="6.72"/>
    <n v="5.61"/>
    <n v="5.35"/>
    <n v="5.05"/>
  </r>
  <r>
    <x v="0"/>
    <x v="2"/>
    <s v="TURK_WHOL"/>
    <x v="3"/>
    <m/>
    <m/>
    <m/>
    <m/>
    <m/>
    <m/>
    <m/>
    <n v="0.36"/>
    <n v="0.17"/>
    <n v="0.06"/>
    <n v="0.02"/>
    <n v="0.01"/>
    <n v="0"/>
  </r>
  <r>
    <x v="0"/>
    <x v="2"/>
    <s v="TURK_WHOL"/>
    <x v="4"/>
    <m/>
    <m/>
    <m/>
    <m/>
    <m/>
    <m/>
    <m/>
    <n v="1.55"/>
    <n v="1.1100000000000001"/>
    <n v="0.73"/>
    <n v="0.43"/>
    <n v="0.33"/>
    <n v="0.22"/>
  </r>
  <r>
    <x v="0"/>
    <x v="2"/>
    <s v="TURK_WHOL"/>
    <x v="5"/>
    <m/>
    <m/>
    <m/>
    <m/>
    <m/>
    <m/>
    <m/>
    <m/>
    <m/>
    <m/>
    <m/>
    <m/>
    <m/>
  </r>
  <r>
    <x v="0"/>
    <x v="2"/>
    <s v="TURK_WHOL"/>
    <x v="6"/>
    <n v="0"/>
    <n v="0"/>
    <n v="0"/>
    <n v="0"/>
    <n v="0"/>
    <n v="0"/>
    <n v="0"/>
    <n v="13.59"/>
    <n v="10.34"/>
    <n v="7.95"/>
    <n v="6.48"/>
    <n v="6.1"/>
    <n v="5.67"/>
  </r>
  <r>
    <x v="0"/>
    <x v="2"/>
    <s v="UKRA_WHOL"/>
    <x v="0"/>
    <m/>
    <m/>
    <m/>
    <m/>
    <m/>
    <m/>
    <m/>
    <m/>
    <m/>
    <m/>
    <m/>
    <m/>
    <m/>
  </r>
  <r>
    <x v="0"/>
    <x v="2"/>
    <s v="UKRA_WHOL"/>
    <x v="1"/>
    <m/>
    <m/>
    <m/>
    <m/>
    <m/>
    <m/>
    <m/>
    <n v="1.24"/>
    <n v="0.91"/>
    <n v="0.75"/>
    <n v="0.55000000000000004"/>
    <n v="0.57999999999999996"/>
    <n v="0.61"/>
  </r>
  <r>
    <x v="0"/>
    <x v="2"/>
    <s v="UKRA_WHOL"/>
    <x v="2"/>
    <m/>
    <m/>
    <m/>
    <m/>
    <m/>
    <m/>
    <m/>
    <n v="16.25"/>
    <n v="12.19"/>
    <n v="8.89"/>
    <n v="5.5"/>
    <n v="4.87"/>
    <n v="4.26"/>
  </r>
  <r>
    <x v="0"/>
    <x v="2"/>
    <s v="UKRA_WHOL"/>
    <x v="3"/>
    <m/>
    <m/>
    <m/>
    <m/>
    <m/>
    <m/>
    <m/>
    <m/>
    <m/>
    <n v="0.01"/>
    <n v="0.01"/>
    <n v="0.01"/>
    <m/>
  </r>
  <r>
    <x v="0"/>
    <x v="2"/>
    <s v="UKRA_WHOL"/>
    <x v="4"/>
    <m/>
    <m/>
    <m/>
    <m/>
    <m/>
    <m/>
    <m/>
    <n v="0.66"/>
    <n v="0.62"/>
    <n v="0.57999999999999996"/>
    <n v="0.48"/>
    <n v="0.54"/>
    <n v="0.59"/>
  </r>
  <r>
    <x v="0"/>
    <x v="2"/>
    <s v="UKRA_WHOL"/>
    <x v="5"/>
    <m/>
    <m/>
    <m/>
    <m/>
    <m/>
    <m/>
    <m/>
    <n v="0.04"/>
    <n v="0.03"/>
    <n v="0.02"/>
    <n v="0.02"/>
    <n v="0.02"/>
    <n v="0.02"/>
  </r>
  <r>
    <x v="0"/>
    <x v="2"/>
    <s v="UKRA_WHOL"/>
    <x v="6"/>
    <n v="0"/>
    <n v="0"/>
    <n v="0"/>
    <n v="0"/>
    <n v="0"/>
    <n v="0"/>
    <n v="0"/>
    <n v="18.18"/>
    <n v="13.75"/>
    <n v="10.24"/>
    <n v="6.55"/>
    <n v="6"/>
    <n v="5.48"/>
  </r>
  <r>
    <x v="0"/>
    <x v="2"/>
    <s v="UNKI_WHOL"/>
    <x v="0"/>
    <m/>
    <m/>
    <m/>
    <m/>
    <m/>
    <m/>
    <m/>
    <m/>
    <m/>
    <m/>
    <m/>
    <m/>
    <m/>
  </r>
  <r>
    <x v="0"/>
    <x v="2"/>
    <s v="UNKI_WHOL"/>
    <x v="1"/>
    <m/>
    <m/>
    <m/>
    <m/>
    <m/>
    <m/>
    <m/>
    <n v="6.78"/>
    <n v="5.62"/>
    <n v="5.95"/>
    <n v="5.93"/>
    <n v="5.82"/>
    <n v="5.67"/>
  </r>
  <r>
    <x v="0"/>
    <x v="2"/>
    <s v="UNKI_WHOL"/>
    <x v="2"/>
    <m/>
    <m/>
    <m/>
    <m/>
    <m/>
    <m/>
    <m/>
    <n v="2.5099999999999998"/>
    <n v="2.15"/>
    <n v="1.96"/>
    <n v="1.74"/>
    <n v="1.57"/>
    <n v="1.43"/>
  </r>
  <r>
    <x v="0"/>
    <x v="2"/>
    <s v="UNKI_WHOL"/>
    <x v="3"/>
    <m/>
    <m/>
    <m/>
    <m/>
    <m/>
    <m/>
    <m/>
    <n v="2.92"/>
    <n v="1.9"/>
    <n v="1.28"/>
    <n v="0.97"/>
    <n v="0.72"/>
    <n v="0.5"/>
  </r>
  <r>
    <x v="0"/>
    <x v="2"/>
    <s v="UNKI_WHOL"/>
    <x v="4"/>
    <m/>
    <m/>
    <m/>
    <m/>
    <m/>
    <m/>
    <m/>
    <n v="3.05"/>
    <n v="2.88"/>
    <n v="2.95"/>
    <n v="3.01"/>
    <n v="3.1"/>
    <n v="3.19"/>
  </r>
  <r>
    <x v="0"/>
    <x v="2"/>
    <s v="UNKI_WHOL"/>
    <x v="5"/>
    <m/>
    <m/>
    <m/>
    <m/>
    <m/>
    <m/>
    <m/>
    <n v="1.1100000000000001"/>
    <n v="0.8"/>
    <n v="0.57999999999999996"/>
    <n v="0.42"/>
    <n v="0.33"/>
    <n v="0.25"/>
  </r>
  <r>
    <x v="0"/>
    <x v="2"/>
    <s v="UNKI_WHOL"/>
    <x v="6"/>
    <n v="0"/>
    <n v="0"/>
    <n v="0"/>
    <n v="0"/>
    <n v="0"/>
    <n v="0"/>
    <n v="0"/>
    <n v="16.37"/>
    <n v="13.35"/>
    <n v="12.71"/>
    <n v="12.07"/>
    <n v="11.54"/>
    <n v="11.05"/>
  </r>
  <r>
    <x v="0"/>
    <x v="2"/>
    <s v="URUG_WHOL"/>
    <x v="0"/>
    <m/>
    <m/>
    <m/>
    <m/>
    <m/>
    <m/>
    <m/>
    <m/>
    <m/>
    <m/>
    <m/>
    <m/>
    <m/>
  </r>
  <r>
    <x v="0"/>
    <x v="2"/>
    <s v="URUG_WHOL"/>
    <x v="1"/>
    <m/>
    <m/>
    <m/>
    <m/>
    <m/>
    <m/>
    <m/>
    <n v="0.17"/>
    <n v="0.12"/>
    <n v="0.1"/>
    <n v="7.0000000000000007E-2"/>
    <n v="7.0000000000000007E-2"/>
    <n v="7.0000000000000007E-2"/>
  </r>
  <r>
    <x v="0"/>
    <x v="2"/>
    <s v="URUG_WHOL"/>
    <x v="2"/>
    <m/>
    <m/>
    <m/>
    <m/>
    <m/>
    <m/>
    <m/>
    <m/>
    <m/>
    <m/>
    <m/>
    <m/>
    <m/>
  </r>
  <r>
    <x v="0"/>
    <x v="2"/>
    <s v="URUG_WHOL"/>
    <x v="3"/>
    <m/>
    <m/>
    <m/>
    <m/>
    <m/>
    <m/>
    <m/>
    <m/>
    <m/>
    <m/>
    <m/>
    <m/>
    <m/>
  </r>
  <r>
    <x v="0"/>
    <x v="2"/>
    <s v="URUG_WHOL"/>
    <x v="4"/>
    <m/>
    <m/>
    <m/>
    <m/>
    <m/>
    <m/>
    <m/>
    <m/>
    <m/>
    <m/>
    <m/>
    <m/>
    <m/>
  </r>
  <r>
    <x v="0"/>
    <x v="2"/>
    <s v="URUG_WHOL"/>
    <x v="5"/>
    <m/>
    <m/>
    <m/>
    <m/>
    <m/>
    <m/>
    <m/>
    <m/>
    <m/>
    <m/>
    <m/>
    <m/>
    <m/>
  </r>
  <r>
    <x v="0"/>
    <x v="2"/>
    <s v="URUG_WHOL"/>
    <x v="6"/>
    <n v="0"/>
    <n v="0"/>
    <n v="0"/>
    <n v="0"/>
    <n v="0"/>
    <n v="0"/>
    <n v="0"/>
    <n v="0.17"/>
    <n v="0.12"/>
    <n v="0.1"/>
    <n v="7.0000000000000007E-2"/>
    <n v="7.0000000000000007E-2"/>
    <n v="7.0000000000000007E-2"/>
  </r>
  <r>
    <x v="0"/>
    <x v="2"/>
    <s v="USAM_ALAS"/>
    <x v="0"/>
    <m/>
    <m/>
    <m/>
    <m/>
    <m/>
    <m/>
    <m/>
    <m/>
    <m/>
    <m/>
    <m/>
    <m/>
    <m/>
  </r>
  <r>
    <x v="0"/>
    <x v="2"/>
    <s v="USAM_ALAS"/>
    <x v="1"/>
    <m/>
    <m/>
    <m/>
    <m/>
    <m/>
    <m/>
    <m/>
    <n v="0.82"/>
    <n v="0.62"/>
    <n v="0.56999999999999995"/>
    <n v="0.57999999999999996"/>
    <n v="0.56000000000000005"/>
    <n v="0.55000000000000004"/>
  </r>
  <r>
    <x v="0"/>
    <x v="2"/>
    <s v="USAM_ALAS"/>
    <x v="2"/>
    <m/>
    <m/>
    <m/>
    <m/>
    <m/>
    <m/>
    <m/>
    <n v="0.17"/>
    <n v="0.13"/>
    <n v="0.12"/>
    <n v="0.12"/>
    <n v="0.11"/>
    <n v="0.11"/>
  </r>
  <r>
    <x v="0"/>
    <x v="2"/>
    <s v="USAM_ALAS"/>
    <x v="3"/>
    <m/>
    <m/>
    <m/>
    <m/>
    <m/>
    <m/>
    <m/>
    <n v="0.15"/>
    <n v="7.0000000000000007E-2"/>
    <n v="0.02"/>
    <n v="0"/>
    <n v="0"/>
    <n v="0"/>
  </r>
  <r>
    <x v="0"/>
    <x v="2"/>
    <s v="USAM_ALAS"/>
    <x v="4"/>
    <m/>
    <m/>
    <m/>
    <m/>
    <m/>
    <m/>
    <m/>
    <n v="3.1"/>
    <n v="3.08"/>
    <n v="3.06"/>
    <n v="3.06"/>
    <n v="3.05"/>
    <n v="2.96"/>
  </r>
  <r>
    <x v="0"/>
    <x v="2"/>
    <s v="USAM_ALAS"/>
    <x v="5"/>
    <m/>
    <m/>
    <m/>
    <m/>
    <m/>
    <m/>
    <m/>
    <m/>
    <m/>
    <m/>
    <m/>
    <m/>
    <m/>
  </r>
  <r>
    <x v="0"/>
    <x v="2"/>
    <s v="USAM_ALAS"/>
    <x v="6"/>
    <n v="0"/>
    <n v="0"/>
    <n v="0"/>
    <n v="0"/>
    <n v="0"/>
    <n v="0"/>
    <n v="0"/>
    <n v="4.25"/>
    <n v="3.9"/>
    <n v="3.78"/>
    <n v="3.75"/>
    <n v="3.73"/>
    <n v="3.62"/>
  </r>
  <r>
    <x v="0"/>
    <x v="2"/>
    <s v="USAM_MAIN"/>
    <x v="0"/>
    <m/>
    <m/>
    <m/>
    <m/>
    <m/>
    <m/>
    <m/>
    <m/>
    <m/>
    <m/>
    <m/>
    <m/>
    <m/>
  </r>
  <r>
    <x v="0"/>
    <x v="2"/>
    <s v="USAM_MAIN"/>
    <x v="1"/>
    <m/>
    <m/>
    <m/>
    <m/>
    <m/>
    <m/>
    <m/>
    <n v="35.57"/>
    <n v="26.75"/>
    <n v="24.81"/>
    <n v="25.04"/>
    <n v="24.42"/>
    <n v="23.93"/>
  </r>
  <r>
    <x v="0"/>
    <x v="2"/>
    <s v="USAM_MAIN"/>
    <x v="2"/>
    <m/>
    <m/>
    <m/>
    <m/>
    <m/>
    <m/>
    <m/>
    <n v="71.260000000000005"/>
    <n v="55.02"/>
    <n v="51.62"/>
    <n v="49.13"/>
    <n v="47.12"/>
    <n v="45.04"/>
  </r>
  <r>
    <x v="0"/>
    <x v="2"/>
    <s v="USAM_MAIN"/>
    <x v="3"/>
    <m/>
    <m/>
    <m/>
    <m/>
    <m/>
    <m/>
    <m/>
    <n v="42.44"/>
    <n v="19.18"/>
    <n v="6.34"/>
    <n v="0"/>
    <n v="0"/>
    <n v="0"/>
  </r>
  <r>
    <x v="0"/>
    <x v="2"/>
    <s v="USAM_MAIN"/>
    <x v="4"/>
    <m/>
    <m/>
    <m/>
    <m/>
    <m/>
    <m/>
    <m/>
    <n v="41.87"/>
    <n v="37.35"/>
    <n v="34.270000000000003"/>
    <n v="32.840000000000003"/>
    <n v="33.42"/>
    <n v="34.06"/>
  </r>
  <r>
    <x v="0"/>
    <x v="2"/>
    <s v="USAM_MAIN"/>
    <x v="5"/>
    <m/>
    <m/>
    <m/>
    <m/>
    <m/>
    <m/>
    <m/>
    <m/>
    <m/>
    <m/>
    <m/>
    <m/>
    <m/>
  </r>
  <r>
    <x v="0"/>
    <x v="2"/>
    <s v="USAM_MAIN"/>
    <x v="6"/>
    <n v="0"/>
    <n v="0"/>
    <n v="0"/>
    <n v="0"/>
    <n v="0"/>
    <n v="0"/>
    <n v="0"/>
    <n v="191.15"/>
    <n v="138.30000000000001"/>
    <n v="117.03"/>
    <n v="107.02"/>
    <n v="104.96"/>
    <n v="103.03"/>
  </r>
  <r>
    <x v="0"/>
    <x v="2"/>
    <s v="VENE_WHOL"/>
    <x v="0"/>
    <m/>
    <m/>
    <m/>
    <m/>
    <m/>
    <m/>
    <m/>
    <m/>
    <m/>
    <m/>
    <m/>
    <m/>
    <m/>
  </r>
  <r>
    <x v="0"/>
    <x v="2"/>
    <s v="VENE_WHOL"/>
    <x v="1"/>
    <m/>
    <m/>
    <m/>
    <m/>
    <m/>
    <m/>
    <m/>
    <n v="19.77"/>
    <n v="13.87"/>
    <n v="11.2"/>
    <n v="8.09"/>
    <n v="7.98"/>
    <n v="7.74"/>
  </r>
  <r>
    <x v="0"/>
    <x v="2"/>
    <s v="VENE_WHOL"/>
    <x v="2"/>
    <m/>
    <m/>
    <m/>
    <m/>
    <m/>
    <m/>
    <m/>
    <m/>
    <m/>
    <m/>
    <m/>
    <m/>
    <m/>
  </r>
  <r>
    <x v="0"/>
    <x v="2"/>
    <s v="VENE_WHOL"/>
    <x v="3"/>
    <m/>
    <m/>
    <m/>
    <m/>
    <m/>
    <m/>
    <m/>
    <m/>
    <m/>
    <m/>
    <m/>
    <m/>
    <m/>
  </r>
  <r>
    <x v="0"/>
    <x v="2"/>
    <s v="VENE_WHOL"/>
    <x v="4"/>
    <m/>
    <m/>
    <m/>
    <m/>
    <m/>
    <m/>
    <m/>
    <m/>
    <m/>
    <m/>
    <m/>
    <m/>
    <m/>
  </r>
  <r>
    <x v="0"/>
    <x v="2"/>
    <s v="VENE_WHOL"/>
    <x v="5"/>
    <m/>
    <m/>
    <m/>
    <m/>
    <m/>
    <m/>
    <m/>
    <m/>
    <m/>
    <m/>
    <m/>
    <m/>
    <m/>
  </r>
  <r>
    <x v="0"/>
    <x v="2"/>
    <s v="VENE_WHOL"/>
    <x v="6"/>
    <n v="0"/>
    <n v="0"/>
    <n v="0"/>
    <n v="0"/>
    <n v="0"/>
    <n v="0"/>
    <n v="0"/>
    <n v="19.77"/>
    <n v="13.87"/>
    <n v="11.2"/>
    <n v="8.09"/>
    <n v="7.98"/>
    <n v="7.74"/>
  </r>
  <r>
    <x v="0"/>
    <x v="2"/>
    <s v="VIET_NORT"/>
    <x v="0"/>
    <m/>
    <m/>
    <m/>
    <m/>
    <m/>
    <m/>
    <m/>
    <m/>
    <m/>
    <m/>
    <m/>
    <m/>
    <m/>
  </r>
  <r>
    <x v="0"/>
    <x v="2"/>
    <s v="VIET_NORT"/>
    <x v="1"/>
    <m/>
    <m/>
    <m/>
    <m/>
    <m/>
    <m/>
    <m/>
    <n v="0.2"/>
    <n v="0.19"/>
    <n v="0.18"/>
    <n v="0.14000000000000001"/>
    <n v="0.14000000000000001"/>
    <n v="0.14000000000000001"/>
  </r>
  <r>
    <x v="0"/>
    <x v="2"/>
    <s v="VIET_NORT"/>
    <x v="2"/>
    <m/>
    <m/>
    <m/>
    <m/>
    <m/>
    <m/>
    <m/>
    <n v="4.67"/>
    <n v="4.38"/>
    <n v="3.88"/>
    <n v="3.12"/>
    <n v="3.12"/>
    <n v="3.12"/>
  </r>
  <r>
    <x v="0"/>
    <x v="2"/>
    <s v="VIET_NORT"/>
    <x v="3"/>
    <m/>
    <m/>
    <m/>
    <m/>
    <m/>
    <m/>
    <m/>
    <m/>
    <m/>
    <m/>
    <m/>
    <m/>
    <m/>
  </r>
  <r>
    <x v="0"/>
    <x v="2"/>
    <s v="VIET_NORT"/>
    <x v="4"/>
    <m/>
    <m/>
    <m/>
    <m/>
    <m/>
    <m/>
    <m/>
    <n v="5.61"/>
    <n v="6.03"/>
    <n v="6.41"/>
    <n v="6.73"/>
    <n v="6.73"/>
    <n v="6.73"/>
  </r>
  <r>
    <x v="0"/>
    <x v="2"/>
    <s v="VIET_NORT"/>
    <x v="5"/>
    <m/>
    <m/>
    <m/>
    <m/>
    <m/>
    <m/>
    <m/>
    <m/>
    <m/>
    <m/>
    <m/>
    <m/>
    <m/>
  </r>
  <r>
    <x v="0"/>
    <x v="2"/>
    <s v="VIET_NORT"/>
    <x v="6"/>
    <n v="0"/>
    <n v="0"/>
    <n v="0"/>
    <n v="0"/>
    <n v="0"/>
    <n v="0"/>
    <n v="0"/>
    <n v="10.48"/>
    <n v="10.61"/>
    <n v="10.47"/>
    <n v="9.98"/>
    <n v="9.98"/>
    <n v="9.98"/>
  </r>
  <r>
    <x v="0"/>
    <x v="2"/>
    <s v="VIET_SOUT"/>
    <x v="0"/>
    <m/>
    <m/>
    <m/>
    <m/>
    <m/>
    <m/>
    <m/>
    <m/>
    <m/>
    <m/>
    <m/>
    <m/>
    <m/>
  </r>
  <r>
    <x v="0"/>
    <x v="2"/>
    <s v="VIET_SOUT"/>
    <x v="1"/>
    <m/>
    <m/>
    <m/>
    <m/>
    <m/>
    <m/>
    <m/>
    <n v="0.22"/>
    <n v="0.21"/>
    <n v="0.2"/>
    <n v="0.15"/>
    <n v="0.15"/>
    <n v="0.15"/>
  </r>
  <r>
    <x v="0"/>
    <x v="2"/>
    <s v="VIET_SOUT"/>
    <x v="2"/>
    <m/>
    <m/>
    <m/>
    <m/>
    <m/>
    <m/>
    <m/>
    <n v="4.29"/>
    <n v="4.03"/>
    <n v="3.57"/>
    <n v="2.87"/>
    <n v="2.87"/>
    <n v="2.87"/>
  </r>
  <r>
    <x v="0"/>
    <x v="2"/>
    <s v="VIET_SOUT"/>
    <x v="3"/>
    <m/>
    <m/>
    <m/>
    <m/>
    <m/>
    <m/>
    <m/>
    <m/>
    <m/>
    <m/>
    <m/>
    <m/>
    <m/>
  </r>
  <r>
    <x v="0"/>
    <x v="2"/>
    <s v="VIET_SOUT"/>
    <x v="4"/>
    <m/>
    <m/>
    <m/>
    <m/>
    <m/>
    <m/>
    <m/>
    <n v="9.08"/>
    <n v="9.77"/>
    <n v="10.38"/>
    <n v="10.9"/>
    <n v="10.9"/>
    <n v="10.9"/>
  </r>
  <r>
    <x v="0"/>
    <x v="2"/>
    <s v="VIET_SOUT"/>
    <x v="5"/>
    <m/>
    <m/>
    <m/>
    <m/>
    <m/>
    <m/>
    <m/>
    <m/>
    <m/>
    <m/>
    <m/>
    <m/>
    <m/>
  </r>
  <r>
    <x v="0"/>
    <x v="2"/>
    <s v="VIET_SOUT"/>
    <x v="6"/>
    <n v="0"/>
    <n v="0"/>
    <n v="0"/>
    <n v="0"/>
    <n v="0"/>
    <n v="0"/>
    <n v="0"/>
    <n v="13.6"/>
    <n v="14.01"/>
    <n v="14.15"/>
    <n v="13.92"/>
    <n v="13.92"/>
    <n v="13.92"/>
  </r>
  <r>
    <x v="0"/>
    <x v="2"/>
    <s v="WAFR_WHOL"/>
    <x v="0"/>
    <m/>
    <m/>
    <m/>
    <m/>
    <m/>
    <m/>
    <m/>
    <m/>
    <m/>
    <m/>
    <m/>
    <m/>
    <m/>
  </r>
  <r>
    <x v="0"/>
    <x v="2"/>
    <s v="WAFR_WHOL"/>
    <x v="1"/>
    <m/>
    <m/>
    <m/>
    <m/>
    <m/>
    <m/>
    <m/>
    <n v="12.49"/>
    <n v="11.78"/>
    <n v="10.64"/>
    <n v="8.6999999999999993"/>
    <n v="10.119999999999999"/>
    <n v="11.61"/>
  </r>
  <r>
    <x v="0"/>
    <x v="2"/>
    <s v="WAFR_WHOL"/>
    <x v="2"/>
    <m/>
    <m/>
    <m/>
    <m/>
    <m/>
    <m/>
    <m/>
    <n v="0.79"/>
    <n v="0.66"/>
    <n v="0.51"/>
    <n v="0.35"/>
    <n v="0.35"/>
    <n v="0.34"/>
  </r>
  <r>
    <x v="0"/>
    <x v="2"/>
    <s v="WAFR_WHOL"/>
    <x v="3"/>
    <m/>
    <m/>
    <m/>
    <m/>
    <m/>
    <m/>
    <m/>
    <n v="2.57"/>
    <n v="2.06"/>
    <n v="1.24"/>
    <n v="0"/>
    <n v="0"/>
    <n v="0"/>
  </r>
  <r>
    <x v="0"/>
    <x v="2"/>
    <s v="WAFR_WHOL"/>
    <x v="4"/>
    <m/>
    <m/>
    <m/>
    <m/>
    <m/>
    <m/>
    <m/>
    <n v="3.06"/>
    <n v="2.25"/>
    <n v="1.24"/>
    <n v="0"/>
    <n v="0"/>
    <n v="0"/>
  </r>
  <r>
    <x v="0"/>
    <x v="2"/>
    <s v="WAFR_WHOL"/>
    <x v="5"/>
    <m/>
    <m/>
    <m/>
    <m/>
    <m/>
    <m/>
    <m/>
    <m/>
    <m/>
    <m/>
    <m/>
    <m/>
    <m/>
  </r>
  <r>
    <x v="0"/>
    <x v="2"/>
    <s v="WAFR_WHOL"/>
    <x v="6"/>
    <n v="0"/>
    <n v="0"/>
    <n v="0"/>
    <n v="0"/>
    <n v="0"/>
    <n v="0"/>
    <n v="0"/>
    <n v="18.91"/>
    <n v="16.75"/>
    <n v="13.63"/>
    <n v="9.0500000000000007"/>
    <n v="10.47"/>
    <n v="11.95"/>
  </r>
  <r>
    <x v="0"/>
    <x v="2"/>
    <m/>
    <x v="7"/>
    <n v="0"/>
    <n v="0"/>
    <n v="0"/>
    <n v="0"/>
    <n v="0"/>
    <n v="0"/>
    <n v="0"/>
    <n v="3513.15"/>
    <n v="2692.07"/>
    <n v="2021.16"/>
    <n v="1365.82"/>
    <n v="1352.61"/>
    <n v="1314.64"/>
  </r>
  <r>
    <x v="0"/>
    <x v="3"/>
    <s v="AFGH_WHOL"/>
    <x v="0"/>
    <m/>
    <m/>
    <m/>
    <m/>
    <m/>
    <m/>
    <m/>
    <m/>
    <m/>
    <m/>
    <m/>
    <m/>
    <m/>
  </r>
  <r>
    <x v="0"/>
    <x v="3"/>
    <s v="AFGH_WHOL"/>
    <x v="1"/>
    <m/>
    <m/>
    <m/>
    <m/>
    <m/>
    <m/>
    <m/>
    <n v="2.13"/>
    <n v="1.39"/>
    <n v="0.68"/>
    <n v="0.01"/>
    <n v="0.01"/>
    <n v="0"/>
  </r>
  <r>
    <x v="0"/>
    <x v="3"/>
    <s v="AFGH_WHOL"/>
    <x v="2"/>
    <m/>
    <m/>
    <m/>
    <m/>
    <m/>
    <m/>
    <m/>
    <m/>
    <m/>
    <m/>
    <m/>
    <m/>
    <m/>
  </r>
  <r>
    <x v="0"/>
    <x v="3"/>
    <s v="AFGH_WHOL"/>
    <x v="3"/>
    <m/>
    <m/>
    <m/>
    <m/>
    <m/>
    <m/>
    <m/>
    <m/>
    <m/>
    <m/>
    <m/>
    <m/>
    <m/>
  </r>
  <r>
    <x v="0"/>
    <x v="3"/>
    <s v="AFGH_WHOL"/>
    <x v="4"/>
    <m/>
    <m/>
    <m/>
    <m/>
    <m/>
    <m/>
    <m/>
    <m/>
    <m/>
    <m/>
    <m/>
    <m/>
    <m/>
  </r>
  <r>
    <x v="0"/>
    <x v="3"/>
    <s v="AFGH_WHOL"/>
    <x v="5"/>
    <m/>
    <m/>
    <m/>
    <m/>
    <m/>
    <m/>
    <m/>
    <n v="0.61"/>
    <n v="0.42"/>
    <n v="0.24"/>
    <n v="0.06"/>
    <n v="0.06"/>
    <n v="0.06"/>
  </r>
  <r>
    <x v="0"/>
    <x v="3"/>
    <s v="AFGH_WHOL"/>
    <x v="6"/>
    <n v="0"/>
    <n v="0"/>
    <n v="0"/>
    <n v="0"/>
    <n v="0"/>
    <n v="0"/>
    <n v="0"/>
    <n v="2.74"/>
    <n v="1.81"/>
    <n v="0.92"/>
    <n v="0.06"/>
    <n v="0.06"/>
    <n v="0.06"/>
  </r>
  <r>
    <x v="0"/>
    <x v="3"/>
    <s v="ALBA_WHOL"/>
    <x v="0"/>
    <m/>
    <m/>
    <m/>
    <m/>
    <m/>
    <m/>
    <m/>
    <m/>
    <m/>
    <m/>
    <m/>
    <m/>
    <m/>
  </r>
  <r>
    <x v="0"/>
    <x v="3"/>
    <s v="ALBA_WHOL"/>
    <x v="1"/>
    <m/>
    <m/>
    <m/>
    <m/>
    <m/>
    <m/>
    <m/>
    <m/>
    <m/>
    <m/>
    <m/>
    <m/>
    <m/>
  </r>
  <r>
    <x v="0"/>
    <x v="3"/>
    <s v="ALBA_WHOL"/>
    <x v="2"/>
    <m/>
    <m/>
    <m/>
    <m/>
    <m/>
    <m/>
    <m/>
    <n v="0.06"/>
    <n v="0.04"/>
    <n v="0.02"/>
    <n v="0"/>
    <n v="0"/>
    <n v="0"/>
  </r>
  <r>
    <x v="0"/>
    <x v="3"/>
    <s v="ALBA_WHOL"/>
    <x v="3"/>
    <m/>
    <m/>
    <m/>
    <m/>
    <m/>
    <m/>
    <m/>
    <m/>
    <m/>
    <n v="0"/>
    <n v="0"/>
    <n v="0"/>
    <m/>
  </r>
  <r>
    <x v="0"/>
    <x v="3"/>
    <s v="ALBA_WHOL"/>
    <x v="4"/>
    <m/>
    <m/>
    <m/>
    <m/>
    <m/>
    <m/>
    <m/>
    <n v="0.06"/>
    <n v="0.05"/>
    <n v="0.03"/>
    <n v="0"/>
    <n v="0"/>
    <n v="0"/>
  </r>
  <r>
    <x v="0"/>
    <x v="3"/>
    <s v="ALBA_WHOL"/>
    <x v="5"/>
    <m/>
    <m/>
    <m/>
    <m/>
    <m/>
    <m/>
    <m/>
    <n v="0"/>
    <n v="0"/>
    <n v="0"/>
    <n v="0"/>
    <n v="0"/>
    <n v="0"/>
  </r>
  <r>
    <x v="0"/>
    <x v="3"/>
    <s v="ALBA_WHOL"/>
    <x v="6"/>
    <n v="0"/>
    <n v="0"/>
    <n v="0"/>
    <n v="0"/>
    <n v="0"/>
    <n v="0"/>
    <n v="0"/>
    <n v="0.12"/>
    <n v="0.09"/>
    <n v="0.05"/>
    <n v="0"/>
    <n v="0.01"/>
    <n v="0.01"/>
  </r>
  <r>
    <x v="0"/>
    <x v="3"/>
    <s v="ARGE_WHOL"/>
    <x v="0"/>
    <m/>
    <m/>
    <m/>
    <m/>
    <m/>
    <m/>
    <m/>
    <m/>
    <m/>
    <m/>
    <m/>
    <m/>
    <m/>
  </r>
  <r>
    <x v="0"/>
    <x v="3"/>
    <s v="ARGE_WHOL"/>
    <x v="1"/>
    <m/>
    <m/>
    <m/>
    <m/>
    <m/>
    <m/>
    <m/>
    <n v="0.09"/>
    <n v="0.05"/>
    <n v="0.03"/>
    <n v="0"/>
    <n v="0"/>
    <n v="0"/>
  </r>
  <r>
    <x v="0"/>
    <x v="3"/>
    <s v="ARGE_WHOL"/>
    <x v="2"/>
    <m/>
    <m/>
    <m/>
    <m/>
    <m/>
    <m/>
    <m/>
    <n v="7.44"/>
    <n v="4.87"/>
    <n v="2.33"/>
    <n v="0.04"/>
    <n v="0.04"/>
    <n v="0.03"/>
  </r>
  <r>
    <x v="0"/>
    <x v="3"/>
    <s v="ARGE_WHOL"/>
    <x v="3"/>
    <m/>
    <m/>
    <m/>
    <m/>
    <m/>
    <m/>
    <m/>
    <m/>
    <m/>
    <m/>
    <m/>
    <m/>
    <m/>
  </r>
  <r>
    <x v="0"/>
    <x v="3"/>
    <s v="ARGE_WHOL"/>
    <x v="4"/>
    <m/>
    <m/>
    <m/>
    <m/>
    <m/>
    <m/>
    <m/>
    <m/>
    <m/>
    <m/>
    <m/>
    <m/>
    <m/>
  </r>
  <r>
    <x v="0"/>
    <x v="3"/>
    <s v="ARGE_WHOL"/>
    <x v="5"/>
    <m/>
    <m/>
    <m/>
    <m/>
    <m/>
    <m/>
    <m/>
    <n v="0.15"/>
    <n v="0.17"/>
    <n v="0.19"/>
    <n v="0.22"/>
    <n v="0.24"/>
    <n v="0.27"/>
  </r>
  <r>
    <x v="0"/>
    <x v="3"/>
    <s v="ARGE_WHOL"/>
    <x v="6"/>
    <n v="0"/>
    <n v="0"/>
    <n v="0"/>
    <n v="0"/>
    <n v="0"/>
    <n v="0"/>
    <n v="0"/>
    <n v="7.68"/>
    <n v="5.09"/>
    <n v="2.5499999999999998"/>
    <n v="0.26"/>
    <n v="0.28000000000000003"/>
    <n v="0.3"/>
  </r>
  <r>
    <x v="0"/>
    <x v="3"/>
    <s v="ARME_WHOL"/>
    <x v="0"/>
    <m/>
    <m/>
    <m/>
    <m/>
    <m/>
    <m/>
    <m/>
    <m/>
    <m/>
    <m/>
    <m/>
    <m/>
    <m/>
  </r>
  <r>
    <x v="0"/>
    <x v="3"/>
    <s v="ARME_WHOL"/>
    <x v="1"/>
    <m/>
    <m/>
    <m/>
    <m/>
    <m/>
    <m/>
    <m/>
    <m/>
    <m/>
    <m/>
    <m/>
    <m/>
    <m/>
  </r>
  <r>
    <x v="0"/>
    <x v="3"/>
    <s v="ARME_WHOL"/>
    <x v="2"/>
    <m/>
    <m/>
    <m/>
    <m/>
    <m/>
    <m/>
    <m/>
    <m/>
    <m/>
    <m/>
    <m/>
    <m/>
    <m/>
  </r>
  <r>
    <x v="0"/>
    <x v="3"/>
    <s v="ARME_WHOL"/>
    <x v="3"/>
    <m/>
    <m/>
    <m/>
    <m/>
    <m/>
    <m/>
    <m/>
    <m/>
    <m/>
    <m/>
    <m/>
    <m/>
    <m/>
  </r>
  <r>
    <x v="0"/>
    <x v="3"/>
    <s v="ARME_WHOL"/>
    <x v="4"/>
    <m/>
    <m/>
    <m/>
    <m/>
    <m/>
    <m/>
    <m/>
    <m/>
    <m/>
    <m/>
    <m/>
    <m/>
    <m/>
  </r>
  <r>
    <x v="0"/>
    <x v="3"/>
    <s v="ARME_WHOL"/>
    <x v="5"/>
    <m/>
    <m/>
    <m/>
    <m/>
    <m/>
    <m/>
    <m/>
    <n v="0.03"/>
    <n v="0.03"/>
    <n v="0.03"/>
    <n v="0.04"/>
    <n v="0.04"/>
    <n v="0.04"/>
  </r>
  <r>
    <x v="0"/>
    <x v="3"/>
    <s v="ARME_WHOL"/>
    <x v="6"/>
    <n v="0"/>
    <n v="0"/>
    <n v="0"/>
    <n v="0"/>
    <n v="0"/>
    <n v="0"/>
    <n v="0"/>
    <n v="0.03"/>
    <n v="0.03"/>
    <n v="0.03"/>
    <n v="0.04"/>
    <n v="0.04"/>
    <n v="0.04"/>
  </r>
  <r>
    <x v="0"/>
    <x v="3"/>
    <s v="AUST_WHOL"/>
    <x v="0"/>
    <m/>
    <m/>
    <m/>
    <m/>
    <m/>
    <m/>
    <m/>
    <m/>
    <m/>
    <m/>
    <m/>
    <m/>
    <m/>
  </r>
  <r>
    <x v="0"/>
    <x v="3"/>
    <s v="AUST_WHOL"/>
    <x v="1"/>
    <m/>
    <m/>
    <m/>
    <m/>
    <m/>
    <m/>
    <m/>
    <n v="0.01"/>
    <n v="0.01"/>
    <n v="0.01"/>
    <n v="0.01"/>
    <n v="0.01"/>
    <n v="0.01"/>
  </r>
  <r>
    <x v="0"/>
    <x v="3"/>
    <s v="AUST_WHOL"/>
    <x v="2"/>
    <m/>
    <m/>
    <m/>
    <m/>
    <m/>
    <m/>
    <m/>
    <n v="0"/>
    <n v="0"/>
    <n v="0"/>
    <n v="0"/>
    <n v="0"/>
    <n v="0"/>
  </r>
  <r>
    <x v="0"/>
    <x v="3"/>
    <s v="AUST_WHOL"/>
    <x v="3"/>
    <m/>
    <m/>
    <m/>
    <m/>
    <m/>
    <m/>
    <m/>
    <n v="0"/>
    <n v="0"/>
    <n v="0"/>
    <n v="0"/>
    <n v="0"/>
    <n v="0"/>
  </r>
  <r>
    <x v="0"/>
    <x v="3"/>
    <s v="AUST_WHOL"/>
    <x v="4"/>
    <m/>
    <m/>
    <m/>
    <m/>
    <m/>
    <m/>
    <m/>
    <n v="0"/>
    <n v="0"/>
    <n v="0"/>
    <n v="0"/>
    <n v="0"/>
    <n v="0"/>
  </r>
  <r>
    <x v="0"/>
    <x v="3"/>
    <s v="AUST_WHOL"/>
    <x v="5"/>
    <m/>
    <m/>
    <m/>
    <m/>
    <m/>
    <m/>
    <m/>
    <n v="7.0000000000000007E-2"/>
    <n v="7.0000000000000007E-2"/>
    <n v="0.08"/>
    <n v="0.09"/>
    <n v="0.09"/>
    <n v="0.1"/>
  </r>
  <r>
    <x v="0"/>
    <x v="3"/>
    <s v="AUST_WHOL"/>
    <x v="6"/>
    <n v="0"/>
    <n v="0"/>
    <n v="0"/>
    <n v="0"/>
    <n v="0"/>
    <n v="0"/>
    <n v="0"/>
    <n v="7.0000000000000007E-2"/>
    <n v="0.08"/>
    <n v="0.09"/>
    <n v="0.09"/>
    <n v="0.1"/>
    <n v="0.11"/>
  </r>
  <r>
    <x v="0"/>
    <x v="3"/>
    <s v="AUTR_WHOL"/>
    <x v="0"/>
    <m/>
    <m/>
    <m/>
    <m/>
    <m/>
    <m/>
    <m/>
    <m/>
    <m/>
    <m/>
    <m/>
    <m/>
    <m/>
  </r>
  <r>
    <x v="0"/>
    <x v="3"/>
    <s v="AUTR_WHOL"/>
    <x v="1"/>
    <m/>
    <m/>
    <m/>
    <m/>
    <m/>
    <m/>
    <m/>
    <n v="3.56"/>
    <n v="2.56"/>
    <n v="1.41"/>
    <n v="0.05"/>
    <n v="0.05"/>
    <n v="0.05"/>
  </r>
  <r>
    <x v="0"/>
    <x v="3"/>
    <s v="AUTR_WHOL"/>
    <x v="2"/>
    <m/>
    <m/>
    <m/>
    <m/>
    <m/>
    <m/>
    <m/>
    <n v="4.37"/>
    <n v="2.91"/>
    <n v="1.45"/>
    <n v="0.04"/>
    <n v="0.04"/>
    <n v="0.04"/>
  </r>
  <r>
    <x v="0"/>
    <x v="3"/>
    <s v="AUTR_WHOL"/>
    <x v="3"/>
    <m/>
    <m/>
    <m/>
    <m/>
    <m/>
    <m/>
    <m/>
    <n v="2.2000000000000002"/>
    <n v="1.51"/>
    <n v="0.79"/>
    <n v="0.03"/>
    <n v="0.03"/>
    <n v="0.03"/>
  </r>
  <r>
    <x v="0"/>
    <x v="3"/>
    <s v="AUTR_WHOL"/>
    <x v="4"/>
    <m/>
    <m/>
    <m/>
    <m/>
    <m/>
    <m/>
    <m/>
    <n v="6.92"/>
    <n v="5.76"/>
    <n v="4.5199999999999996"/>
    <m/>
    <m/>
    <m/>
  </r>
  <r>
    <x v="0"/>
    <x v="3"/>
    <s v="AUTR_WHOL"/>
    <x v="5"/>
    <m/>
    <m/>
    <m/>
    <m/>
    <m/>
    <m/>
    <m/>
    <n v="0.87"/>
    <n v="0.85"/>
    <n v="0.9"/>
    <n v="0.89"/>
    <n v="0.94"/>
    <n v="0.99"/>
  </r>
  <r>
    <x v="0"/>
    <x v="3"/>
    <s v="AUTR_WHOL"/>
    <x v="6"/>
    <n v="0"/>
    <n v="0"/>
    <n v="0"/>
    <n v="0"/>
    <n v="0"/>
    <n v="0"/>
    <n v="0"/>
    <n v="17.93"/>
    <n v="13.6"/>
    <n v="9.07"/>
    <n v="1.01"/>
    <n v="1.06"/>
    <n v="1.1000000000000001"/>
  </r>
  <r>
    <x v="0"/>
    <x v="3"/>
    <s v="AZER_WHOL"/>
    <x v="0"/>
    <m/>
    <m/>
    <m/>
    <m/>
    <m/>
    <m/>
    <m/>
    <m/>
    <m/>
    <m/>
    <m/>
    <m/>
    <m/>
  </r>
  <r>
    <x v="0"/>
    <x v="3"/>
    <s v="AZER_WHOL"/>
    <x v="1"/>
    <m/>
    <m/>
    <m/>
    <m/>
    <m/>
    <m/>
    <m/>
    <n v="0.39"/>
    <n v="0.28999999999999998"/>
    <n v="0.15"/>
    <n v="0"/>
    <n v="0"/>
    <n v="0"/>
  </r>
  <r>
    <x v="0"/>
    <x v="3"/>
    <s v="AZER_WHOL"/>
    <x v="2"/>
    <m/>
    <m/>
    <m/>
    <m/>
    <m/>
    <m/>
    <m/>
    <n v="0.71"/>
    <n v="0.54"/>
    <n v="0.26"/>
    <n v="0"/>
    <n v="0"/>
    <n v="0"/>
  </r>
  <r>
    <x v="0"/>
    <x v="3"/>
    <s v="AZER_WHOL"/>
    <x v="3"/>
    <m/>
    <m/>
    <m/>
    <m/>
    <m/>
    <m/>
    <m/>
    <m/>
    <m/>
    <m/>
    <m/>
    <m/>
    <m/>
  </r>
  <r>
    <x v="0"/>
    <x v="3"/>
    <s v="AZER_WHOL"/>
    <x v="4"/>
    <m/>
    <m/>
    <m/>
    <m/>
    <m/>
    <m/>
    <m/>
    <m/>
    <m/>
    <m/>
    <m/>
    <m/>
    <m/>
  </r>
  <r>
    <x v="0"/>
    <x v="3"/>
    <s v="AZER_WHOL"/>
    <x v="5"/>
    <m/>
    <m/>
    <m/>
    <m/>
    <m/>
    <m/>
    <m/>
    <m/>
    <m/>
    <m/>
    <m/>
    <m/>
    <m/>
  </r>
  <r>
    <x v="0"/>
    <x v="3"/>
    <s v="AZER_WHOL"/>
    <x v="6"/>
    <n v="0"/>
    <n v="0"/>
    <n v="0"/>
    <n v="0"/>
    <n v="0"/>
    <n v="0"/>
    <n v="0"/>
    <n v="1.1000000000000001"/>
    <n v="0.83"/>
    <n v="0.41"/>
    <n v="0"/>
    <n v="0"/>
    <n v="0"/>
  </r>
  <r>
    <x v="0"/>
    <x v="3"/>
    <s v="BANG_DHAK"/>
    <x v="0"/>
    <m/>
    <m/>
    <m/>
    <m/>
    <m/>
    <m/>
    <m/>
    <m/>
    <m/>
    <m/>
    <m/>
    <m/>
    <m/>
  </r>
  <r>
    <x v="0"/>
    <x v="3"/>
    <s v="BANG_DHAK"/>
    <x v="1"/>
    <m/>
    <m/>
    <m/>
    <m/>
    <m/>
    <m/>
    <m/>
    <n v="0.05"/>
    <n v="0.03"/>
    <n v="0.02"/>
    <n v="0"/>
    <n v="0"/>
    <n v="0"/>
  </r>
  <r>
    <x v="0"/>
    <x v="3"/>
    <s v="BANG_DHAK"/>
    <x v="2"/>
    <m/>
    <m/>
    <m/>
    <m/>
    <m/>
    <m/>
    <m/>
    <n v="0.11"/>
    <n v="0.08"/>
    <n v="0.05"/>
    <n v="0"/>
    <n v="0"/>
    <n v="0"/>
  </r>
  <r>
    <x v="0"/>
    <x v="3"/>
    <s v="BANG_DHAK"/>
    <x v="3"/>
    <m/>
    <m/>
    <m/>
    <m/>
    <m/>
    <m/>
    <m/>
    <n v="0.35"/>
    <n v="0.25"/>
    <n v="0.13"/>
    <n v="0"/>
    <n v="0"/>
    <n v="0"/>
  </r>
  <r>
    <x v="0"/>
    <x v="3"/>
    <s v="BANG_DHAK"/>
    <x v="4"/>
    <m/>
    <m/>
    <m/>
    <m/>
    <m/>
    <m/>
    <m/>
    <n v="0.68"/>
    <n v="0.55000000000000004"/>
    <n v="0.3"/>
    <n v="0"/>
    <n v="0"/>
    <n v="0"/>
  </r>
  <r>
    <x v="0"/>
    <x v="3"/>
    <s v="BANG_DHAK"/>
    <x v="5"/>
    <m/>
    <m/>
    <m/>
    <m/>
    <m/>
    <m/>
    <m/>
    <n v="0"/>
    <n v="0"/>
    <n v="0"/>
    <n v="0"/>
    <n v="0"/>
    <n v="0"/>
  </r>
  <r>
    <x v="0"/>
    <x v="3"/>
    <s v="BANG_DHAK"/>
    <x v="6"/>
    <n v="0"/>
    <n v="0"/>
    <n v="0"/>
    <n v="0"/>
    <n v="0"/>
    <n v="0"/>
    <n v="0"/>
    <n v="1.2"/>
    <n v="0.92"/>
    <n v="0.5"/>
    <n v="0.01"/>
    <n v="0.01"/>
    <n v="0.01"/>
  </r>
  <r>
    <x v="0"/>
    <x v="3"/>
    <s v="BANG_REST"/>
    <x v="0"/>
    <m/>
    <m/>
    <m/>
    <m/>
    <m/>
    <m/>
    <m/>
    <m/>
    <m/>
    <m/>
    <m/>
    <m/>
    <m/>
  </r>
  <r>
    <x v="0"/>
    <x v="3"/>
    <s v="BANG_REST"/>
    <x v="1"/>
    <m/>
    <m/>
    <m/>
    <m/>
    <m/>
    <m/>
    <m/>
    <n v="0.56999999999999995"/>
    <n v="0.37"/>
    <n v="0.18"/>
    <n v="0"/>
    <n v="0"/>
    <n v="0"/>
  </r>
  <r>
    <x v="0"/>
    <x v="3"/>
    <s v="BANG_REST"/>
    <x v="2"/>
    <m/>
    <m/>
    <m/>
    <m/>
    <m/>
    <m/>
    <m/>
    <n v="1.51"/>
    <n v="1.2"/>
    <n v="0.6"/>
    <n v="0.01"/>
    <n v="0.01"/>
    <n v="0.01"/>
  </r>
  <r>
    <x v="0"/>
    <x v="3"/>
    <s v="BANG_REST"/>
    <x v="3"/>
    <m/>
    <m/>
    <m/>
    <m/>
    <m/>
    <m/>
    <m/>
    <n v="4.3899999999999997"/>
    <n v="3.08"/>
    <n v="1.61"/>
    <n v="0.01"/>
    <n v="0.01"/>
    <n v="0.01"/>
  </r>
  <r>
    <x v="0"/>
    <x v="3"/>
    <s v="BANG_REST"/>
    <x v="4"/>
    <m/>
    <m/>
    <m/>
    <m/>
    <m/>
    <m/>
    <m/>
    <n v="10.220000000000001"/>
    <n v="7.55"/>
    <n v="4.1399999999999997"/>
    <n v="0.02"/>
    <n v="0.02"/>
    <n v="0.02"/>
  </r>
  <r>
    <x v="0"/>
    <x v="3"/>
    <s v="BANG_REST"/>
    <x v="5"/>
    <m/>
    <m/>
    <m/>
    <m/>
    <m/>
    <m/>
    <m/>
    <n v="0.04"/>
    <n v="0.04"/>
    <n v="0.04"/>
    <n v="0.04"/>
    <n v="0.04"/>
    <n v="0.04"/>
  </r>
  <r>
    <x v="0"/>
    <x v="3"/>
    <s v="BANG_REST"/>
    <x v="6"/>
    <n v="0"/>
    <n v="0"/>
    <n v="0"/>
    <n v="0"/>
    <n v="0"/>
    <n v="0"/>
    <n v="0"/>
    <n v="16.739999999999998"/>
    <n v="12.24"/>
    <n v="6.57"/>
    <n v="0.08"/>
    <n v="0.08"/>
    <n v="0.08"/>
  </r>
  <r>
    <x v="0"/>
    <x v="3"/>
    <s v="BELA_WHOL"/>
    <x v="0"/>
    <m/>
    <m/>
    <m/>
    <m/>
    <m/>
    <m/>
    <m/>
    <m/>
    <m/>
    <m/>
    <m/>
    <m/>
    <m/>
  </r>
  <r>
    <x v="0"/>
    <x v="3"/>
    <s v="BELA_WHOL"/>
    <x v="1"/>
    <m/>
    <m/>
    <m/>
    <m/>
    <m/>
    <m/>
    <m/>
    <n v="0.01"/>
    <n v="0.01"/>
    <n v="0.01"/>
    <n v="0"/>
    <n v="0"/>
    <n v="0"/>
  </r>
  <r>
    <x v="0"/>
    <x v="3"/>
    <s v="BELA_WHOL"/>
    <x v="2"/>
    <m/>
    <m/>
    <m/>
    <m/>
    <m/>
    <m/>
    <m/>
    <n v="0.99"/>
    <n v="0.61"/>
    <n v="0.26"/>
    <n v="0.01"/>
    <n v="0.01"/>
    <n v="0.01"/>
  </r>
  <r>
    <x v="0"/>
    <x v="3"/>
    <s v="BELA_WHOL"/>
    <x v="3"/>
    <m/>
    <m/>
    <m/>
    <m/>
    <m/>
    <m/>
    <m/>
    <m/>
    <m/>
    <n v="0"/>
    <n v="0"/>
    <n v="0"/>
    <m/>
  </r>
  <r>
    <x v="0"/>
    <x v="3"/>
    <s v="BELA_WHOL"/>
    <x v="4"/>
    <m/>
    <m/>
    <m/>
    <m/>
    <m/>
    <m/>
    <m/>
    <m/>
    <m/>
    <m/>
    <m/>
    <m/>
    <m/>
  </r>
  <r>
    <x v="0"/>
    <x v="3"/>
    <s v="BELA_WHOL"/>
    <x v="5"/>
    <m/>
    <m/>
    <m/>
    <m/>
    <m/>
    <m/>
    <m/>
    <m/>
    <m/>
    <m/>
    <m/>
    <m/>
    <m/>
  </r>
  <r>
    <x v="0"/>
    <x v="3"/>
    <s v="BELA_WHOL"/>
    <x v="6"/>
    <n v="0"/>
    <n v="0"/>
    <n v="0"/>
    <n v="0"/>
    <n v="0"/>
    <n v="0"/>
    <n v="0"/>
    <n v="1"/>
    <n v="0.62"/>
    <n v="0.27"/>
    <n v="0.01"/>
    <n v="0.01"/>
    <n v="0.01"/>
  </r>
  <r>
    <x v="0"/>
    <x v="3"/>
    <s v="BELG_WHOL"/>
    <x v="0"/>
    <m/>
    <m/>
    <m/>
    <m/>
    <m/>
    <m/>
    <m/>
    <m/>
    <m/>
    <m/>
    <m/>
    <m/>
    <m/>
  </r>
  <r>
    <x v="0"/>
    <x v="3"/>
    <s v="BELG_WHOL"/>
    <x v="1"/>
    <m/>
    <m/>
    <m/>
    <m/>
    <m/>
    <m/>
    <m/>
    <n v="0"/>
    <n v="0"/>
    <n v="0"/>
    <n v="0"/>
    <n v="0"/>
    <n v="0"/>
  </r>
  <r>
    <x v="0"/>
    <x v="3"/>
    <s v="BELG_WHOL"/>
    <x v="2"/>
    <m/>
    <m/>
    <m/>
    <m/>
    <m/>
    <m/>
    <m/>
    <n v="0"/>
    <n v="0"/>
    <n v="0"/>
    <n v="0"/>
    <n v="0"/>
    <n v="0"/>
  </r>
  <r>
    <x v="0"/>
    <x v="3"/>
    <s v="BELG_WHOL"/>
    <x v="3"/>
    <m/>
    <m/>
    <m/>
    <m/>
    <m/>
    <m/>
    <m/>
    <n v="0"/>
    <n v="0"/>
    <n v="0"/>
    <n v="0"/>
    <n v="0"/>
    <n v="0"/>
  </r>
  <r>
    <x v="0"/>
    <x v="3"/>
    <s v="BELG_WHOL"/>
    <x v="4"/>
    <m/>
    <m/>
    <m/>
    <m/>
    <m/>
    <m/>
    <m/>
    <n v="0.21"/>
    <n v="0.19"/>
    <n v="0.08"/>
    <n v="7.0000000000000007E-2"/>
    <n v="0.06"/>
    <n v="0.04"/>
  </r>
  <r>
    <x v="0"/>
    <x v="3"/>
    <s v="BELG_WHOL"/>
    <x v="5"/>
    <m/>
    <m/>
    <m/>
    <m/>
    <m/>
    <m/>
    <m/>
    <n v="0.14000000000000001"/>
    <n v="0.15"/>
    <n v="0.17"/>
    <n v="0.19"/>
    <n v="0.21"/>
    <n v="0.22"/>
  </r>
  <r>
    <x v="0"/>
    <x v="3"/>
    <s v="BELG_WHOL"/>
    <x v="6"/>
    <n v="0"/>
    <n v="0"/>
    <n v="0"/>
    <n v="0"/>
    <n v="0"/>
    <n v="0"/>
    <n v="0"/>
    <n v="0.35"/>
    <n v="0.34"/>
    <n v="0.25"/>
    <n v="0.26"/>
    <n v="0.27"/>
    <n v="0.27"/>
  </r>
  <r>
    <x v="0"/>
    <x v="3"/>
    <s v="BHUT_WHOL"/>
    <x v="0"/>
    <m/>
    <m/>
    <m/>
    <m/>
    <m/>
    <m/>
    <m/>
    <m/>
    <m/>
    <m/>
    <m/>
    <m/>
    <m/>
  </r>
  <r>
    <x v="0"/>
    <x v="3"/>
    <s v="BHUT_WHOL"/>
    <x v="1"/>
    <m/>
    <m/>
    <m/>
    <m/>
    <m/>
    <m/>
    <m/>
    <n v="0.04"/>
    <n v="0.03"/>
    <n v="0.01"/>
    <n v="0"/>
    <n v="0"/>
    <n v="0"/>
  </r>
  <r>
    <x v="0"/>
    <x v="3"/>
    <s v="BHUT_WHOL"/>
    <x v="2"/>
    <m/>
    <m/>
    <m/>
    <m/>
    <m/>
    <m/>
    <m/>
    <m/>
    <m/>
    <m/>
    <m/>
    <m/>
    <m/>
  </r>
  <r>
    <x v="0"/>
    <x v="3"/>
    <s v="BHUT_WHOL"/>
    <x v="3"/>
    <m/>
    <m/>
    <m/>
    <m/>
    <m/>
    <m/>
    <m/>
    <m/>
    <m/>
    <m/>
    <m/>
    <m/>
    <m/>
  </r>
  <r>
    <x v="0"/>
    <x v="3"/>
    <s v="BHUT_WHOL"/>
    <x v="4"/>
    <m/>
    <m/>
    <m/>
    <m/>
    <m/>
    <m/>
    <m/>
    <m/>
    <m/>
    <m/>
    <m/>
    <m/>
    <m/>
  </r>
  <r>
    <x v="0"/>
    <x v="3"/>
    <s v="BHUT_WHOL"/>
    <x v="5"/>
    <m/>
    <m/>
    <m/>
    <m/>
    <m/>
    <m/>
    <m/>
    <n v="0.01"/>
    <n v="0.01"/>
    <n v="0"/>
    <n v="0"/>
    <n v="0"/>
    <n v="0"/>
  </r>
  <r>
    <x v="0"/>
    <x v="3"/>
    <s v="BHUT_WHOL"/>
    <x v="6"/>
    <n v="0"/>
    <n v="0"/>
    <n v="0"/>
    <n v="0"/>
    <n v="0"/>
    <n v="0"/>
    <n v="0"/>
    <n v="0.05"/>
    <n v="0.04"/>
    <n v="0.02"/>
    <n v="0"/>
    <n v="0"/>
    <n v="0"/>
  </r>
  <r>
    <x v="0"/>
    <x v="3"/>
    <s v="BOHE_WHOL"/>
    <x v="0"/>
    <m/>
    <m/>
    <m/>
    <m/>
    <m/>
    <m/>
    <m/>
    <m/>
    <m/>
    <m/>
    <m/>
    <m/>
    <m/>
  </r>
  <r>
    <x v="0"/>
    <x v="3"/>
    <s v="BOHE_WHOL"/>
    <x v="1"/>
    <m/>
    <m/>
    <m/>
    <m/>
    <m/>
    <m/>
    <m/>
    <m/>
    <m/>
    <m/>
    <m/>
    <m/>
    <m/>
  </r>
  <r>
    <x v="0"/>
    <x v="3"/>
    <s v="BOHE_WHOL"/>
    <x v="2"/>
    <m/>
    <m/>
    <m/>
    <m/>
    <m/>
    <m/>
    <m/>
    <m/>
    <m/>
    <m/>
    <m/>
    <m/>
    <m/>
  </r>
  <r>
    <x v="0"/>
    <x v="3"/>
    <s v="BOHE_WHOL"/>
    <x v="3"/>
    <m/>
    <m/>
    <m/>
    <m/>
    <m/>
    <m/>
    <m/>
    <m/>
    <m/>
    <n v="0"/>
    <n v="0"/>
    <n v="0"/>
    <m/>
  </r>
  <r>
    <x v="0"/>
    <x v="3"/>
    <s v="BOHE_WHOL"/>
    <x v="4"/>
    <m/>
    <m/>
    <m/>
    <m/>
    <m/>
    <m/>
    <m/>
    <m/>
    <m/>
    <m/>
    <m/>
    <m/>
    <m/>
  </r>
  <r>
    <x v="0"/>
    <x v="3"/>
    <s v="BOHE_WHOL"/>
    <x v="5"/>
    <m/>
    <m/>
    <m/>
    <m/>
    <m/>
    <m/>
    <m/>
    <n v="0"/>
    <n v="0"/>
    <n v="0"/>
    <n v="0"/>
    <n v="0"/>
    <n v="0"/>
  </r>
  <r>
    <x v="0"/>
    <x v="3"/>
    <s v="BOHE_WHOL"/>
    <x v="6"/>
    <n v="0"/>
    <n v="0"/>
    <n v="0"/>
    <n v="0"/>
    <n v="0"/>
    <n v="0"/>
    <n v="0"/>
    <n v="0"/>
    <n v="0"/>
    <n v="0"/>
    <n v="0"/>
    <n v="0"/>
    <n v="0"/>
  </r>
  <r>
    <x v="0"/>
    <x v="3"/>
    <s v="BOLV_WHOL"/>
    <x v="0"/>
    <m/>
    <m/>
    <m/>
    <m/>
    <m/>
    <m/>
    <m/>
    <m/>
    <m/>
    <m/>
    <m/>
    <m/>
    <m/>
  </r>
  <r>
    <x v="0"/>
    <x v="3"/>
    <s v="BOLV_WHOL"/>
    <x v="1"/>
    <m/>
    <m/>
    <m/>
    <m/>
    <m/>
    <m/>
    <m/>
    <n v="0.09"/>
    <n v="0.05"/>
    <n v="0.03"/>
    <n v="0"/>
    <n v="0"/>
    <n v="0"/>
  </r>
  <r>
    <x v="0"/>
    <x v="3"/>
    <s v="BOLV_WHOL"/>
    <x v="2"/>
    <m/>
    <m/>
    <m/>
    <m/>
    <m/>
    <m/>
    <m/>
    <n v="0.71"/>
    <n v="0.47"/>
    <n v="0.22"/>
    <n v="0"/>
    <n v="0"/>
    <n v="0"/>
  </r>
  <r>
    <x v="0"/>
    <x v="3"/>
    <s v="BOLV_WHOL"/>
    <x v="3"/>
    <m/>
    <m/>
    <m/>
    <m/>
    <m/>
    <m/>
    <m/>
    <m/>
    <m/>
    <m/>
    <m/>
    <m/>
    <m/>
  </r>
  <r>
    <x v="0"/>
    <x v="3"/>
    <s v="BOLV_WHOL"/>
    <x v="4"/>
    <m/>
    <m/>
    <m/>
    <m/>
    <m/>
    <m/>
    <m/>
    <m/>
    <m/>
    <m/>
    <m/>
    <m/>
    <m/>
  </r>
  <r>
    <x v="0"/>
    <x v="3"/>
    <s v="BOLV_WHOL"/>
    <x v="5"/>
    <m/>
    <m/>
    <m/>
    <m/>
    <m/>
    <m/>
    <m/>
    <n v="0.01"/>
    <n v="0.01"/>
    <n v="0.02"/>
    <n v="0.02"/>
    <n v="0.02"/>
    <n v="0.02"/>
  </r>
  <r>
    <x v="0"/>
    <x v="3"/>
    <s v="BOLV_WHOL"/>
    <x v="6"/>
    <n v="0"/>
    <n v="0"/>
    <n v="0"/>
    <n v="0"/>
    <n v="0"/>
    <n v="0"/>
    <n v="0"/>
    <n v="0.81"/>
    <n v="0.53"/>
    <n v="0.27"/>
    <n v="0.02"/>
    <n v="0.03"/>
    <n v="0.03"/>
  </r>
  <r>
    <x v="0"/>
    <x v="3"/>
    <s v="BRAZ_WHOL"/>
    <x v="0"/>
    <m/>
    <m/>
    <m/>
    <m/>
    <m/>
    <m/>
    <m/>
    <m/>
    <m/>
    <m/>
    <m/>
    <m/>
    <m/>
  </r>
  <r>
    <x v="0"/>
    <x v="3"/>
    <s v="BRAZ_WHOL"/>
    <x v="1"/>
    <m/>
    <m/>
    <m/>
    <m/>
    <m/>
    <m/>
    <m/>
    <n v="0.56000000000000005"/>
    <n v="0.33"/>
    <n v="0.18"/>
    <n v="0"/>
    <n v="0"/>
    <n v="0"/>
  </r>
  <r>
    <x v="0"/>
    <x v="3"/>
    <s v="BRAZ_WHOL"/>
    <x v="2"/>
    <m/>
    <m/>
    <m/>
    <m/>
    <m/>
    <m/>
    <m/>
    <n v="16.68"/>
    <n v="11.69"/>
    <n v="6.06"/>
    <n v="0.12"/>
    <n v="0.12"/>
    <n v="0.11"/>
  </r>
  <r>
    <x v="0"/>
    <x v="3"/>
    <s v="BRAZ_WHOL"/>
    <x v="3"/>
    <m/>
    <m/>
    <m/>
    <m/>
    <m/>
    <m/>
    <m/>
    <n v="2.89"/>
    <n v="2.06"/>
    <n v="1.1100000000000001"/>
    <n v="0.02"/>
    <n v="0.02"/>
    <n v="0.02"/>
  </r>
  <r>
    <x v="0"/>
    <x v="3"/>
    <s v="BRAZ_WHOL"/>
    <x v="4"/>
    <m/>
    <m/>
    <m/>
    <m/>
    <m/>
    <m/>
    <m/>
    <n v="5.6"/>
    <n v="4.68"/>
    <n v="3.68"/>
    <n v="2.69"/>
    <n v="1.91"/>
    <n v="1.18"/>
  </r>
  <r>
    <x v="0"/>
    <x v="3"/>
    <s v="BRAZ_WHOL"/>
    <x v="5"/>
    <m/>
    <m/>
    <m/>
    <m/>
    <m/>
    <m/>
    <m/>
    <n v="0.5"/>
    <n v="0.56000000000000005"/>
    <n v="0.64"/>
    <n v="0.72"/>
    <n v="0.83"/>
    <n v="0.92"/>
  </r>
  <r>
    <x v="0"/>
    <x v="3"/>
    <s v="BRAZ_WHOL"/>
    <x v="6"/>
    <n v="0"/>
    <n v="0"/>
    <n v="0"/>
    <n v="0"/>
    <n v="0"/>
    <n v="0"/>
    <n v="0"/>
    <n v="26.23"/>
    <n v="19.32"/>
    <n v="11.66"/>
    <n v="3.56"/>
    <n v="2.88"/>
    <n v="2.2400000000000002"/>
  </r>
  <r>
    <x v="0"/>
    <x v="3"/>
    <s v="BRUN_WHOL"/>
    <x v="0"/>
    <m/>
    <m/>
    <m/>
    <m/>
    <m/>
    <m/>
    <m/>
    <m/>
    <m/>
    <m/>
    <m/>
    <m/>
    <m/>
  </r>
  <r>
    <x v="0"/>
    <x v="3"/>
    <s v="BRUN_WHOL"/>
    <x v="1"/>
    <m/>
    <m/>
    <m/>
    <m/>
    <m/>
    <m/>
    <m/>
    <n v="0.54"/>
    <n v="0.45"/>
    <n v="0.3"/>
    <n v="0"/>
    <n v="0"/>
    <n v="0"/>
  </r>
  <r>
    <x v="0"/>
    <x v="3"/>
    <s v="BRUN_WHOL"/>
    <x v="2"/>
    <m/>
    <m/>
    <m/>
    <m/>
    <m/>
    <m/>
    <m/>
    <m/>
    <m/>
    <m/>
    <m/>
    <m/>
    <m/>
  </r>
  <r>
    <x v="0"/>
    <x v="3"/>
    <s v="BRUN_WHOL"/>
    <x v="3"/>
    <m/>
    <m/>
    <m/>
    <m/>
    <m/>
    <m/>
    <m/>
    <m/>
    <m/>
    <m/>
    <m/>
    <m/>
    <m/>
  </r>
  <r>
    <x v="0"/>
    <x v="3"/>
    <s v="BRUN_WHOL"/>
    <x v="4"/>
    <m/>
    <m/>
    <m/>
    <m/>
    <m/>
    <m/>
    <m/>
    <m/>
    <m/>
    <m/>
    <m/>
    <m/>
    <m/>
  </r>
  <r>
    <x v="0"/>
    <x v="3"/>
    <s v="BRUN_WHOL"/>
    <x v="5"/>
    <m/>
    <m/>
    <m/>
    <m/>
    <m/>
    <m/>
    <m/>
    <n v="0.44"/>
    <n v="0.56999999999999995"/>
    <n v="0.7"/>
    <n v="0.85"/>
    <n v="1"/>
    <n v="1.1599999999999999"/>
  </r>
  <r>
    <x v="0"/>
    <x v="3"/>
    <s v="BRUN_WHOL"/>
    <x v="6"/>
    <n v="0"/>
    <n v="0"/>
    <n v="0"/>
    <n v="0"/>
    <n v="0"/>
    <n v="0"/>
    <n v="0"/>
    <n v="0.98"/>
    <n v="1.02"/>
    <n v="1"/>
    <n v="0.85"/>
    <n v="1"/>
    <n v="1.1599999999999999"/>
  </r>
  <r>
    <x v="0"/>
    <x v="3"/>
    <s v="BULG_WHOL"/>
    <x v="0"/>
    <m/>
    <m/>
    <m/>
    <m/>
    <m/>
    <m/>
    <m/>
    <m/>
    <m/>
    <m/>
    <m/>
    <m/>
    <m/>
  </r>
  <r>
    <x v="0"/>
    <x v="3"/>
    <s v="BULG_WHOL"/>
    <x v="1"/>
    <m/>
    <m/>
    <m/>
    <m/>
    <m/>
    <m/>
    <m/>
    <n v="0"/>
    <n v="0"/>
    <n v="0"/>
    <n v="0"/>
    <n v="0"/>
    <n v="0"/>
  </r>
  <r>
    <x v="0"/>
    <x v="3"/>
    <s v="BULG_WHOL"/>
    <x v="2"/>
    <m/>
    <m/>
    <m/>
    <m/>
    <m/>
    <m/>
    <m/>
    <n v="0"/>
    <n v="0"/>
    <n v="0"/>
    <n v="0"/>
    <n v="0"/>
    <n v="0"/>
  </r>
  <r>
    <x v="0"/>
    <x v="3"/>
    <s v="BULG_WHOL"/>
    <x v="3"/>
    <m/>
    <m/>
    <m/>
    <m/>
    <m/>
    <m/>
    <m/>
    <n v="0"/>
    <n v="0"/>
    <n v="0"/>
    <n v="0"/>
    <n v="0"/>
    <n v="0"/>
  </r>
  <r>
    <x v="0"/>
    <x v="3"/>
    <s v="BULG_WHOL"/>
    <x v="4"/>
    <m/>
    <m/>
    <m/>
    <m/>
    <m/>
    <m/>
    <m/>
    <n v="0.03"/>
    <n v="0.03"/>
    <n v="0.02"/>
    <n v="0.02"/>
    <n v="0.02"/>
    <n v="0.01"/>
  </r>
  <r>
    <x v="0"/>
    <x v="3"/>
    <s v="BULG_WHOL"/>
    <x v="5"/>
    <m/>
    <m/>
    <m/>
    <m/>
    <m/>
    <m/>
    <m/>
    <n v="0.01"/>
    <n v="0.01"/>
    <n v="0.01"/>
    <n v="0.01"/>
    <n v="0.01"/>
    <n v="0.01"/>
  </r>
  <r>
    <x v="0"/>
    <x v="3"/>
    <s v="BULG_WHOL"/>
    <x v="6"/>
    <n v="0"/>
    <n v="0"/>
    <n v="0"/>
    <n v="0"/>
    <n v="0"/>
    <n v="0"/>
    <n v="0"/>
    <n v="0.05"/>
    <n v="0.05"/>
    <n v="0.03"/>
    <n v="0.03"/>
    <n v="0.03"/>
    <n v="0.03"/>
  </r>
  <r>
    <x v="0"/>
    <x v="3"/>
    <s v="CAMB_WHOL"/>
    <x v="0"/>
    <m/>
    <m/>
    <m/>
    <m/>
    <m/>
    <m/>
    <m/>
    <m/>
    <m/>
    <m/>
    <m/>
    <m/>
    <m/>
  </r>
  <r>
    <x v="0"/>
    <x v="3"/>
    <s v="CAMB_WHOL"/>
    <x v="1"/>
    <m/>
    <m/>
    <m/>
    <m/>
    <m/>
    <m/>
    <m/>
    <n v="0.14000000000000001"/>
    <n v="0.11"/>
    <n v="0.08"/>
    <n v="0"/>
    <n v="0"/>
    <n v="0"/>
  </r>
  <r>
    <x v="0"/>
    <x v="3"/>
    <s v="CAMB_WHOL"/>
    <x v="2"/>
    <m/>
    <m/>
    <m/>
    <m/>
    <m/>
    <m/>
    <m/>
    <n v="1.19"/>
    <n v="0.71"/>
    <n v="0.38"/>
    <n v="0"/>
    <n v="0"/>
    <n v="0"/>
  </r>
  <r>
    <x v="0"/>
    <x v="3"/>
    <s v="CAMB_WHOL"/>
    <x v="3"/>
    <m/>
    <m/>
    <m/>
    <m/>
    <m/>
    <m/>
    <m/>
    <m/>
    <m/>
    <m/>
    <m/>
    <m/>
    <m/>
  </r>
  <r>
    <x v="0"/>
    <x v="3"/>
    <s v="CAMB_WHOL"/>
    <x v="4"/>
    <m/>
    <m/>
    <m/>
    <m/>
    <m/>
    <m/>
    <m/>
    <m/>
    <m/>
    <m/>
    <m/>
    <m/>
    <m/>
  </r>
  <r>
    <x v="0"/>
    <x v="3"/>
    <s v="CAMB_WHOL"/>
    <x v="5"/>
    <m/>
    <m/>
    <m/>
    <m/>
    <m/>
    <m/>
    <m/>
    <n v="0.11"/>
    <n v="0.15"/>
    <n v="0.18"/>
    <n v="0.22"/>
    <n v="0.26"/>
    <n v="0.3"/>
  </r>
  <r>
    <x v="0"/>
    <x v="3"/>
    <s v="CAMB_WHOL"/>
    <x v="6"/>
    <n v="0"/>
    <n v="0"/>
    <n v="0"/>
    <n v="0"/>
    <n v="0"/>
    <n v="0"/>
    <n v="0"/>
    <n v="1.44"/>
    <n v="0.97"/>
    <n v="0.63"/>
    <n v="0.22"/>
    <n v="0.26"/>
    <n v="0.3"/>
  </r>
  <r>
    <x v="0"/>
    <x v="3"/>
    <s v="CANA_WHOL"/>
    <x v="0"/>
    <m/>
    <m/>
    <m/>
    <m/>
    <m/>
    <m/>
    <m/>
    <m/>
    <m/>
    <m/>
    <m/>
    <m/>
    <m/>
  </r>
  <r>
    <x v="0"/>
    <x v="3"/>
    <s v="CANA_WHOL"/>
    <x v="1"/>
    <m/>
    <m/>
    <m/>
    <m/>
    <m/>
    <m/>
    <m/>
    <n v="7.0000000000000007E-2"/>
    <n v="7.0000000000000007E-2"/>
    <n v="0.06"/>
    <n v="0.06"/>
    <n v="0.06"/>
    <n v="0.06"/>
  </r>
  <r>
    <x v="0"/>
    <x v="3"/>
    <s v="CANA_WHOL"/>
    <x v="2"/>
    <m/>
    <m/>
    <m/>
    <m/>
    <m/>
    <m/>
    <m/>
    <n v="0.09"/>
    <n v="0.09"/>
    <n v="0.08"/>
    <n v="7.0000000000000007E-2"/>
    <n v="7.0000000000000007E-2"/>
    <n v="7.0000000000000007E-2"/>
  </r>
  <r>
    <x v="0"/>
    <x v="3"/>
    <s v="CANA_WHOL"/>
    <x v="3"/>
    <m/>
    <m/>
    <m/>
    <m/>
    <m/>
    <m/>
    <m/>
    <n v="0.03"/>
    <n v="0.03"/>
    <n v="0.03"/>
    <n v="0.03"/>
    <n v="0.03"/>
    <n v="0.03"/>
  </r>
  <r>
    <x v="0"/>
    <x v="3"/>
    <s v="CANA_WHOL"/>
    <x v="4"/>
    <m/>
    <m/>
    <m/>
    <m/>
    <m/>
    <m/>
    <m/>
    <n v="1.29"/>
    <n v="1.29"/>
    <n v="0.61"/>
    <n v="0.62"/>
    <n v="0.62"/>
    <n v="0.63"/>
  </r>
  <r>
    <x v="0"/>
    <x v="3"/>
    <s v="CANA_WHOL"/>
    <x v="5"/>
    <m/>
    <m/>
    <m/>
    <m/>
    <m/>
    <m/>
    <m/>
    <n v="1.39"/>
    <n v="1.45"/>
    <n v="1.53"/>
    <n v="1.63"/>
    <n v="1.74"/>
    <n v="1.85"/>
  </r>
  <r>
    <x v="0"/>
    <x v="3"/>
    <s v="CANA_WHOL"/>
    <x v="6"/>
    <n v="0"/>
    <n v="0"/>
    <n v="0"/>
    <n v="0"/>
    <n v="0"/>
    <n v="0"/>
    <n v="0"/>
    <n v="2.88"/>
    <n v="2.93"/>
    <n v="2.3199999999999998"/>
    <n v="2.42"/>
    <n v="2.5299999999999998"/>
    <n v="2.64"/>
  </r>
  <r>
    <x v="0"/>
    <x v="3"/>
    <s v="CARB_WHOL"/>
    <x v="0"/>
    <m/>
    <m/>
    <m/>
    <m/>
    <m/>
    <m/>
    <m/>
    <m/>
    <m/>
    <m/>
    <m/>
    <m/>
    <m/>
  </r>
  <r>
    <x v="0"/>
    <x v="3"/>
    <s v="CARB_WHOL"/>
    <x v="1"/>
    <m/>
    <m/>
    <m/>
    <m/>
    <m/>
    <m/>
    <m/>
    <n v="1.67"/>
    <n v="0.97"/>
    <n v="0.51"/>
    <n v="0"/>
    <n v="0"/>
    <n v="0"/>
  </r>
  <r>
    <x v="0"/>
    <x v="3"/>
    <s v="CARB_WHOL"/>
    <x v="2"/>
    <m/>
    <m/>
    <m/>
    <m/>
    <m/>
    <m/>
    <m/>
    <n v="1.55"/>
    <n v="1.01"/>
    <n v="0.48"/>
    <n v="0"/>
    <n v="0"/>
    <n v="0"/>
  </r>
  <r>
    <x v="0"/>
    <x v="3"/>
    <s v="CARB_WHOL"/>
    <x v="3"/>
    <m/>
    <m/>
    <m/>
    <m/>
    <m/>
    <m/>
    <m/>
    <m/>
    <m/>
    <m/>
    <m/>
    <m/>
    <m/>
  </r>
  <r>
    <x v="0"/>
    <x v="3"/>
    <s v="CARB_WHOL"/>
    <x v="4"/>
    <m/>
    <m/>
    <m/>
    <m/>
    <m/>
    <m/>
    <m/>
    <m/>
    <m/>
    <m/>
    <m/>
    <m/>
    <m/>
  </r>
  <r>
    <x v="0"/>
    <x v="3"/>
    <s v="CARB_WHOL"/>
    <x v="5"/>
    <m/>
    <m/>
    <m/>
    <m/>
    <m/>
    <m/>
    <m/>
    <n v="2.94"/>
    <n v="2.12"/>
    <n v="1.31"/>
    <n v="0.5"/>
    <n v="0.52"/>
    <n v="0.54"/>
  </r>
  <r>
    <x v="0"/>
    <x v="3"/>
    <s v="CARB_WHOL"/>
    <x v="6"/>
    <n v="0"/>
    <n v="0"/>
    <n v="0"/>
    <n v="0"/>
    <n v="0"/>
    <n v="0"/>
    <n v="0"/>
    <n v="6.16"/>
    <n v="4.0999999999999996"/>
    <n v="2.2999999999999998"/>
    <n v="0.51"/>
    <n v="0.53"/>
    <n v="0.55000000000000004"/>
  </r>
  <r>
    <x v="0"/>
    <x v="3"/>
    <s v="CEAM_WHOL"/>
    <x v="0"/>
    <m/>
    <m/>
    <m/>
    <m/>
    <m/>
    <m/>
    <m/>
    <m/>
    <m/>
    <m/>
    <m/>
    <m/>
    <m/>
  </r>
  <r>
    <x v="0"/>
    <x v="3"/>
    <s v="CEAM_WHOL"/>
    <x v="1"/>
    <m/>
    <m/>
    <m/>
    <m/>
    <m/>
    <m/>
    <m/>
    <n v="1.56"/>
    <n v="0.9"/>
    <n v="0.48"/>
    <n v="0.01"/>
    <n v="0.01"/>
    <n v="0.01"/>
  </r>
  <r>
    <x v="0"/>
    <x v="3"/>
    <s v="CEAM_WHOL"/>
    <x v="2"/>
    <m/>
    <m/>
    <m/>
    <m/>
    <m/>
    <m/>
    <m/>
    <n v="0.15"/>
    <n v="0.1"/>
    <n v="0.05"/>
    <n v="0"/>
    <n v="0"/>
    <n v="0"/>
  </r>
  <r>
    <x v="0"/>
    <x v="3"/>
    <s v="CEAM_WHOL"/>
    <x v="3"/>
    <m/>
    <m/>
    <m/>
    <m/>
    <m/>
    <m/>
    <m/>
    <m/>
    <m/>
    <m/>
    <m/>
    <m/>
    <m/>
  </r>
  <r>
    <x v="0"/>
    <x v="3"/>
    <s v="CEAM_WHOL"/>
    <x v="4"/>
    <m/>
    <m/>
    <m/>
    <m/>
    <m/>
    <m/>
    <m/>
    <m/>
    <m/>
    <m/>
    <m/>
    <m/>
    <m/>
  </r>
  <r>
    <x v="0"/>
    <x v="3"/>
    <s v="CEAM_WHOL"/>
    <x v="5"/>
    <m/>
    <m/>
    <m/>
    <m/>
    <m/>
    <m/>
    <m/>
    <n v="7.0000000000000007E-2"/>
    <n v="0.08"/>
    <n v="0.09"/>
    <n v="0.11"/>
    <n v="0.12"/>
    <n v="0.13"/>
  </r>
  <r>
    <x v="0"/>
    <x v="3"/>
    <s v="CEAM_WHOL"/>
    <x v="6"/>
    <n v="0"/>
    <n v="0"/>
    <n v="0"/>
    <n v="0"/>
    <n v="0"/>
    <n v="0"/>
    <n v="0"/>
    <n v="1.78"/>
    <n v="1.08"/>
    <n v="0.62"/>
    <n v="0.11"/>
    <n v="0.13"/>
    <n v="0.14000000000000001"/>
  </r>
  <r>
    <x v="0"/>
    <x v="3"/>
    <s v="CHIL_WHOL"/>
    <x v="0"/>
    <m/>
    <m/>
    <m/>
    <m/>
    <m/>
    <m/>
    <m/>
    <m/>
    <m/>
    <m/>
    <m/>
    <m/>
    <m/>
  </r>
  <r>
    <x v="0"/>
    <x v="3"/>
    <s v="CHIL_WHOL"/>
    <x v="1"/>
    <m/>
    <m/>
    <m/>
    <m/>
    <m/>
    <m/>
    <m/>
    <n v="3.84"/>
    <n v="2.91"/>
    <n v="1.61"/>
    <n v="0.06"/>
    <n v="0.06"/>
    <n v="0.06"/>
  </r>
  <r>
    <x v="0"/>
    <x v="3"/>
    <s v="CHIL_WHOL"/>
    <x v="2"/>
    <m/>
    <m/>
    <m/>
    <m/>
    <m/>
    <m/>
    <m/>
    <n v="0.12"/>
    <n v="0.08"/>
    <n v="0.04"/>
    <n v="0"/>
    <n v="0"/>
    <n v="0"/>
  </r>
  <r>
    <x v="0"/>
    <x v="3"/>
    <s v="CHIL_WHOL"/>
    <x v="3"/>
    <m/>
    <m/>
    <m/>
    <m/>
    <m/>
    <m/>
    <m/>
    <n v="0.06"/>
    <n v="0.04"/>
    <n v="0.02"/>
    <n v="0"/>
    <n v="0"/>
    <n v="0"/>
  </r>
  <r>
    <x v="0"/>
    <x v="3"/>
    <s v="CHIL_WHOL"/>
    <x v="4"/>
    <m/>
    <m/>
    <m/>
    <m/>
    <m/>
    <m/>
    <m/>
    <n v="4.1500000000000004"/>
    <n v="4.18"/>
    <n v="4.2300000000000004"/>
    <n v="4.25"/>
    <n v="4.26"/>
    <n v="4.2300000000000004"/>
  </r>
  <r>
    <x v="0"/>
    <x v="3"/>
    <s v="CHIL_WHOL"/>
    <x v="5"/>
    <m/>
    <m/>
    <m/>
    <m/>
    <m/>
    <m/>
    <m/>
    <n v="0.13"/>
    <n v="0.14000000000000001"/>
    <n v="0.15"/>
    <n v="0.17"/>
    <n v="0.18"/>
    <n v="0.19"/>
  </r>
  <r>
    <x v="0"/>
    <x v="3"/>
    <s v="CHIL_WHOL"/>
    <x v="6"/>
    <n v="0"/>
    <n v="0"/>
    <n v="0"/>
    <n v="0"/>
    <n v="0"/>
    <n v="0"/>
    <n v="0"/>
    <n v="8.3000000000000007"/>
    <n v="7.35"/>
    <n v="6.05"/>
    <n v="4.4800000000000004"/>
    <n v="4.5"/>
    <n v="4.49"/>
  </r>
  <r>
    <x v="0"/>
    <x v="3"/>
    <s v="CHIN_ANHU"/>
    <x v="0"/>
    <m/>
    <m/>
    <m/>
    <m/>
    <m/>
    <m/>
    <m/>
    <m/>
    <m/>
    <m/>
    <m/>
    <m/>
    <m/>
  </r>
  <r>
    <x v="0"/>
    <x v="3"/>
    <s v="CHIN_ANHU"/>
    <x v="1"/>
    <m/>
    <m/>
    <m/>
    <m/>
    <m/>
    <m/>
    <m/>
    <n v="0.51"/>
    <n v="0.32"/>
    <n v="0.16"/>
    <n v="0.01"/>
    <n v="0.01"/>
    <n v="0.01"/>
  </r>
  <r>
    <x v="0"/>
    <x v="3"/>
    <s v="CHIN_ANHU"/>
    <x v="2"/>
    <m/>
    <m/>
    <m/>
    <m/>
    <m/>
    <m/>
    <m/>
    <n v="0.62"/>
    <n v="0.41"/>
    <n v="0.21"/>
    <n v="0.02"/>
    <n v="0.02"/>
    <n v="0.01"/>
  </r>
  <r>
    <x v="0"/>
    <x v="3"/>
    <s v="CHIN_ANHU"/>
    <x v="3"/>
    <m/>
    <m/>
    <m/>
    <m/>
    <m/>
    <m/>
    <m/>
    <n v="0.44"/>
    <n v="0.28000000000000003"/>
    <n v="0.13"/>
    <n v="0"/>
    <n v="0"/>
    <n v="0"/>
  </r>
  <r>
    <x v="0"/>
    <x v="3"/>
    <s v="CHIN_ANHU"/>
    <x v="4"/>
    <m/>
    <m/>
    <m/>
    <m/>
    <m/>
    <m/>
    <m/>
    <n v="5.88"/>
    <n v="4.41"/>
    <n v="2.4"/>
    <n v="0.03"/>
    <n v="0.03"/>
    <n v="0.03"/>
  </r>
  <r>
    <x v="0"/>
    <x v="3"/>
    <s v="CHIN_ANHU"/>
    <x v="5"/>
    <m/>
    <m/>
    <m/>
    <m/>
    <m/>
    <m/>
    <m/>
    <n v="0.17"/>
    <n v="0.1"/>
    <n v="0.06"/>
    <n v="0.04"/>
    <n v="0.04"/>
    <n v="0.05"/>
  </r>
  <r>
    <x v="0"/>
    <x v="3"/>
    <s v="CHIN_ANHU"/>
    <x v="6"/>
    <n v="0"/>
    <n v="0"/>
    <n v="0"/>
    <n v="0"/>
    <n v="0"/>
    <n v="0"/>
    <n v="0"/>
    <n v="7.61"/>
    <n v="5.52"/>
    <n v="2.96"/>
    <n v="0.1"/>
    <n v="0.11"/>
    <n v="0.11"/>
  </r>
  <r>
    <x v="0"/>
    <x v="3"/>
    <s v="CHIN_BEIJ"/>
    <x v="0"/>
    <m/>
    <m/>
    <m/>
    <m/>
    <m/>
    <m/>
    <m/>
    <m/>
    <m/>
    <m/>
    <m/>
    <m/>
    <m/>
  </r>
  <r>
    <x v="0"/>
    <x v="3"/>
    <s v="CHIN_BEIJ"/>
    <x v="1"/>
    <m/>
    <m/>
    <m/>
    <m/>
    <m/>
    <m/>
    <m/>
    <n v="0.74"/>
    <n v="0.47"/>
    <n v="0.22"/>
    <n v="0.02"/>
    <n v="0.01"/>
    <n v="0.01"/>
  </r>
  <r>
    <x v="0"/>
    <x v="3"/>
    <s v="CHIN_BEIJ"/>
    <x v="2"/>
    <m/>
    <m/>
    <m/>
    <m/>
    <m/>
    <m/>
    <m/>
    <n v="0.08"/>
    <n v="0.05"/>
    <n v="0.02"/>
    <n v="0"/>
    <n v="0"/>
    <n v="0"/>
  </r>
  <r>
    <x v="0"/>
    <x v="3"/>
    <s v="CHIN_BEIJ"/>
    <x v="3"/>
    <m/>
    <m/>
    <m/>
    <m/>
    <m/>
    <m/>
    <m/>
    <n v="0.54"/>
    <n v="0.35"/>
    <n v="0.16"/>
    <n v="0"/>
    <n v="0"/>
    <n v="0"/>
  </r>
  <r>
    <x v="0"/>
    <x v="3"/>
    <s v="CHIN_BEIJ"/>
    <x v="4"/>
    <m/>
    <m/>
    <m/>
    <m/>
    <m/>
    <m/>
    <m/>
    <m/>
    <m/>
    <m/>
    <m/>
    <m/>
    <m/>
  </r>
  <r>
    <x v="0"/>
    <x v="3"/>
    <s v="CHIN_BEIJ"/>
    <x v="5"/>
    <m/>
    <m/>
    <m/>
    <m/>
    <m/>
    <m/>
    <m/>
    <n v="1.22"/>
    <n v="1.42"/>
    <n v="1.65"/>
    <n v="1.92"/>
    <n v="2.21"/>
    <n v="2.5099999999999998"/>
  </r>
  <r>
    <x v="0"/>
    <x v="3"/>
    <s v="CHIN_BEIJ"/>
    <x v="6"/>
    <n v="0"/>
    <n v="0"/>
    <n v="0"/>
    <n v="0"/>
    <n v="0"/>
    <n v="0"/>
    <n v="0"/>
    <n v="2.58"/>
    <n v="2.29"/>
    <n v="2.0499999999999998"/>
    <n v="1.94"/>
    <n v="2.2200000000000002"/>
    <n v="2.52"/>
  </r>
  <r>
    <x v="0"/>
    <x v="3"/>
    <s v="CHIN_CHON"/>
    <x v="0"/>
    <m/>
    <m/>
    <m/>
    <m/>
    <m/>
    <m/>
    <m/>
    <m/>
    <m/>
    <m/>
    <m/>
    <m/>
    <m/>
  </r>
  <r>
    <x v="0"/>
    <x v="3"/>
    <s v="CHIN_CHON"/>
    <x v="1"/>
    <m/>
    <m/>
    <m/>
    <m/>
    <m/>
    <m/>
    <m/>
    <n v="0.28999999999999998"/>
    <n v="0.18"/>
    <n v="0.09"/>
    <n v="0.01"/>
    <n v="0.01"/>
    <n v="0.01"/>
  </r>
  <r>
    <x v="0"/>
    <x v="3"/>
    <s v="CHIN_CHON"/>
    <x v="2"/>
    <m/>
    <m/>
    <m/>
    <m/>
    <m/>
    <m/>
    <m/>
    <n v="0.12"/>
    <n v="0.08"/>
    <n v="0.04"/>
    <n v="0"/>
    <n v="0"/>
    <n v="0"/>
  </r>
  <r>
    <x v="0"/>
    <x v="3"/>
    <s v="CHIN_CHON"/>
    <x v="3"/>
    <m/>
    <m/>
    <m/>
    <m/>
    <m/>
    <m/>
    <m/>
    <n v="0.09"/>
    <n v="0.06"/>
    <n v="0.03"/>
    <n v="0"/>
    <n v="0"/>
    <n v="0"/>
  </r>
  <r>
    <x v="0"/>
    <x v="3"/>
    <s v="CHIN_CHON"/>
    <x v="4"/>
    <m/>
    <m/>
    <m/>
    <m/>
    <m/>
    <m/>
    <m/>
    <n v="4.51"/>
    <n v="3.39"/>
    <n v="1.84"/>
    <n v="0.03"/>
    <n v="0.03"/>
    <n v="0.03"/>
  </r>
  <r>
    <x v="0"/>
    <x v="3"/>
    <s v="CHIN_CHON"/>
    <x v="5"/>
    <m/>
    <m/>
    <m/>
    <m/>
    <m/>
    <m/>
    <m/>
    <n v="0.18"/>
    <n v="0.17"/>
    <n v="0.17"/>
    <n v="0.19"/>
    <n v="0.22"/>
    <n v="0.25"/>
  </r>
  <r>
    <x v="0"/>
    <x v="3"/>
    <s v="CHIN_CHON"/>
    <x v="6"/>
    <n v="0"/>
    <n v="0"/>
    <n v="0"/>
    <n v="0"/>
    <n v="0"/>
    <n v="0"/>
    <n v="0"/>
    <n v="5.19"/>
    <n v="3.88"/>
    <n v="2.1800000000000002"/>
    <n v="0.23"/>
    <n v="0.25"/>
    <n v="0.28000000000000003"/>
  </r>
  <r>
    <x v="0"/>
    <x v="3"/>
    <s v="CHIN_FUJI"/>
    <x v="0"/>
    <m/>
    <m/>
    <m/>
    <m/>
    <m/>
    <m/>
    <m/>
    <m/>
    <m/>
    <m/>
    <m/>
    <m/>
    <m/>
  </r>
  <r>
    <x v="0"/>
    <x v="3"/>
    <s v="CHIN_FUJI"/>
    <x v="1"/>
    <m/>
    <m/>
    <m/>
    <m/>
    <m/>
    <m/>
    <m/>
    <n v="0.72"/>
    <n v="0.46"/>
    <n v="0.24"/>
    <n v="0.02"/>
    <n v="0.02"/>
    <n v="0.01"/>
  </r>
  <r>
    <x v="0"/>
    <x v="3"/>
    <s v="CHIN_FUJI"/>
    <x v="2"/>
    <m/>
    <m/>
    <m/>
    <m/>
    <m/>
    <m/>
    <m/>
    <n v="0.33"/>
    <n v="0.22"/>
    <n v="0.12"/>
    <n v="0.01"/>
    <n v="0.01"/>
    <n v="0.01"/>
  </r>
  <r>
    <x v="0"/>
    <x v="3"/>
    <s v="CHIN_FUJI"/>
    <x v="3"/>
    <m/>
    <m/>
    <m/>
    <m/>
    <m/>
    <m/>
    <m/>
    <n v="0.2"/>
    <n v="0.13"/>
    <n v="0.06"/>
    <n v="0"/>
    <n v="0"/>
    <n v="0"/>
  </r>
  <r>
    <x v="0"/>
    <x v="3"/>
    <s v="CHIN_FUJI"/>
    <x v="4"/>
    <m/>
    <m/>
    <m/>
    <m/>
    <m/>
    <m/>
    <m/>
    <n v="3.38"/>
    <n v="2.54"/>
    <n v="1.38"/>
    <n v="0.02"/>
    <n v="0.02"/>
    <n v="0.02"/>
  </r>
  <r>
    <x v="0"/>
    <x v="3"/>
    <s v="CHIN_FUJI"/>
    <x v="5"/>
    <m/>
    <m/>
    <m/>
    <m/>
    <m/>
    <m/>
    <m/>
    <n v="0.32"/>
    <n v="0.27"/>
    <n v="0.26"/>
    <n v="0.27"/>
    <n v="0.31"/>
    <n v="0.36"/>
  </r>
  <r>
    <x v="0"/>
    <x v="3"/>
    <s v="CHIN_FUJI"/>
    <x v="6"/>
    <n v="0"/>
    <n v="0"/>
    <n v="0"/>
    <n v="0"/>
    <n v="0"/>
    <n v="0"/>
    <n v="0"/>
    <n v="4.9400000000000004"/>
    <n v="3.62"/>
    <n v="2.06"/>
    <n v="0.32"/>
    <n v="0.36"/>
    <n v="0.4"/>
  </r>
  <r>
    <x v="0"/>
    <x v="3"/>
    <s v="CHIN_GANS"/>
    <x v="0"/>
    <m/>
    <m/>
    <m/>
    <m/>
    <m/>
    <m/>
    <m/>
    <m/>
    <m/>
    <m/>
    <m/>
    <m/>
    <m/>
  </r>
  <r>
    <x v="0"/>
    <x v="3"/>
    <s v="CHIN_GANS"/>
    <x v="1"/>
    <m/>
    <m/>
    <m/>
    <m/>
    <m/>
    <m/>
    <m/>
    <n v="0.55000000000000004"/>
    <n v="0.35"/>
    <n v="0.16"/>
    <n v="0.01"/>
    <n v="0.01"/>
    <n v="0.01"/>
  </r>
  <r>
    <x v="0"/>
    <x v="3"/>
    <s v="CHIN_GANS"/>
    <x v="2"/>
    <m/>
    <m/>
    <m/>
    <m/>
    <m/>
    <m/>
    <m/>
    <n v="0.12"/>
    <n v="0.08"/>
    <n v="0.04"/>
    <n v="0"/>
    <n v="0"/>
    <n v="0"/>
  </r>
  <r>
    <x v="0"/>
    <x v="3"/>
    <s v="CHIN_GANS"/>
    <x v="3"/>
    <m/>
    <m/>
    <m/>
    <m/>
    <m/>
    <m/>
    <m/>
    <n v="0.32"/>
    <n v="0.2"/>
    <n v="0.09"/>
    <n v="0"/>
    <n v="0"/>
    <n v="0"/>
  </r>
  <r>
    <x v="0"/>
    <x v="3"/>
    <s v="CHIN_GANS"/>
    <x v="4"/>
    <m/>
    <m/>
    <m/>
    <m/>
    <m/>
    <m/>
    <m/>
    <n v="0.95"/>
    <n v="0.71"/>
    <n v="0.39"/>
    <n v="0.01"/>
    <n v="0.01"/>
    <n v="0.01"/>
  </r>
  <r>
    <x v="0"/>
    <x v="3"/>
    <s v="CHIN_GANS"/>
    <x v="5"/>
    <m/>
    <m/>
    <m/>
    <m/>
    <m/>
    <m/>
    <m/>
    <n v="0.05"/>
    <n v="0.03"/>
    <n v="0.03"/>
    <n v="0.02"/>
    <n v="0.03"/>
    <n v="0.03"/>
  </r>
  <r>
    <x v="0"/>
    <x v="3"/>
    <s v="CHIN_GANS"/>
    <x v="6"/>
    <n v="0"/>
    <n v="0"/>
    <n v="0"/>
    <n v="0"/>
    <n v="0"/>
    <n v="0"/>
    <n v="0"/>
    <n v="1.99"/>
    <n v="1.38"/>
    <n v="0.71"/>
    <n v="0.05"/>
    <n v="0.05"/>
    <n v="0.05"/>
  </r>
  <r>
    <x v="0"/>
    <x v="3"/>
    <s v="CHIN_GUAD"/>
    <x v="0"/>
    <m/>
    <m/>
    <m/>
    <m/>
    <m/>
    <m/>
    <m/>
    <m/>
    <m/>
    <m/>
    <m/>
    <m/>
    <m/>
  </r>
  <r>
    <x v="0"/>
    <x v="3"/>
    <s v="CHIN_GUAD"/>
    <x v="1"/>
    <m/>
    <m/>
    <m/>
    <m/>
    <m/>
    <m/>
    <m/>
    <n v="1.48"/>
    <n v="0.96"/>
    <n v="0.52"/>
    <n v="0.04"/>
    <n v="0.04"/>
    <n v="0.03"/>
  </r>
  <r>
    <x v="0"/>
    <x v="3"/>
    <s v="CHIN_GUAD"/>
    <x v="2"/>
    <m/>
    <m/>
    <m/>
    <m/>
    <m/>
    <m/>
    <m/>
    <n v="0.48"/>
    <n v="0.3"/>
    <n v="0.16"/>
    <n v="0.01"/>
    <n v="0.01"/>
    <n v="0.01"/>
  </r>
  <r>
    <x v="0"/>
    <x v="3"/>
    <s v="CHIN_GUAD"/>
    <x v="3"/>
    <m/>
    <m/>
    <m/>
    <m/>
    <m/>
    <m/>
    <m/>
    <n v="0.46"/>
    <n v="0.28999999999999998"/>
    <n v="0.13"/>
    <n v="0"/>
    <n v="0"/>
    <n v="0"/>
  </r>
  <r>
    <x v="0"/>
    <x v="3"/>
    <s v="CHIN_GUAD"/>
    <x v="4"/>
    <m/>
    <m/>
    <m/>
    <m/>
    <m/>
    <m/>
    <m/>
    <n v="12.66"/>
    <n v="9.5"/>
    <n v="5.18"/>
    <n v="7.0000000000000007E-2"/>
    <n v="7.0000000000000007E-2"/>
    <n v="7.0000000000000007E-2"/>
  </r>
  <r>
    <x v="0"/>
    <x v="3"/>
    <s v="CHIN_GUAD"/>
    <x v="5"/>
    <m/>
    <m/>
    <m/>
    <m/>
    <m/>
    <m/>
    <m/>
    <n v="0.91"/>
    <n v="0.86"/>
    <n v="0.88"/>
    <n v="0.95"/>
    <n v="1.0900000000000001"/>
    <n v="1.24"/>
  </r>
  <r>
    <x v="0"/>
    <x v="3"/>
    <s v="CHIN_GUAD"/>
    <x v="6"/>
    <n v="0"/>
    <n v="0"/>
    <n v="0"/>
    <n v="0"/>
    <n v="0"/>
    <n v="0"/>
    <n v="0"/>
    <n v="15.99"/>
    <n v="11.91"/>
    <n v="6.86"/>
    <n v="1.08"/>
    <n v="1.22"/>
    <n v="1.36"/>
  </r>
  <r>
    <x v="0"/>
    <x v="3"/>
    <s v="CHIN_GUAX"/>
    <x v="0"/>
    <m/>
    <m/>
    <m/>
    <m/>
    <m/>
    <m/>
    <m/>
    <m/>
    <m/>
    <m/>
    <m/>
    <m/>
    <m/>
  </r>
  <r>
    <x v="0"/>
    <x v="3"/>
    <s v="CHIN_GUAX"/>
    <x v="1"/>
    <m/>
    <m/>
    <m/>
    <m/>
    <m/>
    <m/>
    <m/>
    <n v="0.16"/>
    <n v="0.1"/>
    <n v="0.05"/>
    <n v="0"/>
    <n v="0"/>
    <n v="0"/>
  </r>
  <r>
    <x v="0"/>
    <x v="3"/>
    <s v="CHIN_GUAX"/>
    <x v="2"/>
    <m/>
    <m/>
    <m/>
    <m/>
    <m/>
    <m/>
    <m/>
    <n v="0.2"/>
    <n v="0.13"/>
    <n v="7.0000000000000007E-2"/>
    <n v="0.01"/>
    <n v="0"/>
    <n v="0"/>
  </r>
  <r>
    <x v="0"/>
    <x v="3"/>
    <s v="CHIN_GUAX"/>
    <x v="3"/>
    <m/>
    <m/>
    <m/>
    <m/>
    <m/>
    <m/>
    <m/>
    <n v="0.19"/>
    <n v="0.13"/>
    <n v="0.06"/>
    <n v="0"/>
    <n v="0"/>
    <n v="0"/>
  </r>
  <r>
    <x v="0"/>
    <x v="3"/>
    <s v="CHIN_GUAX"/>
    <x v="4"/>
    <m/>
    <m/>
    <m/>
    <m/>
    <m/>
    <m/>
    <m/>
    <n v="5.94"/>
    <n v="4.46"/>
    <n v="2.4300000000000002"/>
    <n v="0.03"/>
    <n v="0.03"/>
    <n v="0.03"/>
  </r>
  <r>
    <x v="0"/>
    <x v="3"/>
    <s v="CHIN_GUAX"/>
    <x v="5"/>
    <m/>
    <m/>
    <m/>
    <m/>
    <m/>
    <m/>
    <m/>
    <n v="7.0000000000000007E-2"/>
    <n v="0.04"/>
    <n v="0.01"/>
    <n v="0"/>
    <n v="0"/>
    <n v="0"/>
  </r>
  <r>
    <x v="0"/>
    <x v="3"/>
    <s v="CHIN_GUAX"/>
    <x v="6"/>
    <n v="0"/>
    <n v="0"/>
    <n v="0"/>
    <n v="0"/>
    <n v="0"/>
    <n v="0"/>
    <n v="0"/>
    <n v="6.57"/>
    <n v="4.8499999999999996"/>
    <n v="2.62"/>
    <n v="0.04"/>
    <n v="0.04"/>
    <n v="0.04"/>
  </r>
  <r>
    <x v="0"/>
    <x v="3"/>
    <s v="CHIN_GUIZ"/>
    <x v="0"/>
    <m/>
    <m/>
    <m/>
    <m/>
    <m/>
    <m/>
    <m/>
    <m/>
    <m/>
    <m/>
    <m/>
    <m/>
    <m/>
  </r>
  <r>
    <x v="0"/>
    <x v="3"/>
    <s v="CHIN_GUIZ"/>
    <x v="1"/>
    <m/>
    <m/>
    <m/>
    <m/>
    <m/>
    <m/>
    <m/>
    <n v="0.08"/>
    <n v="0.05"/>
    <n v="0.02"/>
    <n v="0"/>
    <n v="0"/>
    <n v="0"/>
  </r>
  <r>
    <x v="0"/>
    <x v="3"/>
    <s v="CHIN_GUIZ"/>
    <x v="2"/>
    <m/>
    <m/>
    <m/>
    <m/>
    <m/>
    <m/>
    <m/>
    <n v="0.08"/>
    <n v="0.06"/>
    <n v="0.03"/>
    <n v="0"/>
    <n v="0"/>
    <n v="0"/>
  </r>
  <r>
    <x v="0"/>
    <x v="3"/>
    <s v="CHIN_GUIZ"/>
    <x v="3"/>
    <m/>
    <m/>
    <m/>
    <m/>
    <m/>
    <m/>
    <m/>
    <n v="0.14000000000000001"/>
    <n v="0.09"/>
    <n v="0.04"/>
    <n v="0"/>
    <n v="0"/>
    <n v="0"/>
  </r>
  <r>
    <x v="0"/>
    <x v="3"/>
    <s v="CHIN_GUIZ"/>
    <x v="4"/>
    <m/>
    <m/>
    <m/>
    <m/>
    <m/>
    <m/>
    <m/>
    <n v="3.82"/>
    <n v="2.86"/>
    <n v="1.56"/>
    <n v="0.02"/>
    <n v="0.02"/>
    <n v="0.02"/>
  </r>
  <r>
    <x v="0"/>
    <x v="3"/>
    <s v="CHIN_GUIZ"/>
    <x v="5"/>
    <m/>
    <m/>
    <m/>
    <m/>
    <m/>
    <m/>
    <m/>
    <n v="0.08"/>
    <n v="0.06"/>
    <n v="0.04"/>
    <n v="0.04"/>
    <n v="0.04"/>
    <n v="0.05"/>
  </r>
  <r>
    <x v="0"/>
    <x v="3"/>
    <s v="CHIN_GUIZ"/>
    <x v="6"/>
    <n v="0"/>
    <n v="0"/>
    <n v="0"/>
    <n v="0"/>
    <n v="0"/>
    <n v="0"/>
    <n v="0"/>
    <n v="4.2"/>
    <n v="3.12"/>
    <n v="1.7"/>
    <n v="0.06"/>
    <n v="7.0000000000000007E-2"/>
    <n v="7.0000000000000007E-2"/>
  </r>
  <r>
    <x v="0"/>
    <x v="3"/>
    <s v="CHIN_HAIN"/>
    <x v="0"/>
    <m/>
    <m/>
    <m/>
    <m/>
    <m/>
    <m/>
    <m/>
    <m/>
    <m/>
    <m/>
    <m/>
    <m/>
    <m/>
  </r>
  <r>
    <x v="0"/>
    <x v="3"/>
    <s v="CHIN_HAIN"/>
    <x v="1"/>
    <m/>
    <m/>
    <m/>
    <m/>
    <m/>
    <m/>
    <m/>
    <n v="0.1"/>
    <n v="0.06"/>
    <n v="0.04"/>
    <n v="0"/>
    <n v="0"/>
    <n v="0"/>
  </r>
  <r>
    <x v="0"/>
    <x v="3"/>
    <s v="CHIN_HAIN"/>
    <x v="2"/>
    <m/>
    <m/>
    <m/>
    <m/>
    <m/>
    <m/>
    <m/>
    <n v="0.13"/>
    <n v="0.09"/>
    <n v="0.05"/>
    <n v="0"/>
    <n v="0"/>
    <n v="0"/>
  </r>
  <r>
    <x v="0"/>
    <x v="3"/>
    <s v="CHIN_HAIN"/>
    <x v="3"/>
    <m/>
    <m/>
    <m/>
    <m/>
    <m/>
    <m/>
    <m/>
    <n v="0.01"/>
    <n v="0.01"/>
    <n v="0"/>
    <n v="0"/>
    <n v="0"/>
    <n v="0"/>
  </r>
  <r>
    <x v="0"/>
    <x v="3"/>
    <s v="CHIN_HAIN"/>
    <x v="4"/>
    <m/>
    <m/>
    <m/>
    <m/>
    <m/>
    <m/>
    <m/>
    <n v="0.36"/>
    <n v="0.27"/>
    <n v="0.15"/>
    <n v="0"/>
    <n v="0"/>
    <n v="0"/>
  </r>
  <r>
    <x v="0"/>
    <x v="3"/>
    <s v="CHIN_HAIN"/>
    <x v="5"/>
    <m/>
    <m/>
    <m/>
    <m/>
    <m/>
    <m/>
    <m/>
    <n v="0.32"/>
    <n v="0.34"/>
    <n v="0.38"/>
    <n v="0.43"/>
    <n v="0.49"/>
    <n v="0.56000000000000005"/>
  </r>
  <r>
    <x v="0"/>
    <x v="3"/>
    <s v="CHIN_HAIN"/>
    <x v="6"/>
    <n v="0"/>
    <n v="0"/>
    <n v="0"/>
    <n v="0"/>
    <n v="0"/>
    <n v="0"/>
    <n v="0"/>
    <n v="0.91"/>
    <n v="0.77"/>
    <n v="0.62"/>
    <n v="0.44"/>
    <n v="0.5"/>
    <n v="0.56999999999999995"/>
  </r>
  <r>
    <x v="0"/>
    <x v="3"/>
    <s v="CHIN_HEBE"/>
    <x v="0"/>
    <m/>
    <m/>
    <m/>
    <m/>
    <m/>
    <m/>
    <m/>
    <m/>
    <m/>
    <m/>
    <m/>
    <m/>
    <m/>
  </r>
  <r>
    <x v="0"/>
    <x v="3"/>
    <s v="CHIN_HEBE"/>
    <x v="1"/>
    <m/>
    <m/>
    <m/>
    <m/>
    <m/>
    <m/>
    <m/>
    <n v="0.35"/>
    <n v="0.22"/>
    <n v="0.12"/>
    <n v="0.01"/>
    <n v="0.01"/>
    <n v="0.01"/>
  </r>
  <r>
    <x v="0"/>
    <x v="3"/>
    <s v="CHIN_HEBE"/>
    <x v="2"/>
    <m/>
    <m/>
    <m/>
    <m/>
    <m/>
    <m/>
    <m/>
    <n v="0.76"/>
    <n v="0.51"/>
    <n v="0.27"/>
    <n v="0.02"/>
    <n v="0.02"/>
    <n v="0.02"/>
  </r>
  <r>
    <x v="0"/>
    <x v="3"/>
    <s v="CHIN_HEBE"/>
    <x v="3"/>
    <m/>
    <m/>
    <m/>
    <m/>
    <m/>
    <m/>
    <m/>
    <n v="0.73"/>
    <n v="0.47"/>
    <n v="0.21"/>
    <n v="0"/>
    <n v="0"/>
    <n v="0"/>
  </r>
  <r>
    <x v="0"/>
    <x v="3"/>
    <s v="CHIN_HEBE"/>
    <x v="4"/>
    <m/>
    <m/>
    <m/>
    <m/>
    <m/>
    <m/>
    <m/>
    <n v="0"/>
    <n v="0"/>
    <n v="0"/>
    <n v="0"/>
    <n v="0"/>
    <n v="0"/>
  </r>
  <r>
    <x v="0"/>
    <x v="3"/>
    <s v="CHIN_HEBE"/>
    <x v="5"/>
    <m/>
    <m/>
    <m/>
    <m/>
    <m/>
    <m/>
    <m/>
    <n v="0.09"/>
    <n v="0.05"/>
    <n v="0.03"/>
    <n v="0.02"/>
    <n v="0.02"/>
    <n v="0.02"/>
  </r>
  <r>
    <x v="0"/>
    <x v="3"/>
    <s v="CHIN_HEBE"/>
    <x v="6"/>
    <n v="0"/>
    <n v="0"/>
    <n v="0"/>
    <n v="0"/>
    <n v="0"/>
    <n v="0"/>
    <n v="0"/>
    <n v="1.93"/>
    <n v="1.25"/>
    <n v="0.63"/>
    <n v="0.05"/>
    <n v="0.05"/>
    <n v="0.05"/>
  </r>
  <r>
    <x v="0"/>
    <x v="3"/>
    <s v="CHIN_HEIL"/>
    <x v="0"/>
    <m/>
    <m/>
    <m/>
    <m/>
    <m/>
    <m/>
    <m/>
    <m/>
    <m/>
    <m/>
    <m/>
    <m/>
    <m/>
  </r>
  <r>
    <x v="0"/>
    <x v="3"/>
    <s v="CHIN_HEIL"/>
    <x v="1"/>
    <m/>
    <m/>
    <m/>
    <m/>
    <m/>
    <m/>
    <m/>
    <n v="0.78"/>
    <n v="0.48"/>
    <n v="0.24"/>
    <n v="0.02"/>
    <n v="0.02"/>
    <n v="0.01"/>
  </r>
  <r>
    <x v="0"/>
    <x v="3"/>
    <s v="CHIN_HEIL"/>
    <x v="2"/>
    <m/>
    <m/>
    <m/>
    <m/>
    <m/>
    <m/>
    <m/>
    <n v="0.81"/>
    <n v="0.54"/>
    <n v="0.26"/>
    <n v="0.02"/>
    <n v="0.02"/>
    <n v="0.02"/>
  </r>
  <r>
    <x v="0"/>
    <x v="3"/>
    <s v="CHIN_HEIL"/>
    <x v="3"/>
    <m/>
    <m/>
    <m/>
    <m/>
    <m/>
    <m/>
    <m/>
    <n v="0.98"/>
    <n v="0.63"/>
    <n v="0.28000000000000003"/>
    <n v="0"/>
    <n v="0"/>
    <n v="0"/>
  </r>
  <r>
    <x v="0"/>
    <x v="3"/>
    <s v="CHIN_HEIL"/>
    <x v="4"/>
    <m/>
    <m/>
    <m/>
    <m/>
    <m/>
    <m/>
    <m/>
    <n v="5.31"/>
    <n v="3.98"/>
    <n v="2.17"/>
    <n v="0.03"/>
    <n v="0.03"/>
    <n v="0.03"/>
  </r>
  <r>
    <x v="0"/>
    <x v="3"/>
    <s v="CHIN_HEIL"/>
    <x v="5"/>
    <m/>
    <m/>
    <m/>
    <m/>
    <m/>
    <m/>
    <m/>
    <n v="0.28000000000000003"/>
    <n v="0.19"/>
    <n v="0.14000000000000001"/>
    <n v="0.12"/>
    <n v="0.13"/>
    <n v="0.15"/>
  </r>
  <r>
    <x v="0"/>
    <x v="3"/>
    <s v="CHIN_HEIL"/>
    <x v="6"/>
    <n v="0"/>
    <n v="0"/>
    <n v="0"/>
    <n v="0"/>
    <n v="0"/>
    <n v="0"/>
    <n v="0"/>
    <n v="8.16"/>
    <n v="5.82"/>
    <n v="3.1"/>
    <n v="0.19"/>
    <n v="0.2"/>
    <n v="0.21"/>
  </r>
  <r>
    <x v="0"/>
    <x v="3"/>
    <s v="CHIN_HENA"/>
    <x v="0"/>
    <m/>
    <m/>
    <m/>
    <m/>
    <m/>
    <m/>
    <m/>
    <m/>
    <m/>
    <m/>
    <m/>
    <m/>
    <m/>
  </r>
  <r>
    <x v="0"/>
    <x v="3"/>
    <s v="CHIN_HENA"/>
    <x v="1"/>
    <m/>
    <m/>
    <m/>
    <m/>
    <m/>
    <m/>
    <m/>
    <n v="0.59"/>
    <n v="0.37"/>
    <n v="0.19"/>
    <n v="0.01"/>
    <n v="0.01"/>
    <n v="0.01"/>
  </r>
  <r>
    <x v="0"/>
    <x v="3"/>
    <s v="CHIN_HENA"/>
    <x v="2"/>
    <m/>
    <m/>
    <m/>
    <m/>
    <m/>
    <m/>
    <m/>
    <n v="0.73"/>
    <n v="0.48"/>
    <n v="0.24"/>
    <n v="0.02"/>
    <n v="0.02"/>
    <n v="0.02"/>
  </r>
  <r>
    <x v="0"/>
    <x v="3"/>
    <s v="CHIN_HENA"/>
    <x v="3"/>
    <m/>
    <m/>
    <m/>
    <m/>
    <m/>
    <m/>
    <m/>
    <n v="0.56000000000000005"/>
    <n v="0.36"/>
    <n v="0.16"/>
    <n v="0"/>
    <n v="0"/>
    <n v="0"/>
  </r>
  <r>
    <x v="0"/>
    <x v="3"/>
    <s v="CHIN_HENA"/>
    <x v="4"/>
    <m/>
    <m/>
    <m/>
    <m/>
    <m/>
    <m/>
    <m/>
    <n v="1.46"/>
    <n v="1.1000000000000001"/>
    <n v="0.6"/>
    <n v="0.01"/>
    <n v="0.01"/>
    <n v="0.01"/>
  </r>
  <r>
    <x v="0"/>
    <x v="3"/>
    <s v="CHIN_HENA"/>
    <x v="5"/>
    <m/>
    <m/>
    <m/>
    <m/>
    <m/>
    <m/>
    <m/>
    <n v="0.22"/>
    <n v="0.17"/>
    <n v="0.15"/>
    <n v="0.14000000000000001"/>
    <n v="0.16"/>
    <n v="0.19"/>
  </r>
  <r>
    <x v="0"/>
    <x v="3"/>
    <s v="CHIN_HENA"/>
    <x v="6"/>
    <n v="0"/>
    <n v="0"/>
    <n v="0"/>
    <n v="0"/>
    <n v="0"/>
    <n v="0"/>
    <n v="0"/>
    <n v="3.57"/>
    <n v="2.48"/>
    <n v="1.34"/>
    <n v="0.19"/>
    <n v="0.2"/>
    <n v="0.22"/>
  </r>
  <r>
    <x v="0"/>
    <x v="3"/>
    <s v="CHIN_HONG"/>
    <x v="0"/>
    <m/>
    <m/>
    <m/>
    <m/>
    <m/>
    <m/>
    <m/>
    <m/>
    <m/>
    <m/>
    <m/>
    <m/>
    <m/>
  </r>
  <r>
    <x v="0"/>
    <x v="3"/>
    <s v="CHIN_HONG"/>
    <x v="1"/>
    <m/>
    <m/>
    <m/>
    <m/>
    <m/>
    <m/>
    <m/>
    <n v="0.04"/>
    <n v="0.03"/>
    <n v="0.01"/>
    <n v="0"/>
    <n v="0"/>
    <n v="0"/>
  </r>
  <r>
    <x v="0"/>
    <x v="3"/>
    <s v="CHIN_HONG"/>
    <x v="2"/>
    <m/>
    <m/>
    <m/>
    <m/>
    <m/>
    <m/>
    <m/>
    <m/>
    <m/>
    <m/>
    <m/>
    <m/>
    <m/>
  </r>
  <r>
    <x v="0"/>
    <x v="3"/>
    <s v="CHIN_HONG"/>
    <x v="3"/>
    <m/>
    <m/>
    <m/>
    <m/>
    <m/>
    <m/>
    <m/>
    <m/>
    <m/>
    <m/>
    <m/>
    <m/>
    <m/>
  </r>
  <r>
    <x v="0"/>
    <x v="3"/>
    <s v="CHIN_HONG"/>
    <x v="4"/>
    <m/>
    <m/>
    <m/>
    <m/>
    <m/>
    <m/>
    <m/>
    <m/>
    <m/>
    <m/>
    <m/>
    <m/>
    <m/>
  </r>
  <r>
    <x v="0"/>
    <x v="3"/>
    <s v="CHIN_HONG"/>
    <x v="5"/>
    <m/>
    <m/>
    <m/>
    <m/>
    <m/>
    <m/>
    <m/>
    <n v="0.95"/>
    <n v="1"/>
    <n v="1.06"/>
    <n v="1.1299999999999999"/>
    <n v="1.3"/>
    <n v="1.47"/>
  </r>
  <r>
    <x v="0"/>
    <x v="3"/>
    <s v="CHIN_HONG"/>
    <x v="6"/>
    <n v="0"/>
    <n v="0"/>
    <n v="0"/>
    <n v="0"/>
    <n v="0"/>
    <n v="0"/>
    <n v="0"/>
    <n v="0.99"/>
    <n v="1.02"/>
    <n v="1.07"/>
    <n v="1.1299999999999999"/>
    <n v="1.3"/>
    <n v="1.47"/>
  </r>
  <r>
    <x v="0"/>
    <x v="3"/>
    <s v="CHIN_HUBE"/>
    <x v="0"/>
    <m/>
    <m/>
    <m/>
    <m/>
    <m/>
    <m/>
    <m/>
    <m/>
    <m/>
    <m/>
    <m/>
    <m/>
    <m/>
  </r>
  <r>
    <x v="0"/>
    <x v="3"/>
    <s v="CHIN_HUBE"/>
    <x v="1"/>
    <m/>
    <m/>
    <m/>
    <m/>
    <m/>
    <m/>
    <m/>
    <n v="1.58"/>
    <n v="1"/>
    <n v="0.49"/>
    <n v="0.04"/>
    <n v="0.03"/>
    <n v="0.03"/>
  </r>
  <r>
    <x v="0"/>
    <x v="3"/>
    <s v="CHIN_HUBE"/>
    <x v="2"/>
    <m/>
    <m/>
    <m/>
    <m/>
    <m/>
    <m/>
    <m/>
    <n v="0.57999999999999996"/>
    <n v="0.39"/>
    <n v="0.19"/>
    <n v="0.02"/>
    <n v="0.01"/>
    <n v="0.01"/>
  </r>
  <r>
    <x v="0"/>
    <x v="3"/>
    <s v="CHIN_HUBE"/>
    <x v="3"/>
    <m/>
    <m/>
    <m/>
    <m/>
    <m/>
    <m/>
    <m/>
    <n v="0.81"/>
    <n v="0.52"/>
    <n v="0.23"/>
    <n v="0"/>
    <n v="0"/>
    <n v="0"/>
  </r>
  <r>
    <x v="0"/>
    <x v="3"/>
    <s v="CHIN_HUBE"/>
    <x v="4"/>
    <m/>
    <m/>
    <m/>
    <m/>
    <m/>
    <m/>
    <m/>
    <n v="8.7899999999999991"/>
    <n v="6.59"/>
    <n v="3.59"/>
    <n v="0.05"/>
    <n v="0.05"/>
    <n v="0.05"/>
  </r>
  <r>
    <x v="0"/>
    <x v="3"/>
    <s v="CHIN_HUBE"/>
    <x v="5"/>
    <m/>
    <m/>
    <m/>
    <m/>
    <m/>
    <m/>
    <m/>
    <n v="0.33"/>
    <n v="0.2"/>
    <n v="0.13"/>
    <n v="0.09"/>
    <n v="0.11"/>
    <n v="0.12"/>
  </r>
  <r>
    <x v="0"/>
    <x v="3"/>
    <s v="CHIN_HUBE"/>
    <x v="6"/>
    <n v="0"/>
    <n v="0"/>
    <n v="0"/>
    <n v="0"/>
    <n v="0"/>
    <n v="0"/>
    <n v="0"/>
    <n v="12.09"/>
    <n v="8.6999999999999993"/>
    <n v="4.63"/>
    <n v="0.2"/>
    <n v="0.21"/>
    <n v="0.21"/>
  </r>
  <r>
    <x v="0"/>
    <x v="3"/>
    <s v="CHIN_HUNA"/>
    <x v="0"/>
    <m/>
    <m/>
    <m/>
    <m/>
    <m/>
    <m/>
    <m/>
    <m/>
    <m/>
    <m/>
    <m/>
    <m/>
    <m/>
  </r>
  <r>
    <x v="0"/>
    <x v="3"/>
    <s v="CHIN_HUNA"/>
    <x v="1"/>
    <m/>
    <m/>
    <m/>
    <m/>
    <m/>
    <m/>
    <m/>
    <n v="0.6"/>
    <n v="0.38"/>
    <n v="0.19"/>
    <n v="0.01"/>
    <n v="0.01"/>
    <n v="0.01"/>
  </r>
  <r>
    <x v="0"/>
    <x v="3"/>
    <s v="CHIN_HUNA"/>
    <x v="2"/>
    <m/>
    <m/>
    <m/>
    <m/>
    <m/>
    <m/>
    <m/>
    <n v="0.42"/>
    <n v="0.28000000000000003"/>
    <n v="0.14000000000000001"/>
    <n v="0.01"/>
    <n v="0.01"/>
    <n v="0.01"/>
  </r>
  <r>
    <x v="0"/>
    <x v="3"/>
    <s v="CHIN_HUNA"/>
    <x v="3"/>
    <m/>
    <m/>
    <m/>
    <m/>
    <m/>
    <m/>
    <m/>
    <n v="0.49"/>
    <n v="0.32"/>
    <n v="0.14000000000000001"/>
    <n v="0"/>
    <n v="0"/>
    <n v="0"/>
  </r>
  <r>
    <x v="0"/>
    <x v="3"/>
    <s v="CHIN_HUNA"/>
    <x v="4"/>
    <m/>
    <m/>
    <m/>
    <m/>
    <m/>
    <m/>
    <m/>
    <n v="11.98"/>
    <n v="8.98"/>
    <n v="4.9000000000000004"/>
    <n v="7.0000000000000007E-2"/>
    <n v="7.0000000000000007E-2"/>
    <n v="7.0000000000000007E-2"/>
  </r>
  <r>
    <x v="0"/>
    <x v="3"/>
    <s v="CHIN_HUNA"/>
    <x v="5"/>
    <m/>
    <m/>
    <m/>
    <m/>
    <m/>
    <m/>
    <m/>
    <n v="0.22"/>
    <n v="0.17"/>
    <n v="0.14000000000000001"/>
    <n v="0.14000000000000001"/>
    <n v="0.16"/>
    <n v="0.18"/>
  </r>
  <r>
    <x v="0"/>
    <x v="3"/>
    <s v="CHIN_HUNA"/>
    <x v="6"/>
    <n v="0"/>
    <n v="0"/>
    <n v="0"/>
    <n v="0"/>
    <n v="0"/>
    <n v="0"/>
    <n v="0"/>
    <n v="13.71"/>
    <n v="10.130000000000001"/>
    <n v="5.51"/>
    <n v="0.23"/>
    <n v="0.25"/>
    <n v="0.27"/>
  </r>
  <r>
    <x v="0"/>
    <x v="3"/>
    <s v="CHIN_JILI"/>
    <x v="0"/>
    <m/>
    <m/>
    <m/>
    <m/>
    <m/>
    <m/>
    <m/>
    <m/>
    <m/>
    <m/>
    <m/>
    <m/>
    <m/>
  </r>
  <r>
    <x v="0"/>
    <x v="3"/>
    <s v="CHIN_JILI"/>
    <x v="1"/>
    <m/>
    <m/>
    <m/>
    <m/>
    <m/>
    <m/>
    <m/>
    <n v="0.52"/>
    <n v="0.32"/>
    <n v="0.16"/>
    <n v="0.01"/>
    <n v="0.01"/>
    <n v="0.01"/>
  </r>
  <r>
    <x v="0"/>
    <x v="3"/>
    <s v="CHIN_JILI"/>
    <x v="2"/>
    <m/>
    <m/>
    <m/>
    <m/>
    <m/>
    <m/>
    <m/>
    <n v="0.47"/>
    <n v="0.31"/>
    <n v="0.15"/>
    <n v="0.01"/>
    <n v="0.01"/>
    <n v="0.01"/>
  </r>
  <r>
    <x v="0"/>
    <x v="3"/>
    <s v="CHIN_JILI"/>
    <x v="3"/>
    <m/>
    <m/>
    <m/>
    <m/>
    <m/>
    <m/>
    <m/>
    <n v="0.54"/>
    <n v="0.35"/>
    <n v="0.16"/>
    <n v="0"/>
    <n v="0"/>
    <n v="0"/>
  </r>
  <r>
    <x v="0"/>
    <x v="3"/>
    <s v="CHIN_JILI"/>
    <x v="4"/>
    <m/>
    <m/>
    <m/>
    <m/>
    <m/>
    <m/>
    <m/>
    <n v="1.52"/>
    <n v="1.1399999999999999"/>
    <n v="0.62"/>
    <n v="0.01"/>
    <n v="0.01"/>
    <n v="0.01"/>
  </r>
  <r>
    <x v="0"/>
    <x v="3"/>
    <s v="CHIN_JILI"/>
    <x v="5"/>
    <m/>
    <m/>
    <m/>
    <m/>
    <m/>
    <m/>
    <m/>
    <n v="0.14000000000000001"/>
    <n v="7.0000000000000007E-2"/>
    <n v="0.03"/>
    <n v="0"/>
    <n v="0"/>
    <n v="0"/>
  </r>
  <r>
    <x v="0"/>
    <x v="3"/>
    <s v="CHIN_JILI"/>
    <x v="6"/>
    <n v="0"/>
    <n v="0"/>
    <n v="0"/>
    <n v="0"/>
    <n v="0"/>
    <n v="0"/>
    <n v="0"/>
    <n v="3.18"/>
    <n v="2.19"/>
    <n v="1.1200000000000001"/>
    <n v="0.04"/>
    <n v="0.03"/>
    <n v="0.03"/>
  </r>
  <r>
    <x v="0"/>
    <x v="3"/>
    <s v="CHIN_JINU"/>
    <x v="0"/>
    <m/>
    <m/>
    <m/>
    <m/>
    <m/>
    <m/>
    <m/>
    <m/>
    <m/>
    <m/>
    <m/>
    <m/>
    <m/>
  </r>
  <r>
    <x v="0"/>
    <x v="3"/>
    <s v="CHIN_JINU"/>
    <x v="1"/>
    <m/>
    <m/>
    <m/>
    <m/>
    <m/>
    <m/>
    <m/>
    <n v="2.0299999999999998"/>
    <n v="1.31"/>
    <n v="0.64"/>
    <n v="0.05"/>
    <n v="0.04"/>
    <n v="0.04"/>
  </r>
  <r>
    <x v="0"/>
    <x v="3"/>
    <s v="CHIN_JINU"/>
    <x v="2"/>
    <m/>
    <m/>
    <m/>
    <m/>
    <m/>
    <m/>
    <m/>
    <n v="0.32"/>
    <n v="0.2"/>
    <n v="0.1"/>
    <n v="0.01"/>
    <n v="0.01"/>
    <n v="0.01"/>
  </r>
  <r>
    <x v="0"/>
    <x v="3"/>
    <s v="CHIN_JINU"/>
    <x v="3"/>
    <m/>
    <m/>
    <m/>
    <m/>
    <m/>
    <m/>
    <m/>
    <n v="0.23"/>
    <n v="0.15"/>
    <n v="7.0000000000000007E-2"/>
    <n v="0"/>
    <n v="0"/>
    <n v="0"/>
  </r>
  <r>
    <x v="0"/>
    <x v="3"/>
    <s v="CHIN_JINU"/>
    <x v="4"/>
    <m/>
    <m/>
    <m/>
    <m/>
    <m/>
    <m/>
    <m/>
    <n v="25.41"/>
    <n v="19.059999999999999"/>
    <n v="10.39"/>
    <n v="0.14000000000000001"/>
    <n v="0.15"/>
    <n v="0.14000000000000001"/>
  </r>
  <r>
    <x v="0"/>
    <x v="3"/>
    <s v="CHIN_JINU"/>
    <x v="5"/>
    <m/>
    <m/>
    <m/>
    <m/>
    <m/>
    <m/>
    <m/>
    <n v="0.25"/>
    <n v="0.2"/>
    <n v="0.17"/>
    <n v="0.16"/>
    <n v="0.19"/>
    <n v="0.21"/>
  </r>
  <r>
    <x v="0"/>
    <x v="3"/>
    <s v="CHIN_JINU"/>
    <x v="6"/>
    <n v="0"/>
    <n v="0"/>
    <n v="0"/>
    <n v="0"/>
    <n v="0"/>
    <n v="0"/>
    <n v="0"/>
    <n v="28.24"/>
    <n v="20.92"/>
    <n v="11.36"/>
    <n v="0.37"/>
    <n v="0.39"/>
    <n v="0.4"/>
  </r>
  <r>
    <x v="0"/>
    <x v="3"/>
    <s v="CHIN_JINX"/>
    <x v="0"/>
    <m/>
    <m/>
    <m/>
    <m/>
    <m/>
    <m/>
    <m/>
    <m/>
    <m/>
    <m/>
    <m/>
    <m/>
    <m/>
  </r>
  <r>
    <x v="0"/>
    <x v="3"/>
    <s v="CHIN_JINX"/>
    <x v="1"/>
    <m/>
    <m/>
    <m/>
    <m/>
    <m/>
    <m/>
    <m/>
    <n v="0.35"/>
    <n v="0.22"/>
    <n v="0.11"/>
    <n v="0.01"/>
    <n v="0.01"/>
    <n v="0.01"/>
  </r>
  <r>
    <x v="0"/>
    <x v="3"/>
    <s v="CHIN_JINX"/>
    <x v="2"/>
    <m/>
    <m/>
    <m/>
    <m/>
    <m/>
    <m/>
    <m/>
    <n v="0.33"/>
    <n v="0.22"/>
    <n v="0.11"/>
    <n v="0.01"/>
    <n v="0.01"/>
    <n v="0.01"/>
  </r>
  <r>
    <x v="0"/>
    <x v="3"/>
    <s v="CHIN_JINX"/>
    <x v="3"/>
    <m/>
    <m/>
    <m/>
    <m/>
    <m/>
    <m/>
    <m/>
    <n v="0.44"/>
    <n v="0.28000000000000003"/>
    <n v="0.13"/>
    <n v="0"/>
    <n v="0"/>
    <n v="0"/>
  </r>
  <r>
    <x v="0"/>
    <x v="3"/>
    <s v="CHIN_JINX"/>
    <x v="4"/>
    <m/>
    <m/>
    <m/>
    <m/>
    <m/>
    <m/>
    <m/>
    <n v="5.87"/>
    <n v="4.41"/>
    <n v="2.4"/>
    <n v="0.03"/>
    <n v="0.03"/>
    <n v="0.03"/>
  </r>
  <r>
    <x v="0"/>
    <x v="3"/>
    <s v="CHIN_JINX"/>
    <x v="5"/>
    <m/>
    <m/>
    <m/>
    <m/>
    <m/>
    <m/>
    <m/>
    <n v="0.2"/>
    <n v="0.11"/>
    <n v="0.06"/>
    <n v="0.04"/>
    <n v="0.05"/>
    <n v="0.05"/>
  </r>
  <r>
    <x v="0"/>
    <x v="3"/>
    <s v="CHIN_JINX"/>
    <x v="6"/>
    <n v="0"/>
    <n v="0"/>
    <n v="0"/>
    <n v="0"/>
    <n v="0"/>
    <n v="0"/>
    <n v="0"/>
    <n v="7.19"/>
    <n v="5.24"/>
    <n v="2.81"/>
    <n v="0.09"/>
    <n v="0.1"/>
    <n v="0.1"/>
  </r>
  <r>
    <x v="0"/>
    <x v="3"/>
    <s v="CHIN_LIAO"/>
    <x v="0"/>
    <m/>
    <m/>
    <m/>
    <m/>
    <m/>
    <m/>
    <m/>
    <m/>
    <m/>
    <m/>
    <m/>
    <m/>
    <m/>
  </r>
  <r>
    <x v="0"/>
    <x v="3"/>
    <s v="CHIN_LIAO"/>
    <x v="1"/>
    <m/>
    <m/>
    <m/>
    <m/>
    <m/>
    <m/>
    <m/>
    <n v="1.1399999999999999"/>
    <n v="0.72"/>
    <n v="0.38"/>
    <n v="0.03"/>
    <n v="0.03"/>
    <n v="0.02"/>
  </r>
  <r>
    <x v="0"/>
    <x v="3"/>
    <s v="CHIN_LIAO"/>
    <x v="2"/>
    <m/>
    <m/>
    <m/>
    <m/>
    <m/>
    <m/>
    <m/>
    <n v="0.44"/>
    <n v="0.3"/>
    <n v="0.15"/>
    <n v="0.01"/>
    <n v="0.01"/>
    <n v="0.01"/>
  </r>
  <r>
    <x v="0"/>
    <x v="3"/>
    <s v="CHIN_LIAO"/>
    <x v="3"/>
    <m/>
    <m/>
    <m/>
    <m/>
    <m/>
    <m/>
    <m/>
    <n v="1.01"/>
    <n v="0.65"/>
    <n v="0.28999999999999998"/>
    <n v="0"/>
    <n v="0"/>
    <n v="0"/>
  </r>
  <r>
    <x v="0"/>
    <x v="3"/>
    <s v="CHIN_LIAO"/>
    <x v="4"/>
    <m/>
    <m/>
    <m/>
    <m/>
    <m/>
    <m/>
    <m/>
    <n v="0.43"/>
    <n v="0.32"/>
    <n v="0.18"/>
    <n v="0"/>
    <n v="0"/>
    <n v="0"/>
  </r>
  <r>
    <x v="0"/>
    <x v="3"/>
    <s v="CHIN_LIAO"/>
    <x v="5"/>
    <m/>
    <m/>
    <m/>
    <m/>
    <m/>
    <m/>
    <m/>
    <n v="0.2"/>
    <n v="0.13"/>
    <n v="0.09"/>
    <n v="7.0000000000000007E-2"/>
    <n v="0.09"/>
    <n v="0.1"/>
  </r>
  <r>
    <x v="0"/>
    <x v="3"/>
    <s v="CHIN_LIAO"/>
    <x v="6"/>
    <n v="0"/>
    <n v="0"/>
    <n v="0"/>
    <n v="0"/>
    <n v="0"/>
    <n v="0"/>
    <n v="0"/>
    <n v="3.22"/>
    <n v="2.12"/>
    <n v="1.0900000000000001"/>
    <n v="0.12"/>
    <n v="0.13"/>
    <n v="0.13"/>
  </r>
  <r>
    <x v="0"/>
    <x v="3"/>
    <s v="CHIN_NEMO"/>
    <x v="0"/>
    <m/>
    <m/>
    <m/>
    <m/>
    <m/>
    <m/>
    <m/>
    <m/>
    <m/>
    <m/>
    <m/>
    <m/>
    <m/>
  </r>
  <r>
    <x v="0"/>
    <x v="3"/>
    <s v="CHIN_NEMO"/>
    <x v="1"/>
    <m/>
    <m/>
    <m/>
    <m/>
    <m/>
    <m/>
    <m/>
    <n v="0.74"/>
    <n v="0.46"/>
    <n v="0.23"/>
    <n v="0.02"/>
    <n v="0.01"/>
    <n v="0.01"/>
  </r>
  <r>
    <x v="0"/>
    <x v="3"/>
    <s v="CHIN_NEMO"/>
    <x v="2"/>
    <m/>
    <m/>
    <m/>
    <m/>
    <m/>
    <m/>
    <m/>
    <n v="1.01"/>
    <n v="0.67"/>
    <n v="0.33"/>
    <n v="0.03"/>
    <n v="0.02"/>
    <n v="0.02"/>
  </r>
  <r>
    <x v="0"/>
    <x v="3"/>
    <s v="CHIN_NEMO"/>
    <x v="3"/>
    <m/>
    <m/>
    <m/>
    <m/>
    <m/>
    <m/>
    <m/>
    <n v="2.14"/>
    <n v="1.37"/>
    <n v="0.62"/>
    <n v="0.01"/>
    <n v="0"/>
    <n v="0"/>
  </r>
  <r>
    <x v="0"/>
    <x v="3"/>
    <s v="CHIN_NEMO"/>
    <x v="4"/>
    <m/>
    <m/>
    <m/>
    <m/>
    <m/>
    <m/>
    <m/>
    <n v="2.5"/>
    <n v="1.88"/>
    <n v="1.02"/>
    <n v="0.01"/>
    <n v="0.01"/>
    <n v="0.01"/>
  </r>
  <r>
    <x v="0"/>
    <x v="3"/>
    <s v="CHIN_NEMO"/>
    <x v="5"/>
    <m/>
    <m/>
    <m/>
    <m/>
    <m/>
    <m/>
    <m/>
    <n v="0.23"/>
    <n v="0.13"/>
    <n v="7.0000000000000007E-2"/>
    <n v="0.05"/>
    <n v="0.05"/>
    <n v="0.06"/>
  </r>
  <r>
    <x v="0"/>
    <x v="3"/>
    <s v="CHIN_NEMO"/>
    <x v="6"/>
    <n v="0"/>
    <n v="0"/>
    <n v="0"/>
    <n v="0"/>
    <n v="0"/>
    <n v="0"/>
    <n v="0"/>
    <n v="6.62"/>
    <n v="4.5"/>
    <n v="2.2799999999999998"/>
    <n v="0.11"/>
    <n v="0.11"/>
    <n v="0.11"/>
  </r>
  <r>
    <x v="0"/>
    <x v="3"/>
    <s v="CHIN_NINX"/>
    <x v="0"/>
    <m/>
    <m/>
    <m/>
    <m/>
    <m/>
    <m/>
    <m/>
    <m/>
    <m/>
    <m/>
    <m/>
    <m/>
    <m/>
  </r>
  <r>
    <x v="0"/>
    <x v="3"/>
    <s v="CHIN_NINX"/>
    <x v="1"/>
    <m/>
    <m/>
    <m/>
    <m/>
    <m/>
    <m/>
    <m/>
    <n v="0.13"/>
    <n v="0.08"/>
    <n v="0.04"/>
    <n v="0"/>
    <n v="0"/>
    <n v="0"/>
  </r>
  <r>
    <x v="0"/>
    <x v="3"/>
    <s v="CHIN_NINX"/>
    <x v="2"/>
    <m/>
    <m/>
    <m/>
    <m/>
    <m/>
    <m/>
    <m/>
    <n v="0.13"/>
    <n v="0.08"/>
    <n v="0.04"/>
    <n v="0"/>
    <n v="0"/>
    <n v="0"/>
  </r>
  <r>
    <x v="0"/>
    <x v="3"/>
    <s v="CHIN_NINX"/>
    <x v="3"/>
    <m/>
    <m/>
    <m/>
    <m/>
    <m/>
    <m/>
    <m/>
    <n v="0.16"/>
    <n v="0.1"/>
    <n v="0.05"/>
    <n v="0"/>
    <n v="0"/>
    <n v="0"/>
  </r>
  <r>
    <x v="0"/>
    <x v="3"/>
    <s v="CHIN_NINX"/>
    <x v="4"/>
    <m/>
    <m/>
    <m/>
    <m/>
    <m/>
    <m/>
    <m/>
    <n v="0.14000000000000001"/>
    <n v="0.1"/>
    <n v="0.06"/>
    <n v="0"/>
    <n v="0"/>
    <n v="0"/>
  </r>
  <r>
    <x v="0"/>
    <x v="3"/>
    <s v="CHIN_NINX"/>
    <x v="5"/>
    <m/>
    <m/>
    <m/>
    <m/>
    <m/>
    <m/>
    <m/>
    <n v="0.04"/>
    <n v="0.03"/>
    <n v="0.03"/>
    <n v="0.03"/>
    <n v="0.03"/>
    <n v="0.03"/>
  </r>
  <r>
    <x v="0"/>
    <x v="3"/>
    <s v="CHIN_NINX"/>
    <x v="6"/>
    <n v="0"/>
    <n v="0"/>
    <n v="0"/>
    <n v="0"/>
    <n v="0"/>
    <n v="0"/>
    <n v="0"/>
    <n v="0.59"/>
    <n v="0.4"/>
    <n v="0.21"/>
    <n v="0.03"/>
    <n v="0.04"/>
    <n v="0.04"/>
  </r>
  <r>
    <x v="0"/>
    <x v="3"/>
    <s v="CHIN_QING"/>
    <x v="0"/>
    <m/>
    <m/>
    <m/>
    <m/>
    <m/>
    <m/>
    <m/>
    <m/>
    <m/>
    <m/>
    <m/>
    <m/>
    <m/>
  </r>
  <r>
    <x v="0"/>
    <x v="3"/>
    <s v="CHIN_QING"/>
    <x v="1"/>
    <m/>
    <m/>
    <m/>
    <m/>
    <m/>
    <m/>
    <m/>
    <n v="0.14000000000000001"/>
    <n v="0.09"/>
    <n v="0.04"/>
    <n v="0"/>
    <n v="0"/>
    <n v="0"/>
  </r>
  <r>
    <x v="0"/>
    <x v="3"/>
    <s v="CHIN_QING"/>
    <x v="2"/>
    <m/>
    <m/>
    <m/>
    <m/>
    <m/>
    <m/>
    <m/>
    <n v="0.09"/>
    <n v="0.06"/>
    <n v="0.03"/>
    <n v="0"/>
    <n v="0"/>
    <n v="0"/>
  </r>
  <r>
    <x v="0"/>
    <x v="3"/>
    <s v="CHIN_QING"/>
    <x v="3"/>
    <m/>
    <m/>
    <m/>
    <m/>
    <m/>
    <m/>
    <m/>
    <n v="0.12"/>
    <n v="0.08"/>
    <n v="0.04"/>
    <n v="0"/>
    <n v="0"/>
    <n v="0"/>
  </r>
  <r>
    <x v="0"/>
    <x v="3"/>
    <s v="CHIN_QING"/>
    <x v="4"/>
    <m/>
    <m/>
    <m/>
    <m/>
    <m/>
    <m/>
    <m/>
    <n v="0.66"/>
    <n v="0.49"/>
    <n v="0.27"/>
    <n v="0"/>
    <n v="0"/>
    <n v="0"/>
  </r>
  <r>
    <x v="0"/>
    <x v="3"/>
    <s v="CHIN_QING"/>
    <x v="5"/>
    <m/>
    <m/>
    <m/>
    <m/>
    <m/>
    <m/>
    <m/>
    <n v="0.02"/>
    <n v="0.01"/>
    <n v="0.01"/>
    <n v="0"/>
    <n v="0"/>
    <n v="0"/>
  </r>
  <r>
    <x v="0"/>
    <x v="3"/>
    <s v="CHIN_QING"/>
    <x v="6"/>
    <n v="0"/>
    <n v="0"/>
    <n v="0"/>
    <n v="0"/>
    <n v="0"/>
    <n v="0"/>
    <n v="0"/>
    <n v="1.03"/>
    <n v="0.73"/>
    <n v="0.38"/>
    <n v="0.01"/>
    <n v="0.01"/>
    <n v="0.01"/>
  </r>
  <r>
    <x v="0"/>
    <x v="3"/>
    <s v="CHIN_SHAA"/>
    <x v="0"/>
    <m/>
    <m/>
    <m/>
    <m/>
    <m/>
    <m/>
    <m/>
    <m/>
    <m/>
    <m/>
    <m/>
    <m/>
    <m/>
  </r>
  <r>
    <x v="0"/>
    <x v="3"/>
    <s v="CHIN_SHAA"/>
    <x v="1"/>
    <m/>
    <m/>
    <m/>
    <m/>
    <m/>
    <m/>
    <m/>
    <n v="0.78"/>
    <n v="0.48"/>
    <n v="0.23"/>
    <n v="0.02"/>
    <n v="0.02"/>
    <n v="0.01"/>
  </r>
  <r>
    <x v="0"/>
    <x v="3"/>
    <s v="CHIN_SHAA"/>
    <x v="2"/>
    <m/>
    <m/>
    <m/>
    <m/>
    <m/>
    <m/>
    <m/>
    <n v="0.35"/>
    <n v="0.23"/>
    <n v="0.11"/>
    <n v="0.01"/>
    <n v="0.01"/>
    <n v="0.01"/>
  </r>
  <r>
    <x v="0"/>
    <x v="3"/>
    <s v="CHIN_SHAA"/>
    <x v="3"/>
    <m/>
    <m/>
    <m/>
    <m/>
    <m/>
    <m/>
    <m/>
    <n v="0.83"/>
    <n v="0.53"/>
    <n v="0.24"/>
    <n v="0"/>
    <n v="0"/>
    <n v="0"/>
  </r>
  <r>
    <x v="0"/>
    <x v="3"/>
    <s v="CHIN_SHAA"/>
    <x v="4"/>
    <m/>
    <m/>
    <m/>
    <m/>
    <m/>
    <m/>
    <m/>
    <n v="1.19"/>
    <n v="0.9"/>
    <n v="0.49"/>
    <n v="0.01"/>
    <n v="0.01"/>
    <n v="0.01"/>
  </r>
  <r>
    <x v="0"/>
    <x v="3"/>
    <s v="CHIN_SHAA"/>
    <x v="5"/>
    <m/>
    <m/>
    <m/>
    <m/>
    <m/>
    <m/>
    <m/>
    <n v="0.16"/>
    <n v="0.09"/>
    <n v="0.05"/>
    <n v="0.03"/>
    <n v="0.04"/>
    <n v="0.04"/>
  </r>
  <r>
    <x v="0"/>
    <x v="3"/>
    <s v="CHIN_SHAA"/>
    <x v="6"/>
    <n v="0"/>
    <n v="0"/>
    <n v="0"/>
    <n v="0"/>
    <n v="0"/>
    <n v="0"/>
    <n v="0"/>
    <n v="3.31"/>
    <n v="2.2400000000000002"/>
    <n v="1.1299999999999999"/>
    <n v="7.0000000000000007E-2"/>
    <n v="7.0000000000000007E-2"/>
    <n v="7.0000000000000007E-2"/>
  </r>
  <r>
    <x v="0"/>
    <x v="3"/>
    <s v="CHIN_SHAN"/>
    <x v="0"/>
    <m/>
    <m/>
    <m/>
    <m/>
    <m/>
    <m/>
    <m/>
    <m/>
    <m/>
    <m/>
    <m/>
    <m/>
    <m/>
  </r>
  <r>
    <x v="0"/>
    <x v="3"/>
    <s v="CHIN_SHAN"/>
    <x v="1"/>
    <m/>
    <m/>
    <m/>
    <m/>
    <m/>
    <m/>
    <m/>
    <n v="0.09"/>
    <n v="0.06"/>
    <n v="0.03"/>
    <n v="0"/>
    <n v="0"/>
    <n v="0"/>
  </r>
  <r>
    <x v="0"/>
    <x v="3"/>
    <s v="CHIN_SHAN"/>
    <x v="2"/>
    <m/>
    <m/>
    <m/>
    <m/>
    <m/>
    <m/>
    <m/>
    <n v="0.01"/>
    <n v="0"/>
    <n v="0"/>
    <n v="0"/>
    <n v="0"/>
    <n v="0"/>
  </r>
  <r>
    <x v="0"/>
    <x v="3"/>
    <s v="CHIN_SHAN"/>
    <x v="3"/>
    <m/>
    <m/>
    <m/>
    <m/>
    <m/>
    <m/>
    <m/>
    <n v="0.01"/>
    <n v="0"/>
    <n v="0"/>
    <n v="0"/>
    <n v="0"/>
    <n v="0"/>
  </r>
  <r>
    <x v="0"/>
    <x v="3"/>
    <s v="CHIN_SHAN"/>
    <x v="4"/>
    <m/>
    <m/>
    <m/>
    <m/>
    <m/>
    <m/>
    <m/>
    <n v="2.27"/>
    <n v="1.7"/>
    <n v="0.93"/>
    <n v="0.01"/>
    <n v="0.01"/>
    <n v="0.01"/>
  </r>
  <r>
    <x v="0"/>
    <x v="3"/>
    <s v="CHIN_SHAN"/>
    <x v="5"/>
    <m/>
    <m/>
    <m/>
    <m/>
    <m/>
    <m/>
    <m/>
    <n v="1.18"/>
    <n v="1.41"/>
    <n v="1.66"/>
    <n v="1.93"/>
    <n v="2.2200000000000002"/>
    <n v="2.52"/>
  </r>
  <r>
    <x v="0"/>
    <x v="3"/>
    <s v="CHIN_SHAN"/>
    <x v="6"/>
    <n v="0"/>
    <n v="0"/>
    <n v="0"/>
    <n v="0"/>
    <n v="0"/>
    <n v="0"/>
    <n v="0"/>
    <n v="3.55"/>
    <n v="3.17"/>
    <n v="2.62"/>
    <n v="1.95"/>
    <n v="2.2400000000000002"/>
    <n v="2.54"/>
  </r>
  <r>
    <x v="0"/>
    <x v="3"/>
    <s v="CHIN_SHND"/>
    <x v="0"/>
    <m/>
    <m/>
    <m/>
    <m/>
    <m/>
    <m/>
    <m/>
    <m/>
    <m/>
    <m/>
    <m/>
    <m/>
    <m/>
  </r>
  <r>
    <x v="0"/>
    <x v="3"/>
    <s v="CHIN_SHND"/>
    <x v="1"/>
    <m/>
    <m/>
    <m/>
    <m/>
    <m/>
    <m/>
    <m/>
    <n v="0.73"/>
    <n v="0.46"/>
    <n v="0.25"/>
    <n v="0.02"/>
    <n v="0.02"/>
    <n v="0.01"/>
  </r>
  <r>
    <x v="0"/>
    <x v="3"/>
    <s v="CHIN_SHND"/>
    <x v="2"/>
    <m/>
    <m/>
    <m/>
    <m/>
    <m/>
    <m/>
    <m/>
    <n v="0.98"/>
    <n v="0.66"/>
    <n v="0.35"/>
    <n v="0.03"/>
    <n v="0.03"/>
    <n v="0.03"/>
  </r>
  <r>
    <x v="0"/>
    <x v="3"/>
    <s v="CHIN_SHND"/>
    <x v="3"/>
    <m/>
    <m/>
    <m/>
    <m/>
    <m/>
    <m/>
    <m/>
    <n v="0.43"/>
    <n v="0.27"/>
    <n v="0.12"/>
    <n v="0"/>
    <n v="0"/>
    <n v="0"/>
  </r>
  <r>
    <x v="0"/>
    <x v="3"/>
    <s v="CHIN_SHND"/>
    <x v="4"/>
    <m/>
    <m/>
    <m/>
    <m/>
    <m/>
    <m/>
    <m/>
    <n v="1.1599999999999999"/>
    <n v="0.87"/>
    <n v="0.48"/>
    <n v="0.01"/>
    <n v="0.01"/>
    <n v="0.01"/>
  </r>
  <r>
    <x v="0"/>
    <x v="3"/>
    <s v="CHIN_SHND"/>
    <x v="5"/>
    <m/>
    <m/>
    <m/>
    <m/>
    <m/>
    <m/>
    <m/>
    <n v="0.26"/>
    <n v="0.21"/>
    <n v="0.19"/>
    <n v="0.18"/>
    <n v="0.21"/>
    <n v="0.24"/>
  </r>
  <r>
    <x v="0"/>
    <x v="3"/>
    <s v="CHIN_SHND"/>
    <x v="6"/>
    <n v="0"/>
    <n v="0"/>
    <n v="0"/>
    <n v="0"/>
    <n v="0"/>
    <n v="0"/>
    <n v="0"/>
    <n v="3.55"/>
    <n v="2.4700000000000002"/>
    <n v="1.38"/>
    <n v="0.24"/>
    <n v="0.26"/>
    <n v="0.28999999999999998"/>
  </r>
  <r>
    <x v="0"/>
    <x v="3"/>
    <s v="CHIN_SHNX"/>
    <x v="0"/>
    <m/>
    <m/>
    <m/>
    <m/>
    <m/>
    <m/>
    <m/>
    <m/>
    <m/>
    <m/>
    <m/>
    <m/>
    <m/>
  </r>
  <r>
    <x v="0"/>
    <x v="3"/>
    <s v="CHIN_SHNX"/>
    <x v="1"/>
    <m/>
    <m/>
    <m/>
    <m/>
    <m/>
    <m/>
    <m/>
    <n v="0.56000000000000005"/>
    <n v="0.35"/>
    <n v="0.17"/>
    <n v="0.01"/>
    <n v="0.01"/>
    <n v="0.01"/>
  </r>
  <r>
    <x v="0"/>
    <x v="3"/>
    <s v="CHIN_SHNX"/>
    <x v="2"/>
    <m/>
    <m/>
    <m/>
    <m/>
    <m/>
    <m/>
    <m/>
    <n v="0.47"/>
    <n v="0.31"/>
    <n v="0.15"/>
    <n v="0.01"/>
    <n v="0.01"/>
    <n v="0.01"/>
  </r>
  <r>
    <x v="0"/>
    <x v="3"/>
    <s v="CHIN_SHNX"/>
    <x v="3"/>
    <m/>
    <m/>
    <m/>
    <m/>
    <m/>
    <m/>
    <m/>
    <n v="0.83"/>
    <n v="0.54"/>
    <n v="0.24"/>
    <n v="0"/>
    <n v="0"/>
    <n v="0"/>
  </r>
  <r>
    <x v="0"/>
    <x v="3"/>
    <s v="CHIN_SHNX"/>
    <x v="4"/>
    <m/>
    <m/>
    <m/>
    <m/>
    <m/>
    <m/>
    <m/>
    <n v="0.49"/>
    <n v="0.36"/>
    <n v="0.2"/>
    <n v="0"/>
    <n v="0"/>
    <n v="0"/>
  </r>
  <r>
    <x v="0"/>
    <x v="3"/>
    <s v="CHIN_SHNX"/>
    <x v="5"/>
    <m/>
    <m/>
    <m/>
    <m/>
    <m/>
    <m/>
    <m/>
    <n v="0.14000000000000001"/>
    <n v="0.1"/>
    <n v="7.0000000000000007E-2"/>
    <n v="0.06"/>
    <n v="7.0000000000000007E-2"/>
    <n v="0.08"/>
  </r>
  <r>
    <x v="0"/>
    <x v="3"/>
    <s v="CHIN_SHNX"/>
    <x v="6"/>
    <n v="0"/>
    <n v="0"/>
    <n v="0"/>
    <n v="0"/>
    <n v="0"/>
    <n v="0"/>
    <n v="0"/>
    <n v="2.5"/>
    <n v="1.66"/>
    <n v="0.84"/>
    <n v="0.09"/>
    <n v="0.1"/>
    <n v="0.11"/>
  </r>
  <r>
    <x v="0"/>
    <x v="3"/>
    <s v="CHIN_SICH"/>
    <x v="0"/>
    <m/>
    <m/>
    <m/>
    <m/>
    <m/>
    <m/>
    <m/>
    <m/>
    <m/>
    <m/>
    <m/>
    <m/>
    <m/>
  </r>
  <r>
    <x v="0"/>
    <x v="3"/>
    <s v="CHIN_SICH"/>
    <x v="1"/>
    <m/>
    <m/>
    <m/>
    <m/>
    <m/>
    <m/>
    <m/>
    <n v="1.1000000000000001"/>
    <n v="0.69"/>
    <n v="0.34"/>
    <n v="0.02"/>
    <n v="0.02"/>
    <n v="0.02"/>
  </r>
  <r>
    <x v="0"/>
    <x v="3"/>
    <s v="CHIN_SICH"/>
    <x v="2"/>
    <m/>
    <m/>
    <m/>
    <m/>
    <m/>
    <m/>
    <m/>
    <n v="0.64"/>
    <n v="0.43"/>
    <n v="0.21"/>
    <n v="0.02"/>
    <n v="0.02"/>
    <n v="0.01"/>
  </r>
  <r>
    <x v="0"/>
    <x v="3"/>
    <s v="CHIN_SICH"/>
    <x v="3"/>
    <m/>
    <m/>
    <m/>
    <m/>
    <m/>
    <m/>
    <m/>
    <n v="0.6"/>
    <n v="0.39"/>
    <n v="0.17"/>
    <n v="0"/>
    <n v="0"/>
    <n v="0"/>
  </r>
  <r>
    <x v="0"/>
    <x v="3"/>
    <s v="CHIN_SICH"/>
    <x v="4"/>
    <m/>
    <m/>
    <m/>
    <m/>
    <m/>
    <m/>
    <m/>
    <n v="11.27"/>
    <n v="8.4499999999999993"/>
    <n v="4.6100000000000003"/>
    <n v="0.06"/>
    <n v="0.06"/>
    <n v="0.06"/>
  </r>
  <r>
    <x v="0"/>
    <x v="3"/>
    <s v="CHIN_SICH"/>
    <x v="5"/>
    <m/>
    <m/>
    <m/>
    <m/>
    <m/>
    <m/>
    <m/>
    <n v="0.84"/>
    <n v="0.75"/>
    <n v="0.73"/>
    <n v="0.78"/>
    <n v="0.9"/>
    <n v="1.02"/>
  </r>
  <r>
    <x v="0"/>
    <x v="3"/>
    <s v="CHIN_SICH"/>
    <x v="6"/>
    <n v="0"/>
    <n v="0"/>
    <n v="0"/>
    <n v="0"/>
    <n v="0"/>
    <n v="0"/>
    <n v="0"/>
    <n v="14.46"/>
    <n v="10.71"/>
    <n v="6.06"/>
    <n v="0.89"/>
    <n v="1"/>
    <n v="1.1200000000000001"/>
  </r>
  <r>
    <x v="0"/>
    <x v="3"/>
    <s v="CHIN_TIAN"/>
    <x v="0"/>
    <m/>
    <m/>
    <m/>
    <m/>
    <m/>
    <m/>
    <m/>
    <m/>
    <m/>
    <m/>
    <m/>
    <m/>
    <m/>
  </r>
  <r>
    <x v="0"/>
    <x v="3"/>
    <s v="CHIN_TIAN"/>
    <x v="1"/>
    <m/>
    <m/>
    <m/>
    <m/>
    <m/>
    <m/>
    <m/>
    <n v="0.8"/>
    <n v="0.51"/>
    <n v="0.22"/>
    <n v="0.02"/>
    <n v="0.02"/>
    <n v="0.01"/>
  </r>
  <r>
    <x v="0"/>
    <x v="3"/>
    <s v="CHIN_TIAN"/>
    <x v="2"/>
    <m/>
    <m/>
    <m/>
    <m/>
    <m/>
    <m/>
    <m/>
    <n v="0.19"/>
    <n v="0.12"/>
    <n v="7.0000000000000007E-2"/>
    <n v="0.01"/>
    <n v="0.01"/>
    <n v="0"/>
  </r>
  <r>
    <x v="0"/>
    <x v="3"/>
    <s v="CHIN_TIAN"/>
    <x v="3"/>
    <m/>
    <m/>
    <m/>
    <m/>
    <m/>
    <m/>
    <m/>
    <n v="0.21"/>
    <n v="0.13"/>
    <n v="0.06"/>
    <n v="0"/>
    <n v="0"/>
    <n v="0"/>
  </r>
  <r>
    <x v="0"/>
    <x v="3"/>
    <s v="CHIN_TIAN"/>
    <x v="4"/>
    <m/>
    <m/>
    <m/>
    <m/>
    <m/>
    <m/>
    <m/>
    <n v="0.09"/>
    <n v="7.0000000000000007E-2"/>
    <n v="0.04"/>
    <n v="0"/>
    <n v="0"/>
    <n v="0"/>
  </r>
  <r>
    <x v="0"/>
    <x v="3"/>
    <s v="CHIN_TIAN"/>
    <x v="5"/>
    <m/>
    <m/>
    <m/>
    <m/>
    <m/>
    <m/>
    <m/>
    <n v="0.09"/>
    <n v="0.08"/>
    <n v="0.08"/>
    <n v="0.09"/>
    <n v="0.11"/>
    <n v="0.12"/>
  </r>
  <r>
    <x v="0"/>
    <x v="3"/>
    <s v="CHIN_TIAN"/>
    <x v="6"/>
    <n v="0"/>
    <n v="0"/>
    <n v="0"/>
    <n v="0"/>
    <n v="0"/>
    <n v="0"/>
    <n v="0"/>
    <n v="1.37"/>
    <n v="0.92"/>
    <n v="0.47"/>
    <n v="0.12"/>
    <n v="0.13"/>
    <n v="0.14000000000000001"/>
  </r>
  <r>
    <x v="0"/>
    <x v="3"/>
    <s v="CHIN_TIBE"/>
    <x v="0"/>
    <m/>
    <m/>
    <m/>
    <m/>
    <m/>
    <m/>
    <m/>
    <m/>
    <m/>
    <m/>
    <m/>
    <m/>
    <m/>
  </r>
  <r>
    <x v="0"/>
    <x v="3"/>
    <s v="CHIN_TIBE"/>
    <x v="1"/>
    <m/>
    <m/>
    <m/>
    <m/>
    <m/>
    <m/>
    <m/>
    <n v="0.05"/>
    <n v="0.03"/>
    <n v="0.02"/>
    <n v="0"/>
    <n v="0"/>
    <n v="0"/>
  </r>
  <r>
    <x v="0"/>
    <x v="3"/>
    <s v="CHIN_TIBE"/>
    <x v="2"/>
    <m/>
    <m/>
    <m/>
    <m/>
    <m/>
    <m/>
    <m/>
    <n v="0.03"/>
    <n v="0.02"/>
    <n v="0.01"/>
    <n v="0"/>
    <n v="0"/>
    <n v="0"/>
  </r>
  <r>
    <x v="0"/>
    <x v="3"/>
    <s v="CHIN_TIBE"/>
    <x v="3"/>
    <m/>
    <m/>
    <m/>
    <m/>
    <m/>
    <m/>
    <m/>
    <n v="0.01"/>
    <n v="0"/>
    <n v="0"/>
    <n v="0"/>
    <n v="0"/>
    <n v="0"/>
  </r>
  <r>
    <x v="0"/>
    <x v="3"/>
    <s v="CHIN_TIBE"/>
    <x v="4"/>
    <m/>
    <m/>
    <m/>
    <m/>
    <m/>
    <m/>
    <m/>
    <m/>
    <m/>
    <m/>
    <m/>
    <m/>
    <m/>
  </r>
  <r>
    <x v="0"/>
    <x v="3"/>
    <s v="CHIN_TIBE"/>
    <x v="5"/>
    <m/>
    <m/>
    <m/>
    <m/>
    <m/>
    <m/>
    <m/>
    <n v="0.01"/>
    <n v="0.01"/>
    <n v="0.01"/>
    <n v="0.01"/>
    <n v="0.01"/>
    <n v="0.01"/>
  </r>
  <r>
    <x v="0"/>
    <x v="3"/>
    <s v="CHIN_TIBE"/>
    <x v="6"/>
    <n v="0"/>
    <n v="0"/>
    <n v="0"/>
    <n v="0"/>
    <n v="0"/>
    <n v="0"/>
    <n v="0"/>
    <n v="0.1"/>
    <n v="7.0000000000000007E-2"/>
    <n v="0.03"/>
    <n v="0.01"/>
    <n v="0.01"/>
    <n v="0.01"/>
  </r>
  <r>
    <x v="0"/>
    <x v="3"/>
    <s v="CHIN_XING"/>
    <x v="0"/>
    <m/>
    <m/>
    <m/>
    <m/>
    <m/>
    <m/>
    <m/>
    <m/>
    <m/>
    <m/>
    <m/>
    <m/>
    <m/>
  </r>
  <r>
    <x v="0"/>
    <x v="3"/>
    <s v="CHIN_XING"/>
    <x v="1"/>
    <m/>
    <m/>
    <m/>
    <m/>
    <m/>
    <m/>
    <m/>
    <n v="0.51"/>
    <n v="0.32"/>
    <n v="0.16"/>
    <n v="0.01"/>
    <n v="0.01"/>
    <n v="0.01"/>
  </r>
  <r>
    <x v="0"/>
    <x v="3"/>
    <s v="CHIN_XING"/>
    <x v="2"/>
    <m/>
    <m/>
    <m/>
    <m/>
    <m/>
    <m/>
    <m/>
    <n v="0.44"/>
    <n v="0.28999999999999998"/>
    <n v="0.14000000000000001"/>
    <n v="0.01"/>
    <n v="0.01"/>
    <n v="0.01"/>
  </r>
  <r>
    <x v="0"/>
    <x v="3"/>
    <s v="CHIN_XING"/>
    <x v="3"/>
    <m/>
    <m/>
    <m/>
    <m/>
    <m/>
    <m/>
    <m/>
    <n v="0.73"/>
    <n v="0.47"/>
    <n v="0.21"/>
    <n v="0"/>
    <n v="0"/>
    <n v="0"/>
  </r>
  <r>
    <x v="0"/>
    <x v="3"/>
    <s v="CHIN_XING"/>
    <x v="4"/>
    <m/>
    <m/>
    <m/>
    <m/>
    <m/>
    <m/>
    <m/>
    <m/>
    <m/>
    <m/>
    <m/>
    <m/>
    <m/>
  </r>
  <r>
    <x v="0"/>
    <x v="3"/>
    <s v="CHIN_XING"/>
    <x v="5"/>
    <m/>
    <m/>
    <m/>
    <m/>
    <m/>
    <m/>
    <m/>
    <n v="0.21"/>
    <n v="0.17"/>
    <n v="0.15"/>
    <n v="0.16"/>
    <n v="0.18"/>
    <n v="0.2"/>
  </r>
  <r>
    <x v="0"/>
    <x v="3"/>
    <s v="CHIN_XING"/>
    <x v="6"/>
    <n v="0"/>
    <n v="0"/>
    <n v="0"/>
    <n v="0"/>
    <n v="0"/>
    <n v="0"/>
    <n v="0"/>
    <n v="1.89"/>
    <n v="1.25"/>
    <n v="0.67"/>
    <n v="0.18"/>
    <n v="0.2"/>
    <n v="0.22"/>
  </r>
  <r>
    <x v="0"/>
    <x v="3"/>
    <s v="CHIN_YUNN"/>
    <x v="0"/>
    <m/>
    <m/>
    <m/>
    <m/>
    <m/>
    <m/>
    <m/>
    <m/>
    <m/>
    <m/>
    <m/>
    <m/>
    <m/>
  </r>
  <r>
    <x v="0"/>
    <x v="3"/>
    <s v="CHIN_YUNN"/>
    <x v="1"/>
    <m/>
    <m/>
    <m/>
    <m/>
    <m/>
    <m/>
    <m/>
    <n v="0.51"/>
    <n v="0.32"/>
    <n v="0.16"/>
    <n v="0.01"/>
    <n v="0.01"/>
    <n v="0.01"/>
  </r>
  <r>
    <x v="0"/>
    <x v="3"/>
    <s v="CHIN_YUNN"/>
    <x v="2"/>
    <m/>
    <m/>
    <m/>
    <m/>
    <m/>
    <m/>
    <m/>
    <n v="0.49"/>
    <n v="0.33"/>
    <n v="0.16"/>
    <n v="0.01"/>
    <n v="0.01"/>
    <n v="0.01"/>
  </r>
  <r>
    <x v="0"/>
    <x v="3"/>
    <s v="CHIN_YUNN"/>
    <x v="3"/>
    <m/>
    <m/>
    <m/>
    <m/>
    <m/>
    <m/>
    <m/>
    <n v="0.3"/>
    <n v="0.2"/>
    <n v="0.09"/>
    <n v="0"/>
    <n v="0"/>
    <n v="0"/>
  </r>
  <r>
    <x v="0"/>
    <x v="3"/>
    <s v="CHIN_YUNN"/>
    <x v="4"/>
    <m/>
    <m/>
    <m/>
    <m/>
    <m/>
    <m/>
    <m/>
    <n v="4.0999999999999996"/>
    <n v="3.08"/>
    <n v="1.68"/>
    <n v="0.02"/>
    <n v="0.02"/>
    <n v="0.02"/>
  </r>
  <r>
    <x v="0"/>
    <x v="3"/>
    <s v="CHIN_YUNN"/>
    <x v="5"/>
    <m/>
    <m/>
    <m/>
    <m/>
    <m/>
    <m/>
    <m/>
    <n v="0.32"/>
    <n v="0.25"/>
    <n v="0.22"/>
    <n v="0.22"/>
    <n v="0.25"/>
    <n v="0.28000000000000003"/>
  </r>
  <r>
    <x v="0"/>
    <x v="3"/>
    <s v="CHIN_YUNN"/>
    <x v="6"/>
    <n v="0"/>
    <n v="0"/>
    <n v="0"/>
    <n v="0"/>
    <n v="0"/>
    <n v="0"/>
    <n v="0"/>
    <n v="5.73"/>
    <n v="4.17"/>
    <n v="2.31"/>
    <n v="0.27"/>
    <n v="0.3"/>
    <n v="0.33"/>
  </r>
  <r>
    <x v="0"/>
    <x v="3"/>
    <s v="CHIN_ZHEJ"/>
    <x v="0"/>
    <m/>
    <m/>
    <m/>
    <m/>
    <m/>
    <m/>
    <m/>
    <m/>
    <m/>
    <m/>
    <m/>
    <m/>
    <m/>
  </r>
  <r>
    <x v="0"/>
    <x v="3"/>
    <s v="CHIN_ZHEJ"/>
    <x v="1"/>
    <m/>
    <m/>
    <m/>
    <m/>
    <m/>
    <m/>
    <m/>
    <n v="2.37"/>
    <n v="1.54"/>
    <n v="0.81"/>
    <n v="0.06"/>
    <n v="0.06"/>
    <n v="0.05"/>
  </r>
  <r>
    <x v="0"/>
    <x v="3"/>
    <s v="CHIN_ZHEJ"/>
    <x v="2"/>
    <m/>
    <m/>
    <m/>
    <m/>
    <m/>
    <m/>
    <m/>
    <n v="0.51"/>
    <n v="0.31"/>
    <n v="0.16"/>
    <n v="0.01"/>
    <n v="0.01"/>
    <n v="0.01"/>
  </r>
  <r>
    <x v="0"/>
    <x v="3"/>
    <s v="CHIN_ZHEJ"/>
    <x v="3"/>
    <m/>
    <m/>
    <m/>
    <m/>
    <m/>
    <m/>
    <m/>
    <n v="0.48"/>
    <n v="0.31"/>
    <n v="0.14000000000000001"/>
    <n v="0"/>
    <n v="0"/>
    <n v="0"/>
  </r>
  <r>
    <x v="0"/>
    <x v="3"/>
    <s v="CHIN_ZHEJ"/>
    <x v="4"/>
    <m/>
    <m/>
    <m/>
    <m/>
    <m/>
    <m/>
    <m/>
    <n v="10.17"/>
    <n v="7.63"/>
    <n v="4.16"/>
    <n v="0.06"/>
    <n v="0.06"/>
    <n v="0.06"/>
  </r>
  <r>
    <x v="0"/>
    <x v="3"/>
    <s v="CHIN_ZHEJ"/>
    <x v="5"/>
    <m/>
    <m/>
    <m/>
    <m/>
    <m/>
    <m/>
    <m/>
    <n v="0.42"/>
    <n v="0.35"/>
    <n v="0.32"/>
    <n v="0.32"/>
    <n v="0.37"/>
    <n v="0.42"/>
  </r>
  <r>
    <x v="0"/>
    <x v="3"/>
    <s v="CHIN_ZHEJ"/>
    <x v="6"/>
    <n v="0"/>
    <n v="0"/>
    <n v="0"/>
    <n v="0"/>
    <n v="0"/>
    <n v="0"/>
    <n v="0"/>
    <n v="13.96"/>
    <n v="10.14"/>
    <n v="5.58"/>
    <n v="0.46"/>
    <n v="0.5"/>
    <n v="0.54"/>
  </r>
  <r>
    <x v="0"/>
    <x v="3"/>
    <s v="COLO_WHOL"/>
    <x v="0"/>
    <m/>
    <m/>
    <m/>
    <m/>
    <m/>
    <m/>
    <m/>
    <m/>
    <m/>
    <m/>
    <m/>
    <m/>
    <m/>
  </r>
  <r>
    <x v="0"/>
    <x v="3"/>
    <s v="COLO_WHOL"/>
    <x v="1"/>
    <m/>
    <m/>
    <m/>
    <m/>
    <m/>
    <m/>
    <m/>
    <n v="0.09"/>
    <n v="0.05"/>
    <n v="0.03"/>
    <n v="0"/>
    <n v="0"/>
    <n v="0"/>
  </r>
  <r>
    <x v="0"/>
    <x v="3"/>
    <s v="COLO_WHOL"/>
    <x v="2"/>
    <m/>
    <m/>
    <m/>
    <m/>
    <m/>
    <m/>
    <m/>
    <n v="1.1399999999999999"/>
    <n v="0.75"/>
    <n v="0.36"/>
    <n v="0.01"/>
    <n v="0.01"/>
    <n v="0.01"/>
  </r>
  <r>
    <x v="0"/>
    <x v="3"/>
    <s v="COLO_WHOL"/>
    <x v="3"/>
    <m/>
    <m/>
    <m/>
    <m/>
    <m/>
    <m/>
    <m/>
    <m/>
    <m/>
    <m/>
    <m/>
    <m/>
    <m/>
  </r>
  <r>
    <x v="0"/>
    <x v="3"/>
    <s v="COLO_WHOL"/>
    <x v="4"/>
    <m/>
    <m/>
    <m/>
    <m/>
    <m/>
    <m/>
    <m/>
    <m/>
    <m/>
    <m/>
    <m/>
    <m/>
    <m/>
  </r>
  <r>
    <x v="0"/>
    <x v="3"/>
    <s v="COLO_WHOL"/>
    <x v="5"/>
    <m/>
    <m/>
    <m/>
    <m/>
    <m/>
    <m/>
    <m/>
    <n v="7.0000000000000007E-2"/>
    <n v="0.08"/>
    <n v="0.09"/>
    <n v="0.1"/>
    <n v="0.12"/>
    <n v="0.13"/>
  </r>
  <r>
    <x v="0"/>
    <x v="3"/>
    <s v="COLO_WHOL"/>
    <x v="6"/>
    <n v="0"/>
    <n v="0"/>
    <n v="0"/>
    <n v="0"/>
    <n v="0"/>
    <n v="0"/>
    <n v="0"/>
    <n v="1.3"/>
    <n v="0.88"/>
    <n v="0.48"/>
    <n v="0.11"/>
    <n v="0.12"/>
    <n v="0.13"/>
  </r>
  <r>
    <x v="0"/>
    <x v="3"/>
    <s v="CROA_WHOL"/>
    <x v="0"/>
    <m/>
    <m/>
    <m/>
    <m/>
    <m/>
    <m/>
    <m/>
    <m/>
    <m/>
    <m/>
    <m/>
    <m/>
    <m/>
  </r>
  <r>
    <x v="0"/>
    <x v="3"/>
    <s v="CROA_WHOL"/>
    <x v="1"/>
    <m/>
    <m/>
    <m/>
    <m/>
    <m/>
    <m/>
    <m/>
    <n v="0.09"/>
    <n v="0.06"/>
    <n v="0.04"/>
    <n v="0"/>
    <n v="0"/>
    <n v="0"/>
  </r>
  <r>
    <x v="0"/>
    <x v="3"/>
    <s v="CROA_WHOL"/>
    <x v="2"/>
    <m/>
    <m/>
    <m/>
    <m/>
    <m/>
    <m/>
    <m/>
    <n v="0.22"/>
    <n v="0.15"/>
    <n v="0.08"/>
    <n v="0"/>
    <n v="0"/>
    <n v="0"/>
  </r>
  <r>
    <x v="0"/>
    <x v="3"/>
    <s v="CROA_WHOL"/>
    <x v="3"/>
    <m/>
    <m/>
    <m/>
    <m/>
    <m/>
    <m/>
    <m/>
    <n v="0.03"/>
    <n v="0.02"/>
    <n v="0.01"/>
    <n v="0"/>
    <n v="0"/>
    <n v="0"/>
  </r>
  <r>
    <x v="0"/>
    <x v="3"/>
    <s v="CROA_WHOL"/>
    <x v="4"/>
    <m/>
    <m/>
    <m/>
    <m/>
    <m/>
    <m/>
    <m/>
    <n v="0.01"/>
    <n v="0.01"/>
    <n v="0"/>
    <n v="0"/>
    <n v="0"/>
    <n v="0"/>
  </r>
  <r>
    <x v="0"/>
    <x v="3"/>
    <s v="CROA_WHOL"/>
    <x v="5"/>
    <m/>
    <m/>
    <m/>
    <m/>
    <m/>
    <m/>
    <m/>
    <n v="0.01"/>
    <n v="0.01"/>
    <n v="0.01"/>
    <n v="0.01"/>
    <n v="0.01"/>
    <n v="0.01"/>
  </r>
  <r>
    <x v="0"/>
    <x v="3"/>
    <s v="CROA_WHOL"/>
    <x v="6"/>
    <n v="0"/>
    <n v="0"/>
    <n v="0"/>
    <n v="0"/>
    <n v="0"/>
    <n v="0"/>
    <n v="0"/>
    <n v="0.36"/>
    <n v="0.25"/>
    <n v="0.14000000000000001"/>
    <n v="0.01"/>
    <n v="0.01"/>
    <n v="0.01"/>
  </r>
  <r>
    <x v="0"/>
    <x v="3"/>
    <s v="CYPR_WHOL"/>
    <x v="0"/>
    <m/>
    <m/>
    <m/>
    <m/>
    <m/>
    <m/>
    <m/>
    <m/>
    <m/>
    <m/>
    <m/>
    <m/>
    <m/>
  </r>
  <r>
    <x v="0"/>
    <x v="3"/>
    <s v="CYPR_WHOL"/>
    <x v="1"/>
    <m/>
    <m/>
    <m/>
    <m/>
    <m/>
    <m/>
    <m/>
    <n v="0"/>
    <n v="0"/>
    <n v="0"/>
    <n v="0"/>
    <n v="0"/>
    <n v="0"/>
  </r>
  <r>
    <x v="0"/>
    <x v="3"/>
    <s v="CYPR_WHOL"/>
    <x v="2"/>
    <m/>
    <m/>
    <m/>
    <m/>
    <m/>
    <m/>
    <m/>
    <m/>
    <m/>
    <m/>
    <m/>
    <m/>
    <m/>
  </r>
  <r>
    <x v="0"/>
    <x v="3"/>
    <s v="CYPR_WHOL"/>
    <x v="3"/>
    <m/>
    <m/>
    <m/>
    <m/>
    <m/>
    <m/>
    <m/>
    <m/>
    <m/>
    <m/>
    <m/>
    <m/>
    <m/>
  </r>
  <r>
    <x v="0"/>
    <x v="3"/>
    <s v="CYPR_WHOL"/>
    <x v="4"/>
    <m/>
    <m/>
    <m/>
    <m/>
    <m/>
    <m/>
    <m/>
    <m/>
    <m/>
    <m/>
    <m/>
    <m/>
    <m/>
  </r>
  <r>
    <x v="0"/>
    <x v="3"/>
    <s v="CYPR_WHOL"/>
    <x v="5"/>
    <m/>
    <m/>
    <m/>
    <m/>
    <m/>
    <m/>
    <m/>
    <n v="0.02"/>
    <n v="0.02"/>
    <n v="0.02"/>
    <n v="0.02"/>
    <n v="0.02"/>
    <n v="0.02"/>
  </r>
  <r>
    <x v="0"/>
    <x v="3"/>
    <s v="CYPR_WHOL"/>
    <x v="6"/>
    <n v="0"/>
    <n v="0"/>
    <n v="0"/>
    <n v="0"/>
    <n v="0"/>
    <n v="0"/>
    <n v="0"/>
    <n v="0.02"/>
    <n v="0.02"/>
    <n v="0.02"/>
    <n v="0.02"/>
    <n v="0.02"/>
    <n v="0.02"/>
  </r>
  <r>
    <x v="0"/>
    <x v="3"/>
    <s v="CZRE_WHOL"/>
    <x v="0"/>
    <m/>
    <m/>
    <m/>
    <m/>
    <m/>
    <m/>
    <m/>
    <m/>
    <m/>
    <m/>
    <m/>
    <m/>
    <m/>
  </r>
  <r>
    <x v="0"/>
    <x v="3"/>
    <s v="CZRE_WHOL"/>
    <x v="1"/>
    <m/>
    <m/>
    <m/>
    <m/>
    <m/>
    <m/>
    <m/>
    <n v="0"/>
    <n v="0"/>
    <n v="0"/>
    <n v="0"/>
    <n v="0"/>
    <n v="0"/>
  </r>
  <r>
    <x v="0"/>
    <x v="3"/>
    <s v="CZRE_WHOL"/>
    <x v="2"/>
    <m/>
    <m/>
    <m/>
    <m/>
    <m/>
    <m/>
    <m/>
    <n v="0"/>
    <n v="0"/>
    <n v="0"/>
    <n v="0"/>
    <n v="0"/>
    <n v="0"/>
  </r>
  <r>
    <x v="0"/>
    <x v="3"/>
    <s v="CZRE_WHOL"/>
    <x v="3"/>
    <m/>
    <m/>
    <m/>
    <m/>
    <m/>
    <m/>
    <m/>
    <n v="0"/>
    <n v="0"/>
    <n v="0"/>
    <n v="0"/>
    <n v="0"/>
    <n v="0"/>
  </r>
  <r>
    <x v="0"/>
    <x v="3"/>
    <s v="CZRE_WHOL"/>
    <x v="4"/>
    <m/>
    <m/>
    <m/>
    <m/>
    <m/>
    <m/>
    <m/>
    <n v="0"/>
    <n v="0"/>
    <n v="0"/>
    <n v="0"/>
    <n v="0"/>
    <n v="0"/>
  </r>
  <r>
    <x v="0"/>
    <x v="3"/>
    <s v="CZRE_WHOL"/>
    <x v="5"/>
    <m/>
    <m/>
    <m/>
    <m/>
    <m/>
    <m/>
    <m/>
    <n v="0.04"/>
    <n v="0.04"/>
    <n v="0.05"/>
    <n v="0.05"/>
    <n v="0.06"/>
    <n v="0.06"/>
  </r>
  <r>
    <x v="0"/>
    <x v="3"/>
    <s v="CZRE_WHOL"/>
    <x v="6"/>
    <n v="0"/>
    <n v="0"/>
    <n v="0"/>
    <n v="0"/>
    <n v="0"/>
    <n v="0"/>
    <n v="0"/>
    <n v="0.04"/>
    <n v="0.05"/>
    <n v="0.05"/>
    <n v="0.05"/>
    <n v="0.06"/>
    <n v="0.06"/>
  </r>
  <r>
    <x v="0"/>
    <x v="3"/>
    <s v="DENM_WHOL"/>
    <x v="0"/>
    <m/>
    <m/>
    <m/>
    <m/>
    <m/>
    <m/>
    <m/>
    <m/>
    <m/>
    <m/>
    <m/>
    <m/>
    <m/>
  </r>
  <r>
    <x v="0"/>
    <x v="3"/>
    <s v="DENM_WHOL"/>
    <x v="1"/>
    <m/>
    <m/>
    <m/>
    <m/>
    <m/>
    <m/>
    <m/>
    <n v="0"/>
    <n v="0"/>
    <n v="0"/>
    <n v="0"/>
    <n v="0"/>
    <n v="0"/>
  </r>
  <r>
    <x v="0"/>
    <x v="3"/>
    <s v="DENM_WHOL"/>
    <x v="2"/>
    <m/>
    <m/>
    <m/>
    <m/>
    <m/>
    <m/>
    <m/>
    <n v="0.01"/>
    <n v="0.01"/>
    <n v="0"/>
    <n v="0"/>
    <n v="0"/>
    <n v="0"/>
  </r>
  <r>
    <x v="0"/>
    <x v="3"/>
    <s v="DENM_WHOL"/>
    <x v="3"/>
    <m/>
    <m/>
    <m/>
    <m/>
    <m/>
    <m/>
    <m/>
    <n v="0"/>
    <n v="0"/>
    <n v="0"/>
    <n v="0"/>
    <n v="0"/>
    <n v="0"/>
  </r>
  <r>
    <x v="0"/>
    <x v="3"/>
    <s v="DENM_WHOL"/>
    <x v="4"/>
    <m/>
    <m/>
    <m/>
    <m/>
    <m/>
    <m/>
    <m/>
    <n v="0.48"/>
    <n v="0.44"/>
    <n v="0.18"/>
    <n v="0.16"/>
    <n v="0.13"/>
    <n v="0.1"/>
  </r>
  <r>
    <x v="0"/>
    <x v="3"/>
    <s v="DENM_WHOL"/>
    <x v="5"/>
    <m/>
    <m/>
    <m/>
    <m/>
    <m/>
    <m/>
    <m/>
    <n v="0.06"/>
    <n v="0.06"/>
    <n v="7.0000000000000007E-2"/>
    <n v="7.0000000000000007E-2"/>
    <n v="0.08"/>
    <n v="0.09"/>
  </r>
  <r>
    <x v="0"/>
    <x v="3"/>
    <s v="DENM_WHOL"/>
    <x v="6"/>
    <n v="0"/>
    <n v="0"/>
    <n v="0"/>
    <n v="0"/>
    <n v="0"/>
    <n v="0"/>
    <n v="0"/>
    <n v="0.55000000000000004"/>
    <n v="0.51"/>
    <n v="0.25"/>
    <n v="0.24"/>
    <n v="0.21"/>
    <n v="0.19"/>
  </r>
  <r>
    <x v="0"/>
    <x v="3"/>
    <s v="EAFR_WHOL"/>
    <x v="0"/>
    <m/>
    <m/>
    <m/>
    <m/>
    <m/>
    <m/>
    <m/>
    <m/>
    <m/>
    <m/>
    <m/>
    <m/>
    <m/>
  </r>
  <r>
    <x v="0"/>
    <x v="3"/>
    <s v="EAFR_WHOL"/>
    <x v="1"/>
    <m/>
    <m/>
    <m/>
    <m/>
    <m/>
    <m/>
    <m/>
    <n v="0.38"/>
    <n v="0.3"/>
    <n v="0.18"/>
    <n v="0.02"/>
    <n v="0.02"/>
    <n v="0.02"/>
  </r>
  <r>
    <x v="0"/>
    <x v="3"/>
    <s v="EAFR_WHOL"/>
    <x v="2"/>
    <m/>
    <m/>
    <m/>
    <m/>
    <m/>
    <m/>
    <m/>
    <n v="0.17"/>
    <n v="0.12"/>
    <n v="0.06"/>
    <n v="0"/>
    <n v="0"/>
    <n v="0"/>
  </r>
  <r>
    <x v="0"/>
    <x v="3"/>
    <s v="EAFR_WHOL"/>
    <x v="3"/>
    <m/>
    <m/>
    <m/>
    <m/>
    <m/>
    <m/>
    <m/>
    <n v="0.03"/>
    <n v="0.02"/>
    <n v="0.01"/>
    <n v="0"/>
    <n v="0"/>
    <n v="0"/>
  </r>
  <r>
    <x v="0"/>
    <x v="3"/>
    <s v="EAFR_WHOL"/>
    <x v="4"/>
    <m/>
    <m/>
    <m/>
    <m/>
    <m/>
    <m/>
    <m/>
    <m/>
    <m/>
    <m/>
    <m/>
    <m/>
    <m/>
  </r>
  <r>
    <x v="0"/>
    <x v="3"/>
    <s v="EAFR_WHOL"/>
    <x v="5"/>
    <m/>
    <m/>
    <m/>
    <m/>
    <m/>
    <m/>
    <m/>
    <n v="0.06"/>
    <n v="7.0000000000000007E-2"/>
    <n v="0.08"/>
    <n v="0.1"/>
    <n v="0.12"/>
    <n v="0.13"/>
  </r>
  <r>
    <x v="0"/>
    <x v="3"/>
    <s v="EAFR_WHOL"/>
    <x v="6"/>
    <n v="0"/>
    <n v="0"/>
    <n v="0"/>
    <n v="0"/>
    <n v="0"/>
    <n v="0"/>
    <n v="0"/>
    <n v="0.63"/>
    <n v="0.51"/>
    <n v="0.34"/>
    <n v="0.12"/>
    <n v="0.14000000000000001"/>
    <n v="0.16"/>
  </r>
  <r>
    <x v="0"/>
    <x v="3"/>
    <s v="ECUA_WHOL"/>
    <x v="0"/>
    <m/>
    <m/>
    <m/>
    <m/>
    <m/>
    <m/>
    <m/>
    <m/>
    <m/>
    <m/>
    <m/>
    <m/>
    <m/>
  </r>
  <r>
    <x v="0"/>
    <x v="3"/>
    <s v="ECUA_WHOL"/>
    <x v="1"/>
    <m/>
    <m/>
    <m/>
    <m/>
    <m/>
    <m/>
    <m/>
    <n v="1.82"/>
    <n v="1.05"/>
    <n v="0.56000000000000005"/>
    <n v="0.01"/>
    <n v="0.01"/>
    <n v="0.01"/>
  </r>
  <r>
    <x v="0"/>
    <x v="3"/>
    <s v="ECUA_WHOL"/>
    <x v="2"/>
    <m/>
    <m/>
    <m/>
    <m/>
    <m/>
    <m/>
    <m/>
    <m/>
    <m/>
    <m/>
    <m/>
    <m/>
    <m/>
  </r>
  <r>
    <x v="0"/>
    <x v="3"/>
    <s v="ECUA_WHOL"/>
    <x v="3"/>
    <m/>
    <m/>
    <m/>
    <m/>
    <m/>
    <m/>
    <m/>
    <m/>
    <m/>
    <m/>
    <m/>
    <m/>
    <m/>
  </r>
  <r>
    <x v="0"/>
    <x v="3"/>
    <s v="ECUA_WHOL"/>
    <x v="4"/>
    <m/>
    <m/>
    <m/>
    <m/>
    <m/>
    <m/>
    <m/>
    <m/>
    <m/>
    <m/>
    <m/>
    <m/>
    <m/>
  </r>
  <r>
    <x v="0"/>
    <x v="3"/>
    <s v="ECUA_WHOL"/>
    <x v="5"/>
    <m/>
    <m/>
    <m/>
    <m/>
    <m/>
    <m/>
    <m/>
    <n v="0.03"/>
    <n v="0.04"/>
    <n v="0.04"/>
    <n v="0.05"/>
    <n v="0.06"/>
    <n v="0.06"/>
  </r>
  <r>
    <x v="0"/>
    <x v="3"/>
    <s v="ECUA_WHOL"/>
    <x v="6"/>
    <n v="0"/>
    <n v="0"/>
    <n v="0"/>
    <n v="0"/>
    <n v="0"/>
    <n v="0"/>
    <n v="0"/>
    <n v="1.85"/>
    <n v="1.0900000000000001"/>
    <n v="0.6"/>
    <n v="0.06"/>
    <n v="0.06"/>
    <n v="7.0000000000000007E-2"/>
  </r>
  <r>
    <x v="0"/>
    <x v="3"/>
    <s v="EGYP_WHOL"/>
    <x v="0"/>
    <m/>
    <m/>
    <m/>
    <m/>
    <m/>
    <m/>
    <m/>
    <m/>
    <m/>
    <m/>
    <m/>
    <m/>
    <m/>
  </r>
  <r>
    <x v="0"/>
    <x v="3"/>
    <s v="EGYP_WHOL"/>
    <x v="1"/>
    <m/>
    <m/>
    <m/>
    <m/>
    <m/>
    <m/>
    <m/>
    <n v="0.87"/>
    <n v="0.41"/>
    <n v="0.22"/>
    <n v="0.02"/>
    <n v="0.02"/>
    <n v="0.02"/>
  </r>
  <r>
    <x v="0"/>
    <x v="3"/>
    <s v="EGYP_WHOL"/>
    <x v="2"/>
    <m/>
    <m/>
    <m/>
    <m/>
    <m/>
    <m/>
    <m/>
    <n v="5.58"/>
    <n v="4.18"/>
    <n v="2.2599999999999998"/>
    <n v="0.05"/>
    <n v="0.05"/>
    <n v="0.06"/>
  </r>
  <r>
    <x v="0"/>
    <x v="3"/>
    <s v="EGYP_WHOL"/>
    <x v="3"/>
    <m/>
    <m/>
    <m/>
    <m/>
    <m/>
    <m/>
    <m/>
    <m/>
    <m/>
    <m/>
    <m/>
    <m/>
    <m/>
  </r>
  <r>
    <x v="0"/>
    <x v="3"/>
    <s v="EGYP_WHOL"/>
    <x v="4"/>
    <m/>
    <m/>
    <m/>
    <m/>
    <m/>
    <m/>
    <m/>
    <n v="2.84"/>
    <n v="3.22"/>
    <n v="3.47"/>
    <n v="3.6"/>
    <n v="3.63"/>
    <m/>
  </r>
  <r>
    <x v="0"/>
    <x v="3"/>
    <s v="EGYP_WHOL"/>
    <x v="5"/>
    <m/>
    <m/>
    <m/>
    <m/>
    <m/>
    <m/>
    <m/>
    <n v="0.23"/>
    <n v="0.25"/>
    <n v="0.27"/>
    <n v="0.28999999999999998"/>
    <n v="0.31"/>
    <n v="0.32"/>
  </r>
  <r>
    <x v="0"/>
    <x v="3"/>
    <s v="EGYP_WHOL"/>
    <x v="6"/>
    <n v="0"/>
    <n v="0"/>
    <n v="0"/>
    <n v="0"/>
    <n v="0"/>
    <n v="0"/>
    <n v="0"/>
    <n v="9.51"/>
    <n v="8.06"/>
    <n v="6.21"/>
    <n v="3.95"/>
    <n v="4"/>
    <n v="0.39"/>
  </r>
  <r>
    <x v="0"/>
    <x v="3"/>
    <s v="ESTO_WHOL"/>
    <x v="0"/>
    <m/>
    <m/>
    <m/>
    <m/>
    <m/>
    <m/>
    <m/>
    <m/>
    <m/>
    <m/>
    <m/>
    <m/>
    <m/>
  </r>
  <r>
    <x v="0"/>
    <x v="3"/>
    <s v="ESTO_WHOL"/>
    <x v="1"/>
    <m/>
    <m/>
    <m/>
    <m/>
    <m/>
    <m/>
    <m/>
    <n v="0"/>
    <n v="0"/>
    <n v="0"/>
    <n v="0"/>
    <n v="0"/>
    <n v="0"/>
  </r>
  <r>
    <x v="0"/>
    <x v="3"/>
    <s v="ESTO_WHOL"/>
    <x v="2"/>
    <m/>
    <m/>
    <m/>
    <m/>
    <m/>
    <m/>
    <m/>
    <n v="0"/>
    <n v="0"/>
    <n v="0"/>
    <n v="0"/>
    <n v="0"/>
    <n v="0"/>
  </r>
  <r>
    <x v="0"/>
    <x v="3"/>
    <s v="ESTO_WHOL"/>
    <x v="3"/>
    <m/>
    <m/>
    <m/>
    <m/>
    <m/>
    <m/>
    <m/>
    <n v="0"/>
    <n v="0"/>
    <n v="0"/>
    <n v="0"/>
    <n v="0"/>
    <n v="0"/>
  </r>
  <r>
    <x v="0"/>
    <x v="3"/>
    <s v="ESTO_WHOL"/>
    <x v="4"/>
    <m/>
    <m/>
    <m/>
    <m/>
    <m/>
    <m/>
    <m/>
    <n v="0.01"/>
    <n v="0.01"/>
    <n v="0.01"/>
    <n v="0"/>
    <n v="0"/>
    <n v="0"/>
  </r>
  <r>
    <x v="0"/>
    <x v="3"/>
    <s v="ESTO_WHOL"/>
    <x v="5"/>
    <m/>
    <m/>
    <m/>
    <m/>
    <m/>
    <m/>
    <m/>
    <n v="0.01"/>
    <n v="0.01"/>
    <n v="0.01"/>
    <n v="0.01"/>
    <n v="0.01"/>
    <n v="0.01"/>
  </r>
  <r>
    <x v="0"/>
    <x v="3"/>
    <s v="ESTO_WHOL"/>
    <x v="6"/>
    <n v="0"/>
    <n v="0"/>
    <n v="0"/>
    <n v="0"/>
    <n v="0"/>
    <n v="0"/>
    <n v="0"/>
    <n v="0.02"/>
    <n v="0.02"/>
    <n v="0.01"/>
    <n v="0.01"/>
    <n v="0.01"/>
    <n v="0.01"/>
  </r>
  <r>
    <x v="0"/>
    <x v="3"/>
    <s v="FINL_WHOL"/>
    <x v="0"/>
    <m/>
    <m/>
    <m/>
    <m/>
    <m/>
    <m/>
    <m/>
    <m/>
    <m/>
    <m/>
    <m/>
    <m/>
    <m/>
  </r>
  <r>
    <x v="0"/>
    <x v="3"/>
    <s v="FINL_WHOL"/>
    <x v="1"/>
    <m/>
    <m/>
    <m/>
    <m/>
    <m/>
    <m/>
    <m/>
    <n v="0.01"/>
    <n v="0.01"/>
    <n v="0"/>
    <n v="0"/>
    <n v="0.01"/>
    <n v="0.01"/>
  </r>
  <r>
    <x v="0"/>
    <x v="3"/>
    <s v="FINL_WHOL"/>
    <x v="2"/>
    <m/>
    <m/>
    <m/>
    <m/>
    <m/>
    <m/>
    <m/>
    <n v="0"/>
    <n v="0"/>
    <n v="0"/>
    <n v="0"/>
    <n v="0"/>
    <n v="0"/>
  </r>
  <r>
    <x v="0"/>
    <x v="3"/>
    <s v="FINL_WHOL"/>
    <x v="3"/>
    <m/>
    <m/>
    <m/>
    <m/>
    <m/>
    <m/>
    <m/>
    <n v="0"/>
    <n v="0"/>
    <n v="0"/>
    <n v="0"/>
    <n v="0"/>
    <n v="0"/>
  </r>
  <r>
    <x v="0"/>
    <x v="3"/>
    <s v="FINL_WHOL"/>
    <x v="4"/>
    <m/>
    <m/>
    <m/>
    <m/>
    <m/>
    <m/>
    <m/>
    <n v="0.17"/>
    <n v="0.15"/>
    <n v="0.1"/>
    <n v="0.08"/>
    <n v="7.0000000000000007E-2"/>
    <n v="0.05"/>
  </r>
  <r>
    <x v="0"/>
    <x v="3"/>
    <s v="FINL_WHOL"/>
    <x v="5"/>
    <m/>
    <m/>
    <m/>
    <m/>
    <m/>
    <m/>
    <m/>
    <n v="7.0000000000000007E-2"/>
    <n v="7.0000000000000007E-2"/>
    <n v="0.08"/>
    <n v="0.09"/>
    <n v="0.1"/>
    <n v="0.1"/>
  </r>
  <r>
    <x v="0"/>
    <x v="3"/>
    <s v="FINL_WHOL"/>
    <x v="6"/>
    <n v="0"/>
    <n v="0"/>
    <n v="0"/>
    <n v="0"/>
    <n v="0"/>
    <n v="0"/>
    <n v="0"/>
    <n v="0.25"/>
    <n v="0.23"/>
    <n v="0.18"/>
    <n v="0.17"/>
    <n v="0.17"/>
    <n v="0.16"/>
  </r>
  <r>
    <x v="0"/>
    <x v="3"/>
    <s v="FRAN_WHOL"/>
    <x v="0"/>
    <m/>
    <m/>
    <m/>
    <m/>
    <m/>
    <m/>
    <m/>
    <m/>
    <m/>
    <m/>
    <m/>
    <m/>
    <m/>
  </r>
  <r>
    <x v="0"/>
    <x v="3"/>
    <s v="FRAN_WHOL"/>
    <x v="1"/>
    <m/>
    <m/>
    <m/>
    <m/>
    <m/>
    <m/>
    <m/>
    <n v="0.01"/>
    <n v="0.01"/>
    <n v="0.01"/>
    <n v="0.01"/>
    <n v="0.01"/>
    <n v="0.01"/>
  </r>
  <r>
    <x v="0"/>
    <x v="3"/>
    <s v="FRAN_WHOL"/>
    <x v="2"/>
    <m/>
    <m/>
    <m/>
    <m/>
    <m/>
    <m/>
    <m/>
    <n v="0.02"/>
    <n v="0.02"/>
    <n v="0.02"/>
    <n v="0.02"/>
    <n v="0.02"/>
    <n v="0.01"/>
  </r>
  <r>
    <x v="0"/>
    <x v="3"/>
    <s v="FRAN_WHOL"/>
    <x v="3"/>
    <m/>
    <m/>
    <m/>
    <m/>
    <m/>
    <m/>
    <m/>
    <n v="0"/>
    <n v="0"/>
    <n v="0"/>
    <n v="0"/>
    <n v="0"/>
    <n v="0"/>
  </r>
  <r>
    <x v="0"/>
    <x v="3"/>
    <s v="FRAN_WHOL"/>
    <x v="4"/>
    <m/>
    <m/>
    <m/>
    <m/>
    <m/>
    <m/>
    <m/>
    <n v="0.82"/>
    <n v="0.77"/>
    <n v="0.34"/>
    <n v="0.33"/>
    <n v="0.31"/>
    <n v="0.3"/>
  </r>
  <r>
    <x v="0"/>
    <x v="3"/>
    <s v="FRAN_WHOL"/>
    <x v="5"/>
    <m/>
    <m/>
    <m/>
    <m/>
    <m/>
    <m/>
    <m/>
    <n v="0.72"/>
    <n v="0.74"/>
    <n v="0.75"/>
    <n v="0.77"/>
    <n v="0.78"/>
    <n v="0.8"/>
  </r>
  <r>
    <x v="0"/>
    <x v="3"/>
    <s v="FRAN_WHOL"/>
    <x v="6"/>
    <n v="0"/>
    <n v="0"/>
    <n v="0"/>
    <n v="0"/>
    <n v="0"/>
    <n v="0"/>
    <n v="0"/>
    <n v="1.56"/>
    <n v="1.54"/>
    <n v="1.1200000000000001"/>
    <n v="1.1200000000000001"/>
    <n v="1.1100000000000001"/>
    <n v="1.1200000000000001"/>
  </r>
  <r>
    <x v="0"/>
    <x v="3"/>
    <s v="GEOR_WHOL"/>
    <x v="0"/>
    <m/>
    <m/>
    <m/>
    <m/>
    <m/>
    <m/>
    <m/>
    <m/>
    <m/>
    <m/>
    <m/>
    <m/>
    <m/>
  </r>
  <r>
    <x v="0"/>
    <x v="3"/>
    <s v="GEOR_WHOL"/>
    <x v="1"/>
    <m/>
    <m/>
    <m/>
    <m/>
    <m/>
    <m/>
    <m/>
    <n v="0.11"/>
    <n v="0.12"/>
    <n v="0.06"/>
    <n v="0"/>
    <n v="0"/>
    <n v="0"/>
  </r>
  <r>
    <x v="0"/>
    <x v="3"/>
    <s v="GEOR_WHOL"/>
    <x v="2"/>
    <m/>
    <m/>
    <m/>
    <m/>
    <m/>
    <m/>
    <m/>
    <n v="0.4"/>
    <n v="0.3"/>
    <n v="0.14000000000000001"/>
    <n v="0"/>
    <n v="0"/>
    <n v="0"/>
  </r>
  <r>
    <x v="0"/>
    <x v="3"/>
    <s v="GEOR_WHOL"/>
    <x v="3"/>
    <m/>
    <m/>
    <m/>
    <m/>
    <m/>
    <m/>
    <m/>
    <m/>
    <m/>
    <m/>
    <m/>
    <m/>
    <m/>
  </r>
  <r>
    <x v="0"/>
    <x v="3"/>
    <s v="GEOR_WHOL"/>
    <x v="4"/>
    <m/>
    <m/>
    <m/>
    <m/>
    <m/>
    <m/>
    <m/>
    <m/>
    <m/>
    <m/>
    <m/>
    <m/>
    <m/>
  </r>
  <r>
    <x v="0"/>
    <x v="3"/>
    <s v="GEOR_WHOL"/>
    <x v="5"/>
    <m/>
    <m/>
    <m/>
    <m/>
    <m/>
    <m/>
    <m/>
    <n v="0.02"/>
    <n v="0.02"/>
    <n v="0.02"/>
    <n v="0.02"/>
    <n v="0.02"/>
    <n v="0.02"/>
  </r>
  <r>
    <x v="0"/>
    <x v="3"/>
    <s v="GEOR_WHOL"/>
    <x v="6"/>
    <n v="0"/>
    <n v="0"/>
    <n v="0"/>
    <n v="0"/>
    <n v="0"/>
    <n v="0"/>
    <n v="0"/>
    <n v="0.53"/>
    <n v="0.43"/>
    <n v="0.23"/>
    <n v="0.02"/>
    <n v="0.03"/>
    <n v="0.03"/>
  </r>
  <r>
    <x v="0"/>
    <x v="3"/>
    <s v="GERM_WHOL"/>
    <x v="0"/>
    <m/>
    <m/>
    <m/>
    <m/>
    <m/>
    <m/>
    <m/>
    <m/>
    <m/>
    <m/>
    <m/>
    <m/>
    <m/>
  </r>
  <r>
    <x v="0"/>
    <x v="3"/>
    <s v="GERM_WHOL"/>
    <x v="1"/>
    <m/>
    <m/>
    <m/>
    <m/>
    <m/>
    <m/>
    <m/>
    <n v="0.01"/>
    <n v="0.01"/>
    <n v="0.01"/>
    <n v="0.01"/>
    <n v="0.01"/>
    <n v="0.01"/>
  </r>
  <r>
    <x v="0"/>
    <x v="3"/>
    <s v="GERM_WHOL"/>
    <x v="2"/>
    <m/>
    <m/>
    <m/>
    <m/>
    <m/>
    <m/>
    <m/>
    <n v="0.01"/>
    <n v="0.01"/>
    <n v="0.01"/>
    <n v="0.01"/>
    <n v="0.01"/>
    <n v="0.01"/>
  </r>
  <r>
    <x v="0"/>
    <x v="3"/>
    <s v="GERM_WHOL"/>
    <x v="3"/>
    <m/>
    <m/>
    <m/>
    <m/>
    <m/>
    <m/>
    <m/>
    <n v="0"/>
    <n v="0"/>
    <n v="0"/>
    <n v="0"/>
    <n v="0"/>
    <n v="0"/>
  </r>
  <r>
    <x v="0"/>
    <x v="3"/>
    <s v="GERM_WHOL"/>
    <x v="4"/>
    <m/>
    <m/>
    <m/>
    <m/>
    <m/>
    <m/>
    <m/>
    <n v="0.35"/>
    <n v="0.33"/>
    <n v="0.15"/>
    <n v="0.14000000000000001"/>
    <n v="0.13"/>
    <n v="0.13"/>
  </r>
  <r>
    <x v="0"/>
    <x v="3"/>
    <s v="GERM_WHOL"/>
    <x v="5"/>
    <m/>
    <m/>
    <m/>
    <m/>
    <m/>
    <m/>
    <m/>
    <n v="0.2"/>
    <n v="0.2"/>
    <n v="0.19"/>
    <n v="0.19"/>
    <n v="0.2"/>
    <n v="0.22"/>
  </r>
  <r>
    <x v="0"/>
    <x v="3"/>
    <s v="GERM_WHOL"/>
    <x v="6"/>
    <n v="0"/>
    <n v="0"/>
    <n v="0"/>
    <n v="0"/>
    <n v="0"/>
    <n v="0"/>
    <n v="0"/>
    <n v="0.57999999999999996"/>
    <n v="0.55000000000000004"/>
    <n v="0.36"/>
    <n v="0.35"/>
    <n v="0.35"/>
    <n v="0.36"/>
  </r>
  <r>
    <x v="0"/>
    <x v="3"/>
    <s v="GREE_WHOL"/>
    <x v="0"/>
    <m/>
    <m/>
    <m/>
    <m/>
    <m/>
    <m/>
    <m/>
    <m/>
    <m/>
    <m/>
    <m/>
    <m/>
    <m/>
  </r>
  <r>
    <x v="0"/>
    <x v="3"/>
    <s v="GREE_WHOL"/>
    <x v="1"/>
    <m/>
    <m/>
    <m/>
    <m/>
    <m/>
    <m/>
    <m/>
    <n v="0"/>
    <n v="0"/>
    <n v="0"/>
    <n v="0"/>
    <n v="0"/>
    <n v="0"/>
  </r>
  <r>
    <x v="0"/>
    <x v="3"/>
    <s v="GREE_WHOL"/>
    <x v="2"/>
    <m/>
    <m/>
    <m/>
    <m/>
    <m/>
    <m/>
    <m/>
    <n v="0"/>
    <n v="0"/>
    <n v="0"/>
    <n v="0"/>
    <n v="0"/>
    <n v="0"/>
  </r>
  <r>
    <x v="0"/>
    <x v="3"/>
    <s v="GREE_WHOL"/>
    <x v="3"/>
    <m/>
    <m/>
    <m/>
    <m/>
    <m/>
    <m/>
    <m/>
    <n v="0"/>
    <n v="0"/>
    <n v="0"/>
    <n v="0"/>
    <n v="0"/>
    <n v="0"/>
  </r>
  <r>
    <x v="0"/>
    <x v="3"/>
    <s v="GREE_WHOL"/>
    <x v="4"/>
    <m/>
    <m/>
    <m/>
    <m/>
    <m/>
    <m/>
    <m/>
    <n v="4.68"/>
    <n v="4.2699999999999996"/>
    <n v="3.4"/>
    <n v="3.07"/>
    <n v="2.46"/>
    <n v="1.91"/>
  </r>
  <r>
    <x v="0"/>
    <x v="3"/>
    <s v="GREE_WHOL"/>
    <x v="5"/>
    <m/>
    <m/>
    <m/>
    <m/>
    <m/>
    <m/>
    <m/>
    <n v="0.1"/>
    <n v="0.11"/>
    <n v="0.13"/>
    <n v="0.14000000000000001"/>
    <n v="0.15"/>
    <n v="0.17"/>
  </r>
  <r>
    <x v="0"/>
    <x v="3"/>
    <s v="GREE_WHOL"/>
    <x v="6"/>
    <n v="0"/>
    <n v="0"/>
    <n v="0"/>
    <n v="0"/>
    <n v="0"/>
    <n v="0"/>
    <n v="0"/>
    <n v="4.78"/>
    <n v="4.38"/>
    <n v="3.53"/>
    <n v="3.22"/>
    <n v="2.62"/>
    <n v="2.08"/>
  </r>
  <r>
    <x v="0"/>
    <x v="3"/>
    <s v="HUNG_WHOL"/>
    <x v="0"/>
    <m/>
    <m/>
    <m/>
    <m/>
    <m/>
    <m/>
    <m/>
    <m/>
    <m/>
    <m/>
    <m/>
    <m/>
    <m/>
  </r>
  <r>
    <x v="0"/>
    <x v="3"/>
    <s v="HUNG_WHOL"/>
    <x v="1"/>
    <m/>
    <m/>
    <m/>
    <m/>
    <m/>
    <m/>
    <m/>
    <n v="0"/>
    <n v="0"/>
    <n v="0"/>
    <n v="0"/>
    <n v="0"/>
    <n v="0"/>
  </r>
  <r>
    <x v="0"/>
    <x v="3"/>
    <s v="HUNG_WHOL"/>
    <x v="2"/>
    <m/>
    <m/>
    <m/>
    <m/>
    <m/>
    <m/>
    <m/>
    <n v="0"/>
    <n v="0"/>
    <n v="0"/>
    <n v="0"/>
    <n v="0"/>
    <n v="0"/>
  </r>
  <r>
    <x v="0"/>
    <x v="3"/>
    <s v="HUNG_WHOL"/>
    <x v="3"/>
    <m/>
    <m/>
    <m/>
    <m/>
    <m/>
    <m/>
    <m/>
    <n v="0"/>
    <n v="0"/>
    <n v="0"/>
    <n v="0"/>
    <n v="0"/>
    <n v="0"/>
  </r>
  <r>
    <x v="0"/>
    <x v="3"/>
    <s v="HUNG_WHOL"/>
    <x v="4"/>
    <m/>
    <m/>
    <m/>
    <m/>
    <m/>
    <m/>
    <m/>
    <n v="0"/>
    <n v="0"/>
    <n v="0"/>
    <n v="0"/>
    <n v="0"/>
    <n v="0"/>
  </r>
  <r>
    <x v="0"/>
    <x v="3"/>
    <s v="HUNG_WHOL"/>
    <x v="5"/>
    <m/>
    <m/>
    <m/>
    <m/>
    <m/>
    <m/>
    <m/>
    <n v="0.03"/>
    <n v="0.03"/>
    <n v="0.04"/>
    <n v="0.04"/>
    <n v="0.05"/>
    <n v="0.05"/>
  </r>
  <r>
    <x v="0"/>
    <x v="3"/>
    <s v="HUNG_WHOL"/>
    <x v="6"/>
    <n v="0"/>
    <n v="0"/>
    <n v="0"/>
    <n v="0"/>
    <n v="0"/>
    <n v="0"/>
    <n v="0"/>
    <n v="0.03"/>
    <n v="0.04"/>
    <n v="0.04"/>
    <n v="0.05"/>
    <n v="0.05"/>
    <n v="0.06"/>
  </r>
  <r>
    <x v="0"/>
    <x v="3"/>
    <s v="ICEL_WHOL"/>
    <x v="0"/>
    <m/>
    <m/>
    <m/>
    <m/>
    <m/>
    <m/>
    <m/>
    <m/>
    <m/>
    <m/>
    <m/>
    <m/>
    <m/>
  </r>
  <r>
    <x v="0"/>
    <x v="3"/>
    <s v="ICEL_WHOL"/>
    <x v="1"/>
    <m/>
    <m/>
    <m/>
    <m/>
    <m/>
    <m/>
    <m/>
    <n v="0"/>
    <n v="0"/>
    <n v="0"/>
    <n v="0"/>
    <n v="0"/>
    <n v="0"/>
  </r>
  <r>
    <x v="0"/>
    <x v="3"/>
    <s v="ICEL_WHOL"/>
    <x v="2"/>
    <m/>
    <m/>
    <m/>
    <m/>
    <m/>
    <m/>
    <m/>
    <n v="0"/>
    <n v="0"/>
    <n v="0"/>
    <n v="0"/>
    <n v="0"/>
    <n v="0"/>
  </r>
  <r>
    <x v="0"/>
    <x v="3"/>
    <s v="ICEL_WHOL"/>
    <x v="3"/>
    <m/>
    <m/>
    <m/>
    <m/>
    <m/>
    <m/>
    <m/>
    <m/>
    <m/>
    <m/>
    <m/>
    <m/>
    <m/>
  </r>
  <r>
    <x v="0"/>
    <x v="3"/>
    <s v="ICEL_WHOL"/>
    <x v="4"/>
    <m/>
    <m/>
    <m/>
    <m/>
    <m/>
    <m/>
    <m/>
    <n v="2.2599999999999998"/>
    <n v="1.89"/>
    <n v="1.26"/>
    <n v="0.99"/>
    <n v="0.74"/>
    <n v="0.52"/>
  </r>
  <r>
    <x v="0"/>
    <x v="3"/>
    <s v="ICEL_WHOL"/>
    <x v="5"/>
    <m/>
    <m/>
    <m/>
    <m/>
    <m/>
    <m/>
    <m/>
    <n v="0.06"/>
    <n v="0.06"/>
    <n v="7.0000000000000007E-2"/>
    <n v="7.0000000000000007E-2"/>
    <n v="7.0000000000000007E-2"/>
    <n v="7.0000000000000007E-2"/>
  </r>
  <r>
    <x v="0"/>
    <x v="3"/>
    <s v="ICEL_WHOL"/>
    <x v="6"/>
    <n v="0"/>
    <n v="0"/>
    <n v="0"/>
    <n v="0"/>
    <n v="0"/>
    <n v="0"/>
    <n v="0"/>
    <n v="2.3199999999999998"/>
    <n v="1.96"/>
    <n v="1.33"/>
    <n v="1.06"/>
    <n v="0.81"/>
    <n v="0.6"/>
  </r>
  <r>
    <x v="0"/>
    <x v="3"/>
    <s v="INDI_ANPR"/>
    <x v="0"/>
    <m/>
    <m/>
    <m/>
    <m/>
    <m/>
    <m/>
    <m/>
    <m/>
    <m/>
    <m/>
    <m/>
    <m/>
    <m/>
  </r>
  <r>
    <x v="0"/>
    <x v="3"/>
    <s v="INDI_ANPR"/>
    <x v="1"/>
    <m/>
    <m/>
    <m/>
    <m/>
    <m/>
    <m/>
    <m/>
    <n v="0.47"/>
    <n v="0.41"/>
    <n v="0.28999999999999998"/>
    <n v="0.03"/>
    <n v="0.03"/>
    <n v="0.04"/>
  </r>
  <r>
    <x v="0"/>
    <x v="3"/>
    <s v="INDI_ANPR"/>
    <x v="2"/>
    <m/>
    <m/>
    <m/>
    <m/>
    <m/>
    <m/>
    <m/>
    <n v="0.14000000000000001"/>
    <n v="0.09"/>
    <n v="0.06"/>
    <n v="0.01"/>
    <n v="0.01"/>
    <n v="0.01"/>
  </r>
  <r>
    <x v="0"/>
    <x v="3"/>
    <s v="INDI_ANPR"/>
    <x v="3"/>
    <m/>
    <m/>
    <m/>
    <m/>
    <m/>
    <m/>
    <m/>
    <n v="0.24"/>
    <n v="0.18"/>
    <n v="0.1"/>
    <n v="0.01"/>
    <n v="0.01"/>
    <n v="0.01"/>
  </r>
  <r>
    <x v="0"/>
    <x v="3"/>
    <s v="INDI_ANPR"/>
    <x v="4"/>
    <m/>
    <m/>
    <m/>
    <m/>
    <m/>
    <m/>
    <m/>
    <n v="0.82"/>
    <n v="1.04"/>
    <n v="1.35"/>
    <n v="1.65"/>
    <n v="1.89"/>
    <n v="2.1"/>
  </r>
  <r>
    <x v="0"/>
    <x v="3"/>
    <s v="INDI_ANPR"/>
    <x v="5"/>
    <m/>
    <m/>
    <m/>
    <m/>
    <m/>
    <m/>
    <m/>
    <n v="0.04"/>
    <n v="0.05"/>
    <n v="0.06"/>
    <n v="7.0000000000000007E-2"/>
    <n v="0.09"/>
    <n v="0.11"/>
  </r>
  <r>
    <x v="0"/>
    <x v="3"/>
    <s v="INDI_ANPR"/>
    <x v="6"/>
    <n v="0"/>
    <n v="0"/>
    <n v="0"/>
    <n v="0"/>
    <n v="0"/>
    <n v="0"/>
    <n v="0"/>
    <n v="1.71"/>
    <n v="1.77"/>
    <n v="1.86"/>
    <n v="1.77"/>
    <n v="2.0299999999999998"/>
    <n v="2.2599999999999998"/>
  </r>
  <r>
    <x v="0"/>
    <x v="3"/>
    <s v="INDI_ASSA"/>
    <x v="0"/>
    <m/>
    <m/>
    <m/>
    <m/>
    <m/>
    <m/>
    <m/>
    <m/>
    <m/>
    <m/>
    <m/>
    <m/>
    <m/>
  </r>
  <r>
    <x v="0"/>
    <x v="3"/>
    <s v="INDI_ASSA"/>
    <x v="1"/>
    <m/>
    <m/>
    <m/>
    <m/>
    <m/>
    <m/>
    <m/>
    <n v="0.15"/>
    <n v="0.13"/>
    <n v="0.09"/>
    <n v="0.01"/>
    <n v="0.01"/>
    <n v="0.01"/>
  </r>
  <r>
    <x v="0"/>
    <x v="3"/>
    <s v="INDI_ASSA"/>
    <x v="2"/>
    <m/>
    <m/>
    <m/>
    <m/>
    <m/>
    <m/>
    <m/>
    <n v="0.01"/>
    <n v="0.01"/>
    <n v="0"/>
    <n v="0"/>
    <n v="0"/>
    <n v="0"/>
  </r>
  <r>
    <x v="0"/>
    <x v="3"/>
    <s v="INDI_ASSA"/>
    <x v="3"/>
    <m/>
    <m/>
    <m/>
    <m/>
    <m/>
    <m/>
    <m/>
    <n v="7.0000000000000007E-2"/>
    <n v="0.05"/>
    <n v="0.03"/>
    <n v="0"/>
    <n v="0"/>
    <n v="0"/>
  </r>
  <r>
    <x v="0"/>
    <x v="3"/>
    <s v="INDI_ASSA"/>
    <x v="4"/>
    <m/>
    <m/>
    <m/>
    <m/>
    <m/>
    <m/>
    <m/>
    <n v="0.02"/>
    <n v="0.01"/>
    <n v="0.01"/>
    <n v="0"/>
    <n v="0"/>
    <n v="0"/>
  </r>
  <r>
    <x v="0"/>
    <x v="3"/>
    <s v="INDI_ASSA"/>
    <x v="5"/>
    <m/>
    <m/>
    <m/>
    <m/>
    <m/>
    <m/>
    <m/>
    <n v="0.02"/>
    <n v="0.02"/>
    <n v="0.03"/>
    <n v="0.04"/>
    <n v="0.04"/>
    <n v="0.05"/>
  </r>
  <r>
    <x v="0"/>
    <x v="3"/>
    <s v="INDI_ASSA"/>
    <x v="6"/>
    <n v="0"/>
    <n v="0"/>
    <n v="0"/>
    <n v="0"/>
    <n v="0"/>
    <n v="0"/>
    <n v="0"/>
    <n v="0.25"/>
    <n v="0.22"/>
    <n v="0.16"/>
    <n v="0.05"/>
    <n v="0.06"/>
    <n v="7.0000000000000007E-2"/>
  </r>
  <r>
    <x v="0"/>
    <x v="3"/>
    <s v="INDI_BENG"/>
    <x v="0"/>
    <m/>
    <m/>
    <m/>
    <m/>
    <m/>
    <m/>
    <m/>
    <m/>
    <m/>
    <m/>
    <m/>
    <m/>
    <m/>
  </r>
  <r>
    <x v="0"/>
    <x v="3"/>
    <s v="INDI_BENG"/>
    <x v="1"/>
    <m/>
    <m/>
    <m/>
    <m/>
    <m/>
    <m/>
    <m/>
    <n v="0.42"/>
    <n v="0.37"/>
    <n v="0.26"/>
    <n v="0.03"/>
    <n v="0.04"/>
    <n v="0.04"/>
  </r>
  <r>
    <x v="0"/>
    <x v="3"/>
    <s v="INDI_BENG"/>
    <x v="2"/>
    <m/>
    <m/>
    <m/>
    <m/>
    <m/>
    <m/>
    <m/>
    <n v="0.06"/>
    <n v="0.04"/>
    <n v="0.03"/>
    <n v="0"/>
    <n v="0"/>
    <n v="0"/>
  </r>
  <r>
    <x v="0"/>
    <x v="3"/>
    <s v="INDI_BENG"/>
    <x v="3"/>
    <m/>
    <m/>
    <m/>
    <m/>
    <m/>
    <m/>
    <m/>
    <n v="0.08"/>
    <n v="0.06"/>
    <n v="0.03"/>
    <n v="0"/>
    <n v="0"/>
    <n v="0"/>
  </r>
  <r>
    <x v="0"/>
    <x v="3"/>
    <s v="INDI_BENG"/>
    <x v="4"/>
    <m/>
    <m/>
    <m/>
    <m/>
    <m/>
    <m/>
    <m/>
    <n v="0.82"/>
    <n v="1.04"/>
    <n v="1.35"/>
    <n v="1.65"/>
    <n v="1.89"/>
    <n v="2.1"/>
  </r>
  <r>
    <x v="0"/>
    <x v="3"/>
    <s v="INDI_BENG"/>
    <x v="5"/>
    <m/>
    <m/>
    <m/>
    <m/>
    <m/>
    <m/>
    <m/>
    <n v="0.04"/>
    <n v="0.05"/>
    <n v="0.06"/>
    <n v="0.08"/>
    <n v="0.1"/>
    <n v="0.12"/>
  </r>
  <r>
    <x v="0"/>
    <x v="3"/>
    <s v="INDI_BENG"/>
    <x v="6"/>
    <n v="0"/>
    <n v="0"/>
    <n v="0"/>
    <n v="0"/>
    <n v="0"/>
    <n v="0"/>
    <n v="0"/>
    <n v="1.42"/>
    <n v="1.56"/>
    <n v="1.73"/>
    <n v="1.76"/>
    <n v="2.0299999999999998"/>
    <n v="2.2599999999999998"/>
  </r>
  <r>
    <x v="0"/>
    <x v="3"/>
    <s v="INDI_BIHA"/>
    <x v="0"/>
    <m/>
    <m/>
    <m/>
    <m/>
    <m/>
    <m/>
    <m/>
    <m/>
    <m/>
    <m/>
    <m/>
    <m/>
    <m/>
  </r>
  <r>
    <x v="0"/>
    <x v="3"/>
    <s v="INDI_BIHA"/>
    <x v="1"/>
    <m/>
    <m/>
    <m/>
    <m/>
    <m/>
    <m/>
    <m/>
    <n v="0.51"/>
    <n v="0.45"/>
    <n v="0.33"/>
    <n v="0.04"/>
    <n v="0.04"/>
    <n v="0.05"/>
  </r>
  <r>
    <x v="0"/>
    <x v="3"/>
    <s v="INDI_BIHA"/>
    <x v="2"/>
    <m/>
    <m/>
    <m/>
    <m/>
    <m/>
    <m/>
    <m/>
    <n v="0.15"/>
    <n v="0.1"/>
    <n v="7.0000000000000007E-2"/>
    <n v="0.01"/>
    <n v="0.01"/>
    <n v="0.01"/>
  </r>
  <r>
    <x v="0"/>
    <x v="3"/>
    <s v="INDI_BIHA"/>
    <x v="3"/>
    <m/>
    <m/>
    <m/>
    <m/>
    <m/>
    <m/>
    <m/>
    <n v="0.08"/>
    <n v="0.06"/>
    <n v="0.03"/>
    <n v="0"/>
    <n v="0"/>
    <n v="0"/>
  </r>
  <r>
    <x v="0"/>
    <x v="3"/>
    <s v="INDI_BIHA"/>
    <x v="4"/>
    <m/>
    <m/>
    <m/>
    <m/>
    <m/>
    <m/>
    <m/>
    <n v="0.05"/>
    <n v="0.04"/>
    <n v="0.02"/>
    <n v="0"/>
    <n v="0"/>
    <n v="0"/>
  </r>
  <r>
    <x v="0"/>
    <x v="3"/>
    <s v="INDI_BIHA"/>
    <x v="5"/>
    <m/>
    <m/>
    <m/>
    <m/>
    <m/>
    <m/>
    <m/>
    <n v="0"/>
    <n v="0"/>
    <n v="0"/>
    <n v="0"/>
    <n v="0"/>
    <n v="0"/>
  </r>
  <r>
    <x v="0"/>
    <x v="3"/>
    <s v="INDI_BIHA"/>
    <x v="6"/>
    <n v="0"/>
    <n v="0"/>
    <n v="0"/>
    <n v="0"/>
    <n v="0"/>
    <n v="0"/>
    <n v="0"/>
    <n v="0.78"/>
    <n v="0.65"/>
    <n v="0.45"/>
    <n v="0.05"/>
    <n v="0.06"/>
    <n v="0.06"/>
  </r>
  <r>
    <x v="0"/>
    <x v="3"/>
    <s v="INDI_CHHA"/>
    <x v="0"/>
    <m/>
    <m/>
    <m/>
    <m/>
    <m/>
    <m/>
    <m/>
    <m/>
    <m/>
    <m/>
    <m/>
    <m/>
    <m/>
  </r>
  <r>
    <x v="0"/>
    <x v="3"/>
    <s v="INDI_CHHA"/>
    <x v="1"/>
    <m/>
    <m/>
    <m/>
    <m/>
    <m/>
    <m/>
    <m/>
    <n v="0.14000000000000001"/>
    <n v="0.12"/>
    <n v="0.08"/>
    <n v="0.01"/>
    <n v="0.01"/>
    <n v="0.01"/>
  </r>
  <r>
    <x v="0"/>
    <x v="3"/>
    <s v="INDI_CHHA"/>
    <x v="2"/>
    <m/>
    <m/>
    <m/>
    <m/>
    <m/>
    <m/>
    <m/>
    <n v="0.01"/>
    <n v="0.01"/>
    <n v="0.01"/>
    <n v="0"/>
    <n v="0"/>
    <n v="0"/>
  </r>
  <r>
    <x v="0"/>
    <x v="3"/>
    <s v="INDI_CHHA"/>
    <x v="3"/>
    <m/>
    <m/>
    <m/>
    <m/>
    <m/>
    <m/>
    <m/>
    <n v="0.31"/>
    <n v="0.24"/>
    <n v="0.13"/>
    <n v="0.01"/>
    <n v="0.01"/>
    <n v="0.01"/>
  </r>
  <r>
    <x v="0"/>
    <x v="3"/>
    <s v="INDI_CHHA"/>
    <x v="4"/>
    <m/>
    <m/>
    <m/>
    <m/>
    <m/>
    <m/>
    <m/>
    <n v="0.01"/>
    <n v="0.01"/>
    <n v="0.01"/>
    <n v="0"/>
    <n v="0"/>
    <n v="0"/>
  </r>
  <r>
    <x v="0"/>
    <x v="3"/>
    <s v="INDI_CHHA"/>
    <x v="5"/>
    <m/>
    <m/>
    <m/>
    <m/>
    <m/>
    <m/>
    <m/>
    <n v="0"/>
    <n v="0"/>
    <n v="0"/>
    <n v="0.01"/>
    <n v="0.01"/>
    <n v="0.01"/>
  </r>
  <r>
    <x v="0"/>
    <x v="3"/>
    <s v="INDI_CHHA"/>
    <x v="6"/>
    <n v="0"/>
    <n v="0"/>
    <n v="0"/>
    <n v="0"/>
    <n v="0"/>
    <n v="0"/>
    <n v="0"/>
    <n v="0.48"/>
    <n v="0.38"/>
    <n v="0.23"/>
    <n v="0.03"/>
    <n v="0.03"/>
    <n v="0.03"/>
  </r>
  <r>
    <x v="0"/>
    <x v="3"/>
    <s v="INDI_DELH"/>
    <x v="0"/>
    <m/>
    <m/>
    <m/>
    <m/>
    <m/>
    <m/>
    <m/>
    <m/>
    <m/>
    <m/>
    <m/>
    <m/>
    <m/>
  </r>
  <r>
    <x v="0"/>
    <x v="3"/>
    <s v="INDI_DELH"/>
    <x v="1"/>
    <m/>
    <m/>
    <m/>
    <m/>
    <m/>
    <m/>
    <m/>
    <n v="0.11"/>
    <n v="0.1"/>
    <n v="7.0000000000000007E-2"/>
    <n v="0.01"/>
    <n v="0.01"/>
    <n v="0.01"/>
  </r>
  <r>
    <x v="0"/>
    <x v="3"/>
    <s v="INDI_DELH"/>
    <x v="2"/>
    <m/>
    <m/>
    <m/>
    <m/>
    <m/>
    <m/>
    <m/>
    <n v="0.01"/>
    <n v="0.01"/>
    <n v="0"/>
    <n v="0"/>
    <n v="0"/>
    <n v="0"/>
  </r>
  <r>
    <x v="0"/>
    <x v="3"/>
    <s v="INDI_DELH"/>
    <x v="3"/>
    <m/>
    <m/>
    <m/>
    <m/>
    <m/>
    <m/>
    <m/>
    <n v="0.05"/>
    <n v="0.04"/>
    <n v="0.02"/>
    <n v="0"/>
    <n v="0"/>
    <n v="0"/>
  </r>
  <r>
    <x v="0"/>
    <x v="3"/>
    <s v="INDI_DELH"/>
    <x v="4"/>
    <m/>
    <m/>
    <m/>
    <m/>
    <m/>
    <m/>
    <m/>
    <n v="0.01"/>
    <n v="0.01"/>
    <n v="0"/>
    <n v="0"/>
    <n v="0"/>
    <n v="0"/>
  </r>
  <r>
    <x v="0"/>
    <x v="3"/>
    <s v="INDI_DELH"/>
    <x v="5"/>
    <m/>
    <m/>
    <m/>
    <m/>
    <m/>
    <m/>
    <m/>
    <n v="0.04"/>
    <n v="0.05"/>
    <n v="7.0000000000000007E-2"/>
    <n v="0.09"/>
    <n v="0.11"/>
    <n v="0.13"/>
  </r>
  <r>
    <x v="0"/>
    <x v="3"/>
    <s v="INDI_DELH"/>
    <x v="6"/>
    <n v="0"/>
    <n v="0"/>
    <n v="0"/>
    <n v="0"/>
    <n v="0"/>
    <n v="0"/>
    <n v="0"/>
    <n v="0.22"/>
    <n v="0.2"/>
    <n v="0.17"/>
    <n v="0.1"/>
    <n v="0.12"/>
    <n v="0.14000000000000001"/>
  </r>
  <r>
    <x v="0"/>
    <x v="3"/>
    <s v="INDI_EHIM"/>
    <x v="0"/>
    <m/>
    <m/>
    <m/>
    <m/>
    <m/>
    <m/>
    <m/>
    <m/>
    <m/>
    <m/>
    <m/>
    <m/>
    <m/>
  </r>
  <r>
    <x v="0"/>
    <x v="3"/>
    <s v="INDI_EHIM"/>
    <x v="1"/>
    <m/>
    <m/>
    <m/>
    <m/>
    <m/>
    <m/>
    <m/>
    <n v="0.09"/>
    <n v="7.0000000000000007E-2"/>
    <n v="0.05"/>
    <n v="0.01"/>
    <n v="0.01"/>
    <n v="0.01"/>
  </r>
  <r>
    <x v="0"/>
    <x v="3"/>
    <s v="INDI_EHIM"/>
    <x v="2"/>
    <m/>
    <m/>
    <m/>
    <m/>
    <m/>
    <m/>
    <m/>
    <n v="0"/>
    <n v="0"/>
    <n v="0"/>
    <n v="0"/>
    <n v="0"/>
    <n v="0"/>
  </r>
  <r>
    <x v="0"/>
    <x v="3"/>
    <s v="INDI_EHIM"/>
    <x v="3"/>
    <m/>
    <m/>
    <m/>
    <m/>
    <m/>
    <m/>
    <m/>
    <n v="7.0000000000000007E-2"/>
    <n v="0.05"/>
    <n v="0.03"/>
    <n v="0"/>
    <n v="0"/>
    <n v="0"/>
  </r>
  <r>
    <x v="0"/>
    <x v="3"/>
    <s v="INDI_EHIM"/>
    <x v="4"/>
    <m/>
    <m/>
    <m/>
    <m/>
    <m/>
    <m/>
    <m/>
    <n v="0.01"/>
    <n v="0.01"/>
    <n v="0"/>
    <n v="0"/>
    <n v="0"/>
    <n v="0"/>
  </r>
  <r>
    <x v="0"/>
    <x v="3"/>
    <s v="INDI_EHIM"/>
    <x v="5"/>
    <m/>
    <m/>
    <m/>
    <m/>
    <m/>
    <m/>
    <m/>
    <n v="0.01"/>
    <n v="0.01"/>
    <n v="0.02"/>
    <n v="0.02"/>
    <n v="0.02"/>
    <n v="0.03"/>
  </r>
  <r>
    <x v="0"/>
    <x v="3"/>
    <s v="INDI_EHIM"/>
    <x v="6"/>
    <n v="0"/>
    <n v="0"/>
    <n v="0"/>
    <n v="0"/>
    <n v="0"/>
    <n v="0"/>
    <n v="0"/>
    <n v="0.18"/>
    <n v="0.15"/>
    <n v="0.1"/>
    <n v="0.03"/>
    <n v="0.03"/>
    <n v="0.04"/>
  </r>
  <r>
    <x v="0"/>
    <x v="3"/>
    <s v="INDI_GOA"/>
    <x v="0"/>
    <m/>
    <m/>
    <m/>
    <m/>
    <m/>
    <m/>
    <m/>
    <m/>
    <m/>
    <m/>
    <m/>
    <m/>
    <m/>
  </r>
  <r>
    <x v="0"/>
    <x v="3"/>
    <s v="INDI_GOA"/>
    <x v="1"/>
    <m/>
    <m/>
    <m/>
    <m/>
    <m/>
    <m/>
    <m/>
    <n v="0.01"/>
    <n v="0.01"/>
    <n v="0.01"/>
    <n v="0"/>
    <n v="0"/>
    <n v="0"/>
  </r>
  <r>
    <x v="0"/>
    <x v="3"/>
    <s v="INDI_GOA"/>
    <x v="2"/>
    <m/>
    <m/>
    <m/>
    <m/>
    <m/>
    <m/>
    <m/>
    <n v="0"/>
    <n v="0"/>
    <n v="0"/>
    <n v="0"/>
    <n v="0"/>
    <n v="0"/>
  </r>
  <r>
    <x v="0"/>
    <x v="3"/>
    <s v="INDI_GOA"/>
    <x v="3"/>
    <m/>
    <m/>
    <m/>
    <m/>
    <m/>
    <m/>
    <m/>
    <n v="0.05"/>
    <n v="0.04"/>
    <n v="0.02"/>
    <n v="0"/>
    <n v="0"/>
    <n v="0"/>
  </r>
  <r>
    <x v="0"/>
    <x v="3"/>
    <s v="INDI_GOA"/>
    <x v="4"/>
    <m/>
    <m/>
    <m/>
    <m/>
    <m/>
    <m/>
    <m/>
    <n v="0.23"/>
    <n v="0.26"/>
    <n v="0.31"/>
    <n v="0.35"/>
    <n v="0.4"/>
    <n v="0.45"/>
  </r>
  <r>
    <x v="0"/>
    <x v="3"/>
    <s v="INDI_GOA"/>
    <x v="5"/>
    <m/>
    <m/>
    <m/>
    <m/>
    <m/>
    <m/>
    <m/>
    <n v="0.01"/>
    <n v="0.01"/>
    <n v="0.02"/>
    <n v="0.02"/>
    <n v="0.03"/>
    <n v="0.03"/>
  </r>
  <r>
    <x v="0"/>
    <x v="3"/>
    <s v="INDI_GOA"/>
    <x v="6"/>
    <n v="0"/>
    <n v="0"/>
    <n v="0"/>
    <n v="0"/>
    <n v="0"/>
    <n v="0"/>
    <n v="0"/>
    <n v="0.3"/>
    <n v="0.32"/>
    <n v="0.36"/>
    <n v="0.38"/>
    <n v="0.43"/>
    <n v="0.48"/>
  </r>
  <r>
    <x v="0"/>
    <x v="3"/>
    <s v="INDI_GUJA"/>
    <x v="0"/>
    <m/>
    <m/>
    <m/>
    <m/>
    <m/>
    <m/>
    <m/>
    <m/>
    <m/>
    <m/>
    <m/>
    <m/>
    <m/>
  </r>
  <r>
    <x v="0"/>
    <x v="3"/>
    <s v="INDI_GUJA"/>
    <x v="1"/>
    <m/>
    <m/>
    <m/>
    <m/>
    <m/>
    <m/>
    <m/>
    <n v="0.37"/>
    <n v="0.32"/>
    <n v="0.23"/>
    <n v="0.02"/>
    <n v="0.03"/>
    <n v="0.03"/>
  </r>
  <r>
    <x v="0"/>
    <x v="3"/>
    <s v="INDI_GUJA"/>
    <x v="2"/>
    <m/>
    <m/>
    <m/>
    <m/>
    <m/>
    <m/>
    <m/>
    <n v="0.22"/>
    <n v="0.15"/>
    <n v="0.1"/>
    <n v="0.01"/>
    <n v="0.01"/>
    <n v="0.01"/>
  </r>
  <r>
    <x v="0"/>
    <x v="3"/>
    <s v="INDI_GUJA"/>
    <x v="3"/>
    <m/>
    <m/>
    <m/>
    <m/>
    <m/>
    <m/>
    <m/>
    <n v="0.16"/>
    <n v="0.12"/>
    <n v="7.0000000000000007E-2"/>
    <n v="0.01"/>
    <n v="0.01"/>
    <n v="0.01"/>
  </r>
  <r>
    <x v="0"/>
    <x v="3"/>
    <s v="INDI_GUJA"/>
    <x v="4"/>
    <m/>
    <m/>
    <m/>
    <m/>
    <m/>
    <m/>
    <m/>
    <n v="0.82"/>
    <n v="1.04"/>
    <n v="1.35"/>
    <n v="1.65"/>
    <n v="1.89"/>
    <n v="2.1"/>
  </r>
  <r>
    <x v="0"/>
    <x v="3"/>
    <s v="INDI_GUJA"/>
    <x v="5"/>
    <m/>
    <m/>
    <m/>
    <m/>
    <m/>
    <m/>
    <m/>
    <n v="0.03"/>
    <n v="0.03"/>
    <n v="0.04"/>
    <n v="0.05"/>
    <n v="0.06"/>
    <n v="0.08"/>
  </r>
  <r>
    <x v="0"/>
    <x v="3"/>
    <s v="INDI_GUJA"/>
    <x v="6"/>
    <n v="0"/>
    <n v="0"/>
    <n v="0"/>
    <n v="0"/>
    <n v="0"/>
    <n v="0"/>
    <n v="0"/>
    <n v="1.6"/>
    <n v="1.67"/>
    <n v="1.78"/>
    <n v="1.74"/>
    <n v="1.99"/>
    <n v="2.2200000000000002"/>
  </r>
  <r>
    <x v="0"/>
    <x v="3"/>
    <s v="INDI_HARY"/>
    <x v="0"/>
    <m/>
    <m/>
    <m/>
    <m/>
    <m/>
    <m/>
    <m/>
    <m/>
    <m/>
    <m/>
    <m/>
    <m/>
    <m/>
  </r>
  <r>
    <x v="0"/>
    <x v="3"/>
    <s v="INDI_HARY"/>
    <x v="1"/>
    <m/>
    <m/>
    <m/>
    <m/>
    <m/>
    <m/>
    <m/>
    <n v="0.16"/>
    <n v="0.14000000000000001"/>
    <n v="0.1"/>
    <n v="0.01"/>
    <n v="0.01"/>
    <n v="0.01"/>
  </r>
  <r>
    <x v="0"/>
    <x v="3"/>
    <s v="INDI_HARY"/>
    <x v="2"/>
    <m/>
    <m/>
    <m/>
    <m/>
    <m/>
    <m/>
    <m/>
    <n v="0.35"/>
    <n v="0.24"/>
    <n v="0.15"/>
    <n v="0.01"/>
    <n v="0.02"/>
    <n v="0.02"/>
  </r>
  <r>
    <x v="0"/>
    <x v="3"/>
    <s v="INDI_HARY"/>
    <x v="3"/>
    <m/>
    <m/>
    <m/>
    <m/>
    <m/>
    <m/>
    <m/>
    <n v="0.05"/>
    <n v="0.04"/>
    <n v="0.02"/>
    <n v="0"/>
    <n v="0"/>
    <n v="0"/>
  </r>
  <r>
    <x v="0"/>
    <x v="3"/>
    <s v="INDI_HARY"/>
    <x v="4"/>
    <m/>
    <m/>
    <m/>
    <m/>
    <m/>
    <m/>
    <m/>
    <n v="0.01"/>
    <n v="0.01"/>
    <n v="0.01"/>
    <n v="0"/>
    <n v="0"/>
    <n v="0"/>
  </r>
  <r>
    <x v="0"/>
    <x v="3"/>
    <s v="INDI_HARY"/>
    <x v="5"/>
    <m/>
    <m/>
    <m/>
    <m/>
    <m/>
    <m/>
    <m/>
    <n v="0"/>
    <n v="0"/>
    <n v="0"/>
    <n v="0"/>
    <n v="0"/>
    <n v="0"/>
  </r>
  <r>
    <x v="0"/>
    <x v="3"/>
    <s v="INDI_HARY"/>
    <x v="6"/>
    <n v="0"/>
    <n v="0"/>
    <n v="0"/>
    <n v="0"/>
    <n v="0"/>
    <n v="0"/>
    <n v="0"/>
    <n v="0.56999999999999995"/>
    <n v="0.43"/>
    <n v="0.28000000000000003"/>
    <n v="0.03"/>
    <n v="0.03"/>
    <n v="0.03"/>
  </r>
  <r>
    <x v="0"/>
    <x v="3"/>
    <s v="INDI_HIPR"/>
    <x v="0"/>
    <m/>
    <m/>
    <m/>
    <m/>
    <m/>
    <m/>
    <m/>
    <m/>
    <m/>
    <m/>
    <m/>
    <m/>
    <m/>
  </r>
  <r>
    <x v="0"/>
    <x v="3"/>
    <s v="INDI_HIPR"/>
    <x v="1"/>
    <m/>
    <m/>
    <m/>
    <m/>
    <m/>
    <m/>
    <m/>
    <n v="0.04"/>
    <n v="0.04"/>
    <n v="0.03"/>
    <n v="0"/>
    <n v="0"/>
    <n v="0"/>
  </r>
  <r>
    <x v="0"/>
    <x v="3"/>
    <s v="INDI_HIPR"/>
    <x v="2"/>
    <m/>
    <m/>
    <m/>
    <m/>
    <m/>
    <m/>
    <m/>
    <n v="0.01"/>
    <n v="0.01"/>
    <n v="0"/>
    <n v="0"/>
    <n v="0"/>
    <n v="0"/>
  </r>
  <r>
    <x v="0"/>
    <x v="3"/>
    <s v="INDI_HIPR"/>
    <x v="3"/>
    <m/>
    <m/>
    <m/>
    <m/>
    <m/>
    <m/>
    <m/>
    <n v="0.05"/>
    <n v="0.04"/>
    <n v="0.02"/>
    <n v="0"/>
    <n v="0"/>
    <n v="0"/>
  </r>
  <r>
    <x v="0"/>
    <x v="3"/>
    <s v="INDI_HIPR"/>
    <x v="4"/>
    <m/>
    <m/>
    <m/>
    <m/>
    <m/>
    <m/>
    <m/>
    <n v="0"/>
    <n v="0"/>
    <n v="0"/>
    <n v="0"/>
    <n v="0"/>
    <n v="0"/>
  </r>
  <r>
    <x v="0"/>
    <x v="3"/>
    <s v="INDI_HIPR"/>
    <x v="5"/>
    <m/>
    <m/>
    <m/>
    <m/>
    <m/>
    <m/>
    <m/>
    <n v="0"/>
    <n v="0"/>
    <n v="0"/>
    <n v="0"/>
    <n v="0.01"/>
    <n v="0.01"/>
  </r>
  <r>
    <x v="0"/>
    <x v="3"/>
    <s v="INDI_HIPR"/>
    <x v="6"/>
    <n v="0"/>
    <n v="0"/>
    <n v="0"/>
    <n v="0"/>
    <n v="0"/>
    <n v="0"/>
    <n v="0"/>
    <n v="0.1"/>
    <n v="0.08"/>
    <n v="0.06"/>
    <n v="0.01"/>
    <n v="0.01"/>
    <n v="0.01"/>
  </r>
  <r>
    <x v="0"/>
    <x v="3"/>
    <s v="INDI_JHAR"/>
    <x v="0"/>
    <m/>
    <m/>
    <m/>
    <m/>
    <m/>
    <m/>
    <m/>
    <m/>
    <m/>
    <m/>
    <m/>
    <m/>
    <m/>
  </r>
  <r>
    <x v="0"/>
    <x v="3"/>
    <s v="INDI_JHAR"/>
    <x v="1"/>
    <m/>
    <m/>
    <m/>
    <m/>
    <m/>
    <m/>
    <m/>
    <n v="0.16"/>
    <n v="0.14000000000000001"/>
    <n v="0.1"/>
    <n v="0.01"/>
    <n v="0.01"/>
    <n v="0.01"/>
  </r>
  <r>
    <x v="0"/>
    <x v="3"/>
    <s v="INDI_JHAR"/>
    <x v="2"/>
    <m/>
    <m/>
    <m/>
    <m/>
    <m/>
    <m/>
    <m/>
    <n v="0"/>
    <n v="0"/>
    <n v="0"/>
    <n v="0"/>
    <n v="0"/>
    <n v="0"/>
  </r>
  <r>
    <x v="0"/>
    <x v="3"/>
    <s v="INDI_JHAR"/>
    <x v="3"/>
    <m/>
    <m/>
    <m/>
    <m/>
    <m/>
    <m/>
    <m/>
    <n v="0.08"/>
    <n v="0.06"/>
    <n v="0.03"/>
    <n v="0"/>
    <n v="0"/>
    <n v="0"/>
  </r>
  <r>
    <x v="0"/>
    <x v="3"/>
    <s v="INDI_JHAR"/>
    <x v="4"/>
    <m/>
    <m/>
    <m/>
    <m/>
    <m/>
    <m/>
    <m/>
    <n v="0.02"/>
    <n v="0.01"/>
    <n v="0.01"/>
    <n v="0"/>
    <n v="0"/>
    <n v="0"/>
  </r>
  <r>
    <x v="0"/>
    <x v="3"/>
    <s v="INDI_JHAR"/>
    <x v="5"/>
    <m/>
    <m/>
    <m/>
    <m/>
    <m/>
    <m/>
    <m/>
    <n v="0"/>
    <n v="0"/>
    <n v="0"/>
    <n v="0.01"/>
    <n v="0.01"/>
    <n v="0.01"/>
  </r>
  <r>
    <x v="0"/>
    <x v="3"/>
    <s v="INDI_JHAR"/>
    <x v="6"/>
    <n v="0"/>
    <n v="0"/>
    <n v="0"/>
    <n v="0"/>
    <n v="0"/>
    <n v="0"/>
    <n v="0"/>
    <n v="0.26"/>
    <n v="0.22"/>
    <n v="0.14000000000000001"/>
    <n v="0.02"/>
    <n v="0.02"/>
    <n v="0.03"/>
  </r>
  <r>
    <x v="0"/>
    <x v="3"/>
    <s v="INDI_KARN"/>
    <x v="0"/>
    <m/>
    <m/>
    <m/>
    <m/>
    <m/>
    <m/>
    <m/>
    <m/>
    <m/>
    <m/>
    <m/>
    <m/>
    <m/>
  </r>
  <r>
    <x v="0"/>
    <x v="3"/>
    <s v="INDI_KARN"/>
    <x v="1"/>
    <m/>
    <m/>
    <m/>
    <m/>
    <m/>
    <m/>
    <m/>
    <n v="0.33"/>
    <n v="0.25"/>
    <n v="0.17"/>
    <n v="0.02"/>
    <n v="0.03"/>
    <n v="0.03"/>
  </r>
  <r>
    <x v="0"/>
    <x v="3"/>
    <s v="INDI_KARN"/>
    <x v="2"/>
    <m/>
    <m/>
    <m/>
    <m/>
    <m/>
    <m/>
    <m/>
    <n v="0.14000000000000001"/>
    <n v="0.1"/>
    <n v="0.06"/>
    <n v="0.01"/>
    <n v="0.01"/>
    <n v="0.01"/>
  </r>
  <r>
    <x v="0"/>
    <x v="3"/>
    <s v="INDI_KARN"/>
    <x v="3"/>
    <m/>
    <m/>
    <m/>
    <m/>
    <m/>
    <m/>
    <m/>
    <n v="0.05"/>
    <n v="0.04"/>
    <n v="0.02"/>
    <n v="0"/>
    <n v="0"/>
    <n v="0"/>
  </r>
  <r>
    <x v="0"/>
    <x v="3"/>
    <s v="INDI_KARN"/>
    <x v="4"/>
    <m/>
    <m/>
    <m/>
    <m/>
    <m/>
    <m/>
    <m/>
    <n v="0.82"/>
    <n v="1.04"/>
    <n v="1.35"/>
    <n v="1.65"/>
    <n v="1.89"/>
    <n v="2.1"/>
  </r>
  <r>
    <x v="0"/>
    <x v="3"/>
    <s v="INDI_KARN"/>
    <x v="5"/>
    <m/>
    <m/>
    <m/>
    <m/>
    <m/>
    <m/>
    <m/>
    <n v="0.05"/>
    <n v="0.06"/>
    <n v="0.08"/>
    <n v="0.1"/>
    <n v="0.12"/>
    <n v="0.14000000000000001"/>
  </r>
  <r>
    <x v="0"/>
    <x v="3"/>
    <s v="INDI_KARN"/>
    <x v="6"/>
    <n v="0"/>
    <n v="0"/>
    <n v="0"/>
    <n v="0"/>
    <n v="0"/>
    <n v="0"/>
    <n v="0"/>
    <n v="1.39"/>
    <n v="1.49"/>
    <n v="1.68"/>
    <n v="1.78"/>
    <n v="2.04"/>
    <n v="2.2799999999999998"/>
  </r>
  <r>
    <x v="0"/>
    <x v="3"/>
    <s v="INDI_KERA"/>
    <x v="0"/>
    <m/>
    <m/>
    <m/>
    <m/>
    <m/>
    <m/>
    <m/>
    <m/>
    <m/>
    <m/>
    <m/>
    <m/>
    <m/>
  </r>
  <r>
    <x v="0"/>
    <x v="3"/>
    <s v="INDI_KERA"/>
    <x v="1"/>
    <m/>
    <m/>
    <m/>
    <m/>
    <m/>
    <m/>
    <m/>
    <n v="0.22"/>
    <n v="0.19"/>
    <n v="0.11"/>
    <n v="0.01"/>
    <n v="0.01"/>
    <n v="0.02"/>
  </r>
  <r>
    <x v="0"/>
    <x v="3"/>
    <s v="INDI_KERA"/>
    <x v="2"/>
    <m/>
    <m/>
    <m/>
    <m/>
    <m/>
    <m/>
    <m/>
    <n v="0.01"/>
    <n v="0"/>
    <n v="0"/>
    <n v="0"/>
    <n v="0"/>
    <n v="0"/>
  </r>
  <r>
    <x v="0"/>
    <x v="3"/>
    <s v="INDI_KERA"/>
    <x v="3"/>
    <m/>
    <m/>
    <m/>
    <m/>
    <m/>
    <m/>
    <m/>
    <n v="0"/>
    <n v="0"/>
    <n v="0"/>
    <n v="0"/>
    <n v="0"/>
    <n v="0"/>
  </r>
  <r>
    <x v="0"/>
    <x v="3"/>
    <s v="INDI_KERA"/>
    <x v="4"/>
    <m/>
    <m/>
    <m/>
    <m/>
    <m/>
    <m/>
    <m/>
    <n v="0.82"/>
    <n v="1.04"/>
    <n v="1.35"/>
    <n v="1.65"/>
    <n v="1.89"/>
    <n v="2.1"/>
  </r>
  <r>
    <x v="0"/>
    <x v="3"/>
    <s v="INDI_KERA"/>
    <x v="5"/>
    <m/>
    <m/>
    <m/>
    <m/>
    <m/>
    <m/>
    <m/>
    <n v="0.02"/>
    <n v="0.02"/>
    <n v="0.03"/>
    <n v="0.03"/>
    <n v="0.04"/>
    <n v="0.05"/>
  </r>
  <r>
    <x v="0"/>
    <x v="3"/>
    <s v="INDI_KERA"/>
    <x v="6"/>
    <n v="0"/>
    <n v="0"/>
    <n v="0"/>
    <n v="0"/>
    <n v="0"/>
    <n v="0"/>
    <n v="0"/>
    <n v="1.06"/>
    <n v="1.26"/>
    <n v="1.49"/>
    <n v="1.69"/>
    <n v="1.94"/>
    <n v="2.16"/>
  </r>
  <r>
    <x v="0"/>
    <x v="3"/>
    <s v="INDI_MAHA"/>
    <x v="0"/>
    <m/>
    <m/>
    <m/>
    <m/>
    <m/>
    <m/>
    <m/>
    <m/>
    <m/>
    <m/>
    <m/>
    <m/>
    <m/>
  </r>
  <r>
    <x v="0"/>
    <x v="3"/>
    <s v="INDI_MAHA"/>
    <x v="1"/>
    <m/>
    <m/>
    <m/>
    <m/>
    <m/>
    <m/>
    <m/>
    <n v="0.35"/>
    <n v="0.31"/>
    <n v="0.22"/>
    <n v="0.04"/>
    <n v="0.04"/>
    <n v="0.05"/>
  </r>
  <r>
    <x v="0"/>
    <x v="3"/>
    <s v="INDI_MAHA"/>
    <x v="2"/>
    <m/>
    <m/>
    <m/>
    <m/>
    <m/>
    <m/>
    <m/>
    <n v="0.16"/>
    <n v="0.11"/>
    <n v="7.0000000000000007E-2"/>
    <n v="0.01"/>
    <n v="0.01"/>
    <n v="0.01"/>
  </r>
  <r>
    <x v="0"/>
    <x v="3"/>
    <s v="INDI_MAHA"/>
    <x v="3"/>
    <m/>
    <m/>
    <m/>
    <m/>
    <m/>
    <m/>
    <m/>
    <n v="0.05"/>
    <n v="0.04"/>
    <n v="0.02"/>
    <n v="0"/>
    <n v="0"/>
    <n v="0"/>
  </r>
  <r>
    <x v="0"/>
    <x v="3"/>
    <s v="INDI_MAHA"/>
    <x v="4"/>
    <m/>
    <m/>
    <m/>
    <m/>
    <m/>
    <m/>
    <m/>
    <n v="0.82"/>
    <n v="1.04"/>
    <n v="1.35"/>
    <n v="1.65"/>
    <n v="1.89"/>
    <n v="2.1"/>
  </r>
  <r>
    <x v="0"/>
    <x v="3"/>
    <s v="INDI_MAHA"/>
    <x v="5"/>
    <m/>
    <m/>
    <m/>
    <m/>
    <m/>
    <m/>
    <m/>
    <n v="0.15"/>
    <n v="0.19"/>
    <n v="0.25"/>
    <n v="0.31"/>
    <n v="0.38"/>
    <n v="0.45"/>
  </r>
  <r>
    <x v="0"/>
    <x v="3"/>
    <s v="INDI_MAHA"/>
    <x v="6"/>
    <n v="0"/>
    <n v="0"/>
    <n v="0"/>
    <n v="0"/>
    <n v="0"/>
    <n v="0"/>
    <n v="0"/>
    <n v="1.53"/>
    <n v="1.68"/>
    <n v="1.9"/>
    <n v="2"/>
    <n v="2.3199999999999998"/>
    <n v="2.61"/>
  </r>
  <r>
    <x v="0"/>
    <x v="3"/>
    <s v="INDI_MAPR"/>
    <x v="0"/>
    <m/>
    <m/>
    <m/>
    <m/>
    <m/>
    <m/>
    <m/>
    <m/>
    <m/>
    <m/>
    <m/>
    <m/>
    <m/>
  </r>
  <r>
    <x v="0"/>
    <x v="3"/>
    <s v="INDI_MAPR"/>
    <x v="1"/>
    <m/>
    <m/>
    <m/>
    <m/>
    <m/>
    <m/>
    <m/>
    <n v="0.34"/>
    <n v="0.28999999999999998"/>
    <n v="0.21"/>
    <n v="0.03"/>
    <n v="0.03"/>
    <n v="0.03"/>
  </r>
  <r>
    <x v="0"/>
    <x v="3"/>
    <s v="INDI_MAPR"/>
    <x v="2"/>
    <m/>
    <m/>
    <m/>
    <m/>
    <m/>
    <m/>
    <m/>
    <n v="0.2"/>
    <n v="0.14000000000000001"/>
    <n v="0.1"/>
    <n v="0.01"/>
    <n v="0.01"/>
    <n v="0.01"/>
  </r>
  <r>
    <x v="0"/>
    <x v="3"/>
    <s v="INDI_MAPR"/>
    <x v="3"/>
    <m/>
    <m/>
    <m/>
    <m/>
    <m/>
    <m/>
    <m/>
    <n v="0.34"/>
    <n v="0.26"/>
    <n v="0.15"/>
    <n v="0.01"/>
    <n v="0.01"/>
    <n v="0.01"/>
  </r>
  <r>
    <x v="0"/>
    <x v="3"/>
    <s v="INDI_MAPR"/>
    <x v="4"/>
    <m/>
    <m/>
    <m/>
    <m/>
    <m/>
    <m/>
    <m/>
    <n v="0.03"/>
    <n v="0.03"/>
    <n v="0.02"/>
    <n v="0"/>
    <n v="0"/>
    <n v="0"/>
  </r>
  <r>
    <x v="0"/>
    <x v="3"/>
    <s v="INDI_MAPR"/>
    <x v="5"/>
    <m/>
    <m/>
    <m/>
    <m/>
    <m/>
    <m/>
    <m/>
    <n v="0.01"/>
    <n v="0.01"/>
    <n v="0.02"/>
    <n v="0.02"/>
    <n v="0.02"/>
    <n v="0.03"/>
  </r>
  <r>
    <x v="0"/>
    <x v="3"/>
    <s v="INDI_MAPR"/>
    <x v="6"/>
    <n v="0"/>
    <n v="0"/>
    <n v="0"/>
    <n v="0"/>
    <n v="0"/>
    <n v="0"/>
    <n v="0"/>
    <n v="0.91"/>
    <n v="0.73"/>
    <n v="0.49"/>
    <n v="7.0000000000000007E-2"/>
    <n v="0.08"/>
    <n v="0.09"/>
  </r>
  <r>
    <x v="0"/>
    <x v="3"/>
    <s v="INDI_ORIS"/>
    <x v="0"/>
    <m/>
    <m/>
    <m/>
    <m/>
    <m/>
    <m/>
    <m/>
    <m/>
    <m/>
    <m/>
    <m/>
    <m/>
    <m/>
  </r>
  <r>
    <x v="0"/>
    <x v="3"/>
    <s v="INDI_ORIS"/>
    <x v="1"/>
    <m/>
    <m/>
    <m/>
    <m/>
    <m/>
    <m/>
    <m/>
    <n v="0.26"/>
    <n v="0.22"/>
    <n v="0.16"/>
    <n v="0.02"/>
    <n v="0.02"/>
    <n v="0.02"/>
  </r>
  <r>
    <x v="0"/>
    <x v="3"/>
    <s v="INDI_ORIS"/>
    <x v="2"/>
    <m/>
    <m/>
    <m/>
    <m/>
    <m/>
    <m/>
    <m/>
    <n v="0.03"/>
    <n v="0.02"/>
    <n v="0.01"/>
    <n v="0"/>
    <n v="0"/>
    <n v="0"/>
  </r>
  <r>
    <x v="0"/>
    <x v="3"/>
    <s v="INDI_ORIS"/>
    <x v="3"/>
    <m/>
    <m/>
    <m/>
    <m/>
    <m/>
    <m/>
    <m/>
    <n v="0.08"/>
    <n v="0.06"/>
    <n v="0.03"/>
    <n v="0"/>
    <n v="0"/>
    <n v="0"/>
  </r>
  <r>
    <x v="0"/>
    <x v="3"/>
    <s v="INDI_ORIS"/>
    <x v="4"/>
    <m/>
    <m/>
    <m/>
    <m/>
    <m/>
    <m/>
    <m/>
    <n v="0.82"/>
    <n v="1.04"/>
    <n v="1.35"/>
    <n v="1.65"/>
    <n v="1.89"/>
    <n v="2.1"/>
  </r>
  <r>
    <x v="0"/>
    <x v="3"/>
    <s v="INDI_ORIS"/>
    <x v="5"/>
    <m/>
    <m/>
    <m/>
    <m/>
    <m/>
    <m/>
    <m/>
    <n v="0.01"/>
    <n v="0.01"/>
    <n v="0.01"/>
    <n v="0.01"/>
    <n v="0.01"/>
    <n v="0.02"/>
  </r>
  <r>
    <x v="0"/>
    <x v="3"/>
    <s v="INDI_ORIS"/>
    <x v="6"/>
    <n v="0"/>
    <n v="0"/>
    <n v="0"/>
    <n v="0"/>
    <n v="0"/>
    <n v="0"/>
    <n v="0"/>
    <n v="1.19"/>
    <n v="1.35"/>
    <n v="1.56"/>
    <n v="1.68"/>
    <n v="1.92"/>
    <n v="2.14"/>
  </r>
  <r>
    <x v="0"/>
    <x v="3"/>
    <s v="INDI_PUNJ"/>
    <x v="0"/>
    <m/>
    <m/>
    <m/>
    <m/>
    <m/>
    <m/>
    <m/>
    <m/>
    <m/>
    <m/>
    <m/>
    <m/>
    <m/>
  </r>
  <r>
    <x v="0"/>
    <x v="3"/>
    <s v="INDI_PUNJ"/>
    <x v="1"/>
    <m/>
    <m/>
    <m/>
    <m/>
    <m/>
    <m/>
    <m/>
    <n v="0.18"/>
    <n v="0.16"/>
    <n v="0.11"/>
    <n v="0.01"/>
    <n v="0.01"/>
    <n v="0.01"/>
  </r>
  <r>
    <x v="0"/>
    <x v="3"/>
    <s v="INDI_PUNJ"/>
    <x v="2"/>
    <m/>
    <m/>
    <m/>
    <m/>
    <m/>
    <m/>
    <m/>
    <n v="0.45"/>
    <n v="0.3"/>
    <n v="0.19"/>
    <n v="0.02"/>
    <n v="0.03"/>
    <n v="0.03"/>
  </r>
  <r>
    <x v="0"/>
    <x v="3"/>
    <s v="INDI_PUNJ"/>
    <x v="3"/>
    <m/>
    <m/>
    <m/>
    <m/>
    <m/>
    <m/>
    <m/>
    <n v="0.1"/>
    <n v="7.0000000000000007E-2"/>
    <n v="0.04"/>
    <n v="0"/>
    <n v="0"/>
    <n v="0"/>
  </r>
  <r>
    <x v="0"/>
    <x v="3"/>
    <s v="INDI_PUNJ"/>
    <x v="4"/>
    <m/>
    <m/>
    <m/>
    <m/>
    <m/>
    <m/>
    <m/>
    <n v="0.02"/>
    <n v="0.01"/>
    <n v="0.01"/>
    <n v="0"/>
    <n v="0"/>
    <n v="0"/>
  </r>
  <r>
    <x v="0"/>
    <x v="3"/>
    <s v="INDI_PUNJ"/>
    <x v="5"/>
    <m/>
    <m/>
    <m/>
    <m/>
    <m/>
    <m/>
    <m/>
    <n v="0"/>
    <n v="0"/>
    <n v="0"/>
    <n v="0.01"/>
    <n v="0.01"/>
    <n v="0.01"/>
  </r>
  <r>
    <x v="0"/>
    <x v="3"/>
    <s v="INDI_PUNJ"/>
    <x v="6"/>
    <n v="0"/>
    <n v="0"/>
    <n v="0"/>
    <n v="0"/>
    <n v="0"/>
    <n v="0"/>
    <n v="0"/>
    <n v="0.74"/>
    <n v="0.55000000000000004"/>
    <n v="0.36"/>
    <n v="0.04"/>
    <n v="0.05"/>
    <n v="0.06"/>
  </r>
  <r>
    <x v="0"/>
    <x v="3"/>
    <s v="INDI_RAJA"/>
    <x v="0"/>
    <m/>
    <m/>
    <m/>
    <m/>
    <m/>
    <m/>
    <m/>
    <m/>
    <m/>
    <m/>
    <m/>
    <m/>
    <m/>
  </r>
  <r>
    <x v="0"/>
    <x v="3"/>
    <s v="INDI_RAJA"/>
    <x v="1"/>
    <m/>
    <m/>
    <m/>
    <m/>
    <m/>
    <m/>
    <m/>
    <n v="0.42"/>
    <n v="0.36"/>
    <n v="0.26"/>
    <n v="0.03"/>
    <n v="0.03"/>
    <n v="0.03"/>
  </r>
  <r>
    <x v="0"/>
    <x v="3"/>
    <s v="INDI_RAJA"/>
    <x v="2"/>
    <m/>
    <m/>
    <m/>
    <m/>
    <m/>
    <m/>
    <m/>
    <n v="0.34"/>
    <n v="0.23"/>
    <n v="0.15"/>
    <n v="0.01"/>
    <n v="0.02"/>
    <n v="0.02"/>
  </r>
  <r>
    <x v="0"/>
    <x v="3"/>
    <s v="INDI_RAJA"/>
    <x v="3"/>
    <m/>
    <m/>
    <m/>
    <m/>
    <m/>
    <m/>
    <m/>
    <n v="0.16"/>
    <n v="0.12"/>
    <n v="7.0000000000000007E-2"/>
    <n v="0.01"/>
    <n v="0.01"/>
    <n v="0.01"/>
  </r>
  <r>
    <x v="0"/>
    <x v="3"/>
    <s v="INDI_RAJA"/>
    <x v="4"/>
    <m/>
    <m/>
    <m/>
    <m/>
    <m/>
    <m/>
    <m/>
    <n v="0.04"/>
    <n v="0.03"/>
    <n v="0.02"/>
    <n v="0"/>
    <n v="0"/>
    <n v="0"/>
  </r>
  <r>
    <x v="0"/>
    <x v="3"/>
    <s v="INDI_RAJA"/>
    <x v="5"/>
    <m/>
    <m/>
    <m/>
    <m/>
    <m/>
    <m/>
    <m/>
    <n v="0.01"/>
    <n v="0.02"/>
    <n v="0.02"/>
    <n v="0.03"/>
    <n v="0.03"/>
    <n v="0.04"/>
  </r>
  <r>
    <x v="0"/>
    <x v="3"/>
    <s v="INDI_RAJA"/>
    <x v="6"/>
    <n v="0"/>
    <n v="0"/>
    <n v="0"/>
    <n v="0"/>
    <n v="0"/>
    <n v="0"/>
    <n v="0"/>
    <n v="0.97"/>
    <n v="0.77"/>
    <n v="0.52"/>
    <n v="0.08"/>
    <n v="0.09"/>
    <n v="0.1"/>
  </r>
  <r>
    <x v="0"/>
    <x v="3"/>
    <s v="INDI_TAMI"/>
    <x v="0"/>
    <m/>
    <m/>
    <m/>
    <m/>
    <m/>
    <m/>
    <m/>
    <m/>
    <m/>
    <m/>
    <m/>
    <m/>
    <m/>
  </r>
  <r>
    <x v="0"/>
    <x v="3"/>
    <s v="INDI_TAMI"/>
    <x v="1"/>
    <m/>
    <m/>
    <m/>
    <m/>
    <m/>
    <m/>
    <m/>
    <n v="0.44"/>
    <n v="0.37"/>
    <n v="0.22"/>
    <n v="0.03"/>
    <n v="0.03"/>
    <n v="0.03"/>
  </r>
  <r>
    <x v="0"/>
    <x v="3"/>
    <s v="INDI_TAMI"/>
    <x v="2"/>
    <m/>
    <m/>
    <m/>
    <m/>
    <m/>
    <m/>
    <m/>
    <n v="0.11"/>
    <n v="7.0000000000000007E-2"/>
    <n v="0.05"/>
    <n v="0"/>
    <n v="0.01"/>
    <n v="0.01"/>
  </r>
  <r>
    <x v="0"/>
    <x v="3"/>
    <s v="INDI_TAMI"/>
    <x v="3"/>
    <m/>
    <m/>
    <m/>
    <m/>
    <m/>
    <m/>
    <m/>
    <n v="0.05"/>
    <n v="0.04"/>
    <n v="0.02"/>
    <n v="0"/>
    <n v="0"/>
    <n v="0"/>
  </r>
  <r>
    <x v="0"/>
    <x v="3"/>
    <s v="INDI_TAMI"/>
    <x v="4"/>
    <m/>
    <m/>
    <m/>
    <m/>
    <m/>
    <m/>
    <m/>
    <n v="0.82"/>
    <n v="1.04"/>
    <n v="1.35"/>
    <n v="1.65"/>
    <n v="1.89"/>
    <n v="2.1"/>
  </r>
  <r>
    <x v="0"/>
    <x v="3"/>
    <s v="INDI_TAMI"/>
    <x v="5"/>
    <m/>
    <m/>
    <m/>
    <m/>
    <m/>
    <m/>
    <m/>
    <n v="0.09"/>
    <n v="0.12"/>
    <n v="0.16"/>
    <n v="0.2"/>
    <n v="0.24"/>
    <n v="0.28999999999999998"/>
  </r>
  <r>
    <x v="0"/>
    <x v="3"/>
    <s v="INDI_TAMI"/>
    <x v="6"/>
    <n v="0"/>
    <n v="0"/>
    <n v="0"/>
    <n v="0"/>
    <n v="0"/>
    <n v="0"/>
    <n v="0"/>
    <n v="1.51"/>
    <n v="1.64"/>
    <n v="1.79"/>
    <n v="1.88"/>
    <n v="2.17"/>
    <n v="2.4300000000000002"/>
  </r>
  <r>
    <x v="0"/>
    <x v="3"/>
    <s v="INDI_UTAN"/>
    <x v="0"/>
    <m/>
    <m/>
    <m/>
    <m/>
    <m/>
    <m/>
    <m/>
    <m/>
    <m/>
    <m/>
    <m/>
    <m/>
    <m/>
  </r>
  <r>
    <x v="0"/>
    <x v="3"/>
    <s v="INDI_UTAN"/>
    <x v="1"/>
    <m/>
    <m/>
    <m/>
    <m/>
    <m/>
    <m/>
    <m/>
    <n v="0.06"/>
    <n v="0.05"/>
    <n v="0.04"/>
    <n v="0"/>
    <n v="0"/>
    <n v="0"/>
  </r>
  <r>
    <x v="0"/>
    <x v="3"/>
    <s v="INDI_UTAN"/>
    <x v="2"/>
    <m/>
    <m/>
    <m/>
    <m/>
    <m/>
    <m/>
    <m/>
    <n v="0.02"/>
    <n v="0.01"/>
    <n v="0.01"/>
    <n v="0"/>
    <n v="0"/>
    <n v="0"/>
  </r>
  <r>
    <x v="0"/>
    <x v="3"/>
    <s v="INDI_UTAN"/>
    <x v="3"/>
    <m/>
    <m/>
    <m/>
    <m/>
    <m/>
    <m/>
    <m/>
    <n v="0.05"/>
    <n v="0.04"/>
    <n v="0.02"/>
    <n v="0"/>
    <n v="0"/>
    <n v="0"/>
  </r>
  <r>
    <x v="0"/>
    <x v="3"/>
    <s v="INDI_UTAN"/>
    <x v="4"/>
    <m/>
    <m/>
    <m/>
    <m/>
    <m/>
    <m/>
    <m/>
    <n v="0.01"/>
    <n v="0"/>
    <n v="0"/>
    <n v="0"/>
    <n v="0"/>
    <n v="0"/>
  </r>
  <r>
    <x v="0"/>
    <x v="3"/>
    <s v="INDI_UTAN"/>
    <x v="5"/>
    <m/>
    <m/>
    <m/>
    <m/>
    <m/>
    <m/>
    <m/>
    <n v="0"/>
    <n v="0"/>
    <n v="0"/>
    <n v="0"/>
    <n v="0"/>
    <n v="0"/>
  </r>
  <r>
    <x v="0"/>
    <x v="3"/>
    <s v="INDI_UTAN"/>
    <x v="6"/>
    <n v="0"/>
    <n v="0"/>
    <n v="0"/>
    <n v="0"/>
    <n v="0"/>
    <n v="0"/>
    <n v="0"/>
    <n v="0.13"/>
    <n v="0.11"/>
    <n v="7.0000000000000007E-2"/>
    <n v="0.01"/>
    <n v="0.01"/>
    <n v="0.01"/>
  </r>
  <r>
    <x v="0"/>
    <x v="3"/>
    <s v="INDI_UTPR"/>
    <x v="0"/>
    <m/>
    <m/>
    <m/>
    <m/>
    <m/>
    <m/>
    <m/>
    <m/>
    <m/>
    <m/>
    <m/>
    <m/>
    <m/>
  </r>
  <r>
    <x v="0"/>
    <x v="3"/>
    <s v="INDI_UTPR"/>
    <x v="1"/>
    <m/>
    <m/>
    <m/>
    <m/>
    <m/>
    <m/>
    <m/>
    <n v="1.25"/>
    <n v="1.08"/>
    <n v="0.77"/>
    <n v="0.08"/>
    <n v="0.09"/>
    <n v="0.09"/>
  </r>
  <r>
    <x v="0"/>
    <x v="3"/>
    <s v="INDI_UTPR"/>
    <x v="2"/>
    <m/>
    <m/>
    <m/>
    <m/>
    <m/>
    <m/>
    <m/>
    <n v="0.74"/>
    <n v="0.51"/>
    <n v="0.32"/>
    <n v="0.03"/>
    <n v="0.04"/>
    <n v="0.04"/>
  </r>
  <r>
    <x v="0"/>
    <x v="3"/>
    <s v="INDI_UTPR"/>
    <x v="3"/>
    <m/>
    <m/>
    <m/>
    <m/>
    <m/>
    <m/>
    <m/>
    <n v="0.08"/>
    <n v="0.06"/>
    <n v="0.03"/>
    <n v="0"/>
    <n v="0"/>
    <n v="0"/>
  </r>
  <r>
    <x v="0"/>
    <x v="3"/>
    <s v="INDI_UTPR"/>
    <x v="4"/>
    <m/>
    <m/>
    <m/>
    <m/>
    <m/>
    <m/>
    <m/>
    <n v="0.1"/>
    <n v="0.09"/>
    <n v="0.05"/>
    <n v="0"/>
    <n v="0.01"/>
    <n v="0.01"/>
  </r>
  <r>
    <x v="0"/>
    <x v="3"/>
    <s v="INDI_UTPR"/>
    <x v="5"/>
    <m/>
    <m/>
    <m/>
    <m/>
    <m/>
    <m/>
    <m/>
    <n v="0.02"/>
    <n v="0.02"/>
    <n v="0.02"/>
    <n v="0.03"/>
    <n v="0.04"/>
    <n v="0.04"/>
  </r>
  <r>
    <x v="0"/>
    <x v="3"/>
    <s v="INDI_UTPR"/>
    <x v="6"/>
    <n v="0"/>
    <n v="0"/>
    <n v="0"/>
    <n v="0"/>
    <n v="0"/>
    <n v="0"/>
    <n v="0"/>
    <n v="2.1800000000000002"/>
    <n v="1.75"/>
    <n v="1.2"/>
    <n v="0.15"/>
    <n v="0.17"/>
    <n v="0.19"/>
  </r>
  <r>
    <x v="0"/>
    <x v="3"/>
    <s v="INDI_WHIM"/>
    <x v="0"/>
    <m/>
    <m/>
    <m/>
    <m/>
    <m/>
    <m/>
    <m/>
    <m/>
    <m/>
    <m/>
    <m/>
    <m/>
    <m/>
  </r>
  <r>
    <x v="0"/>
    <x v="3"/>
    <s v="INDI_WHIM"/>
    <x v="1"/>
    <m/>
    <m/>
    <m/>
    <m/>
    <m/>
    <m/>
    <m/>
    <n v="0.05"/>
    <n v="0.04"/>
    <n v="0.03"/>
    <n v="0"/>
    <n v="0"/>
    <n v="0.01"/>
  </r>
  <r>
    <x v="0"/>
    <x v="3"/>
    <s v="INDI_WHIM"/>
    <x v="2"/>
    <m/>
    <m/>
    <m/>
    <m/>
    <m/>
    <m/>
    <m/>
    <n v="0.01"/>
    <n v="0"/>
    <n v="0"/>
    <n v="0"/>
    <n v="0"/>
    <n v="0"/>
  </r>
  <r>
    <x v="0"/>
    <x v="3"/>
    <s v="INDI_WHIM"/>
    <x v="3"/>
    <m/>
    <m/>
    <m/>
    <m/>
    <m/>
    <m/>
    <m/>
    <n v="0.05"/>
    <n v="0.04"/>
    <n v="0.02"/>
    <n v="0"/>
    <n v="0"/>
    <n v="0"/>
  </r>
  <r>
    <x v="0"/>
    <x v="3"/>
    <s v="INDI_WHIM"/>
    <x v="4"/>
    <m/>
    <m/>
    <m/>
    <m/>
    <m/>
    <m/>
    <m/>
    <n v="0.01"/>
    <n v="0.01"/>
    <n v="0"/>
    <n v="0"/>
    <n v="0"/>
    <n v="0"/>
  </r>
  <r>
    <x v="0"/>
    <x v="3"/>
    <s v="INDI_WHIM"/>
    <x v="5"/>
    <m/>
    <m/>
    <m/>
    <m/>
    <m/>
    <m/>
    <m/>
    <n v="0.01"/>
    <n v="0.01"/>
    <n v="0.01"/>
    <n v="0.02"/>
    <n v="0.02"/>
    <n v="0.03"/>
  </r>
  <r>
    <x v="0"/>
    <x v="3"/>
    <s v="INDI_WHIM"/>
    <x v="6"/>
    <n v="0"/>
    <n v="0"/>
    <n v="0"/>
    <n v="0"/>
    <n v="0"/>
    <n v="0"/>
    <n v="0"/>
    <n v="0.12"/>
    <n v="0.1"/>
    <n v="7.0000000000000007E-2"/>
    <n v="0.03"/>
    <n v="0.03"/>
    <n v="0.04"/>
  </r>
  <r>
    <x v="0"/>
    <x v="3"/>
    <s v="INDO_JAKA"/>
    <x v="0"/>
    <m/>
    <m/>
    <m/>
    <m/>
    <m/>
    <m/>
    <m/>
    <m/>
    <m/>
    <m/>
    <m/>
    <m/>
    <m/>
  </r>
  <r>
    <x v="0"/>
    <x v="3"/>
    <s v="INDO_JAKA"/>
    <x v="1"/>
    <m/>
    <m/>
    <m/>
    <m/>
    <m/>
    <m/>
    <m/>
    <n v="7.0000000000000007E-2"/>
    <n v="0.04"/>
    <n v="0.03"/>
    <n v="0"/>
    <n v="0"/>
    <n v="0"/>
  </r>
  <r>
    <x v="0"/>
    <x v="3"/>
    <s v="INDO_JAKA"/>
    <x v="2"/>
    <m/>
    <m/>
    <m/>
    <m/>
    <m/>
    <m/>
    <m/>
    <n v="0.05"/>
    <n v="0.03"/>
    <n v="0.02"/>
    <n v="0"/>
    <n v="0"/>
    <n v="0"/>
  </r>
  <r>
    <x v="0"/>
    <x v="3"/>
    <s v="INDO_JAKA"/>
    <x v="3"/>
    <m/>
    <m/>
    <m/>
    <m/>
    <m/>
    <m/>
    <m/>
    <m/>
    <m/>
    <m/>
    <m/>
    <m/>
    <m/>
  </r>
  <r>
    <x v="0"/>
    <x v="3"/>
    <s v="INDO_JAKA"/>
    <x v="4"/>
    <m/>
    <m/>
    <m/>
    <m/>
    <m/>
    <m/>
    <m/>
    <n v="8.32"/>
    <n v="9.7799999999999994"/>
    <n v="11.08"/>
    <n v="12.1"/>
    <n v="12.72"/>
    <n v="12.89"/>
  </r>
  <r>
    <x v="0"/>
    <x v="3"/>
    <s v="INDO_JAKA"/>
    <x v="5"/>
    <m/>
    <m/>
    <m/>
    <m/>
    <m/>
    <m/>
    <m/>
    <n v="0.03"/>
    <n v="0.04"/>
    <n v="0.04"/>
    <n v="0.04"/>
    <n v="0.05"/>
    <n v="0.05"/>
  </r>
  <r>
    <x v="0"/>
    <x v="3"/>
    <s v="INDO_JAKA"/>
    <x v="6"/>
    <n v="0"/>
    <n v="0"/>
    <n v="0"/>
    <n v="0"/>
    <n v="0"/>
    <n v="0"/>
    <n v="0"/>
    <n v="8.4600000000000009"/>
    <n v="9.89"/>
    <n v="11.16"/>
    <n v="12.15"/>
    <n v="12.77"/>
    <n v="12.94"/>
  </r>
  <r>
    <x v="0"/>
    <x v="3"/>
    <s v="INDO_JAVA"/>
    <x v="0"/>
    <m/>
    <m/>
    <m/>
    <m/>
    <m/>
    <m/>
    <m/>
    <m/>
    <m/>
    <m/>
    <m/>
    <m/>
    <m/>
  </r>
  <r>
    <x v="0"/>
    <x v="3"/>
    <s v="INDO_JAVA"/>
    <x v="1"/>
    <m/>
    <m/>
    <m/>
    <m/>
    <m/>
    <m/>
    <m/>
    <n v="0.88"/>
    <n v="0.56999999999999995"/>
    <n v="0.33"/>
    <n v="0.03"/>
    <n v="0.03"/>
    <n v="0.02"/>
  </r>
  <r>
    <x v="0"/>
    <x v="3"/>
    <s v="INDO_JAVA"/>
    <x v="2"/>
    <m/>
    <m/>
    <m/>
    <m/>
    <m/>
    <m/>
    <m/>
    <n v="0.61"/>
    <n v="0.43"/>
    <n v="0.23"/>
    <n v="0.02"/>
    <n v="0.02"/>
    <n v="0.02"/>
  </r>
  <r>
    <x v="0"/>
    <x v="3"/>
    <s v="INDO_JAVA"/>
    <x v="3"/>
    <m/>
    <m/>
    <m/>
    <m/>
    <m/>
    <m/>
    <m/>
    <m/>
    <m/>
    <m/>
    <m/>
    <m/>
    <m/>
  </r>
  <r>
    <x v="0"/>
    <x v="3"/>
    <s v="INDO_JAVA"/>
    <x v="4"/>
    <m/>
    <m/>
    <m/>
    <m/>
    <m/>
    <m/>
    <m/>
    <n v="8.32"/>
    <n v="9.7799999999999994"/>
    <n v="11.08"/>
    <n v="12.1"/>
    <n v="12.72"/>
    <n v="12.89"/>
  </r>
  <r>
    <x v="0"/>
    <x v="3"/>
    <s v="INDO_JAVA"/>
    <x v="5"/>
    <m/>
    <m/>
    <m/>
    <m/>
    <m/>
    <m/>
    <m/>
    <n v="0.43"/>
    <n v="0.48"/>
    <n v="0.53"/>
    <n v="0.57999999999999996"/>
    <n v="0.64"/>
    <n v="0.7"/>
  </r>
  <r>
    <x v="0"/>
    <x v="3"/>
    <s v="INDO_JAVA"/>
    <x v="6"/>
    <n v="0"/>
    <n v="0"/>
    <n v="0"/>
    <n v="0"/>
    <n v="0"/>
    <n v="0"/>
    <n v="0"/>
    <n v="10.24"/>
    <n v="11.26"/>
    <n v="12.17"/>
    <n v="12.73"/>
    <n v="13.4"/>
    <n v="13.62"/>
  </r>
  <r>
    <x v="0"/>
    <x v="3"/>
    <s v="INDO_REST"/>
    <x v="0"/>
    <m/>
    <m/>
    <m/>
    <m/>
    <m/>
    <m/>
    <m/>
    <m/>
    <m/>
    <m/>
    <m/>
    <m/>
    <m/>
  </r>
  <r>
    <x v="0"/>
    <x v="3"/>
    <s v="INDO_REST"/>
    <x v="1"/>
    <m/>
    <m/>
    <m/>
    <m/>
    <m/>
    <m/>
    <m/>
    <n v="0.33"/>
    <n v="0.21"/>
    <n v="0.13"/>
    <n v="0.01"/>
    <n v="0.01"/>
    <n v="0.01"/>
  </r>
  <r>
    <x v="0"/>
    <x v="3"/>
    <s v="INDO_REST"/>
    <x v="2"/>
    <m/>
    <m/>
    <m/>
    <m/>
    <m/>
    <m/>
    <m/>
    <n v="0.23"/>
    <n v="0.16"/>
    <n v="0.09"/>
    <n v="0.01"/>
    <n v="0.01"/>
    <n v="0.01"/>
  </r>
  <r>
    <x v="0"/>
    <x v="3"/>
    <s v="INDO_REST"/>
    <x v="3"/>
    <m/>
    <m/>
    <m/>
    <m/>
    <m/>
    <m/>
    <m/>
    <m/>
    <m/>
    <m/>
    <m/>
    <m/>
    <m/>
  </r>
  <r>
    <x v="0"/>
    <x v="3"/>
    <s v="INDO_REST"/>
    <x v="4"/>
    <m/>
    <m/>
    <m/>
    <m/>
    <m/>
    <m/>
    <m/>
    <n v="8.32"/>
    <n v="9.7799999999999994"/>
    <n v="11.08"/>
    <n v="12.1"/>
    <n v="12.72"/>
    <n v="12.89"/>
  </r>
  <r>
    <x v="0"/>
    <x v="3"/>
    <s v="INDO_REST"/>
    <x v="5"/>
    <m/>
    <m/>
    <m/>
    <m/>
    <m/>
    <m/>
    <m/>
    <n v="0.16"/>
    <n v="0.18"/>
    <n v="0.2"/>
    <n v="0.22"/>
    <n v="0.24"/>
    <n v="0.26"/>
  </r>
  <r>
    <x v="0"/>
    <x v="3"/>
    <s v="INDO_REST"/>
    <x v="6"/>
    <n v="0"/>
    <n v="0"/>
    <n v="0"/>
    <n v="0"/>
    <n v="0"/>
    <n v="0"/>
    <n v="0"/>
    <n v="9.0399999999999991"/>
    <n v="10.33"/>
    <n v="11.49"/>
    <n v="12.34"/>
    <n v="12.97"/>
    <n v="13.16"/>
  </r>
  <r>
    <x v="0"/>
    <x v="3"/>
    <s v="INDO_SUMA"/>
    <x v="0"/>
    <m/>
    <m/>
    <m/>
    <m/>
    <m/>
    <m/>
    <m/>
    <m/>
    <m/>
    <m/>
    <m/>
    <m/>
    <m/>
  </r>
  <r>
    <x v="0"/>
    <x v="3"/>
    <s v="INDO_SUMA"/>
    <x v="1"/>
    <m/>
    <m/>
    <m/>
    <m/>
    <m/>
    <m/>
    <m/>
    <n v="0.35"/>
    <n v="0.23"/>
    <n v="0.13"/>
    <n v="0.01"/>
    <n v="0.01"/>
    <n v="0.01"/>
  </r>
  <r>
    <x v="0"/>
    <x v="3"/>
    <s v="INDO_SUMA"/>
    <x v="2"/>
    <m/>
    <m/>
    <m/>
    <m/>
    <m/>
    <m/>
    <m/>
    <n v="0.24"/>
    <n v="0.17"/>
    <n v="0.09"/>
    <n v="0.01"/>
    <n v="0.01"/>
    <n v="0.01"/>
  </r>
  <r>
    <x v="0"/>
    <x v="3"/>
    <s v="INDO_SUMA"/>
    <x v="3"/>
    <m/>
    <m/>
    <m/>
    <m/>
    <m/>
    <m/>
    <m/>
    <m/>
    <m/>
    <m/>
    <m/>
    <m/>
    <m/>
  </r>
  <r>
    <x v="0"/>
    <x v="3"/>
    <s v="INDO_SUMA"/>
    <x v="4"/>
    <m/>
    <m/>
    <m/>
    <m/>
    <m/>
    <m/>
    <m/>
    <n v="8.32"/>
    <n v="9.7799999999999994"/>
    <n v="11.08"/>
    <n v="12.1"/>
    <n v="12.72"/>
    <n v="12.89"/>
  </r>
  <r>
    <x v="0"/>
    <x v="3"/>
    <s v="INDO_SUMA"/>
    <x v="5"/>
    <m/>
    <m/>
    <m/>
    <m/>
    <m/>
    <m/>
    <m/>
    <n v="0.17"/>
    <n v="0.19"/>
    <n v="0.21"/>
    <n v="0.23"/>
    <n v="0.25"/>
    <n v="0.28000000000000003"/>
  </r>
  <r>
    <x v="0"/>
    <x v="3"/>
    <s v="INDO_SUMA"/>
    <x v="6"/>
    <n v="0"/>
    <n v="0"/>
    <n v="0"/>
    <n v="0"/>
    <n v="0"/>
    <n v="0"/>
    <n v="0"/>
    <n v="9.08"/>
    <n v="10.37"/>
    <n v="11.51"/>
    <n v="12.35"/>
    <n v="12.99"/>
    <n v="13.18"/>
  </r>
  <r>
    <x v="0"/>
    <x v="3"/>
    <s v="IRAN_WHOL"/>
    <x v="0"/>
    <m/>
    <m/>
    <m/>
    <m/>
    <m/>
    <m/>
    <m/>
    <m/>
    <m/>
    <m/>
    <m/>
    <m/>
    <m/>
  </r>
  <r>
    <x v="0"/>
    <x v="3"/>
    <s v="IRAN_WHOL"/>
    <x v="1"/>
    <m/>
    <m/>
    <m/>
    <m/>
    <m/>
    <m/>
    <m/>
    <n v="0.63"/>
    <n v="0.42"/>
    <n v="0.22"/>
    <n v="0.02"/>
    <n v="0.02"/>
    <n v="0.02"/>
  </r>
  <r>
    <x v="0"/>
    <x v="3"/>
    <s v="IRAN_WHOL"/>
    <x v="2"/>
    <m/>
    <m/>
    <m/>
    <m/>
    <m/>
    <m/>
    <m/>
    <n v="6.1"/>
    <n v="4.4000000000000004"/>
    <n v="2.36"/>
    <n v="0.05"/>
    <n v="0.05"/>
    <n v="0.05"/>
  </r>
  <r>
    <x v="0"/>
    <x v="3"/>
    <s v="IRAN_WHOL"/>
    <x v="3"/>
    <m/>
    <m/>
    <m/>
    <m/>
    <m/>
    <m/>
    <m/>
    <m/>
    <m/>
    <m/>
    <m/>
    <m/>
    <m/>
  </r>
  <r>
    <x v="0"/>
    <x v="3"/>
    <s v="IRAN_WHOL"/>
    <x v="4"/>
    <m/>
    <m/>
    <m/>
    <m/>
    <m/>
    <m/>
    <m/>
    <n v="45.72"/>
    <n v="45.97"/>
    <n v="46.18"/>
    <n v="46.39"/>
    <n v="46.51"/>
    <n v="46.62"/>
  </r>
  <r>
    <x v="0"/>
    <x v="3"/>
    <s v="IRAN_WHOL"/>
    <x v="5"/>
    <m/>
    <m/>
    <m/>
    <m/>
    <m/>
    <m/>
    <m/>
    <n v="0.19"/>
    <n v="0.19"/>
    <n v="0.2"/>
    <n v="0.21"/>
    <n v="0.23"/>
    <n v="0.25"/>
  </r>
  <r>
    <x v="0"/>
    <x v="3"/>
    <s v="IRAN_WHOL"/>
    <x v="6"/>
    <n v="0"/>
    <n v="0"/>
    <n v="0"/>
    <n v="0"/>
    <n v="0"/>
    <n v="0"/>
    <n v="0"/>
    <n v="52.64"/>
    <n v="50.99"/>
    <n v="48.96"/>
    <n v="46.67"/>
    <n v="46.8"/>
    <n v="46.93"/>
  </r>
  <r>
    <x v="0"/>
    <x v="3"/>
    <s v="IREL_WHOL"/>
    <x v="0"/>
    <m/>
    <m/>
    <m/>
    <m/>
    <m/>
    <m/>
    <m/>
    <m/>
    <m/>
    <m/>
    <m/>
    <m/>
    <m/>
  </r>
  <r>
    <x v="0"/>
    <x v="3"/>
    <s v="IREL_WHOL"/>
    <x v="1"/>
    <m/>
    <m/>
    <m/>
    <m/>
    <m/>
    <m/>
    <m/>
    <n v="0"/>
    <n v="0"/>
    <n v="0"/>
    <n v="0"/>
    <n v="0"/>
    <n v="0"/>
  </r>
  <r>
    <x v="0"/>
    <x v="3"/>
    <s v="IREL_WHOL"/>
    <x v="2"/>
    <m/>
    <m/>
    <m/>
    <m/>
    <m/>
    <m/>
    <m/>
    <n v="0"/>
    <n v="0"/>
    <n v="0"/>
    <n v="0"/>
    <n v="0"/>
    <n v="0"/>
  </r>
  <r>
    <x v="0"/>
    <x v="3"/>
    <s v="IREL_WHOL"/>
    <x v="3"/>
    <m/>
    <m/>
    <m/>
    <m/>
    <m/>
    <m/>
    <m/>
    <n v="0"/>
    <n v="0"/>
    <n v="0"/>
    <n v="0"/>
    <n v="0"/>
    <n v="0"/>
  </r>
  <r>
    <x v="0"/>
    <x v="3"/>
    <s v="IREL_WHOL"/>
    <x v="4"/>
    <m/>
    <m/>
    <m/>
    <m/>
    <m/>
    <m/>
    <m/>
    <n v="0.1"/>
    <n v="0.09"/>
    <n v="0.04"/>
    <n v="0.03"/>
    <n v="0.03"/>
    <n v="0.02"/>
  </r>
  <r>
    <x v="0"/>
    <x v="3"/>
    <s v="IREL_WHOL"/>
    <x v="5"/>
    <m/>
    <m/>
    <m/>
    <m/>
    <m/>
    <m/>
    <m/>
    <n v="7.0000000000000007E-2"/>
    <n v="7.0000000000000007E-2"/>
    <n v="0.08"/>
    <n v="0.09"/>
    <n v="0.09"/>
    <n v="0.1"/>
  </r>
  <r>
    <x v="0"/>
    <x v="3"/>
    <s v="IREL_WHOL"/>
    <x v="6"/>
    <n v="0"/>
    <n v="0"/>
    <n v="0"/>
    <n v="0"/>
    <n v="0"/>
    <n v="0"/>
    <n v="0"/>
    <n v="0.17"/>
    <n v="0.17"/>
    <n v="0.12"/>
    <n v="0.12"/>
    <n v="0.12"/>
    <n v="0.13"/>
  </r>
  <r>
    <x v="0"/>
    <x v="3"/>
    <s v="ISRA_WHOL"/>
    <x v="0"/>
    <m/>
    <m/>
    <m/>
    <m/>
    <m/>
    <m/>
    <m/>
    <m/>
    <m/>
    <m/>
    <m/>
    <m/>
    <m/>
  </r>
  <r>
    <x v="0"/>
    <x v="3"/>
    <s v="ISRA_WHOL"/>
    <x v="1"/>
    <m/>
    <m/>
    <m/>
    <m/>
    <m/>
    <m/>
    <m/>
    <n v="0.25"/>
    <n v="0.16"/>
    <n v="0.08"/>
    <n v="0"/>
    <n v="0"/>
    <n v="0"/>
  </r>
  <r>
    <x v="0"/>
    <x v="3"/>
    <s v="ISRA_WHOL"/>
    <x v="2"/>
    <m/>
    <m/>
    <m/>
    <m/>
    <m/>
    <m/>
    <m/>
    <n v="2.5499999999999998"/>
    <n v="1.61"/>
    <n v="0.77"/>
    <n v="0.01"/>
    <n v="0.01"/>
    <n v="0.01"/>
  </r>
  <r>
    <x v="0"/>
    <x v="3"/>
    <s v="ISRA_WHOL"/>
    <x v="3"/>
    <m/>
    <m/>
    <m/>
    <m/>
    <m/>
    <m/>
    <m/>
    <m/>
    <m/>
    <m/>
    <m/>
    <m/>
    <m/>
  </r>
  <r>
    <x v="0"/>
    <x v="3"/>
    <s v="ISRA_WHOL"/>
    <x v="4"/>
    <m/>
    <m/>
    <m/>
    <m/>
    <m/>
    <m/>
    <m/>
    <m/>
    <m/>
    <m/>
    <m/>
    <m/>
    <m/>
  </r>
  <r>
    <x v="0"/>
    <x v="3"/>
    <s v="ISRA_WHOL"/>
    <x v="5"/>
    <m/>
    <m/>
    <m/>
    <m/>
    <m/>
    <m/>
    <m/>
    <n v="0.14000000000000001"/>
    <n v="0.13"/>
    <n v="0.14000000000000001"/>
    <n v="0.15"/>
    <n v="0.15"/>
    <n v="0.14000000000000001"/>
  </r>
  <r>
    <x v="0"/>
    <x v="3"/>
    <s v="ISRA_WHOL"/>
    <x v="6"/>
    <n v="0"/>
    <n v="0"/>
    <n v="0"/>
    <n v="0"/>
    <n v="0"/>
    <n v="0"/>
    <n v="0"/>
    <n v="2.94"/>
    <n v="1.9"/>
    <n v="0.99"/>
    <n v="0.16"/>
    <n v="0.16"/>
    <n v="0.15"/>
  </r>
  <r>
    <x v="0"/>
    <x v="3"/>
    <s v="ITAL_WHOL"/>
    <x v="0"/>
    <m/>
    <m/>
    <m/>
    <m/>
    <m/>
    <m/>
    <m/>
    <m/>
    <m/>
    <m/>
    <m/>
    <m/>
    <m/>
  </r>
  <r>
    <x v="0"/>
    <x v="3"/>
    <s v="ITAL_WHOL"/>
    <x v="1"/>
    <m/>
    <m/>
    <m/>
    <m/>
    <m/>
    <m/>
    <m/>
    <n v="0"/>
    <n v="0"/>
    <n v="0"/>
    <n v="0"/>
    <n v="0"/>
    <n v="0"/>
  </r>
  <r>
    <x v="0"/>
    <x v="3"/>
    <s v="ITAL_WHOL"/>
    <x v="2"/>
    <m/>
    <m/>
    <m/>
    <m/>
    <m/>
    <m/>
    <m/>
    <n v="0.02"/>
    <n v="0.02"/>
    <n v="0.01"/>
    <n v="0.01"/>
    <n v="0.01"/>
    <n v="0.01"/>
  </r>
  <r>
    <x v="0"/>
    <x v="3"/>
    <s v="ITAL_WHOL"/>
    <x v="3"/>
    <m/>
    <m/>
    <m/>
    <m/>
    <m/>
    <m/>
    <m/>
    <n v="0"/>
    <n v="0"/>
    <n v="0"/>
    <n v="0"/>
    <n v="0"/>
    <n v="0"/>
  </r>
  <r>
    <x v="0"/>
    <x v="3"/>
    <s v="ITAL_WHOL"/>
    <x v="4"/>
    <m/>
    <m/>
    <m/>
    <m/>
    <m/>
    <m/>
    <m/>
    <n v="7.19"/>
    <n v="6.84"/>
    <n v="5.84"/>
    <n v="5.56"/>
    <n v="5.3"/>
    <n v="5.0599999999999996"/>
  </r>
  <r>
    <x v="0"/>
    <x v="3"/>
    <s v="ITAL_WHOL"/>
    <x v="5"/>
    <m/>
    <m/>
    <m/>
    <m/>
    <m/>
    <m/>
    <m/>
    <n v="0.41"/>
    <n v="0.42"/>
    <n v="0.45"/>
    <n v="0.47"/>
    <n v="0.48"/>
    <n v="0.48"/>
  </r>
  <r>
    <x v="0"/>
    <x v="3"/>
    <s v="ITAL_WHOL"/>
    <x v="6"/>
    <n v="0"/>
    <n v="0"/>
    <n v="0"/>
    <n v="0"/>
    <n v="0"/>
    <n v="0"/>
    <n v="0"/>
    <n v="7.62"/>
    <n v="7.28"/>
    <n v="6.3"/>
    <n v="6.04"/>
    <n v="5.79"/>
    <n v="5.55"/>
  </r>
  <r>
    <x v="0"/>
    <x v="3"/>
    <s v="JAPA_CHSH"/>
    <x v="0"/>
    <m/>
    <m/>
    <m/>
    <m/>
    <m/>
    <m/>
    <m/>
    <m/>
    <m/>
    <m/>
    <m/>
    <m/>
    <m/>
  </r>
  <r>
    <x v="0"/>
    <x v="3"/>
    <s v="JAPA_CHSH"/>
    <x v="1"/>
    <m/>
    <m/>
    <m/>
    <m/>
    <m/>
    <m/>
    <m/>
    <n v="0"/>
    <n v="0"/>
    <n v="0"/>
    <n v="0"/>
    <n v="0"/>
    <n v="0"/>
  </r>
  <r>
    <x v="0"/>
    <x v="3"/>
    <s v="JAPA_CHSH"/>
    <x v="2"/>
    <m/>
    <m/>
    <m/>
    <m/>
    <m/>
    <m/>
    <m/>
    <n v="0"/>
    <n v="0"/>
    <n v="0"/>
    <n v="0"/>
    <n v="0"/>
    <n v="0"/>
  </r>
  <r>
    <x v="0"/>
    <x v="3"/>
    <s v="JAPA_CHSH"/>
    <x v="3"/>
    <m/>
    <m/>
    <m/>
    <m/>
    <m/>
    <m/>
    <m/>
    <n v="0"/>
    <n v="0"/>
    <n v="0"/>
    <n v="0"/>
    <n v="0"/>
    <n v="0"/>
  </r>
  <r>
    <x v="0"/>
    <x v="3"/>
    <s v="JAPA_CHSH"/>
    <x v="4"/>
    <m/>
    <m/>
    <m/>
    <m/>
    <m/>
    <m/>
    <m/>
    <m/>
    <m/>
    <m/>
    <m/>
    <m/>
    <m/>
  </r>
  <r>
    <x v="0"/>
    <x v="3"/>
    <s v="JAPA_CHSH"/>
    <x v="5"/>
    <m/>
    <m/>
    <m/>
    <m/>
    <m/>
    <m/>
    <m/>
    <n v="7.0000000000000007E-2"/>
    <n v="7.0000000000000007E-2"/>
    <n v="7.0000000000000007E-2"/>
    <n v="7.0000000000000007E-2"/>
    <n v="0.06"/>
    <n v="0.06"/>
  </r>
  <r>
    <x v="0"/>
    <x v="3"/>
    <s v="JAPA_CHSH"/>
    <x v="6"/>
    <n v="0"/>
    <n v="0"/>
    <n v="0"/>
    <n v="0"/>
    <n v="0"/>
    <n v="0"/>
    <n v="0"/>
    <n v="0.08"/>
    <n v="0.08"/>
    <n v="0.08"/>
    <n v="7.0000000000000007E-2"/>
    <n v="7.0000000000000007E-2"/>
    <n v="7.0000000000000007E-2"/>
  </r>
  <r>
    <x v="0"/>
    <x v="3"/>
    <s v="JAPA_CHUB"/>
    <x v="0"/>
    <m/>
    <m/>
    <m/>
    <m/>
    <m/>
    <m/>
    <m/>
    <m/>
    <m/>
    <m/>
    <m/>
    <m/>
    <m/>
  </r>
  <r>
    <x v="0"/>
    <x v="3"/>
    <s v="JAPA_CHUB"/>
    <x v="1"/>
    <m/>
    <m/>
    <m/>
    <m/>
    <m/>
    <m/>
    <m/>
    <n v="0.01"/>
    <n v="0.01"/>
    <n v="0.01"/>
    <n v="0.01"/>
    <n v="0.01"/>
    <n v="0.01"/>
  </r>
  <r>
    <x v="0"/>
    <x v="3"/>
    <s v="JAPA_CHUB"/>
    <x v="2"/>
    <m/>
    <m/>
    <m/>
    <m/>
    <m/>
    <m/>
    <m/>
    <n v="0.01"/>
    <n v="0.01"/>
    <n v="0.01"/>
    <n v="0.01"/>
    <n v="0.01"/>
    <n v="0.01"/>
  </r>
  <r>
    <x v="0"/>
    <x v="3"/>
    <s v="JAPA_CHUB"/>
    <x v="3"/>
    <m/>
    <m/>
    <m/>
    <m/>
    <m/>
    <m/>
    <m/>
    <n v="0"/>
    <n v="0"/>
    <n v="0"/>
    <n v="0"/>
    <n v="0"/>
    <n v="0"/>
  </r>
  <r>
    <x v="0"/>
    <x v="3"/>
    <s v="JAPA_CHUB"/>
    <x v="4"/>
    <m/>
    <m/>
    <m/>
    <m/>
    <m/>
    <m/>
    <m/>
    <m/>
    <m/>
    <m/>
    <m/>
    <m/>
    <m/>
  </r>
  <r>
    <x v="0"/>
    <x v="3"/>
    <s v="JAPA_CHUB"/>
    <x v="5"/>
    <m/>
    <m/>
    <m/>
    <m/>
    <m/>
    <m/>
    <m/>
    <n v="0.15"/>
    <n v="0.15"/>
    <n v="0.14000000000000001"/>
    <n v="0.14000000000000001"/>
    <n v="0.13"/>
    <n v="0.12"/>
  </r>
  <r>
    <x v="0"/>
    <x v="3"/>
    <s v="JAPA_CHUB"/>
    <x v="6"/>
    <n v="0"/>
    <n v="0"/>
    <n v="0"/>
    <n v="0"/>
    <n v="0"/>
    <n v="0"/>
    <n v="0"/>
    <n v="0.17"/>
    <n v="0.16"/>
    <n v="0.16"/>
    <n v="0.15"/>
    <n v="0.15"/>
    <n v="0.14000000000000001"/>
  </r>
  <r>
    <x v="0"/>
    <x v="3"/>
    <s v="JAPA_HOTO"/>
    <x v="0"/>
    <m/>
    <m/>
    <m/>
    <m/>
    <m/>
    <m/>
    <m/>
    <m/>
    <m/>
    <m/>
    <m/>
    <m/>
    <m/>
  </r>
  <r>
    <x v="0"/>
    <x v="3"/>
    <s v="JAPA_HOTO"/>
    <x v="1"/>
    <m/>
    <m/>
    <m/>
    <m/>
    <m/>
    <m/>
    <m/>
    <n v="0.01"/>
    <n v="0"/>
    <n v="0"/>
    <n v="0"/>
    <n v="0"/>
    <n v="0"/>
  </r>
  <r>
    <x v="0"/>
    <x v="3"/>
    <s v="JAPA_HOTO"/>
    <x v="2"/>
    <m/>
    <m/>
    <m/>
    <m/>
    <m/>
    <m/>
    <m/>
    <n v="0.01"/>
    <n v="0.01"/>
    <n v="0.01"/>
    <n v="0"/>
    <n v="0"/>
    <n v="0"/>
  </r>
  <r>
    <x v="0"/>
    <x v="3"/>
    <s v="JAPA_HOTO"/>
    <x v="3"/>
    <m/>
    <m/>
    <m/>
    <m/>
    <m/>
    <m/>
    <m/>
    <n v="0"/>
    <n v="0"/>
    <n v="0"/>
    <n v="0"/>
    <n v="0"/>
    <n v="0"/>
  </r>
  <r>
    <x v="0"/>
    <x v="3"/>
    <s v="JAPA_HOTO"/>
    <x v="4"/>
    <m/>
    <m/>
    <m/>
    <m/>
    <m/>
    <m/>
    <m/>
    <m/>
    <m/>
    <m/>
    <m/>
    <m/>
    <m/>
  </r>
  <r>
    <x v="0"/>
    <x v="3"/>
    <s v="JAPA_HOTO"/>
    <x v="5"/>
    <m/>
    <m/>
    <m/>
    <m/>
    <m/>
    <m/>
    <m/>
    <n v="0.1"/>
    <n v="0.1"/>
    <n v="0.09"/>
    <n v="0.09"/>
    <n v="0.09"/>
    <n v="0.08"/>
  </r>
  <r>
    <x v="0"/>
    <x v="3"/>
    <s v="JAPA_HOTO"/>
    <x v="6"/>
    <n v="0"/>
    <n v="0"/>
    <n v="0"/>
    <n v="0"/>
    <n v="0"/>
    <n v="0"/>
    <n v="0"/>
    <n v="0.11"/>
    <n v="0.11"/>
    <n v="0.1"/>
    <n v="0.1"/>
    <n v="0.1"/>
    <n v="0.09"/>
  </r>
  <r>
    <x v="0"/>
    <x v="3"/>
    <s v="JAPA_KANT"/>
    <x v="0"/>
    <m/>
    <m/>
    <m/>
    <m/>
    <m/>
    <m/>
    <m/>
    <m/>
    <m/>
    <m/>
    <m/>
    <m/>
    <m/>
  </r>
  <r>
    <x v="0"/>
    <x v="3"/>
    <s v="JAPA_KANT"/>
    <x v="1"/>
    <m/>
    <m/>
    <m/>
    <m/>
    <m/>
    <m/>
    <m/>
    <n v="0.02"/>
    <n v="0.01"/>
    <n v="0.01"/>
    <n v="0.01"/>
    <n v="0.01"/>
    <n v="0.01"/>
  </r>
  <r>
    <x v="0"/>
    <x v="3"/>
    <s v="JAPA_KANT"/>
    <x v="2"/>
    <m/>
    <m/>
    <m/>
    <m/>
    <m/>
    <m/>
    <m/>
    <n v="0.02"/>
    <n v="0.02"/>
    <n v="0.02"/>
    <n v="0.02"/>
    <n v="0.02"/>
    <n v="0.01"/>
  </r>
  <r>
    <x v="0"/>
    <x v="3"/>
    <s v="JAPA_KANT"/>
    <x v="3"/>
    <m/>
    <m/>
    <m/>
    <m/>
    <m/>
    <m/>
    <m/>
    <n v="0"/>
    <n v="0"/>
    <n v="0"/>
    <n v="0"/>
    <n v="0"/>
    <n v="0"/>
  </r>
  <r>
    <x v="0"/>
    <x v="3"/>
    <s v="JAPA_KANT"/>
    <x v="4"/>
    <m/>
    <m/>
    <m/>
    <m/>
    <m/>
    <m/>
    <m/>
    <m/>
    <m/>
    <m/>
    <m/>
    <m/>
    <m/>
  </r>
  <r>
    <x v="0"/>
    <x v="3"/>
    <s v="JAPA_KANT"/>
    <x v="5"/>
    <m/>
    <m/>
    <m/>
    <m/>
    <m/>
    <m/>
    <m/>
    <n v="0.32"/>
    <n v="0.31"/>
    <n v="0.31"/>
    <n v="0.3"/>
    <n v="0.28000000000000003"/>
    <n v="0.27"/>
  </r>
  <r>
    <x v="0"/>
    <x v="3"/>
    <s v="JAPA_KANT"/>
    <x v="6"/>
    <n v="0"/>
    <n v="0"/>
    <n v="0"/>
    <n v="0"/>
    <n v="0"/>
    <n v="0"/>
    <n v="0"/>
    <n v="0.35"/>
    <n v="0.35"/>
    <n v="0.34"/>
    <n v="0.33"/>
    <n v="0.31"/>
    <n v="0.28999999999999998"/>
  </r>
  <r>
    <x v="0"/>
    <x v="3"/>
    <s v="JAPA_KINK"/>
    <x v="0"/>
    <m/>
    <m/>
    <m/>
    <m/>
    <m/>
    <m/>
    <m/>
    <m/>
    <m/>
    <m/>
    <m/>
    <m/>
    <m/>
  </r>
  <r>
    <x v="0"/>
    <x v="3"/>
    <s v="JAPA_KINK"/>
    <x v="1"/>
    <m/>
    <m/>
    <m/>
    <m/>
    <m/>
    <m/>
    <m/>
    <n v="0.01"/>
    <n v="0.01"/>
    <n v="0.01"/>
    <n v="0.01"/>
    <n v="0.01"/>
    <n v="0.01"/>
  </r>
  <r>
    <x v="0"/>
    <x v="3"/>
    <s v="JAPA_KINK"/>
    <x v="2"/>
    <m/>
    <m/>
    <m/>
    <m/>
    <m/>
    <m/>
    <m/>
    <n v="0.01"/>
    <n v="0.01"/>
    <n v="0.01"/>
    <n v="0.01"/>
    <n v="0.01"/>
    <n v="0.01"/>
  </r>
  <r>
    <x v="0"/>
    <x v="3"/>
    <s v="JAPA_KINK"/>
    <x v="3"/>
    <m/>
    <m/>
    <m/>
    <m/>
    <m/>
    <m/>
    <m/>
    <n v="0"/>
    <n v="0"/>
    <n v="0"/>
    <n v="0"/>
    <n v="0"/>
    <n v="0"/>
  </r>
  <r>
    <x v="0"/>
    <x v="3"/>
    <s v="JAPA_KINK"/>
    <x v="4"/>
    <m/>
    <m/>
    <m/>
    <m/>
    <m/>
    <m/>
    <m/>
    <m/>
    <m/>
    <m/>
    <m/>
    <m/>
    <m/>
  </r>
  <r>
    <x v="0"/>
    <x v="3"/>
    <s v="JAPA_KINK"/>
    <x v="5"/>
    <m/>
    <m/>
    <m/>
    <m/>
    <m/>
    <m/>
    <m/>
    <n v="0.16"/>
    <n v="0.15"/>
    <n v="0.15"/>
    <n v="0.14000000000000001"/>
    <n v="0.14000000000000001"/>
    <n v="0.13"/>
  </r>
  <r>
    <x v="0"/>
    <x v="3"/>
    <s v="JAPA_KINK"/>
    <x v="6"/>
    <n v="0"/>
    <n v="0"/>
    <n v="0"/>
    <n v="0"/>
    <n v="0"/>
    <n v="0"/>
    <n v="0"/>
    <n v="0.17"/>
    <n v="0.17"/>
    <n v="0.17"/>
    <n v="0.16"/>
    <n v="0.15"/>
    <n v="0.14000000000000001"/>
  </r>
  <r>
    <x v="0"/>
    <x v="3"/>
    <s v="JAPA_KYOK"/>
    <x v="0"/>
    <m/>
    <m/>
    <m/>
    <m/>
    <m/>
    <m/>
    <m/>
    <m/>
    <m/>
    <m/>
    <m/>
    <m/>
    <m/>
  </r>
  <r>
    <x v="0"/>
    <x v="3"/>
    <s v="JAPA_KYOK"/>
    <x v="1"/>
    <m/>
    <m/>
    <m/>
    <m/>
    <m/>
    <m/>
    <m/>
    <n v="0"/>
    <n v="0"/>
    <n v="0"/>
    <n v="0"/>
    <n v="0"/>
    <n v="0"/>
  </r>
  <r>
    <x v="0"/>
    <x v="3"/>
    <s v="JAPA_KYOK"/>
    <x v="2"/>
    <m/>
    <m/>
    <m/>
    <m/>
    <m/>
    <m/>
    <m/>
    <n v="0.01"/>
    <n v="0.01"/>
    <n v="0"/>
    <n v="0"/>
    <n v="0"/>
    <n v="0"/>
  </r>
  <r>
    <x v="0"/>
    <x v="3"/>
    <s v="JAPA_KYOK"/>
    <x v="3"/>
    <m/>
    <m/>
    <m/>
    <m/>
    <m/>
    <m/>
    <m/>
    <n v="0"/>
    <n v="0"/>
    <n v="0"/>
    <n v="0"/>
    <n v="0"/>
    <n v="0"/>
  </r>
  <r>
    <x v="0"/>
    <x v="3"/>
    <s v="JAPA_KYOK"/>
    <x v="4"/>
    <m/>
    <m/>
    <m/>
    <m/>
    <m/>
    <m/>
    <m/>
    <m/>
    <m/>
    <m/>
    <m/>
    <m/>
    <m/>
  </r>
  <r>
    <x v="0"/>
    <x v="3"/>
    <s v="JAPA_KYOK"/>
    <x v="5"/>
    <m/>
    <m/>
    <m/>
    <m/>
    <m/>
    <m/>
    <m/>
    <n v="0.09"/>
    <n v="0.09"/>
    <n v="0.09"/>
    <n v="0.08"/>
    <n v="0.08"/>
    <n v="0.08"/>
  </r>
  <r>
    <x v="0"/>
    <x v="3"/>
    <s v="JAPA_KYOK"/>
    <x v="6"/>
    <n v="0"/>
    <n v="0"/>
    <n v="0"/>
    <n v="0"/>
    <n v="0"/>
    <n v="0"/>
    <n v="0"/>
    <n v="0.1"/>
    <n v="0.1"/>
    <n v="0.1"/>
    <n v="0.09"/>
    <n v="0.09"/>
    <n v="0.08"/>
  </r>
  <r>
    <x v="0"/>
    <x v="3"/>
    <s v="KAZA_WHOL"/>
    <x v="0"/>
    <m/>
    <m/>
    <m/>
    <m/>
    <m/>
    <m/>
    <m/>
    <m/>
    <m/>
    <m/>
    <m/>
    <m/>
    <m/>
  </r>
  <r>
    <x v="0"/>
    <x v="3"/>
    <s v="KAZA_WHOL"/>
    <x v="1"/>
    <m/>
    <m/>
    <m/>
    <m/>
    <m/>
    <m/>
    <m/>
    <n v="4.72"/>
    <n v="3.45"/>
    <n v="1.8"/>
    <n v="0.02"/>
    <n v="0.02"/>
    <n v="0.01"/>
  </r>
  <r>
    <x v="0"/>
    <x v="3"/>
    <s v="KAZA_WHOL"/>
    <x v="2"/>
    <m/>
    <m/>
    <m/>
    <m/>
    <m/>
    <m/>
    <m/>
    <n v="2.2999999999999998"/>
    <n v="1.69"/>
    <n v="0.82"/>
    <n v="0.01"/>
    <n v="0.01"/>
    <n v="0.01"/>
  </r>
  <r>
    <x v="0"/>
    <x v="3"/>
    <s v="KAZA_WHOL"/>
    <x v="3"/>
    <m/>
    <m/>
    <m/>
    <m/>
    <m/>
    <m/>
    <m/>
    <n v="1.1100000000000001"/>
    <n v="0.81"/>
    <n v="0.43"/>
    <n v="0"/>
    <n v="0"/>
    <n v="0"/>
  </r>
  <r>
    <x v="0"/>
    <x v="3"/>
    <s v="KAZA_WHOL"/>
    <x v="4"/>
    <m/>
    <m/>
    <m/>
    <m/>
    <m/>
    <m/>
    <m/>
    <m/>
    <m/>
    <m/>
    <m/>
    <m/>
    <m/>
  </r>
  <r>
    <x v="0"/>
    <x v="3"/>
    <s v="KAZA_WHOL"/>
    <x v="5"/>
    <m/>
    <m/>
    <m/>
    <m/>
    <m/>
    <m/>
    <m/>
    <n v="0.32"/>
    <n v="0.36"/>
    <n v="0.39"/>
    <n v="0.42"/>
    <n v="0.44"/>
    <n v="0.46"/>
  </r>
  <r>
    <x v="0"/>
    <x v="3"/>
    <s v="KAZA_WHOL"/>
    <x v="6"/>
    <n v="0"/>
    <n v="0"/>
    <n v="0"/>
    <n v="0"/>
    <n v="0"/>
    <n v="0"/>
    <n v="0"/>
    <n v="8.4499999999999993"/>
    <n v="6.31"/>
    <n v="3.45"/>
    <n v="0.45"/>
    <n v="0.47"/>
    <n v="0.48"/>
  </r>
  <r>
    <x v="0"/>
    <x v="3"/>
    <s v="KENY_WHOL"/>
    <x v="0"/>
    <m/>
    <m/>
    <m/>
    <m/>
    <m/>
    <m/>
    <m/>
    <m/>
    <m/>
    <m/>
    <m/>
    <m/>
    <m/>
  </r>
  <r>
    <x v="0"/>
    <x v="3"/>
    <s v="KENY_WHOL"/>
    <x v="1"/>
    <m/>
    <m/>
    <m/>
    <m/>
    <m/>
    <m/>
    <m/>
    <n v="0.22"/>
    <n v="0.17"/>
    <n v="0.11"/>
    <n v="0.01"/>
    <n v="0.01"/>
    <n v="0.01"/>
  </r>
  <r>
    <x v="0"/>
    <x v="3"/>
    <s v="KENY_WHOL"/>
    <x v="2"/>
    <m/>
    <m/>
    <m/>
    <m/>
    <m/>
    <m/>
    <m/>
    <n v="0.01"/>
    <n v="0.01"/>
    <n v="0"/>
    <n v="0"/>
    <n v="0"/>
    <n v="0"/>
  </r>
  <r>
    <x v="0"/>
    <x v="3"/>
    <s v="KENY_WHOL"/>
    <x v="3"/>
    <m/>
    <m/>
    <m/>
    <m/>
    <m/>
    <m/>
    <m/>
    <n v="0.04"/>
    <n v="0.03"/>
    <n v="0.02"/>
    <n v="0"/>
    <n v="0"/>
    <n v="0"/>
  </r>
  <r>
    <x v="0"/>
    <x v="3"/>
    <s v="KENY_WHOL"/>
    <x v="4"/>
    <m/>
    <m/>
    <m/>
    <m/>
    <m/>
    <m/>
    <m/>
    <m/>
    <m/>
    <m/>
    <m/>
    <m/>
    <m/>
  </r>
  <r>
    <x v="0"/>
    <x v="3"/>
    <s v="KENY_WHOL"/>
    <x v="5"/>
    <m/>
    <m/>
    <m/>
    <m/>
    <m/>
    <m/>
    <m/>
    <n v="0.03"/>
    <n v="0.03"/>
    <n v="0.04"/>
    <n v="0.04"/>
    <n v="0.05"/>
    <n v="0.06"/>
  </r>
  <r>
    <x v="0"/>
    <x v="3"/>
    <s v="KENY_WHOL"/>
    <x v="6"/>
    <n v="0"/>
    <n v="0"/>
    <n v="0"/>
    <n v="0"/>
    <n v="0"/>
    <n v="0"/>
    <n v="0"/>
    <n v="0.28999999999999998"/>
    <n v="0.24"/>
    <n v="0.16"/>
    <n v="0.06"/>
    <n v="7.0000000000000007E-2"/>
    <n v="0.08"/>
  </r>
  <r>
    <x v="0"/>
    <x v="3"/>
    <s v="KORS_NORT"/>
    <x v="0"/>
    <m/>
    <m/>
    <m/>
    <m/>
    <m/>
    <m/>
    <m/>
    <m/>
    <m/>
    <m/>
    <m/>
    <m/>
    <m/>
  </r>
  <r>
    <x v="0"/>
    <x v="3"/>
    <s v="KORS_NORT"/>
    <x v="1"/>
    <m/>
    <m/>
    <m/>
    <m/>
    <m/>
    <m/>
    <m/>
    <n v="0.01"/>
    <n v="0.01"/>
    <n v="0.01"/>
    <n v="0.01"/>
    <n v="0.01"/>
    <n v="0.01"/>
  </r>
  <r>
    <x v="0"/>
    <x v="3"/>
    <s v="KORS_NORT"/>
    <x v="2"/>
    <m/>
    <m/>
    <m/>
    <m/>
    <m/>
    <m/>
    <m/>
    <n v="0"/>
    <n v="0"/>
    <n v="0"/>
    <n v="0"/>
    <n v="0"/>
    <n v="0"/>
  </r>
  <r>
    <x v="0"/>
    <x v="3"/>
    <s v="KORS_NORT"/>
    <x v="3"/>
    <m/>
    <m/>
    <m/>
    <m/>
    <m/>
    <m/>
    <m/>
    <n v="0"/>
    <n v="0"/>
    <n v="0"/>
    <n v="0"/>
    <n v="0"/>
    <n v="0"/>
  </r>
  <r>
    <x v="0"/>
    <x v="3"/>
    <s v="KORS_NORT"/>
    <x v="4"/>
    <m/>
    <m/>
    <m/>
    <m/>
    <m/>
    <m/>
    <m/>
    <n v="1.1599999999999999"/>
    <n v="0.96"/>
    <n v="0.78"/>
    <n v="0.6"/>
    <n v="0.44"/>
    <n v="0.28999999999999998"/>
  </r>
  <r>
    <x v="0"/>
    <x v="3"/>
    <s v="KORS_NORT"/>
    <x v="5"/>
    <m/>
    <m/>
    <m/>
    <m/>
    <m/>
    <m/>
    <m/>
    <n v="0.09"/>
    <n v="0.09"/>
    <n v="0.1"/>
    <n v="0.1"/>
    <n v="0.1"/>
    <n v="0.1"/>
  </r>
  <r>
    <x v="0"/>
    <x v="3"/>
    <s v="KORS_NORT"/>
    <x v="6"/>
    <n v="0"/>
    <n v="0"/>
    <n v="0"/>
    <n v="0"/>
    <n v="0"/>
    <n v="0"/>
    <n v="0"/>
    <n v="1.26"/>
    <n v="1.06"/>
    <n v="0.88"/>
    <n v="0.71"/>
    <n v="0.54"/>
    <n v="0.39"/>
  </r>
  <r>
    <x v="0"/>
    <x v="3"/>
    <s v="KORS_PUSA"/>
    <x v="0"/>
    <m/>
    <m/>
    <m/>
    <m/>
    <m/>
    <m/>
    <m/>
    <m/>
    <m/>
    <m/>
    <m/>
    <m/>
    <m/>
  </r>
  <r>
    <x v="0"/>
    <x v="3"/>
    <s v="KORS_PUSA"/>
    <x v="1"/>
    <m/>
    <m/>
    <m/>
    <m/>
    <m/>
    <m/>
    <m/>
    <n v="0"/>
    <n v="0"/>
    <n v="0"/>
    <n v="0"/>
    <n v="0"/>
    <n v="0"/>
  </r>
  <r>
    <x v="0"/>
    <x v="3"/>
    <s v="KORS_PUSA"/>
    <x v="2"/>
    <m/>
    <m/>
    <m/>
    <m/>
    <m/>
    <m/>
    <m/>
    <n v="0"/>
    <n v="0"/>
    <n v="0"/>
    <n v="0"/>
    <n v="0"/>
    <n v="0"/>
  </r>
  <r>
    <x v="0"/>
    <x v="3"/>
    <s v="KORS_PUSA"/>
    <x v="3"/>
    <m/>
    <m/>
    <m/>
    <m/>
    <m/>
    <m/>
    <m/>
    <n v="0"/>
    <n v="0"/>
    <n v="0"/>
    <n v="0"/>
    <n v="0"/>
    <n v="0"/>
  </r>
  <r>
    <x v="0"/>
    <x v="3"/>
    <s v="KORS_PUSA"/>
    <x v="4"/>
    <m/>
    <m/>
    <m/>
    <m/>
    <m/>
    <m/>
    <m/>
    <n v="1.1599999999999999"/>
    <n v="0.96"/>
    <n v="0.78"/>
    <n v="0.6"/>
    <n v="0.44"/>
    <n v="0.28999999999999998"/>
  </r>
  <r>
    <x v="0"/>
    <x v="3"/>
    <s v="KORS_PUSA"/>
    <x v="5"/>
    <m/>
    <m/>
    <m/>
    <m/>
    <m/>
    <m/>
    <m/>
    <n v="0.03"/>
    <n v="0.03"/>
    <n v="0.03"/>
    <n v="0.03"/>
    <n v="0.03"/>
    <n v="0.03"/>
  </r>
  <r>
    <x v="0"/>
    <x v="3"/>
    <s v="KORS_PUSA"/>
    <x v="6"/>
    <n v="0"/>
    <n v="0"/>
    <n v="0"/>
    <n v="0"/>
    <n v="0"/>
    <n v="0"/>
    <n v="0"/>
    <n v="1.19"/>
    <n v="0.99"/>
    <n v="0.81"/>
    <n v="0.63"/>
    <n v="0.47"/>
    <n v="0.32"/>
  </r>
  <r>
    <x v="0"/>
    <x v="3"/>
    <s v="KORS_SEOI"/>
    <x v="0"/>
    <m/>
    <m/>
    <m/>
    <m/>
    <m/>
    <m/>
    <m/>
    <m/>
    <m/>
    <m/>
    <m/>
    <m/>
    <m/>
  </r>
  <r>
    <x v="0"/>
    <x v="3"/>
    <s v="KORS_SEOI"/>
    <x v="1"/>
    <m/>
    <m/>
    <m/>
    <m/>
    <m/>
    <m/>
    <m/>
    <n v="0.01"/>
    <n v="0.01"/>
    <n v="0.01"/>
    <n v="0.01"/>
    <n v="0.01"/>
    <n v="0.01"/>
  </r>
  <r>
    <x v="0"/>
    <x v="3"/>
    <s v="KORS_SEOI"/>
    <x v="2"/>
    <m/>
    <m/>
    <m/>
    <m/>
    <m/>
    <m/>
    <m/>
    <n v="0"/>
    <n v="0"/>
    <n v="0"/>
    <n v="0"/>
    <n v="0"/>
    <n v="0"/>
  </r>
  <r>
    <x v="0"/>
    <x v="3"/>
    <s v="KORS_SEOI"/>
    <x v="3"/>
    <m/>
    <m/>
    <m/>
    <m/>
    <m/>
    <m/>
    <m/>
    <n v="0"/>
    <n v="0"/>
    <n v="0"/>
    <n v="0"/>
    <n v="0"/>
    <n v="0"/>
  </r>
  <r>
    <x v="0"/>
    <x v="3"/>
    <s v="KORS_SEOI"/>
    <x v="4"/>
    <m/>
    <m/>
    <m/>
    <m/>
    <m/>
    <m/>
    <m/>
    <n v="1.1599999999999999"/>
    <n v="0.96"/>
    <n v="0.78"/>
    <n v="0.6"/>
    <n v="0.44"/>
    <n v="0.28999999999999998"/>
  </r>
  <r>
    <x v="0"/>
    <x v="3"/>
    <s v="KORS_SEOI"/>
    <x v="5"/>
    <m/>
    <m/>
    <m/>
    <m/>
    <m/>
    <m/>
    <m/>
    <n v="0.1"/>
    <n v="0.1"/>
    <n v="0.1"/>
    <n v="0.1"/>
    <n v="0.1"/>
    <n v="0.1"/>
  </r>
  <r>
    <x v="0"/>
    <x v="3"/>
    <s v="KORS_SEOI"/>
    <x v="6"/>
    <n v="0"/>
    <n v="0"/>
    <n v="0"/>
    <n v="0"/>
    <n v="0"/>
    <n v="0"/>
    <n v="0"/>
    <n v="1.26"/>
    <n v="1.07"/>
    <n v="0.89"/>
    <n v="0.71"/>
    <n v="0.55000000000000004"/>
    <n v="0.39"/>
  </r>
  <r>
    <x v="0"/>
    <x v="3"/>
    <s v="KORS_SOUT"/>
    <x v="0"/>
    <m/>
    <m/>
    <m/>
    <m/>
    <m/>
    <m/>
    <m/>
    <m/>
    <m/>
    <m/>
    <m/>
    <m/>
    <m/>
  </r>
  <r>
    <x v="0"/>
    <x v="3"/>
    <s v="KORS_SOUT"/>
    <x v="1"/>
    <m/>
    <m/>
    <m/>
    <m/>
    <m/>
    <m/>
    <m/>
    <n v="0.01"/>
    <n v="0.01"/>
    <n v="0.01"/>
    <n v="0.01"/>
    <n v="0.01"/>
    <n v="0.01"/>
  </r>
  <r>
    <x v="0"/>
    <x v="3"/>
    <s v="KORS_SOUT"/>
    <x v="2"/>
    <m/>
    <m/>
    <m/>
    <m/>
    <m/>
    <m/>
    <m/>
    <n v="0"/>
    <n v="0"/>
    <n v="0"/>
    <n v="0"/>
    <n v="0"/>
    <n v="0"/>
  </r>
  <r>
    <x v="0"/>
    <x v="3"/>
    <s v="KORS_SOUT"/>
    <x v="3"/>
    <m/>
    <m/>
    <m/>
    <m/>
    <m/>
    <m/>
    <m/>
    <n v="0"/>
    <n v="0"/>
    <n v="0"/>
    <n v="0"/>
    <n v="0"/>
    <n v="0"/>
  </r>
  <r>
    <x v="0"/>
    <x v="3"/>
    <s v="KORS_SOUT"/>
    <x v="4"/>
    <m/>
    <m/>
    <m/>
    <m/>
    <m/>
    <m/>
    <m/>
    <n v="1.1599999999999999"/>
    <n v="0.96"/>
    <n v="0.78"/>
    <n v="0.6"/>
    <n v="0.44"/>
    <n v="0.28999999999999998"/>
  </r>
  <r>
    <x v="0"/>
    <x v="3"/>
    <s v="KORS_SOUT"/>
    <x v="5"/>
    <m/>
    <m/>
    <m/>
    <m/>
    <m/>
    <m/>
    <m/>
    <n v="0.15"/>
    <n v="0.16"/>
    <n v="0.16"/>
    <n v="0.16"/>
    <n v="0.16"/>
    <n v="0.16"/>
  </r>
  <r>
    <x v="0"/>
    <x v="3"/>
    <s v="KORS_SOUT"/>
    <x v="6"/>
    <n v="0"/>
    <n v="0"/>
    <n v="0"/>
    <n v="0"/>
    <n v="0"/>
    <n v="0"/>
    <n v="0"/>
    <n v="1.32"/>
    <n v="1.1299999999999999"/>
    <n v="0.95"/>
    <n v="0.77"/>
    <n v="0.61"/>
    <n v="0.46"/>
  </r>
  <r>
    <x v="0"/>
    <x v="3"/>
    <s v="KOSO_WHOL"/>
    <x v="0"/>
    <m/>
    <m/>
    <m/>
    <m/>
    <m/>
    <m/>
    <m/>
    <m/>
    <m/>
    <m/>
    <m/>
    <m/>
    <m/>
  </r>
  <r>
    <x v="0"/>
    <x v="3"/>
    <s v="KOSO_WHOL"/>
    <x v="1"/>
    <m/>
    <m/>
    <m/>
    <m/>
    <m/>
    <m/>
    <m/>
    <n v="0.01"/>
    <n v="0.01"/>
    <n v="0"/>
    <n v="0"/>
    <n v="0"/>
    <n v="0"/>
  </r>
  <r>
    <x v="0"/>
    <x v="3"/>
    <s v="KOSO_WHOL"/>
    <x v="2"/>
    <m/>
    <m/>
    <m/>
    <m/>
    <m/>
    <m/>
    <m/>
    <m/>
    <m/>
    <m/>
    <m/>
    <m/>
    <m/>
  </r>
  <r>
    <x v="0"/>
    <x v="3"/>
    <s v="KOSO_WHOL"/>
    <x v="3"/>
    <m/>
    <m/>
    <m/>
    <m/>
    <m/>
    <m/>
    <m/>
    <m/>
    <m/>
    <n v="0"/>
    <n v="0"/>
    <n v="0"/>
    <m/>
  </r>
  <r>
    <x v="0"/>
    <x v="3"/>
    <s v="KOSO_WHOL"/>
    <x v="4"/>
    <m/>
    <m/>
    <m/>
    <m/>
    <m/>
    <m/>
    <m/>
    <m/>
    <m/>
    <m/>
    <m/>
    <m/>
    <m/>
  </r>
  <r>
    <x v="0"/>
    <x v="3"/>
    <s v="KOSO_WHOL"/>
    <x v="5"/>
    <m/>
    <m/>
    <m/>
    <m/>
    <m/>
    <m/>
    <m/>
    <n v="0"/>
    <n v="0"/>
    <n v="0"/>
    <n v="0"/>
    <n v="0"/>
    <n v="0"/>
  </r>
  <r>
    <x v="0"/>
    <x v="3"/>
    <s v="KOSO_WHOL"/>
    <x v="6"/>
    <n v="0"/>
    <n v="0"/>
    <n v="0"/>
    <n v="0"/>
    <n v="0"/>
    <n v="0"/>
    <n v="0"/>
    <n v="0.01"/>
    <n v="0.01"/>
    <n v="0"/>
    <n v="0"/>
    <n v="0"/>
    <n v="0"/>
  </r>
  <r>
    <x v="0"/>
    <x v="3"/>
    <s v="KYRG_WHOL"/>
    <x v="0"/>
    <m/>
    <m/>
    <m/>
    <m/>
    <m/>
    <m/>
    <m/>
    <m/>
    <m/>
    <m/>
    <m/>
    <m/>
    <m/>
  </r>
  <r>
    <x v="0"/>
    <x v="3"/>
    <s v="KYRG_WHOL"/>
    <x v="1"/>
    <m/>
    <m/>
    <m/>
    <m/>
    <m/>
    <m/>
    <m/>
    <m/>
    <m/>
    <m/>
    <m/>
    <m/>
    <m/>
  </r>
  <r>
    <x v="0"/>
    <x v="3"/>
    <s v="KYRG_WHOL"/>
    <x v="2"/>
    <m/>
    <m/>
    <m/>
    <m/>
    <m/>
    <m/>
    <m/>
    <m/>
    <m/>
    <m/>
    <m/>
    <m/>
    <m/>
  </r>
  <r>
    <x v="0"/>
    <x v="3"/>
    <s v="KYRG_WHOL"/>
    <x v="3"/>
    <m/>
    <m/>
    <m/>
    <m/>
    <m/>
    <m/>
    <m/>
    <m/>
    <m/>
    <m/>
    <m/>
    <m/>
    <m/>
  </r>
  <r>
    <x v="0"/>
    <x v="3"/>
    <s v="KYRG_WHOL"/>
    <x v="4"/>
    <m/>
    <m/>
    <m/>
    <m/>
    <m/>
    <m/>
    <m/>
    <m/>
    <m/>
    <m/>
    <m/>
    <m/>
    <m/>
  </r>
  <r>
    <x v="0"/>
    <x v="3"/>
    <s v="KYRG_WHOL"/>
    <x v="5"/>
    <m/>
    <m/>
    <m/>
    <m/>
    <m/>
    <m/>
    <m/>
    <n v="0.03"/>
    <n v="0.03"/>
    <n v="0.03"/>
    <n v="0.03"/>
    <n v="0.03"/>
    <n v="0.04"/>
  </r>
  <r>
    <x v="0"/>
    <x v="3"/>
    <s v="KYRG_WHOL"/>
    <x v="6"/>
    <n v="0"/>
    <n v="0"/>
    <n v="0"/>
    <n v="0"/>
    <n v="0"/>
    <n v="0"/>
    <n v="0"/>
    <n v="0.03"/>
    <n v="0.03"/>
    <n v="0.03"/>
    <n v="0.03"/>
    <n v="0.03"/>
    <n v="0.04"/>
  </r>
  <r>
    <x v="0"/>
    <x v="3"/>
    <s v="LAOS_WHOL"/>
    <x v="0"/>
    <m/>
    <m/>
    <m/>
    <m/>
    <m/>
    <m/>
    <m/>
    <m/>
    <m/>
    <m/>
    <m/>
    <m/>
    <m/>
  </r>
  <r>
    <x v="0"/>
    <x v="3"/>
    <s v="LAOS_WHOL"/>
    <x v="1"/>
    <m/>
    <m/>
    <m/>
    <m/>
    <m/>
    <m/>
    <m/>
    <n v="1.62"/>
    <n v="1.33"/>
    <n v="0.89"/>
    <n v="0"/>
    <n v="0.01"/>
    <n v="0.01"/>
  </r>
  <r>
    <x v="0"/>
    <x v="3"/>
    <s v="LAOS_WHOL"/>
    <x v="2"/>
    <m/>
    <m/>
    <m/>
    <m/>
    <m/>
    <m/>
    <m/>
    <m/>
    <m/>
    <m/>
    <m/>
    <m/>
    <m/>
  </r>
  <r>
    <x v="0"/>
    <x v="3"/>
    <s v="LAOS_WHOL"/>
    <x v="3"/>
    <m/>
    <m/>
    <m/>
    <m/>
    <m/>
    <m/>
    <m/>
    <m/>
    <m/>
    <m/>
    <m/>
    <m/>
    <m/>
  </r>
  <r>
    <x v="0"/>
    <x v="3"/>
    <s v="LAOS_WHOL"/>
    <x v="4"/>
    <m/>
    <m/>
    <m/>
    <m/>
    <m/>
    <m/>
    <m/>
    <m/>
    <m/>
    <m/>
    <m/>
    <m/>
    <m/>
  </r>
  <r>
    <x v="0"/>
    <x v="3"/>
    <s v="LAOS_WHOL"/>
    <x v="5"/>
    <m/>
    <m/>
    <m/>
    <m/>
    <m/>
    <m/>
    <m/>
    <n v="0.06"/>
    <n v="0.08"/>
    <n v="0.1"/>
    <n v="0.12"/>
    <n v="0.14000000000000001"/>
    <n v="0.16"/>
  </r>
  <r>
    <x v="0"/>
    <x v="3"/>
    <s v="LAOS_WHOL"/>
    <x v="6"/>
    <n v="0"/>
    <n v="0"/>
    <n v="0"/>
    <n v="0"/>
    <n v="0"/>
    <n v="0"/>
    <n v="0"/>
    <n v="1.68"/>
    <n v="1.42"/>
    <n v="0.99"/>
    <n v="0.12"/>
    <n v="0.15"/>
    <n v="0.17"/>
  </r>
  <r>
    <x v="0"/>
    <x v="3"/>
    <s v="LATV_WHOL"/>
    <x v="0"/>
    <m/>
    <m/>
    <m/>
    <m/>
    <m/>
    <m/>
    <m/>
    <m/>
    <m/>
    <m/>
    <m/>
    <m/>
    <m/>
  </r>
  <r>
    <x v="0"/>
    <x v="3"/>
    <s v="LATV_WHOL"/>
    <x v="1"/>
    <m/>
    <m/>
    <m/>
    <m/>
    <m/>
    <m/>
    <m/>
    <n v="0"/>
    <n v="0"/>
    <n v="0"/>
    <n v="0"/>
    <n v="0"/>
    <n v="0"/>
  </r>
  <r>
    <x v="0"/>
    <x v="3"/>
    <s v="LATV_WHOL"/>
    <x v="2"/>
    <m/>
    <m/>
    <m/>
    <m/>
    <m/>
    <m/>
    <m/>
    <n v="0"/>
    <n v="0"/>
    <n v="0"/>
    <n v="0"/>
    <n v="0"/>
    <n v="0"/>
  </r>
  <r>
    <x v="0"/>
    <x v="3"/>
    <s v="LATV_WHOL"/>
    <x v="3"/>
    <m/>
    <m/>
    <m/>
    <m/>
    <m/>
    <m/>
    <m/>
    <n v="0"/>
    <n v="0"/>
    <n v="0"/>
    <n v="0"/>
    <n v="0"/>
    <n v="0"/>
  </r>
  <r>
    <x v="0"/>
    <x v="3"/>
    <s v="LATV_WHOL"/>
    <x v="4"/>
    <m/>
    <m/>
    <m/>
    <m/>
    <m/>
    <m/>
    <m/>
    <n v="0.04"/>
    <n v="0.04"/>
    <n v="0.02"/>
    <n v="0.02"/>
    <n v="0.02"/>
    <n v="0.02"/>
  </r>
  <r>
    <x v="0"/>
    <x v="3"/>
    <s v="LATV_WHOL"/>
    <x v="5"/>
    <m/>
    <m/>
    <m/>
    <m/>
    <m/>
    <m/>
    <m/>
    <n v="0.01"/>
    <n v="0.01"/>
    <n v="0.01"/>
    <n v="0.01"/>
    <n v="0.01"/>
    <n v="0.01"/>
  </r>
  <r>
    <x v="0"/>
    <x v="3"/>
    <s v="LATV_WHOL"/>
    <x v="6"/>
    <n v="0"/>
    <n v="0"/>
    <n v="0"/>
    <n v="0"/>
    <n v="0"/>
    <n v="0"/>
    <n v="0"/>
    <n v="0.05"/>
    <n v="0.05"/>
    <n v="0.03"/>
    <n v="0.03"/>
    <n v="0.03"/>
    <n v="0.03"/>
  </r>
  <r>
    <x v="0"/>
    <x v="3"/>
    <s v="LITH_WHOL"/>
    <x v="0"/>
    <m/>
    <m/>
    <m/>
    <m/>
    <m/>
    <m/>
    <m/>
    <m/>
    <m/>
    <m/>
    <m/>
    <m/>
    <m/>
  </r>
  <r>
    <x v="0"/>
    <x v="3"/>
    <s v="LITH_WHOL"/>
    <x v="1"/>
    <m/>
    <m/>
    <m/>
    <m/>
    <m/>
    <m/>
    <m/>
    <n v="0"/>
    <n v="0"/>
    <n v="0"/>
    <n v="0"/>
    <n v="0"/>
    <n v="0"/>
  </r>
  <r>
    <x v="0"/>
    <x v="3"/>
    <s v="LITH_WHOL"/>
    <x v="2"/>
    <m/>
    <m/>
    <m/>
    <m/>
    <m/>
    <m/>
    <m/>
    <n v="0"/>
    <n v="0"/>
    <n v="0"/>
    <n v="0"/>
    <n v="0"/>
    <n v="0"/>
  </r>
  <r>
    <x v="0"/>
    <x v="3"/>
    <s v="LITH_WHOL"/>
    <x v="3"/>
    <m/>
    <m/>
    <m/>
    <m/>
    <m/>
    <m/>
    <m/>
    <n v="0"/>
    <n v="0"/>
    <n v="0"/>
    <n v="0"/>
    <n v="0"/>
    <n v="0"/>
  </r>
  <r>
    <x v="0"/>
    <x v="3"/>
    <s v="LITH_WHOL"/>
    <x v="4"/>
    <m/>
    <m/>
    <m/>
    <m/>
    <m/>
    <m/>
    <m/>
    <n v="0"/>
    <n v="0"/>
    <n v="0"/>
    <n v="0"/>
    <n v="0"/>
    <n v="0"/>
  </r>
  <r>
    <x v="0"/>
    <x v="3"/>
    <s v="LITH_WHOL"/>
    <x v="5"/>
    <m/>
    <m/>
    <m/>
    <m/>
    <m/>
    <m/>
    <m/>
    <n v="0.04"/>
    <n v="0.03"/>
    <n v="0.03"/>
    <n v="0.04"/>
    <n v="0.04"/>
    <n v="0.04"/>
  </r>
  <r>
    <x v="0"/>
    <x v="3"/>
    <s v="LITH_WHOL"/>
    <x v="6"/>
    <n v="0"/>
    <n v="0"/>
    <n v="0"/>
    <n v="0"/>
    <n v="0"/>
    <n v="0"/>
    <n v="0"/>
    <n v="0.04"/>
    <n v="0.04"/>
    <n v="0.03"/>
    <n v="0.04"/>
    <n v="0.04"/>
    <n v="0.04"/>
  </r>
  <r>
    <x v="0"/>
    <x v="3"/>
    <s v="LUXE_WHOL"/>
    <x v="0"/>
    <m/>
    <m/>
    <m/>
    <m/>
    <m/>
    <m/>
    <m/>
    <m/>
    <m/>
    <m/>
    <m/>
    <m/>
    <m/>
  </r>
  <r>
    <x v="0"/>
    <x v="3"/>
    <s v="LUXE_WHOL"/>
    <x v="1"/>
    <m/>
    <m/>
    <m/>
    <m/>
    <m/>
    <m/>
    <m/>
    <n v="0"/>
    <n v="0"/>
    <n v="0"/>
    <n v="0"/>
    <n v="0"/>
    <n v="0"/>
  </r>
  <r>
    <x v="0"/>
    <x v="3"/>
    <s v="LUXE_WHOL"/>
    <x v="2"/>
    <m/>
    <m/>
    <m/>
    <m/>
    <m/>
    <m/>
    <m/>
    <n v="0"/>
    <n v="0"/>
    <n v="0"/>
    <n v="0"/>
    <n v="0"/>
    <n v="0"/>
  </r>
  <r>
    <x v="0"/>
    <x v="3"/>
    <s v="LUXE_WHOL"/>
    <x v="3"/>
    <m/>
    <m/>
    <m/>
    <m/>
    <m/>
    <m/>
    <m/>
    <n v="0"/>
    <n v="0"/>
    <n v="0"/>
    <n v="0"/>
    <n v="0"/>
    <n v="0"/>
  </r>
  <r>
    <x v="0"/>
    <x v="3"/>
    <s v="LUXE_WHOL"/>
    <x v="4"/>
    <m/>
    <m/>
    <m/>
    <m/>
    <m/>
    <m/>
    <m/>
    <n v="0"/>
    <n v="0"/>
    <n v="0"/>
    <n v="0"/>
    <n v="0"/>
    <n v="0"/>
  </r>
  <r>
    <x v="0"/>
    <x v="3"/>
    <s v="LUXE_WHOL"/>
    <x v="5"/>
    <m/>
    <m/>
    <m/>
    <m/>
    <m/>
    <m/>
    <m/>
    <n v="0.04"/>
    <n v="0.05"/>
    <n v="0.05"/>
    <n v="0.06"/>
    <n v="0.06"/>
    <n v="7.0000000000000007E-2"/>
  </r>
  <r>
    <x v="0"/>
    <x v="3"/>
    <s v="LUXE_WHOL"/>
    <x v="6"/>
    <n v="0"/>
    <n v="0"/>
    <n v="0"/>
    <n v="0"/>
    <n v="0"/>
    <n v="0"/>
    <n v="0"/>
    <n v="0.04"/>
    <n v="0.05"/>
    <n v="0.05"/>
    <n v="0.06"/>
    <n v="0.06"/>
    <n v="7.0000000000000007E-2"/>
  </r>
  <r>
    <x v="0"/>
    <x v="3"/>
    <s v="MACE_WHOL"/>
    <x v="0"/>
    <m/>
    <m/>
    <m/>
    <m/>
    <m/>
    <m/>
    <m/>
    <m/>
    <m/>
    <m/>
    <m/>
    <m/>
    <m/>
  </r>
  <r>
    <x v="0"/>
    <x v="3"/>
    <s v="MACE_WHOL"/>
    <x v="1"/>
    <m/>
    <m/>
    <m/>
    <m/>
    <m/>
    <m/>
    <m/>
    <n v="0"/>
    <n v="0"/>
    <n v="0"/>
    <n v="0"/>
    <n v="0"/>
    <n v="0"/>
  </r>
  <r>
    <x v="0"/>
    <x v="3"/>
    <s v="MACE_WHOL"/>
    <x v="2"/>
    <m/>
    <m/>
    <m/>
    <m/>
    <m/>
    <m/>
    <m/>
    <n v="0.01"/>
    <n v="0.01"/>
    <n v="0.01"/>
    <n v="0"/>
    <n v="0"/>
    <n v="0"/>
  </r>
  <r>
    <x v="0"/>
    <x v="3"/>
    <s v="MACE_WHOL"/>
    <x v="3"/>
    <m/>
    <m/>
    <m/>
    <m/>
    <m/>
    <m/>
    <m/>
    <m/>
    <m/>
    <n v="0"/>
    <n v="0"/>
    <n v="0"/>
    <m/>
  </r>
  <r>
    <x v="0"/>
    <x v="3"/>
    <s v="MACE_WHOL"/>
    <x v="4"/>
    <m/>
    <m/>
    <m/>
    <m/>
    <m/>
    <m/>
    <m/>
    <m/>
    <m/>
    <m/>
    <m/>
    <m/>
    <m/>
  </r>
  <r>
    <x v="0"/>
    <x v="3"/>
    <s v="MACE_WHOL"/>
    <x v="5"/>
    <m/>
    <m/>
    <m/>
    <m/>
    <m/>
    <m/>
    <m/>
    <n v="0"/>
    <n v="0"/>
    <n v="0"/>
    <n v="0"/>
    <n v="0"/>
    <n v="0"/>
  </r>
  <r>
    <x v="0"/>
    <x v="3"/>
    <s v="MACE_WHOL"/>
    <x v="6"/>
    <n v="0"/>
    <n v="0"/>
    <n v="0"/>
    <n v="0"/>
    <n v="0"/>
    <n v="0"/>
    <n v="0"/>
    <n v="0.02"/>
    <n v="0.01"/>
    <n v="0.01"/>
    <n v="0"/>
    <n v="0"/>
    <n v="0"/>
  </r>
  <r>
    <x v="0"/>
    <x v="3"/>
    <s v="MALA_KUAL"/>
    <x v="0"/>
    <m/>
    <m/>
    <m/>
    <m/>
    <m/>
    <m/>
    <m/>
    <m/>
    <m/>
    <m/>
    <m/>
    <m/>
    <m/>
  </r>
  <r>
    <x v="0"/>
    <x v="3"/>
    <s v="MALA_KUAL"/>
    <x v="1"/>
    <m/>
    <m/>
    <m/>
    <m/>
    <m/>
    <m/>
    <m/>
    <n v="0.05"/>
    <n v="0.04"/>
    <n v="0.02"/>
    <n v="0"/>
    <n v="0"/>
    <n v="0"/>
  </r>
  <r>
    <x v="0"/>
    <x v="3"/>
    <s v="MALA_KUAL"/>
    <x v="2"/>
    <m/>
    <m/>
    <m/>
    <m/>
    <m/>
    <m/>
    <m/>
    <n v="0.01"/>
    <n v="0.01"/>
    <n v="0"/>
    <n v="0"/>
    <n v="0"/>
    <n v="0"/>
  </r>
  <r>
    <x v="0"/>
    <x v="3"/>
    <s v="MALA_KUAL"/>
    <x v="3"/>
    <m/>
    <m/>
    <m/>
    <m/>
    <m/>
    <m/>
    <m/>
    <m/>
    <m/>
    <m/>
    <m/>
    <m/>
    <m/>
  </r>
  <r>
    <x v="0"/>
    <x v="3"/>
    <s v="MALA_KUAL"/>
    <x v="4"/>
    <m/>
    <m/>
    <m/>
    <m/>
    <m/>
    <m/>
    <m/>
    <m/>
    <m/>
    <m/>
    <m/>
    <m/>
    <m/>
  </r>
  <r>
    <x v="0"/>
    <x v="3"/>
    <s v="MALA_KUAL"/>
    <x v="5"/>
    <m/>
    <m/>
    <m/>
    <m/>
    <m/>
    <m/>
    <m/>
    <n v="0.26"/>
    <n v="0.27"/>
    <n v="0.33"/>
    <n v="0.4"/>
    <n v="0.47"/>
    <n v="0.55000000000000004"/>
  </r>
  <r>
    <x v="0"/>
    <x v="3"/>
    <s v="MALA_KUAL"/>
    <x v="6"/>
    <n v="0"/>
    <n v="0"/>
    <n v="0"/>
    <n v="0"/>
    <n v="0"/>
    <n v="0"/>
    <n v="0"/>
    <n v="0.31"/>
    <n v="0.31"/>
    <n v="0.36"/>
    <n v="0.4"/>
    <n v="0.47"/>
    <n v="0.55000000000000004"/>
  </r>
  <r>
    <x v="0"/>
    <x v="3"/>
    <s v="MALA_PENM"/>
    <x v="0"/>
    <m/>
    <m/>
    <m/>
    <m/>
    <m/>
    <m/>
    <m/>
    <m/>
    <m/>
    <m/>
    <m/>
    <m/>
    <m/>
  </r>
  <r>
    <x v="0"/>
    <x v="3"/>
    <s v="MALA_PENM"/>
    <x v="1"/>
    <m/>
    <m/>
    <m/>
    <m/>
    <m/>
    <m/>
    <m/>
    <n v="0.56000000000000005"/>
    <n v="0.43"/>
    <n v="0.3"/>
    <n v="0.03"/>
    <n v="0.03"/>
    <n v="0.03"/>
  </r>
  <r>
    <x v="0"/>
    <x v="3"/>
    <s v="MALA_PENM"/>
    <x v="2"/>
    <m/>
    <m/>
    <m/>
    <m/>
    <m/>
    <m/>
    <m/>
    <n v="0.1"/>
    <n v="0.08"/>
    <n v="0.04"/>
    <n v="0"/>
    <n v="0"/>
    <n v="0"/>
  </r>
  <r>
    <x v="0"/>
    <x v="3"/>
    <s v="MALA_PENM"/>
    <x v="3"/>
    <m/>
    <m/>
    <m/>
    <m/>
    <m/>
    <m/>
    <m/>
    <m/>
    <m/>
    <m/>
    <m/>
    <m/>
    <m/>
  </r>
  <r>
    <x v="0"/>
    <x v="3"/>
    <s v="MALA_PENM"/>
    <x v="4"/>
    <m/>
    <m/>
    <m/>
    <m/>
    <m/>
    <m/>
    <m/>
    <m/>
    <m/>
    <m/>
    <m/>
    <m/>
    <m/>
  </r>
  <r>
    <x v="0"/>
    <x v="3"/>
    <s v="MALA_PENM"/>
    <x v="5"/>
    <m/>
    <m/>
    <m/>
    <m/>
    <m/>
    <m/>
    <m/>
    <n v="3.16"/>
    <n v="3.32"/>
    <n v="4.07"/>
    <n v="4.91"/>
    <n v="5.8"/>
    <n v="6.73"/>
  </r>
  <r>
    <x v="0"/>
    <x v="3"/>
    <s v="MALA_PENM"/>
    <x v="6"/>
    <n v="0"/>
    <n v="0"/>
    <n v="0"/>
    <n v="0"/>
    <n v="0"/>
    <n v="0"/>
    <n v="0"/>
    <n v="3.82"/>
    <n v="3.83"/>
    <n v="4.42"/>
    <n v="4.9400000000000004"/>
    <n v="5.83"/>
    <n v="6.76"/>
  </r>
  <r>
    <x v="0"/>
    <x v="3"/>
    <s v="MALA_SASA"/>
    <x v="0"/>
    <m/>
    <m/>
    <m/>
    <m/>
    <m/>
    <m/>
    <m/>
    <m/>
    <m/>
    <m/>
    <m/>
    <m/>
    <m/>
  </r>
  <r>
    <x v="0"/>
    <x v="3"/>
    <s v="MALA_SASA"/>
    <x v="1"/>
    <m/>
    <m/>
    <m/>
    <m/>
    <m/>
    <m/>
    <m/>
    <n v="0.15"/>
    <n v="0.12"/>
    <n v="0.08"/>
    <n v="0.01"/>
    <n v="0.01"/>
    <n v="0.01"/>
  </r>
  <r>
    <x v="0"/>
    <x v="3"/>
    <s v="MALA_SASA"/>
    <x v="2"/>
    <m/>
    <m/>
    <m/>
    <m/>
    <m/>
    <m/>
    <m/>
    <n v="0.03"/>
    <n v="0.02"/>
    <n v="0.01"/>
    <n v="0"/>
    <n v="0"/>
    <n v="0"/>
  </r>
  <r>
    <x v="0"/>
    <x v="3"/>
    <s v="MALA_SASA"/>
    <x v="3"/>
    <m/>
    <m/>
    <m/>
    <m/>
    <m/>
    <m/>
    <m/>
    <m/>
    <m/>
    <m/>
    <m/>
    <m/>
    <m/>
  </r>
  <r>
    <x v="0"/>
    <x v="3"/>
    <s v="MALA_SASA"/>
    <x v="4"/>
    <m/>
    <m/>
    <m/>
    <m/>
    <m/>
    <m/>
    <m/>
    <m/>
    <m/>
    <m/>
    <m/>
    <m/>
    <m/>
  </r>
  <r>
    <x v="0"/>
    <x v="3"/>
    <s v="MALA_SASA"/>
    <x v="5"/>
    <m/>
    <m/>
    <m/>
    <m/>
    <m/>
    <m/>
    <m/>
    <n v="0.86"/>
    <n v="0.9"/>
    <n v="1.1100000000000001"/>
    <n v="1.33"/>
    <n v="1.57"/>
    <n v="1.83"/>
  </r>
  <r>
    <x v="0"/>
    <x v="3"/>
    <s v="MALA_SASA"/>
    <x v="6"/>
    <n v="0"/>
    <n v="0"/>
    <n v="0"/>
    <n v="0"/>
    <n v="0"/>
    <n v="0"/>
    <n v="0"/>
    <n v="1.04"/>
    <n v="1.04"/>
    <n v="1.2"/>
    <n v="1.34"/>
    <n v="1.58"/>
    <n v="1.84"/>
  </r>
  <r>
    <x v="0"/>
    <x v="3"/>
    <s v="MALT_WHOL"/>
    <x v="0"/>
    <m/>
    <m/>
    <m/>
    <m/>
    <m/>
    <m/>
    <m/>
    <m/>
    <m/>
    <m/>
    <m/>
    <m/>
    <m/>
  </r>
  <r>
    <x v="0"/>
    <x v="3"/>
    <s v="MALT_WHOL"/>
    <x v="1"/>
    <m/>
    <m/>
    <m/>
    <m/>
    <m/>
    <m/>
    <m/>
    <n v="0"/>
    <n v="0"/>
    <n v="0"/>
    <n v="0"/>
    <n v="0"/>
    <n v="0"/>
  </r>
  <r>
    <x v="0"/>
    <x v="3"/>
    <s v="MALT_WHOL"/>
    <x v="2"/>
    <m/>
    <m/>
    <m/>
    <m/>
    <m/>
    <m/>
    <m/>
    <n v="0"/>
    <n v="0"/>
    <n v="0"/>
    <n v="0"/>
    <n v="0"/>
    <n v="0"/>
  </r>
  <r>
    <x v="0"/>
    <x v="3"/>
    <s v="MALT_WHOL"/>
    <x v="3"/>
    <m/>
    <m/>
    <m/>
    <m/>
    <m/>
    <m/>
    <m/>
    <m/>
    <m/>
    <m/>
    <m/>
    <m/>
    <m/>
  </r>
  <r>
    <x v="0"/>
    <x v="3"/>
    <s v="MALT_WHOL"/>
    <x v="4"/>
    <m/>
    <m/>
    <m/>
    <m/>
    <m/>
    <m/>
    <m/>
    <n v="0.02"/>
    <n v="0.02"/>
    <n v="0.01"/>
    <n v="0.01"/>
    <n v="0.01"/>
    <n v="0.01"/>
  </r>
  <r>
    <x v="0"/>
    <x v="3"/>
    <s v="MALT_WHOL"/>
    <x v="5"/>
    <m/>
    <m/>
    <m/>
    <m/>
    <m/>
    <m/>
    <m/>
    <n v="0.01"/>
    <n v="0.01"/>
    <n v="0.01"/>
    <n v="0.01"/>
    <n v="0.01"/>
    <n v="0.01"/>
  </r>
  <r>
    <x v="0"/>
    <x v="3"/>
    <s v="MALT_WHOL"/>
    <x v="6"/>
    <n v="0"/>
    <n v="0"/>
    <n v="0"/>
    <n v="0"/>
    <n v="0"/>
    <n v="0"/>
    <n v="0"/>
    <n v="0.03"/>
    <n v="0.03"/>
    <n v="0.02"/>
    <n v="0.01"/>
    <n v="0.01"/>
    <n v="0.01"/>
  </r>
  <r>
    <x v="0"/>
    <x v="3"/>
    <s v="MEXI_WHOL"/>
    <x v="0"/>
    <m/>
    <m/>
    <m/>
    <m/>
    <m/>
    <m/>
    <m/>
    <m/>
    <m/>
    <m/>
    <m/>
    <m/>
    <m/>
  </r>
  <r>
    <x v="0"/>
    <x v="3"/>
    <s v="MEXI_WHOL"/>
    <x v="1"/>
    <m/>
    <m/>
    <m/>
    <m/>
    <m/>
    <m/>
    <m/>
    <n v="5.58"/>
    <n v="4.33"/>
    <n v="2.5499999999999998"/>
    <n v="0.03"/>
    <n v="0.03"/>
    <n v="0.02"/>
  </r>
  <r>
    <x v="0"/>
    <x v="3"/>
    <s v="MEXI_WHOL"/>
    <x v="2"/>
    <m/>
    <m/>
    <m/>
    <m/>
    <m/>
    <m/>
    <m/>
    <n v="19.079999999999998"/>
    <n v="12.6"/>
    <n v="6.1"/>
    <n v="0.05"/>
    <n v="0.05"/>
    <n v="0.04"/>
  </r>
  <r>
    <x v="0"/>
    <x v="3"/>
    <s v="MEXI_WHOL"/>
    <x v="3"/>
    <m/>
    <m/>
    <m/>
    <m/>
    <m/>
    <m/>
    <m/>
    <n v="1.23"/>
    <n v="0.4"/>
    <n v="7.0000000000000007E-2"/>
    <m/>
    <m/>
    <m/>
  </r>
  <r>
    <x v="0"/>
    <x v="3"/>
    <s v="MEXI_WHOL"/>
    <x v="4"/>
    <m/>
    <m/>
    <m/>
    <m/>
    <m/>
    <m/>
    <m/>
    <n v="12.88"/>
    <n v="15.08"/>
    <n v="17"/>
    <n v="18.22"/>
    <n v="18.670000000000002"/>
    <n v="18.25"/>
  </r>
  <r>
    <x v="0"/>
    <x v="3"/>
    <s v="MEXI_WHOL"/>
    <x v="5"/>
    <m/>
    <m/>
    <m/>
    <m/>
    <m/>
    <m/>
    <m/>
    <n v="0.21"/>
    <n v="0.24"/>
    <n v="0.28000000000000003"/>
    <n v="0.32"/>
    <n v="0.36"/>
    <n v="0.39"/>
  </r>
  <r>
    <x v="0"/>
    <x v="3"/>
    <s v="MEXI_WHOL"/>
    <x v="6"/>
    <n v="0"/>
    <n v="0"/>
    <n v="0"/>
    <n v="0"/>
    <n v="0"/>
    <n v="0"/>
    <n v="0"/>
    <n v="38.979999999999997"/>
    <n v="32.659999999999997"/>
    <n v="26"/>
    <n v="18.62"/>
    <n v="19.100000000000001"/>
    <n v="18.71"/>
  </r>
  <r>
    <x v="0"/>
    <x v="3"/>
    <s v="MIDE_WHOL"/>
    <x v="0"/>
    <m/>
    <m/>
    <m/>
    <m/>
    <m/>
    <m/>
    <m/>
    <m/>
    <m/>
    <m/>
    <m/>
    <m/>
    <m/>
  </r>
  <r>
    <x v="0"/>
    <x v="3"/>
    <s v="MIDE_WHOL"/>
    <x v="1"/>
    <m/>
    <m/>
    <m/>
    <m/>
    <m/>
    <m/>
    <m/>
    <n v="0.23"/>
    <n v="0.09"/>
    <n v="0.06"/>
    <n v="0.01"/>
    <n v="0.01"/>
    <n v="0.01"/>
  </r>
  <r>
    <x v="0"/>
    <x v="3"/>
    <s v="MIDE_WHOL"/>
    <x v="2"/>
    <m/>
    <m/>
    <m/>
    <m/>
    <m/>
    <m/>
    <m/>
    <n v="1.58"/>
    <n v="1.19"/>
    <n v="0.61"/>
    <n v="0.01"/>
    <n v="0.01"/>
    <n v="0.01"/>
  </r>
  <r>
    <x v="0"/>
    <x v="3"/>
    <s v="MIDE_WHOL"/>
    <x v="3"/>
    <m/>
    <m/>
    <m/>
    <m/>
    <m/>
    <m/>
    <m/>
    <m/>
    <m/>
    <m/>
    <m/>
    <m/>
    <m/>
  </r>
  <r>
    <x v="0"/>
    <x v="3"/>
    <s v="MIDE_WHOL"/>
    <x v="4"/>
    <m/>
    <m/>
    <m/>
    <m/>
    <m/>
    <m/>
    <m/>
    <m/>
    <m/>
    <m/>
    <m/>
    <m/>
    <m/>
  </r>
  <r>
    <x v="0"/>
    <x v="3"/>
    <s v="MIDE_WHOL"/>
    <x v="5"/>
    <m/>
    <m/>
    <m/>
    <m/>
    <m/>
    <m/>
    <m/>
    <n v="0.95"/>
    <n v="1.04"/>
    <n v="1.1200000000000001"/>
    <n v="1.23"/>
    <n v="1.36"/>
    <n v="1.49"/>
  </r>
  <r>
    <x v="0"/>
    <x v="3"/>
    <s v="MIDE_WHOL"/>
    <x v="6"/>
    <n v="0"/>
    <n v="0"/>
    <n v="0"/>
    <n v="0"/>
    <n v="0"/>
    <n v="0"/>
    <n v="0"/>
    <n v="2.76"/>
    <n v="2.31"/>
    <n v="1.79"/>
    <n v="1.25"/>
    <n v="1.38"/>
    <n v="1.51"/>
  </r>
  <r>
    <x v="0"/>
    <x v="3"/>
    <s v="MOLD_WHOL"/>
    <x v="0"/>
    <m/>
    <m/>
    <m/>
    <m/>
    <m/>
    <m/>
    <m/>
    <m/>
    <m/>
    <m/>
    <m/>
    <m/>
    <m/>
  </r>
  <r>
    <x v="0"/>
    <x v="3"/>
    <s v="MOLD_WHOL"/>
    <x v="1"/>
    <m/>
    <m/>
    <m/>
    <m/>
    <m/>
    <m/>
    <m/>
    <n v="0"/>
    <n v="0"/>
    <n v="0"/>
    <n v="0"/>
    <n v="0"/>
    <n v="0"/>
  </r>
  <r>
    <x v="0"/>
    <x v="3"/>
    <s v="MOLD_WHOL"/>
    <x v="2"/>
    <m/>
    <m/>
    <m/>
    <m/>
    <m/>
    <m/>
    <m/>
    <n v="0.05"/>
    <n v="0.03"/>
    <n v="0.02"/>
    <n v="0"/>
    <n v="0"/>
    <n v="0"/>
  </r>
  <r>
    <x v="0"/>
    <x v="3"/>
    <s v="MOLD_WHOL"/>
    <x v="3"/>
    <m/>
    <m/>
    <m/>
    <m/>
    <m/>
    <m/>
    <m/>
    <m/>
    <m/>
    <n v="0"/>
    <n v="0"/>
    <n v="0"/>
    <m/>
  </r>
  <r>
    <x v="0"/>
    <x v="3"/>
    <s v="MOLD_WHOL"/>
    <x v="4"/>
    <m/>
    <m/>
    <m/>
    <m/>
    <m/>
    <m/>
    <m/>
    <m/>
    <m/>
    <m/>
    <m/>
    <m/>
    <m/>
  </r>
  <r>
    <x v="0"/>
    <x v="3"/>
    <s v="MOLD_WHOL"/>
    <x v="5"/>
    <m/>
    <m/>
    <m/>
    <m/>
    <m/>
    <m/>
    <m/>
    <n v="0"/>
    <n v="0"/>
    <n v="0"/>
    <n v="0"/>
    <n v="0"/>
    <n v="0"/>
  </r>
  <r>
    <x v="0"/>
    <x v="3"/>
    <s v="MOLD_WHOL"/>
    <x v="6"/>
    <n v="0"/>
    <n v="0"/>
    <n v="0"/>
    <n v="0"/>
    <n v="0"/>
    <n v="0"/>
    <n v="0"/>
    <n v="0.05"/>
    <n v="0.03"/>
    <n v="0.02"/>
    <n v="0"/>
    <n v="0"/>
    <n v="0"/>
  </r>
  <r>
    <x v="0"/>
    <x v="3"/>
    <s v="MONG_WHOL"/>
    <x v="0"/>
    <m/>
    <m/>
    <m/>
    <m/>
    <m/>
    <m/>
    <m/>
    <m/>
    <m/>
    <m/>
    <m/>
    <m/>
    <m/>
  </r>
  <r>
    <x v="0"/>
    <x v="3"/>
    <s v="MONG_WHOL"/>
    <x v="1"/>
    <m/>
    <m/>
    <m/>
    <m/>
    <m/>
    <m/>
    <m/>
    <n v="1.5"/>
    <n v="0.98"/>
    <n v="0.48"/>
    <n v="0.01"/>
    <n v="0.01"/>
    <n v="0.01"/>
  </r>
  <r>
    <x v="0"/>
    <x v="3"/>
    <s v="MONG_WHOL"/>
    <x v="2"/>
    <m/>
    <m/>
    <m/>
    <m/>
    <m/>
    <m/>
    <m/>
    <n v="0.12"/>
    <n v="0.08"/>
    <n v="0.04"/>
    <n v="0"/>
    <n v="0"/>
    <n v="0"/>
  </r>
  <r>
    <x v="0"/>
    <x v="3"/>
    <s v="MONG_WHOL"/>
    <x v="3"/>
    <m/>
    <m/>
    <m/>
    <m/>
    <m/>
    <m/>
    <m/>
    <n v="0.5"/>
    <n v="0.35"/>
    <n v="0.18"/>
    <n v="0"/>
    <n v="0"/>
    <n v="0"/>
  </r>
  <r>
    <x v="0"/>
    <x v="3"/>
    <s v="MONG_WHOL"/>
    <x v="4"/>
    <m/>
    <m/>
    <m/>
    <m/>
    <m/>
    <m/>
    <m/>
    <m/>
    <m/>
    <m/>
    <m/>
    <m/>
    <m/>
  </r>
  <r>
    <x v="0"/>
    <x v="3"/>
    <s v="MONG_WHOL"/>
    <x v="5"/>
    <m/>
    <m/>
    <m/>
    <m/>
    <m/>
    <m/>
    <m/>
    <n v="0"/>
    <n v="0"/>
    <n v="0"/>
    <n v="0"/>
    <n v="0"/>
    <n v="0"/>
  </r>
  <r>
    <x v="0"/>
    <x v="3"/>
    <s v="MONG_WHOL"/>
    <x v="6"/>
    <n v="0"/>
    <n v="0"/>
    <n v="0"/>
    <n v="0"/>
    <n v="0"/>
    <n v="0"/>
    <n v="0"/>
    <n v="2.12"/>
    <n v="1.41"/>
    <n v="0.71"/>
    <n v="0.02"/>
    <n v="0.02"/>
    <n v="0.02"/>
  </r>
  <r>
    <x v="0"/>
    <x v="3"/>
    <s v="MONT_WHOL"/>
    <x v="0"/>
    <m/>
    <m/>
    <m/>
    <m/>
    <m/>
    <m/>
    <m/>
    <m/>
    <m/>
    <m/>
    <m/>
    <m/>
    <m/>
  </r>
  <r>
    <x v="0"/>
    <x v="3"/>
    <s v="MONT_WHOL"/>
    <x v="1"/>
    <m/>
    <m/>
    <m/>
    <m/>
    <m/>
    <m/>
    <m/>
    <n v="0"/>
    <n v="0"/>
    <n v="0"/>
    <n v="0"/>
    <n v="0"/>
    <n v="0"/>
  </r>
  <r>
    <x v="0"/>
    <x v="3"/>
    <s v="MONT_WHOL"/>
    <x v="2"/>
    <m/>
    <m/>
    <m/>
    <m/>
    <m/>
    <m/>
    <m/>
    <m/>
    <m/>
    <m/>
    <m/>
    <m/>
    <m/>
  </r>
  <r>
    <x v="0"/>
    <x v="3"/>
    <s v="MONT_WHOL"/>
    <x v="3"/>
    <m/>
    <m/>
    <m/>
    <m/>
    <m/>
    <m/>
    <m/>
    <m/>
    <m/>
    <n v="0"/>
    <n v="0"/>
    <n v="0"/>
    <m/>
  </r>
  <r>
    <x v="0"/>
    <x v="3"/>
    <s v="MONT_WHOL"/>
    <x v="4"/>
    <m/>
    <m/>
    <m/>
    <m/>
    <m/>
    <m/>
    <m/>
    <m/>
    <m/>
    <m/>
    <m/>
    <m/>
    <m/>
  </r>
  <r>
    <x v="0"/>
    <x v="3"/>
    <s v="MONT_WHOL"/>
    <x v="5"/>
    <m/>
    <m/>
    <m/>
    <m/>
    <m/>
    <m/>
    <m/>
    <n v="0"/>
    <n v="0"/>
    <n v="0"/>
    <n v="0"/>
    <n v="0"/>
    <n v="0"/>
  </r>
  <r>
    <x v="0"/>
    <x v="3"/>
    <s v="MONT_WHOL"/>
    <x v="6"/>
    <n v="0"/>
    <n v="0"/>
    <n v="0"/>
    <n v="0"/>
    <n v="0"/>
    <n v="0"/>
    <n v="0"/>
    <n v="0"/>
    <n v="0"/>
    <n v="0"/>
    <n v="0"/>
    <n v="0"/>
    <n v="0"/>
  </r>
  <r>
    <x v="0"/>
    <x v="3"/>
    <s v="MYAN_WHOL"/>
    <x v="0"/>
    <m/>
    <m/>
    <m/>
    <m/>
    <m/>
    <m/>
    <m/>
    <m/>
    <m/>
    <m/>
    <m/>
    <m/>
    <m/>
  </r>
  <r>
    <x v="0"/>
    <x v="3"/>
    <s v="MYAN_WHOL"/>
    <x v="1"/>
    <m/>
    <m/>
    <m/>
    <m/>
    <m/>
    <m/>
    <m/>
    <n v="7.0000000000000007E-2"/>
    <n v="0.06"/>
    <n v="7.0000000000000007E-2"/>
    <n v="0"/>
    <n v="0"/>
    <n v="0"/>
  </r>
  <r>
    <x v="0"/>
    <x v="3"/>
    <s v="MYAN_WHOL"/>
    <x v="2"/>
    <m/>
    <m/>
    <m/>
    <m/>
    <m/>
    <m/>
    <m/>
    <n v="0.26"/>
    <n v="0.23"/>
    <n v="0.14000000000000001"/>
    <n v="0.01"/>
    <n v="0.01"/>
    <n v="0.01"/>
  </r>
  <r>
    <x v="0"/>
    <x v="3"/>
    <s v="MYAN_WHOL"/>
    <x v="3"/>
    <m/>
    <m/>
    <m/>
    <m/>
    <m/>
    <m/>
    <m/>
    <m/>
    <m/>
    <m/>
    <m/>
    <m/>
    <m/>
  </r>
  <r>
    <x v="0"/>
    <x v="3"/>
    <s v="MYAN_WHOL"/>
    <x v="4"/>
    <m/>
    <m/>
    <m/>
    <m/>
    <m/>
    <m/>
    <m/>
    <m/>
    <m/>
    <m/>
    <m/>
    <m/>
    <m/>
  </r>
  <r>
    <x v="0"/>
    <x v="3"/>
    <s v="MYAN_WHOL"/>
    <x v="5"/>
    <m/>
    <m/>
    <m/>
    <m/>
    <m/>
    <m/>
    <m/>
    <n v="0.27"/>
    <n v="0.36"/>
    <n v="0.44"/>
    <n v="0.53"/>
    <n v="0.63"/>
    <n v="0.73"/>
  </r>
  <r>
    <x v="0"/>
    <x v="3"/>
    <s v="MYAN_WHOL"/>
    <x v="6"/>
    <n v="0"/>
    <n v="0"/>
    <n v="0"/>
    <n v="0"/>
    <n v="0"/>
    <n v="0"/>
    <n v="0"/>
    <n v="0.61"/>
    <n v="0.65"/>
    <n v="0.66"/>
    <n v="0.54"/>
    <n v="0.64"/>
    <n v="0.74"/>
  </r>
  <r>
    <x v="0"/>
    <x v="3"/>
    <s v="NAFR_WHOL"/>
    <x v="0"/>
    <m/>
    <m/>
    <m/>
    <m/>
    <m/>
    <m/>
    <m/>
    <m/>
    <m/>
    <m/>
    <m/>
    <m/>
    <m/>
  </r>
  <r>
    <x v="0"/>
    <x v="3"/>
    <s v="NAFR_WHOL"/>
    <x v="1"/>
    <m/>
    <m/>
    <m/>
    <m/>
    <m/>
    <m/>
    <m/>
    <n v="0.61"/>
    <n v="0.35"/>
    <n v="0.18"/>
    <n v="0.02"/>
    <n v="0.01"/>
    <n v="0.01"/>
  </r>
  <r>
    <x v="0"/>
    <x v="3"/>
    <s v="NAFR_WHOL"/>
    <x v="2"/>
    <m/>
    <m/>
    <m/>
    <m/>
    <m/>
    <m/>
    <m/>
    <n v="1.46"/>
    <n v="1.07"/>
    <n v="0.57999999999999996"/>
    <n v="0.01"/>
    <n v="0.01"/>
    <n v="0.01"/>
  </r>
  <r>
    <x v="0"/>
    <x v="3"/>
    <s v="NAFR_WHOL"/>
    <x v="3"/>
    <m/>
    <m/>
    <m/>
    <m/>
    <m/>
    <m/>
    <m/>
    <n v="0.09"/>
    <n v="0.06"/>
    <n v="0.03"/>
    <n v="0"/>
    <n v="0"/>
    <n v="0"/>
  </r>
  <r>
    <x v="0"/>
    <x v="3"/>
    <s v="NAFR_WHOL"/>
    <x v="4"/>
    <m/>
    <m/>
    <m/>
    <m/>
    <m/>
    <m/>
    <m/>
    <m/>
    <m/>
    <m/>
    <m/>
    <m/>
    <m/>
  </r>
  <r>
    <x v="0"/>
    <x v="3"/>
    <s v="NAFR_WHOL"/>
    <x v="5"/>
    <m/>
    <m/>
    <m/>
    <m/>
    <m/>
    <m/>
    <m/>
    <n v="0.22"/>
    <n v="0.24"/>
    <n v="0.26"/>
    <n v="0.28000000000000003"/>
    <n v="0.28999999999999998"/>
    <n v="0.3"/>
  </r>
  <r>
    <x v="0"/>
    <x v="3"/>
    <s v="NAFR_WHOL"/>
    <x v="6"/>
    <n v="0"/>
    <n v="0"/>
    <n v="0"/>
    <n v="0"/>
    <n v="0"/>
    <n v="0"/>
    <n v="0"/>
    <n v="2.38"/>
    <n v="1.72"/>
    <n v="1.05"/>
    <n v="0.31"/>
    <n v="0.32"/>
    <n v="0.33"/>
  </r>
  <r>
    <x v="0"/>
    <x v="3"/>
    <s v="NEPA_WHOL"/>
    <x v="0"/>
    <m/>
    <m/>
    <m/>
    <m/>
    <m/>
    <m/>
    <m/>
    <m/>
    <m/>
    <m/>
    <m/>
    <m/>
    <m/>
  </r>
  <r>
    <x v="0"/>
    <x v="3"/>
    <s v="NEPA_WHOL"/>
    <x v="1"/>
    <m/>
    <m/>
    <m/>
    <m/>
    <m/>
    <m/>
    <m/>
    <m/>
    <m/>
    <m/>
    <m/>
    <m/>
    <m/>
  </r>
  <r>
    <x v="0"/>
    <x v="3"/>
    <s v="NEPA_WHOL"/>
    <x v="2"/>
    <m/>
    <m/>
    <m/>
    <m/>
    <m/>
    <m/>
    <m/>
    <n v="0.12"/>
    <n v="0.08"/>
    <n v="0.04"/>
    <n v="0"/>
    <n v="0"/>
    <n v="0"/>
  </r>
  <r>
    <x v="0"/>
    <x v="3"/>
    <s v="NEPA_WHOL"/>
    <x v="3"/>
    <m/>
    <m/>
    <m/>
    <m/>
    <m/>
    <m/>
    <m/>
    <m/>
    <m/>
    <m/>
    <m/>
    <m/>
    <m/>
  </r>
  <r>
    <x v="0"/>
    <x v="3"/>
    <s v="NEPA_WHOL"/>
    <x v="4"/>
    <m/>
    <m/>
    <m/>
    <m/>
    <m/>
    <m/>
    <m/>
    <m/>
    <m/>
    <m/>
    <m/>
    <m/>
    <m/>
  </r>
  <r>
    <x v="0"/>
    <x v="3"/>
    <s v="NEPA_WHOL"/>
    <x v="5"/>
    <m/>
    <m/>
    <m/>
    <m/>
    <m/>
    <m/>
    <m/>
    <n v="0.01"/>
    <n v="0.01"/>
    <n v="0.01"/>
    <n v="0.01"/>
    <n v="0.01"/>
    <n v="0.01"/>
  </r>
  <r>
    <x v="0"/>
    <x v="3"/>
    <s v="NEPA_WHOL"/>
    <x v="6"/>
    <n v="0"/>
    <n v="0"/>
    <n v="0"/>
    <n v="0"/>
    <n v="0"/>
    <n v="0"/>
    <n v="0"/>
    <n v="0.13"/>
    <n v="0.09"/>
    <n v="0.05"/>
    <n v="0.01"/>
    <n v="0.01"/>
    <n v="0.01"/>
  </r>
  <r>
    <x v="0"/>
    <x v="3"/>
    <s v="NETH_WHOL"/>
    <x v="0"/>
    <m/>
    <m/>
    <m/>
    <m/>
    <m/>
    <m/>
    <m/>
    <m/>
    <m/>
    <m/>
    <m/>
    <m/>
    <m/>
  </r>
  <r>
    <x v="0"/>
    <x v="3"/>
    <s v="NETH_WHOL"/>
    <x v="1"/>
    <m/>
    <m/>
    <m/>
    <m/>
    <m/>
    <m/>
    <m/>
    <n v="0"/>
    <n v="0.01"/>
    <n v="0.01"/>
    <n v="0.01"/>
    <n v="0.01"/>
    <n v="0.01"/>
  </r>
  <r>
    <x v="0"/>
    <x v="3"/>
    <s v="NETH_WHOL"/>
    <x v="2"/>
    <m/>
    <m/>
    <m/>
    <m/>
    <m/>
    <m/>
    <m/>
    <n v="0"/>
    <n v="0"/>
    <n v="0"/>
    <n v="0"/>
    <n v="0"/>
    <n v="0"/>
  </r>
  <r>
    <x v="0"/>
    <x v="3"/>
    <s v="NETH_WHOL"/>
    <x v="3"/>
    <m/>
    <m/>
    <m/>
    <m/>
    <m/>
    <m/>
    <m/>
    <n v="0"/>
    <n v="0"/>
    <n v="0"/>
    <n v="0"/>
    <n v="0"/>
    <n v="0"/>
  </r>
  <r>
    <x v="0"/>
    <x v="3"/>
    <s v="NETH_WHOL"/>
    <x v="4"/>
    <m/>
    <m/>
    <m/>
    <m/>
    <m/>
    <m/>
    <m/>
    <n v="0.21"/>
    <n v="0.16"/>
    <n v="7.0000000000000007E-2"/>
    <n v="0.06"/>
    <n v="0.05"/>
    <n v="0.04"/>
  </r>
  <r>
    <x v="0"/>
    <x v="3"/>
    <s v="NETH_WHOL"/>
    <x v="5"/>
    <m/>
    <m/>
    <m/>
    <m/>
    <m/>
    <m/>
    <m/>
    <n v="7.0000000000000007E-2"/>
    <n v="7.0000000000000007E-2"/>
    <n v="7.0000000000000007E-2"/>
    <n v="7.0000000000000007E-2"/>
    <n v="0.08"/>
    <n v="0.09"/>
  </r>
  <r>
    <x v="0"/>
    <x v="3"/>
    <s v="NETH_WHOL"/>
    <x v="6"/>
    <n v="0"/>
    <n v="0"/>
    <n v="0"/>
    <n v="0"/>
    <n v="0"/>
    <n v="0"/>
    <n v="0"/>
    <n v="0.28000000000000003"/>
    <n v="0.24"/>
    <n v="0.15"/>
    <n v="0.15"/>
    <n v="0.14000000000000001"/>
    <n v="0.14000000000000001"/>
  </r>
  <r>
    <x v="0"/>
    <x v="3"/>
    <s v="NIGE_WHOL"/>
    <x v="0"/>
    <m/>
    <m/>
    <m/>
    <m/>
    <m/>
    <m/>
    <m/>
    <m/>
    <m/>
    <m/>
    <m/>
    <m/>
    <m/>
  </r>
  <r>
    <x v="0"/>
    <x v="3"/>
    <s v="NIGE_WHOL"/>
    <x v="1"/>
    <m/>
    <m/>
    <m/>
    <m/>
    <m/>
    <m/>
    <m/>
    <m/>
    <m/>
    <m/>
    <m/>
    <m/>
    <m/>
  </r>
  <r>
    <x v="0"/>
    <x v="3"/>
    <s v="NIGE_WHOL"/>
    <x v="2"/>
    <m/>
    <m/>
    <m/>
    <m/>
    <m/>
    <m/>
    <m/>
    <n v="0"/>
    <n v="0"/>
    <n v="0"/>
    <n v="0"/>
    <n v="0"/>
    <n v="0"/>
  </r>
  <r>
    <x v="0"/>
    <x v="3"/>
    <s v="NIGE_WHOL"/>
    <x v="3"/>
    <m/>
    <m/>
    <m/>
    <m/>
    <m/>
    <m/>
    <m/>
    <n v="0"/>
    <n v="0"/>
    <n v="0"/>
    <n v="0"/>
    <n v="0"/>
    <n v="0"/>
  </r>
  <r>
    <x v="0"/>
    <x v="3"/>
    <s v="NIGE_WHOL"/>
    <x v="4"/>
    <m/>
    <m/>
    <m/>
    <m/>
    <m/>
    <m/>
    <m/>
    <m/>
    <m/>
    <m/>
    <m/>
    <m/>
    <m/>
  </r>
  <r>
    <x v="0"/>
    <x v="3"/>
    <s v="NIGE_WHOL"/>
    <x v="5"/>
    <m/>
    <m/>
    <m/>
    <m/>
    <m/>
    <m/>
    <m/>
    <n v="0.01"/>
    <n v="0.02"/>
    <n v="0.02"/>
    <n v="0.02"/>
    <n v="0.03"/>
    <n v="0.03"/>
  </r>
  <r>
    <x v="0"/>
    <x v="3"/>
    <s v="NIGE_WHOL"/>
    <x v="6"/>
    <n v="0"/>
    <n v="0"/>
    <n v="0"/>
    <n v="0"/>
    <n v="0"/>
    <n v="0"/>
    <n v="0"/>
    <n v="0.02"/>
    <n v="0.02"/>
    <n v="0.02"/>
    <n v="0.02"/>
    <n v="0.03"/>
    <n v="0.03"/>
  </r>
  <r>
    <x v="0"/>
    <x v="3"/>
    <s v="NORW_WHOL"/>
    <x v="0"/>
    <m/>
    <m/>
    <m/>
    <m/>
    <m/>
    <m/>
    <m/>
    <m/>
    <m/>
    <m/>
    <m/>
    <m/>
    <m/>
  </r>
  <r>
    <x v="0"/>
    <x v="3"/>
    <s v="NORW_WHOL"/>
    <x v="1"/>
    <m/>
    <m/>
    <m/>
    <m/>
    <m/>
    <m/>
    <m/>
    <n v="0.01"/>
    <n v="0"/>
    <n v="0"/>
    <n v="0"/>
    <n v="0"/>
    <n v="0"/>
  </r>
  <r>
    <x v="0"/>
    <x v="3"/>
    <s v="NORW_WHOL"/>
    <x v="2"/>
    <m/>
    <m/>
    <m/>
    <m/>
    <m/>
    <m/>
    <m/>
    <n v="0"/>
    <n v="0"/>
    <n v="0"/>
    <n v="0"/>
    <n v="0"/>
    <n v="0"/>
  </r>
  <r>
    <x v="0"/>
    <x v="3"/>
    <s v="NORW_WHOL"/>
    <x v="3"/>
    <m/>
    <m/>
    <m/>
    <m/>
    <m/>
    <m/>
    <m/>
    <n v="0"/>
    <n v="0"/>
    <n v="0"/>
    <n v="0"/>
    <n v="0"/>
    <n v="0"/>
  </r>
  <r>
    <x v="0"/>
    <x v="3"/>
    <s v="NORW_WHOL"/>
    <x v="4"/>
    <m/>
    <m/>
    <m/>
    <m/>
    <m/>
    <m/>
    <m/>
    <n v="0.54"/>
    <n v="0.47"/>
    <n v="0.22"/>
    <n v="0.19"/>
    <n v="0.14000000000000001"/>
    <n v="0.09"/>
  </r>
  <r>
    <x v="0"/>
    <x v="3"/>
    <s v="NORW_WHOL"/>
    <x v="5"/>
    <m/>
    <m/>
    <m/>
    <m/>
    <m/>
    <m/>
    <m/>
    <n v="0.12"/>
    <n v="0.12"/>
    <n v="0.12"/>
    <n v="0.12"/>
    <n v="0.12"/>
    <n v="0.11"/>
  </r>
  <r>
    <x v="0"/>
    <x v="3"/>
    <s v="NORW_WHOL"/>
    <x v="6"/>
    <n v="0"/>
    <n v="0"/>
    <n v="0"/>
    <n v="0"/>
    <n v="0"/>
    <n v="0"/>
    <n v="0"/>
    <n v="0.67"/>
    <n v="0.6"/>
    <n v="0.34"/>
    <n v="0.31"/>
    <n v="0.26"/>
    <n v="0.21"/>
  </r>
  <r>
    <x v="0"/>
    <x v="3"/>
    <s v="NZEL_WHOL"/>
    <x v="0"/>
    <m/>
    <m/>
    <m/>
    <m/>
    <m/>
    <m/>
    <m/>
    <m/>
    <m/>
    <m/>
    <m/>
    <m/>
    <m/>
  </r>
  <r>
    <x v="0"/>
    <x v="3"/>
    <s v="NZEL_WHOL"/>
    <x v="1"/>
    <m/>
    <m/>
    <m/>
    <m/>
    <m/>
    <m/>
    <m/>
    <n v="0.4"/>
    <n v="0.26"/>
    <n v="0.16"/>
    <n v="0.01"/>
    <n v="0.01"/>
    <n v="0.01"/>
  </r>
  <r>
    <x v="0"/>
    <x v="3"/>
    <s v="NZEL_WHOL"/>
    <x v="2"/>
    <m/>
    <m/>
    <m/>
    <m/>
    <m/>
    <m/>
    <m/>
    <n v="0.34"/>
    <n v="0.23"/>
    <n v="0.11"/>
    <n v="0"/>
    <n v="0"/>
    <n v="0"/>
  </r>
  <r>
    <x v="0"/>
    <x v="3"/>
    <s v="NZEL_WHOL"/>
    <x v="3"/>
    <m/>
    <m/>
    <m/>
    <m/>
    <m/>
    <m/>
    <m/>
    <m/>
    <m/>
    <m/>
    <m/>
    <m/>
    <m/>
  </r>
  <r>
    <x v="0"/>
    <x v="3"/>
    <s v="NZEL_WHOL"/>
    <x v="4"/>
    <m/>
    <m/>
    <m/>
    <m/>
    <m/>
    <m/>
    <m/>
    <m/>
    <m/>
    <m/>
    <m/>
    <m/>
    <m/>
  </r>
  <r>
    <x v="0"/>
    <x v="3"/>
    <s v="NZEL_WHOL"/>
    <x v="5"/>
    <m/>
    <m/>
    <m/>
    <m/>
    <m/>
    <m/>
    <m/>
    <n v="0.33"/>
    <n v="0.27"/>
    <n v="0.2"/>
    <n v="0.21"/>
    <n v="0.22"/>
    <n v="0.23"/>
  </r>
  <r>
    <x v="0"/>
    <x v="3"/>
    <s v="NZEL_WHOL"/>
    <x v="6"/>
    <n v="0"/>
    <n v="0"/>
    <n v="0"/>
    <n v="0"/>
    <n v="0"/>
    <n v="0"/>
    <n v="0"/>
    <n v="1.08"/>
    <n v="0.76"/>
    <n v="0.47"/>
    <n v="0.22"/>
    <n v="0.23"/>
    <n v="0.24"/>
  </r>
  <r>
    <x v="0"/>
    <x v="3"/>
    <s v="PAKI_KARA"/>
    <x v="0"/>
    <m/>
    <m/>
    <m/>
    <m/>
    <m/>
    <m/>
    <m/>
    <m/>
    <m/>
    <m/>
    <m/>
    <m/>
    <m/>
  </r>
  <r>
    <x v="0"/>
    <x v="3"/>
    <s v="PAKI_KARA"/>
    <x v="1"/>
    <m/>
    <m/>
    <m/>
    <m/>
    <m/>
    <m/>
    <m/>
    <m/>
    <m/>
    <m/>
    <m/>
    <m/>
    <m/>
  </r>
  <r>
    <x v="0"/>
    <x v="3"/>
    <s v="PAKI_KARA"/>
    <x v="2"/>
    <m/>
    <m/>
    <m/>
    <m/>
    <m/>
    <m/>
    <m/>
    <n v="0"/>
    <n v="0"/>
    <n v="0"/>
    <n v="0"/>
    <n v="0"/>
    <n v="0"/>
  </r>
  <r>
    <x v="0"/>
    <x v="3"/>
    <s v="PAKI_KARA"/>
    <x v="3"/>
    <m/>
    <m/>
    <m/>
    <m/>
    <m/>
    <m/>
    <m/>
    <n v="0.87"/>
    <n v="0.61"/>
    <n v="0.32"/>
    <n v="0.01"/>
    <n v="0.01"/>
    <n v="0.01"/>
  </r>
  <r>
    <x v="0"/>
    <x v="3"/>
    <s v="PAKI_KARA"/>
    <x v="4"/>
    <m/>
    <m/>
    <m/>
    <m/>
    <m/>
    <m/>
    <m/>
    <m/>
    <m/>
    <m/>
    <m/>
    <m/>
    <m/>
  </r>
  <r>
    <x v="0"/>
    <x v="3"/>
    <s v="PAKI_KARA"/>
    <x v="5"/>
    <m/>
    <m/>
    <m/>
    <m/>
    <m/>
    <m/>
    <m/>
    <n v="0.05"/>
    <n v="0.05"/>
    <n v="0.05"/>
    <n v="0.05"/>
    <n v="0.05"/>
    <n v="0.05"/>
  </r>
  <r>
    <x v="0"/>
    <x v="3"/>
    <s v="PAKI_KARA"/>
    <x v="6"/>
    <n v="0"/>
    <n v="0"/>
    <n v="0"/>
    <n v="0"/>
    <n v="0"/>
    <n v="0"/>
    <n v="0"/>
    <n v="0.93"/>
    <n v="0.67"/>
    <n v="0.38"/>
    <n v="0.06"/>
    <n v="0.06"/>
    <n v="0.06"/>
  </r>
  <r>
    <x v="0"/>
    <x v="3"/>
    <s v="PAKI_NMWP"/>
    <x v="0"/>
    <m/>
    <m/>
    <m/>
    <m/>
    <m/>
    <m/>
    <m/>
    <m/>
    <m/>
    <m/>
    <m/>
    <m/>
    <m/>
  </r>
  <r>
    <x v="0"/>
    <x v="3"/>
    <s v="PAKI_NMWP"/>
    <x v="1"/>
    <m/>
    <m/>
    <m/>
    <m/>
    <m/>
    <m/>
    <m/>
    <m/>
    <m/>
    <m/>
    <m/>
    <m/>
    <m/>
  </r>
  <r>
    <x v="0"/>
    <x v="3"/>
    <s v="PAKI_NMWP"/>
    <x v="2"/>
    <m/>
    <m/>
    <m/>
    <m/>
    <m/>
    <m/>
    <m/>
    <n v="0.01"/>
    <n v="0.01"/>
    <n v="0"/>
    <n v="0"/>
    <n v="0"/>
    <n v="0"/>
  </r>
  <r>
    <x v="0"/>
    <x v="3"/>
    <s v="PAKI_NMWP"/>
    <x v="3"/>
    <m/>
    <m/>
    <m/>
    <m/>
    <m/>
    <m/>
    <m/>
    <m/>
    <m/>
    <m/>
    <m/>
    <m/>
    <m/>
  </r>
  <r>
    <x v="0"/>
    <x v="3"/>
    <s v="PAKI_NMWP"/>
    <x v="4"/>
    <m/>
    <m/>
    <m/>
    <m/>
    <m/>
    <m/>
    <m/>
    <m/>
    <m/>
    <m/>
    <m/>
    <m/>
    <m/>
  </r>
  <r>
    <x v="0"/>
    <x v="3"/>
    <s v="PAKI_NMWP"/>
    <x v="5"/>
    <m/>
    <m/>
    <m/>
    <m/>
    <m/>
    <m/>
    <m/>
    <n v="0"/>
    <n v="0"/>
    <n v="0"/>
    <n v="0"/>
    <n v="0"/>
    <n v="0"/>
  </r>
  <r>
    <x v="0"/>
    <x v="3"/>
    <s v="PAKI_NMWP"/>
    <x v="6"/>
    <n v="0"/>
    <n v="0"/>
    <n v="0"/>
    <n v="0"/>
    <n v="0"/>
    <n v="0"/>
    <n v="0"/>
    <n v="0.01"/>
    <n v="0.01"/>
    <n v="0.01"/>
    <n v="0"/>
    <n v="0"/>
    <n v="0"/>
  </r>
  <r>
    <x v="0"/>
    <x v="3"/>
    <s v="PAKI_PUNJ"/>
    <x v="0"/>
    <m/>
    <m/>
    <m/>
    <m/>
    <m/>
    <m/>
    <m/>
    <m/>
    <m/>
    <m/>
    <m/>
    <m/>
    <m/>
  </r>
  <r>
    <x v="0"/>
    <x v="3"/>
    <s v="PAKI_PUNJ"/>
    <x v="1"/>
    <m/>
    <m/>
    <m/>
    <m/>
    <m/>
    <m/>
    <m/>
    <m/>
    <m/>
    <m/>
    <m/>
    <m/>
    <m/>
  </r>
  <r>
    <x v="0"/>
    <x v="3"/>
    <s v="PAKI_PUNJ"/>
    <x v="2"/>
    <m/>
    <m/>
    <m/>
    <m/>
    <m/>
    <m/>
    <m/>
    <n v="0.02"/>
    <n v="0.02"/>
    <n v="0.01"/>
    <n v="0"/>
    <n v="0"/>
    <n v="0"/>
  </r>
  <r>
    <x v="0"/>
    <x v="3"/>
    <s v="PAKI_PUNJ"/>
    <x v="3"/>
    <m/>
    <m/>
    <m/>
    <m/>
    <m/>
    <m/>
    <m/>
    <m/>
    <m/>
    <m/>
    <m/>
    <m/>
    <m/>
  </r>
  <r>
    <x v="0"/>
    <x v="3"/>
    <s v="PAKI_PUNJ"/>
    <x v="4"/>
    <m/>
    <m/>
    <m/>
    <m/>
    <m/>
    <m/>
    <m/>
    <m/>
    <m/>
    <m/>
    <m/>
    <m/>
    <m/>
  </r>
  <r>
    <x v="0"/>
    <x v="3"/>
    <s v="PAKI_PUNJ"/>
    <x v="5"/>
    <m/>
    <m/>
    <m/>
    <m/>
    <m/>
    <m/>
    <m/>
    <n v="0.03"/>
    <n v="0.03"/>
    <n v="0.03"/>
    <n v="0.03"/>
    <n v="0.03"/>
    <n v="0.03"/>
  </r>
  <r>
    <x v="0"/>
    <x v="3"/>
    <s v="PAKI_PUNJ"/>
    <x v="6"/>
    <n v="0"/>
    <n v="0"/>
    <n v="0"/>
    <n v="0"/>
    <n v="0"/>
    <n v="0"/>
    <n v="0"/>
    <n v="0.06"/>
    <n v="0.05"/>
    <n v="0.04"/>
    <n v="0.03"/>
    <n v="0.03"/>
    <n v="0.03"/>
  </r>
  <r>
    <x v="0"/>
    <x v="3"/>
    <s v="PAKI_SIND"/>
    <x v="0"/>
    <m/>
    <m/>
    <m/>
    <m/>
    <m/>
    <m/>
    <m/>
    <m/>
    <m/>
    <m/>
    <m/>
    <m/>
    <m/>
  </r>
  <r>
    <x v="0"/>
    <x v="3"/>
    <s v="PAKI_SIND"/>
    <x v="1"/>
    <m/>
    <m/>
    <m/>
    <m/>
    <m/>
    <m/>
    <m/>
    <m/>
    <m/>
    <m/>
    <m/>
    <m/>
    <m/>
  </r>
  <r>
    <x v="0"/>
    <x v="3"/>
    <s v="PAKI_SIND"/>
    <x v="2"/>
    <m/>
    <m/>
    <m/>
    <m/>
    <m/>
    <m/>
    <m/>
    <n v="0.01"/>
    <n v="0"/>
    <n v="0"/>
    <n v="0"/>
    <n v="0"/>
    <n v="0"/>
  </r>
  <r>
    <x v="0"/>
    <x v="3"/>
    <s v="PAKI_SIND"/>
    <x v="3"/>
    <m/>
    <m/>
    <m/>
    <m/>
    <m/>
    <m/>
    <m/>
    <m/>
    <m/>
    <m/>
    <m/>
    <m/>
    <m/>
  </r>
  <r>
    <x v="0"/>
    <x v="3"/>
    <s v="PAKI_SIND"/>
    <x v="4"/>
    <m/>
    <m/>
    <m/>
    <m/>
    <m/>
    <m/>
    <m/>
    <m/>
    <m/>
    <m/>
    <m/>
    <m/>
    <m/>
  </r>
  <r>
    <x v="0"/>
    <x v="3"/>
    <s v="PAKI_SIND"/>
    <x v="5"/>
    <m/>
    <m/>
    <m/>
    <m/>
    <m/>
    <m/>
    <m/>
    <n v="0"/>
    <n v="0"/>
    <n v="0"/>
    <n v="0"/>
    <n v="0"/>
    <n v="0"/>
  </r>
  <r>
    <x v="0"/>
    <x v="3"/>
    <s v="PAKI_SIND"/>
    <x v="6"/>
    <n v="0"/>
    <n v="0"/>
    <n v="0"/>
    <n v="0"/>
    <n v="0"/>
    <n v="0"/>
    <n v="0"/>
    <n v="0.01"/>
    <n v="0.01"/>
    <n v="0.01"/>
    <n v="0"/>
    <n v="0"/>
    <n v="0"/>
  </r>
  <r>
    <x v="0"/>
    <x v="3"/>
    <s v="PARA_WHOL"/>
    <x v="0"/>
    <m/>
    <m/>
    <m/>
    <m/>
    <m/>
    <m/>
    <m/>
    <m/>
    <m/>
    <m/>
    <m/>
    <m/>
    <m/>
  </r>
  <r>
    <x v="0"/>
    <x v="3"/>
    <s v="PARA_WHOL"/>
    <x v="1"/>
    <m/>
    <m/>
    <m/>
    <m/>
    <m/>
    <m/>
    <m/>
    <m/>
    <m/>
    <m/>
    <m/>
    <m/>
    <m/>
  </r>
  <r>
    <x v="0"/>
    <x v="3"/>
    <s v="PARA_WHOL"/>
    <x v="2"/>
    <m/>
    <m/>
    <m/>
    <m/>
    <m/>
    <m/>
    <m/>
    <m/>
    <m/>
    <m/>
    <m/>
    <m/>
    <m/>
  </r>
  <r>
    <x v="0"/>
    <x v="3"/>
    <s v="PARA_WHOL"/>
    <x v="3"/>
    <m/>
    <m/>
    <m/>
    <m/>
    <m/>
    <m/>
    <m/>
    <m/>
    <m/>
    <m/>
    <m/>
    <m/>
    <m/>
  </r>
  <r>
    <x v="0"/>
    <x v="3"/>
    <s v="PARA_WHOL"/>
    <x v="4"/>
    <m/>
    <m/>
    <m/>
    <m/>
    <m/>
    <m/>
    <m/>
    <m/>
    <m/>
    <m/>
    <m/>
    <m/>
    <m/>
  </r>
  <r>
    <x v="0"/>
    <x v="3"/>
    <s v="PARA_WHOL"/>
    <x v="5"/>
    <m/>
    <m/>
    <m/>
    <m/>
    <m/>
    <m/>
    <m/>
    <n v="0"/>
    <n v="0"/>
    <n v="0"/>
    <n v="0"/>
    <n v="0"/>
    <n v="0"/>
  </r>
  <r>
    <x v="0"/>
    <x v="3"/>
    <s v="PARA_WHOL"/>
    <x v="6"/>
    <n v="0"/>
    <n v="0"/>
    <n v="0"/>
    <n v="0"/>
    <n v="0"/>
    <n v="0"/>
    <n v="0"/>
    <n v="0"/>
    <n v="0"/>
    <n v="0"/>
    <n v="0"/>
    <n v="0"/>
    <n v="0"/>
  </r>
  <r>
    <x v="0"/>
    <x v="3"/>
    <s v="PERU_WHOL"/>
    <x v="0"/>
    <m/>
    <m/>
    <m/>
    <m/>
    <m/>
    <m/>
    <m/>
    <m/>
    <m/>
    <m/>
    <m/>
    <m/>
    <m/>
  </r>
  <r>
    <x v="0"/>
    <x v="3"/>
    <s v="PERU_WHOL"/>
    <x v="1"/>
    <m/>
    <m/>
    <m/>
    <m/>
    <m/>
    <m/>
    <m/>
    <n v="0.45"/>
    <n v="0.26"/>
    <n v="0.14000000000000001"/>
    <n v="0"/>
    <n v="0"/>
    <n v="0"/>
  </r>
  <r>
    <x v="0"/>
    <x v="3"/>
    <s v="PERU_WHOL"/>
    <x v="2"/>
    <m/>
    <m/>
    <m/>
    <m/>
    <m/>
    <m/>
    <m/>
    <n v="0.02"/>
    <n v="0.01"/>
    <n v="0.01"/>
    <n v="0"/>
    <n v="0"/>
    <n v="0"/>
  </r>
  <r>
    <x v="0"/>
    <x v="3"/>
    <s v="PERU_WHOL"/>
    <x v="3"/>
    <m/>
    <m/>
    <m/>
    <m/>
    <m/>
    <m/>
    <m/>
    <m/>
    <m/>
    <m/>
    <m/>
    <m/>
    <m/>
  </r>
  <r>
    <x v="0"/>
    <x v="3"/>
    <s v="PERU_WHOL"/>
    <x v="4"/>
    <m/>
    <m/>
    <m/>
    <m/>
    <m/>
    <m/>
    <m/>
    <m/>
    <m/>
    <m/>
    <m/>
    <m/>
    <m/>
  </r>
  <r>
    <x v="0"/>
    <x v="3"/>
    <s v="PERU_WHOL"/>
    <x v="5"/>
    <m/>
    <m/>
    <m/>
    <m/>
    <m/>
    <m/>
    <m/>
    <n v="0.06"/>
    <n v="7.0000000000000007E-2"/>
    <n v="0.08"/>
    <n v="0.09"/>
    <n v="0.1"/>
    <n v="0.11"/>
  </r>
  <r>
    <x v="0"/>
    <x v="3"/>
    <s v="PERU_WHOL"/>
    <x v="6"/>
    <n v="0"/>
    <n v="0"/>
    <n v="0"/>
    <n v="0"/>
    <n v="0"/>
    <n v="0"/>
    <n v="0"/>
    <n v="0.53"/>
    <n v="0.34"/>
    <n v="0.23"/>
    <n v="0.09"/>
    <n v="0.11"/>
    <n v="0.12"/>
  </r>
  <r>
    <x v="0"/>
    <x v="3"/>
    <s v="PHIL_BVMI"/>
    <x v="0"/>
    <m/>
    <m/>
    <m/>
    <m/>
    <m/>
    <m/>
    <m/>
    <m/>
    <m/>
    <m/>
    <m/>
    <m/>
    <m/>
  </r>
  <r>
    <x v="0"/>
    <x v="3"/>
    <s v="PHIL_BVMI"/>
    <x v="1"/>
    <m/>
    <m/>
    <m/>
    <m/>
    <m/>
    <m/>
    <m/>
    <n v="0.03"/>
    <n v="0.02"/>
    <n v="0.02"/>
    <n v="0"/>
    <n v="0"/>
    <n v="0"/>
  </r>
  <r>
    <x v="0"/>
    <x v="3"/>
    <s v="PHIL_BVMI"/>
    <x v="2"/>
    <m/>
    <m/>
    <m/>
    <m/>
    <m/>
    <m/>
    <m/>
    <n v="0.05"/>
    <n v="0.04"/>
    <n v="0.02"/>
    <n v="0"/>
    <n v="0"/>
    <n v="0"/>
  </r>
  <r>
    <x v="0"/>
    <x v="3"/>
    <s v="PHIL_BVMI"/>
    <x v="3"/>
    <m/>
    <m/>
    <m/>
    <m/>
    <m/>
    <m/>
    <m/>
    <n v="0.2"/>
    <n v="0.16"/>
    <n v="0.09"/>
    <n v="0.01"/>
    <n v="0.01"/>
    <n v="0.01"/>
  </r>
  <r>
    <x v="0"/>
    <x v="3"/>
    <s v="PHIL_BVMI"/>
    <x v="4"/>
    <m/>
    <m/>
    <m/>
    <m/>
    <m/>
    <m/>
    <m/>
    <m/>
    <m/>
    <m/>
    <m/>
    <m/>
    <m/>
  </r>
  <r>
    <x v="0"/>
    <x v="3"/>
    <s v="PHIL_BVMI"/>
    <x v="5"/>
    <m/>
    <m/>
    <m/>
    <m/>
    <m/>
    <m/>
    <m/>
    <n v="0.8"/>
    <n v="1.01"/>
    <n v="1.24"/>
    <n v="1.49"/>
    <n v="1.76"/>
    <n v="2.04"/>
  </r>
  <r>
    <x v="0"/>
    <x v="3"/>
    <s v="PHIL_BVMI"/>
    <x v="6"/>
    <n v="0"/>
    <n v="0"/>
    <n v="0"/>
    <n v="0"/>
    <n v="0"/>
    <n v="0"/>
    <n v="0"/>
    <n v="1.08"/>
    <n v="1.22"/>
    <n v="1.37"/>
    <n v="1.5"/>
    <n v="1.77"/>
    <n v="2.06"/>
  </r>
  <r>
    <x v="0"/>
    <x v="3"/>
    <s v="PHIL_LUZO"/>
    <x v="0"/>
    <m/>
    <m/>
    <m/>
    <m/>
    <m/>
    <m/>
    <m/>
    <m/>
    <m/>
    <m/>
    <m/>
    <m/>
    <m/>
  </r>
  <r>
    <x v="0"/>
    <x v="3"/>
    <s v="PHIL_LUZO"/>
    <x v="1"/>
    <m/>
    <m/>
    <m/>
    <m/>
    <m/>
    <m/>
    <m/>
    <n v="0.02"/>
    <n v="0.02"/>
    <n v="0.02"/>
    <n v="0"/>
    <n v="0"/>
    <n v="0"/>
  </r>
  <r>
    <x v="0"/>
    <x v="3"/>
    <s v="PHIL_LUZO"/>
    <x v="2"/>
    <m/>
    <m/>
    <m/>
    <m/>
    <m/>
    <m/>
    <m/>
    <n v="0.04"/>
    <n v="0.03"/>
    <n v="0.01"/>
    <n v="0"/>
    <n v="0"/>
    <n v="0"/>
  </r>
  <r>
    <x v="0"/>
    <x v="3"/>
    <s v="PHIL_LUZO"/>
    <x v="3"/>
    <m/>
    <m/>
    <m/>
    <m/>
    <m/>
    <m/>
    <m/>
    <n v="0.15"/>
    <n v="0.12"/>
    <n v="7.0000000000000007E-2"/>
    <n v="0.01"/>
    <n v="0.01"/>
    <n v="0.01"/>
  </r>
  <r>
    <x v="0"/>
    <x v="3"/>
    <s v="PHIL_LUZO"/>
    <x v="4"/>
    <m/>
    <m/>
    <m/>
    <m/>
    <m/>
    <m/>
    <m/>
    <m/>
    <m/>
    <m/>
    <m/>
    <m/>
    <m/>
  </r>
  <r>
    <x v="0"/>
    <x v="3"/>
    <s v="PHIL_LUZO"/>
    <x v="5"/>
    <m/>
    <m/>
    <m/>
    <m/>
    <m/>
    <m/>
    <m/>
    <n v="0.6"/>
    <n v="0.75"/>
    <n v="0.92"/>
    <n v="1.1100000000000001"/>
    <n v="1.31"/>
    <n v="1.52"/>
  </r>
  <r>
    <x v="0"/>
    <x v="3"/>
    <s v="PHIL_LUZO"/>
    <x v="6"/>
    <n v="0"/>
    <n v="0"/>
    <n v="0"/>
    <n v="0"/>
    <n v="0"/>
    <n v="0"/>
    <n v="0"/>
    <n v="0.81"/>
    <n v="0.91"/>
    <n v="1.02"/>
    <n v="1.1200000000000001"/>
    <n v="1.32"/>
    <n v="1.54"/>
  </r>
  <r>
    <x v="0"/>
    <x v="3"/>
    <s v="PHIL_MANI"/>
    <x v="0"/>
    <m/>
    <m/>
    <m/>
    <m/>
    <m/>
    <m/>
    <m/>
    <m/>
    <m/>
    <m/>
    <m/>
    <m/>
    <m/>
  </r>
  <r>
    <x v="0"/>
    <x v="3"/>
    <s v="PHIL_MANI"/>
    <x v="1"/>
    <m/>
    <m/>
    <m/>
    <m/>
    <m/>
    <m/>
    <m/>
    <n v="0.01"/>
    <n v="0.01"/>
    <n v="0.01"/>
    <n v="0"/>
    <n v="0"/>
    <n v="0"/>
  </r>
  <r>
    <x v="0"/>
    <x v="3"/>
    <s v="PHIL_MANI"/>
    <x v="2"/>
    <m/>
    <m/>
    <m/>
    <m/>
    <m/>
    <m/>
    <m/>
    <n v="0.01"/>
    <n v="0.01"/>
    <n v="0"/>
    <n v="0"/>
    <n v="0"/>
    <n v="0"/>
  </r>
  <r>
    <x v="0"/>
    <x v="3"/>
    <s v="PHIL_MANI"/>
    <x v="3"/>
    <m/>
    <m/>
    <m/>
    <m/>
    <m/>
    <m/>
    <m/>
    <n v="0.05"/>
    <n v="0.04"/>
    <n v="0.02"/>
    <n v="0"/>
    <n v="0"/>
    <n v="0"/>
  </r>
  <r>
    <x v="0"/>
    <x v="3"/>
    <s v="PHIL_MANI"/>
    <x v="4"/>
    <m/>
    <m/>
    <m/>
    <m/>
    <m/>
    <m/>
    <m/>
    <m/>
    <m/>
    <m/>
    <m/>
    <m/>
    <m/>
  </r>
  <r>
    <x v="0"/>
    <x v="3"/>
    <s v="PHIL_MANI"/>
    <x v="5"/>
    <m/>
    <m/>
    <m/>
    <m/>
    <m/>
    <m/>
    <m/>
    <n v="0.2"/>
    <n v="0.25"/>
    <n v="0.31"/>
    <n v="0.37"/>
    <n v="0.44"/>
    <n v="0.51"/>
  </r>
  <r>
    <x v="0"/>
    <x v="3"/>
    <s v="PHIL_MANI"/>
    <x v="6"/>
    <n v="0"/>
    <n v="0"/>
    <n v="0"/>
    <n v="0"/>
    <n v="0"/>
    <n v="0"/>
    <n v="0"/>
    <n v="0.28000000000000003"/>
    <n v="0.31"/>
    <n v="0.34"/>
    <n v="0.38"/>
    <n v="0.44"/>
    <n v="0.51"/>
  </r>
  <r>
    <x v="0"/>
    <x v="3"/>
    <s v="POLA_WHOL"/>
    <x v="0"/>
    <m/>
    <m/>
    <m/>
    <m/>
    <m/>
    <m/>
    <m/>
    <m/>
    <m/>
    <m/>
    <m/>
    <m/>
    <m/>
  </r>
  <r>
    <x v="0"/>
    <x v="3"/>
    <s v="POLA_WHOL"/>
    <x v="1"/>
    <m/>
    <m/>
    <m/>
    <m/>
    <m/>
    <m/>
    <m/>
    <n v="0"/>
    <n v="0.01"/>
    <n v="0.01"/>
    <n v="0.01"/>
    <n v="0.01"/>
    <n v="0.01"/>
  </r>
  <r>
    <x v="0"/>
    <x v="3"/>
    <s v="POLA_WHOL"/>
    <x v="2"/>
    <m/>
    <m/>
    <m/>
    <m/>
    <m/>
    <m/>
    <m/>
    <n v="0.02"/>
    <n v="0.02"/>
    <n v="0.02"/>
    <n v="0.01"/>
    <n v="0.01"/>
    <n v="0.01"/>
  </r>
  <r>
    <x v="0"/>
    <x v="3"/>
    <s v="POLA_WHOL"/>
    <x v="3"/>
    <m/>
    <m/>
    <m/>
    <m/>
    <m/>
    <m/>
    <m/>
    <n v="0"/>
    <n v="0"/>
    <n v="0"/>
    <n v="0"/>
    <n v="0"/>
    <n v="0"/>
  </r>
  <r>
    <x v="0"/>
    <x v="3"/>
    <s v="POLA_WHOL"/>
    <x v="4"/>
    <m/>
    <m/>
    <m/>
    <m/>
    <m/>
    <m/>
    <m/>
    <n v="0.08"/>
    <n v="0.08"/>
    <n v="0.03"/>
    <n v="0.03"/>
    <n v="0.02"/>
    <n v="0.02"/>
  </r>
  <r>
    <x v="0"/>
    <x v="3"/>
    <s v="POLA_WHOL"/>
    <x v="5"/>
    <m/>
    <m/>
    <m/>
    <m/>
    <m/>
    <m/>
    <m/>
    <n v="7.0000000000000007E-2"/>
    <n v="0.08"/>
    <n v="0.1"/>
    <n v="0.11"/>
    <n v="0.13"/>
    <n v="0.13"/>
  </r>
  <r>
    <x v="0"/>
    <x v="3"/>
    <s v="POLA_WHOL"/>
    <x v="6"/>
    <n v="0"/>
    <n v="0"/>
    <n v="0"/>
    <n v="0"/>
    <n v="0"/>
    <n v="0"/>
    <n v="0"/>
    <n v="0.18"/>
    <n v="0.19"/>
    <n v="0.15"/>
    <n v="0.16"/>
    <n v="0.17"/>
    <n v="0.17"/>
  </r>
  <r>
    <x v="0"/>
    <x v="3"/>
    <s v="PORT_WHOL"/>
    <x v="0"/>
    <m/>
    <m/>
    <m/>
    <m/>
    <m/>
    <m/>
    <m/>
    <m/>
    <m/>
    <m/>
    <m/>
    <m/>
    <m/>
  </r>
  <r>
    <x v="0"/>
    <x v="3"/>
    <s v="PORT_WHOL"/>
    <x v="1"/>
    <m/>
    <m/>
    <m/>
    <m/>
    <m/>
    <m/>
    <m/>
    <n v="0"/>
    <n v="0"/>
    <n v="0"/>
    <n v="0"/>
    <n v="0"/>
    <n v="0"/>
  </r>
  <r>
    <x v="0"/>
    <x v="3"/>
    <s v="PORT_WHOL"/>
    <x v="2"/>
    <m/>
    <m/>
    <m/>
    <m/>
    <m/>
    <m/>
    <m/>
    <n v="0"/>
    <n v="0"/>
    <n v="0"/>
    <n v="0"/>
    <n v="0"/>
    <n v="0"/>
  </r>
  <r>
    <x v="0"/>
    <x v="3"/>
    <s v="PORT_WHOL"/>
    <x v="3"/>
    <m/>
    <m/>
    <m/>
    <m/>
    <m/>
    <m/>
    <m/>
    <n v="0"/>
    <n v="0"/>
    <n v="0"/>
    <n v="0"/>
    <n v="0"/>
    <n v="0"/>
  </r>
  <r>
    <x v="0"/>
    <x v="3"/>
    <s v="PORT_WHOL"/>
    <x v="4"/>
    <m/>
    <m/>
    <m/>
    <m/>
    <m/>
    <m/>
    <m/>
    <n v="0.73"/>
    <n v="0.67"/>
    <n v="0.59"/>
    <n v="0.53"/>
    <n v="0.42"/>
    <n v="0.32"/>
  </r>
  <r>
    <x v="0"/>
    <x v="3"/>
    <s v="PORT_WHOL"/>
    <x v="5"/>
    <m/>
    <m/>
    <m/>
    <m/>
    <m/>
    <m/>
    <m/>
    <n v="0.04"/>
    <n v="0.04"/>
    <n v="0.05"/>
    <n v="0.05"/>
    <n v="0.05"/>
    <n v="0.05"/>
  </r>
  <r>
    <x v="0"/>
    <x v="3"/>
    <s v="PORT_WHOL"/>
    <x v="6"/>
    <n v="0"/>
    <n v="0"/>
    <n v="0"/>
    <n v="0"/>
    <n v="0"/>
    <n v="0"/>
    <n v="0"/>
    <n v="0.78"/>
    <n v="0.72"/>
    <n v="0.64"/>
    <n v="0.57999999999999996"/>
    <n v="0.47"/>
    <n v="0.37"/>
  </r>
  <r>
    <x v="0"/>
    <x v="3"/>
    <s v="ROMA_WHOL"/>
    <x v="0"/>
    <m/>
    <m/>
    <m/>
    <m/>
    <m/>
    <m/>
    <m/>
    <m/>
    <m/>
    <m/>
    <m/>
    <m/>
    <m/>
  </r>
  <r>
    <x v="0"/>
    <x v="3"/>
    <s v="ROMA_WHOL"/>
    <x v="1"/>
    <m/>
    <m/>
    <m/>
    <m/>
    <m/>
    <m/>
    <m/>
    <n v="0"/>
    <n v="0"/>
    <n v="0"/>
    <n v="0"/>
    <n v="0"/>
    <n v="0"/>
  </r>
  <r>
    <x v="0"/>
    <x v="3"/>
    <s v="ROMA_WHOL"/>
    <x v="2"/>
    <m/>
    <m/>
    <m/>
    <m/>
    <m/>
    <m/>
    <m/>
    <n v="0"/>
    <n v="0"/>
    <n v="0"/>
    <n v="0"/>
    <n v="0"/>
    <n v="0"/>
  </r>
  <r>
    <x v="0"/>
    <x v="3"/>
    <s v="ROMA_WHOL"/>
    <x v="3"/>
    <m/>
    <m/>
    <m/>
    <m/>
    <m/>
    <m/>
    <m/>
    <n v="0"/>
    <n v="0"/>
    <n v="0"/>
    <n v="0"/>
    <n v="0"/>
    <n v="0"/>
  </r>
  <r>
    <x v="0"/>
    <x v="3"/>
    <s v="ROMA_WHOL"/>
    <x v="4"/>
    <m/>
    <m/>
    <m/>
    <m/>
    <m/>
    <m/>
    <m/>
    <n v="0.12"/>
    <n v="0.12"/>
    <n v="0.08"/>
    <n v="7.0000000000000007E-2"/>
    <n v="0.06"/>
    <n v="0.05"/>
  </r>
  <r>
    <x v="0"/>
    <x v="3"/>
    <s v="ROMA_WHOL"/>
    <x v="5"/>
    <m/>
    <m/>
    <m/>
    <m/>
    <m/>
    <m/>
    <m/>
    <n v="0.01"/>
    <n v="0.01"/>
    <n v="0.01"/>
    <n v="0.02"/>
    <n v="0.02"/>
    <n v="0.02"/>
  </r>
  <r>
    <x v="0"/>
    <x v="3"/>
    <s v="ROMA_WHOL"/>
    <x v="6"/>
    <n v="0"/>
    <n v="0"/>
    <n v="0"/>
    <n v="0"/>
    <n v="0"/>
    <n v="0"/>
    <n v="0"/>
    <n v="0.14000000000000001"/>
    <n v="0.14000000000000001"/>
    <n v="0.1"/>
    <n v="0.1"/>
    <n v="0.09"/>
    <n v="7.0000000000000007E-2"/>
  </r>
  <r>
    <x v="0"/>
    <x v="3"/>
    <s v="RSAF_WHOL"/>
    <x v="0"/>
    <m/>
    <m/>
    <m/>
    <m/>
    <m/>
    <m/>
    <m/>
    <m/>
    <m/>
    <m/>
    <m/>
    <m/>
    <m/>
  </r>
  <r>
    <x v="0"/>
    <x v="3"/>
    <s v="RSAF_WHOL"/>
    <x v="1"/>
    <m/>
    <m/>
    <m/>
    <m/>
    <m/>
    <m/>
    <m/>
    <n v="0.44"/>
    <n v="0.35"/>
    <n v="0.21"/>
    <n v="0.02"/>
    <n v="0.02"/>
    <n v="0.03"/>
  </r>
  <r>
    <x v="0"/>
    <x v="3"/>
    <s v="RSAF_WHOL"/>
    <x v="2"/>
    <m/>
    <m/>
    <m/>
    <m/>
    <m/>
    <m/>
    <m/>
    <n v="0.44"/>
    <n v="0.31"/>
    <n v="0.16"/>
    <n v="0"/>
    <n v="0"/>
    <n v="0"/>
  </r>
  <r>
    <x v="0"/>
    <x v="3"/>
    <s v="RSAF_WHOL"/>
    <x v="3"/>
    <m/>
    <m/>
    <m/>
    <m/>
    <m/>
    <m/>
    <m/>
    <n v="7.0000000000000007E-2"/>
    <n v="0.05"/>
    <n v="0.03"/>
    <n v="0"/>
    <n v="0"/>
    <n v="0"/>
  </r>
  <r>
    <x v="0"/>
    <x v="3"/>
    <s v="RSAF_WHOL"/>
    <x v="4"/>
    <m/>
    <m/>
    <m/>
    <m/>
    <m/>
    <m/>
    <m/>
    <n v="0.08"/>
    <n v="0.06"/>
    <n v="0.04"/>
    <n v="0"/>
    <n v="0"/>
    <n v="0"/>
  </r>
  <r>
    <x v="0"/>
    <x v="3"/>
    <s v="RSAF_WHOL"/>
    <x v="5"/>
    <m/>
    <m/>
    <m/>
    <m/>
    <m/>
    <m/>
    <m/>
    <n v="0.03"/>
    <n v="0.03"/>
    <n v="0.04"/>
    <n v="0.05"/>
    <n v="0.06"/>
    <n v="0.06"/>
  </r>
  <r>
    <x v="0"/>
    <x v="3"/>
    <s v="RSAF_WHOL"/>
    <x v="6"/>
    <n v="0"/>
    <n v="0"/>
    <n v="0"/>
    <n v="0"/>
    <n v="0"/>
    <n v="0"/>
    <n v="0"/>
    <n v="1.06"/>
    <n v="0.8"/>
    <n v="0.48"/>
    <n v="0.08"/>
    <n v="0.09"/>
    <n v="0.1"/>
  </r>
  <r>
    <x v="0"/>
    <x v="3"/>
    <s v="RUSS_ASIA"/>
    <x v="0"/>
    <m/>
    <m/>
    <m/>
    <m/>
    <m/>
    <m/>
    <m/>
    <m/>
    <m/>
    <m/>
    <m/>
    <m/>
    <m/>
  </r>
  <r>
    <x v="0"/>
    <x v="3"/>
    <s v="RUSS_ASIA"/>
    <x v="1"/>
    <m/>
    <m/>
    <m/>
    <m/>
    <m/>
    <m/>
    <m/>
    <n v="9.09"/>
    <n v="4.99"/>
    <n v="2.4"/>
    <n v="0.05"/>
    <n v="0.04"/>
    <n v="0.04"/>
  </r>
  <r>
    <x v="0"/>
    <x v="3"/>
    <s v="RUSS_ASIA"/>
    <x v="2"/>
    <m/>
    <m/>
    <m/>
    <m/>
    <m/>
    <m/>
    <m/>
    <n v="1.58"/>
    <n v="0.86"/>
    <n v="0.34"/>
    <n v="0.01"/>
    <n v="0"/>
    <n v="0"/>
  </r>
  <r>
    <x v="0"/>
    <x v="3"/>
    <s v="RUSS_ASIA"/>
    <x v="3"/>
    <m/>
    <m/>
    <m/>
    <m/>
    <m/>
    <m/>
    <m/>
    <n v="1.2"/>
    <n v="0.88"/>
    <n v="0.48"/>
    <n v="0.02"/>
    <n v="0.02"/>
    <n v="0.02"/>
  </r>
  <r>
    <x v="0"/>
    <x v="3"/>
    <s v="RUSS_ASIA"/>
    <x v="4"/>
    <m/>
    <m/>
    <m/>
    <m/>
    <m/>
    <m/>
    <m/>
    <n v="0.2"/>
    <n v="0.14000000000000001"/>
    <n v="0.06"/>
    <n v="0"/>
    <n v="0"/>
    <n v="0"/>
  </r>
  <r>
    <x v="0"/>
    <x v="3"/>
    <s v="RUSS_ASIA"/>
    <x v="5"/>
    <m/>
    <m/>
    <m/>
    <m/>
    <m/>
    <m/>
    <m/>
    <n v="0.63"/>
    <n v="0.52"/>
    <n v="0.43"/>
    <n v="0.34"/>
    <n v="0.34"/>
    <n v="0.34"/>
  </r>
  <r>
    <x v="0"/>
    <x v="3"/>
    <s v="RUSS_ASIA"/>
    <x v="6"/>
    <n v="0"/>
    <n v="0"/>
    <n v="0"/>
    <n v="0"/>
    <n v="0"/>
    <n v="0"/>
    <n v="0"/>
    <n v="12.7"/>
    <n v="7.38"/>
    <n v="3.72"/>
    <n v="0.41"/>
    <n v="0.41"/>
    <n v="0.4"/>
  </r>
  <r>
    <x v="0"/>
    <x v="3"/>
    <s v="RUSS_EURO"/>
    <x v="0"/>
    <m/>
    <m/>
    <m/>
    <m/>
    <m/>
    <m/>
    <m/>
    <m/>
    <m/>
    <m/>
    <m/>
    <m/>
    <m/>
  </r>
  <r>
    <x v="0"/>
    <x v="3"/>
    <s v="RUSS_EURO"/>
    <x v="1"/>
    <m/>
    <m/>
    <m/>
    <m/>
    <m/>
    <m/>
    <m/>
    <n v="9.08"/>
    <n v="4.99"/>
    <n v="2.42"/>
    <n v="0.08"/>
    <n v="7.0000000000000007E-2"/>
    <n v="7.0000000000000007E-2"/>
  </r>
  <r>
    <x v="0"/>
    <x v="3"/>
    <s v="RUSS_EURO"/>
    <x v="2"/>
    <m/>
    <m/>
    <m/>
    <m/>
    <m/>
    <m/>
    <m/>
    <n v="2.58"/>
    <n v="1.4"/>
    <n v="0.55000000000000004"/>
    <n v="0.01"/>
    <n v="0.01"/>
    <n v="0"/>
  </r>
  <r>
    <x v="0"/>
    <x v="3"/>
    <s v="RUSS_EURO"/>
    <x v="3"/>
    <m/>
    <m/>
    <m/>
    <m/>
    <m/>
    <m/>
    <m/>
    <n v="1.95"/>
    <n v="1.43"/>
    <n v="0.79"/>
    <n v="0.03"/>
    <n v="0.03"/>
    <n v="0.03"/>
  </r>
  <r>
    <x v="0"/>
    <x v="3"/>
    <s v="RUSS_EURO"/>
    <x v="4"/>
    <m/>
    <m/>
    <m/>
    <m/>
    <m/>
    <m/>
    <m/>
    <n v="1.1299999999999999"/>
    <n v="1.04"/>
    <n v="0.46"/>
    <n v="0.33"/>
    <n v="0.23"/>
    <n v="0.11"/>
  </r>
  <r>
    <x v="0"/>
    <x v="3"/>
    <s v="RUSS_EURO"/>
    <x v="5"/>
    <m/>
    <m/>
    <m/>
    <m/>
    <m/>
    <m/>
    <m/>
    <n v="0.96"/>
    <n v="0.79"/>
    <n v="0.63"/>
    <n v="0.48"/>
    <n v="0.49"/>
    <n v="0.48"/>
  </r>
  <r>
    <x v="0"/>
    <x v="3"/>
    <s v="RUSS_EURO"/>
    <x v="6"/>
    <n v="0"/>
    <n v="0"/>
    <n v="0"/>
    <n v="0"/>
    <n v="0"/>
    <n v="0"/>
    <n v="0"/>
    <n v="15.69"/>
    <n v="9.65"/>
    <n v="4.8600000000000003"/>
    <n v="0.93"/>
    <n v="0.82"/>
    <n v="0.68"/>
  </r>
  <r>
    <x v="0"/>
    <x v="3"/>
    <s v="SAAR_WHOL"/>
    <x v="0"/>
    <m/>
    <m/>
    <m/>
    <m/>
    <m/>
    <m/>
    <m/>
    <m/>
    <m/>
    <m/>
    <m/>
    <m/>
    <m/>
  </r>
  <r>
    <x v="0"/>
    <x v="3"/>
    <s v="SAAR_WHOL"/>
    <x v="1"/>
    <m/>
    <m/>
    <m/>
    <m/>
    <m/>
    <m/>
    <m/>
    <n v="0.15"/>
    <n v="0.12"/>
    <n v="0.08"/>
    <n v="0.01"/>
    <n v="0.01"/>
    <n v="0.01"/>
  </r>
  <r>
    <x v="0"/>
    <x v="3"/>
    <s v="SAAR_WHOL"/>
    <x v="2"/>
    <m/>
    <m/>
    <m/>
    <m/>
    <m/>
    <m/>
    <m/>
    <m/>
    <m/>
    <m/>
    <m/>
    <m/>
    <m/>
  </r>
  <r>
    <x v="0"/>
    <x v="3"/>
    <s v="SAAR_WHOL"/>
    <x v="3"/>
    <m/>
    <m/>
    <m/>
    <m/>
    <m/>
    <m/>
    <m/>
    <m/>
    <m/>
    <m/>
    <m/>
    <m/>
    <m/>
  </r>
  <r>
    <x v="0"/>
    <x v="3"/>
    <s v="SAAR_WHOL"/>
    <x v="4"/>
    <m/>
    <m/>
    <m/>
    <m/>
    <m/>
    <m/>
    <m/>
    <m/>
    <m/>
    <m/>
    <m/>
    <m/>
    <m/>
  </r>
  <r>
    <x v="0"/>
    <x v="3"/>
    <s v="SAAR_WHOL"/>
    <x v="5"/>
    <m/>
    <m/>
    <m/>
    <m/>
    <m/>
    <m/>
    <m/>
    <n v="0.32"/>
    <n v="0.35"/>
    <n v="0.37"/>
    <n v="0.41"/>
    <n v="0.45"/>
    <n v="0.5"/>
  </r>
  <r>
    <x v="0"/>
    <x v="3"/>
    <s v="SAAR_WHOL"/>
    <x v="6"/>
    <n v="0"/>
    <n v="0"/>
    <n v="0"/>
    <n v="0"/>
    <n v="0"/>
    <n v="0"/>
    <n v="0"/>
    <n v="0.47"/>
    <n v="0.46"/>
    <n v="0.45"/>
    <n v="0.42"/>
    <n v="0.46"/>
    <n v="0.51"/>
  </r>
  <r>
    <x v="0"/>
    <x v="3"/>
    <s v="SAFR_WHOL"/>
    <x v="0"/>
    <m/>
    <m/>
    <m/>
    <m/>
    <m/>
    <m/>
    <m/>
    <m/>
    <m/>
    <m/>
    <m/>
    <m/>
    <m/>
  </r>
  <r>
    <x v="0"/>
    <x v="3"/>
    <s v="SAFR_WHOL"/>
    <x v="1"/>
    <m/>
    <m/>
    <m/>
    <m/>
    <m/>
    <m/>
    <m/>
    <n v="0.84"/>
    <n v="0.34"/>
    <n v="0.18"/>
    <n v="0.01"/>
    <n v="0.01"/>
    <n v="0.01"/>
  </r>
  <r>
    <x v="0"/>
    <x v="3"/>
    <s v="SAFR_WHOL"/>
    <x v="2"/>
    <m/>
    <m/>
    <m/>
    <m/>
    <m/>
    <m/>
    <m/>
    <n v="1.1499999999999999"/>
    <n v="0.71"/>
    <n v="0.33"/>
    <n v="0.01"/>
    <n v="0.01"/>
    <n v="0.01"/>
  </r>
  <r>
    <x v="0"/>
    <x v="3"/>
    <s v="SAFR_WHOL"/>
    <x v="3"/>
    <m/>
    <m/>
    <m/>
    <m/>
    <m/>
    <m/>
    <m/>
    <n v="0.18"/>
    <n v="0.12"/>
    <n v="7.0000000000000007E-2"/>
    <n v="0"/>
    <n v="0"/>
    <n v="0"/>
  </r>
  <r>
    <x v="0"/>
    <x v="3"/>
    <s v="SAFR_WHOL"/>
    <x v="4"/>
    <m/>
    <m/>
    <m/>
    <m/>
    <m/>
    <m/>
    <m/>
    <n v="0.14000000000000001"/>
    <n v="0.28999999999999998"/>
    <n v="0.47"/>
    <n v="0.69"/>
    <n v="0.92"/>
    <n v="1.1399999999999999"/>
  </r>
  <r>
    <x v="0"/>
    <x v="3"/>
    <s v="SAFR_WHOL"/>
    <x v="5"/>
    <m/>
    <m/>
    <m/>
    <m/>
    <m/>
    <m/>
    <m/>
    <n v="0.27"/>
    <n v="0.33"/>
    <n v="0.4"/>
    <n v="0.49"/>
    <n v="0.59"/>
    <n v="0.7"/>
  </r>
  <r>
    <x v="0"/>
    <x v="3"/>
    <s v="SAFR_WHOL"/>
    <x v="6"/>
    <n v="0"/>
    <n v="0"/>
    <n v="0"/>
    <n v="0"/>
    <n v="0"/>
    <n v="0"/>
    <n v="0"/>
    <n v="2.58"/>
    <n v="1.79"/>
    <n v="1.45"/>
    <n v="1.2"/>
    <n v="1.53"/>
    <n v="1.86"/>
  </r>
  <r>
    <x v="0"/>
    <x v="3"/>
    <s v="SERB_WHOL"/>
    <x v="0"/>
    <m/>
    <m/>
    <m/>
    <m/>
    <m/>
    <m/>
    <m/>
    <m/>
    <m/>
    <m/>
    <m/>
    <m/>
    <m/>
  </r>
  <r>
    <x v="0"/>
    <x v="3"/>
    <s v="SERB_WHOL"/>
    <x v="1"/>
    <m/>
    <m/>
    <m/>
    <m/>
    <m/>
    <m/>
    <m/>
    <n v="0.04"/>
    <n v="0.03"/>
    <n v="0.01"/>
    <n v="0"/>
    <n v="0"/>
    <n v="0"/>
  </r>
  <r>
    <x v="0"/>
    <x v="3"/>
    <s v="SERB_WHOL"/>
    <x v="2"/>
    <m/>
    <m/>
    <m/>
    <m/>
    <m/>
    <m/>
    <m/>
    <m/>
    <m/>
    <m/>
    <m/>
    <m/>
    <m/>
  </r>
  <r>
    <x v="0"/>
    <x v="3"/>
    <s v="SERB_WHOL"/>
    <x v="3"/>
    <m/>
    <m/>
    <m/>
    <m/>
    <m/>
    <m/>
    <m/>
    <m/>
    <m/>
    <n v="0"/>
    <n v="0"/>
    <n v="0"/>
    <m/>
  </r>
  <r>
    <x v="0"/>
    <x v="3"/>
    <s v="SERB_WHOL"/>
    <x v="4"/>
    <m/>
    <m/>
    <m/>
    <m/>
    <m/>
    <m/>
    <m/>
    <n v="0.05"/>
    <n v="0.04"/>
    <n v="0.02"/>
    <n v="0"/>
    <n v="0"/>
    <n v="0"/>
  </r>
  <r>
    <x v="0"/>
    <x v="3"/>
    <s v="SERB_WHOL"/>
    <x v="5"/>
    <m/>
    <m/>
    <m/>
    <m/>
    <m/>
    <m/>
    <m/>
    <n v="0.01"/>
    <n v="0.01"/>
    <n v="0.01"/>
    <n v="0.01"/>
    <n v="0.01"/>
    <n v="0.01"/>
  </r>
  <r>
    <x v="0"/>
    <x v="3"/>
    <s v="SERB_WHOL"/>
    <x v="6"/>
    <n v="0"/>
    <n v="0"/>
    <n v="0"/>
    <n v="0"/>
    <n v="0"/>
    <n v="0"/>
    <n v="0"/>
    <n v="0.09"/>
    <n v="7.0000000000000007E-2"/>
    <n v="0.04"/>
    <n v="0.01"/>
    <n v="0.01"/>
    <n v="0.01"/>
  </r>
  <r>
    <x v="0"/>
    <x v="3"/>
    <s v="SING_WHOL"/>
    <x v="0"/>
    <m/>
    <m/>
    <m/>
    <m/>
    <m/>
    <m/>
    <m/>
    <m/>
    <m/>
    <m/>
    <m/>
    <m/>
    <m/>
  </r>
  <r>
    <x v="0"/>
    <x v="3"/>
    <s v="SING_WHOL"/>
    <x v="1"/>
    <m/>
    <m/>
    <m/>
    <m/>
    <m/>
    <m/>
    <m/>
    <n v="0.63"/>
    <n v="0.47"/>
    <n v="0.27"/>
    <n v="0.02"/>
    <n v="0.02"/>
    <n v="0.03"/>
  </r>
  <r>
    <x v="0"/>
    <x v="3"/>
    <s v="SING_WHOL"/>
    <x v="2"/>
    <m/>
    <m/>
    <m/>
    <m/>
    <m/>
    <m/>
    <m/>
    <m/>
    <m/>
    <m/>
    <m/>
    <m/>
    <m/>
  </r>
  <r>
    <x v="0"/>
    <x v="3"/>
    <s v="SING_WHOL"/>
    <x v="3"/>
    <m/>
    <m/>
    <m/>
    <m/>
    <m/>
    <m/>
    <m/>
    <m/>
    <m/>
    <m/>
    <m/>
    <m/>
    <m/>
  </r>
  <r>
    <x v="0"/>
    <x v="3"/>
    <s v="SING_WHOL"/>
    <x v="4"/>
    <m/>
    <m/>
    <m/>
    <m/>
    <m/>
    <m/>
    <m/>
    <n v="19.57"/>
    <n v="22.02"/>
    <n v="24.05"/>
    <n v="25.9"/>
    <n v="27.3"/>
    <n v="28.23"/>
  </r>
  <r>
    <x v="0"/>
    <x v="3"/>
    <s v="SING_WHOL"/>
    <x v="5"/>
    <m/>
    <m/>
    <m/>
    <m/>
    <m/>
    <m/>
    <m/>
    <n v="1.52"/>
    <n v="1.79"/>
    <n v="2.08"/>
    <n v="2.38"/>
    <n v="2.81"/>
    <n v="3.27"/>
  </r>
  <r>
    <x v="0"/>
    <x v="3"/>
    <s v="SING_WHOL"/>
    <x v="6"/>
    <n v="0"/>
    <n v="0"/>
    <n v="0"/>
    <n v="0"/>
    <n v="0"/>
    <n v="0"/>
    <n v="0"/>
    <n v="21.72"/>
    <n v="24.28"/>
    <n v="26.4"/>
    <n v="28.3"/>
    <n v="30.14"/>
    <n v="31.52"/>
  </r>
  <r>
    <x v="0"/>
    <x v="3"/>
    <s v="SKRE_WHOL"/>
    <x v="0"/>
    <m/>
    <m/>
    <m/>
    <m/>
    <m/>
    <m/>
    <m/>
    <m/>
    <m/>
    <m/>
    <m/>
    <m/>
    <m/>
  </r>
  <r>
    <x v="0"/>
    <x v="3"/>
    <s v="SKRE_WHOL"/>
    <x v="1"/>
    <m/>
    <m/>
    <m/>
    <m/>
    <m/>
    <m/>
    <m/>
    <n v="0"/>
    <n v="0"/>
    <n v="0"/>
    <n v="0"/>
    <n v="0"/>
    <n v="0"/>
  </r>
  <r>
    <x v="0"/>
    <x v="3"/>
    <s v="SKRE_WHOL"/>
    <x v="2"/>
    <m/>
    <m/>
    <m/>
    <m/>
    <m/>
    <m/>
    <m/>
    <n v="0"/>
    <n v="0"/>
    <n v="0"/>
    <n v="0"/>
    <n v="0"/>
    <n v="0"/>
  </r>
  <r>
    <x v="0"/>
    <x v="3"/>
    <s v="SKRE_WHOL"/>
    <x v="3"/>
    <m/>
    <m/>
    <m/>
    <m/>
    <m/>
    <m/>
    <m/>
    <m/>
    <m/>
    <m/>
    <m/>
    <m/>
    <m/>
  </r>
  <r>
    <x v="0"/>
    <x v="3"/>
    <s v="SKRE_WHOL"/>
    <x v="4"/>
    <m/>
    <m/>
    <m/>
    <m/>
    <m/>
    <m/>
    <m/>
    <n v="0"/>
    <n v="0"/>
    <n v="0"/>
    <n v="0"/>
    <n v="0"/>
    <n v="0"/>
  </r>
  <r>
    <x v="0"/>
    <x v="3"/>
    <s v="SKRE_WHOL"/>
    <x v="5"/>
    <m/>
    <m/>
    <m/>
    <m/>
    <m/>
    <m/>
    <m/>
    <n v="0.01"/>
    <n v="0.01"/>
    <n v="0.01"/>
    <n v="0.01"/>
    <n v="0.01"/>
    <n v="0.01"/>
  </r>
  <r>
    <x v="0"/>
    <x v="3"/>
    <s v="SKRE_WHOL"/>
    <x v="6"/>
    <n v="0"/>
    <n v="0"/>
    <n v="0"/>
    <n v="0"/>
    <n v="0"/>
    <n v="0"/>
    <n v="0"/>
    <n v="0.01"/>
    <n v="0.01"/>
    <n v="0.01"/>
    <n v="0.01"/>
    <n v="0.01"/>
    <n v="0.01"/>
  </r>
  <r>
    <x v="0"/>
    <x v="3"/>
    <s v="SLOV_WHOL"/>
    <x v="0"/>
    <m/>
    <m/>
    <m/>
    <m/>
    <m/>
    <m/>
    <m/>
    <m/>
    <m/>
    <m/>
    <m/>
    <m/>
    <m/>
  </r>
  <r>
    <x v="0"/>
    <x v="3"/>
    <s v="SLOV_WHOL"/>
    <x v="1"/>
    <m/>
    <m/>
    <m/>
    <m/>
    <m/>
    <m/>
    <m/>
    <n v="0"/>
    <n v="0"/>
    <n v="0"/>
    <n v="0"/>
    <n v="0"/>
    <n v="0"/>
  </r>
  <r>
    <x v="0"/>
    <x v="3"/>
    <s v="SLOV_WHOL"/>
    <x v="2"/>
    <m/>
    <m/>
    <m/>
    <m/>
    <m/>
    <m/>
    <m/>
    <n v="0"/>
    <n v="0"/>
    <n v="0"/>
    <n v="0"/>
    <n v="0"/>
    <n v="0"/>
  </r>
  <r>
    <x v="0"/>
    <x v="3"/>
    <s v="SLOV_WHOL"/>
    <x v="3"/>
    <m/>
    <m/>
    <m/>
    <m/>
    <m/>
    <m/>
    <m/>
    <n v="0"/>
    <n v="0"/>
    <n v="0"/>
    <n v="0"/>
    <n v="0"/>
    <n v="0"/>
  </r>
  <r>
    <x v="0"/>
    <x v="3"/>
    <s v="SLOV_WHOL"/>
    <x v="4"/>
    <m/>
    <m/>
    <m/>
    <m/>
    <m/>
    <m/>
    <m/>
    <m/>
    <m/>
    <m/>
    <m/>
    <m/>
    <m/>
  </r>
  <r>
    <x v="0"/>
    <x v="3"/>
    <s v="SLOV_WHOL"/>
    <x v="5"/>
    <m/>
    <m/>
    <m/>
    <m/>
    <m/>
    <m/>
    <m/>
    <n v="0"/>
    <n v="0"/>
    <n v="0"/>
    <n v="0"/>
    <n v="0.01"/>
    <n v="0.01"/>
  </r>
  <r>
    <x v="0"/>
    <x v="3"/>
    <s v="SLOV_WHOL"/>
    <x v="6"/>
    <n v="0"/>
    <n v="0"/>
    <n v="0"/>
    <n v="0"/>
    <n v="0"/>
    <n v="0"/>
    <n v="0"/>
    <n v="0.01"/>
    <n v="0.01"/>
    <n v="0.01"/>
    <n v="0.01"/>
    <n v="0.01"/>
    <n v="0.01"/>
  </r>
  <r>
    <x v="0"/>
    <x v="3"/>
    <s v="SPAI_WHOL"/>
    <x v="0"/>
    <m/>
    <m/>
    <m/>
    <m/>
    <m/>
    <m/>
    <m/>
    <m/>
    <m/>
    <m/>
    <m/>
    <m/>
    <m/>
  </r>
  <r>
    <x v="0"/>
    <x v="3"/>
    <s v="SPAI_WHOL"/>
    <x v="1"/>
    <m/>
    <m/>
    <m/>
    <m/>
    <m/>
    <m/>
    <m/>
    <n v="0.01"/>
    <n v="0.01"/>
    <n v="0.01"/>
    <n v="0.01"/>
    <n v="0.01"/>
    <n v="0.01"/>
  </r>
  <r>
    <x v="0"/>
    <x v="3"/>
    <s v="SPAI_WHOL"/>
    <x v="2"/>
    <m/>
    <m/>
    <m/>
    <m/>
    <m/>
    <m/>
    <m/>
    <n v="0.02"/>
    <n v="0.02"/>
    <n v="0.02"/>
    <n v="0.02"/>
    <n v="0.01"/>
    <n v="0.01"/>
  </r>
  <r>
    <x v="0"/>
    <x v="3"/>
    <s v="SPAI_WHOL"/>
    <x v="3"/>
    <m/>
    <m/>
    <m/>
    <m/>
    <m/>
    <m/>
    <m/>
    <n v="0"/>
    <n v="0"/>
    <n v="0"/>
    <n v="0"/>
    <n v="0"/>
    <n v="0"/>
  </r>
  <r>
    <x v="0"/>
    <x v="3"/>
    <s v="SPAI_WHOL"/>
    <x v="4"/>
    <m/>
    <m/>
    <m/>
    <m/>
    <m/>
    <m/>
    <m/>
    <n v="2.69"/>
    <n v="2.48"/>
    <n v="1.2"/>
    <n v="1.05"/>
    <n v="0.89"/>
    <n v="0.75"/>
  </r>
  <r>
    <x v="0"/>
    <x v="3"/>
    <s v="SPAI_WHOL"/>
    <x v="5"/>
    <m/>
    <m/>
    <m/>
    <m/>
    <m/>
    <m/>
    <m/>
    <n v="0.57999999999999996"/>
    <n v="0.62"/>
    <n v="0.65"/>
    <n v="0.68"/>
    <n v="0.7"/>
    <n v="0.74"/>
  </r>
  <r>
    <x v="0"/>
    <x v="3"/>
    <s v="SPAI_WHOL"/>
    <x v="6"/>
    <n v="0"/>
    <n v="0"/>
    <n v="0"/>
    <n v="0"/>
    <n v="0"/>
    <n v="0"/>
    <n v="0"/>
    <n v="3.31"/>
    <n v="3.13"/>
    <n v="1.88"/>
    <n v="1.76"/>
    <n v="1.62"/>
    <n v="1.51"/>
  </r>
  <r>
    <x v="0"/>
    <x v="3"/>
    <s v="SRIL_WHOL"/>
    <x v="0"/>
    <m/>
    <m/>
    <m/>
    <m/>
    <m/>
    <m/>
    <m/>
    <m/>
    <m/>
    <m/>
    <m/>
    <m/>
    <m/>
  </r>
  <r>
    <x v="0"/>
    <x v="3"/>
    <s v="SRIL_WHOL"/>
    <x v="1"/>
    <m/>
    <m/>
    <m/>
    <m/>
    <m/>
    <m/>
    <m/>
    <n v="0.48"/>
    <n v="0.31"/>
    <n v="0.15"/>
    <n v="0"/>
    <n v="0"/>
    <n v="0"/>
  </r>
  <r>
    <x v="0"/>
    <x v="3"/>
    <s v="SRIL_WHOL"/>
    <x v="2"/>
    <m/>
    <m/>
    <m/>
    <m/>
    <m/>
    <m/>
    <m/>
    <m/>
    <m/>
    <m/>
    <m/>
    <m/>
    <m/>
  </r>
  <r>
    <x v="0"/>
    <x v="3"/>
    <s v="SRIL_WHOL"/>
    <x v="3"/>
    <m/>
    <m/>
    <m/>
    <m/>
    <m/>
    <m/>
    <m/>
    <n v="0.53"/>
    <n v="0.37"/>
    <n v="0.19"/>
    <n v="0"/>
    <n v="0"/>
    <n v="0"/>
  </r>
  <r>
    <x v="0"/>
    <x v="3"/>
    <s v="SRIL_WHOL"/>
    <x v="4"/>
    <m/>
    <m/>
    <m/>
    <m/>
    <m/>
    <m/>
    <m/>
    <n v="0.89"/>
    <n v="0.98"/>
    <n v="1.07"/>
    <n v="1.1599999999999999"/>
    <n v="1.22"/>
    <n v="1.25"/>
  </r>
  <r>
    <x v="0"/>
    <x v="3"/>
    <s v="SRIL_WHOL"/>
    <x v="5"/>
    <m/>
    <m/>
    <m/>
    <m/>
    <m/>
    <m/>
    <m/>
    <n v="0.04"/>
    <n v="0.04"/>
    <n v="0.04"/>
    <n v="0.04"/>
    <n v="0.04"/>
    <n v="0.04"/>
  </r>
  <r>
    <x v="0"/>
    <x v="3"/>
    <s v="SRIL_WHOL"/>
    <x v="6"/>
    <n v="0"/>
    <n v="0"/>
    <n v="0"/>
    <n v="0"/>
    <n v="0"/>
    <n v="0"/>
    <n v="0"/>
    <n v="1.93"/>
    <n v="1.71"/>
    <n v="1.46"/>
    <n v="1.2"/>
    <n v="1.26"/>
    <n v="1.29"/>
  </r>
  <r>
    <x v="0"/>
    <x v="3"/>
    <s v="SWED_WHOL"/>
    <x v="0"/>
    <m/>
    <m/>
    <m/>
    <m/>
    <m/>
    <m/>
    <m/>
    <m/>
    <m/>
    <m/>
    <m/>
    <m/>
    <m/>
  </r>
  <r>
    <x v="0"/>
    <x v="3"/>
    <s v="SWED_WHOL"/>
    <x v="1"/>
    <m/>
    <m/>
    <m/>
    <m/>
    <m/>
    <m/>
    <m/>
    <n v="0"/>
    <n v="0"/>
    <n v="0"/>
    <n v="0"/>
    <n v="0"/>
    <n v="0"/>
  </r>
  <r>
    <x v="0"/>
    <x v="3"/>
    <s v="SWED_WHOL"/>
    <x v="2"/>
    <m/>
    <m/>
    <m/>
    <m/>
    <m/>
    <m/>
    <m/>
    <n v="0"/>
    <n v="0"/>
    <n v="0"/>
    <n v="0"/>
    <n v="0"/>
    <n v="0"/>
  </r>
  <r>
    <x v="0"/>
    <x v="3"/>
    <s v="SWED_WHOL"/>
    <x v="3"/>
    <m/>
    <m/>
    <m/>
    <m/>
    <m/>
    <m/>
    <m/>
    <n v="0"/>
    <n v="0"/>
    <n v="0"/>
    <n v="0"/>
    <n v="0"/>
    <n v="0"/>
  </r>
  <r>
    <x v="0"/>
    <x v="3"/>
    <s v="SWED_WHOL"/>
    <x v="4"/>
    <m/>
    <m/>
    <m/>
    <m/>
    <m/>
    <m/>
    <m/>
    <n v="0.3"/>
    <n v="0.27"/>
    <n v="0.11"/>
    <n v="0.1"/>
    <n v="0.08"/>
    <n v="0.06"/>
  </r>
  <r>
    <x v="0"/>
    <x v="3"/>
    <s v="SWED_WHOL"/>
    <x v="5"/>
    <m/>
    <m/>
    <m/>
    <m/>
    <m/>
    <m/>
    <m/>
    <n v="0.1"/>
    <n v="0.1"/>
    <n v="0.11"/>
    <n v="0.12"/>
    <n v="0.14000000000000001"/>
    <n v="0.15"/>
  </r>
  <r>
    <x v="0"/>
    <x v="3"/>
    <s v="SWED_WHOL"/>
    <x v="6"/>
    <n v="0"/>
    <n v="0"/>
    <n v="0"/>
    <n v="0"/>
    <n v="0"/>
    <n v="0"/>
    <n v="0"/>
    <n v="0.4"/>
    <n v="0.38"/>
    <n v="0.22"/>
    <n v="0.23"/>
    <n v="0.22"/>
    <n v="0.22"/>
  </r>
  <r>
    <x v="0"/>
    <x v="3"/>
    <s v="SWIT_WHOL"/>
    <x v="0"/>
    <m/>
    <m/>
    <m/>
    <m/>
    <m/>
    <m/>
    <m/>
    <m/>
    <m/>
    <m/>
    <m/>
    <m/>
    <m/>
  </r>
  <r>
    <x v="0"/>
    <x v="3"/>
    <s v="SWIT_WHOL"/>
    <x v="1"/>
    <m/>
    <m/>
    <m/>
    <m/>
    <m/>
    <m/>
    <m/>
    <n v="0"/>
    <n v="0"/>
    <n v="0"/>
    <n v="0"/>
    <n v="0"/>
    <n v="0"/>
  </r>
  <r>
    <x v="0"/>
    <x v="3"/>
    <s v="SWIT_WHOL"/>
    <x v="2"/>
    <m/>
    <m/>
    <m/>
    <m/>
    <m/>
    <m/>
    <m/>
    <n v="0"/>
    <n v="0"/>
    <n v="0"/>
    <n v="0"/>
    <n v="0"/>
    <n v="0"/>
  </r>
  <r>
    <x v="0"/>
    <x v="3"/>
    <s v="SWIT_WHOL"/>
    <x v="3"/>
    <m/>
    <m/>
    <m/>
    <m/>
    <m/>
    <m/>
    <m/>
    <n v="0"/>
    <n v="0"/>
    <n v="0"/>
    <n v="0"/>
    <n v="0"/>
    <n v="0"/>
  </r>
  <r>
    <x v="0"/>
    <x v="3"/>
    <s v="SWIT_WHOL"/>
    <x v="4"/>
    <m/>
    <m/>
    <m/>
    <m/>
    <m/>
    <m/>
    <m/>
    <n v="0"/>
    <n v="0"/>
    <n v="0"/>
    <n v="0"/>
    <n v="0"/>
    <n v="0"/>
  </r>
  <r>
    <x v="0"/>
    <x v="3"/>
    <s v="SWIT_WHOL"/>
    <x v="5"/>
    <m/>
    <m/>
    <m/>
    <m/>
    <m/>
    <m/>
    <m/>
    <n v="0.24"/>
    <n v="0.22"/>
    <n v="0.22"/>
    <n v="0.22"/>
    <n v="0.21"/>
    <n v="0.21"/>
  </r>
  <r>
    <x v="0"/>
    <x v="3"/>
    <s v="SWIT_WHOL"/>
    <x v="6"/>
    <n v="0"/>
    <n v="0"/>
    <n v="0"/>
    <n v="0"/>
    <n v="0"/>
    <n v="0"/>
    <n v="0"/>
    <n v="0.24"/>
    <n v="0.23"/>
    <n v="0.23"/>
    <n v="0.22"/>
    <n v="0.22"/>
    <n v="0.21"/>
  </r>
  <r>
    <x v="0"/>
    <x v="3"/>
    <s v="TAIW_WHOL"/>
    <x v="0"/>
    <m/>
    <m/>
    <m/>
    <m/>
    <m/>
    <m/>
    <m/>
    <m/>
    <m/>
    <m/>
    <m/>
    <m/>
    <m/>
  </r>
  <r>
    <x v="0"/>
    <x v="3"/>
    <s v="TAIW_WHOL"/>
    <x v="1"/>
    <m/>
    <m/>
    <m/>
    <m/>
    <m/>
    <m/>
    <m/>
    <n v="0.15"/>
    <n v="0.1"/>
    <n v="0.05"/>
    <n v="0"/>
    <n v="0"/>
    <n v="0"/>
  </r>
  <r>
    <x v="0"/>
    <x v="3"/>
    <s v="TAIW_WHOL"/>
    <x v="2"/>
    <m/>
    <m/>
    <m/>
    <m/>
    <m/>
    <m/>
    <m/>
    <m/>
    <m/>
    <m/>
    <m/>
    <m/>
    <m/>
  </r>
  <r>
    <x v="0"/>
    <x v="3"/>
    <s v="TAIW_WHOL"/>
    <x v="3"/>
    <m/>
    <m/>
    <m/>
    <m/>
    <m/>
    <m/>
    <m/>
    <n v="0.02"/>
    <n v="0.01"/>
    <n v="0.01"/>
    <n v="0"/>
    <n v="0"/>
    <n v="0"/>
  </r>
  <r>
    <x v="0"/>
    <x v="3"/>
    <s v="TAIW_WHOL"/>
    <x v="4"/>
    <m/>
    <m/>
    <m/>
    <m/>
    <m/>
    <m/>
    <m/>
    <n v="1.82"/>
    <n v="1.93"/>
    <n v="1.78"/>
    <n v="1.85"/>
    <n v="1.92"/>
    <n v="1.95"/>
  </r>
  <r>
    <x v="0"/>
    <x v="3"/>
    <s v="TAIW_WHOL"/>
    <x v="5"/>
    <m/>
    <m/>
    <m/>
    <m/>
    <m/>
    <m/>
    <m/>
    <n v="0.27"/>
    <n v="0.27"/>
    <n v="0.27"/>
    <n v="0.27"/>
    <n v="0.27"/>
    <n v="0.27"/>
  </r>
  <r>
    <x v="0"/>
    <x v="3"/>
    <s v="TAIW_WHOL"/>
    <x v="6"/>
    <n v="0"/>
    <n v="0"/>
    <n v="0"/>
    <n v="0"/>
    <n v="0"/>
    <n v="0"/>
    <n v="0"/>
    <n v="2.25"/>
    <n v="2.31"/>
    <n v="2.1"/>
    <n v="2.12"/>
    <n v="2.19"/>
    <n v="2.2200000000000002"/>
  </r>
  <r>
    <x v="0"/>
    <x v="3"/>
    <s v="TANZ_WHOL"/>
    <x v="0"/>
    <m/>
    <m/>
    <m/>
    <m/>
    <m/>
    <m/>
    <m/>
    <m/>
    <m/>
    <m/>
    <m/>
    <m/>
    <m/>
  </r>
  <r>
    <x v="0"/>
    <x v="3"/>
    <s v="TANZ_WHOL"/>
    <x v="1"/>
    <m/>
    <m/>
    <m/>
    <m/>
    <m/>
    <m/>
    <m/>
    <m/>
    <m/>
    <m/>
    <m/>
    <m/>
    <m/>
  </r>
  <r>
    <x v="0"/>
    <x v="3"/>
    <s v="TANZ_WHOL"/>
    <x v="2"/>
    <m/>
    <m/>
    <m/>
    <m/>
    <m/>
    <m/>
    <m/>
    <n v="0.02"/>
    <n v="0.01"/>
    <n v="0.01"/>
    <n v="0"/>
    <n v="0"/>
    <n v="0"/>
  </r>
  <r>
    <x v="0"/>
    <x v="3"/>
    <s v="TANZ_WHOL"/>
    <x v="3"/>
    <m/>
    <m/>
    <m/>
    <m/>
    <m/>
    <m/>
    <m/>
    <m/>
    <m/>
    <m/>
    <m/>
    <m/>
    <m/>
  </r>
  <r>
    <x v="0"/>
    <x v="3"/>
    <s v="TANZ_WHOL"/>
    <x v="4"/>
    <m/>
    <m/>
    <m/>
    <m/>
    <m/>
    <m/>
    <m/>
    <m/>
    <m/>
    <m/>
    <m/>
    <m/>
    <m/>
  </r>
  <r>
    <x v="0"/>
    <x v="3"/>
    <s v="TANZ_WHOL"/>
    <x v="5"/>
    <m/>
    <m/>
    <m/>
    <m/>
    <m/>
    <m/>
    <m/>
    <n v="0.01"/>
    <n v="0.01"/>
    <n v="0.01"/>
    <n v="0.01"/>
    <n v="0.01"/>
    <n v="0.01"/>
  </r>
  <r>
    <x v="0"/>
    <x v="3"/>
    <s v="TANZ_WHOL"/>
    <x v="6"/>
    <n v="0"/>
    <n v="0"/>
    <n v="0"/>
    <n v="0"/>
    <n v="0"/>
    <n v="0"/>
    <n v="0"/>
    <n v="0.02"/>
    <n v="0.02"/>
    <n v="0.01"/>
    <n v="0.01"/>
    <n v="0.01"/>
    <n v="0.01"/>
  </r>
  <r>
    <x v="0"/>
    <x v="3"/>
    <s v="THAI_BANG"/>
    <x v="0"/>
    <m/>
    <m/>
    <m/>
    <m/>
    <m/>
    <m/>
    <m/>
    <m/>
    <m/>
    <m/>
    <m/>
    <m/>
    <m/>
  </r>
  <r>
    <x v="0"/>
    <x v="3"/>
    <s v="THAI_BANG"/>
    <x v="1"/>
    <m/>
    <m/>
    <m/>
    <m/>
    <m/>
    <m/>
    <m/>
    <n v="0"/>
    <n v="0"/>
    <n v="0"/>
    <n v="0"/>
    <n v="0"/>
    <n v="0"/>
  </r>
  <r>
    <x v="0"/>
    <x v="3"/>
    <s v="THAI_BANG"/>
    <x v="2"/>
    <m/>
    <m/>
    <m/>
    <m/>
    <m/>
    <m/>
    <m/>
    <n v="0.06"/>
    <n v="0.06"/>
    <n v="0.04"/>
    <n v="0.03"/>
    <n v="0.03"/>
    <n v="0.03"/>
  </r>
  <r>
    <x v="0"/>
    <x v="3"/>
    <s v="THAI_BANG"/>
    <x v="3"/>
    <m/>
    <m/>
    <m/>
    <m/>
    <m/>
    <m/>
    <m/>
    <n v="0"/>
    <n v="0"/>
    <n v="0"/>
    <n v="0"/>
    <n v="0"/>
    <n v="0"/>
  </r>
  <r>
    <x v="0"/>
    <x v="3"/>
    <s v="THAI_BANG"/>
    <x v="4"/>
    <m/>
    <m/>
    <m/>
    <m/>
    <m/>
    <m/>
    <m/>
    <m/>
    <m/>
    <m/>
    <m/>
    <m/>
    <m/>
  </r>
  <r>
    <x v="0"/>
    <x v="3"/>
    <s v="THAI_BANG"/>
    <x v="5"/>
    <m/>
    <m/>
    <m/>
    <m/>
    <m/>
    <m/>
    <m/>
    <n v="0.91"/>
    <n v="0.99"/>
    <n v="1.22"/>
    <n v="1.47"/>
    <n v="1.73"/>
    <n v="2.0099999999999998"/>
  </r>
  <r>
    <x v="0"/>
    <x v="3"/>
    <s v="THAI_BANG"/>
    <x v="6"/>
    <n v="0"/>
    <n v="0"/>
    <n v="0"/>
    <n v="0"/>
    <n v="0"/>
    <n v="0"/>
    <n v="0"/>
    <n v="0.97"/>
    <n v="1.05"/>
    <n v="1.27"/>
    <n v="1.5"/>
    <n v="1.77"/>
    <n v="2.0499999999999998"/>
  </r>
  <r>
    <x v="0"/>
    <x v="3"/>
    <s v="THAI_CVAL"/>
    <x v="0"/>
    <m/>
    <m/>
    <m/>
    <m/>
    <m/>
    <m/>
    <m/>
    <m/>
    <m/>
    <m/>
    <m/>
    <m/>
    <m/>
  </r>
  <r>
    <x v="0"/>
    <x v="3"/>
    <s v="THAI_CVAL"/>
    <x v="1"/>
    <m/>
    <m/>
    <m/>
    <m/>
    <m/>
    <m/>
    <m/>
    <n v="0"/>
    <n v="0"/>
    <n v="0"/>
    <n v="0"/>
    <n v="0"/>
    <n v="0"/>
  </r>
  <r>
    <x v="0"/>
    <x v="3"/>
    <s v="THAI_CVAL"/>
    <x v="2"/>
    <m/>
    <m/>
    <m/>
    <m/>
    <m/>
    <m/>
    <m/>
    <n v="7.0000000000000007E-2"/>
    <n v="0.06"/>
    <n v="0.05"/>
    <n v="0.03"/>
    <n v="0.04"/>
    <n v="0.04"/>
  </r>
  <r>
    <x v="0"/>
    <x v="3"/>
    <s v="THAI_CVAL"/>
    <x v="3"/>
    <m/>
    <m/>
    <m/>
    <m/>
    <m/>
    <m/>
    <m/>
    <n v="0"/>
    <n v="0"/>
    <n v="0"/>
    <n v="0"/>
    <n v="0"/>
    <n v="0"/>
  </r>
  <r>
    <x v="0"/>
    <x v="3"/>
    <s v="THAI_CVAL"/>
    <x v="4"/>
    <m/>
    <m/>
    <m/>
    <m/>
    <m/>
    <m/>
    <m/>
    <m/>
    <m/>
    <m/>
    <m/>
    <m/>
    <m/>
  </r>
  <r>
    <x v="0"/>
    <x v="3"/>
    <s v="THAI_CVAL"/>
    <x v="5"/>
    <m/>
    <m/>
    <m/>
    <m/>
    <m/>
    <m/>
    <m/>
    <n v="1.03"/>
    <n v="1.1200000000000001"/>
    <n v="1.38"/>
    <n v="1.66"/>
    <n v="1.96"/>
    <n v="2.27"/>
  </r>
  <r>
    <x v="0"/>
    <x v="3"/>
    <s v="THAI_CVAL"/>
    <x v="6"/>
    <n v="0"/>
    <n v="0"/>
    <n v="0"/>
    <n v="0"/>
    <n v="0"/>
    <n v="0"/>
    <n v="0"/>
    <n v="1.1000000000000001"/>
    <n v="1.19"/>
    <n v="1.43"/>
    <n v="1.7"/>
    <n v="2"/>
    <n v="2.31"/>
  </r>
  <r>
    <x v="0"/>
    <x v="3"/>
    <s v="THAI_NEPL"/>
    <x v="0"/>
    <m/>
    <m/>
    <m/>
    <m/>
    <m/>
    <m/>
    <m/>
    <m/>
    <m/>
    <m/>
    <m/>
    <m/>
    <m/>
  </r>
  <r>
    <x v="0"/>
    <x v="3"/>
    <s v="THAI_NEPL"/>
    <x v="1"/>
    <m/>
    <m/>
    <m/>
    <m/>
    <m/>
    <m/>
    <m/>
    <n v="0"/>
    <n v="0"/>
    <n v="0"/>
    <n v="0"/>
    <n v="0"/>
    <n v="0"/>
  </r>
  <r>
    <x v="0"/>
    <x v="3"/>
    <s v="THAI_NEPL"/>
    <x v="2"/>
    <m/>
    <m/>
    <m/>
    <m/>
    <m/>
    <m/>
    <m/>
    <m/>
    <m/>
    <m/>
    <m/>
    <m/>
    <m/>
  </r>
  <r>
    <x v="0"/>
    <x v="3"/>
    <s v="THAI_NEPL"/>
    <x v="3"/>
    <m/>
    <m/>
    <m/>
    <m/>
    <m/>
    <m/>
    <m/>
    <m/>
    <m/>
    <m/>
    <m/>
    <m/>
    <m/>
  </r>
  <r>
    <x v="0"/>
    <x v="3"/>
    <s v="THAI_NEPL"/>
    <x v="4"/>
    <m/>
    <m/>
    <m/>
    <m/>
    <m/>
    <m/>
    <m/>
    <m/>
    <m/>
    <m/>
    <m/>
    <m/>
    <m/>
  </r>
  <r>
    <x v="0"/>
    <x v="3"/>
    <s v="THAI_NEPL"/>
    <x v="5"/>
    <m/>
    <m/>
    <m/>
    <m/>
    <m/>
    <m/>
    <m/>
    <m/>
    <m/>
    <m/>
    <m/>
    <m/>
    <m/>
  </r>
  <r>
    <x v="0"/>
    <x v="3"/>
    <s v="THAI_NEPL"/>
    <x v="6"/>
    <n v="0"/>
    <n v="0"/>
    <n v="0"/>
    <n v="0"/>
    <n v="0"/>
    <n v="0"/>
    <n v="0"/>
    <n v="0"/>
    <n v="0"/>
    <n v="0"/>
    <n v="0"/>
    <n v="0"/>
    <n v="0"/>
  </r>
  <r>
    <x v="0"/>
    <x v="3"/>
    <s v="THAI_SPEN"/>
    <x v="0"/>
    <m/>
    <m/>
    <m/>
    <m/>
    <m/>
    <m/>
    <m/>
    <m/>
    <m/>
    <m/>
    <m/>
    <m/>
    <m/>
  </r>
  <r>
    <x v="0"/>
    <x v="3"/>
    <s v="THAI_SPEN"/>
    <x v="1"/>
    <m/>
    <m/>
    <m/>
    <m/>
    <m/>
    <m/>
    <m/>
    <n v="0"/>
    <n v="0"/>
    <n v="0"/>
    <n v="0"/>
    <n v="0"/>
    <n v="0"/>
  </r>
  <r>
    <x v="0"/>
    <x v="3"/>
    <s v="THAI_SPEN"/>
    <x v="2"/>
    <m/>
    <m/>
    <m/>
    <m/>
    <m/>
    <m/>
    <m/>
    <n v="0.06"/>
    <n v="0.05"/>
    <n v="0.04"/>
    <n v="0.03"/>
    <n v="0.03"/>
    <n v="0.03"/>
  </r>
  <r>
    <x v="0"/>
    <x v="3"/>
    <s v="THAI_SPEN"/>
    <x v="3"/>
    <m/>
    <m/>
    <m/>
    <m/>
    <m/>
    <m/>
    <m/>
    <n v="0"/>
    <n v="0"/>
    <n v="0"/>
    <n v="0"/>
    <n v="0"/>
    <n v="0"/>
  </r>
  <r>
    <x v="0"/>
    <x v="3"/>
    <s v="THAI_SPEN"/>
    <x v="4"/>
    <m/>
    <m/>
    <m/>
    <m/>
    <m/>
    <m/>
    <m/>
    <m/>
    <m/>
    <m/>
    <m/>
    <m/>
    <m/>
  </r>
  <r>
    <x v="0"/>
    <x v="3"/>
    <s v="THAI_SPEN"/>
    <x v="5"/>
    <m/>
    <m/>
    <m/>
    <m/>
    <m/>
    <m/>
    <m/>
    <n v="0.79"/>
    <n v="0.86"/>
    <n v="1.06"/>
    <n v="1.28"/>
    <n v="1.51"/>
    <n v="1.75"/>
  </r>
  <r>
    <x v="0"/>
    <x v="3"/>
    <s v="THAI_SPEN"/>
    <x v="6"/>
    <n v="0"/>
    <n v="0"/>
    <n v="0"/>
    <n v="0"/>
    <n v="0"/>
    <n v="0"/>
    <n v="0"/>
    <n v="0.85"/>
    <n v="0.92"/>
    <n v="1.1000000000000001"/>
    <n v="1.31"/>
    <n v="1.54"/>
    <n v="1.78"/>
  </r>
  <r>
    <x v="0"/>
    <x v="3"/>
    <s v="TURK_WHOL"/>
    <x v="0"/>
    <m/>
    <m/>
    <m/>
    <m/>
    <m/>
    <m/>
    <m/>
    <m/>
    <m/>
    <m/>
    <m/>
    <m/>
    <m/>
  </r>
  <r>
    <x v="0"/>
    <x v="3"/>
    <s v="TURK_WHOL"/>
    <x v="1"/>
    <m/>
    <m/>
    <m/>
    <m/>
    <m/>
    <m/>
    <m/>
    <n v="0.09"/>
    <n v="7.0000000000000007E-2"/>
    <n v="0.02"/>
    <n v="0"/>
    <n v="0"/>
    <n v="0"/>
  </r>
  <r>
    <x v="0"/>
    <x v="3"/>
    <s v="TURK_WHOL"/>
    <x v="2"/>
    <m/>
    <m/>
    <m/>
    <m/>
    <m/>
    <m/>
    <m/>
    <n v="1.96"/>
    <n v="1.3"/>
    <n v="0.25"/>
    <n v="0.02"/>
    <n v="0.02"/>
    <n v="0.02"/>
  </r>
  <r>
    <x v="0"/>
    <x v="3"/>
    <s v="TURK_WHOL"/>
    <x v="3"/>
    <m/>
    <m/>
    <m/>
    <m/>
    <m/>
    <m/>
    <m/>
    <n v="0.08"/>
    <n v="0.03"/>
    <n v="0"/>
    <n v="0"/>
    <n v="0"/>
    <n v="0"/>
  </r>
  <r>
    <x v="0"/>
    <x v="3"/>
    <s v="TURK_WHOL"/>
    <x v="4"/>
    <m/>
    <m/>
    <m/>
    <m/>
    <m/>
    <m/>
    <m/>
    <n v="0.78"/>
    <n v="0.57999999999999996"/>
    <n v="0.37"/>
    <n v="0.25"/>
    <n v="0.19"/>
    <n v="0.13"/>
  </r>
  <r>
    <x v="0"/>
    <x v="3"/>
    <s v="TURK_WHOL"/>
    <x v="5"/>
    <m/>
    <m/>
    <m/>
    <m/>
    <m/>
    <m/>
    <m/>
    <n v="0.26"/>
    <n v="0.28000000000000003"/>
    <n v="0.28000000000000003"/>
    <n v="0.28000000000000003"/>
    <n v="0.27"/>
    <n v="0.27"/>
  </r>
  <r>
    <x v="0"/>
    <x v="3"/>
    <s v="TURK_WHOL"/>
    <x v="6"/>
    <n v="0"/>
    <n v="0"/>
    <n v="0"/>
    <n v="0"/>
    <n v="0"/>
    <n v="0"/>
    <n v="0"/>
    <n v="3.17"/>
    <n v="2.2599999999999998"/>
    <n v="0.91"/>
    <n v="0.55000000000000004"/>
    <n v="0.48"/>
    <n v="0.41"/>
  </r>
  <r>
    <x v="0"/>
    <x v="3"/>
    <s v="UKRA_WHOL"/>
    <x v="0"/>
    <m/>
    <m/>
    <m/>
    <m/>
    <m/>
    <m/>
    <m/>
    <m/>
    <m/>
    <m/>
    <m/>
    <m/>
    <m/>
  </r>
  <r>
    <x v="0"/>
    <x v="3"/>
    <s v="UKRA_WHOL"/>
    <x v="1"/>
    <m/>
    <m/>
    <m/>
    <m/>
    <m/>
    <m/>
    <m/>
    <n v="0.14000000000000001"/>
    <n v="0.08"/>
    <n v="0.05"/>
    <n v="0"/>
    <n v="0"/>
    <n v="0"/>
  </r>
  <r>
    <x v="0"/>
    <x v="3"/>
    <s v="UKRA_WHOL"/>
    <x v="2"/>
    <m/>
    <m/>
    <m/>
    <m/>
    <m/>
    <m/>
    <m/>
    <n v="1.81"/>
    <n v="1.1200000000000001"/>
    <n v="0.55000000000000004"/>
    <n v="0.02"/>
    <n v="0.02"/>
    <n v="0.02"/>
  </r>
  <r>
    <x v="0"/>
    <x v="3"/>
    <s v="UKRA_WHOL"/>
    <x v="3"/>
    <m/>
    <m/>
    <m/>
    <m/>
    <m/>
    <m/>
    <m/>
    <m/>
    <m/>
    <n v="0"/>
    <n v="0"/>
    <n v="0"/>
    <m/>
  </r>
  <r>
    <x v="0"/>
    <x v="3"/>
    <s v="UKRA_WHOL"/>
    <x v="4"/>
    <m/>
    <m/>
    <m/>
    <m/>
    <m/>
    <m/>
    <m/>
    <n v="0.11"/>
    <n v="0.08"/>
    <n v="0.05"/>
    <n v="0"/>
    <n v="0"/>
    <n v="0"/>
  </r>
  <r>
    <x v="0"/>
    <x v="3"/>
    <s v="UKRA_WHOL"/>
    <x v="5"/>
    <m/>
    <m/>
    <m/>
    <m/>
    <m/>
    <m/>
    <m/>
    <n v="0.01"/>
    <n v="0.01"/>
    <n v="0.01"/>
    <n v="0.01"/>
    <n v="0.01"/>
    <n v="0.02"/>
  </r>
  <r>
    <x v="0"/>
    <x v="3"/>
    <s v="UKRA_WHOL"/>
    <x v="6"/>
    <n v="0"/>
    <n v="0"/>
    <n v="0"/>
    <n v="0"/>
    <n v="0"/>
    <n v="0"/>
    <n v="0"/>
    <n v="2.06"/>
    <n v="1.3"/>
    <n v="0.66"/>
    <n v="0.04"/>
    <n v="0.04"/>
    <n v="0.04"/>
  </r>
  <r>
    <x v="0"/>
    <x v="3"/>
    <s v="UNKI_WHOL"/>
    <x v="0"/>
    <m/>
    <m/>
    <m/>
    <m/>
    <m/>
    <m/>
    <m/>
    <m/>
    <m/>
    <m/>
    <m/>
    <m/>
    <m/>
  </r>
  <r>
    <x v="0"/>
    <x v="3"/>
    <s v="UNKI_WHOL"/>
    <x v="1"/>
    <m/>
    <m/>
    <m/>
    <m/>
    <m/>
    <m/>
    <m/>
    <n v="0.02"/>
    <n v="0.02"/>
    <n v="0.02"/>
    <n v="0.02"/>
    <n v="0.02"/>
    <n v="0.02"/>
  </r>
  <r>
    <x v="0"/>
    <x v="3"/>
    <s v="UNKI_WHOL"/>
    <x v="2"/>
    <m/>
    <m/>
    <m/>
    <m/>
    <m/>
    <m/>
    <m/>
    <n v="0.01"/>
    <n v="0.01"/>
    <n v="0.01"/>
    <n v="0.01"/>
    <n v="0.01"/>
    <n v="0"/>
  </r>
  <r>
    <x v="0"/>
    <x v="3"/>
    <s v="UNKI_WHOL"/>
    <x v="3"/>
    <m/>
    <m/>
    <m/>
    <m/>
    <m/>
    <m/>
    <m/>
    <n v="0.01"/>
    <n v="0.01"/>
    <n v="0.01"/>
    <n v="0"/>
    <n v="0"/>
    <n v="0"/>
  </r>
  <r>
    <x v="0"/>
    <x v="3"/>
    <s v="UNKI_WHOL"/>
    <x v="4"/>
    <m/>
    <m/>
    <m/>
    <m/>
    <m/>
    <m/>
    <m/>
    <n v="0.45"/>
    <n v="0.47"/>
    <n v="0.22"/>
    <n v="0.24"/>
    <n v="0.25"/>
    <n v="0.25"/>
  </r>
  <r>
    <x v="0"/>
    <x v="3"/>
    <s v="UNKI_WHOL"/>
    <x v="5"/>
    <m/>
    <m/>
    <m/>
    <m/>
    <m/>
    <m/>
    <m/>
    <n v="0.61"/>
    <n v="0.6"/>
    <n v="0.61"/>
    <n v="0.64"/>
    <n v="0.68"/>
    <n v="0.73"/>
  </r>
  <r>
    <x v="0"/>
    <x v="3"/>
    <s v="UNKI_WHOL"/>
    <x v="6"/>
    <n v="0"/>
    <n v="0"/>
    <n v="0"/>
    <n v="0"/>
    <n v="0"/>
    <n v="0"/>
    <n v="0"/>
    <n v="1.0900000000000001"/>
    <n v="1.1000000000000001"/>
    <n v="0.87"/>
    <n v="0.9"/>
    <n v="0.96"/>
    <n v="1.01"/>
  </r>
  <r>
    <x v="0"/>
    <x v="3"/>
    <s v="URUG_WHOL"/>
    <x v="0"/>
    <m/>
    <m/>
    <m/>
    <m/>
    <m/>
    <m/>
    <m/>
    <m/>
    <m/>
    <m/>
    <m/>
    <m/>
    <m/>
  </r>
  <r>
    <x v="0"/>
    <x v="3"/>
    <s v="URUG_WHOL"/>
    <x v="1"/>
    <m/>
    <m/>
    <m/>
    <m/>
    <m/>
    <m/>
    <m/>
    <n v="0.04"/>
    <n v="0.02"/>
    <n v="0.01"/>
    <n v="0"/>
    <n v="0"/>
    <n v="0"/>
  </r>
  <r>
    <x v="0"/>
    <x v="3"/>
    <s v="URUG_WHOL"/>
    <x v="2"/>
    <m/>
    <m/>
    <m/>
    <m/>
    <m/>
    <m/>
    <m/>
    <m/>
    <m/>
    <m/>
    <m/>
    <m/>
    <m/>
  </r>
  <r>
    <x v="0"/>
    <x v="3"/>
    <s v="URUG_WHOL"/>
    <x v="3"/>
    <m/>
    <m/>
    <m/>
    <m/>
    <m/>
    <m/>
    <m/>
    <m/>
    <m/>
    <m/>
    <m/>
    <m/>
    <m/>
  </r>
  <r>
    <x v="0"/>
    <x v="3"/>
    <s v="URUG_WHOL"/>
    <x v="4"/>
    <m/>
    <m/>
    <m/>
    <m/>
    <m/>
    <m/>
    <m/>
    <m/>
    <m/>
    <m/>
    <m/>
    <m/>
    <m/>
  </r>
  <r>
    <x v="0"/>
    <x v="3"/>
    <s v="URUG_WHOL"/>
    <x v="5"/>
    <m/>
    <m/>
    <m/>
    <m/>
    <m/>
    <m/>
    <m/>
    <n v="0.01"/>
    <n v="0.01"/>
    <n v="0.01"/>
    <n v="0.01"/>
    <n v="0.01"/>
    <n v="0.01"/>
  </r>
  <r>
    <x v="0"/>
    <x v="3"/>
    <s v="URUG_WHOL"/>
    <x v="6"/>
    <n v="0"/>
    <n v="0"/>
    <n v="0"/>
    <n v="0"/>
    <n v="0"/>
    <n v="0"/>
    <n v="0"/>
    <n v="0.05"/>
    <n v="0.03"/>
    <n v="0.02"/>
    <n v="0.01"/>
    <n v="0.01"/>
    <n v="0.01"/>
  </r>
  <r>
    <x v="0"/>
    <x v="3"/>
    <s v="USAM_ALAS"/>
    <x v="0"/>
    <m/>
    <m/>
    <m/>
    <m/>
    <m/>
    <m/>
    <m/>
    <m/>
    <m/>
    <m/>
    <m/>
    <m/>
    <m/>
  </r>
  <r>
    <x v="0"/>
    <x v="3"/>
    <s v="USAM_ALAS"/>
    <x v="1"/>
    <m/>
    <m/>
    <m/>
    <m/>
    <m/>
    <m/>
    <m/>
    <n v="7.0000000000000007E-2"/>
    <n v="0.05"/>
    <n v="0.02"/>
    <n v="0"/>
    <n v="0"/>
    <n v="0"/>
  </r>
  <r>
    <x v="0"/>
    <x v="3"/>
    <s v="USAM_ALAS"/>
    <x v="2"/>
    <m/>
    <m/>
    <m/>
    <m/>
    <m/>
    <m/>
    <m/>
    <n v="0.02"/>
    <n v="0.01"/>
    <n v="0.01"/>
    <n v="0"/>
    <n v="0"/>
    <n v="0"/>
  </r>
  <r>
    <x v="0"/>
    <x v="3"/>
    <s v="USAM_ALAS"/>
    <x v="3"/>
    <m/>
    <m/>
    <m/>
    <m/>
    <m/>
    <m/>
    <m/>
    <n v="0.02"/>
    <n v="0.01"/>
    <n v="0.01"/>
    <n v="0"/>
    <n v="0"/>
    <n v="0"/>
  </r>
  <r>
    <x v="0"/>
    <x v="3"/>
    <s v="USAM_ALAS"/>
    <x v="4"/>
    <m/>
    <m/>
    <m/>
    <m/>
    <m/>
    <m/>
    <m/>
    <n v="0.56999999999999995"/>
    <n v="0.56999999999999995"/>
    <n v="0.27"/>
    <n v="0.27"/>
    <n v="0.27"/>
    <n v="0.26"/>
  </r>
  <r>
    <x v="0"/>
    <x v="3"/>
    <s v="USAM_ALAS"/>
    <x v="5"/>
    <m/>
    <m/>
    <m/>
    <m/>
    <m/>
    <m/>
    <m/>
    <n v="0.24"/>
    <n v="0.25"/>
    <n v="0.26"/>
    <n v="0.27"/>
    <n v="0.28000000000000003"/>
    <n v="0.3"/>
  </r>
  <r>
    <x v="0"/>
    <x v="3"/>
    <s v="USAM_ALAS"/>
    <x v="6"/>
    <n v="0"/>
    <n v="0"/>
    <n v="0"/>
    <n v="0"/>
    <n v="0"/>
    <n v="0"/>
    <n v="0"/>
    <n v="0.92"/>
    <n v="0.89"/>
    <n v="0.56000000000000005"/>
    <n v="0.54"/>
    <n v="0.56000000000000005"/>
    <n v="0.56000000000000005"/>
  </r>
  <r>
    <x v="0"/>
    <x v="3"/>
    <s v="USAM_MAIN"/>
    <x v="0"/>
    <m/>
    <m/>
    <m/>
    <m/>
    <m/>
    <m/>
    <m/>
    <m/>
    <m/>
    <m/>
    <m/>
    <m/>
    <m/>
  </r>
  <r>
    <x v="0"/>
    <x v="3"/>
    <s v="USAM_MAIN"/>
    <x v="1"/>
    <m/>
    <m/>
    <m/>
    <m/>
    <m/>
    <m/>
    <m/>
    <n v="3.19"/>
    <n v="2.04"/>
    <n v="1.02"/>
    <n v="0.09"/>
    <n v="0.08"/>
    <n v="0.08"/>
  </r>
  <r>
    <x v="0"/>
    <x v="3"/>
    <s v="USAM_MAIN"/>
    <x v="2"/>
    <m/>
    <m/>
    <m/>
    <m/>
    <m/>
    <m/>
    <m/>
    <n v="6.4"/>
    <n v="4.2"/>
    <n v="2.12"/>
    <n v="0.17"/>
    <n v="0.16"/>
    <n v="0.16"/>
  </r>
  <r>
    <x v="0"/>
    <x v="3"/>
    <s v="USAM_MAIN"/>
    <x v="3"/>
    <m/>
    <m/>
    <m/>
    <m/>
    <m/>
    <m/>
    <m/>
    <n v="6.02"/>
    <n v="3.45"/>
    <n v="1.5"/>
    <n v="0.1"/>
    <n v="0.08"/>
    <n v="0.06"/>
  </r>
  <r>
    <x v="0"/>
    <x v="3"/>
    <s v="USAM_MAIN"/>
    <x v="4"/>
    <m/>
    <m/>
    <m/>
    <m/>
    <m/>
    <m/>
    <m/>
    <n v="7.29"/>
    <n v="6.9"/>
    <n v="3.31"/>
    <n v="2.93"/>
    <n v="2.98"/>
    <n v="3.04"/>
  </r>
  <r>
    <x v="0"/>
    <x v="3"/>
    <s v="USAM_MAIN"/>
    <x v="5"/>
    <m/>
    <m/>
    <m/>
    <m/>
    <m/>
    <m/>
    <m/>
    <n v="6.75"/>
    <n v="6.99"/>
    <n v="7.28"/>
    <n v="7.67"/>
    <n v="8.09"/>
    <n v="8.5500000000000007"/>
  </r>
  <r>
    <x v="0"/>
    <x v="3"/>
    <s v="USAM_MAIN"/>
    <x v="6"/>
    <n v="0"/>
    <n v="0"/>
    <n v="0"/>
    <n v="0"/>
    <n v="0"/>
    <n v="0"/>
    <n v="0"/>
    <n v="29.65"/>
    <n v="23.59"/>
    <n v="15.23"/>
    <n v="10.96"/>
    <n v="11.4"/>
    <n v="11.89"/>
  </r>
  <r>
    <x v="0"/>
    <x v="3"/>
    <s v="VENE_WHOL"/>
    <x v="0"/>
    <m/>
    <m/>
    <m/>
    <m/>
    <m/>
    <m/>
    <m/>
    <m/>
    <m/>
    <m/>
    <m/>
    <m/>
    <m/>
  </r>
  <r>
    <x v="0"/>
    <x v="3"/>
    <s v="VENE_WHOL"/>
    <x v="1"/>
    <m/>
    <m/>
    <m/>
    <m/>
    <m/>
    <m/>
    <m/>
    <n v="4.5"/>
    <n v="2.61"/>
    <n v="1.39"/>
    <n v="0.03"/>
    <n v="0.03"/>
    <n v="0.03"/>
  </r>
  <r>
    <x v="0"/>
    <x v="3"/>
    <s v="VENE_WHOL"/>
    <x v="2"/>
    <m/>
    <m/>
    <m/>
    <m/>
    <m/>
    <m/>
    <m/>
    <m/>
    <m/>
    <m/>
    <m/>
    <m/>
    <m/>
  </r>
  <r>
    <x v="0"/>
    <x v="3"/>
    <s v="VENE_WHOL"/>
    <x v="3"/>
    <m/>
    <m/>
    <m/>
    <m/>
    <m/>
    <m/>
    <m/>
    <m/>
    <m/>
    <m/>
    <m/>
    <m/>
    <m/>
  </r>
  <r>
    <x v="0"/>
    <x v="3"/>
    <s v="VENE_WHOL"/>
    <x v="4"/>
    <m/>
    <m/>
    <m/>
    <m/>
    <m/>
    <m/>
    <m/>
    <m/>
    <m/>
    <m/>
    <m/>
    <m/>
    <m/>
  </r>
  <r>
    <x v="0"/>
    <x v="3"/>
    <s v="VENE_WHOL"/>
    <x v="5"/>
    <m/>
    <m/>
    <m/>
    <m/>
    <m/>
    <m/>
    <m/>
    <n v="0.06"/>
    <n v="7.0000000000000007E-2"/>
    <n v="0.08"/>
    <n v="0.09"/>
    <n v="0.1"/>
    <n v="0.11"/>
  </r>
  <r>
    <x v="0"/>
    <x v="3"/>
    <s v="VENE_WHOL"/>
    <x v="6"/>
    <n v="0"/>
    <n v="0"/>
    <n v="0"/>
    <n v="0"/>
    <n v="0"/>
    <n v="0"/>
    <n v="0"/>
    <n v="4.5599999999999996"/>
    <n v="2.68"/>
    <n v="1.47"/>
    <n v="0.12"/>
    <n v="0.13"/>
    <n v="0.14000000000000001"/>
  </r>
  <r>
    <x v="0"/>
    <x v="3"/>
    <s v="VIET_NORT"/>
    <x v="0"/>
    <m/>
    <m/>
    <m/>
    <m/>
    <m/>
    <m/>
    <m/>
    <m/>
    <m/>
    <m/>
    <m/>
    <m/>
    <m/>
  </r>
  <r>
    <x v="0"/>
    <x v="3"/>
    <s v="VIET_NORT"/>
    <x v="1"/>
    <m/>
    <m/>
    <m/>
    <m/>
    <m/>
    <m/>
    <m/>
    <n v="0.01"/>
    <n v="0.01"/>
    <n v="0.01"/>
    <n v="0"/>
    <n v="0"/>
    <n v="0"/>
  </r>
  <r>
    <x v="0"/>
    <x v="3"/>
    <s v="VIET_NORT"/>
    <x v="2"/>
    <m/>
    <m/>
    <m/>
    <m/>
    <m/>
    <m/>
    <m/>
    <n v="0.24"/>
    <n v="0.18"/>
    <n v="0.11"/>
    <n v="0.01"/>
    <n v="0.01"/>
    <n v="0.01"/>
  </r>
  <r>
    <x v="0"/>
    <x v="3"/>
    <s v="VIET_NORT"/>
    <x v="3"/>
    <m/>
    <m/>
    <m/>
    <m/>
    <m/>
    <m/>
    <m/>
    <m/>
    <m/>
    <m/>
    <m/>
    <m/>
    <m/>
  </r>
  <r>
    <x v="0"/>
    <x v="3"/>
    <s v="VIET_NORT"/>
    <x v="4"/>
    <m/>
    <m/>
    <m/>
    <m/>
    <m/>
    <m/>
    <m/>
    <n v="1.38"/>
    <n v="1.49"/>
    <n v="0.99"/>
    <n v="1.04"/>
    <n v="1.04"/>
    <n v="1.04"/>
  </r>
  <r>
    <x v="0"/>
    <x v="3"/>
    <s v="VIET_NORT"/>
    <x v="5"/>
    <m/>
    <m/>
    <m/>
    <m/>
    <m/>
    <m/>
    <m/>
    <n v="0.04"/>
    <n v="0.05"/>
    <n v="0.05"/>
    <n v="0.05"/>
    <n v="0.05"/>
    <n v="0.05"/>
  </r>
  <r>
    <x v="0"/>
    <x v="3"/>
    <s v="VIET_NORT"/>
    <x v="6"/>
    <n v="0"/>
    <n v="0"/>
    <n v="0"/>
    <n v="0"/>
    <n v="0"/>
    <n v="0"/>
    <n v="0"/>
    <n v="1.67"/>
    <n v="1.73"/>
    <n v="1.1499999999999999"/>
    <n v="1.0900000000000001"/>
    <n v="1.0900000000000001"/>
    <n v="1.0900000000000001"/>
  </r>
  <r>
    <x v="0"/>
    <x v="3"/>
    <s v="VIET_SOUT"/>
    <x v="0"/>
    <m/>
    <m/>
    <m/>
    <m/>
    <m/>
    <m/>
    <m/>
    <m/>
    <m/>
    <m/>
    <m/>
    <m/>
    <m/>
  </r>
  <r>
    <x v="0"/>
    <x v="3"/>
    <s v="VIET_SOUT"/>
    <x v="1"/>
    <m/>
    <m/>
    <m/>
    <m/>
    <m/>
    <m/>
    <m/>
    <n v="0.01"/>
    <n v="0.01"/>
    <n v="0.01"/>
    <n v="0"/>
    <n v="0"/>
    <n v="0"/>
  </r>
  <r>
    <x v="0"/>
    <x v="3"/>
    <s v="VIET_SOUT"/>
    <x v="2"/>
    <m/>
    <m/>
    <m/>
    <m/>
    <m/>
    <m/>
    <m/>
    <n v="0.22"/>
    <n v="0.17"/>
    <n v="0.1"/>
    <n v="0.01"/>
    <n v="0.01"/>
    <n v="0.01"/>
  </r>
  <r>
    <x v="0"/>
    <x v="3"/>
    <s v="VIET_SOUT"/>
    <x v="3"/>
    <m/>
    <m/>
    <m/>
    <m/>
    <m/>
    <m/>
    <m/>
    <m/>
    <m/>
    <m/>
    <m/>
    <m/>
    <m/>
  </r>
  <r>
    <x v="0"/>
    <x v="3"/>
    <s v="VIET_SOUT"/>
    <x v="4"/>
    <m/>
    <m/>
    <m/>
    <m/>
    <m/>
    <m/>
    <m/>
    <n v="2.2400000000000002"/>
    <n v="2.41"/>
    <n v="1.6"/>
    <n v="1.68"/>
    <n v="1.68"/>
    <n v="1.68"/>
  </r>
  <r>
    <x v="0"/>
    <x v="3"/>
    <s v="VIET_SOUT"/>
    <x v="5"/>
    <m/>
    <m/>
    <m/>
    <m/>
    <m/>
    <m/>
    <m/>
    <n v="0.04"/>
    <n v="0.05"/>
    <n v="0.05"/>
    <n v="0.05"/>
    <n v="0.05"/>
    <n v="0.05"/>
  </r>
  <r>
    <x v="0"/>
    <x v="3"/>
    <s v="VIET_SOUT"/>
    <x v="6"/>
    <n v="0"/>
    <n v="0"/>
    <n v="0"/>
    <n v="0"/>
    <n v="0"/>
    <n v="0"/>
    <n v="0"/>
    <n v="2.5099999999999998"/>
    <n v="2.64"/>
    <n v="1.76"/>
    <n v="1.73"/>
    <n v="1.73"/>
    <n v="1.73"/>
  </r>
  <r>
    <x v="0"/>
    <x v="3"/>
    <s v="WAFR_WHOL"/>
    <x v="0"/>
    <m/>
    <m/>
    <m/>
    <m/>
    <m/>
    <m/>
    <m/>
    <m/>
    <m/>
    <m/>
    <m/>
    <m/>
    <m/>
  </r>
  <r>
    <x v="0"/>
    <x v="3"/>
    <s v="WAFR_WHOL"/>
    <x v="1"/>
    <m/>
    <m/>
    <m/>
    <m/>
    <m/>
    <m/>
    <m/>
    <n v="0.64"/>
    <n v="0.51"/>
    <n v="0.31"/>
    <n v="0.03"/>
    <n v="0.04"/>
    <n v="0.04"/>
  </r>
  <r>
    <x v="0"/>
    <x v="3"/>
    <s v="WAFR_WHOL"/>
    <x v="2"/>
    <m/>
    <m/>
    <m/>
    <m/>
    <m/>
    <m/>
    <m/>
    <n v="0.18"/>
    <n v="0.12"/>
    <n v="0.06"/>
    <n v="0"/>
    <n v="0"/>
    <n v="0"/>
  </r>
  <r>
    <x v="0"/>
    <x v="3"/>
    <s v="WAFR_WHOL"/>
    <x v="3"/>
    <m/>
    <m/>
    <m/>
    <m/>
    <m/>
    <m/>
    <m/>
    <n v="0.22"/>
    <n v="0.18"/>
    <n v="0.11"/>
    <n v="0.01"/>
    <n v="0.01"/>
    <n v="0.02"/>
  </r>
  <r>
    <x v="0"/>
    <x v="3"/>
    <s v="WAFR_WHOL"/>
    <x v="4"/>
    <m/>
    <m/>
    <m/>
    <m/>
    <m/>
    <m/>
    <m/>
    <n v="0.26"/>
    <n v="0.2"/>
    <n v="0.11"/>
    <n v="0.01"/>
    <n v="0.01"/>
    <n v="0.01"/>
  </r>
  <r>
    <x v="0"/>
    <x v="3"/>
    <s v="WAFR_WHOL"/>
    <x v="5"/>
    <m/>
    <m/>
    <m/>
    <m/>
    <m/>
    <m/>
    <m/>
    <n v="0.05"/>
    <n v="0.06"/>
    <n v="0.08"/>
    <n v="0.09"/>
    <n v="0.11"/>
    <n v="0.12"/>
  </r>
  <r>
    <x v="0"/>
    <x v="3"/>
    <s v="WAFR_WHOL"/>
    <x v="6"/>
    <n v="0"/>
    <n v="0"/>
    <n v="0"/>
    <n v="0"/>
    <n v="0"/>
    <n v="0"/>
    <n v="0"/>
    <n v="1.35"/>
    <n v="1.07"/>
    <n v="0.68"/>
    <n v="0.14000000000000001"/>
    <n v="0.17"/>
    <n v="0.19"/>
  </r>
  <r>
    <x v="0"/>
    <x v="3"/>
    <m/>
    <x v="7"/>
    <n v="0"/>
    <n v="0"/>
    <n v="0"/>
    <n v="0"/>
    <n v="0"/>
    <n v="0"/>
    <n v="0"/>
    <n v="620.87"/>
    <n v="510.73"/>
    <n v="381.26"/>
    <n v="248"/>
    <n v="258.17"/>
    <n v="261.57"/>
  </r>
  <r>
    <x v="0"/>
    <x v="4"/>
    <s v="AFGH_WHOL"/>
    <x v="0"/>
    <m/>
    <m/>
    <m/>
    <m/>
    <m/>
    <m/>
    <m/>
    <m/>
    <m/>
    <m/>
    <m/>
    <m/>
    <m/>
  </r>
  <r>
    <x v="0"/>
    <x v="4"/>
    <s v="AFGH_WHOL"/>
    <x v="1"/>
    <m/>
    <m/>
    <m/>
    <m/>
    <m/>
    <m/>
    <m/>
    <n v="0.96"/>
    <n v="0.94"/>
    <n v="0.91"/>
    <n v="0.89"/>
    <n v="0.84"/>
    <n v="0.79"/>
  </r>
  <r>
    <x v="0"/>
    <x v="4"/>
    <s v="AFGH_WHOL"/>
    <x v="2"/>
    <m/>
    <m/>
    <m/>
    <m/>
    <m/>
    <m/>
    <m/>
    <m/>
    <m/>
    <m/>
    <m/>
    <m/>
    <m/>
  </r>
  <r>
    <x v="0"/>
    <x v="4"/>
    <s v="AFGH_WHOL"/>
    <x v="3"/>
    <m/>
    <m/>
    <m/>
    <m/>
    <m/>
    <m/>
    <m/>
    <m/>
    <m/>
    <m/>
    <m/>
    <m/>
    <m/>
  </r>
  <r>
    <x v="0"/>
    <x v="4"/>
    <s v="AFGH_WHOL"/>
    <x v="4"/>
    <m/>
    <m/>
    <m/>
    <m/>
    <m/>
    <m/>
    <m/>
    <m/>
    <m/>
    <m/>
    <m/>
    <m/>
    <m/>
  </r>
  <r>
    <x v="0"/>
    <x v="4"/>
    <s v="AFGH_WHOL"/>
    <x v="5"/>
    <m/>
    <m/>
    <m/>
    <m/>
    <m/>
    <m/>
    <m/>
    <n v="0.25"/>
    <n v="0.25"/>
    <n v="0.25"/>
    <n v="0.25"/>
    <n v="0.25"/>
    <n v="0.25"/>
  </r>
  <r>
    <x v="0"/>
    <x v="4"/>
    <s v="AFGH_WHOL"/>
    <x v="6"/>
    <n v="0"/>
    <n v="0"/>
    <n v="0"/>
    <n v="0"/>
    <n v="0"/>
    <n v="0"/>
    <n v="0"/>
    <n v="1.21"/>
    <n v="1.18"/>
    <n v="1.1599999999999999"/>
    <n v="1.1299999999999999"/>
    <n v="1.0900000000000001"/>
    <n v="1.04"/>
  </r>
  <r>
    <x v="0"/>
    <x v="4"/>
    <s v="ALBA_WHOL"/>
    <x v="0"/>
    <m/>
    <m/>
    <m/>
    <m/>
    <m/>
    <m/>
    <m/>
    <m/>
    <m/>
    <m/>
    <m/>
    <m/>
    <m/>
  </r>
  <r>
    <x v="0"/>
    <x v="4"/>
    <s v="ALBA_WHOL"/>
    <x v="1"/>
    <m/>
    <m/>
    <m/>
    <m/>
    <m/>
    <m/>
    <m/>
    <m/>
    <m/>
    <m/>
    <m/>
    <m/>
    <m/>
  </r>
  <r>
    <x v="0"/>
    <x v="4"/>
    <s v="ALBA_WHOL"/>
    <x v="2"/>
    <m/>
    <m/>
    <m/>
    <m/>
    <m/>
    <m/>
    <m/>
    <n v="0.12"/>
    <n v="0.13"/>
    <n v="0.14000000000000001"/>
    <n v="0.15"/>
    <n v="0.15"/>
    <n v="0.14000000000000001"/>
  </r>
  <r>
    <x v="0"/>
    <x v="4"/>
    <s v="ALBA_WHOL"/>
    <x v="3"/>
    <m/>
    <m/>
    <m/>
    <m/>
    <m/>
    <m/>
    <m/>
    <m/>
    <m/>
    <n v="0"/>
    <n v="0"/>
    <n v="0"/>
    <m/>
  </r>
  <r>
    <x v="0"/>
    <x v="4"/>
    <s v="ALBA_WHOL"/>
    <x v="4"/>
    <m/>
    <m/>
    <m/>
    <m/>
    <m/>
    <m/>
    <m/>
    <n v="0.13"/>
    <n v="0.15"/>
    <n v="0.17"/>
    <n v="0.19"/>
    <n v="0.22"/>
    <n v="0.26"/>
  </r>
  <r>
    <x v="0"/>
    <x v="4"/>
    <s v="ALBA_WHOL"/>
    <x v="5"/>
    <m/>
    <m/>
    <m/>
    <m/>
    <m/>
    <m/>
    <m/>
    <m/>
    <m/>
    <m/>
    <m/>
    <m/>
    <m/>
  </r>
  <r>
    <x v="0"/>
    <x v="4"/>
    <s v="ALBA_WHOL"/>
    <x v="6"/>
    <n v="0"/>
    <n v="0"/>
    <n v="0"/>
    <n v="0"/>
    <n v="0"/>
    <n v="0"/>
    <n v="0"/>
    <n v="0.25"/>
    <n v="0.28000000000000003"/>
    <n v="0.31"/>
    <n v="0.34"/>
    <n v="0.37"/>
    <n v="0.4"/>
  </r>
  <r>
    <x v="0"/>
    <x v="4"/>
    <s v="ARGE_WHOL"/>
    <x v="0"/>
    <m/>
    <m/>
    <m/>
    <m/>
    <m/>
    <m/>
    <m/>
    <m/>
    <m/>
    <m/>
    <m/>
    <m/>
    <m/>
  </r>
  <r>
    <x v="0"/>
    <x v="4"/>
    <s v="ARGE_WHOL"/>
    <x v="1"/>
    <m/>
    <m/>
    <m/>
    <m/>
    <m/>
    <m/>
    <m/>
    <n v="0.09"/>
    <n v="7.0000000000000007E-2"/>
    <n v="0.08"/>
    <n v="0.08"/>
    <n v="0.08"/>
    <n v="0.08"/>
  </r>
  <r>
    <x v="0"/>
    <x v="4"/>
    <s v="ARGE_WHOL"/>
    <x v="2"/>
    <m/>
    <m/>
    <m/>
    <m/>
    <m/>
    <m/>
    <m/>
    <n v="7.43"/>
    <n v="7.27"/>
    <n v="6.9"/>
    <n v="6.44"/>
    <n v="5.85"/>
    <n v="5.12"/>
  </r>
  <r>
    <x v="0"/>
    <x v="4"/>
    <s v="ARGE_WHOL"/>
    <x v="3"/>
    <m/>
    <m/>
    <m/>
    <m/>
    <m/>
    <m/>
    <m/>
    <m/>
    <m/>
    <m/>
    <m/>
    <m/>
    <m/>
  </r>
  <r>
    <x v="0"/>
    <x v="4"/>
    <s v="ARGE_WHOL"/>
    <x v="4"/>
    <m/>
    <m/>
    <m/>
    <m/>
    <m/>
    <m/>
    <m/>
    <m/>
    <m/>
    <m/>
    <m/>
    <m/>
    <m/>
  </r>
  <r>
    <x v="0"/>
    <x v="4"/>
    <s v="ARGE_WHOL"/>
    <x v="5"/>
    <m/>
    <m/>
    <m/>
    <m/>
    <m/>
    <m/>
    <m/>
    <n v="1.77"/>
    <n v="2.0299999999999998"/>
    <n v="2.3199999999999998"/>
    <n v="2.64"/>
    <n v="2.96"/>
    <n v="3.26"/>
  </r>
  <r>
    <x v="0"/>
    <x v="4"/>
    <s v="ARGE_WHOL"/>
    <x v="6"/>
    <n v="0"/>
    <n v="0"/>
    <n v="0"/>
    <n v="0"/>
    <n v="0"/>
    <n v="0"/>
    <n v="0"/>
    <n v="9.2899999999999991"/>
    <n v="9.3699999999999992"/>
    <n v="9.2899999999999991"/>
    <n v="9.15"/>
    <n v="8.8800000000000008"/>
    <n v="8.4600000000000009"/>
  </r>
  <r>
    <x v="0"/>
    <x v="4"/>
    <s v="AUST_WHOL"/>
    <x v="0"/>
    <m/>
    <m/>
    <m/>
    <m/>
    <m/>
    <m/>
    <m/>
    <m/>
    <m/>
    <m/>
    <m/>
    <m/>
    <m/>
  </r>
  <r>
    <x v="0"/>
    <x v="4"/>
    <s v="AUST_WHOL"/>
    <x v="1"/>
    <m/>
    <m/>
    <m/>
    <m/>
    <m/>
    <m/>
    <m/>
    <n v="0.73"/>
    <n v="0.81"/>
    <n v="0.88"/>
    <n v="0.84"/>
    <n v="0.8"/>
    <n v="0.84"/>
  </r>
  <r>
    <x v="0"/>
    <x v="4"/>
    <s v="AUST_WHOL"/>
    <x v="2"/>
    <m/>
    <m/>
    <m/>
    <m/>
    <m/>
    <m/>
    <m/>
    <n v="0.31"/>
    <n v="0.28999999999999998"/>
    <n v="0.28999999999999998"/>
    <n v="0.26"/>
    <n v="0.24"/>
    <n v="0.2"/>
  </r>
  <r>
    <x v="0"/>
    <x v="4"/>
    <s v="AUST_WHOL"/>
    <x v="3"/>
    <m/>
    <m/>
    <m/>
    <m/>
    <m/>
    <m/>
    <m/>
    <n v="0.04"/>
    <n v="0.03"/>
    <n v="0.02"/>
    <n v="0.01"/>
    <n v="0.01"/>
    <n v="0"/>
  </r>
  <r>
    <x v="0"/>
    <x v="4"/>
    <s v="AUST_WHOL"/>
    <x v="4"/>
    <m/>
    <m/>
    <m/>
    <m/>
    <m/>
    <m/>
    <m/>
    <n v="0"/>
    <n v="0"/>
    <n v="0"/>
    <n v="0"/>
    <n v="0"/>
    <n v="0"/>
  </r>
  <r>
    <x v="0"/>
    <x v="4"/>
    <s v="AUST_WHOL"/>
    <x v="5"/>
    <m/>
    <m/>
    <m/>
    <m/>
    <m/>
    <m/>
    <m/>
    <n v="0"/>
    <n v="0"/>
    <n v="0"/>
    <n v="0"/>
    <n v="0"/>
    <n v="0"/>
  </r>
  <r>
    <x v="0"/>
    <x v="4"/>
    <s v="AUST_WHOL"/>
    <x v="6"/>
    <n v="0"/>
    <n v="0"/>
    <n v="0"/>
    <n v="0"/>
    <n v="0"/>
    <n v="0"/>
    <n v="0"/>
    <n v="1.0900000000000001"/>
    <n v="1.1399999999999999"/>
    <n v="1.19"/>
    <n v="1.1200000000000001"/>
    <n v="1.05"/>
    <n v="1.05"/>
  </r>
  <r>
    <x v="0"/>
    <x v="4"/>
    <s v="AUTR_WHOL"/>
    <x v="0"/>
    <m/>
    <m/>
    <m/>
    <m/>
    <m/>
    <m/>
    <m/>
    <m/>
    <m/>
    <m/>
    <m/>
    <m/>
    <m/>
  </r>
  <r>
    <x v="0"/>
    <x v="4"/>
    <s v="AUTR_WHOL"/>
    <x v="1"/>
    <m/>
    <m/>
    <m/>
    <m/>
    <m/>
    <m/>
    <m/>
    <n v="6.09"/>
    <n v="6.53"/>
    <n v="7.09"/>
    <n v="7.23"/>
    <n v="7.25"/>
    <n v="7.26"/>
  </r>
  <r>
    <x v="0"/>
    <x v="4"/>
    <s v="AUTR_WHOL"/>
    <x v="2"/>
    <m/>
    <m/>
    <m/>
    <m/>
    <m/>
    <m/>
    <m/>
    <n v="7.49"/>
    <n v="7.42"/>
    <n v="7.27"/>
    <n v="7.05"/>
    <n v="6.8"/>
    <n v="6.48"/>
  </r>
  <r>
    <x v="0"/>
    <x v="4"/>
    <s v="AUTR_WHOL"/>
    <x v="3"/>
    <m/>
    <m/>
    <m/>
    <m/>
    <m/>
    <m/>
    <m/>
    <n v="3.77"/>
    <n v="3.86"/>
    <n v="3.97"/>
    <n v="4.09"/>
    <n v="4.22"/>
    <n v="4.33"/>
  </r>
  <r>
    <x v="0"/>
    <x v="4"/>
    <s v="AUTR_WHOL"/>
    <x v="4"/>
    <m/>
    <m/>
    <m/>
    <m/>
    <m/>
    <m/>
    <m/>
    <n v="1.84"/>
    <n v="1.53"/>
    <n v="1.2"/>
    <m/>
    <m/>
    <m/>
  </r>
  <r>
    <x v="0"/>
    <x v="4"/>
    <s v="AUTR_WHOL"/>
    <x v="5"/>
    <m/>
    <m/>
    <m/>
    <m/>
    <m/>
    <m/>
    <m/>
    <n v="9.6199999999999992"/>
    <n v="9.89"/>
    <n v="10.51"/>
    <n v="11"/>
    <n v="11.53"/>
    <n v="12.08"/>
  </r>
  <r>
    <x v="0"/>
    <x v="4"/>
    <s v="AUTR_WHOL"/>
    <x v="6"/>
    <n v="0"/>
    <n v="0"/>
    <n v="0"/>
    <n v="0"/>
    <n v="0"/>
    <n v="0"/>
    <n v="0"/>
    <n v="28.82"/>
    <n v="29.24"/>
    <n v="30.04"/>
    <n v="29.37"/>
    <n v="29.8"/>
    <n v="30.16"/>
  </r>
  <r>
    <x v="0"/>
    <x v="4"/>
    <s v="AZER_WHOL"/>
    <x v="0"/>
    <m/>
    <m/>
    <m/>
    <m/>
    <m/>
    <m/>
    <m/>
    <m/>
    <m/>
    <m/>
    <m/>
    <m/>
    <m/>
  </r>
  <r>
    <x v="0"/>
    <x v="4"/>
    <s v="AZER_WHOL"/>
    <x v="1"/>
    <m/>
    <m/>
    <m/>
    <m/>
    <m/>
    <m/>
    <m/>
    <n v="0.13"/>
    <n v="0.15"/>
    <n v="0.15"/>
    <n v="0.15"/>
    <n v="0.15"/>
    <n v="0.15"/>
  </r>
  <r>
    <x v="0"/>
    <x v="4"/>
    <s v="AZER_WHOL"/>
    <x v="2"/>
    <m/>
    <m/>
    <m/>
    <m/>
    <m/>
    <m/>
    <m/>
    <n v="0.25"/>
    <n v="0.28000000000000003"/>
    <n v="0.27"/>
    <n v="0.26"/>
    <n v="0.24"/>
    <n v="0.22"/>
  </r>
  <r>
    <x v="0"/>
    <x v="4"/>
    <s v="AZER_WHOL"/>
    <x v="3"/>
    <m/>
    <m/>
    <m/>
    <m/>
    <m/>
    <m/>
    <m/>
    <m/>
    <m/>
    <m/>
    <m/>
    <m/>
    <m/>
  </r>
  <r>
    <x v="0"/>
    <x v="4"/>
    <s v="AZER_WHOL"/>
    <x v="4"/>
    <m/>
    <m/>
    <m/>
    <m/>
    <m/>
    <m/>
    <m/>
    <m/>
    <m/>
    <m/>
    <m/>
    <m/>
    <m/>
  </r>
  <r>
    <x v="0"/>
    <x v="4"/>
    <s v="AZER_WHOL"/>
    <x v="5"/>
    <m/>
    <m/>
    <m/>
    <m/>
    <m/>
    <m/>
    <m/>
    <m/>
    <m/>
    <m/>
    <m/>
    <m/>
    <m/>
  </r>
  <r>
    <x v="0"/>
    <x v="4"/>
    <s v="AZER_WHOL"/>
    <x v="6"/>
    <n v="0"/>
    <n v="0"/>
    <n v="0"/>
    <n v="0"/>
    <n v="0"/>
    <n v="0"/>
    <n v="0"/>
    <n v="0.38"/>
    <n v="0.43"/>
    <n v="0.42"/>
    <n v="0.41"/>
    <n v="0.39"/>
    <n v="0.37"/>
  </r>
  <r>
    <x v="0"/>
    <x v="4"/>
    <s v="BANG_DHAK"/>
    <x v="0"/>
    <m/>
    <m/>
    <m/>
    <m/>
    <m/>
    <m/>
    <m/>
    <m/>
    <m/>
    <m/>
    <m/>
    <m/>
    <m/>
  </r>
  <r>
    <x v="0"/>
    <x v="4"/>
    <s v="BANG_DHAK"/>
    <x v="1"/>
    <m/>
    <m/>
    <m/>
    <m/>
    <m/>
    <m/>
    <m/>
    <n v="0.05"/>
    <n v="0.05"/>
    <n v="0.05"/>
    <n v="0.05"/>
    <n v="0.04"/>
    <n v="0.05"/>
  </r>
  <r>
    <x v="0"/>
    <x v="4"/>
    <s v="BANG_DHAK"/>
    <x v="2"/>
    <m/>
    <m/>
    <m/>
    <m/>
    <m/>
    <m/>
    <m/>
    <n v="0.12"/>
    <n v="0.13"/>
    <n v="0.14000000000000001"/>
    <n v="0.14000000000000001"/>
    <n v="0.13"/>
    <n v="0.12"/>
  </r>
  <r>
    <x v="0"/>
    <x v="4"/>
    <s v="BANG_DHAK"/>
    <x v="3"/>
    <m/>
    <m/>
    <m/>
    <m/>
    <m/>
    <m/>
    <m/>
    <n v="7.0000000000000007E-2"/>
    <n v="0.08"/>
    <n v="0.08"/>
    <n v="0.08"/>
    <n v="0.08"/>
    <n v="0.08"/>
  </r>
  <r>
    <x v="0"/>
    <x v="4"/>
    <s v="BANG_DHAK"/>
    <x v="4"/>
    <m/>
    <m/>
    <m/>
    <m/>
    <m/>
    <m/>
    <m/>
    <n v="0.14000000000000001"/>
    <n v="0.17"/>
    <n v="0.19"/>
    <n v="0.21"/>
    <n v="0.22"/>
    <n v="0.22"/>
  </r>
  <r>
    <x v="0"/>
    <x v="4"/>
    <s v="BANG_DHAK"/>
    <x v="5"/>
    <m/>
    <m/>
    <m/>
    <m/>
    <m/>
    <m/>
    <m/>
    <m/>
    <m/>
    <m/>
    <m/>
    <m/>
    <m/>
  </r>
  <r>
    <x v="0"/>
    <x v="4"/>
    <s v="BANG_DHAK"/>
    <x v="6"/>
    <n v="0"/>
    <n v="0"/>
    <n v="0"/>
    <n v="0"/>
    <n v="0"/>
    <n v="0"/>
    <n v="0"/>
    <n v="0.38"/>
    <n v="0.43"/>
    <n v="0.46"/>
    <n v="0.48"/>
    <n v="0.48"/>
    <n v="0.47"/>
  </r>
  <r>
    <x v="0"/>
    <x v="4"/>
    <s v="BANG_REST"/>
    <x v="0"/>
    <m/>
    <m/>
    <m/>
    <m/>
    <m/>
    <m/>
    <m/>
    <m/>
    <m/>
    <m/>
    <m/>
    <m/>
    <m/>
  </r>
  <r>
    <x v="0"/>
    <x v="4"/>
    <s v="BANG_REST"/>
    <x v="1"/>
    <m/>
    <m/>
    <m/>
    <m/>
    <m/>
    <m/>
    <m/>
    <n v="0.6"/>
    <n v="0.57999999999999996"/>
    <n v="0.56999999999999995"/>
    <n v="0.55000000000000004"/>
    <n v="0.53"/>
    <n v="0.67"/>
  </r>
  <r>
    <x v="0"/>
    <x v="4"/>
    <s v="BANG_REST"/>
    <x v="2"/>
    <m/>
    <m/>
    <m/>
    <m/>
    <m/>
    <m/>
    <m/>
    <n v="1.58"/>
    <n v="1.87"/>
    <n v="1.84"/>
    <n v="1.78"/>
    <n v="1.66"/>
    <n v="1.51"/>
  </r>
  <r>
    <x v="0"/>
    <x v="4"/>
    <s v="BANG_REST"/>
    <x v="3"/>
    <m/>
    <m/>
    <m/>
    <m/>
    <m/>
    <m/>
    <m/>
    <n v="0.92"/>
    <n v="0.97"/>
    <n v="1.01"/>
    <n v="1.03"/>
    <n v="1.04"/>
    <n v="1.02"/>
  </r>
  <r>
    <x v="0"/>
    <x v="4"/>
    <s v="BANG_REST"/>
    <x v="4"/>
    <m/>
    <m/>
    <m/>
    <m/>
    <m/>
    <m/>
    <m/>
    <n v="2.14"/>
    <n v="2.37"/>
    <n v="2.59"/>
    <n v="2.79"/>
    <n v="2.94"/>
    <n v="3.01"/>
  </r>
  <r>
    <x v="0"/>
    <x v="4"/>
    <s v="BANG_REST"/>
    <x v="5"/>
    <m/>
    <m/>
    <m/>
    <m/>
    <m/>
    <m/>
    <m/>
    <m/>
    <m/>
    <m/>
    <m/>
    <m/>
    <m/>
  </r>
  <r>
    <x v="0"/>
    <x v="4"/>
    <s v="BANG_REST"/>
    <x v="6"/>
    <n v="0"/>
    <n v="0"/>
    <n v="0"/>
    <n v="0"/>
    <n v="0"/>
    <n v="0"/>
    <n v="0"/>
    <n v="5.24"/>
    <n v="5.79"/>
    <n v="6.01"/>
    <n v="6.16"/>
    <n v="6.17"/>
    <n v="6.21"/>
  </r>
  <r>
    <x v="0"/>
    <x v="4"/>
    <s v="BELA_WHOL"/>
    <x v="0"/>
    <m/>
    <m/>
    <m/>
    <m/>
    <m/>
    <m/>
    <m/>
    <m/>
    <m/>
    <m/>
    <m/>
    <m/>
    <m/>
  </r>
  <r>
    <x v="0"/>
    <x v="4"/>
    <s v="BELA_WHOL"/>
    <x v="1"/>
    <m/>
    <m/>
    <m/>
    <m/>
    <m/>
    <m/>
    <m/>
    <n v="0.03"/>
    <n v="0.03"/>
    <n v="0.04"/>
    <n v="0.04"/>
    <n v="0.05"/>
    <n v="0.05"/>
  </r>
  <r>
    <x v="0"/>
    <x v="4"/>
    <s v="BELA_WHOL"/>
    <x v="2"/>
    <m/>
    <m/>
    <m/>
    <m/>
    <m/>
    <m/>
    <m/>
    <n v="2.06"/>
    <n v="1.9"/>
    <n v="1.59"/>
    <n v="1.43"/>
    <n v="1.26"/>
    <n v="1.1100000000000001"/>
  </r>
  <r>
    <x v="0"/>
    <x v="4"/>
    <s v="BELA_WHOL"/>
    <x v="3"/>
    <m/>
    <m/>
    <m/>
    <m/>
    <m/>
    <m/>
    <m/>
    <m/>
    <m/>
    <n v="0.01"/>
    <n v="0.01"/>
    <n v="0.01"/>
    <m/>
  </r>
  <r>
    <x v="0"/>
    <x v="4"/>
    <s v="BELA_WHOL"/>
    <x v="4"/>
    <m/>
    <m/>
    <m/>
    <m/>
    <m/>
    <m/>
    <m/>
    <m/>
    <m/>
    <m/>
    <m/>
    <m/>
    <m/>
  </r>
  <r>
    <x v="0"/>
    <x v="4"/>
    <s v="BELA_WHOL"/>
    <x v="5"/>
    <m/>
    <m/>
    <m/>
    <m/>
    <m/>
    <m/>
    <m/>
    <m/>
    <m/>
    <m/>
    <m/>
    <m/>
    <m/>
  </r>
  <r>
    <x v="0"/>
    <x v="4"/>
    <s v="BELA_WHOL"/>
    <x v="6"/>
    <n v="0"/>
    <n v="0"/>
    <n v="0"/>
    <n v="0"/>
    <n v="0"/>
    <n v="0"/>
    <n v="0"/>
    <n v="2.09"/>
    <n v="1.93"/>
    <n v="1.63"/>
    <n v="1.48"/>
    <n v="1.32"/>
    <n v="1.1599999999999999"/>
  </r>
  <r>
    <x v="0"/>
    <x v="4"/>
    <s v="BELG_WHOL"/>
    <x v="0"/>
    <m/>
    <m/>
    <m/>
    <m/>
    <m/>
    <m/>
    <m/>
    <m/>
    <m/>
    <m/>
    <m/>
    <m/>
    <m/>
  </r>
  <r>
    <x v="0"/>
    <x v="4"/>
    <s v="BELG_WHOL"/>
    <x v="1"/>
    <m/>
    <m/>
    <m/>
    <m/>
    <m/>
    <m/>
    <m/>
    <n v="0.26"/>
    <n v="0.24"/>
    <n v="0.24"/>
    <n v="0.24"/>
    <n v="0.24"/>
    <n v="0.26"/>
  </r>
  <r>
    <x v="0"/>
    <x v="4"/>
    <s v="BELG_WHOL"/>
    <x v="2"/>
    <m/>
    <m/>
    <m/>
    <m/>
    <m/>
    <m/>
    <m/>
    <n v="0.41"/>
    <n v="0.37"/>
    <n v="0.34"/>
    <n v="0.31"/>
    <n v="0.28000000000000003"/>
    <n v="0.25"/>
  </r>
  <r>
    <x v="0"/>
    <x v="4"/>
    <s v="BELG_WHOL"/>
    <x v="3"/>
    <m/>
    <m/>
    <m/>
    <m/>
    <m/>
    <m/>
    <m/>
    <n v="0.04"/>
    <n v="0.03"/>
    <n v="0.03"/>
    <n v="0.02"/>
    <n v="0.01"/>
    <n v="0.01"/>
  </r>
  <r>
    <x v="0"/>
    <x v="4"/>
    <s v="BELG_WHOL"/>
    <x v="4"/>
    <m/>
    <m/>
    <m/>
    <m/>
    <m/>
    <m/>
    <m/>
    <n v="0.55000000000000004"/>
    <n v="0.5"/>
    <n v="0.45"/>
    <n v="0.41"/>
    <n v="0.32"/>
    <n v="0.25"/>
  </r>
  <r>
    <x v="0"/>
    <x v="4"/>
    <s v="BELG_WHOL"/>
    <x v="5"/>
    <m/>
    <m/>
    <m/>
    <m/>
    <m/>
    <m/>
    <m/>
    <n v="0.03"/>
    <n v="0.03"/>
    <n v="0.02"/>
    <n v="0.02"/>
    <n v="0.02"/>
    <n v="0.02"/>
  </r>
  <r>
    <x v="0"/>
    <x v="4"/>
    <s v="BELG_WHOL"/>
    <x v="6"/>
    <n v="0"/>
    <n v="0"/>
    <n v="0"/>
    <n v="0"/>
    <n v="0"/>
    <n v="0"/>
    <n v="0"/>
    <n v="1.29"/>
    <n v="1.18"/>
    <n v="1.08"/>
    <n v="1.01"/>
    <n v="0.89"/>
    <n v="0.79"/>
  </r>
  <r>
    <x v="0"/>
    <x v="4"/>
    <s v="BHUT_WHOL"/>
    <x v="0"/>
    <m/>
    <m/>
    <m/>
    <m/>
    <m/>
    <m/>
    <m/>
    <m/>
    <m/>
    <m/>
    <m/>
    <m/>
    <m/>
  </r>
  <r>
    <x v="0"/>
    <x v="4"/>
    <s v="BHUT_WHOL"/>
    <x v="1"/>
    <m/>
    <m/>
    <m/>
    <m/>
    <m/>
    <m/>
    <m/>
    <n v="0.05"/>
    <n v="0.05"/>
    <n v="0.04"/>
    <n v="0.04"/>
    <n v="0.04"/>
    <n v="0.04"/>
  </r>
  <r>
    <x v="0"/>
    <x v="4"/>
    <s v="BHUT_WHOL"/>
    <x v="2"/>
    <m/>
    <m/>
    <m/>
    <m/>
    <m/>
    <m/>
    <m/>
    <m/>
    <m/>
    <m/>
    <m/>
    <m/>
    <m/>
  </r>
  <r>
    <x v="0"/>
    <x v="4"/>
    <s v="BHUT_WHOL"/>
    <x v="3"/>
    <m/>
    <m/>
    <m/>
    <m/>
    <m/>
    <m/>
    <m/>
    <m/>
    <m/>
    <m/>
    <m/>
    <m/>
    <m/>
  </r>
  <r>
    <x v="0"/>
    <x v="4"/>
    <s v="BHUT_WHOL"/>
    <x v="4"/>
    <m/>
    <m/>
    <m/>
    <m/>
    <m/>
    <m/>
    <m/>
    <m/>
    <m/>
    <m/>
    <m/>
    <m/>
    <m/>
  </r>
  <r>
    <x v="0"/>
    <x v="4"/>
    <s v="BHUT_WHOL"/>
    <x v="5"/>
    <m/>
    <m/>
    <m/>
    <m/>
    <m/>
    <m/>
    <m/>
    <n v="0.01"/>
    <n v="0.01"/>
    <n v="0.01"/>
    <n v="0.01"/>
    <n v="0.01"/>
    <n v="0.01"/>
  </r>
  <r>
    <x v="0"/>
    <x v="4"/>
    <s v="BHUT_WHOL"/>
    <x v="6"/>
    <n v="0"/>
    <n v="0"/>
    <n v="0"/>
    <n v="0"/>
    <n v="0"/>
    <n v="0"/>
    <n v="0"/>
    <n v="0.06"/>
    <n v="0.06"/>
    <n v="0.06"/>
    <n v="0.06"/>
    <n v="0.05"/>
    <n v="0.05"/>
  </r>
  <r>
    <x v="0"/>
    <x v="4"/>
    <s v="BOHE_WHOL"/>
    <x v="0"/>
    <m/>
    <m/>
    <m/>
    <m/>
    <m/>
    <m/>
    <m/>
    <m/>
    <m/>
    <m/>
    <m/>
    <m/>
    <m/>
  </r>
  <r>
    <x v="0"/>
    <x v="4"/>
    <s v="BOHE_WHOL"/>
    <x v="1"/>
    <m/>
    <m/>
    <m/>
    <m/>
    <m/>
    <m/>
    <m/>
    <m/>
    <m/>
    <m/>
    <m/>
    <m/>
    <m/>
  </r>
  <r>
    <x v="0"/>
    <x v="4"/>
    <s v="BOHE_WHOL"/>
    <x v="2"/>
    <m/>
    <m/>
    <m/>
    <m/>
    <m/>
    <m/>
    <m/>
    <m/>
    <m/>
    <m/>
    <m/>
    <m/>
    <m/>
  </r>
  <r>
    <x v="0"/>
    <x v="4"/>
    <s v="BOHE_WHOL"/>
    <x v="3"/>
    <m/>
    <m/>
    <m/>
    <m/>
    <m/>
    <m/>
    <m/>
    <m/>
    <m/>
    <n v="0"/>
    <n v="0"/>
    <n v="0"/>
    <m/>
  </r>
  <r>
    <x v="0"/>
    <x v="4"/>
    <s v="BOHE_WHOL"/>
    <x v="4"/>
    <m/>
    <m/>
    <m/>
    <m/>
    <m/>
    <m/>
    <m/>
    <m/>
    <m/>
    <m/>
    <m/>
    <m/>
    <m/>
  </r>
  <r>
    <x v="0"/>
    <x v="4"/>
    <s v="BOHE_WHOL"/>
    <x v="5"/>
    <m/>
    <m/>
    <m/>
    <m/>
    <m/>
    <m/>
    <m/>
    <m/>
    <m/>
    <m/>
    <m/>
    <m/>
    <m/>
  </r>
  <r>
    <x v="0"/>
    <x v="4"/>
    <s v="BOHE_WHOL"/>
    <x v="6"/>
    <n v="0"/>
    <n v="0"/>
    <n v="0"/>
    <n v="0"/>
    <n v="0"/>
    <n v="0"/>
    <n v="0"/>
    <n v="0"/>
    <n v="0"/>
    <n v="0"/>
    <n v="0"/>
    <n v="0"/>
    <n v="0"/>
  </r>
  <r>
    <x v="0"/>
    <x v="4"/>
    <s v="BOLV_WHOL"/>
    <x v="0"/>
    <m/>
    <m/>
    <m/>
    <m/>
    <m/>
    <m/>
    <m/>
    <m/>
    <m/>
    <m/>
    <m/>
    <m/>
    <m/>
  </r>
  <r>
    <x v="0"/>
    <x v="4"/>
    <s v="BOLV_WHOL"/>
    <x v="1"/>
    <m/>
    <m/>
    <m/>
    <m/>
    <m/>
    <m/>
    <m/>
    <n v="0.09"/>
    <n v="0.08"/>
    <n v="0.08"/>
    <n v="0.09"/>
    <n v="0.08"/>
    <n v="0.08"/>
  </r>
  <r>
    <x v="0"/>
    <x v="4"/>
    <s v="BOLV_WHOL"/>
    <x v="2"/>
    <m/>
    <m/>
    <m/>
    <m/>
    <m/>
    <m/>
    <m/>
    <n v="0.71"/>
    <n v="0.7"/>
    <n v="0.66"/>
    <n v="0.62"/>
    <n v="0.56000000000000005"/>
    <n v="0.49"/>
  </r>
  <r>
    <x v="0"/>
    <x v="4"/>
    <s v="BOLV_WHOL"/>
    <x v="3"/>
    <m/>
    <m/>
    <m/>
    <m/>
    <m/>
    <m/>
    <m/>
    <m/>
    <m/>
    <m/>
    <m/>
    <m/>
    <m/>
  </r>
  <r>
    <x v="0"/>
    <x v="4"/>
    <s v="BOLV_WHOL"/>
    <x v="4"/>
    <m/>
    <m/>
    <m/>
    <m/>
    <m/>
    <m/>
    <m/>
    <m/>
    <m/>
    <m/>
    <m/>
    <m/>
    <m/>
  </r>
  <r>
    <x v="0"/>
    <x v="4"/>
    <s v="BOLV_WHOL"/>
    <x v="5"/>
    <m/>
    <m/>
    <m/>
    <m/>
    <m/>
    <m/>
    <m/>
    <n v="0.04"/>
    <n v="0.05"/>
    <n v="0.05"/>
    <n v="0.06"/>
    <n v="7.0000000000000007E-2"/>
    <n v="7.0000000000000007E-2"/>
  </r>
  <r>
    <x v="0"/>
    <x v="4"/>
    <s v="BOLV_WHOL"/>
    <x v="6"/>
    <n v="0"/>
    <n v="0"/>
    <n v="0"/>
    <n v="0"/>
    <n v="0"/>
    <n v="0"/>
    <n v="0"/>
    <n v="0.84"/>
    <n v="0.82"/>
    <n v="0.79"/>
    <n v="0.76"/>
    <n v="0.71"/>
    <n v="0.64"/>
  </r>
  <r>
    <x v="0"/>
    <x v="4"/>
    <s v="BRAZ_WHOL"/>
    <x v="0"/>
    <m/>
    <m/>
    <m/>
    <m/>
    <m/>
    <m/>
    <m/>
    <m/>
    <m/>
    <m/>
    <m/>
    <m/>
    <m/>
  </r>
  <r>
    <x v="0"/>
    <x v="4"/>
    <s v="BRAZ_WHOL"/>
    <x v="1"/>
    <m/>
    <m/>
    <m/>
    <m/>
    <m/>
    <m/>
    <m/>
    <n v="0.53"/>
    <n v="0.46"/>
    <n v="0.5"/>
    <n v="0.55000000000000004"/>
    <n v="0.54"/>
    <n v="0.53"/>
  </r>
  <r>
    <x v="0"/>
    <x v="4"/>
    <s v="BRAZ_WHOL"/>
    <x v="2"/>
    <m/>
    <m/>
    <m/>
    <m/>
    <m/>
    <m/>
    <m/>
    <n v="15.58"/>
    <n v="16.329999999999998"/>
    <n v="16.760000000000002"/>
    <n v="16.84"/>
    <n v="16.329999999999998"/>
    <n v="15.52"/>
  </r>
  <r>
    <x v="0"/>
    <x v="4"/>
    <s v="BRAZ_WHOL"/>
    <x v="3"/>
    <m/>
    <m/>
    <m/>
    <m/>
    <m/>
    <m/>
    <m/>
    <n v="2.7"/>
    <n v="2.88"/>
    <n v="3.07"/>
    <n v="3.18"/>
    <n v="3.19"/>
    <n v="3.07"/>
  </r>
  <r>
    <x v="0"/>
    <x v="4"/>
    <s v="BRAZ_WHOL"/>
    <x v="4"/>
    <m/>
    <m/>
    <m/>
    <m/>
    <m/>
    <m/>
    <m/>
    <n v="2.0099999999999998"/>
    <n v="1.76"/>
    <n v="1.46"/>
    <n v="1.1200000000000001"/>
    <n v="0.8"/>
    <n v="0.49"/>
  </r>
  <r>
    <x v="0"/>
    <x v="4"/>
    <s v="BRAZ_WHOL"/>
    <x v="5"/>
    <m/>
    <m/>
    <m/>
    <m/>
    <m/>
    <m/>
    <m/>
    <n v="10.48"/>
    <n v="11.74"/>
    <n v="13.42"/>
    <n v="15.27"/>
    <n v="17.48"/>
    <n v="19.43"/>
  </r>
  <r>
    <x v="0"/>
    <x v="4"/>
    <s v="BRAZ_WHOL"/>
    <x v="6"/>
    <n v="0"/>
    <n v="0"/>
    <n v="0"/>
    <n v="0"/>
    <n v="0"/>
    <n v="0"/>
    <n v="0"/>
    <n v="31.3"/>
    <n v="33.17"/>
    <n v="35.21"/>
    <n v="36.96"/>
    <n v="38.340000000000003"/>
    <n v="39.03"/>
  </r>
  <r>
    <x v="0"/>
    <x v="4"/>
    <s v="BRUN_WHOL"/>
    <x v="0"/>
    <m/>
    <m/>
    <m/>
    <m/>
    <m/>
    <m/>
    <m/>
    <m/>
    <m/>
    <m/>
    <m/>
    <m/>
    <m/>
  </r>
  <r>
    <x v="0"/>
    <x v="4"/>
    <s v="BRUN_WHOL"/>
    <x v="1"/>
    <m/>
    <m/>
    <m/>
    <m/>
    <m/>
    <m/>
    <m/>
    <n v="0.22"/>
    <n v="0.27"/>
    <n v="0.36"/>
    <n v="0.4"/>
    <n v="0.42"/>
    <n v="0.44"/>
  </r>
  <r>
    <x v="0"/>
    <x v="4"/>
    <s v="BRUN_WHOL"/>
    <x v="2"/>
    <m/>
    <m/>
    <m/>
    <m/>
    <m/>
    <m/>
    <m/>
    <m/>
    <m/>
    <m/>
    <m/>
    <m/>
    <m/>
  </r>
  <r>
    <x v="0"/>
    <x v="4"/>
    <s v="BRUN_WHOL"/>
    <x v="3"/>
    <m/>
    <m/>
    <m/>
    <m/>
    <m/>
    <m/>
    <m/>
    <m/>
    <m/>
    <m/>
    <m/>
    <m/>
    <m/>
  </r>
  <r>
    <x v="0"/>
    <x v="4"/>
    <s v="BRUN_WHOL"/>
    <x v="4"/>
    <m/>
    <m/>
    <m/>
    <m/>
    <m/>
    <m/>
    <m/>
    <m/>
    <m/>
    <m/>
    <m/>
    <m/>
    <m/>
  </r>
  <r>
    <x v="0"/>
    <x v="4"/>
    <s v="BRUN_WHOL"/>
    <x v="5"/>
    <m/>
    <m/>
    <m/>
    <m/>
    <m/>
    <m/>
    <m/>
    <m/>
    <m/>
    <m/>
    <m/>
    <m/>
    <m/>
  </r>
  <r>
    <x v="0"/>
    <x v="4"/>
    <s v="BRUN_WHOL"/>
    <x v="6"/>
    <n v="0"/>
    <n v="0"/>
    <n v="0"/>
    <n v="0"/>
    <n v="0"/>
    <n v="0"/>
    <n v="0"/>
    <n v="0.22"/>
    <n v="0.27"/>
    <n v="0.36"/>
    <n v="0.4"/>
    <n v="0.42"/>
    <n v="0.44"/>
  </r>
  <r>
    <x v="0"/>
    <x v="4"/>
    <s v="BULG_WHOL"/>
    <x v="0"/>
    <m/>
    <m/>
    <m/>
    <m/>
    <m/>
    <m/>
    <m/>
    <m/>
    <m/>
    <m/>
    <m/>
    <m/>
    <m/>
  </r>
  <r>
    <x v="0"/>
    <x v="4"/>
    <s v="BULG_WHOL"/>
    <x v="1"/>
    <m/>
    <m/>
    <m/>
    <m/>
    <m/>
    <m/>
    <m/>
    <n v="7.0000000000000007E-2"/>
    <n v="7.0000000000000007E-2"/>
    <n v="7.0000000000000007E-2"/>
    <n v="7.0000000000000007E-2"/>
    <n v="7.0000000000000007E-2"/>
    <n v="0.06"/>
  </r>
  <r>
    <x v="0"/>
    <x v="4"/>
    <s v="BULG_WHOL"/>
    <x v="2"/>
    <m/>
    <m/>
    <m/>
    <m/>
    <m/>
    <m/>
    <m/>
    <n v="0.37"/>
    <n v="0.35"/>
    <n v="0.33"/>
    <n v="0.31"/>
    <n v="0.28999999999999998"/>
    <n v="0.27"/>
  </r>
  <r>
    <x v="0"/>
    <x v="4"/>
    <s v="BULG_WHOL"/>
    <x v="3"/>
    <m/>
    <m/>
    <m/>
    <m/>
    <m/>
    <m/>
    <m/>
    <n v="0.05"/>
    <n v="0.05"/>
    <n v="0.05"/>
    <n v="0.05"/>
    <n v="0.04"/>
    <n v="0.03"/>
  </r>
  <r>
    <x v="0"/>
    <x v="4"/>
    <s v="BULG_WHOL"/>
    <x v="4"/>
    <m/>
    <m/>
    <m/>
    <m/>
    <m/>
    <m/>
    <m/>
    <n v="0.05"/>
    <n v="0.05"/>
    <n v="0.05"/>
    <n v="0.05"/>
    <n v="0.04"/>
    <n v="0.04"/>
  </r>
  <r>
    <x v="0"/>
    <x v="4"/>
    <s v="BULG_WHOL"/>
    <x v="5"/>
    <m/>
    <m/>
    <m/>
    <m/>
    <m/>
    <m/>
    <m/>
    <n v="7.0000000000000007E-2"/>
    <n v="7.0000000000000007E-2"/>
    <n v="0.08"/>
    <n v="0.08"/>
    <n v="0.08"/>
    <n v="0.09"/>
  </r>
  <r>
    <x v="0"/>
    <x v="4"/>
    <s v="BULG_WHOL"/>
    <x v="6"/>
    <n v="0"/>
    <n v="0"/>
    <n v="0"/>
    <n v="0"/>
    <n v="0"/>
    <n v="0"/>
    <n v="0"/>
    <n v="0.6"/>
    <n v="0.59"/>
    <n v="0.56999999999999995"/>
    <n v="0.55000000000000004"/>
    <n v="0.52"/>
    <n v="0.49"/>
  </r>
  <r>
    <x v="0"/>
    <x v="4"/>
    <s v="CAMB_WHOL"/>
    <x v="0"/>
    <m/>
    <m/>
    <m/>
    <m/>
    <m/>
    <m/>
    <m/>
    <m/>
    <m/>
    <m/>
    <m/>
    <m/>
    <m/>
  </r>
  <r>
    <x v="0"/>
    <x v="4"/>
    <s v="CAMB_WHOL"/>
    <x v="1"/>
    <m/>
    <m/>
    <m/>
    <m/>
    <m/>
    <m/>
    <m/>
    <n v="0.04"/>
    <n v="0.05"/>
    <n v="0.06"/>
    <n v="7.0000000000000007E-2"/>
    <n v="7.0000000000000007E-2"/>
    <n v="7.0000000000000007E-2"/>
  </r>
  <r>
    <x v="0"/>
    <x v="4"/>
    <s v="CAMB_WHOL"/>
    <x v="2"/>
    <m/>
    <m/>
    <m/>
    <m/>
    <m/>
    <m/>
    <m/>
    <n v="0.32"/>
    <n v="0.28000000000000003"/>
    <n v="0.3"/>
    <n v="0.31"/>
    <n v="0.33"/>
    <n v="0.35"/>
  </r>
  <r>
    <x v="0"/>
    <x v="4"/>
    <s v="CAMB_WHOL"/>
    <x v="3"/>
    <m/>
    <m/>
    <m/>
    <m/>
    <m/>
    <m/>
    <m/>
    <m/>
    <m/>
    <m/>
    <m/>
    <m/>
    <m/>
  </r>
  <r>
    <x v="0"/>
    <x v="4"/>
    <s v="CAMB_WHOL"/>
    <x v="4"/>
    <m/>
    <m/>
    <m/>
    <m/>
    <m/>
    <m/>
    <m/>
    <m/>
    <m/>
    <m/>
    <m/>
    <m/>
    <m/>
  </r>
  <r>
    <x v="0"/>
    <x v="4"/>
    <s v="CAMB_WHOL"/>
    <x v="5"/>
    <m/>
    <m/>
    <m/>
    <m/>
    <m/>
    <m/>
    <m/>
    <m/>
    <m/>
    <m/>
    <m/>
    <m/>
    <m/>
  </r>
  <r>
    <x v="0"/>
    <x v="4"/>
    <s v="CAMB_WHOL"/>
    <x v="6"/>
    <n v="0"/>
    <n v="0"/>
    <n v="0"/>
    <n v="0"/>
    <n v="0"/>
    <n v="0"/>
    <n v="0"/>
    <n v="0.35"/>
    <n v="0.33"/>
    <n v="0.36"/>
    <n v="0.38"/>
    <n v="0.4"/>
    <n v="0.42"/>
  </r>
  <r>
    <x v="0"/>
    <x v="4"/>
    <s v="CANA_WHOL"/>
    <x v="0"/>
    <m/>
    <m/>
    <m/>
    <m/>
    <m/>
    <m/>
    <m/>
    <m/>
    <m/>
    <m/>
    <m/>
    <m/>
    <m/>
  </r>
  <r>
    <x v="0"/>
    <x v="4"/>
    <s v="CANA_WHOL"/>
    <x v="1"/>
    <m/>
    <m/>
    <m/>
    <m/>
    <m/>
    <m/>
    <m/>
    <n v="11.6"/>
    <n v="10.67"/>
    <n v="10.18"/>
    <n v="9.86"/>
    <n v="9.4499999999999993"/>
    <n v="9.0500000000000007"/>
  </r>
  <r>
    <x v="0"/>
    <x v="4"/>
    <s v="CANA_WHOL"/>
    <x v="2"/>
    <m/>
    <m/>
    <m/>
    <m/>
    <m/>
    <m/>
    <m/>
    <n v="14.63"/>
    <n v="14.44"/>
    <n v="11.99"/>
    <n v="11.72"/>
    <n v="11.36"/>
    <n v="10.89"/>
  </r>
  <r>
    <x v="0"/>
    <x v="4"/>
    <s v="CANA_WHOL"/>
    <x v="3"/>
    <m/>
    <m/>
    <m/>
    <m/>
    <m/>
    <m/>
    <m/>
    <n v="5.4"/>
    <n v="5.29"/>
    <n v="5.2"/>
    <n v="5.13"/>
    <n v="5.07"/>
    <n v="5.0199999999999996"/>
  </r>
  <r>
    <x v="0"/>
    <x v="4"/>
    <s v="CANA_WHOL"/>
    <x v="4"/>
    <m/>
    <m/>
    <m/>
    <m/>
    <m/>
    <m/>
    <m/>
    <n v="4.1900000000000004"/>
    <n v="4.1900000000000004"/>
    <n v="4.21"/>
    <n v="4.24"/>
    <n v="4.28"/>
    <n v="4.33"/>
  </r>
  <r>
    <x v="0"/>
    <x v="4"/>
    <s v="CANA_WHOL"/>
    <x v="5"/>
    <m/>
    <m/>
    <m/>
    <m/>
    <m/>
    <m/>
    <m/>
    <n v="16.84"/>
    <n v="17.53"/>
    <n v="18.53"/>
    <n v="19.760000000000002"/>
    <n v="21.06"/>
    <n v="22.4"/>
  </r>
  <r>
    <x v="0"/>
    <x v="4"/>
    <s v="CANA_WHOL"/>
    <x v="6"/>
    <n v="0"/>
    <n v="0"/>
    <n v="0"/>
    <n v="0"/>
    <n v="0"/>
    <n v="0"/>
    <n v="0"/>
    <n v="52.67"/>
    <n v="52.12"/>
    <n v="50.1"/>
    <n v="50.7"/>
    <n v="51.23"/>
    <n v="51.67"/>
  </r>
  <r>
    <x v="0"/>
    <x v="4"/>
    <s v="CARB_WHOL"/>
    <x v="0"/>
    <m/>
    <m/>
    <m/>
    <m/>
    <m/>
    <m/>
    <m/>
    <m/>
    <m/>
    <m/>
    <m/>
    <m/>
    <m/>
  </r>
  <r>
    <x v="0"/>
    <x v="4"/>
    <s v="CARB_WHOL"/>
    <x v="1"/>
    <m/>
    <m/>
    <m/>
    <m/>
    <m/>
    <m/>
    <m/>
    <n v="0.67"/>
    <n v="0.57999999999999996"/>
    <n v="0.61"/>
    <n v="0.64"/>
    <n v="0.63"/>
    <n v="0.61"/>
  </r>
  <r>
    <x v="0"/>
    <x v="4"/>
    <s v="CARB_WHOL"/>
    <x v="2"/>
    <m/>
    <m/>
    <m/>
    <m/>
    <m/>
    <m/>
    <m/>
    <n v="0.62"/>
    <n v="0.61"/>
    <n v="0.56999999999999995"/>
    <n v="0.54"/>
    <n v="0.49"/>
    <n v="0.43"/>
  </r>
  <r>
    <x v="0"/>
    <x v="4"/>
    <s v="CARB_WHOL"/>
    <x v="3"/>
    <m/>
    <m/>
    <m/>
    <m/>
    <m/>
    <m/>
    <m/>
    <m/>
    <m/>
    <m/>
    <m/>
    <m/>
    <m/>
  </r>
  <r>
    <x v="0"/>
    <x v="4"/>
    <s v="CARB_WHOL"/>
    <x v="4"/>
    <m/>
    <m/>
    <m/>
    <m/>
    <m/>
    <m/>
    <m/>
    <m/>
    <m/>
    <m/>
    <m/>
    <m/>
    <m/>
  </r>
  <r>
    <x v="0"/>
    <x v="4"/>
    <s v="CARB_WHOL"/>
    <x v="5"/>
    <m/>
    <m/>
    <m/>
    <m/>
    <m/>
    <m/>
    <m/>
    <n v="1.61"/>
    <n v="1.66"/>
    <n v="1.72"/>
    <n v="1.79"/>
    <n v="1.85"/>
    <n v="1.92"/>
  </r>
  <r>
    <x v="0"/>
    <x v="4"/>
    <s v="CARB_WHOL"/>
    <x v="6"/>
    <n v="0"/>
    <n v="0"/>
    <n v="0"/>
    <n v="0"/>
    <n v="0"/>
    <n v="0"/>
    <n v="0"/>
    <n v="2.89"/>
    <n v="2.84"/>
    <n v="2.91"/>
    <n v="2.96"/>
    <n v="2.97"/>
    <n v="2.95"/>
  </r>
  <r>
    <x v="0"/>
    <x v="4"/>
    <s v="CEAM_WHOL"/>
    <x v="0"/>
    <m/>
    <m/>
    <m/>
    <m/>
    <m/>
    <m/>
    <m/>
    <m/>
    <m/>
    <m/>
    <m/>
    <m/>
    <m/>
  </r>
  <r>
    <x v="0"/>
    <x v="4"/>
    <s v="CEAM_WHOL"/>
    <x v="1"/>
    <m/>
    <m/>
    <m/>
    <m/>
    <m/>
    <m/>
    <m/>
    <n v="0.89"/>
    <n v="0.77"/>
    <n v="0.81"/>
    <n v="0.85"/>
    <n v="0.84"/>
    <n v="0.81"/>
  </r>
  <r>
    <x v="0"/>
    <x v="4"/>
    <s v="CEAM_WHOL"/>
    <x v="2"/>
    <m/>
    <m/>
    <m/>
    <m/>
    <m/>
    <m/>
    <m/>
    <n v="0.08"/>
    <n v="0.08"/>
    <n v="0.08"/>
    <n v="7.0000000000000007E-2"/>
    <n v="7.0000000000000007E-2"/>
    <n v="0.06"/>
  </r>
  <r>
    <x v="0"/>
    <x v="4"/>
    <s v="CEAM_WHOL"/>
    <x v="3"/>
    <m/>
    <m/>
    <m/>
    <m/>
    <m/>
    <m/>
    <m/>
    <m/>
    <m/>
    <m/>
    <m/>
    <m/>
    <m/>
  </r>
  <r>
    <x v="0"/>
    <x v="4"/>
    <s v="CEAM_WHOL"/>
    <x v="4"/>
    <m/>
    <m/>
    <m/>
    <m/>
    <m/>
    <m/>
    <m/>
    <m/>
    <m/>
    <m/>
    <m/>
    <m/>
    <m/>
  </r>
  <r>
    <x v="0"/>
    <x v="4"/>
    <s v="CEAM_WHOL"/>
    <x v="5"/>
    <m/>
    <m/>
    <m/>
    <m/>
    <m/>
    <m/>
    <m/>
    <n v="0.22"/>
    <n v="0.25"/>
    <n v="0.28000000000000003"/>
    <n v="0.32"/>
    <n v="0.36"/>
    <n v="0.4"/>
  </r>
  <r>
    <x v="0"/>
    <x v="4"/>
    <s v="CEAM_WHOL"/>
    <x v="6"/>
    <n v="0"/>
    <n v="0"/>
    <n v="0"/>
    <n v="0"/>
    <n v="0"/>
    <n v="0"/>
    <n v="0"/>
    <n v="1.19"/>
    <n v="1.1000000000000001"/>
    <n v="1.17"/>
    <n v="1.24"/>
    <n v="1.26"/>
    <n v="1.27"/>
  </r>
  <r>
    <x v="0"/>
    <x v="4"/>
    <s v="CHIL_WHOL"/>
    <x v="0"/>
    <m/>
    <m/>
    <m/>
    <m/>
    <m/>
    <m/>
    <m/>
    <m/>
    <m/>
    <m/>
    <m/>
    <m/>
    <m/>
  </r>
  <r>
    <x v="0"/>
    <x v="4"/>
    <s v="CHIL_WHOL"/>
    <x v="1"/>
    <m/>
    <m/>
    <m/>
    <m/>
    <m/>
    <m/>
    <m/>
    <n v="7.16"/>
    <n v="8.1"/>
    <n v="8.8000000000000007"/>
    <n v="9.4600000000000009"/>
    <n v="9.65"/>
    <n v="9.74"/>
  </r>
  <r>
    <x v="0"/>
    <x v="4"/>
    <s v="CHIL_WHOL"/>
    <x v="2"/>
    <m/>
    <m/>
    <m/>
    <m/>
    <m/>
    <m/>
    <m/>
    <n v="0.22"/>
    <n v="0.21"/>
    <n v="0.2"/>
    <n v="0.19"/>
    <n v="0.18"/>
    <n v="0.17"/>
  </r>
  <r>
    <x v="0"/>
    <x v="4"/>
    <s v="CHIL_WHOL"/>
    <x v="3"/>
    <m/>
    <m/>
    <m/>
    <m/>
    <m/>
    <m/>
    <m/>
    <n v="0.12"/>
    <n v="0.1"/>
    <n v="0.09"/>
    <n v="0.08"/>
    <n v="7.0000000000000007E-2"/>
    <n v="0.05"/>
  </r>
  <r>
    <x v="0"/>
    <x v="4"/>
    <s v="CHIL_WHOL"/>
    <x v="4"/>
    <m/>
    <m/>
    <m/>
    <m/>
    <m/>
    <m/>
    <m/>
    <n v="1.1000000000000001"/>
    <n v="1.1100000000000001"/>
    <n v="1.1200000000000001"/>
    <n v="1.1299999999999999"/>
    <n v="1.1299999999999999"/>
    <n v="1.1200000000000001"/>
  </r>
  <r>
    <x v="0"/>
    <x v="4"/>
    <s v="CHIL_WHOL"/>
    <x v="5"/>
    <m/>
    <m/>
    <m/>
    <m/>
    <m/>
    <m/>
    <m/>
    <n v="1.61"/>
    <n v="1.73"/>
    <n v="1.86"/>
    <n v="2"/>
    <n v="2.15"/>
    <n v="2.29"/>
  </r>
  <r>
    <x v="0"/>
    <x v="4"/>
    <s v="CHIL_WHOL"/>
    <x v="6"/>
    <n v="0"/>
    <n v="0"/>
    <n v="0"/>
    <n v="0"/>
    <n v="0"/>
    <n v="0"/>
    <n v="0"/>
    <n v="10.199999999999999"/>
    <n v="11.25"/>
    <n v="12.08"/>
    <n v="12.86"/>
    <n v="13.16"/>
    <n v="13.37"/>
  </r>
  <r>
    <x v="0"/>
    <x v="4"/>
    <s v="CHIN_ANHU"/>
    <x v="0"/>
    <m/>
    <m/>
    <m/>
    <m/>
    <m/>
    <m/>
    <m/>
    <m/>
    <m/>
    <m/>
    <m/>
    <m/>
    <m/>
  </r>
  <r>
    <x v="0"/>
    <x v="4"/>
    <s v="CHIN_ANHU"/>
    <x v="1"/>
    <m/>
    <m/>
    <m/>
    <m/>
    <m/>
    <m/>
    <m/>
    <n v="2.29"/>
    <n v="2.12"/>
    <n v="2.08"/>
    <n v="1.83"/>
    <n v="1.63"/>
    <n v="1.41"/>
  </r>
  <r>
    <x v="0"/>
    <x v="4"/>
    <s v="CHIN_ANHU"/>
    <x v="2"/>
    <m/>
    <m/>
    <m/>
    <m/>
    <m/>
    <m/>
    <m/>
    <n v="2.8"/>
    <n v="2.76"/>
    <n v="2.67"/>
    <n v="2.52"/>
    <n v="2.39"/>
    <n v="2.25"/>
  </r>
  <r>
    <x v="0"/>
    <x v="4"/>
    <s v="CHIN_ANHU"/>
    <x v="3"/>
    <m/>
    <m/>
    <m/>
    <m/>
    <m/>
    <m/>
    <m/>
    <n v="0.3"/>
    <n v="0.28999999999999998"/>
    <n v="0.26"/>
    <n v="0.21"/>
    <n v="0.16"/>
    <n v="0.1"/>
  </r>
  <r>
    <x v="0"/>
    <x v="4"/>
    <s v="CHIN_ANHU"/>
    <x v="4"/>
    <m/>
    <m/>
    <m/>
    <m/>
    <m/>
    <m/>
    <m/>
    <n v="4.0199999999999996"/>
    <n v="4.5"/>
    <n v="4.88"/>
    <n v="5.12"/>
    <n v="5.2"/>
    <n v="5.09"/>
  </r>
  <r>
    <x v="0"/>
    <x v="4"/>
    <s v="CHIN_ANHU"/>
    <x v="5"/>
    <m/>
    <m/>
    <m/>
    <m/>
    <m/>
    <m/>
    <m/>
    <n v="0.68"/>
    <n v="0.75"/>
    <n v="0.84"/>
    <n v="0.94"/>
    <n v="1.05"/>
    <n v="1.18"/>
  </r>
  <r>
    <x v="0"/>
    <x v="4"/>
    <s v="CHIN_ANHU"/>
    <x v="6"/>
    <n v="0"/>
    <n v="0"/>
    <n v="0"/>
    <n v="0"/>
    <n v="0"/>
    <n v="0"/>
    <n v="0"/>
    <n v="10.09"/>
    <n v="10.42"/>
    <n v="10.72"/>
    <n v="10.62"/>
    <n v="10.42"/>
    <n v="10.01"/>
  </r>
  <r>
    <x v="0"/>
    <x v="4"/>
    <s v="CHIN_BEIJ"/>
    <x v="0"/>
    <m/>
    <m/>
    <m/>
    <m/>
    <m/>
    <m/>
    <m/>
    <m/>
    <m/>
    <m/>
    <m/>
    <m/>
    <m/>
  </r>
  <r>
    <x v="0"/>
    <x v="4"/>
    <s v="CHIN_BEIJ"/>
    <x v="1"/>
    <m/>
    <m/>
    <m/>
    <m/>
    <m/>
    <m/>
    <m/>
    <n v="3.33"/>
    <n v="3.13"/>
    <n v="2.76"/>
    <n v="2.44"/>
    <n v="2.17"/>
    <n v="1.87"/>
  </r>
  <r>
    <x v="0"/>
    <x v="4"/>
    <s v="CHIN_BEIJ"/>
    <x v="2"/>
    <m/>
    <m/>
    <m/>
    <m/>
    <m/>
    <m/>
    <m/>
    <n v="0.37"/>
    <n v="0.33"/>
    <n v="0.28999999999999998"/>
    <n v="0.27"/>
    <n v="0.26"/>
    <n v="0.25"/>
  </r>
  <r>
    <x v="0"/>
    <x v="4"/>
    <s v="CHIN_BEIJ"/>
    <x v="3"/>
    <m/>
    <m/>
    <m/>
    <m/>
    <m/>
    <m/>
    <m/>
    <n v="0.37"/>
    <n v="0.36"/>
    <n v="0.32"/>
    <n v="0.26"/>
    <n v="0.19"/>
    <n v="0.12"/>
  </r>
  <r>
    <x v="0"/>
    <x v="4"/>
    <s v="CHIN_BEIJ"/>
    <x v="4"/>
    <m/>
    <m/>
    <m/>
    <m/>
    <m/>
    <m/>
    <m/>
    <m/>
    <m/>
    <m/>
    <m/>
    <m/>
    <m/>
  </r>
  <r>
    <x v="0"/>
    <x v="4"/>
    <s v="CHIN_BEIJ"/>
    <x v="5"/>
    <m/>
    <m/>
    <m/>
    <m/>
    <m/>
    <m/>
    <m/>
    <n v="12.43"/>
    <n v="14.87"/>
    <n v="17.57"/>
    <n v="20.52"/>
    <n v="23.57"/>
    <n v="26.75"/>
  </r>
  <r>
    <x v="0"/>
    <x v="4"/>
    <s v="CHIN_BEIJ"/>
    <x v="6"/>
    <n v="0"/>
    <n v="0"/>
    <n v="0"/>
    <n v="0"/>
    <n v="0"/>
    <n v="0"/>
    <n v="0"/>
    <n v="16.510000000000002"/>
    <n v="18.7"/>
    <n v="20.94"/>
    <n v="23.5"/>
    <n v="26.19"/>
    <n v="28.99"/>
  </r>
  <r>
    <x v="0"/>
    <x v="4"/>
    <s v="CHIN_CHON"/>
    <x v="0"/>
    <m/>
    <m/>
    <m/>
    <m/>
    <m/>
    <m/>
    <m/>
    <m/>
    <m/>
    <m/>
    <m/>
    <m/>
    <m/>
  </r>
  <r>
    <x v="0"/>
    <x v="4"/>
    <s v="CHIN_CHON"/>
    <x v="1"/>
    <m/>
    <m/>
    <m/>
    <m/>
    <m/>
    <m/>
    <m/>
    <n v="1.31"/>
    <n v="1.23"/>
    <n v="1.21"/>
    <n v="1.1200000000000001"/>
    <n v="1"/>
    <n v="0.86"/>
  </r>
  <r>
    <x v="0"/>
    <x v="4"/>
    <s v="CHIN_CHON"/>
    <x v="2"/>
    <m/>
    <m/>
    <m/>
    <m/>
    <m/>
    <m/>
    <m/>
    <n v="0.53"/>
    <n v="0.53"/>
    <n v="0.51"/>
    <n v="0.51"/>
    <n v="0.48"/>
    <n v="0.45"/>
  </r>
  <r>
    <x v="0"/>
    <x v="4"/>
    <s v="CHIN_CHON"/>
    <x v="3"/>
    <m/>
    <m/>
    <m/>
    <m/>
    <m/>
    <m/>
    <m/>
    <n v="0.06"/>
    <n v="0.06"/>
    <n v="0.05"/>
    <n v="0.04"/>
    <n v="0.03"/>
    <n v="0.02"/>
  </r>
  <r>
    <x v="0"/>
    <x v="4"/>
    <s v="CHIN_CHON"/>
    <x v="4"/>
    <m/>
    <m/>
    <m/>
    <m/>
    <m/>
    <m/>
    <m/>
    <n v="3.08"/>
    <n v="3.46"/>
    <n v="3.74"/>
    <n v="3.93"/>
    <n v="3.99"/>
    <n v="3.91"/>
  </r>
  <r>
    <x v="0"/>
    <x v="4"/>
    <s v="CHIN_CHON"/>
    <x v="5"/>
    <m/>
    <m/>
    <m/>
    <m/>
    <m/>
    <m/>
    <m/>
    <n v="2.67"/>
    <n v="3.17"/>
    <n v="3.73"/>
    <n v="4.34"/>
    <n v="4.97"/>
    <n v="5.64"/>
  </r>
  <r>
    <x v="0"/>
    <x v="4"/>
    <s v="CHIN_CHON"/>
    <x v="6"/>
    <n v="0"/>
    <n v="0"/>
    <n v="0"/>
    <n v="0"/>
    <n v="0"/>
    <n v="0"/>
    <n v="0"/>
    <n v="7.66"/>
    <n v="8.4499999999999993"/>
    <n v="9.25"/>
    <n v="9.9499999999999993"/>
    <n v="10.48"/>
    <n v="10.88"/>
  </r>
  <r>
    <x v="0"/>
    <x v="4"/>
    <s v="CHIN_FUJI"/>
    <x v="0"/>
    <m/>
    <m/>
    <m/>
    <m/>
    <m/>
    <m/>
    <m/>
    <m/>
    <m/>
    <m/>
    <m/>
    <m/>
    <m/>
  </r>
  <r>
    <x v="0"/>
    <x v="4"/>
    <s v="CHIN_FUJI"/>
    <x v="1"/>
    <m/>
    <m/>
    <m/>
    <m/>
    <m/>
    <m/>
    <m/>
    <n v="3.25"/>
    <n v="3.06"/>
    <n v="3.13"/>
    <n v="2.98"/>
    <n v="2.64"/>
    <n v="2.2799999999999998"/>
  </r>
  <r>
    <x v="0"/>
    <x v="4"/>
    <s v="CHIN_FUJI"/>
    <x v="2"/>
    <m/>
    <m/>
    <m/>
    <m/>
    <m/>
    <m/>
    <m/>
    <n v="1.48"/>
    <n v="1.49"/>
    <n v="1.5"/>
    <n v="1.53"/>
    <n v="1.45"/>
    <n v="1.36"/>
  </r>
  <r>
    <x v="0"/>
    <x v="4"/>
    <s v="CHIN_FUJI"/>
    <x v="3"/>
    <m/>
    <m/>
    <m/>
    <m/>
    <m/>
    <m/>
    <m/>
    <n v="0.14000000000000001"/>
    <n v="0.13"/>
    <n v="0.12"/>
    <n v="0.1"/>
    <n v="7.0000000000000007E-2"/>
    <n v="0.04"/>
  </r>
  <r>
    <x v="0"/>
    <x v="4"/>
    <s v="CHIN_FUJI"/>
    <x v="4"/>
    <m/>
    <m/>
    <m/>
    <m/>
    <m/>
    <m/>
    <m/>
    <n v="2.31"/>
    <n v="2.59"/>
    <n v="2.81"/>
    <n v="2.95"/>
    <n v="2.99"/>
    <n v="2.93"/>
  </r>
  <r>
    <x v="0"/>
    <x v="4"/>
    <s v="CHIN_FUJI"/>
    <x v="5"/>
    <m/>
    <m/>
    <m/>
    <m/>
    <m/>
    <m/>
    <m/>
    <n v="3.91"/>
    <n v="4.63"/>
    <n v="5.43"/>
    <n v="6.31"/>
    <n v="7.23"/>
    <n v="8.19"/>
  </r>
  <r>
    <x v="0"/>
    <x v="4"/>
    <s v="CHIN_FUJI"/>
    <x v="6"/>
    <n v="0"/>
    <n v="0"/>
    <n v="0"/>
    <n v="0"/>
    <n v="0"/>
    <n v="0"/>
    <n v="0"/>
    <n v="11.09"/>
    <n v="11.9"/>
    <n v="12.98"/>
    <n v="13.85"/>
    <n v="14.38"/>
    <n v="14.81"/>
  </r>
  <r>
    <x v="0"/>
    <x v="4"/>
    <s v="CHIN_GANS"/>
    <x v="0"/>
    <m/>
    <m/>
    <m/>
    <m/>
    <m/>
    <m/>
    <m/>
    <m/>
    <m/>
    <m/>
    <m/>
    <m/>
    <m/>
  </r>
  <r>
    <x v="0"/>
    <x v="4"/>
    <s v="CHIN_GANS"/>
    <x v="1"/>
    <m/>
    <m/>
    <m/>
    <m/>
    <m/>
    <m/>
    <m/>
    <n v="2.5099999999999998"/>
    <n v="2.33"/>
    <n v="2.09"/>
    <n v="1.84"/>
    <n v="1.64"/>
    <n v="1.42"/>
  </r>
  <r>
    <x v="0"/>
    <x v="4"/>
    <s v="CHIN_GANS"/>
    <x v="2"/>
    <m/>
    <m/>
    <m/>
    <m/>
    <m/>
    <m/>
    <m/>
    <n v="0.54"/>
    <n v="0.54"/>
    <n v="0.47"/>
    <n v="0.45"/>
    <n v="0.43"/>
    <n v="0.4"/>
  </r>
  <r>
    <x v="0"/>
    <x v="4"/>
    <s v="CHIN_GANS"/>
    <x v="3"/>
    <m/>
    <m/>
    <m/>
    <m/>
    <m/>
    <m/>
    <m/>
    <n v="0.22"/>
    <n v="0.21"/>
    <n v="0.19"/>
    <n v="0.15"/>
    <n v="0.11"/>
    <n v="7.0000000000000007E-2"/>
  </r>
  <r>
    <x v="0"/>
    <x v="4"/>
    <s v="CHIN_GANS"/>
    <x v="4"/>
    <m/>
    <m/>
    <m/>
    <m/>
    <m/>
    <m/>
    <m/>
    <n v="0.65"/>
    <n v="0.73"/>
    <n v="0.79"/>
    <n v="0.83"/>
    <n v="0.84"/>
    <n v="0.83"/>
  </r>
  <r>
    <x v="0"/>
    <x v="4"/>
    <s v="CHIN_GANS"/>
    <x v="5"/>
    <m/>
    <m/>
    <m/>
    <m/>
    <m/>
    <m/>
    <m/>
    <n v="0.37"/>
    <n v="0.42"/>
    <n v="0.48"/>
    <n v="0.55000000000000004"/>
    <n v="0.63"/>
    <n v="0.7"/>
  </r>
  <r>
    <x v="0"/>
    <x v="4"/>
    <s v="CHIN_GANS"/>
    <x v="6"/>
    <n v="0"/>
    <n v="0"/>
    <n v="0"/>
    <n v="0"/>
    <n v="0"/>
    <n v="0"/>
    <n v="0"/>
    <n v="4.29"/>
    <n v="4.2300000000000004"/>
    <n v="4.0199999999999996"/>
    <n v="3.83"/>
    <n v="3.65"/>
    <n v="3.41"/>
  </r>
  <r>
    <x v="0"/>
    <x v="4"/>
    <s v="CHIN_GUAD"/>
    <x v="0"/>
    <m/>
    <m/>
    <m/>
    <m/>
    <m/>
    <m/>
    <m/>
    <m/>
    <m/>
    <m/>
    <m/>
    <m/>
    <m/>
  </r>
  <r>
    <x v="0"/>
    <x v="4"/>
    <s v="CHIN_GUAD"/>
    <x v="1"/>
    <m/>
    <m/>
    <m/>
    <m/>
    <m/>
    <m/>
    <m/>
    <n v="6.68"/>
    <n v="6.42"/>
    <n v="6.63"/>
    <n v="6.39"/>
    <n v="5.68"/>
    <n v="4.91"/>
  </r>
  <r>
    <x v="0"/>
    <x v="4"/>
    <s v="CHIN_GUAD"/>
    <x v="2"/>
    <m/>
    <m/>
    <m/>
    <m/>
    <m/>
    <m/>
    <m/>
    <n v="2.17"/>
    <n v="1.98"/>
    <n v="2.0099999999999998"/>
    <n v="2.08"/>
    <n v="1.97"/>
    <n v="1.86"/>
  </r>
  <r>
    <x v="0"/>
    <x v="4"/>
    <s v="CHIN_GUAD"/>
    <x v="3"/>
    <m/>
    <m/>
    <m/>
    <m/>
    <m/>
    <m/>
    <m/>
    <n v="0.31"/>
    <n v="0.3"/>
    <n v="0.27"/>
    <n v="0.22"/>
    <n v="0.16"/>
    <n v="0.1"/>
  </r>
  <r>
    <x v="0"/>
    <x v="4"/>
    <s v="CHIN_GUAD"/>
    <x v="4"/>
    <m/>
    <m/>
    <m/>
    <m/>
    <m/>
    <m/>
    <m/>
    <n v="8.65"/>
    <n v="9.6999999999999993"/>
    <n v="10.5"/>
    <n v="11.04"/>
    <n v="11.21"/>
    <n v="10.97"/>
  </r>
  <r>
    <x v="0"/>
    <x v="4"/>
    <s v="CHIN_GUAD"/>
    <x v="5"/>
    <m/>
    <m/>
    <m/>
    <m/>
    <m/>
    <m/>
    <m/>
    <n v="6.43"/>
    <n v="7.58"/>
    <n v="8.86"/>
    <n v="10.29"/>
    <n v="11.76"/>
    <n v="13.32"/>
  </r>
  <r>
    <x v="0"/>
    <x v="4"/>
    <s v="CHIN_GUAD"/>
    <x v="6"/>
    <n v="0"/>
    <n v="0"/>
    <n v="0"/>
    <n v="0"/>
    <n v="0"/>
    <n v="0"/>
    <n v="0"/>
    <n v="24.24"/>
    <n v="25.98"/>
    <n v="28.27"/>
    <n v="30.02"/>
    <n v="30.78"/>
    <n v="31.15"/>
  </r>
  <r>
    <x v="0"/>
    <x v="4"/>
    <s v="CHIN_GUAX"/>
    <x v="0"/>
    <m/>
    <m/>
    <m/>
    <m/>
    <m/>
    <m/>
    <m/>
    <m/>
    <m/>
    <m/>
    <m/>
    <m/>
    <m/>
  </r>
  <r>
    <x v="0"/>
    <x v="4"/>
    <s v="CHIN_GUAX"/>
    <x v="1"/>
    <m/>
    <m/>
    <m/>
    <m/>
    <m/>
    <m/>
    <m/>
    <n v="0.74"/>
    <n v="0.69"/>
    <n v="0.68"/>
    <n v="0.6"/>
    <n v="0.53"/>
    <n v="0.46"/>
  </r>
  <r>
    <x v="0"/>
    <x v="4"/>
    <s v="CHIN_GUAX"/>
    <x v="2"/>
    <m/>
    <m/>
    <m/>
    <m/>
    <m/>
    <m/>
    <m/>
    <n v="0.89"/>
    <n v="0.88"/>
    <n v="0.85"/>
    <n v="0.8"/>
    <n v="0.76"/>
    <n v="0.72"/>
  </r>
  <r>
    <x v="0"/>
    <x v="4"/>
    <s v="CHIN_GUAX"/>
    <x v="3"/>
    <m/>
    <m/>
    <m/>
    <m/>
    <m/>
    <m/>
    <m/>
    <n v="0.13"/>
    <n v="0.13"/>
    <n v="0.11"/>
    <n v="0.09"/>
    <n v="7.0000000000000007E-2"/>
    <n v="0.04"/>
  </r>
  <r>
    <x v="0"/>
    <x v="4"/>
    <s v="CHIN_GUAX"/>
    <x v="4"/>
    <m/>
    <m/>
    <m/>
    <m/>
    <m/>
    <m/>
    <m/>
    <n v="4.0599999999999996"/>
    <n v="4.55"/>
    <n v="4.93"/>
    <n v="5.18"/>
    <n v="5.26"/>
    <n v="5.15"/>
  </r>
  <r>
    <x v="0"/>
    <x v="4"/>
    <s v="CHIN_GUAX"/>
    <x v="5"/>
    <m/>
    <m/>
    <m/>
    <m/>
    <m/>
    <m/>
    <m/>
    <n v="0.09"/>
    <n v="7.0000000000000007E-2"/>
    <n v="0.06"/>
    <n v="0.05"/>
    <n v="0.04"/>
    <n v="0.03"/>
  </r>
  <r>
    <x v="0"/>
    <x v="4"/>
    <s v="CHIN_GUAX"/>
    <x v="6"/>
    <n v="0"/>
    <n v="0"/>
    <n v="0"/>
    <n v="0"/>
    <n v="0"/>
    <n v="0"/>
    <n v="0"/>
    <n v="5.92"/>
    <n v="6.32"/>
    <n v="6.63"/>
    <n v="6.72"/>
    <n v="6.66"/>
    <n v="6.39"/>
  </r>
  <r>
    <x v="0"/>
    <x v="4"/>
    <s v="CHIN_GUIZ"/>
    <x v="0"/>
    <m/>
    <m/>
    <m/>
    <m/>
    <m/>
    <m/>
    <m/>
    <m/>
    <m/>
    <m/>
    <m/>
    <m/>
    <m/>
  </r>
  <r>
    <x v="0"/>
    <x v="4"/>
    <s v="CHIN_GUIZ"/>
    <x v="1"/>
    <m/>
    <m/>
    <m/>
    <m/>
    <m/>
    <m/>
    <m/>
    <n v="0.34"/>
    <n v="0.31"/>
    <n v="0.31"/>
    <n v="0.26"/>
    <n v="0.23"/>
    <n v="0.2"/>
  </r>
  <r>
    <x v="0"/>
    <x v="4"/>
    <s v="CHIN_GUIZ"/>
    <x v="2"/>
    <m/>
    <m/>
    <m/>
    <m/>
    <m/>
    <m/>
    <m/>
    <n v="0.38"/>
    <n v="0.38"/>
    <n v="0.36"/>
    <n v="0.33"/>
    <n v="0.31"/>
    <n v="0.28999999999999998"/>
  </r>
  <r>
    <x v="0"/>
    <x v="4"/>
    <s v="CHIN_GUIZ"/>
    <x v="3"/>
    <m/>
    <m/>
    <m/>
    <m/>
    <m/>
    <m/>
    <m/>
    <n v="0.1"/>
    <n v="0.09"/>
    <n v="0.08"/>
    <n v="7.0000000000000007E-2"/>
    <n v="0.05"/>
    <n v="0.03"/>
  </r>
  <r>
    <x v="0"/>
    <x v="4"/>
    <s v="CHIN_GUIZ"/>
    <x v="4"/>
    <m/>
    <m/>
    <m/>
    <m/>
    <m/>
    <m/>
    <m/>
    <n v="2.61"/>
    <n v="2.92"/>
    <n v="3.17"/>
    <n v="3.33"/>
    <n v="3.38"/>
    <n v="3.31"/>
  </r>
  <r>
    <x v="0"/>
    <x v="4"/>
    <s v="CHIN_GUIZ"/>
    <x v="5"/>
    <m/>
    <m/>
    <m/>
    <m/>
    <m/>
    <m/>
    <m/>
    <n v="0.6"/>
    <n v="0.69"/>
    <n v="0.79"/>
    <n v="0.9"/>
    <n v="1.02"/>
    <n v="1.1499999999999999"/>
  </r>
  <r>
    <x v="0"/>
    <x v="4"/>
    <s v="CHIN_GUIZ"/>
    <x v="6"/>
    <n v="0"/>
    <n v="0"/>
    <n v="0"/>
    <n v="0"/>
    <n v="0"/>
    <n v="0"/>
    <n v="0"/>
    <n v="4.03"/>
    <n v="4.3899999999999997"/>
    <n v="4.7"/>
    <n v="4.8899999999999997"/>
    <n v="5"/>
    <n v="4.99"/>
  </r>
  <r>
    <x v="0"/>
    <x v="4"/>
    <s v="CHIN_HAIN"/>
    <x v="0"/>
    <m/>
    <m/>
    <m/>
    <m/>
    <m/>
    <m/>
    <m/>
    <m/>
    <m/>
    <m/>
    <m/>
    <m/>
    <m/>
  </r>
  <r>
    <x v="0"/>
    <x v="4"/>
    <s v="CHIN_HAIN"/>
    <x v="1"/>
    <m/>
    <m/>
    <m/>
    <m/>
    <m/>
    <m/>
    <m/>
    <n v="0.45"/>
    <n v="0.43"/>
    <n v="0.48"/>
    <n v="0.47"/>
    <n v="0.42"/>
    <n v="0.36"/>
  </r>
  <r>
    <x v="0"/>
    <x v="4"/>
    <s v="CHIN_HAIN"/>
    <x v="2"/>
    <m/>
    <m/>
    <m/>
    <m/>
    <m/>
    <m/>
    <m/>
    <n v="0.57999999999999996"/>
    <n v="0.59"/>
    <n v="0.64"/>
    <n v="0.69"/>
    <n v="0.65"/>
    <n v="0.62"/>
  </r>
  <r>
    <x v="0"/>
    <x v="4"/>
    <s v="CHIN_HAIN"/>
    <x v="3"/>
    <m/>
    <m/>
    <m/>
    <m/>
    <m/>
    <m/>
    <m/>
    <n v="0.01"/>
    <n v="0.01"/>
    <n v="0"/>
    <n v="0"/>
    <n v="0"/>
    <n v="0"/>
  </r>
  <r>
    <x v="0"/>
    <x v="4"/>
    <s v="CHIN_HAIN"/>
    <x v="4"/>
    <m/>
    <m/>
    <m/>
    <m/>
    <m/>
    <m/>
    <m/>
    <n v="0.24"/>
    <n v="0.27"/>
    <n v="0.3"/>
    <n v="0.31"/>
    <n v="0.32"/>
    <n v="0.31"/>
  </r>
  <r>
    <x v="0"/>
    <x v="4"/>
    <s v="CHIN_HAIN"/>
    <x v="5"/>
    <m/>
    <m/>
    <m/>
    <m/>
    <m/>
    <m/>
    <m/>
    <n v="5.96"/>
    <n v="7.12"/>
    <n v="8.41"/>
    <n v="9.82"/>
    <n v="11.27"/>
    <n v="12.79"/>
  </r>
  <r>
    <x v="0"/>
    <x v="4"/>
    <s v="CHIN_HAIN"/>
    <x v="6"/>
    <n v="0"/>
    <n v="0"/>
    <n v="0"/>
    <n v="0"/>
    <n v="0"/>
    <n v="0"/>
    <n v="0"/>
    <n v="7.25"/>
    <n v="8.42"/>
    <n v="9.83"/>
    <n v="11.3"/>
    <n v="12.67"/>
    <n v="14.08"/>
  </r>
  <r>
    <x v="0"/>
    <x v="4"/>
    <s v="CHIN_HEBE"/>
    <x v="0"/>
    <m/>
    <m/>
    <m/>
    <m/>
    <m/>
    <m/>
    <m/>
    <m/>
    <m/>
    <m/>
    <m/>
    <m/>
    <m/>
  </r>
  <r>
    <x v="0"/>
    <x v="4"/>
    <s v="CHIN_HEBE"/>
    <x v="1"/>
    <m/>
    <m/>
    <m/>
    <m/>
    <m/>
    <m/>
    <m/>
    <n v="1.6"/>
    <n v="1.48"/>
    <n v="1.52"/>
    <n v="1.37"/>
    <n v="1.21"/>
    <n v="1.05"/>
  </r>
  <r>
    <x v="0"/>
    <x v="4"/>
    <s v="CHIN_HEBE"/>
    <x v="2"/>
    <m/>
    <m/>
    <m/>
    <m/>
    <m/>
    <m/>
    <m/>
    <n v="3.42"/>
    <n v="3.38"/>
    <n v="3.42"/>
    <n v="3.28"/>
    <n v="3.12"/>
    <n v="2.93"/>
  </r>
  <r>
    <x v="0"/>
    <x v="4"/>
    <s v="CHIN_HEBE"/>
    <x v="3"/>
    <m/>
    <m/>
    <m/>
    <m/>
    <m/>
    <m/>
    <m/>
    <n v="0.5"/>
    <n v="0.48"/>
    <n v="0.43"/>
    <n v="0.35"/>
    <n v="0.26"/>
    <n v="0.16"/>
  </r>
  <r>
    <x v="0"/>
    <x v="4"/>
    <s v="CHIN_HEBE"/>
    <x v="4"/>
    <m/>
    <m/>
    <m/>
    <m/>
    <m/>
    <m/>
    <m/>
    <n v="0"/>
    <n v="0"/>
    <n v="0"/>
    <n v="0"/>
    <n v="0"/>
    <n v="0"/>
  </r>
  <r>
    <x v="0"/>
    <x v="4"/>
    <s v="CHIN_HEBE"/>
    <x v="5"/>
    <m/>
    <m/>
    <m/>
    <m/>
    <m/>
    <m/>
    <m/>
    <n v="0.33"/>
    <n v="0.35"/>
    <n v="0.38"/>
    <n v="0.42"/>
    <n v="0.46"/>
    <n v="0.51"/>
  </r>
  <r>
    <x v="0"/>
    <x v="4"/>
    <s v="CHIN_HEBE"/>
    <x v="6"/>
    <n v="0"/>
    <n v="0"/>
    <n v="0"/>
    <n v="0"/>
    <n v="0"/>
    <n v="0"/>
    <n v="0"/>
    <n v="5.86"/>
    <n v="5.69"/>
    <n v="5.75"/>
    <n v="5.42"/>
    <n v="5.05"/>
    <n v="4.6399999999999997"/>
  </r>
  <r>
    <x v="0"/>
    <x v="4"/>
    <s v="CHIN_HEIL"/>
    <x v="0"/>
    <m/>
    <m/>
    <m/>
    <m/>
    <m/>
    <m/>
    <m/>
    <m/>
    <m/>
    <m/>
    <m/>
    <m/>
    <m/>
  </r>
  <r>
    <x v="0"/>
    <x v="4"/>
    <s v="CHIN_HEIL"/>
    <x v="1"/>
    <m/>
    <m/>
    <m/>
    <m/>
    <m/>
    <m/>
    <m/>
    <n v="3.52"/>
    <n v="3.24"/>
    <n v="3.12"/>
    <n v="2.7"/>
    <n v="2.4"/>
    <n v="2.0699999999999998"/>
  </r>
  <r>
    <x v="0"/>
    <x v="4"/>
    <s v="CHIN_HEIL"/>
    <x v="2"/>
    <m/>
    <m/>
    <m/>
    <m/>
    <m/>
    <m/>
    <m/>
    <n v="3.65"/>
    <n v="3.58"/>
    <n v="3.39"/>
    <n v="3.15"/>
    <n v="2.99"/>
    <n v="2.81"/>
  </r>
  <r>
    <x v="0"/>
    <x v="4"/>
    <s v="CHIN_HEIL"/>
    <x v="3"/>
    <m/>
    <m/>
    <m/>
    <m/>
    <m/>
    <m/>
    <m/>
    <n v="0.67"/>
    <n v="0.65"/>
    <n v="0.57999999999999996"/>
    <n v="0.48"/>
    <n v="0.35"/>
    <n v="0.21"/>
  </r>
  <r>
    <x v="0"/>
    <x v="4"/>
    <s v="CHIN_HEIL"/>
    <x v="4"/>
    <m/>
    <m/>
    <m/>
    <m/>
    <m/>
    <m/>
    <m/>
    <n v="3.63"/>
    <n v="4.07"/>
    <n v="4.41"/>
    <n v="4.63"/>
    <n v="4.7"/>
    <n v="4.5999999999999996"/>
  </r>
  <r>
    <x v="0"/>
    <x v="4"/>
    <s v="CHIN_HEIL"/>
    <x v="5"/>
    <m/>
    <m/>
    <m/>
    <m/>
    <m/>
    <m/>
    <m/>
    <n v="1.78"/>
    <n v="2.0499999999999998"/>
    <n v="2.36"/>
    <n v="2.72"/>
    <n v="3.09"/>
    <n v="3.49"/>
  </r>
  <r>
    <x v="0"/>
    <x v="4"/>
    <s v="CHIN_HEIL"/>
    <x v="6"/>
    <n v="0"/>
    <n v="0"/>
    <n v="0"/>
    <n v="0"/>
    <n v="0"/>
    <n v="0"/>
    <n v="0"/>
    <n v="13.25"/>
    <n v="13.58"/>
    <n v="13.85"/>
    <n v="13.67"/>
    <n v="13.53"/>
    <n v="13.19"/>
  </r>
  <r>
    <x v="0"/>
    <x v="4"/>
    <s v="CHIN_HENA"/>
    <x v="0"/>
    <m/>
    <m/>
    <m/>
    <m/>
    <m/>
    <m/>
    <m/>
    <m/>
    <m/>
    <m/>
    <m/>
    <m/>
    <m/>
  </r>
  <r>
    <x v="0"/>
    <x v="4"/>
    <s v="CHIN_HENA"/>
    <x v="1"/>
    <m/>
    <m/>
    <m/>
    <m/>
    <m/>
    <m/>
    <m/>
    <n v="2.69"/>
    <n v="2.48"/>
    <n v="2.4"/>
    <n v="2.09"/>
    <n v="1.86"/>
    <n v="1.61"/>
  </r>
  <r>
    <x v="0"/>
    <x v="4"/>
    <s v="CHIN_HENA"/>
    <x v="2"/>
    <m/>
    <m/>
    <m/>
    <m/>
    <m/>
    <m/>
    <m/>
    <n v="3.3"/>
    <n v="3.24"/>
    <n v="3.09"/>
    <n v="2.88"/>
    <n v="2.74"/>
    <n v="2.57"/>
  </r>
  <r>
    <x v="0"/>
    <x v="4"/>
    <s v="CHIN_HENA"/>
    <x v="3"/>
    <m/>
    <m/>
    <m/>
    <m/>
    <m/>
    <m/>
    <m/>
    <n v="0.38"/>
    <n v="0.37"/>
    <n v="0.33"/>
    <n v="0.27"/>
    <n v="0.2"/>
    <n v="0.12"/>
  </r>
  <r>
    <x v="0"/>
    <x v="4"/>
    <s v="CHIN_HENA"/>
    <x v="4"/>
    <m/>
    <m/>
    <m/>
    <m/>
    <m/>
    <m/>
    <m/>
    <n v="1"/>
    <n v="1.1200000000000001"/>
    <n v="1.21"/>
    <n v="1.27"/>
    <n v="1.29"/>
    <n v="1.27"/>
  </r>
  <r>
    <x v="0"/>
    <x v="4"/>
    <s v="CHIN_HENA"/>
    <x v="5"/>
    <m/>
    <m/>
    <m/>
    <m/>
    <m/>
    <m/>
    <m/>
    <n v="2.12"/>
    <n v="2.4700000000000002"/>
    <n v="2.87"/>
    <n v="3.31"/>
    <n v="3.77"/>
    <n v="4.26"/>
  </r>
  <r>
    <x v="0"/>
    <x v="4"/>
    <s v="CHIN_HENA"/>
    <x v="6"/>
    <n v="0"/>
    <n v="0"/>
    <n v="0"/>
    <n v="0"/>
    <n v="0"/>
    <n v="0"/>
    <n v="0"/>
    <n v="9.5"/>
    <n v="9.68"/>
    <n v="9.9"/>
    <n v="9.83"/>
    <n v="9.86"/>
    <n v="9.82"/>
  </r>
  <r>
    <x v="0"/>
    <x v="4"/>
    <s v="CHIN_HONG"/>
    <x v="0"/>
    <m/>
    <m/>
    <m/>
    <m/>
    <m/>
    <m/>
    <m/>
    <m/>
    <m/>
    <m/>
    <m/>
    <m/>
    <m/>
  </r>
  <r>
    <x v="0"/>
    <x v="4"/>
    <s v="CHIN_HONG"/>
    <x v="1"/>
    <m/>
    <m/>
    <m/>
    <m/>
    <m/>
    <m/>
    <m/>
    <n v="0.19"/>
    <n v="0.18"/>
    <n v="0.15"/>
    <n v="0.16"/>
    <n v="0.14000000000000001"/>
    <n v="0.13"/>
  </r>
  <r>
    <x v="0"/>
    <x v="4"/>
    <s v="CHIN_HONG"/>
    <x v="2"/>
    <m/>
    <m/>
    <m/>
    <m/>
    <m/>
    <m/>
    <m/>
    <m/>
    <m/>
    <m/>
    <m/>
    <m/>
    <m/>
  </r>
  <r>
    <x v="0"/>
    <x v="4"/>
    <s v="CHIN_HONG"/>
    <x v="3"/>
    <m/>
    <m/>
    <m/>
    <m/>
    <m/>
    <m/>
    <m/>
    <m/>
    <m/>
    <m/>
    <m/>
    <m/>
    <m/>
  </r>
  <r>
    <x v="0"/>
    <x v="4"/>
    <s v="CHIN_HONG"/>
    <x v="4"/>
    <m/>
    <m/>
    <m/>
    <m/>
    <m/>
    <m/>
    <m/>
    <m/>
    <m/>
    <m/>
    <m/>
    <m/>
    <m/>
  </r>
  <r>
    <x v="0"/>
    <x v="4"/>
    <s v="CHIN_HONG"/>
    <x v="5"/>
    <m/>
    <m/>
    <m/>
    <m/>
    <m/>
    <m/>
    <m/>
    <n v="7.24"/>
    <n v="7.59"/>
    <n v="8.0500000000000007"/>
    <n v="8.61"/>
    <n v="9.89"/>
    <n v="11.23"/>
  </r>
  <r>
    <x v="0"/>
    <x v="4"/>
    <s v="CHIN_HONG"/>
    <x v="6"/>
    <n v="0"/>
    <n v="0"/>
    <n v="0"/>
    <n v="0"/>
    <n v="0"/>
    <n v="0"/>
    <n v="0"/>
    <n v="7.43"/>
    <n v="7.76"/>
    <n v="8.1999999999999993"/>
    <n v="8.77"/>
    <n v="10.039999999999999"/>
    <n v="11.36"/>
  </r>
  <r>
    <x v="0"/>
    <x v="4"/>
    <s v="CHIN_HUBE"/>
    <x v="0"/>
    <m/>
    <m/>
    <m/>
    <m/>
    <m/>
    <m/>
    <m/>
    <m/>
    <m/>
    <m/>
    <m/>
    <m/>
    <m/>
  </r>
  <r>
    <x v="0"/>
    <x v="4"/>
    <s v="CHIN_HUBE"/>
    <x v="1"/>
    <m/>
    <m/>
    <m/>
    <m/>
    <m/>
    <m/>
    <m/>
    <n v="7.15"/>
    <n v="6.66"/>
    <n v="6.29"/>
    <n v="5.65"/>
    <n v="5.0199999999999996"/>
    <n v="4.34"/>
  </r>
  <r>
    <x v="0"/>
    <x v="4"/>
    <s v="CHIN_HUBE"/>
    <x v="2"/>
    <m/>
    <m/>
    <m/>
    <m/>
    <m/>
    <m/>
    <m/>
    <n v="2.63"/>
    <n v="2.62"/>
    <n v="2.44"/>
    <n v="2.34"/>
    <n v="2.2200000000000002"/>
    <n v="2.09"/>
  </r>
  <r>
    <x v="0"/>
    <x v="4"/>
    <s v="CHIN_HUBE"/>
    <x v="3"/>
    <m/>
    <m/>
    <m/>
    <m/>
    <m/>
    <m/>
    <m/>
    <n v="0.55000000000000004"/>
    <n v="0.53"/>
    <n v="0.48"/>
    <n v="0.39"/>
    <n v="0.28999999999999998"/>
    <n v="0.17"/>
  </r>
  <r>
    <x v="0"/>
    <x v="4"/>
    <s v="CHIN_HUBE"/>
    <x v="4"/>
    <m/>
    <m/>
    <m/>
    <m/>
    <m/>
    <m/>
    <m/>
    <n v="6"/>
    <n v="6.73"/>
    <n v="7.29"/>
    <n v="7.66"/>
    <n v="7.78"/>
    <n v="7.61"/>
  </r>
  <r>
    <x v="0"/>
    <x v="4"/>
    <s v="CHIN_HUBE"/>
    <x v="5"/>
    <m/>
    <m/>
    <m/>
    <m/>
    <m/>
    <m/>
    <m/>
    <n v="1.5"/>
    <n v="1.69"/>
    <n v="1.92"/>
    <n v="2.1800000000000002"/>
    <n v="2.4700000000000002"/>
    <n v="2.78"/>
  </r>
  <r>
    <x v="0"/>
    <x v="4"/>
    <s v="CHIN_HUBE"/>
    <x v="6"/>
    <n v="0"/>
    <n v="0"/>
    <n v="0"/>
    <n v="0"/>
    <n v="0"/>
    <n v="0"/>
    <n v="0"/>
    <n v="17.850000000000001"/>
    <n v="18.23"/>
    <n v="18.41"/>
    <n v="18.23"/>
    <n v="17.78"/>
    <n v="16.989999999999998"/>
  </r>
  <r>
    <x v="0"/>
    <x v="4"/>
    <s v="CHIN_HUNA"/>
    <x v="0"/>
    <m/>
    <m/>
    <m/>
    <m/>
    <m/>
    <m/>
    <m/>
    <m/>
    <m/>
    <m/>
    <m/>
    <m/>
    <m/>
  </r>
  <r>
    <x v="0"/>
    <x v="4"/>
    <s v="CHIN_HUNA"/>
    <x v="1"/>
    <m/>
    <m/>
    <m/>
    <m/>
    <m/>
    <m/>
    <m/>
    <n v="2.7"/>
    <n v="2.5299999999999998"/>
    <n v="2.42"/>
    <n v="2.13"/>
    <n v="1.89"/>
    <n v="1.63"/>
  </r>
  <r>
    <x v="0"/>
    <x v="4"/>
    <s v="CHIN_HUNA"/>
    <x v="2"/>
    <m/>
    <m/>
    <m/>
    <m/>
    <m/>
    <m/>
    <m/>
    <n v="1.9"/>
    <n v="1.85"/>
    <n v="1.74"/>
    <n v="1.64"/>
    <n v="1.56"/>
    <n v="1.46"/>
  </r>
  <r>
    <x v="0"/>
    <x v="4"/>
    <s v="CHIN_HUNA"/>
    <x v="3"/>
    <m/>
    <m/>
    <m/>
    <m/>
    <m/>
    <m/>
    <m/>
    <n v="0.34"/>
    <n v="0.32"/>
    <n v="0.28999999999999998"/>
    <n v="0.24"/>
    <n v="0.18"/>
    <n v="0.11"/>
  </r>
  <r>
    <x v="0"/>
    <x v="4"/>
    <s v="CHIN_HUNA"/>
    <x v="4"/>
    <m/>
    <m/>
    <m/>
    <m/>
    <m/>
    <m/>
    <m/>
    <n v="8.18"/>
    <n v="9.18"/>
    <n v="9.94"/>
    <n v="10.44"/>
    <n v="10.6"/>
    <n v="10.38"/>
  </r>
  <r>
    <x v="0"/>
    <x v="4"/>
    <s v="CHIN_HUNA"/>
    <x v="5"/>
    <m/>
    <m/>
    <m/>
    <m/>
    <m/>
    <m/>
    <m/>
    <n v="2.04"/>
    <n v="2.38"/>
    <n v="2.76"/>
    <n v="3.19"/>
    <n v="3.64"/>
    <n v="4.1100000000000003"/>
  </r>
  <r>
    <x v="0"/>
    <x v="4"/>
    <s v="CHIN_HUNA"/>
    <x v="6"/>
    <n v="0"/>
    <n v="0"/>
    <n v="0"/>
    <n v="0"/>
    <n v="0"/>
    <n v="0"/>
    <n v="0"/>
    <n v="15.16"/>
    <n v="16.260000000000002"/>
    <n v="17.14"/>
    <n v="17.63"/>
    <n v="17.86"/>
    <n v="17.690000000000001"/>
  </r>
  <r>
    <x v="0"/>
    <x v="4"/>
    <s v="CHIN_JILI"/>
    <x v="0"/>
    <m/>
    <m/>
    <m/>
    <m/>
    <m/>
    <m/>
    <m/>
    <m/>
    <m/>
    <m/>
    <m/>
    <m/>
    <m/>
  </r>
  <r>
    <x v="0"/>
    <x v="4"/>
    <s v="CHIN_JILI"/>
    <x v="1"/>
    <m/>
    <m/>
    <m/>
    <m/>
    <m/>
    <m/>
    <m/>
    <n v="2.33"/>
    <n v="2.15"/>
    <n v="2.0499999999999998"/>
    <n v="1.78"/>
    <n v="1.58"/>
    <n v="1.37"/>
  </r>
  <r>
    <x v="0"/>
    <x v="4"/>
    <s v="CHIN_JILI"/>
    <x v="2"/>
    <m/>
    <m/>
    <m/>
    <m/>
    <m/>
    <m/>
    <m/>
    <n v="2.11"/>
    <n v="2.0699999999999998"/>
    <n v="1.95"/>
    <n v="1.81"/>
    <n v="1.72"/>
    <n v="1.62"/>
  </r>
  <r>
    <x v="0"/>
    <x v="4"/>
    <s v="CHIN_JILI"/>
    <x v="3"/>
    <m/>
    <m/>
    <m/>
    <m/>
    <m/>
    <m/>
    <m/>
    <n v="0.37"/>
    <n v="0.36"/>
    <n v="0.32"/>
    <n v="0.26"/>
    <n v="0.19"/>
    <n v="0.12"/>
  </r>
  <r>
    <x v="0"/>
    <x v="4"/>
    <s v="CHIN_JILI"/>
    <x v="4"/>
    <m/>
    <m/>
    <m/>
    <m/>
    <m/>
    <m/>
    <m/>
    <n v="1.04"/>
    <n v="1.1599999999999999"/>
    <n v="1.26"/>
    <n v="1.32"/>
    <n v="1.34"/>
    <n v="1.31"/>
  </r>
  <r>
    <x v="0"/>
    <x v="4"/>
    <s v="CHIN_JILI"/>
    <x v="5"/>
    <m/>
    <m/>
    <m/>
    <m/>
    <m/>
    <m/>
    <m/>
    <n v="0.14000000000000001"/>
    <n v="0.11"/>
    <n v="0.09"/>
    <n v="0.08"/>
    <n v="7.0000000000000007E-2"/>
    <n v="0.06"/>
  </r>
  <r>
    <x v="0"/>
    <x v="4"/>
    <s v="CHIN_JILI"/>
    <x v="6"/>
    <n v="0"/>
    <n v="0"/>
    <n v="0"/>
    <n v="0"/>
    <n v="0"/>
    <n v="0"/>
    <n v="0"/>
    <n v="5.99"/>
    <n v="5.85"/>
    <n v="5.67"/>
    <n v="5.25"/>
    <n v="4.9000000000000004"/>
    <n v="4.4800000000000004"/>
  </r>
  <r>
    <x v="0"/>
    <x v="4"/>
    <s v="CHIN_JINU"/>
    <x v="0"/>
    <m/>
    <m/>
    <m/>
    <m/>
    <m/>
    <m/>
    <m/>
    <m/>
    <m/>
    <m/>
    <m/>
    <m/>
    <m/>
  </r>
  <r>
    <x v="0"/>
    <x v="4"/>
    <s v="CHIN_JINU"/>
    <x v="1"/>
    <m/>
    <m/>
    <m/>
    <m/>
    <m/>
    <m/>
    <m/>
    <n v="9.2100000000000009"/>
    <n v="8.7799999999999994"/>
    <n v="8.26"/>
    <n v="7.66"/>
    <n v="6.8"/>
    <n v="5.88"/>
  </r>
  <r>
    <x v="0"/>
    <x v="4"/>
    <s v="CHIN_JINU"/>
    <x v="2"/>
    <m/>
    <m/>
    <m/>
    <m/>
    <m/>
    <m/>
    <m/>
    <n v="1.46"/>
    <n v="1.33"/>
    <n v="1.23"/>
    <n v="1.22"/>
    <n v="1.1599999999999999"/>
    <n v="1.0900000000000001"/>
  </r>
  <r>
    <x v="0"/>
    <x v="4"/>
    <s v="CHIN_JINU"/>
    <x v="3"/>
    <m/>
    <m/>
    <m/>
    <m/>
    <m/>
    <m/>
    <m/>
    <n v="0.16"/>
    <n v="0.15"/>
    <n v="0.13"/>
    <n v="0.11"/>
    <n v="0.08"/>
    <n v="0.05"/>
  </r>
  <r>
    <x v="0"/>
    <x v="4"/>
    <s v="CHIN_JINU"/>
    <x v="4"/>
    <m/>
    <m/>
    <m/>
    <m/>
    <m/>
    <m/>
    <m/>
    <n v="17.36"/>
    <n v="19.47"/>
    <n v="21.08"/>
    <n v="22.15"/>
    <n v="22.49"/>
    <n v="22.02"/>
  </r>
  <r>
    <x v="0"/>
    <x v="4"/>
    <s v="CHIN_JINU"/>
    <x v="5"/>
    <m/>
    <m/>
    <m/>
    <m/>
    <m/>
    <m/>
    <m/>
    <n v="2.41"/>
    <n v="2.82"/>
    <n v="3.28"/>
    <n v="3.8"/>
    <n v="4.33"/>
    <n v="4.8899999999999997"/>
  </r>
  <r>
    <x v="0"/>
    <x v="4"/>
    <s v="CHIN_JINU"/>
    <x v="6"/>
    <n v="0"/>
    <n v="0"/>
    <n v="0"/>
    <n v="0"/>
    <n v="0"/>
    <n v="0"/>
    <n v="0"/>
    <n v="30.6"/>
    <n v="32.549999999999997"/>
    <n v="33.979999999999997"/>
    <n v="34.93"/>
    <n v="34.85"/>
    <n v="33.92"/>
  </r>
  <r>
    <x v="0"/>
    <x v="4"/>
    <s v="CHIN_JINX"/>
    <x v="0"/>
    <m/>
    <m/>
    <m/>
    <m/>
    <m/>
    <m/>
    <m/>
    <m/>
    <m/>
    <m/>
    <m/>
    <m/>
    <m/>
  </r>
  <r>
    <x v="0"/>
    <x v="4"/>
    <s v="CHIN_JINX"/>
    <x v="1"/>
    <m/>
    <m/>
    <m/>
    <m/>
    <m/>
    <m/>
    <m/>
    <n v="1.6"/>
    <n v="1.47"/>
    <n v="1.42"/>
    <n v="1.24"/>
    <n v="1.1000000000000001"/>
    <n v="0.95"/>
  </r>
  <r>
    <x v="0"/>
    <x v="4"/>
    <s v="CHIN_JINX"/>
    <x v="2"/>
    <m/>
    <m/>
    <m/>
    <m/>
    <m/>
    <m/>
    <m/>
    <n v="1.48"/>
    <n v="1.45"/>
    <n v="1.38"/>
    <n v="1.28"/>
    <n v="1.22"/>
    <n v="1.1499999999999999"/>
  </r>
  <r>
    <x v="0"/>
    <x v="4"/>
    <s v="CHIN_JINX"/>
    <x v="3"/>
    <m/>
    <m/>
    <m/>
    <m/>
    <m/>
    <m/>
    <m/>
    <n v="0.3"/>
    <n v="0.28999999999999998"/>
    <n v="0.26"/>
    <n v="0.21"/>
    <n v="0.16"/>
    <n v="0.09"/>
  </r>
  <r>
    <x v="0"/>
    <x v="4"/>
    <s v="CHIN_JINX"/>
    <x v="4"/>
    <m/>
    <m/>
    <m/>
    <m/>
    <m/>
    <m/>
    <m/>
    <n v="4.01"/>
    <n v="4.5"/>
    <n v="4.87"/>
    <n v="5.12"/>
    <n v="5.2"/>
    <n v="5.09"/>
  </r>
  <r>
    <x v="0"/>
    <x v="4"/>
    <s v="CHIN_JINX"/>
    <x v="5"/>
    <m/>
    <m/>
    <m/>
    <m/>
    <m/>
    <m/>
    <m/>
    <n v="0.7"/>
    <n v="0.76"/>
    <n v="0.85"/>
    <n v="0.96"/>
    <n v="1.08"/>
    <n v="1.2"/>
  </r>
  <r>
    <x v="0"/>
    <x v="4"/>
    <s v="CHIN_JINX"/>
    <x v="6"/>
    <n v="0"/>
    <n v="0"/>
    <n v="0"/>
    <n v="0"/>
    <n v="0"/>
    <n v="0"/>
    <n v="0"/>
    <n v="8.08"/>
    <n v="8.4700000000000006"/>
    <n v="8.7899999999999991"/>
    <n v="8.81"/>
    <n v="8.75"/>
    <n v="8.48"/>
  </r>
  <r>
    <x v="0"/>
    <x v="4"/>
    <s v="CHIN_LIAO"/>
    <x v="0"/>
    <m/>
    <m/>
    <m/>
    <m/>
    <m/>
    <m/>
    <m/>
    <m/>
    <m/>
    <m/>
    <m/>
    <m/>
    <m/>
  </r>
  <r>
    <x v="0"/>
    <x v="4"/>
    <s v="CHIN_LIAO"/>
    <x v="1"/>
    <m/>
    <m/>
    <m/>
    <m/>
    <m/>
    <m/>
    <m/>
    <n v="5.15"/>
    <n v="4.82"/>
    <n v="4.8499999999999996"/>
    <n v="4.5"/>
    <n v="4"/>
    <n v="3.46"/>
  </r>
  <r>
    <x v="0"/>
    <x v="4"/>
    <s v="CHIN_LIAO"/>
    <x v="2"/>
    <m/>
    <m/>
    <m/>
    <m/>
    <m/>
    <m/>
    <m/>
    <n v="2"/>
    <n v="2"/>
    <n v="1.98"/>
    <n v="1.96"/>
    <n v="1.86"/>
    <n v="1.75"/>
  </r>
  <r>
    <x v="0"/>
    <x v="4"/>
    <s v="CHIN_LIAO"/>
    <x v="3"/>
    <m/>
    <m/>
    <m/>
    <m/>
    <m/>
    <m/>
    <m/>
    <n v="0.69"/>
    <n v="0.66"/>
    <n v="0.59"/>
    <n v="0.49"/>
    <n v="0.36"/>
    <n v="0.22"/>
  </r>
  <r>
    <x v="0"/>
    <x v="4"/>
    <s v="CHIN_LIAO"/>
    <x v="4"/>
    <m/>
    <m/>
    <m/>
    <m/>
    <m/>
    <m/>
    <m/>
    <n v="0.28999999999999998"/>
    <n v="0.33"/>
    <n v="0.36"/>
    <n v="0.38"/>
    <n v="0.38"/>
    <n v="0.37"/>
  </r>
  <r>
    <x v="0"/>
    <x v="4"/>
    <s v="CHIN_LIAO"/>
    <x v="5"/>
    <m/>
    <m/>
    <m/>
    <m/>
    <m/>
    <m/>
    <m/>
    <n v="1.1599999999999999"/>
    <n v="1.33"/>
    <n v="1.53"/>
    <n v="1.75"/>
    <n v="1.99"/>
    <n v="2.2400000000000002"/>
  </r>
  <r>
    <x v="0"/>
    <x v="4"/>
    <s v="CHIN_LIAO"/>
    <x v="6"/>
    <n v="0"/>
    <n v="0"/>
    <n v="0"/>
    <n v="0"/>
    <n v="0"/>
    <n v="0"/>
    <n v="0"/>
    <n v="9.2899999999999991"/>
    <n v="9.1300000000000008"/>
    <n v="9.3000000000000007"/>
    <n v="9.08"/>
    <n v="8.59"/>
    <n v="8.0399999999999991"/>
  </r>
  <r>
    <x v="0"/>
    <x v="4"/>
    <s v="CHIN_NEMO"/>
    <x v="0"/>
    <m/>
    <m/>
    <m/>
    <m/>
    <m/>
    <m/>
    <m/>
    <m/>
    <m/>
    <m/>
    <m/>
    <m/>
    <m/>
  </r>
  <r>
    <x v="0"/>
    <x v="4"/>
    <s v="CHIN_NEMO"/>
    <x v="1"/>
    <m/>
    <m/>
    <m/>
    <m/>
    <m/>
    <m/>
    <m/>
    <n v="3.34"/>
    <n v="3.04"/>
    <n v="2.96"/>
    <n v="2.5299999999999998"/>
    <n v="2.25"/>
    <n v="1.94"/>
  </r>
  <r>
    <x v="0"/>
    <x v="4"/>
    <s v="CHIN_NEMO"/>
    <x v="2"/>
    <m/>
    <m/>
    <m/>
    <m/>
    <m/>
    <m/>
    <m/>
    <n v="4.58"/>
    <n v="4.46"/>
    <n v="4.2699999999999996"/>
    <n v="3.91"/>
    <n v="3.71"/>
    <n v="3.49"/>
  </r>
  <r>
    <x v="0"/>
    <x v="4"/>
    <s v="CHIN_NEMO"/>
    <x v="3"/>
    <m/>
    <m/>
    <m/>
    <m/>
    <m/>
    <m/>
    <m/>
    <n v="1.46"/>
    <n v="1.4"/>
    <n v="1.25"/>
    <n v="1.03"/>
    <n v="0.76"/>
    <n v="0.46"/>
  </r>
  <r>
    <x v="0"/>
    <x v="4"/>
    <s v="CHIN_NEMO"/>
    <x v="4"/>
    <m/>
    <m/>
    <m/>
    <m/>
    <m/>
    <m/>
    <m/>
    <n v="1.71"/>
    <n v="1.92"/>
    <n v="2.08"/>
    <n v="2.1800000000000002"/>
    <n v="2.2200000000000002"/>
    <n v="2.17"/>
  </r>
  <r>
    <x v="0"/>
    <x v="4"/>
    <s v="CHIN_NEMO"/>
    <x v="5"/>
    <m/>
    <m/>
    <m/>
    <m/>
    <m/>
    <m/>
    <m/>
    <n v="0.77"/>
    <n v="0.85"/>
    <n v="0.95"/>
    <n v="1.07"/>
    <n v="1.21"/>
    <n v="1.36"/>
  </r>
  <r>
    <x v="0"/>
    <x v="4"/>
    <s v="CHIN_NEMO"/>
    <x v="6"/>
    <n v="0"/>
    <n v="0"/>
    <n v="0"/>
    <n v="0"/>
    <n v="0"/>
    <n v="0"/>
    <n v="0"/>
    <n v="11.86"/>
    <n v="11.68"/>
    <n v="11.51"/>
    <n v="10.73"/>
    <n v="10.14"/>
    <n v="9.42"/>
  </r>
  <r>
    <x v="0"/>
    <x v="4"/>
    <s v="CHIN_NINX"/>
    <x v="0"/>
    <m/>
    <m/>
    <m/>
    <m/>
    <m/>
    <m/>
    <m/>
    <m/>
    <m/>
    <m/>
    <m/>
    <m/>
    <m/>
  </r>
  <r>
    <x v="0"/>
    <x v="4"/>
    <s v="CHIN_NINX"/>
    <x v="1"/>
    <m/>
    <m/>
    <m/>
    <m/>
    <m/>
    <m/>
    <m/>
    <n v="0.59"/>
    <n v="0.54"/>
    <n v="0.52"/>
    <n v="0.45"/>
    <n v="0.4"/>
    <n v="0.35"/>
  </r>
  <r>
    <x v="0"/>
    <x v="4"/>
    <s v="CHIN_NINX"/>
    <x v="2"/>
    <m/>
    <m/>
    <m/>
    <m/>
    <m/>
    <m/>
    <m/>
    <n v="0.56999999999999995"/>
    <n v="0.56000000000000005"/>
    <n v="0.53"/>
    <n v="0.49"/>
    <n v="0.46"/>
    <n v="0.44"/>
  </r>
  <r>
    <x v="0"/>
    <x v="4"/>
    <s v="CHIN_NINX"/>
    <x v="3"/>
    <m/>
    <m/>
    <m/>
    <m/>
    <m/>
    <m/>
    <m/>
    <n v="0.11"/>
    <n v="0.11"/>
    <n v="0.09"/>
    <n v="0.08"/>
    <n v="0.06"/>
    <n v="0.03"/>
  </r>
  <r>
    <x v="0"/>
    <x v="4"/>
    <s v="CHIN_NINX"/>
    <x v="4"/>
    <m/>
    <m/>
    <m/>
    <m/>
    <m/>
    <m/>
    <m/>
    <n v="0.09"/>
    <n v="0.1"/>
    <n v="0.11"/>
    <n v="0.12"/>
    <n v="0.12"/>
    <n v="0.12"/>
  </r>
  <r>
    <x v="0"/>
    <x v="4"/>
    <s v="CHIN_NINX"/>
    <x v="5"/>
    <m/>
    <m/>
    <m/>
    <m/>
    <m/>
    <m/>
    <m/>
    <n v="0.37"/>
    <n v="0.43"/>
    <n v="0.5"/>
    <n v="0.57999999999999996"/>
    <n v="0.67"/>
    <n v="0.76"/>
  </r>
  <r>
    <x v="0"/>
    <x v="4"/>
    <s v="CHIN_NINX"/>
    <x v="6"/>
    <n v="0"/>
    <n v="0"/>
    <n v="0"/>
    <n v="0"/>
    <n v="0"/>
    <n v="0"/>
    <n v="0"/>
    <n v="1.73"/>
    <n v="1.74"/>
    <n v="1.75"/>
    <n v="1.72"/>
    <n v="1.71"/>
    <n v="1.69"/>
  </r>
  <r>
    <x v="0"/>
    <x v="4"/>
    <s v="CHIN_QING"/>
    <x v="0"/>
    <m/>
    <m/>
    <m/>
    <m/>
    <m/>
    <m/>
    <m/>
    <m/>
    <m/>
    <m/>
    <m/>
    <m/>
    <m/>
  </r>
  <r>
    <x v="0"/>
    <x v="4"/>
    <s v="CHIN_QING"/>
    <x v="1"/>
    <m/>
    <m/>
    <m/>
    <m/>
    <m/>
    <m/>
    <m/>
    <n v="0.63"/>
    <n v="0.57999999999999996"/>
    <n v="0.55000000000000004"/>
    <n v="0.48"/>
    <n v="0.43"/>
    <n v="0.37"/>
  </r>
  <r>
    <x v="0"/>
    <x v="4"/>
    <s v="CHIN_QING"/>
    <x v="2"/>
    <m/>
    <m/>
    <m/>
    <m/>
    <m/>
    <m/>
    <m/>
    <n v="0.39"/>
    <n v="0.38"/>
    <n v="0.35"/>
    <n v="0.33"/>
    <n v="0.31"/>
    <n v="0.28999999999999998"/>
  </r>
  <r>
    <x v="0"/>
    <x v="4"/>
    <s v="CHIN_QING"/>
    <x v="3"/>
    <m/>
    <m/>
    <m/>
    <m/>
    <m/>
    <m/>
    <m/>
    <n v="0.08"/>
    <n v="0.08"/>
    <n v="7.0000000000000007E-2"/>
    <n v="0.06"/>
    <n v="0.04"/>
    <n v="0.03"/>
  </r>
  <r>
    <x v="0"/>
    <x v="4"/>
    <s v="CHIN_QING"/>
    <x v="4"/>
    <m/>
    <m/>
    <m/>
    <m/>
    <m/>
    <m/>
    <m/>
    <n v="0.45"/>
    <n v="0.5"/>
    <n v="0.54"/>
    <n v="0.56999999999999995"/>
    <n v="0.57999999999999996"/>
    <n v="0.56999999999999995"/>
  </r>
  <r>
    <x v="0"/>
    <x v="4"/>
    <s v="CHIN_QING"/>
    <x v="5"/>
    <m/>
    <m/>
    <m/>
    <m/>
    <m/>
    <m/>
    <m/>
    <n v="0.05"/>
    <n v="0.05"/>
    <n v="0.06"/>
    <n v="0.06"/>
    <n v="7.0000000000000007E-2"/>
    <n v="0.08"/>
  </r>
  <r>
    <x v="0"/>
    <x v="4"/>
    <s v="CHIN_QING"/>
    <x v="6"/>
    <n v="0"/>
    <n v="0"/>
    <n v="0"/>
    <n v="0"/>
    <n v="0"/>
    <n v="0"/>
    <n v="0"/>
    <n v="1.6"/>
    <n v="1.6"/>
    <n v="1.57"/>
    <n v="1.5"/>
    <n v="1.43"/>
    <n v="1.33"/>
  </r>
  <r>
    <x v="0"/>
    <x v="4"/>
    <s v="CHIN_SHAA"/>
    <x v="0"/>
    <m/>
    <m/>
    <m/>
    <m/>
    <m/>
    <m/>
    <m/>
    <m/>
    <m/>
    <m/>
    <m/>
    <m/>
    <m/>
  </r>
  <r>
    <x v="0"/>
    <x v="4"/>
    <s v="CHIN_SHAA"/>
    <x v="1"/>
    <m/>
    <m/>
    <m/>
    <m/>
    <m/>
    <m/>
    <m/>
    <n v="3.51"/>
    <n v="3.24"/>
    <n v="3"/>
    <n v="2.62"/>
    <n v="2.3199999999999998"/>
    <n v="2.0099999999999998"/>
  </r>
  <r>
    <x v="0"/>
    <x v="4"/>
    <s v="CHIN_SHAA"/>
    <x v="2"/>
    <m/>
    <m/>
    <m/>
    <m/>
    <m/>
    <m/>
    <m/>
    <n v="1.58"/>
    <n v="1.56"/>
    <n v="1.42"/>
    <n v="1.33"/>
    <n v="1.26"/>
    <n v="1.18"/>
  </r>
  <r>
    <x v="0"/>
    <x v="4"/>
    <s v="CHIN_SHAA"/>
    <x v="3"/>
    <m/>
    <m/>
    <m/>
    <m/>
    <m/>
    <m/>
    <m/>
    <n v="0.56999999999999995"/>
    <n v="0.55000000000000004"/>
    <n v="0.49"/>
    <n v="0.4"/>
    <n v="0.3"/>
    <n v="0.18"/>
  </r>
  <r>
    <x v="0"/>
    <x v="4"/>
    <s v="CHIN_SHAA"/>
    <x v="4"/>
    <m/>
    <m/>
    <m/>
    <m/>
    <m/>
    <m/>
    <m/>
    <n v="0.82"/>
    <n v="0.91"/>
    <n v="0.99"/>
    <n v="1.04"/>
    <n v="1.06"/>
    <n v="1.03"/>
  </r>
  <r>
    <x v="0"/>
    <x v="4"/>
    <s v="CHIN_SHAA"/>
    <x v="5"/>
    <m/>
    <m/>
    <m/>
    <m/>
    <m/>
    <m/>
    <m/>
    <n v="0.56999999999999995"/>
    <n v="0.62"/>
    <n v="0.7"/>
    <n v="0.78"/>
    <n v="0.88"/>
    <n v="0.98"/>
  </r>
  <r>
    <x v="0"/>
    <x v="4"/>
    <s v="CHIN_SHAA"/>
    <x v="6"/>
    <n v="0"/>
    <n v="0"/>
    <n v="0"/>
    <n v="0"/>
    <n v="0"/>
    <n v="0"/>
    <n v="0"/>
    <n v="7.05"/>
    <n v="6.88"/>
    <n v="6.6"/>
    <n v="6.17"/>
    <n v="5.81"/>
    <n v="5.39"/>
  </r>
  <r>
    <x v="0"/>
    <x v="4"/>
    <s v="CHIN_SHAN"/>
    <x v="0"/>
    <m/>
    <m/>
    <m/>
    <m/>
    <m/>
    <m/>
    <m/>
    <m/>
    <m/>
    <m/>
    <m/>
    <m/>
    <m/>
  </r>
  <r>
    <x v="0"/>
    <x v="4"/>
    <s v="CHIN_SHAN"/>
    <x v="1"/>
    <m/>
    <m/>
    <m/>
    <m/>
    <m/>
    <m/>
    <m/>
    <n v="0.39"/>
    <n v="0.37"/>
    <n v="0.44"/>
    <n v="0.47"/>
    <n v="0.41"/>
    <n v="0.36"/>
  </r>
  <r>
    <x v="0"/>
    <x v="4"/>
    <s v="CHIN_SHAN"/>
    <x v="2"/>
    <m/>
    <m/>
    <m/>
    <m/>
    <m/>
    <m/>
    <m/>
    <n v="0.02"/>
    <n v="0.02"/>
    <n v="0.02"/>
    <n v="0.03"/>
    <n v="0.03"/>
    <n v="0.02"/>
  </r>
  <r>
    <x v="0"/>
    <x v="4"/>
    <s v="CHIN_SHAN"/>
    <x v="3"/>
    <m/>
    <m/>
    <m/>
    <m/>
    <m/>
    <m/>
    <m/>
    <n v="0.01"/>
    <n v="0"/>
    <n v="0"/>
    <n v="0"/>
    <n v="0"/>
    <n v="0"/>
  </r>
  <r>
    <x v="0"/>
    <x v="4"/>
    <s v="CHIN_SHAN"/>
    <x v="4"/>
    <m/>
    <m/>
    <m/>
    <m/>
    <m/>
    <m/>
    <m/>
    <n v="1.55"/>
    <n v="1.74"/>
    <n v="1.88"/>
    <n v="1.98"/>
    <n v="2.0099999999999998"/>
    <n v="1.97"/>
  </r>
  <r>
    <x v="0"/>
    <x v="4"/>
    <s v="CHIN_SHAN"/>
    <x v="5"/>
    <m/>
    <m/>
    <m/>
    <m/>
    <m/>
    <m/>
    <m/>
    <n v="12.48"/>
    <n v="14.95"/>
    <n v="17.670000000000002"/>
    <n v="20.65"/>
    <n v="23.72"/>
    <n v="26.93"/>
  </r>
  <r>
    <x v="0"/>
    <x v="4"/>
    <s v="CHIN_SHAN"/>
    <x v="6"/>
    <n v="0"/>
    <n v="0"/>
    <n v="0"/>
    <n v="0"/>
    <n v="0"/>
    <n v="0"/>
    <n v="0"/>
    <n v="14.45"/>
    <n v="17.09"/>
    <n v="20.02"/>
    <n v="23.12"/>
    <n v="26.17"/>
    <n v="29.28"/>
  </r>
  <r>
    <x v="0"/>
    <x v="4"/>
    <s v="CHIN_SHND"/>
    <x v="0"/>
    <m/>
    <m/>
    <m/>
    <m/>
    <m/>
    <m/>
    <m/>
    <m/>
    <m/>
    <m/>
    <m/>
    <m/>
    <m/>
  </r>
  <r>
    <x v="0"/>
    <x v="4"/>
    <s v="CHIN_SHND"/>
    <x v="1"/>
    <m/>
    <m/>
    <m/>
    <m/>
    <m/>
    <m/>
    <m/>
    <n v="3.29"/>
    <n v="3.07"/>
    <n v="3.19"/>
    <n v="2.96"/>
    <n v="2.63"/>
    <n v="2.27"/>
  </r>
  <r>
    <x v="0"/>
    <x v="4"/>
    <s v="CHIN_SHND"/>
    <x v="2"/>
    <m/>
    <m/>
    <m/>
    <m/>
    <m/>
    <m/>
    <m/>
    <n v="4.42"/>
    <n v="4.4000000000000004"/>
    <n v="4.49"/>
    <n v="4.46"/>
    <n v="4.24"/>
    <n v="3.98"/>
  </r>
  <r>
    <x v="0"/>
    <x v="4"/>
    <s v="CHIN_SHND"/>
    <x v="3"/>
    <m/>
    <m/>
    <m/>
    <m/>
    <m/>
    <m/>
    <m/>
    <n v="0.28999999999999998"/>
    <n v="0.28000000000000003"/>
    <n v="0.25"/>
    <n v="0.21"/>
    <n v="0.15"/>
    <n v="0.09"/>
  </r>
  <r>
    <x v="0"/>
    <x v="4"/>
    <s v="CHIN_SHND"/>
    <x v="4"/>
    <m/>
    <m/>
    <m/>
    <m/>
    <m/>
    <m/>
    <m/>
    <n v="0.8"/>
    <n v="0.89"/>
    <n v="0.97"/>
    <n v="1.01"/>
    <n v="1.03"/>
    <n v="1.01"/>
  </r>
  <r>
    <x v="0"/>
    <x v="4"/>
    <s v="CHIN_SHND"/>
    <x v="5"/>
    <m/>
    <m/>
    <m/>
    <m/>
    <m/>
    <m/>
    <m/>
    <n v="2.7"/>
    <n v="3.16"/>
    <n v="3.69"/>
    <n v="4.2699999999999996"/>
    <n v="4.87"/>
    <n v="5.5"/>
  </r>
  <r>
    <x v="0"/>
    <x v="4"/>
    <s v="CHIN_SHND"/>
    <x v="6"/>
    <n v="0"/>
    <n v="0"/>
    <n v="0"/>
    <n v="0"/>
    <n v="0"/>
    <n v="0"/>
    <n v="0"/>
    <n v="11.49"/>
    <n v="11.81"/>
    <n v="12.58"/>
    <n v="12.91"/>
    <n v="12.91"/>
    <n v="12.86"/>
  </r>
  <r>
    <x v="0"/>
    <x v="4"/>
    <s v="CHIN_SHNX"/>
    <x v="0"/>
    <m/>
    <m/>
    <m/>
    <m/>
    <m/>
    <m/>
    <m/>
    <m/>
    <m/>
    <m/>
    <m/>
    <m/>
    <m/>
  </r>
  <r>
    <x v="0"/>
    <x v="4"/>
    <s v="CHIN_SHNX"/>
    <x v="1"/>
    <m/>
    <m/>
    <m/>
    <m/>
    <m/>
    <m/>
    <m/>
    <n v="2.5299999999999998"/>
    <n v="2.33"/>
    <n v="2.2200000000000002"/>
    <n v="1.92"/>
    <n v="1.7"/>
    <n v="1.47"/>
  </r>
  <r>
    <x v="0"/>
    <x v="4"/>
    <s v="CHIN_SHNX"/>
    <x v="2"/>
    <m/>
    <m/>
    <m/>
    <m/>
    <m/>
    <m/>
    <m/>
    <n v="2.14"/>
    <n v="2.09"/>
    <n v="1.96"/>
    <n v="1.81"/>
    <n v="1.72"/>
    <n v="1.62"/>
  </r>
  <r>
    <x v="0"/>
    <x v="4"/>
    <s v="CHIN_SHNX"/>
    <x v="3"/>
    <m/>
    <m/>
    <m/>
    <m/>
    <m/>
    <m/>
    <m/>
    <n v="0.56999999999999995"/>
    <n v="0.55000000000000004"/>
    <n v="0.49"/>
    <n v="0.4"/>
    <n v="0.3"/>
    <n v="0.18"/>
  </r>
  <r>
    <x v="0"/>
    <x v="4"/>
    <s v="CHIN_SHNX"/>
    <x v="4"/>
    <m/>
    <m/>
    <m/>
    <m/>
    <m/>
    <m/>
    <m/>
    <n v="0.33"/>
    <n v="0.37"/>
    <n v="0.4"/>
    <n v="0.42"/>
    <n v="0.43"/>
    <n v="0.42"/>
  </r>
  <r>
    <x v="0"/>
    <x v="4"/>
    <s v="CHIN_SHNX"/>
    <x v="5"/>
    <m/>
    <m/>
    <m/>
    <m/>
    <m/>
    <m/>
    <m/>
    <n v="0.98"/>
    <n v="1.1299999999999999"/>
    <n v="1.3"/>
    <n v="1.5"/>
    <n v="1.7"/>
    <n v="1.92"/>
  </r>
  <r>
    <x v="0"/>
    <x v="4"/>
    <s v="CHIN_SHNX"/>
    <x v="6"/>
    <n v="0"/>
    <n v="0"/>
    <n v="0"/>
    <n v="0"/>
    <n v="0"/>
    <n v="0"/>
    <n v="0"/>
    <n v="6.55"/>
    <n v="6.47"/>
    <n v="6.37"/>
    <n v="6.05"/>
    <n v="5.85"/>
    <n v="5.61"/>
  </r>
  <r>
    <x v="0"/>
    <x v="4"/>
    <s v="CHIN_SICH"/>
    <x v="0"/>
    <m/>
    <m/>
    <m/>
    <m/>
    <m/>
    <m/>
    <m/>
    <m/>
    <m/>
    <m/>
    <m/>
    <m/>
    <m/>
  </r>
  <r>
    <x v="0"/>
    <x v="4"/>
    <s v="CHIN_SICH"/>
    <x v="1"/>
    <m/>
    <m/>
    <m/>
    <m/>
    <m/>
    <m/>
    <m/>
    <n v="4.9800000000000004"/>
    <n v="4.62"/>
    <n v="4.34"/>
    <n v="3.83"/>
    <n v="3.4"/>
    <n v="2.94"/>
  </r>
  <r>
    <x v="0"/>
    <x v="4"/>
    <s v="CHIN_SICH"/>
    <x v="2"/>
    <m/>
    <m/>
    <m/>
    <m/>
    <m/>
    <m/>
    <m/>
    <n v="2.9"/>
    <n v="2.87"/>
    <n v="2.66"/>
    <n v="2.5"/>
    <n v="2.38"/>
    <n v="2.2400000000000002"/>
  </r>
  <r>
    <x v="0"/>
    <x v="4"/>
    <s v="CHIN_SICH"/>
    <x v="3"/>
    <m/>
    <m/>
    <m/>
    <m/>
    <m/>
    <m/>
    <m/>
    <n v="0.41"/>
    <n v="0.4"/>
    <n v="0.35"/>
    <n v="0.28999999999999998"/>
    <n v="0.21"/>
    <n v="0.13"/>
  </r>
  <r>
    <x v="0"/>
    <x v="4"/>
    <s v="CHIN_SICH"/>
    <x v="4"/>
    <m/>
    <m/>
    <m/>
    <m/>
    <m/>
    <m/>
    <m/>
    <n v="7.7"/>
    <n v="8.64"/>
    <n v="9.35"/>
    <n v="9.82"/>
    <n v="9.9700000000000006"/>
    <n v="9.77"/>
  </r>
  <r>
    <x v="0"/>
    <x v="4"/>
    <s v="CHIN_SICH"/>
    <x v="5"/>
    <m/>
    <m/>
    <m/>
    <m/>
    <m/>
    <m/>
    <m/>
    <n v="5.36"/>
    <n v="6.29"/>
    <n v="7.32"/>
    <n v="8.48"/>
    <n v="9.69"/>
    <n v="10.96"/>
  </r>
  <r>
    <x v="0"/>
    <x v="4"/>
    <s v="CHIN_SICH"/>
    <x v="6"/>
    <n v="0"/>
    <n v="0"/>
    <n v="0"/>
    <n v="0"/>
    <n v="0"/>
    <n v="0"/>
    <n v="0"/>
    <n v="21.36"/>
    <n v="22.8"/>
    <n v="24.02"/>
    <n v="24.92"/>
    <n v="25.65"/>
    <n v="26.03"/>
  </r>
  <r>
    <x v="0"/>
    <x v="4"/>
    <s v="CHIN_TIAN"/>
    <x v="0"/>
    <m/>
    <m/>
    <m/>
    <m/>
    <m/>
    <m/>
    <m/>
    <m/>
    <m/>
    <m/>
    <m/>
    <m/>
    <m/>
  </r>
  <r>
    <x v="0"/>
    <x v="4"/>
    <s v="CHIN_TIAN"/>
    <x v="1"/>
    <m/>
    <m/>
    <m/>
    <m/>
    <m/>
    <m/>
    <m/>
    <n v="3.61"/>
    <n v="3.39"/>
    <n v="2.85"/>
    <n v="2.65"/>
    <n v="2.36"/>
    <n v="2.04"/>
  </r>
  <r>
    <x v="0"/>
    <x v="4"/>
    <s v="CHIN_TIAN"/>
    <x v="2"/>
    <m/>
    <m/>
    <m/>
    <m/>
    <m/>
    <m/>
    <m/>
    <n v="0.85"/>
    <n v="0.83"/>
    <n v="0.86"/>
    <n v="0.82"/>
    <n v="0.78"/>
    <n v="0.73"/>
  </r>
  <r>
    <x v="0"/>
    <x v="4"/>
    <s v="CHIN_TIAN"/>
    <x v="3"/>
    <m/>
    <m/>
    <m/>
    <m/>
    <m/>
    <m/>
    <m/>
    <n v="0.14000000000000001"/>
    <n v="0.14000000000000001"/>
    <n v="0.12"/>
    <n v="0.1"/>
    <n v="7.0000000000000007E-2"/>
    <n v="0.04"/>
  </r>
  <r>
    <x v="0"/>
    <x v="4"/>
    <s v="CHIN_TIAN"/>
    <x v="4"/>
    <m/>
    <m/>
    <m/>
    <m/>
    <m/>
    <m/>
    <m/>
    <n v="7.0000000000000007E-2"/>
    <n v="7.0000000000000007E-2"/>
    <n v="0.08"/>
    <n v="0.08"/>
    <n v="0.08"/>
    <n v="0.08"/>
  </r>
  <r>
    <x v="0"/>
    <x v="4"/>
    <s v="CHIN_TIAN"/>
    <x v="5"/>
    <m/>
    <m/>
    <m/>
    <m/>
    <m/>
    <m/>
    <m/>
    <n v="1.29"/>
    <n v="1.53"/>
    <n v="1.8"/>
    <n v="2.1"/>
    <n v="2.41"/>
    <n v="2.73"/>
  </r>
  <r>
    <x v="0"/>
    <x v="4"/>
    <s v="CHIN_TIAN"/>
    <x v="6"/>
    <n v="0"/>
    <n v="0"/>
    <n v="0"/>
    <n v="0"/>
    <n v="0"/>
    <n v="0"/>
    <n v="0"/>
    <n v="5.96"/>
    <n v="5.97"/>
    <n v="5.71"/>
    <n v="5.76"/>
    <n v="5.7"/>
    <n v="5.63"/>
  </r>
  <r>
    <x v="0"/>
    <x v="4"/>
    <s v="CHIN_TIBE"/>
    <x v="0"/>
    <m/>
    <m/>
    <m/>
    <m/>
    <m/>
    <m/>
    <m/>
    <m/>
    <m/>
    <m/>
    <m/>
    <m/>
    <m/>
  </r>
  <r>
    <x v="0"/>
    <x v="4"/>
    <s v="CHIN_TIBE"/>
    <x v="1"/>
    <m/>
    <m/>
    <m/>
    <m/>
    <m/>
    <m/>
    <m/>
    <n v="0.24"/>
    <n v="0.23"/>
    <n v="0.21"/>
    <n v="0.19"/>
    <n v="0.17"/>
    <n v="0.14000000000000001"/>
  </r>
  <r>
    <x v="0"/>
    <x v="4"/>
    <s v="CHIN_TIBE"/>
    <x v="2"/>
    <m/>
    <m/>
    <m/>
    <m/>
    <m/>
    <m/>
    <m/>
    <n v="0.12"/>
    <n v="0.12"/>
    <n v="0.11"/>
    <n v="0.11"/>
    <n v="0.1"/>
    <n v="0.1"/>
  </r>
  <r>
    <x v="0"/>
    <x v="4"/>
    <s v="CHIN_TIBE"/>
    <x v="3"/>
    <m/>
    <m/>
    <m/>
    <m/>
    <m/>
    <m/>
    <m/>
    <n v="0"/>
    <n v="0"/>
    <n v="0"/>
    <n v="0"/>
    <n v="0"/>
    <n v="0"/>
  </r>
  <r>
    <x v="0"/>
    <x v="4"/>
    <s v="CHIN_TIBE"/>
    <x v="4"/>
    <m/>
    <m/>
    <m/>
    <m/>
    <m/>
    <m/>
    <m/>
    <m/>
    <m/>
    <m/>
    <m/>
    <m/>
    <m/>
  </r>
  <r>
    <x v="0"/>
    <x v="4"/>
    <s v="CHIN_TIBE"/>
    <x v="5"/>
    <m/>
    <m/>
    <m/>
    <m/>
    <m/>
    <m/>
    <m/>
    <n v="0.1"/>
    <n v="0.12"/>
    <n v="0.14000000000000001"/>
    <n v="0.16"/>
    <n v="0.18"/>
    <n v="0.2"/>
  </r>
  <r>
    <x v="0"/>
    <x v="4"/>
    <s v="CHIN_TIBE"/>
    <x v="6"/>
    <n v="0"/>
    <n v="0"/>
    <n v="0"/>
    <n v="0"/>
    <n v="0"/>
    <n v="0"/>
    <n v="0"/>
    <n v="0.47"/>
    <n v="0.47"/>
    <n v="0.46"/>
    <n v="0.46"/>
    <n v="0.45"/>
    <n v="0.44"/>
  </r>
  <r>
    <x v="0"/>
    <x v="4"/>
    <s v="CHIN_XING"/>
    <x v="0"/>
    <m/>
    <m/>
    <m/>
    <m/>
    <m/>
    <m/>
    <m/>
    <m/>
    <m/>
    <m/>
    <m/>
    <m/>
    <m/>
  </r>
  <r>
    <x v="0"/>
    <x v="4"/>
    <s v="CHIN_XING"/>
    <x v="1"/>
    <m/>
    <m/>
    <m/>
    <m/>
    <m/>
    <m/>
    <m/>
    <n v="2.33"/>
    <n v="2.14"/>
    <n v="2.04"/>
    <n v="1.77"/>
    <n v="1.57"/>
    <n v="1.36"/>
  </r>
  <r>
    <x v="0"/>
    <x v="4"/>
    <s v="CHIN_XING"/>
    <x v="2"/>
    <m/>
    <m/>
    <m/>
    <m/>
    <m/>
    <m/>
    <m/>
    <n v="1.98"/>
    <n v="1.94"/>
    <n v="1.82"/>
    <n v="1.69"/>
    <n v="1.61"/>
    <n v="1.51"/>
  </r>
  <r>
    <x v="0"/>
    <x v="4"/>
    <s v="CHIN_XING"/>
    <x v="3"/>
    <m/>
    <m/>
    <m/>
    <m/>
    <m/>
    <m/>
    <m/>
    <n v="0.5"/>
    <n v="0.48"/>
    <n v="0.43"/>
    <n v="0.35"/>
    <n v="0.26"/>
    <n v="0.16"/>
  </r>
  <r>
    <x v="0"/>
    <x v="4"/>
    <s v="CHIN_XING"/>
    <x v="4"/>
    <m/>
    <m/>
    <m/>
    <m/>
    <m/>
    <m/>
    <m/>
    <m/>
    <m/>
    <m/>
    <m/>
    <m/>
    <m/>
  </r>
  <r>
    <x v="0"/>
    <x v="4"/>
    <s v="CHIN_XING"/>
    <x v="5"/>
    <m/>
    <m/>
    <m/>
    <m/>
    <m/>
    <m/>
    <m/>
    <n v="2.2599999999999998"/>
    <n v="2.67"/>
    <n v="3.12"/>
    <n v="3.62"/>
    <n v="4.1500000000000004"/>
    <n v="4.7"/>
  </r>
  <r>
    <x v="0"/>
    <x v="4"/>
    <s v="CHIN_XING"/>
    <x v="6"/>
    <n v="0"/>
    <n v="0"/>
    <n v="0"/>
    <n v="0"/>
    <n v="0"/>
    <n v="0"/>
    <n v="0"/>
    <n v="7.07"/>
    <n v="7.23"/>
    <n v="7.41"/>
    <n v="7.44"/>
    <n v="7.59"/>
    <n v="7.73"/>
  </r>
  <r>
    <x v="0"/>
    <x v="4"/>
    <s v="CHIN_YUNN"/>
    <x v="0"/>
    <m/>
    <m/>
    <m/>
    <m/>
    <m/>
    <m/>
    <m/>
    <m/>
    <m/>
    <m/>
    <m/>
    <m/>
    <m/>
  </r>
  <r>
    <x v="0"/>
    <x v="4"/>
    <s v="CHIN_YUNN"/>
    <x v="1"/>
    <m/>
    <m/>
    <m/>
    <m/>
    <m/>
    <m/>
    <m/>
    <n v="2.2999999999999998"/>
    <n v="2.13"/>
    <n v="2.0499999999999998"/>
    <n v="1.8"/>
    <n v="1.6"/>
    <n v="1.38"/>
  </r>
  <r>
    <x v="0"/>
    <x v="4"/>
    <s v="CHIN_YUNN"/>
    <x v="2"/>
    <m/>
    <m/>
    <m/>
    <m/>
    <m/>
    <m/>
    <m/>
    <n v="2.2200000000000002"/>
    <n v="2.19"/>
    <n v="2.0699999999999998"/>
    <n v="1.94"/>
    <n v="1.85"/>
    <n v="1.74"/>
  </r>
  <r>
    <x v="0"/>
    <x v="4"/>
    <s v="CHIN_YUNN"/>
    <x v="3"/>
    <m/>
    <m/>
    <m/>
    <m/>
    <m/>
    <m/>
    <m/>
    <n v="0.21"/>
    <n v="0.2"/>
    <n v="0.18"/>
    <n v="0.15"/>
    <n v="0.11"/>
    <n v="7.0000000000000007E-2"/>
  </r>
  <r>
    <x v="0"/>
    <x v="4"/>
    <s v="CHIN_YUNN"/>
    <x v="4"/>
    <m/>
    <m/>
    <m/>
    <m/>
    <m/>
    <m/>
    <m/>
    <n v="2.8"/>
    <n v="3.14"/>
    <n v="3.4"/>
    <n v="3.58"/>
    <n v="3.63"/>
    <n v="3.56"/>
  </r>
  <r>
    <x v="0"/>
    <x v="4"/>
    <s v="CHIN_YUNN"/>
    <x v="5"/>
    <m/>
    <m/>
    <m/>
    <m/>
    <m/>
    <m/>
    <m/>
    <n v="3.17"/>
    <n v="3.73"/>
    <n v="4.3499999999999996"/>
    <n v="5.04"/>
    <n v="5.77"/>
    <n v="6.53"/>
  </r>
  <r>
    <x v="0"/>
    <x v="4"/>
    <s v="CHIN_YUNN"/>
    <x v="6"/>
    <n v="0"/>
    <n v="0"/>
    <n v="0"/>
    <n v="0"/>
    <n v="0"/>
    <n v="0"/>
    <n v="0"/>
    <n v="10.7"/>
    <n v="11.39"/>
    <n v="12.05"/>
    <n v="12.51"/>
    <n v="12.95"/>
    <n v="13.27"/>
  </r>
  <r>
    <x v="0"/>
    <x v="4"/>
    <s v="CHIN_ZHEJ"/>
    <x v="0"/>
    <m/>
    <m/>
    <m/>
    <m/>
    <m/>
    <m/>
    <m/>
    <m/>
    <m/>
    <m/>
    <m/>
    <m/>
    <m/>
  </r>
  <r>
    <x v="0"/>
    <x v="4"/>
    <s v="CHIN_ZHEJ"/>
    <x v="1"/>
    <m/>
    <m/>
    <m/>
    <m/>
    <m/>
    <m/>
    <m/>
    <n v="10.73"/>
    <n v="10.28"/>
    <n v="10.32"/>
    <n v="9.8699999999999992"/>
    <n v="8.77"/>
    <n v="7.58"/>
  </r>
  <r>
    <x v="0"/>
    <x v="4"/>
    <s v="CHIN_ZHEJ"/>
    <x v="2"/>
    <m/>
    <m/>
    <m/>
    <m/>
    <m/>
    <m/>
    <m/>
    <n v="2.31"/>
    <n v="2.1"/>
    <n v="2.0699999999999998"/>
    <n v="2.12"/>
    <n v="2.02"/>
    <n v="1.9"/>
  </r>
  <r>
    <x v="0"/>
    <x v="4"/>
    <s v="CHIN_ZHEJ"/>
    <x v="3"/>
    <m/>
    <m/>
    <m/>
    <m/>
    <m/>
    <m/>
    <m/>
    <n v="0.33"/>
    <n v="0.32"/>
    <n v="0.28000000000000003"/>
    <n v="0.23"/>
    <n v="0.17"/>
    <n v="0.1"/>
  </r>
  <r>
    <x v="0"/>
    <x v="4"/>
    <s v="CHIN_ZHEJ"/>
    <x v="4"/>
    <m/>
    <m/>
    <m/>
    <m/>
    <m/>
    <m/>
    <m/>
    <n v="6.95"/>
    <n v="7.8"/>
    <n v="8.44"/>
    <n v="8.8699999999999992"/>
    <n v="9"/>
    <n v="8.82"/>
  </r>
  <r>
    <x v="0"/>
    <x v="4"/>
    <s v="CHIN_ZHEJ"/>
    <x v="5"/>
    <m/>
    <m/>
    <m/>
    <m/>
    <m/>
    <m/>
    <m/>
    <n v="4.62"/>
    <n v="5.45"/>
    <n v="6.38"/>
    <n v="7.41"/>
    <n v="8.48"/>
    <n v="9.61"/>
  </r>
  <r>
    <x v="0"/>
    <x v="4"/>
    <s v="CHIN_ZHEJ"/>
    <x v="6"/>
    <n v="0"/>
    <n v="0"/>
    <n v="0"/>
    <n v="0"/>
    <n v="0"/>
    <n v="0"/>
    <n v="0"/>
    <n v="24.94"/>
    <n v="25.95"/>
    <n v="27.5"/>
    <n v="28.51"/>
    <n v="28.44"/>
    <n v="28"/>
  </r>
  <r>
    <x v="0"/>
    <x v="4"/>
    <s v="COLO_WHOL"/>
    <x v="0"/>
    <m/>
    <m/>
    <m/>
    <m/>
    <m/>
    <m/>
    <m/>
    <m/>
    <m/>
    <m/>
    <m/>
    <m/>
    <m/>
  </r>
  <r>
    <x v="0"/>
    <x v="4"/>
    <s v="COLO_WHOL"/>
    <x v="1"/>
    <m/>
    <m/>
    <m/>
    <m/>
    <m/>
    <m/>
    <m/>
    <n v="0.09"/>
    <n v="7.0000000000000007E-2"/>
    <n v="0.08"/>
    <n v="0.08"/>
    <n v="0.08"/>
    <n v="0.08"/>
  </r>
  <r>
    <x v="0"/>
    <x v="4"/>
    <s v="COLO_WHOL"/>
    <x v="2"/>
    <m/>
    <m/>
    <m/>
    <m/>
    <m/>
    <m/>
    <m/>
    <n v="1.1399999999999999"/>
    <n v="1.1200000000000001"/>
    <n v="1.06"/>
    <n v="0.99"/>
    <n v="0.9"/>
    <n v="0.79"/>
  </r>
  <r>
    <x v="0"/>
    <x v="4"/>
    <s v="COLO_WHOL"/>
    <x v="3"/>
    <m/>
    <m/>
    <m/>
    <m/>
    <m/>
    <m/>
    <m/>
    <m/>
    <m/>
    <m/>
    <m/>
    <m/>
    <m/>
  </r>
  <r>
    <x v="0"/>
    <x v="4"/>
    <s v="COLO_WHOL"/>
    <x v="4"/>
    <m/>
    <m/>
    <m/>
    <m/>
    <m/>
    <m/>
    <m/>
    <m/>
    <m/>
    <m/>
    <m/>
    <m/>
    <m/>
  </r>
  <r>
    <x v="0"/>
    <x v="4"/>
    <s v="COLO_WHOL"/>
    <x v="5"/>
    <m/>
    <m/>
    <m/>
    <m/>
    <m/>
    <m/>
    <m/>
    <n v="0.21"/>
    <n v="0.24"/>
    <n v="0.27"/>
    <n v="0.31"/>
    <n v="0.35"/>
    <n v="0.39"/>
  </r>
  <r>
    <x v="0"/>
    <x v="4"/>
    <s v="COLO_WHOL"/>
    <x v="6"/>
    <n v="0"/>
    <n v="0"/>
    <n v="0"/>
    <n v="0"/>
    <n v="0"/>
    <n v="0"/>
    <n v="0"/>
    <n v="1.44"/>
    <n v="1.43"/>
    <n v="1.41"/>
    <n v="1.38"/>
    <n v="1.33"/>
    <n v="1.25"/>
  </r>
  <r>
    <x v="0"/>
    <x v="4"/>
    <s v="CROA_WHOL"/>
    <x v="0"/>
    <m/>
    <m/>
    <m/>
    <m/>
    <m/>
    <m/>
    <m/>
    <m/>
    <m/>
    <m/>
    <m/>
    <m/>
    <m/>
  </r>
  <r>
    <x v="0"/>
    <x v="4"/>
    <s v="CROA_WHOL"/>
    <x v="1"/>
    <m/>
    <m/>
    <m/>
    <m/>
    <m/>
    <m/>
    <m/>
    <n v="0.17"/>
    <n v="0.18"/>
    <n v="0.21"/>
    <n v="0.23"/>
    <n v="0.21"/>
    <n v="0.2"/>
  </r>
  <r>
    <x v="0"/>
    <x v="4"/>
    <s v="CROA_WHOL"/>
    <x v="2"/>
    <m/>
    <m/>
    <m/>
    <m/>
    <m/>
    <m/>
    <m/>
    <n v="0.41"/>
    <n v="0.42"/>
    <n v="0.46"/>
    <n v="0.49"/>
    <n v="0.54"/>
    <n v="0.52"/>
  </r>
  <r>
    <x v="0"/>
    <x v="4"/>
    <s v="CROA_WHOL"/>
    <x v="3"/>
    <m/>
    <m/>
    <m/>
    <m/>
    <m/>
    <m/>
    <m/>
    <n v="0.06"/>
    <n v="0.06"/>
    <n v="0.06"/>
    <n v="0.06"/>
    <n v="0.05"/>
    <n v="0.04"/>
  </r>
  <r>
    <x v="0"/>
    <x v="4"/>
    <s v="CROA_WHOL"/>
    <x v="4"/>
    <m/>
    <m/>
    <m/>
    <m/>
    <m/>
    <m/>
    <m/>
    <n v="0.02"/>
    <n v="0.02"/>
    <n v="0.02"/>
    <n v="0.02"/>
    <n v="0.01"/>
    <n v="0.01"/>
  </r>
  <r>
    <x v="0"/>
    <x v="4"/>
    <s v="CROA_WHOL"/>
    <x v="5"/>
    <m/>
    <m/>
    <m/>
    <m/>
    <m/>
    <m/>
    <m/>
    <n v="0.01"/>
    <n v="0.01"/>
    <n v="0.01"/>
    <n v="0.01"/>
    <n v="0.01"/>
    <n v="0.02"/>
  </r>
  <r>
    <x v="0"/>
    <x v="4"/>
    <s v="CROA_WHOL"/>
    <x v="6"/>
    <n v="0"/>
    <n v="0"/>
    <n v="0"/>
    <n v="0"/>
    <n v="0"/>
    <n v="0"/>
    <n v="0"/>
    <n v="0.67"/>
    <n v="0.69"/>
    <n v="0.76"/>
    <n v="0.81"/>
    <n v="0.83"/>
    <n v="0.78"/>
  </r>
  <r>
    <x v="0"/>
    <x v="4"/>
    <s v="CYPR_WHOL"/>
    <x v="0"/>
    <m/>
    <m/>
    <m/>
    <m/>
    <m/>
    <m/>
    <m/>
    <m/>
    <m/>
    <m/>
    <m/>
    <m/>
    <m/>
  </r>
  <r>
    <x v="0"/>
    <x v="4"/>
    <s v="CYPR_WHOL"/>
    <x v="1"/>
    <m/>
    <m/>
    <m/>
    <m/>
    <m/>
    <m/>
    <m/>
    <n v="0.03"/>
    <n v="0.03"/>
    <n v="0.03"/>
    <n v="0.04"/>
    <n v="0.05"/>
    <n v="0.05"/>
  </r>
  <r>
    <x v="0"/>
    <x v="4"/>
    <s v="CYPR_WHOL"/>
    <x v="2"/>
    <m/>
    <m/>
    <m/>
    <m/>
    <m/>
    <m/>
    <m/>
    <m/>
    <m/>
    <m/>
    <m/>
    <m/>
    <m/>
  </r>
  <r>
    <x v="0"/>
    <x v="4"/>
    <s v="CYPR_WHOL"/>
    <x v="3"/>
    <m/>
    <m/>
    <m/>
    <m/>
    <m/>
    <m/>
    <m/>
    <m/>
    <m/>
    <m/>
    <m/>
    <m/>
    <m/>
  </r>
  <r>
    <x v="0"/>
    <x v="4"/>
    <s v="CYPR_WHOL"/>
    <x v="4"/>
    <m/>
    <m/>
    <m/>
    <m/>
    <m/>
    <m/>
    <m/>
    <m/>
    <m/>
    <m/>
    <m/>
    <m/>
    <m/>
  </r>
  <r>
    <x v="0"/>
    <x v="4"/>
    <s v="CYPR_WHOL"/>
    <x v="5"/>
    <m/>
    <m/>
    <m/>
    <m/>
    <m/>
    <m/>
    <m/>
    <m/>
    <m/>
    <m/>
    <m/>
    <m/>
    <m/>
  </r>
  <r>
    <x v="0"/>
    <x v="4"/>
    <s v="CYPR_WHOL"/>
    <x v="6"/>
    <n v="0"/>
    <n v="0"/>
    <n v="0"/>
    <n v="0"/>
    <n v="0"/>
    <n v="0"/>
    <n v="0"/>
    <n v="0.03"/>
    <n v="0.03"/>
    <n v="0.03"/>
    <n v="0.04"/>
    <n v="0.05"/>
    <n v="0.05"/>
  </r>
  <r>
    <x v="0"/>
    <x v="4"/>
    <s v="CZRE_WHOL"/>
    <x v="0"/>
    <m/>
    <m/>
    <m/>
    <m/>
    <m/>
    <m/>
    <m/>
    <m/>
    <m/>
    <m/>
    <m/>
    <m/>
    <m/>
  </r>
  <r>
    <x v="0"/>
    <x v="4"/>
    <s v="CZRE_WHOL"/>
    <x v="1"/>
    <m/>
    <m/>
    <m/>
    <m/>
    <m/>
    <m/>
    <m/>
    <n v="0.11"/>
    <n v="0.12"/>
    <n v="0.12"/>
    <n v="0.12"/>
    <n v="0.11"/>
    <n v="0.11"/>
  </r>
  <r>
    <x v="0"/>
    <x v="4"/>
    <s v="CZRE_WHOL"/>
    <x v="2"/>
    <m/>
    <m/>
    <m/>
    <m/>
    <m/>
    <m/>
    <m/>
    <n v="0.56999999999999995"/>
    <n v="0.52"/>
    <n v="0.48"/>
    <n v="0.44"/>
    <n v="0.4"/>
    <n v="0.35"/>
  </r>
  <r>
    <x v="0"/>
    <x v="4"/>
    <s v="CZRE_WHOL"/>
    <x v="3"/>
    <m/>
    <m/>
    <m/>
    <m/>
    <m/>
    <m/>
    <m/>
    <n v="0.1"/>
    <n v="0.08"/>
    <n v="7.0000000000000007E-2"/>
    <n v="0.06"/>
    <n v="0.04"/>
    <n v="0.03"/>
  </r>
  <r>
    <x v="0"/>
    <x v="4"/>
    <s v="CZRE_WHOL"/>
    <x v="4"/>
    <m/>
    <m/>
    <m/>
    <m/>
    <m/>
    <m/>
    <m/>
    <n v="0.03"/>
    <n v="0.03"/>
    <n v="0.03"/>
    <n v="0.02"/>
    <n v="0.02"/>
    <n v="0.01"/>
  </r>
  <r>
    <x v="0"/>
    <x v="4"/>
    <s v="CZRE_WHOL"/>
    <x v="5"/>
    <m/>
    <m/>
    <m/>
    <m/>
    <m/>
    <m/>
    <m/>
    <n v="0.09"/>
    <n v="0.1"/>
    <n v="0.11"/>
    <n v="0.11"/>
    <n v="0.13"/>
    <n v="0.13"/>
  </r>
  <r>
    <x v="0"/>
    <x v="4"/>
    <s v="CZRE_WHOL"/>
    <x v="6"/>
    <n v="0"/>
    <n v="0"/>
    <n v="0"/>
    <n v="0"/>
    <n v="0"/>
    <n v="0"/>
    <n v="0"/>
    <n v="0.91"/>
    <n v="0.85"/>
    <n v="0.8"/>
    <n v="0.75"/>
    <n v="0.69"/>
    <n v="0.64"/>
  </r>
  <r>
    <x v="0"/>
    <x v="4"/>
    <s v="DENM_WHOL"/>
    <x v="0"/>
    <m/>
    <m/>
    <m/>
    <m/>
    <m/>
    <m/>
    <m/>
    <m/>
    <m/>
    <m/>
    <m/>
    <m/>
    <m/>
  </r>
  <r>
    <x v="0"/>
    <x v="4"/>
    <s v="DENM_WHOL"/>
    <x v="1"/>
    <m/>
    <m/>
    <m/>
    <m/>
    <m/>
    <m/>
    <m/>
    <n v="0.23"/>
    <n v="0.27"/>
    <n v="0.28999999999999998"/>
    <n v="0.28999999999999998"/>
    <n v="0.28999999999999998"/>
    <n v="0.31"/>
  </r>
  <r>
    <x v="0"/>
    <x v="4"/>
    <s v="DENM_WHOL"/>
    <x v="2"/>
    <m/>
    <m/>
    <m/>
    <m/>
    <m/>
    <m/>
    <m/>
    <n v="0.82"/>
    <n v="0.76"/>
    <n v="0.7"/>
    <n v="0.64"/>
    <n v="0.57999999999999996"/>
    <n v="0.52"/>
  </r>
  <r>
    <x v="0"/>
    <x v="4"/>
    <s v="DENM_WHOL"/>
    <x v="3"/>
    <m/>
    <m/>
    <m/>
    <m/>
    <m/>
    <m/>
    <m/>
    <n v="7.0000000000000007E-2"/>
    <n v="0.05"/>
    <n v="0.04"/>
    <n v="0.03"/>
    <n v="0.02"/>
    <n v="0.02"/>
  </r>
  <r>
    <x v="0"/>
    <x v="4"/>
    <s v="DENM_WHOL"/>
    <x v="4"/>
    <m/>
    <m/>
    <m/>
    <m/>
    <m/>
    <m/>
    <m/>
    <n v="0.75"/>
    <n v="0.69"/>
    <n v="0.62"/>
    <n v="0.56000000000000005"/>
    <n v="0.44"/>
    <n v="0.34"/>
  </r>
  <r>
    <x v="0"/>
    <x v="4"/>
    <s v="DENM_WHOL"/>
    <x v="5"/>
    <m/>
    <m/>
    <m/>
    <m/>
    <m/>
    <m/>
    <m/>
    <n v="0.15"/>
    <n v="0.15"/>
    <n v="0.14000000000000001"/>
    <n v="0.15"/>
    <n v="0.16"/>
    <n v="0.17"/>
  </r>
  <r>
    <x v="0"/>
    <x v="4"/>
    <s v="DENM_WHOL"/>
    <x v="6"/>
    <n v="0"/>
    <n v="0"/>
    <n v="0"/>
    <n v="0"/>
    <n v="0"/>
    <n v="0"/>
    <n v="0"/>
    <n v="2.02"/>
    <n v="1.92"/>
    <n v="1.8"/>
    <n v="1.67"/>
    <n v="1.5"/>
    <n v="1.35"/>
  </r>
  <r>
    <x v="0"/>
    <x v="4"/>
    <s v="EAFR_WHOL"/>
    <x v="0"/>
    <m/>
    <m/>
    <m/>
    <m/>
    <m/>
    <m/>
    <m/>
    <m/>
    <m/>
    <m/>
    <m/>
    <m/>
    <m/>
  </r>
  <r>
    <x v="0"/>
    <x v="4"/>
    <s v="EAFR_WHOL"/>
    <x v="1"/>
    <m/>
    <m/>
    <m/>
    <m/>
    <m/>
    <m/>
    <m/>
    <n v="1.72"/>
    <n v="2"/>
    <n v="2.36"/>
    <n v="2.79"/>
    <n v="3.25"/>
    <n v="3.72"/>
  </r>
  <r>
    <x v="0"/>
    <x v="4"/>
    <s v="EAFR_WHOL"/>
    <x v="2"/>
    <m/>
    <m/>
    <m/>
    <m/>
    <m/>
    <m/>
    <m/>
    <n v="0.18"/>
    <n v="0.19"/>
    <n v="0.19"/>
    <n v="0.19"/>
    <n v="0.19"/>
    <n v="0.18"/>
  </r>
  <r>
    <x v="0"/>
    <x v="4"/>
    <s v="EAFR_WHOL"/>
    <x v="3"/>
    <m/>
    <m/>
    <m/>
    <m/>
    <m/>
    <m/>
    <m/>
    <n v="0.13"/>
    <n v="0.15"/>
    <n v="0.18"/>
    <n v="0.22"/>
    <n v="0.26"/>
    <n v="0.3"/>
  </r>
  <r>
    <x v="0"/>
    <x v="4"/>
    <s v="EAFR_WHOL"/>
    <x v="4"/>
    <m/>
    <m/>
    <m/>
    <m/>
    <m/>
    <m/>
    <m/>
    <m/>
    <m/>
    <m/>
    <m/>
    <m/>
    <m/>
  </r>
  <r>
    <x v="0"/>
    <x v="4"/>
    <s v="EAFR_WHOL"/>
    <x v="5"/>
    <m/>
    <m/>
    <m/>
    <m/>
    <m/>
    <m/>
    <m/>
    <n v="0.67"/>
    <n v="0.8"/>
    <n v="0.97"/>
    <n v="1.1599999999999999"/>
    <n v="1.37"/>
    <n v="1.6"/>
  </r>
  <r>
    <x v="0"/>
    <x v="4"/>
    <s v="EAFR_WHOL"/>
    <x v="6"/>
    <n v="0"/>
    <n v="0"/>
    <n v="0"/>
    <n v="0"/>
    <n v="0"/>
    <n v="0"/>
    <n v="0"/>
    <n v="2.69"/>
    <n v="3.14"/>
    <n v="3.7"/>
    <n v="4.3600000000000003"/>
    <n v="5.0599999999999996"/>
    <n v="5.8"/>
  </r>
  <r>
    <x v="0"/>
    <x v="4"/>
    <s v="ECUA_WHOL"/>
    <x v="0"/>
    <m/>
    <m/>
    <m/>
    <m/>
    <m/>
    <m/>
    <m/>
    <m/>
    <m/>
    <m/>
    <m/>
    <m/>
    <m/>
  </r>
  <r>
    <x v="0"/>
    <x v="4"/>
    <s v="ECUA_WHOL"/>
    <x v="1"/>
    <m/>
    <m/>
    <m/>
    <m/>
    <m/>
    <m/>
    <m/>
    <n v="1.04"/>
    <n v="0.9"/>
    <n v="0.95"/>
    <n v="0.99"/>
    <n v="0.98"/>
    <n v="0.95"/>
  </r>
  <r>
    <x v="0"/>
    <x v="4"/>
    <s v="ECUA_WHOL"/>
    <x v="2"/>
    <m/>
    <m/>
    <m/>
    <m/>
    <m/>
    <m/>
    <m/>
    <m/>
    <m/>
    <m/>
    <m/>
    <m/>
    <m/>
  </r>
  <r>
    <x v="0"/>
    <x v="4"/>
    <s v="ECUA_WHOL"/>
    <x v="3"/>
    <m/>
    <m/>
    <m/>
    <m/>
    <m/>
    <m/>
    <m/>
    <m/>
    <m/>
    <m/>
    <m/>
    <m/>
    <m/>
  </r>
  <r>
    <x v="0"/>
    <x v="4"/>
    <s v="ECUA_WHOL"/>
    <x v="4"/>
    <m/>
    <m/>
    <m/>
    <m/>
    <m/>
    <m/>
    <m/>
    <m/>
    <m/>
    <m/>
    <m/>
    <m/>
    <m/>
  </r>
  <r>
    <x v="0"/>
    <x v="4"/>
    <s v="ECUA_WHOL"/>
    <x v="5"/>
    <m/>
    <m/>
    <m/>
    <m/>
    <m/>
    <m/>
    <m/>
    <n v="0.1"/>
    <n v="0.11"/>
    <n v="0.13"/>
    <n v="0.15"/>
    <n v="0.17"/>
    <n v="0.18"/>
  </r>
  <r>
    <x v="0"/>
    <x v="4"/>
    <s v="ECUA_WHOL"/>
    <x v="6"/>
    <n v="0"/>
    <n v="0"/>
    <n v="0"/>
    <n v="0"/>
    <n v="0"/>
    <n v="0"/>
    <n v="0"/>
    <n v="1.1399999999999999"/>
    <n v="1.02"/>
    <n v="1.08"/>
    <n v="1.1399999999999999"/>
    <n v="1.1499999999999999"/>
    <n v="1.1299999999999999"/>
  </r>
  <r>
    <x v="0"/>
    <x v="4"/>
    <s v="EGYP_WHOL"/>
    <x v="0"/>
    <m/>
    <m/>
    <m/>
    <m/>
    <m/>
    <m/>
    <m/>
    <m/>
    <m/>
    <m/>
    <m/>
    <m/>
    <m/>
  </r>
  <r>
    <x v="0"/>
    <x v="4"/>
    <s v="EGYP_WHOL"/>
    <x v="1"/>
    <m/>
    <m/>
    <m/>
    <m/>
    <m/>
    <m/>
    <m/>
    <n v="3.79"/>
    <n v="2.63"/>
    <n v="2.67"/>
    <n v="2.77"/>
    <n v="2.63"/>
    <n v="2.5"/>
  </r>
  <r>
    <x v="0"/>
    <x v="4"/>
    <s v="EGYP_WHOL"/>
    <x v="2"/>
    <m/>
    <m/>
    <m/>
    <m/>
    <m/>
    <m/>
    <m/>
    <n v="5.49"/>
    <n v="6.16"/>
    <n v="6.59"/>
    <n v="7.11"/>
    <n v="7.64"/>
    <n v="8.15"/>
  </r>
  <r>
    <x v="0"/>
    <x v="4"/>
    <s v="EGYP_WHOL"/>
    <x v="3"/>
    <m/>
    <m/>
    <m/>
    <m/>
    <m/>
    <m/>
    <m/>
    <m/>
    <m/>
    <m/>
    <m/>
    <m/>
    <m/>
  </r>
  <r>
    <x v="0"/>
    <x v="4"/>
    <s v="EGYP_WHOL"/>
    <x v="4"/>
    <m/>
    <m/>
    <m/>
    <m/>
    <m/>
    <m/>
    <m/>
    <n v="1.06"/>
    <n v="1.22"/>
    <n v="1.32"/>
    <n v="1.39"/>
    <n v="1.4"/>
    <m/>
  </r>
  <r>
    <x v="0"/>
    <x v="4"/>
    <s v="EGYP_WHOL"/>
    <x v="5"/>
    <m/>
    <m/>
    <m/>
    <m/>
    <m/>
    <m/>
    <m/>
    <n v="2.72"/>
    <n v="2.98"/>
    <n v="3.24"/>
    <n v="3.48"/>
    <n v="3.66"/>
    <n v="3.82"/>
  </r>
  <r>
    <x v="0"/>
    <x v="4"/>
    <s v="EGYP_WHOL"/>
    <x v="6"/>
    <n v="0"/>
    <n v="0"/>
    <n v="0"/>
    <n v="0"/>
    <n v="0"/>
    <n v="0"/>
    <n v="0"/>
    <n v="13.06"/>
    <n v="12.99"/>
    <n v="13.82"/>
    <n v="14.74"/>
    <n v="15.33"/>
    <n v="14.47"/>
  </r>
  <r>
    <x v="0"/>
    <x v="4"/>
    <s v="ESTO_WHOL"/>
    <x v="0"/>
    <m/>
    <m/>
    <m/>
    <m/>
    <m/>
    <m/>
    <m/>
    <m/>
    <m/>
    <m/>
    <m/>
    <m/>
    <m/>
  </r>
  <r>
    <x v="0"/>
    <x v="4"/>
    <s v="ESTO_WHOL"/>
    <x v="1"/>
    <m/>
    <m/>
    <m/>
    <m/>
    <m/>
    <m/>
    <m/>
    <n v="0.03"/>
    <n v="0.02"/>
    <n v="0.02"/>
    <n v="0.02"/>
    <n v="0.02"/>
    <n v="0.01"/>
  </r>
  <r>
    <x v="0"/>
    <x v="4"/>
    <s v="ESTO_WHOL"/>
    <x v="2"/>
    <m/>
    <m/>
    <m/>
    <m/>
    <m/>
    <m/>
    <m/>
    <n v="0.14000000000000001"/>
    <n v="0.12"/>
    <n v="0.11"/>
    <n v="0.1"/>
    <n v="0.09"/>
    <n v="0.08"/>
  </r>
  <r>
    <x v="0"/>
    <x v="4"/>
    <s v="ESTO_WHOL"/>
    <x v="3"/>
    <m/>
    <m/>
    <m/>
    <m/>
    <m/>
    <m/>
    <m/>
    <n v="0.03"/>
    <n v="0.03"/>
    <n v="0.03"/>
    <n v="0.03"/>
    <n v="0.02"/>
    <n v="0.01"/>
  </r>
  <r>
    <x v="0"/>
    <x v="4"/>
    <s v="ESTO_WHOL"/>
    <x v="4"/>
    <m/>
    <m/>
    <m/>
    <m/>
    <m/>
    <m/>
    <m/>
    <n v="0.04"/>
    <n v="0.04"/>
    <n v="0.02"/>
    <n v="0.02"/>
    <n v="0.01"/>
    <n v="0.01"/>
  </r>
  <r>
    <x v="0"/>
    <x v="4"/>
    <s v="ESTO_WHOL"/>
    <x v="5"/>
    <m/>
    <m/>
    <m/>
    <m/>
    <m/>
    <m/>
    <m/>
    <n v="0"/>
    <n v="0"/>
    <n v="0"/>
    <n v="0"/>
    <n v="0"/>
    <n v="0"/>
  </r>
  <r>
    <x v="0"/>
    <x v="4"/>
    <s v="ESTO_WHOL"/>
    <x v="6"/>
    <n v="0"/>
    <n v="0"/>
    <n v="0"/>
    <n v="0"/>
    <n v="0"/>
    <n v="0"/>
    <n v="0"/>
    <n v="0.24"/>
    <n v="0.22"/>
    <n v="0.18"/>
    <n v="0.16"/>
    <n v="0.14000000000000001"/>
    <n v="0.12"/>
  </r>
  <r>
    <x v="0"/>
    <x v="4"/>
    <s v="FINL_WHOL"/>
    <x v="0"/>
    <m/>
    <m/>
    <m/>
    <m/>
    <m/>
    <m/>
    <m/>
    <m/>
    <m/>
    <m/>
    <m/>
    <m/>
    <m/>
  </r>
  <r>
    <x v="0"/>
    <x v="4"/>
    <s v="FINL_WHOL"/>
    <x v="1"/>
    <m/>
    <m/>
    <m/>
    <m/>
    <m/>
    <m/>
    <m/>
    <n v="0.72"/>
    <n v="0.74"/>
    <n v="0.53"/>
    <n v="0.65"/>
    <n v="0.72"/>
    <n v="0.79"/>
  </r>
  <r>
    <x v="0"/>
    <x v="4"/>
    <s v="FINL_WHOL"/>
    <x v="2"/>
    <m/>
    <m/>
    <m/>
    <m/>
    <m/>
    <m/>
    <m/>
    <n v="0.43"/>
    <n v="0.4"/>
    <n v="0.35"/>
    <n v="0.32"/>
    <n v="0.28999999999999998"/>
    <n v="0.26"/>
  </r>
  <r>
    <x v="0"/>
    <x v="4"/>
    <s v="FINL_WHOL"/>
    <x v="3"/>
    <m/>
    <m/>
    <m/>
    <m/>
    <m/>
    <m/>
    <m/>
    <n v="0.03"/>
    <n v="0.03"/>
    <n v="0.02"/>
    <n v="0.02"/>
    <n v="0.01"/>
    <n v="0.01"/>
  </r>
  <r>
    <x v="0"/>
    <x v="4"/>
    <s v="FINL_WHOL"/>
    <x v="4"/>
    <m/>
    <m/>
    <m/>
    <m/>
    <m/>
    <m/>
    <m/>
    <n v="0.37"/>
    <n v="0.34"/>
    <n v="0.3"/>
    <n v="0.26"/>
    <n v="0.21"/>
    <n v="0.16"/>
  </r>
  <r>
    <x v="0"/>
    <x v="4"/>
    <s v="FINL_WHOL"/>
    <x v="5"/>
    <m/>
    <m/>
    <m/>
    <m/>
    <m/>
    <m/>
    <m/>
    <n v="0.51"/>
    <n v="0.5"/>
    <n v="0.52"/>
    <n v="0.56000000000000005"/>
    <n v="0.61"/>
    <n v="0.66"/>
  </r>
  <r>
    <x v="0"/>
    <x v="4"/>
    <s v="FINL_WHOL"/>
    <x v="6"/>
    <n v="0"/>
    <n v="0"/>
    <n v="0"/>
    <n v="0"/>
    <n v="0"/>
    <n v="0"/>
    <n v="0"/>
    <n v="2.06"/>
    <n v="2.0099999999999998"/>
    <n v="1.71"/>
    <n v="1.8"/>
    <n v="1.84"/>
    <n v="1.88"/>
  </r>
  <r>
    <x v="0"/>
    <x v="4"/>
    <s v="FRAN_WHOL"/>
    <x v="0"/>
    <m/>
    <m/>
    <m/>
    <m/>
    <m/>
    <m/>
    <m/>
    <m/>
    <m/>
    <m/>
    <m/>
    <m/>
    <m/>
  </r>
  <r>
    <x v="0"/>
    <x v="4"/>
    <s v="FRAN_WHOL"/>
    <x v="1"/>
    <m/>
    <m/>
    <m/>
    <m/>
    <m/>
    <m/>
    <m/>
    <n v="1.04"/>
    <n v="1.05"/>
    <n v="1.03"/>
    <n v="0.96"/>
    <n v="0.89"/>
    <n v="0.86"/>
  </r>
  <r>
    <x v="0"/>
    <x v="4"/>
    <s v="FRAN_WHOL"/>
    <x v="2"/>
    <m/>
    <m/>
    <m/>
    <m/>
    <m/>
    <m/>
    <m/>
    <n v="3.07"/>
    <n v="2.83"/>
    <n v="2.62"/>
    <n v="2.46"/>
    <n v="2.31"/>
    <n v="2.12"/>
  </r>
  <r>
    <x v="0"/>
    <x v="4"/>
    <s v="FRAN_WHOL"/>
    <x v="3"/>
    <m/>
    <m/>
    <m/>
    <m/>
    <m/>
    <m/>
    <m/>
    <n v="0.28999999999999998"/>
    <n v="0.24"/>
    <n v="0.18"/>
    <n v="0.15"/>
    <n v="0.12"/>
    <n v="0.09"/>
  </r>
  <r>
    <x v="0"/>
    <x v="4"/>
    <s v="FRAN_WHOL"/>
    <x v="4"/>
    <m/>
    <m/>
    <m/>
    <m/>
    <m/>
    <m/>
    <m/>
    <n v="2.09"/>
    <n v="1.96"/>
    <n v="1.86"/>
    <n v="1.77"/>
    <n v="1.69"/>
    <n v="1.61"/>
  </r>
  <r>
    <x v="0"/>
    <x v="4"/>
    <s v="FRAN_WHOL"/>
    <x v="5"/>
    <m/>
    <m/>
    <m/>
    <m/>
    <m/>
    <m/>
    <m/>
    <n v="4.0599999999999996"/>
    <n v="4.18"/>
    <n v="4.22"/>
    <n v="4.32"/>
    <n v="4.4000000000000004"/>
    <n v="4.4800000000000004"/>
  </r>
  <r>
    <x v="0"/>
    <x v="4"/>
    <s v="FRAN_WHOL"/>
    <x v="6"/>
    <n v="0"/>
    <n v="0"/>
    <n v="0"/>
    <n v="0"/>
    <n v="0"/>
    <n v="0"/>
    <n v="0"/>
    <n v="10.55"/>
    <n v="10.26"/>
    <n v="9.92"/>
    <n v="9.66"/>
    <n v="9.39"/>
    <n v="9.16"/>
  </r>
  <r>
    <x v="0"/>
    <x v="4"/>
    <s v="GEOR_WHOL"/>
    <x v="0"/>
    <m/>
    <m/>
    <m/>
    <m/>
    <m/>
    <m/>
    <m/>
    <m/>
    <m/>
    <m/>
    <m/>
    <m/>
    <m/>
  </r>
  <r>
    <x v="0"/>
    <x v="4"/>
    <s v="GEOR_WHOL"/>
    <x v="1"/>
    <m/>
    <m/>
    <m/>
    <m/>
    <m/>
    <m/>
    <m/>
    <n v="0.05"/>
    <n v="7.0000000000000007E-2"/>
    <n v="0.08"/>
    <n v="0.08"/>
    <n v="0.08"/>
    <n v="0.08"/>
  </r>
  <r>
    <x v="0"/>
    <x v="4"/>
    <s v="GEOR_WHOL"/>
    <x v="2"/>
    <m/>
    <m/>
    <m/>
    <m/>
    <m/>
    <m/>
    <m/>
    <n v="0.17"/>
    <n v="0.18"/>
    <n v="0.18"/>
    <n v="0.17"/>
    <n v="0.16"/>
    <n v="0.15"/>
  </r>
  <r>
    <x v="0"/>
    <x v="4"/>
    <s v="GEOR_WHOL"/>
    <x v="3"/>
    <m/>
    <m/>
    <m/>
    <m/>
    <m/>
    <m/>
    <m/>
    <m/>
    <m/>
    <m/>
    <m/>
    <m/>
    <m/>
  </r>
  <r>
    <x v="0"/>
    <x v="4"/>
    <s v="GEOR_WHOL"/>
    <x v="4"/>
    <m/>
    <m/>
    <m/>
    <m/>
    <m/>
    <m/>
    <m/>
    <m/>
    <m/>
    <m/>
    <m/>
    <m/>
    <m/>
  </r>
  <r>
    <x v="0"/>
    <x v="4"/>
    <s v="GEOR_WHOL"/>
    <x v="5"/>
    <m/>
    <m/>
    <m/>
    <m/>
    <m/>
    <m/>
    <m/>
    <m/>
    <m/>
    <m/>
    <m/>
    <m/>
    <m/>
  </r>
  <r>
    <x v="0"/>
    <x v="4"/>
    <s v="GEOR_WHOL"/>
    <x v="6"/>
    <n v="0"/>
    <n v="0"/>
    <n v="0"/>
    <n v="0"/>
    <n v="0"/>
    <n v="0"/>
    <n v="0"/>
    <n v="0.21"/>
    <n v="0.26"/>
    <n v="0.25"/>
    <n v="0.25"/>
    <n v="0.24"/>
    <n v="0.22"/>
  </r>
  <r>
    <x v="0"/>
    <x v="4"/>
    <s v="GERM_WHOL"/>
    <x v="0"/>
    <m/>
    <m/>
    <m/>
    <m/>
    <m/>
    <m/>
    <m/>
    <m/>
    <m/>
    <m/>
    <m/>
    <m/>
    <m/>
  </r>
  <r>
    <x v="0"/>
    <x v="4"/>
    <s v="GERM_WHOL"/>
    <x v="1"/>
    <m/>
    <m/>
    <m/>
    <m/>
    <m/>
    <m/>
    <m/>
    <n v="1.37"/>
    <n v="1.52"/>
    <n v="1.3"/>
    <n v="1.1399999999999999"/>
    <n v="1.06"/>
    <n v="1.01"/>
  </r>
  <r>
    <x v="0"/>
    <x v="4"/>
    <s v="GERM_WHOL"/>
    <x v="2"/>
    <m/>
    <m/>
    <m/>
    <m/>
    <m/>
    <m/>
    <m/>
    <n v="1.61"/>
    <n v="1.38"/>
    <n v="1.3"/>
    <n v="1.24"/>
    <n v="1.18"/>
    <n v="1.1299999999999999"/>
  </r>
  <r>
    <x v="0"/>
    <x v="4"/>
    <s v="GERM_WHOL"/>
    <x v="3"/>
    <m/>
    <m/>
    <m/>
    <m/>
    <m/>
    <m/>
    <m/>
    <n v="0.54"/>
    <n v="0.42"/>
    <n v="0.34"/>
    <n v="0.27"/>
    <n v="0.21"/>
    <n v="0.17"/>
  </r>
  <r>
    <x v="0"/>
    <x v="4"/>
    <s v="GERM_WHOL"/>
    <x v="4"/>
    <m/>
    <m/>
    <m/>
    <m/>
    <m/>
    <m/>
    <m/>
    <n v="0.91"/>
    <n v="0.84"/>
    <n v="0.79"/>
    <n v="0.75"/>
    <n v="0.72"/>
    <n v="0.68"/>
  </r>
  <r>
    <x v="0"/>
    <x v="4"/>
    <s v="GERM_WHOL"/>
    <x v="5"/>
    <m/>
    <m/>
    <m/>
    <m/>
    <m/>
    <m/>
    <m/>
    <n v="1.48"/>
    <n v="1.43"/>
    <n v="1.37"/>
    <n v="1.38"/>
    <n v="1.45"/>
    <n v="1.52"/>
  </r>
  <r>
    <x v="0"/>
    <x v="4"/>
    <s v="GERM_WHOL"/>
    <x v="6"/>
    <n v="0"/>
    <n v="0"/>
    <n v="0"/>
    <n v="0"/>
    <n v="0"/>
    <n v="0"/>
    <n v="0"/>
    <n v="5.9"/>
    <n v="5.6"/>
    <n v="5.1100000000000003"/>
    <n v="4.7699999999999996"/>
    <n v="4.6100000000000003"/>
    <n v="4.51"/>
  </r>
  <r>
    <x v="0"/>
    <x v="4"/>
    <s v="GREE_WHOL"/>
    <x v="0"/>
    <m/>
    <m/>
    <m/>
    <m/>
    <m/>
    <m/>
    <m/>
    <m/>
    <m/>
    <m/>
    <m/>
    <m/>
    <m/>
  </r>
  <r>
    <x v="0"/>
    <x v="4"/>
    <s v="GREE_WHOL"/>
    <x v="1"/>
    <m/>
    <m/>
    <m/>
    <m/>
    <m/>
    <m/>
    <m/>
    <n v="0.46"/>
    <n v="0.47"/>
    <n v="0.52"/>
    <n v="0.56999999999999995"/>
    <n v="0.56000000000000005"/>
    <n v="0.55000000000000004"/>
  </r>
  <r>
    <x v="0"/>
    <x v="4"/>
    <s v="GREE_WHOL"/>
    <x v="2"/>
    <m/>
    <m/>
    <m/>
    <m/>
    <m/>
    <m/>
    <m/>
    <n v="0.05"/>
    <n v="0.04"/>
    <n v="0.03"/>
    <n v="0.03"/>
    <n v="0.02"/>
    <n v="0.02"/>
  </r>
  <r>
    <x v="0"/>
    <x v="4"/>
    <s v="GREE_WHOL"/>
    <x v="3"/>
    <m/>
    <m/>
    <m/>
    <m/>
    <m/>
    <m/>
    <m/>
    <n v="0.01"/>
    <n v="0.01"/>
    <n v="0.01"/>
    <n v="0.01"/>
    <n v="0"/>
    <n v="0"/>
  </r>
  <r>
    <x v="0"/>
    <x v="4"/>
    <s v="GREE_WHOL"/>
    <x v="4"/>
    <m/>
    <m/>
    <m/>
    <m/>
    <m/>
    <m/>
    <m/>
    <n v="2.44"/>
    <n v="2.2200000000000002"/>
    <n v="2.02"/>
    <n v="1.84"/>
    <n v="1.58"/>
    <n v="1.33"/>
  </r>
  <r>
    <x v="0"/>
    <x v="4"/>
    <s v="GREE_WHOL"/>
    <x v="5"/>
    <m/>
    <m/>
    <m/>
    <m/>
    <m/>
    <m/>
    <m/>
    <n v="0.85"/>
    <n v="0.96"/>
    <n v="1.1000000000000001"/>
    <n v="1.2"/>
    <n v="1.34"/>
    <n v="1.45"/>
  </r>
  <r>
    <x v="0"/>
    <x v="4"/>
    <s v="GREE_WHOL"/>
    <x v="6"/>
    <n v="0"/>
    <n v="0"/>
    <n v="0"/>
    <n v="0"/>
    <n v="0"/>
    <n v="0"/>
    <n v="0"/>
    <n v="3.82"/>
    <n v="3.7"/>
    <n v="3.68"/>
    <n v="3.65"/>
    <n v="3.51"/>
    <n v="3.36"/>
  </r>
  <r>
    <x v="0"/>
    <x v="4"/>
    <s v="HUNG_WHOL"/>
    <x v="0"/>
    <m/>
    <m/>
    <m/>
    <m/>
    <m/>
    <m/>
    <m/>
    <m/>
    <m/>
    <m/>
    <m/>
    <m/>
    <m/>
  </r>
  <r>
    <x v="0"/>
    <x v="4"/>
    <s v="HUNG_WHOL"/>
    <x v="1"/>
    <m/>
    <m/>
    <m/>
    <m/>
    <m/>
    <m/>
    <m/>
    <n v="0.02"/>
    <n v="0.02"/>
    <n v="0.02"/>
    <n v="0.03"/>
    <n v="0.03"/>
    <n v="0.03"/>
  </r>
  <r>
    <x v="0"/>
    <x v="4"/>
    <s v="HUNG_WHOL"/>
    <x v="2"/>
    <m/>
    <m/>
    <m/>
    <m/>
    <m/>
    <m/>
    <m/>
    <n v="0.4"/>
    <n v="0.34"/>
    <n v="0.31"/>
    <n v="0.28000000000000003"/>
    <n v="0.26"/>
    <n v="0.22"/>
  </r>
  <r>
    <x v="0"/>
    <x v="4"/>
    <s v="HUNG_WHOL"/>
    <x v="3"/>
    <m/>
    <m/>
    <m/>
    <m/>
    <m/>
    <m/>
    <m/>
    <n v="0.06"/>
    <n v="0.05"/>
    <n v="0.05"/>
    <n v="0.04"/>
    <n v="0.03"/>
    <n v="0.03"/>
  </r>
  <r>
    <x v="0"/>
    <x v="4"/>
    <s v="HUNG_WHOL"/>
    <x v="4"/>
    <m/>
    <m/>
    <m/>
    <m/>
    <m/>
    <m/>
    <m/>
    <n v="0.01"/>
    <n v="0.01"/>
    <n v="0.01"/>
    <n v="0.01"/>
    <n v="0.01"/>
    <n v="0.01"/>
  </r>
  <r>
    <x v="0"/>
    <x v="4"/>
    <s v="HUNG_WHOL"/>
    <x v="5"/>
    <m/>
    <m/>
    <m/>
    <m/>
    <m/>
    <m/>
    <m/>
    <n v="0"/>
    <n v="0"/>
    <n v="0"/>
    <n v="0"/>
    <n v="0"/>
    <n v="0"/>
  </r>
  <r>
    <x v="0"/>
    <x v="4"/>
    <s v="HUNG_WHOL"/>
    <x v="6"/>
    <n v="0"/>
    <n v="0"/>
    <n v="0"/>
    <n v="0"/>
    <n v="0"/>
    <n v="0"/>
    <n v="0"/>
    <n v="0.49"/>
    <n v="0.43"/>
    <n v="0.39"/>
    <n v="0.36"/>
    <n v="0.33"/>
    <n v="0.28999999999999998"/>
  </r>
  <r>
    <x v="0"/>
    <x v="4"/>
    <s v="ICEL_WHOL"/>
    <x v="0"/>
    <m/>
    <m/>
    <m/>
    <m/>
    <m/>
    <m/>
    <m/>
    <m/>
    <m/>
    <m/>
    <m/>
    <m/>
    <m/>
  </r>
  <r>
    <x v="0"/>
    <x v="4"/>
    <s v="ICEL_WHOL"/>
    <x v="1"/>
    <m/>
    <m/>
    <m/>
    <m/>
    <m/>
    <m/>
    <m/>
    <n v="0.19"/>
    <n v="0.19"/>
    <n v="0.19"/>
    <n v="0.2"/>
    <n v="0.2"/>
    <n v="0.2"/>
  </r>
  <r>
    <x v="0"/>
    <x v="4"/>
    <s v="ICEL_WHOL"/>
    <x v="2"/>
    <m/>
    <m/>
    <m/>
    <m/>
    <m/>
    <m/>
    <m/>
    <n v="0.01"/>
    <n v="0.01"/>
    <n v="0.01"/>
    <n v="0.01"/>
    <n v="0.01"/>
    <n v="0.01"/>
  </r>
  <r>
    <x v="0"/>
    <x v="4"/>
    <s v="ICEL_WHOL"/>
    <x v="3"/>
    <m/>
    <m/>
    <m/>
    <m/>
    <m/>
    <m/>
    <m/>
    <m/>
    <m/>
    <m/>
    <m/>
    <m/>
    <m/>
  </r>
  <r>
    <x v="0"/>
    <x v="4"/>
    <s v="ICEL_WHOL"/>
    <x v="4"/>
    <m/>
    <m/>
    <m/>
    <m/>
    <m/>
    <m/>
    <m/>
    <n v="1.7"/>
    <n v="1.53"/>
    <n v="1.36"/>
    <n v="1.21"/>
    <n v="1.05"/>
    <n v="0.89"/>
  </r>
  <r>
    <x v="0"/>
    <x v="4"/>
    <s v="ICEL_WHOL"/>
    <x v="5"/>
    <m/>
    <m/>
    <m/>
    <m/>
    <m/>
    <m/>
    <m/>
    <n v="7.0000000000000007E-2"/>
    <n v="0.08"/>
    <n v="0.08"/>
    <n v="0.08"/>
    <n v="0.08"/>
    <n v="0.09"/>
  </r>
  <r>
    <x v="0"/>
    <x v="4"/>
    <s v="ICEL_WHOL"/>
    <x v="6"/>
    <n v="0"/>
    <n v="0"/>
    <n v="0"/>
    <n v="0"/>
    <n v="0"/>
    <n v="0"/>
    <n v="0"/>
    <n v="1.97"/>
    <n v="1.8"/>
    <n v="1.64"/>
    <n v="1.51"/>
    <n v="1.35"/>
    <n v="1.18"/>
  </r>
  <r>
    <x v="0"/>
    <x v="4"/>
    <s v="INDI_ANPR"/>
    <x v="0"/>
    <m/>
    <m/>
    <m/>
    <m/>
    <m/>
    <m/>
    <m/>
    <m/>
    <m/>
    <m/>
    <m/>
    <m/>
    <m/>
  </r>
  <r>
    <x v="0"/>
    <x v="4"/>
    <s v="INDI_ANPR"/>
    <x v="1"/>
    <m/>
    <m/>
    <m/>
    <m/>
    <m/>
    <m/>
    <m/>
    <n v="1.95"/>
    <n v="2.35"/>
    <n v="3.21"/>
    <n v="3.95"/>
    <n v="4.49"/>
    <n v="5"/>
  </r>
  <r>
    <x v="0"/>
    <x v="4"/>
    <s v="INDI_ANPR"/>
    <x v="2"/>
    <m/>
    <m/>
    <m/>
    <m/>
    <m/>
    <m/>
    <m/>
    <n v="0.56000000000000005"/>
    <n v="0.53"/>
    <n v="0.65"/>
    <n v="0.73"/>
    <n v="0.98"/>
    <n v="1.03"/>
  </r>
  <r>
    <x v="0"/>
    <x v="4"/>
    <s v="INDI_ANPR"/>
    <x v="3"/>
    <m/>
    <m/>
    <m/>
    <m/>
    <m/>
    <m/>
    <m/>
    <n v="0.99"/>
    <n v="1.05"/>
    <n v="1.1399999999999999"/>
    <n v="1.18"/>
    <n v="1.1599999999999999"/>
    <n v="1.07"/>
  </r>
  <r>
    <x v="0"/>
    <x v="4"/>
    <s v="INDI_ANPR"/>
    <x v="4"/>
    <m/>
    <m/>
    <m/>
    <m/>
    <m/>
    <m/>
    <m/>
    <n v="0.22"/>
    <n v="0.28000000000000003"/>
    <n v="0.36"/>
    <n v="0.44"/>
    <n v="0.5"/>
    <n v="0.56000000000000005"/>
  </r>
  <r>
    <x v="0"/>
    <x v="4"/>
    <s v="INDI_ANPR"/>
    <x v="5"/>
    <m/>
    <m/>
    <m/>
    <m/>
    <m/>
    <m/>
    <m/>
    <n v="0.68"/>
    <n v="0.87"/>
    <n v="1.1299999999999999"/>
    <n v="1.42"/>
    <n v="1.74"/>
    <n v="2.0699999999999998"/>
  </r>
  <r>
    <x v="0"/>
    <x v="4"/>
    <s v="INDI_ANPR"/>
    <x v="6"/>
    <n v="0"/>
    <n v="0"/>
    <n v="0"/>
    <n v="0"/>
    <n v="0"/>
    <n v="0"/>
    <n v="0"/>
    <n v="4.4000000000000004"/>
    <n v="5.09"/>
    <n v="6.49"/>
    <n v="7.72"/>
    <n v="8.8800000000000008"/>
    <n v="9.73"/>
  </r>
  <r>
    <x v="0"/>
    <x v="4"/>
    <s v="INDI_ASSA"/>
    <x v="0"/>
    <m/>
    <m/>
    <m/>
    <m/>
    <m/>
    <m/>
    <m/>
    <m/>
    <m/>
    <m/>
    <m/>
    <m/>
    <m/>
  </r>
  <r>
    <x v="0"/>
    <x v="4"/>
    <s v="INDI_ASSA"/>
    <x v="1"/>
    <m/>
    <m/>
    <m/>
    <m/>
    <m/>
    <m/>
    <m/>
    <n v="0.6"/>
    <n v="0.73"/>
    <n v="1.02"/>
    <n v="1.54"/>
    <n v="1.74"/>
    <n v="1.88"/>
  </r>
  <r>
    <x v="0"/>
    <x v="4"/>
    <s v="INDI_ASSA"/>
    <x v="2"/>
    <m/>
    <m/>
    <m/>
    <m/>
    <m/>
    <m/>
    <m/>
    <n v="0.03"/>
    <n v="0.03"/>
    <n v="0.04"/>
    <n v="0.04"/>
    <n v="0.05"/>
    <n v="0.06"/>
  </r>
  <r>
    <x v="0"/>
    <x v="4"/>
    <s v="INDI_ASSA"/>
    <x v="3"/>
    <m/>
    <m/>
    <m/>
    <m/>
    <m/>
    <m/>
    <m/>
    <n v="0.28000000000000003"/>
    <n v="0.3"/>
    <n v="0.33"/>
    <n v="0.34"/>
    <n v="0.33"/>
    <n v="0.31"/>
  </r>
  <r>
    <x v="0"/>
    <x v="4"/>
    <s v="INDI_ASSA"/>
    <x v="4"/>
    <m/>
    <m/>
    <m/>
    <m/>
    <m/>
    <m/>
    <m/>
    <n v="7.0000000000000007E-2"/>
    <n v="0.08"/>
    <n v="0.08"/>
    <n v="0.1"/>
    <n v="0.11"/>
    <n v="0.12"/>
  </r>
  <r>
    <x v="0"/>
    <x v="4"/>
    <s v="INDI_ASSA"/>
    <x v="5"/>
    <m/>
    <m/>
    <m/>
    <m/>
    <m/>
    <m/>
    <m/>
    <n v="0.43"/>
    <n v="0.56000000000000005"/>
    <n v="0.73"/>
    <n v="0.92"/>
    <n v="1.1299999999999999"/>
    <n v="1.34"/>
  </r>
  <r>
    <x v="0"/>
    <x v="4"/>
    <s v="INDI_ASSA"/>
    <x v="6"/>
    <n v="0"/>
    <n v="0"/>
    <n v="0"/>
    <n v="0"/>
    <n v="0"/>
    <n v="0"/>
    <n v="0"/>
    <n v="1.41"/>
    <n v="1.7"/>
    <n v="2.2000000000000002"/>
    <n v="2.94"/>
    <n v="3.36"/>
    <n v="3.7"/>
  </r>
  <r>
    <x v="0"/>
    <x v="4"/>
    <s v="INDI_BENG"/>
    <x v="0"/>
    <m/>
    <m/>
    <m/>
    <m/>
    <m/>
    <m/>
    <m/>
    <m/>
    <m/>
    <m/>
    <m/>
    <m/>
    <m/>
  </r>
  <r>
    <x v="0"/>
    <x v="4"/>
    <s v="INDI_BENG"/>
    <x v="1"/>
    <m/>
    <m/>
    <m/>
    <m/>
    <m/>
    <m/>
    <m/>
    <n v="1.75"/>
    <n v="2.11"/>
    <n v="2.88"/>
    <n v="4.08"/>
    <n v="4.79"/>
    <n v="5.32"/>
  </r>
  <r>
    <x v="0"/>
    <x v="4"/>
    <s v="INDI_BENG"/>
    <x v="2"/>
    <m/>
    <m/>
    <m/>
    <m/>
    <m/>
    <m/>
    <m/>
    <n v="0.24"/>
    <n v="0.23"/>
    <n v="0.28000000000000003"/>
    <n v="0.32"/>
    <n v="0.42"/>
    <n v="0.44"/>
  </r>
  <r>
    <x v="0"/>
    <x v="4"/>
    <s v="INDI_BENG"/>
    <x v="3"/>
    <m/>
    <m/>
    <m/>
    <m/>
    <m/>
    <m/>
    <m/>
    <n v="0.33"/>
    <n v="0.35"/>
    <n v="0.38"/>
    <n v="0.39"/>
    <n v="0.39"/>
    <n v="0.36"/>
  </r>
  <r>
    <x v="0"/>
    <x v="4"/>
    <s v="INDI_BENG"/>
    <x v="4"/>
    <m/>
    <m/>
    <m/>
    <m/>
    <m/>
    <m/>
    <m/>
    <n v="0.22"/>
    <n v="0.28000000000000003"/>
    <n v="0.36"/>
    <n v="0.44"/>
    <n v="0.5"/>
    <n v="0.56000000000000005"/>
  </r>
  <r>
    <x v="0"/>
    <x v="4"/>
    <s v="INDI_BENG"/>
    <x v="5"/>
    <m/>
    <m/>
    <m/>
    <m/>
    <m/>
    <m/>
    <m/>
    <n v="0.87"/>
    <n v="1.1399999999999999"/>
    <n v="1.47"/>
    <n v="1.86"/>
    <n v="2.2799999999999998"/>
    <n v="2.71"/>
  </r>
  <r>
    <x v="0"/>
    <x v="4"/>
    <s v="INDI_BENG"/>
    <x v="6"/>
    <n v="0"/>
    <n v="0"/>
    <n v="0"/>
    <n v="0"/>
    <n v="0"/>
    <n v="0"/>
    <n v="0"/>
    <n v="3.42"/>
    <n v="4.1100000000000003"/>
    <n v="5.38"/>
    <n v="7.09"/>
    <n v="8.3800000000000008"/>
    <n v="9.4"/>
  </r>
  <r>
    <x v="0"/>
    <x v="4"/>
    <s v="INDI_BIHA"/>
    <x v="0"/>
    <m/>
    <m/>
    <m/>
    <m/>
    <m/>
    <m/>
    <m/>
    <m/>
    <m/>
    <m/>
    <m/>
    <m/>
    <m/>
  </r>
  <r>
    <x v="0"/>
    <x v="4"/>
    <s v="INDI_BIHA"/>
    <x v="1"/>
    <m/>
    <m/>
    <m/>
    <m/>
    <m/>
    <m/>
    <m/>
    <n v="2.09"/>
    <n v="2.58"/>
    <n v="3.63"/>
    <n v="4.95"/>
    <n v="5.59"/>
    <n v="5.99"/>
  </r>
  <r>
    <x v="0"/>
    <x v="4"/>
    <s v="INDI_BIHA"/>
    <x v="2"/>
    <m/>
    <m/>
    <m/>
    <m/>
    <m/>
    <m/>
    <m/>
    <n v="0.63"/>
    <n v="0.6"/>
    <n v="0.73"/>
    <n v="0.83"/>
    <n v="1.1000000000000001"/>
    <n v="1.1599999999999999"/>
  </r>
  <r>
    <x v="0"/>
    <x v="4"/>
    <s v="INDI_BIHA"/>
    <x v="3"/>
    <m/>
    <m/>
    <m/>
    <m/>
    <m/>
    <m/>
    <m/>
    <n v="0.31"/>
    <n v="0.33"/>
    <n v="0.36"/>
    <n v="0.37"/>
    <n v="0.36"/>
    <n v="0.34"/>
  </r>
  <r>
    <x v="0"/>
    <x v="4"/>
    <s v="INDI_BIHA"/>
    <x v="4"/>
    <m/>
    <m/>
    <m/>
    <m/>
    <m/>
    <m/>
    <m/>
    <n v="0.21"/>
    <n v="0.24"/>
    <n v="0.27"/>
    <n v="0.3"/>
    <n v="0.35"/>
    <n v="0.39"/>
  </r>
  <r>
    <x v="0"/>
    <x v="4"/>
    <s v="INDI_BIHA"/>
    <x v="5"/>
    <m/>
    <m/>
    <m/>
    <m/>
    <m/>
    <m/>
    <m/>
    <n v="0"/>
    <n v="0"/>
    <n v="0"/>
    <n v="0"/>
    <n v="0"/>
    <n v="0"/>
  </r>
  <r>
    <x v="0"/>
    <x v="4"/>
    <s v="INDI_BIHA"/>
    <x v="6"/>
    <n v="0"/>
    <n v="0"/>
    <n v="0"/>
    <n v="0"/>
    <n v="0"/>
    <n v="0"/>
    <n v="0"/>
    <n v="3.24"/>
    <n v="3.76"/>
    <n v="4.99"/>
    <n v="6.45"/>
    <n v="7.4"/>
    <n v="7.87"/>
  </r>
  <r>
    <x v="0"/>
    <x v="4"/>
    <s v="INDI_CHHA"/>
    <x v="0"/>
    <m/>
    <m/>
    <m/>
    <m/>
    <m/>
    <m/>
    <m/>
    <m/>
    <m/>
    <m/>
    <m/>
    <m/>
    <m/>
  </r>
  <r>
    <x v="0"/>
    <x v="4"/>
    <s v="INDI_CHHA"/>
    <x v="1"/>
    <m/>
    <m/>
    <m/>
    <m/>
    <m/>
    <m/>
    <m/>
    <n v="0.56000000000000005"/>
    <n v="0.68"/>
    <n v="0.93"/>
    <n v="1.1399999999999999"/>
    <n v="1.31"/>
    <n v="1.44"/>
  </r>
  <r>
    <x v="0"/>
    <x v="4"/>
    <s v="INDI_CHHA"/>
    <x v="2"/>
    <m/>
    <m/>
    <m/>
    <m/>
    <m/>
    <m/>
    <m/>
    <n v="0.06"/>
    <n v="0.06"/>
    <n v="7.0000000000000007E-2"/>
    <n v="0.08"/>
    <n v="0.1"/>
    <n v="0.11"/>
  </r>
  <r>
    <x v="0"/>
    <x v="4"/>
    <s v="INDI_CHHA"/>
    <x v="3"/>
    <m/>
    <m/>
    <m/>
    <m/>
    <m/>
    <m/>
    <m/>
    <n v="1.28"/>
    <n v="1.36"/>
    <n v="1.48"/>
    <n v="1.53"/>
    <n v="1.51"/>
    <n v="1.39"/>
  </r>
  <r>
    <x v="0"/>
    <x v="4"/>
    <s v="INDI_CHHA"/>
    <x v="4"/>
    <m/>
    <m/>
    <m/>
    <m/>
    <m/>
    <m/>
    <m/>
    <n v="0.05"/>
    <n v="0.06"/>
    <n v="7.0000000000000007E-2"/>
    <n v="0.08"/>
    <n v="0.09"/>
    <n v="0.1"/>
  </r>
  <r>
    <x v="0"/>
    <x v="4"/>
    <s v="INDI_CHHA"/>
    <x v="5"/>
    <m/>
    <m/>
    <m/>
    <m/>
    <m/>
    <m/>
    <m/>
    <n v="0.06"/>
    <n v="0.08"/>
    <n v="0.1"/>
    <n v="0.13"/>
    <n v="0.16"/>
    <n v="0.19"/>
  </r>
  <r>
    <x v="0"/>
    <x v="4"/>
    <s v="INDI_CHHA"/>
    <x v="6"/>
    <n v="0"/>
    <n v="0"/>
    <n v="0"/>
    <n v="0"/>
    <n v="0"/>
    <n v="0"/>
    <n v="0"/>
    <n v="2.02"/>
    <n v="2.2400000000000002"/>
    <n v="2.64"/>
    <n v="2.95"/>
    <n v="3.17"/>
    <n v="3.22"/>
  </r>
  <r>
    <x v="0"/>
    <x v="4"/>
    <s v="INDI_DELH"/>
    <x v="0"/>
    <m/>
    <m/>
    <m/>
    <m/>
    <m/>
    <m/>
    <m/>
    <m/>
    <m/>
    <m/>
    <m/>
    <m/>
    <m/>
  </r>
  <r>
    <x v="0"/>
    <x v="4"/>
    <s v="INDI_DELH"/>
    <x v="1"/>
    <m/>
    <m/>
    <m/>
    <m/>
    <m/>
    <m/>
    <m/>
    <n v="0.47"/>
    <n v="0.56000000000000005"/>
    <n v="0.77"/>
    <n v="0.95"/>
    <n v="1.06"/>
    <n v="1.1200000000000001"/>
  </r>
  <r>
    <x v="0"/>
    <x v="4"/>
    <s v="INDI_DELH"/>
    <x v="2"/>
    <m/>
    <m/>
    <m/>
    <m/>
    <m/>
    <m/>
    <m/>
    <n v="0.04"/>
    <n v="0.04"/>
    <n v="0.04"/>
    <n v="0.05"/>
    <n v="7.0000000000000007E-2"/>
    <n v="7.0000000000000007E-2"/>
  </r>
  <r>
    <x v="0"/>
    <x v="4"/>
    <s v="INDI_DELH"/>
    <x v="3"/>
    <m/>
    <m/>
    <m/>
    <m/>
    <m/>
    <m/>
    <m/>
    <n v="0.2"/>
    <n v="0.21"/>
    <n v="0.23"/>
    <n v="0.24"/>
    <n v="0.24"/>
    <n v="0.22"/>
  </r>
  <r>
    <x v="0"/>
    <x v="4"/>
    <s v="INDI_DELH"/>
    <x v="4"/>
    <m/>
    <m/>
    <m/>
    <m/>
    <m/>
    <m/>
    <m/>
    <n v="0.04"/>
    <n v="0.05"/>
    <n v="0.05"/>
    <n v="0.06"/>
    <n v="0.06"/>
    <n v="7.0000000000000007E-2"/>
  </r>
  <r>
    <x v="0"/>
    <x v="4"/>
    <s v="INDI_DELH"/>
    <x v="5"/>
    <m/>
    <m/>
    <m/>
    <m/>
    <m/>
    <m/>
    <m/>
    <n v="0.79"/>
    <n v="1.08"/>
    <n v="1.4"/>
    <n v="1.76"/>
    <n v="2.16"/>
    <n v="2.57"/>
  </r>
  <r>
    <x v="0"/>
    <x v="4"/>
    <s v="INDI_DELH"/>
    <x v="6"/>
    <n v="0"/>
    <n v="0"/>
    <n v="0"/>
    <n v="0"/>
    <n v="0"/>
    <n v="0"/>
    <n v="0"/>
    <n v="1.54"/>
    <n v="1.94"/>
    <n v="2.5"/>
    <n v="3.06"/>
    <n v="3.58"/>
    <n v="4.05"/>
  </r>
  <r>
    <x v="0"/>
    <x v="4"/>
    <s v="INDI_EHIM"/>
    <x v="0"/>
    <m/>
    <m/>
    <m/>
    <m/>
    <m/>
    <m/>
    <m/>
    <m/>
    <m/>
    <m/>
    <m/>
    <m/>
    <m/>
  </r>
  <r>
    <x v="0"/>
    <x v="4"/>
    <s v="INDI_EHIM"/>
    <x v="1"/>
    <m/>
    <m/>
    <m/>
    <m/>
    <m/>
    <m/>
    <m/>
    <n v="0.36"/>
    <n v="0.43"/>
    <n v="0.59"/>
    <n v="0.72"/>
    <n v="0.8"/>
    <n v="0.85"/>
  </r>
  <r>
    <x v="0"/>
    <x v="4"/>
    <s v="INDI_EHIM"/>
    <x v="2"/>
    <m/>
    <m/>
    <m/>
    <m/>
    <m/>
    <m/>
    <m/>
    <n v="0.02"/>
    <n v="0.02"/>
    <n v="0.02"/>
    <n v="0.02"/>
    <n v="0.03"/>
    <n v="0.03"/>
  </r>
  <r>
    <x v="0"/>
    <x v="4"/>
    <s v="INDI_EHIM"/>
    <x v="3"/>
    <m/>
    <m/>
    <m/>
    <m/>
    <m/>
    <m/>
    <m/>
    <n v="0.28000000000000003"/>
    <n v="0.3"/>
    <n v="0.33"/>
    <n v="0.34"/>
    <n v="0.33"/>
    <n v="0.31"/>
  </r>
  <r>
    <x v="0"/>
    <x v="4"/>
    <s v="INDI_EHIM"/>
    <x v="4"/>
    <m/>
    <m/>
    <m/>
    <m/>
    <m/>
    <m/>
    <m/>
    <n v="0.03"/>
    <n v="0.03"/>
    <n v="0.04"/>
    <n v="0.04"/>
    <n v="0.05"/>
    <n v="0.05"/>
  </r>
  <r>
    <x v="0"/>
    <x v="4"/>
    <s v="INDI_EHIM"/>
    <x v="5"/>
    <m/>
    <m/>
    <m/>
    <m/>
    <m/>
    <m/>
    <m/>
    <n v="0.23"/>
    <n v="0.31"/>
    <n v="0.4"/>
    <n v="0.5"/>
    <n v="0.61"/>
    <n v="0.73"/>
  </r>
  <r>
    <x v="0"/>
    <x v="4"/>
    <s v="INDI_EHIM"/>
    <x v="6"/>
    <n v="0"/>
    <n v="0"/>
    <n v="0"/>
    <n v="0"/>
    <n v="0"/>
    <n v="0"/>
    <n v="0"/>
    <n v="0.92"/>
    <n v="1.0900000000000001"/>
    <n v="1.37"/>
    <n v="1.63"/>
    <n v="1.83"/>
    <n v="1.97"/>
  </r>
  <r>
    <x v="0"/>
    <x v="4"/>
    <s v="INDI_GOA"/>
    <x v="0"/>
    <m/>
    <m/>
    <m/>
    <m/>
    <m/>
    <m/>
    <m/>
    <m/>
    <m/>
    <m/>
    <m/>
    <m/>
    <m/>
  </r>
  <r>
    <x v="0"/>
    <x v="4"/>
    <s v="INDI_GOA"/>
    <x v="1"/>
    <m/>
    <m/>
    <m/>
    <m/>
    <m/>
    <m/>
    <m/>
    <n v="0.04"/>
    <n v="0.05"/>
    <n v="7.0000000000000007E-2"/>
    <n v="0.09"/>
    <n v="0.1"/>
    <n v="0.11"/>
  </r>
  <r>
    <x v="0"/>
    <x v="4"/>
    <s v="INDI_GOA"/>
    <x v="2"/>
    <m/>
    <m/>
    <m/>
    <m/>
    <m/>
    <m/>
    <m/>
    <n v="0"/>
    <n v="0"/>
    <n v="0"/>
    <n v="0"/>
    <n v="0"/>
    <n v="0"/>
  </r>
  <r>
    <x v="0"/>
    <x v="4"/>
    <s v="INDI_GOA"/>
    <x v="3"/>
    <m/>
    <m/>
    <m/>
    <m/>
    <m/>
    <m/>
    <m/>
    <n v="0.2"/>
    <n v="0.21"/>
    <n v="0.23"/>
    <n v="0.24"/>
    <n v="0.24"/>
    <n v="0.22"/>
  </r>
  <r>
    <x v="0"/>
    <x v="4"/>
    <s v="INDI_GOA"/>
    <x v="4"/>
    <m/>
    <m/>
    <m/>
    <m/>
    <m/>
    <m/>
    <m/>
    <n v="0.06"/>
    <n v="7.0000000000000007E-2"/>
    <n v="0.08"/>
    <n v="0.09"/>
    <n v="0.11"/>
    <n v="0.12"/>
  </r>
  <r>
    <x v="0"/>
    <x v="4"/>
    <s v="INDI_GOA"/>
    <x v="5"/>
    <m/>
    <m/>
    <m/>
    <m/>
    <m/>
    <m/>
    <m/>
    <n v="0.21"/>
    <n v="0.28000000000000003"/>
    <n v="0.36"/>
    <n v="0.45"/>
    <n v="0.55000000000000004"/>
    <n v="0.66"/>
  </r>
  <r>
    <x v="0"/>
    <x v="4"/>
    <s v="INDI_GOA"/>
    <x v="6"/>
    <n v="0"/>
    <n v="0"/>
    <n v="0"/>
    <n v="0"/>
    <n v="0"/>
    <n v="0"/>
    <n v="0"/>
    <n v="0.52"/>
    <n v="0.62"/>
    <n v="0.75"/>
    <n v="0.88"/>
    <n v="1"/>
    <n v="1.1000000000000001"/>
  </r>
  <r>
    <x v="0"/>
    <x v="4"/>
    <s v="INDI_GUJA"/>
    <x v="0"/>
    <m/>
    <m/>
    <m/>
    <m/>
    <m/>
    <m/>
    <m/>
    <m/>
    <m/>
    <m/>
    <m/>
    <m/>
    <m/>
  </r>
  <r>
    <x v="0"/>
    <x v="4"/>
    <s v="INDI_GUJA"/>
    <x v="1"/>
    <m/>
    <m/>
    <m/>
    <m/>
    <m/>
    <m/>
    <m/>
    <n v="1.52"/>
    <n v="1.83"/>
    <n v="2.5099999999999998"/>
    <n v="3.08"/>
    <n v="3.43"/>
    <n v="3.62"/>
  </r>
  <r>
    <x v="0"/>
    <x v="4"/>
    <s v="INDI_GUJA"/>
    <x v="2"/>
    <m/>
    <m/>
    <m/>
    <m/>
    <m/>
    <m/>
    <m/>
    <n v="0.92"/>
    <n v="0.87"/>
    <n v="1.07"/>
    <n v="1.21"/>
    <n v="1.61"/>
    <n v="1.68"/>
  </r>
  <r>
    <x v="0"/>
    <x v="4"/>
    <s v="INDI_GUJA"/>
    <x v="3"/>
    <m/>
    <m/>
    <m/>
    <m/>
    <m/>
    <m/>
    <m/>
    <n v="0.67"/>
    <n v="0.71"/>
    <n v="0.77"/>
    <n v="0.8"/>
    <n v="0.78"/>
    <n v="0.73"/>
  </r>
  <r>
    <x v="0"/>
    <x v="4"/>
    <s v="INDI_GUJA"/>
    <x v="4"/>
    <m/>
    <m/>
    <m/>
    <m/>
    <m/>
    <m/>
    <m/>
    <n v="0.22"/>
    <n v="0.28000000000000003"/>
    <n v="0.36"/>
    <n v="0.44"/>
    <n v="0.5"/>
    <n v="0.56000000000000005"/>
  </r>
  <r>
    <x v="0"/>
    <x v="4"/>
    <s v="INDI_GUJA"/>
    <x v="5"/>
    <m/>
    <m/>
    <m/>
    <m/>
    <m/>
    <m/>
    <m/>
    <n v="0.55000000000000004"/>
    <n v="0.73"/>
    <n v="0.94"/>
    <n v="1.19"/>
    <n v="1.46"/>
    <n v="1.73"/>
  </r>
  <r>
    <x v="0"/>
    <x v="4"/>
    <s v="INDI_GUJA"/>
    <x v="6"/>
    <n v="0"/>
    <n v="0"/>
    <n v="0"/>
    <n v="0"/>
    <n v="0"/>
    <n v="0"/>
    <n v="0"/>
    <n v="3.88"/>
    <n v="4.43"/>
    <n v="5.65"/>
    <n v="6.72"/>
    <n v="7.78"/>
    <n v="8.33"/>
  </r>
  <r>
    <x v="0"/>
    <x v="4"/>
    <s v="INDI_HARY"/>
    <x v="0"/>
    <m/>
    <m/>
    <m/>
    <m/>
    <m/>
    <m/>
    <m/>
    <m/>
    <m/>
    <m/>
    <m/>
    <m/>
    <m/>
  </r>
  <r>
    <x v="0"/>
    <x v="4"/>
    <s v="INDI_HARY"/>
    <x v="1"/>
    <m/>
    <m/>
    <m/>
    <m/>
    <m/>
    <m/>
    <m/>
    <n v="0.65"/>
    <n v="0.79"/>
    <n v="1.08"/>
    <n v="1.32"/>
    <n v="1.47"/>
    <n v="1.56"/>
  </r>
  <r>
    <x v="0"/>
    <x v="4"/>
    <s v="INDI_HARY"/>
    <x v="2"/>
    <m/>
    <m/>
    <m/>
    <m/>
    <m/>
    <m/>
    <m/>
    <n v="1.46"/>
    <n v="1.39"/>
    <n v="1.7"/>
    <n v="1.92"/>
    <n v="2.56"/>
    <n v="2.68"/>
  </r>
  <r>
    <x v="0"/>
    <x v="4"/>
    <s v="INDI_HARY"/>
    <x v="3"/>
    <m/>
    <m/>
    <m/>
    <m/>
    <m/>
    <m/>
    <m/>
    <n v="0.2"/>
    <n v="0.21"/>
    <n v="0.23"/>
    <n v="0.24"/>
    <n v="0.24"/>
    <n v="0.22"/>
  </r>
  <r>
    <x v="0"/>
    <x v="4"/>
    <s v="INDI_HARY"/>
    <x v="4"/>
    <m/>
    <m/>
    <m/>
    <m/>
    <m/>
    <m/>
    <m/>
    <n v="0.05"/>
    <n v="0.06"/>
    <n v="7.0000000000000007E-2"/>
    <n v="0.08"/>
    <n v="0.09"/>
    <n v="0.1"/>
  </r>
  <r>
    <x v="0"/>
    <x v="4"/>
    <s v="INDI_HARY"/>
    <x v="5"/>
    <m/>
    <m/>
    <m/>
    <m/>
    <m/>
    <m/>
    <m/>
    <n v="0"/>
    <n v="0"/>
    <n v="0"/>
    <n v="0"/>
    <n v="0"/>
    <n v="0"/>
  </r>
  <r>
    <x v="0"/>
    <x v="4"/>
    <s v="INDI_HARY"/>
    <x v="6"/>
    <n v="0"/>
    <n v="0"/>
    <n v="0"/>
    <n v="0"/>
    <n v="0"/>
    <n v="0"/>
    <n v="0"/>
    <n v="2.37"/>
    <n v="2.46"/>
    <n v="3.08"/>
    <n v="3.56"/>
    <n v="4.3600000000000003"/>
    <n v="4.5599999999999996"/>
  </r>
  <r>
    <x v="0"/>
    <x v="4"/>
    <s v="INDI_HIPR"/>
    <x v="0"/>
    <m/>
    <m/>
    <m/>
    <m/>
    <m/>
    <m/>
    <m/>
    <m/>
    <m/>
    <m/>
    <m/>
    <m/>
    <m/>
  </r>
  <r>
    <x v="0"/>
    <x v="4"/>
    <s v="INDI_HIPR"/>
    <x v="1"/>
    <m/>
    <m/>
    <m/>
    <m/>
    <m/>
    <m/>
    <m/>
    <n v="0.18"/>
    <n v="0.21"/>
    <n v="0.28999999999999998"/>
    <n v="0.36"/>
    <n v="0.4"/>
    <n v="0.42"/>
  </r>
  <r>
    <x v="0"/>
    <x v="4"/>
    <s v="INDI_HIPR"/>
    <x v="2"/>
    <m/>
    <m/>
    <m/>
    <m/>
    <m/>
    <m/>
    <m/>
    <n v="0.03"/>
    <n v="0.03"/>
    <n v="0.04"/>
    <n v="0.04"/>
    <n v="0.06"/>
    <n v="0.06"/>
  </r>
  <r>
    <x v="0"/>
    <x v="4"/>
    <s v="INDI_HIPR"/>
    <x v="3"/>
    <m/>
    <m/>
    <m/>
    <m/>
    <m/>
    <m/>
    <m/>
    <n v="0.2"/>
    <n v="0.21"/>
    <n v="0.23"/>
    <n v="0.24"/>
    <n v="0.24"/>
    <n v="0.22"/>
  </r>
  <r>
    <x v="0"/>
    <x v="4"/>
    <s v="INDI_HIPR"/>
    <x v="4"/>
    <m/>
    <m/>
    <m/>
    <m/>
    <m/>
    <m/>
    <m/>
    <n v="0.01"/>
    <n v="0.02"/>
    <n v="0.02"/>
    <n v="0.02"/>
    <n v="0.02"/>
    <n v="0.03"/>
  </r>
  <r>
    <x v="0"/>
    <x v="4"/>
    <s v="INDI_HIPR"/>
    <x v="5"/>
    <m/>
    <m/>
    <m/>
    <m/>
    <m/>
    <m/>
    <m/>
    <n v="0.05"/>
    <n v="7.0000000000000007E-2"/>
    <n v="0.08"/>
    <n v="0.11"/>
    <n v="0.13"/>
    <n v="0.16"/>
  </r>
  <r>
    <x v="0"/>
    <x v="4"/>
    <s v="INDI_HIPR"/>
    <x v="6"/>
    <n v="0"/>
    <n v="0"/>
    <n v="0"/>
    <n v="0"/>
    <n v="0"/>
    <n v="0"/>
    <n v="0"/>
    <n v="0.47"/>
    <n v="0.54"/>
    <n v="0.66"/>
    <n v="0.77"/>
    <n v="0.84"/>
    <n v="0.88"/>
  </r>
  <r>
    <x v="0"/>
    <x v="4"/>
    <s v="INDI_JHAR"/>
    <x v="0"/>
    <m/>
    <m/>
    <m/>
    <m/>
    <m/>
    <m/>
    <m/>
    <m/>
    <m/>
    <m/>
    <m/>
    <m/>
    <m/>
  </r>
  <r>
    <x v="0"/>
    <x v="4"/>
    <s v="INDI_JHAR"/>
    <x v="1"/>
    <m/>
    <m/>
    <m/>
    <m/>
    <m/>
    <m/>
    <m/>
    <n v="0.65"/>
    <n v="0.78"/>
    <n v="1.07"/>
    <n v="1.48"/>
    <n v="1.71"/>
    <n v="1.87"/>
  </r>
  <r>
    <x v="0"/>
    <x v="4"/>
    <s v="INDI_JHAR"/>
    <x v="2"/>
    <m/>
    <m/>
    <m/>
    <m/>
    <m/>
    <m/>
    <m/>
    <n v="0.01"/>
    <n v="0.01"/>
    <n v="0.01"/>
    <n v="0.01"/>
    <n v="0.02"/>
    <n v="0.02"/>
  </r>
  <r>
    <x v="0"/>
    <x v="4"/>
    <s v="INDI_JHAR"/>
    <x v="3"/>
    <m/>
    <m/>
    <m/>
    <m/>
    <m/>
    <m/>
    <m/>
    <n v="0.33"/>
    <n v="0.35"/>
    <n v="0.38"/>
    <n v="0.39"/>
    <n v="0.39"/>
    <n v="0.36"/>
  </r>
  <r>
    <x v="0"/>
    <x v="4"/>
    <s v="INDI_JHAR"/>
    <x v="4"/>
    <m/>
    <m/>
    <m/>
    <m/>
    <m/>
    <m/>
    <m/>
    <n v="7.0000000000000007E-2"/>
    <n v="0.08"/>
    <n v="0.09"/>
    <n v="0.1"/>
    <n v="0.11"/>
    <n v="0.13"/>
  </r>
  <r>
    <x v="0"/>
    <x v="4"/>
    <s v="INDI_JHAR"/>
    <x v="5"/>
    <m/>
    <m/>
    <m/>
    <m/>
    <m/>
    <m/>
    <m/>
    <n v="0.06"/>
    <n v="0.08"/>
    <n v="0.1"/>
    <n v="0.13"/>
    <n v="0.16"/>
    <n v="0.19"/>
  </r>
  <r>
    <x v="0"/>
    <x v="4"/>
    <s v="INDI_JHAR"/>
    <x v="6"/>
    <n v="0"/>
    <n v="0"/>
    <n v="0"/>
    <n v="0"/>
    <n v="0"/>
    <n v="0"/>
    <n v="0"/>
    <n v="1.1200000000000001"/>
    <n v="1.3"/>
    <n v="1.65"/>
    <n v="2.11"/>
    <n v="2.39"/>
    <n v="2.56"/>
  </r>
  <r>
    <x v="0"/>
    <x v="4"/>
    <s v="INDI_KARN"/>
    <x v="0"/>
    <m/>
    <m/>
    <m/>
    <m/>
    <m/>
    <m/>
    <m/>
    <m/>
    <m/>
    <m/>
    <m/>
    <m/>
    <m/>
  </r>
  <r>
    <x v="0"/>
    <x v="4"/>
    <s v="INDI_KARN"/>
    <x v="1"/>
    <m/>
    <m/>
    <m/>
    <m/>
    <m/>
    <m/>
    <m/>
    <n v="1.36"/>
    <n v="1.47"/>
    <n v="1.86"/>
    <n v="3.09"/>
    <n v="3.32"/>
    <n v="3.64"/>
  </r>
  <r>
    <x v="0"/>
    <x v="4"/>
    <s v="INDI_KARN"/>
    <x v="2"/>
    <m/>
    <m/>
    <m/>
    <m/>
    <m/>
    <m/>
    <m/>
    <n v="0.59"/>
    <n v="0.56999999999999995"/>
    <n v="0.69"/>
    <n v="0.78"/>
    <n v="1.04"/>
    <n v="1.0900000000000001"/>
  </r>
  <r>
    <x v="0"/>
    <x v="4"/>
    <s v="INDI_KARN"/>
    <x v="3"/>
    <m/>
    <m/>
    <m/>
    <m/>
    <m/>
    <m/>
    <m/>
    <n v="0.2"/>
    <n v="0.21"/>
    <n v="0.23"/>
    <n v="0.24"/>
    <n v="0.24"/>
    <n v="0.22"/>
  </r>
  <r>
    <x v="0"/>
    <x v="4"/>
    <s v="INDI_KARN"/>
    <x v="4"/>
    <m/>
    <m/>
    <m/>
    <m/>
    <m/>
    <m/>
    <m/>
    <n v="0.22"/>
    <n v="0.28000000000000003"/>
    <n v="0.36"/>
    <n v="0.44"/>
    <n v="0.5"/>
    <n v="0.56000000000000005"/>
  </r>
  <r>
    <x v="0"/>
    <x v="4"/>
    <s v="INDI_KARN"/>
    <x v="5"/>
    <m/>
    <m/>
    <m/>
    <m/>
    <m/>
    <m/>
    <m/>
    <n v="0.99"/>
    <n v="1.29"/>
    <n v="1.67"/>
    <n v="2.11"/>
    <n v="2.58"/>
    <n v="3.07"/>
  </r>
  <r>
    <x v="0"/>
    <x v="4"/>
    <s v="INDI_KARN"/>
    <x v="6"/>
    <n v="0"/>
    <n v="0"/>
    <n v="0"/>
    <n v="0"/>
    <n v="0"/>
    <n v="0"/>
    <n v="0"/>
    <n v="3.37"/>
    <n v="3.81"/>
    <n v="4.82"/>
    <n v="6.66"/>
    <n v="7.68"/>
    <n v="8.58"/>
  </r>
  <r>
    <x v="0"/>
    <x v="4"/>
    <s v="INDI_KERA"/>
    <x v="0"/>
    <m/>
    <m/>
    <m/>
    <m/>
    <m/>
    <m/>
    <m/>
    <m/>
    <m/>
    <m/>
    <m/>
    <m/>
    <m/>
  </r>
  <r>
    <x v="0"/>
    <x v="4"/>
    <s v="INDI_KERA"/>
    <x v="1"/>
    <m/>
    <m/>
    <m/>
    <m/>
    <m/>
    <m/>
    <m/>
    <n v="0.9"/>
    <n v="1.08"/>
    <n v="1.23"/>
    <n v="1.82"/>
    <n v="1.95"/>
    <n v="2.13"/>
  </r>
  <r>
    <x v="0"/>
    <x v="4"/>
    <s v="INDI_KERA"/>
    <x v="2"/>
    <m/>
    <m/>
    <m/>
    <m/>
    <m/>
    <m/>
    <m/>
    <n v="0.02"/>
    <n v="0.02"/>
    <n v="0.03"/>
    <n v="0.03"/>
    <n v="0.04"/>
    <n v="0.04"/>
  </r>
  <r>
    <x v="0"/>
    <x v="4"/>
    <s v="INDI_KERA"/>
    <x v="3"/>
    <m/>
    <m/>
    <m/>
    <m/>
    <m/>
    <m/>
    <m/>
    <n v="0.01"/>
    <n v="0.01"/>
    <n v="0.01"/>
    <n v="0.01"/>
    <n v="0.01"/>
    <n v="0.01"/>
  </r>
  <r>
    <x v="0"/>
    <x v="4"/>
    <s v="INDI_KERA"/>
    <x v="4"/>
    <m/>
    <m/>
    <m/>
    <m/>
    <m/>
    <m/>
    <m/>
    <n v="0.22"/>
    <n v="0.28000000000000003"/>
    <n v="0.36"/>
    <n v="0.44"/>
    <n v="0.5"/>
    <n v="0.56000000000000005"/>
  </r>
  <r>
    <x v="0"/>
    <x v="4"/>
    <s v="INDI_KERA"/>
    <x v="5"/>
    <m/>
    <m/>
    <m/>
    <m/>
    <m/>
    <m/>
    <m/>
    <n v="0.1"/>
    <n v="0.12"/>
    <n v="0.15"/>
    <n v="0.19"/>
    <n v="0.23"/>
    <n v="0.28000000000000003"/>
  </r>
  <r>
    <x v="0"/>
    <x v="4"/>
    <s v="INDI_KERA"/>
    <x v="6"/>
    <n v="0"/>
    <n v="0"/>
    <n v="0"/>
    <n v="0"/>
    <n v="0"/>
    <n v="0"/>
    <n v="0"/>
    <n v="1.25"/>
    <n v="1.51"/>
    <n v="1.78"/>
    <n v="2.4900000000000002"/>
    <n v="2.74"/>
    <n v="3.03"/>
  </r>
  <r>
    <x v="0"/>
    <x v="4"/>
    <s v="INDI_MAHA"/>
    <x v="0"/>
    <m/>
    <m/>
    <m/>
    <m/>
    <m/>
    <m/>
    <m/>
    <m/>
    <m/>
    <m/>
    <m/>
    <m/>
    <m/>
  </r>
  <r>
    <x v="0"/>
    <x v="4"/>
    <s v="INDI_MAHA"/>
    <x v="1"/>
    <m/>
    <m/>
    <m/>
    <m/>
    <m/>
    <m/>
    <m/>
    <n v="1.46"/>
    <n v="1.76"/>
    <n v="2.41"/>
    <n v="4.6399999999999997"/>
    <n v="5.66"/>
    <n v="6.45"/>
  </r>
  <r>
    <x v="0"/>
    <x v="4"/>
    <s v="INDI_MAHA"/>
    <x v="2"/>
    <m/>
    <m/>
    <m/>
    <m/>
    <m/>
    <m/>
    <m/>
    <n v="0.66"/>
    <n v="0.63"/>
    <n v="0.77"/>
    <n v="0.87"/>
    <n v="1.17"/>
    <n v="1.22"/>
  </r>
  <r>
    <x v="0"/>
    <x v="4"/>
    <s v="INDI_MAHA"/>
    <x v="3"/>
    <m/>
    <m/>
    <m/>
    <m/>
    <m/>
    <m/>
    <m/>
    <n v="0.2"/>
    <n v="0.21"/>
    <n v="0.23"/>
    <n v="0.24"/>
    <n v="0.24"/>
    <n v="0.22"/>
  </r>
  <r>
    <x v="0"/>
    <x v="4"/>
    <s v="INDI_MAHA"/>
    <x v="4"/>
    <m/>
    <m/>
    <m/>
    <m/>
    <m/>
    <m/>
    <m/>
    <n v="0.22"/>
    <n v="0.28000000000000003"/>
    <n v="0.36"/>
    <n v="0.44"/>
    <n v="0.5"/>
    <n v="0.56000000000000005"/>
  </r>
  <r>
    <x v="0"/>
    <x v="4"/>
    <s v="INDI_MAHA"/>
    <x v="5"/>
    <m/>
    <m/>
    <m/>
    <m/>
    <m/>
    <m/>
    <m/>
    <n v="2.75"/>
    <n v="3.86"/>
    <n v="4.99"/>
    <n v="6.3"/>
    <n v="7.72"/>
    <n v="9.19"/>
  </r>
  <r>
    <x v="0"/>
    <x v="4"/>
    <s v="INDI_MAHA"/>
    <x v="6"/>
    <n v="0"/>
    <n v="0"/>
    <n v="0"/>
    <n v="0"/>
    <n v="0"/>
    <n v="0"/>
    <n v="0"/>
    <n v="5.29"/>
    <n v="6.74"/>
    <n v="8.77"/>
    <n v="12.5"/>
    <n v="15.29"/>
    <n v="17.64"/>
  </r>
  <r>
    <x v="0"/>
    <x v="4"/>
    <s v="INDI_MAPR"/>
    <x v="0"/>
    <m/>
    <m/>
    <m/>
    <m/>
    <m/>
    <m/>
    <m/>
    <m/>
    <m/>
    <m/>
    <m/>
    <m/>
    <m/>
  </r>
  <r>
    <x v="0"/>
    <x v="4"/>
    <s v="INDI_MAPR"/>
    <x v="1"/>
    <m/>
    <m/>
    <m/>
    <m/>
    <m/>
    <m/>
    <m/>
    <n v="1.41"/>
    <n v="1.69"/>
    <n v="2.3199999999999998"/>
    <n v="3.42"/>
    <n v="3.94"/>
    <n v="4.28"/>
  </r>
  <r>
    <x v="0"/>
    <x v="4"/>
    <s v="INDI_MAPR"/>
    <x v="2"/>
    <m/>
    <m/>
    <m/>
    <m/>
    <m/>
    <m/>
    <m/>
    <n v="0.81"/>
    <n v="0.78"/>
    <n v="1.1299999999999999"/>
    <n v="1.4"/>
    <n v="1.87"/>
    <n v="1.96"/>
  </r>
  <r>
    <x v="0"/>
    <x v="4"/>
    <s v="INDI_MAPR"/>
    <x v="3"/>
    <m/>
    <m/>
    <m/>
    <m/>
    <m/>
    <m/>
    <m/>
    <n v="1.4"/>
    <n v="1.48"/>
    <n v="1.61"/>
    <n v="1.67"/>
    <n v="1.64"/>
    <n v="1.51"/>
  </r>
  <r>
    <x v="0"/>
    <x v="4"/>
    <s v="INDI_MAPR"/>
    <x v="4"/>
    <m/>
    <m/>
    <m/>
    <m/>
    <m/>
    <m/>
    <m/>
    <n v="0.12"/>
    <n v="0.18"/>
    <n v="0.2"/>
    <n v="0.22"/>
    <n v="0.26"/>
    <n v="0.28999999999999998"/>
  </r>
  <r>
    <x v="0"/>
    <x v="4"/>
    <s v="INDI_MAPR"/>
    <x v="5"/>
    <m/>
    <m/>
    <m/>
    <m/>
    <m/>
    <m/>
    <m/>
    <n v="0.24"/>
    <n v="0.31"/>
    <n v="0.39"/>
    <n v="0.5"/>
    <n v="0.61"/>
    <n v="0.72"/>
  </r>
  <r>
    <x v="0"/>
    <x v="4"/>
    <s v="INDI_MAPR"/>
    <x v="6"/>
    <n v="0"/>
    <n v="0"/>
    <n v="0"/>
    <n v="0"/>
    <n v="0"/>
    <n v="0"/>
    <n v="0"/>
    <n v="3.97"/>
    <n v="4.45"/>
    <n v="5.65"/>
    <n v="7.21"/>
    <n v="8.31"/>
    <n v="8.77"/>
  </r>
  <r>
    <x v="0"/>
    <x v="4"/>
    <s v="INDI_ORIS"/>
    <x v="0"/>
    <m/>
    <m/>
    <m/>
    <m/>
    <m/>
    <m/>
    <m/>
    <m/>
    <m/>
    <m/>
    <m/>
    <m/>
    <m/>
  </r>
  <r>
    <x v="0"/>
    <x v="4"/>
    <s v="INDI_ORIS"/>
    <x v="1"/>
    <m/>
    <m/>
    <m/>
    <m/>
    <m/>
    <m/>
    <m/>
    <n v="1.06"/>
    <n v="1.27"/>
    <n v="1.74"/>
    <n v="2.14"/>
    <n v="2.38"/>
    <n v="2.5099999999999998"/>
  </r>
  <r>
    <x v="0"/>
    <x v="4"/>
    <s v="INDI_ORIS"/>
    <x v="2"/>
    <m/>
    <m/>
    <m/>
    <m/>
    <m/>
    <m/>
    <m/>
    <n v="0.12"/>
    <n v="0.12"/>
    <n v="0.14000000000000001"/>
    <n v="0.16"/>
    <n v="0.21"/>
    <n v="0.23"/>
  </r>
  <r>
    <x v="0"/>
    <x v="4"/>
    <s v="INDI_ORIS"/>
    <x v="3"/>
    <m/>
    <m/>
    <m/>
    <m/>
    <m/>
    <m/>
    <m/>
    <n v="0.33"/>
    <n v="0.35"/>
    <n v="0.38"/>
    <n v="0.39"/>
    <n v="0.39"/>
    <n v="0.36"/>
  </r>
  <r>
    <x v="0"/>
    <x v="4"/>
    <s v="INDI_ORIS"/>
    <x v="4"/>
    <m/>
    <m/>
    <m/>
    <m/>
    <m/>
    <m/>
    <m/>
    <n v="0.22"/>
    <n v="0.28000000000000003"/>
    <n v="0.36"/>
    <n v="0.44"/>
    <n v="0.5"/>
    <n v="0.56000000000000005"/>
  </r>
  <r>
    <x v="0"/>
    <x v="4"/>
    <s v="INDI_ORIS"/>
    <x v="5"/>
    <m/>
    <m/>
    <m/>
    <m/>
    <m/>
    <m/>
    <m/>
    <n v="0.14000000000000001"/>
    <n v="0.18"/>
    <n v="0.23"/>
    <n v="0.3"/>
    <n v="0.36"/>
    <n v="0.43"/>
  </r>
  <r>
    <x v="0"/>
    <x v="4"/>
    <s v="INDI_ORIS"/>
    <x v="6"/>
    <n v="0"/>
    <n v="0"/>
    <n v="0"/>
    <n v="0"/>
    <n v="0"/>
    <n v="0"/>
    <n v="0"/>
    <n v="1.87"/>
    <n v="2.2000000000000002"/>
    <n v="2.86"/>
    <n v="3.43"/>
    <n v="3.85"/>
    <n v="4.09"/>
  </r>
  <r>
    <x v="0"/>
    <x v="4"/>
    <s v="INDI_PUNJ"/>
    <x v="0"/>
    <m/>
    <m/>
    <m/>
    <m/>
    <m/>
    <m/>
    <m/>
    <m/>
    <m/>
    <m/>
    <m/>
    <m/>
    <m/>
  </r>
  <r>
    <x v="0"/>
    <x v="4"/>
    <s v="INDI_PUNJ"/>
    <x v="1"/>
    <m/>
    <m/>
    <m/>
    <m/>
    <m/>
    <m/>
    <m/>
    <n v="0.75"/>
    <n v="0.91"/>
    <n v="1.24"/>
    <n v="1.52"/>
    <n v="1.69"/>
    <n v="1.79"/>
  </r>
  <r>
    <x v="0"/>
    <x v="4"/>
    <s v="INDI_PUNJ"/>
    <x v="2"/>
    <m/>
    <m/>
    <m/>
    <m/>
    <m/>
    <m/>
    <m/>
    <n v="1.84"/>
    <n v="1.76"/>
    <n v="2.15"/>
    <n v="2.59"/>
    <n v="3.66"/>
    <n v="3.96"/>
  </r>
  <r>
    <x v="0"/>
    <x v="4"/>
    <s v="INDI_PUNJ"/>
    <x v="3"/>
    <m/>
    <m/>
    <m/>
    <m/>
    <m/>
    <m/>
    <m/>
    <n v="0.4"/>
    <n v="0.43"/>
    <n v="0.46"/>
    <n v="0.48"/>
    <n v="0.47"/>
    <n v="0.44"/>
  </r>
  <r>
    <x v="0"/>
    <x v="4"/>
    <s v="INDI_PUNJ"/>
    <x v="4"/>
    <m/>
    <m/>
    <m/>
    <m/>
    <m/>
    <m/>
    <m/>
    <n v="0.06"/>
    <n v="7.0000000000000007E-2"/>
    <n v="0.08"/>
    <n v="0.09"/>
    <n v="0.1"/>
    <n v="0.12"/>
  </r>
  <r>
    <x v="0"/>
    <x v="4"/>
    <s v="INDI_PUNJ"/>
    <x v="5"/>
    <m/>
    <m/>
    <m/>
    <m/>
    <m/>
    <m/>
    <m/>
    <n v="0.02"/>
    <n v="0.02"/>
    <n v="0.03"/>
    <n v="0.03"/>
    <n v="0.04"/>
    <n v="0.05"/>
  </r>
  <r>
    <x v="0"/>
    <x v="4"/>
    <s v="INDI_PUNJ"/>
    <x v="6"/>
    <n v="0"/>
    <n v="0"/>
    <n v="0"/>
    <n v="0"/>
    <n v="0"/>
    <n v="0"/>
    <n v="0"/>
    <n v="3.08"/>
    <n v="3.18"/>
    <n v="3.95"/>
    <n v="4.71"/>
    <n v="5.96"/>
    <n v="6.34"/>
  </r>
  <r>
    <x v="0"/>
    <x v="4"/>
    <s v="INDI_RAJA"/>
    <x v="0"/>
    <m/>
    <m/>
    <m/>
    <m/>
    <m/>
    <m/>
    <m/>
    <m/>
    <m/>
    <m/>
    <m/>
    <m/>
    <m/>
  </r>
  <r>
    <x v="0"/>
    <x v="4"/>
    <s v="INDI_RAJA"/>
    <x v="1"/>
    <m/>
    <m/>
    <m/>
    <m/>
    <m/>
    <m/>
    <m/>
    <n v="1.75"/>
    <n v="2.1"/>
    <n v="2.88"/>
    <n v="3.53"/>
    <n v="3.93"/>
    <n v="4.1500000000000004"/>
  </r>
  <r>
    <x v="0"/>
    <x v="4"/>
    <s v="INDI_RAJA"/>
    <x v="2"/>
    <m/>
    <m/>
    <m/>
    <m/>
    <m/>
    <m/>
    <m/>
    <n v="1.39"/>
    <n v="1.32"/>
    <n v="1.62"/>
    <n v="1.82"/>
    <n v="2.52"/>
    <n v="2.77"/>
  </r>
  <r>
    <x v="0"/>
    <x v="4"/>
    <s v="INDI_RAJA"/>
    <x v="3"/>
    <m/>
    <m/>
    <m/>
    <m/>
    <m/>
    <m/>
    <m/>
    <n v="0.67"/>
    <n v="0.71"/>
    <n v="0.77"/>
    <n v="0.8"/>
    <n v="0.78"/>
    <n v="0.73"/>
  </r>
  <r>
    <x v="0"/>
    <x v="4"/>
    <s v="INDI_RAJA"/>
    <x v="4"/>
    <m/>
    <m/>
    <m/>
    <m/>
    <m/>
    <m/>
    <m/>
    <n v="0.15"/>
    <n v="0.17"/>
    <n v="0.19"/>
    <n v="0.21"/>
    <n v="0.24"/>
    <n v="0.27"/>
  </r>
  <r>
    <x v="0"/>
    <x v="4"/>
    <s v="INDI_RAJA"/>
    <x v="5"/>
    <m/>
    <m/>
    <m/>
    <m/>
    <m/>
    <m/>
    <m/>
    <n v="0.33"/>
    <n v="0.42"/>
    <n v="0.55000000000000004"/>
    <n v="0.69"/>
    <n v="0.84"/>
    <n v="1"/>
  </r>
  <r>
    <x v="0"/>
    <x v="4"/>
    <s v="INDI_RAJA"/>
    <x v="6"/>
    <n v="0"/>
    <n v="0"/>
    <n v="0"/>
    <n v="0"/>
    <n v="0"/>
    <n v="0"/>
    <n v="0"/>
    <n v="4.2699999999999996"/>
    <n v="4.7300000000000004"/>
    <n v="6"/>
    <n v="7.06"/>
    <n v="8.32"/>
    <n v="8.92"/>
  </r>
  <r>
    <x v="0"/>
    <x v="4"/>
    <s v="INDI_TAMI"/>
    <x v="0"/>
    <m/>
    <m/>
    <m/>
    <m/>
    <m/>
    <m/>
    <m/>
    <m/>
    <m/>
    <m/>
    <m/>
    <m/>
    <m/>
  </r>
  <r>
    <x v="0"/>
    <x v="4"/>
    <s v="INDI_TAMI"/>
    <x v="1"/>
    <m/>
    <m/>
    <m/>
    <m/>
    <m/>
    <m/>
    <m/>
    <n v="1.8"/>
    <n v="2.14"/>
    <n v="2.46"/>
    <n v="3.64"/>
    <n v="3.93"/>
    <n v="4.28"/>
  </r>
  <r>
    <x v="0"/>
    <x v="4"/>
    <s v="INDI_TAMI"/>
    <x v="2"/>
    <m/>
    <m/>
    <m/>
    <m/>
    <m/>
    <m/>
    <m/>
    <n v="0.44"/>
    <n v="0.42"/>
    <n v="0.52"/>
    <n v="0.57999999999999996"/>
    <n v="0.78"/>
    <n v="0.81"/>
  </r>
  <r>
    <x v="0"/>
    <x v="4"/>
    <s v="INDI_TAMI"/>
    <x v="3"/>
    <m/>
    <m/>
    <m/>
    <m/>
    <m/>
    <m/>
    <m/>
    <n v="0.2"/>
    <n v="0.21"/>
    <n v="0.23"/>
    <n v="0.24"/>
    <n v="0.24"/>
    <n v="0.22"/>
  </r>
  <r>
    <x v="0"/>
    <x v="4"/>
    <s v="INDI_TAMI"/>
    <x v="4"/>
    <m/>
    <m/>
    <m/>
    <m/>
    <m/>
    <m/>
    <m/>
    <n v="0.22"/>
    <n v="0.28000000000000003"/>
    <n v="0.36"/>
    <n v="0.44"/>
    <n v="0.5"/>
    <n v="0.56000000000000005"/>
  </r>
  <r>
    <x v="0"/>
    <x v="4"/>
    <s v="INDI_TAMI"/>
    <x v="5"/>
    <m/>
    <m/>
    <m/>
    <m/>
    <m/>
    <m/>
    <m/>
    <n v="1.89"/>
    <n v="2.46"/>
    <n v="3.19"/>
    <n v="4.0199999999999996"/>
    <n v="4.93"/>
    <n v="5.86"/>
  </r>
  <r>
    <x v="0"/>
    <x v="4"/>
    <s v="INDI_TAMI"/>
    <x v="6"/>
    <n v="0"/>
    <n v="0"/>
    <n v="0"/>
    <n v="0"/>
    <n v="0"/>
    <n v="0"/>
    <n v="0"/>
    <n v="4.55"/>
    <n v="5.52"/>
    <n v="6.76"/>
    <n v="8.93"/>
    <n v="10.38"/>
    <n v="11.74"/>
  </r>
  <r>
    <x v="0"/>
    <x v="4"/>
    <s v="INDI_UTAN"/>
    <x v="0"/>
    <m/>
    <m/>
    <m/>
    <m/>
    <m/>
    <m/>
    <m/>
    <m/>
    <m/>
    <m/>
    <m/>
    <m/>
    <m/>
  </r>
  <r>
    <x v="0"/>
    <x v="4"/>
    <s v="INDI_UTAN"/>
    <x v="1"/>
    <m/>
    <m/>
    <m/>
    <m/>
    <m/>
    <m/>
    <m/>
    <n v="0.26"/>
    <n v="0.31"/>
    <n v="0.42"/>
    <n v="0.52"/>
    <n v="0.57999999999999996"/>
    <n v="0.61"/>
  </r>
  <r>
    <x v="0"/>
    <x v="4"/>
    <s v="INDI_UTAN"/>
    <x v="2"/>
    <m/>
    <m/>
    <m/>
    <m/>
    <m/>
    <m/>
    <m/>
    <n v="7.0000000000000007E-2"/>
    <n v="0.06"/>
    <n v="0.08"/>
    <n v="0.09"/>
    <n v="0.12"/>
    <n v="0.14000000000000001"/>
  </r>
  <r>
    <x v="0"/>
    <x v="4"/>
    <s v="INDI_UTAN"/>
    <x v="3"/>
    <m/>
    <m/>
    <m/>
    <m/>
    <m/>
    <m/>
    <m/>
    <n v="0.2"/>
    <n v="0.21"/>
    <n v="0.23"/>
    <n v="0.24"/>
    <n v="0.24"/>
    <n v="0.22"/>
  </r>
  <r>
    <x v="0"/>
    <x v="4"/>
    <s v="INDI_UTAN"/>
    <x v="4"/>
    <m/>
    <m/>
    <m/>
    <m/>
    <m/>
    <m/>
    <m/>
    <n v="0.02"/>
    <n v="0.02"/>
    <n v="0.03"/>
    <n v="0.03"/>
    <n v="0.04"/>
    <n v="0.04"/>
  </r>
  <r>
    <x v="0"/>
    <x v="4"/>
    <s v="INDI_UTAN"/>
    <x v="5"/>
    <m/>
    <m/>
    <m/>
    <m/>
    <m/>
    <m/>
    <m/>
    <n v="0.01"/>
    <n v="0.02"/>
    <n v="0.02"/>
    <n v="0.03"/>
    <n v="0.04"/>
    <n v="0.04"/>
  </r>
  <r>
    <x v="0"/>
    <x v="4"/>
    <s v="INDI_UTAN"/>
    <x v="6"/>
    <n v="0"/>
    <n v="0"/>
    <n v="0"/>
    <n v="0"/>
    <n v="0"/>
    <n v="0"/>
    <n v="0"/>
    <n v="0.56000000000000005"/>
    <n v="0.63"/>
    <n v="0.78"/>
    <n v="0.91"/>
    <n v="1"/>
    <n v="1.05"/>
  </r>
  <r>
    <x v="0"/>
    <x v="4"/>
    <s v="INDI_UTPR"/>
    <x v="0"/>
    <m/>
    <m/>
    <m/>
    <m/>
    <m/>
    <m/>
    <m/>
    <m/>
    <m/>
    <m/>
    <m/>
    <m/>
    <m/>
  </r>
  <r>
    <x v="0"/>
    <x v="4"/>
    <s v="INDI_UTPR"/>
    <x v="1"/>
    <m/>
    <m/>
    <m/>
    <m/>
    <m/>
    <m/>
    <m/>
    <n v="5.16"/>
    <n v="6.21"/>
    <n v="8.5"/>
    <n v="10.44"/>
    <n v="11.62"/>
    <n v="12.27"/>
  </r>
  <r>
    <x v="0"/>
    <x v="4"/>
    <s v="INDI_UTPR"/>
    <x v="2"/>
    <m/>
    <m/>
    <m/>
    <m/>
    <m/>
    <m/>
    <m/>
    <n v="3.05"/>
    <n v="2.91"/>
    <n v="3.56"/>
    <n v="4.01"/>
    <n v="5.36"/>
    <n v="5.61"/>
  </r>
  <r>
    <x v="0"/>
    <x v="4"/>
    <s v="INDI_UTPR"/>
    <x v="3"/>
    <m/>
    <m/>
    <m/>
    <m/>
    <m/>
    <m/>
    <m/>
    <n v="0.31"/>
    <n v="0.33"/>
    <n v="0.36"/>
    <n v="0.37"/>
    <n v="0.36"/>
    <n v="0.34"/>
  </r>
  <r>
    <x v="0"/>
    <x v="4"/>
    <s v="INDI_UTPR"/>
    <x v="4"/>
    <m/>
    <m/>
    <m/>
    <m/>
    <m/>
    <m/>
    <m/>
    <n v="0.43"/>
    <n v="0.5"/>
    <n v="0.55000000000000004"/>
    <n v="0.62"/>
    <n v="0.71"/>
    <n v="0.79"/>
  </r>
  <r>
    <x v="0"/>
    <x v="4"/>
    <s v="INDI_UTPR"/>
    <x v="5"/>
    <m/>
    <m/>
    <m/>
    <m/>
    <m/>
    <m/>
    <m/>
    <n v="0.21"/>
    <n v="0.24"/>
    <n v="0.31"/>
    <n v="0.39"/>
    <n v="0.47"/>
    <n v="0.56000000000000005"/>
  </r>
  <r>
    <x v="0"/>
    <x v="4"/>
    <s v="INDI_UTPR"/>
    <x v="6"/>
    <n v="0"/>
    <n v="0"/>
    <n v="0"/>
    <n v="0"/>
    <n v="0"/>
    <n v="0"/>
    <n v="0"/>
    <n v="9.16"/>
    <n v="10.199999999999999"/>
    <n v="13.28"/>
    <n v="15.84"/>
    <n v="18.53"/>
    <n v="19.579999999999998"/>
  </r>
  <r>
    <x v="0"/>
    <x v="4"/>
    <s v="INDI_WHIM"/>
    <x v="0"/>
    <m/>
    <m/>
    <m/>
    <m/>
    <m/>
    <m/>
    <m/>
    <m/>
    <m/>
    <m/>
    <m/>
    <m/>
    <m/>
  </r>
  <r>
    <x v="0"/>
    <x v="4"/>
    <s v="INDI_WHIM"/>
    <x v="1"/>
    <m/>
    <m/>
    <m/>
    <m/>
    <m/>
    <m/>
    <m/>
    <n v="0.21"/>
    <n v="0.26"/>
    <n v="0.36"/>
    <n v="0.57999999999999996"/>
    <n v="0.66"/>
    <n v="0.72"/>
  </r>
  <r>
    <x v="0"/>
    <x v="4"/>
    <s v="INDI_WHIM"/>
    <x v="2"/>
    <m/>
    <m/>
    <m/>
    <m/>
    <m/>
    <m/>
    <m/>
    <n v="0.03"/>
    <n v="0.03"/>
    <n v="0.03"/>
    <n v="0.04"/>
    <n v="0.05"/>
    <n v="0.05"/>
  </r>
  <r>
    <x v="0"/>
    <x v="4"/>
    <s v="INDI_WHIM"/>
    <x v="3"/>
    <m/>
    <m/>
    <m/>
    <m/>
    <m/>
    <m/>
    <m/>
    <n v="0.2"/>
    <n v="0.21"/>
    <n v="0.23"/>
    <n v="0.24"/>
    <n v="0.24"/>
    <n v="0.22"/>
  </r>
  <r>
    <x v="0"/>
    <x v="4"/>
    <s v="INDI_WHIM"/>
    <x v="4"/>
    <m/>
    <m/>
    <m/>
    <m/>
    <m/>
    <m/>
    <m/>
    <n v="0.03"/>
    <n v="0.03"/>
    <n v="0.03"/>
    <n v="0.04"/>
    <n v="0.04"/>
    <n v="0.05"/>
  </r>
  <r>
    <x v="0"/>
    <x v="4"/>
    <s v="INDI_WHIM"/>
    <x v="5"/>
    <m/>
    <m/>
    <m/>
    <m/>
    <m/>
    <m/>
    <m/>
    <n v="0.22"/>
    <n v="0.28999999999999998"/>
    <n v="0.37"/>
    <n v="0.47"/>
    <n v="0.57999999999999996"/>
    <n v="0.69"/>
  </r>
  <r>
    <x v="0"/>
    <x v="4"/>
    <s v="INDI_WHIM"/>
    <x v="6"/>
    <n v="0"/>
    <n v="0"/>
    <n v="0"/>
    <n v="0"/>
    <n v="0"/>
    <n v="0"/>
    <n v="0"/>
    <n v="0.68"/>
    <n v="0.81"/>
    <n v="1.03"/>
    <n v="1.37"/>
    <n v="1.56"/>
    <n v="1.72"/>
  </r>
  <r>
    <x v="0"/>
    <x v="4"/>
    <s v="INDO_JAKA"/>
    <x v="0"/>
    <m/>
    <m/>
    <m/>
    <m/>
    <m/>
    <m/>
    <m/>
    <m/>
    <m/>
    <m/>
    <m/>
    <m/>
    <m/>
  </r>
  <r>
    <x v="0"/>
    <x v="4"/>
    <s v="INDO_JAKA"/>
    <x v="1"/>
    <m/>
    <m/>
    <m/>
    <m/>
    <m/>
    <m/>
    <m/>
    <n v="0.28999999999999998"/>
    <n v="0.28000000000000003"/>
    <n v="0.31"/>
    <n v="0.32"/>
    <n v="0.28000000000000003"/>
    <n v="0.25"/>
  </r>
  <r>
    <x v="0"/>
    <x v="4"/>
    <s v="INDO_JAKA"/>
    <x v="2"/>
    <m/>
    <m/>
    <m/>
    <m/>
    <m/>
    <m/>
    <m/>
    <n v="0.2"/>
    <n v="0.21"/>
    <n v="0.21"/>
    <n v="0.21"/>
    <n v="0.21"/>
    <n v="0.2"/>
  </r>
  <r>
    <x v="0"/>
    <x v="4"/>
    <s v="INDO_JAKA"/>
    <x v="3"/>
    <m/>
    <m/>
    <m/>
    <m/>
    <m/>
    <m/>
    <m/>
    <m/>
    <m/>
    <m/>
    <m/>
    <m/>
    <m/>
  </r>
  <r>
    <x v="0"/>
    <x v="4"/>
    <s v="INDO_JAKA"/>
    <x v="4"/>
    <m/>
    <m/>
    <m/>
    <m/>
    <m/>
    <m/>
    <m/>
    <n v="2.27"/>
    <n v="2.68"/>
    <n v="3.03"/>
    <n v="3.31"/>
    <n v="3.48"/>
    <n v="3.52"/>
  </r>
  <r>
    <x v="0"/>
    <x v="4"/>
    <s v="INDO_JAKA"/>
    <x v="5"/>
    <m/>
    <m/>
    <m/>
    <m/>
    <m/>
    <m/>
    <m/>
    <n v="0.44"/>
    <n v="0.48"/>
    <n v="0.54"/>
    <n v="0.59"/>
    <n v="0.65"/>
    <n v="0.71"/>
  </r>
  <r>
    <x v="0"/>
    <x v="4"/>
    <s v="INDO_JAKA"/>
    <x v="6"/>
    <n v="0"/>
    <n v="0"/>
    <n v="0"/>
    <n v="0"/>
    <n v="0"/>
    <n v="0"/>
    <n v="0"/>
    <n v="3.2"/>
    <n v="3.64"/>
    <n v="4.09"/>
    <n v="4.43"/>
    <n v="4.62"/>
    <n v="4.6900000000000004"/>
  </r>
  <r>
    <x v="0"/>
    <x v="4"/>
    <s v="INDO_JAVA"/>
    <x v="0"/>
    <m/>
    <m/>
    <m/>
    <m/>
    <m/>
    <m/>
    <m/>
    <m/>
    <m/>
    <m/>
    <m/>
    <m/>
    <m/>
  </r>
  <r>
    <x v="0"/>
    <x v="4"/>
    <s v="INDO_JAVA"/>
    <x v="1"/>
    <m/>
    <m/>
    <m/>
    <m/>
    <m/>
    <m/>
    <m/>
    <n v="3.86"/>
    <n v="3.69"/>
    <n v="4.1500000000000004"/>
    <n v="4.24"/>
    <n v="3.79"/>
    <n v="3.31"/>
  </r>
  <r>
    <x v="0"/>
    <x v="4"/>
    <s v="INDO_JAVA"/>
    <x v="2"/>
    <m/>
    <m/>
    <m/>
    <m/>
    <m/>
    <m/>
    <m/>
    <n v="2.69"/>
    <n v="2.78"/>
    <n v="2.84"/>
    <n v="2.84"/>
    <n v="2.81"/>
    <n v="2.73"/>
  </r>
  <r>
    <x v="0"/>
    <x v="4"/>
    <s v="INDO_JAVA"/>
    <x v="3"/>
    <m/>
    <m/>
    <m/>
    <m/>
    <m/>
    <m/>
    <m/>
    <m/>
    <m/>
    <m/>
    <m/>
    <m/>
    <m/>
  </r>
  <r>
    <x v="0"/>
    <x v="4"/>
    <s v="INDO_JAVA"/>
    <x v="4"/>
    <m/>
    <m/>
    <m/>
    <m/>
    <m/>
    <m/>
    <m/>
    <n v="2.27"/>
    <n v="2.68"/>
    <n v="3.03"/>
    <n v="3.31"/>
    <n v="3.48"/>
    <n v="3.52"/>
  </r>
  <r>
    <x v="0"/>
    <x v="4"/>
    <s v="INDO_JAVA"/>
    <x v="5"/>
    <m/>
    <m/>
    <m/>
    <m/>
    <m/>
    <m/>
    <m/>
    <n v="5.83"/>
    <n v="6.45"/>
    <n v="7.15"/>
    <n v="7.89"/>
    <n v="8.66"/>
    <n v="9.43"/>
  </r>
  <r>
    <x v="0"/>
    <x v="4"/>
    <s v="INDO_JAVA"/>
    <x v="6"/>
    <n v="0"/>
    <n v="0"/>
    <n v="0"/>
    <n v="0"/>
    <n v="0"/>
    <n v="0"/>
    <n v="0"/>
    <n v="14.64"/>
    <n v="15.59"/>
    <n v="17.16"/>
    <n v="18.27"/>
    <n v="18.73"/>
    <n v="19"/>
  </r>
  <r>
    <x v="0"/>
    <x v="4"/>
    <s v="INDO_REST"/>
    <x v="0"/>
    <m/>
    <m/>
    <m/>
    <m/>
    <m/>
    <m/>
    <m/>
    <m/>
    <m/>
    <m/>
    <m/>
    <m/>
    <m/>
  </r>
  <r>
    <x v="0"/>
    <x v="4"/>
    <s v="INDO_REST"/>
    <x v="1"/>
    <m/>
    <m/>
    <m/>
    <m/>
    <m/>
    <m/>
    <m/>
    <n v="1.44"/>
    <n v="1.38"/>
    <n v="1.55"/>
    <n v="1.59"/>
    <n v="1.42"/>
    <n v="1.24"/>
  </r>
  <r>
    <x v="0"/>
    <x v="4"/>
    <s v="INDO_REST"/>
    <x v="2"/>
    <m/>
    <m/>
    <m/>
    <m/>
    <m/>
    <m/>
    <m/>
    <n v="1.01"/>
    <n v="1.04"/>
    <n v="1.06"/>
    <n v="1.06"/>
    <n v="1.05"/>
    <n v="1.02"/>
  </r>
  <r>
    <x v="0"/>
    <x v="4"/>
    <s v="INDO_REST"/>
    <x v="3"/>
    <m/>
    <m/>
    <m/>
    <m/>
    <m/>
    <m/>
    <m/>
    <m/>
    <m/>
    <m/>
    <m/>
    <m/>
    <m/>
  </r>
  <r>
    <x v="0"/>
    <x v="4"/>
    <s v="INDO_REST"/>
    <x v="4"/>
    <m/>
    <m/>
    <m/>
    <m/>
    <m/>
    <m/>
    <m/>
    <n v="2.27"/>
    <n v="2.68"/>
    <n v="3.03"/>
    <n v="3.31"/>
    <n v="3.48"/>
    <n v="3.52"/>
  </r>
  <r>
    <x v="0"/>
    <x v="4"/>
    <s v="INDO_REST"/>
    <x v="5"/>
    <m/>
    <m/>
    <m/>
    <m/>
    <m/>
    <m/>
    <m/>
    <n v="2.1800000000000002"/>
    <n v="2.42"/>
    <n v="2.68"/>
    <n v="2.96"/>
    <n v="3.24"/>
    <n v="3.53"/>
  </r>
  <r>
    <x v="0"/>
    <x v="4"/>
    <s v="INDO_REST"/>
    <x v="6"/>
    <n v="0"/>
    <n v="0"/>
    <n v="0"/>
    <n v="0"/>
    <n v="0"/>
    <n v="0"/>
    <n v="0"/>
    <n v="6.91"/>
    <n v="7.51"/>
    <n v="8.32"/>
    <n v="8.91"/>
    <n v="9.19"/>
    <n v="9.32"/>
  </r>
  <r>
    <x v="0"/>
    <x v="4"/>
    <s v="INDO_SUMA"/>
    <x v="0"/>
    <m/>
    <m/>
    <m/>
    <m/>
    <m/>
    <m/>
    <m/>
    <m/>
    <m/>
    <m/>
    <m/>
    <m/>
    <m/>
  </r>
  <r>
    <x v="0"/>
    <x v="4"/>
    <s v="INDO_SUMA"/>
    <x v="1"/>
    <m/>
    <m/>
    <m/>
    <m/>
    <m/>
    <m/>
    <m/>
    <n v="1.53"/>
    <n v="1.46"/>
    <n v="1.64"/>
    <n v="1.68"/>
    <n v="1.5"/>
    <n v="1.31"/>
  </r>
  <r>
    <x v="0"/>
    <x v="4"/>
    <s v="INDO_SUMA"/>
    <x v="2"/>
    <m/>
    <m/>
    <m/>
    <m/>
    <m/>
    <m/>
    <m/>
    <n v="1.06"/>
    <n v="1.1000000000000001"/>
    <n v="1.1200000000000001"/>
    <n v="1.1200000000000001"/>
    <n v="1.1100000000000001"/>
    <n v="1.08"/>
  </r>
  <r>
    <x v="0"/>
    <x v="4"/>
    <s v="INDO_SUMA"/>
    <x v="3"/>
    <m/>
    <m/>
    <m/>
    <m/>
    <m/>
    <m/>
    <m/>
    <m/>
    <m/>
    <m/>
    <m/>
    <m/>
    <m/>
  </r>
  <r>
    <x v="0"/>
    <x v="4"/>
    <s v="INDO_SUMA"/>
    <x v="4"/>
    <m/>
    <m/>
    <m/>
    <m/>
    <m/>
    <m/>
    <m/>
    <n v="2.27"/>
    <n v="2.68"/>
    <n v="3.03"/>
    <n v="3.31"/>
    <n v="3.48"/>
    <n v="3.52"/>
  </r>
  <r>
    <x v="0"/>
    <x v="4"/>
    <s v="INDO_SUMA"/>
    <x v="5"/>
    <m/>
    <m/>
    <m/>
    <m/>
    <m/>
    <m/>
    <m/>
    <n v="2.2999999999999998"/>
    <n v="2.5499999999999998"/>
    <n v="2.83"/>
    <n v="3.12"/>
    <n v="3.42"/>
    <n v="3.73"/>
  </r>
  <r>
    <x v="0"/>
    <x v="4"/>
    <s v="INDO_SUMA"/>
    <x v="6"/>
    <n v="0"/>
    <n v="0"/>
    <n v="0"/>
    <n v="0"/>
    <n v="0"/>
    <n v="0"/>
    <n v="0"/>
    <n v="7.17"/>
    <n v="7.79"/>
    <n v="8.6199999999999992"/>
    <n v="9.23"/>
    <n v="9.51"/>
    <n v="9.65"/>
  </r>
  <r>
    <x v="0"/>
    <x v="4"/>
    <s v="IRAN_WHOL"/>
    <x v="0"/>
    <m/>
    <m/>
    <m/>
    <m/>
    <m/>
    <m/>
    <m/>
    <m/>
    <m/>
    <m/>
    <m/>
    <m/>
    <m/>
  </r>
  <r>
    <x v="0"/>
    <x v="4"/>
    <s v="IRAN_WHOL"/>
    <x v="1"/>
    <m/>
    <m/>
    <m/>
    <m/>
    <m/>
    <m/>
    <m/>
    <n v="2.93"/>
    <n v="2.91"/>
    <n v="2.94"/>
    <n v="2.98"/>
    <n v="2.99"/>
    <n v="2.97"/>
  </r>
  <r>
    <x v="0"/>
    <x v="4"/>
    <s v="IRAN_WHOL"/>
    <x v="2"/>
    <m/>
    <m/>
    <m/>
    <m/>
    <m/>
    <m/>
    <m/>
    <n v="6.43"/>
    <n v="6.93"/>
    <n v="7.35"/>
    <n v="7.69"/>
    <n v="7.85"/>
    <n v="7.93"/>
  </r>
  <r>
    <x v="0"/>
    <x v="4"/>
    <s v="IRAN_WHOL"/>
    <x v="3"/>
    <m/>
    <m/>
    <m/>
    <m/>
    <m/>
    <m/>
    <m/>
    <m/>
    <m/>
    <m/>
    <m/>
    <m/>
    <m/>
  </r>
  <r>
    <x v="0"/>
    <x v="4"/>
    <s v="IRAN_WHOL"/>
    <x v="4"/>
    <m/>
    <m/>
    <m/>
    <m/>
    <m/>
    <m/>
    <m/>
    <n v="12.13"/>
    <n v="12.19"/>
    <n v="12.25"/>
    <n v="12.31"/>
    <n v="12.34"/>
    <n v="12.37"/>
  </r>
  <r>
    <x v="0"/>
    <x v="4"/>
    <s v="IRAN_WHOL"/>
    <x v="5"/>
    <m/>
    <m/>
    <m/>
    <m/>
    <m/>
    <m/>
    <m/>
    <n v="0.68"/>
    <n v="0.63"/>
    <n v="0.57999999999999996"/>
    <n v="0.53"/>
    <n v="0.51"/>
    <n v="0.49"/>
  </r>
  <r>
    <x v="0"/>
    <x v="4"/>
    <s v="IRAN_WHOL"/>
    <x v="6"/>
    <n v="0"/>
    <n v="0"/>
    <n v="0"/>
    <n v="0"/>
    <n v="0"/>
    <n v="0"/>
    <n v="0"/>
    <n v="22.18"/>
    <n v="22.67"/>
    <n v="23.11"/>
    <n v="23.51"/>
    <n v="23.68"/>
    <n v="23.75"/>
  </r>
  <r>
    <x v="0"/>
    <x v="4"/>
    <s v="IREL_WHOL"/>
    <x v="0"/>
    <m/>
    <m/>
    <m/>
    <m/>
    <m/>
    <m/>
    <m/>
    <m/>
    <m/>
    <m/>
    <m/>
    <m/>
    <m/>
  </r>
  <r>
    <x v="0"/>
    <x v="4"/>
    <s v="IREL_WHOL"/>
    <x v="1"/>
    <m/>
    <m/>
    <m/>
    <m/>
    <m/>
    <m/>
    <m/>
    <n v="0.04"/>
    <n v="0.05"/>
    <n v="0.06"/>
    <n v="0.06"/>
    <n v="7.0000000000000007E-2"/>
    <n v="7.0000000000000007E-2"/>
  </r>
  <r>
    <x v="0"/>
    <x v="4"/>
    <s v="IREL_WHOL"/>
    <x v="2"/>
    <m/>
    <m/>
    <m/>
    <m/>
    <m/>
    <m/>
    <m/>
    <n v="0.47"/>
    <n v="0.44"/>
    <n v="0.4"/>
    <n v="0.37"/>
    <n v="0.34"/>
    <n v="0.3"/>
  </r>
  <r>
    <x v="0"/>
    <x v="4"/>
    <s v="IREL_WHOL"/>
    <x v="3"/>
    <m/>
    <m/>
    <m/>
    <m/>
    <m/>
    <m/>
    <m/>
    <n v="0.05"/>
    <n v="0.04"/>
    <n v="0.03"/>
    <n v="0.03"/>
    <n v="0.02"/>
    <n v="0.01"/>
  </r>
  <r>
    <x v="0"/>
    <x v="4"/>
    <s v="IREL_WHOL"/>
    <x v="4"/>
    <m/>
    <m/>
    <m/>
    <m/>
    <m/>
    <m/>
    <m/>
    <n v="0.15"/>
    <n v="0.13"/>
    <n v="0.12"/>
    <n v="0.11"/>
    <n v="0.09"/>
    <n v="0.08"/>
  </r>
  <r>
    <x v="0"/>
    <x v="4"/>
    <s v="IREL_WHOL"/>
    <x v="5"/>
    <m/>
    <m/>
    <m/>
    <m/>
    <m/>
    <m/>
    <m/>
    <n v="0.1"/>
    <n v="0.11"/>
    <n v="0.12"/>
    <n v="0.13"/>
    <n v="0.13"/>
    <n v="0.15"/>
  </r>
  <r>
    <x v="0"/>
    <x v="4"/>
    <s v="IREL_WHOL"/>
    <x v="6"/>
    <n v="0"/>
    <n v="0"/>
    <n v="0"/>
    <n v="0"/>
    <n v="0"/>
    <n v="0"/>
    <n v="0"/>
    <n v="0.8"/>
    <n v="0.76"/>
    <n v="0.73"/>
    <n v="0.69"/>
    <n v="0.65"/>
    <n v="0.61"/>
  </r>
  <r>
    <x v="0"/>
    <x v="4"/>
    <s v="ISRA_WHOL"/>
    <x v="0"/>
    <m/>
    <m/>
    <m/>
    <m/>
    <m/>
    <m/>
    <m/>
    <m/>
    <m/>
    <m/>
    <m/>
    <m/>
    <m/>
  </r>
  <r>
    <x v="0"/>
    <x v="4"/>
    <s v="ISRA_WHOL"/>
    <x v="1"/>
    <m/>
    <m/>
    <m/>
    <m/>
    <m/>
    <m/>
    <m/>
    <n v="0.19"/>
    <n v="0.18"/>
    <n v="0.18"/>
    <n v="0.18"/>
    <n v="0.18"/>
    <n v="0.17"/>
  </r>
  <r>
    <x v="0"/>
    <x v="4"/>
    <s v="ISRA_WHOL"/>
    <x v="2"/>
    <m/>
    <m/>
    <m/>
    <m/>
    <m/>
    <m/>
    <m/>
    <n v="1.94"/>
    <n v="1.83"/>
    <n v="1.74"/>
    <n v="1.62"/>
    <n v="1.55"/>
    <n v="1.46"/>
  </r>
  <r>
    <x v="0"/>
    <x v="4"/>
    <s v="ISRA_WHOL"/>
    <x v="3"/>
    <m/>
    <m/>
    <m/>
    <m/>
    <m/>
    <m/>
    <m/>
    <m/>
    <m/>
    <m/>
    <m/>
    <m/>
    <m/>
  </r>
  <r>
    <x v="0"/>
    <x v="4"/>
    <s v="ISRA_WHOL"/>
    <x v="4"/>
    <m/>
    <m/>
    <m/>
    <m/>
    <m/>
    <m/>
    <m/>
    <m/>
    <m/>
    <m/>
    <m/>
    <m/>
    <m/>
  </r>
  <r>
    <x v="0"/>
    <x v="4"/>
    <s v="ISRA_WHOL"/>
    <x v="5"/>
    <m/>
    <m/>
    <m/>
    <m/>
    <m/>
    <m/>
    <m/>
    <m/>
    <m/>
    <m/>
    <m/>
    <m/>
    <m/>
  </r>
  <r>
    <x v="0"/>
    <x v="4"/>
    <s v="ISRA_WHOL"/>
    <x v="6"/>
    <n v="0"/>
    <n v="0"/>
    <n v="0"/>
    <n v="0"/>
    <n v="0"/>
    <n v="0"/>
    <n v="0"/>
    <n v="2.13"/>
    <n v="2.0099999999999998"/>
    <n v="1.91"/>
    <n v="1.8"/>
    <n v="1.72"/>
    <n v="1.63"/>
  </r>
  <r>
    <x v="0"/>
    <x v="4"/>
    <s v="ITAL_WHOL"/>
    <x v="0"/>
    <m/>
    <m/>
    <m/>
    <m/>
    <m/>
    <m/>
    <m/>
    <m/>
    <m/>
    <m/>
    <m/>
    <m/>
    <m/>
  </r>
  <r>
    <x v="0"/>
    <x v="4"/>
    <s v="ITAL_WHOL"/>
    <x v="1"/>
    <m/>
    <m/>
    <m/>
    <m/>
    <m/>
    <m/>
    <m/>
    <n v="0.4"/>
    <n v="0.42"/>
    <n v="0.44"/>
    <n v="0.46"/>
    <n v="0.47"/>
    <n v="0.46"/>
  </r>
  <r>
    <x v="0"/>
    <x v="4"/>
    <s v="ITAL_WHOL"/>
    <x v="2"/>
    <m/>
    <m/>
    <m/>
    <m/>
    <m/>
    <m/>
    <m/>
    <n v="2.91"/>
    <n v="2.69"/>
    <n v="2.0099999999999998"/>
    <n v="1.8"/>
    <n v="1.65"/>
    <n v="1.49"/>
  </r>
  <r>
    <x v="0"/>
    <x v="4"/>
    <s v="ITAL_WHOL"/>
    <x v="3"/>
    <m/>
    <m/>
    <m/>
    <m/>
    <m/>
    <m/>
    <m/>
    <n v="0.12"/>
    <n v="0.1"/>
    <n v="0.09"/>
    <n v="0.08"/>
    <n v="0.08"/>
    <n v="0.08"/>
  </r>
  <r>
    <x v="0"/>
    <x v="4"/>
    <s v="ITAL_WHOL"/>
    <x v="4"/>
    <m/>
    <m/>
    <m/>
    <m/>
    <m/>
    <m/>
    <m/>
    <n v="3.29"/>
    <n v="3.26"/>
    <n v="3.11"/>
    <n v="2.96"/>
    <n v="2.82"/>
    <n v="2.7"/>
  </r>
  <r>
    <x v="0"/>
    <x v="4"/>
    <s v="ITAL_WHOL"/>
    <x v="5"/>
    <m/>
    <m/>
    <m/>
    <m/>
    <m/>
    <m/>
    <m/>
    <n v="2.4700000000000002"/>
    <n v="2.64"/>
    <n v="2.82"/>
    <n v="2.93"/>
    <n v="2.96"/>
    <n v="2.98"/>
  </r>
  <r>
    <x v="0"/>
    <x v="4"/>
    <s v="ITAL_WHOL"/>
    <x v="6"/>
    <n v="0"/>
    <n v="0"/>
    <n v="0"/>
    <n v="0"/>
    <n v="0"/>
    <n v="0"/>
    <n v="0"/>
    <n v="9.18"/>
    <n v="9.1199999999999992"/>
    <n v="8.4700000000000006"/>
    <n v="8.24"/>
    <n v="7.98"/>
    <n v="7.7"/>
  </r>
  <r>
    <x v="0"/>
    <x v="4"/>
    <s v="JAPA_CHSH"/>
    <x v="0"/>
    <m/>
    <m/>
    <m/>
    <m/>
    <m/>
    <m/>
    <m/>
    <m/>
    <m/>
    <m/>
    <m/>
    <m/>
    <m/>
  </r>
  <r>
    <x v="0"/>
    <x v="4"/>
    <s v="JAPA_CHSH"/>
    <x v="1"/>
    <m/>
    <m/>
    <m/>
    <m/>
    <m/>
    <m/>
    <m/>
    <n v="0.57999999999999996"/>
    <n v="0.57999999999999996"/>
    <n v="0.56000000000000005"/>
    <n v="0.54"/>
    <n v="0.5"/>
    <n v="0.47"/>
  </r>
  <r>
    <x v="0"/>
    <x v="4"/>
    <s v="JAPA_CHSH"/>
    <x v="2"/>
    <m/>
    <m/>
    <m/>
    <m/>
    <m/>
    <m/>
    <m/>
    <n v="0.65"/>
    <n v="0.61"/>
    <n v="0.6"/>
    <n v="0.56999999999999995"/>
    <n v="0.54"/>
    <n v="0.51"/>
  </r>
  <r>
    <x v="0"/>
    <x v="4"/>
    <s v="JAPA_CHSH"/>
    <x v="3"/>
    <m/>
    <m/>
    <m/>
    <m/>
    <m/>
    <m/>
    <m/>
    <n v="0.02"/>
    <n v="0.01"/>
    <n v="0.01"/>
    <n v="0"/>
    <n v="0"/>
    <n v="0"/>
  </r>
  <r>
    <x v="0"/>
    <x v="4"/>
    <s v="JAPA_CHSH"/>
    <x v="4"/>
    <m/>
    <m/>
    <m/>
    <m/>
    <m/>
    <m/>
    <m/>
    <m/>
    <m/>
    <m/>
    <m/>
    <m/>
    <m/>
  </r>
  <r>
    <x v="0"/>
    <x v="4"/>
    <s v="JAPA_CHSH"/>
    <x v="5"/>
    <m/>
    <m/>
    <m/>
    <m/>
    <m/>
    <m/>
    <m/>
    <n v="0.72"/>
    <n v="0.71"/>
    <n v="0.7"/>
    <n v="0.67"/>
    <n v="0.64"/>
    <n v="0.61"/>
  </r>
  <r>
    <x v="0"/>
    <x v="4"/>
    <s v="JAPA_CHSH"/>
    <x v="6"/>
    <n v="0"/>
    <n v="0"/>
    <n v="0"/>
    <n v="0"/>
    <n v="0"/>
    <n v="0"/>
    <n v="0"/>
    <n v="1.98"/>
    <n v="1.91"/>
    <n v="1.86"/>
    <n v="1.79"/>
    <n v="1.69"/>
    <n v="1.59"/>
  </r>
  <r>
    <x v="0"/>
    <x v="4"/>
    <s v="JAPA_CHUB"/>
    <x v="0"/>
    <m/>
    <m/>
    <m/>
    <m/>
    <m/>
    <m/>
    <m/>
    <m/>
    <m/>
    <m/>
    <m/>
    <m/>
    <m/>
  </r>
  <r>
    <x v="0"/>
    <x v="4"/>
    <s v="JAPA_CHUB"/>
    <x v="1"/>
    <m/>
    <m/>
    <m/>
    <m/>
    <m/>
    <m/>
    <m/>
    <n v="1.1200000000000001"/>
    <n v="1.1100000000000001"/>
    <n v="1.08"/>
    <n v="1.05"/>
    <n v="0.97"/>
    <n v="0.9"/>
  </r>
  <r>
    <x v="0"/>
    <x v="4"/>
    <s v="JAPA_CHUB"/>
    <x v="2"/>
    <m/>
    <m/>
    <m/>
    <m/>
    <m/>
    <m/>
    <m/>
    <n v="1.36"/>
    <n v="1.28"/>
    <n v="1.24"/>
    <n v="1.19"/>
    <n v="1.1299999999999999"/>
    <n v="1.07"/>
  </r>
  <r>
    <x v="0"/>
    <x v="4"/>
    <s v="JAPA_CHUB"/>
    <x v="3"/>
    <m/>
    <m/>
    <m/>
    <m/>
    <m/>
    <m/>
    <m/>
    <n v="0.04"/>
    <n v="0.02"/>
    <n v="0.01"/>
    <n v="0.01"/>
    <n v="0"/>
    <n v="0"/>
  </r>
  <r>
    <x v="0"/>
    <x v="4"/>
    <s v="JAPA_CHUB"/>
    <x v="4"/>
    <m/>
    <m/>
    <m/>
    <m/>
    <m/>
    <m/>
    <m/>
    <m/>
    <m/>
    <m/>
    <m/>
    <m/>
    <m/>
  </r>
  <r>
    <x v="0"/>
    <x v="4"/>
    <s v="JAPA_CHUB"/>
    <x v="5"/>
    <m/>
    <m/>
    <m/>
    <m/>
    <m/>
    <m/>
    <m/>
    <n v="1.51"/>
    <n v="1.48"/>
    <n v="1.45"/>
    <n v="1.4"/>
    <n v="1.34"/>
    <n v="1.26"/>
  </r>
  <r>
    <x v="0"/>
    <x v="4"/>
    <s v="JAPA_CHUB"/>
    <x v="6"/>
    <n v="0"/>
    <n v="0"/>
    <n v="0"/>
    <n v="0"/>
    <n v="0"/>
    <n v="0"/>
    <n v="0"/>
    <n v="4.03"/>
    <n v="3.89"/>
    <n v="3.78"/>
    <n v="3.64"/>
    <n v="3.44"/>
    <n v="3.23"/>
  </r>
  <r>
    <x v="0"/>
    <x v="4"/>
    <s v="JAPA_HOTO"/>
    <x v="0"/>
    <m/>
    <m/>
    <m/>
    <m/>
    <m/>
    <m/>
    <m/>
    <m/>
    <m/>
    <m/>
    <m/>
    <m/>
    <m/>
  </r>
  <r>
    <x v="0"/>
    <x v="4"/>
    <s v="JAPA_HOTO"/>
    <x v="1"/>
    <m/>
    <m/>
    <m/>
    <m/>
    <m/>
    <m/>
    <m/>
    <n v="0.78"/>
    <n v="0.77"/>
    <n v="0.75"/>
    <n v="0.72"/>
    <n v="0.67"/>
    <n v="0.62"/>
  </r>
  <r>
    <x v="0"/>
    <x v="4"/>
    <s v="JAPA_HOTO"/>
    <x v="2"/>
    <m/>
    <m/>
    <m/>
    <m/>
    <m/>
    <m/>
    <m/>
    <n v="0.88"/>
    <n v="0.83"/>
    <n v="0.81"/>
    <n v="0.77"/>
    <n v="0.73"/>
    <n v="0.7"/>
  </r>
  <r>
    <x v="0"/>
    <x v="4"/>
    <s v="JAPA_HOTO"/>
    <x v="3"/>
    <m/>
    <m/>
    <m/>
    <m/>
    <m/>
    <m/>
    <m/>
    <n v="0.02"/>
    <n v="0.01"/>
    <n v="0.01"/>
    <n v="0"/>
    <n v="0"/>
    <n v="0"/>
  </r>
  <r>
    <x v="0"/>
    <x v="4"/>
    <s v="JAPA_HOTO"/>
    <x v="4"/>
    <m/>
    <m/>
    <m/>
    <m/>
    <m/>
    <m/>
    <m/>
    <m/>
    <m/>
    <m/>
    <m/>
    <m/>
    <m/>
  </r>
  <r>
    <x v="0"/>
    <x v="4"/>
    <s v="JAPA_HOTO"/>
    <x v="5"/>
    <m/>
    <m/>
    <m/>
    <m/>
    <m/>
    <m/>
    <m/>
    <n v="0.98"/>
    <n v="0.97"/>
    <n v="0.94"/>
    <n v="0.91"/>
    <n v="0.87"/>
    <n v="0.82"/>
  </r>
  <r>
    <x v="0"/>
    <x v="4"/>
    <s v="JAPA_HOTO"/>
    <x v="6"/>
    <n v="0"/>
    <n v="0"/>
    <n v="0"/>
    <n v="0"/>
    <n v="0"/>
    <n v="0"/>
    <n v="0"/>
    <n v="2.67"/>
    <n v="2.58"/>
    <n v="2.5099999999999998"/>
    <n v="2.41"/>
    <n v="2.2799999999999998"/>
    <n v="2.14"/>
  </r>
  <r>
    <x v="0"/>
    <x v="4"/>
    <s v="JAPA_KANT"/>
    <x v="0"/>
    <m/>
    <m/>
    <m/>
    <m/>
    <m/>
    <m/>
    <m/>
    <m/>
    <m/>
    <m/>
    <m/>
    <m/>
    <m/>
  </r>
  <r>
    <x v="0"/>
    <x v="4"/>
    <s v="JAPA_KANT"/>
    <x v="1"/>
    <m/>
    <m/>
    <m/>
    <m/>
    <m/>
    <m/>
    <m/>
    <n v="2.34"/>
    <n v="2.31"/>
    <n v="2.25"/>
    <n v="2.1800000000000002"/>
    <n v="2.02"/>
    <n v="1.86"/>
  </r>
  <r>
    <x v="0"/>
    <x v="4"/>
    <s v="JAPA_KANT"/>
    <x v="2"/>
    <m/>
    <m/>
    <m/>
    <m/>
    <m/>
    <m/>
    <m/>
    <n v="2.91"/>
    <n v="2.74"/>
    <n v="2.66"/>
    <n v="2.5499999999999998"/>
    <n v="2.42"/>
    <n v="2.29"/>
  </r>
  <r>
    <x v="0"/>
    <x v="4"/>
    <s v="JAPA_KANT"/>
    <x v="3"/>
    <m/>
    <m/>
    <m/>
    <m/>
    <m/>
    <m/>
    <m/>
    <n v="0.08"/>
    <n v="0.05"/>
    <n v="0.03"/>
    <n v="0.01"/>
    <n v="0.01"/>
    <n v="0"/>
  </r>
  <r>
    <x v="0"/>
    <x v="4"/>
    <s v="JAPA_KANT"/>
    <x v="4"/>
    <m/>
    <m/>
    <m/>
    <m/>
    <m/>
    <m/>
    <m/>
    <m/>
    <m/>
    <m/>
    <m/>
    <m/>
    <m/>
  </r>
  <r>
    <x v="0"/>
    <x v="4"/>
    <s v="JAPA_KANT"/>
    <x v="5"/>
    <m/>
    <m/>
    <m/>
    <m/>
    <m/>
    <m/>
    <m/>
    <n v="3.23"/>
    <n v="3.18"/>
    <n v="3.11"/>
    <n v="2.99"/>
    <n v="2.87"/>
    <n v="2.71"/>
  </r>
  <r>
    <x v="0"/>
    <x v="4"/>
    <s v="JAPA_KANT"/>
    <x v="6"/>
    <n v="0"/>
    <n v="0"/>
    <n v="0"/>
    <n v="0"/>
    <n v="0"/>
    <n v="0"/>
    <n v="0"/>
    <n v="8.5500000000000007"/>
    <n v="8.27"/>
    <n v="8.0399999999999991"/>
    <n v="7.74"/>
    <n v="7.31"/>
    <n v="6.86"/>
  </r>
  <r>
    <x v="0"/>
    <x v="4"/>
    <s v="JAPA_KINK"/>
    <x v="0"/>
    <m/>
    <m/>
    <m/>
    <m/>
    <m/>
    <m/>
    <m/>
    <m/>
    <m/>
    <m/>
    <m/>
    <m/>
    <m/>
  </r>
  <r>
    <x v="0"/>
    <x v="4"/>
    <s v="JAPA_KINK"/>
    <x v="1"/>
    <m/>
    <m/>
    <m/>
    <m/>
    <m/>
    <m/>
    <m/>
    <n v="1.21"/>
    <n v="1.19"/>
    <n v="1.1599999999999999"/>
    <n v="1.1299999999999999"/>
    <n v="1.04"/>
    <n v="0.96"/>
  </r>
  <r>
    <x v="0"/>
    <x v="4"/>
    <s v="JAPA_KINK"/>
    <x v="2"/>
    <m/>
    <m/>
    <m/>
    <m/>
    <m/>
    <m/>
    <m/>
    <n v="1.43"/>
    <n v="1.34"/>
    <n v="1.3"/>
    <n v="1.25"/>
    <n v="1.18"/>
    <n v="1.1200000000000001"/>
  </r>
  <r>
    <x v="0"/>
    <x v="4"/>
    <s v="JAPA_KINK"/>
    <x v="3"/>
    <m/>
    <m/>
    <m/>
    <m/>
    <m/>
    <m/>
    <m/>
    <n v="0.04"/>
    <n v="0.02"/>
    <n v="0.01"/>
    <n v="0.01"/>
    <n v="0"/>
    <n v="0"/>
  </r>
  <r>
    <x v="0"/>
    <x v="4"/>
    <s v="JAPA_KINK"/>
    <x v="4"/>
    <m/>
    <m/>
    <m/>
    <m/>
    <m/>
    <m/>
    <m/>
    <m/>
    <m/>
    <m/>
    <m/>
    <m/>
    <m/>
  </r>
  <r>
    <x v="0"/>
    <x v="4"/>
    <s v="JAPA_KINK"/>
    <x v="5"/>
    <m/>
    <m/>
    <m/>
    <m/>
    <m/>
    <m/>
    <m/>
    <n v="1.58"/>
    <n v="1.55"/>
    <n v="1.52"/>
    <n v="1.47"/>
    <n v="1.41"/>
    <n v="1.33"/>
  </r>
  <r>
    <x v="0"/>
    <x v="4"/>
    <s v="JAPA_KINK"/>
    <x v="6"/>
    <n v="0"/>
    <n v="0"/>
    <n v="0"/>
    <n v="0"/>
    <n v="0"/>
    <n v="0"/>
    <n v="0"/>
    <n v="4.25"/>
    <n v="4.1100000000000003"/>
    <n v="4"/>
    <n v="3.85"/>
    <n v="3.63"/>
    <n v="3.41"/>
  </r>
  <r>
    <x v="0"/>
    <x v="4"/>
    <s v="JAPA_KYOK"/>
    <x v="0"/>
    <m/>
    <m/>
    <m/>
    <m/>
    <m/>
    <m/>
    <m/>
    <m/>
    <m/>
    <m/>
    <m/>
    <m/>
    <m/>
  </r>
  <r>
    <x v="0"/>
    <x v="4"/>
    <s v="JAPA_KYOK"/>
    <x v="1"/>
    <m/>
    <m/>
    <m/>
    <m/>
    <m/>
    <m/>
    <m/>
    <n v="0.73"/>
    <n v="0.72"/>
    <n v="0.71"/>
    <n v="0.68"/>
    <n v="0.63"/>
    <n v="0.59"/>
  </r>
  <r>
    <x v="0"/>
    <x v="4"/>
    <s v="JAPA_KYOK"/>
    <x v="2"/>
    <m/>
    <m/>
    <m/>
    <m/>
    <m/>
    <m/>
    <m/>
    <n v="0.84"/>
    <n v="0.79"/>
    <n v="0.76"/>
    <n v="0.73"/>
    <n v="0.69"/>
    <n v="0.66"/>
  </r>
  <r>
    <x v="0"/>
    <x v="4"/>
    <s v="JAPA_KYOK"/>
    <x v="3"/>
    <m/>
    <m/>
    <m/>
    <m/>
    <m/>
    <m/>
    <m/>
    <n v="0.02"/>
    <n v="0.01"/>
    <n v="0.01"/>
    <n v="0"/>
    <n v="0"/>
    <n v="0"/>
  </r>
  <r>
    <x v="0"/>
    <x v="4"/>
    <s v="JAPA_KYOK"/>
    <x v="4"/>
    <m/>
    <m/>
    <m/>
    <m/>
    <m/>
    <m/>
    <m/>
    <m/>
    <m/>
    <m/>
    <m/>
    <m/>
    <m/>
  </r>
  <r>
    <x v="0"/>
    <x v="4"/>
    <s v="JAPA_KYOK"/>
    <x v="5"/>
    <m/>
    <m/>
    <m/>
    <m/>
    <m/>
    <m/>
    <m/>
    <n v="0.93"/>
    <n v="0.91"/>
    <n v="0.89"/>
    <n v="0.86"/>
    <n v="0.82"/>
    <n v="0.78"/>
  </r>
  <r>
    <x v="0"/>
    <x v="4"/>
    <s v="JAPA_KYOK"/>
    <x v="6"/>
    <n v="0"/>
    <n v="0"/>
    <n v="0"/>
    <n v="0"/>
    <n v="0"/>
    <n v="0"/>
    <n v="0"/>
    <n v="2.52"/>
    <n v="2.44"/>
    <n v="2.37"/>
    <n v="2.2799999999999998"/>
    <n v="2.15"/>
    <n v="2.02"/>
  </r>
  <r>
    <x v="0"/>
    <x v="4"/>
    <s v="KAZA_WHOL"/>
    <x v="0"/>
    <m/>
    <m/>
    <m/>
    <m/>
    <m/>
    <m/>
    <m/>
    <m/>
    <m/>
    <m/>
    <m/>
    <m/>
    <m/>
  </r>
  <r>
    <x v="0"/>
    <x v="4"/>
    <s v="KAZA_WHOL"/>
    <x v="1"/>
    <m/>
    <m/>
    <m/>
    <m/>
    <m/>
    <m/>
    <m/>
    <n v="1.95"/>
    <n v="2.13"/>
    <n v="2.2200000000000002"/>
    <n v="2.39"/>
    <n v="2.35"/>
    <n v="2.2799999999999998"/>
  </r>
  <r>
    <x v="0"/>
    <x v="4"/>
    <s v="KAZA_WHOL"/>
    <x v="2"/>
    <m/>
    <m/>
    <m/>
    <m/>
    <m/>
    <m/>
    <m/>
    <n v="0.95"/>
    <n v="1.05"/>
    <n v="1.01"/>
    <n v="0.96"/>
    <n v="0.91"/>
    <n v="0.84"/>
  </r>
  <r>
    <x v="0"/>
    <x v="4"/>
    <s v="KAZA_WHOL"/>
    <x v="3"/>
    <m/>
    <m/>
    <m/>
    <m/>
    <m/>
    <m/>
    <m/>
    <n v="0.46"/>
    <n v="0.5"/>
    <n v="0.53"/>
    <n v="0.55000000000000004"/>
    <n v="0.55000000000000004"/>
    <n v="0.53"/>
  </r>
  <r>
    <x v="0"/>
    <x v="4"/>
    <s v="KAZA_WHOL"/>
    <x v="4"/>
    <m/>
    <m/>
    <m/>
    <m/>
    <m/>
    <m/>
    <m/>
    <m/>
    <m/>
    <m/>
    <m/>
    <m/>
    <m/>
  </r>
  <r>
    <x v="0"/>
    <x v="4"/>
    <s v="KAZA_WHOL"/>
    <x v="5"/>
    <m/>
    <m/>
    <m/>
    <m/>
    <m/>
    <m/>
    <m/>
    <n v="0.53"/>
    <n v="0.59"/>
    <n v="0.65"/>
    <n v="0.7"/>
    <n v="0.73"/>
    <n v="0.75"/>
  </r>
  <r>
    <x v="0"/>
    <x v="4"/>
    <s v="KAZA_WHOL"/>
    <x v="6"/>
    <n v="0"/>
    <n v="0"/>
    <n v="0"/>
    <n v="0"/>
    <n v="0"/>
    <n v="0"/>
    <n v="0"/>
    <n v="3.89"/>
    <n v="4.2699999999999996"/>
    <n v="4.41"/>
    <n v="4.6100000000000003"/>
    <n v="4.55"/>
    <n v="4.4000000000000004"/>
  </r>
  <r>
    <x v="0"/>
    <x v="4"/>
    <s v="KENY_WHOL"/>
    <x v="0"/>
    <m/>
    <m/>
    <m/>
    <m/>
    <m/>
    <m/>
    <m/>
    <m/>
    <m/>
    <m/>
    <m/>
    <m/>
    <m/>
  </r>
  <r>
    <x v="0"/>
    <x v="4"/>
    <s v="KENY_WHOL"/>
    <x v="1"/>
    <m/>
    <m/>
    <m/>
    <m/>
    <m/>
    <m/>
    <m/>
    <n v="1"/>
    <n v="1.17"/>
    <n v="1.38"/>
    <n v="1.63"/>
    <n v="1.89"/>
    <n v="2.17"/>
  </r>
  <r>
    <x v="0"/>
    <x v="4"/>
    <s v="KENY_WHOL"/>
    <x v="2"/>
    <m/>
    <m/>
    <m/>
    <m/>
    <m/>
    <m/>
    <m/>
    <n v="0.01"/>
    <n v="0.01"/>
    <n v="0.01"/>
    <n v="0.01"/>
    <n v="0.01"/>
    <n v="0.01"/>
  </r>
  <r>
    <x v="0"/>
    <x v="4"/>
    <s v="KENY_WHOL"/>
    <x v="3"/>
    <m/>
    <m/>
    <m/>
    <m/>
    <m/>
    <m/>
    <m/>
    <n v="0.17"/>
    <n v="0.21"/>
    <n v="0.25"/>
    <n v="0.3"/>
    <n v="0.35"/>
    <n v="0.41"/>
  </r>
  <r>
    <x v="0"/>
    <x v="4"/>
    <s v="KENY_WHOL"/>
    <x v="4"/>
    <m/>
    <m/>
    <m/>
    <m/>
    <m/>
    <m/>
    <m/>
    <m/>
    <m/>
    <m/>
    <m/>
    <m/>
    <m/>
  </r>
  <r>
    <x v="0"/>
    <x v="4"/>
    <s v="KENY_WHOL"/>
    <x v="5"/>
    <m/>
    <m/>
    <m/>
    <m/>
    <m/>
    <m/>
    <m/>
    <n v="0.3"/>
    <n v="0.36"/>
    <n v="0.43"/>
    <n v="0.52"/>
    <n v="0.61"/>
    <n v="0.71"/>
  </r>
  <r>
    <x v="0"/>
    <x v="4"/>
    <s v="KENY_WHOL"/>
    <x v="6"/>
    <n v="0"/>
    <n v="0"/>
    <n v="0"/>
    <n v="0"/>
    <n v="0"/>
    <n v="0"/>
    <n v="0"/>
    <n v="1.48"/>
    <n v="1.74"/>
    <n v="2.0699999999999998"/>
    <n v="2.4500000000000002"/>
    <n v="2.86"/>
    <n v="3.3"/>
  </r>
  <r>
    <x v="0"/>
    <x v="4"/>
    <s v="KORS_NORT"/>
    <x v="0"/>
    <m/>
    <m/>
    <m/>
    <m/>
    <m/>
    <m/>
    <m/>
    <m/>
    <m/>
    <m/>
    <m/>
    <m/>
    <m/>
  </r>
  <r>
    <x v="0"/>
    <x v="4"/>
    <s v="KORS_NORT"/>
    <x v="1"/>
    <m/>
    <m/>
    <m/>
    <m/>
    <m/>
    <m/>
    <m/>
    <n v="0.67"/>
    <n v="0.76"/>
    <n v="0.85"/>
    <n v="0.85"/>
    <n v="0.83"/>
    <n v="0.8"/>
  </r>
  <r>
    <x v="0"/>
    <x v="4"/>
    <s v="KORS_NORT"/>
    <x v="2"/>
    <m/>
    <m/>
    <m/>
    <m/>
    <m/>
    <m/>
    <m/>
    <n v="0.17"/>
    <n v="0.17"/>
    <n v="0.17"/>
    <n v="0.16"/>
    <n v="0.14000000000000001"/>
    <n v="0.13"/>
  </r>
  <r>
    <x v="0"/>
    <x v="4"/>
    <s v="KORS_NORT"/>
    <x v="3"/>
    <m/>
    <m/>
    <m/>
    <m/>
    <m/>
    <m/>
    <m/>
    <n v="0.05"/>
    <n v="0.04"/>
    <n v="0.03"/>
    <n v="0.03"/>
    <n v="0.03"/>
    <n v="0.02"/>
  </r>
  <r>
    <x v="0"/>
    <x v="4"/>
    <s v="KORS_NORT"/>
    <x v="4"/>
    <m/>
    <m/>
    <m/>
    <m/>
    <m/>
    <m/>
    <m/>
    <n v="0.3"/>
    <n v="0.25"/>
    <n v="0.2"/>
    <n v="0.16"/>
    <n v="0.11"/>
    <n v="7.0000000000000007E-2"/>
  </r>
  <r>
    <x v="0"/>
    <x v="4"/>
    <s v="KORS_NORT"/>
    <x v="5"/>
    <m/>
    <m/>
    <m/>
    <m/>
    <m/>
    <m/>
    <m/>
    <n v="0.95"/>
    <n v="0.96"/>
    <n v="0.97"/>
    <n v="0.98"/>
    <n v="0.99"/>
    <n v="0.99"/>
  </r>
  <r>
    <x v="0"/>
    <x v="4"/>
    <s v="KORS_NORT"/>
    <x v="6"/>
    <n v="0"/>
    <n v="0"/>
    <n v="0"/>
    <n v="0"/>
    <n v="0"/>
    <n v="0"/>
    <n v="0"/>
    <n v="2.13"/>
    <n v="2.1800000000000002"/>
    <n v="2.2200000000000002"/>
    <n v="2.17"/>
    <n v="2.1"/>
    <n v="2.0099999999999998"/>
  </r>
  <r>
    <x v="0"/>
    <x v="4"/>
    <s v="KORS_PUSA"/>
    <x v="0"/>
    <m/>
    <m/>
    <m/>
    <m/>
    <m/>
    <m/>
    <m/>
    <m/>
    <m/>
    <m/>
    <m/>
    <m/>
    <m/>
  </r>
  <r>
    <x v="0"/>
    <x v="4"/>
    <s v="KORS_PUSA"/>
    <x v="1"/>
    <m/>
    <m/>
    <m/>
    <m/>
    <m/>
    <m/>
    <m/>
    <n v="0.2"/>
    <n v="0.23"/>
    <n v="0.25"/>
    <n v="0.25"/>
    <n v="0.25"/>
    <n v="0.24"/>
  </r>
  <r>
    <x v="0"/>
    <x v="4"/>
    <s v="KORS_PUSA"/>
    <x v="2"/>
    <m/>
    <m/>
    <m/>
    <m/>
    <m/>
    <m/>
    <m/>
    <n v="0.05"/>
    <n v="0.05"/>
    <n v="0.05"/>
    <n v="0.05"/>
    <n v="0.04"/>
    <n v="0.04"/>
  </r>
  <r>
    <x v="0"/>
    <x v="4"/>
    <s v="KORS_PUSA"/>
    <x v="3"/>
    <m/>
    <m/>
    <m/>
    <m/>
    <m/>
    <m/>
    <m/>
    <n v="0.01"/>
    <n v="0.01"/>
    <n v="0.01"/>
    <n v="0.01"/>
    <n v="0.01"/>
    <n v="0.01"/>
  </r>
  <r>
    <x v="0"/>
    <x v="4"/>
    <s v="KORS_PUSA"/>
    <x v="4"/>
    <m/>
    <m/>
    <m/>
    <m/>
    <m/>
    <m/>
    <m/>
    <n v="0.3"/>
    <n v="0.25"/>
    <n v="0.2"/>
    <n v="0.16"/>
    <n v="0.11"/>
    <n v="7.0000000000000007E-2"/>
  </r>
  <r>
    <x v="0"/>
    <x v="4"/>
    <s v="KORS_PUSA"/>
    <x v="5"/>
    <m/>
    <m/>
    <m/>
    <m/>
    <m/>
    <m/>
    <m/>
    <n v="0.28000000000000003"/>
    <n v="0.28999999999999998"/>
    <n v="0.28999999999999998"/>
    <n v="0.28999999999999998"/>
    <n v="0.28999999999999998"/>
    <n v="0.28999999999999998"/>
  </r>
  <r>
    <x v="0"/>
    <x v="4"/>
    <s v="KORS_PUSA"/>
    <x v="6"/>
    <n v="0"/>
    <n v="0"/>
    <n v="0"/>
    <n v="0"/>
    <n v="0"/>
    <n v="0"/>
    <n v="0"/>
    <n v="0.84"/>
    <n v="0.82"/>
    <n v="0.8"/>
    <n v="0.76"/>
    <n v="0.7"/>
    <n v="0.65"/>
  </r>
  <r>
    <x v="0"/>
    <x v="4"/>
    <s v="KORS_SEOI"/>
    <x v="0"/>
    <m/>
    <m/>
    <m/>
    <m/>
    <m/>
    <m/>
    <m/>
    <m/>
    <m/>
    <m/>
    <m/>
    <m/>
    <m/>
  </r>
  <r>
    <x v="0"/>
    <x v="4"/>
    <s v="KORS_SEOI"/>
    <x v="1"/>
    <m/>
    <m/>
    <m/>
    <m/>
    <m/>
    <m/>
    <m/>
    <n v="0.69"/>
    <n v="0.79"/>
    <n v="0.88"/>
    <n v="0.89"/>
    <n v="0.87"/>
    <n v="0.83"/>
  </r>
  <r>
    <x v="0"/>
    <x v="4"/>
    <s v="KORS_SEOI"/>
    <x v="2"/>
    <m/>
    <m/>
    <m/>
    <m/>
    <m/>
    <m/>
    <m/>
    <n v="0.18"/>
    <n v="0.18"/>
    <n v="0.18"/>
    <n v="0.17"/>
    <n v="0.15"/>
    <n v="0.13"/>
  </r>
  <r>
    <x v="0"/>
    <x v="4"/>
    <s v="KORS_SEOI"/>
    <x v="3"/>
    <m/>
    <m/>
    <m/>
    <m/>
    <m/>
    <m/>
    <m/>
    <n v="0.05"/>
    <n v="0.04"/>
    <n v="0.04"/>
    <n v="0.03"/>
    <n v="0.03"/>
    <n v="0.02"/>
  </r>
  <r>
    <x v="0"/>
    <x v="4"/>
    <s v="KORS_SEOI"/>
    <x v="4"/>
    <m/>
    <m/>
    <m/>
    <m/>
    <m/>
    <m/>
    <m/>
    <n v="0.3"/>
    <n v="0.25"/>
    <n v="0.2"/>
    <n v="0.16"/>
    <n v="0.11"/>
    <n v="7.0000000000000007E-2"/>
  </r>
  <r>
    <x v="0"/>
    <x v="4"/>
    <s v="KORS_SEOI"/>
    <x v="5"/>
    <m/>
    <m/>
    <m/>
    <m/>
    <m/>
    <m/>
    <m/>
    <n v="0.99"/>
    <n v="1"/>
    <n v="1.01"/>
    <n v="1.02"/>
    <n v="1.03"/>
    <n v="1.03"/>
  </r>
  <r>
    <x v="0"/>
    <x v="4"/>
    <s v="KORS_SEOI"/>
    <x v="6"/>
    <n v="0"/>
    <n v="0"/>
    <n v="0"/>
    <n v="0"/>
    <n v="0"/>
    <n v="0"/>
    <n v="0"/>
    <n v="2.21"/>
    <n v="2.2599999999999998"/>
    <n v="2.31"/>
    <n v="2.2599999999999998"/>
    <n v="2.1800000000000002"/>
    <n v="2.09"/>
  </r>
  <r>
    <x v="0"/>
    <x v="4"/>
    <s v="KORS_SOUT"/>
    <x v="0"/>
    <m/>
    <m/>
    <m/>
    <m/>
    <m/>
    <m/>
    <m/>
    <m/>
    <m/>
    <m/>
    <m/>
    <m/>
    <m/>
  </r>
  <r>
    <x v="0"/>
    <x v="4"/>
    <s v="KORS_SOUT"/>
    <x v="1"/>
    <m/>
    <m/>
    <m/>
    <m/>
    <m/>
    <m/>
    <m/>
    <n v="1.1000000000000001"/>
    <n v="1.26"/>
    <n v="1.4"/>
    <n v="1.41"/>
    <n v="1.37"/>
    <n v="1.32"/>
  </r>
  <r>
    <x v="0"/>
    <x v="4"/>
    <s v="KORS_SOUT"/>
    <x v="2"/>
    <m/>
    <m/>
    <m/>
    <m/>
    <m/>
    <m/>
    <m/>
    <n v="0.28000000000000003"/>
    <n v="0.28000000000000003"/>
    <n v="0.28000000000000003"/>
    <n v="0.26"/>
    <n v="0.24"/>
    <n v="0.21"/>
  </r>
  <r>
    <x v="0"/>
    <x v="4"/>
    <s v="KORS_SOUT"/>
    <x v="3"/>
    <m/>
    <m/>
    <m/>
    <m/>
    <m/>
    <m/>
    <m/>
    <n v="0.08"/>
    <n v="7.0000000000000007E-2"/>
    <n v="0.06"/>
    <n v="0.05"/>
    <n v="0.04"/>
    <n v="0.04"/>
  </r>
  <r>
    <x v="0"/>
    <x v="4"/>
    <s v="KORS_SOUT"/>
    <x v="4"/>
    <m/>
    <m/>
    <m/>
    <m/>
    <m/>
    <m/>
    <m/>
    <n v="0.3"/>
    <n v="0.25"/>
    <n v="0.2"/>
    <n v="0.16"/>
    <n v="0.11"/>
    <n v="7.0000000000000007E-2"/>
  </r>
  <r>
    <x v="0"/>
    <x v="4"/>
    <s v="KORS_SOUT"/>
    <x v="5"/>
    <m/>
    <m/>
    <m/>
    <m/>
    <m/>
    <m/>
    <m/>
    <n v="1.57"/>
    <n v="1.59"/>
    <n v="1.6"/>
    <n v="1.62"/>
    <n v="1.63"/>
    <n v="1.64"/>
  </r>
  <r>
    <x v="0"/>
    <x v="4"/>
    <s v="KORS_SOUT"/>
    <x v="6"/>
    <n v="0"/>
    <n v="0"/>
    <n v="0"/>
    <n v="0"/>
    <n v="0"/>
    <n v="0"/>
    <n v="0"/>
    <n v="3.32"/>
    <n v="3.44"/>
    <n v="3.54"/>
    <n v="3.49"/>
    <n v="3.39"/>
    <n v="3.27"/>
  </r>
  <r>
    <x v="0"/>
    <x v="4"/>
    <s v="KOSO_WHOL"/>
    <x v="0"/>
    <m/>
    <m/>
    <m/>
    <m/>
    <m/>
    <m/>
    <m/>
    <m/>
    <m/>
    <m/>
    <m/>
    <m/>
    <m/>
  </r>
  <r>
    <x v="0"/>
    <x v="4"/>
    <s v="KOSO_WHOL"/>
    <x v="1"/>
    <m/>
    <m/>
    <m/>
    <m/>
    <m/>
    <m/>
    <m/>
    <n v="0.02"/>
    <n v="0.02"/>
    <n v="0.02"/>
    <n v="0.02"/>
    <n v="0.02"/>
    <n v="0.02"/>
  </r>
  <r>
    <x v="0"/>
    <x v="4"/>
    <s v="KOSO_WHOL"/>
    <x v="2"/>
    <m/>
    <m/>
    <m/>
    <m/>
    <m/>
    <m/>
    <m/>
    <m/>
    <m/>
    <m/>
    <m/>
    <m/>
    <m/>
  </r>
  <r>
    <x v="0"/>
    <x v="4"/>
    <s v="KOSO_WHOL"/>
    <x v="3"/>
    <m/>
    <m/>
    <m/>
    <m/>
    <m/>
    <m/>
    <m/>
    <m/>
    <m/>
    <n v="0"/>
    <n v="0"/>
    <n v="0"/>
    <m/>
  </r>
  <r>
    <x v="0"/>
    <x v="4"/>
    <s v="KOSO_WHOL"/>
    <x v="4"/>
    <m/>
    <m/>
    <m/>
    <m/>
    <m/>
    <m/>
    <m/>
    <m/>
    <m/>
    <m/>
    <m/>
    <m/>
    <m/>
  </r>
  <r>
    <x v="0"/>
    <x v="4"/>
    <s v="KOSO_WHOL"/>
    <x v="5"/>
    <m/>
    <m/>
    <m/>
    <m/>
    <m/>
    <m/>
    <m/>
    <m/>
    <m/>
    <m/>
    <m/>
    <m/>
    <m/>
  </r>
  <r>
    <x v="0"/>
    <x v="4"/>
    <s v="KOSO_WHOL"/>
    <x v="6"/>
    <n v="0"/>
    <n v="0"/>
    <n v="0"/>
    <n v="0"/>
    <n v="0"/>
    <n v="0"/>
    <n v="0"/>
    <n v="0.02"/>
    <n v="0.02"/>
    <n v="0.02"/>
    <n v="0.02"/>
    <n v="0.02"/>
    <n v="0.02"/>
  </r>
  <r>
    <x v="0"/>
    <x v="4"/>
    <s v="KYRG_WHOL"/>
    <x v="0"/>
    <m/>
    <m/>
    <m/>
    <m/>
    <m/>
    <m/>
    <m/>
    <m/>
    <m/>
    <m/>
    <m/>
    <m/>
    <m/>
  </r>
  <r>
    <x v="0"/>
    <x v="4"/>
    <s v="KYRG_WHOL"/>
    <x v="1"/>
    <m/>
    <m/>
    <m/>
    <m/>
    <m/>
    <m/>
    <m/>
    <m/>
    <m/>
    <m/>
    <m/>
    <m/>
    <m/>
  </r>
  <r>
    <x v="0"/>
    <x v="4"/>
    <s v="KYRG_WHOL"/>
    <x v="2"/>
    <m/>
    <m/>
    <m/>
    <m/>
    <m/>
    <m/>
    <m/>
    <m/>
    <m/>
    <m/>
    <m/>
    <m/>
    <m/>
  </r>
  <r>
    <x v="0"/>
    <x v="4"/>
    <s v="KYRG_WHOL"/>
    <x v="3"/>
    <m/>
    <m/>
    <m/>
    <m/>
    <m/>
    <m/>
    <m/>
    <m/>
    <m/>
    <m/>
    <m/>
    <m/>
    <m/>
  </r>
  <r>
    <x v="0"/>
    <x v="4"/>
    <s v="KYRG_WHOL"/>
    <x v="4"/>
    <m/>
    <m/>
    <m/>
    <m/>
    <m/>
    <m/>
    <m/>
    <m/>
    <m/>
    <m/>
    <m/>
    <m/>
    <m/>
  </r>
  <r>
    <x v="0"/>
    <x v="4"/>
    <s v="KYRG_WHOL"/>
    <x v="5"/>
    <m/>
    <m/>
    <m/>
    <m/>
    <m/>
    <m/>
    <m/>
    <n v="0.76"/>
    <n v="0.85"/>
    <n v="0.93"/>
    <n v="1"/>
    <n v="1.05"/>
    <n v="1.08"/>
  </r>
  <r>
    <x v="0"/>
    <x v="4"/>
    <s v="KYRG_WHOL"/>
    <x v="6"/>
    <n v="0"/>
    <n v="0"/>
    <n v="0"/>
    <n v="0"/>
    <n v="0"/>
    <n v="0"/>
    <n v="0"/>
    <n v="0.76"/>
    <n v="0.85"/>
    <n v="0.93"/>
    <n v="1"/>
    <n v="1.05"/>
    <n v="1.08"/>
  </r>
  <r>
    <x v="0"/>
    <x v="4"/>
    <s v="LAOS_WHOL"/>
    <x v="0"/>
    <m/>
    <m/>
    <m/>
    <m/>
    <m/>
    <m/>
    <m/>
    <m/>
    <m/>
    <m/>
    <m/>
    <m/>
    <m/>
  </r>
  <r>
    <x v="0"/>
    <x v="4"/>
    <s v="LAOS_WHOL"/>
    <x v="1"/>
    <m/>
    <m/>
    <m/>
    <m/>
    <m/>
    <m/>
    <m/>
    <n v="0.43"/>
    <n v="0.53"/>
    <n v="0.7"/>
    <n v="0.77"/>
    <n v="0.82"/>
    <n v="0.86"/>
  </r>
  <r>
    <x v="0"/>
    <x v="4"/>
    <s v="LAOS_WHOL"/>
    <x v="2"/>
    <m/>
    <m/>
    <m/>
    <m/>
    <m/>
    <m/>
    <m/>
    <m/>
    <m/>
    <m/>
    <m/>
    <m/>
    <m/>
  </r>
  <r>
    <x v="0"/>
    <x v="4"/>
    <s v="LAOS_WHOL"/>
    <x v="3"/>
    <m/>
    <m/>
    <m/>
    <m/>
    <m/>
    <m/>
    <m/>
    <m/>
    <m/>
    <m/>
    <m/>
    <m/>
    <m/>
  </r>
  <r>
    <x v="0"/>
    <x v="4"/>
    <s v="LAOS_WHOL"/>
    <x v="4"/>
    <m/>
    <m/>
    <m/>
    <m/>
    <m/>
    <m/>
    <m/>
    <m/>
    <m/>
    <m/>
    <m/>
    <m/>
    <m/>
  </r>
  <r>
    <x v="0"/>
    <x v="4"/>
    <s v="LAOS_WHOL"/>
    <x v="5"/>
    <m/>
    <m/>
    <m/>
    <m/>
    <m/>
    <m/>
    <m/>
    <m/>
    <m/>
    <m/>
    <m/>
    <m/>
    <m/>
  </r>
  <r>
    <x v="0"/>
    <x v="4"/>
    <s v="LAOS_WHOL"/>
    <x v="6"/>
    <n v="0"/>
    <n v="0"/>
    <n v="0"/>
    <n v="0"/>
    <n v="0"/>
    <n v="0"/>
    <n v="0"/>
    <n v="0.43"/>
    <n v="0.53"/>
    <n v="0.7"/>
    <n v="0.77"/>
    <n v="0.82"/>
    <n v="0.86"/>
  </r>
  <r>
    <x v="0"/>
    <x v="4"/>
    <s v="LATV_WHOL"/>
    <x v="0"/>
    <m/>
    <m/>
    <m/>
    <m/>
    <m/>
    <m/>
    <m/>
    <m/>
    <m/>
    <m/>
    <m/>
    <m/>
    <m/>
  </r>
  <r>
    <x v="0"/>
    <x v="4"/>
    <s v="LATV_WHOL"/>
    <x v="1"/>
    <m/>
    <m/>
    <m/>
    <m/>
    <m/>
    <m/>
    <m/>
    <n v="0.03"/>
    <n v="0.04"/>
    <n v="0.04"/>
    <n v="0.03"/>
    <n v="0.02"/>
    <n v="0.02"/>
  </r>
  <r>
    <x v="0"/>
    <x v="4"/>
    <s v="LATV_WHOL"/>
    <x v="2"/>
    <m/>
    <m/>
    <m/>
    <m/>
    <m/>
    <m/>
    <m/>
    <n v="0.22"/>
    <n v="0.22"/>
    <n v="0.22"/>
    <n v="0.22"/>
    <n v="0.22"/>
    <n v="0.21"/>
  </r>
  <r>
    <x v="0"/>
    <x v="4"/>
    <s v="LATV_WHOL"/>
    <x v="3"/>
    <m/>
    <m/>
    <m/>
    <m/>
    <m/>
    <m/>
    <m/>
    <n v="0.18"/>
    <n v="0.19"/>
    <n v="0.2"/>
    <n v="0.19"/>
    <n v="0.17"/>
    <n v="0.13"/>
  </r>
  <r>
    <x v="0"/>
    <x v="4"/>
    <s v="LATV_WHOL"/>
    <x v="4"/>
    <m/>
    <m/>
    <m/>
    <m/>
    <m/>
    <m/>
    <m/>
    <n v="0.06"/>
    <n v="0.06"/>
    <n v="0.06"/>
    <n v="0.06"/>
    <n v="0.06"/>
    <n v="0.06"/>
  </r>
  <r>
    <x v="0"/>
    <x v="4"/>
    <s v="LATV_WHOL"/>
    <x v="5"/>
    <m/>
    <m/>
    <m/>
    <m/>
    <m/>
    <m/>
    <m/>
    <n v="0"/>
    <n v="0"/>
    <n v="0"/>
    <n v="0"/>
    <n v="0"/>
    <n v="0"/>
  </r>
  <r>
    <x v="0"/>
    <x v="4"/>
    <s v="LATV_WHOL"/>
    <x v="6"/>
    <n v="0"/>
    <n v="0"/>
    <n v="0"/>
    <n v="0"/>
    <n v="0"/>
    <n v="0"/>
    <n v="0"/>
    <n v="0.49"/>
    <n v="0.51"/>
    <n v="0.51"/>
    <n v="0.5"/>
    <n v="0.47"/>
    <n v="0.42"/>
  </r>
  <r>
    <x v="0"/>
    <x v="4"/>
    <s v="LITH_WHOL"/>
    <x v="0"/>
    <m/>
    <m/>
    <m/>
    <m/>
    <m/>
    <m/>
    <m/>
    <m/>
    <m/>
    <m/>
    <m/>
    <m/>
    <m/>
  </r>
  <r>
    <x v="0"/>
    <x v="4"/>
    <s v="LITH_WHOL"/>
    <x v="1"/>
    <m/>
    <m/>
    <m/>
    <m/>
    <m/>
    <m/>
    <m/>
    <n v="0.04"/>
    <n v="0.04"/>
    <n v="0.04"/>
    <n v="0.04"/>
    <n v="0.03"/>
    <n v="0.03"/>
  </r>
  <r>
    <x v="0"/>
    <x v="4"/>
    <s v="LITH_WHOL"/>
    <x v="2"/>
    <m/>
    <m/>
    <m/>
    <m/>
    <m/>
    <m/>
    <m/>
    <n v="0.09"/>
    <n v="0.09"/>
    <n v="0.09"/>
    <n v="0.09"/>
    <n v="0.09"/>
    <n v="0.09"/>
  </r>
  <r>
    <x v="0"/>
    <x v="4"/>
    <s v="LITH_WHOL"/>
    <x v="3"/>
    <m/>
    <m/>
    <m/>
    <m/>
    <m/>
    <m/>
    <m/>
    <n v="0.16"/>
    <n v="0.15"/>
    <n v="0.14000000000000001"/>
    <n v="0.13"/>
    <n v="0.11"/>
    <n v="0.08"/>
  </r>
  <r>
    <x v="0"/>
    <x v="4"/>
    <s v="LITH_WHOL"/>
    <x v="4"/>
    <m/>
    <m/>
    <m/>
    <m/>
    <m/>
    <m/>
    <m/>
    <n v="0"/>
    <n v="0"/>
    <n v="0"/>
    <n v="0"/>
    <n v="0"/>
    <n v="0"/>
  </r>
  <r>
    <x v="0"/>
    <x v="4"/>
    <s v="LITH_WHOL"/>
    <x v="5"/>
    <m/>
    <m/>
    <m/>
    <m/>
    <m/>
    <m/>
    <m/>
    <n v="0"/>
    <n v="0"/>
    <n v="0"/>
    <n v="0"/>
    <n v="0"/>
    <n v="0"/>
  </r>
  <r>
    <x v="0"/>
    <x v="4"/>
    <s v="LITH_WHOL"/>
    <x v="6"/>
    <n v="0"/>
    <n v="0"/>
    <n v="0"/>
    <n v="0"/>
    <n v="0"/>
    <n v="0"/>
    <n v="0"/>
    <n v="0.28999999999999998"/>
    <n v="0.28999999999999998"/>
    <n v="0.28000000000000003"/>
    <n v="0.26"/>
    <n v="0.23"/>
    <n v="0.19"/>
  </r>
  <r>
    <x v="0"/>
    <x v="4"/>
    <s v="LUXE_WHOL"/>
    <x v="0"/>
    <m/>
    <m/>
    <m/>
    <m/>
    <m/>
    <m/>
    <m/>
    <m/>
    <m/>
    <m/>
    <m/>
    <m/>
    <m/>
  </r>
  <r>
    <x v="0"/>
    <x v="4"/>
    <s v="LUXE_WHOL"/>
    <x v="1"/>
    <m/>
    <m/>
    <m/>
    <m/>
    <m/>
    <m/>
    <m/>
    <n v="0.02"/>
    <n v="0.02"/>
    <n v="0.02"/>
    <n v="0.02"/>
    <n v="0.02"/>
    <n v="0.03"/>
  </r>
  <r>
    <x v="0"/>
    <x v="4"/>
    <s v="LUXE_WHOL"/>
    <x v="2"/>
    <m/>
    <m/>
    <m/>
    <m/>
    <m/>
    <m/>
    <m/>
    <n v="0.01"/>
    <n v="0.01"/>
    <n v="0.01"/>
    <n v="0.01"/>
    <n v="0.01"/>
    <n v="0.01"/>
  </r>
  <r>
    <x v="0"/>
    <x v="4"/>
    <s v="LUXE_WHOL"/>
    <x v="3"/>
    <m/>
    <m/>
    <m/>
    <m/>
    <m/>
    <m/>
    <m/>
    <n v="0"/>
    <n v="0"/>
    <n v="0"/>
    <n v="0"/>
    <n v="0"/>
    <n v="0"/>
  </r>
  <r>
    <x v="0"/>
    <x v="4"/>
    <s v="LUXE_WHOL"/>
    <x v="4"/>
    <m/>
    <m/>
    <m/>
    <m/>
    <m/>
    <m/>
    <m/>
    <n v="0.01"/>
    <n v="0.01"/>
    <n v="0.01"/>
    <n v="0.01"/>
    <n v="0.01"/>
    <n v="0"/>
  </r>
  <r>
    <x v="0"/>
    <x v="4"/>
    <s v="LUXE_WHOL"/>
    <x v="5"/>
    <m/>
    <m/>
    <m/>
    <m/>
    <m/>
    <m/>
    <m/>
    <m/>
    <m/>
    <m/>
    <m/>
    <m/>
    <m/>
  </r>
  <r>
    <x v="0"/>
    <x v="4"/>
    <s v="LUXE_WHOL"/>
    <x v="6"/>
    <n v="0"/>
    <n v="0"/>
    <n v="0"/>
    <n v="0"/>
    <n v="0"/>
    <n v="0"/>
    <n v="0"/>
    <n v="0.04"/>
    <n v="0.04"/>
    <n v="0.04"/>
    <n v="0.04"/>
    <n v="0.04"/>
    <n v="0.04"/>
  </r>
  <r>
    <x v="0"/>
    <x v="4"/>
    <s v="MACE_WHOL"/>
    <x v="0"/>
    <m/>
    <m/>
    <m/>
    <m/>
    <m/>
    <m/>
    <m/>
    <m/>
    <m/>
    <m/>
    <m/>
    <m/>
    <m/>
  </r>
  <r>
    <x v="0"/>
    <x v="4"/>
    <s v="MACE_WHOL"/>
    <x v="1"/>
    <m/>
    <m/>
    <m/>
    <m/>
    <m/>
    <m/>
    <m/>
    <n v="0"/>
    <n v="0"/>
    <n v="0"/>
    <n v="0"/>
    <n v="0.01"/>
    <n v="0.01"/>
  </r>
  <r>
    <x v="0"/>
    <x v="4"/>
    <s v="MACE_WHOL"/>
    <x v="2"/>
    <m/>
    <m/>
    <m/>
    <m/>
    <m/>
    <m/>
    <m/>
    <n v="0.03"/>
    <n v="0.04"/>
    <n v="0.05"/>
    <n v="0.05"/>
    <n v="0.05"/>
    <n v="0.05"/>
  </r>
  <r>
    <x v="0"/>
    <x v="4"/>
    <s v="MACE_WHOL"/>
    <x v="3"/>
    <m/>
    <m/>
    <m/>
    <m/>
    <m/>
    <m/>
    <m/>
    <m/>
    <m/>
    <n v="0"/>
    <n v="0"/>
    <n v="0"/>
    <m/>
  </r>
  <r>
    <x v="0"/>
    <x v="4"/>
    <s v="MACE_WHOL"/>
    <x v="4"/>
    <m/>
    <m/>
    <m/>
    <m/>
    <m/>
    <m/>
    <m/>
    <m/>
    <m/>
    <m/>
    <m/>
    <m/>
    <m/>
  </r>
  <r>
    <x v="0"/>
    <x v="4"/>
    <s v="MACE_WHOL"/>
    <x v="5"/>
    <m/>
    <m/>
    <m/>
    <m/>
    <m/>
    <m/>
    <m/>
    <m/>
    <m/>
    <m/>
    <m/>
    <m/>
    <m/>
  </r>
  <r>
    <x v="0"/>
    <x v="4"/>
    <s v="MACE_WHOL"/>
    <x v="6"/>
    <n v="0"/>
    <n v="0"/>
    <n v="0"/>
    <n v="0"/>
    <n v="0"/>
    <n v="0"/>
    <n v="0"/>
    <n v="0.04"/>
    <n v="0.04"/>
    <n v="0.05"/>
    <n v="0.06"/>
    <n v="0.06"/>
    <n v="0.05"/>
  </r>
  <r>
    <x v="0"/>
    <x v="4"/>
    <s v="MALA_KUAL"/>
    <x v="0"/>
    <m/>
    <m/>
    <m/>
    <m/>
    <m/>
    <m/>
    <m/>
    <m/>
    <m/>
    <m/>
    <m/>
    <m/>
    <m/>
  </r>
  <r>
    <x v="0"/>
    <x v="4"/>
    <s v="MALA_KUAL"/>
    <x v="1"/>
    <m/>
    <m/>
    <m/>
    <m/>
    <m/>
    <m/>
    <m/>
    <n v="0.22"/>
    <n v="0.25"/>
    <n v="0.33"/>
    <n v="0.36"/>
    <n v="0.39"/>
    <n v="0.4"/>
  </r>
  <r>
    <x v="0"/>
    <x v="4"/>
    <s v="MALA_KUAL"/>
    <x v="2"/>
    <m/>
    <m/>
    <m/>
    <m/>
    <m/>
    <m/>
    <m/>
    <n v="0.04"/>
    <n v="0.04"/>
    <n v="0.05"/>
    <n v="0.05"/>
    <n v="0.05"/>
    <n v="0.06"/>
  </r>
  <r>
    <x v="0"/>
    <x v="4"/>
    <s v="MALA_KUAL"/>
    <x v="3"/>
    <m/>
    <m/>
    <m/>
    <m/>
    <m/>
    <m/>
    <m/>
    <m/>
    <m/>
    <m/>
    <m/>
    <m/>
    <m/>
  </r>
  <r>
    <x v="0"/>
    <x v="4"/>
    <s v="MALA_KUAL"/>
    <x v="4"/>
    <m/>
    <m/>
    <m/>
    <m/>
    <m/>
    <m/>
    <m/>
    <m/>
    <m/>
    <m/>
    <m/>
    <m/>
    <m/>
  </r>
  <r>
    <x v="0"/>
    <x v="4"/>
    <s v="MALA_KUAL"/>
    <x v="5"/>
    <m/>
    <m/>
    <m/>
    <m/>
    <m/>
    <m/>
    <m/>
    <m/>
    <m/>
    <m/>
    <m/>
    <m/>
    <m/>
  </r>
  <r>
    <x v="0"/>
    <x v="4"/>
    <s v="MALA_KUAL"/>
    <x v="6"/>
    <n v="0"/>
    <n v="0"/>
    <n v="0"/>
    <n v="0"/>
    <n v="0"/>
    <n v="0"/>
    <n v="0"/>
    <n v="0.26"/>
    <n v="0.28999999999999998"/>
    <n v="0.38"/>
    <n v="0.41"/>
    <n v="0.44"/>
    <n v="0.46"/>
  </r>
  <r>
    <x v="0"/>
    <x v="4"/>
    <s v="MALA_PENM"/>
    <x v="0"/>
    <m/>
    <m/>
    <m/>
    <m/>
    <m/>
    <m/>
    <m/>
    <m/>
    <m/>
    <m/>
    <m/>
    <m/>
    <m/>
  </r>
  <r>
    <x v="0"/>
    <x v="4"/>
    <s v="MALA_PENM"/>
    <x v="1"/>
    <m/>
    <m/>
    <m/>
    <m/>
    <m/>
    <m/>
    <m/>
    <n v="2.66"/>
    <n v="3.05"/>
    <n v="4.07"/>
    <n v="4.42"/>
    <n v="4.75"/>
    <n v="4.99"/>
  </r>
  <r>
    <x v="0"/>
    <x v="4"/>
    <s v="MALA_PENM"/>
    <x v="2"/>
    <m/>
    <m/>
    <m/>
    <m/>
    <m/>
    <m/>
    <m/>
    <n v="0.49"/>
    <n v="0.55000000000000004"/>
    <n v="0.57999999999999996"/>
    <n v="0.61"/>
    <n v="0.65"/>
    <n v="0.68"/>
  </r>
  <r>
    <x v="0"/>
    <x v="4"/>
    <s v="MALA_PENM"/>
    <x v="3"/>
    <m/>
    <m/>
    <m/>
    <m/>
    <m/>
    <m/>
    <m/>
    <m/>
    <m/>
    <m/>
    <m/>
    <m/>
    <m/>
  </r>
  <r>
    <x v="0"/>
    <x v="4"/>
    <s v="MALA_PENM"/>
    <x v="4"/>
    <m/>
    <m/>
    <m/>
    <m/>
    <m/>
    <m/>
    <m/>
    <m/>
    <m/>
    <m/>
    <m/>
    <m/>
    <m/>
  </r>
  <r>
    <x v="0"/>
    <x v="4"/>
    <s v="MALA_PENM"/>
    <x v="5"/>
    <m/>
    <m/>
    <m/>
    <m/>
    <m/>
    <m/>
    <m/>
    <m/>
    <m/>
    <m/>
    <m/>
    <m/>
    <m/>
  </r>
  <r>
    <x v="0"/>
    <x v="4"/>
    <s v="MALA_PENM"/>
    <x v="6"/>
    <n v="0"/>
    <n v="0"/>
    <n v="0"/>
    <n v="0"/>
    <n v="0"/>
    <n v="0"/>
    <n v="0"/>
    <n v="3.14"/>
    <n v="3.6"/>
    <n v="4.6500000000000004"/>
    <n v="5.04"/>
    <n v="5.4"/>
    <n v="5.67"/>
  </r>
  <r>
    <x v="0"/>
    <x v="4"/>
    <s v="MALA_SASA"/>
    <x v="0"/>
    <m/>
    <m/>
    <m/>
    <m/>
    <m/>
    <m/>
    <m/>
    <m/>
    <m/>
    <m/>
    <m/>
    <m/>
    <m/>
  </r>
  <r>
    <x v="0"/>
    <x v="4"/>
    <s v="MALA_SASA"/>
    <x v="1"/>
    <m/>
    <m/>
    <m/>
    <m/>
    <m/>
    <m/>
    <m/>
    <n v="0.72"/>
    <n v="0.83"/>
    <n v="1.1100000000000001"/>
    <n v="1.2"/>
    <n v="1.29"/>
    <n v="1.36"/>
  </r>
  <r>
    <x v="0"/>
    <x v="4"/>
    <s v="MALA_SASA"/>
    <x v="2"/>
    <m/>
    <m/>
    <m/>
    <m/>
    <m/>
    <m/>
    <m/>
    <n v="0.13"/>
    <n v="0.15"/>
    <n v="0.16"/>
    <n v="0.17"/>
    <n v="0.18"/>
    <n v="0.18"/>
  </r>
  <r>
    <x v="0"/>
    <x v="4"/>
    <s v="MALA_SASA"/>
    <x v="3"/>
    <m/>
    <m/>
    <m/>
    <m/>
    <m/>
    <m/>
    <m/>
    <m/>
    <m/>
    <m/>
    <m/>
    <m/>
    <m/>
  </r>
  <r>
    <x v="0"/>
    <x v="4"/>
    <s v="MALA_SASA"/>
    <x v="4"/>
    <m/>
    <m/>
    <m/>
    <m/>
    <m/>
    <m/>
    <m/>
    <m/>
    <m/>
    <m/>
    <m/>
    <m/>
    <m/>
  </r>
  <r>
    <x v="0"/>
    <x v="4"/>
    <s v="MALA_SASA"/>
    <x v="5"/>
    <m/>
    <m/>
    <m/>
    <m/>
    <m/>
    <m/>
    <m/>
    <m/>
    <m/>
    <m/>
    <m/>
    <m/>
    <m/>
  </r>
  <r>
    <x v="0"/>
    <x v="4"/>
    <s v="MALA_SASA"/>
    <x v="6"/>
    <n v="0"/>
    <n v="0"/>
    <n v="0"/>
    <n v="0"/>
    <n v="0"/>
    <n v="0"/>
    <n v="0"/>
    <n v="0.85"/>
    <n v="0.98"/>
    <n v="1.26"/>
    <n v="1.37"/>
    <n v="1.47"/>
    <n v="1.54"/>
  </r>
  <r>
    <x v="0"/>
    <x v="4"/>
    <s v="MALT_WHOL"/>
    <x v="0"/>
    <m/>
    <m/>
    <m/>
    <m/>
    <m/>
    <m/>
    <m/>
    <m/>
    <m/>
    <m/>
    <m/>
    <m/>
    <m/>
  </r>
  <r>
    <x v="0"/>
    <x v="4"/>
    <s v="MALT_WHOL"/>
    <x v="1"/>
    <m/>
    <m/>
    <m/>
    <m/>
    <m/>
    <m/>
    <m/>
    <n v="0"/>
    <n v="0"/>
    <n v="0"/>
    <n v="0"/>
    <n v="0"/>
    <n v="0"/>
  </r>
  <r>
    <x v="0"/>
    <x v="4"/>
    <s v="MALT_WHOL"/>
    <x v="2"/>
    <m/>
    <m/>
    <m/>
    <m/>
    <m/>
    <m/>
    <m/>
    <n v="0"/>
    <n v="0"/>
    <n v="0"/>
    <n v="0"/>
    <n v="0"/>
    <n v="0"/>
  </r>
  <r>
    <x v="0"/>
    <x v="4"/>
    <s v="MALT_WHOL"/>
    <x v="3"/>
    <m/>
    <m/>
    <m/>
    <m/>
    <m/>
    <m/>
    <m/>
    <m/>
    <m/>
    <m/>
    <m/>
    <m/>
    <m/>
  </r>
  <r>
    <x v="0"/>
    <x v="4"/>
    <s v="MALT_WHOL"/>
    <x v="4"/>
    <m/>
    <m/>
    <m/>
    <m/>
    <m/>
    <m/>
    <m/>
    <n v="0.03"/>
    <n v="0.03"/>
    <n v="0.03"/>
    <n v="0.03"/>
    <n v="0.03"/>
    <n v="0.03"/>
  </r>
  <r>
    <x v="0"/>
    <x v="4"/>
    <s v="MALT_WHOL"/>
    <x v="5"/>
    <m/>
    <m/>
    <m/>
    <m/>
    <m/>
    <m/>
    <m/>
    <m/>
    <m/>
    <m/>
    <m/>
    <m/>
    <m/>
  </r>
  <r>
    <x v="0"/>
    <x v="4"/>
    <s v="MALT_WHOL"/>
    <x v="6"/>
    <n v="0"/>
    <n v="0"/>
    <n v="0"/>
    <n v="0"/>
    <n v="0"/>
    <n v="0"/>
    <n v="0"/>
    <n v="0.03"/>
    <n v="0.04"/>
    <n v="0.04"/>
    <n v="0.04"/>
    <n v="0.03"/>
    <n v="0.03"/>
  </r>
  <r>
    <x v="0"/>
    <x v="4"/>
    <s v="MEXI_WHOL"/>
    <x v="0"/>
    <m/>
    <m/>
    <m/>
    <m/>
    <m/>
    <m/>
    <m/>
    <m/>
    <m/>
    <m/>
    <m/>
    <m/>
    <m/>
  </r>
  <r>
    <x v="0"/>
    <x v="4"/>
    <s v="MEXI_WHOL"/>
    <x v="1"/>
    <m/>
    <m/>
    <m/>
    <m/>
    <m/>
    <m/>
    <m/>
    <n v="2.6"/>
    <n v="3.01"/>
    <n v="3.53"/>
    <n v="3.91"/>
    <n v="3.88"/>
    <n v="3.81"/>
  </r>
  <r>
    <x v="0"/>
    <x v="4"/>
    <s v="MEXI_WHOL"/>
    <x v="2"/>
    <m/>
    <m/>
    <m/>
    <m/>
    <m/>
    <m/>
    <m/>
    <n v="8.89"/>
    <n v="8.76"/>
    <n v="8.44"/>
    <n v="7.97"/>
    <n v="7.39"/>
    <n v="6.71"/>
  </r>
  <r>
    <x v="0"/>
    <x v="4"/>
    <s v="MEXI_WHOL"/>
    <x v="3"/>
    <m/>
    <m/>
    <m/>
    <m/>
    <m/>
    <m/>
    <m/>
    <n v="0.56999999999999995"/>
    <n v="0.28000000000000003"/>
    <n v="0.1"/>
    <m/>
    <m/>
    <m/>
  </r>
  <r>
    <x v="0"/>
    <x v="4"/>
    <s v="MEXI_WHOL"/>
    <x v="4"/>
    <m/>
    <m/>
    <m/>
    <m/>
    <m/>
    <m/>
    <m/>
    <n v="3.42"/>
    <n v="4"/>
    <n v="4.51"/>
    <n v="4.83"/>
    <n v="4.95"/>
    <n v="4.84"/>
  </r>
  <r>
    <x v="0"/>
    <x v="4"/>
    <s v="MEXI_WHOL"/>
    <x v="5"/>
    <m/>
    <m/>
    <m/>
    <m/>
    <m/>
    <m/>
    <m/>
    <n v="0.05"/>
    <n v="0.05"/>
    <n v="0.06"/>
    <n v="7.0000000000000007E-2"/>
    <n v="0.08"/>
    <n v="0.08"/>
  </r>
  <r>
    <x v="0"/>
    <x v="4"/>
    <s v="MEXI_WHOL"/>
    <x v="6"/>
    <n v="0"/>
    <n v="0"/>
    <n v="0"/>
    <n v="0"/>
    <n v="0"/>
    <n v="0"/>
    <n v="0"/>
    <n v="15.53"/>
    <n v="16.100000000000001"/>
    <n v="16.64"/>
    <n v="16.78"/>
    <n v="16.3"/>
    <n v="15.45"/>
  </r>
  <r>
    <x v="0"/>
    <x v="4"/>
    <s v="MIDE_WHOL"/>
    <x v="0"/>
    <m/>
    <m/>
    <m/>
    <m/>
    <m/>
    <m/>
    <m/>
    <m/>
    <m/>
    <m/>
    <m/>
    <m/>
    <m/>
  </r>
  <r>
    <x v="0"/>
    <x v="4"/>
    <s v="MIDE_WHOL"/>
    <x v="1"/>
    <m/>
    <m/>
    <m/>
    <m/>
    <m/>
    <m/>
    <m/>
    <n v="1.08"/>
    <n v="0.61"/>
    <n v="0.8"/>
    <n v="0.93"/>
    <n v="0.93"/>
    <n v="0.91"/>
  </r>
  <r>
    <x v="0"/>
    <x v="4"/>
    <s v="MIDE_WHOL"/>
    <x v="2"/>
    <m/>
    <m/>
    <m/>
    <m/>
    <m/>
    <m/>
    <m/>
    <n v="1.67"/>
    <n v="1.87"/>
    <n v="1.91"/>
    <n v="1.92"/>
    <n v="1.96"/>
    <n v="1.98"/>
  </r>
  <r>
    <x v="0"/>
    <x v="4"/>
    <s v="MIDE_WHOL"/>
    <x v="3"/>
    <m/>
    <m/>
    <m/>
    <m/>
    <m/>
    <m/>
    <m/>
    <m/>
    <m/>
    <m/>
    <m/>
    <m/>
    <m/>
  </r>
  <r>
    <x v="0"/>
    <x v="4"/>
    <s v="MIDE_WHOL"/>
    <x v="4"/>
    <m/>
    <m/>
    <m/>
    <m/>
    <m/>
    <m/>
    <m/>
    <m/>
    <m/>
    <m/>
    <m/>
    <m/>
    <m/>
  </r>
  <r>
    <x v="0"/>
    <x v="4"/>
    <s v="MIDE_WHOL"/>
    <x v="5"/>
    <m/>
    <m/>
    <m/>
    <m/>
    <m/>
    <m/>
    <m/>
    <n v="2.29"/>
    <n v="2.5099999999999998"/>
    <n v="2.7"/>
    <n v="2.98"/>
    <n v="3.28"/>
    <n v="3.6"/>
  </r>
  <r>
    <x v="0"/>
    <x v="4"/>
    <s v="MIDE_WHOL"/>
    <x v="6"/>
    <n v="0"/>
    <n v="0"/>
    <n v="0"/>
    <n v="0"/>
    <n v="0"/>
    <n v="0"/>
    <n v="0"/>
    <n v="5.04"/>
    <n v="4.9800000000000004"/>
    <n v="5.42"/>
    <n v="5.83"/>
    <n v="6.17"/>
    <n v="6.5"/>
  </r>
  <r>
    <x v="0"/>
    <x v="4"/>
    <s v="MOLD_WHOL"/>
    <x v="0"/>
    <m/>
    <m/>
    <m/>
    <m/>
    <m/>
    <m/>
    <m/>
    <m/>
    <m/>
    <m/>
    <m/>
    <m/>
    <m/>
  </r>
  <r>
    <x v="0"/>
    <x v="4"/>
    <s v="MOLD_WHOL"/>
    <x v="1"/>
    <m/>
    <m/>
    <m/>
    <m/>
    <m/>
    <m/>
    <m/>
    <n v="0"/>
    <n v="0"/>
    <n v="0"/>
    <n v="0"/>
    <n v="0"/>
    <n v="0"/>
  </r>
  <r>
    <x v="0"/>
    <x v="4"/>
    <s v="MOLD_WHOL"/>
    <x v="2"/>
    <m/>
    <m/>
    <m/>
    <m/>
    <m/>
    <m/>
    <m/>
    <n v="0.1"/>
    <n v="0.1"/>
    <n v="0.09"/>
    <n v="0.08"/>
    <n v="7.0000000000000007E-2"/>
    <n v="7.0000000000000007E-2"/>
  </r>
  <r>
    <x v="0"/>
    <x v="4"/>
    <s v="MOLD_WHOL"/>
    <x v="3"/>
    <m/>
    <m/>
    <m/>
    <m/>
    <m/>
    <m/>
    <m/>
    <m/>
    <m/>
    <n v="0"/>
    <n v="0"/>
    <n v="0"/>
    <m/>
  </r>
  <r>
    <x v="0"/>
    <x v="4"/>
    <s v="MOLD_WHOL"/>
    <x v="4"/>
    <m/>
    <m/>
    <m/>
    <m/>
    <m/>
    <m/>
    <m/>
    <m/>
    <m/>
    <m/>
    <m/>
    <m/>
    <m/>
  </r>
  <r>
    <x v="0"/>
    <x v="4"/>
    <s v="MOLD_WHOL"/>
    <x v="5"/>
    <m/>
    <m/>
    <m/>
    <m/>
    <m/>
    <m/>
    <m/>
    <n v="0"/>
    <n v="0"/>
    <n v="0"/>
    <n v="0"/>
    <n v="0"/>
    <n v="0"/>
  </r>
  <r>
    <x v="0"/>
    <x v="4"/>
    <s v="MOLD_WHOL"/>
    <x v="6"/>
    <n v="0"/>
    <n v="0"/>
    <n v="0"/>
    <n v="0"/>
    <n v="0"/>
    <n v="0"/>
    <n v="0"/>
    <n v="0.1"/>
    <n v="0.1"/>
    <n v="0.1"/>
    <n v="0.09"/>
    <n v="0.08"/>
    <n v="7.0000000000000007E-2"/>
  </r>
  <r>
    <x v="0"/>
    <x v="4"/>
    <s v="MONG_WHOL"/>
    <x v="0"/>
    <m/>
    <m/>
    <m/>
    <m/>
    <m/>
    <m/>
    <m/>
    <m/>
    <m/>
    <m/>
    <m/>
    <m/>
    <m/>
  </r>
  <r>
    <x v="0"/>
    <x v="4"/>
    <s v="MONG_WHOL"/>
    <x v="1"/>
    <m/>
    <m/>
    <m/>
    <m/>
    <m/>
    <m/>
    <m/>
    <n v="1.56"/>
    <n v="1.52"/>
    <n v="1.48"/>
    <n v="1.44"/>
    <n v="1.37"/>
    <n v="1.28"/>
  </r>
  <r>
    <x v="0"/>
    <x v="4"/>
    <s v="MONG_WHOL"/>
    <x v="2"/>
    <m/>
    <m/>
    <m/>
    <m/>
    <m/>
    <m/>
    <m/>
    <n v="0.12"/>
    <n v="0.12"/>
    <n v="0.12"/>
    <n v="0.11"/>
    <n v="0.11"/>
    <n v="0.1"/>
  </r>
  <r>
    <x v="0"/>
    <x v="4"/>
    <s v="MONG_WHOL"/>
    <x v="3"/>
    <m/>
    <m/>
    <m/>
    <m/>
    <m/>
    <m/>
    <m/>
    <n v="0.52"/>
    <n v="0.55000000000000004"/>
    <n v="0.56999999999999995"/>
    <n v="0.57999999999999996"/>
    <n v="0.59"/>
    <n v="0.57999999999999996"/>
  </r>
  <r>
    <x v="0"/>
    <x v="4"/>
    <s v="MONG_WHOL"/>
    <x v="4"/>
    <m/>
    <m/>
    <m/>
    <m/>
    <m/>
    <m/>
    <m/>
    <m/>
    <m/>
    <m/>
    <m/>
    <m/>
    <m/>
  </r>
  <r>
    <x v="0"/>
    <x v="4"/>
    <s v="MONG_WHOL"/>
    <x v="5"/>
    <m/>
    <m/>
    <m/>
    <m/>
    <m/>
    <m/>
    <m/>
    <m/>
    <m/>
    <m/>
    <m/>
    <m/>
    <m/>
  </r>
  <r>
    <x v="0"/>
    <x v="4"/>
    <s v="MONG_WHOL"/>
    <x v="6"/>
    <n v="0"/>
    <n v="0"/>
    <n v="0"/>
    <n v="0"/>
    <n v="0"/>
    <n v="0"/>
    <n v="0"/>
    <n v="2.2000000000000002"/>
    <n v="2.19"/>
    <n v="2.17"/>
    <n v="2.14"/>
    <n v="2.06"/>
    <n v="1.95"/>
  </r>
  <r>
    <x v="0"/>
    <x v="4"/>
    <s v="MONT_WHOL"/>
    <x v="0"/>
    <m/>
    <m/>
    <m/>
    <m/>
    <m/>
    <m/>
    <m/>
    <m/>
    <m/>
    <m/>
    <m/>
    <m/>
    <m/>
  </r>
  <r>
    <x v="0"/>
    <x v="4"/>
    <s v="MONT_WHOL"/>
    <x v="1"/>
    <m/>
    <m/>
    <m/>
    <m/>
    <m/>
    <m/>
    <m/>
    <n v="0"/>
    <n v="0"/>
    <n v="0"/>
    <n v="0"/>
    <n v="0"/>
    <n v="0"/>
  </r>
  <r>
    <x v="0"/>
    <x v="4"/>
    <s v="MONT_WHOL"/>
    <x v="2"/>
    <m/>
    <m/>
    <m/>
    <m/>
    <m/>
    <m/>
    <m/>
    <m/>
    <m/>
    <m/>
    <m/>
    <m/>
    <m/>
  </r>
  <r>
    <x v="0"/>
    <x v="4"/>
    <s v="MONT_WHOL"/>
    <x v="3"/>
    <m/>
    <m/>
    <m/>
    <m/>
    <m/>
    <m/>
    <m/>
    <m/>
    <m/>
    <n v="0"/>
    <n v="0"/>
    <n v="0"/>
    <m/>
  </r>
  <r>
    <x v="0"/>
    <x v="4"/>
    <s v="MONT_WHOL"/>
    <x v="4"/>
    <m/>
    <m/>
    <m/>
    <m/>
    <m/>
    <m/>
    <m/>
    <m/>
    <m/>
    <m/>
    <m/>
    <m/>
    <m/>
  </r>
  <r>
    <x v="0"/>
    <x v="4"/>
    <s v="MONT_WHOL"/>
    <x v="5"/>
    <m/>
    <m/>
    <m/>
    <m/>
    <m/>
    <m/>
    <m/>
    <m/>
    <m/>
    <m/>
    <m/>
    <m/>
    <m/>
  </r>
  <r>
    <x v="0"/>
    <x v="4"/>
    <s v="MONT_WHOL"/>
    <x v="6"/>
    <n v="0"/>
    <n v="0"/>
    <n v="0"/>
    <n v="0"/>
    <n v="0"/>
    <n v="0"/>
    <n v="0"/>
    <n v="0"/>
    <n v="0"/>
    <n v="0"/>
    <n v="0"/>
    <n v="0"/>
    <n v="0"/>
  </r>
  <r>
    <x v="0"/>
    <x v="4"/>
    <s v="MYAN_WHOL"/>
    <x v="0"/>
    <m/>
    <m/>
    <m/>
    <m/>
    <m/>
    <m/>
    <m/>
    <m/>
    <m/>
    <m/>
    <m/>
    <m/>
    <m/>
  </r>
  <r>
    <x v="0"/>
    <x v="4"/>
    <s v="MYAN_WHOL"/>
    <x v="1"/>
    <m/>
    <m/>
    <m/>
    <m/>
    <m/>
    <m/>
    <m/>
    <n v="0.19"/>
    <n v="0.24"/>
    <n v="0.56000000000000005"/>
    <n v="0.62"/>
    <n v="0.69"/>
    <n v="0.74"/>
  </r>
  <r>
    <x v="0"/>
    <x v="4"/>
    <s v="MYAN_WHOL"/>
    <x v="2"/>
    <m/>
    <m/>
    <m/>
    <m/>
    <m/>
    <m/>
    <m/>
    <n v="0.7"/>
    <n v="0.88"/>
    <n v="1.0900000000000001"/>
    <n v="1.32"/>
    <n v="1.4"/>
    <n v="1.46"/>
  </r>
  <r>
    <x v="0"/>
    <x v="4"/>
    <s v="MYAN_WHOL"/>
    <x v="3"/>
    <m/>
    <m/>
    <m/>
    <m/>
    <m/>
    <m/>
    <m/>
    <m/>
    <m/>
    <m/>
    <m/>
    <m/>
    <m/>
  </r>
  <r>
    <x v="0"/>
    <x v="4"/>
    <s v="MYAN_WHOL"/>
    <x v="4"/>
    <m/>
    <m/>
    <m/>
    <m/>
    <m/>
    <m/>
    <m/>
    <m/>
    <m/>
    <m/>
    <m/>
    <m/>
    <m/>
  </r>
  <r>
    <x v="0"/>
    <x v="4"/>
    <s v="MYAN_WHOL"/>
    <x v="5"/>
    <m/>
    <m/>
    <m/>
    <m/>
    <m/>
    <m/>
    <m/>
    <m/>
    <m/>
    <m/>
    <m/>
    <m/>
    <m/>
  </r>
  <r>
    <x v="0"/>
    <x v="4"/>
    <s v="MYAN_WHOL"/>
    <x v="6"/>
    <n v="0"/>
    <n v="0"/>
    <n v="0"/>
    <n v="0"/>
    <n v="0"/>
    <n v="0"/>
    <n v="0"/>
    <n v="0.89"/>
    <n v="1.1200000000000001"/>
    <n v="1.64"/>
    <n v="1.95"/>
    <n v="2.08"/>
    <n v="2.2000000000000002"/>
  </r>
  <r>
    <x v="0"/>
    <x v="4"/>
    <s v="NAFR_WHOL"/>
    <x v="0"/>
    <m/>
    <m/>
    <m/>
    <m/>
    <m/>
    <m/>
    <m/>
    <m/>
    <m/>
    <m/>
    <m/>
    <m/>
    <m/>
  </r>
  <r>
    <x v="0"/>
    <x v="4"/>
    <s v="NAFR_WHOL"/>
    <x v="1"/>
    <m/>
    <m/>
    <m/>
    <m/>
    <m/>
    <m/>
    <m/>
    <n v="2.64"/>
    <n v="2.2400000000000002"/>
    <n v="2.2599999999999998"/>
    <n v="2.31"/>
    <n v="2.19"/>
    <n v="2.0499999999999998"/>
  </r>
  <r>
    <x v="0"/>
    <x v="4"/>
    <s v="NAFR_WHOL"/>
    <x v="2"/>
    <m/>
    <m/>
    <m/>
    <m/>
    <m/>
    <m/>
    <m/>
    <n v="1.44"/>
    <n v="1.58"/>
    <n v="1.69"/>
    <n v="1.83"/>
    <n v="1.96"/>
    <n v="2.1"/>
  </r>
  <r>
    <x v="0"/>
    <x v="4"/>
    <s v="NAFR_WHOL"/>
    <x v="3"/>
    <m/>
    <m/>
    <m/>
    <m/>
    <m/>
    <m/>
    <m/>
    <n v="0.41"/>
    <n v="0.4"/>
    <n v="0.4"/>
    <n v="0.39"/>
    <n v="0.39"/>
    <n v="0.39"/>
  </r>
  <r>
    <x v="0"/>
    <x v="4"/>
    <s v="NAFR_WHOL"/>
    <x v="4"/>
    <m/>
    <m/>
    <m/>
    <m/>
    <m/>
    <m/>
    <m/>
    <m/>
    <m/>
    <m/>
    <m/>
    <m/>
    <m/>
  </r>
  <r>
    <x v="0"/>
    <x v="4"/>
    <s v="NAFR_WHOL"/>
    <x v="5"/>
    <m/>
    <m/>
    <m/>
    <m/>
    <m/>
    <m/>
    <m/>
    <n v="0.02"/>
    <n v="0.02"/>
    <n v="0.02"/>
    <n v="0.02"/>
    <n v="0.02"/>
    <n v="0.02"/>
  </r>
  <r>
    <x v="0"/>
    <x v="4"/>
    <s v="NAFR_WHOL"/>
    <x v="6"/>
    <n v="0"/>
    <n v="0"/>
    <n v="0"/>
    <n v="0"/>
    <n v="0"/>
    <n v="0"/>
    <n v="0"/>
    <n v="4.5"/>
    <n v="4.24"/>
    <n v="4.37"/>
    <n v="4.55"/>
    <n v="4.57"/>
    <n v="4.57"/>
  </r>
  <r>
    <x v="0"/>
    <x v="4"/>
    <s v="NEPA_WHOL"/>
    <x v="0"/>
    <m/>
    <m/>
    <m/>
    <m/>
    <m/>
    <m/>
    <m/>
    <m/>
    <m/>
    <m/>
    <m/>
    <m/>
    <m/>
  </r>
  <r>
    <x v="0"/>
    <x v="4"/>
    <s v="NEPA_WHOL"/>
    <x v="1"/>
    <m/>
    <m/>
    <m/>
    <m/>
    <m/>
    <m/>
    <m/>
    <m/>
    <m/>
    <m/>
    <m/>
    <m/>
    <m/>
  </r>
  <r>
    <x v="0"/>
    <x v="4"/>
    <s v="NEPA_WHOL"/>
    <x v="2"/>
    <m/>
    <m/>
    <m/>
    <m/>
    <m/>
    <m/>
    <m/>
    <n v="0.14000000000000001"/>
    <n v="0.14000000000000001"/>
    <n v="0.14000000000000001"/>
    <n v="0.13"/>
    <n v="0.12"/>
    <n v="0.11"/>
  </r>
  <r>
    <x v="0"/>
    <x v="4"/>
    <s v="NEPA_WHOL"/>
    <x v="3"/>
    <m/>
    <m/>
    <m/>
    <m/>
    <m/>
    <m/>
    <m/>
    <m/>
    <m/>
    <m/>
    <m/>
    <m/>
    <m/>
  </r>
  <r>
    <x v="0"/>
    <x v="4"/>
    <s v="NEPA_WHOL"/>
    <x v="4"/>
    <m/>
    <m/>
    <m/>
    <m/>
    <m/>
    <m/>
    <m/>
    <m/>
    <m/>
    <m/>
    <m/>
    <m/>
    <m/>
  </r>
  <r>
    <x v="0"/>
    <x v="4"/>
    <s v="NEPA_WHOL"/>
    <x v="5"/>
    <m/>
    <m/>
    <m/>
    <m/>
    <m/>
    <m/>
    <m/>
    <m/>
    <m/>
    <m/>
    <m/>
    <m/>
    <m/>
  </r>
  <r>
    <x v="0"/>
    <x v="4"/>
    <s v="NEPA_WHOL"/>
    <x v="6"/>
    <n v="0"/>
    <n v="0"/>
    <n v="0"/>
    <n v="0"/>
    <n v="0"/>
    <n v="0"/>
    <n v="0"/>
    <n v="0.14000000000000001"/>
    <n v="0.14000000000000001"/>
    <n v="0.14000000000000001"/>
    <n v="0.13"/>
    <n v="0.12"/>
    <n v="0.11"/>
  </r>
  <r>
    <x v="0"/>
    <x v="4"/>
    <s v="NETH_WHOL"/>
    <x v="0"/>
    <m/>
    <m/>
    <m/>
    <m/>
    <m/>
    <m/>
    <m/>
    <m/>
    <m/>
    <m/>
    <m/>
    <m/>
    <m/>
  </r>
  <r>
    <x v="0"/>
    <x v="4"/>
    <s v="NETH_WHOL"/>
    <x v="1"/>
    <m/>
    <m/>
    <m/>
    <m/>
    <m/>
    <m/>
    <m/>
    <n v="0.72"/>
    <n v="0.75"/>
    <n v="0.92"/>
    <n v="1.1299999999999999"/>
    <n v="1.23"/>
    <n v="1.38"/>
  </r>
  <r>
    <x v="0"/>
    <x v="4"/>
    <s v="NETH_WHOL"/>
    <x v="2"/>
    <m/>
    <m/>
    <m/>
    <m/>
    <m/>
    <m/>
    <m/>
    <n v="0.4"/>
    <n v="0.35"/>
    <n v="0.3"/>
    <n v="0.26"/>
    <n v="0.22"/>
    <n v="0.19"/>
  </r>
  <r>
    <x v="0"/>
    <x v="4"/>
    <s v="NETH_WHOL"/>
    <x v="3"/>
    <m/>
    <m/>
    <m/>
    <m/>
    <m/>
    <m/>
    <m/>
    <n v="0.03"/>
    <n v="0.02"/>
    <n v="0.01"/>
    <n v="0.01"/>
    <n v="0"/>
    <n v="0"/>
  </r>
  <r>
    <x v="0"/>
    <x v="4"/>
    <s v="NETH_WHOL"/>
    <x v="4"/>
    <m/>
    <m/>
    <m/>
    <m/>
    <m/>
    <m/>
    <m/>
    <n v="2.1"/>
    <n v="1.94"/>
    <n v="1.74"/>
    <n v="1.57"/>
    <n v="1.24"/>
    <n v="0.94"/>
  </r>
  <r>
    <x v="0"/>
    <x v="4"/>
    <s v="NETH_WHOL"/>
    <x v="5"/>
    <m/>
    <m/>
    <m/>
    <m/>
    <m/>
    <m/>
    <m/>
    <m/>
    <m/>
    <m/>
    <m/>
    <m/>
    <m/>
  </r>
  <r>
    <x v="0"/>
    <x v="4"/>
    <s v="NETH_WHOL"/>
    <x v="6"/>
    <n v="0"/>
    <n v="0"/>
    <n v="0"/>
    <n v="0"/>
    <n v="0"/>
    <n v="0"/>
    <n v="0"/>
    <n v="3.25"/>
    <n v="3.06"/>
    <n v="2.99"/>
    <n v="2.96"/>
    <n v="2.7"/>
    <n v="2.5099999999999998"/>
  </r>
  <r>
    <x v="0"/>
    <x v="4"/>
    <s v="NIGE_WHOL"/>
    <x v="0"/>
    <m/>
    <m/>
    <m/>
    <m/>
    <m/>
    <m/>
    <m/>
    <m/>
    <m/>
    <m/>
    <m/>
    <m/>
    <m/>
  </r>
  <r>
    <x v="0"/>
    <x v="4"/>
    <s v="NIGE_WHOL"/>
    <x v="1"/>
    <m/>
    <m/>
    <m/>
    <m/>
    <m/>
    <m/>
    <m/>
    <m/>
    <m/>
    <m/>
    <m/>
    <m/>
    <m/>
  </r>
  <r>
    <x v="0"/>
    <x v="4"/>
    <s v="NIGE_WHOL"/>
    <x v="2"/>
    <m/>
    <m/>
    <m/>
    <m/>
    <m/>
    <m/>
    <m/>
    <n v="0"/>
    <n v="0"/>
    <n v="0"/>
    <n v="0"/>
    <n v="0"/>
    <n v="0"/>
  </r>
  <r>
    <x v="0"/>
    <x v="4"/>
    <s v="NIGE_WHOL"/>
    <x v="3"/>
    <m/>
    <m/>
    <m/>
    <m/>
    <m/>
    <m/>
    <m/>
    <n v="0.01"/>
    <n v="0.01"/>
    <n v="0.01"/>
    <n v="0.02"/>
    <n v="0.02"/>
    <n v="0.02"/>
  </r>
  <r>
    <x v="0"/>
    <x v="4"/>
    <s v="NIGE_WHOL"/>
    <x v="4"/>
    <m/>
    <m/>
    <m/>
    <m/>
    <m/>
    <m/>
    <m/>
    <m/>
    <m/>
    <m/>
    <m/>
    <m/>
    <m/>
  </r>
  <r>
    <x v="0"/>
    <x v="4"/>
    <s v="NIGE_WHOL"/>
    <x v="5"/>
    <m/>
    <m/>
    <m/>
    <m/>
    <m/>
    <m/>
    <m/>
    <n v="0.15"/>
    <n v="0.19"/>
    <n v="0.22"/>
    <n v="0.27"/>
    <n v="0.32"/>
    <n v="0.37"/>
  </r>
  <r>
    <x v="0"/>
    <x v="4"/>
    <s v="NIGE_WHOL"/>
    <x v="6"/>
    <n v="0"/>
    <n v="0"/>
    <n v="0"/>
    <n v="0"/>
    <n v="0"/>
    <n v="0"/>
    <n v="0"/>
    <n v="0.17"/>
    <n v="0.2"/>
    <n v="0.24"/>
    <n v="0.28999999999999998"/>
    <n v="0.34"/>
    <n v="0.39"/>
  </r>
  <r>
    <x v="0"/>
    <x v="4"/>
    <s v="NORW_WHOL"/>
    <x v="0"/>
    <m/>
    <m/>
    <m/>
    <m/>
    <m/>
    <m/>
    <m/>
    <m/>
    <m/>
    <m/>
    <m/>
    <m/>
    <m/>
  </r>
  <r>
    <x v="0"/>
    <x v="4"/>
    <s v="NORW_WHOL"/>
    <x v="1"/>
    <m/>
    <m/>
    <m/>
    <m/>
    <m/>
    <m/>
    <m/>
    <n v="0.75"/>
    <n v="0.61"/>
    <n v="0.61"/>
    <n v="0.42"/>
    <n v="0.35"/>
    <n v="0.31"/>
  </r>
  <r>
    <x v="0"/>
    <x v="4"/>
    <s v="NORW_WHOL"/>
    <x v="2"/>
    <m/>
    <m/>
    <m/>
    <m/>
    <m/>
    <m/>
    <m/>
    <n v="0.28000000000000003"/>
    <n v="0.33"/>
    <n v="0.36"/>
    <n v="0.38"/>
    <n v="0.38"/>
    <n v="0.38"/>
  </r>
  <r>
    <x v="0"/>
    <x v="4"/>
    <s v="NORW_WHOL"/>
    <x v="3"/>
    <m/>
    <m/>
    <m/>
    <m/>
    <m/>
    <m/>
    <m/>
    <n v="0.02"/>
    <n v="0.02"/>
    <n v="0.02"/>
    <n v="0.01"/>
    <n v="0"/>
    <n v="0"/>
  </r>
  <r>
    <x v="0"/>
    <x v="4"/>
    <s v="NORW_WHOL"/>
    <x v="4"/>
    <m/>
    <m/>
    <m/>
    <m/>
    <m/>
    <m/>
    <m/>
    <n v="0.94"/>
    <n v="0.82"/>
    <n v="0.72"/>
    <n v="0.6"/>
    <n v="0.45"/>
    <n v="0.3"/>
  </r>
  <r>
    <x v="0"/>
    <x v="4"/>
    <s v="NORW_WHOL"/>
    <x v="5"/>
    <m/>
    <m/>
    <m/>
    <m/>
    <m/>
    <m/>
    <m/>
    <n v="2.5499999999999998"/>
    <n v="2.35"/>
    <n v="2.2599999999999998"/>
    <n v="2.2000000000000002"/>
    <n v="2.1800000000000002"/>
    <n v="2.13"/>
  </r>
  <r>
    <x v="0"/>
    <x v="4"/>
    <s v="NORW_WHOL"/>
    <x v="6"/>
    <n v="0"/>
    <n v="0"/>
    <n v="0"/>
    <n v="0"/>
    <n v="0"/>
    <n v="0"/>
    <n v="0"/>
    <n v="4.54"/>
    <n v="4.12"/>
    <n v="3.96"/>
    <n v="3.62"/>
    <n v="3.37"/>
    <n v="3.12"/>
  </r>
  <r>
    <x v="0"/>
    <x v="4"/>
    <s v="NZEL_WHOL"/>
    <x v="0"/>
    <m/>
    <m/>
    <m/>
    <m/>
    <m/>
    <m/>
    <m/>
    <m/>
    <m/>
    <m/>
    <m/>
    <m/>
    <m/>
  </r>
  <r>
    <x v="0"/>
    <x v="4"/>
    <s v="NZEL_WHOL"/>
    <x v="1"/>
    <m/>
    <m/>
    <m/>
    <m/>
    <m/>
    <m/>
    <m/>
    <n v="0.68"/>
    <n v="0.65"/>
    <n v="0.77"/>
    <n v="0.78"/>
    <n v="0.79"/>
    <n v="0.79"/>
  </r>
  <r>
    <x v="0"/>
    <x v="4"/>
    <s v="NZEL_WHOL"/>
    <x v="2"/>
    <m/>
    <m/>
    <m/>
    <m/>
    <m/>
    <m/>
    <m/>
    <n v="0.57999999999999996"/>
    <n v="0.56999999999999995"/>
    <n v="0.56000000000000005"/>
    <n v="0.54"/>
    <n v="0.52"/>
    <n v="0.5"/>
  </r>
  <r>
    <x v="0"/>
    <x v="4"/>
    <s v="NZEL_WHOL"/>
    <x v="3"/>
    <m/>
    <m/>
    <m/>
    <m/>
    <m/>
    <m/>
    <m/>
    <m/>
    <m/>
    <m/>
    <m/>
    <m/>
    <m/>
  </r>
  <r>
    <x v="0"/>
    <x v="4"/>
    <s v="NZEL_WHOL"/>
    <x v="4"/>
    <m/>
    <m/>
    <m/>
    <m/>
    <m/>
    <m/>
    <m/>
    <m/>
    <m/>
    <m/>
    <m/>
    <m/>
    <m/>
  </r>
  <r>
    <x v="0"/>
    <x v="4"/>
    <s v="NZEL_WHOL"/>
    <x v="5"/>
    <m/>
    <m/>
    <m/>
    <m/>
    <m/>
    <m/>
    <m/>
    <n v="1.98"/>
    <n v="2.16"/>
    <n v="2.0699999999999998"/>
    <n v="2.1800000000000002"/>
    <n v="2.2999999999999998"/>
    <n v="2.41"/>
  </r>
  <r>
    <x v="0"/>
    <x v="4"/>
    <s v="NZEL_WHOL"/>
    <x v="6"/>
    <n v="0"/>
    <n v="0"/>
    <n v="0"/>
    <n v="0"/>
    <n v="0"/>
    <n v="0"/>
    <n v="0"/>
    <n v="3.24"/>
    <n v="3.38"/>
    <n v="3.4"/>
    <n v="3.51"/>
    <n v="3.61"/>
    <n v="3.7"/>
  </r>
  <r>
    <x v="0"/>
    <x v="4"/>
    <s v="PAKI_KARA"/>
    <x v="0"/>
    <m/>
    <m/>
    <m/>
    <m/>
    <m/>
    <m/>
    <m/>
    <m/>
    <m/>
    <m/>
    <m/>
    <m/>
    <m/>
  </r>
  <r>
    <x v="0"/>
    <x v="4"/>
    <s v="PAKI_KARA"/>
    <x v="1"/>
    <m/>
    <m/>
    <m/>
    <m/>
    <m/>
    <m/>
    <m/>
    <m/>
    <m/>
    <m/>
    <m/>
    <m/>
    <m/>
  </r>
  <r>
    <x v="0"/>
    <x v="4"/>
    <s v="PAKI_KARA"/>
    <x v="2"/>
    <m/>
    <m/>
    <m/>
    <m/>
    <m/>
    <m/>
    <m/>
    <n v="0"/>
    <n v="0"/>
    <n v="0"/>
    <n v="0"/>
    <n v="0.01"/>
    <n v="0.01"/>
  </r>
  <r>
    <x v="0"/>
    <x v="4"/>
    <s v="PAKI_KARA"/>
    <x v="3"/>
    <m/>
    <m/>
    <m/>
    <m/>
    <m/>
    <m/>
    <m/>
    <n v="0.89"/>
    <n v="0.92"/>
    <n v="0.96"/>
    <n v="0.99"/>
    <n v="0.99"/>
    <n v="0.98"/>
  </r>
  <r>
    <x v="0"/>
    <x v="4"/>
    <s v="PAKI_KARA"/>
    <x v="4"/>
    <m/>
    <m/>
    <m/>
    <m/>
    <m/>
    <m/>
    <m/>
    <m/>
    <m/>
    <m/>
    <m/>
    <m/>
    <m/>
  </r>
  <r>
    <x v="0"/>
    <x v="4"/>
    <s v="PAKI_KARA"/>
    <x v="5"/>
    <m/>
    <m/>
    <m/>
    <m/>
    <m/>
    <m/>
    <m/>
    <n v="1.01"/>
    <n v="1"/>
    <n v="1"/>
    <n v="1"/>
    <n v="1"/>
    <n v="1"/>
  </r>
  <r>
    <x v="0"/>
    <x v="4"/>
    <s v="PAKI_KARA"/>
    <x v="6"/>
    <n v="0"/>
    <n v="0"/>
    <n v="0"/>
    <n v="0"/>
    <n v="0"/>
    <n v="0"/>
    <n v="0"/>
    <n v="1.9"/>
    <n v="1.92"/>
    <n v="1.96"/>
    <n v="1.99"/>
    <n v="2"/>
    <n v="1.98"/>
  </r>
  <r>
    <x v="0"/>
    <x v="4"/>
    <s v="PAKI_NMWP"/>
    <x v="0"/>
    <m/>
    <m/>
    <m/>
    <m/>
    <m/>
    <m/>
    <m/>
    <m/>
    <m/>
    <m/>
    <m/>
    <m/>
    <m/>
  </r>
  <r>
    <x v="0"/>
    <x v="4"/>
    <s v="PAKI_NMWP"/>
    <x v="1"/>
    <m/>
    <m/>
    <m/>
    <m/>
    <m/>
    <m/>
    <m/>
    <m/>
    <m/>
    <m/>
    <m/>
    <m/>
    <m/>
  </r>
  <r>
    <x v="0"/>
    <x v="4"/>
    <s v="PAKI_NMWP"/>
    <x v="2"/>
    <m/>
    <m/>
    <m/>
    <m/>
    <m/>
    <m/>
    <m/>
    <n v="0.01"/>
    <n v="0.01"/>
    <n v="0.01"/>
    <n v="0.01"/>
    <n v="0.02"/>
    <n v="0.02"/>
  </r>
  <r>
    <x v="0"/>
    <x v="4"/>
    <s v="PAKI_NMWP"/>
    <x v="3"/>
    <m/>
    <m/>
    <m/>
    <m/>
    <m/>
    <m/>
    <m/>
    <m/>
    <m/>
    <m/>
    <m/>
    <m/>
    <m/>
  </r>
  <r>
    <x v="0"/>
    <x v="4"/>
    <s v="PAKI_NMWP"/>
    <x v="4"/>
    <m/>
    <m/>
    <m/>
    <m/>
    <m/>
    <m/>
    <m/>
    <m/>
    <m/>
    <m/>
    <m/>
    <m/>
    <m/>
  </r>
  <r>
    <x v="0"/>
    <x v="4"/>
    <s v="PAKI_NMWP"/>
    <x v="5"/>
    <m/>
    <m/>
    <m/>
    <m/>
    <m/>
    <m/>
    <m/>
    <n v="0.08"/>
    <n v="0.08"/>
    <n v="0.08"/>
    <n v="0.08"/>
    <n v="0.08"/>
    <n v="0.08"/>
  </r>
  <r>
    <x v="0"/>
    <x v="4"/>
    <s v="PAKI_NMWP"/>
    <x v="6"/>
    <n v="0"/>
    <n v="0"/>
    <n v="0"/>
    <n v="0"/>
    <n v="0"/>
    <n v="0"/>
    <n v="0"/>
    <n v="0.09"/>
    <n v="0.09"/>
    <n v="0.09"/>
    <n v="0.09"/>
    <n v="0.1"/>
    <n v="0.1"/>
  </r>
  <r>
    <x v="0"/>
    <x v="4"/>
    <s v="PAKI_PUNJ"/>
    <x v="0"/>
    <m/>
    <m/>
    <m/>
    <m/>
    <m/>
    <m/>
    <m/>
    <m/>
    <m/>
    <m/>
    <m/>
    <m/>
    <m/>
  </r>
  <r>
    <x v="0"/>
    <x v="4"/>
    <s v="PAKI_PUNJ"/>
    <x v="1"/>
    <m/>
    <m/>
    <m/>
    <m/>
    <m/>
    <m/>
    <m/>
    <m/>
    <m/>
    <m/>
    <m/>
    <m/>
    <m/>
  </r>
  <r>
    <x v="0"/>
    <x v="4"/>
    <s v="PAKI_PUNJ"/>
    <x v="2"/>
    <m/>
    <m/>
    <m/>
    <m/>
    <m/>
    <m/>
    <m/>
    <n v="0.02"/>
    <n v="0.02"/>
    <n v="0.02"/>
    <n v="0.04"/>
    <n v="0.04"/>
    <n v="0.04"/>
  </r>
  <r>
    <x v="0"/>
    <x v="4"/>
    <s v="PAKI_PUNJ"/>
    <x v="3"/>
    <m/>
    <m/>
    <m/>
    <m/>
    <m/>
    <m/>
    <m/>
    <m/>
    <m/>
    <m/>
    <m/>
    <m/>
    <m/>
  </r>
  <r>
    <x v="0"/>
    <x v="4"/>
    <s v="PAKI_PUNJ"/>
    <x v="4"/>
    <m/>
    <m/>
    <m/>
    <m/>
    <m/>
    <m/>
    <m/>
    <m/>
    <m/>
    <m/>
    <m/>
    <m/>
    <m/>
  </r>
  <r>
    <x v="0"/>
    <x v="4"/>
    <s v="PAKI_PUNJ"/>
    <x v="5"/>
    <m/>
    <m/>
    <m/>
    <m/>
    <m/>
    <m/>
    <m/>
    <n v="0.64"/>
    <n v="0.63"/>
    <n v="0.63"/>
    <n v="0.63"/>
    <n v="0.63"/>
    <n v="0.63"/>
  </r>
  <r>
    <x v="0"/>
    <x v="4"/>
    <s v="PAKI_PUNJ"/>
    <x v="6"/>
    <n v="0"/>
    <n v="0"/>
    <n v="0"/>
    <n v="0"/>
    <n v="0"/>
    <n v="0"/>
    <n v="0"/>
    <n v="0.66"/>
    <n v="0.65"/>
    <n v="0.65"/>
    <n v="0.67"/>
    <n v="0.67"/>
    <n v="0.66"/>
  </r>
  <r>
    <x v="0"/>
    <x v="4"/>
    <s v="PAKI_SIND"/>
    <x v="0"/>
    <m/>
    <m/>
    <m/>
    <m/>
    <m/>
    <m/>
    <m/>
    <m/>
    <m/>
    <m/>
    <m/>
    <m/>
    <m/>
  </r>
  <r>
    <x v="0"/>
    <x v="4"/>
    <s v="PAKI_SIND"/>
    <x v="1"/>
    <m/>
    <m/>
    <m/>
    <m/>
    <m/>
    <m/>
    <m/>
    <m/>
    <m/>
    <m/>
    <m/>
    <m/>
    <m/>
  </r>
  <r>
    <x v="0"/>
    <x v="4"/>
    <s v="PAKI_SIND"/>
    <x v="2"/>
    <m/>
    <m/>
    <m/>
    <m/>
    <m/>
    <m/>
    <m/>
    <n v="0.01"/>
    <n v="0.01"/>
    <n v="0.01"/>
    <n v="0.01"/>
    <n v="0.01"/>
    <n v="0.01"/>
  </r>
  <r>
    <x v="0"/>
    <x v="4"/>
    <s v="PAKI_SIND"/>
    <x v="3"/>
    <m/>
    <m/>
    <m/>
    <m/>
    <m/>
    <m/>
    <m/>
    <m/>
    <m/>
    <m/>
    <m/>
    <m/>
    <m/>
  </r>
  <r>
    <x v="0"/>
    <x v="4"/>
    <s v="PAKI_SIND"/>
    <x v="4"/>
    <m/>
    <m/>
    <m/>
    <m/>
    <m/>
    <m/>
    <m/>
    <m/>
    <m/>
    <m/>
    <m/>
    <m/>
    <m/>
  </r>
  <r>
    <x v="0"/>
    <x v="4"/>
    <s v="PAKI_SIND"/>
    <x v="5"/>
    <m/>
    <m/>
    <m/>
    <m/>
    <m/>
    <m/>
    <m/>
    <n v="0.09"/>
    <n v="0.09"/>
    <n v="0.09"/>
    <n v="0.09"/>
    <n v="0.09"/>
    <n v="0.09"/>
  </r>
  <r>
    <x v="0"/>
    <x v="4"/>
    <s v="PAKI_SIND"/>
    <x v="6"/>
    <n v="0"/>
    <n v="0"/>
    <n v="0"/>
    <n v="0"/>
    <n v="0"/>
    <n v="0"/>
    <n v="0"/>
    <n v="0.1"/>
    <n v="0.1"/>
    <n v="0.1"/>
    <n v="0.11"/>
    <n v="0.1"/>
    <n v="0.1"/>
  </r>
  <r>
    <x v="0"/>
    <x v="4"/>
    <s v="PARA_WHOL"/>
    <x v="0"/>
    <m/>
    <m/>
    <m/>
    <m/>
    <m/>
    <m/>
    <m/>
    <m/>
    <m/>
    <m/>
    <m/>
    <m/>
    <m/>
  </r>
  <r>
    <x v="0"/>
    <x v="4"/>
    <s v="PARA_WHOL"/>
    <x v="1"/>
    <m/>
    <m/>
    <m/>
    <m/>
    <m/>
    <m/>
    <m/>
    <m/>
    <m/>
    <m/>
    <m/>
    <m/>
    <m/>
  </r>
  <r>
    <x v="0"/>
    <x v="4"/>
    <s v="PARA_WHOL"/>
    <x v="2"/>
    <m/>
    <m/>
    <m/>
    <m/>
    <m/>
    <m/>
    <m/>
    <m/>
    <m/>
    <m/>
    <m/>
    <m/>
    <m/>
  </r>
  <r>
    <x v="0"/>
    <x v="4"/>
    <s v="PARA_WHOL"/>
    <x v="3"/>
    <m/>
    <m/>
    <m/>
    <m/>
    <m/>
    <m/>
    <m/>
    <m/>
    <m/>
    <m/>
    <m/>
    <m/>
    <m/>
  </r>
  <r>
    <x v="0"/>
    <x v="4"/>
    <s v="PARA_WHOL"/>
    <x v="4"/>
    <m/>
    <m/>
    <m/>
    <m/>
    <m/>
    <m/>
    <m/>
    <m/>
    <m/>
    <m/>
    <m/>
    <m/>
    <m/>
  </r>
  <r>
    <x v="0"/>
    <x v="4"/>
    <s v="PARA_WHOL"/>
    <x v="5"/>
    <m/>
    <m/>
    <m/>
    <m/>
    <m/>
    <m/>
    <m/>
    <n v="0.01"/>
    <n v="0.01"/>
    <n v="0.01"/>
    <n v="0.01"/>
    <n v="0.01"/>
    <n v="0.01"/>
  </r>
  <r>
    <x v="0"/>
    <x v="4"/>
    <s v="PARA_WHOL"/>
    <x v="6"/>
    <n v="0"/>
    <n v="0"/>
    <n v="0"/>
    <n v="0"/>
    <n v="0"/>
    <n v="0"/>
    <n v="0"/>
    <n v="0.01"/>
    <n v="0.01"/>
    <n v="0.01"/>
    <n v="0.01"/>
    <n v="0.01"/>
    <n v="0.01"/>
  </r>
  <r>
    <x v="0"/>
    <x v="4"/>
    <s v="PERU_WHOL"/>
    <x v="0"/>
    <m/>
    <m/>
    <m/>
    <m/>
    <m/>
    <m/>
    <m/>
    <m/>
    <m/>
    <m/>
    <m/>
    <m/>
    <m/>
  </r>
  <r>
    <x v="0"/>
    <x v="4"/>
    <s v="PERU_WHOL"/>
    <x v="1"/>
    <m/>
    <m/>
    <m/>
    <m/>
    <m/>
    <m/>
    <m/>
    <n v="0.45"/>
    <n v="0.39"/>
    <n v="0.41"/>
    <n v="0.43"/>
    <n v="0.42"/>
    <n v="0.41"/>
  </r>
  <r>
    <x v="0"/>
    <x v="4"/>
    <s v="PERU_WHOL"/>
    <x v="2"/>
    <m/>
    <m/>
    <m/>
    <m/>
    <m/>
    <m/>
    <m/>
    <n v="0.02"/>
    <n v="0.02"/>
    <n v="0.02"/>
    <n v="0.02"/>
    <n v="0.02"/>
    <n v="0.02"/>
  </r>
  <r>
    <x v="0"/>
    <x v="4"/>
    <s v="PERU_WHOL"/>
    <x v="3"/>
    <m/>
    <m/>
    <m/>
    <m/>
    <m/>
    <m/>
    <m/>
    <m/>
    <m/>
    <m/>
    <m/>
    <m/>
    <m/>
  </r>
  <r>
    <x v="0"/>
    <x v="4"/>
    <s v="PERU_WHOL"/>
    <x v="4"/>
    <m/>
    <m/>
    <m/>
    <m/>
    <m/>
    <m/>
    <m/>
    <m/>
    <m/>
    <m/>
    <m/>
    <m/>
    <m/>
  </r>
  <r>
    <x v="0"/>
    <x v="4"/>
    <s v="PERU_WHOL"/>
    <x v="5"/>
    <m/>
    <m/>
    <m/>
    <m/>
    <m/>
    <m/>
    <m/>
    <n v="0.19"/>
    <n v="0.21"/>
    <n v="0.24"/>
    <n v="0.28000000000000003"/>
    <n v="0.31"/>
    <n v="0.34"/>
  </r>
  <r>
    <x v="0"/>
    <x v="4"/>
    <s v="PERU_WHOL"/>
    <x v="6"/>
    <n v="0"/>
    <n v="0"/>
    <n v="0"/>
    <n v="0"/>
    <n v="0"/>
    <n v="0"/>
    <n v="0"/>
    <n v="0.66"/>
    <n v="0.62"/>
    <n v="0.67"/>
    <n v="0.72"/>
    <n v="0.75"/>
    <n v="0.77"/>
  </r>
  <r>
    <x v="0"/>
    <x v="4"/>
    <s v="PHIL_BVMI"/>
    <x v="0"/>
    <m/>
    <m/>
    <m/>
    <m/>
    <m/>
    <m/>
    <m/>
    <m/>
    <m/>
    <m/>
    <m/>
    <m/>
    <m/>
  </r>
  <r>
    <x v="0"/>
    <x v="4"/>
    <s v="PHIL_BVMI"/>
    <x v="1"/>
    <m/>
    <m/>
    <m/>
    <m/>
    <m/>
    <m/>
    <m/>
    <n v="0.13"/>
    <n v="0.15"/>
    <n v="0.3"/>
    <n v="0.44"/>
    <n v="0.47"/>
    <n v="0.5"/>
  </r>
  <r>
    <x v="0"/>
    <x v="4"/>
    <s v="PHIL_BVMI"/>
    <x v="2"/>
    <m/>
    <m/>
    <m/>
    <m/>
    <m/>
    <m/>
    <m/>
    <n v="0.23"/>
    <n v="0.23"/>
    <n v="0.25"/>
    <n v="0.26"/>
    <n v="0.28000000000000003"/>
    <n v="0.28999999999999998"/>
  </r>
  <r>
    <x v="0"/>
    <x v="4"/>
    <s v="PHIL_BVMI"/>
    <x v="3"/>
    <m/>
    <m/>
    <m/>
    <m/>
    <m/>
    <m/>
    <m/>
    <n v="0.88"/>
    <n v="1.04"/>
    <n v="1.18"/>
    <n v="1.3"/>
    <n v="1.42"/>
    <n v="1.52"/>
  </r>
  <r>
    <x v="0"/>
    <x v="4"/>
    <s v="PHIL_BVMI"/>
    <x v="4"/>
    <m/>
    <m/>
    <m/>
    <m/>
    <m/>
    <m/>
    <m/>
    <m/>
    <m/>
    <m/>
    <m/>
    <m/>
    <m/>
  </r>
  <r>
    <x v="0"/>
    <x v="4"/>
    <s v="PHIL_BVMI"/>
    <x v="5"/>
    <m/>
    <m/>
    <m/>
    <m/>
    <m/>
    <m/>
    <m/>
    <n v="5.77"/>
    <n v="7.26"/>
    <n v="8.91"/>
    <n v="10.73"/>
    <n v="12.67"/>
    <n v="14.7"/>
  </r>
  <r>
    <x v="0"/>
    <x v="4"/>
    <s v="PHIL_BVMI"/>
    <x v="6"/>
    <n v="0"/>
    <n v="0"/>
    <n v="0"/>
    <n v="0"/>
    <n v="0"/>
    <n v="0"/>
    <n v="0"/>
    <n v="7.02"/>
    <n v="8.68"/>
    <n v="10.63"/>
    <n v="12.73"/>
    <n v="14.84"/>
    <n v="17.010000000000002"/>
  </r>
  <r>
    <x v="0"/>
    <x v="4"/>
    <s v="PHIL_LUZO"/>
    <x v="0"/>
    <m/>
    <m/>
    <m/>
    <m/>
    <m/>
    <m/>
    <m/>
    <m/>
    <m/>
    <m/>
    <m/>
    <m/>
    <m/>
  </r>
  <r>
    <x v="0"/>
    <x v="4"/>
    <s v="PHIL_LUZO"/>
    <x v="1"/>
    <m/>
    <m/>
    <m/>
    <m/>
    <m/>
    <m/>
    <m/>
    <n v="0.1"/>
    <n v="0.11"/>
    <n v="0.2"/>
    <n v="0.33"/>
    <n v="0.35"/>
    <n v="0.37"/>
  </r>
  <r>
    <x v="0"/>
    <x v="4"/>
    <s v="PHIL_LUZO"/>
    <x v="2"/>
    <m/>
    <m/>
    <m/>
    <m/>
    <m/>
    <m/>
    <m/>
    <n v="0.17"/>
    <n v="0.17"/>
    <n v="0.19"/>
    <n v="0.2"/>
    <n v="0.21"/>
    <n v="0.22"/>
  </r>
  <r>
    <x v="0"/>
    <x v="4"/>
    <s v="PHIL_LUZO"/>
    <x v="3"/>
    <m/>
    <m/>
    <m/>
    <m/>
    <m/>
    <m/>
    <m/>
    <n v="0.66"/>
    <n v="0.78"/>
    <n v="0.88"/>
    <n v="0.97"/>
    <n v="1.06"/>
    <n v="1.1299999999999999"/>
  </r>
  <r>
    <x v="0"/>
    <x v="4"/>
    <s v="PHIL_LUZO"/>
    <x v="4"/>
    <m/>
    <m/>
    <m/>
    <m/>
    <m/>
    <m/>
    <m/>
    <m/>
    <m/>
    <m/>
    <m/>
    <m/>
    <m/>
  </r>
  <r>
    <x v="0"/>
    <x v="4"/>
    <s v="PHIL_LUZO"/>
    <x v="5"/>
    <m/>
    <m/>
    <m/>
    <m/>
    <m/>
    <m/>
    <m/>
    <n v="4.3099999999999996"/>
    <n v="5.42"/>
    <n v="6.65"/>
    <n v="8.01"/>
    <n v="9.4600000000000009"/>
    <n v="10.98"/>
  </r>
  <r>
    <x v="0"/>
    <x v="4"/>
    <s v="PHIL_LUZO"/>
    <x v="6"/>
    <n v="0"/>
    <n v="0"/>
    <n v="0"/>
    <n v="0"/>
    <n v="0"/>
    <n v="0"/>
    <n v="0"/>
    <n v="5.24"/>
    <n v="6.48"/>
    <n v="7.91"/>
    <n v="9.51"/>
    <n v="11.08"/>
    <n v="12.7"/>
  </r>
  <r>
    <x v="0"/>
    <x v="4"/>
    <s v="PHIL_MANI"/>
    <x v="0"/>
    <m/>
    <m/>
    <m/>
    <m/>
    <m/>
    <m/>
    <m/>
    <m/>
    <m/>
    <m/>
    <m/>
    <m/>
    <m/>
  </r>
  <r>
    <x v="0"/>
    <x v="4"/>
    <s v="PHIL_MANI"/>
    <x v="1"/>
    <m/>
    <m/>
    <m/>
    <m/>
    <m/>
    <m/>
    <m/>
    <n v="0.06"/>
    <n v="0.08"/>
    <n v="0.1"/>
    <n v="0.11"/>
    <n v="0.12"/>
    <n v="0.12"/>
  </r>
  <r>
    <x v="0"/>
    <x v="4"/>
    <s v="PHIL_MANI"/>
    <x v="2"/>
    <m/>
    <m/>
    <m/>
    <m/>
    <m/>
    <m/>
    <m/>
    <n v="0.06"/>
    <n v="0.06"/>
    <n v="0.06"/>
    <n v="7.0000000000000007E-2"/>
    <n v="7.0000000000000007E-2"/>
    <n v="7.0000000000000007E-2"/>
  </r>
  <r>
    <x v="0"/>
    <x v="4"/>
    <s v="PHIL_MANI"/>
    <x v="3"/>
    <m/>
    <m/>
    <m/>
    <m/>
    <m/>
    <m/>
    <m/>
    <n v="0.22"/>
    <n v="0.26"/>
    <n v="0.28999999999999998"/>
    <n v="0.33"/>
    <n v="0.35"/>
    <n v="0.38"/>
  </r>
  <r>
    <x v="0"/>
    <x v="4"/>
    <s v="PHIL_MANI"/>
    <x v="4"/>
    <m/>
    <m/>
    <m/>
    <m/>
    <m/>
    <m/>
    <m/>
    <m/>
    <m/>
    <m/>
    <m/>
    <m/>
    <m/>
  </r>
  <r>
    <x v="0"/>
    <x v="4"/>
    <s v="PHIL_MANI"/>
    <x v="5"/>
    <m/>
    <m/>
    <m/>
    <m/>
    <m/>
    <m/>
    <m/>
    <n v="1.44"/>
    <n v="1.81"/>
    <n v="2.2200000000000002"/>
    <n v="2.68"/>
    <n v="3.16"/>
    <n v="3.67"/>
  </r>
  <r>
    <x v="0"/>
    <x v="4"/>
    <s v="PHIL_MANI"/>
    <x v="6"/>
    <n v="0"/>
    <n v="0"/>
    <n v="0"/>
    <n v="0"/>
    <n v="0"/>
    <n v="0"/>
    <n v="0"/>
    <n v="1.78"/>
    <n v="2.2000000000000002"/>
    <n v="2.68"/>
    <n v="3.18"/>
    <n v="3.7"/>
    <n v="4.24"/>
  </r>
  <r>
    <x v="0"/>
    <x v="4"/>
    <s v="POLA_WHOL"/>
    <x v="0"/>
    <m/>
    <m/>
    <m/>
    <m/>
    <m/>
    <m/>
    <m/>
    <m/>
    <m/>
    <m/>
    <m/>
    <m/>
    <m/>
  </r>
  <r>
    <x v="0"/>
    <x v="4"/>
    <s v="POLA_WHOL"/>
    <x v="1"/>
    <m/>
    <m/>
    <m/>
    <m/>
    <m/>
    <m/>
    <m/>
    <n v="0.64"/>
    <n v="0.73"/>
    <n v="0.77"/>
    <n v="0.79"/>
    <n v="0.82"/>
    <n v="0.87"/>
  </r>
  <r>
    <x v="0"/>
    <x v="4"/>
    <s v="POLA_WHOL"/>
    <x v="2"/>
    <m/>
    <m/>
    <m/>
    <m/>
    <m/>
    <m/>
    <m/>
    <n v="3.58"/>
    <n v="2.97"/>
    <n v="2.57"/>
    <n v="2.09"/>
    <n v="1.91"/>
    <n v="1.66"/>
  </r>
  <r>
    <x v="0"/>
    <x v="4"/>
    <s v="POLA_WHOL"/>
    <x v="3"/>
    <m/>
    <m/>
    <m/>
    <m/>
    <m/>
    <m/>
    <m/>
    <n v="0.1"/>
    <n v="0.09"/>
    <n v="7.0000000000000007E-2"/>
    <n v="0.05"/>
    <n v="0.03"/>
    <n v="0.01"/>
  </r>
  <r>
    <x v="0"/>
    <x v="4"/>
    <s v="POLA_WHOL"/>
    <x v="4"/>
    <m/>
    <m/>
    <m/>
    <m/>
    <m/>
    <m/>
    <m/>
    <n v="0.15"/>
    <n v="0.13"/>
    <n v="0.12"/>
    <n v="0.11"/>
    <n v="0.08"/>
    <n v="0.06"/>
  </r>
  <r>
    <x v="0"/>
    <x v="4"/>
    <s v="POLA_WHOL"/>
    <x v="5"/>
    <m/>
    <m/>
    <m/>
    <m/>
    <m/>
    <m/>
    <m/>
    <n v="0.02"/>
    <n v="0.02"/>
    <n v="0.01"/>
    <n v="0.01"/>
    <n v="0.01"/>
    <n v="0.01"/>
  </r>
  <r>
    <x v="0"/>
    <x v="4"/>
    <s v="POLA_WHOL"/>
    <x v="6"/>
    <n v="0"/>
    <n v="0"/>
    <n v="0"/>
    <n v="0"/>
    <n v="0"/>
    <n v="0"/>
    <n v="0"/>
    <n v="4.49"/>
    <n v="3.93"/>
    <n v="3.53"/>
    <n v="3.04"/>
    <n v="2.85"/>
    <n v="2.62"/>
  </r>
  <r>
    <x v="0"/>
    <x v="4"/>
    <s v="PORT_WHOL"/>
    <x v="0"/>
    <m/>
    <m/>
    <m/>
    <m/>
    <m/>
    <m/>
    <m/>
    <m/>
    <m/>
    <m/>
    <m/>
    <m/>
    <m/>
  </r>
  <r>
    <x v="0"/>
    <x v="4"/>
    <s v="PORT_WHOL"/>
    <x v="1"/>
    <m/>
    <m/>
    <m/>
    <m/>
    <m/>
    <m/>
    <m/>
    <n v="0.11"/>
    <n v="0.12"/>
    <n v="0.15"/>
    <n v="0.17"/>
    <n v="0.18"/>
    <n v="0.2"/>
  </r>
  <r>
    <x v="0"/>
    <x v="4"/>
    <s v="PORT_WHOL"/>
    <x v="2"/>
    <m/>
    <m/>
    <m/>
    <m/>
    <m/>
    <m/>
    <m/>
    <n v="0.47"/>
    <n v="0.43"/>
    <n v="0.39"/>
    <n v="0.36"/>
    <n v="0.33"/>
    <n v="0.28999999999999998"/>
  </r>
  <r>
    <x v="0"/>
    <x v="4"/>
    <s v="PORT_WHOL"/>
    <x v="3"/>
    <m/>
    <m/>
    <m/>
    <m/>
    <m/>
    <m/>
    <m/>
    <n v="0.01"/>
    <n v="0.01"/>
    <n v="0"/>
    <n v="0"/>
    <n v="0"/>
    <n v="0"/>
  </r>
  <r>
    <x v="0"/>
    <x v="4"/>
    <s v="PORT_WHOL"/>
    <x v="4"/>
    <m/>
    <m/>
    <m/>
    <m/>
    <m/>
    <m/>
    <m/>
    <n v="0.28000000000000003"/>
    <n v="0.26"/>
    <n v="0.23"/>
    <n v="0.21"/>
    <n v="0.17"/>
    <n v="0.13"/>
  </r>
  <r>
    <x v="0"/>
    <x v="4"/>
    <s v="PORT_WHOL"/>
    <x v="5"/>
    <m/>
    <m/>
    <m/>
    <m/>
    <m/>
    <m/>
    <m/>
    <n v="0.41"/>
    <n v="0.45"/>
    <n v="0.48"/>
    <n v="0.49"/>
    <n v="0.5"/>
    <n v="0.51"/>
  </r>
  <r>
    <x v="0"/>
    <x v="4"/>
    <s v="PORT_WHOL"/>
    <x v="6"/>
    <n v="0"/>
    <n v="0"/>
    <n v="0"/>
    <n v="0"/>
    <n v="0"/>
    <n v="0"/>
    <n v="0"/>
    <n v="1.28"/>
    <n v="1.26"/>
    <n v="1.26"/>
    <n v="1.23"/>
    <n v="1.18"/>
    <n v="1.1200000000000001"/>
  </r>
  <r>
    <x v="0"/>
    <x v="4"/>
    <s v="ROMA_WHOL"/>
    <x v="0"/>
    <m/>
    <m/>
    <m/>
    <m/>
    <m/>
    <m/>
    <m/>
    <m/>
    <m/>
    <m/>
    <m/>
    <m/>
    <m/>
  </r>
  <r>
    <x v="0"/>
    <x v="4"/>
    <s v="ROMA_WHOL"/>
    <x v="1"/>
    <m/>
    <m/>
    <m/>
    <m/>
    <m/>
    <m/>
    <m/>
    <n v="0.44"/>
    <n v="0.4"/>
    <n v="0.48"/>
    <n v="0.62"/>
    <n v="0.63"/>
    <n v="0.66"/>
  </r>
  <r>
    <x v="0"/>
    <x v="4"/>
    <s v="ROMA_WHOL"/>
    <x v="2"/>
    <m/>
    <m/>
    <m/>
    <m/>
    <m/>
    <m/>
    <m/>
    <n v="0.36"/>
    <n v="0.36"/>
    <n v="0.37"/>
    <n v="0.36"/>
    <n v="0.36"/>
    <n v="0.36"/>
  </r>
  <r>
    <x v="0"/>
    <x v="4"/>
    <s v="ROMA_WHOL"/>
    <x v="3"/>
    <m/>
    <m/>
    <m/>
    <m/>
    <m/>
    <m/>
    <m/>
    <n v="0.38"/>
    <n v="0.4"/>
    <n v="0.4"/>
    <n v="0.37"/>
    <n v="0.32"/>
    <n v="0.24"/>
  </r>
  <r>
    <x v="0"/>
    <x v="4"/>
    <s v="ROMA_WHOL"/>
    <x v="4"/>
    <m/>
    <m/>
    <m/>
    <m/>
    <m/>
    <m/>
    <m/>
    <n v="0.35"/>
    <n v="0.35"/>
    <n v="0.33"/>
    <n v="0.3"/>
    <n v="0.24"/>
    <n v="0.18"/>
  </r>
  <r>
    <x v="0"/>
    <x v="4"/>
    <s v="ROMA_WHOL"/>
    <x v="5"/>
    <m/>
    <m/>
    <m/>
    <m/>
    <m/>
    <m/>
    <m/>
    <n v="0.13"/>
    <n v="0.14000000000000001"/>
    <n v="0.15"/>
    <n v="0.16"/>
    <n v="0.18"/>
    <n v="0.19"/>
  </r>
  <r>
    <x v="0"/>
    <x v="4"/>
    <s v="ROMA_WHOL"/>
    <x v="6"/>
    <n v="0"/>
    <n v="0"/>
    <n v="0"/>
    <n v="0"/>
    <n v="0"/>
    <n v="0"/>
    <n v="0"/>
    <n v="1.66"/>
    <n v="1.65"/>
    <n v="1.73"/>
    <n v="1.81"/>
    <n v="1.73"/>
    <n v="1.62"/>
  </r>
  <r>
    <x v="0"/>
    <x v="4"/>
    <s v="RSAF_WHOL"/>
    <x v="0"/>
    <m/>
    <m/>
    <m/>
    <m/>
    <m/>
    <m/>
    <m/>
    <m/>
    <m/>
    <m/>
    <m/>
    <m/>
    <m/>
  </r>
  <r>
    <x v="0"/>
    <x v="4"/>
    <s v="RSAF_WHOL"/>
    <x v="1"/>
    <m/>
    <m/>
    <m/>
    <m/>
    <m/>
    <m/>
    <m/>
    <n v="2.0099999999999998"/>
    <n v="2.34"/>
    <n v="2.77"/>
    <n v="3.27"/>
    <n v="3.8"/>
    <n v="4.3600000000000003"/>
  </r>
  <r>
    <x v="0"/>
    <x v="4"/>
    <s v="RSAF_WHOL"/>
    <x v="2"/>
    <m/>
    <m/>
    <m/>
    <m/>
    <m/>
    <m/>
    <m/>
    <n v="0.46"/>
    <n v="0.47"/>
    <n v="0.48"/>
    <n v="0.48"/>
    <n v="0.48"/>
    <n v="0.47"/>
  </r>
  <r>
    <x v="0"/>
    <x v="4"/>
    <s v="RSAF_WHOL"/>
    <x v="3"/>
    <m/>
    <m/>
    <m/>
    <m/>
    <m/>
    <m/>
    <m/>
    <n v="0.3"/>
    <n v="0.36"/>
    <n v="0.44"/>
    <n v="0.52"/>
    <n v="0.62"/>
    <n v="0.72"/>
  </r>
  <r>
    <x v="0"/>
    <x v="4"/>
    <s v="RSAF_WHOL"/>
    <x v="4"/>
    <m/>
    <m/>
    <m/>
    <m/>
    <m/>
    <m/>
    <m/>
    <n v="0.38"/>
    <n v="0.42"/>
    <n v="0.46"/>
    <n v="0.5"/>
    <n v="0.55000000000000004"/>
    <n v="0.57999999999999996"/>
  </r>
  <r>
    <x v="0"/>
    <x v="4"/>
    <s v="RSAF_WHOL"/>
    <x v="5"/>
    <m/>
    <m/>
    <m/>
    <m/>
    <m/>
    <m/>
    <m/>
    <n v="0.32"/>
    <n v="0.39"/>
    <n v="0.47"/>
    <n v="0.56000000000000005"/>
    <n v="0.66"/>
    <n v="0.77"/>
  </r>
  <r>
    <x v="0"/>
    <x v="4"/>
    <s v="RSAF_WHOL"/>
    <x v="6"/>
    <n v="0"/>
    <n v="0"/>
    <n v="0"/>
    <n v="0"/>
    <n v="0"/>
    <n v="0"/>
    <n v="0"/>
    <n v="3.47"/>
    <n v="3.98"/>
    <n v="4.6100000000000003"/>
    <n v="5.33"/>
    <n v="6.1"/>
    <n v="6.9"/>
  </r>
  <r>
    <x v="0"/>
    <x v="4"/>
    <s v="RUSS_ASIA"/>
    <x v="0"/>
    <m/>
    <m/>
    <m/>
    <m/>
    <m/>
    <m/>
    <m/>
    <m/>
    <m/>
    <m/>
    <m/>
    <m/>
    <m/>
  </r>
  <r>
    <x v="0"/>
    <x v="4"/>
    <s v="RUSS_ASIA"/>
    <x v="1"/>
    <m/>
    <m/>
    <m/>
    <m/>
    <m/>
    <m/>
    <m/>
    <n v="9.32"/>
    <n v="7.64"/>
    <n v="7.3"/>
    <n v="7.29"/>
    <n v="6.79"/>
    <n v="6.21"/>
  </r>
  <r>
    <x v="0"/>
    <x v="4"/>
    <s v="RUSS_ASIA"/>
    <x v="2"/>
    <m/>
    <m/>
    <m/>
    <m/>
    <m/>
    <m/>
    <m/>
    <n v="2.65"/>
    <n v="2.14"/>
    <n v="1.67"/>
    <n v="1.1599999999999999"/>
    <n v="0.74"/>
    <n v="0.32"/>
  </r>
  <r>
    <x v="0"/>
    <x v="4"/>
    <s v="RUSS_ASIA"/>
    <x v="3"/>
    <m/>
    <m/>
    <m/>
    <m/>
    <m/>
    <m/>
    <m/>
    <n v="2"/>
    <n v="2.1800000000000002"/>
    <n v="2.37"/>
    <n v="2.4900000000000002"/>
    <n v="2.5"/>
    <n v="2.4500000000000002"/>
  </r>
  <r>
    <x v="0"/>
    <x v="4"/>
    <s v="RUSS_ASIA"/>
    <x v="4"/>
    <m/>
    <m/>
    <m/>
    <m/>
    <m/>
    <m/>
    <m/>
    <n v="0.34"/>
    <n v="0.34"/>
    <n v="0.32"/>
    <n v="0.28000000000000003"/>
    <n v="0.2"/>
    <n v="0.1"/>
  </r>
  <r>
    <x v="0"/>
    <x v="4"/>
    <s v="RUSS_ASIA"/>
    <x v="5"/>
    <m/>
    <m/>
    <m/>
    <m/>
    <m/>
    <m/>
    <m/>
    <n v="7"/>
    <n v="7.28"/>
    <n v="7.6"/>
    <n v="7.82"/>
    <n v="7.89"/>
    <n v="7.84"/>
  </r>
  <r>
    <x v="0"/>
    <x v="4"/>
    <s v="RUSS_ASIA"/>
    <x v="6"/>
    <n v="0"/>
    <n v="0"/>
    <n v="0"/>
    <n v="0"/>
    <n v="0"/>
    <n v="0"/>
    <n v="0"/>
    <n v="21.31"/>
    <n v="19.59"/>
    <n v="19.260000000000002"/>
    <n v="19.03"/>
    <n v="18.12"/>
    <n v="16.920000000000002"/>
  </r>
  <r>
    <x v="0"/>
    <x v="4"/>
    <s v="RUSS_EURO"/>
    <x v="0"/>
    <m/>
    <m/>
    <m/>
    <m/>
    <m/>
    <m/>
    <m/>
    <m/>
    <m/>
    <m/>
    <m/>
    <m/>
    <m/>
  </r>
  <r>
    <x v="0"/>
    <x v="4"/>
    <s v="RUSS_EURO"/>
    <x v="1"/>
    <m/>
    <m/>
    <m/>
    <m/>
    <m/>
    <m/>
    <m/>
    <n v="15.18"/>
    <n v="12.44"/>
    <n v="11.88"/>
    <n v="11.87"/>
    <n v="11.05"/>
    <n v="10.11"/>
  </r>
  <r>
    <x v="0"/>
    <x v="4"/>
    <s v="RUSS_EURO"/>
    <x v="2"/>
    <m/>
    <m/>
    <m/>
    <m/>
    <m/>
    <m/>
    <m/>
    <n v="4.3099999999999996"/>
    <n v="3.49"/>
    <n v="2.72"/>
    <n v="1.89"/>
    <n v="1.2"/>
    <n v="0.52"/>
  </r>
  <r>
    <x v="0"/>
    <x v="4"/>
    <s v="RUSS_EURO"/>
    <x v="3"/>
    <m/>
    <m/>
    <m/>
    <m/>
    <m/>
    <m/>
    <m/>
    <n v="3.26"/>
    <n v="3.56"/>
    <n v="3.86"/>
    <n v="4.05"/>
    <n v="4.08"/>
    <n v="3.99"/>
  </r>
  <r>
    <x v="0"/>
    <x v="4"/>
    <s v="RUSS_EURO"/>
    <x v="4"/>
    <m/>
    <m/>
    <m/>
    <m/>
    <m/>
    <m/>
    <m/>
    <n v="1.79"/>
    <n v="1.82"/>
    <n v="1.74"/>
    <n v="1.57"/>
    <n v="1.1000000000000001"/>
    <n v="0.52"/>
  </r>
  <r>
    <x v="0"/>
    <x v="4"/>
    <s v="RUSS_EURO"/>
    <x v="5"/>
    <m/>
    <m/>
    <m/>
    <m/>
    <m/>
    <m/>
    <m/>
    <n v="11.39"/>
    <n v="11.86"/>
    <n v="12.38"/>
    <n v="12.74"/>
    <n v="12.85"/>
    <n v="12.77"/>
  </r>
  <r>
    <x v="0"/>
    <x v="4"/>
    <s v="RUSS_EURO"/>
    <x v="6"/>
    <n v="0"/>
    <n v="0"/>
    <n v="0"/>
    <n v="0"/>
    <n v="0"/>
    <n v="0"/>
    <n v="0"/>
    <n v="35.93"/>
    <n v="33.17"/>
    <n v="32.58"/>
    <n v="32.119999999999997"/>
    <n v="30.27"/>
    <n v="27.91"/>
  </r>
  <r>
    <x v="0"/>
    <x v="4"/>
    <s v="SAAR_WHOL"/>
    <x v="0"/>
    <m/>
    <m/>
    <m/>
    <m/>
    <m/>
    <m/>
    <m/>
    <m/>
    <m/>
    <m/>
    <m/>
    <m/>
    <m/>
  </r>
  <r>
    <x v="0"/>
    <x v="4"/>
    <s v="SAAR_WHOL"/>
    <x v="1"/>
    <m/>
    <m/>
    <m/>
    <m/>
    <m/>
    <m/>
    <m/>
    <n v="0.71"/>
    <n v="0.8"/>
    <n v="1.05"/>
    <n v="1.21"/>
    <n v="1.21"/>
    <n v="1.2"/>
  </r>
  <r>
    <x v="0"/>
    <x v="4"/>
    <s v="SAAR_WHOL"/>
    <x v="2"/>
    <m/>
    <m/>
    <m/>
    <m/>
    <m/>
    <m/>
    <m/>
    <m/>
    <m/>
    <m/>
    <m/>
    <m/>
    <m/>
  </r>
  <r>
    <x v="0"/>
    <x v="4"/>
    <s v="SAAR_WHOL"/>
    <x v="3"/>
    <m/>
    <m/>
    <m/>
    <m/>
    <m/>
    <m/>
    <m/>
    <m/>
    <m/>
    <m/>
    <m/>
    <m/>
    <m/>
  </r>
  <r>
    <x v="0"/>
    <x v="4"/>
    <s v="SAAR_WHOL"/>
    <x v="4"/>
    <m/>
    <m/>
    <m/>
    <m/>
    <m/>
    <m/>
    <m/>
    <m/>
    <m/>
    <m/>
    <m/>
    <m/>
    <m/>
  </r>
  <r>
    <x v="0"/>
    <x v="4"/>
    <s v="SAAR_WHOL"/>
    <x v="5"/>
    <m/>
    <m/>
    <m/>
    <m/>
    <m/>
    <m/>
    <m/>
    <n v="2.39"/>
    <n v="2.62"/>
    <n v="2.83"/>
    <n v="3.11"/>
    <n v="3.43"/>
    <n v="3.76"/>
  </r>
  <r>
    <x v="0"/>
    <x v="4"/>
    <s v="SAAR_WHOL"/>
    <x v="6"/>
    <n v="0"/>
    <n v="0"/>
    <n v="0"/>
    <n v="0"/>
    <n v="0"/>
    <n v="0"/>
    <n v="0"/>
    <n v="3.1"/>
    <n v="3.42"/>
    <n v="3.88"/>
    <n v="4.33"/>
    <n v="4.6500000000000004"/>
    <n v="4.96"/>
  </r>
  <r>
    <x v="0"/>
    <x v="4"/>
    <s v="SAFR_WHOL"/>
    <x v="0"/>
    <m/>
    <m/>
    <m/>
    <m/>
    <m/>
    <m/>
    <m/>
    <m/>
    <m/>
    <m/>
    <m/>
    <m/>
    <m/>
  </r>
  <r>
    <x v="0"/>
    <x v="4"/>
    <s v="SAFR_WHOL"/>
    <x v="1"/>
    <m/>
    <m/>
    <m/>
    <m/>
    <m/>
    <m/>
    <m/>
    <n v="1.72"/>
    <n v="1.03"/>
    <n v="1.0900000000000001"/>
    <n v="1.6"/>
    <n v="1.73"/>
    <n v="1.83"/>
  </r>
  <r>
    <x v="0"/>
    <x v="4"/>
    <s v="SAFR_WHOL"/>
    <x v="2"/>
    <m/>
    <m/>
    <m/>
    <m/>
    <m/>
    <m/>
    <m/>
    <n v="2.34"/>
    <n v="2.17"/>
    <n v="1.96"/>
    <n v="1.75"/>
    <n v="1.54"/>
    <n v="1.36"/>
  </r>
  <r>
    <x v="0"/>
    <x v="4"/>
    <s v="SAFR_WHOL"/>
    <x v="3"/>
    <m/>
    <m/>
    <m/>
    <m/>
    <m/>
    <m/>
    <m/>
    <n v="0.37"/>
    <n v="0.38"/>
    <n v="0.4"/>
    <n v="0.42"/>
    <n v="0.45"/>
    <n v="0.47"/>
  </r>
  <r>
    <x v="0"/>
    <x v="4"/>
    <s v="SAFR_WHOL"/>
    <x v="4"/>
    <m/>
    <m/>
    <m/>
    <m/>
    <m/>
    <m/>
    <m/>
    <n v="0.04"/>
    <n v="0.08"/>
    <n v="0.13"/>
    <n v="0.18"/>
    <n v="0.24"/>
    <n v="0.3"/>
  </r>
  <r>
    <x v="0"/>
    <x v="4"/>
    <s v="SAFR_WHOL"/>
    <x v="5"/>
    <m/>
    <m/>
    <m/>
    <m/>
    <m/>
    <m/>
    <m/>
    <n v="4.59"/>
    <n v="5.61"/>
    <n v="6.79"/>
    <n v="8.3000000000000007"/>
    <n v="10.050000000000001"/>
    <n v="11.96"/>
  </r>
  <r>
    <x v="0"/>
    <x v="4"/>
    <s v="SAFR_WHOL"/>
    <x v="6"/>
    <n v="0"/>
    <n v="0"/>
    <n v="0"/>
    <n v="0"/>
    <n v="0"/>
    <n v="0"/>
    <n v="0"/>
    <n v="9.06"/>
    <n v="9.26"/>
    <n v="10.37"/>
    <n v="12.26"/>
    <n v="14.01"/>
    <n v="15.92"/>
  </r>
  <r>
    <x v="0"/>
    <x v="4"/>
    <s v="SERB_WHOL"/>
    <x v="0"/>
    <m/>
    <m/>
    <m/>
    <m/>
    <m/>
    <m/>
    <m/>
    <m/>
    <m/>
    <m/>
    <m/>
    <m/>
    <m/>
  </r>
  <r>
    <x v="0"/>
    <x v="4"/>
    <s v="SERB_WHOL"/>
    <x v="1"/>
    <m/>
    <m/>
    <m/>
    <m/>
    <m/>
    <m/>
    <m/>
    <n v="0.08"/>
    <n v="0.09"/>
    <n v="0.09"/>
    <n v="0.09"/>
    <n v="0.1"/>
    <n v="0.1"/>
  </r>
  <r>
    <x v="0"/>
    <x v="4"/>
    <s v="SERB_WHOL"/>
    <x v="2"/>
    <m/>
    <m/>
    <m/>
    <m/>
    <m/>
    <m/>
    <m/>
    <m/>
    <m/>
    <m/>
    <m/>
    <m/>
    <m/>
  </r>
  <r>
    <x v="0"/>
    <x v="4"/>
    <s v="SERB_WHOL"/>
    <x v="3"/>
    <m/>
    <m/>
    <m/>
    <m/>
    <m/>
    <m/>
    <m/>
    <m/>
    <m/>
    <n v="0"/>
    <n v="0.01"/>
    <n v="0.01"/>
    <m/>
  </r>
  <r>
    <x v="0"/>
    <x v="4"/>
    <s v="SERB_WHOL"/>
    <x v="4"/>
    <m/>
    <m/>
    <m/>
    <m/>
    <m/>
    <m/>
    <m/>
    <n v="0.1"/>
    <n v="0.12"/>
    <n v="0.13"/>
    <n v="0.14000000000000001"/>
    <n v="0.14000000000000001"/>
    <n v="0.15"/>
  </r>
  <r>
    <x v="0"/>
    <x v="4"/>
    <s v="SERB_WHOL"/>
    <x v="5"/>
    <m/>
    <m/>
    <m/>
    <m/>
    <m/>
    <m/>
    <m/>
    <m/>
    <m/>
    <m/>
    <m/>
    <m/>
    <m/>
  </r>
  <r>
    <x v="0"/>
    <x v="4"/>
    <s v="SERB_WHOL"/>
    <x v="6"/>
    <n v="0"/>
    <n v="0"/>
    <n v="0"/>
    <n v="0"/>
    <n v="0"/>
    <n v="0"/>
    <n v="0"/>
    <n v="0.18"/>
    <n v="0.2"/>
    <n v="0.22"/>
    <n v="0.25"/>
    <n v="0.25"/>
    <n v="0.25"/>
  </r>
  <r>
    <x v="0"/>
    <x v="4"/>
    <s v="SING_WHOL"/>
    <x v="0"/>
    <m/>
    <m/>
    <m/>
    <m/>
    <m/>
    <m/>
    <m/>
    <m/>
    <m/>
    <m/>
    <m/>
    <m/>
    <m/>
  </r>
  <r>
    <x v="0"/>
    <x v="4"/>
    <s v="SING_WHOL"/>
    <x v="1"/>
    <m/>
    <m/>
    <m/>
    <m/>
    <m/>
    <m/>
    <m/>
    <n v="2.84"/>
    <n v="3.17"/>
    <n v="3.48"/>
    <n v="3.56"/>
    <n v="3.82"/>
    <n v="4.0199999999999996"/>
  </r>
  <r>
    <x v="0"/>
    <x v="4"/>
    <s v="SING_WHOL"/>
    <x v="2"/>
    <m/>
    <m/>
    <m/>
    <m/>
    <m/>
    <m/>
    <m/>
    <m/>
    <m/>
    <m/>
    <m/>
    <m/>
    <m/>
  </r>
  <r>
    <x v="0"/>
    <x v="4"/>
    <s v="SING_WHOL"/>
    <x v="3"/>
    <m/>
    <m/>
    <m/>
    <m/>
    <m/>
    <m/>
    <m/>
    <m/>
    <m/>
    <m/>
    <m/>
    <m/>
    <m/>
  </r>
  <r>
    <x v="0"/>
    <x v="4"/>
    <s v="SING_WHOL"/>
    <x v="4"/>
    <m/>
    <m/>
    <m/>
    <m/>
    <m/>
    <m/>
    <m/>
    <n v="5.46"/>
    <n v="6.12"/>
    <n v="6.72"/>
    <n v="7.23"/>
    <n v="7.62"/>
    <n v="7.89"/>
  </r>
  <r>
    <x v="0"/>
    <x v="4"/>
    <s v="SING_WHOL"/>
    <x v="5"/>
    <m/>
    <m/>
    <m/>
    <m/>
    <m/>
    <m/>
    <m/>
    <m/>
    <m/>
    <m/>
    <m/>
    <m/>
    <m/>
  </r>
  <r>
    <x v="0"/>
    <x v="4"/>
    <s v="SING_WHOL"/>
    <x v="6"/>
    <n v="0"/>
    <n v="0"/>
    <n v="0"/>
    <n v="0"/>
    <n v="0"/>
    <n v="0"/>
    <n v="0"/>
    <n v="8.3000000000000007"/>
    <n v="9.3000000000000007"/>
    <n v="10.199999999999999"/>
    <n v="10.79"/>
    <n v="11.45"/>
    <n v="11.9"/>
  </r>
  <r>
    <x v="0"/>
    <x v="4"/>
    <s v="SKRE_WHOL"/>
    <x v="0"/>
    <m/>
    <m/>
    <m/>
    <m/>
    <m/>
    <m/>
    <m/>
    <m/>
    <m/>
    <m/>
    <m/>
    <m/>
    <m/>
  </r>
  <r>
    <x v="0"/>
    <x v="4"/>
    <s v="SKRE_WHOL"/>
    <x v="1"/>
    <m/>
    <m/>
    <m/>
    <m/>
    <m/>
    <m/>
    <m/>
    <n v="0.02"/>
    <n v="0.02"/>
    <n v="0.03"/>
    <n v="0.03"/>
    <n v="0.03"/>
    <n v="0.03"/>
  </r>
  <r>
    <x v="0"/>
    <x v="4"/>
    <s v="SKRE_WHOL"/>
    <x v="2"/>
    <m/>
    <m/>
    <m/>
    <m/>
    <m/>
    <m/>
    <m/>
    <n v="0.05"/>
    <n v="0.05"/>
    <n v="0.04"/>
    <n v="0.04"/>
    <n v="0.04"/>
    <n v="0.03"/>
  </r>
  <r>
    <x v="0"/>
    <x v="4"/>
    <s v="SKRE_WHOL"/>
    <x v="3"/>
    <m/>
    <m/>
    <m/>
    <m/>
    <m/>
    <m/>
    <m/>
    <m/>
    <m/>
    <m/>
    <m/>
    <m/>
    <m/>
  </r>
  <r>
    <x v="0"/>
    <x v="4"/>
    <s v="SKRE_WHOL"/>
    <x v="4"/>
    <m/>
    <m/>
    <m/>
    <m/>
    <m/>
    <m/>
    <m/>
    <n v="0.05"/>
    <n v="0.04"/>
    <n v="0.04"/>
    <n v="0.04"/>
    <n v="0.03"/>
    <n v="0.02"/>
  </r>
  <r>
    <x v="0"/>
    <x v="4"/>
    <s v="SKRE_WHOL"/>
    <x v="5"/>
    <m/>
    <m/>
    <m/>
    <m/>
    <m/>
    <m/>
    <m/>
    <n v="0.03"/>
    <n v="0.03"/>
    <n v="0.04"/>
    <n v="0.04"/>
    <n v="0.04"/>
    <n v="0.04"/>
  </r>
  <r>
    <x v="0"/>
    <x v="4"/>
    <s v="SKRE_WHOL"/>
    <x v="6"/>
    <n v="0"/>
    <n v="0"/>
    <n v="0"/>
    <n v="0"/>
    <n v="0"/>
    <n v="0"/>
    <n v="0"/>
    <n v="0.15"/>
    <n v="0.15"/>
    <n v="0.15"/>
    <n v="0.15"/>
    <n v="0.14000000000000001"/>
    <n v="0.13"/>
  </r>
  <r>
    <x v="0"/>
    <x v="4"/>
    <s v="SLOV_WHOL"/>
    <x v="0"/>
    <m/>
    <m/>
    <m/>
    <m/>
    <m/>
    <m/>
    <m/>
    <m/>
    <m/>
    <m/>
    <m/>
    <m/>
    <m/>
  </r>
  <r>
    <x v="0"/>
    <x v="4"/>
    <s v="SLOV_WHOL"/>
    <x v="1"/>
    <m/>
    <m/>
    <m/>
    <m/>
    <m/>
    <m/>
    <m/>
    <n v="0.09"/>
    <n v="0.11"/>
    <n v="0.11"/>
    <n v="0.11"/>
    <n v="0.11"/>
    <n v="0.11"/>
  </r>
  <r>
    <x v="0"/>
    <x v="4"/>
    <s v="SLOV_WHOL"/>
    <x v="2"/>
    <m/>
    <m/>
    <m/>
    <m/>
    <m/>
    <m/>
    <m/>
    <n v="0.13"/>
    <n v="0.11"/>
    <n v="0.08"/>
    <n v="7.0000000000000007E-2"/>
    <n v="0.06"/>
    <n v="0.06"/>
  </r>
  <r>
    <x v="0"/>
    <x v="4"/>
    <s v="SLOV_WHOL"/>
    <x v="3"/>
    <m/>
    <m/>
    <m/>
    <m/>
    <m/>
    <m/>
    <m/>
    <n v="0.01"/>
    <n v="0.01"/>
    <n v="0.01"/>
    <n v="0.01"/>
    <n v="0.01"/>
    <n v="0"/>
  </r>
  <r>
    <x v="0"/>
    <x v="4"/>
    <s v="SLOV_WHOL"/>
    <x v="4"/>
    <m/>
    <m/>
    <m/>
    <m/>
    <m/>
    <m/>
    <m/>
    <m/>
    <m/>
    <m/>
    <m/>
    <m/>
    <m/>
  </r>
  <r>
    <x v="0"/>
    <x v="4"/>
    <s v="SLOV_WHOL"/>
    <x v="5"/>
    <m/>
    <m/>
    <m/>
    <m/>
    <m/>
    <m/>
    <m/>
    <n v="0"/>
    <n v="0"/>
    <n v="0"/>
    <n v="0"/>
    <n v="0"/>
    <n v="0"/>
  </r>
  <r>
    <x v="0"/>
    <x v="4"/>
    <s v="SLOV_WHOL"/>
    <x v="6"/>
    <n v="0"/>
    <n v="0"/>
    <n v="0"/>
    <n v="0"/>
    <n v="0"/>
    <n v="0"/>
    <n v="0"/>
    <n v="0.24"/>
    <n v="0.23"/>
    <n v="0.2"/>
    <n v="0.19"/>
    <n v="0.18"/>
    <n v="0.17"/>
  </r>
  <r>
    <x v="0"/>
    <x v="4"/>
    <s v="SPAI_WHOL"/>
    <x v="0"/>
    <m/>
    <m/>
    <m/>
    <m/>
    <m/>
    <m/>
    <m/>
    <m/>
    <m/>
    <m/>
    <m/>
    <m/>
    <m/>
  </r>
  <r>
    <x v="0"/>
    <x v="4"/>
    <s v="SPAI_WHOL"/>
    <x v="1"/>
    <m/>
    <m/>
    <m/>
    <m/>
    <m/>
    <m/>
    <m/>
    <n v="1.56"/>
    <n v="1.5"/>
    <n v="1.58"/>
    <n v="1.66"/>
    <n v="1.66"/>
    <n v="1.67"/>
  </r>
  <r>
    <x v="0"/>
    <x v="4"/>
    <s v="SPAI_WHOL"/>
    <x v="2"/>
    <m/>
    <m/>
    <m/>
    <m/>
    <m/>
    <m/>
    <m/>
    <n v="3.28"/>
    <n v="2.89"/>
    <n v="2.58"/>
    <n v="2.29"/>
    <n v="2.0099999999999998"/>
    <n v="1.74"/>
  </r>
  <r>
    <x v="0"/>
    <x v="4"/>
    <s v="SPAI_WHOL"/>
    <x v="3"/>
    <m/>
    <m/>
    <m/>
    <m/>
    <m/>
    <m/>
    <m/>
    <n v="0.53"/>
    <n v="0.44"/>
    <n v="0.35"/>
    <n v="0.28000000000000003"/>
    <n v="0.21"/>
    <n v="0.14000000000000001"/>
  </r>
  <r>
    <x v="0"/>
    <x v="4"/>
    <s v="SPAI_WHOL"/>
    <x v="4"/>
    <m/>
    <m/>
    <m/>
    <m/>
    <m/>
    <m/>
    <m/>
    <n v="3.12"/>
    <n v="3"/>
    <n v="2.8"/>
    <n v="2.62"/>
    <n v="2.37"/>
    <n v="2.11"/>
  </r>
  <r>
    <x v="0"/>
    <x v="4"/>
    <s v="SPAI_WHOL"/>
    <x v="5"/>
    <m/>
    <m/>
    <m/>
    <m/>
    <m/>
    <m/>
    <m/>
    <n v="5.68"/>
    <n v="6"/>
    <n v="6.29"/>
    <n v="6.59"/>
    <n v="6.82"/>
    <n v="7.17"/>
  </r>
  <r>
    <x v="0"/>
    <x v="4"/>
    <s v="SPAI_WHOL"/>
    <x v="6"/>
    <n v="0"/>
    <n v="0"/>
    <n v="0"/>
    <n v="0"/>
    <n v="0"/>
    <n v="0"/>
    <n v="0"/>
    <n v="14.16"/>
    <n v="13.84"/>
    <n v="13.6"/>
    <n v="13.44"/>
    <n v="13.09"/>
    <n v="12.83"/>
  </r>
  <r>
    <x v="0"/>
    <x v="4"/>
    <s v="SRIL_WHOL"/>
    <x v="0"/>
    <m/>
    <m/>
    <m/>
    <m/>
    <m/>
    <m/>
    <m/>
    <m/>
    <m/>
    <m/>
    <m/>
    <m/>
    <m/>
  </r>
  <r>
    <x v="0"/>
    <x v="4"/>
    <s v="SRIL_WHOL"/>
    <x v="1"/>
    <m/>
    <m/>
    <m/>
    <m/>
    <m/>
    <m/>
    <m/>
    <n v="0.5"/>
    <n v="0.48"/>
    <n v="0.47"/>
    <n v="0.38"/>
    <n v="0.33"/>
    <n v="0.27"/>
  </r>
  <r>
    <x v="0"/>
    <x v="4"/>
    <s v="SRIL_WHOL"/>
    <x v="2"/>
    <m/>
    <m/>
    <m/>
    <m/>
    <m/>
    <m/>
    <m/>
    <m/>
    <m/>
    <m/>
    <m/>
    <m/>
    <m/>
  </r>
  <r>
    <x v="0"/>
    <x v="4"/>
    <s v="SRIL_WHOL"/>
    <x v="3"/>
    <m/>
    <m/>
    <m/>
    <m/>
    <m/>
    <m/>
    <m/>
    <n v="0.14000000000000001"/>
    <n v="0.14000000000000001"/>
    <n v="0.15"/>
    <n v="0.15"/>
    <n v="0.16"/>
    <n v="0.15"/>
  </r>
  <r>
    <x v="0"/>
    <x v="4"/>
    <s v="SRIL_WHOL"/>
    <x v="4"/>
    <m/>
    <m/>
    <m/>
    <m/>
    <m/>
    <m/>
    <m/>
    <n v="0.23"/>
    <n v="0.26"/>
    <n v="0.28000000000000003"/>
    <n v="0.31"/>
    <n v="0.32"/>
    <n v="0.33"/>
  </r>
  <r>
    <x v="0"/>
    <x v="4"/>
    <s v="SRIL_WHOL"/>
    <x v="5"/>
    <m/>
    <m/>
    <m/>
    <m/>
    <m/>
    <m/>
    <m/>
    <m/>
    <m/>
    <m/>
    <m/>
    <m/>
    <m/>
  </r>
  <r>
    <x v="0"/>
    <x v="4"/>
    <s v="SRIL_WHOL"/>
    <x v="6"/>
    <n v="0"/>
    <n v="0"/>
    <n v="0"/>
    <n v="0"/>
    <n v="0"/>
    <n v="0"/>
    <n v="0"/>
    <n v="0.87"/>
    <n v="0.89"/>
    <n v="0.9"/>
    <n v="0.85"/>
    <n v="0.8"/>
    <n v="0.75"/>
  </r>
  <r>
    <x v="0"/>
    <x v="4"/>
    <s v="SWED_WHOL"/>
    <x v="0"/>
    <m/>
    <m/>
    <m/>
    <m/>
    <m/>
    <m/>
    <m/>
    <m/>
    <m/>
    <m/>
    <m/>
    <m/>
    <m/>
  </r>
  <r>
    <x v="0"/>
    <x v="4"/>
    <s v="SWED_WHOL"/>
    <x v="1"/>
    <m/>
    <m/>
    <m/>
    <m/>
    <m/>
    <m/>
    <m/>
    <n v="0.34"/>
    <n v="0.32"/>
    <n v="0.32"/>
    <n v="0.31"/>
    <n v="0.32"/>
    <n v="0.35"/>
  </r>
  <r>
    <x v="0"/>
    <x v="4"/>
    <s v="SWED_WHOL"/>
    <x v="2"/>
    <m/>
    <m/>
    <m/>
    <m/>
    <m/>
    <m/>
    <m/>
    <n v="0.21"/>
    <n v="0.2"/>
    <n v="0.17"/>
    <n v="0.16"/>
    <n v="0.13"/>
    <n v="0.1"/>
  </r>
  <r>
    <x v="0"/>
    <x v="4"/>
    <s v="SWED_WHOL"/>
    <x v="3"/>
    <m/>
    <m/>
    <m/>
    <m/>
    <m/>
    <m/>
    <m/>
    <n v="0"/>
    <n v="0"/>
    <n v="0"/>
    <n v="0"/>
    <n v="0"/>
    <n v="0"/>
  </r>
  <r>
    <x v="0"/>
    <x v="4"/>
    <s v="SWED_WHOL"/>
    <x v="4"/>
    <m/>
    <m/>
    <m/>
    <m/>
    <m/>
    <m/>
    <m/>
    <n v="0.41"/>
    <n v="0.37"/>
    <n v="0.33"/>
    <n v="0.3"/>
    <n v="0.24"/>
    <n v="0.18"/>
  </r>
  <r>
    <x v="0"/>
    <x v="4"/>
    <s v="SWED_WHOL"/>
    <x v="5"/>
    <m/>
    <m/>
    <m/>
    <m/>
    <m/>
    <m/>
    <m/>
    <n v="1.1299999999999999"/>
    <n v="1.19"/>
    <n v="1.26"/>
    <n v="1.38"/>
    <n v="1.56"/>
    <n v="1.72"/>
  </r>
  <r>
    <x v="0"/>
    <x v="4"/>
    <s v="SWED_WHOL"/>
    <x v="6"/>
    <n v="0"/>
    <n v="0"/>
    <n v="0"/>
    <n v="0"/>
    <n v="0"/>
    <n v="0"/>
    <n v="0"/>
    <n v="2.09"/>
    <n v="2.0699999999999998"/>
    <n v="2.0699999999999998"/>
    <n v="2.15"/>
    <n v="2.25"/>
    <n v="2.35"/>
  </r>
  <r>
    <x v="0"/>
    <x v="4"/>
    <s v="SWIT_WHOL"/>
    <x v="0"/>
    <m/>
    <m/>
    <m/>
    <m/>
    <m/>
    <m/>
    <m/>
    <m/>
    <m/>
    <m/>
    <m/>
    <m/>
    <m/>
  </r>
  <r>
    <x v="0"/>
    <x v="4"/>
    <s v="SWIT_WHOL"/>
    <x v="1"/>
    <m/>
    <m/>
    <m/>
    <m/>
    <m/>
    <m/>
    <m/>
    <n v="0.39"/>
    <n v="0.35"/>
    <n v="0.32"/>
    <n v="0.32"/>
    <n v="0.32"/>
    <n v="0.31"/>
  </r>
  <r>
    <x v="0"/>
    <x v="4"/>
    <s v="SWIT_WHOL"/>
    <x v="2"/>
    <m/>
    <m/>
    <m/>
    <m/>
    <m/>
    <m/>
    <m/>
    <n v="0.08"/>
    <n v="0.08"/>
    <n v="7.0000000000000007E-2"/>
    <n v="7.0000000000000007E-2"/>
    <n v="0.06"/>
    <n v="0.06"/>
  </r>
  <r>
    <x v="0"/>
    <x v="4"/>
    <s v="SWIT_WHOL"/>
    <x v="3"/>
    <m/>
    <m/>
    <m/>
    <m/>
    <m/>
    <m/>
    <m/>
    <n v="0.01"/>
    <n v="0"/>
    <n v="0"/>
    <n v="0"/>
    <n v="0"/>
    <n v="0"/>
  </r>
  <r>
    <x v="0"/>
    <x v="4"/>
    <s v="SWIT_WHOL"/>
    <x v="4"/>
    <m/>
    <m/>
    <m/>
    <m/>
    <m/>
    <m/>
    <m/>
    <n v="0.02"/>
    <n v="0.01"/>
    <n v="0.01"/>
    <n v="0.01"/>
    <n v="0"/>
    <n v="0"/>
  </r>
  <r>
    <x v="0"/>
    <x v="4"/>
    <s v="SWIT_WHOL"/>
    <x v="5"/>
    <m/>
    <m/>
    <m/>
    <m/>
    <m/>
    <m/>
    <m/>
    <n v="0.19"/>
    <n v="0.18"/>
    <n v="0.18"/>
    <n v="0.17"/>
    <n v="0.17"/>
    <n v="0.17"/>
  </r>
  <r>
    <x v="0"/>
    <x v="4"/>
    <s v="SWIT_WHOL"/>
    <x v="6"/>
    <n v="0"/>
    <n v="0"/>
    <n v="0"/>
    <n v="0"/>
    <n v="0"/>
    <n v="0"/>
    <n v="0"/>
    <n v="0.68"/>
    <n v="0.62"/>
    <n v="0.57999999999999996"/>
    <n v="0.56000000000000005"/>
    <n v="0.55000000000000004"/>
    <n v="0.54"/>
  </r>
  <r>
    <x v="0"/>
    <x v="4"/>
    <s v="TAIW_WHOL"/>
    <x v="0"/>
    <m/>
    <m/>
    <m/>
    <m/>
    <m/>
    <m/>
    <m/>
    <m/>
    <m/>
    <m/>
    <m/>
    <m/>
    <m/>
  </r>
  <r>
    <x v="0"/>
    <x v="4"/>
    <s v="TAIW_WHOL"/>
    <x v="1"/>
    <m/>
    <m/>
    <m/>
    <m/>
    <m/>
    <m/>
    <m/>
    <n v="0.66"/>
    <n v="0.64"/>
    <n v="0.62"/>
    <n v="0.6"/>
    <n v="0.56999999999999995"/>
    <n v="0.54"/>
  </r>
  <r>
    <x v="0"/>
    <x v="4"/>
    <s v="TAIW_WHOL"/>
    <x v="2"/>
    <m/>
    <m/>
    <m/>
    <m/>
    <m/>
    <m/>
    <m/>
    <m/>
    <m/>
    <m/>
    <m/>
    <m/>
    <m/>
  </r>
  <r>
    <x v="0"/>
    <x v="4"/>
    <s v="TAIW_WHOL"/>
    <x v="3"/>
    <m/>
    <m/>
    <m/>
    <m/>
    <m/>
    <m/>
    <m/>
    <n v="0.08"/>
    <n v="0.08"/>
    <n v="0.09"/>
    <n v="0.09"/>
    <n v="0.09"/>
    <n v="0.09"/>
  </r>
  <r>
    <x v="0"/>
    <x v="4"/>
    <s v="TAIW_WHOL"/>
    <x v="4"/>
    <m/>
    <m/>
    <m/>
    <m/>
    <m/>
    <m/>
    <m/>
    <n v="1.47"/>
    <n v="1.55"/>
    <n v="1.62"/>
    <n v="1.66"/>
    <n v="1.67"/>
    <n v="1.63"/>
  </r>
  <r>
    <x v="0"/>
    <x v="4"/>
    <s v="TAIW_WHOL"/>
    <x v="5"/>
    <m/>
    <m/>
    <m/>
    <m/>
    <m/>
    <m/>
    <m/>
    <n v="0.3"/>
    <n v="0.3"/>
    <n v="0.3"/>
    <n v="0.3"/>
    <n v="0.3"/>
    <n v="0.3"/>
  </r>
  <r>
    <x v="0"/>
    <x v="4"/>
    <s v="TAIW_WHOL"/>
    <x v="6"/>
    <n v="0"/>
    <n v="0"/>
    <n v="0"/>
    <n v="0"/>
    <n v="0"/>
    <n v="0"/>
    <n v="0"/>
    <n v="2.5099999999999998"/>
    <n v="2.58"/>
    <n v="2.63"/>
    <n v="2.66"/>
    <n v="2.63"/>
    <n v="2.56"/>
  </r>
  <r>
    <x v="0"/>
    <x v="4"/>
    <s v="TANZ_WHOL"/>
    <x v="0"/>
    <m/>
    <m/>
    <m/>
    <m/>
    <m/>
    <m/>
    <m/>
    <m/>
    <m/>
    <m/>
    <m/>
    <m/>
    <m/>
  </r>
  <r>
    <x v="0"/>
    <x v="4"/>
    <s v="TANZ_WHOL"/>
    <x v="1"/>
    <m/>
    <m/>
    <m/>
    <m/>
    <m/>
    <m/>
    <m/>
    <m/>
    <m/>
    <m/>
    <m/>
    <m/>
    <m/>
  </r>
  <r>
    <x v="0"/>
    <x v="4"/>
    <s v="TANZ_WHOL"/>
    <x v="2"/>
    <m/>
    <m/>
    <m/>
    <m/>
    <m/>
    <m/>
    <m/>
    <n v="0.02"/>
    <n v="0.02"/>
    <n v="0.02"/>
    <n v="0.02"/>
    <n v="0.02"/>
    <n v="0.02"/>
  </r>
  <r>
    <x v="0"/>
    <x v="4"/>
    <s v="TANZ_WHOL"/>
    <x v="3"/>
    <m/>
    <m/>
    <m/>
    <m/>
    <m/>
    <m/>
    <m/>
    <m/>
    <m/>
    <m/>
    <m/>
    <m/>
    <m/>
  </r>
  <r>
    <x v="0"/>
    <x v="4"/>
    <s v="TANZ_WHOL"/>
    <x v="4"/>
    <m/>
    <m/>
    <m/>
    <m/>
    <m/>
    <m/>
    <m/>
    <m/>
    <m/>
    <m/>
    <m/>
    <m/>
    <m/>
  </r>
  <r>
    <x v="0"/>
    <x v="4"/>
    <s v="TANZ_WHOL"/>
    <x v="5"/>
    <m/>
    <m/>
    <m/>
    <m/>
    <m/>
    <m/>
    <m/>
    <n v="7.0000000000000007E-2"/>
    <n v="0.08"/>
    <n v="0.1"/>
    <n v="0.12"/>
    <n v="0.14000000000000001"/>
    <n v="0.16"/>
  </r>
  <r>
    <x v="0"/>
    <x v="4"/>
    <s v="TANZ_WHOL"/>
    <x v="6"/>
    <n v="0"/>
    <n v="0"/>
    <n v="0"/>
    <n v="0"/>
    <n v="0"/>
    <n v="0"/>
    <n v="0"/>
    <n v="0.08"/>
    <n v="0.1"/>
    <n v="0.12"/>
    <n v="0.14000000000000001"/>
    <n v="0.16"/>
    <n v="0.18"/>
  </r>
  <r>
    <x v="0"/>
    <x v="4"/>
    <s v="THAI_BANG"/>
    <x v="0"/>
    <m/>
    <m/>
    <m/>
    <m/>
    <m/>
    <m/>
    <m/>
    <m/>
    <m/>
    <m/>
    <m/>
    <m/>
    <m/>
  </r>
  <r>
    <x v="0"/>
    <x v="4"/>
    <s v="THAI_BANG"/>
    <x v="1"/>
    <m/>
    <m/>
    <m/>
    <m/>
    <m/>
    <m/>
    <m/>
    <n v="0.12"/>
    <n v="0.14000000000000001"/>
    <n v="0.19"/>
    <n v="0.2"/>
    <n v="0.22"/>
    <n v="0.23"/>
  </r>
  <r>
    <x v="0"/>
    <x v="4"/>
    <s v="THAI_BANG"/>
    <x v="2"/>
    <m/>
    <m/>
    <m/>
    <m/>
    <m/>
    <m/>
    <m/>
    <n v="3.28"/>
    <n v="3.54"/>
    <n v="3.77"/>
    <n v="3.97"/>
    <n v="4.1900000000000004"/>
    <n v="4.3899999999999997"/>
  </r>
  <r>
    <x v="0"/>
    <x v="4"/>
    <s v="THAI_BANG"/>
    <x v="3"/>
    <m/>
    <m/>
    <m/>
    <m/>
    <m/>
    <m/>
    <m/>
    <n v="7.0000000000000007E-2"/>
    <n v="7.0000000000000007E-2"/>
    <n v="0.08"/>
    <n v="0.09"/>
    <n v="0.09"/>
    <n v="0.1"/>
  </r>
  <r>
    <x v="0"/>
    <x v="4"/>
    <s v="THAI_BANG"/>
    <x v="4"/>
    <m/>
    <m/>
    <m/>
    <m/>
    <m/>
    <m/>
    <m/>
    <m/>
    <m/>
    <m/>
    <m/>
    <m/>
    <m/>
  </r>
  <r>
    <x v="0"/>
    <x v="4"/>
    <s v="THAI_BANG"/>
    <x v="5"/>
    <m/>
    <m/>
    <m/>
    <m/>
    <m/>
    <m/>
    <m/>
    <m/>
    <m/>
    <m/>
    <m/>
    <m/>
    <m/>
  </r>
  <r>
    <x v="0"/>
    <x v="4"/>
    <s v="THAI_BANG"/>
    <x v="6"/>
    <n v="0"/>
    <n v="0"/>
    <n v="0"/>
    <n v="0"/>
    <n v="0"/>
    <n v="0"/>
    <n v="0"/>
    <n v="3.47"/>
    <n v="3.75"/>
    <n v="4.03"/>
    <n v="4.26"/>
    <n v="4.5"/>
    <n v="4.72"/>
  </r>
  <r>
    <x v="0"/>
    <x v="4"/>
    <s v="THAI_CVAL"/>
    <x v="0"/>
    <m/>
    <m/>
    <m/>
    <m/>
    <m/>
    <m/>
    <m/>
    <m/>
    <m/>
    <m/>
    <m/>
    <m/>
    <m/>
  </r>
  <r>
    <x v="0"/>
    <x v="4"/>
    <s v="THAI_CVAL"/>
    <x v="1"/>
    <m/>
    <m/>
    <m/>
    <m/>
    <m/>
    <m/>
    <m/>
    <n v="0.14000000000000001"/>
    <n v="0.16"/>
    <n v="0.21"/>
    <n v="0.23"/>
    <n v="0.25"/>
    <n v="0.26"/>
  </r>
  <r>
    <x v="0"/>
    <x v="4"/>
    <s v="THAI_CVAL"/>
    <x v="2"/>
    <m/>
    <m/>
    <m/>
    <m/>
    <m/>
    <m/>
    <m/>
    <n v="3.71"/>
    <n v="4"/>
    <n v="4.26"/>
    <n v="4.49"/>
    <n v="4.74"/>
    <n v="4.96"/>
  </r>
  <r>
    <x v="0"/>
    <x v="4"/>
    <s v="THAI_CVAL"/>
    <x v="3"/>
    <m/>
    <m/>
    <m/>
    <m/>
    <m/>
    <m/>
    <m/>
    <n v="0.08"/>
    <n v="0.08"/>
    <n v="0.09"/>
    <n v="0.1"/>
    <n v="0.1"/>
    <n v="0.11"/>
  </r>
  <r>
    <x v="0"/>
    <x v="4"/>
    <s v="THAI_CVAL"/>
    <x v="4"/>
    <m/>
    <m/>
    <m/>
    <m/>
    <m/>
    <m/>
    <m/>
    <m/>
    <m/>
    <m/>
    <m/>
    <m/>
    <m/>
  </r>
  <r>
    <x v="0"/>
    <x v="4"/>
    <s v="THAI_CVAL"/>
    <x v="5"/>
    <m/>
    <m/>
    <m/>
    <m/>
    <m/>
    <m/>
    <m/>
    <m/>
    <m/>
    <m/>
    <m/>
    <m/>
    <m/>
  </r>
  <r>
    <x v="0"/>
    <x v="4"/>
    <s v="THAI_CVAL"/>
    <x v="6"/>
    <n v="0"/>
    <n v="0"/>
    <n v="0"/>
    <n v="0"/>
    <n v="0"/>
    <n v="0"/>
    <n v="0"/>
    <n v="3.93"/>
    <n v="4.24"/>
    <n v="4.5599999999999996"/>
    <n v="4.8099999999999996"/>
    <n v="5.09"/>
    <n v="5.34"/>
  </r>
  <r>
    <x v="0"/>
    <x v="4"/>
    <s v="THAI_NEPL"/>
    <x v="0"/>
    <m/>
    <m/>
    <m/>
    <m/>
    <m/>
    <m/>
    <m/>
    <m/>
    <m/>
    <m/>
    <m/>
    <m/>
    <m/>
  </r>
  <r>
    <x v="0"/>
    <x v="4"/>
    <s v="THAI_NEPL"/>
    <x v="1"/>
    <m/>
    <m/>
    <m/>
    <m/>
    <m/>
    <m/>
    <m/>
    <n v="0.03"/>
    <n v="0.05"/>
    <n v="7.0000000000000007E-2"/>
    <n v="0.08"/>
    <n v="0.09"/>
    <n v="0.09"/>
  </r>
  <r>
    <x v="0"/>
    <x v="4"/>
    <s v="THAI_NEPL"/>
    <x v="2"/>
    <m/>
    <m/>
    <m/>
    <m/>
    <m/>
    <m/>
    <m/>
    <m/>
    <m/>
    <m/>
    <m/>
    <m/>
    <m/>
  </r>
  <r>
    <x v="0"/>
    <x v="4"/>
    <s v="THAI_NEPL"/>
    <x v="3"/>
    <m/>
    <m/>
    <m/>
    <m/>
    <m/>
    <m/>
    <m/>
    <m/>
    <m/>
    <m/>
    <m/>
    <m/>
    <m/>
  </r>
  <r>
    <x v="0"/>
    <x v="4"/>
    <s v="THAI_NEPL"/>
    <x v="4"/>
    <m/>
    <m/>
    <m/>
    <m/>
    <m/>
    <m/>
    <m/>
    <m/>
    <m/>
    <m/>
    <m/>
    <m/>
    <m/>
  </r>
  <r>
    <x v="0"/>
    <x v="4"/>
    <s v="THAI_NEPL"/>
    <x v="5"/>
    <m/>
    <m/>
    <m/>
    <m/>
    <m/>
    <m/>
    <m/>
    <m/>
    <m/>
    <m/>
    <m/>
    <m/>
    <m/>
  </r>
  <r>
    <x v="0"/>
    <x v="4"/>
    <s v="THAI_NEPL"/>
    <x v="6"/>
    <n v="0"/>
    <n v="0"/>
    <n v="0"/>
    <n v="0"/>
    <n v="0"/>
    <n v="0"/>
    <n v="0"/>
    <n v="0.03"/>
    <n v="0.05"/>
    <n v="7.0000000000000007E-2"/>
    <n v="0.08"/>
    <n v="0.09"/>
    <n v="0.09"/>
  </r>
  <r>
    <x v="0"/>
    <x v="4"/>
    <s v="THAI_SPEN"/>
    <x v="0"/>
    <m/>
    <m/>
    <m/>
    <m/>
    <m/>
    <m/>
    <m/>
    <m/>
    <m/>
    <m/>
    <m/>
    <m/>
    <m/>
  </r>
  <r>
    <x v="0"/>
    <x v="4"/>
    <s v="THAI_SPEN"/>
    <x v="1"/>
    <m/>
    <m/>
    <m/>
    <m/>
    <m/>
    <m/>
    <m/>
    <n v="0.08"/>
    <n v="0.1"/>
    <n v="0.15"/>
    <n v="0.17"/>
    <n v="0.19"/>
    <n v="0.2"/>
  </r>
  <r>
    <x v="0"/>
    <x v="4"/>
    <s v="THAI_SPEN"/>
    <x v="2"/>
    <m/>
    <m/>
    <m/>
    <m/>
    <m/>
    <m/>
    <m/>
    <n v="2.85"/>
    <n v="3.08"/>
    <n v="3.28"/>
    <n v="3.45"/>
    <n v="3.65"/>
    <n v="3.82"/>
  </r>
  <r>
    <x v="0"/>
    <x v="4"/>
    <s v="THAI_SPEN"/>
    <x v="3"/>
    <m/>
    <m/>
    <m/>
    <m/>
    <m/>
    <m/>
    <m/>
    <n v="0.06"/>
    <n v="0.06"/>
    <n v="7.0000000000000007E-2"/>
    <n v="7.0000000000000007E-2"/>
    <n v="0.08"/>
    <n v="0.09"/>
  </r>
  <r>
    <x v="0"/>
    <x v="4"/>
    <s v="THAI_SPEN"/>
    <x v="4"/>
    <m/>
    <m/>
    <m/>
    <m/>
    <m/>
    <m/>
    <m/>
    <m/>
    <m/>
    <m/>
    <m/>
    <m/>
    <m/>
  </r>
  <r>
    <x v="0"/>
    <x v="4"/>
    <s v="THAI_SPEN"/>
    <x v="5"/>
    <m/>
    <m/>
    <m/>
    <m/>
    <m/>
    <m/>
    <m/>
    <m/>
    <m/>
    <m/>
    <m/>
    <m/>
    <m/>
  </r>
  <r>
    <x v="0"/>
    <x v="4"/>
    <s v="THAI_SPEN"/>
    <x v="6"/>
    <n v="0"/>
    <n v="0"/>
    <n v="0"/>
    <n v="0"/>
    <n v="0"/>
    <n v="0"/>
    <n v="0"/>
    <n v="2.99"/>
    <n v="3.25"/>
    <n v="3.5"/>
    <n v="3.7"/>
    <n v="3.92"/>
    <n v="4.1100000000000003"/>
  </r>
  <r>
    <x v="0"/>
    <x v="4"/>
    <s v="TURK_WHOL"/>
    <x v="0"/>
    <m/>
    <m/>
    <m/>
    <m/>
    <m/>
    <m/>
    <m/>
    <m/>
    <m/>
    <m/>
    <m/>
    <m/>
    <m/>
  </r>
  <r>
    <x v="0"/>
    <x v="4"/>
    <s v="TURK_WHOL"/>
    <x v="1"/>
    <m/>
    <m/>
    <m/>
    <m/>
    <m/>
    <m/>
    <m/>
    <n v="0.15"/>
    <n v="0.18"/>
    <n v="0.2"/>
    <n v="0.23"/>
    <n v="0.23"/>
    <n v="0.22"/>
  </r>
  <r>
    <x v="0"/>
    <x v="4"/>
    <s v="TURK_WHOL"/>
    <x v="2"/>
    <m/>
    <m/>
    <m/>
    <m/>
    <m/>
    <m/>
    <m/>
    <n v="3.28"/>
    <n v="3.23"/>
    <n v="3.14"/>
    <n v="3.04"/>
    <n v="2.9"/>
    <n v="2.74"/>
  </r>
  <r>
    <x v="0"/>
    <x v="4"/>
    <s v="TURK_WHOL"/>
    <x v="3"/>
    <m/>
    <m/>
    <m/>
    <m/>
    <m/>
    <m/>
    <m/>
    <n v="0.13"/>
    <n v="7.0000000000000007E-2"/>
    <n v="0.04"/>
    <n v="0.01"/>
    <n v="0.01"/>
    <n v="0"/>
  </r>
  <r>
    <x v="0"/>
    <x v="4"/>
    <s v="TURK_WHOL"/>
    <x v="4"/>
    <m/>
    <m/>
    <m/>
    <m/>
    <m/>
    <m/>
    <m/>
    <n v="0.53"/>
    <n v="0.44"/>
    <n v="0.34"/>
    <n v="0.24"/>
    <n v="0.18"/>
    <n v="0.12"/>
  </r>
  <r>
    <x v="0"/>
    <x v="4"/>
    <s v="TURK_WHOL"/>
    <x v="5"/>
    <m/>
    <m/>
    <m/>
    <m/>
    <m/>
    <m/>
    <m/>
    <n v="3.14"/>
    <n v="3.3"/>
    <n v="3.32"/>
    <n v="3.32"/>
    <n v="3.27"/>
    <n v="3.21"/>
  </r>
  <r>
    <x v="0"/>
    <x v="4"/>
    <s v="TURK_WHOL"/>
    <x v="6"/>
    <n v="0"/>
    <n v="0"/>
    <n v="0"/>
    <n v="0"/>
    <n v="0"/>
    <n v="0"/>
    <n v="0"/>
    <n v="7.23"/>
    <n v="7.23"/>
    <n v="7.04"/>
    <n v="6.84"/>
    <n v="6.58"/>
    <n v="6.29"/>
  </r>
  <r>
    <x v="0"/>
    <x v="4"/>
    <s v="UKRA_WHOL"/>
    <x v="0"/>
    <m/>
    <m/>
    <m/>
    <m/>
    <m/>
    <m/>
    <m/>
    <m/>
    <m/>
    <m/>
    <m/>
    <m/>
    <m/>
  </r>
  <r>
    <x v="0"/>
    <x v="4"/>
    <s v="UKRA_WHOL"/>
    <x v="1"/>
    <m/>
    <m/>
    <m/>
    <m/>
    <m/>
    <m/>
    <m/>
    <n v="0.28999999999999998"/>
    <n v="0.26"/>
    <n v="0.28000000000000003"/>
    <n v="0.3"/>
    <n v="0.32"/>
    <n v="0.33"/>
  </r>
  <r>
    <x v="0"/>
    <x v="4"/>
    <s v="UKRA_WHOL"/>
    <x v="2"/>
    <m/>
    <m/>
    <m/>
    <m/>
    <m/>
    <m/>
    <m/>
    <n v="3.81"/>
    <n v="3.53"/>
    <n v="3.37"/>
    <n v="3"/>
    <n v="2.66"/>
    <n v="2.33"/>
  </r>
  <r>
    <x v="0"/>
    <x v="4"/>
    <s v="UKRA_WHOL"/>
    <x v="3"/>
    <m/>
    <m/>
    <m/>
    <m/>
    <m/>
    <m/>
    <m/>
    <m/>
    <m/>
    <n v="0"/>
    <n v="0.01"/>
    <n v="0"/>
    <m/>
  </r>
  <r>
    <x v="0"/>
    <x v="4"/>
    <s v="UKRA_WHOL"/>
    <x v="4"/>
    <m/>
    <m/>
    <m/>
    <m/>
    <m/>
    <m/>
    <m/>
    <n v="0.23"/>
    <n v="0.27"/>
    <n v="0.32"/>
    <n v="0.39"/>
    <n v="0.43"/>
    <n v="0.48"/>
  </r>
  <r>
    <x v="0"/>
    <x v="4"/>
    <s v="UKRA_WHOL"/>
    <x v="5"/>
    <m/>
    <m/>
    <m/>
    <m/>
    <m/>
    <m/>
    <m/>
    <n v="0.15"/>
    <n v="0.2"/>
    <n v="0.26"/>
    <n v="0.33"/>
    <n v="0.4"/>
    <n v="0.46"/>
  </r>
  <r>
    <x v="0"/>
    <x v="4"/>
    <s v="UKRA_WHOL"/>
    <x v="6"/>
    <n v="0"/>
    <n v="0"/>
    <n v="0"/>
    <n v="0"/>
    <n v="0"/>
    <n v="0"/>
    <n v="0"/>
    <n v="4.4800000000000004"/>
    <n v="4.26"/>
    <n v="4.2300000000000004"/>
    <n v="4.03"/>
    <n v="3.81"/>
    <n v="3.6"/>
  </r>
  <r>
    <x v="0"/>
    <x v="4"/>
    <s v="UNKI_WHOL"/>
    <x v="0"/>
    <m/>
    <m/>
    <m/>
    <m/>
    <m/>
    <m/>
    <m/>
    <m/>
    <m/>
    <m/>
    <m/>
    <m/>
    <m/>
  </r>
  <r>
    <x v="0"/>
    <x v="4"/>
    <s v="UNKI_WHOL"/>
    <x v="1"/>
    <m/>
    <m/>
    <m/>
    <m/>
    <m/>
    <m/>
    <m/>
    <n v="2.9"/>
    <n v="2.92"/>
    <n v="3.01"/>
    <n v="3.08"/>
    <n v="3.02"/>
    <n v="2.94"/>
  </r>
  <r>
    <x v="0"/>
    <x v="4"/>
    <s v="UNKI_WHOL"/>
    <x v="2"/>
    <m/>
    <m/>
    <m/>
    <m/>
    <m/>
    <m/>
    <m/>
    <n v="1.23"/>
    <n v="1.1100000000000001"/>
    <n v="1"/>
    <n v="0.9"/>
    <n v="0.81"/>
    <n v="0.74"/>
  </r>
  <r>
    <x v="0"/>
    <x v="4"/>
    <s v="UNKI_WHOL"/>
    <x v="3"/>
    <m/>
    <m/>
    <m/>
    <m/>
    <m/>
    <m/>
    <m/>
    <n v="1.38"/>
    <n v="1.17"/>
    <n v="0.95"/>
    <n v="0.74"/>
    <n v="0.55000000000000004"/>
    <n v="0.39"/>
  </r>
  <r>
    <x v="0"/>
    <x v="4"/>
    <s v="UNKI_WHOL"/>
    <x v="4"/>
    <m/>
    <m/>
    <m/>
    <m/>
    <m/>
    <m/>
    <m/>
    <n v="0.94"/>
    <n v="0.95"/>
    <n v="0.97"/>
    <n v="0.99"/>
    <n v="1.01"/>
    <n v="1.02"/>
  </r>
  <r>
    <x v="0"/>
    <x v="4"/>
    <s v="UNKI_WHOL"/>
    <x v="5"/>
    <m/>
    <m/>
    <m/>
    <m/>
    <m/>
    <m/>
    <m/>
    <n v="2.09"/>
    <n v="2.0099999999999998"/>
    <n v="2.0299999999999998"/>
    <n v="2.1"/>
    <n v="2.2400000000000002"/>
    <n v="2.38"/>
  </r>
  <r>
    <x v="0"/>
    <x v="4"/>
    <s v="UNKI_WHOL"/>
    <x v="6"/>
    <n v="0"/>
    <n v="0"/>
    <n v="0"/>
    <n v="0"/>
    <n v="0"/>
    <n v="0"/>
    <n v="0"/>
    <n v="8.5399999999999991"/>
    <n v="8.16"/>
    <n v="7.95"/>
    <n v="7.81"/>
    <n v="7.62"/>
    <n v="7.47"/>
  </r>
  <r>
    <x v="0"/>
    <x v="4"/>
    <s v="URUG_WHOL"/>
    <x v="0"/>
    <m/>
    <m/>
    <m/>
    <m/>
    <m/>
    <m/>
    <m/>
    <m/>
    <m/>
    <m/>
    <m/>
    <m/>
    <m/>
  </r>
  <r>
    <x v="0"/>
    <x v="4"/>
    <s v="URUG_WHOL"/>
    <x v="1"/>
    <m/>
    <m/>
    <m/>
    <m/>
    <m/>
    <m/>
    <m/>
    <n v="0.04"/>
    <n v="0.03"/>
    <n v="0.04"/>
    <n v="0.04"/>
    <n v="0.04"/>
    <n v="0.04"/>
  </r>
  <r>
    <x v="0"/>
    <x v="4"/>
    <s v="URUG_WHOL"/>
    <x v="2"/>
    <m/>
    <m/>
    <m/>
    <m/>
    <m/>
    <m/>
    <m/>
    <m/>
    <m/>
    <m/>
    <m/>
    <m/>
    <m/>
  </r>
  <r>
    <x v="0"/>
    <x v="4"/>
    <s v="URUG_WHOL"/>
    <x v="3"/>
    <m/>
    <m/>
    <m/>
    <m/>
    <m/>
    <m/>
    <m/>
    <m/>
    <m/>
    <m/>
    <m/>
    <m/>
    <m/>
  </r>
  <r>
    <x v="0"/>
    <x v="4"/>
    <s v="URUG_WHOL"/>
    <x v="4"/>
    <m/>
    <m/>
    <m/>
    <m/>
    <m/>
    <m/>
    <m/>
    <m/>
    <m/>
    <m/>
    <m/>
    <m/>
    <m/>
  </r>
  <r>
    <x v="0"/>
    <x v="4"/>
    <s v="URUG_WHOL"/>
    <x v="5"/>
    <m/>
    <m/>
    <m/>
    <m/>
    <m/>
    <m/>
    <m/>
    <n v="0.02"/>
    <n v="0.03"/>
    <n v="0.03"/>
    <n v="0.03"/>
    <n v="0.04"/>
    <n v="0.04"/>
  </r>
  <r>
    <x v="0"/>
    <x v="4"/>
    <s v="URUG_WHOL"/>
    <x v="6"/>
    <n v="0"/>
    <n v="0"/>
    <n v="0"/>
    <n v="0"/>
    <n v="0"/>
    <n v="0"/>
    <n v="0"/>
    <n v="0.06"/>
    <n v="0.06"/>
    <n v="7.0000000000000007E-2"/>
    <n v="7.0000000000000007E-2"/>
    <n v="7.0000000000000007E-2"/>
    <n v="0.08"/>
  </r>
  <r>
    <x v="0"/>
    <x v="4"/>
    <s v="USAM_ALAS"/>
    <x v="0"/>
    <m/>
    <m/>
    <m/>
    <m/>
    <m/>
    <m/>
    <m/>
    <m/>
    <m/>
    <m/>
    <m/>
    <m/>
    <m/>
  </r>
  <r>
    <x v="0"/>
    <x v="4"/>
    <s v="USAM_ALAS"/>
    <x v="1"/>
    <m/>
    <m/>
    <m/>
    <m/>
    <m/>
    <m/>
    <m/>
    <n v="0.34"/>
    <n v="0.32"/>
    <n v="0.31"/>
    <n v="0.31"/>
    <n v="0.3"/>
    <n v="0.3"/>
  </r>
  <r>
    <x v="0"/>
    <x v="4"/>
    <s v="USAM_ALAS"/>
    <x v="2"/>
    <m/>
    <m/>
    <m/>
    <m/>
    <m/>
    <m/>
    <m/>
    <n v="7.0000000000000007E-2"/>
    <n v="7.0000000000000007E-2"/>
    <n v="7.0000000000000007E-2"/>
    <n v="0.06"/>
    <n v="0.06"/>
    <n v="0.06"/>
  </r>
  <r>
    <x v="0"/>
    <x v="4"/>
    <s v="USAM_ALAS"/>
    <x v="3"/>
    <m/>
    <m/>
    <m/>
    <m/>
    <m/>
    <m/>
    <m/>
    <n v="0.1"/>
    <n v="0.08"/>
    <n v="7.0000000000000007E-2"/>
    <n v="0.06"/>
    <n v="0.05"/>
    <n v="0.03"/>
  </r>
  <r>
    <x v="0"/>
    <x v="4"/>
    <s v="USAM_ALAS"/>
    <x v="4"/>
    <m/>
    <m/>
    <m/>
    <m/>
    <m/>
    <m/>
    <m/>
    <n v="0.93"/>
    <n v="0.92"/>
    <n v="0.93"/>
    <n v="0.93"/>
    <n v="0.93"/>
    <n v="0.9"/>
  </r>
  <r>
    <x v="0"/>
    <x v="4"/>
    <s v="USAM_ALAS"/>
    <x v="5"/>
    <m/>
    <m/>
    <m/>
    <m/>
    <m/>
    <m/>
    <m/>
    <n v="5.68"/>
    <n v="5.89"/>
    <n v="6.14"/>
    <n v="6.46"/>
    <n v="6.81"/>
    <n v="7.2"/>
  </r>
  <r>
    <x v="0"/>
    <x v="4"/>
    <s v="USAM_ALAS"/>
    <x v="6"/>
    <n v="0"/>
    <n v="0"/>
    <n v="0"/>
    <n v="0"/>
    <n v="0"/>
    <n v="0"/>
    <n v="0"/>
    <n v="7.12"/>
    <n v="7.28"/>
    <n v="7.51"/>
    <n v="7.82"/>
    <n v="8.16"/>
    <n v="8.49"/>
  </r>
  <r>
    <x v="0"/>
    <x v="4"/>
    <s v="USAM_MAIN"/>
    <x v="0"/>
    <m/>
    <m/>
    <m/>
    <m/>
    <m/>
    <m/>
    <m/>
    <m/>
    <m/>
    <m/>
    <m/>
    <m/>
    <m/>
  </r>
  <r>
    <x v="0"/>
    <x v="4"/>
    <s v="USAM_MAIN"/>
    <x v="1"/>
    <m/>
    <m/>
    <m/>
    <m/>
    <m/>
    <m/>
    <m/>
    <n v="14.7"/>
    <n v="13.82"/>
    <n v="13.23"/>
    <n v="13.52"/>
    <n v="13.19"/>
    <n v="12.92"/>
  </r>
  <r>
    <x v="0"/>
    <x v="4"/>
    <s v="USAM_MAIN"/>
    <x v="2"/>
    <m/>
    <m/>
    <m/>
    <m/>
    <m/>
    <m/>
    <m/>
    <n v="29.45"/>
    <n v="28.43"/>
    <n v="27.53"/>
    <n v="26.53"/>
    <n v="25.45"/>
    <n v="24.32"/>
  </r>
  <r>
    <x v="0"/>
    <x v="4"/>
    <s v="USAM_MAIN"/>
    <x v="3"/>
    <m/>
    <m/>
    <m/>
    <m/>
    <m/>
    <m/>
    <m/>
    <n v="27.72"/>
    <n v="23.37"/>
    <n v="19.48"/>
    <n v="15.96"/>
    <n v="12.7"/>
    <n v="9.6999999999999993"/>
  </r>
  <r>
    <x v="0"/>
    <x v="4"/>
    <s v="USAM_MAIN"/>
    <x v="4"/>
    <m/>
    <m/>
    <m/>
    <m/>
    <m/>
    <m/>
    <m/>
    <n v="15.75"/>
    <n v="15.74"/>
    <n v="15.88"/>
    <n v="16.149999999999999"/>
    <n v="16.43"/>
    <n v="16.72"/>
  </r>
  <r>
    <x v="0"/>
    <x v="4"/>
    <s v="USAM_MAIN"/>
    <x v="5"/>
    <m/>
    <m/>
    <m/>
    <m/>
    <m/>
    <m/>
    <m/>
    <n v="161.65"/>
    <n v="167.45"/>
    <n v="174.48"/>
    <n v="183.65"/>
    <n v="193.77"/>
    <n v="204.71"/>
  </r>
  <r>
    <x v="0"/>
    <x v="4"/>
    <s v="USAM_MAIN"/>
    <x v="6"/>
    <n v="0"/>
    <n v="0"/>
    <n v="0"/>
    <n v="0"/>
    <n v="0"/>
    <n v="0"/>
    <n v="0"/>
    <n v="249.27"/>
    <n v="248.82"/>
    <n v="250.6"/>
    <n v="255.83"/>
    <n v="261.52999999999997"/>
    <n v="268.37"/>
  </r>
  <r>
    <x v="0"/>
    <x v="4"/>
    <s v="VENE_WHOL"/>
    <x v="0"/>
    <m/>
    <m/>
    <m/>
    <m/>
    <m/>
    <m/>
    <m/>
    <m/>
    <m/>
    <m/>
    <m/>
    <m/>
    <m/>
  </r>
  <r>
    <x v="0"/>
    <x v="4"/>
    <s v="VENE_WHOL"/>
    <x v="1"/>
    <m/>
    <m/>
    <m/>
    <m/>
    <m/>
    <m/>
    <m/>
    <n v="4.49"/>
    <n v="3.9"/>
    <n v="4.1100000000000003"/>
    <n v="4.29"/>
    <n v="4.2300000000000004"/>
    <n v="4.1100000000000003"/>
  </r>
  <r>
    <x v="0"/>
    <x v="4"/>
    <s v="VENE_WHOL"/>
    <x v="2"/>
    <m/>
    <m/>
    <m/>
    <m/>
    <m/>
    <m/>
    <m/>
    <m/>
    <m/>
    <m/>
    <m/>
    <m/>
    <m/>
  </r>
  <r>
    <x v="0"/>
    <x v="4"/>
    <s v="VENE_WHOL"/>
    <x v="3"/>
    <m/>
    <m/>
    <m/>
    <m/>
    <m/>
    <m/>
    <m/>
    <m/>
    <m/>
    <m/>
    <m/>
    <m/>
    <m/>
  </r>
  <r>
    <x v="0"/>
    <x v="4"/>
    <s v="VENE_WHOL"/>
    <x v="4"/>
    <m/>
    <m/>
    <m/>
    <m/>
    <m/>
    <m/>
    <m/>
    <m/>
    <m/>
    <m/>
    <m/>
    <m/>
    <m/>
  </r>
  <r>
    <x v="0"/>
    <x v="4"/>
    <s v="VENE_WHOL"/>
    <x v="5"/>
    <m/>
    <m/>
    <m/>
    <m/>
    <m/>
    <m/>
    <m/>
    <n v="0.18"/>
    <n v="0.21"/>
    <n v="0.24"/>
    <n v="0.27"/>
    <n v="0.3"/>
    <n v="0.33"/>
  </r>
  <r>
    <x v="0"/>
    <x v="4"/>
    <s v="VENE_WHOL"/>
    <x v="6"/>
    <n v="0"/>
    <n v="0"/>
    <n v="0"/>
    <n v="0"/>
    <n v="0"/>
    <n v="0"/>
    <n v="0"/>
    <n v="4.67"/>
    <n v="4.0999999999999996"/>
    <n v="4.3499999999999996"/>
    <n v="4.5599999999999996"/>
    <n v="4.53"/>
    <n v="4.4400000000000004"/>
  </r>
  <r>
    <x v="0"/>
    <x v="4"/>
    <s v="VIET_NORT"/>
    <x v="0"/>
    <m/>
    <m/>
    <m/>
    <m/>
    <m/>
    <m/>
    <m/>
    <m/>
    <m/>
    <m/>
    <m/>
    <m/>
    <m/>
  </r>
  <r>
    <x v="0"/>
    <x v="4"/>
    <s v="VIET_NORT"/>
    <x v="1"/>
    <m/>
    <m/>
    <m/>
    <m/>
    <m/>
    <m/>
    <m/>
    <n v="0.05"/>
    <n v="0.06"/>
    <n v="7.0000000000000007E-2"/>
    <n v="0.08"/>
    <n v="0.08"/>
    <n v="0.08"/>
  </r>
  <r>
    <x v="0"/>
    <x v="4"/>
    <s v="VIET_NORT"/>
    <x v="2"/>
    <m/>
    <m/>
    <m/>
    <m/>
    <m/>
    <m/>
    <m/>
    <n v="1.1000000000000001"/>
    <n v="1.27"/>
    <n v="1.47"/>
    <n v="1.71"/>
    <n v="1.71"/>
    <n v="1.71"/>
  </r>
  <r>
    <x v="0"/>
    <x v="4"/>
    <s v="VIET_NORT"/>
    <x v="3"/>
    <m/>
    <m/>
    <m/>
    <m/>
    <m/>
    <m/>
    <m/>
    <m/>
    <m/>
    <m/>
    <m/>
    <m/>
    <m/>
  </r>
  <r>
    <x v="0"/>
    <x v="4"/>
    <s v="VIET_NORT"/>
    <x v="4"/>
    <m/>
    <m/>
    <m/>
    <m/>
    <m/>
    <m/>
    <m/>
    <n v="1.66"/>
    <n v="1.82"/>
    <n v="1.96"/>
    <n v="2.11"/>
    <n v="2.11"/>
    <n v="2.11"/>
  </r>
  <r>
    <x v="0"/>
    <x v="4"/>
    <s v="VIET_NORT"/>
    <x v="5"/>
    <m/>
    <m/>
    <m/>
    <m/>
    <m/>
    <m/>
    <m/>
    <n v="0.47"/>
    <n v="0.55000000000000004"/>
    <n v="0.55000000000000004"/>
    <n v="0.55000000000000004"/>
    <n v="0.55000000000000004"/>
    <n v="0.55000000000000004"/>
  </r>
  <r>
    <x v="0"/>
    <x v="4"/>
    <s v="VIET_NORT"/>
    <x v="6"/>
    <n v="0"/>
    <n v="0"/>
    <n v="0"/>
    <n v="0"/>
    <n v="0"/>
    <n v="0"/>
    <n v="0"/>
    <n v="3.28"/>
    <n v="3.69"/>
    <n v="4.0599999999999996"/>
    <n v="4.4400000000000004"/>
    <n v="4.4400000000000004"/>
    <n v="4.4400000000000004"/>
  </r>
  <r>
    <x v="0"/>
    <x v="4"/>
    <s v="VIET_SOUT"/>
    <x v="0"/>
    <m/>
    <m/>
    <m/>
    <m/>
    <m/>
    <m/>
    <m/>
    <m/>
    <m/>
    <m/>
    <m/>
    <m/>
    <m/>
  </r>
  <r>
    <x v="0"/>
    <x v="4"/>
    <s v="VIET_SOUT"/>
    <x v="1"/>
    <m/>
    <m/>
    <m/>
    <m/>
    <m/>
    <m/>
    <m/>
    <n v="0.05"/>
    <n v="0.06"/>
    <n v="0.08"/>
    <n v="0.08"/>
    <n v="0.08"/>
    <n v="0.08"/>
  </r>
  <r>
    <x v="0"/>
    <x v="4"/>
    <s v="VIET_SOUT"/>
    <x v="2"/>
    <m/>
    <m/>
    <m/>
    <m/>
    <m/>
    <m/>
    <m/>
    <n v="1.01"/>
    <n v="1.17"/>
    <n v="1.36"/>
    <n v="1.57"/>
    <n v="1.57"/>
    <n v="1.57"/>
  </r>
  <r>
    <x v="0"/>
    <x v="4"/>
    <s v="VIET_SOUT"/>
    <x v="3"/>
    <m/>
    <m/>
    <m/>
    <m/>
    <m/>
    <m/>
    <m/>
    <m/>
    <m/>
    <m/>
    <m/>
    <m/>
    <m/>
  </r>
  <r>
    <x v="0"/>
    <x v="4"/>
    <s v="VIET_SOUT"/>
    <x v="4"/>
    <m/>
    <m/>
    <m/>
    <m/>
    <m/>
    <m/>
    <m/>
    <n v="2.69"/>
    <n v="2.94"/>
    <n v="3.18"/>
    <n v="3.42"/>
    <n v="3.42"/>
    <n v="3.42"/>
  </r>
  <r>
    <x v="0"/>
    <x v="4"/>
    <s v="VIET_SOUT"/>
    <x v="5"/>
    <m/>
    <m/>
    <m/>
    <m/>
    <m/>
    <m/>
    <m/>
    <n v="0.47"/>
    <n v="0.55000000000000004"/>
    <n v="0.55000000000000004"/>
    <n v="0.55000000000000004"/>
    <n v="0.55000000000000004"/>
    <n v="0.55000000000000004"/>
  </r>
  <r>
    <x v="0"/>
    <x v="4"/>
    <s v="VIET_SOUT"/>
    <x v="6"/>
    <n v="0"/>
    <n v="0"/>
    <n v="0"/>
    <n v="0"/>
    <n v="0"/>
    <n v="0"/>
    <n v="0"/>
    <n v="4.2300000000000004"/>
    <n v="4.72"/>
    <n v="5.16"/>
    <n v="5.62"/>
    <n v="5.62"/>
    <n v="5.62"/>
  </r>
  <r>
    <x v="0"/>
    <x v="4"/>
    <s v="WAFR_WHOL"/>
    <x v="0"/>
    <m/>
    <m/>
    <m/>
    <m/>
    <m/>
    <m/>
    <m/>
    <m/>
    <m/>
    <m/>
    <m/>
    <m/>
    <m/>
  </r>
  <r>
    <x v="0"/>
    <x v="4"/>
    <s v="WAFR_WHOL"/>
    <x v="1"/>
    <m/>
    <m/>
    <m/>
    <m/>
    <m/>
    <m/>
    <m/>
    <n v="2.94"/>
    <n v="3.42"/>
    <n v="4.04"/>
    <n v="4.7699999999999996"/>
    <n v="5.55"/>
    <n v="6.37"/>
  </r>
  <r>
    <x v="0"/>
    <x v="4"/>
    <s v="WAFR_WHOL"/>
    <x v="2"/>
    <m/>
    <m/>
    <m/>
    <m/>
    <m/>
    <m/>
    <m/>
    <n v="0.18"/>
    <n v="0.19"/>
    <n v="0.19"/>
    <n v="0.19"/>
    <n v="0.19"/>
    <n v="0.19"/>
  </r>
  <r>
    <x v="0"/>
    <x v="4"/>
    <s v="WAFR_WHOL"/>
    <x v="3"/>
    <m/>
    <m/>
    <m/>
    <m/>
    <m/>
    <m/>
    <m/>
    <n v="1"/>
    <n v="1.21"/>
    <n v="1.45"/>
    <n v="1.74"/>
    <n v="2.06"/>
    <n v="2.4"/>
  </r>
  <r>
    <x v="0"/>
    <x v="4"/>
    <s v="WAFR_WHOL"/>
    <x v="4"/>
    <m/>
    <m/>
    <m/>
    <m/>
    <m/>
    <m/>
    <m/>
    <n v="1.2"/>
    <n v="1.32"/>
    <n v="1.46"/>
    <n v="1.6"/>
    <n v="1.73"/>
    <n v="1.85"/>
  </r>
  <r>
    <x v="0"/>
    <x v="4"/>
    <s v="WAFR_WHOL"/>
    <x v="5"/>
    <m/>
    <m/>
    <m/>
    <m/>
    <m/>
    <m/>
    <m/>
    <n v="0.62"/>
    <n v="0.74"/>
    <n v="0.9"/>
    <n v="1.07"/>
    <n v="1.27"/>
    <n v="1.48"/>
  </r>
  <r>
    <x v="0"/>
    <x v="4"/>
    <s v="WAFR_WHOL"/>
    <x v="6"/>
    <n v="0"/>
    <n v="0"/>
    <n v="0"/>
    <n v="0"/>
    <n v="0"/>
    <n v="0"/>
    <n v="0"/>
    <n v="5.94"/>
    <n v="6.88"/>
    <n v="8.0399999999999991"/>
    <n v="9.3699999999999992"/>
    <n v="10.8"/>
    <n v="12.29"/>
  </r>
  <r>
    <x v="0"/>
    <x v="4"/>
    <m/>
    <x v="7"/>
    <n v="0"/>
    <n v="0"/>
    <n v="0"/>
    <n v="0"/>
    <n v="0"/>
    <n v="0"/>
    <n v="0"/>
    <n v="1182.51"/>
    <n v="1217.3599999999999"/>
    <n v="1274.48"/>
    <n v="1332.14"/>
    <n v="1373.92"/>
    <n v="1400.34"/>
  </r>
  <r>
    <x v="0"/>
    <x v="5"/>
    <s v="AFGH_WHOL"/>
    <x v="0"/>
    <m/>
    <m/>
    <m/>
    <m/>
    <m/>
    <m/>
    <m/>
    <m/>
    <m/>
    <m/>
    <m/>
    <m/>
    <m/>
  </r>
  <r>
    <x v="0"/>
    <x v="5"/>
    <s v="AFGH_WHOL"/>
    <x v="1"/>
    <m/>
    <m/>
    <m/>
    <m/>
    <m/>
    <m/>
    <m/>
    <n v="0"/>
    <n v="0.01"/>
    <n v="0.01"/>
    <n v="0.01"/>
    <n v="0.01"/>
    <n v="0.01"/>
  </r>
  <r>
    <x v="0"/>
    <x v="5"/>
    <s v="AFGH_WHOL"/>
    <x v="2"/>
    <m/>
    <m/>
    <m/>
    <m/>
    <m/>
    <m/>
    <m/>
    <m/>
    <m/>
    <m/>
    <m/>
    <m/>
    <m/>
  </r>
  <r>
    <x v="0"/>
    <x v="5"/>
    <s v="AFGH_WHOL"/>
    <x v="3"/>
    <m/>
    <m/>
    <m/>
    <m/>
    <m/>
    <m/>
    <m/>
    <m/>
    <m/>
    <m/>
    <m/>
    <m/>
    <m/>
  </r>
  <r>
    <x v="0"/>
    <x v="5"/>
    <s v="AFGH_WHOL"/>
    <x v="4"/>
    <m/>
    <m/>
    <m/>
    <m/>
    <m/>
    <m/>
    <m/>
    <m/>
    <m/>
    <m/>
    <m/>
    <m/>
    <m/>
  </r>
  <r>
    <x v="0"/>
    <x v="5"/>
    <s v="AFGH_WHOL"/>
    <x v="5"/>
    <m/>
    <m/>
    <m/>
    <m/>
    <m/>
    <m/>
    <m/>
    <n v="0"/>
    <n v="0"/>
    <n v="0"/>
    <n v="0"/>
    <n v="0"/>
    <n v="0"/>
  </r>
  <r>
    <x v="0"/>
    <x v="5"/>
    <s v="AFGH_WHOL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ALBA_WHOL"/>
    <x v="0"/>
    <m/>
    <m/>
    <m/>
    <m/>
    <m/>
    <m/>
    <m/>
    <m/>
    <m/>
    <m/>
    <m/>
    <m/>
    <m/>
  </r>
  <r>
    <x v="0"/>
    <x v="5"/>
    <s v="ALBA_WHOL"/>
    <x v="1"/>
    <m/>
    <m/>
    <m/>
    <m/>
    <m/>
    <m/>
    <m/>
    <m/>
    <m/>
    <m/>
    <m/>
    <m/>
    <m/>
  </r>
  <r>
    <x v="0"/>
    <x v="5"/>
    <s v="ALBA_WHOL"/>
    <x v="2"/>
    <m/>
    <m/>
    <m/>
    <m/>
    <m/>
    <m/>
    <m/>
    <n v="0"/>
    <n v="0"/>
    <n v="0"/>
    <n v="0"/>
    <n v="0"/>
    <n v="0"/>
  </r>
  <r>
    <x v="0"/>
    <x v="5"/>
    <s v="ALBA_WHOL"/>
    <x v="3"/>
    <m/>
    <m/>
    <m/>
    <m/>
    <m/>
    <m/>
    <m/>
    <m/>
    <m/>
    <n v="0"/>
    <n v="0"/>
    <n v="0"/>
    <m/>
  </r>
  <r>
    <x v="0"/>
    <x v="5"/>
    <s v="ALBA_WHOL"/>
    <x v="4"/>
    <m/>
    <m/>
    <m/>
    <m/>
    <m/>
    <m/>
    <m/>
    <n v="0"/>
    <n v="0"/>
    <n v="0"/>
    <n v="0"/>
    <n v="0"/>
    <n v="0"/>
  </r>
  <r>
    <x v="0"/>
    <x v="5"/>
    <s v="ALBA_WHOL"/>
    <x v="5"/>
    <m/>
    <m/>
    <m/>
    <m/>
    <m/>
    <m/>
    <m/>
    <m/>
    <m/>
    <m/>
    <m/>
    <m/>
    <m/>
  </r>
  <r>
    <x v="0"/>
    <x v="5"/>
    <s v="ALBA_WHOL"/>
    <x v="6"/>
    <n v="0"/>
    <n v="0"/>
    <n v="0"/>
    <n v="0"/>
    <n v="0"/>
    <n v="0"/>
    <n v="0"/>
    <n v="0"/>
    <n v="0"/>
    <n v="0"/>
    <n v="0"/>
    <n v="0"/>
    <n v="0"/>
  </r>
  <r>
    <x v="0"/>
    <x v="5"/>
    <s v="ARGE_WHOL"/>
    <x v="0"/>
    <m/>
    <m/>
    <m/>
    <m/>
    <m/>
    <m/>
    <m/>
    <m/>
    <m/>
    <m/>
    <m/>
    <m/>
    <m/>
  </r>
  <r>
    <x v="0"/>
    <x v="5"/>
    <s v="ARGE_WHOL"/>
    <x v="1"/>
    <m/>
    <m/>
    <m/>
    <m/>
    <m/>
    <m/>
    <m/>
    <n v="0"/>
    <n v="0"/>
    <n v="0"/>
    <n v="0"/>
    <n v="0"/>
    <n v="0"/>
  </r>
  <r>
    <x v="0"/>
    <x v="5"/>
    <s v="ARGE_WHOL"/>
    <x v="2"/>
    <m/>
    <m/>
    <m/>
    <m/>
    <m/>
    <m/>
    <m/>
    <n v="0.04"/>
    <n v="0.05"/>
    <n v="0.05"/>
    <n v="0.05"/>
    <n v="0.05"/>
    <n v="0.04"/>
  </r>
  <r>
    <x v="0"/>
    <x v="5"/>
    <s v="ARGE_WHOL"/>
    <x v="3"/>
    <m/>
    <m/>
    <m/>
    <m/>
    <m/>
    <m/>
    <m/>
    <m/>
    <m/>
    <m/>
    <m/>
    <m/>
    <m/>
  </r>
  <r>
    <x v="0"/>
    <x v="5"/>
    <s v="ARGE_WHOL"/>
    <x v="4"/>
    <m/>
    <m/>
    <m/>
    <m/>
    <m/>
    <m/>
    <m/>
    <m/>
    <m/>
    <m/>
    <m/>
    <m/>
    <m/>
  </r>
  <r>
    <x v="0"/>
    <x v="5"/>
    <s v="ARGE_WHOL"/>
    <x v="5"/>
    <m/>
    <m/>
    <m/>
    <m/>
    <m/>
    <m/>
    <m/>
    <m/>
    <m/>
    <m/>
    <m/>
    <m/>
    <m/>
  </r>
  <r>
    <x v="0"/>
    <x v="5"/>
    <s v="ARGE_WHOL"/>
    <x v="6"/>
    <n v="0"/>
    <n v="0"/>
    <n v="0"/>
    <n v="0"/>
    <n v="0"/>
    <n v="0"/>
    <n v="0"/>
    <n v="0.04"/>
    <n v="0.05"/>
    <n v="0.05"/>
    <n v="0.06"/>
    <n v="0.05"/>
    <n v="0.04"/>
  </r>
  <r>
    <x v="0"/>
    <x v="5"/>
    <s v="AUST_WHOL"/>
    <x v="0"/>
    <m/>
    <m/>
    <m/>
    <m/>
    <m/>
    <m/>
    <m/>
    <m/>
    <m/>
    <m/>
    <m/>
    <m/>
    <m/>
  </r>
  <r>
    <x v="0"/>
    <x v="5"/>
    <s v="AUST_WHOL"/>
    <x v="1"/>
    <m/>
    <m/>
    <m/>
    <m/>
    <m/>
    <m/>
    <m/>
    <n v="0.01"/>
    <n v="0.01"/>
    <n v="0.01"/>
    <n v="0.01"/>
    <n v="0.01"/>
    <n v="0.01"/>
  </r>
  <r>
    <x v="0"/>
    <x v="5"/>
    <s v="AUST_WHOL"/>
    <x v="2"/>
    <m/>
    <m/>
    <m/>
    <m/>
    <m/>
    <m/>
    <m/>
    <n v="0"/>
    <n v="0"/>
    <n v="0"/>
    <n v="0"/>
    <n v="0"/>
    <n v="0"/>
  </r>
  <r>
    <x v="0"/>
    <x v="5"/>
    <s v="AUST_WHOL"/>
    <x v="3"/>
    <m/>
    <m/>
    <m/>
    <m/>
    <m/>
    <m/>
    <m/>
    <n v="0"/>
    <n v="0"/>
    <n v="0"/>
    <n v="0"/>
    <n v="0"/>
    <n v="0"/>
  </r>
  <r>
    <x v="0"/>
    <x v="5"/>
    <s v="AUST_WHOL"/>
    <x v="4"/>
    <m/>
    <m/>
    <m/>
    <m/>
    <m/>
    <m/>
    <m/>
    <n v="0"/>
    <n v="0"/>
    <n v="0"/>
    <n v="0"/>
    <n v="0"/>
    <n v="0"/>
  </r>
  <r>
    <x v="0"/>
    <x v="5"/>
    <s v="AUST_WHOL"/>
    <x v="5"/>
    <m/>
    <m/>
    <m/>
    <m/>
    <m/>
    <m/>
    <m/>
    <n v="0"/>
    <n v="0"/>
    <n v="0"/>
    <n v="0"/>
    <n v="0"/>
    <n v="0"/>
  </r>
  <r>
    <x v="0"/>
    <x v="5"/>
    <s v="AUST_WHOL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AUTR_WHOL"/>
    <x v="0"/>
    <m/>
    <m/>
    <m/>
    <m/>
    <m/>
    <m/>
    <m/>
    <m/>
    <m/>
    <m/>
    <m/>
    <m/>
    <m/>
  </r>
  <r>
    <x v="0"/>
    <x v="5"/>
    <s v="AUTR_WHOL"/>
    <x v="1"/>
    <m/>
    <m/>
    <m/>
    <m/>
    <m/>
    <m/>
    <m/>
    <n v="0.03"/>
    <n v="0.04"/>
    <n v="0.05"/>
    <n v="0.06"/>
    <n v="0.06"/>
    <n v="0.06"/>
  </r>
  <r>
    <x v="0"/>
    <x v="5"/>
    <s v="AUTR_WHOL"/>
    <x v="2"/>
    <m/>
    <m/>
    <m/>
    <m/>
    <m/>
    <m/>
    <m/>
    <n v="0.04"/>
    <n v="0.04"/>
    <n v="0.05"/>
    <n v="0.06"/>
    <n v="0.05"/>
    <n v="0.05"/>
  </r>
  <r>
    <x v="0"/>
    <x v="5"/>
    <s v="AUTR_WHOL"/>
    <x v="3"/>
    <m/>
    <m/>
    <m/>
    <m/>
    <m/>
    <m/>
    <m/>
    <n v="0.02"/>
    <n v="0.02"/>
    <n v="0.02"/>
    <n v="0.02"/>
    <n v="0.02"/>
    <n v="0.02"/>
  </r>
  <r>
    <x v="0"/>
    <x v="5"/>
    <s v="AUTR_WHOL"/>
    <x v="4"/>
    <m/>
    <m/>
    <m/>
    <m/>
    <m/>
    <m/>
    <m/>
    <n v="0.02"/>
    <n v="0.02"/>
    <n v="0.01"/>
    <m/>
    <m/>
    <m/>
  </r>
  <r>
    <x v="0"/>
    <x v="5"/>
    <s v="AUTR_WHOL"/>
    <x v="5"/>
    <m/>
    <m/>
    <m/>
    <m/>
    <m/>
    <m/>
    <m/>
    <n v="0"/>
    <n v="0"/>
    <n v="0"/>
    <n v="0"/>
    <n v="0"/>
    <n v="0"/>
  </r>
  <r>
    <x v="0"/>
    <x v="5"/>
    <s v="AUTR_WHOL"/>
    <x v="6"/>
    <n v="0"/>
    <n v="0"/>
    <n v="0"/>
    <n v="0"/>
    <n v="0"/>
    <n v="0"/>
    <n v="0"/>
    <n v="0.1"/>
    <n v="0.12"/>
    <n v="0.13"/>
    <n v="0.13"/>
    <n v="0.13"/>
    <n v="0.13"/>
  </r>
  <r>
    <x v="0"/>
    <x v="5"/>
    <s v="AZER_WHOL"/>
    <x v="0"/>
    <m/>
    <m/>
    <m/>
    <m/>
    <m/>
    <m/>
    <m/>
    <m/>
    <m/>
    <m/>
    <m/>
    <m/>
    <m/>
  </r>
  <r>
    <x v="0"/>
    <x v="5"/>
    <s v="AZER_WHOL"/>
    <x v="1"/>
    <m/>
    <m/>
    <m/>
    <m/>
    <m/>
    <m/>
    <m/>
    <n v="0"/>
    <n v="0"/>
    <n v="0"/>
    <n v="0"/>
    <n v="0"/>
    <n v="0"/>
  </r>
  <r>
    <x v="0"/>
    <x v="5"/>
    <s v="AZER_WHOL"/>
    <x v="2"/>
    <m/>
    <m/>
    <m/>
    <m/>
    <m/>
    <m/>
    <m/>
    <n v="0"/>
    <n v="0"/>
    <n v="0"/>
    <n v="0"/>
    <n v="0"/>
    <n v="0"/>
  </r>
  <r>
    <x v="0"/>
    <x v="5"/>
    <s v="AZER_WHOL"/>
    <x v="3"/>
    <m/>
    <m/>
    <m/>
    <m/>
    <m/>
    <m/>
    <m/>
    <m/>
    <m/>
    <m/>
    <m/>
    <m/>
    <m/>
  </r>
  <r>
    <x v="0"/>
    <x v="5"/>
    <s v="AZER_WHOL"/>
    <x v="4"/>
    <m/>
    <m/>
    <m/>
    <m/>
    <m/>
    <m/>
    <m/>
    <m/>
    <m/>
    <m/>
    <m/>
    <m/>
    <m/>
  </r>
  <r>
    <x v="0"/>
    <x v="5"/>
    <s v="AZER_WHOL"/>
    <x v="5"/>
    <m/>
    <m/>
    <m/>
    <m/>
    <m/>
    <m/>
    <m/>
    <m/>
    <m/>
    <m/>
    <m/>
    <m/>
    <m/>
  </r>
  <r>
    <x v="0"/>
    <x v="5"/>
    <s v="AZER_WHOL"/>
    <x v="6"/>
    <n v="0"/>
    <n v="0"/>
    <n v="0"/>
    <n v="0"/>
    <n v="0"/>
    <n v="0"/>
    <n v="0"/>
    <n v="0"/>
    <n v="0"/>
    <n v="0"/>
    <n v="0"/>
    <n v="0"/>
    <n v="0"/>
  </r>
  <r>
    <x v="0"/>
    <x v="5"/>
    <s v="BANG_DHAK"/>
    <x v="0"/>
    <m/>
    <m/>
    <m/>
    <m/>
    <m/>
    <m/>
    <m/>
    <m/>
    <m/>
    <m/>
    <m/>
    <m/>
    <m/>
  </r>
  <r>
    <x v="0"/>
    <x v="5"/>
    <s v="BANG_DHAK"/>
    <x v="1"/>
    <m/>
    <m/>
    <m/>
    <m/>
    <m/>
    <m/>
    <m/>
    <n v="0"/>
    <n v="0"/>
    <n v="0"/>
    <n v="0"/>
    <n v="0"/>
    <n v="0"/>
  </r>
  <r>
    <x v="0"/>
    <x v="5"/>
    <s v="BANG_DHAK"/>
    <x v="2"/>
    <m/>
    <m/>
    <m/>
    <m/>
    <m/>
    <m/>
    <m/>
    <n v="0"/>
    <n v="0"/>
    <n v="0"/>
    <n v="0"/>
    <n v="0"/>
    <n v="0"/>
  </r>
  <r>
    <x v="0"/>
    <x v="5"/>
    <s v="BANG_DHAK"/>
    <x v="3"/>
    <m/>
    <m/>
    <m/>
    <m/>
    <m/>
    <m/>
    <m/>
    <n v="0"/>
    <n v="0"/>
    <n v="0"/>
    <n v="0"/>
    <n v="0"/>
    <n v="0"/>
  </r>
  <r>
    <x v="0"/>
    <x v="5"/>
    <s v="BANG_DHAK"/>
    <x v="4"/>
    <m/>
    <m/>
    <m/>
    <m/>
    <m/>
    <m/>
    <m/>
    <n v="0"/>
    <n v="0"/>
    <n v="0"/>
    <n v="0"/>
    <n v="0"/>
    <n v="0"/>
  </r>
  <r>
    <x v="0"/>
    <x v="5"/>
    <s v="BANG_DHAK"/>
    <x v="5"/>
    <m/>
    <m/>
    <m/>
    <m/>
    <m/>
    <m/>
    <m/>
    <m/>
    <m/>
    <m/>
    <m/>
    <m/>
    <m/>
  </r>
  <r>
    <x v="0"/>
    <x v="5"/>
    <s v="BANG_DHAK"/>
    <x v="6"/>
    <n v="0"/>
    <n v="0"/>
    <n v="0"/>
    <n v="0"/>
    <n v="0"/>
    <n v="0"/>
    <n v="0"/>
    <n v="0"/>
    <n v="0"/>
    <n v="0"/>
    <n v="0"/>
    <n v="0"/>
    <n v="0"/>
  </r>
  <r>
    <x v="0"/>
    <x v="5"/>
    <s v="BANG_REST"/>
    <x v="0"/>
    <m/>
    <m/>
    <m/>
    <m/>
    <m/>
    <m/>
    <m/>
    <m/>
    <m/>
    <m/>
    <m/>
    <m/>
    <m/>
  </r>
  <r>
    <x v="0"/>
    <x v="5"/>
    <s v="BANG_REST"/>
    <x v="1"/>
    <m/>
    <m/>
    <m/>
    <m/>
    <m/>
    <m/>
    <m/>
    <n v="0"/>
    <n v="0"/>
    <n v="0"/>
    <n v="0"/>
    <n v="0"/>
    <n v="0.01"/>
  </r>
  <r>
    <x v="0"/>
    <x v="5"/>
    <s v="BANG_REST"/>
    <x v="2"/>
    <m/>
    <m/>
    <m/>
    <m/>
    <m/>
    <m/>
    <m/>
    <n v="0.01"/>
    <n v="0.01"/>
    <n v="0.01"/>
    <n v="0.01"/>
    <n v="0.01"/>
    <n v="0.01"/>
  </r>
  <r>
    <x v="0"/>
    <x v="5"/>
    <s v="BANG_REST"/>
    <x v="3"/>
    <m/>
    <m/>
    <m/>
    <m/>
    <m/>
    <m/>
    <m/>
    <n v="0"/>
    <n v="0"/>
    <n v="0"/>
    <n v="0"/>
    <n v="0"/>
    <n v="0"/>
  </r>
  <r>
    <x v="0"/>
    <x v="5"/>
    <s v="BANG_REST"/>
    <x v="4"/>
    <m/>
    <m/>
    <m/>
    <m/>
    <m/>
    <m/>
    <m/>
    <n v="0.01"/>
    <n v="0.01"/>
    <n v="0.01"/>
    <n v="0.01"/>
    <n v="0.01"/>
    <n v="0.01"/>
  </r>
  <r>
    <x v="0"/>
    <x v="5"/>
    <s v="BANG_REST"/>
    <x v="5"/>
    <m/>
    <m/>
    <m/>
    <m/>
    <m/>
    <m/>
    <m/>
    <m/>
    <m/>
    <m/>
    <m/>
    <m/>
    <m/>
  </r>
  <r>
    <x v="0"/>
    <x v="5"/>
    <s v="BANG_REST"/>
    <x v="6"/>
    <n v="0"/>
    <n v="0"/>
    <n v="0"/>
    <n v="0"/>
    <n v="0"/>
    <n v="0"/>
    <n v="0"/>
    <n v="0.02"/>
    <n v="0.03"/>
    <n v="0.03"/>
    <n v="0.03"/>
    <n v="0.03"/>
    <n v="0.03"/>
  </r>
  <r>
    <x v="0"/>
    <x v="5"/>
    <s v="BELA_WHOL"/>
    <x v="0"/>
    <m/>
    <m/>
    <m/>
    <m/>
    <m/>
    <m/>
    <m/>
    <m/>
    <m/>
    <m/>
    <m/>
    <m/>
    <m/>
  </r>
  <r>
    <x v="0"/>
    <x v="5"/>
    <s v="BELA_WHOL"/>
    <x v="1"/>
    <m/>
    <m/>
    <m/>
    <m/>
    <m/>
    <m/>
    <m/>
    <n v="0"/>
    <n v="0"/>
    <n v="0"/>
    <n v="0"/>
    <n v="0"/>
    <n v="0"/>
  </r>
  <r>
    <x v="0"/>
    <x v="5"/>
    <s v="BELA_WHOL"/>
    <x v="2"/>
    <m/>
    <m/>
    <m/>
    <m/>
    <m/>
    <m/>
    <m/>
    <n v="0.01"/>
    <n v="0.01"/>
    <n v="0.01"/>
    <n v="0.01"/>
    <n v="0.01"/>
    <n v="0.01"/>
  </r>
  <r>
    <x v="0"/>
    <x v="5"/>
    <s v="BELA_WHOL"/>
    <x v="3"/>
    <m/>
    <m/>
    <m/>
    <m/>
    <m/>
    <m/>
    <m/>
    <m/>
    <m/>
    <n v="0"/>
    <n v="0"/>
    <n v="0"/>
    <m/>
  </r>
  <r>
    <x v="0"/>
    <x v="5"/>
    <s v="BELA_WHOL"/>
    <x v="4"/>
    <m/>
    <m/>
    <m/>
    <m/>
    <m/>
    <m/>
    <m/>
    <m/>
    <m/>
    <m/>
    <m/>
    <m/>
    <m/>
  </r>
  <r>
    <x v="0"/>
    <x v="5"/>
    <s v="BELA_WHOL"/>
    <x v="5"/>
    <m/>
    <m/>
    <m/>
    <m/>
    <m/>
    <m/>
    <m/>
    <m/>
    <m/>
    <m/>
    <m/>
    <m/>
    <m/>
  </r>
  <r>
    <x v="0"/>
    <x v="5"/>
    <s v="BELA_WHOL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BELG_WHOL"/>
    <x v="0"/>
    <m/>
    <m/>
    <m/>
    <m/>
    <m/>
    <m/>
    <m/>
    <m/>
    <m/>
    <m/>
    <m/>
    <m/>
    <m/>
  </r>
  <r>
    <x v="0"/>
    <x v="5"/>
    <s v="BELG_WHOL"/>
    <x v="1"/>
    <m/>
    <m/>
    <m/>
    <m/>
    <m/>
    <m/>
    <m/>
    <n v="0"/>
    <n v="0"/>
    <n v="0"/>
    <n v="0"/>
    <n v="0"/>
    <n v="0"/>
  </r>
  <r>
    <x v="0"/>
    <x v="5"/>
    <s v="BELG_WHOL"/>
    <x v="2"/>
    <m/>
    <m/>
    <m/>
    <m/>
    <m/>
    <m/>
    <m/>
    <n v="0"/>
    <n v="0"/>
    <n v="0"/>
    <n v="0"/>
    <n v="0"/>
    <n v="0"/>
  </r>
  <r>
    <x v="0"/>
    <x v="5"/>
    <s v="BELG_WHOL"/>
    <x v="3"/>
    <m/>
    <m/>
    <m/>
    <m/>
    <m/>
    <m/>
    <m/>
    <n v="0"/>
    <n v="0"/>
    <n v="0"/>
    <n v="0"/>
    <n v="0"/>
    <n v="0"/>
  </r>
  <r>
    <x v="0"/>
    <x v="5"/>
    <s v="BELG_WHOL"/>
    <x v="4"/>
    <m/>
    <m/>
    <m/>
    <m/>
    <m/>
    <m/>
    <m/>
    <n v="0"/>
    <n v="0"/>
    <n v="0"/>
    <n v="0"/>
    <n v="0"/>
    <n v="0"/>
  </r>
  <r>
    <x v="0"/>
    <x v="5"/>
    <s v="BELG_WHOL"/>
    <x v="5"/>
    <m/>
    <m/>
    <m/>
    <m/>
    <m/>
    <m/>
    <m/>
    <n v="0"/>
    <n v="0"/>
    <n v="0"/>
    <n v="0"/>
    <n v="0"/>
    <n v="0"/>
  </r>
  <r>
    <x v="0"/>
    <x v="5"/>
    <s v="BELG_WHOL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BHUT_WHOL"/>
    <x v="0"/>
    <m/>
    <m/>
    <m/>
    <m/>
    <m/>
    <m/>
    <m/>
    <m/>
    <m/>
    <m/>
    <m/>
    <m/>
    <m/>
  </r>
  <r>
    <x v="0"/>
    <x v="5"/>
    <s v="BHUT_WHOL"/>
    <x v="1"/>
    <m/>
    <m/>
    <m/>
    <m/>
    <m/>
    <m/>
    <m/>
    <n v="0"/>
    <n v="0"/>
    <n v="0"/>
    <n v="0"/>
    <n v="0"/>
    <n v="0"/>
  </r>
  <r>
    <x v="0"/>
    <x v="5"/>
    <s v="BHUT_WHOL"/>
    <x v="2"/>
    <m/>
    <m/>
    <m/>
    <m/>
    <m/>
    <m/>
    <m/>
    <m/>
    <m/>
    <m/>
    <m/>
    <m/>
    <m/>
  </r>
  <r>
    <x v="0"/>
    <x v="5"/>
    <s v="BHUT_WHOL"/>
    <x v="3"/>
    <m/>
    <m/>
    <m/>
    <m/>
    <m/>
    <m/>
    <m/>
    <m/>
    <m/>
    <m/>
    <m/>
    <m/>
    <m/>
  </r>
  <r>
    <x v="0"/>
    <x v="5"/>
    <s v="BHUT_WHOL"/>
    <x v="4"/>
    <m/>
    <m/>
    <m/>
    <m/>
    <m/>
    <m/>
    <m/>
    <m/>
    <m/>
    <m/>
    <m/>
    <m/>
    <m/>
  </r>
  <r>
    <x v="0"/>
    <x v="5"/>
    <s v="BHUT_WHOL"/>
    <x v="5"/>
    <m/>
    <m/>
    <m/>
    <m/>
    <m/>
    <m/>
    <m/>
    <n v="0"/>
    <n v="0"/>
    <n v="0"/>
    <n v="0"/>
    <n v="0"/>
    <n v="0"/>
  </r>
  <r>
    <x v="0"/>
    <x v="5"/>
    <s v="BHUT_WHOL"/>
    <x v="6"/>
    <n v="0"/>
    <n v="0"/>
    <n v="0"/>
    <n v="0"/>
    <n v="0"/>
    <n v="0"/>
    <n v="0"/>
    <n v="0"/>
    <n v="0"/>
    <n v="0"/>
    <n v="0"/>
    <n v="0"/>
    <n v="0"/>
  </r>
  <r>
    <x v="0"/>
    <x v="5"/>
    <s v="BOHE_WHOL"/>
    <x v="0"/>
    <m/>
    <m/>
    <m/>
    <m/>
    <m/>
    <m/>
    <m/>
    <m/>
    <m/>
    <m/>
    <m/>
    <m/>
    <m/>
  </r>
  <r>
    <x v="0"/>
    <x v="5"/>
    <s v="BOHE_WHOL"/>
    <x v="1"/>
    <m/>
    <m/>
    <m/>
    <m/>
    <m/>
    <m/>
    <m/>
    <m/>
    <m/>
    <m/>
    <m/>
    <m/>
    <m/>
  </r>
  <r>
    <x v="0"/>
    <x v="5"/>
    <s v="BOHE_WHOL"/>
    <x v="2"/>
    <m/>
    <m/>
    <m/>
    <m/>
    <m/>
    <m/>
    <m/>
    <m/>
    <m/>
    <m/>
    <m/>
    <m/>
    <m/>
  </r>
  <r>
    <x v="0"/>
    <x v="5"/>
    <s v="BOHE_WHOL"/>
    <x v="3"/>
    <m/>
    <m/>
    <m/>
    <m/>
    <m/>
    <m/>
    <m/>
    <m/>
    <m/>
    <n v="0"/>
    <n v="0"/>
    <n v="0"/>
    <m/>
  </r>
  <r>
    <x v="0"/>
    <x v="5"/>
    <s v="BOHE_WHOL"/>
    <x v="4"/>
    <m/>
    <m/>
    <m/>
    <m/>
    <m/>
    <m/>
    <m/>
    <m/>
    <m/>
    <m/>
    <m/>
    <m/>
    <m/>
  </r>
  <r>
    <x v="0"/>
    <x v="5"/>
    <s v="BOHE_WHOL"/>
    <x v="5"/>
    <m/>
    <m/>
    <m/>
    <m/>
    <m/>
    <m/>
    <m/>
    <m/>
    <m/>
    <m/>
    <m/>
    <m/>
    <m/>
  </r>
  <r>
    <x v="0"/>
    <x v="5"/>
    <s v="BOHE_WHOL"/>
    <x v="6"/>
    <n v="0"/>
    <n v="0"/>
    <n v="0"/>
    <n v="0"/>
    <n v="0"/>
    <n v="0"/>
    <n v="0"/>
    <n v="0"/>
    <n v="0"/>
    <n v="0"/>
    <n v="0"/>
    <n v="0"/>
    <n v="0"/>
  </r>
  <r>
    <x v="0"/>
    <x v="5"/>
    <s v="BOLV_WHOL"/>
    <x v="0"/>
    <m/>
    <m/>
    <m/>
    <m/>
    <m/>
    <m/>
    <m/>
    <m/>
    <m/>
    <m/>
    <m/>
    <m/>
    <m/>
  </r>
  <r>
    <x v="0"/>
    <x v="5"/>
    <s v="BOLV_WHOL"/>
    <x v="1"/>
    <m/>
    <m/>
    <m/>
    <m/>
    <m/>
    <m/>
    <m/>
    <n v="0"/>
    <n v="0"/>
    <n v="0"/>
    <n v="0"/>
    <n v="0"/>
    <n v="0"/>
  </r>
  <r>
    <x v="0"/>
    <x v="5"/>
    <s v="BOLV_WHOL"/>
    <x v="2"/>
    <m/>
    <m/>
    <m/>
    <m/>
    <m/>
    <m/>
    <m/>
    <n v="0"/>
    <n v="0"/>
    <n v="0"/>
    <n v="0.01"/>
    <n v="0"/>
    <n v="0"/>
  </r>
  <r>
    <x v="0"/>
    <x v="5"/>
    <s v="BOLV_WHOL"/>
    <x v="3"/>
    <m/>
    <m/>
    <m/>
    <m/>
    <m/>
    <m/>
    <m/>
    <m/>
    <m/>
    <m/>
    <m/>
    <m/>
    <m/>
  </r>
  <r>
    <x v="0"/>
    <x v="5"/>
    <s v="BOLV_WHOL"/>
    <x v="4"/>
    <m/>
    <m/>
    <m/>
    <m/>
    <m/>
    <m/>
    <m/>
    <m/>
    <m/>
    <m/>
    <m/>
    <m/>
    <m/>
  </r>
  <r>
    <x v="0"/>
    <x v="5"/>
    <s v="BOLV_WHOL"/>
    <x v="5"/>
    <m/>
    <m/>
    <m/>
    <m/>
    <m/>
    <m/>
    <m/>
    <m/>
    <m/>
    <m/>
    <m/>
    <m/>
    <m/>
  </r>
  <r>
    <x v="0"/>
    <x v="5"/>
    <s v="BOLV_WHOL"/>
    <x v="6"/>
    <n v="0"/>
    <n v="0"/>
    <n v="0"/>
    <n v="0"/>
    <n v="0"/>
    <n v="0"/>
    <n v="0"/>
    <n v="0"/>
    <n v="0"/>
    <n v="0.01"/>
    <n v="0.01"/>
    <n v="0.01"/>
    <n v="0"/>
  </r>
  <r>
    <x v="0"/>
    <x v="5"/>
    <s v="BRAZ_WHOL"/>
    <x v="0"/>
    <m/>
    <m/>
    <m/>
    <m/>
    <m/>
    <m/>
    <m/>
    <m/>
    <m/>
    <m/>
    <m/>
    <m/>
    <m/>
  </r>
  <r>
    <x v="0"/>
    <x v="5"/>
    <s v="BRAZ_WHOL"/>
    <x v="1"/>
    <m/>
    <m/>
    <m/>
    <m/>
    <m/>
    <m/>
    <m/>
    <n v="0"/>
    <n v="0"/>
    <n v="0"/>
    <n v="0"/>
    <n v="0"/>
    <n v="0"/>
  </r>
  <r>
    <x v="0"/>
    <x v="5"/>
    <s v="BRAZ_WHOL"/>
    <x v="2"/>
    <m/>
    <m/>
    <m/>
    <m/>
    <m/>
    <m/>
    <m/>
    <n v="0.09"/>
    <n v="0.11"/>
    <n v="0.13"/>
    <n v="0.15"/>
    <n v="0.15"/>
    <n v="0.14000000000000001"/>
  </r>
  <r>
    <x v="0"/>
    <x v="5"/>
    <s v="BRAZ_WHOL"/>
    <x v="3"/>
    <m/>
    <m/>
    <m/>
    <m/>
    <m/>
    <m/>
    <m/>
    <n v="0.01"/>
    <n v="0.01"/>
    <n v="0.01"/>
    <n v="0.01"/>
    <n v="0.01"/>
    <n v="0.01"/>
  </r>
  <r>
    <x v="0"/>
    <x v="5"/>
    <s v="BRAZ_WHOL"/>
    <x v="4"/>
    <m/>
    <m/>
    <m/>
    <m/>
    <m/>
    <m/>
    <m/>
    <n v="0.02"/>
    <n v="0.01"/>
    <n v="0.01"/>
    <n v="0.01"/>
    <n v="0.01"/>
    <n v="0"/>
  </r>
  <r>
    <x v="0"/>
    <x v="5"/>
    <s v="BRAZ_WHOL"/>
    <x v="5"/>
    <m/>
    <m/>
    <m/>
    <m/>
    <m/>
    <m/>
    <m/>
    <m/>
    <m/>
    <m/>
    <m/>
    <m/>
    <m/>
  </r>
  <r>
    <x v="0"/>
    <x v="5"/>
    <s v="BRAZ_WHOL"/>
    <x v="6"/>
    <n v="0"/>
    <n v="0"/>
    <n v="0"/>
    <n v="0"/>
    <n v="0"/>
    <n v="0"/>
    <n v="0"/>
    <n v="0.12"/>
    <n v="0.14000000000000001"/>
    <n v="0.16"/>
    <n v="0.18"/>
    <n v="0.17"/>
    <n v="0.16"/>
  </r>
  <r>
    <x v="0"/>
    <x v="5"/>
    <s v="BRUN_WHOL"/>
    <x v="0"/>
    <m/>
    <m/>
    <m/>
    <m/>
    <m/>
    <m/>
    <m/>
    <m/>
    <m/>
    <m/>
    <m/>
    <m/>
    <m/>
  </r>
  <r>
    <x v="0"/>
    <x v="5"/>
    <s v="BRUN_WHOL"/>
    <x v="1"/>
    <m/>
    <m/>
    <m/>
    <m/>
    <m/>
    <m/>
    <m/>
    <n v="0"/>
    <n v="0"/>
    <n v="0"/>
    <n v="0"/>
    <n v="0"/>
    <n v="0"/>
  </r>
  <r>
    <x v="0"/>
    <x v="5"/>
    <s v="BRUN_WHOL"/>
    <x v="2"/>
    <m/>
    <m/>
    <m/>
    <m/>
    <m/>
    <m/>
    <m/>
    <m/>
    <m/>
    <m/>
    <m/>
    <m/>
    <m/>
  </r>
  <r>
    <x v="0"/>
    <x v="5"/>
    <s v="BRUN_WHOL"/>
    <x v="3"/>
    <m/>
    <m/>
    <m/>
    <m/>
    <m/>
    <m/>
    <m/>
    <m/>
    <m/>
    <m/>
    <m/>
    <m/>
    <m/>
  </r>
  <r>
    <x v="0"/>
    <x v="5"/>
    <s v="BRUN_WHOL"/>
    <x v="4"/>
    <m/>
    <m/>
    <m/>
    <m/>
    <m/>
    <m/>
    <m/>
    <m/>
    <m/>
    <m/>
    <m/>
    <m/>
    <m/>
  </r>
  <r>
    <x v="0"/>
    <x v="5"/>
    <s v="BRUN_WHOL"/>
    <x v="5"/>
    <m/>
    <m/>
    <m/>
    <m/>
    <m/>
    <m/>
    <m/>
    <m/>
    <m/>
    <m/>
    <m/>
    <m/>
    <m/>
  </r>
  <r>
    <x v="0"/>
    <x v="5"/>
    <s v="BRUN_WHOL"/>
    <x v="6"/>
    <n v="0"/>
    <n v="0"/>
    <n v="0"/>
    <n v="0"/>
    <n v="0"/>
    <n v="0"/>
    <n v="0"/>
    <n v="0"/>
    <n v="0"/>
    <n v="0"/>
    <n v="0"/>
    <n v="0"/>
    <n v="0"/>
  </r>
  <r>
    <x v="0"/>
    <x v="5"/>
    <s v="BULG_WHOL"/>
    <x v="0"/>
    <m/>
    <m/>
    <m/>
    <m/>
    <m/>
    <m/>
    <m/>
    <m/>
    <m/>
    <m/>
    <m/>
    <m/>
    <m/>
  </r>
  <r>
    <x v="0"/>
    <x v="5"/>
    <s v="BULG_WHOL"/>
    <x v="1"/>
    <m/>
    <m/>
    <m/>
    <m/>
    <m/>
    <m/>
    <m/>
    <n v="0"/>
    <n v="0"/>
    <n v="0"/>
    <n v="0"/>
    <n v="0"/>
    <n v="0"/>
  </r>
  <r>
    <x v="0"/>
    <x v="5"/>
    <s v="BULG_WHOL"/>
    <x v="2"/>
    <m/>
    <m/>
    <m/>
    <m/>
    <m/>
    <m/>
    <m/>
    <n v="0"/>
    <n v="0"/>
    <n v="0"/>
    <n v="0"/>
    <n v="0"/>
    <n v="0"/>
  </r>
  <r>
    <x v="0"/>
    <x v="5"/>
    <s v="BULG_WHOL"/>
    <x v="3"/>
    <m/>
    <m/>
    <m/>
    <m/>
    <m/>
    <m/>
    <m/>
    <n v="0"/>
    <n v="0"/>
    <n v="0"/>
    <n v="0"/>
    <n v="0"/>
    <n v="0"/>
  </r>
  <r>
    <x v="0"/>
    <x v="5"/>
    <s v="BULG_WHOL"/>
    <x v="4"/>
    <m/>
    <m/>
    <m/>
    <m/>
    <m/>
    <m/>
    <m/>
    <n v="0"/>
    <n v="0"/>
    <n v="0"/>
    <n v="0"/>
    <n v="0"/>
    <n v="0"/>
  </r>
  <r>
    <x v="0"/>
    <x v="5"/>
    <s v="BULG_WHOL"/>
    <x v="5"/>
    <m/>
    <m/>
    <m/>
    <m/>
    <m/>
    <m/>
    <m/>
    <n v="0"/>
    <n v="0"/>
    <n v="0"/>
    <n v="0"/>
    <n v="0"/>
    <n v="0"/>
  </r>
  <r>
    <x v="0"/>
    <x v="5"/>
    <s v="BULG_WHOL"/>
    <x v="6"/>
    <n v="0"/>
    <n v="0"/>
    <n v="0"/>
    <n v="0"/>
    <n v="0"/>
    <n v="0"/>
    <n v="0"/>
    <n v="0"/>
    <n v="0"/>
    <n v="0"/>
    <n v="0"/>
    <n v="0"/>
    <n v="0"/>
  </r>
  <r>
    <x v="0"/>
    <x v="5"/>
    <s v="CAMB_WHOL"/>
    <x v="0"/>
    <m/>
    <m/>
    <m/>
    <m/>
    <m/>
    <m/>
    <m/>
    <m/>
    <m/>
    <m/>
    <m/>
    <m/>
    <m/>
  </r>
  <r>
    <x v="0"/>
    <x v="5"/>
    <s v="CAMB_WHOL"/>
    <x v="1"/>
    <m/>
    <m/>
    <m/>
    <m/>
    <m/>
    <m/>
    <m/>
    <n v="0"/>
    <n v="0"/>
    <n v="0"/>
    <n v="0"/>
    <n v="0"/>
    <n v="0"/>
  </r>
  <r>
    <x v="0"/>
    <x v="5"/>
    <s v="CAMB_WHOL"/>
    <x v="2"/>
    <m/>
    <m/>
    <m/>
    <m/>
    <m/>
    <m/>
    <m/>
    <n v="0"/>
    <n v="0"/>
    <n v="0"/>
    <n v="0"/>
    <n v="0"/>
    <n v="0"/>
  </r>
  <r>
    <x v="0"/>
    <x v="5"/>
    <s v="CAMB_WHOL"/>
    <x v="3"/>
    <m/>
    <m/>
    <m/>
    <m/>
    <m/>
    <m/>
    <m/>
    <m/>
    <m/>
    <m/>
    <m/>
    <m/>
    <m/>
  </r>
  <r>
    <x v="0"/>
    <x v="5"/>
    <s v="CAMB_WHOL"/>
    <x v="4"/>
    <m/>
    <m/>
    <m/>
    <m/>
    <m/>
    <m/>
    <m/>
    <m/>
    <m/>
    <m/>
    <m/>
    <m/>
    <m/>
  </r>
  <r>
    <x v="0"/>
    <x v="5"/>
    <s v="CAMB_WHOL"/>
    <x v="5"/>
    <m/>
    <m/>
    <m/>
    <m/>
    <m/>
    <m/>
    <m/>
    <m/>
    <m/>
    <m/>
    <m/>
    <m/>
    <m/>
  </r>
  <r>
    <x v="0"/>
    <x v="5"/>
    <s v="CAMB_WHOL"/>
    <x v="6"/>
    <n v="0"/>
    <n v="0"/>
    <n v="0"/>
    <n v="0"/>
    <n v="0"/>
    <n v="0"/>
    <n v="0"/>
    <n v="0"/>
    <n v="0"/>
    <n v="0"/>
    <n v="0"/>
    <n v="0"/>
    <n v="0"/>
  </r>
  <r>
    <x v="0"/>
    <x v="5"/>
    <s v="CANA_WHOL"/>
    <x v="0"/>
    <m/>
    <m/>
    <m/>
    <m/>
    <m/>
    <m/>
    <m/>
    <m/>
    <m/>
    <m/>
    <m/>
    <m/>
    <m/>
  </r>
  <r>
    <x v="0"/>
    <x v="5"/>
    <s v="CANA_WHOL"/>
    <x v="1"/>
    <m/>
    <m/>
    <m/>
    <m/>
    <m/>
    <m/>
    <m/>
    <n v="0.08"/>
    <n v="0.08"/>
    <n v="0.08"/>
    <n v="0.08"/>
    <n v="0.08"/>
    <n v="7.0000000000000007E-2"/>
  </r>
  <r>
    <x v="0"/>
    <x v="5"/>
    <s v="CANA_WHOL"/>
    <x v="2"/>
    <m/>
    <m/>
    <m/>
    <m/>
    <m/>
    <m/>
    <m/>
    <n v="0.1"/>
    <n v="0.11"/>
    <n v="0.1"/>
    <n v="0.1"/>
    <n v="0.09"/>
    <n v="0.09"/>
  </r>
  <r>
    <x v="0"/>
    <x v="5"/>
    <s v="CANA_WHOL"/>
    <x v="3"/>
    <m/>
    <m/>
    <m/>
    <m/>
    <m/>
    <m/>
    <m/>
    <n v="0.03"/>
    <n v="0.03"/>
    <n v="0.03"/>
    <n v="0.02"/>
    <n v="0.02"/>
    <n v="0.02"/>
  </r>
  <r>
    <x v="0"/>
    <x v="5"/>
    <s v="CANA_WHOL"/>
    <x v="4"/>
    <m/>
    <m/>
    <m/>
    <m/>
    <m/>
    <m/>
    <m/>
    <n v="0.03"/>
    <n v="0.03"/>
    <n v="0.03"/>
    <n v="0.03"/>
    <n v="0.03"/>
    <n v="0.03"/>
  </r>
  <r>
    <x v="0"/>
    <x v="5"/>
    <s v="CANA_WHOL"/>
    <x v="5"/>
    <m/>
    <m/>
    <m/>
    <m/>
    <m/>
    <m/>
    <m/>
    <m/>
    <m/>
    <m/>
    <m/>
    <m/>
    <m/>
  </r>
  <r>
    <x v="0"/>
    <x v="5"/>
    <s v="CANA_WHOL"/>
    <x v="6"/>
    <n v="0"/>
    <n v="0"/>
    <n v="0"/>
    <n v="0"/>
    <n v="0"/>
    <n v="0"/>
    <n v="0"/>
    <n v="0.23"/>
    <n v="0.25"/>
    <n v="0.24"/>
    <n v="0.23"/>
    <n v="0.22"/>
    <n v="0.22"/>
  </r>
  <r>
    <x v="0"/>
    <x v="5"/>
    <s v="CARB_WHOL"/>
    <x v="0"/>
    <m/>
    <m/>
    <m/>
    <m/>
    <m/>
    <m/>
    <m/>
    <m/>
    <m/>
    <m/>
    <m/>
    <m/>
    <m/>
  </r>
  <r>
    <x v="0"/>
    <x v="5"/>
    <s v="CARB_WHOL"/>
    <x v="1"/>
    <m/>
    <m/>
    <m/>
    <m/>
    <m/>
    <m/>
    <m/>
    <n v="0"/>
    <n v="0"/>
    <n v="0"/>
    <n v="0.01"/>
    <n v="0.01"/>
    <n v="0.01"/>
  </r>
  <r>
    <x v="0"/>
    <x v="5"/>
    <s v="CARB_WHOL"/>
    <x v="2"/>
    <m/>
    <m/>
    <m/>
    <m/>
    <m/>
    <m/>
    <m/>
    <n v="0"/>
    <n v="0"/>
    <n v="0"/>
    <n v="0"/>
    <n v="0"/>
    <n v="0"/>
  </r>
  <r>
    <x v="0"/>
    <x v="5"/>
    <s v="CARB_WHOL"/>
    <x v="3"/>
    <m/>
    <m/>
    <m/>
    <m/>
    <m/>
    <m/>
    <m/>
    <m/>
    <m/>
    <m/>
    <m/>
    <m/>
    <m/>
  </r>
  <r>
    <x v="0"/>
    <x v="5"/>
    <s v="CARB_WHOL"/>
    <x v="4"/>
    <m/>
    <m/>
    <m/>
    <m/>
    <m/>
    <m/>
    <m/>
    <m/>
    <m/>
    <m/>
    <m/>
    <m/>
    <m/>
  </r>
  <r>
    <x v="0"/>
    <x v="5"/>
    <s v="CARB_WHOL"/>
    <x v="5"/>
    <m/>
    <m/>
    <m/>
    <m/>
    <m/>
    <m/>
    <m/>
    <n v="0.01"/>
    <n v="0.01"/>
    <n v="0.01"/>
    <n v="0.02"/>
    <n v="0.02"/>
    <n v="0.02"/>
  </r>
  <r>
    <x v="0"/>
    <x v="5"/>
    <s v="CARB_WHOL"/>
    <x v="6"/>
    <n v="0"/>
    <n v="0"/>
    <n v="0"/>
    <n v="0"/>
    <n v="0"/>
    <n v="0"/>
    <n v="0"/>
    <n v="0.02"/>
    <n v="0.02"/>
    <n v="0.02"/>
    <n v="0.03"/>
    <n v="0.03"/>
    <n v="0.02"/>
  </r>
  <r>
    <x v="0"/>
    <x v="5"/>
    <s v="CEAM_WHOL"/>
    <x v="0"/>
    <m/>
    <m/>
    <m/>
    <m/>
    <m/>
    <m/>
    <m/>
    <m/>
    <m/>
    <m/>
    <m/>
    <m/>
    <m/>
  </r>
  <r>
    <x v="0"/>
    <x v="5"/>
    <s v="CEAM_WHOL"/>
    <x v="1"/>
    <m/>
    <m/>
    <m/>
    <m/>
    <m/>
    <m/>
    <m/>
    <n v="0"/>
    <n v="0"/>
    <n v="0.01"/>
    <n v="0.01"/>
    <n v="0.01"/>
    <n v="0.01"/>
  </r>
  <r>
    <x v="0"/>
    <x v="5"/>
    <s v="CEAM_WHOL"/>
    <x v="2"/>
    <m/>
    <m/>
    <m/>
    <m/>
    <m/>
    <m/>
    <m/>
    <n v="0"/>
    <n v="0"/>
    <n v="0"/>
    <n v="0"/>
    <n v="0"/>
    <n v="0"/>
  </r>
  <r>
    <x v="0"/>
    <x v="5"/>
    <s v="CEAM_WHOL"/>
    <x v="3"/>
    <m/>
    <m/>
    <m/>
    <m/>
    <m/>
    <m/>
    <m/>
    <m/>
    <m/>
    <m/>
    <m/>
    <m/>
    <m/>
  </r>
  <r>
    <x v="0"/>
    <x v="5"/>
    <s v="CEAM_WHOL"/>
    <x v="4"/>
    <m/>
    <m/>
    <m/>
    <m/>
    <m/>
    <m/>
    <m/>
    <m/>
    <m/>
    <m/>
    <m/>
    <m/>
    <m/>
  </r>
  <r>
    <x v="0"/>
    <x v="5"/>
    <s v="CEAM_WHOL"/>
    <x v="5"/>
    <m/>
    <m/>
    <m/>
    <m/>
    <m/>
    <m/>
    <m/>
    <m/>
    <m/>
    <m/>
    <m/>
    <m/>
    <m/>
  </r>
  <r>
    <x v="0"/>
    <x v="5"/>
    <s v="CEAM_WHOL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CHIL_WHOL"/>
    <x v="0"/>
    <m/>
    <m/>
    <m/>
    <m/>
    <m/>
    <m/>
    <m/>
    <m/>
    <m/>
    <m/>
    <m/>
    <m/>
    <m/>
  </r>
  <r>
    <x v="0"/>
    <x v="5"/>
    <s v="CHIL_WHOL"/>
    <x v="1"/>
    <m/>
    <m/>
    <m/>
    <m/>
    <m/>
    <m/>
    <m/>
    <n v="0.04"/>
    <n v="0.05"/>
    <n v="7.0000000000000007E-2"/>
    <n v="0.08"/>
    <n v="0.08"/>
    <n v="0.08"/>
  </r>
  <r>
    <x v="0"/>
    <x v="5"/>
    <s v="CHIL_WHOL"/>
    <x v="2"/>
    <m/>
    <m/>
    <m/>
    <m/>
    <m/>
    <m/>
    <m/>
    <n v="0"/>
    <n v="0"/>
    <n v="0"/>
    <n v="0"/>
    <n v="0"/>
    <n v="0"/>
  </r>
  <r>
    <x v="0"/>
    <x v="5"/>
    <s v="CHIL_WHOL"/>
    <x v="3"/>
    <m/>
    <m/>
    <m/>
    <m/>
    <m/>
    <m/>
    <m/>
    <n v="0"/>
    <n v="0"/>
    <n v="0"/>
    <n v="0"/>
    <n v="0"/>
    <n v="0"/>
  </r>
  <r>
    <x v="0"/>
    <x v="5"/>
    <s v="CHIL_WHOL"/>
    <x v="4"/>
    <m/>
    <m/>
    <m/>
    <m/>
    <m/>
    <m/>
    <m/>
    <n v="0.01"/>
    <n v="0.01"/>
    <n v="0.01"/>
    <n v="0.01"/>
    <n v="0.01"/>
    <n v="0.01"/>
  </r>
  <r>
    <x v="0"/>
    <x v="5"/>
    <s v="CHIL_WHOL"/>
    <x v="5"/>
    <m/>
    <m/>
    <m/>
    <m/>
    <m/>
    <m/>
    <m/>
    <m/>
    <m/>
    <m/>
    <m/>
    <m/>
    <m/>
  </r>
  <r>
    <x v="0"/>
    <x v="5"/>
    <s v="CHIL_WHOL"/>
    <x v="6"/>
    <n v="0"/>
    <n v="0"/>
    <n v="0"/>
    <n v="0"/>
    <n v="0"/>
    <n v="0"/>
    <n v="0"/>
    <n v="0.05"/>
    <n v="0.06"/>
    <n v="0.08"/>
    <n v="0.09"/>
    <n v="0.1"/>
    <n v="0.1"/>
  </r>
  <r>
    <x v="0"/>
    <x v="5"/>
    <s v="CHIN_ANHU"/>
    <x v="0"/>
    <m/>
    <m/>
    <m/>
    <m/>
    <m/>
    <m/>
    <m/>
    <m/>
    <m/>
    <m/>
    <m/>
    <m/>
    <m/>
  </r>
  <r>
    <x v="0"/>
    <x v="5"/>
    <s v="CHIN_ANHU"/>
    <x v="1"/>
    <m/>
    <m/>
    <m/>
    <m/>
    <m/>
    <m/>
    <m/>
    <n v="0.01"/>
    <n v="0.01"/>
    <n v="0.02"/>
    <n v="0.02"/>
    <n v="0.01"/>
    <n v="0.01"/>
  </r>
  <r>
    <x v="0"/>
    <x v="5"/>
    <s v="CHIN_ANHU"/>
    <x v="2"/>
    <m/>
    <m/>
    <m/>
    <m/>
    <m/>
    <m/>
    <m/>
    <n v="0.01"/>
    <n v="0.02"/>
    <n v="0.02"/>
    <n v="0.02"/>
    <n v="0.02"/>
    <n v="0.02"/>
  </r>
  <r>
    <x v="0"/>
    <x v="5"/>
    <s v="CHIN_ANHU"/>
    <x v="3"/>
    <m/>
    <m/>
    <m/>
    <m/>
    <m/>
    <m/>
    <m/>
    <n v="0"/>
    <n v="0"/>
    <n v="0"/>
    <n v="0"/>
    <n v="0"/>
    <n v="0"/>
  </r>
  <r>
    <x v="0"/>
    <x v="5"/>
    <s v="CHIN_ANHU"/>
    <x v="4"/>
    <m/>
    <m/>
    <m/>
    <m/>
    <m/>
    <m/>
    <m/>
    <n v="0.02"/>
    <n v="0.02"/>
    <n v="0.02"/>
    <n v="0.02"/>
    <n v="0.02"/>
    <n v="0.02"/>
  </r>
  <r>
    <x v="0"/>
    <x v="5"/>
    <s v="CHIN_ANHU"/>
    <x v="5"/>
    <m/>
    <m/>
    <m/>
    <m/>
    <m/>
    <m/>
    <m/>
    <n v="0"/>
    <n v="0"/>
    <n v="0"/>
    <n v="0"/>
    <n v="0"/>
    <n v="0"/>
  </r>
  <r>
    <x v="0"/>
    <x v="5"/>
    <s v="CHIN_ANHU"/>
    <x v="6"/>
    <n v="0"/>
    <n v="0"/>
    <n v="0"/>
    <n v="0"/>
    <n v="0"/>
    <n v="0"/>
    <n v="0"/>
    <n v="0.05"/>
    <n v="0.05"/>
    <n v="0.06"/>
    <n v="0.06"/>
    <n v="0.06"/>
    <n v="0.05"/>
  </r>
  <r>
    <x v="0"/>
    <x v="5"/>
    <s v="CHIN_BEIJ"/>
    <x v="0"/>
    <m/>
    <m/>
    <m/>
    <m/>
    <m/>
    <m/>
    <m/>
    <m/>
    <m/>
    <m/>
    <m/>
    <m/>
    <m/>
  </r>
  <r>
    <x v="0"/>
    <x v="5"/>
    <s v="CHIN_BEIJ"/>
    <x v="1"/>
    <m/>
    <m/>
    <m/>
    <m/>
    <m/>
    <m/>
    <m/>
    <n v="0.02"/>
    <n v="0.02"/>
    <n v="0.02"/>
    <n v="0.02"/>
    <n v="0.02"/>
    <n v="0.02"/>
  </r>
  <r>
    <x v="0"/>
    <x v="5"/>
    <s v="CHIN_BEIJ"/>
    <x v="2"/>
    <m/>
    <m/>
    <m/>
    <m/>
    <m/>
    <m/>
    <m/>
    <n v="0"/>
    <n v="0"/>
    <n v="0"/>
    <n v="0"/>
    <n v="0"/>
    <n v="0"/>
  </r>
  <r>
    <x v="0"/>
    <x v="5"/>
    <s v="CHIN_BEIJ"/>
    <x v="3"/>
    <m/>
    <m/>
    <m/>
    <m/>
    <m/>
    <m/>
    <m/>
    <n v="0"/>
    <n v="0"/>
    <n v="0"/>
    <n v="0"/>
    <n v="0"/>
    <n v="0"/>
  </r>
  <r>
    <x v="0"/>
    <x v="5"/>
    <s v="CHIN_BEIJ"/>
    <x v="4"/>
    <m/>
    <m/>
    <m/>
    <m/>
    <m/>
    <m/>
    <m/>
    <m/>
    <m/>
    <m/>
    <m/>
    <m/>
    <m/>
  </r>
  <r>
    <x v="0"/>
    <x v="5"/>
    <s v="CHIN_BEIJ"/>
    <x v="5"/>
    <m/>
    <m/>
    <m/>
    <m/>
    <m/>
    <m/>
    <m/>
    <n v="0"/>
    <n v="0"/>
    <n v="0"/>
    <n v="0"/>
    <n v="0"/>
    <n v="0"/>
  </r>
  <r>
    <x v="0"/>
    <x v="5"/>
    <s v="CHIN_BEIJ"/>
    <x v="6"/>
    <n v="0"/>
    <n v="0"/>
    <n v="0"/>
    <n v="0"/>
    <n v="0"/>
    <n v="0"/>
    <n v="0"/>
    <n v="0.02"/>
    <n v="0.02"/>
    <n v="0.02"/>
    <n v="0.02"/>
    <n v="0.02"/>
    <n v="0.02"/>
  </r>
  <r>
    <x v="0"/>
    <x v="5"/>
    <s v="CHIN_CHON"/>
    <x v="0"/>
    <m/>
    <m/>
    <m/>
    <m/>
    <m/>
    <m/>
    <m/>
    <m/>
    <m/>
    <m/>
    <m/>
    <m/>
    <m/>
  </r>
  <r>
    <x v="0"/>
    <x v="5"/>
    <s v="CHIN_CHON"/>
    <x v="1"/>
    <m/>
    <m/>
    <m/>
    <m/>
    <m/>
    <m/>
    <m/>
    <n v="0.01"/>
    <n v="0.01"/>
    <n v="0.01"/>
    <n v="0.01"/>
    <n v="0.01"/>
    <n v="0.01"/>
  </r>
  <r>
    <x v="0"/>
    <x v="5"/>
    <s v="CHIN_CHON"/>
    <x v="2"/>
    <m/>
    <m/>
    <m/>
    <m/>
    <m/>
    <m/>
    <m/>
    <n v="0"/>
    <n v="0"/>
    <n v="0"/>
    <n v="0"/>
    <n v="0"/>
    <n v="0"/>
  </r>
  <r>
    <x v="0"/>
    <x v="5"/>
    <s v="CHIN_CHON"/>
    <x v="3"/>
    <m/>
    <m/>
    <m/>
    <m/>
    <m/>
    <m/>
    <m/>
    <n v="0"/>
    <n v="0"/>
    <n v="0"/>
    <n v="0"/>
    <n v="0"/>
    <n v="0"/>
  </r>
  <r>
    <x v="0"/>
    <x v="5"/>
    <s v="CHIN_CHON"/>
    <x v="4"/>
    <m/>
    <m/>
    <m/>
    <m/>
    <m/>
    <m/>
    <m/>
    <n v="0.01"/>
    <n v="0.01"/>
    <n v="0.02"/>
    <n v="0.02"/>
    <n v="0.02"/>
    <n v="0.02"/>
  </r>
  <r>
    <x v="0"/>
    <x v="5"/>
    <s v="CHIN_CHON"/>
    <x v="5"/>
    <m/>
    <m/>
    <m/>
    <m/>
    <m/>
    <m/>
    <m/>
    <n v="0"/>
    <n v="0"/>
    <n v="0"/>
    <n v="0"/>
    <n v="0"/>
    <n v="0"/>
  </r>
  <r>
    <x v="0"/>
    <x v="5"/>
    <s v="CHIN_CHON"/>
    <x v="6"/>
    <n v="0"/>
    <n v="0"/>
    <n v="0"/>
    <n v="0"/>
    <n v="0"/>
    <n v="0"/>
    <n v="0"/>
    <n v="0.02"/>
    <n v="0.03"/>
    <n v="0.03"/>
    <n v="0.03"/>
    <n v="0.03"/>
    <n v="0.03"/>
  </r>
  <r>
    <x v="0"/>
    <x v="5"/>
    <s v="CHIN_FUJI"/>
    <x v="0"/>
    <m/>
    <m/>
    <m/>
    <m/>
    <m/>
    <m/>
    <m/>
    <m/>
    <m/>
    <m/>
    <m/>
    <m/>
    <m/>
  </r>
  <r>
    <x v="0"/>
    <x v="5"/>
    <s v="CHIN_FUJI"/>
    <x v="1"/>
    <m/>
    <m/>
    <m/>
    <m/>
    <m/>
    <m/>
    <m/>
    <n v="0.02"/>
    <n v="0.02"/>
    <n v="0.02"/>
    <n v="0.03"/>
    <n v="0.02"/>
    <n v="0.02"/>
  </r>
  <r>
    <x v="0"/>
    <x v="5"/>
    <s v="CHIN_FUJI"/>
    <x v="2"/>
    <m/>
    <m/>
    <m/>
    <m/>
    <m/>
    <m/>
    <m/>
    <n v="0.01"/>
    <n v="0.01"/>
    <n v="0.01"/>
    <n v="0.01"/>
    <n v="0.01"/>
    <n v="0.01"/>
  </r>
  <r>
    <x v="0"/>
    <x v="5"/>
    <s v="CHIN_FUJI"/>
    <x v="3"/>
    <m/>
    <m/>
    <m/>
    <m/>
    <m/>
    <m/>
    <m/>
    <n v="0"/>
    <n v="0"/>
    <n v="0"/>
    <n v="0"/>
    <n v="0"/>
    <n v="0"/>
  </r>
  <r>
    <x v="0"/>
    <x v="5"/>
    <s v="CHIN_FUJI"/>
    <x v="4"/>
    <m/>
    <m/>
    <m/>
    <m/>
    <m/>
    <m/>
    <m/>
    <n v="0.01"/>
    <n v="0.01"/>
    <n v="0.01"/>
    <n v="0.01"/>
    <n v="0.01"/>
    <n v="0.01"/>
  </r>
  <r>
    <x v="0"/>
    <x v="5"/>
    <s v="CHIN_FUJI"/>
    <x v="5"/>
    <m/>
    <m/>
    <m/>
    <m/>
    <m/>
    <m/>
    <m/>
    <n v="0"/>
    <n v="0"/>
    <n v="0"/>
    <n v="0"/>
    <n v="0"/>
    <n v="0"/>
  </r>
  <r>
    <x v="0"/>
    <x v="5"/>
    <s v="CHIN_FUJI"/>
    <x v="6"/>
    <n v="0"/>
    <n v="0"/>
    <n v="0"/>
    <n v="0"/>
    <n v="0"/>
    <n v="0"/>
    <n v="0"/>
    <n v="0.04"/>
    <n v="0.04"/>
    <n v="0.05"/>
    <n v="0.05"/>
    <n v="0.05"/>
    <n v="0.04"/>
  </r>
  <r>
    <x v="0"/>
    <x v="5"/>
    <s v="CHIN_GANS"/>
    <x v="0"/>
    <m/>
    <m/>
    <m/>
    <m/>
    <m/>
    <m/>
    <m/>
    <m/>
    <m/>
    <m/>
    <m/>
    <m/>
    <m/>
  </r>
  <r>
    <x v="0"/>
    <x v="5"/>
    <s v="CHIN_GANS"/>
    <x v="1"/>
    <m/>
    <m/>
    <m/>
    <m/>
    <m/>
    <m/>
    <m/>
    <n v="0.01"/>
    <n v="0.01"/>
    <n v="0.02"/>
    <n v="0.02"/>
    <n v="0.01"/>
    <n v="0.01"/>
  </r>
  <r>
    <x v="0"/>
    <x v="5"/>
    <s v="CHIN_GANS"/>
    <x v="2"/>
    <m/>
    <m/>
    <m/>
    <m/>
    <m/>
    <m/>
    <m/>
    <n v="0"/>
    <n v="0"/>
    <n v="0"/>
    <n v="0"/>
    <n v="0"/>
    <n v="0"/>
  </r>
  <r>
    <x v="0"/>
    <x v="5"/>
    <s v="CHIN_GANS"/>
    <x v="3"/>
    <m/>
    <m/>
    <m/>
    <m/>
    <m/>
    <m/>
    <m/>
    <n v="0"/>
    <n v="0"/>
    <n v="0"/>
    <n v="0"/>
    <n v="0"/>
    <n v="0"/>
  </r>
  <r>
    <x v="0"/>
    <x v="5"/>
    <s v="CHIN_GANS"/>
    <x v="4"/>
    <m/>
    <m/>
    <m/>
    <m/>
    <m/>
    <m/>
    <m/>
    <n v="0"/>
    <n v="0"/>
    <n v="0"/>
    <n v="0"/>
    <n v="0"/>
    <n v="0"/>
  </r>
  <r>
    <x v="0"/>
    <x v="5"/>
    <s v="CHIN_GANS"/>
    <x v="5"/>
    <m/>
    <m/>
    <m/>
    <m/>
    <m/>
    <m/>
    <m/>
    <n v="0"/>
    <n v="0"/>
    <n v="0"/>
    <n v="0"/>
    <n v="0"/>
    <n v="0"/>
  </r>
  <r>
    <x v="0"/>
    <x v="5"/>
    <s v="CHIN_GANS"/>
    <x v="6"/>
    <n v="0"/>
    <n v="0"/>
    <n v="0"/>
    <n v="0"/>
    <n v="0"/>
    <n v="0"/>
    <n v="0"/>
    <n v="0.02"/>
    <n v="0.02"/>
    <n v="0.02"/>
    <n v="0.02"/>
    <n v="0.02"/>
    <n v="0.02"/>
  </r>
  <r>
    <x v="0"/>
    <x v="5"/>
    <s v="CHIN_GUAD"/>
    <x v="0"/>
    <m/>
    <m/>
    <m/>
    <m/>
    <m/>
    <m/>
    <m/>
    <m/>
    <m/>
    <m/>
    <m/>
    <m/>
    <m/>
  </r>
  <r>
    <x v="0"/>
    <x v="5"/>
    <s v="CHIN_GUAD"/>
    <x v="1"/>
    <m/>
    <m/>
    <m/>
    <m/>
    <m/>
    <m/>
    <m/>
    <n v="0.04"/>
    <n v="0.04"/>
    <n v="0.05"/>
    <n v="0.05"/>
    <n v="0.05"/>
    <n v="0.04"/>
  </r>
  <r>
    <x v="0"/>
    <x v="5"/>
    <s v="CHIN_GUAD"/>
    <x v="2"/>
    <m/>
    <m/>
    <m/>
    <m/>
    <m/>
    <m/>
    <m/>
    <n v="0.01"/>
    <n v="0.01"/>
    <n v="0.01"/>
    <n v="0.02"/>
    <n v="0.02"/>
    <n v="0.02"/>
  </r>
  <r>
    <x v="0"/>
    <x v="5"/>
    <s v="CHIN_GUAD"/>
    <x v="3"/>
    <m/>
    <m/>
    <m/>
    <m/>
    <m/>
    <m/>
    <m/>
    <n v="0"/>
    <n v="0"/>
    <n v="0"/>
    <n v="0"/>
    <n v="0"/>
    <n v="0"/>
  </r>
  <r>
    <x v="0"/>
    <x v="5"/>
    <s v="CHIN_GUAD"/>
    <x v="4"/>
    <m/>
    <m/>
    <m/>
    <m/>
    <m/>
    <m/>
    <m/>
    <n v="0.04"/>
    <n v="0.04"/>
    <n v="0.04"/>
    <n v="0.05"/>
    <n v="0.05"/>
    <n v="0.05"/>
  </r>
  <r>
    <x v="0"/>
    <x v="5"/>
    <s v="CHIN_GUAD"/>
    <x v="5"/>
    <m/>
    <m/>
    <m/>
    <m/>
    <m/>
    <m/>
    <m/>
    <n v="0"/>
    <n v="0"/>
    <n v="0"/>
    <n v="0"/>
    <n v="0"/>
    <n v="0"/>
  </r>
  <r>
    <x v="0"/>
    <x v="5"/>
    <s v="CHIN_GUAD"/>
    <x v="6"/>
    <n v="0"/>
    <n v="0"/>
    <n v="0"/>
    <n v="0"/>
    <n v="0"/>
    <n v="0"/>
    <n v="0"/>
    <n v="0.09"/>
    <n v="0.1"/>
    <n v="0.11"/>
    <n v="0.12"/>
    <n v="0.11"/>
    <n v="0.1"/>
  </r>
  <r>
    <x v="0"/>
    <x v="5"/>
    <s v="CHIN_GUAX"/>
    <x v="0"/>
    <m/>
    <m/>
    <m/>
    <m/>
    <m/>
    <m/>
    <m/>
    <m/>
    <m/>
    <m/>
    <m/>
    <m/>
    <m/>
  </r>
  <r>
    <x v="0"/>
    <x v="5"/>
    <s v="CHIN_GUAX"/>
    <x v="1"/>
    <m/>
    <m/>
    <m/>
    <m/>
    <m/>
    <m/>
    <m/>
    <n v="0"/>
    <n v="0"/>
    <n v="0"/>
    <n v="0.01"/>
    <n v="0"/>
    <n v="0"/>
  </r>
  <r>
    <x v="0"/>
    <x v="5"/>
    <s v="CHIN_GUAX"/>
    <x v="2"/>
    <m/>
    <m/>
    <m/>
    <m/>
    <m/>
    <m/>
    <m/>
    <n v="0"/>
    <n v="0.01"/>
    <n v="0.01"/>
    <n v="0.01"/>
    <n v="0.01"/>
    <n v="0.01"/>
  </r>
  <r>
    <x v="0"/>
    <x v="5"/>
    <s v="CHIN_GUAX"/>
    <x v="3"/>
    <m/>
    <m/>
    <m/>
    <m/>
    <m/>
    <m/>
    <m/>
    <n v="0"/>
    <n v="0"/>
    <n v="0"/>
    <n v="0"/>
    <n v="0"/>
    <n v="0"/>
  </r>
  <r>
    <x v="0"/>
    <x v="5"/>
    <s v="CHIN_GUAX"/>
    <x v="4"/>
    <m/>
    <m/>
    <m/>
    <m/>
    <m/>
    <m/>
    <m/>
    <n v="0.02"/>
    <n v="0.02"/>
    <n v="0.02"/>
    <n v="0.02"/>
    <n v="0.02"/>
    <n v="0.02"/>
  </r>
  <r>
    <x v="0"/>
    <x v="5"/>
    <s v="CHIN_GUAX"/>
    <x v="5"/>
    <m/>
    <m/>
    <m/>
    <m/>
    <m/>
    <m/>
    <m/>
    <n v="0"/>
    <n v="0"/>
    <n v="0"/>
    <n v="0"/>
    <n v="0"/>
    <n v="0"/>
  </r>
  <r>
    <x v="0"/>
    <x v="5"/>
    <s v="CHIN_GUAX"/>
    <x v="6"/>
    <n v="0"/>
    <n v="0"/>
    <n v="0"/>
    <n v="0"/>
    <n v="0"/>
    <n v="0"/>
    <n v="0"/>
    <n v="0.03"/>
    <n v="0.03"/>
    <n v="0.03"/>
    <n v="0.03"/>
    <n v="0.03"/>
    <n v="0.03"/>
  </r>
  <r>
    <x v="0"/>
    <x v="5"/>
    <s v="CHIN_GUIZ"/>
    <x v="0"/>
    <m/>
    <m/>
    <m/>
    <m/>
    <m/>
    <m/>
    <m/>
    <m/>
    <m/>
    <m/>
    <m/>
    <m/>
    <m/>
  </r>
  <r>
    <x v="0"/>
    <x v="5"/>
    <s v="CHIN_GUIZ"/>
    <x v="1"/>
    <m/>
    <m/>
    <m/>
    <m/>
    <m/>
    <m/>
    <m/>
    <n v="0"/>
    <n v="0"/>
    <n v="0"/>
    <n v="0"/>
    <n v="0"/>
    <n v="0"/>
  </r>
  <r>
    <x v="0"/>
    <x v="5"/>
    <s v="CHIN_GUIZ"/>
    <x v="2"/>
    <m/>
    <m/>
    <m/>
    <m/>
    <m/>
    <m/>
    <m/>
    <n v="0"/>
    <n v="0"/>
    <n v="0"/>
    <n v="0"/>
    <n v="0"/>
    <n v="0"/>
  </r>
  <r>
    <x v="0"/>
    <x v="5"/>
    <s v="CHIN_GUIZ"/>
    <x v="3"/>
    <m/>
    <m/>
    <m/>
    <m/>
    <m/>
    <m/>
    <m/>
    <n v="0"/>
    <n v="0"/>
    <n v="0"/>
    <n v="0"/>
    <n v="0"/>
    <n v="0"/>
  </r>
  <r>
    <x v="0"/>
    <x v="5"/>
    <s v="CHIN_GUIZ"/>
    <x v="4"/>
    <m/>
    <m/>
    <m/>
    <m/>
    <m/>
    <m/>
    <m/>
    <n v="0.01"/>
    <n v="0.01"/>
    <n v="0.01"/>
    <n v="0.01"/>
    <n v="0.01"/>
    <n v="0.01"/>
  </r>
  <r>
    <x v="0"/>
    <x v="5"/>
    <s v="CHIN_GUIZ"/>
    <x v="5"/>
    <m/>
    <m/>
    <m/>
    <m/>
    <m/>
    <m/>
    <m/>
    <n v="0"/>
    <n v="0"/>
    <n v="0"/>
    <n v="0"/>
    <n v="0"/>
    <n v="0"/>
  </r>
  <r>
    <x v="0"/>
    <x v="5"/>
    <s v="CHIN_GUIZ"/>
    <x v="6"/>
    <n v="0"/>
    <n v="0"/>
    <n v="0"/>
    <n v="0"/>
    <n v="0"/>
    <n v="0"/>
    <n v="0"/>
    <n v="0.02"/>
    <n v="0.02"/>
    <n v="0.02"/>
    <n v="0.02"/>
    <n v="0.02"/>
    <n v="0.02"/>
  </r>
  <r>
    <x v="0"/>
    <x v="5"/>
    <s v="CHIN_HAIN"/>
    <x v="0"/>
    <m/>
    <m/>
    <m/>
    <m/>
    <m/>
    <m/>
    <m/>
    <m/>
    <m/>
    <m/>
    <m/>
    <m/>
    <m/>
  </r>
  <r>
    <x v="0"/>
    <x v="5"/>
    <s v="CHIN_HAIN"/>
    <x v="1"/>
    <m/>
    <m/>
    <m/>
    <m/>
    <m/>
    <m/>
    <m/>
    <n v="0"/>
    <n v="0"/>
    <n v="0"/>
    <n v="0"/>
    <n v="0"/>
    <n v="0"/>
  </r>
  <r>
    <x v="0"/>
    <x v="5"/>
    <s v="CHIN_HAIN"/>
    <x v="2"/>
    <m/>
    <m/>
    <m/>
    <m/>
    <m/>
    <m/>
    <m/>
    <n v="0"/>
    <n v="0"/>
    <n v="0"/>
    <n v="0.01"/>
    <n v="0.01"/>
    <n v="0.01"/>
  </r>
  <r>
    <x v="0"/>
    <x v="5"/>
    <s v="CHIN_HAIN"/>
    <x v="3"/>
    <m/>
    <m/>
    <m/>
    <m/>
    <m/>
    <m/>
    <m/>
    <n v="0"/>
    <n v="0"/>
    <n v="0"/>
    <n v="0"/>
    <n v="0"/>
    <n v="0"/>
  </r>
  <r>
    <x v="0"/>
    <x v="5"/>
    <s v="CHIN_HAIN"/>
    <x v="4"/>
    <m/>
    <m/>
    <m/>
    <m/>
    <m/>
    <m/>
    <m/>
    <n v="0"/>
    <n v="0"/>
    <n v="0"/>
    <n v="0"/>
    <n v="0"/>
    <n v="0"/>
  </r>
  <r>
    <x v="0"/>
    <x v="5"/>
    <s v="CHIN_HAIN"/>
    <x v="5"/>
    <m/>
    <m/>
    <m/>
    <m/>
    <m/>
    <m/>
    <m/>
    <n v="0"/>
    <n v="0"/>
    <n v="0"/>
    <n v="0"/>
    <n v="0"/>
    <n v="0"/>
  </r>
  <r>
    <x v="0"/>
    <x v="5"/>
    <s v="CHIN_HAIN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CHIN_HEBE"/>
    <x v="0"/>
    <m/>
    <m/>
    <m/>
    <m/>
    <m/>
    <m/>
    <m/>
    <m/>
    <m/>
    <m/>
    <m/>
    <m/>
    <m/>
  </r>
  <r>
    <x v="0"/>
    <x v="5"/>
    <s v="CHIN_HEBE"/>
    <x v="1"/>
    <m/>
    <m/>
    <m/>
    <m/>
    <m/>
    <m/>
    <m/>
    <n v="0.01"/>
    <n v="0.01"/>
    <n v="0.01"/>
    <n v="0.01"/>
    <n v="0.01"/>
    <n v="0.01"/>
  </r>
  <r>
    <x v="0"/>
    <x v="5"/>
    <s v="CHIN_HEBE"/>
    <x v="2"/>
    <m/>
    <m/>
    <m/>
    <m/>
    <m/>
    <m/>
    <m/>
    <n v="0.02"/>
    <n v="0.02"/>
    <n v="0.03"/>
    <n v="0.03"/>
    <n v="0.03"/>
    <n v="0.02"/>
  </r>
  <r>
    <x v="0"/>
    <x v="5"/>
    <s v="CHIN_HEBE"/>
    <x v="3"/>
    <m/>
    <m/>
    <m/>
    <m/>
    <m/>
    <m/>
    <m/>
    <n v="0"/>
    <n v="0"/>
    <n v="0"/>
    <n v="0"/>
    <n v="0"/>
    <n v="0"/>
  </r>
  <r>
    <x v="0"/>
    <x v="5"/>
    <s v="CHIN_HEBE"/>
    <x v="4"/>
    <m/>
    <m/>
    <m/>
    <m/>
    <m/>
    <m/>
    <m/>
    <n v="0"/>
    <n v="0"/>
    <n v="0"/>
    <n v="0"/>
    <n v="0"/>
    <n v="0"/>
  </r>
  <r>
    <x v="0"/>
    <x v="5"/>
    <s v="CHIN_HEBE"/>
    <x v="5"/>
    <m/>
    <m/>
    <m/>
    <m/>
    <m/>
    <m/>
    <m/>
    <n v="0"/>
    <n v="0"/>
    <n v="0"/>
    <n v="0"/>
    <n v="0"/>
    <n v="0"/>
  </r>
  <r>
    <x v="0"/>
    <x v="5"/>
    <s v="CHIN_HEBE"/>
    <x v="6"/>
    <n v="0"/>
    <n v="0"/>
    <n v="0"/>
    <n v="0"/>
    <n v="0"/>
    <n v="0"/>
    <n v="0"/>
    <n v="0.03"/>
    <n v="0.03"/>
    <n v="0.04"/>
    <n v="0.04"/>
    <n v="0.04"/>
    <n v="0.03"/>
  </r>
  <r>
    <x v="0"/>
    <x v="5"/>
    <s v="CHIN_HEIL"/>
    <x v="0"/>
    <m/>
    <m/>
    <m/>
    <m/>
    <m/>
    <m/>
    <m/>
    <m/>
    <m/>
    <m/>
    <m/>
    <m/>
    <m/>
  </r>
  <r>
    <x v="0"/>
    <x v="5"/>
    <s v="CHIN_HEIL"/>
    <x v="1"/>
    <m/>
    <m/>
    <m/>
    <m/>
    <m/>
    <m/>
    <m/>
    <n v="0.02"/>
    <n v="0.02"/>
    <n v="0.02"/>
    <n v="0.02"/>
    <n v="0.02"/>
    <n v="0.02"/>
  </r>
  <r>
    <x v="0"/>
    <x v="5"/>
    <s v="CHIN_HEIL"/>
    <x v="2"/>
    <m/>
    <m/>
    <m/>
    <m/>
    <m/>
    <m/>
    <m/>
    <n v="0.02"/>
    <n v="0.02"/>
    <n v="0.02"/>
    <n v="0.03"/>
    <n v="0.03"/>
    <n v="0.02"/>
  </r>
  <r>
    <x v="0"/>
    <x v="5"/>
    <s v="CHIN_HEIL"/>
    <x v="3"/>
    <m/>
    <m/>
    <m/>
    <m/>
    <m/>
    <m/>
    <m/>
    <n v="0"/>
    <n v="0"/>
    <n v="0"/>
    <n v="0"/>
    <n v="0"/>
    <n v="0"/>
  </r>
  <r>
    <x v="0"/>
    <x v="5"/>
    <s v="CHIN_HEIL"/>
    <x v="4"/>
    <m/>
    <m/>
    <m/>
    <m/>
    <m/>
    <m/>
    <m/>
    <n v="0.02"/>
    <n v="0.02"/>
    <n v="0.02"/>
    <n v="0.02"/>
    <n v="0.02"/>
    <n v="0.02"/>
  </r>
  <r>
    <x v="0"/>
    <x v="5"/>
    <s v="CHIN_HEIL"/>
    <x v="5"/>
    <m/>
    <m/>
    <m/>
    <m/>
    <m/>
    <m/>
    <m/>
    <n v="0"/>
    <n v="0"/>
    <n v="0"/>
    <n v="0"/>
    <n v="0"/>
    <n v="0"/>
  </r>
  <r>
    <x v="0"/>
    <x v="5"/>
    <s v="CHIN_HEIL"/>
    <x v="6"/>
    <n v="0"/>
    <n v="0"/>
    <n v="0"/>
    <n v="0"/>
    <n v="0"/>
    <n v="0"/>
    <n v="0"/>
    <n v="0.06"/>
    <n v="0.06"/>
    <n v="7.0000000000000007E-2"/>
    <n v="7.0000000000000007E-2"/>
    <n v="7.0000000000000007E-2"/>
    <n v="0.06"/>
  </r>
  <r>
    <x v="0"/>
    <x v="5"/>
    <s v="CHIN_HENA"/>
    <x v="0"/>
    <m/>
    <m/>
    <m/>
    <m/>
    <m/>
    <m/>
    <m/>
    <m/>
    <m/>
    <m/>
    <m/>
    <m/>
    <m/>
  </r>
  <r>
    <x v="0"/>
    <x v="5"/>
    <s v="CHIN_HENA"/>
    <x v="1"/>
    <m/>
    <m/>
    <m/>
    <m/>
    <m/>
    <m/>
    <m/>
    <n v="0.01"/>
    <n v="0.02"/>
    <n v="0.02"/>
    <n v="0.02"/>
    <n v="0.02"/>
    <n v="0.01"/>
  </r>
  <r>
    <x v="0"/>
    <x v="5"/>
    <s v="CHIN_HENA"/>
    <x v="2"/>
    <m/>
    <m/>
    <m/>
    <m/>
    <m/>
    <m/>
    <m/>
    <n v="0.02"/>
    <n v="0.02"/>
    <n v="0.02"/>
    <n v="0.02"/>
    <n v="0.02"/>
    <n v="0.02"/>
  </r>
  <r>
    <x v="0"/>
    <x v="5"/>
    <s v="CHIN_HENA"/>
    <x v="3"/>
    <m/>
    <m/>
    <m/>
    <m/>
    <m/>
    <m/>
    <m/>
    <n v="0"/>
    <n v="0"/>
    <n v="0"/>
    <n v="0"/>
    <n v="0"/>
    <n v="0"/>
  </r>
  <r>
    <x v="0"/>
    <x v="5"/>
    <s v="CHIN_HENA"/>
    <x v="4"/>
    <m/>
    <m/>
    <m/>
    <m/>
    <m/>
    <m/>
    <m/>
    <n v="0"/>
    <n v="0"/>
    <n v="0.01"/>
    <n v="0.01"/>
    <n v="0.01"/>
    <n v="0.01"/>
  </r>
  <r>
    <x v="0"/>
    <x v="5"/>
    <s v="CHIN_HENA"/>
    <x v="5"/>
    <m/>
    <m/>
    <m/>
    <m/>
    <m/>
    <m/>
    <m/>
    <n v="0"/>
    <n v="0"/>
    <n v="0"/>
    <n v="0"/>
    <n v="0"/>
    <n v="0"/>
  </r>
  <r>
    <x v="0"/>
    <x v="5"/>
    <s v="CHIN_HENA"/>
    <x v="6"/>
    <n v="0"/>
    <n v="0"/>
    <n v="0"/>
    <n v="0"/>
    <n v="0"/>
    <n v="0"/>
    <n v="0"/>
    <n v="0.04"/>
    <n v="0.04"/>
    <n v="0.05"/>
    <n v="0.05"/>
    <n v="0.05"/>
    <n v="0.04"/>
  </r>
  <r>
    <x v="0"/>
    <x v="5"/>
    <s v="CHIN_HONG"/>
    <x v="0"/>
    <m/>
    <m/>
    <m/>
    <m/>
    <m/>
    <m/>
    <m/>
    <m/>
    <m/>
    <m/>
    <m/>
    <m/>
    <m/>
  </r>
  <r>
    <x v="0"/>
    <x v="5"/>
    <s v="CHIN_HONG"/>
    <x v="1"/>
    <m/>
    <m/>
    <m/>
    <m/>
    <m/>
    <m/>
    <m/>
    <n v="0"/>
    <n v="0"/>
    <n v="0"/>
    <n v="0"/>
    <n v="0"/>
    <n v="0"/>
  </r>
  <r>
    <x v="0"/>
    <x v="5"/>
    <s v="CHIN_HONG"/>
    <x v="2"/>
    <m/>
    <m/>
    <m/>
    <m/>
    <m/>
    <m/>
    <m/>
    <m/>
    <m/>
    <m/>
    <m/>
    <m/>
    <m/>
  </r>
  <r>
    <x v="0"/>
    <x v="5"/>
    <s v="CHIN_HONG"/>
    <x v="3"/>
    <m/>
    <m/>
    <m/>
    <m/>
    <m/>
    <m/>
    <m/>
    <m/>
    <m/>
    <m/>
    <m/>
    <m/>
    <m/>
  </r>
  <r>
    <x v="0"/>
    <x v="5"/>
    <s v="CHIN_HONG"/>
    <x v="4"/>
    <m/>
    <m/>
    <m/>
    <m/>
    <m/>
    <m/>
    <m/>
    <m/>
    <m/>
    <m/>
    <m/>
    <m/>
    <m/>
  </r>
  <r>
    <x v="0"/>
    <x v="5"/>
    <s v="CHIN_HONG"/>
    <x v="5"/>
    <m/>
    <m/>
    <m/>
    <m/>
    <m/>
    <m/>
    <m/>
    <n v="0"/>
    <n v="0"/>
    <n v="0"/>
    <n v="0"/>
    <n v="0"/>
    <n v="0"/>
  </r>
  <r>
    <x v="0"/>
    <x v="5"/>
    <s v="CHIN_HONG"/>
    <x v="6"/>
    <n v="0"/>
    <n v="0"/>
    <n v="0"/>
    <n v="0"/>
    <n v="0"/>
    <n v="0"/>
    <n v="0"/>
    <n v="0"/>
    <n v="0"/>
    <n v="0"/>
    <n v="0"/>
    <n v="0"/>
    <n v="0"/>
  </r>
  <r>
    <x v="0"/>
    <x v="5"/>
    <s v="CHIN_HUBE"/>
    <x v="0"/>
    <m/>
    <m/>
    <m/>
    <m/>
    <m/>
    <m/>
    <m/>
    <m/>
    <m/>
    <m/>
    <m/>
    <m/>
    <m/>
  </r>
  <r>
    <x v="0"/>
    <x v="5"/>
    <s v="CHIN_HUBE"/>
    <x v="1"/>
    <m/>
    <m/>
    <m/>
    <m/>
    <m/>
    <m/>
    <m/>
    <n v="0.04"/>
    <n v="0.04"/>
    <n v="0.05"/>
    <n v="0.05"/>
    <n v="0.04"/>
    <n v="0.04"/>
  </r>
  <r>
    <x v="0"/>
    <x v="5"/>
    <s v="CHIN_HUBE"/>
    <x v="2"/>
    <m/>
    <m/>
    <m/>
    <m/>
    <m/>
    <m/>
    <m/>
    <n v="0.01"/>
    <n v="0.02"/>
    <n v="0.02"/>
    <n v="0.02"/>
    <n v="0.02"/>
    <n v="0.02"/>
  </r>
  <r>
    <x v="0"/>
    <x v="5"/>
    <s v="CHIN_HUBE"/>
    <x v="3"/>
    <m/>
    <m/>
    <m/>
    <m/>
    <m/>
    <m/>
    <m/>
    <n v="0"/>
    <n v="0"/>
    <n v="0"/>
    <n v="0"/>
    <n v="0"/>
    <n v="0"/>
  </r>
  <r>
    <x v="0"/>
    <x v="5"/>
    <s v="CHIN_HUBE"/>
    <x v="4"/>
    <m/>
    <m/>
    <m/>
    <m/>
    <m/>
    <m/>
    <m/>
    <n v="0.03"/>
    <n v="0.03"/>
    <n v="0.03"/>
    <n v="0.03"/>
    <n v="0.03"/>
    <n v="0.03"/>
  </r>
  <r>
    <x v="0"/>
    <x v="5"/>
    <s v="CHIN_HUBE"/>
    <x v="5"/>
    <m/>
    <m/>
    <m/>
    <m/>
    <m/>
    <m/>
    <m/>
    <n v="0"/>
    <n v="0"/>
    <n v="0"/>
    <n v="0"/>
    <n v="0"/>
    <n v="0"/>
  </r>
  <r>
    <x v="0"/>
    <x v="5"/>
    <s v="CHIN_HUBE"/>
    <x v="6"/>
    <n v="0"/>
    <n v="0"/>
    <n v="0"/>
    <n v="0"/>
    <n v="0"/>
    <n v="0"/>
    <n v="0"/>
    <n v="0.08"/>
    <n v="0.09"/>
    <n v="0.1"/>
    <n v="0.1"/>
    <n v="0.1"/>
    <n v="0.09"/>
  </r>
  <r>
    <x v="0"/>
    <x v="5"/>
    <s v="CHIN_HUNA"/>
    <x v="0"/>
    <m/>
    <m/>
    <m/>
    <m/>
    <m/>
    <m/>
    <m/>
    <m/>
    <m/>
    <m/>
    <m/>
    <m/>
    <m/>
  </r>
  <r>
    <x v="0"/>
    <x v="5"/>
    <s v="CHIN_HUNA"/>
    <x v="1"/>
    <m/>
    <m/>
    <m/>
    <m/>
    <m/>
    <m/>
    <m/>
    <n v="0.01"/>
    <n v="0.02"/>
    <n v="0.02"/>
    <n v="0.02"/>
    <n v="0.02"/>
    <n v="0.01"/>
  </r>
  <r>
    <x v="0"/>
    <x v="5"/>
    <s v="CHIN_HUNA"/>
    <x v="2"/>
    <m/>
    <m/>
    <m/>
    <m/>
    <m/>
    <m/>
    <m/>
    <n v="0.01"/>
    <n v="0.01"/>
    <n v="0.01"/>
    <n v="0.01"/>
    <n v="0.01"/>
    <n v="0.01"/>
  </r>
  <r>
    <x v="0"/>
    <x v="5"/>
    <s v="CHIN_HUNA"/>
    <x v="3"/>
    <m/>
    <m/>
    <m/>
    <m/>
    <m/>
    <m/>
    <m/>
    <n v="0"/>
    <n v="0"/>
    <n v="0"/>
    <n v="0"/>
    <n v="0"/>
    <n v="0"/>
  </r>
  <r>
    <x v="0"/>
    <x v="5"/>
    <s v="CHIN_HUNA"/>
    <x v="4"/>
    <m/>
    <m/>
    <m/>
    <m/>
    <m/>
    <m/>
    <m/>
    <n v="0.03"/>
    <n v="0.04"/>
    <n v="0.04"/>
    <n v="0.04"/>
    <n v="0.04"/>
    <n v="0.04"/>
  </r>
  <r>
    <x v="0"/>
    <x v="5"/>
    <s v="CHIN_HUNA"/>
    <x v="5"/>
    <m/>
    <m/>
    <m/>
    <m/>
    <m/>
    <m/>
    <m/>
    <n v="0"/>
    <n v="0"/>
    <n v="0"/>
    <n v="0"/>
    <n v="0"/>
    <n v="0"/>
  </r>
  <r>
    <x v="0"/>
    <x v="5"/>
    <s v="CHIN_HUNA"/>
    <x v="6"/>
    <n v="0"/>
    <n v="0"/>
    <n v="0"/>
    <n v="0"/>
    <n v="0"/>
    <n v="0"/>
    <n v="0"/>
    <n v="0.06"/>
    <n v="7.0000000000000007E-2"/>
    <n v="7.0000000000000007E-2"/>
    <n v="0.08"/>
    <n v="7.0000000000000007E-2"/>
    <n v="7.0000000000000007E-2"/>
  </r>
  <r>
    <x v="0"/>
    <x v="5"/>
    <s v="CHIN_JILI"/>
    <x v="0"/>
    <m/>
    <m/>
    <m/>
    <m/>
    <m/>
    <m/>
    <m/>
    <m/>
    <m/>
    <m/>
    <m/>
    <m/>
    <m/>
  </r>
  <r>
    <x v="0"/>
    <x v="5"/>
    <s v="CHIN_JILI"/>
    <x v="1"/>
    <m/>
    <m/>
    <m/>
    <m/>
    <m/>
    <m/>
    <m/>
    <n v="0.01"/>
    <n v="0.01"/>
    <n v="0.02"/>
    <n v="0.01"/>
    <n v="0.01"/>
    <n v="0.01"/>
  </r>
  <r>
    <x v="0"/>
    <x v="5"/>
    <s v="CHIN_JILI"/>
    <x v="2"/>
    <m/>
    <m/>
    <m/>
    <m/>
    <m/>
    <m/>
    <m/>
    <n v="0.01"/>
    <n v="0.01"/>
    <n v="0.01"/>
    <n v="0.02"/>
    <n v="0.01"/>
    <n v="0.01"/>
  </r>
  <r>
    <x v="0"/>
    <x v="5"/>
    <s v="CHIN_JILI"/>
    <x v="3"/>
    <m/>
    <m/>
    <m/>
    <m/>
    <m/>
    <m/>
    <m/>
    <n v="0"/>
    <n v="0"/>
    <n v="0"/>
    <n v="0"/>
    <n v="0"/>
    <n v="0"/>
  </r>
  <r>
    <x v="0"/>
    <x v="5"/>
    <s v="CHIN_JILI"/>
    <x v="4"/>
    <m/>
    <m/>
    <m/>
    <m/>
    <m/>
    <m/>
    <m/>
    <n v="0"/>
    <n v="0"/>
    <n v="0.01"/>
    <n v="0.01"/>
    <n v="0.01"/>
    <n v="0.01"/>
  </r>
  <r>
    <x v="0"/>
    <x v="5"/>
    <s v="CHIN_JILI"/>
    <x v="5"/>
    <m/>
    <m/>
    <m/>
    <m/>
    <m/>
    <m/>
    <m/>
    <n v="0"/>
    <n v="0"/>
    <n v="0"/>
    <n v="0"/>
    <n v="0"/>
    <n v="0"/>
  </r>
  <r>
    <x v="0"/>
    <x v="5"/>
    <s v="CHIN_JILI"/>
    <x v="6"/>
    <n v="0"/>
    <n v="0"/>
    <n v="0"/>
    <n v="0"/>
    <n v="0"/>
    <n v="0"/>
    <n v="0"/>
    <n v="0.03"/>
    <n v="0.03"/>
    <n v="0.04"/>
    <n v="0.04"/>
    <n v="0.03"/>
    <n v="0.03"/>
  </r>
  <r>
    <x v="0"/>
    <x v="5"/>
    <s v="CHIN_JINU"/>
    <x v="0"/>
    <m/>
    <m/>
    <m/>
    <m/>
    <m/>
    <m/>
    <m/>
    <m/>
    <m/>
    <m/>
    <m/>
    <m/>
    <m/>
  </r>
  <r>
    <x v="0"/>
    <x v="5"/>
    <s v="CHIN_JINU"/>
    <x v="1"/>
    <m/>
    <m/>
    <m/>
    <m/>
    <m/>
    <m/>
    <m/>
    <n v="0.05"/>
    <n v="0.06"/>
    <n v="0.06"/>
    <n v="0.06"/>
    <n v="0.06"/>
    <n v="0.05"/>
  </r>
  <r>
    <x v="0"/>
    <x v="5"/>
    <s v="CHIN_JINU"/>
    <x v="2"/>
    <m/>
    <m/>
    <m/>
    <m/>
    <m/>
    <m/>
    <m/>
    <n v="0.01"/>
    <n v="0.01"/>
    <n v="0.01"/>
    <n v="0.01"/>
    <n v="0.01"/>
    <n v="0.01"/>
  </r>
  <r>
    <x v="0"/>
    <x v="5"/>
    <s v="CHIN_JINU"/>
    <x v="3"/>
    <m/>
    <m/>
    <m/>
    <m/>
    <m/>
    <m/>
    <m/>
    <n v="0"/>
    <n v="0"/>
    <n v="0"/>
    <n v="0"/>
    <n v="0"/>
    <n v="0"/>
  </r>
  <r>
    <x v="0"/>
    <x v="5"/>
    <s v="CHIN_JINU"/>
    <x v="4"/>
    <m/>
    <m/>
    <m/>
    <m/>
    <m/>
    <m/>
    <m/>
    <n v="7.0000000000000007E-2"/>
    <n v="0.08"/>
    <n v="0.09"/>
    <n v="0.09"/>
    <n v="0.09"/>
    <n v="0.09"/>
  </r>
  <r>
    <x v="0"/>
    <x v="5"/>
    <s v="CHIN_JINU"/>
    <x v="5"/>
    <m/>
    <m/>
    <m/>
    <m/>
    <m/>
    <m/>
    <m/>
    <n v="0"/>
    <n v="0"/>
    <n v="0"/>
    <n v="0"/>
    <n v="0"/>
    <n v="0"/>
  </r>
  <r>
    <x v="0"/>
    <x v="5"/>
    <s v="CHIN_JINU"/>
    <x v="6"/>
    <n v="0"/>
    <n v="0"/>
    <n v="0"/>
    <n v="0"/>
    <n v="0"/>
    <n v="0"/>
    <n v="0"/>
    <n v="0.13"/>
    <n v="0.15"/>
    <n v="0.16"/>
    <n v="0.17"/>
    <n v="0.16"/>
    <n v="0.15"/>
  </r>
  <r>
    <x v="0"/>
    <x v="5"/>
    <s v="CHIN_JINX"/>
    <x v="0"/>
    <m/>
    <m/>
    <m/>
    <m/>
    <m/>
    <m/>
    <m/>
    <m/>
    <m/>
    <m/>
    <m/>
    <m/>
    <m/>
  </r>
  <r>
    <x v="0"/>
    <x v="5"/>
    <s v="CHIN_JINX"/>
    <x v="1"/>
    <m/>
    <m/>
    <m/>
    <m/>
    <m/>
    <m/>
    <m/>
    <n v="0.01"/>
    <n v="0.01"/>
    <n v="0.01"/>
    <n v="0.01"/>
    <n v="0.01"/>
    <n v="0.01"/>
  </r>
  <r>
    <x v="0"/>
    <x v="5"/>
    <s v="CHIN_JINX"/>
    <x v="2"/>
    <m/>
    <m/>
    <m/>
    <m/>
    <m/>
    <m/>
    <m/>
    <n v="0.01"/>
    <n v="0.01"/>
    <n v="0.01"/>
    <n v="0.01"/>
    <n v="0.01"/>
    <n v="0.01"/>
  </r>
  <r>
    <x v="0"/>
    <x v="5"/>
    <s v="CHIN_JINX"/>
    <x v="3"/>
    <m/>
    <m/>
    <m/>
    <m/>
    <m/>
    <m/>
    <m/>
    <n v="0"/>
    <n v="0"/>
    <n v="0"/>
    <n v="0"/>
    <n v="0"/>
    <n v="0"/>
  </r>
  <r>
    <x v="0"/>
    <x v="5"/>
    <s v="CHIN_JINX"/>
    <x v="4"/>
    <m/>
    <m/>
    <m/>
    <m/>
    <m/>
    <m/>
    <m/>
    <n v="0.02"/>
    <n v="0.02"/>
    <n v="0.02"/>
    <n v="0.02"/>
    <n v="0.02"/>
    <n v="0.02"/>
  </r>
  <r>
    <x v="0"/>
    <x v="5"/>
    <s v="CHIN_JINX"/>
    <x v="5"/>
    <m/>
    <m/>
    <m/>
    <m/>
    <m/>
    <m/>
    <m/>
    <n v="0"/>
    <n v="0"/>
    <n v="0"/>
    <n v="0"/>
    <n v="0"/>
    <n v="0"/>
  </r>
  <r>
    <x v="0"/>
    <x v="5"/>
    <s v="CHIN_JINX"/>
    <x v="6"/>
    <n v="0"/>
    <n v="0"/>
    <n v="0"/>
    <n v="0"/>
    <n v="0"/>
    <n v="0"/>
    <n v="0"/>
    <n v="0.04"/>
    <n v="0.04"/>
    <n v="0.04"/>
    <n v="0.04"/>
    <n v="0.04"/>
    <n v="0.04"/>
  </r>
  <r>
    <x v="0"/>
    <x v="5"/>
    <s v="CHIN_LIAO"/>
    <x v="0"/>
    <m/>
    <m/>
    <m/>
    <m/>
    <m/>
    <m/>
    <m/>
    <m/>
    <m/>
    <m/>
    <m/>
    <m/>
    <m/>
  </r>
  <r>
    <x v="0"/>
    <x v="5"/>
    <s v="CHIN_LIAO"/>
    <x v="1"/>
    <m/>
    <m/>
    <m/>
    <m/>
    <m/>
    <m/>
    <m/>
    <n v="0.03"/>
    <n v="0.03"/>
    <n v="0.04"/>
    <n v="0.04"/>
    <n v="0.03"/>
    <n v="0.03"/>
  </r>
  <r>
    <x v="0"/>
    <x v="5"/>
    <s v="CHIN_LIAO"/>
    <x v="2"/>
    <m/>
    <m/>
    <m/>
    <m/>
    <m/>
    <m/>
    <m/>
    <n v="0.01"/>
    <n v="0.01"/>
    <n v="0.01"/>
    <n v="0.02"/>
    <n v="0.02"/>
    <n v="0.01"/>
  </r>
  <r>
    <x v="0"/>
    <x v="5"/>
    <s v="CHIN_LIAO"/>
    <x v="3"/>
    <m/>
    <m/>
    <m/>
    <m/>
    <m/>
    <m/>
    <m/>
    <n v="0"/>
    <n v="0"/>
    <n v="0"/>
    <n v="0"/>
    <n v="0"/>
    <n v="0"/>
  </r>
  <r>
    <x v="0"/>
    <x v="5"/>
    <s v="CHIN_LIAO"/>
    <x v="4"/>
    <m/>
    <m/>
    <m/>
    <m/>
    <m/>
    <m/>
    <m/>
    <n v="0"/>
    <n v="0"/>
    <n v="0"/>
    <n v="0"/>
    <n v="0"/>
    <n v="0"/>
  </r>
  <r>
    <x v="0"/>
    <x v="5"/>
    <s v="CHIN_LIAO"/>
    <x v="5"/>
    <m/>
    <m/>
    <m/>
    <m/>
    <m/>
    <m/>
    <m/>
    <n v="0"/>
    <n v="0"/>
    <n v="0"/>
    <n v="0"/>
    <n v="0"/>
    <n v="0"/>
  </r>
  <r>
    <x v="0"/>
    <x v="5"/>
    <s v="CHIN_LIAO"/>
    <x v="6"/>
    <n v="0"/>
    <n v="0"/>
    <n v="0"/>
    <n v="0"/>
    <n v="0"/>
    <n v="0"/>
    <n v="0"/>
    <n v="0.04"/>
    <n v="0.05"/>
    <n v="0.05"/>
    <n v="0.06"/>
    <n v="0.05"/>
    <n v="0.05"/>
  </r>
  <r>
    <x v="0"/>
    <x v="5"/>
    <s v="CHIN_NEMO"/>
    <x v="0"/>
    <m/>
    <m/>
    <m/>
    <m/>
    <m/>
    <m/>
    <m/>
    <m/>
    <m/>
    <m/>
    <m/>
    <m/>
    <m/>
  </r>
  <r>
    <x v="0"/>
    <x v="5"/>
    <s v="CHIN_NEMO"/>
    <x v="1"/>
    <m/>
    <m/>
    <m/>
    <m/>
    <m/>
    <m/>
    <m/>
    <n v="0.02"/>
    <n v="0.02"/>
    <n v="0.02"/>
    <n v="0.02"/>
    <n v="0.02"/>
    <n v="0.02"/>
  </r>
  <r>
    <x v="0"/>
    <x v="5"/>
    <s v="CHIN_NEMO"/>
    <x v="2"/>
    <m/>
    <m/>
    <m/>
    <m/>
    <m/>
    <m/>
    <m/>
    <n v="0.02"/>
    <n v="0.03"/>
    <n v="0.03"/>
    <n v="0.03"/>
    <n v="0.03"/>
    <n v="0.03"/>
  </r>
  <r>
    <x v="0"/>
    <x v="5"/>
    <s v="CHIN_NEMO"/>
    <x v="3"/>
    <m/>
    <m/>
    <m/>
    <m/>
    <m/>
    <m/>
    <m/>
    <n v="0.01"/>
    <n v="0.01"/>
    <n v="0.01"/>
    <n v="0"/>
    <n v="0"/>
    <n v="0"/>
  </r>
  <r>
    <x v="0"/>
    <x v="5"/>
    <s v="CHIN_NEMO"/>
    <x v="4"/>
    <m/>
    <m/>
    <m/>
    <m/>
    <m/>
    <m/>
    <m/>
    <n v="0.01"/>
    <n v="0.01"/>
    <n v="0.01"/>
    <n v="0.01"/>
    <n v="0.01"/>
    <n v="0.01"/>
  </r>
  <r>
    <x v="0"/>
    <x v="5"/>
    <s v="CHIN_NEMO"/>
    <x v="5"/>
    <m/>
    <m/>
    <m/>
    <m/>
    <m/>
    <m/>
    <m/>
    <n v="0"/>
    <n v="0"/>
    <n v="0"/>
    <n v="0"/>
    <n v="0"/>
    <n v="0"/>
  </r>
  <r>
    <x v="0"/>
    <x v="5"/>
    <s v="CHIN_NEMO"/>
    <x v="6"/>
    <n v="0"/>
    <n v="0"/>
    <n v="0"/>
    <n v="0"/>
    <n v="0"/>
    <n v="0"/>
    <n v="0"/>
    <n v="0.06"/>
    <n v="0.06"/>
    <n v="7.0000000000000007E-2"/>
    <n v="7.0000000000000007E-2"/>
    <n v="0.06"/>
    <n v="0.06"/>
  </r>
  <r>
    <x v="0"/>
    <x v="5"/>
    <s v="CHIN_NINX"/>
    <x v="0"/>
    <m/>
    <m/>
    <m/>
    <m/>
    <m/>
    <m/>
    <m/>
    <m/>
    <m/>
    <m/>
    <m/>
    <m/>
    <m/>
  </r>
  <r>
    <x v="0"/>
    <x v="5"/>
    <s v="CHIN_NINX"/>
    <x v="1"/>
    <m/>
    <m/>
    <m/>
    <m/>
    <m/>
    <m/>
    <m/>
    <n v="0"/>
    <n v="0"/>
    <n v="0"/>
    <n v="0"/>
    <n v="0"/>
    <n v="0"/>
  </r>
  <r>
    <x v="0"/>
    <x v="5"/>
    <s v="CHIN_NINX"/>
    <x v="2"/>
    <m/>
    <m/>
    <m/>
    <m/>
    <m/>
    <m/>
    <m/>
    <n v="0"/>
    <n v="0"/>
    <n v="0"/>
    <n v="0"/>
    <n v="0"/>
    <n v="0"/>
  </r>
  <r>
    <x v="0"/>
    <x v="5"/>
    <s v="CHIN_NINX"/>
    <x v="3"/>
    <m/>
    <m/>
    <m/>
    <m/>
    <m/>
    <m/>
    <m/>
    <n v="0"/>
    <n v="0"/>
    <n v="0"/>
    <n v="0"/>
    <n v="0"/>
    <n v="0"/>
  </r>
  <r>
    <x v="0"/>
    <x v="5"/>
    <s v="CHIN_NINX"/>
    <x v="4"/>
    <m/>
    <m/>
    <m/>
    <m/>
    <m/>
    <m/>
    <m/>
    <n v="0"/>
    <n v="0"/>
    <n v="0"/>
    <n v="0"/>
    <n v="0"/>
    <n v="0"/>
  </r>
  <r>
    <x v="0"/>
    <x v="5"/>
    <s v="CHIN_NINX"/>
    <x v="5"/>
    <m/>
    <m/>
    <m/>
    <m/>
    <m/>
    <m/>
    <m/>
    <n v="0"/>
    <n v="0"/>
    <n v="0"/>
    <n v="0"/>
    <n v="0"/>
    <n v="0"/>
  </r>
  <r>
    <x v="0"/>
    <x v="5"/>
    <s v="CHIN_NINX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CHIN_QING"/>
    <x v="0"/>
    <m/>
    <m/>
    <m/>
    <m/>
    <m/>
    <m/>
    <m/>
    <m/>
    <m/>
    <m/>
    <m/>
    <m/>
    <m/>
  </r>
  <r>
    <x v="0"/>
    <x v="5"/>
    <s v="CHIN_QING"/>
    <x v="1"/>
    <m/>
    <m/>
    <m/>
    <m/>
    <m/>
    <m/>
    <m/>
    <n v="0"/>
    <n v="0"/>
    <n v="0"/>
    <n v="0"/>
    <n v="0"/>
    <n v="0"/>
  </r>
  <r>
    <x v="0"/>
    <x v="5"/>
    <s v="CHIN_QING"/>
    <x v="2"/>
    <m/>
    <m/>
    <m/>
    <m/>
    <m/>
    <m/>
    <m/>
    <n v="0"/>
    <n v="0"/>
    <n v="0"/>
    <n v="0"/>
    <n v="0"/>
    <n v="0"/>
  </r>
  <r>
    <x v="0"/>
    <x v="5"/>
    <s v="CHIN_QING"/>
    <x v="3"/>
    <m/>
    <m/>
    <m/>
    <m/>
    <m/>
    <m/>
    <m/>
    <n v="0"/>
    <n v="0"/>
    <n v="0"/>
    <n v="0"/>
    <n v="0"/>
    <n v="0"/>
  </r>
  <r>
    <x v="0"/>
    <x v="5"/>
    <s v="CHIN_QING"/>
    <x v="4"/>
    <m/>
    <m/>
    <m/>
    <m/>
    <m/>
    <m/>
    <m/>
    <n v="0"/>
    <n v="0"/>
    <n v="0"/>
    <n v="0"/>
    <n v="0"/>
    <n v="0"/>
  </r>
  <r>
    <x v="0"/>
    <x v="5"/>
    <s v="CHIN_QING"/>
    <x v="5"/>
    <m/>
    <m/>
    <m/>
    <m/>
    <m/>
    <m/>
    <m/>
    <n v="0"/>
    <n v="0"/>
    <n v="0"/>
    <n v="0"/>
    <n v="0"/>
    <n v="0"/>
  </r>
  <r>
    <x v="0"/>
    <x v="5"/>
    <s v="CHIN_QING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CHIN_SHAA"/>
    <x v="0"/>
    <m/>
    <m/>
    <m/>
    <m/>
    <m/>
    <m/>
    <m/>
    <m/>
    <m/>
    <m/>
    <m/>
    <m/>
    <m/>
  </r>
  <r>
    <x v="0"/>
    <x v="5"/>
    <s v="CHIN_SHAA"/>
    <x v="1"/>
    <m/>
    <m/>
    <m/>
    <m/>
    <m/>
    <m/>
    <m/>
    <n v="0.02"/>
    <n v="0.02"/>
    <n v="0.02"/>
    <n v="0.02"/>
    <n v="0.02"/>
    <n v="0.02"/>
  </r>
  <r>
    <x v="0"/>
    <x v="5"/>
    <s v="CHIN_SHAA"/>
    <x v="2"/>
    <m/>
    <m/>
    <m/>
    <m/>
    <m/>
    <m/>
    <m/>
    <n v="0.01"/>
    <n v="0.01"/>
    <n v="0.01"/>
    <n v="0.01"/>
    <n v="0.01"/>
    <n v="0.01"/>
  </r>
  <r>
    <x v="0"/>
    <x v="5"/>
    <s v="CHIN_SHAA"/>
    <x v="3"/>
    <m/>
    <m/>
    <m/>
    <m/>
    <m/>
    <m/>
    <m/>
    <n v="0"/>
    <n v="0"/>
    <n v="0"/>
    <n v="0"/>
    <n v="0"/>
    <n v="0"/>
  </r>
  <r>
    <x v="0"/>
    <x v="5"/>
    <s v="CHIN_SHAA"/>
    <x v="4"/>
    <m/>
    <m/>
    <m/>
    <m/>
    <m/>
    <m/>
    <m/>
    <n v="0"/>
    <n v="0"/>
    <n v="0"/>
    <n v="0"/>
    <n v="0"/>
    <n v="0"/>
  </r>
  <r>
    <x v="0"/>
    <x v="5"/>
    <s v="CHIN_SHAA"/>
    <x v="5"/>
    <m/>
    <m/>
    <m/>
    <m/>
    <m/>
    <m/>
    <m/>
    <n v="0"/>
    <n v="0"/>
    <n v="0"/>
    <n v="0"/>
    <n v="0"/>
    <n v="0"/>
  </r>
  <r>
    <x v="0"/>
    <x v="5"/>
    <s v="CHIN_SHAA"/>
    <x v="6"/>
    <n v="0"/>
    <n v="0"/>
    <n v="0"/>
    <n v="0"/>
    <n v="0"/>
    <n v="0"/>
    <n v="0"/>
    <n v="0.03"/>
    <n v="0.04"/>
    <n v="0.04"/>
    <n v="0.04"/>
    <n v="0.04"/>
    <n v="0.03"/>
  </r>
  <r>
    <x v="0"/>
    <x v="5"/>
    <s v="CHIN_SHAN"/>
    <x v="0"/>
    <m/>
    <m/>
    <m/>
    <m/>
    <m/>
    <m/>
    <m/>
    <m/>
    <m/>
    <m/>
    <m/>
    <m/>
    <m/>
  </r>
  <r>
    <x v="0"/>
    <x v="5"/>
    <s v="CHIN_SHAN"/>
    <x v="1"/>
    <m/>
    <m/>
    <m/>
    <m/>
    <m/>
    <m/>
    <m/>
    <n v="0"/>
    <n v="0"/>
    <n v="0"/>
    <n v="0"/>
    <n v="0"/>
    <n v="0"/>
  </r>
  <r>
    <x v="0"/>
    <x v="5"/>
    <s v="CHIN_SHAN"/>
    <x v="2"/>
    <m/>
    <m/>
    <m/>
    <m/>
    <m/>
    <m/>
    <m/>
    <n v="0"/>
    <n v="0"/>
    <n v="0"/>
    <n v="0"/>
    <n v="0"/>
    <n v="0"/>
  </r>
  <r>
    <x v="0"/>
    <x v="5"/>
    <s v="CHIN_SHAN"/>
    <x v="3"/>
    <m/>
    <m/>
    <m/>
    <m/>
    <m/>
    <m/>
    <m/>
    <n v="0"/>
    <n v="0"/>
    <n v="0"/>
    <n v="0"/>
    <n v="0"/>
    <n v="0"/>
  </r>
  <r>
    <x v="0"/>
    <x v="5"/>
    <s v="CHIN_SHAN"/>
    <x v="4"/>
    <m/>
    <m/>
    <m/>
    <m/>
    <m/>
    <m/>
    <m/>
    <n v="0.01"/>
    <n v="0.01"/>
    <n v="0.01"/>
    <n v="0.01"/>
    <n v="0.01"/>
    <n v="0.01"/>
  </r>
  <r>
    <x v="0"/>
    <x v="5"/>
    <s v="CHIN_SHAN"/>
    <x v="5"/>
    <m/>
    <m/>
    <m/>
    <m/>
    <m/>
    <m/>
    <m/>
    <n v="0"/>
    <n v="0"/>
    <n v="0"/>
    <n v="0"/>
    <n v="0"/>
    <n v="0"/>
  </r>
  <r>
    <x v="0"/>
    <x v="5"/>
    <s v="CHIN_SHAN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CHIN_SHND"/>
    <x v="0"/>
    <m/>
    <m/>
    <m/>
    <m/>
    <m/>
    <m/>
    <m/>
    <m/>
    <m/>
    <m/>
    <m/>
    <m/>
    <m/>
  </r>
  <r>
    <x v="0"/>
    <x v="5"/>
    <s v="CHIN_SHND"/>
    <x v="1"/>
    <m/>
    <m/>
    <m/>
    <m/>
    <m/>
    <m/>
    <m/>
    <n v="0.02"/>
    <n v="0.02"/>
    <n v="0.02"/>
    <n v="0.02"/>
    <n v="0.02"/>
    <n v="0.02"/>
  </r>
  <r>
    <x v="0"/>
    <x v="5"/>
    <s v="CHIN_SHND"/>
    <x v="2"/>
    <m/>
    <m/>
    <m/>
    <m/>
    <m/>
    <m/>
    <m/>
    <n v="0.02"/>
    <n v="0.03"/>
    <n v="0.03"/>
    <n v="0.04"/>
    <n v="0.04"/>
    <n v="0.03"/>
  </r>
  <r>
    <x v="0"/>
    <x v="5"/>
    <s v="CHIN_SHND"/>
    <x v="3"/>
    <m/>
    <m/>
    <m/>
    <m/>
    <m/>
    <m/>
    <m/>
    <n v="0"/>
    <n v="0"/>
    <n v="0"/>
    <n v="0"/>
    <n v="0"/>
    <n v="0"/>
  </r>
  <r>
    <x v="0"/>
    <x v="5"/>
    <s v="CHIN_SHND"/>
    <x v="4"/>
    <m/>
    <m/>
    <m/>
    <m/>
    <m/>
    <m/>
    <m/>
    <n v="0"/>
    <n v="0"/>
    <n v="0"/>
    <n v="0"/>
    <n v="0"/>
    <n v="0"/>
  </r>
  <r>
    <x v="0"/>
    <x v="5"/>
    <s v="CHIN_SHND"/>
    <x v="5"/>
    <m/>
    <m/>
    <m/>
    <m/>
    <m/>
    <m/>
    <m/>
    <n v="0"/>
    <n v="0"/>
    <n v="0"/>
    <n v="0"/>
    <n v="0"/>
    <n v="0"/>
  </r>
  <r>
    <x v="0"/>
    <x v="5"/>
    <s v="CHIN_SHND"/>
    <x v="6"/>
    <n v="0"/>
    <n v="0"/>
    <n v="0"/>
    <n v="0"/>
    <n v="0"/>
    <n v="0"/>
    <n v="0"/>
    <n v="0.05"/>
    <n v="0.05"/>
    <n v="0.06"/>
    <n v="7.0000000000000007E-2"/>
    <n v="0.06"/>
    <n v="0.06"/>
  </r>
  <r>
    <x v="0"/>
    <x v="5"/>
    <s v="CHIN_SHNX"/>
    <x v="0"/>
    <m/>
    <m/>
    <m/>
    <m/>
    <m/>
    <m/>
    <m/>
    <m/>
    <m/>
    <m/>
    <m/>
    <m/>
    <m/>
  </r>
  <r>
    <x v="0"/>
    <x v="5"/>
    <s v="CHIN_SHNX"/>
    <x v="1"/>
    <m/>
    <m/>
    <m/>
    <m/>
    <m/>
    <m/>
    <m/>
    <n v="0.01"/>
    <n v="0.01"/>
    <n v="0.02"/>
    <n v="0.02"/>
    <n v="0.01"/>
    <n v="0.01"/>
  </r>
  <r>
    <x v="0"/>
    <x v="5"/>
    <s v="CHIN_SHNX"/>
    <x v="2"/>
    <m/>
    <m/>
    <m/>
    <m/>
    <m/>
    <m/>
    <m/>
    <n v="0.01"/>
    <n v="0.01"/>
    <n v="0.01"/>
    <n v="0.02"/>
    <n v="0.01"/>
    <n v="0.01"/>
  </r>
  <r>
    <x v="0"/>
    <x v="5"/>
    <s v="CHIN_SHNX"/>
    <x v="3"/>
    <m/>
    <m/>
    <m/>
    <m/>
    <m/>
    <m/>
    <m/>
    <n v="0"/>
    <n v="0"/>
    <n v="0"/>
    <n v="0"/>
    <n v="0"/>
    <n v="0"/>
  </r>
  <r>
    <x v="0"/>
    <x v="5"/>
    <s v="CHIN_SHNX"/>
    <x v="4"/>
    <m/>
    <m/>
    <m/>
    <m/>
    <m/>
    <m/>
    <m/>
    <n v="0"/>
    <n v="0"/>
    <n v="0"/>
    <n v="0"/>
    <n v="0"/>
    <n v="0"/>
  </r>
  <r>
    <x v="0"/>
    <x v="5"/>
    <s v="CHIN_SHNX"/>
    <x v="5"/>
    <m/>
    <m/>
    <m/>
    <m/>
    <m/>
    <m/>
    <m/>
    <n v="0"/>
    <n v="0"/>
    <n v="0"/>
    <n v="0"/>
    <n v="0"/>
    <n v="0"/>
  </r>
  <r>
    <x v="0"/>
    <x v="5"/>
    <s v="CHIN_SHNX"/>
    <x v="6"/>
    <n v="0"/>
    <n v="0"/>
    <n v="0"/>
    <n v="0"/>
    <n v="0"/>
    <n v="0"/>
    <n v="0"/>
    <n v="0.03"/>
    <n v="0.03"/>
    <n v="0.04"/>
    <n v="0.04"/>
    <n v="0.03"/>
    <n v="0.03"/>
  </r>
  <r>
    <x v="0"/>
    <x v="5"/>
    <s v="CHIN_SICH"/>
    <x v="0"/>
    <m/>
    <m/>
    <m/>
    <m/>
    <m/>
    <m/>
    <m/>
    <m/>
    <m/>
    <m/>
    <m/>
    <m/>
    <m/>
  </r>
  <r>
    <x v="0"/>
    <x v="5"/>
    <s v="CHIN_SICH"/>
    <x v="1"/>
    <m/>
    <m/>
    <m/>
    <m/>
    <m/>
    <m/>
    <m/>
    <n v="0.03"/>
    <n v="0.03"/>
    <n v="0.03"/>
    <n v="0.03"/>
    <n v="0.03"/>
    <n v="0.02"/>
  </r>
  <r>
    <x v="0"/>
    <x v="5"/>
    <s v="CHIN_SICH"/>
    <x v="2"/>
    <m/>
    <m/>
    <m/>
    <m/>
    <m/>
    <m/>
    <m/>
    <n v="0.02"/>
    <n v="0.02"/>
    <n v="0.02"/>
    <n v="0.02"/>
    <n v="0.02"/>
    <n v="0.02"/>
  </r>
  <r>
    <x v="0"/>
    <x v="5"/>
    <s v="CHIN_SICH"/>
    <x v="3"/>
    <m/>
    <m/>
    <m/>
    <m/>
    <m/>
    <m/>
    <m/>
    <n v="0"/>
    <n v="0"/>
    <n v="0"/>
    <n v="0"/>
    <n v="0"/>
    <n v="0"/>
  </r>
  <r>
    <x v="0"/>
    <x v="5"/>
    <s v="CHIN_SICH"/>
    <x v="4"/>
    <m/>
    <m/>
    <m/>
    <m/>
    <m/>
    <m/>
    <m/>
    <n v="0.03"/>
    <n v="0.04"/>
    <n v="0.04"/>
    <n v="0.04"/>
    <n v="0.04"/>
    <n v="0.04"/>
  </r>
  <r>
    <x v="0"/>
    <x v="5"/>
    <s v="CHIN_SICH"/>
    <x v="5"/>
    <m/>
    <m/>
    <m/>
    <m/>
    <m/>
    <m/>
    <m/>
    <n v="0"/>
    <n v="0"/>
    <n v="0"/>
    <n v="0"/>
    <n v="0"/>
    <n v="0"/>
  </r>
  <r>
    <x v="0"/>
    <x v="5"/>
    <s v="CHIN_SICH"/>
    <x v="6"/>
    <n v="0"/>
    <n v="0"/>
    <n v="0"/>
    <n v="0"/>
    <n v="0"/>
    <n v="0"/>
    <n v="0"/>
    <n v="0.08"/>
    <n v="0.09"/>
    <n v="0.09"/>
    <n v="0.1"/>
    <n v="0.09"/>
    <n v="0.09"/>
  </r>
  <r>
    <x v="0"/>
    <x v="5"/>
    <s v="CHIN_TIAN"/>
    <x v="0"/>
    <m/>
    <m/>
    <m/>
    <m/>
    <m/>
    <m/>
    <m/>
    <m/>
    <m/>
    <m/>
    <m/>
    <m/>
    <m/>
  </r>
  <r>
    <x v="0"/>
    <x v="5"/>
    <s v="CHIN_TIAN"/>
    <x v="1"/>
    <m/>
    <m/>
    <m/>
    <m/>
    <m/>
    <m/>
    <m/>
    <n v="0.02"/>
    <n v="0.02"/>
    <n v="0.02"/>
    <n v="0.02"/>
    <n v="0.02"/>
    <n v="0.02"/>
  </r>
  <r>
    <x v="0"/>
    <x v="5"/>
    <s v="CHIN_TIAN"/>
    <x v="2"/>
    <m/>
    <m/>
    <m/>
    <m/>
    <m/>
    <m/>
    <m/>
    <n v="0"/>
    <n v="0.01"/>
    <n v="0.01"/>
    <n v="0.01"/>
    <n v="0.01"/>
    <n v="0.01"/>
  </r>
  <r>
    <x v="0"/>
    <x v="5"/>
    <s v="CHIN_TIAN"/>
    <x v="3"/>
    <m/>
    <m/>
    <m/>
    <m/>
    <m/>
    <m/>
    <m/>
    <n v="0"/>
    <n v="0"/>
    <n v="0"/>
    <n v="0"/>
    <n v="0"/>
    <n v="0"/>
  </r>
  <r>
    <x v="0"/>
    <x v="5"/>
    <s v="CHIN_TIAN"/>
    <x v="4"/>
    <m/>
    <m/>
    <m/>
    <m/>
    <m/>
    <m/>
    <m/>
    <n v="0"/>
    <n v="0"/>
    <n v="0"/>
    <n v="0"/>
    <n v="0"/>
    <n v="0"/>
  </r>
  <r>
    <x v="0"/>
    <x v="5"/>
    <s v="CHIN_TIAN"/>
    <x v="5"/>
    <m/>
    <m/>
    <m/>
    <m/>
    <m/>
    <m/>
    <m/>
    <n v="0"/>
    <n v="0"/>
    <n v="0"/>
    <n v="0"/>
    <n v="0"/>
    <n v="0"/>
  </r>
  <r>
    <x v="0"/>
    <x v="5"/>
    <s v="CHIN_TIAN"/>
    <x v="6"/>
    <n v="0"/>
    <n v="0"/>
    <n v="0"/>
    <n v="0"/>
    <n v="0"/>
    <n v="0"/>
    <n v="0"/>
    <n v="0.02"/>
    <n v="0.03"/>
    <n v="0.03"/>
    <n v="0.03"/>
    <n v="0.03"/>
    <n v="0.02"/>
  </r>
  <r>
    <x v="0"/>
    <x v="5"/>
    <s v="CHIN_TIBE"/>
    <x v="0"/>
    <m/>
    <m/>
    <m/>
    <m/>
    <m/>
    <m/>
    <m/>
    <m/>
    <m/>
    <m/>
    <m/>
    <m/>
    <m/>
  </r>
  <r>
    <x v="0"/>
    <x v="5"/>
    <s v="CHIN_TIBE"/>
    <x v="1"/>
    <m/>
    <m/>
    <m/>
    <m/>
    <m/>
    <m/>
    <m/>
    <n v="0"/>
    <n v="0"/>
    <n v="0"/>
    <n v="0"/>
    <n v="0"/>
    <n v="0"/>
  </r>
  <r>
    <x v="0"/>
    <x v="5"/>
    <s v="CHIN_TIBE"/>
    <x v="2"/>
    <m/>
    <m/>
    <m/>
    <m/>
    <m/>
    <m/>
    <m/>
    <n v="0"/>
    <n v="0"/>
    <n v="0"/>
    <n v="0"/>
    <n v="0"/>
    <n v="0"/>
  </r>
  <r>
    <x v="0"/>
    <x v="5"/>
    <s v="CHIN_TIBE"/>
    <x v="3"/>
    <m/>
    <m/>
    <m/>
    <m/>
    <m/>
    <m/>
    <m/>
    <n v="0"/>
    <n v="0"/>
    <n v="0"/>
    <n v="0"/>
    <n v="0"/>
    <n v="0"/>
  </r>
  <r>
    <x v="0"/>
    <x v="5"/>
    <s v="CHIN_TIBE"/>
    <x v="4"/>
    <m/>
    <m/>
    <m/>
    <m/>
    <m/>
    <m/>
    <m/>
    <m/>
    <m/>
    <m/>
    <m/>
    <m/>
    <m/>
  </r>
  <r>
    <x v="0"/>
    <x v="5"/>
    <s v="CHIN_TIBE"/>
    <x v="5"/>
    <m/>
    <m/>
    <m/>
    <m/>
    <m/>
    <m/>
    <m/>
    <n v="0"/>
    <n v="0"/>
    <n v="0"/>
    <n v="0"/>
    <n v="0"/>
    <n v="0"/>
  </r>
  <r>
    <x v="0"/>
    <x v="5"/>
    <s v="CHIN_TIBE"/>
    <x v="6"/>
    <n v="0"/>
    <n v="0"/>
    <n v="0"/>
    <n v="0"/>
    <n v="0"/>
    <n v="0"/>
    <n v="0"/>
    <n v="0"/>
    <n v="0"/>
    <n v="0"/>
    <n v="0"/>
    <n v="0"/>
    <n v="0"/>
  </r>
  <r>
    <x v="0"/>
    <x v="5"/>
    <s v="CHIN_XING"/>
    <x v="0"/>
    <m/>
    <m/>
    <m/>
    <m/>
    <m/>
    <m/>
    <m/>
    <m/>
    <m/>
    <m/>
    <m/>
    <m/>
    <m/>
  </r>
  <r>
    <x v="0"/>
    <x v="5"/>
    <s v="CHIN_XING"/>
    <x v="1"/>
    <m/>
    <m/>
    <m/>
    <m/>
    <m/>
    <m/>
    <m/>
    <n v="0.01"/>
    <n v="0.01"/>
    <n v="0.02"/>
    <n v="0.01"/>
    <n v="0.01"/>
    <n v="0.01"/>
  </r>
  <r>
    <x v="0"/>
    <x v="5"/>
    <s v="CHIN_XING"/>
    <x v="2"/>
    <m/>
    <m/>
    <m/>
    <m/>
    <m/>
    <m/>
    <m/>
    <n v="0.01"/>
    <n v="0.01"/>
    <n v="0.01"/>
    <n v="0.01"/>
    <n v="0.01"/>
    <n v="0.01"/>
  </r>
  <r>
    <x v="0"/>
    <x v="5"/>
    <s v="CHIN_XING"/>
    <x v="3"/>
    <m/>
    <m/>
    <m/>
    <m/>
    <m/>
    <m/>
    <m/>
    <n v="0"/>
    <n v="0"/>
    <n v="0"/>
    <n v="0"/>
    <n v="0"/>
    <n v="0"/>
  </r>
  <r>
    <x v="0"/>
    <x v="5"/>
    <s v="CHIN_XING"/>
    <x v="4"/>
    <m/>
    <m/>
    <m/>
    <m/>
    <m/>
    <m/>
    <m/>
    <m/>
    <m/>
    <m/>
    <m/>
    <m/>
    <m/>
  </r>
  <r>
    <x v="0"/>
    <x v="5"/>
    <s v="CHIN_XING"/>
    <x v="5"/>
    <m/>
    <m/>
    <m/>
    <m/>
    <m/>
    <m/>
    <m/>
    <n v="0"/>
    <n v="0"/>
    <n v="0"/>
    <n v="0"/>
    <n v="0"/>
    <n v="0"/>
  </r>
  <r>
    <x v="0"/>
    <x v="5"/>
    <s v="CHIN_XING"/>
    <x v="6"/>
    <n v="0"/>
    <n v="0"/>
    <n v="0"/>
    <n v="0"/>
    <n v="0"/>
    <n v="0"/>
    <n v="0"/>
    <n v="0.03"/>
    <n v="0.03"/>
    <n v="0.03"/>
    <n v="0.03"/>
    <n v="0.03"/>
    <n v="0.03"/>
  </r>
  <r>
    <x v="0"/>
    <x v="5"/>
    <s v="CHIN_YUNN"/>
    <x v="0"/>
    <m/>
    <m/>
    <m/>
    <m/>
    <m/>
    <m/>
    <m/>
    <m/>
    <m/>
    <m/>
    <m/>
    <m/>
    <m/>
  </r>
  <r>
    <x v="0"/>
    <x v="5"/>
    <s v="CHIN_YUNN"/>
    <x v="1"/>
    <m/>
    <m/>
    <m/>
    <m/>
    <m/>
    <m/>
    <m/>
    <n v="0.01"/>
    <n v="0.01"/>
    <n v="0.02"/>
    <n v="0.02"/>
    <n v="0.01"/>
    <n v="0.01"/>
  </r>
  <r>
    <x v="0"/>
    <x v="5"/>
    <s v="CHIN_YUNN"/>
    <x v="2"/>
    <m/>
    <m/>
    <m/>
    <m/>
    <m/>
    <m/>
    <m/>
    <n v="0.01"/>
    <n v="0.01"/>
    <n v="0.02"/>
    <n v="0.02"/>
    <n v="0.02"/>
    <n v="0.01"/>
  </r>
  <r>
    <x v="0"/>
    <x v="5"/>
    <s v="CHIN_YUNN"/>
    <x v="3"/>
    <m/>
    <m/>
    <m/>
    <m/>
    <m/>
    <m/>
    <m/>
    <n v="0"/>
    <n v="0"/>
    <n v="0"/>
    <n v="0"/>
    <n v="0"/>
    <n v="0"/>
  </r>
  <r>
    <x v="0"/>
    <x v="5"/>
    <s v="CHIN_YUNN"/>
    <x v="4"/>
    <m/>
    <m/>
    <m/>
    <m/>
    <m/>
    <m/>
    <m/>
    <n v="0.01"/>
    <n v="0.01"/>
    <n v="0.01"/>
    <n v="0.02"/>
    <n v="0.02"/>
    <n v="0.01"/>
  </r>
  <r>
    <x v="0"/>
    <x v="5"/>
    <s v="CHIN_YUNN"/>
    <x v="5"/>
    <m/>
    <m/>
    <m/>
    <m/>
    <m/>
    <m/>
    <m/>
    <n v="0"/>
    <n v="0"/>
    <n v="0"/>
    <n v="0"/>
    <n v="0"/>
    <n v="0"/>
  </r>
  <r>
    <x v="0"/>
    <x v="5"/>
    <s v="CHIN_YUNN"/>
    <x v="6"/>
    <n v="0"/>
    <n v="0"/>
    <n v="0"/>
    <n v="0"/>
    <n v="0"/>
    <n v="0"/>
    <n v="0"/>
    <n v="0.04"/>
    <n v="0.04"/>
    <n v="0.05"/>
    <n v="0.05"/>
    <n v="0.05"/>
    <n v="0.04"/>
  </r>
  <r>
    <x v="0"/>
    <x v="5"/>
    <s v="CHIN_ZHEJ"/>
    <x v="0"/>
    <m/>
    <m/>
    <m/>
    <m/>
    <m/>
    <m/>
    <m/>
    <m/>
    <m/>
    <m/>
    <m/>
    <m/>
    <m/>
  </r>
  <r>
    <x v="0"/>
    <x v="5"/>
    <s v="CHIN_ZHEJ"/>
    <x v="1"/>
    <m/>
    <m/>
    <m/>
    <m/>
    <m/>
    <m/>
    <m/>
    <n v="0.06"/>
    <n v="0.06"/>
    <n v="0.08"/>
    <n v="0.08"/>
    <n v="7.0000000000000007E-2"/>
    <n v="0.06"/>
  </r>
  <r>
    <x v="0"/>
    <x v="5"/>
    <s v="CHIN_ZHEJ"/>
    <x v="2"/>
    <m/>
    <m/>
    <m/>
    <m/>
    <m/>
    <m/>
    <m/>
    <n v="0.01"/>
    <n v="0.01"/>
    <n v="0.02"/>
    <n v="0.02"/>
    <n v="0.02"/>
    <n v="0.02"/>
  </r>
  <r>
    <x v="0"/>
    <x v="5"/>
    <s v="CHIN_ZHEJ"/>
    <x v="3"/>
    <m/>
    <m/>
    <m/>
    <m/>
    <m/>
    <m/>
    <m/>
    <n v="0"/>
    <n v="0"/>
    <n v="0"/>
    <n v="0"/>
    <n v="0"/>
    <n v="0"/>
  </r>
  <r>
    <x v="0"/>
    <x v="5"/>
    <s v="CHIN_ZHEJ"/>
    <x v="4"/>
    <m/>
    <m/>
    <m/>
    <m/>
    <m/>
    <m/>
    <m/>
    <n v="0.03"/>
    <n v="0.03"/>
    <n v="0.04"/>
    <n v="0.04"/>
    <n v="0.04"/>
    <n v="0.04"/>
  </r>
  <r>
    <x v="0"/>
    <x v="5"/>
    <s v="CHIN_ZHEJ"/>
    <x v="5"/>
    <m/>
    <m/>
    <m/>
    <m/>
    <m/>
    <m/>
    <m/>
    <n v="0"/>
    <n v="0"/>
    <n v="0"/>
    <n v="0"/>
    <n v="0"/>
    <n v="0"/>
  </r>
  <r>
    <x v="0"/>
    <x v="5"/>
    <s v="CHIN_ZHEJ"/>
    <x v="6"/>
    <n v="0"/>
    <n v="0"/>
    <n v="0"/>
    <n v="0"/>
    <n v="0"/>
    <n v="0"/>
    <n v="0"/>
    <n v="0.1"/>
    <n v="0.11"/>
    <n v="0.13"/>
    <n v="0.14000000000000001"/>
    <n v="0.13"/>
    <n v="0.12"/>
  </r>
  <r>
    <x v="0"/>
    <x v="5"/>
    <s v="COLO_WHOL"/>
    <x v="0"/>
    <m/>
    <m/>
    <m/>
    <m/>
    <m/>
    <m/>
    <m/>
    <m/>
    <m/>
    <m/>
    <m/>
    <m/>
    <m/>
  </r>
  <r>
    <x v="0"/>
    <x v="5"/>
    <s v="COLO_WHOL"/>
    <x v="1"/>
    <m/>
    <m/>
    <m/>
    <m/>
    <m/>
    <m/>
    <m/>
    <n v="0"/>
    <n v="0"/>
    <n v="0"/>
    <n v="0"/>
    <n v="0"/>
    <n v="0"/>
  </r>
  <r>
    <x v="0"/>
    <x v="5"/>
    <s v="COLO_WHOL"/>
    <x v="2"/>
    <m/>
    <m/>
    <m/>
    <m/>
    <m/>
    <m/>
    <m/>
    <n v="0.01"/>
    <n v="0.01"/>
    <n v="0.01"/>
    <n v="0.01"/>
    <n v="0.01"/>
    <n v="0.01"/>
  </r>
  <r>
    <x v="0"/>
    <x v="5"/>
    <s v="COLO_WHOL"/>
    <x v="3"/>
    <m/>
    <m/>
    <m/>
    <m/>
    <m/>
    <m/>
    <m/>
    <m/>
    <m/>
    <m/>
    <m/>
    <m/>
    <m/>
  </r>
  <r>
    <x v="0"/>
    <x v="5"/>
    <s v="COLO_WHOL"/>
    <x v="4"/>
    <m/>
    <m/>
    <m/>
    <m/>
    <m/>
    <m/>
    <m/>
    <m/>
    <m/>
    <m/>
    <m/>
    <m/>
    <m/>
  </r>
  <r>
    <x v="0"/>
    <x v="5"/>
    <s v="COLO_WHOL"/>
    <x v="5"/>
    <m/>
    <m/>
    <m/>
    <m/>
    <m/>
    <m/>
    <m/>
    <m/>
    <m/>
    <m/>
    <m/>
    <m/>
    <m/>
  </r>
  <r>
    <x v="0"/>
    <x v="5"/>
    <s v="COLO_WHOL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CROA_WHOL"/>
    <x v="0"/>
    <m/>
    <m/>
    <m/>
    <m/>
    <m/>
    <m/>
    <m/>
    <m/>
    <m/>
    <m/>
    <m/>
    <m/>
    <m/>
  </r>
  <r>
    <x v="0"/>
    <x v="5"/>
    <s v="CROA_WHOL"/>
    <x v="1"/>
    <m/>
    <m/>
    <m/>
    <m/>
    <m/>
    <m/>
    <m/>
    <n v="0"/>
    <n v="0"/>
    <n v="0"/>
    <n v="0"/>
    <n v="0"/>
    <n v="0"/>
  </r>
  <r>
    <x v="0"/>
    <x v="5"/>
    <s v="CROA_WHOL"/>
    <x v="2"/>
    <m/>
    <m/>
    <m/>
    <m/>
    <m/>
    <m/>
    <m/>
    <n v="0"/>
    <n v="0"/>
    <n v="0"/>
    <n v="0"/>
    <n v="0"/>
    <n v="0"/>
  </r>
  <r>
    <x v="0"/>
    <x v="5"/>
    <s v="CROA_WHOL"/>
    <x v="3"/>
    <m/>
    <m/>
    <m/>
    <m/>
    <m/>
    <m/>
    <m/>
    <n v="0"/>
    <n v="0"/>
    <n v="0"/>
    <n v="0"/>
    <n v="0"/>
    <n v="0"/>
  </r>
  <r>
    <x v="0"/>
    <x v="5"/>
    <s v="CROA_WHOL"/>
    <x v="4"/>
    <m/>
    <m/>
    <m/>
    <m/>
    <m/>
    <m/>
    <m/>
    <n v="0"/>
    <n v="0"/>
    <n v="0"/>
    <n v="0"/>
    <n v="0"/>
    <n v="0"/>
  </r>
  <r>
    <x v="0"/>
    <x v="5"/>
    <s v="CROA_WHOL"/>
    <x v="5"/>
    <m/>
    <m/>
    <m/>
    <m/>
    <m/>
    <m/>
    <m/>
    <n v="0"/>
    <n v="0"/>
    <n v="0"/>
    <n v="0"/>
    <n v="0"/>
    <n v="0"/>
  </r>
  <r>
    <x v="0"/>
    <x v="5"/>
    <s v="CROA_WHOL"/>
    <x v="6"/>
    <n v="0"/>
    <n v="0"/>
    <n v="0"/>
    <n v="0"/>
    <n v="0"/>
    <n v="0"/>
    <n v="0"/>
    <n v="0"/>
    <n v="0.01"/>
    <n v="0.01"/>
    <n v="0.01"/>
    <n v="0.01"/>
    <n v="0.01"/>
  </r>
  <r>
    <x v="0"/>
    <x v="5"/>
    <s v="CYPR_WHOL"/>
    <x v="0"/>
    <m/>
    <m/>
    <m/>
    <m/>
    <m/>
    <m/>
    <m/>
    <m/>
    <m/>
    <m/>
    <m/>
    <m/>
    <m/>
  </r>
  <r>
    <x v="0"/>
    <x v="5"/>
    <s v="CYPR_WHOL"/>
    <x v="1"/>
    <m/>
    <m/>
    <m/>
    <m/>
    <m/>
    <m/>
    <m/>
    <n v="0"/>
    <n v="0"/>
    <n v="0"/>
    <n v="0"/>
    <n v="0"/>
    <n v="0"/>
  </r>
  <r>
    <x v="0"/>
    <x v="5"/>
    <s v="CYPR_WHOL"/>
    <x v="2"/>
    <m/>
    <m/>
    <m/>
    <m/>
    <m/>
    <m/>
    <m/>
    <m/>
    <m/>
    <m/>
    <m/>
    <m/>
    <m/>
  </r>
  <r>
    <x v="0"/>
    <x v="5"/>
    <s v="CYPR_WHOL"/>
    <x v="3"/>
    <m/>
    <m/>
    <m/>
    <m/>
    <m/>
    <m/>
    <m/>
    <m/>
    <m/>
    <m/>
    <m/>
    <m/>
    <m/>
  </r>
  <r>
    <x v="0"/>
    <x v="5"/>
    <s v="CYPR_WHOL"/>
    <x v="4"/>
    <m/>
    <m/>
    <m/>
    <m/>
    <m/>
    <m/>
    <m/>
    <m/>
    <m/>
    <m/>
    <m/>
    <m/>
    <m/>
  </r>
  <r>
    <x v="0"/>
    <x v="5"/>
    <s v="CYPR_WHOL"/>
    <x v="5"/>
    <m/>
    <m/>
    <m/>
    <m/>
    <m/>
    <m/>
    <m/>
    <m/>
    <m/>
    <m/>
    <m/>
    <m/>
    <m/>
  </r>
  <r>
    <x v="0"/>
    <x v="5"/>
    <s v="CYPR_WHOL"/>
    <x v="6"/>
    <n v="0"/>
    <n v="0"/>
    <n v="0"/>
    <n v="0"/>
    <n v="0"/>
    <n v="0"/>
    <n v="0"/>
    <n v="0"/>
    <n v="0"/>
    <n v="0"/>
    <n v="0"/>
    <n v="0"/>
    <n v="0"/>
  </r>
  <r>
    <x v="0"/>
    <x v="5"/>
    <s v="CZRE_WHOL"/>
    <x v="0"/>
    <m/>
    <m/>
    <m/>
    <m/>
    <m/>
    <m/>
    <m/>
    <m/>
    <m/>
    <m/>
    <m/>
    <m/>
    <m/>
  </r>
  <r>
    <x v="0"/>
    <x v="5"/>
    <s v="CZRE_WHOL"/>
    <x v="1"/>
    <m/>
    <m/>
    <m/>
    <m/>
    <m/>
    <m/>
    <m/>
    <n v="0"/>
    <n v="0"/>
    <n v="0"/>
    <n v="0"/>
    <n v="0"/>
    <n v="0"/>
  </r>
  <r>
    <x v="0"/>
    <x v="5"/>
    <s v="CZRE_WHOL"/>
    <x v="2"/>
    <m/>
    <m/>
    <m/>
    <m/>
    <m/>
    <m/>
    <m/>
    <n v="0"/>
    <n v="0"/>
    <n v="0"/>
    <n v="0"/>
    <n v="0"/>
    <n v="0"/>
  </r>
  <r>
    <x v="0"/>
    <x v="5"/>
    <s v="CZRE_WHOL"/>
    <x v="3"/>
    <m/>
    <m/>
    <m/>
    <m/>
    <m/>
    <m/>
    <m/>
    <n v="0"/>
    <n v="0"/>
    <n v="0"/>
    <n v="0"/>
    <n v="0"/>
    <n v="0"/>
  </r>
  <r>
    <x v="0"/>
    <x v="5"/>
    <s v="CZRE_WHOL"/>
    <x v="4"/>
    <m/>
    <m/>
    <m/>
    <m/>
    <m/>
    <m/>
    <m/>
    <n v="0"/>
    <n v="0"/>
    <n v="0"/>
    <n v="0"/>
    <n v="0"/>
    <n v="0"/>
  </r>
  <r>
    <x v="0"/>
    <x v="5"/>
    <s v="CZRE_WHOL"/>
    <x v="5"/>
    <m/>
    <m/>
    <m/>
    <m/>
    <m/>
    <m/>
    <m/>
    <n v="0"/>
    <n v="0"/>
    <n v="0"/>
    <n v="0"/>
    <n v="0"/>
    <n v="0"/>
  </r>
  <r>
    <x v="0"/>
    <x v="5"/>
    <s v="CZRE_WHOL"/>
    <x v="6"/>
    <n v="0"/>
    <n v="0"/>
    <n v="0"/>
    <n v="0"/>
    <n v="0"/>
    <n v="0"/>
    <n v="0"/>
    <n v="0.01"/>
    <n v="0.01"/>
    <n v="0.01"/>
    <n v="0.01"/>
    <n v="0.01"/>
    <n v="0"/>
  </r>
  <r>
    <x v="0"/>
    <x v="5"/>
    <s v="DENM_WHOL"/>
    <x v="0"/>
    <m/>
    <m/>
    <m/>
    <m/>
    <m/>
    <m/>
    <m/>
    <m/>
    <m/>
    <m/>
    <m/>
    <m/>
    <m/>
  </r>
  <r>
    <x v="0"/>
    <x v="5"/>
    <s v="DENM_WHOL"/>
    <x v="1"/>
    <m/>
    <m/>
    <m/>
    <m/>
    <m/>
    <m/>
    <m/>
    <n v="0"/>
    <n v="0"/>
    <n v="0"/>
    <n v="0"/>
    <n v="0"/>
    <n v="0"/>
  </r>
  <r>
    <x v="0"/>
    <x v="5"/>
    <s v="DENM_WHOL"/>
    <x v="2"/>
    <m/>
    <m/>
    <m/>
    <m/>
    <m/>
    <m/>
    <m/>
    <n v="0.01"/>
    <n v="0.01"/>
    <n v="0.01"/>
    <n v="0.01"/>
    <n v="0.01"/>
    <n v="0"/>
  </r>
  <r>
    <x v="0"/>
    <x v="5"/>
    <s v="DENM_WHOL"/>
    <x v="3"/>
    <m/>
    <m/>
    <m/>
    <m/>
    <m/>
    <m/>
    <m/>
    <n v="0"/>
    <n v="0"/>
    <n v="0"/>
    <n v="0"/>
    <n v="0"/>
    <n v="0"/>
  </r>
  <r>
    <x v="0"/>
    <x v="5"/>
    <s v="DENM_WHOL"/>
    <x v="4"/>
    <m/>
    <m/>
    <m/>
    <m/>
    <m/>
    <m/>
    <m/>
    <n v="0"/>
    <n v="0.01"/>
    <n v="0.01"/>
    <n v="0.01"/>
    <n v="0"/>
    <n v="0"/>
  </r>
  <r>
    <x v="0"/>
    <x v="5"/>
    <s v="DENM_WHOL"/>
    <x v="5"/>
    <m/>
    <m/>
    <m/>
    <m/>
    <m/>
    <m/>
    <m/>
    <n v="0.01"/>
    <n v="0"/>
    <n v="0"/>
    <n v="0"/>
    <n v="0"/>
    <n v="0"/>
  </r>
  <r>
    <x v="0"/>
    <x v="5"/>
    <s v="DENM_WHOL"/>
    <x v="6"/>
    <n v="0"/>
    <n v="0"/>
    <n v="0"/>
    <n v="0"/>
    <n v="0"/>
    <n v="0"/>
    <n v="0"/>
    <n v="0.02"/>
    <n v="0.02"/>
    <n v="0.02"/>
    <n v="0.02"/>
    <n v="0.01"/>
    <n v="0.01"/>
  </r>
  <r>
    <x v="0"/>
    <x v="5"/>
    <s v="EAFR_WHOL"/>
    <x v="0"/>
    <m/>
    <m/>
    <m/>
    <m/>
    <m/>
    <m/>
    <m/>
    <m/>
    <m/>
    <m/>
    <m/>
    <m/>
    <m/>
  </r>
  <r>
    <x v="0"/>
    <x v="5"/>
    <s v="EAFR_WHOL"/>
    <x v="1"/>
    <m/>
    <m/>
    <m/>
    <m/>
    <m/>
    <m/>
    <m/>
    <n v="0.01"/>
    <n v="0.01"/>
    <n v="0.02"/>
    <n v="0.02"/>
    <n v="0.03"/>
    <n v="0.03"/>
  </r>
  <r>
    <x v="0"/>
    <x v="5"/>
    <s v="EAFR_WHOL"/>
    <x v="2"/>
    <m/>
    <m/>
    <m/>
    <m/>
    <m/>
    <m/>
    <m/>
    <n v="0"/>
    <n v="0"/>
    <n v="0"/>
    <n v="0"/>
    <n v="0"/>
    <n v="0"/>
  </r>
  <r>
    <x v="0"/>
    <x v="5"/>
    <s v="EAFR_WHOL"/>
    <x v="3"/>
    <m/>
    <m/>
    <m/>
    <m/>
    <m/>
    <m/>
    <m/>
    <n v="0"/>
    <n v="0"/>
    <n v="0"/>
    <n v="0"/>
    <n v="0"/>
    <n v="0"/>
  </r>
  <r>
    <x v="0"/>
    <x v="5"/>
    <s v="EAFR_WHOL"/>
    <x v="4"/>
    <m/>
    <m/>
    <m/>
    <m/>
    <m/>
    <m/>
    <m/>
    <m/>
    <m/>
    <m/>
    <m/>
    <m/>
    <m/>
  </r>
  <r>
    <x v="0"/>
    <x v="5"/>
    <s v="EAFR_WHOL"/>
    <x v="5"/>
    <m/>
    <m/>
    <m/>
    <m/>
    <m/>
    <m/>
    <m/>
    <m/>
    <m/>
    <m/>
    <m/>
    <m/>
    <m/>
  </r>
  <r>
    <x v="0"/>
    <x v="5"/>
    <s v="EAFR_WHOL"/>
    <x v="6"/>
    <n v="0"/>
    <n v="0"/>
    <n v="0"/>
    <n v="0"/>
    <n v="0"/>
    <n v="0"/>
    <n v="0"/>
    <n v="0.01"/>
    <n v="0.01"/>
    <n v="0.02"/>
    <n v="0.03"/>
    <n v="0.03"/>
    <n v="0.03"/>
  </r>
  <r>
    <x v="0"/>
    <x v="5"/>
    <s v="ECUA_WHOL"/>
    <x v="0"/>
    <m/>
    <m/>
    <m/>
    <m/>
    <m/>
    <m/>
    <m/>
    <m/>
    <m/>
    <m/>
    <m/>
    <m/>
    <m/>
  </r>
  <r>
    <x v="0"/>
    <x v="5"/>
    <s v="ECUA_WHOL"/>
    <x v="1"/>
    <m/>
    <m/>
    <m/>
    <m/>
    <m/>
    <m/>
    <m/>
    <n v="0.01"/>
    <n v="0.01"/>
    <n v="0.01"/>
    <n v="0.01"/>
    <n v="0.01"/>
    <n v="0.01"/>
  </r>
  <r>
    <x v="0"/>
    <x v="5"/>
    <s v="ECUA_WHOL"/>
    <x v="2"/>
    <m/>
    <m/>
    <m/>
    <m/>
    <m/>
    <m/>
    <m/>
    <m/>
    <m/>
    <m/>
    <m/>
    <m/>
    <m/>
  </r>
  <r>
    <x v="0"/>
    <x v="5"/>
    <s v="ECUA_WHOL"/>
    <x v="3"/>
    <m/>
    <m/>
    <m/>
    <m/>
    <m/>
    <m/>
    <m/>
    <m/>
    <m/>
    <m/>
    <m/>
    <m/>
    <m/>
  </r>
  <r>
    <x v="0"/>
    <x v="5"/>
    <s v="ECUA_WHOL"/>
    <x v="4"/>
    <m/>
    <m/>
    <m/>
    <m/>
    <m/>
    <m/>
    <m/>
    <m/>
    <m/>
    <m/>
    <m/>
    <m/>
    <m/>
  </r>
  <r>
    <x v="0"/>
    <x v="5"/>
    <s v="ECUA_WHOL"/>
    <x v="5"/>
    <m/>
    <m/>
    <m/>
    <m/>
    <m/>
    <m/>
    <m/>
    <m/>
    <m/>
    <m/>
    <m/>
    <m/>
    <m/>
  </r>
  <r>
    <x v="0"/>
    <x v="5"/>
    <s v="ECUA_WHOL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EGYP_WHOL"/>
    <x v="0"/>
    <m/>
    <m/>
    <m/>
    <m/>
    <m/>
    <m/>
    <m/>
    <m/>
    <m/>
    <m/>
    <m/>
    <m/>
    <m/>
  </r>
  <r>
    <x v="0"/>
    <x v="5"/>
    <s v="EGYP_WHOL"/>
    <x v="1"/>
    <m/>
    <m/>
    <m/>
    <m/>
    <m/>
    <m/>
    <m/>
    <n v="0.02"/>
    <n v="0.02"/>
    <n v="0.02"/>
    <n v="0.02"/>
    <n v="0.02"/>
    <n v="0.02"/>
  </r>
  <r>
    <x v="0"/>
    <x v="5"/>
    <s v="EGYP_WHOL"/>
    <x v="2"/>
    <m/>
    <m/>
    <m/>
    <m/>
    <m/>
    <m/>
    <m/>
    <n v="0.03"/>
    <n v="0.04"/>
    <n v="0.05"/>
    <n v="0.06"/>
    <n v="7.0000000000000007E-2"/>
    <n v="7.0000000000000007E-2"/>
  </r>
  <r>
    <x v="0"/>
    <x v="5"/>
    <s v="EGYP_WHOL"/>
    <x v="3"/>
    <m/>
    <m/>
    <m/>
    <m/>
    <m/>
    <m/>
    <m/>
    <m/>
    <m/>
    <m/>
    <m/>
    <m/>
    <m/>
  </r>
  <r>
    <x v="0"/>
    <x v="5"/>
    <s v="EGYP_WHOL"/>
    <x v="4"/>
    <m/>
    <m/>
    <m/>
    <m/>
    <m/>
    <m/>
    <m/>
    <n v="0.01"/>
    <n v="0.01"/>
    <n v="0.01"/>
    <n v="0.01"/>
    <n v="0.01"/>
    <m/>
  </r>
  <r>
    <x v="0"/>
    <x v="5"/>
    <s v="EGYP_WHOL"/>
    <x v="5"/>
    <m/>
    <m/>
    <m/>
    <m/>
    <m/>
    <m/>
    <m/>
    <m/>
    <m/>
    <m/>
    <m/>
    <m/>
    <m/>
  </r>
  <r>
    <x v="0"/>
    <x v="5"/>
    <s v="EGYP_WHOL"/>
    <x v="6"/>
    <n v="0"/>
    <n v="0"/>
    <n v="0"/>
    <n v="0"/>
    <n v="0"/>
    <n v="0"/>
    <n v="0"/>
    <n v="0.06"/>
    <n v="7.0000000000000007E-2"/>
    <n v="0.08"/>
    <n v="0.1"/>
    <n v="0.1"/>
    <n v="0.09"/>
  </r>
  <r>
    <x v="0"/>
    <x v="5"/>
    <s v="ESTO_WHOL"/>
    <x v="0"/>
    <m/>
    <m/>
    <m/>
    <m/>
    <m/>
    <m/>
    <m/>
    <m/>
    <m/>
    <m/>
    <m/>
    <m/>
    <m/>
  </r>
  <r>
    <x v="0"/>
    <x v="5"/>
    <s v="ESTO_WHOL"/>
    <x v="1"/>
    <m/>
    <m/>
    <m/>
    <m/>
    <m/>
    <m/>
    <m/>
    <n v="0"/>
    <n v="0"/>
    <n v="0"/>
    <n v="0"/>
    <n v="0"/>
    <n v="0"/>
  </r>
  <r>
    <x v="0"/>
    <x v="5"/>
    <s v="ESTO_WHOL"/>
    <x v="2"/>
    <m/>
    <m/>
    <m/>
    <m/>
    <m/>
    <m/>
    <m/>
    <n v="0"/>
    <n v="0"/>
    <n v="0"/>
    <n v="0"/>
    <n v="0"/>
    <n v="0"/>
  </r>
  <r>
    <x v="0"/>
    <x v="5"/>
    <s v="ESTO_WHOL"/>
    <x v="3"/>
    <m/>
    <m/>
    <m/>
    <m/>
    <m/>
    <m/>
    <m/>
    <n v="0"/>
    <n v="0"/>
    <n v="0"/>
    <n v="0"/>
    <n v="0"/>
    <n v="0"/>
  </r>
  <r>
    <x v="0"/>
    <x v="5"/>
    <s v="ESTO_WHOL"/>
    <x v="4"/>
    <m/>
    <m/>
    <m/>
    <m/>
    <m/>
    <m/>
    <m/>
    <n v="0"/>
    <n v="0"/>
    <n v="0"/>
    <n v="0"/>
    <n v="0"/>
    <n v="0"/>
  </r>
  <r>
    <x v="0"/>
    <x v="5"/>
    <s v="ESTO_WHOL"/>
    <x v="5"/>
    <m/>
    <m/>
    <m/>
    <m/>
    <m/>
    <m/>
    <m/>
    <n v="0"/>
    <n v="0"/>
    <n v="0"/>
    <n v="0"/>
    <n v="0"/>
    <n v="0"/>
  </r>
  <r>
    <x v="0"/>
    <x v="5"/>
    <s v="ESTO_WHOL"/>
    <x v="6"/>
    <n v="0"/>
    <n v="0"/>
    <n v="0"/>
    <n v="0"/>
    <n v="0"/>
    <n v="0"/>
    <n v="0"/>
    <n v="0"/>
    <n v="0"/>
    <n v="0"/>
    <n v="0"/>
    <n v="0"/>
    <n v="0"/>
  </r>
  <r>
    <x v="0"/>
    <x v="5"/>
    <s v="FINL_WHOL"/>
    <x v="0"/>
    <m/>
    <m/>
    <m/>
    <m/>
    <m/>
    <m/>
    <m/>
    <m/>
    <m/>
    <m/>
    <m/>
    <m/>
    <m/>
  </r>
  <r>
    <x v="0"/>
    <x v="5"/>
    <s v="FINL_WHOL"/>
    <x v="1"/>
    <m/>
    <m/>
    <m/>
    <m/>
    <m/>
    <m/>
    <m/>
    <n v="0.01"/>
    <n v="0.01"/>
    <n v="0"/>
    <n v="0.01"/>
    <n v="0.01"/>
    <n v="0.01"/>
  </r>
  <r>
    <x v="0"/>
    <x v="5"/>
    <s v="FINL_WHOL"/>
    <x v="2"/>
    <m/>
    <m/>
    <m/>
    <m/>
    <m/>
    <m/>
    <m/>
    <n v="0"/>
    <n v="0"/>
    <n v="0"/>
    <n v="0"/>
    <n v="0"/>
    <n v="0"/>
  </r>
  <r>
    <x v="0"/>
    <x v="5"/>
    <s v="FINL_WHOL"/>
    <x v="3"/>
    <m/>
    <m/>
    <m/>
    <m/>
    <m/>
    <m/>
    <m/>
    <n v="0"/>
    <n v="0"/>
    <n v="0"/>
    <n v="0"/>
    <n v="0"/>
    <n v="0"/>
  </r>
  <r>
    <x v="0"/>
    <x v="5"/>
    <s v="FINL_WHOL"/>
    <x v="4"/>
    <m/>
    <m/>
    <m/>
    <m/>
    <m/>
    <m/>
    <m/>
    <n v="0"/>
    <n v="0"/>
    <n v="0"/>
    <n v="0"/>
    <n v="0"/>
    <n v="0"/>
  </r>
  <r>
    <x v="0"/>
    <x v="5"/>
    <s v="FINL_WHOL"/>
    <x v="5"/>
    <m/>
    <m/>
    <m/>
    <m/>
    <m/>
    <m/>
    <m/>
    <n v="0"/>
    <n v="0"/>
    <n v="0"/>
    <n v="0"/>
    <n v="0"/>
    <n v="0"/>
  </r>
  <r>
    <x v="0"/>
    <x v="5"/>
    <s v="FINL_WHOL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FRAN_WHOL"/>
    <x v="0"/>
    <m/>
    <m/>
    <m/>
    <m/>
    <m/>
    <m/>
    <m/>
    <m/>
    <m/>
    <m/>
    <m/>
    <m/>
    <m/>
  </r>
  <r>
    <x v="0"/>
    <x v="5"/>
    <s v="FRAN_WHOL"/>
    <x v="1"/>
    <m/>
    <m/>
    <m/>
    <m/>
    <m/>
    <m/>
    <m/>
    <n v="0.01"/>
    <n v="0.01"/>
    <n v="0.01"/>
    <n v="0.01"/>
    <n v="0.01"/>
    <n v="0.01"/>
  </r>
  <r>
    <x v="0"/>
    <x v="5"/>
    <s v="FRAN_WHOL"/>
    <x v="2"/>
    <m/>
    <m/>
    <m/>
    <m/>
    <m/>
    <m/>
    <m/>
    <n v="0.02"/>
    <n v="0.02"/>
    <n v="0.02"/>
    <n v="0.02"/>
    <n v="0.02"/>
    <n v="0.02"/>
  </r>
  <r>
    <x v="0"/>
    <x v="5"/>
    <s v="FRAN_WHOL"/>
    <x v="3"/>
    <m/>
    <m/>
    <m/>
    <m/>
    <m/>
    <m/>
    <m/>
    <n v="0"/>
    <n v="0"/>
    <n v="0"/>
    <n v="0"/>
    <n v="0"/>
    <n v="0"/>
  </r>
  <r>
    <x v="0"/>
    <x v="5"/>
    <s v="FRAN_WHOL"/>
    <x v="4"/>
    <m/>
    <m/>
    <m/>
    <m/>
    <m/>
    <m/>
    <m/>
    <n v="0.01"/>
    <n v="0.01"/>
    <n v="0.01"/>
    <n v="0.01"/>
    <n v="0.01"/>
    <n v="0.01"/>
  </r>
  <r>
    <x v="0"/>
    <x v="5"/>
    <s v="FRAN_WHOL"/>
    <x v="5"/>
    <m/>
    <m/>
    <m/>
    <m/>
    <m/>
    <m/>
    <m/>
    <n v="0"/>
    <n v="0"/>
    <n v="0"/>
    <n v="0"/>
    <n v="0"/>
    <n v="0"/>
  </r>
  <r>
    <x v="0"/>
    <x v="5"/>
    <s v="FRAN_WHOL"/>
    <x v="6"/>
    <n v="0"/>
    <n v="0"/>
    <n v="0"/>
    <n v="0"/>
    <n v="0"/>
    <n v="0"/>
    <n v="0"/>
    <n v="0.05"/>
    <n v="0.05"/>
    <n v="0.04"/>
    <n v="0.04"/>
    <n v="0.04"/>
    <n v="0.04"/>
  </r>
  <r>
    <x v="0"/>
    <x v="5"/>
    <s v="GEOR_WHOL"/>
    <x v="0"/>
    <m/>
    <m/>
    <m/>
    <m/>
    <m/>
    <m/>
    <m/>
    <m/>
    <m/>
    <m/>
    <m/>
    <m/>
    <m/>
  </r>
  <r>
    <x v="0"/>
    <x v="5"/>
    <s v="GEOR_WHOL"/>
    <x v="1"/>
    <m/>
    <m/>
    <m/>
    <m/>
    <m/>
    <m/>
    <m/>
    <n v="0"/>
    <n v="0"/>
    <n v="0"/>
    <n v="0"/>
    <n v="0"/>
    <n v="0"/>
  </r>
  <r>
    <x v="0"/>
    <x v="5"/>
    <s v="GEOR_WHOL"/>
    <x v="2"/>
    <m/>
    <m/>
    <m/>
    <m/>
    <m/>
    <m/>
    <m/>
    <n v="0"/>
    <n v="0"/>
    <n v="0"/>
    <n v="0"/>
    <n v="0"/>
    <n v="0"/>
  </r>
  <r>
    <x v="0"/>
    <x v="5"/>
    <s v="GEOR_WHOL"/>
    <x v="3"/>
    <m/>
    <m/>
    <m/>
    <m/>
    <m/>
    <m/>
    <m/>
    <m/>
    <m/>
    <m/>
    <m/>
    <m/>
    <m/>
  </r>
  <r>
    <x v="0"/>
    <x v="5"/>
    <s v="GEOR_WHOL"/>
    <x v="4"/>
    <m/>
    <m/>
    <m/>
    <m/>
    <m/>
    <m/>
    <m/>
    <m/>
    <m/>
    <m/>
    <m/>
    <m/>
    <m/>
  </r>
  <r>
    <x v="0"/>
    <x v="5"/>
    <s v="GEOR_WHOL"/>
    <x v="5"/>
    <m/>
    <m/>
    <m/>
    <m/>
    <m/>
    <m/>
    <m/>
    <m/>
    <m/>
    <m/>
    <m/>
    <m/>
    <m/>
  </r>
  <r>
    <x v="0"/>
    <x v="5"/>
    <s v="GEOR_WHOL"/>
    <x v="6"/>
    <n v="0"/>
    <n v="0"/>
    <n v="0"/>
    <n v="0"/>
    <n v="0"/>
    <n v="0"/>
    <n v="0"/>
    <n v="0"/>
    <n v="0"/>
    <n v="0"/>
    <n v="0"/>
    <n v="0"/>
    <n v="0"/>
  </r>
  <r>
    <x v="0"/>
    <x v="5"/>
    <s v="GERM_WHOL"/>
    <x v="0"/>
    <m/>
    <m/>
    <m/>
    <m/>
    <m/>
    <m/>
    <m/>
    <m/>
    <m/>
    <m/>
    <m/>
    <m/>
    <m/>
  </r>
  <r>
    <x v="0"/>
    <x v="5"/>
    <s v="GERM_WHOL"/>
    <x v="1"/>
    <m/>
    <m/>
    <m/>
    <m/>
    <m/>
    <m/>
    <m/>
    <n v="0.01"/>
    <n v="0.01"/>
    <n v="0.01"/>
    <n v="0.01"/>
    <n v="0.01"/>
    <n v="0.01"/>
  </r>
  <r>
    <x v="0"/>
    <x v="5"/>
    <s v="GERM_WHOL"/>
    <x v="2"/>
    <m/>
    <m/>
    <m/>
    <m/>
    <m/>
    <m/>
    <m/>
    <n v="0.01"/>
    <n v="0.01"/>
    <n v="0.01"/>
    <n v="0.01"/>
    <n v="0.01"/>
    <n v="0.01"/>
  </r>
  <r>
    <x v="0"/>
    <x v="5"/>
    <s v="GERM_WHOL"/>
    <x v="3"/>
    <m/>
    <m/>
    <m/>
    <m/>
    <m/>
    <m/>
    <m/>
    <n v="0"/>
    <n v="0"/>
    <n v="0"/>
    <n v="0"/>
    <n v="0"/>
    <n v="0"/>
  </r>
  <r>
    <x v="0"/>
    <x v="5"/>
    <s v="GERM_WHOL"/>
    <x v="4"/>
    <m/>
    <m/>
    <m/>
    <m/>
    <m/>
    <m/>
    <m/>
    <n v="0.01"/>
    <n v="0.01"/>
    <n v="0.01"/>
    <n v="0.01"/>
    <n v="0.01"/>
    <n v="0.01"/>
  </r>
  <r>
    <x v="0"/>
    <x v="5"/>
    <s v="GERM_WHOL"/>
    <x v="5"/>
    <m/>
    <m/>
    <m/>
    <m/>
    <m/>
    <m/>
    <m/>
    <n v="0.01"/>
    <n v="0"/>
    <n v="0"/>
    <n v="0"/>
    <n v="0"/>
    <n v="0"/>
  </r>
  <r>
    <x v="0"/>
    <x v="5"/>
    <s v="GERM_WHOL"/>
    <x v="6"/>
    <n v="0"/>
    <n v="0"/>
    <n v="0"/>
    <n v="0"/>
    <n v="0"/>
    <n v="0"/>
    <n v="0"/>
    <n v="0.04"/>
    <n v="0.04"/>
    <n v="0.03"/>
    <n v="0.03"/>
    <n v="0.03"/>
    <n v="0.03"/>
  </r>
  <r>
    <x v="0"/>
    <x v="5"/>
    <s v="GREE_WHOL"/>
    <x v="0"/>
    <m/>
    <m/>
    <m/>
    <m/>
    <m/>
    <m/>
    <m/>
    <m/>
    <m/>
    <m/>
    <m/>
    <m/>
    <m/>
  </r>
  <r>
    <x v="0"/>
    <x v="5"/>
    <s v="GREE_WHOL"/>
    <x v="1"/>
    <m/>
    <m/>
    <m/>
    <m/>
    <m/>
    <m/>
    <m/>
    <n v="0"/>
    <n v="0"/>
    <n v="0"/>
    <n v="0.01"/>
    <n v="0"/>
    <n v="0"/>
  </r>
  <r>
    <x v="0"/>
    <x v="5"/>
    <s v="GREE_WHOL"/>
    <x v="2"/>
    <m/>
    <m/>
    <m/>
    <m/>
    <m/>
    <m/>
    <m/>
    <n v="0"/>
    <n v="0"/>
    <n v="0"/>
    <n v="0"/>
    <n v="0"/>
    <n v="0"/>
  </r>
  <r>
    <x v="0"/>
    <x v="5"/>
    <s v="GREE_WHOL"/>
    <x v="3"/>
    <m/>
    <m/>
    <m/>
    <m/>
    <m/>
    <m/>
    <m/>
    <n v="0"/>
    <n v="0"/>
    <n v="0"/>
    <n v="0"/>
    <n v="0"/>
    <n v="0"/>
  </r>
  <r>
    <x v="0"/>
    <x v="5"/>
    <s v="GREE_WHOL"/>
    <x v="4"/>
    <m/>
    <m/>
    <m/>
    <m/>
    <m/>
    <m/>
    <m/>
    <n v="0.02"/>
    <n v="0.01"/>
    <n v="0.01"/>
    <n v="0.01"/>
    <n v="0.01"/>
    <n v="0.01"/>
  </r>
  <r>
    <x v="0"/>
    <x v="5"/>
    <s v="GREE_WHOL"/>
    <x v="5"/>
    <m/>
    <m/>
    <m/>
    <m/>
    <m/>
    <m/>
    <m/>
    <n v="0"/>
    <n v="0"/>
    <n v="0"/>
    <n v="0"/>
    <n v="0"/>
    <n v="0"/>
  </r>
  <r>
    <x v="0"/>
    <x v="5"/>
    <s v="GREE_WHOL"/>
    <x v="6"/>
    <n v="0"/>
    <n v="0"/>
    <n v="0"/>
    <n v="0"/>
    <n v="0"/>
    <n v="0"/>
    <n v="0"/>
    <n v="0.02"/>
    <n v="0.02"/>
    <n v="0.02"/>
    <n v="0.02"/>
    <n v="0.01"/>
    <n v="0.01"/>
  </r>
  <r>
    <x v="0"/>
    <x v="5"/>
    <s v="HUNG_WHOL"/>
    <x v="0"/>
    <m/>
    <m/>
    <m/>
    <m/>
    <m/>
    <m/>
    <m/>
    <m/>
    <m/>
    <m/>
    <m/>
    <m/>
    <m/>
  </r>
  <r>
    <x v="0"/>
    <x v="5"/>
    <s v="HUNG_WHOL"/>
    <x v="1"/>
    <m/>
    <m/>
    <m/>
    <m/>
    <m/>
    <m/>
    <m/>
    <n v="0"/>
    <n v="0"/>
    <n v="0"/>
    <n v="0"/>
    <n v="0"/>
    <n v="0"/>
  </r>
  <r>
    <x v="0"/>
    <x v="5"/>
    <s v="HUNG_WHOL"/>
    <x v="2"/>
    <m/>
    <m/>
    <m/>
    <m/>
    <m/>
    <m/>
    <m/>
    <n v="0"/>
    <n v="0"/>
    <n v="0"/>
    <n v="0"/>
    <n v="0"/>
    <n v="0"/>
  </r>
  <r>
    <x v="0"/>
    <x v="5"/>
    <s v="HUNG_WHOL"/>
    <x v="3"/>
    <m/>
    <m/>
    <m/>
    <m/>
    <m/>
    <m/>
    <m/>
    <n v="0"/>
    <n v="0"/>
    <n v="0"/>
    <n v="0"/>
    <n v="0"/>
    <n v="0"/>
  </r>
  <r>
    <x v="0"/>
    <x v="5"/>
    <s v="HUNG_WHOL"/>
    <x v="4"/>
    <m/>
    <m/>
    <m/>
    <m/>
    <m/>
    <m/>
    <m/>
    <n v="0"/>
    <n v="0"/>
    <n v="0"/>
    <n v="0"/>
    <n v="0"/>
    <n v="0"/>
  </r>
  <r>
    <x v="0"/>
    <x v="5"/>
    <s v="HUNG_WHOL"/>
    <x v="5"/>
    <m/>
    <m/>
    <m/>
    <m/>
    <m/>
    <m/>
    <m/>
    <n v="0"/>
    <n v="0"/>
    <n v="0"/>
    <n v="0"/>
    <n v="0"/>
    <n v="0"/>
  </r>
  <r>
    <x v="0"/>
    <x v="5"/>
    <s v="HUNG_WHOL"/>
    <x v="6"/>
    <n v="0"/>
    <n v="0"/>
    <n v="0"/>
    <n v="0"/>
    <n v="0"/>
    <n v="0"/>
    <n v="0"/>
    <n v="0"/>
    <n v="0"/>
    <n v="0"/>
    <n v="0"/>
    <n v="0"/>
    <n v="0"/>
  </r>
  <r>
    <x v="0"/>
    <x v="5"/>
    <s v="ICEL_WHOL"/>
    <x v="0"/>
    <m/>
    <m/>
    <m/>
    <m/>
    <m/>
    <m/>
    <m/>
    <m/>
    <m/>
    <m/>
    <m/>
    <m/>
    <m/>
  </r>
  <r>
    <x v="0"/>
    <x v="5"/>
    <s v="ICEL_WHOL"/>
    <x v="1"/>
    <m/>
    <m/>
    <m/>
    <m/>
    <m/>
    <m/>
    <m/>
    <n v="0"/>
    <n v="0"/>
    <n v="0"/>
    <n v="0"/>
    <n v="0"/>
    <n v="0"/>
  </r>
  <r>
    <x v="0"/>
    <x v="5"/>
    <s v="ICEL_WHOL"/>
    <x v="2"/>
    <m/>
    <m/>
    <m/>
    <m/>
    <m/>
    <m/>
    <m/>
    <n v="0"/>
    <n v="0"/>
    <n v="0"/>
    <n v="0"/>
    <n v="0"/>
    <n v="0"/>
  </r>
  <r>
    <x v="0"/>
    <x v="5"/>
    <s v="ICEL_WHOL"/>
    <x v="3"/>
    <m/>
    <m/>
    <m/>
    <m/>
    <m/>
    <m/>
    <m/>
    <m/>
    <m/>
    <m/>
    <m/>
    <m/>
    <m/>
  </r>
  <r>
    <x v="0"/>
    <x v="5"/>
    <s v="ICEL_WHOL"/>
    <x v="4"/>
    <m/>
    <m/>
    <m/>
    <m/>
    <m/>
    <m/>
    <m/>
    <n v="0.01"/>
    <n v="0.01"/>
    <n v="0.01"/>
    <n v="0.01"/>
    <n v="0"/>
    <n v="0"/>
  </r>
  <r>
    <x v="0"/>
    <x v="5"/>
    <s v="ICEL_WHOL"/>
    <x v="5"/>
    <m/>
    <m/>
    <m/>
    <m/>
    <m/>
    <m/>
    <m/>
    <n v="0"/>
    <n v="0"/>
    <n v="0"/>
    <n v="0"/>
    <n v="0"/>
    <n v="0"/>
  </r>
  <r>
    <x v="0"/>
    <x v="5"/>
    <s v="ICEL_WHOL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INDI_ANPR"/>
    <x v="0"/>
    <m/>
    <m/>
    <m/>
    <m/>
    <m/>
    <m/>
    <m/>
    <m/>
    <m/>
    <m/>
    <m/>
    <m/>
    <m/>
  </r>
  <r>
    <x v="0"/>
    <x v="5"/>
    <s v="INDI_ANPR"/>
    <x v="1"/>
    <m/>
    <m/>
    <m/>
    <m/>
    <m/>
    <m/>
    <m/>
    <n v="0.01"/>
    <n v="0.02"/>
    <n v="0.03"/>
    <n v="0.04"/>
    <n v="0.04"/>
    <n v="0.05"/>
  </r>
  <r>
    <x v="0"/>
    <x v="5"/>
    <s v="INDI_ANPR"/>
    <x v="2"/>
    <m/>
    <m/>
    <m/>
    <m/>
    <m/>
    <m/>
    <m/>
    <n v="0"/>
    <n v="0"/>
    <n v="0.01"/>
    <n v="0.01"/>
    <n v="0.01"/>
    <n v="0.01"/>
  </r>
  <r>
    <x v="0"/>
    <x v="5"/>
    <s v="INDI_ANPR"/>
    <x v="3"/>
    <m/>
    <m/>
    <m/>
    <m/>
    <m/>
    <m/>
    <m/>
    <n v="0"/>
    <n v="0.01"/>
    <n v="0.01"/>
    <n v="0.01"/>
    <n v="0.01"/>
    <n v="0.01"/>
  </r>
  <r>
    <x v="0"/>
    <x v="5"/>
    <s v="INDI_ANPR"/>
    <x v="4"/>
    <m/>
    <m/>
    <m/>
    <m/>
    <m/>
    <m/>
    <m/>
    <n v="0"/>
    <n v="0"/>
    <n v="0"/>
    <n v="0"/>
    <n v="0.01"/>
    <n v="0.01"/>
  </r>
  <r>
    <x v="0"/>
    <x v="5"/>
    <s v="INDI_ANPR"/>
    <x v="5"/>
    <m/>
    <m/>
    <m/>
    <m/>
    <m/>
    <m/>
    <m/>
    <n v="0"/>
    <n v="0"/>
    <n v="0"/>
    <n v="0"/>
    <n v="0"/>
    <n v="0"/>
  </r>
  <r>
    <x v="0"/>
    <x v="5"/>
    <s v="INDI_ANPR"/>
    <x v="6"/>
    <n v="0"/>
    <n v="0"/>
    <n v="0"/>
    <n v="0"/>
    <n v="0"/>
    <n v="0"/>
    <n v="0"/>
    <n v="0.02"/>
    <n v="0.03"/>
    <n v="0.04"/>
    <n v="0.06"/>
    <n v="0.06"/>
    <n v="7.0000000000000007E-2"/>
  </r>
  <r>
    <x v="0"/>
    <x v="5"/>
    <s v="INDI_ASSA"/>
    <x v="0"/>
    <m/>
    <m/>
    <m/>
    <m/>
    <m/>
    <m/>
    <m/>
    <m/>
    <m/>
    <m/>
    <m/>
    <m/>
    <m/>
  </r>
  <r>
    <x v="0"/>
    <x v="5"/>
    <s v="INDI_ASSA"/>
    <x v="1"/>
    <m/>
    <m/>
    <m/>
    <m/>
    <m/>
    <m/>
    <m/>
    <n v="0"/>
    <n v="0.01"/>
    <n v="0.01"/>
    <n v="0.02"/>
    <n v="0.02"/>
    <n v="0.02"/>
  </r>
  <r>
    <x v="0"/>
    <x v="5"/>
    <s v="INDI_ASSA"/>
    <x v="2"/>
    <m/>
    <m/>
    <m/>
    <m/>
    <m/>
    <m/>
    <m/>
    <n v="0"/>
    <n v="0"/>
    <n v="0"/>
    <n v="0"/>
    <n v="0"/>
    <n v="0"/>
  </r>
  <r>
    <x v="0"/>
    <x v="5"/>
    <s v="INDI_ASSA"/>
    <x v="3"/>
    <m/>
    <m/>
    <m/>
    <m/>
    <m/>
    <m/>
    <m/>
    <n v="0"/>
    <n v="0"/>
    <n v="0"/>
    <n v="0"/>
    <n v="0"/>
    <n v="0"/>
  </r>
  <r>
    <x v="0"/>
    <x v="5"/>
    <s v="INDI_ASSA"/>
    <x v="4"/>
    <m/>
    <m/>
    <m/>
    <m/>
    <m/>
    <m/>
    <m/>
    <n v="0"/>
    <n v="0"/>
    <n v="0"/>
    <n v="0"/>
    <n v="0"/>
    <n v="0"/>
  </r>
  <r>
    <x v="0"/>
    <x v="5"/>
    <s v="INDI_ASSA"/>
    <x v="5"/>
    <m/>
    <m/>
    <m/>
    <m/>
    <m/>
    <m/>
    <m/>
    <n v="0"/>
    <n v="0"/>
    <n v="0"/>
    <n v="0"/>
    <n v="0"/>
    <n v="0"/>
  </r>
  <r>
    <x v="0"/>
    <x v="5"/>
    <s v="INDI_ASSA"/>
    <x v="6"/>
    <n v="0"/>
    <n v="0"/>
    <n v="0"/>
    <n v="0"/>
    <n v="0"/>
    <n v="0"/>
    <n v="0"/>
    <n v="0.01"/>
    <n v="0.01"/>
    <n v="0.01"/>
    <n v="0.02"/>
    <n v="0.02"/>
    <n v="0.02"/>
  </r>
  <r>
    <x v="0"/>
    <x v="5"/>
    <s v="INDI_BENG"/>
    <x v="0"/>
    <m/>
    <m/>
    <m/>
    <m/>
    <m/>
    <m/>
    <m/>
    <m/>
    <m/>
    <m/>
    <m/>
    <m/>
    <m/>
  </r>
  <r>
    <x v="0"/>
    <x v="5"/>
    <s v="INDI_BENG"/>
    <x v="1"/>
    <m/>
    <m/>
    <m/>
    <m/>
    <m/>
    <m/>
    <m/>
    <n v="0.01"/>
    <n v="0.02"/>
    <n v="0.02"/>
    <n v="0.04"/>
    <n v="0.05"/>
    <n v="0.05"/>
  </r>
  <r>
    <x v="0"/>
    <x v="5"/>
    <s v="INDI_BENG"/>
    <x v="2"/>
    <m/>
    <m/>
    <m/>
    <m/>
    <m/>
    <m/>
    <m/>
    <n v="0"/>
    <n v="0"/>
    <n v="0"/>
    <n v="0"/>
    <n v="0"/>
    <n v="0"/>
  </r>
  <r>
    <x v="0"/>
    <x v="5"/>
    <s v="INDI_BENG"/>
    <x v="3"/>
    <m/>
    <m/>
    <m/>
    <m/>
    <m/>
    <m/>
    <m/>
    <n v="0"/>
    <n v="0"/>
    <n v="0"/>
    <n v="0"/>
    <n v="0"/>
    <n v="0"/>
  </r>
  <r>
    <x v="0"/>
    <x v="5"/>
    <s v="INDI_BENG"/>
    <x v="4"/>
    <m/>
    <m/>
    <m/>
    <m/>
    <m/>
    <m/>
    <m/>
    <n v="0"/>
    <n v="0"/>
    <n v="0"/>
    <n v="0"/>
    <n v="0.01"/>
    <n v="0.01"/>
  </r>
  <r>
    <x v="0"/>
    <x v="5"/>
    <s v="INDI_BENG"/>
    <x v="5"/>
    <m/>
    <m/>
    <m/>
    <m/>
    <m/>
    <m/>
    <m/>
    <n v="0"/>
    <n v="0"/>
    <n v="0"/>
    <n v="0"/>
    <n v="0"/>
    <n v="0"/>
  </r>
  <r>
    <x v="0"/>
    <x v="5"/>
    <s v="INDI_BENG"/>
    <x v="6"/>
    <n v="0"/>
    <n v="0"/>
    <n v="0"/>
    <n v="0"/>
    <n v="0"/>
    <n v="0"/>
    <n v="0"/>
    <n v="0.02"/>
    <n v="0.02"/>
    <n v="0.03"/>
    <n v="0.05"/>
    <n v="0.06"/>
    <n v="0.06"/>
  </r>
  <r>
    <x v="0"/>
    <x v="5"/>
    <s v="INDI_BIHA"/>
    <x v="0"/>
    <m/>
    <m/>
    <m/>
    <m/>
    <m/>
    <m/>
    <m/>
    <m/>
    <m/>
    <m/>
    <m/>
    <m/>
    <m/>
  </r>
  <r>
    <x v="0"/>
    <x v="5"/>
    <s v="INDI_BIHA"/>
    <x v="1"/>
    <m/>
    <m/>
    <m/>
    <m/>
    <m/>
    <m/>
    <m/>
    <n v="0.01"/>
    <n v="0.02"/>
    <n v="0.03"/>
    <n v="0.05"/>
    <n v="0.05"/>
    <n v="0.06"/>
  </r>
  <r>
    <x v="0"/>
    <x v="5"/>
    <s v="INDI_BIHA"/>
    <x v="2"/>
    <m/>
    <m/>
    <m/>
    <m/>
    <m/>
    <m/>
    <m/>
    <n v="0"/>
    <n v="0.01"/>
    <n v="0.01"/>
    <n v="0.01"/>
    <n v="0.01"/>
    <n v="0.01"/>
  </r>
  <r>
    <x v="0"/>
    <x v="5"/>
    <s v="INDI_BIHA"/>
    <x v="3"/>
    <m/>
    <m/>
    <m/>
    <m/>
    <m/>
    <m/>
    <m/>
    <n v="0"/>
    <n v="0"/>
    <n v="0"/>
    <n v="0"/>
    <n v="0"/>
    <n v="0"/>
  </r>
  <r>
    <x v="0"/>
    <x v="5"/>
    <s v="INDI_BIHA"/>
    <x v="4"/>
    <m/>
    <m/>
    <m/>
    <m/>
    <m/>
    <m/>
    <m/>
    <n v="0"/>
    <n v="0"/>
    <n v="0"/>
    <n v="0"/>
    <n v="0"/>
    <n v="0"/>
  </r>
  <r>
    <x v="0"/>
    <x v="5"/>
    <s v="INDI_BIHA"/>
    <x v="5"/>
    <m/>
    <m/>
    <m/>
    <m/>
    <m/>
    <m/>
    <m/>
    <n v="0"/>
    <n v="0"/>
    <n v="0"/>
    <n v="0"/>
    <n v="0"/>
    <n v="0"/>
  </r>
  <r>
    <x v="0"/>
    <x v="5"/>
    <s v="INDI_BIHA"/>
    <x v="6"/>
    <n v="0"/>
    <n v="0"/>
    <n v="0"/>
    <n v="0"/>
    <n v="0"/>
    <n v="0"/>
    <n v="0"/>
    <n v="0.02"/>
    <n v="0.03"/>
    <n v="0.04"/>
    <n v="0.06"/>
    <n v="7.0000000000000007E-2"/>
    <n v="7.0000000000000007E-2"/>
  </r>
  <r>
    <x v="0"/>
    <x v="5"/>
    <s v="INDI_CHHA"/>
    <x v="0"/>
    <m/>
    <m/>
    <m/>
    <m/>
    <m/>
    <m/>
    <m/>
    <m/>
    <m/>
    <m/>
    <m/>
    <m/>
    <m/>
  </r>
  <r>
    <x v="0"/>
    <x v="5"/>
    <s v="INDI_CHHA"/>
    <x v="1"/>
    <m/>
    <m/>
    <m/>
    <m/>
    <m/>
    <m/>
    <m/>
    <n v="0"/>
    <n v="0"/>
    <n v="0.01"/>
    <n v="0.01"/>
    <n v="0.01"/>
    <n v="0.01"/>
  </r>
  <r>
    <x v="0"/>
    <x v="5"/>
    <s v="INDI_CHHA"/>
    <x v="2"/>
    <m/>
    <m/>
    <m/>
    <m/>
    <m/>
    <m/>
    <m/>
    <n v="0"/>
    <n v="0"/>
    <n v="0"/>
    <n v="0"/>
    <n v="0"/>
    <n v="0"/>
  </r>
  <r>
    <x v="0"/>
    <x v="5"/>
    <s v="INDI_CHHA"/>
    <x v="3"/>
    <m/>
    <m/>
    <m/>
    <m/>
    <m/>
    <m/>
    <m/>
    <n v="0.01"/>
    <n v="0.01"/>
    <n v="0.01"/>
    <n v="0.01"/>
    <n v="0.01"/>
    <n v="0.01"/>
  </r>
  <r>
    <x v="0"/>
    <x v="5"/>
    <s v="INDI_CHHA"/>
    <x v="4"/>
    <m/>
    <m/>
    <m/>
    <m/>
    <m/>
    <m/>
    <m/>
    <n v="0"/>
    <n v="0"/>
    <n v="0"/>
    <n v="0"/>
    <n v="0"/>
    <n v="0"/>
  </r>
  <r>
    <x v="0"/>
    <x v="5"/>
    <s v="INDI_CHHA"/>
    <x v="5"/>
    <m/>
    <m/>
    <m/>
    <m/>
    <m/>
    <m/>
    <m/>
    <n v="0"/>
    <n v="0"/>
    <n v="0"/>
    <n v="0"/>
    <n v="0"/>
    <n v="0"/>
  </r>
  <r>
    <x v="0"/>
    <x v="5"/>
    <s v="INDI_CHHA"/>
    <x v="6"/>
    <n v="0"/>
    <n v="0"/>
    <n v="0"/>
    <n v="0"/>
    <n v="0"/>
    <n v="0"/>
    <n v="0"/>
    <n v="0.01"/>
    <n v="0.01"/>
    <n v="0.02"/>
    <n v="0.02"/>
    <n v="0.02"/>
    <n v="0.02"/>
  </r>
  <r>
    <x v="0"/>
    <x v="5"/>
    <s v="INDI_DELH"/>
    <x v="0"/>
    <m/>
    <m/>
    <m/>
    <m/>
    <m/>
    <m/>
    <m/>
    <m/>
    <m/>
    <m/>
    <m/>
    <m/>
    <m/>
  </r>
  <r>
    <x v="0"/>
    <x v="5"/>
    <s v="INDI_DELH"/>
    <x v="1"/>
    <m/>
    <m/>
    <m/>
    <m/>
    <m/>
    <m/>
    <m/>
    <n v="0"/>
    <n v="0"/>
    <n v="0.01"/>
    <n v="0.01"/>
    <n v="0.01"/>
    <n v="0.01"/>
  </r>
  <r>
    <x v="0"/>
    <x v="5"/>
    <s v="INDI_DELH"/>
    <x v="2"/>
    <m/>
    <m/>
    <m/>
    <m/>
    <m/>
    <m/>
    <m/>
    <n v="0"/>
    <n v="0"/>
    <n v="0"/>
    <n v="0"/>
    <n v="0"/>
    <n v="0"/>
  </r>
  <r>
    <x v="0"/>
    <x v="5"/>
    <s v="INDI_DELH"/>
    <x v="3"/>
    <m/>
    <m/>
    <m/>
    <m/>
    <m/>
    <m/>
    <m/>
    <n v="0"/>
    <n v="0"/>
    <n v="0"/>
    <n v="0"/>
    <n v="0"/>
    <n v="0"/>
  </r>
  <r>
    <x v="0"/>
    <x v="5"/>
    <s v="INDI_DELH"/>
    <x v="4"/>
    <m/>
    <m/>
    <m/>
    <m/>
    <m/>
    <m/>
    <m/>
    <n v="0"/>
    <n v="0"/>
    <n v="0"/>
    <n v="0"/>
    <n v="0"/>
    <n v="0"/>
  </r>
  <r>
    <x v="0"/>
    <x v="5"/>
    <s v="INDI_DELH"/>
    <x v="5"/>
    <m/>
    <m/>
    <m/>
    <m/>
    <m/>
    <m/>
    <m/>
    <n v="0"/>
    <n v="0"/>
    <n v="0"/>
    <n v="0"/>
    <n v="0"/>
    <n v="0"/>
  </r>
  <r>
    <x v="0"/>
    <x v="5"/>
    <s v="INDI_DELH"/>
    <x v="6"/>
    <n v="0"/>
    <n v="0"/>
    <n v="0"/>
    <n v="0"/>
    <n v="0"/>
    <n v="0"/>
    <n v="0"/>
    <n v="0"/>
    <n v="0.01"/>
    <n v="0.01"/>
    <n v="0.01"/>
    <n v="0.01"/>
    <n v="0.01"/>
  </r>
  <r>
    <x v="0"/>
    <x v="5"/>
    <s v="INDI_EHIM"/>
    <x v="0"/>
    <m/>
    <m/>
    <m/>
    <m/>
    <m/>
    <m/>
    <m/>
    <m/>
    <m/>
    <m/>
    <m/>
    <m/>
    <m/>
  </r>
  <r>
    <x v="0"/>
    <x v="5"/>
    <s v="INDI_EHIM"/>
    <x v="1"/>
    <m/>
    <m/>
    <m/>
    <m/>
    <m/>
    <m/>
    <m/>
    <n v="0"/>
    <n v="0"/>
    <n v="0.01"/>
    <n v="0.01"/>
    <n v="0.01"/>
    <n v="0.01"/>
  </r>
  <r>
    <x v="0"/>
    <x v="5"/>
    <s v="INDI_EHIM"/>
    <x v="2"/>
    <m/>
    <m/>
    <m/>
    <m/>
    <m/>
    <m/>
    <m/>
    <n v="0"/>
    <n v="0"/>
    <n v="0"/>
    <n v="0"/>
    <n v="0"/>
    <n v="0"/>
  </r>
  <r>
    <x v="0"/>
    <x v="5"/>
    <s v="INDI_EHIM"/>
    <x v="3"/>
    <m/>
    <m/>
    <m/>
    <m/>
    <m/>
    <m/>
    <m/>
    <n v="0"/>
    <n v="0"/>
    <n v="0"/>
    <n v="0"/>
    <n v="0"/>
    <n v="0"/>
  </r>
  <r>
    <x v="0"/>
    <x v="5"/>
    <s v="INDI_EHIM"/>
    <x v="4"/>
    <m/>
    <m/>
    <m/>
    <m/>
    <m/>
    <m/>
    <m/>
    <n v="0"/>
    <n v="0"/>
    <n v="0"/>
    <n v="0"/>
    <n v="0"/>
    <n v="0"/>
  </r>
  <r>
    <x v="0"/>
    <x v="5"/>
    <s v="INDI_EHIM"/>
    <x v="5"/>
    <m/>
    <m/>
    <m/>
    <m/>
    <m/>
    <m/>
    <m/>
    <n v="0"/>
    <n v="0"/>
    <n v="0"/>
    <n v="0"/>
    <n v="0"/>
    <n v="0"/>
  </r>
  <r>
    <x v="0"/>
    <x v="5"/>
    <s v="INDI_EHIM"/>
    <x v="6"/>
    <n v="0"/>
    <n v="0"/>
    <n v="0"/>
    <n v="0"/>
    <n v="0"/>
    <n v="0"/>
    <n v="0"/>
    <n v="0"/>
    <n v="0"/>
    <n v="0.01"/>
    <n v="0.01"/>
    <n v="0.01"/>
    <n v="0.01"/>
  </r>
  <r>
    <x v="0"/>
    <x v="5"/>
    <s v="INDI_GOA"/>
    <x v="0"/>
    <m/>
    <m/>
    <m/>
    <m/>
    <m/>
    <m/>
    <m/>
    <m/>
    <m/>
    <m/>
    <m/>
    <m/>
    <m/>
  </r>
  <r>
    <x v="0"/>
    <x v="5"/>
    <s v="INDI_GOA"/>
    <x v="1"/>
    <m/>
    <m/>
    <m/>
    <m/>
    <m/>
    <m/>
    <m/>
    <n v="0"/>
    <n v="0"/>
    <n v="0"/>
    <n v="0"/>
    <n v="0"/>
    <n v="0"/>
  </r>
  <r>
    <x v="0"/>
    <x v="5"/>
    <s v="INDI_GOA"/>
    <x v="2"/>
    <m/>
    <m/>
    <m/>
    <m/>
    <m/>
    <m/>
    <m/>
    <n v="0"/>
    <n v="0"/>
    <n v="0"/>
    <n v="0"/>
    <n v="0"/>
    <n v="0"/>
  </r>
  <r>
    <x v="0"/>
    <x v="5"/>
    <s v="INDI_GOA"/>
    <x v="3"/>
    <m/>
    <m/>
    <m/>
    <m/>
    <m/>
    <m/>
    <m/>
    <n v="0"/>
    <n v="0"/>
    <n v="0"/>
    <n v="0"/>
    <n v="0"/>
    <n v="0"/>
  </r>
  <r>
    <x v="0"/>
    <x v="5"/>
    <s v="INDI_GOA"/>
    <x v="4"/>
    <m/>
    <m/>
    <m/>
    <m/>
    <m/>
    <m/>
    <m/>
    <n v="0"/>
    <n v="0"/>
    <n v="0"/>
    <n v="0"/>
    <n v="0"/>
    <n v="0"/>
  </r>
  <r>
    <x v="0"/>
    <x v="5"/>
    <s v="INDI_GOA"/>
    <x v="5"/>
    <m/>
    <m/>
    <m/>
    <m/>
    <m/>
    <m/>
    <m/>
    <n v="0"/>
    <n v="0"/>
    <n v="0"/>
    <n v="0"/>
    <n v="0"/>
    <n v="0"/>
  </r>
  <r>
    <x v="0"/>
    <x v="5"/>
    <s v="INDI_GOA"/>
    <x v="6"/>
    <n v="0"/>
    <n v="0"/>
    <n v="0"/>
    <n v="0"/>
    <n v="0"/>
    <n v="0"/>
    <n v="0"/>
    <n v="0"/>
    <n v="0"/>
    <n v="0"/>
    <n v="0"/>
    <n v="0"/>
    <n v="0"/>
  </r>
  <r>
    <x v="0"/>
    <x v="5"/>
    <s v="INDI_GUJA"/>
    <x v="0"/>
    <m/>
    <m/>
    <m/>
    <m/>
    <m/>
    <m/>
    <m/>
    <m/>
    <m/>
    <m/>
    <m/>
    <m/>
    <m/>
  </r>
  <r>
    <x v="0"/>
    <x v="5"/>
    <s v="INDI_GUJA"/>
    <x v="1"/>
    <m/>
    <m/>
    <m/>
    <m/>
    <m/>
    <m/>
    <m/>
    <n v="0.01"/>
    <n v="0.01"/>
    <n v="0.02"/>
    <n v="0.03"/>
    <n v="0.03"/>
    <n v="0.04"/>
  </r>
  <r>
    <x v="0"/>
    <x v="5"/>
    <s v="INDI_GUJA"/>
    <x v="2"/>
    <m/>
    <m/>
    <m/>
    <m/>
    <m/>
    <m/>
    <m/>
    <n v="0.01"/>
    <n v="0.01"/>
    <n v="0.01"/>
    <n v="0.01"/>
    <n v="0.02"/>
    <n v="0.02"/>
  </r>
  <r>
    <x v="0"/>
    <x v="5"/>
    <s v="INDI_GUJA"/>
    <x v="3"/>
    <m/>
    <m/>
    <m/>
    <m/>
    <m/>
    <m/>
    <m/>
    <n v="0"/>
    <n v="0"/>
    <n v="0"/>
    <n v="0"/>
    <n v="0"/>
    <n v="0"/>
  </r>
  <r>
    <x v="0"/>
    <x v="5"/>
    <s v="INDI_GUJA"/>
    <x v="4"/>
    <m/>
    <m/>
    <m/>
    <m/>
    <m/>
    <m/>
    <m/>
    <n v="0"/>
    <n v="0"/>
    <n v="0"/>
    <n v="0"/>
    <n v="0.01"/>
    <n v="0.01"/>
  </r>
  <r>
    <x v="0"/>
    <x v="5"/>
    <s v="INDI_GUJA"/>
    <x v="5"/>
    <m/>
    <m/>
    <m/>
    <m/>
    <m/>
    <m/>
    <m/>
    <n v="0"/>
    <n v="0"/>
    <n v="0"/>
    <n v="0"/>
    <n v="0"/>
    <n v="0"/>
  </r>
  <r>
    <x v="0"/>
    <x v="5"/>
    <s v="INDI_GUJA"/>
    <x v="6"/>
    <n v="0"/>
    <n v="0"/>
    <n v="0"/>
    <n v="0"/>
    <n v="0"/>
    <n v="0"/>
    <n v="0"/>
    <n v="0.02"/>
    <n v="0.03"/>
    <n v="0.04"/>
    <n v="0.05"/>
    <n v="0.06"/>
    <n v="0.06"/>
  </r>
  <r>
    <x v="0"/>
    <x v="5"/>
    <s v="INDI_HARY"/>
    <x v="0"/>
    <m/>
    <m/>
    <m/>
    <m/>
    <m/>
    <m/>
    <m/>
    <m/>
    <m/>
    <m/>
    <m/>
    <m/>
    <m/>
  </r>
  <r>
    <x v="0"/>
    <x v="5"/>
    <s v="INDI_HARY"/>
    <x v="1"/>
    <m/>
    <m/>
    <m/>
    <m/>
    <m/>
    <m/>
    <m/>
    <n v="0"/>
    <n v="0.01"/>
    <n v="0.01"/>
    <n v="0.01"/>
    <n v="0.01"/>
    <n v="0.02"/>
  </r>
  <r>
    <x v="0"/>
    <x v="5"/>
    <s v="INDI_HARY"/>
    <x v="2"/>
    <m/>
    <m/>
    <m/>
    <m/>
    <m/>
    <m/>
    <m/>
    <n v="0.01"/>
    <n v="0.01"/>
    <n v="0.02"/>
    <n v="0.02"/>
    <n v="0.02"/>
    <n v="0.03"/>
  </r>
  <r>
    <x v="0"/>
    <x v="5"/>
    <s v="INDI_HARY"/>
    <x v="3"/>
    <m/>
    <m/>
    <m/>
    <m/>
    <m/>
    <m/>
    <m/>
    <n v="0"/>
    <n v="0"/>
    <n v="0"/>
    <n v="0"/>
    <n v="0"/>
    <n v="0"/>
  </r>
  <r>
    <x v="0"/>
    <x v="5"/>
    <s v="INDI_HARY"/>
    <x v="4"/>
    <m/>
    <m/>
    <m/>
    <m/>
    <m/>
    <m/>
    <m/>
    <n v="0"/>
    <n v="0"/>
    <n v="0"/>
    <n v="0"/>
    <n v="0"/>
    <n v="0"/>
  </r>
  <r>
    <x v="0"/>
    <x v="5"/>
    <s v="INDI_HARY"/>
    <x v="5"/>
    <m/>
    <m/>
    <m/>
    <m/>
    <m/>
    <m/>
    <m/>
    <n v="0"/>
    <n v="0"/>
    <n v="0"/>
    <n v="0"/>
    <n v="0"/>
    <n v="0"/>
  </r>
  <r>
    <x v="0"/>
    <x v="5"/>
    <s v="INDI_HARY"/>
    <x v="6"/>
    <n v="0"/>
    <n v="0"/>
    <n v="0"/>
    <n v="0"/>
    <n v="0"/>
    <n v="0"/>
    <n v="0"/>
    <n v="0.02"/>
    <n v="0.02"/>
    <n v="0.03"/>
    <n v="0.03"/>
    <n v="0.04"/>
    <n v="0.04"/>
  </r>
  <r>
    <x v="0"/>
    <x v="5"/>
    <s v="INDI_HIPR"/>
    <x v="0"/>
    <m/>
    <m/>
    <m/>
    <m/>
    <m/>
    <m/>
    <m/>
    <m/>
    <m/>
    <m/>
    <m/>
    <m/>
    <m/>
  </r>
  <r>
    <x v="0"/>
    <x v="5"/>
    <s v="INDI_HIPR"/>
    <x v="1"/>
    <m/>
    <m/>
    <m/>
    <m/>
    <m/>
    <m/>
    <m/>
    <n v="0"/>
    <n v="0"/>
    <n v="0"/>
    <n v="0"/>
    <n v="0"/>
    <n v="0"/>
  </r>
  <r>
    <x v="0"/>
    <x v="5"/>
    <s v="INDI_HIPR"/>
    <x v="2"/>
    <m/>
    <m/>
    <m/>
    <m/>
    <m/>
    <m/>
    <m/>
    <n v="0"/>
    <n v="0"/>
    <n v="0"/>
    <n v="0"/>
    <n v="0"/>
    <n v="0"/>
  </r>
  <r>
    <x v="0"/>
    <x v="5"/>
    <s v="INDI_HIPR"/>
    <x v="3"/>
    <m/>
    <m/>
    <m/>
    <m/>
    <m/>
    <m/>
    <m/>
    <n v="0"/>
    <n v="0"/>
    <n v="0"/>
    <n v="0"/>
    <n v="0"/>
    <n v="0"/>
  </r>
  <r>
    <x v="0"/>
    <x v="5"/>
    <s v="INDI_HIPR"/>
    <x v="4"/>
    <m/>
    <m/>
    <m/>
    <m/>
    <m/>
    <m/>
    <m/>
    <n v="0"/>
    <n v="0"/>
    <n v="0"/>
    <n v="0"/>
    <n v="0"/>
    <n v="0"/>
  </r>
  <r>
    <x v="0"/>
    <x v="5"/>
    <s v="INDI_HIPR"/>
    <x v="5"/>
    <m/>
    <m/>
    <m/>
    <m/>
    <m/>
    <m/>
    <m/>
    <n v="0"/>
    <n v="0"/>
    <n v="0"/>
    <n v="0"/>
    <n v="0"/>
    <n v="0"/>
  </r>
  <r>
    <x v="0"/>
    <x v="5"/>
    <s v="INDI_HIPR"/>
    <x v="6"/>
    <n v="0"/>
    <n v="0"/>
    <n v="0"/>
    <n v="0"/>
    <n v="0"/>
    <n v="0"/>
    <n v="0"/>
    <n v="0"/>
    <n v="0"/>
    <n v="0"/>
    <n v="0.01"/>
    <n v="0.01"/>
    <n v="0.01"/>
  </r>
  <r>
    <x v="0"/>
    <x v="5"/>
    <s v="INDI_JHAR"/>
    <x v="0"/>
    <m/>
    <m/>
    <m/>
    <m/>
    <m/>
    <m/>
    <m/>
    <m/>
    <m/>
    <m/>
    <m/>
    <m/>
    <m/>
  </r>
  <r>
    <x v="0"/>
    <x v="5"/>
    <s v="INDI_JHAR"/>
    <x v="1"/>
    <m/>
    <m/>
    <m/>
    <m/>
    <m/>
    <m/>
    <m/>
    <n v="0"/>
    <n v="0.01"/>
    <n v="0.01"/>
    <n v="0.01"/>
    <n v="0.02"/>
    <n v="0.02"/>
  </r>
  <r>
    <x v="0"/>
    <x v="5"/>
    <s v="INDI_JHAR"/>
    <x v="2"/>
    <m/>
    <m/>
    <m/>
    <m/>
    <m/>
    <m/>
    <m/>
    <n v="0"/>
    <n v="0"/>
    <n v="0"/>
    <n v="0"/>
    <n v="0"/>
    <n v="0"/>
  </r>
  <r>
    <x v="0"/>
    <x v="5"/>
    <s v="INDI_JHAR"/>
    <x v="3"/>
    <m/>
    <m/>
    <m/>
    <m/>
    <m/>
    <m/>
    <m/>
    <n v="0"/>
    <n v="0"/>
    <n v="0"/>
    <n v="0"/>
    <n v="0"/>
    <n v="0"/>
  </r>
  <r>
    <x v="0"/>
    <x v="5"/>
    <s v="INDI_JHAR"/>
    <x v="4"/>
    <m/>
    <m/>
    <m/>
    <m/>
    <m/>
    <m/>
    <m/>
    <n v="0"/>
    <n v="0"/>
    <n v="0"/>
    <n v="0"/>
    <n v="0"/>
    <n v="0"/>
  </r>
  <r>
    <x v="0"/>
    <x v="5"/>
    <s v="INDI_JHAR"/>
    <x v="5"/>
    <m/>
    <m/>
    <m/>
    <m/>
    <m/>
    <m/>
    <m/>
    <n v="0"/>
    <n v="0"/>
    <n v="0"/>
    <n v="0"/>
    <n v="0"/>
    <n v="0"/>
  </r>
  <r>
    <x v="0"/>
    <x v="5"/>
    <s v="INDI_JHAR"/>
    <x v="6"/>
    <n v="0"/>
    <n v="0"/>
    <n v="0"/>
    <n v="0"/>
    <n v="0"/>
    <n v="0"/>
    <n v="0"/>
    <n v="0.01"/>
    <n v="0.01"/>
    <n v="0.01"/>
    <n v="0.02"/>
    <n v="0.02"/>
    <n v="0.02"/>
  </r>
  <r>
    <x v="0"/>
    <x v="5"/>
    <s v="INDI_KARN"/>
    <x v="0"/>
    <m/>
    <m/>
    <m/>
    <m/>
    <m/>
    <m/>
    <m/>
    <m/>
    <m/>
    <m/>
    <m/>
    <m/>
    <m/>
  </r>
  <r>
    <x v="0"/>
    <x v="5"/>
    <s v="INDI_KARN"/>
    <x v="1"/>
    <m/>
    <m/>
    <m/>
    <m/>
    <m/>
    <m/>
    <m/>
    <n v="0.01"/>
    <n v="0.01"/>
    <n v="0.02"/>
    <n v="0.03"/>
    <n v="0.03"/>
    <n v="0.04"/>
  </r>
  <r>
    <x v="0"/>
    <x v="5"/>
    <s v="INDI_KARN"/>
    <x v="2"/>
    <m/>
    <m/>
    <m/>
    <m/>
    <m/>
    <m/>
    <m/>
    <n v="0"/>
    <n v="0.01"/>
    <n v="0.01"/>
    <n v="0.01"/>
    <n v="0.01"/>
    <n v="0.01"/>
  </r>
  <r>
    <x v="0"/>
    <x v="5"/>
    <s v="INDI_KARN"/>
    <x v="3"/>
    <m/>
    <m/>
    <m/>
    <m/>
    <m/>
    <m/>
    <m/>
    <n v="0"/>
    <n v="0"/>
    <n v="0"/>
    <n v="0"/>
    <n v="0"/>
    <n v="0"/>
  </r>
  <r>
    <x v="0"/>
    <x v="5"/>
    <s v="INDI_KARN"/>
    <x v="4"/>
    <m/>
    <m/>
    <m/>
    <m/>
    <m/>
    <m/>
    <m/>
    <n v="0"/>
    <n v="0"/>
    <n v="0"/>
    <n v="0"/>
    <n v="0.01"/>
    <n v="0.01"/>
  </r>
  <r>
    <x v="0"/>
    <x v="5"/>
    <s v="INDI_KARN"/>
    <x v="5"/>
    <m/>
    <m/>
    <m/>
    <m/>
    <m/>
    <m/>
    <m/>
    <n v="0"/>
    <n v="0"/>
    <n v="0"/>
    <n v="0"/>
    <n v="0"/>
    <n v="0"/>
  </r>
  <r>
    <x v="0"/>
    <x v="5"/>
    <s v="INDI_KARN"/>
    <x v="6"/>
    <n v="0"/>
    <n v="0"/>
    <n v="0"/>
    <n v="0"/>
    <n v="0"/>
    <n v="0"/>
    <n v="0"/>
    <n v="0.02"/>
    <n v="0.02"/>
    <n v="0.03"/>
    <n v="0.04"/>
    <n v="0.05"/>
    <n v="0.05"/>
  </r>
  <r>
    <x v="0"/>
    <x v="5"/>
    <s v="INDI_KERA"/>
    <x v="0"/>
    <m/>
    <m/>
    <m/>
    <m/>
    <m/>
    <m/>
    <m/>
    <m/>
    <m/>
    <m/>
    <m/>
    <m/>
    <m/>
  </r>
  <r>
    <x v="0"/>
    <x v="5"/>
    <s v="INDI_KERA"/>
    <x v="1"/>
    <m/>
    <m/>
    <m/>
    <m/>
    <m/>
    <m/>
    <m/>
    <n v="0.01"/>
    <n v="0.01"/>
    <n v="0.01"/>
    <n v="0.02"/>
    <n v="0.02"/>
    <n v="0.02"/>
  </r>
  <r>
    <x v="0"/>
    <x v="5"/>
    <s v="INDI_KERA"/>
    <x v="2"/>
    <m/>
    <m/>
    <m/>
    <m/>
    <m/>
    <m/>
    <m/>
    <n v="0"/>
    <n v="0"/>
    <n v="0"/>
    <n v="0"/>
    <n v="0"/>
    <n v="0"/>
  </r>
  <r>
    <x v="0"/>
    <x v="5"/>
    <s v="INDI_KERA"/>
    <x v="3"/>
    <m/>
    <m/>
    <m/>
    <m/>
    <m/>
    <m/>
    <m/>
    <n v="0"/>
    <n v="0"/>
    <n v="0"/>
    <n v="0"/>
    <n v="0"/>
    <n v="0"/>
  </r>
  <r>
    <x v="0"/>
    <x v="5"/>
    <s v="INDI_KERA"/>
    <x v="4"/>
    <m/>
    <m/>
    <m/>
    <m/>
    <m/>
    <m/>
    <m/>
    <n v="0"/>
    <n v="0"/>
    <n v="0"/>
    <n v="0"/>
    <n v="0.01"/>
    <n v="0.01"/>
  </r>
  <r>
    <x v="0"/>
    <x v="5"/>
    <s v="INDI_KERA"/>
    <x v="5"/>
    <m/>
    <m/>
    <m/>
    <m/>
    <m/>
    <m/>
    <m/>
    <n v="0"/>
    <n v="0"/>
    <n v="0"/>
    <n v="0"/>
    <n v="0"/>
    <n v="0"/>
  </r>
  <r>
    <x v="0"/>
    <x v="5"/>
    <s v="INDI_KERA"/>
    <x v="6"/>
    <n v="0"/>
    <n v="0"/>
    <n v="0"/>
    <n v="0"/>
    <n v="0"/>
    <n v="0"/>
    <n v="0"/>
    <n v="0.01"/>
    <n v="0.01"/>
    <n v="0.01"/>
    <n v="0.02"/>
    <n v="0.02"/>
    <n v="0.03"/>
  </r>
  <r>
    <x v="0"/>
    <x v="5"/>
    <s v="INDI_MAHA"/>
    <x v="0"/>
    <m/>
    <m/>
    <m/>
    <m/>
    <m/>
    <m/>
    <m/>
    <m/>
    <m/>
    <m/>
    <m/>
    <m/>
    <m/>
  </r>
  <r>
    <x v="0"/>
    <x v="5"/>
    <s v="INDI_MAHA"/>
    <x v="1"/>
    <m/>
    <m/>
    <m/>
    <m/>
    <m/>
    <m/>
    <m/>
    <n v="0.01"/>
    <n v="0.01"/>
    <n v="0.02"/>
    <n v="0.05"/>
    <n v="0.06"/>
    <n v="0.06"/>
  </r>
  <r>
    <x v="0"/>
    <x v="5"/>
    <s v="INDI_MAHA"/>
    <x v="2"/>
    <m/>
    <m/>
    <m/>
    <m/>
    <m/>
    <m/>
    <m/>
    <n v="0.01"/>
    <n v="0.01"/>
    <n v="0.01"/>
    <n v="0.01"/>
    <n v="0.01"/>
    <n v="0.01"/>
  </r>
  <r>
    <x v="0"/>
    <x v="5"/>
    <s v="INDI_MAHA"/>
    <x v="3"/>
    <m/>
    <m/>
    <m/>
    <m/>
    <m/>
    <m/>
    <m/>
    <n v="0"/>
    <n v="0"/>
    <n v="0"/>
    <n v="0"/>
    <n v="0"/>
    <n v="0"/>
  </r>
  <r>
    <x v="0"/>
    <x v="5"/>
    <s v="INDI_MAHA"/>
    <x v="4"/>
    <m/>
    <m/>
    <m/>
    <m/>
    <m/>
    <m/>
    <m/>
    <n v="0"/>
    <n v="0"/>
    <n v="0"/>
    <n v="0"/>
    <n v="0.01"/>
    <n v="0.01"/>
  </r>
  <r>
    <x v="0"/>
    <x v="5"/>
    <s v="INDI_MAHA"/>
    <x v="5"/>
    <m/>
    <m/>
    <m/>
    <m/>
    <m/>
    <m/>
    <m/>
    <n v="0"/>
    <n v="0"/>
    <n v="0"/>
    <n v="0"/>
    <n v="0"/>
    <n v="0"/>
  </r>
  <r>
    <x v="0"/>
    <x v="5"/>
    <s v="INDI_MAHA"/>
    <x v="6"/>
    <n v="0"/>
    <n v="0"/>
    <n v="0"/>
    <n v="0"/>
    <n v="0"/>
    <n v="0"/>
    <n v="0"/>
    <n v="0.02"/>
    <n v="0.02"/>
    <n v="0.03"/>
    <n v="0.06"/>
    <n v="7.0000000000000007E-2"/>
    <n v="0.08"/>
  </r>
  <r>
    <x v="0"/>
    <x v="5"/>
    <s v="INDI_MAPR"/>
    <x v="0"/>
    <m/>
    <m/>
    <m/>
    <m/>
    <m/>
    <m/>
    <m/>
    <m/>
    <m/>
    <m/>
    <m/>
    <m/>
    <m/>
  </r>
  <r>
    <x v="0"/>
    <x v="5"/>
    <s v="INDI_MAPR"/>
    <x v="1"/>
    <m/>
    <m/>
    <m/>
    <m/>
    <m/>
    <m/>
    <m/>
    <n v="0.01"/>
    <n v="0.01"/>
    <n v="0.02"/>
    <n v="0.03"/>
    <n v="0.04"/>
    <n v="0.04"/>
  </r>
  <r>
    <x v="0"/>
    <x v="5"/>
    <s v="INDI_MAPR"/>
    <x v="2"/>
    <m/>
    <m/>
    <m/>
    <m/>
    <m/>
    <m/>
    <m/>
    <n v="0.01"/>
    <n v="0.01"/>
    <n v="0.01"/>
    <n v="0.01"/>
    <n v="0.02"/>
    <n v="0.02"/>
  </r>
  <r>
    <x v="0"/>
    <x v="5"/>
    <s v="INDI_MAPR"/>
    <x v="3"/>
    <m/>
    <m/>
    <m/>
    <m/>
    <m/>
    <m/>
    <m/>
    <n v="0.01"/>
    <n v="0.01"/>
    <n v="0.01"/>
    <n v="0.01"/>
    <n v="0.01"/>
    <n v="0.01"/>
  </r>
  <r>
    <x v="0"/>
    <x v="5"/>
    <s v="INDI_MAPR"/>
    <x v="4"/>
    <m/>
    <m/>
    <m/>
    <m/>
    <m/>
    <m/>
    <m/>
    <n v="0"/>
    <n v="0"/>
    <n v="0"/>
    <n v="0"/>
    <n v="0"/>
    <n v="0"/>
  </r>
  <r>
    <x v="0"/>
    <x v="5"/>
    <s v="INDI_MAPR"/>
    <x v="5"/>
    <m/>
    <m/>
    <m/>
    <m/>
    <m/>
    <m/>
    <m/>
    <n v="0"/>
    <n v="0"/>
    <n v="0"/>
    <n v="0"/>
    <n v="0"/>
    <n v="0"/>
  </r>
  <r>
    <x v="0"/>
    <x v="5"/>
    <s v="INDI_MAPR"/>
    <x v="6"/>
    <n v="0"/>
    <n v="0"/>
    <n v="0"/>
    <n v="0"/>
    <n v="0"/>
    <n v="0"/>
    <n v="0"/>
    <n v="0.02"/>
    <n v="0.03"/>
    <n v="0.04"/>
    <n v="0.06"/>
    <n v="7.0000000000000007E-2"/>
    <n v="7.0000000000000007E-2"/>
  </r>
  <r>
    <x v="0"/>
    <x v="5"/>
    <s v="INDI_ORIS"/>
    <x v="0"/>
    <m/>
    <m/>
    <m/>
    <m/>
    <m/>
    <m/>
    <m/>
    <m/>
    <m/>
    <m/>
    <m/>
    <m/>
    <m/>
  </r>
  <r>
    <x v="0"/>
    <x v="5"/>
    <s v="INDI_ORIS"/>
    <x v="1"/>
    <m/>
    <m/>
    <m/>
    <m/>
    <m/>
    <m/>
    <m/>
    <n v="0.01"/>
    <n v="0.01"/>
    <n v="0.01"/>
    <n v="0.02"/>
    <n v="0.02"/>
    <n v="0.02"/>
  </r>
  <r>
    <x v="0"/>
    <x v="5"/>
    <s v="INDI_ORIS"/>
    <x v="2"/>
    <m/>
    <m/>
    <m/>
    <m/>
    <m/>
    <m/>
    <m/>
    <n v="0"/>
    <n v="0"/>
    <n v="0"/>
    <n v="0"/>
    <n v="0"/>
    <n v="0"/>
  </r>
  <r>
    <x v="0"/>
    <x v="5"/>
    <s v="INDI_ORIS"/>
    <x v="3"/>
    <m/>
    <m/>
    <m/>
    <m/>
    <m/>
    <m/>
    <m/>
    <n v="0"/>
    <n v="0"/>
    <n v="0"/>
    <n v="0"/>
    <n v="0"/>
    <n v="0"/>
  </r>
  <r>
    <x v="0"/>
    <x v="5"/>
    <s v="INDI_ORIS"/>
    <x v="4"/>
    <m/>
    <m/>
    <m/>
    <m/>
    <m/>
    <m/>
    <m/>
    <n v="0"/>
    <n v="0"/>
    <n v="0"/>
    <n v="0"/>
    <n v="0.01"/>
    <n v="0.01"/>
  </r>
  <r>
    <x v="0"/>
    <x v="5"/>
    <s v="INDI_ORIS"/>
    <x v="5"/>
    <m/>
    <m/>
    <m/>
    <m/>
    <m/>
    <m/>
    <m/>
    <n v="0"/>
    <n v="0"/>
    <n v="0"/>
    <n v="0"/>
    <n v="0"/>
    <n v="0"/>
  </r>
  <r>
    <x v="0"/>
    <x v="5"/>
    <s v="INDI_ORIS"/>
    <x v="6"/>
    <n v="0"/>
    <n v="0"/>
    <n v="0"/>
    <n v="0"/>
    <n v="0"/>
    <n v="0"/>
    <n v="0"/>
    <n v="0.01"/>
    <n v="0.01"/>
    <n v="0.02"/>
    <n v="0.03"/>
    <n v="0.03"/>
    <n v="0.03"/>
  </r>
  <r>
    <x v="0"/>
    <x v="5"/>
    <s v="INDI_PUNJ"/>
    <x v="0"/>
    <m/>
    <m/>
    <m/>
    <m/>
    <m/>
    <m/>
    <m/>
    <m/>
    <m/>
    <m/>
    <m/>
    <m/>
    <m/>
  </r>
  <r>
    <x v="0"/>
    <x v="5"/>
    <s v="INDI_PUNJ"/>
    <x v="1"/>
    <m/>
    <m/>
    <m/>
    <m/>
    <m/>
    <m/>
    <m/>
    <n v="0"/>
    <n v="0.01"/>
    <n v="0.01"/>
    <n v="0.01"/>
    <n v="0.02"/>
    <n v="0.02"/>
  </r>
  <r>
    <x v="0"/>
    <x v="5"/>
    <s v="INDI_PUNJ"/>
    <x v="2"/>
    <m/>
    <m/>
    <m/>
    <m/>
    <m/>
    <m/>
    <m/>
    <n v="0.01"/>
    <n v="0.02"/>
    <n v="0.02"/>
    <n v="0.03"/>
    <n v="0.04"/>
    <n v="0.04"/>
  </r>
  <r>
    <x v="0"/>
    <x v="5"/>
    <s v="INDI_PUNJ"/>
    <x v="3"/>
    <m/>
    <m/>
    <m/>
    <m/>
    <m/>
    <m/>
    <m/>
    <n v="0"/>
    <n v="0"/>
    <n v="0"/>
    <n v="0"/>
    <n v="0"/>
    <n v="0"/>
  </r>
  <r>
    <x v="0"/>
    <x v="5"/>
    <s v="INDI_PUNJ"/>
    <x v="4"/>
    <m/>
    <m/>
    <m/>
    <m/>
    <m/>
    <m/>
    <m/>
    <n v="0"/>
    <n v="0"/>
    <n v="0"/>
    <n v="0"/>
    <n v="0"/>
    <n v="0"/>
  </r>
  <r>
    <x v="0"/>
    <x v="5"/>
    <s v="INDI_PUNJ"/>
    <x v="5"/>
    <m/>
    <m/>
    <m/>
    <m/>
    <m/>
    <m/>
    <m/>
    <n v="0"/>
    <n v="0"/>
    <n v="0"/>
    <n v="0"/>
    <n v="0"/>
    <n v="0"/>
  </r>
  <r>
    <x v="0"/>
    <x v="5"/>
    <s v="INDI_PUNJ"/>
    <x v="6"/>
    <n v="0"/>
    <n v="0"/>
    <n v="0"/>
    <n v="0"/>
    <n v="0"/>
    <n v="0"/>
    <n v="0"/>
    <n v="0.02"/>
    <n v="0.02"/>
    <n v="0.03"/>
    <n v="0.04"/>
    <n v="0.05"/>
    <n v="0.06"/>
  </r>
  <r>
    <x v="0"/>
    <x v="5"/>
    <s v="INDI_RAJA"/>
    <x v="0"/>
    <m/>
    <m/>
    <m/>
    <m/>
    <m/>
    <m/>
    <m/>
    <m/>
    <m/>
    <m/>
    <m/>
    <m/>
    <m/>
  </r>
  <r>
    <x v="0"/>
    <x v="5"/>
    <s v="INDI_RAJA"/>
    <x v="1"/>
    <m/>
    <m/>
    <m/>
    <m/>
    <m/>
    <m/>
    <m/>
    <n v="0.01"/>
    <n v="0.02"/>
    <n v="0.02"/>
    <n v="0.03"/>
    <n v="0.04"/>
    <n v="0.04"/>
  </r>
  <r>
    <x v="0"/>
    <x v="5"/>
    <s v="INDI_RAJA"/>
    <x v="2"/>
    <m/>
    <m/>
    <m/>
    <m/>
    <m/>
    <m/>
    <m/>
    <n v="0.01"/>
    <n v="0.01"/>
    <n v="0.02"/>
    <n v="0.02"/>
    <n v="0.02"/>
    <n v="0.03"/>
  </r>
  <r>
    <x v="0"/>
    <x v="5"/>
    <s v="INDI_RAJA"/>
    <x v="3"/>
    <m/>
    <m/>
    <m/>
    <m/>
    <m/>
    <m/>
    <m/>
    <n v="0"/>
    <n v="0"/>
    <n v="0"/>
    <n v="0"/>
    <n v="0"/>
    <n v="0"/>
  </r>
  <r>
    <x v="0"/>
    <x v="5"/>
    <s v="INDI_RAJA"/>
    <x v="4"/>
    <m/>
    <m/>
    <m/>
    <m/>
    <m/>
    <m/>
    <m/>
    <n v="0"/>
    <n v="0"/>
    <n v="0"/>
    <n v="0"/>
    <n v="0"/>
    <n v="0"/>
  </r>
  <r>
    <x v="0"/>
    <x v="5"/>
    <s v="INDI_RAJA"/>
    <x v="5"/>
    <m/>
    <m/>
    <m/>
    <m/>
    <m/>
    <m/>
    <m/>
    <n v="0"/>
    <n v="0"/>
    <n v="0"/>
    <n v="0"/>
    <n v="0"/>
    <n v="0"/>
  </r>
  <r>
    <x v="0"/>
    <x v="5"/>
    <s v="INDI_RAJA"/>
    <x v="6"/>
    <n v="0"/>
    <n v="0"/>
    <n v="0"/>
    <n v="0"/>
    <n v="0"/>
    <n v="0"/>
    <n v="0"/>
    <n v="0.02"/>
    <n v="0.03"/>
    <n v="0.04"/>
    <n v="0.06"/>
    <n v="7.0000000000000007E-2"/>
    <n v="7.0000000000000007E-2"/>
  </r>
  <r>
    <x v="0"/>
    <x v="5"/>
    <s v="INDI_TAMI"/>
    <x v="0"/>
    <m/>
    <m/>
    <m/>
    <m/>
    <m/>
    <m/>
    <m/>
    <m/>
    <m/>
    <m/>
    <m/>
    <m/>
    <m/>
  </r>
  <r>
    <x v="0"/>
    <x v="5"/>
    <s v="INDI_TAMI"/>
    <x v="1"/>
    <m/>
    <m/>
    <m/>
    <m/>
    <m/>
    <m/>
    <m/>
    <n v="0.01"/>
    <n v="0.02"/>
    <n v="0.02"/>
    <n v="0.04"/>
    <n v="0.04"/>
    <n v="0.04"/>
  </r>
  <r>
    <x v="0"/>
    <x v="5"/>
    <s v="INDI_TAMI"/>
    <x v="2"/>
    <m/>
    <m/>
    <m/>
    <m/>
    <m/>
    <m/>
    <m/>
    <n v="0"/>
    <n v="0"/>
    <n v="0"/>
    <n v="0.01"/>
    <n v="0.01"/>
    <n v="0.01"/>
  </r>
  <r>
    <x v="0"/>
    <x v="5"/>
    <s v="INDI_TAMI"/>
    <x v="3"/>
    <m/>
    <m/>
    <m/>
    <m/>
    <m/>
    <m/>
    <m/>
    <n v="0"/>
    <n v="0"/>
    <n v="0"/>
    <n v="0"/>
    <n v="0"/>
    <n v="0"/>
  </r>
  <r>
    <x v="0"/>
    <x v="5"/>
    <s v="INDI_TAMI"/>
    <x v="4"/>
    <m/>
    <m/>
    <m/>
    <m/>
    <m/>
    <m/>
    <m/>
    <n v="0"/>
    <n v="0"/>
    <n v="0"/>
    <n v="0"/>
    <n v="0.01"/>
    <n v="0.01"/>
  </r>
  <r>
    <x v="0"/>
    <x v="5"/>
    <s v="INDI_TAMI"/>
    <x v="5"/>
    <m/>
    <m/>
    <m/>
    <m/>
    <m/>
    <m/>
    <m/>
    <n v="0"/>
    <n v="0"/>
    <n v="0"/>
    <n v="0"/>
    <n v="0"/>
    <n v="0"/>
  </r>
  <r>
    <x v="0"/>
    <x v="5"/>
    <s v="INDI_TAMI"/>
    <x v="6"/>
    <n v="0"/>
    <n v="0"/>
    <n v="0"/>
    <n v="0"/>
    <n v="0"/>
    <n v="0"/>
    <n v="0"/>
    <n v="0.02"/>
    <n v="0.02"/>
    <n v="0.03"/>
    <n v="0.05"/>
    <n v="0.05"/>
    <n v="0.06"/>
  </r>
  <r>
    <x v="0"/>
    <x v="5"/>
    <s v="INDI_UTAN"/>
    <x v="0"/>
    <m/>
    <m/>
    <m/>
    <m/>
    <m/>
    <m/>
    <m/>
    <m/>
    <m/>
    <m/>
    <m/>
    <m/>
    <m/>
  </r>
  <r>
    <x v="0"/>
    <x v="5"/>
    <s v="INDI_UTAN"/>
    <x v="1"/>
    <m/>
    <m/>
    <m/>
    <m/>
    <m/>
    <m/>
    <m/>
    <n v="0"/>
    <n v="0"/>
    <n v="0"/>
    <n v="0.01"/>
    <n v="0.01"/>
    <n v="0.01"/>
  </r>
  <r>
    <x v="0"/>
    <x v="5"/>
    <s v="INDI_UTAN"/>
    <x v="2"/>
    <m/>
    <m/>
    <m/>
    <m/>
    <m/>
    <m/>
    <m/>
    <n v="0"/>
    <n v="0"/>
    <n v="0"/>
    <n v="0"/>
    <n v="0"/>
    <n v="0"/>
  </r>
  <r>
    <x v="0"/>
    <x v="5"/>
    <s v="INDI_UTAN"/>
    <x v="3"/>
    <m/>
    <m/>
    <m/>
    <m/>
    <m/>
    <m/>
    <m/>
    <n v="0"/>
    <n v="0"/>
    <n v="0"/>
    <n v="0"/>
    <n v="0"/>
    <n v="0"/>
  </r>
  <r>
    <x v="0"/>
    <x v="5"/>
    <s v="INDI_UTAN"/>
    <x v="4"/>
    <m/>
    <m/>
    <m/>
    <m/>
    <m/>
    <m/>
    <m/>
    <n v="0"/>
    <n v="0"/>
    <n v="0"/>
    <n v="0"/>
    <n v="0"/>
    <n v="0"/>
  </r>
  <r>
    <x v="0"/>
    <x v="5"/>
    <s v="INDI_UTAN"/>
    <x v="5"/>
    <m/>
    <m/>
    <m/>
    <m/>
    <m/>
    <m/>
    <m/>
    <n v="0"/>
    <n v="0"/>
    <n v="0"/>
    <n v="0"/>
    <n v="0"/>
    <n v="0"/>
  </r>
  <r>
    <x v="0"/>
    <x v="5"/>
    <s v="INDI_UTAN"/>
    <x v="6"/>
    <n v="0"/>
    <n v="0"/>
    <n v="0"/>
    <n v="0"/>
    <n v="0"/>
    <n v="0"/>
    <n v="0"/>
    <n v="0"/>
    <n v="0"/>
    <n v="0.01"/>
    <n v="0.01"/>
    <n v="0.01"/>
    <n v="0.01"/>
  </r>
  <r>
    <x v="0"/>
    <x v="5"/>
    <s v="INDI_UTPR"/>
    <x v="0"/>
    <m/>
    <m/>
    <m/>
    <m/>
    <m/>
    <m/>
    <m/>
    <m/>
    <m/>
    <m/>
    <m/>
    <m/>
    <m/>
  </r>
  <r>
    <x v="0"/>
    <x v="5"/>
    <s v="INDI_UTPR"/>
    <x v="1"/>
    <m/>
    <m/>
    <m/>
    <m/>
    <m/>
    <m/>
    <m/>
    <n v="0.03"/>
    <n v="0.05"/>
    <n v="7.0000000000000007E-2"/>
    <n v="0.1"/>
    <n v="0.11"/>
    <n v="0.12"/>
  </r>
  <r>
    <x v="0"/>
    <x v="5"/>
    <s v="INDI_UTPR"/>
    <x v="2"/>
    <m/>
    <m/>
    <m/>
    <m/>
    <m/>
    <m/>
    <m/>
    <n v="0.02"/>
    <n v="0.03"/>
    <n v="0.03"/>
    <n v="0.04"/>
    <n v="0.05"/>
    <n v="0.05"/>
  </r>
  <r>
    <x v="0"/>
    <x v="5"/>
    <s v="INDI_UTPR"/>
    <x v="3"/>
    <m/>
    <m/>
    <m/>
    <m/>
    <m/>
    <m/>
    <m/>
    <n v="0"/>
    <n v="0"/>
    <n v="0"/>
    <n v="0"/>
    <n v="0"/>
    <n v="0"/>
  </r>
  <r>
    <x v="0"/>
    <x v="5"/>
    <s v="INDI_UTPR"/>
    <x v="4"/>
    <m/>
    <m/>
    <m/>
    <m/>
    <m/>
    <m/>
    <m/>
    <n v="0"/>
    <n v="0"/>
    <n v="0"/>
    <n v="0"/>
    <n v="0"/>
    <n v="0"/>
  </r>
  <r>
    <x v="0"/>
    <x v="5"/>
    <s v="INDI_UTPR"/>
    <x v="5"/>
    <m/>
    <m/>
    <m/>
    <m/>
    <m/>
    <m/>
    <m/>
    <n v="0"/>
    <n v="0"/>
    <n v="0"/>
    <n v="0"/>
    <n v="0"/>
    <n v="0"/>
  </r>
  <r>
    <x v="0"/>
    <x v="5"/>
    <s v="INDI_UTPR"/>
    <x v="6"/>
    <n v="0"/>
    <n v="0"/>
    <n v="0"/>
    <n v="0"/>
    <n v="0"/>
    <n v="0"/>
    <n v="0"/>
    <n v="0.06"/>
    <n v="0.08"/>
    <n v="0.11"/>
    <n v="0.15"/>
    <n v="0.17"/>
    <n v="0.18"/>
  </r>
  <r>
    <x v="0"/>
    <x v="5"/>
    <s v="INDI_WHIM"/>
    <x v="0"/>
    <m/>
    <m/>
    <m/>
    <m/>
    <m/>
    <m/>
    <m/>
    <m/>
    <m/>
    <m/>
    <m/>
    <m/>
    <m/>
  </r>
  <r>
    <x v="0"/>
    <x v="5"/>
    <s v="INDI_WHIM"/>
    <x v="1"/>
    <m/>
    <m/>
    <m/>
    <m/>
    <m/>
    <m/>
    <m/>
    <n v="0"/>
    <n v="0"/>
    <n v="0"/>
    <n v="0.01"/>
    <n v="0.01"/>
    <n v="0.01"/>
  </r>
  <r>
    <x v="0"/>
    <x v="5"/>
    <s v="INDI_WHIM"/>
    <x v="2"/>
    <m/>
    <m/>
    <m/>
    <m/>
    <m/>
    <m/>
    <m/>
    <n v="0"/>
    <n v="0"/>
    <n v="0"/>
    <n v="0"/>
    <n v="0"/>
    <n v="0"/>
  </r>
  <r>
    <x v="0"/>
    <x v="5"/>
    <s v="INDI_WHIM"/>
    <x v="3"/>
    <m/>
    <m/>
    <m/>
    <m/>
    <m/>
    <m/>
    <m/>
    <n v="0"/>
    <n v="0"/>
    <n v="0"/>
    <n v="0"/>
    <n v="0"/>
    <n v="0"/>
  </r>
  <r>
    <x v="0"/>
    <x v="5"/>
    <s v="INDI_WHIM"/>
    <x v="4"/>
    <m/>
    <m/>
    <m/>
    <m/>
    <m/>
    <m/>
    <m/>
    <n v="0"/>
    <n v="0"/>
    <n v="0"/>
    <n v="0"/>
    <n v="0"/>
    <n v="0"/>
  </r>
  <r>
    <x v="0"/>
    <x v="5"/>
    <s v="INDI_WHIM"/>
    <x v="5"/>
    <m/>
    <m/>
    <m/>
    <m/>
    <m/>
    <m/>
    <m/>
    <n v="0"/>
    <n v="0"/>
    <n v="0"/>
    <n v="0"/>
    <n v="0"/>
    <n v="0"/>
  </r>
  <r>
    <x v="0"/>
    <x v="5"/>
    <s v="INDI_WHIM"/>
    <x v="6"/>
    <n v="0"/>
    <n v="0"/>
    <n v="0"/>
    <n v="0"/>
    <n v="0"/>
    <n v="0"/>
    <n v="0"/>
    <n v="0"/>
    <n v="0"/>
    <n v="0"/>
    <n v="0.01"/>
    <n v="0.01"/>
    <n v="0.01"/>
  </r>
  <r>
    <x v="0"/>
    <x v="5"/>
    <s v="INDO_JAKA"/>
    <x v="0"/>
    <m/>
    <m/>
    <m/>
    <m/>
    <m/>
    <m/>
    <m/>
    <m/>
    <m/>
    <m/>
    <m/>
    <m/>
    <m/>
  </r>
  <r>
    <x v="0"/>
    <x v="5"/>
    <s v="INDO_JAKA"/>
    <x v="1"/>
    <m/>
    <m/>
    <m/>
    <m/>
    <m/>
    <m/>
    <m/>
    <n v="0"/>
    <n v="0"/>
    <n v="0"/>
    <n v="0"/>
    <n v="0"/>
    <n v="0"/>
  </r>
  <r>
    <x v="0"/>
    <x v="5"/>
    <s v="INDO_JAKA"/>
    <x v="2"/>
    <m/>
    <m/>
    <m/>
    <m/>
    <m/>
    <m/>
    <m/>
    <n v="0"/>
    <n v="0"/>
    <n v="0"/>
    <n v="0"/>
    <n v="0"/>
    <n v="0"/>
  </r>
  <r>
    <x v="0"/>
    <x v="5"/>
    <s v="INDO_JAKA"/>
    <x v="3"/>
    <m/>
    <m/>
    <m/>
    <m/>
    <m/>
    <m/>
    <m/>
    <m/>
    <m/>
    <m/>
    <m/>
    <m/>
    <m/>
  </r>
  <r>
    <x v="0"/>
    <x v="5"/>
    <s v="INDO_JAKA"/>
    <x v="4"/>
    <m/>
    <m/>
    <m/>
    <m/>
    <m/>
    <m/>
    <m/>
    <n v="0.02"/>
    <n v="0.03"/>
    <n v="0.03"/>
    <n v="0.03"/>
    <n v="0.04"/>
    <n v="0.04"/>
  </r>
  <r>
    <x v="0"/>
    <x v="5"/>
    <s v="INDO_JAKA"/>
    <x v="5"/>
    <m/>
    <m/>
    <m/>
    <m/>
    <m/>
    <m/>
    <m/>
    <m/>
    <m/>
    <m/>
    <m/>
    <m/>
    <m/>
  </r>
  <r>
    <x v="0"/>
    <x v="5"/>
    <s v="INDO_JAKA"/>
    <x v="6"/>
    <n v="0"/>
    <n v="0"/>
    <n v="0"/>
    <n v="0"/>
    <n v="0"/>
    <n v="0"/>
    <n v="0"/>
    <n v="0.03"/>
    <n v="0.03"/>
    <n v="0.04"/>
    <n v="0.04"/>
    <n v="0.04"/>
    <n v="0.04"/>
  </r>
  <r>
    <x v="0"/>
    <x v="5"/>
    <s v="INDO_JAVA"/>
    <x v="0"/>
    <m/>
    <m/>
    <m/>
    <m/>
    <m/>
    <m/>
    <m/>
    <m/>
    <m/>
    <m/>
    <m/>
    <m/>
    <m/>
  </r>
  <r>
    <x v="0"/>
    <x v="5"/>
    <s v="INDO_JAVA"/>
    <x v="1"/>
    <m/>
    <m/>
    <m/>
    <m/>
    <m/>
    <m/>
    <m/>
    <n v="0.02"/>
    <n v="0.02"/>
    <n v="0.03"/>
    <n v="0.04"/>
    <n v="0.03"/>
    <n v="0.03"/>
  </r>
  <r>
    <x v="0"/>
    <x v="5"/>
    <s v="INDO_JAVA"/>
    <x v="2"/>
    <m/>
    <m/>
    <m/>
    <m/>
    <m/>
    <m/>
    <m/>
    <n v="0.01"/>
    <n v="0.02"/>
    <n v="0.02"/>
    <n v="0.02"/>
    <n v="0.02"/>
    <n v="0.02"/>
  </r>
  <r>
    <x v="0"/>
    <x v="5"/>
    <s v="INDO_JAVA"/>
    <x v="3"/>
    <m/>
    <m/>
    <m/>
    <m/>
    <m/>
    <m/>
    <m/>
    <m/>
    <m/>
    <m/>
    <m/>
    <m/>
    <m/>
  </r>
  <r>
    <x v="0"/>
    <x v="5"/>
    <s v="INDO_JAVA"/>
    <x v="4"/>
    <m/>
    <m/>
    <m/>
    <m/>
    <m/>
    <m/>
    <m/>
    <n v="0.02"/>
    <n v="0.03"/>
    <n v="0.03"/>
    <n v="0.03"/>
    <n v="0.04"/>
    <n v="0.04"/>
  </r>
  <r>
    <x v="0"/>
    <x v="5"/>
    <s v="INDO_JAVA"/>
    <x v="5"/>
    <m/>
    <m/>
    <m/>
    <m/>
    <m/>
    <m/>
    <m/>
    <m/>
    <m/>
    <m/>
    <m/>
    <m/>
    <m/>
  </r>
  <r>
    <x v="0"/>
    <x v="5"/>
    <s v="INDO_JAVA"/>
    <x v="6"/>
    <n v="0"/>
    <n v="0"/>
    <n v="0"/>
    <n v="0"/>
    <n v="0"/>
    <n v="0"/>
    <n v="0"/>
    <n v="0.06"/>
    <n v="7.0000000000000007E-2"/>
    <n v="0.08"/>
    <n v="0.1"/>
    <n v="0.09"/>
    <n v="0.09"/>
  </r>
  <r>
    <x v="0"/>
    <x v="5"/>
    <s v="INDO_REST"/>
    <x v="0"/>
    <m/>
    <m/>
    <m/>
    <m/>
    <m/>
    <m/>
    <m/>
    <m/>
    <m/>
    <m/>
    <m/>
    <m/>
    <m/>
  </r>
  <r>
    <x v="0"/>
    <x v="5"/>
    <s v="INDO_REST"/>
    <x v="1"/>
    <m/>
    <m/>
    <m/>
    <m/>
    <m/>
    <m/>
    <m/>
    <n v="0.01"/>
    <n v="0.01"/>
    <n v="0.01"/>
    <n v="0.01"/>
    <n v="0.01"/>
    <n v="0.01"/>
  </r>
  <r>
    <x v="0"/>
    <x v="5"/>
    <s v="INDO_REST"/>
    <x v="2"/>
    <m/>
    <m/>
    <m/>
    <m/>
    <m/>
    <m/>
    <m/>
    <n v="0.01"/>
    <n v="0.01"/>
    <n v="0.01"/>
    <n v="0.01"/>
    <n v="0.01"/>
    <n v="0.01"/>
  </r>
  <r>
    <x v="0"/>
    <x v="5"/>
    <s v="INDO_REST"/>
    <x v="3"/>
    <m/>
    <m/>
    <m/>
    <m/>
    <m/>
    <m/>
    <m/>
    <m/>
    <m/>
    <m/>
    <m/>
    <m/>
    <m/>
  </r>
  <r>
    <x v="0"/>
    <x v="5"/>
    <s v="INDO_REST"/>
    <x v="4"/>
    <m/>
    <m/>
    <m/>
    <m/>
    <m/>
    <m/>
    <m/>
    <n v="0.02"/>
    <n v="0.03"/>
    <n v="0.03"/>
    <n v="0.03"/>
    <n v="0.04"/>
    <n v="0.04"/>
  </r>
  <r>
    <x v="0"/>
    <x v="5"/>
    <s v="INDO_REST"/>
    <x v="5"/>
    <m/>
    <m/>
    <m/>
    <m/>
    <m/>
    <m/>
    <m/>
    <m/>
    <m/>
    <m/>
    <m/>
    <m/>
    <m/>
  </r>
  <r>
    <x v="0"/>
    <x v="5"/>
    <s v="INDO_REST"/>
    <x v="6"/>
    <n v="0"/>
    <n v="0"/>
    <n v="0"/>
    <n v="0"/>
    <n v="0"/>
    <n v="0"/>
    <n v="0"/>
    <n v="0.04"/>
    <n v="0.04"/>
    <n v="0.05"/>
    <n v="0.06"/>
    <n v="0.06"/>
    <n v="0.06"/>
  </r>
  <r>
    <x v="0"/>
    <x v="5"/>
    <s v="INDO_SUMA"/>
    <x v="0"/>
    <m/>
    <m/>
    <m/>
    <m/>
    <m/>
    <m/>
    <m/>
    <m/>
    <m/>
    <m/>
    <m/>
    <m/>
    <m/>
  </r>
  <r>
    <x v="0"/>
    <x v="5"/>
    <s v="INDO_SUMA"/>
    <x v="1"/>
    <m/>
    <m/>
    <m/>
    <m/>
    <m/>
    <m/>
    <m/>
    <n v="0.01"/>
    <n v="0.01"/>
    <n v="0.01"/>
    <n v="0.01"/>
    <n v="0.01"/>
    <n v="0.01"/>
  </r>
  <r>
    <x v="0"/>
    <x v="5"/>
    <s v="INDO_SUMA"/>
    <x v="2"/>
    <m/>
    <m/>
    <m/>
    <m/>
    <m/>
    <m/>
    <m/>
    <n v="0.01"/>
    <n v="0.01"/>
    <n v="0.01"/>
    <n v="0.01"/>
    <n v="0.01"/>
    <n v="0.01"/>
  </r>
  <r>
    <x v="0"/>
    <x v="5"/>
    <s v="INDO_SUMA"/>
    <x v="3"/>
    <m/>
    <m/>
    <m/>
    <m/>
    <m/>
    <m/>
    <m/>
    <m/>
    <m/>
    <m/>
    <m/>
    <m/>
    <m/>
  </r>
  <r>
    <x v="0"/>
    <x v="5"/>
    <s v="INDO_SUMA"/>
    <x v="4"/>
    <m/>
    <m/>
    <m/>
    <m/>
    <m/>
    <m/>
    <m/>
    <n v="0.02"/>
    <n v="0.03"/>
    <n v="0.03"/>
    <n v="0.03"/>
    <n v="0.04"/>
    <n v="0.04"/>
  </r>
  <r>
    <x v="0"/>
    <x v="5"/>
    <s v="INDO_SUMA"/>
    <x v="5"/>
    <m/>
    <m/>
    <m/>
    <m/>
    <m/>
    <m/>
    <m/>
    <m/>
    <m/>
    <m/>
    <m/>
    <m/>
    <m/>
  </r>
  <r>
    <x v="0"/>
    <x v="5"/>
    <s v="INDO_SUMA"/>
    <x v="6"/>
    <n v="0"/>
    <n v="0"/>
    <n v="0"/>
    <n v="0"/>
    <n v="0"/>
    <n v="0"/>
    <n v="0"/>
    <n v="0.04"/>
    <n v="0.04"/>
    <n v="0.05"/>
    <n v="0.06"/>
    <n v="0.06"/>
    <n v="0.06"/>
  </r>
  <r>
    <x v="0"/>
    <x v="5"/>
    <s v="IRAN_WHOL"/>
    <x v="0"/>
    <m/>
    <m/>
    <m/>
    <m/>
    <m/>
    <m/>
    <m/>
    <m/>
    <m/>
    <m/>
    <m/>
    <m/>
    <m/>
  </r>
  <r>
    <x v="0"/>
    <x v="5"/>
    <s v="IRAN_WHOL"/>
    <x v="1"/>
    <m/>
    <m/>
    <m/>
    <m/>
    <m/>
    <m/>
    <m/>
    <n v="0.02"/>
    <n v="0.02"/>
    <n v="0.02"/>
    <n v="0.02"/>
    <n v="0.02"/>
    <n v="0.02"/>
  </r>
  <r>
    <x v="0"/>
    <x v="5"/>
    <s v="IRAN_WHOL"/>
    <x v="2"/>
    <m/>
    <m/>
    <m/>
    <m/>
    <m/>
    <m/>
    <m/>
    <n v="0.03"/>
    <n v="0.04"/>
    <n v="0.05"/>
    <n v="0.06"/>
    <n v="0.06"/>
    <n v="7.0000000000000007E-2"/>
  </r>
  <r>
    <x v="0"/>
    <x v="5"/>
    <s v="IRAN_WHOL"/>
    <x v="3"/>
    <m/>
    <m/>
    <m/>
    <m/>
    <m/>
    <m/>
    <m/>
    <m/>
    <m/>
    <m/>
    <m/>
    <m/>
    <m/>
  </r>
  <r>
    <x v="0"/>
    <x v="5"/>
    <s v="IRAN_WHOL"/>
    <x v="4"/>
    <m/>
    <m/>
    <m/>
    <m/>
    <m/>
    <m/>
    <m/>
    <n v="0.13"/>
    <n v="0.13"/>
    <n v="0.13"/>
    <n v="0.13"/>
    <n v="0.13"/>
    <n v="0.13"/>
  </r>
  <r>
    <x v="0"/>
    <x v="5"/>
    <s v="IRAN_WHOL"/>
    <x v="5"/>
    <m/>
    <m/>
    <m/>
    <m/>
    <m/>
    <m/>
    <m/>
    <n v="0.01"/>
    <n v="0.01"/>
    <n v="0.01"/>
    <n v="0.01"/>
    <n v="0.01"/>
    <n v="0.01"/>
  </r>
  <r>
    <x v="0"/>
    <x v="5"/>
    <s v="IRAN_WHOL"/>
    <x v="6"/>
    <n v="0"/>
    <n v="0"/>
    <n v="0"/>
    <n v="0"/>
    <n v="0"/>
    <n v="0"/>
    <n v="0"/>
    <n v="0.19"/>
    <n v="0.19"/>
    <n v="0.21"/>
    <n v="0.22"/>
    <n v="0.22"/>
    <n v="0.22"/>
  </r>
  <r>
    <x v="0"/>
    <x v="5"/>
    <s v="IREL_WHOL"/>
    <x v="0"/>
    <m/>
    <m/>
    <m/>
    <m/>
    <m/>
    <m/>
    <m/>
    <m/>
    <m/>
    <m/>
    <m/>
    <m/>
    <m/>
  </r>
  <r>
    <x v="0"/>
    <x v="5"/>
    <s v="IREL_WHOL"/>
    <x v="1"/>
    <m/>
    <m/>
    <m/>
    <m/>
    <m/>
    <m/>
    <m/>
    <n v="0"/>
    <n v="0"/>
    <n v="0"/>
    <n v="0"/>
    <n v="0"/>
    <n v="0"/>
  </r>
  <r>
    <x v="0"/>
    <x v="5"/>
    <s v="IREL_WHOL"/>
    <x v="2"/>
    <m/>
    <m/>
    <m/>
    <m/>
    <m/>
    <m/>
    <m/>
    <n v="0"/>
    <n v="0"/>
    <n v="0"/>
    <n v="0"/>
    <n v="0"/>
    <n v="0"/>
  </r>
  <r>
    <x v="0"/>
    <x v="5"/>
    <s v="IREL_WHOL"/>
    <x v="3"/>
    <m/>
    <m/>
    <m/>
    <m/>
    <m/>
    <m/>
    <m/>
    <n v="0"/>
    <n v="0"/>
    <n v="0"/>
    <n v="0"/>
    <n v="0"/>
    <n v="0"/>
  </r>
  <r>
    <x v="0"/>
    <x v="5"/>
    <s v="IREL_WHOL"/>
    <x v="4"/>
    <m/>
    <m/>
    <m/>
    <m/>
    <m/>
    <m/>
    <m/>
    <n v="0"/>
    <n v="0"/>
    <n v="0"/>
    <n v="0"/>
    <n v="0"/>
    <n v="0"/>
  </r>
  <r>
    <x v="0"/>
    <x v="5"/>
    <s v="IREL_WHOL"/>
    <x v="5"/>
    <m/>
    <m/>
    <m/>
    <m/>
    <m/>
    <m/>
    <m/>
    <m/>
    <m/>
    <m/>
    <m/>
    <m/>
    <m/>
  </r>
  <r>
    <x v="0"/>
    <x v="5"/>
    <s v="IREL_WHOL"/>
    <x v="6"/>
    <n v="0"/>
    <n v="0"/>
    <n v="0"/>
    <n v="0"/>
    <n v="0"/>
    <n v="0"/>
    <n v="0"/>
    <n v="0"/>
    <n v="0"/>
    <n v="0"/>
    <n v="0"/>
    <n v="0"/>
    <n v="0"/>
  </r>
  <r>
    <x v="0"/>
    <x v="5"/>
    <s v="ISRA_WHOL"/>
    <x v="0"/>
    <m/>
    <m/>
    <m/>
    <m/>
    <m/>
    <m/>
    <m/>
    <m/>
    <m/>
    <m/>
    <m/>
    <m/>
    <m/>
  </r>
  <r>
    <x v="0"/>
    <x v="5"/>
    <s v="ISRA_WHOL"/>
    <x v="1"/>
    <m/>
    <m/>
    <m/>
    <m/>
    <m/>
    <m/>
    <m/>
    <n v="0"/>
    <n v="0"/>
    <n v="0"/>
    <n v="0"/>
    <n v="0"/>
    <n v="0"/>
  </r>
  <r>
    <x v="0"/>
    <x v="5"/>
    <s v="ISRA_WHOL"/>
    <x v="2"/>
    <m/>
    <m/>
    <m/>
    <m/>
    <m/>
    <m/>
    <m/>
    <n v="0.01"/>
    <n v="0.01"/>
    <n v="0.01"/>
    <n v="0.01"/>
    <n v="0.01"/>
    <n v="0.01"/>
  </r>
  <r>
    <x v="0"/>
    <x v="5"/>
    <s v="ISRA_WHOL"/>
    <x v="3"/>
    <m/>
    <m/>
    <m/>
    <m/>
    <m/>
    <m/>
    <m/>
    <m/>
    <m/>
    <m/>
    <m/>
    <m/>
    <m/>
  </r>
  <r>
    <x v="0"/>
    <x v="5"/>
    <s v="ISRA_WHOL"/>
    <x v="4"/>
    <m/>
    <m/>
    <m/>
    <m/>
    <m/>
    <m/>
    <m/>
    <m/>
    <m/>
    <m/>
    <m/>
    <m/>
    <m/>
  </r>
  <r>
    <x v="0"/>
    <x v="5"/>
    <s v="ISRA_WHOL"/>
    <x v="5"/>
    <m/>
    <m/>
    <m/>
    <m/>
    <m/>
    <m/>
    <m/>
    <m/>
    <m/>
    <m/>
    <m/>
    <m/>
    <m/>
  </r>
  <r>
    <x v="0"/>
    <x v="5"/>
    <s v="ISRA_WHOL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ITAL_WHOL"/>
    <x v="0"/>
    <m/>
    <m/>
    <m/>
    <m/>
    <m/>
    <m/>
    <m/>
    <m/>
    <m/>
    <m/>
    <m/>
    <m/>
    <m/>
  </r>
  <r>
    <x v="0"/>
    <x v="5"/>
    <s v="ITAL_WHOL"/>
    <x v="1"/>
    <m/>
    <m/>
    <m/>
    <m/>
    <m/>
    <m/>
    <m/>
    <n v="0"/>
    <n v="0"/>
    <n v="0"/>
    <n v="0"/>
    <n v="0"/>
    <n v="0"/>
  </r>
  <r>
    <x v="0"/>
    <x v="5"/>
    <s v="ITAL_WHOL"/>
    <x v="2"/>
    <m/>
    <m/>
    <m/>
    <m/>
    <m/>
    <m/>
    <m/>
    <n v="0.02"/>
    <n v="0.02"/>
    <n v="0.02"/>
    <n v="0.02"/>
    <n v="0.01"/>
    <n v="0.01"/>
  </r>
  <r>
    <x v="0"/>
    <x v="5"/>
    <s v="ITAL_WHOL"/>
    <x v="3"/>
    <m/>
    <m/>
    <m/>
    <m/>
    <m/>
    <m/>
    <m/>
    <n v="0"/>
    <n v="0"/>
    <n v="0"/>
    <n v="0"/>
    <n v="0"/>
    <n v="0"/>
  </r>
  <r>
    <x v="0"/>
    <x v="5"/>
    <s v="ITAL_WHOL"/>
    <x v="4"/>
    <m/>
    <m/>
    <m/>
    <m/>
    <m/>
    <m/>
    <m/>
    <n v="0.02"/>
    <n v="0.02"/>
    <n v="0.02"/>
    <n v="0.02"/>
    <n v="0.01"/>
    <n v="0.01"/>
  </r>
  <r>
    <x v="0"/>
    <x v="5"/>
    <s v="ITAL_WHOL"/>
    <x v="5"/>
    <m/>
    <m/>
    <m/>
    <m/>
    <m/>
    <m/>
    <m/>
    <n v="0.01"/>
    <n v="0"/>
    <n v="0"/>
    <n v="0"/>
    <n v="0"/>
    <n v="0"/>
  </r>
  <r>
    <x v="0"/>
    <x v="5"/>
    <s v="ITAL_WHOL"/>
    <x v="6"/>
    <n v="0"/>
    <n v="0"/>
    <n v="0"/>
    <n v="0"/>
    <n v="0"/>
    <n v="0"/>
    <n v="0"/>
    <n v="0.05"/>
    <n v="0.05"/>
    <n v="0.04"/>
    <n v="0.04"/>
    <n v="0.03"/>
    <n v="0.03"/>
  </r>
  <r>
    <x v="0"/>
    <x v="5"/>
    <s v="JAPA_CHSH"/>
    <x v="0"/>
    <m/>
    <m/>
    <m/>
    <m/>
    <m/>
    <m/>
    <m/>
    <m/>
    <m/>
    <m/>
    <m/>
    <m/>
    <m/>
  </r>
  <r>
    <x v="0"/>
    <x v="5"/>
    <s v="JAPA_CHSH"/>
    <x v="1"/>
    <m/>
    <m/>
    <m/>
    <m/>
    <m/>
    <m/>
    <m/>
    <n v="0"/>
    <n v="0"/>
    <n v="0"/>
    <n v="0"/>
    <n v="0"/>
    <n v="0"/>
  </r>
  <r>
    <x v="0"/>
    <x v="5"/>
    <s v="JAPA_CHSH"/>
    <x v="2"/>
    <m/>
    <m/>
    <m/>
    <m/>
    <m/>
    <m/>
    <m/>
    <n v="0"/>
    <n v="0.01"/>
    <n v="0"/>
    <n v="0"/>
    <n v="0"/>
    <n v="0"/>
  </r>
  <r>
    <x v="0"/>
    <x v="5"/>
    <s v="JAPA_CHSH"/>
    <x v="3"/>
    <m/>
    <m/>
    <m/>
    <m/>
    <m/>
    <m/>
    <m/>
    <n v="0"/>
    <n v="0"/>
    <n v="0"/>
    <n v="0"/>
    <n v="0"/>
    <n v="0"/>
  </r>
  <r>
    <x v="0"/>
    <x v="5"/>
    <s v="JAPA_CHSH"/>
    <x v="4"/>
    <m/>
    <m/>
    <m/>
    <m/>
    <m/>
    <m/>
    <m/>
    <m/>
    <m/>
    <m/>
    <m/>
    <m/>
    <m/>
  </r>
  <r>
    <x v="0"/>
    <x v="5"/>
    <s v="JAPA_CHSH"/>
    <x v="5"/>
    <m/>
    <m/>
    <m/>
    <m/>
    <m/>
    <m/>
    <m/>
    <m/>
    <m/>
    <m/>
    <m/>
    <m/>
    <m/>
  </r>
  <r>
    <x v="0"/>
    <x v="5"/>
    <s v="JAPA_CHSH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JAPA_CHUB"/>
    <x v="0"/>
    <m/>
    <m/>
    <m/>
    <m/>
    <m/>
    <m/>
    <m/>
    <m/>
    <m/>
    <m/>
    <m/>
    <m/>
    <m/>
  </r>
  <r>
    <x v="0"/>
    <x v="5"/>
    <s v="JAPA_CHUB"/>
    <x v="1"/>
    <m/>
    <m/>
    <m/>
    <m/>
    <m/>
    <m/>
    <m/>
    <n v="0.01"/>
    <n v="0.01"/>
    <n v="0.01"/>
    <n v="0.01"/>
    <n v="0.01"/>
    <n v="0.01"/>
  </r>
  <r>
    <x v="0"/>
    <x v="5"/>
    <s v="JAPA_CHUB"/>
    <x v="2"/>
    <m/>
    <m/>
    <m/>
    <m/>
    <m/>
    <m/>
    <m/>
    <n v="0.01"/>
    <n v="0.01"/>
    <n v="0.01"/>
    <n v="0.01"/>
    <n v="0.01"/>
    <n v="0.01"/>
  </r>
  <r>
    <x v="0"/>
    <x v="5"/>
    <s v="JAPA_CHUB"/>
    <x v="3"/>
    <m/>
    <m/>
    <m/>
    <m/>
    <m/>
    <m/>
    <m/>
    <n v="0"/>
    <n v="0"/>
    <n v="0"/>
    <n v="0"/>
    <n v="0"/>
    <n v="0"/>
  </r>
  <r>
    <x v="0"/>
    <x v="5"/>
    <s v="JAPA_CHUB"/>
    <x v="4"/>
    <m/>
    <m/>
    <m/>
    <m/>
    <m/>
    <m/>
    <m/>
    <m/>
    <m/>
    <m/>
    <m/>
    <m/>
    <m/>
  </r>
  <r>
    <x v="0"/>
    <x v="5"/>
    <s v="JAPA_CHUB"/>
    <x v="5"/>
    <m/>
    <m/>
    <m/>
    <m/>
    <m/>
    <m/>
    <m/>
    <m/>
    <m/>
    <m/>
    <m/>
    <m/>
    <m/>
  </r>
  <r>
    <x v="0"/>
    <x v="5"/>
    <s v="JAPA_CHUB"/>
    <x v="6"/>
    <n v="0"/>
    <n v="0"/>
    <n v="0"/>
    <n v="0"/>
    <n v="0"/>
    <n v="0"/>
    <n v="0"/>
    <n v="0.02"/>
    <n v="0.02"/>
    <n v="0.02"/>
    <n v="0.02"/>
    <n v="0.02"/>
    <n v="0.02"/>
  </r>
  <r>
    <x v="0"/>
    <x v="5"/>
    <s v="JAPA_HOTO"/>
    <x v="0"/>
    <m/>
    <m/>
    <m/>
    <m/>
    <m/>
    <m/>
    <m/>
    <m/>
    <m/>
    <m/>
    <m/>
    <m/>
    <m/>
  </r>
  <r>
    <x v="0"/>
    <x v="5"/>
    <s v="JAPA_HOTO"/>
    <x v="1"/>
    <m/>
    <m/>
    <m/>
    <m/>
    <m/>
    <m/>
    <m/>
    <n v="0.01"/>
    <n v="0.01"/>
    <n v="0.01"/>
    <n v="0.01"/>
    <n v="0.01"/>
    <n v="0.01"/>
  </r>
  <r>
    <x v="0"/>
    <x v="5"/>
    <s v="JAPA_HOTO"/>
    <x v="2"/>
    <m/>
    <m/>
    <m/>
    <m/>
    <m/>
    <m/>
    <m/>
    <n v="0.01"/>
    <n v="0.01"/>
    <n v="0.01"/>
    <n v="0.01"/>
    <n v="0.01"/>
    <n v="0.01"/>
  </r>
  <r>
    <x v="0"/>
    <x v="5"/>
    <s v="JAPA_HOTO"/>
    <x v="3"/>
    <m/>
    <m/>
    <m/>
    <m/>
    <m/>
    <m/>
    <m/>
    <n v="0"/>
    <n v="0"/>
    <n v="0"/>
    <n v="0"/>
    <n v="0"/>
    <n v="0"/>
  </r>
  <r>
    <x v="0"/>
    <x v="5"/>
    <s v="JAPA_HOTO"/>
    <x v="4"/>
    <m/>
    <m/>
    <m/>
    <m/>
    <m/>
    <m/>
    <m/>
    <m/>
    <m/>
    <m/>
    <m/>
    <m/>
    <m/>
  </r>
  <r>
    <x v="0"/>
    <x v="5"/>
    <s v="JAPA_HOTO"/>
    <x v="5"/>
    <m/>
    <m/>
    <m/>
    <m/>
    <m/>
    <m/>
    <m/>
    <m/>
    <m/>
    <m/>
    <m/>
    <m/>
    <m/>
  </r>
  <r>
    <x v="0"/>
    <x v="5"/>
    <s v="JAPA_HOTO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JAPA_KANT"/>
    <x v="0"/>
    <m/>
    <m/>
    <m/>
    <m/>
    <m/>
    <m/>
    <m/>
    <m/>
    <m/>
    <m/>
    <m/>
    <m/>
    <m/>
  </r>
  <r>
    <x v="0"/>
    <x v="5"/>
    <s v="JAPA_KANT"/>
    <x v="1"/>
    <m/>
    <m/>
    <m/>
    <m/>
    <m/>
    <m/>
    <m/>
    <n v="0.02"/>
    <n v="0.02"/>
    <n v="0.02"/>
    <n v="0.02"/>
    <n v="0.02"/>
    <n v="0.02"/>
  </r>
  <r>
    <x v="0"/>
    <x v="5"/>
    <s v="JAPA_KANT"/>
    <x v="2"/>
    <m/>
    <m/>
    <m/>
    <m/>
    <m/>
    <m/>
    <m/>
    <n v="0.02"/>
    <n v="0.02"/>
    <n v="0.02"/>
    <n v="0.02"/>
    <n v="0.02"/>
    <n v="0.02"/>
  </r>
  <r>
    <x v="0"/>
    <x v="5"/>
    <s v="JAPA_KANT"/>
    <x v="3"/>
    <m/>
    <m/>
    <m/>
    <m/>
    <m/>
    <m/>
    <m/>
    <n v="0"/>
    <n v="0"/>
    <n v="0"/>
    <n v="0"/>
    <n v="0"/>
    <n v="0"/>
  </r>
  <r>
    <x v="0"/>
    <x v="5"/>
    <s v="JAPA_KANT"/>
    <x v="4"/>
    <m/>
    <m/>
    <m/>
    <m/>
    <m/>
    <m/>
    <m/>
    <m/>
    <m/>
    <m/>
    <m/>
    <m/>
    <m/>
  </r>
  <r>
    <x v="0"/>
    <x v="5"/>
    <s v="JAPA_KANT"/>
    <x v="5"/>
    <m/>
    <m/>
    <m/>
    <m/>
    <m/>
    <m/>
    <m/>
    <m/>
    <m/>
    <m/>
    <m/>
    <m/>
    <m/>
  </r>
  <r>
    <x v="0"/>
    <x v="5"/>
    <s v="JAPA_KANT"/>
    <x v="6"/>
    <n v="0"/>
    <n v="0"/>
    <n v="0"/>
    <n v="0"/>
    <n v="0"/>
    <n v="0"/>
    <n v="0"/>
    <n v="0.04"/>
    <n v="0.04"/>
    <n v="0.04"/>
    <n v="0.04"/>
    <n v="0.04"/>
    <n v="0.03"/>
  </r>
  <r>
    <x v="0"/>
    <x v="5"/>
    <s v="JAPA_KINK"/>
    <x v="0"/>
    <m/>
    <m/>
    <m/>
    <m/>
    <m/>
    <m/>
    <m/>
    <m/>
    <m/>
    <m/>
    <m/>
    <m/>
    <m/>
  </r>
  <r>
    <x v="0"/>
    <x v="5"/>
    <s v="JAPA_KINK"/>
    <x v="1"/>
    <m/>
    <m/>
    <m/>
    <m/>
    <m/>
    <m/>
    <m/>
    <n v="0.01"/>
    <n v="0.01"/>
    <n v="0.01"/>
    <n v="0.01"/>
    <n v="0.01"/>
    <n v="0.01"/>
  </r>
  <r>
    <x v="0"/>
    <x v="5"/>
    <s v="JAPA_KINK"/>
    <x v="2"/>
    <m/>
    <m/>
    <m/>
    <m/>
    <m/>
    <m/>
    <m/>
    <n v="0.01"/>
    <n v="0.01"/>
    <n v="0.01"/>
    <n v="0.01"/>
    <n v="0.01"/>
    <n v="0.01"/>
  </r>
  <r>
    <x v="0"/>
    <x v="5"/>
    <s v="JAPA_KINK"/>
    <x v="3"/>
    <m/>
    <m/>
    <m/>
    <m/>
    <m/>
    <m/>
    <m/>
    <n v="0"/>
    <n v="0"/>
    <n v="0"/>
    <n v="0"/>
    <n v="0"/>
    <n v="0"/>
  </r>
  <r>
    <x v="0"/>
    <x v="5"/>
    <s v="JAPA_KINK"/>
    <x v="4"/>
    <m/>
    <m/>
    <m/>
    <m/>
    <m/>
    <m/>
    <m/>
    <m/>
    <m/>
    <m/>
    <m/>
    <m/>
    <m/>
  </r>
  <r>
    <x v="0"/>
    <x v="5"/>
    <s v="JAPA_KINK"/>
    <x v="5"/>
    <m/>
    <m/>
    <m/>
    <m/>
    <m/>
    <m/>
    <m/>
    <m/>
    <m/>
    <m/>
    <m/>
    <m/>
    <m/>
  </r>
  <r>
    <x v="0"/>
    <x v="5"/>
    <s v="JAPA_KINK"/>
    <x v="6"/>
    <n v="0"/>
    <n v="0"/>
    <n v="0"/>
    <n v="0"/>
    <n v="0"/>
    <n v="0"/>
    <n v="0"/>
    <n v="0.02"/>
    <n v="0.02"/>
    <n v="0.02"/>
    <n v="0.02"/>
    <n v="0.02"/>
    <n v="0.02"/>
  </r>
  <r>
    <x v="0"/>
    <x v="5"/>
    <s v="JAPA_KYOK"/>
    <x v="0"/>
    <m/>
    <m/>
    <m/>
    <m/>
    <m/>
    <m/>
    <m/>
    <m/>
    <m/>
    <m/>
    <m/>
    <m/>
    <m/>
  </r>
  <r>
    <x v="0"/>
    <x v="5"/>
    <s v="JAPA_KYOK"/>
    <x v="1"/>
    <m/>
    <m/>
    <m/>
    <m/>
    <m/>
    <m/>
    <m/>
    <n v="0.01"/>
    <n v="0.01"/>
    <n v="0.01"/>
    <n v="0.01"/>
    <n v="0.01"/>
    <n v="0"/>
  </r>
  <r>
    <x v="0"/>
    <x v="5"/>
    <s v="JAPA_KYOK"/>
    <x v="2"/>
    <m/>
    <m/>
    <m/>
    <m/>
    <m/>
    <m/>
    <m/>
    <n v="0.01"/>
    <n v="0.01"/>
    <n v="0.01"/>
    <n v="0.01"/>
    <n v="0.01"/>
    <n v="0.01"/>
  </r>
  <r>
    <x v="0"/>
    <x v="5"/>
    <s v="JAPA_KYOK"/>
    <x v="3"/>
    <m/>
    <m/>
    <m/>
    <m/>
    <m/>
    <m/>
    <m/>
    <n v="0"/>
    <n v="0"/>
    <n v="0"/>
    <n v="0"/>
    <n v="0"/>
    <n v="0"/>
  </r>
  <r>
    <x v="0"/>
    <x v="5"/>
    <s v="JAPA_KYOK"/>
    <x v="4"/>
    <m/>
    <m/>
    <m/>
    <m/>
    <m/>
    <m/>
    <m/>
    <m/>
    <m/>
    <m/>
    <m/>
    <m/>
    <m/>
  </r>
  <r>
    <x v="0"/>
    <x v="5"/>
    <s v="JAPA_KYOK"/>
    <x v="5"/>
    <m/>
    <m/>
    <m/>
    <m/>
    <m/>
    <m/>
    <m/>
    <m/>
    <m/>
    <m/>
    <m/>
    <m/>
    <m/>
  </r>
  <r>
    <x v="0"/>
    <x v="5"/>
    <s v="JAPA_KYOK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KAZA_WHOL"/>
    <x v="0"/>
    <m/>
    <m/>
    <m/>
    <m/>
    <m/>
    <m/>
    <m/>
    <m/>
    <m/>
    <m/>
    <m/>
    <m/>
    <m/>
  </r>
  <r>
    <x v="0"/>
    <x v="5"/>
    <s v="KAZA_WHOL"/>
    <x v="1"/>
    <m/>
    <m/>
    <m/>
    <m/>
    <m/>
    <m/>
    <m/>
    <n v="0.01"/>
    <n v="0.01"/>
    <n v="0.02"/>
    <n v="0.02"/>
    <n v="0.02"/>
    <n v="0.02"/>
  </r>
  <r>
    <x v="0"/>
    <x v="5"/>
    <s v="KAZA_WHOL"/>
    <x v="2"/>
    <m/>
    <m/>
    <m/>
    <m/>
    <m/>
    <m/>
    <m/>
    <n v="0"/>
    <n v="0.01"/>
    <n v="0.01"/>
    <n v="0.01"/>
    <n v="0.01"/>
    <n v="0.01"/>
  </r>
  <r>
    <x v="0"/>
    <x v="5"/>
    <s v="KAZA_WHOL"/>
    <x v="3"/>
    <m/>
    <m/>
    <m/>
    <m/>
    <m/>
    <m/>
    <m/>
    <n v="0"/>
    <n v="0"/>
    <n v="0"/>
    <n v="0"/>
    <n v="0"/>
    <n v="0"/>
  </r>
  <r>
    <x v="0"/>
    <x v="5"/>
    <s v="KAZA_WHOL"/>
    <x v="4"/>
    <m/>
    <m/>
    <m/>
    <m/>
    <m/>
    <m/>
    <m/>
    <m/>
    <m/>
    <m/>
    <m/>
    <m/>
    <m/>
  </r>
  <r>
    <x v="0"/>
    <x v="5"/>
    <s v="KAZA_WHOL"/>
    <x v="5"/>
    <m/>
    <m/>
    <m/>
    <m/>
    <m/>
    <m/>
    <m/>
    <m/>
    <m/>
    <m/>
    <m/>
    <m/>
    <m/>
  </r>
  <r>
    <x v="0"/>
    <x v="5"/>
    <s v="KAZA_WHOL"/>
    <x v="6"/>
    <n v="0"/>
    <n v="0"/>
    <n v="0"/>
    <n v="0"/>
    <n v="0"/>
    <n v="0"/>
    <n v="0"/>
    <n v="0.02"/>
    <n v="0.02"/>
    <n v="0.03"/>
    <n v="0.03"/>
    <n v="0.03"/>
    <n v="0.03"/>
  </r>
  <r>
    <x v="0"/>
    <x v="5"/>
    <s v="KENY_WHOL"/>
    <x v="0"/>
    <m/>
    <m/>
    <m/>
    <m/>
    <m/>
    <m/>
    <m/>
    <m/>
    <m/>
    <m/>
    <m/>
    <m/>
    <m/>
  </r>
  <r>
    <x v="0"/>
    <x v="5"/>
    <s v="KENY_WHOL"/>
    <x v="1"/>
    <m/>
    <m/>
    <m/>
    <m/>
    <m/>
    <m/>
    <m/>
    <n v="0.01"/>
    <n v="0.01"/>
    <n v="0.01"/>
    <n v="0.01"/>
    <n v="0.02"/>
    <n v="0.02"/>
  </r>
  <r>
    <x v="0"/>
    <x v="5"/>
    <s v="KENY_WHOL"/>
    <x v="2"/>
    <m/>
    <m/>
    <m/>
    <m/>
    <m/>
    <m/>
    <m/>
    <n v="0"/>
    <n v="0"/>
    <n v="0"/>
    <n v="0"/>
    <n v="0"/>
    <n v="0"/>
  </r>
  <r>
    <x v="0"/>
    <x v="5"/>
    <s v="KENY_WHOL"/>
    <x v="3"/>
    <m/>
    <m/>
    <m/>
    <m/>
    <m/>
    <m/>
    <m/>
    <n v="0"/>
    <n v="0"/>
    <n v="0"/>
    <n v="0"/>
    <n v="0"/>
    <n v="0"/>
  </r>
  <r>
    <x v="0"/>
    <x v="5"/>
    <s v="KENY_WHOL"/>
    <x v="4"/>
    <m/>
    <m/>
    <m/>
    <m/>
    <m/>
    <m/>
    <m/>
    <m/>
    <m/>
    <m/>
    <m/>
    <m/>
    <m/>
  </r>
  <r>
    <x v="0"/>
    <x v="5"/>
    <s v="KENY_WHOL"/>
    <x v="5"/>
    <m/>
    <m/>
    <m/>
    <m/>
    <m/>
    <m/>
    <m/>
    <m/>
    <m/>
    <m/>
    <m/>
    <m/>
    <m/>
  </r>
  <r>
    <x v="0"/>
    <x v="5"/>
    <s v="KENY_WHOL"/>
    <x v="6"/>
    <n v="0"/>
    <n v="0"/>
    <n v="0"/>
    <n v="0"/>
    <n v="0"/>
    <n v="0"/>
    <n v="0"/>
    <n v="0.01"/>
    <n v="0.01"/>
    <n v="0.01"/>
    <n v="0.01"/>
    <n v="0.02"/>
    <n v="0.02"/>
  </r>
  <r>
    <x v="0"/>
    <x v="5"/>
    <s v="KORS_NORT"/>
    <x v="0"/>
    <m/>
    <m/>
    <m/>
    <m/>
    <m/>
    <m/>
    <m/>
    <m/>
    <m/>
    <m/>
    <m/>
    <m/>
    <m/>
  </r>
  <r>
    <x v="0"/>
    <x v="5"/>
    <s v="KORS_NORT"/>
    <x v="1"/>
    <m/>
    <m/>
    <m/>
    <m/>
    <m/>
    <m/>
    <m/>
    <n v="0"/>
    <n v="0.01"/>
    <n v="0.01"/>
    <n v="0.01"/>
    <n v="0.01"/>
    <n v="0.01"/>
  </r>
  <r>
    <x v="0"/>
    <x v="5"/>
    <s v="KORS_NORT"/>
    <x v="2"/>
    <m/>
    <m/>
    <m/>
    <m/>
    <m/>
    <m/>
    <m/>
    <n v="0"/>
    <n v="0"/>
    <n v="0"/>
    <n v="0"/>
    <n v="0"/>
    <n v="0"/>
  </r>
  <r>
    <x v="0"/>
    <x v="5"/>
    <s v="KORS_NORT"/>
    <x v="3"/>
    <m/>
    <m/>
    <m/>
    <m/>
    <m/>
    <m/>
    <m/>
    <n v="0"/>
    <n v="0"/>
    <n v="0"/>
    <n v="0"/>
    <n v="0"/>
    <n v="0"/>
  </r>
  <r>
    <x v="0"/>
    <x v="5"/>
    <s v="KORS_NORT"/>
    <x v="4"/>
    <m/>
    <m/>
    <m/>
    <m/>
    <m/>
    <m/>
    <m/>
    <n v="0"/>
    <n v="0"/>
    <n v="0"/>
    <n v="0"/>
    <n v="0"/>
    <n v="0"/>
  </r>
  <r>
    <x v="0"/>
    <x v="5"/>
    <s v="KORS_NORT"/>
    <x v="5"/>
    <m/>
    <m/>
    <m/>
    <m/>
    <m/>
    <m/>
    <m/>
    <m/>
    <m/>
    <m/>
    <m/>
    <m/>
    <m/>
  </r>
  <r>
    <x v="0"/>
    <x v="5"/>
    <s v="KORS_NORT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KORS_PUSA"/>
    <x v="0"/>
    <m/>
    <m/>
    <m/>
    <m/>
    <m/>
    <m/>
    <m/>
    <m/>
    <m/>
    <m/>
    <m/>
    <m/>
    <m/>
  </r>
  <r>
    <x v="0"/>
    <x v="5"/>
    <s v="KORS_PUSA"/>
    <x v="1"/>
    <m/>
    <m/>
    <m/>
    <m/>
    <m/>
    <m/>
    <m/>
    <n v="0"/>
    <n v="0"/>
    <n v="0"/>
    <n v="0"/>
    <n v="0"/>
    <n v="0"/>
  </r>
  <r>
    <x v="0"/>
    <x v="5"/>
    <s v="KORS_PUSA"/>
    <x v="2"/>
    <m/>
    <m/>
    <m/>
    <m/>
    <m/>
    <m/>
    <m/>
    <n v="0"/>
    <n v="0"/>
    <n v="0"/>
    <n v="0"/>
    <n v="0"/>
    <n v="0"/>
  </r>
  <r>
    <x v="0"/>
    <x v="5"/>
    <s v="KORS_PUSA"/>
    <x v="3"/>
    <m/>
    <m/>
    <m/>
    <m/>
    <m/>
    <m/>
    <m/>
    <n v="0"/>
    <n v="0"/>
    <n v="0"/>
    <n v="0"/>
    <n v="0"/>
    <n v="0"/>
  </r>
  <r>
    <x v="0"/>
    <x v="5"/>
    <s v="KORS_PUSA"/>
    <x v="4"/>
    <m/>
    <m/>
    <m/>
    <m/>
    <m/>
    <m/>
    <m/>
    <n v="0"/>
    <n v="0"/>
    <n v="0"/>
    <n v="0"/>
    <n v="0"/>
    <n v="0"/>
  </r>
  <r>
    <x v="0"/>
    <x v="5"/>
    <s v="KORS_PUSA"/>
    <x v="5"/>
    <m/>
    <m/>
    <m/>
    <m/>
    <m/>
    <m/>
    <m/>
    <m/>
    <m/>
    <m/>
    <m/>
    <m/>
    <m/>
  </r>
  <r>
    <x v="0"/>
    <x v="5"/>
    <s v="KORS_PUSA"/>
    <x v="6"/>
    <n v="0"/>
    <n v="0"/>
    <n v="0"/>
    <n v="0"/>
    <n v="0"/>
    <n v="0"/>
    <n v="0"/>
    <n v="0"/>
    <n v="0"/>
    <n v="0"/>
    <n v="0"/>
    <n v="0"/>
    <n v="0"/>
  </r>
  <r>
    <x v="0"/>
    <x v="5"/>
    <s v="KORS_SEOI"/>
    <x v="0"/>
    <m/>
    <m/>
    <m/>
    <m/>
    <m/>
    <m/>
    <m/>
    <m/>
    <m/>
    <m/>
    <m/>
    <m/>
    <m/>
  </r>
  <r>
    <x v="0"/>
    <x v="5"/>
    <s v="KORS_SEOI"/>
    <x v="1"/>
    <m/>
    <m/>
    <m/>
    <m/>
    <m/>
    <m/>
    <m/>
    <n v="0"/>
    <n v="0.01"/>
    <n v="0.01"/>
    <n v="0.01"/>
    <n v="0.01"/>
    <n v="0.01"/>
  </r>
  <r>
    <x v="0"/>
    <x v="5"/>
    <s v="KORS_SEOI"/>
    <x v="2"/>
    <m/>
    <m/>
    <m/>
    <m/>
    <m/>
    <m/>
    <m/>
    <n v="0"/>
    <n v="0"/>
    <n v="0"/>
    <n v="0"/>
    <n v="0"/>
    <n v="0"/>
  </r>
  <r>
    <x v="0"/>
    <x v="5"/>
    <s v="KORS_SEOI"/>
    <x v="3"/>
    <m/>
    <m/>
    <m/>
    <m/>
    <m/>
    <m/>
    <m/>
    <n v="0"/>
    <n v="0"/>
    <n v="0"/>
    <n v="0"/>
    <n v="0"/>
    <n v="0"/>
  </r>
  <r>
    <x v="0"/>
    <x v="5"/>
    <s v="KORS_SEOI"/>
    <x v="4"/>
    <m/>
    <m/>
    <m/>
    <m/>
    <m/>
    <m/>
    <m/>
    <n v="0"/>
    <n v="0"/>
    <n v="0"/>
    <n v="0"/>
    <n v="0"/>
    <n v="0"/>
  </r>
  <r>
    <x v="0"/>
    <x v="5"/>
    <s v="KORS_SEOI"/>
    <x v="5"/>
    <m/>
    <m/>
    <m/>
    <m/>
    <m/>
    <m/>
    <m/>
    <m/>
    <m/>
    <m/>
    <m/>
    <m/>
    <m/>
  </r>
  <r>
    <x v="0"/>
    <x v="5"/>
    <s v="KORS_SEOI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KORS_SOUT"/>
    <x v="0"/>
    <m/>
    <m/>
    <m/>
    <m/>
    <m/>
    <m/>
    <m/>
    <m/>
    <m/>
    <m/>
    <m/>
    <m/>
    <m/>
  </r>
  <r>
    <x v="0"/>
    <x v="5"/>
    <s v="KORS_SOUT"/>
    <x v="1"/>
    <m/>
    <m/>
    <m/>
    <m/>
    <m/>
    <m/>
    <m/>
    <n v="0.01"/>
    <n v="0.01"/>
    <n v="0.01"/>
    <n v="0.01"/>
    <n v="0.01"/>
    <n v="0.01"/>
  </r>
  <r>
    <x v="0"/>
    <x v="5"/>
    <s v="KORS_SOUT"/>
    <x v="2"/>
    <m/>
    <m/>
    <m/>
    <m/>
    <m/>
    <m/>
    <m/>
    <n v="0"/>
    <n v="0"/>
    <n v="0"/>
    <n v="0"/>
    <n v="0"/>
    <n v="0"/>
  </r>
  <r>
    <x v="0"/>
    <x v="5"/>
    <s v="KORS_SOUT"/>
    <x v="3"/>
    <m/>
    <m/>
    <m/>
    <m/>
    <m/>
    <m/>
    <m/>
    <n v="0"/>
    <n v="0"/>
    <n v="0"/>
    <n v="0"/>
    <n v="0"/>
    <n v="0"/>
  </r>
  <r>
    <x v="0"/>
    <x v="5"/>
    <s v="KORS_SOUT"/>
    <x v="4"/>
    <m/>
    <m/>
    <m/>
    <m/>
    <m/>
    <m/>
    <m/>
    <n v="0"/>
    <n v="0"/>
    <n v="0"/>
    <n v="0"/>
    <n v="0"/>
    <n v="0"/>
  </r>
  <r>
    <x v="0"/>
    <x v="5"/>
    <s v="KORS_SOUT"/>
    <x v="5"/>
    <m/>
    <m/>
    <m/>
    <m/>
    <m/>
    <m/>
    <m/>
    <m/>
    <m/>
    <m/>
    <m/>
    <m/>
    <m/>
  </r>
  <r>
    <x v="0"/>
    <x v="5"/>
    <s v="KORS_SOUT"/>
    <x v="6"/>
    <n v="0"/>
    <n v="0"/>
    <n v="0"/>
    <n v="0"/>
    <n v="0"/>
    <n v="0"/>
    <n v="0"/>
    <n v="0.01"/>
    <n v="0.01"/>
    <n v="0.02"/>
    <n v="0.02"/>
    <n v="0.01"/>
    <n v="0.01"/>
  </r>
  <r>
    <x v="0"/>
    <x v="5"/>
    <s v="KOSO_WHOL"/>
    <x v="0"/>
    <m/>
    <m/>
    <m/>
    <m/>
    <m/>
    <m/>
    <m/>
    <m/>
    <m/>
    <m/>
    <m/>
    <m/>
    <m/>
  </r>
  <r>
    <x v="0"/>
    <x v="5"/>
    <s v="KOSO_WHOL"/>
    <x v="1"/>
    <m/>
    <m/>
    <m/>
    <m/>
    <m/>
    <m/>
    <m/>
    <n v="0"/>
    <n v="0"/>
    <n v="0"/>
    <n v="0"/>
    <n v="0"/>
    <n v="0"/>
  </r>
  <r>
    <x v="0"/>
    <x v="5"/>
    <s v="KOSO_WHOL"/>
    <x v="2"/>
    <m/>
    <m/>
    <m/>
    <m/>
    <m/>
    <m/>
    <m/>
    <m/>
    <m/>
    <m/>
    <m/>
    <m/>
    <m/>
  </r>
  <r>
    <x v="0"/>
    <x v="5"/>
    <s v="KOSO_WHOL"/>
    <x v="3"/>
    <m/>
    <m/>
    <m/>
    <m/>
    <m/>
    <m/>
    <m/>
    <m/>
    <m/>
    <n v="0"/>
    <n v="0"/>
    <n v="0"/>
    <m/>
  </r>
  <r>
    <x v="0"/>
    <x v="5"/>
    <s v="KOSO_WHOL"/>
    <x v="4"/>
    <m/>
    <m/>
    <m/>
    <m/>
    <m/>
    <m/>
    <m/>
    <m/>
    <m/>
    <m/>
    <m/>
    <m/>
    <m/>
  </r>
  <r>
    <x v="0"/>
    <x v="5"/>
    <s v="KOSO_WHOL"/>
    <x v="5"/>
    <m/>
    <m/>
    <m/>
    <m/>
    <m/>
    <m/>
    <m/>
    <m/>
    <m/>
    <m/>
    <m/>
    <m/>
    <m/>
  </r>
  <r>
    <x v="0"/>
    <x v="5"/>
    <s v="KOSO_WHOL"/>
    <x v="6"/>
    <n v="0"/>
    <n v="0"/>
    <n v="0"/>
    <n v="0"/>
    <n v="0"/>
    <n v="0"/>
    <n v="0"/>
    <n v="0"/>
    <n v="0"/>
    <n v="0"/>
    <n v="0"/>
    <n v="0"/>
    <n v="0"/>
  </r>
  <r>
    <x v="0"/>
    <x v="5"/>
    <s v="LAOS_WHOL"/>
    <x v="0"/>
    <m/>
    <m/>
    <m/>
    <m/>
    <m/>
    <m/>
    <m/>
    <m/>
    <m/>
    <m/>
    <m/>
    <m/>
    <m/>
  </r>
  <r>
    <x v="0"/>
    <x v="5"/>
    <s v="LAOS_WHOL"/>
    <x v="1"/>
    <m/>
    <m/>
    <m/>
    <m/>
    <m/>
    <m/>
    <m/>
    <n v="0"/>
    <n v="0"/>
    <n v="0.01"/>
    <n v="0.01"/>
    <n v="0.01"/>
    <n v="0.01"/>
  </r>
  <r>
    <x v="0"/>
    <x v="5"/>
    <s v="LAOS_WHOL"/>
    <x v="2"/>
    <m/>
    <m/>
    <m/>
    <m/>
    <m/>
    <m/>
    <m/>
    <m/>
    <m/>
    <m/>
    <m/>
    <m/>
    <m/>
  </r>
  <r>
    <x v="0"/>
    <x v="5"/>
    <s v="LAOS_WHOL"/>
    <x v="3"/>
    <m/>
    <m/>
    <m/>
    <m/>
    <m/>
    <m/>
    <m/>
    <m/>
    <m/>
    <m/>
    <m/>
    <m/>
    <m/>
  </r>
  <r>
    <x v="0"/>
    <x v="5"/>
    <s v="LAOS_WHOL"/>
    <x v="4"/>
    <m/>
    <m/>
    <m/>
    <m/>
    <m/>
    <m/>
    <m/>
    <m/>
    <m/>
    <m/>
    <m/>
    <m/>
    <m/>
  </r>
  <r>
    <x v="0"/>
    <x v="5"/>
    <s v="LAOS_WHOL"/>
    <x v="5"/>
    <m/>
    <m/>
    <m/>
    <m/>
    <m/>
    <m/>
    <m/>
    <m/>
    <m/>
    <m/>
    <m/>
    <m/>
    <m/>
  </r>
  <r>
    <x v="0"/>
    <x v="5"/>
    <s v="LAOS_WHOL"/>
    <x v="6"/>
    <n v="0"/>
    <n v="0"/>
    <n v="0"/>
    <n v="0"/>
    <n v="0"/>
    <n v="0"/>
    <n v="0"/>
    <n v="0"/>
    <n v="0"/>
    <n v="0.01"/>
    <n v="0.01"/>
    <n v="0.01"/>
    <n v="0.01"/>
  </r>
  <r>
    <x v="0"/>
    <x v="5"/>
    <s v="LATV_WHOL"/>
    <x v="0"/>
    <m/>
    <m/>
    <m/>
    <m/>
    <m/>
    <m/>
    <m/>
    <m/>
    <m/>
    <m/>
    <m/>
    <m/>
    <m/>
  </r>
  <r>
    <x v="0"/>
    <x v="5"/>
    <s v="LATV_WHOL"/>
    <x v="1"/>
    <m/>
    <m/>
    <m/>
    <m/>
    <m/>
    <m/>
    <m/>
    <n v="0"/>
    <n v="0"/>
    <n v="0"/>
    <n v="0"/>
    <n v="0"/>
    <n v="0"/>
  </r>
  <r>
    <x v="0"/>
    <x v="5"/>
    <s v="LATV_WHOL"/>
    <x v="2"/>
    <m/>
    <m/>
    <m/>
    <m/>
    <m/>
    <m/>
    <m/>
    <n v="0"/>
    <n v="0"/>
    <n v="0"/>
    <n v="0"/>
    <n v="0"/>
    <n v="0"/>
  </r>
  <r>
    <x v="0"/>
    <x v="5"/>
    <s v="LATV_WHOL"/>
    <x v="3"/>
    <m/>
    <m/>
    <m/>
    <m/>
    <m/>
    <m/>
    <m/>
    <n v="0"/>
    <n v="0"/>
    <n v="0"/>
    <n v="0"/>
    <n v="0"/>
    <n v="0"/>
  </r>
  <r>
    <x v="0"/>
    <x v="5"/>
    <s v="LATV_WHOL"/>
    <x v="4"/>
    <m/>
    <m/>
    <m/>
    <m/>
    <m/>
    <m/>
    <m/>
    <n v="0"/>
    <n v="0"/>
    <n v="0"/>
    <n v="0"/>
    <n v="0"/>
    <n v="0"/>
  </r>
  <r>
    <x v="0"/>
    <x v="5"/>
    <s v="LATV_WHOL"/>
    <x v="5"/>
    <m/>
    <m/>
    <m/>
    <m/>
    <m/>
    <m/>
    <m/>
    <n v="0"/>
    <n v="0"/>
    <n v="0"/>
    <n v="0"/>
    <n v="0"/>
    <n v="0"/>
  </r>
  <r>
    <x v="0"/>
    <x v="5"/>
    <s v="LATV_WHOL"/>
    <x v="6"/>
    <n v="0"/>
    <n v="0"/>
    <n v="0"/>
    <n v="0"/>
    <n v="0"/>
    <n v="0"/>
    <n v="0"/>
    <n v="0"/>
    <n v="0"/>
    <n v="0"/>
    <n v="0"/>
    <n v="0"/>
    <n v="0"/>
  </r>
  <r>
    <x v="0"/>
    <x v="5"/>
    <s v="LITH_WHOL"/>
    <x v="0"/>
    <m/>
    <m/>
    <m/>
    <m/>
    <m/>
    <m/>
    <m/>
    <m/>
    <m/>
    <m/>
    <m/>
    <m/>
    <m/>
  </r>
  <r>
    <x v="0"/>
    <x v="5"/>
    <s v="LITH_WHOL"/>
    <x v="1"/>
    <m/>
    <m/>
    <m/>
    <m/>
    <m/>
    <m/>
    <m/>
    <n v="0"/>
    <n v="0"/>
    <n v="0"/>
    <n v="0"/>
    <n v="0"/>
    <n v="0"/>
  </r>
  <r>
    <x v="0"/>
    <x v="5"/>
    <s v="LITH_WHOL"/>
    <x v="2"/>
    <m/>
    <m/>
    <m/>
    <m/>
    <m/>
    <m/>
    <m/>
    <n v="0"/>
    <n v="0"/>
    <n v="0"/>
    <n v="0"/>
    <n v="0"/>
    <n v="0"/>
  </r>
  <r>
    <x v="0"/>
    <x v="5"/>
    <s v="LITH_WHOL"/>
    <x v="3"/>
    <m/>
    <m/>
    <m/>
    <m/>
    <m/>
    <m/>
    <m/>
    <n v="0"/>
    <n v="0"/>
    <n v="0"/>
    <n v="0"/>
    <n v="0"/>
    <n v="0"/>
  </r>
  <r>
    <x v="0"/>
    <x v="5"/>
    <s v="LITH_WHOL"/>
    <x v="4"/>
    <m/>
    <m/>
    <m/>
    <m/>
    <m/>
    <m/>
    <m/>
    <n v="0"/>
    <n v="0"/>
    <n v="0"/>
    <n v="0"/>
    <n v="0"/>
    <n v="0"/>
  </r>
  <r>
    <x v="0"/>
    <x v="5"/>
    <s v="LITH_WHOL"/>
    <x v="5"/>
    <m/>
    <m/>
    <m/>
    <m/>
    <m/>
    <m/>
    <m/>
    <n v="0"/>
    <n v="0"/>
    <n v="0"/>
    <n v="0"/>
    <n v="0"/>
    <n v="0"/>
  </r>
  <r>
    <x v="0"/>
    <x v="5"/>
    <s v="LITH_WHOL"/>
    <x v="6"/>
    <n v="0"/>
    <n v="0"/>
    <n v="0"/>
    <n v="0"/>
    <n v="0"/>
    <n v="0"/>
    <n v="0"/>
    <n v="0"/>
    <n v="0"/>
    <n v="0"/>
    <n v="0"/>
    <n v="0"/>
    <n v="0"/>
  </r>
  <r>
    <x v="0"/>
    <x v="5"/>
    <s v="LUXE_WHOL"/>
    <x v="0"/>
    <m/>
    <m/>
    <m/>
    <m/>
    <m/>
    <m/>
    <m/>
    <m/>
    <m/>
    <m/>
    <m/>
    <m/>
    <m/>
  </r>
  <r>
    <x v="0"/>
    <x v="5"/>
    <s v="LUXE_WHOL"/>
    <x v="1"/>
    <m/>
    <m/>
    <m/>
    <m/>
    <m/>
    <m/>
    <m/>
    <n v="0"/>
    <n v="0"/>
    <n v="0"/>
    <n v="0"/>
    <n v="0"/>
    <n v="0"/>
  </r>
  <r>
    <x v="0"/>
    <x v="5"/>
    <s v="LUXE_WHOL"/>
    <x v="2"/>
    <m/>
    <m/>
    <m/>
    <m/>
    <m/>
    <m/>
    <m/>
    <n v="0"/>
    <n v="0"/>
    <n v="0"/>
    <n v="0"/>
    <n v="0"/>
    <n v="0"/>
  </r>
  <r>
    <x v="0"/>
    <x v="5"/>
    <s v="LUXE_WHOL"/>
    <x v="3"/>
    <m/>
    <m/>
    <m/>
    <m/>
    <m/>
    <m/>
    <m/>
    <n v="0"/>
    <n v="0"/>
    <n v="0"/>
    <n v="0"/>
    <n v="0"/>
    <n v="0"/>
  </r>
  <r>
    <x v="0"/>
    <x v="5"/>
    <s v="LUXE_WHOL"/>
    <x v="4"/>
    <m/>
    <m/>
    <m/>
    <m/>
    <m/>
    <m/>
    <m/>
    <n v="0"/>
    <n v="0"/>
    <n v="0"/>
    <n v="0"/>
    <n v="0"/>
    <n v="0"/>
  </r>
  <r>
    <x v="0"/>
    <x v="5"/>
    <s v="LUXE_WHOL"/>
    <x v="5"/>
    <m/>
    <m/>
    <m/>
    <m/>
    <m/>
    <m/>
    <m/>
    <m/>
    <m/>
    <m/>
    <m/>
    <m/>
    <m/>
  </r>
  <r>
    <x v="0"/>
    <x v="5"/>
    <s v="LUXE_WHOL"/>
    <x v="6"/>
    <n v="0"/>
    <n v="0"/>
    <n v="0"/>
    <n v="0"/>
    <n v="0"/>
    <n v="0"/>
    <n v="0"/>
    <n v="0"/>
    <n v="0"/>
    <n v="0"/>
    <n v="0"/>
    <n v="0"/>
    <n v="0"/>
  </r>
  <r>
    <x v="0"/>
    <x v="5"/>
    <s v="MACE_WHOL"/>
    <x v="0"/>
    <m/>
    <m/>
    <m/>
    <m/>
    <m/>
    <m/>
    <m/>
    <m/>
    <m/>
    <m/>
    <m/>
    <m/>
    <m/>
  </r>
  <r>
    <x v="0"/>
    <x v="5"/>
    <s v="MACE_WHOL"/>
    <x v="1"/>
    <m/>
    <m/>
    <m/>
    <m/>
    <m/>
    <m/>
    <m/>
    <n v="0"/>
    <n v="0"/>
    <n v="0"/>
    <n v="0"/>
    <n v="0"/>
    <n v="0"/>
  </r>
  <r>
    <x v="0"/>
    <x v="5"/>
    <s v="MACE_WHOL"/>
    <x v="2"/>
    <m/>
    <m/>
    <m/>
    <m/>
    <m/>
    <m/>
    <m/>
    <n v="0"/>
    <n v="0"/>
    <n v="0"/>
    <n v="0"/>
    <n v="0"/>
    <n v="0"/>
  </r>
  <r>
    <x v="0"/>
    <x v="5"/>
    <s v="MACE_WHOL"/>
    <x v="3"/>
    <m/>
    <m/>
    <m/>
    <m/>
    <m/>
    <m/>
    <m/>
    <m/>
    <m/>
    <n v="0"/>
    <n v="0"/>
    <n v="0"/>
    <m/>
  </r>
  <r>
    <x v="0"/>
    <x v="5"/>
    <s v="MACE_WHOL"/>
    <x v="4"/>
    <m/>
    <m/>
    <m/>
    <m/>
    <m/>
    <m/>
    <m/>
    <m/>
    <m/>
    <m/>
    <m/>
    <m/>
    <m/>
  </r>
  <r>
    <x v="0"/>
    <x v="5"/>
    <s v="MACE_WHOL"/>
    <x v="5"/>
    <m/>
    <m/>
    <m/>
    <m/>
    <m/>
    <m/>
    <m/>
    <m/>
    <m/>
    <m/>
    <m/>
    <m/>
    <m/>
  </r>
  <r>
    <x v="0"/>
    <x v="5"/>
    <s v="MACE_WHOL"/>
    <x v="6"/>
    <n v="0"/>
    <n v="0"/>
    <n v="0"/>
    <n v="0"/>
    <n v="0"/>
    <n v="0"/>
    <n v="0"/>
    <n v="0"/>
    <n v="0"/>
    <n v="0"/>
    <n v="0"/>
    <n v="0"/>
    <n v="0"/>
  </r>
  <r>
    <x v="0"/>
    <x v="5"/>
    <s v="MALA_KUAL"/>
    <x v="0"/>
    <m/>
    <m/>
    <m/>
    <m/>
    <m/>
    <m/>
    <m/>
    <m/>
    <m/>
    <m/>
    <m/>
    <m/>
    <m/>
  </r>
  <r>
    <x v="0"/>
    <x v="5"/>
    <s v="MALA_KUAL"/>
    <x v="1"/>
    <m/>
    <m/>
    <m/>
    <m/>
    <m/>
    <m/>
    <m/>
    <n v="0"/>
    <n v="0"/>
    <n v="0"/>
    <n v="0"/>
    <n v="0"/>
    <n v="0"/>
  </r>
  <r>
    <x v="0"/>
    <x v="5"/>
    <s v="MALA_KUAL"/>
    <x v="2"/>
    <m/>
    <m/>
    <m/>
    <m/>
    <m/>
    <m/>
    <m/>
    <n v="0"/>
    <n v="0"/>
    <n v="0"/>
    <n v="0"/>
    <n v="0"/>
    <n v="0"/>
  </r>
  <r>
    <x v="0"/>
    <x v="5"/>
    <s v="MALA_KUAL"/>
    <x v="3"/>
    <m/>
    <m/>
    <m/>
    <m/>
    <m/>
    <m/>
    <m/>
    <m/>
    <m/>
    <m/>
    <m/>
    <m/>
    <m/>
  </r>
  <r>
    <x v="0"/>
    <x v="5"/>
    <s v="MALA_KUAL"/>
    <x v="4"/>
    <m/>
    <m/>
    <m/>
    <m/>
    <m/>
    <m/>
    <m/>
    <m/>
    <m/>
    <m/>
    <m/>
    <m/>
    <m/>
  </r>
  <r>
    <x v="0"/>
    <x v="5"/>
    <s v="MALA_KUAL"/>
    <x v="5"/>
    <m/>
    <m/>
    <m/>
    <m/>
    <m/>
    <m/>
    <m/>
    <m/>
    <m/>
    <m/>
    <m/>
    <m/>
    <m/>
  </r>
  <r>
    <x v="0"/>
    <x v="5"/>
    <s v="MALA_KUAL"/>
    <x v="6"/>
    <n v="0"/>
    <n v="0"/>
    <n v="0"/>
    <n v="0"/>
    <n v="0"/>
    <n v="0"/>
    <n v="0"/>
    <n v="0"/>
    <n v="0"/>
    <n v="0"/>
    <n v="0"/>
    <n v="0"/>
    <n v="0"/>
  </r>
  <r>
    <x v="0"/>
    <x v="5"/>
    <s v="MALA_PENM"/>
    <x v="0"/>
    <m/>
    <m/>
    <m/>
    <m/>
    <m/>
    <m/>
    <m/>
    <m/>
    <m/>
    <m/>
    <m/>
    <m/>
    <m/>
  </r>
  <r>
    <x v="0"/>
    <x v="5"/>
    <s v="MALA_PENM"/>
    <x v="1"/>
    <m/>
    <m/>
    <m/>
    <m/>
    <m/>
    <m/>
    <m/>
    <n v="0.01"/>
    <n v="0.02"/>
    <n v="0.03"/>
    <n v="0.04"/>
    <n v="0.04"/>
    <n v="0.04"/>
  </r>
  <r>
    <x v="0"/>
    <x v="5"/>
    <s v="MALA_PENM"/>
    <x v="2"/>
    <m/>
    <m/>
    <m/>
    <m/>
    <m/>
    <m/>
    <m/>
    <n v="0"/>
    <n v="0"/>
    <n v="0"/>
    <n v="0.01"/>
    <n v="0.01"/>
    <n v="0.01"/>
  </r>
  <r>
    <x v="0"/>
    <x v="5"/>
    <s v="MALA_PENM"/>
    <x v="3"/>
    <m/>
    <m/>
    <m/>
    <m/>
    <m/>
    <m/>
    <m/>
    <m/>
    <m/>
    <m/>
    <m/>
    <m/>
    <m/>
  </r>
  <r>
    <x v="0"/>
    <x v="5"/>
    <s v="MALA_PENM"/>
    <x v="4"/>
    <m/>
    <m/>
    <m/>
    <m/>
    <m/>
    <m/>
    <m/>
    <m/>
    <m/>
    <m/>
    <m/>
    <m/>
    <m/>
  </r>
  <r>
    <x v="0"/>
    <x v="5"/>
    <s v="MALA_PENM"/>
    <x v="5"/>
    <m/>
    <m/>
    <m/>
    <m/>
    <m/>
    <m/>
    <m/>
    <m/>
    <m/>
    <m/>
    <m/>
    <m/>
    <m/>
  </r>
  <r>
    <x v="0"/>
    <x v="5"/>
    <s v="MALA_PENM"/>
    <x v="6"/>
    <n v="0"/>
    <n v="0"/>
    <n v="0"/>
    <n v="0"/>
    <n v="0"/>
    <n v="0"/>
    <n v="0"/>
    <n v="0.02"/>
    <n v="0.02"/>
    <n v="0.03"/>
    <n v="0.04"/>
    <n v="0.05"/>
    <n v="0.05"/>
  </r>
  <r>
    <x v="0"/>
    <x v="5"/>
    <s v="MALA_SASA"/>
    <x v="0"/>
    <m/>
    <m/>
    <m/>
    <m/>
    <m/>
    <m/>
    <m/>
    <m/>
    <m/>
    <m/>
    <m/>
    <m/>
    <m/>
  </r>
  <r>
    <x v="0"/>
    <x v="5"/>
    <s v="MALA_SASA"/>
    <x v="1"/>
    <m/>
    <m/>
    <m/>
    <m/>
    <m/>
    <m/>
    <m/>
    <n v="0"/>
    <n v="0.01"/>
    <n v="0.01"/>
    <n v="0.01"/>
    <n v="0.01"/>
    <n v="0.01"/>
  </r>
  <r>
    <x v="0"/>
    <x v="5"/>
    <s v="MALA_SASA"/>
    <x v="2"/>
    <m/>
    <m/>
    <m/>
    <m/>
    <m/>
    <m/>
    <m/>
    <n v="0"/>
    <n v="0"/>
    <n v="0"/>
    <n v="0"/>
    <n v="0"/>
    <n v="0"/>
  </r>
  <r>
    <x v="0"/>
    <x v="5"/>
    <s v="MALA_SASA"/>
    <x v="3"/>
    <m/>
    <m/>
    <m/>
    <m/>
    <m/>
    <m/>
    <m/>
    <m/>
    <m/>
    <m/>
    <m/>
    <m/>
    <m/>
  </r>
  <r>
    <x v="0"/>
    <x v="5"/>
    <s v="MALA_SASA"/>
    <x v="4"/>
    <m/>
    <m/>
    <m/>
    <m/>
    <m/>
    <m/>
    <m/>
    <m/>
    <m/>
    <m/>
    <m/>
    <m/>
    <m/>
  </r>
  <r>
    <x v="0"/>
    <x v="5"/>
    <s v="MALA_SASA"/>
    <x v="5"/>
    <m/>
    <m/>
    <m/>
    <m/>
    <m/>
    <m/>
    <m/>
    <m/>
    <m/>
    <m/>
    <m/>
    <m/>
    <m/>
  </r>
  <r>
    <x v="0"/>
    <x v="5"/>
    <s v="MALA_SASA"/>
    <x v="6"/>
    <n v="0"/>
    <n v="0"/>
    <n v="0"/>
    <n v="0"/>
    <n v="0"/>
    <n v="0"/>
    <n v="0"/>
    <n v="0"/>
    <n v="0.01"/>
    <n v="0.01"/>
    <n v="0.01"/>
    <n v="0.01"/>
    <n v="0.01"/>
  </r>
  <r>
    <x v="0"/>
    <x v="5"/>
    <s v="MALT_WHOL"/>
    <x v="0"/>
    <m/>
    <m/>
    <m/>
    <m/>
    <m/>
    <m/>
    <m/>
    <m/>
    <m/>
    <m/>
    <m/>
    <m/>
    <m/>
  </r>
  <r>
    <x v="0"/>
    <x v="5"/>
    <s v="MALT_WHOL"/>
    <x v="1"/>
    <m/>
    <m/>
    <m/>
    <m/>
    <m/>
    <m/>
    <m/>
    <n v="0"/>
    <n v="0"/>
    <n v="0"/>
    <n v="0"/>
    <n v="0"/>
    <n v="0"/>
  </r>
  <r>
    <x v="0"/>
    <x v="5"/>
    <s v="MALT_WHOL"/>
    <x v="2"/>
    <m/>
    <m/>
    <m/>
    <m/>
    <m/>
    <m/>
    <m/>
    <n v="0"/>
    <n v="0"/>
    <n v="0"/>
    <n v="0"/>
    <n v="0"/>
    <n v="0"/>
  </r>
  <r>
    <x v="0"/>
    <x v="5"/>
    <s v="MALT_WHOL"/>
    <x v="3"/>
    <m/>
    <m/>
    <m/>
    <m/>
    <m/>
    <m/>
    <m/>
    <m/>
    <m/>
    <m/>
    <m/>
    <m/>
    <m/>
  </r>
  <r>
    <x v="0"/>
    <x v="5"/>
    <s v="MALT_WHOL"/>
    <x v="4"/>
    <m/>
    <m/>
    <m/>
    <m/>
    <m/>
    <m/>
    <m/>
    <n v="0"/>
    <n v="0"/>
    <n v="0"/>
    <n v="0"/>
    <n v="0"/>
    <n v="0"/>
  </r>
  <r>
    <x v="0"/>
    <x v="5"/>
    <s v="MALT_WHOL"/>
    <x v="5"/>
    <m/>
    <m/>
    <m/>
    <m/>
    <m/>
    <m/>
    <m/>
    <m/>
    <m/>
    <m/>
    <m/>
    <m/>
    <m/>
  </r>
  <r>
    <x v="0"/>
    <x v="5"/>
    <s v="MALT_WHOL"/>
    <x v="6"/>
    <n v="0"/>
    <n v="0"/>
    <n v="0"/>
    <n v="0"/>
    <n v="0"/>
    <n v="0"/>
    <n v="0"/>
    <n v="0"/>
    <n v="0"/>
    <n v="0"/>
    <n v="0"/>
    <n v="0"/>
    <n v="0"/>
  </r>
  <r>
    <x v="0"/>
    <x v="5"/>
    <s v="MEXI_WHOL"/>
    <x v="0"/>
    <m/>
    <m/>
    <m/>
    <m/>
    <m/>
    <m/>
    <m/>
    <m/>
    <m/>
    <m/>
    <m/>
    <m/>
    <m/>
  </r>
  <r>
    <x v="0"/>
    <x v="5"/>
    <s v="MEXI_WHOL"/>
    <x v="1"/>
    <m/>
    <m/>
    <m/>
    <m/>
    <m/>
    <m/>
    <m/>
    <n v="0.01"/>
    <n v="0.02"/>
    <n v="0.03"/>
    <n v="0.03"/>
    <n v="0.03"/>
    <n v="0.03"/>
  </r>
  <r>
    <x v="0"/>
    <x v="5"/>
    <s v="MEXI_WHOL"/>
    <x v="2"/>
    <m/>
    <m/>
    <m/>
    <m/>
    <m/>
    <m/>
    <m/>
    <n v="0.05"/>
    <n v="0.05"/>
    <n v="0.06"/>
    <n v="7.0000000000000007E-2"/>
    <n v="0.06"/>
    <n v="0.06"/>
  </r>
  <r>
    <x v="0"/>
    <x v="5"/>
    <s v="MEXI_WHOL"/>
    <x v="3"/>
    <m/>
    <m/>
    <m/>
    <m/>
    <m/>
    <m/>
    <m/>
    <n v="0"/>
    <n v="0"/>
    <n v="0"/>
    <m/>
    <m/>
    <m/>
  </r>
  <r>
    <x v="0"/>
    <x v="5"/>
    <s v="MEXI_WHOL"/>
    <x v="4"/>
    <m/>
    <m/>
    <m/>
    <m/>
    <m/>
    <m/>
    <m/>
    <n v="0.04"/>
    <n v="0.04"/>
    <n v="0.05"/>
    <n v="0.05"/>
    <n v="0.05"/>
    <n v="0.05"/>
  </r>
  <r>
    <x v="0"/>
    <x v="5"/>
    <s v="MEXI_WHOL"/>
    <x v="5"/>
    <m/>
    <m/>
    <m/>
    <m/>
    <m/>
    <m/>
    <m/>
    <m/>
    <m/>
    <m/>
    <m/>
    <m/>
    <m/>
  </r>
  <r>
    <x v="0"/>
    <x v="5"/>
    <s v="MEXI_WHOL"/>
    <x v="6"/>
    <n v="0"/>
    <n v="0"/>
    <n v="0"/>
    <n v="0"/>
    <n v="0"/>
    <n v="0"/>
    <n v="0"/>
    <n v="0.1"/>
    <n v="0.12"/>
    <n v="0.13"/>
    <n v="0.15"/>
    <n v="0.14000000000000001"/>
    <n v="0.14000000000000001"/>
  </r>
  <r>
    <x v="0"/>
    <x v="5"/>
    <s v="MIDE_WHOL"/>
    <x v="0"/>
    <m/>
    <m/>
    <m/>
    <m/>
    <m/>
    <m/>
    <m/>
    <m/>
    <m/>
    <m/>
    <m/>
    <m/>
    <m/>
  </r>
  <r>
    <x v="0"/>
    <x v="5"/>
    <s v="MIDE_WHOL"/>
    <x v="1"/>
    <m/>
    <m/>
    <m/>
    <m/>
    <m/>
    <m/>
    <m/>
    <n v="0.01"/>
    <n v="0"/>
    <n v="0.01"/>
    <n v="0.01"/>
    <n v="0.01"/>
    <n v="0.01"/>
  </r>
  <r>
    <x v="0"/>
    <x v="5"/>
    <s v="MIDE_WHOL"/>
    <x v="2"/>
    <m/>
    <m/>
    <m/>
    <m/>
    <m/>
    <m/>
    <m/>
    <n v="0.01"/>
    <n v="0.01"/>
    <n v="0.01"/>
    <n v="0.02"/>
    <n v="0.02"/>
    <n v="0.02"/>
  </r>
  <r>
    <x v="0"/>
    <x v="5"/>
    <s v="MIDE_WHOL"/>
    <x v="3"/>
    <m/>
    <m/>
    <m/>
    <m/>
    <m/>
    <m/>
    <m/>
    <m/>
    <m/>
    <m/>
    <m/>
    <m/>
    <m/>
  </r>
  <r>
    <x v="0"/>
    <x v="5"/>
    <s v="MIDE_WHOL"/>
    <x v="4"/>
    <m/>
    <m/>
    <m/>
    <m/>
    <m/>
    <m/>
    <m/>
    <m/>
    <m/>
    <m/>
    <m/>
    <m/>
    <m/>
  </r>
  <r>
    <x v="0"/>
    <x v="5"/>
    <s v="MIDE_WHOL"/>
    <x v="5"/>
    <m/>
    <m/>
    <m/>
    <m/>
    <m/>
    <m/>
    <m/>
    <m/>
    <m/>
    <m/>
    <m/>
    <m/>
    <m/>
  </r>
  <r>
    <x v="0"/>
    <x v="5"/>
    <s v="MIDE_WHOL"/>
    <x v="6"/>
    <n v="0"/>
    <n v="0"/>
    <n v="0"/>
    <n v="0"/>
    <n v="0"/>
    <n v="0"/>
    <n v="0"/>
    <n v="0.01"/>
    <n v="0.02"/>
    <n v="0.02"/>
    <n v="0.02"/>
    <n v="0.02"/>
    <n v="0.02"/>
  </r>
  <r>
    <x v="0"/>
    <x v="5"/>
    <s v="MOLD_WHOL"/>
    <x v="0"/>
    <m/>
    <m/>
    <m/>
    <m/>
    <m/>
    <m/>
    <m/>
    <m/>
    <m/>
    <m/>
    <m/>
    <m/>
    <m/>
  </r>
  <r>
    <x v="0"/>
    <x v="5"/>
    <s v="MOLD_WHOL"/>
    <x v="1"/>
    <m/>
    <m/>
    <m/>
    <m/>
    <m/>
    <m/>
    <m/>
    <n v="0"/>
    <n v="0"/>
    <n v="0"/>
    <n v="0"/>
    <n v="0"/>
    <n v="0"/>
  </r>
  <r>
    <x v="0"/>
    <x v="5"/>
    <s v="MOLD_WHOL"/>
    <x v="2"/>
    <m/>
    <m/>
    <m/>
    <m/>
    <m/>
    <m/>
    <m/>
    <n v="0"/>
    <n v="0"/>
    <n v="0"/>
    <n v="0"/>
    <n v="0"/>
    <n v="0"/>
  </r>
  <r>
    <x v="0"/>
    <x v="5"/>
    <s v="MOLD_WHOL"/>
    <x v="3"/>
    <m/>
    <m/>
    <m/>
    <m/>
    <m/>
    <m/>
    <m/>
    <m/>
    <m/>
    <n v="0"/>
    <n v="0"/>
    <n v="0"/>
    <m/>
  </r>
  <r>
    <x v="0"/>
    <x v="5"/>
    <s v="MOLD_WHOL"/>
    <x v="4"/>
    <m/>
    <m/>
    <m/>
    <m/>
    <m/>
    <m/>
    <m/>
    <m/>
    <m/>
    <m/>
    <m/>
    <m/>
    <m/>
  </r>
  <r>
    <x v="0"/>
    <x v="5"/>
    <s v="MOLD_WHOL"/>
    <x v="5"/>
    <m/>
    <m/>
    <m/>
    <m/>
    <m/>
    <m/>
    <m/>
    <n v="0"/>
    <n v="0"/>
    <n v="0"/>
    <n v="0"/>
    <n v="0"/>
    <n v="0"/>
  </r>
  <r>
    <x v="0"/>
    <x v="5"/>
    <s v="MOLD_WHOL"/>
    <x v="6"/>
    <n v="0"/>
    <n v="0"/>
    <n v="0"/>
    <n v="0"/>
    <n v="0"/>
    <n v="0"/>
    <n v="0"/>
    <n v="0"/>
    <n v="0"/>
    <n v="0"/>
    <n v="0"/>
    <n v="0"/>
    <n v="0"/>
  </r>
  <r>
    <x v="0"/>
    <x v="5"/>
    <s v="MONG_WHOL"/>
    <x v="0"/>
    <m/>
    <m/>
    <m/>
    <m/>
    <m/>
    <m/>
    <m/>
    <m/>
    <m/>
    <m/>
    <m/>
    <m/>
    <m/>
  </r>
  <r>
    <x v="0"/>
    <x v="5"/>
    <s v="MONG_WHOL"/>
    <x v="1"/>
    <m/>
    <m/>
    <m/>
    <m/>
    <m/>
    <m/>
    <m/>
    <n v="0.01"/>
    <n v="0.01"/>
    <n v="0.01"/>
    <n v="0.01"/>
    <n v="0.01"/>
    <n v="0.01"/>
  </r>
  <r>
    <x v="0"/>
    <x v="5"/>
    <s v="MONG_WHOL"/>
    <x v="2"/>
    <m/>
    <m/>
    <m/>
    <m/>
    <m/>
    <m/>
    <m/>
    <n v="0"/>
    <n v="0"/>
    <n v="0"/>
    <n v="0"/>
    <n v="0"/>
    <n v="0"/>
  </r>
  <r>
    <x v="0"/>
    <x v="5"/>
    <s v="MONG_WHOL"/>
    <x v="3"/>
    <m/>
    <m/>
    <m/>
    <m/>
    <m/>
    <m/>
    <m/>
    <n v="0"/>
    <n v="0"/>
    <n v="0"/>
    <n v="0"/>
    <n v="0"/>
    <n v="0"/>
  </r>
  <r>
    <x v="0"/>
    <x v="5"/>
    <s v="MONG_WHOL"/>
    <x v="4"/>
    <m/>
    <m/>
    <m/>
    <m/>
    <m/>
    <m/>
    <m/>
    <m/>
    <m/>
    <m/>
    <m/>
    <m/>
    <m/>
  </r>
  <r>
    <x v="0"/>
    <x v="5"/>
    <s v="MONG_WHOL"/>
    <x v="5"/>
    <m/>
    <m/>
    <m/>
    <m/>
    <m/>
    <m/>
    <m/>
    <m/>
    <m/>
    <m/>
    <m/>
    <m/>
    <m/>
  </r>
  <r>
    <x v="0"/>
    <x v="5"/>
    <s v="MONG_WHOL"/>
    <x v="6"/>
    <n v="0"/>
    <n v="0"/>
    <n v="0"/>
    <n v="0"/>
    <n v="0"/>
    <n v="0"/>
    <n v="0"/>
    <n v="0.01"/>
    <n v="0.01"/>
    <n v="0.01"/>
    <n v="0.02"/>
    <n v="0.01"/>
    <n v="0.01"/>
  </r>
  <r>
    <x v="0"/>
    <x v="5"/>
    <s v="MONT_WHOL"/>
    <x v="0"/>
    <m/>
    <m/>
    <m/>
    <m/>
    <m/>
    <m/>
    <m/>
    <m/>
    <m/>
    <m/>
    <m/>
    <m/>
    <m/>
  </r>
  <r>
    <x v="0"/>
    <x v="5"/>
    <s v="MONT_WHOL"/>
    <x v="1"/>
    <m/>
    <m/>
    <m/>
    <m/>
    <m/>
    <m/>
    <m/>
    <n v="0"/>
    <n v="0"/>
    <n v="0"/>
    <n v="0"/>
    <n v="0"/>
    <n v="0"/>
  </r>
  <r>
    <x v="0"/>
    <x v="5"/>
    <s v="MONT_WHOL"/>
    <x v="2"/>
    <m/>
    <m/>
    <m/>
    <m/>
    <m/>
    <m/>
    <m/>
    <m/>
    <m/>
    <m/>
    <m/>
    <m/>
    <m/>
  </r>
  <r>
    <x v="0"/>
    <x v="5"/>
    <s v="MONT_WHOL"/>
    <x v="3"/>
    <m/>
    <m/>
    <m/>
    <m/>
    <m/>
    <m/>
    <m/>
    <m/>
    <m/>
    <n v="0"/>
    <n v="0"/>
    <n v="0"/>
    <m/>
  </r>
  <r>
    <x v="0"/>
    <x v="5"/>
    <s v="MONT_WHOL"/>
    <x v="4"/>
    <m/>
    <m/>
    <m/>
    <m/>
    <m/>
    <m/>
    <m/>
    <m/>
    <m/>
    <m/>
    <m/>
    <m/>
    <m/>
  </r>
  <r>
    <x v="0"/>
    <x v="5"/>
    <s v="MONT_WHOL"/>
    <x v="5"/>
    <m/>
    <m/>
    <m/>
    <m/>
    <m/>
    <m/>
    <m/>
    <m/>
    <m/>
    <m/>
    <m/>
    <m/>
    <m/>
  </r>
  <r>
    <x v="0"/>
    <x v="5"/>
    <s v="MONT_WHOL"/>
    <x v="6"/>
    <n v="0"/>
    <n v="0"/>
    <n v="0"/>
    <n v="0"/>
    <n v="0"/>
    <n v="0"/>
    <n v="0"/>
    <n v="0"/>
    <n v="0"/>
    <n v="0"/>
    <n v="0"/>
    <n v="0"/>
    <n v="0"/>
  </r>
  <r>
    <x v="0"/>
    <x v="5"/>
    <s v="MYAN_WHOL"/>
    <x v="0"/>
    <m/>
    <m/>
    <m/>
    <m/>
    <m/>
    <m/>
    <m/>
    <m/>
    <m/>
    <m/>
    <m/>
    <m/>
    <m/>
  </r>
  <r>
    <x v="0"/>
    <x v="5"/>
    <s v="MYAN_WHOL"/>
    <x v="1"/>
    <m/>
    <m/>
    <m/>
    <m/>
    <m/>
    <m/>
    <m/>
    <n v="0"/>
    <n v="0"/>
    <n v="0"/>
    <n v="0.01"/>
    <n v="0.01"/>
    <n v="0.01"/>
  </r>
  <r>
    <x v="0"/>
    <x v="5"/>
    <s v="MYAN_WHOL"/>
    <x v="2"/>
    <m/>
    <m/>
    <m/>
    <m/>
    <m/>
    <m/>
    <m/>
    <n v="0"/>
    <n v="0.01"/>
    <n v="0.01"/>
    <n v="0.01"/>
    <n v="0.01"/>
    <n v="0.01"/>
  </r>
  <r>
    <x v="0"/>
    <x v="5"/>
    <s v="MYAN_WHOL"/>
    <x v="3"/>
    <m/>
    <m/>
    <m/>
    <m/>
    <m/>
    <m/>
    <m/>
    <m/>
    <m/>
    <m/>
    <m/>
    <m/>
    <m/>
  </r>
  <r>
    <x v="0"/>
    <x v="5"/>
    <s v="MYAN_WHOL"/>
    <x v="4"/>
    <m/>
    <m/>
    <m/>
    <m/>
    <m/>
    <m/>
    <m/>
    <m/>
    <m/>
    <m/>
    <m/>
    <m/>
    <m/>
  </r>
  <r>
    <x v="0"/>
    <x v="5"/>
    <s v="MYAN_WHOL"/>
    <x v="5"/>
    <m/>
    <m/>
    <m/>
    <m/>
    <m/>
    <m/>
    <m/>
    <m/>
    <m/>
    <m/>
    <m/>
    <m/>
    <m/>
  </r>
  <r>
    <x v="0"/>
    <x v="5"/>
    <s v="MYAN_WHOL"/>
    <x v="6"/>
    <n v="0"/>
    <n v="0"/>
    <n v="0"/>
    <n v="0"/>
    <n v="0"/>
    <n v="0"/>
    <n v="0"/>
    <n v="0"/>
    <n v="0.01"/>
    <n v="0.01"/>
    <n v="0.02"/>
    <n v="0.02"/>
    <n v="0.02"/>
  </r>
  <r>
    <x v="0"/>
    <x v="5"/>
    <s v="NAFR_WHOL"/>
    <x v="0"/>
    <m/>
    <m/>
    <m/>
    <m/>
    <m/>
    <m/>
    <m/>
    <m/>
    <m/>
    <m/>
    <m/>
    <m/>
    <m/>
  </r>
  <r>
    <x v="0"/>
    <x v="5"/>
    <s v="NAFR_WHOL"/>
    <x v="1"/>
    <m/>
    <m/>
    <m/>
    <m/>
    <m/>
    <m/>
    <m/>
    <n v="0.01"/>
    <n v="0.01"/>
    <n v="0.02"/>
    <n v="0.02"/>
    <n v="0.02"/>
    <n v="0.02"/>
  </r>
  <r>
    <x v="0"/>
    <x v="5"/>
    <s v="NAFR_WHOL"/>
    <x v="2"/>
    <m/>
    <m/>
    <m/>
    <m/>
    <m/>
    <m/>
    <m/>
    <n v="0.01"/>
    <n v="0.01"/>
    <n v="0.01"/>
    <n v="0.02"/>
    <n v="0.02"/>
    <n v="0.02"/>
  </r>
  <r>
    <x v="0"/>
    <x v="5"/>
    <s v="NAFR_WHOL"/>
    <x v="3"/>
    <m/>
    <m/>
    <m/>
    <m/>
    <m/>
    <m/>
    <m/>
    <n v="0"/>
    <n v="0"/>
    <n v="0"/>
    <n v="0"/>
    <n v="0"/>
    <n v="0"/>
  </r>
  <r>
    <x v="0"/>
    <x v="5"/>
    <s v="NAFR_WHOL"/>
    <x v="4"/>
    <m/>
    <m/>
    <m/>
    <m/>
    <m/>
    <m/>
    <m/>
    <m/>
    <m/>
    <m/>
    <m/>
    <m/>
    <m/>
  </r>
  <r>
    <x v="0"/>
    <x v="5"/>
    <s v="NAFR_WHOL"/>
    <x v="5"/>
    <m/>
    <m/>
    <m/>
    <m/>
    <m/>
    <m/>
    <m/>
    <m/>
    <m/>
    <m/>
    <m/>
    <m/>
    <m/>
  </r>
  <r>
    <x v="0"/>
    <x v="5"/>
    <s v="NAFR_WHOL"/>
    <x v="6"/>
    <n v="0"/>
    <n v="0"/>
    <n v="0"/>
    <n v="0"/>
    <n v="0"/>
    <n v="0"/>
    <n v="0"/>
    <n v="0.02"/>
    <n v="0.03"/>
    <n v="0.03"/>
    <n v="0.04"/>
    <n v="0.04"/>
    <n v="0.04"/>
  </r>
  <r>
    <x v="0"/>
    <x v="5"/>
    <s v="NEPA_WHOL"/>
    <x v="0"/>
    <m/>
    <m/>
    <m/>
    <m/>
    <m/>
    <m/>
    <m/>
    <m/>
    <m/>
    <m/>
    <m/>
    <m/>
    <m/>
  </r>
  <r>
    <x v="0"/>
    <x v="5"/>
    <s v="NEPA_WHOL"/>
    <x v="1"/>
    <m/>
    <m/>
    <m/>
    <m/>
    <m/>
    <m/>
    <m/>
    <m/>
    <m/>
    <m/>
    <m/>
    <m/>
    <m/>
  </r>
  <r>
    <x v="0"/>
    <x v="5"/>
    <s v="NEPA_WHOL"/>
    <x v="2"/>
    <m/>
    <m/>
    <m/>
    <m/>
    <m/>
    <m/>
    <m/>
    <n v="0"/>
    <n v="0"/>
    <n v="0"/>
    <n v="0"/>
    <n v="0"/>
    <n v="0"/>
  </r>
  <r>
    <x v="0"/>
    <x v="5"/>
    <s v="NEPA_WHOL"/>
    <x v="3"/>
    <m/>
    <m/>
    <m/>
    <m/>
    <m/>
    <m/>
    <m/>
    <m/>
    <m/>
    <m/>
    <m/>
    <m/>
    <m/>
  </r>
  <r>
    <x v="0"/>
    <x v="5"/>
    <s v="NEPA_WHOL"/>
    <x v="4"/>
    <m/>
    <m/>
    <m/>
    <m/>
    <m/>
    <m/>
    <m/>
    <m/>
    <m/>
    <m/>
    <m/>
    <m/>
    <m/>
  </r>
  <r>
    <x v="0"/>
    <x v="5"/>
    <s v="NEPA_WHOL"/>
    <x v="5"/>
    <m/>
    <m/>
    <m/>
    <m/>
    <m/>
    <m/>
    <m/>
    <m/>
    <m/>
    <m/>
    <m/>
    <m/>
    <m/>
  </r>
  <r>
    <x v="0"/>
    <x v="5"/>
    <s v="NEPA_WHOL"/>
    <x v="6"/>
    <n v="0"/>
    <n v="0"/>
    <n v="0"/>
    <n v="0"/>
    <n v="0"/>
    <n v="0"/>
    <n v="0"/>
    <n v="0"/>
    <n v="0"/>
    <n v="0"/>
    <n v="0"/>
    <n v="0"/>
    <n v="0"/>
  </r>
  <r>
    <x v="0"/>
    <x v="5"/>
    <s v="NETH_WHOL"/>
    <x v="0"/>
    <m/>
    <m/>
    <m/>
    <m/>
    <m/>
    <m/>
    <m/>
    <m/>
    <m/>
    <m/>
    <m/>
    <m/>
    <m/>
  </r>
  <r>
    <x v="0"/>
    <x v="5"/>
    <s v="NETH_WHOL"/>
    <x v="1"/>
    <m/>
    <m/>
    <m/>
    <m/>
    <m/>
    <m/>
    <m/>
    <n v="0.01"/>
    <n v="0.01"/>
    <n v="0.01"/>
    <n v="0.01"/>
    <n v="0.01"/>
    <n v="0.01"/>
  </r>
  <r>
    <x v="0"/>
    <x v="5"/>
    <s v="NETH_WHOL"/>
    <x v="2"/>
    <m/>
    <m/>
    <m/>
    <m/>
    <m/>
    <m/>
    <m/>
    <n v="0"/>
    <n v="0"/>
    <n v="0"/>
    <n v="0"/>
    <n v="0"/>
    <n v="0"/>
  </r>
  <r>
    <x v="0"/>
    <x v="5"/>
    <s v="NETH_WHOL"/>
    <x v="3"/>
    <m/>
    <m/>
    <m/>
    <m/>
    <m/>
    <m/>
    <m/>
    <n v="0"/>
    <n v="0"/>
    <n v="0"/>
    <n v="0"/>
    <n v="0"/>
    <n v="0"/>
  </r>
  <r>
    <x v="0"/>
    <x v="5"/>
    <s v="NETH_WHOL"/>
    <x v="4"/>
    <m/>
    <m/>
    <m/>
    <m/>
    <m/>
    <m/>
    <m/>
    <n v="0.01"/>
    <n v="0.02"/>
    <n v="0.01"/>
    <n v="0.01"/>
    <n v="0.01"/>
    <n v="0.01"/>
  </r>
  <r>
    <x v="0"/>
    <x v="5"/>
    <s v="NETH_WHOL"/>
    <x v="5"/>
    <m/>
    <m/>
    <m/>
    <m/>
    <m/>
    <m/>
    <m/>
    <m/>
    <m/>
    <m/>
    <m/>
    <m/>
    <m/>
  </r>
  <r>
    <x v="0"/>
    <x v="5"/>
    <s v="NETH_WHOL"/>
    <x v="6"/>
    <n v="0"/>
    <n v="0"/>
    <n v="0"/>
    <n v="0"/>
    <n v="0"/>
    <n v="0"/>
    <n v="0"/>
    <n v="0.02"/>
    <n v="0.02"/>
    <n v="0.02"/>
    <n v="0.03"/>
    <n v="0.02"/>
    <n v="0.02"/>
  </r>
  <r>
    <x v="0"/>
    <x v="5"/>
    <s v="NIGE_WHOL"/>
    <x v="0"/>
    <m/>
    <m/>
    <m/>
    <m/>
    <m/>
    <m/>
    <m/>
    <m/>
    <m/>
    <m/>
    <m/>
    <m/>
    <m/>
  </r>
  <r>
    <x v="0"/>
    <x v="5"/>
    <s v="NIGE_WHOL"/>
    <x v="1"/>
    <m/>
    <m/>
    <m/>
    <m/>
    <m/>
    <m/>
    <m/>
    <m/>
    <m/>
    <m/>
    <m/>
    <m/>
    <m/>
  </r>
  <r>
    <x v="0"/>
    <x v="5"/>
    <s v="NIGE_WHOL"/>
    <x v="2"/>
    <m/>
    <m/>
    <m/>
    <m/>
    <m/>
    <m/>
    <m/>
    <n v="0"/>
    <n v="0"/>
    <n v="0"/>
    <n v="0"/>
    <n v="0"/>
    <n v="0"/>
  </r>
  <r>
    <x v="0"/>
    <x v="5"/>
    <s v="NIGE_WHOL"/>
    <x v="3"/>
    <m/>
    <m/>
    <m/>
    <m/>
    <m/>
    <m/>
    <m/>
    <n v="0"/>
    <n v="0"/>
    <n v="0"/>
    <n v="0"/>
    <n v="0"/>
    <n v="0"/>
  </r>
  <r>
    <x v="0"/>
    <x v="5"/>
    <s v="NIGE_WHOL"/>
    <x v="4"/>
    <m/>
    <m/>
    <m/>
    <m/>
    <m/>
    <m/>
    <m/>
    <m/>
    <m/>
    <m/>
    <m/>
    <m/>
    <m/>
  </r>
  <r>
    <x v="0"/>
    <x v="5"/>
    <s v="NIGE_WHOL"/>
    <x v="5"/>
    <m/>
    <m/>
    <m/>
    <m/>
    <m/>
    <m/>
    <m/>
    <m/>
    <m/>
    <m/>
    <m/>
    <m/>
    <m/>
  </r>
  <r>
    <x v="0"/>
    <x v="5"/>
    <s v="NIGE_WHOL"/>
    <x v="6"/>
    <n v="0"/>
    <n v="0"/>
    <n v="0"/>
    <n v="0"/>
    <n v="0"/>
    <n v="0"/>
    <n v="0"/>
    <n v="0"/>
    <n v="0"/>
    <n v="0"/>
    <n v="0"/>
    <n v="0"/>
    <n v="0"/>
  </r>
  <r>
    <x v="0"/>
    <x v="5"/>
    <s v="NORW_WHOL"/>
    <x v="0"/>
    <m/>
    <m/>
    <m/>
    <m/>
    <m/>
    <m/>
    <m/>
    <m/>
    <m/>
    <m/>
    <m/>
    <m/>
    <m/>
  </r>
  <r>
    <x v="0"/>
    <x v="5"/>
    <s v="NORW_WHOL"/>
    <x v="1"/>
    <m/>
    <m/>
    <m/>
    <m/>
    <m/>
    <m/>
    <m/>
    <n v="0.01"/>
    <n v="0.01"/>
    <n v="0.01"/>
    <n v="0"/>
    <n v="0"/>
    <n v="0"/>
  </r>
  <r>
    <x v="0"/>
    <x v="5"/>
    <s v="NORW_WHOL"/>
    <x v="2"/>
    <m/>
    <m/>
    <m/>
    <m/>
    <m/>
    <m/>
    <m/>
    <n v="0"/>
    <n v="0"/>
    <n v="0"/>
    <n v="0"/>
    <n v="0"/>
    <n v="0"/>
  </r>
  <r>
    <x v="0"/>
    <x v="5"/>
    <s v="NORW_WHOL"/>
    <x v="3"/>
    <m/>
    <m/>
    <m/>
    <m/>
    <m/>
    <m/>
    <m/>
    <n v="0"/>
    <n v="0"/>
    <n v="0"/>
    <n v="0"/>
    <n v="0"/>
    <n v="0"/>
  </r>
  <r>
    <x v="0"/>
    <x v="5"/>
    <s v="NORW_WHOL"/>
    <x v="4"/>
    <m/>
    <m/>
    <m/>
    <m/>
    <m/>
    <m/>
    <m/>
    <n v="0.01"/>
    <n v="0.01"/>
    <n v="0.01"/>
    <n v="0.01"/>
    <n v="0.01"/>
    <n v="0"/>
  </r>
  <r>
    <x v="0"/>
    <x v="5"/>
    <s v="NORW_WHOL"/>
    <x v="5"/>
    <m/>
    <m/>
    <m/>
    <m/>
    <m/>
    <m/>
    <m/>
    <n v="0.01"/>
    <n v="0.01"/>
    <n v="0.01"/>
    <n v="0.01"/>
    <n v="0"/>
    <n v="0"/>
  </r>
  <r>
    <x v="0"/>
    <x v="5"/>
    <s v="NORW_WHOL"/>
    <x v="6"/>
    <n v="0"/>
    <n v="0"/>
    <n v="0"/>
    <n v="0"/>
    <n v="0"/>
    <n v="0"/>
    <n v="0"/>
    <n v="0.02"/>
    <n v="0.02"/>
    <n v="0.02"/>
    <n v="0.02"/>
    <n v="0.02"/>
    <n v="0.01"/>
  </r>
  <r>
    <x v="0"/>
    <x v="5"/>
    <s v="NZEL_WHOL"/>
    <x v="0"/>
    <m/>
    <m/>
    <m/>
    <m/>
    <m/>
    <m/>
    <m/>
    <m/>
    <m/>
    <m/>
    <m/>
    <m/>
    <m/>
  </r>
  <r>
    <x v="0"/>
    <x v="5"/>
    <s v="NZEL_WHOL"/>
    <x v="1"/>
    <m/>
    <m/>
    <m/>
    <m/>
    <m/>
    <m/>
    <m/>
    <n v="0"/>
    <n v="0"/>
    <n v="0.01"/>
    <n v="0.01"/>
    <n v="0.01"/>
    <n v="0.01"/>
  </r>
  <r>
    <x v="0"/>
    <x v="5"/>
    <s v="NZEL_WHOL"/>
    <x v="2"/>
    <m/>
    <m/>
    <m/>
    <m/>
    <m/>
    <m/>
    <m/>
    <n v="0"/>
    <n v="0"/>
    <n v="0"/>
    <n v="0"/>
    <n v="0"/>
    <n v="0"/>
  </r>
  <r>
    <x v="0"/>
    <x v="5"/>
    <s v="NZEL_WHOL"/>
    <x v="3"/>
    <m/>
    <m/>
    <m/>
    <m/>
    <m/>
    <m/>
    <m/>
    <m/>
    <m/>
    <m/>
    <m/>
    <m/>
    <m/>
  </r>
  <r>
    <x v="0"/>
    <x v="5"/>
    <s v="NZEL_WHOL"/>
    <x v="4"/>
    <m/>
    <m/>
    <m/>
    <m/>
    <m/>
    <m/>
    <m/>
    <m/>
    <m/>
    <m/>
    <m/>
    <m/>
    <m/>
  </r>
  <r>
    <x v="0"/>
    <x v="5"/>
    <s v="NZEL_WHOL"/>
    <x v="5"/>
    <m/>
    <m/>
    <m/>
    <m/>
    <m/>
    <m/>
    <m/>
    <n v="0"/>
    <n v="0"/>
    <m/>
    <m/>
    <m/>
    <m/>
  </r>
  <r>
    <x v="0"/>
    <x v="5"/>
    <s v="NZEL_WHOL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PAKI_KARA"/>
    <x v="0"/>
    <m/>
    <m/>
    <m/>
    <m/>
    <m/>
    <m/>
    <m/>
    <m/>
    <m/>
    <m/>
    <m/>
    <m/>
    <m/>
  </r>
  <r>
    <x v="0"/>
    <x v="5"/>
    <s v="PAKI_KARA"/>
    <x v="1"/>
    <m/>
    <m/>
    <m/>
    <m/>
    <m/>
    <m/>
    <m/>
    <m/>
    <m/>
    <m/>
    <m/>
    <m/>
    <m/>
  </r>
  <r>
    <x v="0"/>
    <x v="5"/>
    <s v="PAKI_KARA"/>
    <x v="2"/>
    <m/>
    <m/>
    <m/>
    <m/>
    <m/>
    <m/>
    <m/>
    <n v="0"/>
    <n v="0"/>
    <n v="0"/>
    <n v="0"/>
    <n v="0"/>
    <n v="0"/>
  </r>
  <r>
    <x v="0"/>
    <x v="5"/>
    <s v="PAKI_KARA"/>
    <x v="3"/>
    <m/>
    <m/>
    <m/>
    <m/>
    <m/>
    <m/>
    <m/>
    <n v="0"/>
    <n v="0"/>
    <n v="0"/>
    <n v="0"/>
    <n v="0"/>
    <n v="0"/>
  </r>
  <r>
    <x v="0"/>
    <x v="5"/>
    <s v="PAKI_KARA"/>
    <x v="4"/>
    <m/>
    <m/>
    <m/>
    <m/>
    <m/>
    <m/>
    <m/>
    <m/>
    <m/>
    <m/>
    <m/>
    <m/>
    <m/>
  </r>
  <r>
    <x v="0"/>
    <x v="5"/>
    <s v="PAKI_KARA"/>
    <x v="5"/>
    <m/>
    <m/>
    <m/>
    <m/>
    <m/>
    <m/>
    <m/>
    <m/>
    <m/>
    <m/>
    <m/>
    <m/>
    <m/>
  </r>
  <r>
    <x v="0"/>
    <x v="5"/>
    <s v="PAKI_KARA"/>
    <x v="6"/>
    <n v="0"/>
    <n v="0"/>
    <n v="0"/>
    <n v="0"/>
    <n v="0"/>
    <n v="0"/>
    <n v="0"/>
    <n v="0"/>
    <n v="0"/>
    <n v="0"/>
    <n v="0"/>
    <n v="0"/>
    <n v="0"/>
  </r>
  <r>
    <x v="0"/>
    <x v="5"/>
    <s v="PAKI_NMWP"/>
    <x v="0"/>
    <m/>
    <m/>
    <m/>
    <m/>
    <m/>
    <m/>
    <m/>
    <m/>
    <m/>
    <m/>
    <m/>
    <m/>
    <m/>
  </r>
  <r>
    <x v="0"/>
    <x v="5"/>
    <s v="PAKI_NMWP"/>
    <x v="1"/>
    <m/>
    <m/>
    <m/>
    <m/>
    <m/>
    <m/>
    <m/>
    <m/>
    <m/>
    <m/>
    <m/>
    <m/>
    <m/>
  </r>
  <r>
    <x v="0"/>
    <x v="5"/>
    <s v="PAKI_NMWP"/>
    <x v="2"/>
    <m/>
    <m/>
    <m/>
    <m/>
    <m/>
    <m/>
    <m/>
    <n v="0"/>
    <n v="0"/>
    <n v="0"/>
    <n v="0"/>
    <n v="0"/>
    <n v="0"/>
  </r>
  <r>
    <x v="0"/>
    <x v="5"/>
    <s v="PAKI_NMWP"/>
    <x v="3"/>
    <m/>
    <m/>
    <m/>
    <m/>
    <m/>
    <m/>
    <m/>
    <m/>
    <m/>
    <m/>
    <m/>
    <m/>
    <m/>
  </r>
  <r>
    <x v="0"/>
    <x v="5"/>
    <s v="PAKI_NMWP"/>
    <x v="4"/>
    <m/>
    <m/>
    <m/>
    <m/>
    <m/>
    <m/>
    <m/>
    <m/>
    <m/>
    <m/>
    <m/>
    <m/>
    <m/>
  </r>
  <r>
    <x v="0"/>
    <x v="5"/>
    <s v="PAKI_NMWP"/>
    <x v="5"/>
    <m/>
    <m/>
    <m/>
    <m/>
    <m/>
    <m/>
    <m/>
    <m/>
    <m/>
    <m/>
    <m/>
    <m/>
    <m/>
  </r>
  <r>
    <x v="0"/>
    <x v="5"/>
    <s v="PAKI_NMWP"/>
    <x v="6"/>
    <n v="0"/>
    <n v="0"/>
    <n v="0"/>
    <n v="0"/>
    <n v="0"/>
    <n v="0"/>
    <n v="0"/>
    <n v="0"/>
    <n v="0"/>
    <n v="0"/>
    <n v="0"/>
    <n v="0"/>
    <n v="0"/>
  </r>
  <r>
    <x v="0"/>
    <x v="5"/>
    <s v="PAKI_PUNJ"/>
    <x v="0"/>
    <m/>
    <m/>
    <m/>
    <m/>
    <m/>
    <m/>
    <m/>
    <m/>
    <m/>
    <m/>
    <m/>
    <m/>
    <m/>
  </r>
  <r>
    <x v="0"/>
    <x v="5"/>
    <s v="PAKI_PUNJ"/>
    <x v="1"/>
    <m/>
    <m/>
    <m/>
    <m/>
    <m/>
    <m/>
    <m/>
    <m/>
    <m/>
    <m/>
    <m/>
    <m/>
    <m/>
  </r>
  <r>
    <x v="0"/>
    <x v="5"/>
    <s v="PAKI_PUNJ"/>
    <x v="2"/>
    <m/>
    <m/>
    <m/>
    <m/>
    <m/>
    <m/>
    <m/>
    <n v="0"/>
    <n v="0"/>
    <n v="0"/>
    <n v="0"/>
    <n v="0"/>
    <n v="0"/>
  </r>
  <r>
    <x v="0"/>
    <x v="5"/>
    <s v="PAKI_PUNJ"/>
    <x v="3"/>
    <m/>
    <m/>
    <m/>
    <m/>
    <m/>
    <m/>
    <m/>
    <m/>
    <m/>
    <m/>
    <m/>
    <m/>
    <m/>
  </r>
  <r>
    <x v="0"/>
    <x v="5"/>
    <s v="PAKI_PUNJ"/>
    <x v="4"/>
    <m/>
    <m/>
    <m/>
    <m/>
    <m/>
    <m/>
    <m/>
    <m/>
    <m/>
    <m/>
    <m/>
    <m/>
    <m/>
  </r>
  <r>
    <x v="0"/>
    <x v="5"/>
    <s v="PAKI_PUNJ"/>
    <x v="5"/>
    <m/>
    <m/>
    <m/>
    <m/>
    <m/>
    <m/>
    <m/>
    <m/>
    <m/>
    <m/>
    <m/>
    <m/>
    <m/>
  </r>
  <r>
    <x v="0"/>
    <x v="5"/>
    <s v="PAKI_PUNJ"/>
    <x v="6"/>
    <n v="0"/>
    <n v="0"/>
    <n v="0"/>
    <n v="0"/>
    <n v="0"/>
    <n v="0"/>
    <n v="0"/>
    <n v="0"/>
    <n v="0"/>
    <n v="0"/>
    <n v="0"/>
    <n v="0"/>
    <n v="0"/>
  </r>
  <r>
    <x v="0"/>
    <x v="5"/>
    <s v="PAKI_SIND"/>
    <x v="0"/>
    <m/>
    <m/>
    <m/>
    <m/>
    <m/>
    <m/>
    <m/>
    <m/>
    <m/>
    <m/>
    <m/>
    <m/>
    <m/>
  </r>
  <r>
    <x v="0"/>
    <x v="5"/>
    <s v="PAKI_SIND"/>
    <x v="1"/>
    <m/>
    <m/>
    <m/>
    <m/>
    <m/>
    <m/>
    <m/>
    <m/>
    <m/>
    <m/>
    <m/>
    <m/>
    <m/>
  </r>
  <r>
    <x v="0"/>
    <x v="5"/>
    <s v="PAKI_SIND"/>
    <x v="2"/>
    <m/>
    <m/>
    <m/>
    <m/>
    <m/>
    <m/>
    <m/>
    <n v="0"/>
    <n v="0"/>
    <n v="0"/>
    <n v="0"/>
    <n v="0"/>
    <n v="0"/>
  </r>
  <r>
    <x v="0"/>
    <x v="5"/>
    <s v="PAKI_SIND"/>
    <x v="3"/>
    <m/>
    <m/>
    <m/>
    <m/>
    <m/>
    <m/>
    <m/>
    <m/>
    <m/>
    <m/>
    <m/>
    <m/>
    <m/>
  </r>
  <r>
    <x v="0"/>
    <x v="5"/>
    <s v="PAKI_SIND"/>
    <x v="4"/>
    <m/>
    <m/>
    <m/>
    <m/>
    <m/>
    <m/>
    <m/>
    <m/>
    <m/>
    <m/>
    <m/>
    <m/>
    <m/>
  </r>
  <r>
    <x v="0"/>
    <x v="5"/>
    <s v="PAKI_SIND"/>
    <x v="5"/>
    <m/>
    <m/>
    <m/>
    <m/>
    <m/>
    <m/>
    <m/>
    <m/>
    <m/>
    <m/>
    <m/>
    <m/>
    <m/>
  </r>
  <r>
    <x v="0"/>
    <x v="5"/>
    <s v="PAKI_SIND"/>
    <x v="6"/>
    <n v="0"/>
    <n v="0"/>
    <n v="0"/>
    <n v="0"/>
    <n v="0"/>
    <n v="0"/>
    <n v="0"/>
    <n v="0"/>
    <n v="0"/>
    <n v="0"/>
    <n v="0"/>
    <n v="0"/>
    <n v="0"/>
  </r>
  <r>
    <x v="0"/>
    <x v="5"/>
    <s v="PERU_WHOL"/>
    <x v="0"/>
    <m/>
    <m/>
    <m/>
    <m/>
    <m/>
    <m/>
    <m/>
    <m/>
    <m/>
    <m/>
    <m/>
    <m/>
    <m/>
  </r>
  <r>
    <x v="0"/>
    <x v="5"/>
    <s v="PERU_WHOL"/>
    <x v="1"/>
    <m/>
    <m/>
    <m/>
    <m/>
    <m/>
    <m/>
    <m/>
    <n v="0"/>
    <n v="0"/>
    <n v="0"/>
    <n v="0"/>
    <n v="0"/>
    <n v="0"/>
  </r>
  <r>
    <x v="0"/>
    <x v="5"/>
    <s v="PERU_WHOL"/>
    <x v="2"/>
    <m/>
    <m/>
    <m/>
    <m/>
    <m/>
    <m/>
    <m/>
    <n v="0"/>
    <n v="0"/>
    <n v="0"/>
    <n v="0"/>
    <n v="0"/>
    <n v="0"/>
  </r>
  <r>
    <x v="0"/>
    <x v="5"/>
    <s v="PERU_WHOL"/>
    <x v="3"/>
    <m/>
    <m/>
    <m/>
    <m/>
    <m/>
    <m/>
    <m/>
    <m/>
    <m/>
    <m/>
    <m/>
    <m/>
    <m/>
  </r>
  <r>
    <x v="0"/>
    <x v="5"/>
    <s v="PERU_WHOL"/>
    <x v="4"/>
    <m/>
    <m/>
    <m/>
    <m/>
    <m/>
    <m/>
    <m/>
    <m/>
    <m/>
    <m/>
    <m/>
    <m/>
    <m/>
  </r>
  <r>
    <x v="0"/>
    <x v="5"/>
    <s v="PERU_WHOL"/>
    <x v="5"/>
    <m/>
    <m/>
    <m/>
    <m/>
    <m/>
    <m/>
    <m/>
    <m/>
    <m/>
    <m/>
    <m/>
    <m/>
    <m/>
  </r>
  <r>
    <x v="0"/>
    <x v="5"/>
    <s v="PERU_WHOL"/>
    <x v="6"/>
    <n v="0"/>
    <n v="0"/>
    <n v="0"/>
    <n v="0"/>
    <n v="0"/>
    <n v="0"/>
    <n v="0"/>
    <n v="0"/>
    <n v="0"/>
    <n v="0"/>
    <n v="0"/>
    <n v="0"/>
    <n v="0"/>
  </r>
  <r>
    <x v="0"/>
    <x v="5"/>
    <s v="PHIL_BVMI"/>
    <x v="0"/>
    <m/>
    <m/>
    <m/>
    <m/>
    <m/>
    <m/>
    <m/>
    <m/>
    <m/>
    <m/>
    <m/>
    <m/>
    <m/>
  </r>
  <r>
    <x v="0"/>
    <x v="5"/>
    <s v="PHIL_BVMI"/>
    <x v="1"/>
    <m/>
    <m/>
    <m/>
    <m/>
    <m/>
    <m/>
    <m/>
    <n v="0"/>
    <n v="0"/>
    <n v="0"/>
    <n v="0"/>
    <n v="0"/>
    <n v="0"/>
  </r>
  <r>
    <x v="0"/>
    <x v="5"/>
    <s v="PHIL_BVMI"/>
    <x v="2"/>
    <m/>
    <m/>
    <m/>
    <m/>
    <m/>
    <m/>
    <m/>
    <n v="0"/>
    <n v="0"/>
    <n v="0"/>
    <n v="0"/>
    <n v="0"/>
    <n v="0"/>
  </r>
  <r>
    <x v="0"/>
    <x v="5"/>
    <s v="PHIL_BVMI"/>
    <x v="3"/>
    <m/>
    <m/>
    <m/>
    <m/>
    <m/>
    <m/>
    <m/>
    <n v="0"/>
    <n v="0"/>
    <n v="0.01"/>
    <n v="0.01"/>
    <n v="0.01"/>
    <n v="0.01"/>
  </r>
  <r>
    <x v="0"/>
    <x v="5"/>
    <s v="PHIL_BVMI"/>
    <x v="4"/>
    <m/>
    <m/>
    <m/>
    <m/>
    <m/>
    <m/>
    <m/>
    <m/>
    <m/>
    <m/>
    <m/>
    <m/>
    <m/>
  </r>
  <r>
    <x v="0"/>
    <x v="5"/>
    <s v="PHIL_BVMI"/>
    <x v="5"/>
    <m/>
    <m/>
    <m/>
    <m/>
    <m/>
    <m/>
    <m/>
    <m/>
    <m/>
    <m/>
    <m/>
    <m/>
    <m/>
  </r>
  <r>
    <x v="0"/>
    <x v="5"/>
    <s v="PHIL_BVMI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PHIL_LUZO"/>
    <x v="0"/>
    <m/>
    <m/>
    <m/>
    <m/>
    <m/>
    <m/>
    <m/>
    <m/>
    <m/>
    <m/>
    <m/>
    <m/>
    <m/>
  </r>
  <r>
    <x v="0"/>
    <x v="5"/>
    <s v="PHIL_LUZO"/>
    <x v="1"/>
    <m/>
    <m/>
    <m/>
    <m/>
    <m/>
    <m/>
    <m/>
    <n v="0"/>
    <n v="0"/>
    <n v="0"/>
    <n v="0"/>
    <n v="0"/>
    <n v="0"/>
  </r>
  <r>
    <x v="0"/>
    <x v="5"/>
    <s v="PHIL_LUZO"/>
    <x v="2"/>
    <m/>
    <m/>
    <m/>
    <m/>
    <m/>
    <m/>
    <m/>
    <n v="0"/>
    <n v="0"/>
    <n v="0"/>
    <n v="0"/>
    <n v="0"/>
    <n v="0"/>
  </r>
  <r>
    <x v="0"/>
    <x v="5"/>
    <s v="PHIL_LUZO"/>
    <x v="3"/>
    <m/>
    <m/>
    <m/>
    <m/>
    <m/>
    <m/>
    <m/>
    <n v="0"/>
    <n v="0"/>
    <n v="0"/>
    <n v="0"/>
    <n v="0"/>
    <n v="0"/>
  </r>
  <r>
    <x v="0"/>
    <x v="5"/>
    <s v="PHIL_LUZO"/>
    <x v="4"/>
    <m/>
    <m/>
    <m/>
    <m/>
    <m/>
    <m/>
    <m/>
    <m/>
    <m/>
    <m/>
    <m/>
    <m/>
    <m/>
  </r>
  <r>
    <x v="0"/>
    <x v="5"/>
    <s v="PHIL_LUZO"/>
    <x v="5"/>
    <m/>
    <m/>
    <m/>
    <m/>
    <m/>
    <m/>
    <m/>
    <m/>
    <m/>
    <m/>
    <m/>
    <m/>
    <m/>
  </r>
  <r>
    <x v="0"/>
    <x v="5"/>
    <s v="PHIL_LUZO"/>
    <x v="6"/>
    <n v="0"/>
    <n v="0"/>
    <n v="0"/>
    <n v="0"/>
    <n v="0"/>
    <n v="0"/>
    <n v="0"/>
    <n v="0"/>
    <n v="0.01"/>
    <n v="0.01"/>
    <n v="0.01"/>
    <n v="0.01"/>
    <n v="0.01"/>
  </r>
  <r>
    <x v="0"/>
    <x v="5"/>
    <s v="PHIL_MANI"/>
    <x v="0"/>
    <m/>
    <m/>
    <m/>
    <m/>
    <m/>
    <m/>
    <m/>
    <m/>
    <m/>
    <m/>
    <m/>
    <m/>
    <m/>
  </r>
  <r>
    <x v="0"/>
    <x v="5"/>
    <s v="PHIL_MANI"/>
    <x v="1"/>
    <m/>
    <m/>
    <m/>
    <m/>
    <m/>
    <m/>
    <m/>
    <n v="0"/>
    <n v="0"/>
    <n v="0"/>
    <n v="0"/>
    <n v="0"/>
    <n v="0"/>
  </r>
  <r>
    <x v="0"/>
    <x v="5"/>
    <s v="PHIL_MANI"/>
    <x v="2"/>
    <m/>
    <m/>
    <m/>
    <m/>
    <m/>
    <m/>
    <m/>
    <n v="0"/>
    <n v="0"/>
    <n v="0"/>
    <n v="0"/>
    <n v="0"/>
    <n v="0"/>
  </r>
  <r>
    <x v="0"/>
    <x v="5"/>
    <s v="PHIL_MANI"/>
    <x v="3"/>
    <m/>
    <m/>
    <m/>
    <m/>
    <m/>
    <m/>
    <m/>
    <n v="0"/>
    <n v="0"/>
    <n v="0"/>
    <n v="0"/>
    <n v="0"/>
    <n v="0"/>
  </r>
  <r>
    <x v="0"/>
    <x v="5"/>
    <s v="PHIL_MANI"/>
    <x v="4"/>
    <m/>
    <m/>
    <m/>
    <m/>
    <m/>
    <m/>
    <m/>
    <m/>
    <m/>
    <m/>
    <m/>
    <m/>
    <m/>
  </r>
  <r>
    <x v="0"/>
    <x v="5"/>
    <s v="PHIL_MANI"/>
    <x v="5"/>
    <m/>
    <m/>
    <m/>
    <m/>
    <m/>
    <m/>
    <m/>
    <m/>
    <m/>
    <m/>
    <m/>
    <m/>
    <m/>
  </r>
  <r>
    <x v="0"/>
    <x v="5"/>
    <s v="PHIL_MANI"/>
    <x v="6"/>
    <n v="0"/>
    <n v="0"/>
    <n v="0"/>
    <n v="0"/>
    <n v="0"/>
    <n v="0"/>
    <n v="0"/>
    <n v="0"/>
    <n v="0"/>
    <n v="0"/>
    <n v="0"/>
    <n v="0"/>
    <n v="0"/>
  </r>
  <r>
    <x v="0"/>
    <x v="5"/>
    <s v="POLA_WHOL"/>
    <x v="0"/>
    <m/>
    <m/>
    <m/>
    <m/>
    <m/>
    <m/>
    <m/>
    <m/>
    <m/>
    <m/>
    <m/>
    <m/>
    <m/>
  </r>
  <r>
    <x v="0"/>
    <x v="5"/>
    <s v="POLA_WHOL"/>
    <x v="1"/>
    <m/>
    <m/>
    <m/>
    <m/>
    <m/>
    <m/>
    <m/>
    <n v="0.01"/>
    <n v="0.01"/>
    <n v="0.01"/>
    <n v="0.01"/>
    <n v="0.01"/>
    <n v="0.01"/>
  </r>
  <r>
    <x v="0"/>
    <x v="5"/>
    <s v="POLA_WHOL"/>
    <x v="2"/>
    <m/>
    <m/>
    <m/>
    <m/>
    <m/>
    <m/>
    <m/>
    <n v="0.03"/>
    <n v="0.03"/>
    <n v="0.02"/>
    <n v="0.02"/>
    <n v="0.02"/>
    <n v="0.01"/>
  </r>
  <r>
    <x v="0"/>
    <x v="5"/>
    <s v="POLA_WHOL"/>
    <x v="3"/>
    <m/>
    <m/>
    <m/>
    <m/>
    <m/>
    <m/>
    <m/>
    <n v="0"/>
    <n v="0"/>
    <n v="0"/>
    <n v="0"/>
    <n v="0"/>
    <n v="0"/>
  </r>
  <r>
    <x v="0"/>
    <x v="5"/>
    <s v="POLA_WHOL"/>
    <x v="4"/>
    <m/>
    <m/>
    <m/>
    <m/>
    <m/>
    <m/>
    <m/>
    <n v="0"/>
    <n v="0"/>
    <n v="0"/>
    <n v="0"/>
    <n v="0"/>
    <n v="0"/>
  </r>
  <r>
    <x v="0"/>
    <x v="5"/>
    <s v="POLA_WHOL"/>
    <x v="5"/>
    <m/>
    <m/>
    <m/>
    <m/>
    <m/>
    <m/>
    <m/>
    <n v="0"/>
    <n v="0"/>
    <n v="0"/>
    <n v="0"/>
    <n v="0"/>
    <n v="0"/>
  </r>
  <r>
    <x v="0"/>
    <x v="5"/>
    <s v="POLA_WHOL"/>
    <x v="6"/>
    <n v="0"/>
    <n v="0"/>
    <n v="0"/>
    <n v="0"/>
    <n v="0"/>
    <n v="0"/>
    <n v="0"/>
    <n v="0.04"/>
    <n v="0.03"/>
    <n v="0.03"/>
    <n v="0.03"/>
    <n v="0.03"/>
    <n v="0.02"/>
  </r>
  <r>
    <x v="0"/>
    <x v="5"/>
    <s v="PORT_WHOL"/>
    <x v="0"/>
    <m/>
    <m/>
    <m/>
    <m/>
    <m/>
    <m/>
    <m/>
    <m/>
    <m/>
    <m/>
    <m/>
    <m/>
    <m/>
  </r>
  <r>
    <x v="0"/>
    <x v="5"/>
    <s v="PORT_WHOL"/>
    <x v="1"/>
    <m/>
    <m/>
    <m/>
    <m/>
    <m/>
    <m/>
    <m/>
    <n v="0"/>
    <n v="0"/>
    <n v="0"/>
    <n v="0"/>
    <n v="0"/>
    <n v="0"/>
  </r>
  <r>
    <x v="0"/>
    <x v="5"/>
    <s v="PORT_WHOL"/>
    <x v="2"/>
    <m/>
    <m/>
    <m/>
    <m/>
    <m/>
    <m/>
    <m/>
    <n v="0"/>
    <n v="0"/>
    <n v="0"/>
    <n v="0"/>
    <n v="0"/>
    <n v="0"/>
  </r>
  <r>
    <x v="0"/>
    <x v="5"/>
    <s v="PORT_WHOL"/>
    <x v="3"/>
    <m/>
    <m/>
    <m/>
    <m/>
    <m/>
    <m/>
    <m/>
    <n v="0"/>
    <n v="0"/>
    <n v="0"/>
    <n v="0"/>
    <n v="0"/>
    <n v="0"/>
  </r>
  <r>
    <x v="0"/>
    <x v="5"/>
    <s v="PORT_WHOL"/>
    <x v="4"/>
    <m/>
    <m/>
    <m/>
    <m/>
    <m/>
    <m/>
    <m/>
    <n v="0"/>
    <n v="0"/>
    <n v="0"/>
    <n v="0"/>
    <n v="0"/>
    <n v="0"/>
  </r>
  <r>
    <x v="0"/>
    <x v="5"/>
    <s v="PORT_WHOL"/>
    <x v="5"/>
    <m/>
    <m/>
    <m/>
    <m/>
    <m/>
    <m/>
    <m/>
    <n v="0"/>
    <n v="0"/>
    <n v="0"/>
    <n v="0"/>
    <n v="0"/>
    <n v="0"/>
  </r>
  <r>
    <x v="0"/>
    <x v="5"/>
    <s v="PORT_WHOL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ROMA_WHOL"/>
    <x v="0"/>
    <m/>
    <m/>
    <m/>
    <m/>
    <m/>
    <m/>
    <m/>
    <m/>
    <m/>
    <m/>
    <m/>
    <m/>
    <m/>
  </r>
  <r>
    <x v="0"/>
    <x v="5"/>
    <s v="ROMA_WHOL"/>
    <x v="1"/>
    <m/>
    <m/>
    <m/>
    <m/>
    <m/>
    <m/>
    <m/>
    <n v="0"/>
    <n v="0"/>
    <n v="0"/>
    <n v="0.01"/>
    <n v="0.01"/>
    <n v="0.01"/>
  </r>
  <r>
    <x v="0"/>
    <x v="5"/>
    <s v="ROMA_WHOL"/>
    <x v="2"/>
    <m/>
    <m/>
    <m/>
    <m/>
    <m/>
    <m/>
    <m/>
    <n v="0"/>
    <n v="0"/>
    <n v="0"/>
    <n v="0"/>
    <n v="0"/>
    <n v="0"/>
  </r>
  <r>
    <x v="0"/>
    <x v="5"/>
    <s v="ROMA_WHOL"/>
    <x v="3"/>
    <m/>
    <m/>
    <m/>
    <m/>
    <m/>
    <m/>
    <m/>
    <n v="0"/>
    <n v="0"/>
    <n v="0"/>
    <n v="0"/>
    <n v="0"/>
    <n v="0"/>
  </r>
  <r>
    <x v="0"/>
    <x v="5"/>
    <s v="ROMA_WHOL"/>
    <x v="4"/>
    <m/>
    <m/>
    <m/>
    <m/>
    <m/>
    <m/>
    <m/>
    <n v="0"/>
    <n v="0"/>
    <n v="0"/>
    <n v="0"/>
    <n v="0"/>
    <n v="0"/>
  </r>
  <r>
    <x v="0"/>
    <x v="5"/>
    <s v="ROMA_WHOL"/>
    <x v="5"/>
    <m/>
    <m/>
    <m/>
    <m/>
    <m/>
    <m/>
    <m/>
    <n v="0"/>
    <n v="0"/>
    <n v="0"/>
    <n v="0"/>
    <n v="0"/>
    <n v="0"/>
  </r>
  <r>
    <x v="0"/>
    <x v="5"/>
    <s v="ROMA_WHOL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RUSS_ASIA"/>
    <x v="0"/>
    <m/>
    <m/>
    <m/>
    <m/>
    <m/>
    <m/>
    <m/>
    <m/>
    <m/>
    <m/>
    <m/>
    <m/>
    <m/>
  </r>
  <r>
    <x v="0"/>
    <x v="5"/>
    <s v="RUSS_ASIA"/>
    <x v="1"/>
    <m/>
    <m/>
    <m/>
    <m/>
    <m/>
    <m/>
    <m/>
    <n v="0.05"/>
    <n v="0.05"/>
    <n v="0.05"/>
    <n v="0.06"/>
    <n v="0.06"/>
    <n v="0.05"/>
  </r>
  <r>
    <x v="0"/>
    <x v="5"/>
    <s v="RUSS_ASIA"/>
    <x v="2"/>
    <m/>
    <m/>
    <m/>
    <m/>
    <m/>
    <m/>
    <m/>
    <n v="0.01"/>
    <n v="0.01"/>
    <n v="0.01"/>
    <n v="0.01"/>
    <n v="0.01"/>
    <n v="0"/>
  </r>
  <r>
    <x v="0"/>
    <x v="5"/>
    <s v="RUSS_ASIA"/>
    <x v="3"/>
    <m/>
    <m/>
    <m/>
    <m/>
    <m/>
    <m/>
    <m/>
    <n v="0.01"/>
    <n v="0.01"/>
    <n v="0.01"/>
    <n v="0.01"/>
    <n v="0.01"/>
    <n v="0.01"/>
  </r>
  <r>
    <x v="0"/>
    <x v="5"/>
    <s v="RUSS_ASIA"/>
    <x v="4"/>
    <m/>
    <m/>
    <m/>
    <m/>
    <m/>
    <m/>
    <m/>
    <n v="0"/>
    <n v="0"/>
    <n v="0"/>
    <n v="0"/>
    <n v="0"/>
    <n v="0"/>
  </r>
  <r>
    <x v="0"/>
    <x v="5"/>
    <s v="RUSS_ASIA"/>
    <x v="5"/>
    <m/>
    <m/>
    <m/>
    <m/>
    <m/>
    <m/>
    <m/>
    <n v="0.01"/>
    <n v="0.02"/>
    <n v="0.02"/>
    <n v="0.02"/>
    <n v="0.02"/>
    <n v="0.02"/>
  </r>
  <r>
    <x v="0"/>
    <x v="5"/>
    <s v="RUSS_ASIA"/>
    <x v="6"/>
    <n v="0"/>
    <n v="0"/>
    <n v="0"/>
    <n v="0"/>
    <n v="0"/>
    <n v="0"/>
    <n v="0"/>
    <n v="0.08"/>
    <n v="0.09"/>
    <n v="0.09"/>
    <n v="0.1"/>
    <n v="0.09"/>
    <n v="0.08"/>
  </r>
  <r>
    <x v="0"/>
    <x v="5"/>
    <s v="RUSS_EURO"/>
    <x v="0"/>
    <m/>
    <m/>
    <m/>
    <m/>
    <m/>
    <m/>
    <m/>
    <m/>
    <m/>
    <m/>
    <m/>
    <m/>
    <m/>
  </r>
  <r>
    <x v="0"/>
    <x v="5"/>
    <s v="RUSS_EURO"/>
    <x v="1"/>
    <m/>
    <m/>
    <m/>
    <m/>
    <m/>
    <m/>
    <m/>
    <n v="0.08"/>
    <n v="0.08"/>
    <n v="0.09"/>
    <n v="0.1"/>
    <n v="0.09"/>
    <n v="0.08"/>
  </r>
  <r>
    <x v="0"/>
    <x v="5"/>
    <s v="RUSS_EURO"/>
    <x v="2"/>
    <m/>
    <m/>
    <m/>
    <m/>
    <m/>
    <m/>
    <m/>
    <n v="0.02"/>
    <n v="0.02"/>
    <n v="0.02"/>
    <n v="0.02"/>
    <n v="0.01"/>
    <n v="0"/>
  </r>
  <r>
    <x v="0"/>
    <x v="5"/>
    <s v="RUSS_EURO"/>
    <x v="3"/>
    <m/>
    <m/>
    <m/>
    <m/>
    <m/>
    <m/>
    <m/>
    <n v="0.02"/>
    <n v="0.02"/>
    <n v="0.03"/>
    <n v="0.03"/>
    <n v="0.03"/>
    <n v="0.03"/>
  </r>
  <r>
    <x v="0"/>
    <x v="5"/>
    <s v="RUSS_EURO"/>
    <x v="4"/>
    <m/>
    <m/>
    <m/>
    <m/>
    <m/>
    <m/>
    <m/>
    <n v="0.01"/>
    <n v="0.01"/>
    <n v="0.01"/>
    <n v="0.01"/>
    <n v="0.01"/>
    <n v="0"/>
  </r>
  <r>
    <x v="0"/>
    <x v="5"/>
    <s v="RUSS_EURO"/>
    <x v="5"/>
    <m/>
    <m/>
    <m/>
    <m/>
    <m/>
    <m/>
    <m/>
    <n v="0.02"/>
    <n v="0.02"/>
    <n v="0.03"/>
    <n v="0.03"/>
    <n v="0.03"/>
    <n v="0.03"/>
  </r>
  <r>
    <x v="0"/>
    <x v="5"/>
    <s v="RUSS_EURO"/>
    <x v="6"/>
    <n v="0"/>
    <n v="0"/>
    <n v="0"/>
    <n v="0"/>
    <n v="0"/>
    <n v="0"/>
    <n v="0"/>
    <n v="0.15"/>
    <n v="0.16"/>
    <n v="0.17"/>
    <n v="0.19"/>
    <n v="0.17"/>
    <n v="0.15"/>
  </r>
  <r>
    <x v="0"/>
    <x v="5"/>
    <s v="SAAR_WHOL"/>
    <x v="0"/>
    <m/>
    <m/>
    <m/>
    <m/>
    <m/>
    <m/>
    <m/>
    <m/>
    <m/>
    <m/>
    <m/>
    <m/>
    <m/>
  </r>
  <r>
    <x v="0"/>
    <x v="5"/>
    <s v="SAAR_WHOL"/>
    <x v="1"/>
    <m/>
    <m/>
    <m/>
    <m/>
    <m/>
    <m/>
    <m/>
    <n v="0"/>
    <n v="0"/>
    <n v="0.01"/>
    <n v="0.01"/>
    <n v="0.01"/>
    <n v="0.01"/>
  </r>
  <r>
    <x v="0"/>
    <x v="5"/>
    <s v="SAAR_WHOL"/>
    <x v="2"/>
    <m/>
    <m/>
    <m/>
    <m/>
    <m/>
    <m/>
    <m/>
    <m/>
    <m/>
    <m/>
    <m/>
    <m/>
    <m/>
  </r>
  <r>
    <x v="0"/>
    <x v="5"/>
    <s v="SAAR_WHOL"/>
    <x v="3"/>
    <m/>
    <m/>
    <m/>
    <m/>
    <m/>
    <m/>
    <m/>
    <m/>
    <m/>
    <m/>
    <m/>
    <m/>
    <m/>
  </r>
  <r>
    <x v="0"/>
    <x v="5"/>
    <s v="SAAR_WHOL"/>
    <x v="4"/>
    <m/>
    <m/>
    <m/>
    <m/>
    <m/>
    <m/>
    <m/>
    <m/>
    <m/>
    <m/>
    <m/>
    <m/>
    <m/>
  </r>
  <r>
    <x v="0"/>
    <x v="5"/>
    <s v="SAAR_WHOL"/>
    <x v="5"/>
    <m/>
    <m/>
    <m/>
    <m/>
    <m/>
    <m/>
    <m/>
    <m/>
    <m/>
    <m/>
    <m/>
    <m/>
    <m/>
  </r>
  <r>
    <x v="0"/>
    <x v="5"/>
    <s v="SAAR_WHOL"/>
    <x v="6"/>
    <n v="0"/>
    <n v="0"/>
    <n v="0"/>
    <n v="0"/>
    <n v="0"/>
    <n v="0"/>
    <n v="0"/>
    <n v="0"/>
    <n v="0"/>
    <n v="0.01"/>
    <n v="0.01"/>
    <n v="0.01"/>
    <n v="0.01"/>
  </r>
  <r>
    <x v="0"/>
    <x v="5"/>
    <s v="SAFR_WHOL"/>
    <x v="0"/>
    <m/>
    <m/>
    <m/>
    <m/>
    <m/>
    <m/>
    <m/>
    <m/>
    <m/>
    <m/>
    <m/>
    <m/>
    <m/>
  </r>
  <r>
    <x v="0"/>
    <x v="5"/>
    <s v="SAFR_WHOL"/>
    <x v="1"/>
    <m/>
    <m/>
    <m/>
    <m/>
    <m/>
    <m/>
    <m/>
    <n v="0.01"/>
    <n v="0.01"/>
    <n v="0.01"/>
    <n v="0.01"/>
    <n v="0.01"/>
    <n v="0.02"/>
  </r>
  <r>
    <x v="0"/>
    <x v="5"/>
    <s v="SAFR_WHOL"/>
    <x v="2"/>
    <m/>
    <m/>
    <m/>
    <m/>
    <m/>
    <m/>
    <m/>
    <n v="0.01"/>
    <n v="0.01"/>
    <n v="0.01"/>
    <n v="0.02"/>
    <n v="0.01"/>
    <n v="0.01"/>
  </r>
  <r>
    <x v="0"/>
    <x v="5"/>
    <s v="SAFR_WHOL"/>
    <x v="3"/>
    <m/>
    <m/>
    <m/>
    <m/>
    <m/>
    <m/>
    <m/>
    <n v="0"/>
    <n v="0"/>
    <n v="0"/>
    <n v="0"/>
    <n v="0"/>
    <n v="0"/>
  </r>
  <r>
    <x v="0"/>
    <x v="5"/>
    <s v="SAFR_WHOL"/>
    <x v="4"/>
    <m/>
    <m/>
    <m/>
    <m/>
    <m/>
    <m/>
    <m/>
    <n v="0"/>
    <n v="0"/>
    <n v="0"/>
    <n v="0"/>
    <n v="0"/>
    <n v="0"/>
  </r>
  <r>
    <x v="0"/>
    <x v="5"/>
    <s v="SAFR_WHOL"/>
    <x v="5"/>
    <m/>
    <m/>
    <m/>
    <m/>
    <m/>
    <m/>
    <m/>
    <m/>
    <m/>
    <m/>
    <m/>
    <m/>
    <m/>
  </r>
  <r>
    <x v="0"/>
    <x v="5"/>
    <s v="SAFR_WHOL"/>
    <x v="6"/>
    <n v="0"/>
    <n v="0"/>
    <n v="0"/>
    <n v="0"/>
    <n v="0"/>
    <n v="0"/>
    <n v="0"/>
    <n v="0.02"/>
    <n v="0.02"/>
    <n v="0.03"/>
    <n v="0.03"/>
    <n v="0.03"/>
    <n v="0.03"/>
  </r>
  <r>
    <x v="0"/>
    <x v="5"/>
    <s v="SERB_WHOL"/>
    <x v="0"/>
    <m/>
    <m/>
    <m/>
    <m/>
    <m/>
    <m/>
    <m/>
    <m/>
    <m/>
    <m/>
    <m/>
    <m/>
    <m/>
  </r>
  <r>
    <x v="0"/>
    <x v="5"/>
    <s v="SERB_WHOL"/>
    <x v="1"/>
    <m/>
    <m/>
    <m/>
    <m/>
    <m/>
    <m/>
    <m/>
    <n v="0"/>
    <n v="0"/>
    <n v="0"/>
    <n v="0"/>
    <n v="0"/>
    <n v="0"/>
  </r>
  <r>
    <x v="0"/>
    <x v="5"/>
    <s v="SERB_WHOL"/>
    <x v="2"/>
    <m/>
    <m/>
    <m/>
    <m/>
    <m/>
    <m/>
    <m/>
    <m/>
    <m/>
    <m/>
    <m/>
    <m/>
    <m/>
  </r>
  <r>
    <x v="0"/>
    <x v="5"/>
    <s v="SERB_WHOL"/>
    <x v="3"/>
    <m/>
    <m/>
    <m/>
    <m/>
    <m/>
    <m/>
    <m/>
    <m/>
    <m/>
    <n v="0"/>
    <n v="0"/>
    <n v="0"/>
    <m/>
  </r>
  <r>
    <x v="0"/>
    <x v="5"/>
    <s v="SERB_WHOL"/>
    <x v="4"/>
    <m/>
    <m/>
    <m/>
    <m/>
    <m/>
    <m/>
    <m/>
    <n v="0"/>
    <n v="0"/>
    <n v="0"/>
    <n v="0"/>
    <n v="0"/>
    <n v="0"/>
  </r>
  <r>
    <x v="0"/>
    <x v="5"/>
    <s v="SERB_WHOL"/>
    <x v="5"/>
    <m/>
    <m/>
    <m/>
    <m/>
    <m/>
    <m/>
    <m/>
    <m/>
    <m/>
    <m/>
    <m/>
    <m/>
    <m/>
  </r>
  <r>
    <x v="0"/>
    <x v="5"/>
    <s v="SERB_WHOL"/>
    <x v="6"/>
    <n v="0"/>
    <n v="0"/>
    <n v="0"/>
    <n v="0"/>
    <n v="0"/>
    <n v="0"/>
    <n v="0"/>
    <n v="0"/>
    <n v="0"/>
    <n v="0"/>
    <n v="0"/>
    <n v="0"/>
    <n v="0"/>
  </r>
  <r>
    <x v="0"/>
    <x v="5"/>
    <s v="SING_WHOL"/>
    <x v="0"/>
    <m/>
    <m/>
    <m/>
    <m/>
    <m/>
    <m/>
    <m/>
    <m/>
    <m/>
    <m/>
    <m/>
    <m/>
    <m/>
  </r>
  <r>
    <x v="0"/>
    <x v="5"/>
    <s v="SING_WHOL"/>
    <x v="1"/>
    <m/>
    <m/>
    <m/>
    <m/>
    <m/>
    <m/>
    <m/>
    <n v="0.01"/>
    <n v="0.02"/>
    <n v="0.03"/>
    <n v="0.03"/>
    <n v="0.03"/>
    <n v="0.03"/>
  </r>
  <r>
    <x v="0"/>
    <x v="5"/>
    <s v="SING_WHOL"/>
    <x v="2"/>
    <m/>
    <m/>
    <m/>
    <m/>
    <m/>
    <m/>
    <m/>
    <m/>
    <m/>
    <m/>
    <m/>
    <m/>
    <m/>
  </r>
  <r>
    <x v="0"/>
    <x v="5"/>
    <s v="SING_WHOL"/>
    <x v="3"/>
    <m/>
    <m/>
    <m/>
    <m/>
    <m/>
    <m/>
    <m/>
    <m/>
    <m/>
    <m/>
    <m/>
    <m/>
    <m/>
  </r>
  <r>
    <x v="0"/>
    <x v="5"/>
    <s v="SING_WHOL"/>
    <x v="4"/>
    <m/>
    <m/>
    <m/>
    <m/>
    <m/>
    <m/>
    <m/>
    <n v="0.06"/>
    <n v="0.06"/>
    <n v="7.0000000000000007E-2"/>
    <n v="7.0000000000000007E-2"/>
    <n v="0.08"/>
    <n v="0.08"/>
  </r>
  <r>
    <x v="0"/>
    <x v="5"/>
    <s v="SING_WHOL"/>
    <x v="5"/>
    <m/>
    <m/>
    <m/>
    <m/>
    <m/>
    <m/>
    <m/>
    <m/>
    <m/>
    <m/>
    <m/>
    <m/>
    <m/>
  </r>
  <r>
    <x v="0"/>
    <x v="5"/>
    <s v="SING_WHOL"/>
    <x v="6"/>
    <n v="0"/>
    <n v="0"/>
    <n v="0"/>
    <n v="0"/>
    <n v="0"/>
    <n v="0"/>
    <n v="0"/>
    <n v="7.0000000000000007E-2"/>
    <n v="0.08"/>
    <n v="0.09"/>
    <n v="0.1"/>
    <n v="0.11"/>
    <n v="0.11"/>
  </r>
  <r>
    <x v="0"/>
    <x v="5"/>
    <s v="SKRE_WHOL"/>
    <x v="0"/>
    <m/>
    <m/>
    <m/>
    <m/>
    <m/>
    <m/>
    <m/>
    <m/>
    <m/>
    <m/>
    <m/>
    <m/>
    <m/>
  </r>
  <r>
    <x v="0"/>
    <x v="5"/>
    <s v="SKRE_WHOL"/>
    <x v="1"/>
    <m/>
    <m/>
    <m/>
    <m/>
    <m/>
    <m/>
    <m/>
    <n v="0"/>
    <n v="0"/>
    <n v="0"/>
    <n v="0"/>
    <n v="0"/>
    <n v="0"/>
  </r>
  <r>
    <x v="0"/>
    <x v="5"/>
    <s v="SKRE_WHOL"/>
    <x v="2"/>
    <m/>
    <m/>
    <m/>
    <m/>
    <m/>
    <m/>
    <m/>
    <n v="0"/>
    <n v="0"/>
    <n v="0"/>
    <n v="0"/>
    <n v="0"/>
    <n v="0"/>
  </r>
  <r>
    <x v="0"/>
    <x v="5"/>
    <s v="SKRE_WHOL"/>
    <x v="3"/>
    <m/>
    <m/>
    <m/>
    <m/>
    <m/>
    <m/>
    <m/>
    <m/>
    <m/>
    <m/>
    <m/>
    <m/>
    <m/>
  </r>
  <r>
    <x v="0"/>
    <x v="5"/>
    <s v="SKRE_WHOL"/>
    <x v="4"/>
    <m/>
    <m/>
    <m/>
    <m/>
    <m/>
    <m/>
    <m/>
    <n v="0"/>
    <n v="0"/>
    <n v="0"/>
    <n v="0"/>
    <n v="0"/>
    <n v="0"/>
  </r>
  <r>
    <x v="0"/>
    <x v="5"/>
    <s v="SKRE_WHOL"/>
    <x v="5"/>
    <m/>
    <m/>
    <m/>
    <m/>
    <m/>
    <m/>
    <m/>
    <n v="0"/>
    <n v="0"/>
    <n v="0"/>
    <n v="0"/>
    <n v="0"/>
    <n v="0"/>
  </r>
  <r>
    <x v="0"/>
    <x v="5"/>
    <s v="SKRE_WHOL"/>
    <x v="6"/>
    <n v="0"/>
    <n v="0"/>
    <n v="0"/>
    <n v="0"/>
    <n v="0"/>
    <n v="0"/>
    <n v="0"/>
    <n v="0"/>
    <n v="0"/>
    <n v="0"/>
    <n v="0"/>
    <n v="0"/>
    <n v="0"/>
  </r>
  <r>
    <x v="0"/>
    <x v="5"/>
    <s v="SLOV_WHOL"/>
    <x v="0"/>
    <m/>
    <m/>
    <m/>
    <m/>
    <m/>
    <m/>
    <m/>
    <m/>
    <m/>
    <m/>
    <m/>
    <m/>
    <m/>
  </r>
  <r>
    <x v="0"/>
    <x v="5"/>
    <s v="SLOV_WHOL"/>
    <x v="1"/>
    <m/>
    <m/>
    <m/>
    <m/>
    <m/>
    <m/>
    <m/>
    <n v="0"/>
    <n v="0"/>
    <n v="0"/>
    <n v="0"/>
    <n v="0"/>
    <n v="0"/>
  </r>
  <r>
    <x v="0"/>
    <x v="5"/>
    <s v="SLOV_WHOL"/>
    <x v="2"/>
    <m/>
    <m/>
    <m/>
    <m/>
    <m/>
    <m/>
    <m/>
    <n v="0"/>
    <n v="0"/>
    <n v="0"/>
    <n v="0"/>
    <n v="0"/>
    <n v="0"/>
  </r>
  <r>
    <x v="0"/>
    <x v="5"/>
    <s v="SLOV_WHOL"/>
    <x v="3"/>
    <m/>
    <m/>
    <m/>
    <m/>
    <m/>
    <m/>
    <m/>
    <n v="0"/>
    <n v="0"/>
    <n v="0"/>
    <n v="0"/>
    <n v="0"/>
    <n v="0"/>
  </r>
  <r>
    <x v="0"/>
    <x v="5"/>
    <s v="SLOV_WHOL"/>
    <x v="4"/>
    <m/>
    <m/>
    <m/>
    <m/>
    <m/>
    <m/>
    <m/>
    <m/>
    <m/>
    <m/>
    <m/>
    <m/>
    <m/>
  </r>
  <r>
    <x v="0"/>
    <x v="5"/>
    <s v="SLOV_WHOL"/>
    <x v="5"/>
    <m/>
    <m/>
    <m/>
    <m/>
    <m/>
    <m/>
    <m/>
    <n v="0"/>
    <n v="0"/>
    <n v="0"/>
    <n v="0"/>
    <n v="0"/>
    <n v="0"/>
  </r>
  <r>
    <x v="0"/>
    <x v="5"/>
    <s v="SLOV_WHOL"/>
    <x v="6"/>
    <n v="0"/>
    <n v="0"/>
    <n v="0"/>
    <n v="0"/>
    <n v="0"/>
    <n v="0"/>
    <n v="0"/>
    <n v="0"/>
    <n v="0"/>
    <n v="0"/>
    <n v="0"/>
    <n v="0"/>
    <n v="0"/>
  </r>
  <r>
    <x v="0"/>
    <x v="5"/>
    <s v="SPAI_WHOL"/>
    <x v="0"/>
    <m/>
    <m/>
    <m/>
    <m/>
    <m/>
    <m/>
    <m/>
    <m/>
    <m/>
    <m/>
    <m/>
    <m/>
    <m/>
  </r>
  <r>
    <x v="0"/>
    <x v="5"/>
    <s v="SPAI_WHOL"/>
    <x v="1"/>
    <m/>
    <m/>
    <m/>
    <m/>
    <m/>
    <m/>
    <m/>
    <n v="0.01"/>
    <n v="0.01"/>
    <n v="0.01"/>
    <n v="0.01"/>
    <n v="0.01"/>
    <n v="0.01"/>
  </r>
  <r>
    <x v="0"/>
    <x v="5"/>
    <s v="SPAI_WHOL"/>
    <x v="2"/>
    <m/>
    <m/>
    <m/>
    <m/>
    <m/>
    <m/>
    <m/>
    <n v="0.03"/>
    <n v="0.03"/>
    <n v="0.02"/>
    <n v="0.02"/>
    <n v="0.02"/>
    <n v="0.02"/>
  </r>
  <r>
    <x v="0"/>
    <x v="5"/>
    <s v="SPAI_WHOL"/>
    <x v="3"/>
    <m/>
    <m/>
    <m/>
    <m/>
    <m/>
    <m/>
    <m/>
    <n v="0"/>
    <n v="0"/>
    <n v="0"/>
    <n v="0"/>
    <n v="0"/>
    <n v="0"/>
  </r>
  <r>
    <x v="0"/>
    <x v="5"/>
    <s v="SPAI_WHOL"/>
    <x v="4"/>
    <m/>
    <m/>
    <m/>
    <m/>
    <m/>
    <m/>
    <m/>
    <n v="0.01"/>
    <n v="0.01"/>
    <n v="0.01"/>
    <n v="0.01"/>
    <n v="0.01"/>
    <n v="0.01"/>
  </r>
  <r>
    <x v="0"/>
    <x v="5"/>
    <s v="SPAI_WHOL"/>
    <x v="5"/>
    <m/>
    <m/>
    <m/>
    <m/>
    <m/>
    <m/>
    <m/>
    <n v="0"/>
    <n v="0"/>
    <n v="0"/>
    <n v="0"/>
    <n v="0"/>
    <n v="0"/>
  </r>
  <r>
    <x v="0"/>
    <x v="5"/>
    <s v="SPAI_WHOL"/>
    <x v="6"/>
    <n v="0"/>
    <n v="0"/>
    <n v="0"/>
    <n v="0"/>
    <n v="0"/>
    <n v="0"/>
    <n v="0"/>
    <n v="0.06"/>
    <n v="0.05"/>
    <n v="0.05"/>
    <n v="0.05"/>
    <n v="0.04"/>
    <n v="0.04"/>
  </r>
  <r>
    <x v="0"/>
    <x v="5"/>
    <s v="SRIL_WHOL"/>
    <x v="0"/>
    <m/>
    <m/>
    <m/>
    <m/>
    <m/>
    <m/>
    <m/>
    <m/>
    <m/>
    <m/>
    <m/>
    <m/>
    <m/>
  </r>
  <r>
    <x v="0"/>
    <x v="5"/>
    <s v="SRIL_WHOL"/>
    <x v="1"/>
    <m/>
    <m/>
    <m/>
    <m/>
    <m/>
    <m/>
    <m/>
    <n v="0"/>
    <n v="0"/>
    <n v="0"/>
    <n v="0"/>
    <n v="0"/>
    <n v="0"/>
  </r>
  <r>
    <x v="0"/>
    <x v="5"/>
    <s v="SRIL_WHOL"/>
    <x v="2"/>
    <m/>
    <m/>
    <m/>
    <m/>
    <m/>
    <m/>
    <m/>
    <m/>
    <m/>
    <m/>
    <m/>
    <m/>
    <m/>
  </r>
  <r>
    <x v="0"/>
    <x v="5"/>
    <s v="SRIL_WHOL"/>
    <x v="3"/>
    <m/>
    <m/>
    <m/>
    <m/>
    <m/>
    <m/>
    <m/>
    <n v="0"/>
    <n v="0"/>
    <n v="0"/>
    <n v="0"/>
    <n v="0"/>
    <n v="0"/>
  </r>
  <r>
    <x v="0"/>
    <x v="5"/>
    <s v="SRIL_WHOL"/>
    <x v="4"/>
    <m/>
    <m/>
    <m/>
    <m/>
    <m/>
    <m/>
    <m/>
    <n v="0"/>
    <n v="0"/>
    <n v="0"/>
    <n v="0"/>
    <n v="0"/>
    <n v="0"/>
  </r>
  <r>
    <x v="0"/>
    <x v="5"/>
    <s v="SRIL_WHOL"/>
    <x v="5"/>
    <m/>
    <m/>
    <m/>
    <m/>
    <m/>
    <m/>
    <m/>
    <m/>
    <m/>
    <m/>
    <m/>
    <m/>
    <m/>
  </r>
  <r>
    <x v="0"/>
    <x v="5"/>
    <s v="SRIL_WHOL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SWED_WHOL"/>
    <x v="0"/>
    <m/>
    <m/>
    <m/>
    <m/>
    <m/>
    <m/>
    <m/>
    <m/>
    <m/>
    <m/>
    <m/>
    <m/>
    <m/>
  </r>
  <r>
    <x v="0"/>
    <x v="5"/>
    <s v="SWED_WHOL"/>
    <x v="1"/>
    <m/>
    <m/>
    <m/>
    <m/>
    <m/>
    <m/>
    <m/>
    <n v="0"/>
    <n v="0"/>
    <n v="0"/>
    <n v="0"/>
    <n v="0"/>
    <n v="0"/>
  </r>
  <r>
    <x v="0"/>
    <x v="5"/>
    <s v="SWED_WHOL"/>
    <x v="2"/>
    <m/>
    <m/>
    <m/>
    <m/>
    <m/>
    <m/>
    <m/>
    <n v="0"/>
    <n v="0"/>
    <n v="0"/>
    <n v="0"/>
    <n v="0"/>
    <n v="0"/>
  </r>
  <r>
    <x v="0"/>
    <x v="5"/>
    <s v="SWED_WHOL"/>
    <x v="3"/>
    <m/>
    <m/>
    <m/>
    <m/>
    <m/>
    <m/>
    <m/>
    <n v="0"/>
    <n v="0"/>
    <n v="0"/>
    <n v="0"/>
    <n v="0"/>
    <n v="0"/>
  </r>
  <r>
    <x v="0"/>
    <x v="5"/>
    <s v="SWED_WHOL"/>
    <x v="4"/>
    <m/>
    <m/>
    <m/>
    <m/>
    <m/>
    <m/>
    <m/>
    <n v="0"/>
    <n v="0"/>
    <n v="0"/>
    <n v="0"/>
    <n v="0"/>
    <n v="0"/>
  </r>
  <r>
    <x v="0"/>
    <x v="5"/>
    <s v="SWED_WHOL"/>
    <x v="5"/>
    <m/>
    <m/>
    <m/>
    <m/>
    <m/>
    <m/>
    <m/>
    <n v="0"/>
    <n v="0"/>
    <n v="0"/>
    <n v="0"/>
    <n v="0"/>
    <n v="0"/>
  </r>
  <r>
    <x v="0"/>
    <x v="5"/>
    <s v="SWED_WHOL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SWIT_WHOL"/>
    <x v="0"/>
    <m/>
    <m/>
    <m/>
    <m/>
    <m/>
    <m/>
    <m/>
    <m/>
    <m/>
    <m/>
    <m/>
    <m/>
    <m/>
  </r>
  <r>
    <x v="0"/>
    <x v="5"/>
    <s v="SWIT_WHOL"/>
    <x v="1"/>
    <m/>
    <m/>
    <m/>
    <m/>
    <m/>
    <m/>
    <m/>
    <n v="0"/>
    <n v="0"/>
    <n v="0"/>
    <n v="0"/>
    <n v="0"/>
    <n v="0"/>
  </r>
  <r>
    <x v="0"/>
    <x v="5"/>
    <s v="SWIT_WHOL"/>
    <x v="2"/>
    <m/>
    <m/>
    <m/>
    <m/>
    <m/>
    <m/>
    <m/>
    <n v="0"/>
    <n v="0"/>
    <n v="0"/>
    <n v="0"/>
    <n v="0"/>
    <n v="0"/>
  </r>
  <r>
    <x v="0"/>
    <x v="5"/>
    <s v="SWIT_WHOL"/>
    <x v="3"/>
    <m/>
    <m/>
    <m/>
    <m/>
    <m/>
    <m/>
    <m/>
    <n v="0"/>
    <n v="0"/>
    <n v="0"/>
    <n v="0"/>
    <n v="0"/>
    <n v="0"/>
  </r>
  <r>
    <x v="0"/>
    <x v="5"/>
    <s v="SWIT_WHOL"/>
    <x v="4"/>
    <m/>
    <m/>
    <m/>
    <m/>
    <m/>
    <m/>
    <m/>
    <n v="0"/>
    <n v="0"/>
    <n v="0"/>
    <n v="0"/>
    <n v="0"/>
    <n v="0"/>
  </r>
  <r>
    <x v="0"/>
    <x v="5"/>
    <s v="SWIT_WHOL"/>
    <x v="5"/>
    <m/>
    <m/>
    <m/>
    <m/>
    <m/>
    <m/>
    <m/>
    <m/>
    <m/>
    <m/>
    <m/>
    <m/>
    <m/>
  </r>
  <r>
    <x v="0"/>
    <x v="5"/>
    <s v="SWIT_WHOL"/>
    <x v="6"/>
    <n v="0"/>
    <n v="0"/>
    <n v="0"/>
    <n v="0"/>
    <n v="0"/>
    <n v="0"/>
    <n v="0"/>
    <n v="0"/>
    <n v="0"/>
    <n v="0"/>
    <n v="0"/>
    <n v="0"/>
    <n v="0"/>
  </r>
  <r>
    <x v="0"/>
    <x v="5"/>
    <s v="TAIW_WHOL"/>
    <x v="0"/>
    <m/>
    <m/>
    <m/>
    <m/>
    <m/>
    <m/>
    <m/>
    <m/>
    <m/>
    <m/>
    <m/>
    <m/>
    <m/>
  </r>
  <r>
    <x v="0"/>
    <x v="5"/>
    <s v="TAIW_WHOL"/>
    <x v="1"/>
    <m/>
    <m/>
    <m/>
    <m/>
    <m/>
    <m/>
    <m/>
    <n v="0"/>
    <n v="0"/>
    <n v="0"/>
    <n v="0"/>
    <n v="0"/>
    <n v="0"/>
  </r>
  <r>
    <x v="0"/>
    <x v="5"/>
    <s v="TAIW_WHOL"/>
    <x v="2"/>
    <m/>
    <m/>
    <m/>
    <m/>
    <m/>
    <m/>
    <m/>
    <m/>
    <m/>
    <m/>
    <m/>
    <m/>
    <m/>
  </r>
  <r>
    <x v="0"/>
    <x v="5"/>
    <s v="TAIW_WHOL"/>
    <x v="3"/>
    <m/>
    <m/>
    <m/>
    <m/>
    <m/>
    <m/>
    <m/>
    <n v="0"/>
    <n v="0"/>
    <n v="0"/>
    <n v="0"/>
    <n v="0"/>
    <n v="0"/>
  </r>
  <r>
    <x v="0"/>
    <x v="5"/>
    <s v="TAIW_WHOL"/>
    <x v="4"/>
    <m/>
    <m/>
    <m/>
    <m/>
    <m/>
    <m/>
    <m/>
    <n v="0.01"/>
    <n v="0.01"/>
    <n v="0.01"/>
    <n v="0.01"/>
    <n v="0.01"/>
    <n v="0.01"/>
  </r>
  <r>
    <x v="0"/>
    <x v="5"/>
    <s v="TAIW_WHOL"/>
    <x v="5"/>
    <m/>
    <m/>
    <m/>
    <m/>
    <m/>
    <m/>
    <m/>
    <m/>
    <m/>
    <m/>
    <m/>
    <m/>
    <m/>
  </r>
  <r>
    <x v="0"/>
    <x v="5"/>
    <s v="TAIW_WHOL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TANZ_WHOL"/>
    <x v="0"/>
    <m/>
    <m/>
    <m/>
    <m/>
    <m/>
    <m/>
    <m/>
    <m/>
    <m/>
    <m/>
    <m/>
    <m/>
    <m/>
  </r>
  <r>
    <x v="0"/>
    <x v="5"/>
    <s v="TANZ_WHOL"/>
    <x v="1"/>
    <m/>
    <m/>
    <m/>
    <m/>
    <m/>
    <m/>
    <m/>
    <m/>
    <m/>
    <m/>
    <m/>
    <m/>
    <m/>
  </r>
  <r>
    <x v="0"/>
    <x v="5"/>
    <s v="TANZ_WHOL"/>
    <x v="2"/>
    <m/>
    <m/>
    <m/>
    <m/>
    <m/>
    <m/>
    <m/>
    <n v="0"/>
    <n v="0"/>
    <n v="0"/>
    <n v="0"/>
    <n v="0"/>
    <n v="0"/>
  </r>
  <r>
    <x v="0"/>
    <x v="5"/>
    <s v="TANZ_WHOL"/>
    <x v="3"/>
    <m/>
    <m/>
    <m/>
    <m/>
    <m/>
    <m/>
    <m/>
    <m/>
    <m/>
    <m/>
    <m/>
    <m/>
    <m/>
  </r>
  <r>
    <x v="0"/>
    <x v="5"/>
    <s v="TANZ_WHOL"/>
    <x v="4"/>
    <m/>
    <m/>
    <m/>
    <m/>
    <m/>
    <m/>
    <m/>
    <m/>
    <m/>
    <m/>
    <m/>
    <m/>
    <m/>
  </r>
  <r>
    <x v="0"/>
    <x v="5"/>
    <s v="TANZ_WHOL"/>
    <x v="5"/>
    <m/>
    <m/>
    <m/>
    <m/>
    <m/>
    <m/>
    <m/>
    <m/>
    <m/>
    <m/>
    <m/>
    <m/>
    <m/>
  </r>
  <r>
    <x v="0"/>
    <x v="5"/>
    <s v="TANZ_WHOL"/>
    <x v="6"/>
    <n v="0"/>
    <n v="0"/>
    <n v="0"/>
    <n v="0"/>
    <n v="0"/>
    <n v="0"/>
    <n v="0"/>
    <n v="0"/>
    <n v="0"/>
    <n v="0"/>
    <n v="0"/>
    <n v="0"/>
    <n v="0"/>
  </r>
  <r>
    <x v="0"/>
    <x v="5"/>
    <s v="THAI_BANG"/>
    <x v="0"/>
    <m/>
    <m/>
    <m/>
    <m/>
    <m/>
    <m/>
    <m/>
    <m/>
    <m/>
    <m/>
    <m/>
    <m/>
    <m/>
  </r>
  <r>
    <x v="0"/>
    <x v="5"/>
    <s v="THAI_BANG"/>
    <x v="1"/>
    <m/>
    <m/>
    <m/>
    <m/>
    <m/>
    <m/>
    <m/>
    <n v="0"/>
    <n v="0"/>
    <n v="0"/>
    <n v="0"/>
    <n v="0"/>
    <n v="0"/>
  </r>
  <r>
    <x v="0"/>
    <x v="5"/>
    <s v="THAI_BANG"/>
    <x v="2"/>
    <m/>
    <m/>
    <m/>
    <m/>
    <m/>
    <m/>
    <m/>
    <n v="0.02"/>
    <n v="0.03"/>
    <n v="0.03"/>
    <n v="0.04"/>
    <n v="0.04"/>
    <n v="0.04"/>
  </r>
  <r>
    <x v="0"/>
    <x v="5"/>
    <s v="THAI_BANG"/>
    <x v="3"/>
    <m/>
    <m/>
    <m/>
    <m/>
    <m/>
    <m/>
    <m/>
    <n v="0"/>
    <n v="0"/>
    <n v="0"/>
    <n v="0"/>
    <n v="0"/>
    <n v="0"/>
  </r>
  <r>
    <x v="0"/>
    <x v="5"/>
    <s v="THAI_BANG"/>
    <x v="4"/>
    <m/>
    <m/>
    <m/>
    <m/>
    <m/>
    <m/>
    <m/>
    <m/>
    <m/>
    <m/>
    <m/>
    <m/>
    <m/>
  </r>
  <r>
    <x v="0"/>
    <x v="5"/>
    <s v="THAI_BANG"/>
    <x v="5"/>
    <m/>
    <m/>
    <m/>
    <m/>
    <m/>
    <m/>
    <m/>
    <m/>
    <m/>
    <m/>
    <m/>
    <m/>
    <m/>
  </r>
  <r>
    <x v="0"/>
    <x v="5"/>
    <s v="THAI_BANG"/>
    <x v="6"/>
    <n v="0"/>
    <n v="0"/>
    <n v="0"/>
    <n v="0"/>
    <n v="0"/>
    <n v="0"/>
    <n v="0"/>
    <n v="0.02"/>
    <n v="0.03"/>
    <n v="0.03"/>
    <n v="0.04"/>
    <n v="0.04"/>
    <n v="0.05"/>
  </r>
  <r>
    <x v="0"/>
    <x v="5"/>
    <s v="THAI_CVAL"/>
    <x v="0"/>
    <m/>
    <m/>
    <m/>
    <m/>
    <m/>
    <m/>
    <m/>
    <m/>
    <m/>
    <m/>
    <m/>
    <m/>
    <m/>
  </r>
  <r>
    <x v="0"/>
    <x v="5"/>
    <s v="THAI_CVAL"/>
    <x v="1"/>
    <m/>
    <m/>
    <m/>
    <m/>
    <m/>
    <m/>
    <m/>
    <n v="0"/>
    <n v="0"/>
    <n v="0"/>
    <n v="0"/>
    <n v="0"/>
    <n v="0"/>
  </r>
  <r>
    <x v="0"/>
    <x v="5"/>
    <s v="THAI_CVAL"/>
    <x v="2"/>
    <m/>
    <m/>
    <m/>
    <m/>
    <m/>
    <m/>
    <m/>
    <n v="0.02"/>
    <n v="0.03"/>
    <n v="0.04"/>
    <n v="0.04"/>
    <n v="0.05"/>
    <n v="0.05"/>
  </r>
  <r>
    <x v="0"/>
    <x v="5"/>
    <s v="THAI_CVAL"/>
    <x v="3"/>
    <m/>
    <m/>
    <m/>
    <m/>
    <m/>
    <m/>
    <m/>
    <n v="0"/>
    <n v="0"/>
    <n v="0"/>
    <n v="0"/>
    <n v="0"/>
    <n v="0"/>
  </r>
  <r>
    <x v="0"/>
    <x v="5"/>
    <s v="THAI_CVAL"/>
    <x v="4"/>
    <m/>
    <m/>
    <m/>
    <m/>
    <m/>
    <m/>
    <m/>
    <m/>
    <m/>
    <m/>
    <m/>
    <m/>
    <m/>
  </r>
  <r>
    <x v="0"/>
    <x v="5"/>
    <s v="THAI_CVAL"/>
    <x v="5"/>
    <m/>
    <m/>
    <m/>
    <m/>
    <m/>
    <m/>
    <m/>
    <m/>
    <m/>
    <m/>
    <m/>
    <m/>
    <m/>
  </r>
  <r>
    <x v="0"/>
    <x v="5"/>
    <s v="THAI_CVAL"/>
    <x v="6"/>
    <n v="0"/>
    <n v="0"/>
    <n v="0"/>
    <n v="0"/>
    <n v="0"/>
    <n v="0"/>
    <n v="0"/>
    <n v="0.02"/>
    <n v="0.03"/>
    <n v="0.04"/>
    <n v="0.05"/>
    <n v="0.05"/>
    <n v="0.05"/>
  </r>
  <r>
    <x v="0"/>
    <x v="5"/>
    <s v="THAI_NEPL"/>
    <x v="0"/>
    <m/>
    <m/>
    <m/>
    <m/>
    <m/>
    <m/>
    <m/>
    <m/>
    <m/>
    <m/>
    <m/>
    <m/>
    <m/>
  </r>
  <r>
    <x v="0"/>
    <x v="5"/>
    <s v="THAI_NEPL"/>
    <x v="1"/>
    <m/>
    <m/>
    <m/>
    <m/>
    <m/>
    <m/>
    <m/>
    <n v="0"/>
    <n v="0"/>
    <n v="0"/>
    <n v="0"/>
    <n v="0"/>
    <n v="0"/>
  </r>
  <r>
    <x v="0"/>
    <x v="5"/>
    <s v="THAI_NEPL"/>
    <x v="2"/>
    <m/>
    <m/>
    <m/>
    <m/>
    <m/>
    <m/>
    <m/>
    <m/>
    <m/>
    <m/>
    <m/>
    <m/>
    <m/>
  </r>
  <r>
    <x v="0"/>
    <x v="5"/>
    <s v="THAI_NEPL"/>
    <x v="3"/>
    <m/>
    <m/>
    <m/>
    <m/>
    <m/>
    <m/>
    <m/>
    <m/>
    <m/>
    <m/>
    <m/>
    <m/>
    <m/>
  </r>
  <r>
    <x v="0"/>
    <x v="5"/>
    <s v="THAI_NEPL"/>
    <x v="4"/>
    <m/>
    <m/>
    <m/>
    <m/>
    <m/>
    <m/>
    <m/>
    <m/>
    <m/>
    <m/>
    <m/>
    <m/>
    <m/>
  </r>
  <r>
    <x v="0"/>
    <x v="5"/>
    <s v="THAI_NEPL"/>
    <x v="5"/>
    <m/>
    <m/>
    <m/>
    <m/>
    <m/>
    <m/>
    <m/>
    <m/>
    <m/>
    <m/>
    <m/>
    <m/>
    <m/>
  </r>
  <r>
    <x v="0"/>
    <x v="5"/>
    <s v="THAI_NEPL"/>
    <x v="6"/>
    <n v="0"/>
    <n v="0"/>
    <n v="0"/>
    <n v="0"/>
    <n v="0"/>
    <n v="0"/>
    <n v="0"/>
    <n v="0"/>
    <n v="0"/>
    <n v="0"/>
    <n v="0"/>
    <n v="0"/>
    <n v="0"/>
  </r>
  <r>
    <x v="0"/>
    <x v="5"/>
    <s v="THAI_SPEN"/>
    <x v="0"/>
    <m/>
    <m/>
    <m/>
    <m/>
    <m/>
    <m/>
    <m/>
    <m/>
    <m/>
    <m/>
    <m/>
    <m/>
    <m/>
  </r>
  <r>
    <x v="0"/>
    <x v="5"/>
    <s v="THAI_SPEN"/>
    <x v="1"/>
    <m/>
    <m/>
    <m/>
    <m/>
    <m/>
    <m/>
    <m/>
    <n v="0"/>
    <n v="0"/>
    <n v="0"/>
    <n v="0"/>
    <n v="0"/>
    <n v="0"/>
  </r>
  <r>
    <x v="0"/>
    <x v="5"/>
    <s v="THAI_SPEN"/>
    <x v="2"/>
    <m/>
    <m/>
    <m/>
    <m/>
    <m/>
    <m/>
    <m/>
    <n v="0.02"/>
    <n v="0.02"/>
    <n v="0.03"/>
    <n v="0.03"/>
    <n v="0.04"/>
    <n v="0.04"/>
  </r>
  <r>
    <x v="0"/>
    <x v="5"/>
    <s v="THAI_SPEN"/>
    <x v="3"/>
    <m/>
    <m/>
    <m/>
    <m/>
    <m/>
    <m/>
    <m/>
    <n v="0"/>
    <n v="0"/>
    <n v="0"/>
    <n v="0"/>
    <n v="0"/>
    <n v="0"/>
  </r>
  <r>
    <x v="0"/>
    <x v="5"/>
    <s v="THAI_SPEN"/>
    <x v="4"/>
    <m/>
    <m/>
    <m/>
    <m/>
    <m/>
    <m/>
    <m/>
    <m/>
    <m/>
    <m/>
    <m/>
    <m/>
    <m/>
  </r>
  <r>
    <x v="0"/>
    <x v="5"/>
    <s v="THAI_SPEN"/>
    <x v="5"/>
    <m/>
    <m/>
    <m/>
    <m/>
    <m/>
    <m/>
    <m/>
    <m/>
    <m/>
    <m/>
    <m/>
    <m/>
    <m/>
  </r>
  <r>
    <x v="0"/>
    <x v="5"/>
    <s v="THAI_SPEN"/>
    <x v="6"/>
    <n v="0"/>
    <n v="0"/>
    <n v="0"/>
    <n v="0"/>
    <n v="0"/>
    <n v="0"/>
    <n v="0"/>
    <n v="0.02"/>
    <n v="0.02"/>
    <n v="0.03"/>
    <n v="0.04"/>
    <n v="0.04"/>
    <n v="0.04"/>
  </r>
  <r>
    <x v="0"/>
    <x v="5"/>
    <s v="TURK_WHOL"/>
    <x v="0"/>
    <m/>
    <m/>
    <m/>
    <m/>
    <m/>
    <m/>
    <m/>
    <m/>
    <m/>
    <m/>
    <m/>
    <m/>
    <m/>
  </r>
  <r>
    <x v="0"/>
    <x v="5"/>
    <s v="TURK_WHOL"/>
    <x v="1"/>
    <m/>
    <m/>
    <m/>
    <m/>
    <m/>
    <m/>
    <m/>
    <n v="0"/>
    <n v="0"/>
    <n v="0"/>
    <n v="0"/>
    <n v="0"/>
    <n v="0"/>
  </r>
  <r>
    <x v="0"/>
    <x v="5"/>
    <s v="TURK_WHOL"/>
    <x v="2"/>
    <m/>
    <m/>
    <m/>
    <m/>
    <m/>
    <m/>
    <m/>
    <n v="0.02"/>
    <n v="0.02"/>
    <n v="0.02"/>
    <n v="0.03"/>
    <n v="0.02"/>
    <n v="0.02"/>
  </r>
  <r>
    <x v="0"/>
    <x v="5"/>
    <s v="TURK_WHOL"/>
    <x v="3"/>
    <m/>
    <m/>
    <m/>
    <m/>
    <m/>
    <m/>
    <m/>
    <n v="0"/>
    <n v="0"/>
    <n v="0"/>
    <n v="0"/>
    <n v="0"/>
    <n v="0"/>
  </r>
  <r>
    <x v="0"/>
    <x v="5"/>
    <s v="TURK_WHOL"/>
    <x v="4"/>
    <m/>
    <m/>
    <m/>
    <m/>
    <m/>
    <m/>
    <m/>
    <n v="0"/>
    <n v="0"/>
    <n v="0"/>
    <n v="0"/>
    <n v="0"/>
    <n v="0"/>
  </r>
  <r>
    <x v="0"/>
    <x v="5"/>
    <s v="TURK_WHOL"/>
    <x v="5"/>
    <m/>
    <m/>
    <m/>
    <m/>
    <m/>
    <m/>
    <m/>
    <m/>
    <m/>
    <m/>
    <m/>
    <m/>
    <m/>
  </r>
  <r>
    <x v="0"/>
    <x v="5"/>
    <s v="TURK_WHOL"/>
    <x v="6"/>
    <n v="0"/>
    <n v="0"/>
    <n v="0"/>
    <n v="0"/>
    <n v="0"/>
    <n v="0"/>
    <n v="0"/>
    <n v="0.02"/>
    <n v="0.02"/>
    <n v="0.03"/>
    <n v="0.03"/>
    <n v="0.03"/>
    <n v="0.03"/>
  </r>
  <r>
    <x v="0"/>
    <x v="5"/>
    <s v="UKRA_WHOL"/>
    <x v="0"/>
    <m/>
    <m/>
    <m/>
    <m/>
    <m/>
    <m/>
    <m/>
    <m/>
    <m/>
    <m/>
    <m/>
    <m/>
    <m/>
  </r>
  <r>
    <x v="0"/>
    <x v="5"/>
    <s v="UKRA_WHOL"/>
    <x v="1"/>
    <m/>
    <m/>
    <m/>
    <m/>
    <m/>
    <m/>
    <m/>
    <n v="0"/>
    <n v="0"/>
    <n v="0"/>
    <n v="0"/>
    <n v="0"/>
    <n v="0"/>
  </r>
  <r>
    <x v="0"/>
    <x v="5"/>
    <s v="UKRA_WHOL"/>
    <x v="2"/>
    <m/>
    <m/>
    <m/>
    <m/>
    <m/>
    <m/>
    <m/>
    <n v="0.02"/>
    <n v="0.02"/>
    <n v="0.02"/>
    <n v="0.02"/>
    <n v="0.02"/>
    <n v="0.02"/>
  </r>
  <r>
    <x v="0"/>
    <x v="5"/>
    <s v="UKRA_WHOL"/>
    <x v="3"/>
    <m/>
    <m/>
    <m/>
    <m/>
    <m/>
    <m/>
    <m/>
    <m/>
    <m/>
    <n v="0"/>
    <n v="0"/>
    <n v="0"/>
    <m/>
  </r>
  <r>
    <x v="0"/>
    <x v="5"/>
    <s v="UKRA_WHOL"/>
    <x v="4"/>
    <m/>
    <m/>
    <m/>
    <m/>
    <m/>
    <m/>
    <m/>
    <n v="0"/>
    <n v="0"/>
    <n v="0"/>
    <n v="0"/>
    <n v="0"/>
    <n v="0"/>
  </r>
  <r>
    <x v="0"/>
    <x v="5"/>
    <s v="UKRA_WHOL"/>
    <x v="5"/>
    <m/>
    <m/>
    <m/>
    <m/>
    <m/>
    <m/>
    <m/>
    <n v="0"/>
    <n v="0"/>
    <n v="0"/>
    <n v="0"/>
    <n v="0"/>
    <n v="0"/>
  </r>
  <r>
    <x v="0"/>
    <x v="5"/>
    <s v="UKRA_WHOL"/>
    <x v="6"/>
    <n v="0"/>
    <n v="0"/>
    <n v="0"/>
    <n v="0"/>
    <n v="0"/>
    <n v="0"/>
    <n v="0"/>
    <n v="0.02"/>
    <n v="0.03"/>
    <n v="0.03"/>
    <n v="0.03"/>
    <n v="0.03"/>
    <n v="0.03"/>
  </r>
  <r>
    <x v="0"/>
    <x v="5"/>
    <s v="UNKI_WHOL"/>
    <x v="0"/>
    <m/>
    <m/>
    <m/>
    <m/>
    <m/>
    <m/>
    <m/>
    <m/>
    <m/>
    <m/>
    <m/>
    <m/>
    <m/>
  </r>
  <r>
    <x v="0"/>
    <x v="5"/>
    <s v="UNKI_WHOL"/>
    <x v="1"/>
    <m/>
    <m/>
    <m/>
    <m/>
    <m/>
    <m/>
    <m/>
    <n v="0.02"/>
    <n v="0.03"/>
    <n v="0.02"/>
    <n v="0.03"/>
    <n v="0.03"/>
    <n v="0.03"/>
  </r>
  <r>
    <x v="0"/>
    <x v="5"/>
    <s v="UNKI_WHOL"/>
    <x v="2"/>
    <m/>
    <m/>
    <m/>
    <m/>
    <m/>
    <m/>
    <m/>
    <n v="0.01"/>
    <n v="0.01"/>
    <n v="0.01"/>
    <n v="0.01"/>
    <n v="0.01"/>
    <n v="0.01"/>
  </r>
  <r>
    <x v="0"/>
    <x v="5"/>
    <s v="UNKI_WHOL"/>
    <x v="3"/>
    <m/>
    <m/>
    <m/>
    <m/>
    <m/>
    <m/>
    <m/>
    <n v="0.01"/>
    <n v="0.01"/>
    <n v="0.01"/>
    <n v="0.01"/>
    <n v="0"/>
    <n v="0"/>
  </r>
  <r>
    <x v="0"/>
    <x v="5"/>
    <s v="UNKI_WHOL"/>
    <x v="4"/>
    <m/>
    <m/>
    <m/>
    <m/>
    <m/>
    <m/>
    <m/>
    <n v="0.01"/>
    <n v="0.01"/>
    <n v="0.01"/>
    <n v="0.01"/>
    <n v="0.01"/>
    <n v="0.01"/>
  </r>
  <r>
    <x v="0"/>
    <x v="5"/>
    <s v="UNKI_WHOL"/>
    <x v="5"/>
    <m/>
    <m/>
    <m/>
    <m/>
    <m/>
    <m/>
    <m/>
    <n v="0"/>
    <n v="0"/>
    <n v="0"/>
    <n v="0"/>
    <n v="0"/>
    <n v="0"/>
  </r>
  <r>
    <x v="0"/>
    <x v="5"/>
    <s v="UNKI_WHOL"/>
    <x v="6"/>
    <n v="0"/>
    <n v="0"/>
    <n v="0"/>
    <n v="0"/>
    <n v="0"/>
    <n v="0"/>
    <n v="0"/>
    <n v="0.05"/>
    <n v="0.05"/>
    <n v="0.05"/>
    <n v="0.05"/>
    <n v="0.05"/>
    <n v="0.04"/>
  </r>
  <r>
    <x v="0"/>
    <x v="5"/>
    <s v="URUG_WHOL"/>
    <x v="0"/>
    <m/>
    <m/>
    <m/>
    <m/>
    <m/>
    <m/>
    <m/>
    <m/>
    <m/>
    <m/>
    <m/>
    <m/>
    <m/>
  </r>
  <r>
    <x v="0"/>
    <x v="5"/>
    <s v="URUG_WHOL"/>
    <x v="1"/>
    <m/>
    <m/>
    <m/>
    <m/>
    <m/>
    <m/>
    <m/>
    <n v="0"/>
    <n v="0"/>
    <n v="0"/>
    <n v="0"/>
    <n v="0"/>
    <n v="0"/>
  </r>
  <r>
    <x v="0"/>
    <x v="5"/>
    <s v="URUG_WHOL"/>
    <x v="2"/>
    <m/>
    <m/>
    <m/>
    <m/>
    <m/>
    <m/>
    <m/>
    <m/>
    <m/>
    <m/>
    <m/>
    <m/>
    <m/>
  </r>
  <r>
    <x v="0"/>
    <x v="5"/>
    <s v="URUG_WHOL"/>
    <x v="3"/>
    <m/>
    <m/>
    <m/>
    <m/>
    <m/>
    <m/>
    <m/>
    <m/>
    <m/>
    <m/>
    <m/>
    <m/>
    <m/>
  </r>
  <r>
    <x v="0"/>
    <x v="5"/>
    <s v="URUG_WHOL"/>
    <x v="4"/>
    <m/>
    <m/>
    <m/>
    <m/>
    <m/>
    <m/>
    <m/>
    <m/>
    <m/>
    <m/>
    <m/>
    <m/>
    <m/>
  </r>
  <r>
    <x v="0"/>
    <x v="5"/>
    <s v="URUG_WHOL"/>
    <x v="5"/>
    <m/>
    <m/>
    <m/>
    <m/>
    <m/>
    <m/>
    <m/>
    <m/>
    <m/>
    <m/>
    <m/>
    <m/>
    <m/>
  </r>
  <r>
    <x v="0"/>
    <x v="5"/>
    <s v="URUG_WHOL"/>
    <x v="6"/>
    <n v="0"/>
    <n v="0"/>
    <n v="0"/>
    <n v="0"/>
    <n v="0"/>
    <n v="0"/>
    <n v="0"/>
    <n v="0"/>
    <n v="0"/>
    <n v="0"/>
    <n v="0"/>
    <n v="0"/>
    <n v="0"/>
  </r>
  <r>
    <x v="0"/>
    <x v="5"/>
    <s v="USAM_ALAS"/>
    <x v="0"/>
    <m/>
    <m/>
    <m/>
    <m/>
    <m/>
    <m/>
    <m/>
    <m/>
    <m/>
    <m/>
    <m/>
    <m/>
    <m/>
  </r>
  <r>
    <x v="0"/>
    <x v="5"/>
    <s v="USAM_ALAS"/>
    <x v="1"/>
    <m/>
    <m/>
    <m/>
    <m/>
    <m/>
    <m/>
    <m/>
    <n v="0"/>
    <n v="0"/>
    <n v="0"/>
    <n v="0"/>
    <n v="0"/>
    <n v="0"/>
  </r>
  <r>
    <x v="0"/>
    <x v="5"/>
    <s v="USAM_ALAS"/>
    <x v="2"/>
    <m/>
    <m/>
    <m/>
    <m/>
    <m/>
    <m/>
    <m/>
    <n v="0"/>
    <n v="0"/>
    <n v="0"/>
    <n v="0"/>
    <n v="0"/>
    <n v="0"/>
  </r>
  <r>
    <x v="0"/>
    <x v="5"/>
    <s v="USAM_ALAS"/>
    <x v="3"/>
    <m/>
    <m/>
    <m/>
    <m/>
    <m/>
    <m/>
    <m/>
    <n v="0"/>
    <n v="0"/>
    <n v="0"/>
    <n v="0"/>
    <n v="0"/>
    <n v="0"/>
  </r>
  <r>
    <x v="0"/>
    <x v="5"/>
    <s v="USAM_ALAS"/>
    <x v="4"/>
    <m/>
    <m/>
    <m/>
    <m/>
    <m/>
    <m/>
    <m/>
    <n v="0.01"/>
    <n v="0.01"/>
    <n v="0.01"/>
    <n v="0.01"/>
    <n v="0.01"/>
    <n v="0.01"/>
  </r>
  <r>
    <x v="0"/>
    <x v="5"/>
    <s v="USAM_ALAS"/>
    <x v="5"/>
    <m/>
    <m/>
    <m/>
    <m/>
    <m/>
    <m/>
    <m/>
    <m/>
    <m/>
    <m/>
    <m/>
    <m/>
    <m/>
  </r>
  <r>
    <x v="0"/>
    <x v="5"/>
    <s v="USAM_ALAS"/>
    <x v="6"/>
    <n v="0"/>
    <n v="0"/>
    <n v="0"/>
    <n v="0"/>
    <n v="0"/>
    <n v="0"/>
    <n v="0"/>
    <n v="0.01"/>
    <n v="0.01"/>
    <n v="0.01"/>
    <n v="0.01"/>
    <n v="0.01"/>
    <n v="0.01"/>
  </r>
  <r>
    <x v="0"/>
    <x v="5"/>
    <s v="USAM_MAIN"/>
    <x v="0"/>
    <m/>
    <m/>
    <m/>
    <m/>
    <m/>
    <m/>
    <m/>
    <m/>
    <m/>
    <m/>
    <m/>
    <m/>
    <m/>
  </r>
  <r>
    <x v="0"/>
    <x v="5"/>
    <s v="USAM_MAIN"/>
    <x v="1"/>
    <m/>
    <m/>
    <m/>
    <m/>
    <m/>
    <m/>
    <m/>
    <n v="0.1"/>
    <n v="0.1"/>
    <n v="0.11"/>
    <n v="0.11"/>
    <n v="0.11"/>
    <n v="0.11"/>
  </r>
  <r>
    <x v="0"/>
    <x v="5"/>
    <s v="USAM_MAIN"/>
    <x v="2"/>
    <m/>
    <m/>
    <m/>
    <m/>
    <m/>
    <m/>
    <m/>
    <n v="0.19"/>
    <n v="0.22"/>
    <n v="0.22"/>
    <n v="0.22"/>
    <n v="0.21"/>
    <n v="0.2"/>
  </r>
  <r>
    <x v="0"/>
    <x v="5"/>
    <s v="USAM_MAIN"/>
    <x v="3"/>
    <m/>
    <m/>
    <m/>
    <m/>
    <m/>
    <m/>
    <m/>
    <n v="0.15"/>
    <n v="0.13"/>
    <n v="0.1"/>
    <n v="7.0000000000000007E-2"/>
    <n v="0.05"/>
    <n v="0.04"/>
  </r>
  <r>
    <x v="0"/>
    <x v="5"/>
    <s v="USAM_MAIN"/>
    <x v="4"/>
    <m/>
    <m/>
    <m/>
    <m/>
    <m/>
    <m/>
    <m/>
    <n v="0.11"/>
    <n v="0.12"/>
    <n v="0.13"/>
    <n v="0.13"/>
    <n v="0.13"/>
    <n v="0.14000000000000001"/>
  </r>
  <r>
    <x v="0"/>
    <x v="5"/>
    <s v="USAM_MAIN"/>
    <x v="5"/>
    <m/>
    <m/>
    <m/>
    <m/>
    <m/>
    <m/>
    <m/>
    <m/>
    <m/>
    <m/>
    <m/>
    <m/>
    <m/>
  </r>
  <r>
    <x v="0"/>
    <x v="5"/>
    <s v="USAM_MAIN"/>
    <x v="6"/>
    <n v="0"/>
    <n v="0"/>
    <n v="0"/>
    <n v="0"/>
    <n v="0"/>
    <n v="0"/>
    <n v="0"/>
    <n v="0.55000000000000004"/>
    <n v="0.56999999999999995"/>
    <n v="0.56000000000000005"/>
    <n v="0.53"/>
    <n v="0.51"/>
    <n v="0.49"/>
  </r>
  <r>
    <x v="0"/>
    <x v="5"/>
    <s v="VENE_WHOL"/>
    <x v="0"/>
    <m/>
    <m/>
    <m/>
    <m/>
    <m/>
    <m/>
    <m/>
    <m/>
    <m/>
    <m/>
    <m/>
    <m/>
    <m/>
  </r>
  <r>
    <x v="0"/>
    <x v="5"/>
    <s v="VENE_WHOL"/>
    <x v="1"/>
    <m/>
    <m/>
    <m/>
    <m/>
    <m/>
    <m/>
    <m/>
    <n v="0.02"/>
    <n v="0.02"/>
    <n v="0.03"/>
    <n v="0.04"/>
    <n v="0.04"/>
    <n v="0.03"/>
  </r>
  <r>
    <x v="0"/>
    <x v="5"/>
    <s v="VENE_WHOL"/>
    <x v="2"/>
    <m/>
    <m/>
    <m/>
    <m/>
    <m/>
    <m/>
    <m/>
    <m/>
    <m/>
    <m/>
    <m/>
    <m/>
    <m/>
  </r>
  <r>
    <x v="0"/>
    <x v="5"/>
    <s v="VENE_WHOL"/>
    <x v="3"/>
    <m/>
    <m/>
    <m/>
    <m/>
    <m/>
    <m/>
    <m/>
    <m/>
    <m/>
    <m/>
    <m/>
    <m/>
    <m/>
  </r>
  <r>
    <x v="0"/>
    <x v="5"/>
    <s v="VENE_WHOL"/>
    <x v="4"/>
    <m/>
    <m/>
    <m/>
    <m/>
    <m/>
    <m/>
    <m/>
    <m/>
    <m/>
    <m/>
    <m/>
    <m/>
    <m/>
  </r>
  <r>
    <x v="0"/>
    <x v="5"/>
    <s v="VENE_WHOL"/>
    <x v="5"/>
    <m/>
    <m/>
    <m/>
    <m/>
    <m/>
    <m/>
    <m/>
    <m/>
    <m/>
    <m/>
    <m/>
    <m/>
    <m/>
  </r>
  <r>
    <x v="0"/>
    <x v="5"/>
    <s v="VENE_WHOL"/>
    <x v="6"/>
    <n v="0"/>
    <n v="0"/>
    <n v="0"/>
    <n v="0"/>
    <n v="0"/>
    <n v="0"/>
    <n v="0"/>
    <n v="0.02"/>
    <n v="0.02"/>
    <n v="0.03"/>
    <n v="0.04"/>
    <n v="0.04"/>
    <n v="0.03"/>
  </r>
  <r>
    <x v="0"/>
    <x v="5"/>
    <s v="VIET_NORT"/>
    <x v="0"/>
    <m/>
    <m/>
    <m/>
    <m/>
    <m/>
    <m/>
    <m/>
    <m/>
    <m/>
    <m/>
    <m/>
    <m/>
    <m/>
  </r>
  <r>
    <x v="0"/>
    <x v="5"/>
    <s v="VIET_NORT"/>
    <x v="1"/>
    <m/>
    <m/>
    <m/>
    <m/>
    <m/>
    <m/>
    <m/>
    <n v="0"/>
    <n v="0"/>
    <n v="0"/>
    <n v="0"/>
    <n v="0"/>
    <n v="0"/>
  </r>
  <r>
    <x v="0"/>
    <x v="5"/>
    <s v="VIET_NORT"/>
    <x v="2"/>
    <m/>
    <m/>
    <m/>
    <m/>
    <m/>
    <m/>
    <m/>
    <n v="0.01"/>
    <n v="0.01"/>
    <n v="0.01"/>
    <n v="0.01"/>
    <n v="0.01"/>
    <n v="0.01"/>
  </r>
  <r>
    <x v="0"/>
    <x v="5"/>
    <s v="VIET_NORT"/>
    <x v="3"/>
    <m/>
    <m/>
    <m/>
    <m/>
    <m/>
    <m/>
    <m/>
    <m/>
    <m/>
    <m/>
    <m/>
    <m/>
    <m/>
  </r>
  <r>
    <x v="0"/>
    <x v="5"/>
    <s v="VIET_NORT"/>
    <x v="4"/>
    <m/>
    <m/>
    <m/>
    <m/>
    <m/>
    <m/>
    <m/>
    <n v="0.01"/>
    <n v="0.01"/>
    <n v="0.01"/>
    <n v="0.01"/>
    <n v="0.01"/>
    <n v="0.01"/>
  </r>
  <r>
    <x v="0"/>
    <x v="5"/>
    <s v="VIET_NORT"/>
    <x v="5"/>
    <m/>
    <m/>
    <m/>
    <m/>
    <m/>
    <m/>
    <m/>
    <m/>
    <m/>
    <m/>
    <m/>
    <m/>
    <m/>
  </r>
  <r>
    <x v="0"/>
    <x v="5"/>
    <s v="VIET_NORT"/>
    <x v="6"/>
    <n v="0"/>
    <n v="0"/>
    <n v="0"/>
    <n v="0"/>
    <n v="0"/>
    <n v="0"/>
    <n v="0"/>
    <n v="0.01"/>
    <n v="0.02"/>
    <n v="0.02"/>
    <n v="0.02"/>
    <n v="0.02"/>
    <n v="0.02"/>
  </r>
  <r>
    <x v="0"/>
    <x v="5"/>
    <s v="VIET_SOUT"/>
    <x v="0"/>
    <m/>
    <m/>
    <m/>
    <m/>
    <m/>
    <m/>
    <m/>
    <m/>
    <m/>
    <m/>
    <m/>
    <m/>
    <m/>
  </r>
  <r>
    <x v="0"/>
    <x v="5"/>
    <s v="VIET_SOUT"/>
    <x v="1"/>
    <m/>
    <m/>
    <m/>
    <m/>
    <m/>
    <m/>
    <m/>
    <n v="0"/>
    <n v="0"/>
    <n v="0"/>
    <n v="0"/>
    <n v="0"/>
    <n v="0"/>
  </r>
  <r>
    <x v="0"/>
    <x v="5"/>
    <s v="VIET_SOUT"/>
    <x v="2"/>
    <m/>
    <m/>
    <m/>
    <m/>
    <m/>
    <m/>
    <m/>
    <n v="0.01"/>
    <n v="0.01"/>
    <n v="0.01"/>
    <n v="0.01"/>
    <n v="0.01"/>
    <n v="0.01"/>
  </r>
  <r>
    <x v="0"/>
    <x v="5"/>
    <s v="VIET_SOUT"/>
    <x v="3"/>
    <m/>
    <m/>
    <m/>
    <m/>
    <m/>
    <m/>
    <m/>
    <m/>
    <m/>
    <m/>
    <m/>
    <m/>
    <m/>
  </r>
  <r>
    <x v="0"/>
    <x v="5"/>
    <s v="VIET_SOUT"/>
    <x v="4"/>
    <m/>
    <m/>
    <m/>
    <m/>
    <m/>
    <m/>
    <m/>
    <n v="0.01"/>
    <n v="0.01"/>
    <n v="0.01"/>
    <n v="0.01"/>
    <n v="0.01"/>
    <n v="0.01"/>
  </r>
  <r>
    <x v="0"/>
    <x v="5"/>
    <s v="VIET_SOUT"/>
    <x v="5"/>
    <m/>
    <m/>
    <m/>
    <m/>
    <m/>
    <m/>
    <m/>
    <m/>
    <m/>
    <m/>
    <m/>
    <m/>
    <m/>
  </r>
  <r>
    <x v="0"/>
    <x v="5"/>
    <s v="VIET_SOUT"/>
    <x v="6"/>
    <n v="0"/>
    <n v="0"/>
    <n v="0"/>
    <n v="0"/>
    <n v="0"/>
    <n v="0"/>
    <n v="0"/>
    <n v="0.02"/>
    <n v="0.02"/>
    <n v="0.02"/>
    <n v="0.03"/>
    <n v="0.03"/>
    <n v="0.03"/>
  </r>
  <r>
    <x v="0"/>
    <x v="5"/>
    <s v="WAFR_WHOL"/>
    <x v="0"/>
    <m/>
    <m/>
    <m/>
    <m/>
    <m/>
    <m/>
    <m/>
    <m/>
    <m/>
    <m/>
    <m/>
    <m/>
    <m/>
  </r>
  <r>
    <x v="0"/>
    <x v="5"/>
    <s v="WAFR_WHOL"/>
    <x v="1"/>
    <m/>
    <m/>
    <m/>
    <m/>
    <m/>
    <m/>
    <m/>
    <n v="0.02"/>
    <n v="0.02"/>
    <n v="0.03"/>
    <n v="0.04"/>
    <n v="0.05"/>
    <n v="0.05"/>
  </r>
  <r>
    <x v="0"/>
    <x v="5"/>
    <s v="WAFR_WHOL"/>
    <x v="2"/>
    <m/>
    <m/>
    <m/>
    <m/>
    <m/>
    <m/>
    <m/>
    <n v="0"/>
    <n v="0"/>
    <n v="0"/>
    <n v="0"/>
    <n v="0"/>
    <n v="0"/>
  </r>
  <r>
    <x v="0"/>
    <x v="5"/>
    <s v="WAFR_WHOL"/>
    <x v="3"/>
    <m/>
    <m/>
    <m/>
    <m/>
    <m/>
    <m/>
    <m/>
    <n v="0"/>
    <n v="0"/>
    <n v="0.01"/>
    <n v="0.01"/>
    <n v="0.01"/>
    <n v="0.01"/>
  </r>
  <r>
    <x v="0"/>
    <x v="5"/>
    <s v="WAFR_WHOL"/>
    <x v="4"/>
    <m/>
    <m/>
    <m/>
    <m/>
    <m/>
    <m/>
    <m/>
    <n v="0"/>
    <n v="0.01"/>
    <n v="0.01"/>
    <n v="0.01"/>
    <n v="0.01"/>
    <n v="0.01"/>
  </r>
  <r>
    <x v="0"/>
    <x v="5"/>
    <s v="WAFR_WHOL"/>
    <x v="5"/>
    <m/>
    <m/>
    <m/>
    <m/>
    <m/>
    <m/>
    <m/>
    <m/>
    <m/>
    <m/>
    <m/>
    <m/>
    <m/>
  </r>
  <r>
    <x v="0"/>
    <x v="5"/>
    <s v="WAFR_WHOL"/>
    <x v="6"/>
    <n v="0"/>
    <n v="0"/>
    <n v="0"/>
    <n v="0"/>
    <n v="0"/>
    <n v="0"/>
    <n v="0"/>
    <n v="0.03"/>
    <n v="0.03"/>
    <n v="0.04"/>
    <n v="0.05"/>
    <n v="0.06"/>
    <n v="7.0000000000000007E-2"/>
  </r>
  <r>
    <x v="0"/>
    <x v="5"/>
    <m/>
    <x v="7"/>
    <n v="0"/>
    <n v="0"/>
    <n v="0"/>
    <n v="0"/>
    <n v="0"/>
    <n v="0"/>
    <n v="0"/>
    <n v="4.58"/>
    <n v="5.1100000000000003"/>
    <n v="5.67"/>
    <n v="6.19"/>
    <n v="6.14"/>
    <n v="5.96"/>
  </r>
  <r>
    <x v="0"/>
    <x v="6"/>
    <s v="AFGH_WHOL"/>
    <x v="0"/>
    <m/>
    <m/>
    <m/>
    <m/>
    <m/>
    <m/>
    <m/>
    <m/>
    <m/>
    <m/>
    <m/>
    <m/>
    <m/>
  </r>
  <r>
    <x v="0"/>
    <x v="6"/>
    <s v="AFGH_WHOL"/>
    <x v="1"/>
    <m/>
    <m/>
    <m/>
    <m/>
    <m/>
    <m/>
    <m/>
    <n v="0.05"/>
    <n v="0.05"/>
    <n v="0.05"/>
    <n v="0.05"/>
    <n v="0.05"/>
    <n v="0.04"/>
  </r>
  <r>
    <x v="0"/>
    <x v="6"/>
    <s v="AFGH_WHOL"/>
    <x v="2"/>
    <m/>
    <m/>
    <m/>
    <m/>
    <m/>
    <m/>
    <m/>
    <m/>
    <m/>
    <m/>
    <m/>
    <m/>
    <m/>
  </r>
  <r>
    <x v="0"/>
    <x v="6"/>
    <s v="AFGH_WHOL"/>
    <x v="3"/>
    <m/>
    <m/>
    <m/>
    <m/>
    <m/>
    <m/>
    <m/>
    <m/>
    <m/>
    <m/>
    <m/>
    <m/>
    <m/>
  </r>
  <r>
    <x v="0"/>
    <x v="6"/>
    <s v="AFGH_WHOL"/>
    <x v="4"/>
    <m/>
    <m/>
    <m/>
    <m/>
    <m/>
    <m/>
    <m/>
    <m/>
    <m/>
    <m/>
    <m/>
    <m/>
    <m/>
  </r>
  <r>
    <x v="0"/>
    <x v="6"/>
    <s v="AFGH_WHOL"/>
    <x v="5"/>
    <m/>
    <m/>
    <m/>
    <m/>
    <m/>
    <m/>
    <m/>
    <n v="0.01"/>
    <n v="0.01"/>
    <n v="0.01"/>
    <n v="0.01"/>
    <n v="0.01"/>
    <n v="0.01"/>
  </r>
  <r>
    <x v="0"/>
    <x v="6"/>
    <s v="AFGH_WHOL"/>
    <x v="6"/>
    <n v="0"/>
    <n v="0"/>
    <n v="0"/>
    <n v="0"/>
    <n v="0"/>
    <n v="0"/>
    <n v="0"/>
    <n v="0.06"/>
    <n v="0.06"/>
    <n v="0.06"/>
    <n v="0.06"/>
    <n v="0.06"/>
    <n v="0.05"/>
  </r>
  <r>
    <x v="0"/>
    <x v="6"/>
    <s v="ALBA_WHOL"/>
    <x v="0"/>
    <m/>
    <m/>
    <m/>
    <m/>
    <m/>
    <m/>
    <m/>
    <m/>
    <m/>
    <m/>
    <m/>
    <m/>
    <m/>
  </r>
  <r>
    <x v="0"/>
    <x v="6"/>
    <s v="ALBA_WHOL"/>
    <x v="1"/>
    <m/>
    <m/>
    <m/>
    <m/>
    <m/>
    <m/>
    <m/>
    <m/>
    <m/>
    <m/>
    <m/>
    <m/>
    <m/>
  </r>
  <r>
    <x v="0"/>
    <x v="6"/>
    <s v="ALBA_WHOL"/>
    <x v="2"/>
    <m/>
    <m/>
    <m/>
    <m/>
    <m/>
    <m/>
    <m/>
    <n v="0.01"/>
    <n v="0.01"/>
    <n v="0.01"/>
    <n v="0.01"/>
    <n v="0.01"/>
    <n v="0.01"/>
  </r>
  <r>
    <x v="0"/>
    <x v="6"/>
    <s v="ALBA_WHOL"/>
    <x v="3"/>
    <m/>
    <m/>
    <m/>
    <m/>
    <m/>
    <m/>
    <m/>
    <m/>
    <m/>
    <n v="0"/>
    <n v="0"/>
    <n v="0"/>
    <m/>
  </r>
  <r>
    <x v="0"/>
    <x v="6"/>
    <s v="ALBA_WHOL"/>
    <x v="4"/>
    <m/>
    <m/>
    <m/>
    <m/>
    <m/>
    <m/>
    <m/>
    <n v="0.01"/>
    <n v="0.01"/>
    <n v="0.02"/>
    <n v="0.02"/>
    <n v="0.02"/>
    <n v="0.02"/>
  </r>
  <r>
    <x v="0"/>
    <x v="6"/>
    <s v="ALBA_WHOL"/>
    <x v="5"/>
    <m/>
    <m/>
    <m/>
    <m/>
    <m/>
    <m/>
    <m/>
    <m/>
    <m/>
    <m/>
    <m/>
    <m/>
    <m/>
  </r>
  <r>
    <x v="0"/>
    <x v="6"/>
    <s v="ALBA_WHOL"/>
    <x v="6"/>
    <n v="0"/>
    <n v="0"/>
    <n v="0"/>
    <n v="0"/>
    <n v="0"/>
    <n v="0"/>
    <n v="0"/>
    <n v="0.02"/>
    <n v="0.02"/>
    <n v="0.02"/>
    <n v="0.03"/>
    <n v="0.03"/>
    <n v="0.03"/>
  </r>
  <r>
    <x v="0"/>
    <x v="6"/>
    <s v="ARGE_WHOL"/>
    <x v="0"/>
    <m/>
    <m/>
    <m/>
    <m/>
    <m/>
    <m/>
    <m/>
    <m/>
    <m/>
    <m/>
    <m/>
    <m/>
    <m/>
  </r>
  <r>
    <x v="0"/>
    <x v="6"/>
    <s v="ARGE_WHOL"/>
    <x v="1"/>
    <m/>
    <m/>
    <m/>
    <m/>
    <m/>
    <m/>
    <m/>
    <n v="0.01"/>
    <n v="0"/>
    <n v="0"/>
    <n v="0"/>
    <n v="0"/>
    <n v="0"/>
  </r>
  <r>
    <x v="0"/>
    <x v="6"/>
    <s v="ARGE_WHOL"/>
    <x v="2"/>
    <m/>
    <m/>
    <m/>
    <m/>
    <m/>
    <m/>
    <m/>
    <n v="0.44"/>
    <n v="0.43"/>
    <n v="0.41"/>
    <n v="0.38"/>
    <n v="0.34"/>
    <n v="0.3"/>
  </r>
  <r>
    <x v="0"/>
    <x v="6"/>
    <s v="ARGE_WHOL"/>
    <x v="3"/>
    <m/>
    <m/>
    <m/>
    <m/>
    <m/>
    <m/>
    <m/>
    <m/>
    <m/>
    <m/>
    <m/>
    <m/>
    <m/>
  </r>
  <r>
    <x v="0"/>
    <x v="6"/>
    <s v="ARGE_WHOL"/>
    <x v="4"/>
    <m/>
    <m/>
    <m/>
    <m/>
    <m/>
    <m/>
    <m/>
    <m/>
    <m/>
    <m/>
    <m/>
    <m/>
    <m/>
  </r>
  <r>
    <x v="0"/>
    <x v="6"/>
    <s v="ARGE_WHOL"/>
    <x v="5"/>
    <m/>
    <m/>
    <m/>
    <m/>
    <m/>
    <m/>
    <m/>
    <n v="0.01"/>
    <n v="0.01"/>
    <n v="0.02"/>
    <n v="0.02"/>
    <n v="0.02"/>
    <n v="0.02"/>
  </r>
  <r>
    <x v="0"/>
    <x v="6"/>
    <s v="ARGE_WHOL"/>
    <x v="6"/>
    <n v="0"/>
    <n v="0"/>
    <n v="0"/>
    <n v="0"/>
    <n v="0"/>
    <n v="0"/>
    <n v="0"/>
    <n v="0.45"/>
    <n v="0.45"/>
    <n v="0.43"/>
    <n v="0.4"/>
    <n v="0.37"/>
    <n v="0.33"/>
  </r>
  <r>
    <x v="0"/>
    <x v="6"/>
    <s v="AUST_WHOL"/>
    <x v="0"/>
    <m/>
    <m/>
    <m/>
    <m/>
    <m/>
    <m/>
    <m/>
    <m/>
    <m/>
    <m/>
    <m/>
    <m/>
    <m/>
  </r>
  <r>
    <x v="0"/>
    <x v="6"/>
    <s v="AUST_WHOL"/>
    <x v="1"/>
    <m/>
    <m/>
    <m/>
    <m/>
    <m/>
    <m/>
    <m/>
    <n v="0.04"/>
    <n v="0.05"/>
    <n v="0.05"/>
    <n v="0.05"/>
    <n v="0.05"/>
    <n v="0.05"/>
  </r>
  <r>
    <x v="0"/>
    <x v="6"/>
    <s v="AUST_WHOL"/>
    <x v="2"/>
    <m/>
    <m/>
    <m/>
    <m/>
    <m/>
    <m/>
    <m/>
    <n v="0.02"/>
    <n v="0.02"/>
    <n v="0.02"/>
    <n v="0.02"/>
    <n v="0.01"/>
    <n v="0.01"/>
  </r>
  <r>
    <x v="0"/>
    <x v="6"/>
    <s v="AUST_WHOL"/>
    <x v="3"/>
    <m/>
    <m/>
    <m/>
    <m/>
    <m/>
    <m/>
    <m/>
    <n v="0"/>
    <n v="0"/>
    <n v="0"/>
    <n v="0"/>
    <n v="0"/>
    <n v="0"/>
  </r>
  <r>
    <x v="0"/>
    <x v="6"/>
    <s v="AUST_WHOL"/>
    <x v="4"/>
    <m/>
    <m/>
    <m/>
    <m/>
    <m/>
    <m/>
    <m/>
    <n v="0"/>
    <n v="0"/>
    <n v="0"/>
    <n v="0"/>
    <n v="0"/>
    <n v="0"/>
  </r>
  <r>
    <x v="0"/>
    <x v="6"/>
    <s v="AUST_WHOL"/>
    <x v="5"/>
    <m/>
    <m/>
    <m/>
    <m/>
    <m/>
    <m/>
    <m/>
    <n v="0.01"/>
    <n v="0.01"/>
    <n v="0.01"/>
    <n v="0"/>
    <n v="0"/>
    <n v="0"/>
  </r>
  <r>
    <x v="0"/>
    <x v="6"/>
    <s v="AUST_WHOL"/>
    <x v="6"/>
    <n v="0"/>
    <n v="0"/>
    <n v="0"/>
    <n v="0"/>
    <n v="0"/>
    <n v="0"/>
    <n v="0"/>
    <n v="0.08"/>
    <n v="0.08"/>
    <n v="0.08"/>
    <n v="7.0000000000000007E-2"/>
    <n v="7.0000000000000007E-2"/>
    <n v="7.0000000000000007E-2"/>
  </r>
  <r>
    <x v="0"/>
    <x v="6"/>
    <s v="AUTR_WHOL"/>
    <x v="0"/>
    <m/>
    <m/>
    <m/>
    <m/>
    <m/>
    <m/>
    <m/>
    <m/>
    <m/>
    <m/>
    <m/>
    <m/>
    <m/>
  </r>
  <r>
    <x v="0"/>
    <x v="6"/>
    <s v="AUTR_WHOL"/>
    <x v="1"/>
    <m/>
    <m/>
    <m/>
    <m/>
    <m/>
    <m/>
    <m/>
    <n v="0.35"/>
    <n v="0.37"/>
    <n v="0.4"/>
    <n v="0.41"/>
    <n v="0.41"/>
    <n v="0.41"/>
  </r>
  <r>
    <x v="0"/>
    <x v="6"/>
    <s v="AUTR_WHOL"/>
    <x v="2"/>
    <m/>
    <m/>
    <m/>
    <m/>
    <m/>
    <m/>
    <m/>
    <n v="0.43"/>
    <n v="0.42"/>
    <n v="0.41"/>
    <n v="0.4"/>
    <n v="0.39"/>
    <n v="0.37"/>
  </r>
  <r>
    <x v="0"/>
    <x v="6"/>
    <s v="AUTR_WHOL"/>
    <x v="3"/>
    <m/>
    <m/>
    <m/>
    <m/>
    <m/>
    <m/>
    <m/>
    <n v="0.21"/>
    <n v="0.22"/>
    <n v="0.23"/>
    <n v="0.23"/>
    <n v="0.24"/>
    <n v="0.25"/>
  </r>
  <r>
    <x v="0"/>
    <x v="6"/>
    <s v="AUTR_WHOL"/>
    <x v="4"/>
    <m/>
    <m/>
    <m/>
    <m/>
    <m/>
    <m/>
    <m/>
    <n v="0.17"/>
    <n v="0.14000000000000001"/>
    <n v="0.11"/>
    <m/>
    <m/>
    <m/>
  </r>
  <r>
    <x v="0"/>
    <x v="6"/>
    <s v="AUTR_WHOL"/>
    <x v="5"/>
    <m/>
    <m/>
    <m/>
    <m/>
    <m/>
    <m/>
    <m/>
    <n v="0.08"/>
    <n v="0.08"/>
    <n v="0.08"/>
    <n v="0.09"/>
    <n v="0.09"/>
    <n v="0.09"/>
  </r>
  <r>
    <x v="0"/>
    <x v="6"/>
    <s v="AUTR_WHOL"/>
    <x v="6"/>
    <n v="0"/>
    <n v="0"/>
    <n v="0"/>
    <n v="0"/>
    <n v="0"/>
    <n v="0"/>
    <n v="0"/>
    <n v="1.23"/>
    <n v="1.23"/>
    <n v="1.24"/>
    <n v="1.1299999999999999"/>
    <n v="1.1299999999999999"/>
    <n v="1.1200000000000001"/>
  </r>
  <r>
    <x v="0"/>
    <x v="6"/>
    <s v="AZER_WHOL"/>
    <x v="0"/>
    <m/>
    <m/>
    <m/>
    <m/>
    <m/>
    <m/>
    <m/>
    <m/>
    <m/>
    <m/>
    <m/>
    <m/>
    <m/>
  </r>
  <r>
    <x v="0"/>
    <x v="6"/>
    <s v="AZER_WHOL"/>
    <x v="1"/>
    <m/>
    <m/>
    <m/>
    <m/>
    <m/>
    <m/>
    <m/>
    <n v="0.01"/>
    <n v="0.01"/>
    <n v="0.01"/>
    <n v="0.01"/>
    <n v="0.01"/>
    <n v="0.01"/>
  </r>
  <r>
    <x v="0"/>
    <x v="6"/>
    <s v="AZER_WHOL"/>
    <x v="2"/>
    <m/>
    <m/>
    <m/>
    <m/>
    <m/>
    <m/>
    <m/>
    <n v="0.01"/>
    <n v="0.02"/>
    <n v="0.02"/>
    <n v="0.01"/>
    <n v="0.01"/>
    <n v="0.01"/>
  </r>
  <r>
    <x v="0"/>
    <x v="6"/>
    <s v="AZER_WHOL"/>
    <x v="3"/>
    <m/>
    <m/>
    <m/>
    <m/>
    <m/>
    <m/>
    <m/>
    <m/>
    <m/>
    <m/>
    <m/>
    <m/>
    <m/>
  </r>
  <r>
    <x v="0"/>
    <x v="6"/>
    <s v="AZER_WHOL"/>
    <x v="4"/>
    <m/>
    <m/>
    <m/>
    <m/>
    <m/>
    <m/>
    <m/>
    <m/>
    <m/>
    <m/>
    <m/>
    <m/>
    <m/>
  </r>
  <r>
    <x v="0"/>
    <x v="6"/>
    <s v="AZER_WHOL"/>
    <x v="5"/>
    <m/>
    <m/>
    <m/>
    <m/>
    <m/>
    <m/>
    <m/>
    <m/>
    <m/>
    <m/>
    <m/>
    <m/>
    <m/>
  </r>
  <r>
    <x v="0"/>
    <x v="6"/>
    <s v="AZER_WHOL"/>
    <x v="6"/>
    <n v="0"/>
    <n v="0"/>
    <n v="0"/>
    <n v="0"/>
    <n v="0"/>
    <n v="0"/>
    <n v="0"/>
    <n v="0.02"/>
    <n v="0.02"/>
    <n v="0.02"/>
    <n v="0.02"/>
    <n v="0.02"/>
    <n v="0.02"/>
  </r>
  <r>
    <x v="0"/>
    <x v="6"/>
    <s v="BANG_DHAK"/>
    <x v="0"/>
    <m/>
    <m/>
    <m/>
    <m/>
    <m/>
    <m/>
    <m/>
    <m/>
    <m/>
    <m/>
    <m/>
    <m/>
    <m/>
  </r>
  <r>
    <x v="0"/>
    <x v="6"/>
    <s v="BANG_DHAK"/>
    <x v="1"/>
    <m/>
    <m/>
    <m/>
    <m/>
    <m/>
    <m/>
    <m/>
    <n v="0"/>
    <n v="0"/>
    <n v="0"/>
    <n v="0"/>
    <n v="0"/>
    <n v="0"/>
  </r>
  <r>
    <x v="0"/>
    <x v="6"/>
    <s v="BANG_DHAK"/>
    <x v="2"/>
    <m/>
    <m/>
    <m/>
    <m/>
    <m/>
    <m/>
    <m/>
    <n v="0.01"/>
    <n v="0.01"/>
    <n v="0.01"/>
    <n v="0.01"/>
    <n v="0.01"/>
    <n v="0.01"/>
  </r>
  <r>
    <x v="0"/>
    <x v="6"/>
    <s v="BANG_DHAK"/>
    <x v="3"/>
    <m/>
    <m/>
    <m/>
    <m/>
    <m/>
    <m/>
    <m/>
    <n v="0"/>
    <n v="0"/>
    <n v="0"/>
    <n v="0"/>
    <n v="0"/>
    <n v="0"/>
  </r>
  <r>
    <x v="0"/>
    <x v="6"/>
    <s v="BANG_DHAK"/>
    <x v="4"/>
    <m/>
    <m/>
    <m/>
    <m/>
    <m/>
    <m/>
    <m/>
    <n v="0.01"/>
    <n v="0.02"/>
    <n v="0.02"/>
    <n v="0.02"/>
    <n v="0.02"/>
    <n v="0.02"/>
  </r>
  <r>
    <x v="0"/>
    <x v="6"/>
    <s v="BANG_DHAK"/>
    <x v="5"/>
    <m/>
    <m/>
    <m/>
    <m/>
    <m/>
    <m/>
    <m/>
    <m/>
    <m/>
    <m/>
    <m/>
    <m/>
    <m/>
  </r>
  <r>
    <x v="0"/>
    <x v="6"/>
    <s v="BANG_DHAK"/>
    <x v="6"/>
    <n v="0"/>
    <n v="0"/>
    <n v="0"/>
    <n v="0"/>
    <n v="0"/>
    <n v="0"/>
    <n v="0"/>
    <n v="0.03"/>
    <n v="0.03"/>
    <n v="0.03"/>
    <n v="0.04"/>
    <n v="0.04"/>
    <n v="0.04"/>
  </r>
  <r>
    <x v="0"/>
    <x v="6"/>
    <s v="BANG_REST"/>
    <x v="0"/>
    <m/>
    <m/>
    <m/>
    <m/>
    <m/>
    <m/>
    <m/>
    <m/>
    <m/>
    <m/>
    <m/>
    <m/>
    <m/>
  </r>
  <r>
    <x v="0"/>
    <x v="6"/>
    <s v="BANG_REST"/>
    <x v="1"/>
    <m/>
    <m/>
    <m/>
    <m/>
    <m/>
    <m/>
    <m/>
    <n v="0.03"/>
    <n v="0.03"/>
    <n v="0.03"/>
    <n v="0.03"/>
    <n v="0.03"/>
    <n v="0.04"/>
  </r>
  <r>
    <x v="0"/>
    <x v="6"/>
    <s v="BANG_REST"/>
    <x v="2"/>
    <m/>
    <m/>
    <m/>
    <m/>
    <m/>
    <m/>
    <m/>
    <n v="0.09"/>
    <n v="0.11"/>
    <n v="0.1"/>
    <n v="0.1"/>
    <n v="0.09"/>
    <n v="0.09"/>
  </r>
  <r>
    <x v="0"/>
    <x v="6"/>
    <s v="BANG_REST"/>
    <x v="3"/>
    <m/>
    <m/>
    <m/>
    <m/>
    <m/>
    <m/>
    <m/>
    <n v="0.05"/>
    <n v="0.05"/>
    <n v="0.06"/>
    <n v="0.06"/>
    <n v="0.06"/>
    <n v="0.06"/>
  </r>
  <r>
    <x v="0"/>
    <x v="6"/>
    <s v="BANG_REST"/>
    <x v="4"/>
    <m/>
    <m/>
    <m/>
    <m/>
    <m/>
    <m/>
    <m/>
    <n v="0.21"/>
    <n v="0.23"/>
    <n v="0.25"/>
    <n v="0.27"/>
    <n v="0.28000000000000003"/>
    <n v="0.28999999999999998"/>
  </r>
  <r>
    <x v="0"/>
    <x v="6"/>
    <s v="BANG_REST"/>
    <x v="5"/>
    <m/>
    <m/>
    <m/>
    <m/>
    <m/>
    <m/>
    <m/>
    <m/>
    <m/>
    <m/>
    <m/>
    <m/>
    <m/>
  </r>
  <r>
    <x v="0"/>
    <x v="6"/>
    <s v="BANG_REST"/>
    <x v="6"/>
    <n v="0"/>
    <n v="0"/>
    <n v="0"/>
    <n v="0"/>
    <n v="0"/>
    <n v="0"/>
    <n v="0"/>
    <n v="0.38"/>
    <n v="0.42"/>
    <n v="0.44"/>
    <n v="0.46"/>
    <n v="0.47"/>
    <n v="0.47"/>
  </r>
  <r>
    <x v="0"/>
    <x v="6"/>
    <s v="BELA_WHOL"/>
    <x v="0"/>
    <m/>
    <m/>
    <m/>
    <m/>
    <m/>
    <m/>
    <m/>
    <m/>
    <m/>
    <m/>
    <m/>
    <m/>
    <m/>
  </r>
  <r>
    <x v="0"/>
    <x v="6"/>
    <s v="BELA_WHOL"/>
    <x v="1"/>
    <m/>
    <m/>
    <m/>
    <m/>
    <m/>
    <m/>
    <m/>
    <n v="0"/>
    <n v="0"/>
    <n v="0"/>
    <n v="0"/>
    <n v="0"/>
    <n v="0"/>
  </r>
  <r>
    <x v="0"/>
    <x v="6"/>
    <s v="BELA_WHOL"/>
    <x v="2"/>
    <m/>
    <m/>
    <m/>
    <m/>
    <m/>
    <m/>
    <m/>
    <n v="0.12"/>
    <n v="0.11"/>
    <n v="0.09"/>
    <n v="0.08"/>
    <n v="7.0000000000000007E-2"/>
    <n v="0.06"/>
  </r>
  <r>
    <x v="0"/>
    <x v="6"/>
    <s v="BELA_WHOL"/>
    <x v="3"/>
    <m/>
    <m/>
    <m/>
    <m/>
    <m/>
    <m/>
    <m/>
    <m/>
    <m/>
    <n v="0"/>
    <n v="0"/>
    <n v="0"/>
    <m/>
  </r>
  <r>
    <x v="0"/>
    <x v="6"/>
    <s v="BELA_WHOL"/>
    <x v="4"/>
    <m/>
    <m/>
    <m/>
    <m/>
    <m/>
    <m/>
    <m/>
    <m/>
    <m/>
    <m/>
    <m/>
    <m/>
    <m/>
  </r>
  <r>
    <x v="0"/>
    <x v="6"/>
    <s v="BELA_WHOL"/>
    <x v="5"/>
    <m/>
    <m/>
    <m/>
    <m/>
    <m/>
    <m/>
    <m/>
    <m/>
    <m/>
    <m/>
    <m/>
    <m/>
    <m/>
  </r>
  <r>
    <x v="0"/>
    <x v="6"/>
    <s v="BELA_WHOL"/>
    <x v="6"/>
    <n v="0"/>
    <n v="0"/>
    <n v="0"/>
    <n v="0"/>
    <n v="0"/>
    <n v="0"/>
    <n v="0"/>
    <n v="0.12"/>
    <n v="0.11"/>
    <n v="0.09"/>
    <n v="0.08"/>
    <n v="7.0000000000000007E-2"/>
    <n v="7.0000000000000007E-2"/>
  </r>
  <r>
    <x v="0"/>
    <x v="6"/>
    <s v="BELG_WHOL"/>
    <x v="0"/>
    <m/>
    <m/>
    <m/>
    <m/>
    <m/>
    <m/>
    <m/>
    <m/>
    <m/>
    <m/>
    <m/>
    <m/>
    <m/>
  </r>
  <r>
    <x v="0"/>
    <x v="6"/>
    <s v="BELG_WHOL"/>
    <x v="1"/>
    <m/>
    <m/>
    <m/>
    <m/>
    <m/>
    <m/>
    <m/>
    <n v="0.02"/>
    <n v="0.02"/>
    <n v="0.01"/>
    <n v="0.02"/>
    <n v="0.02"/>
    <n v="0.02"/>
  </r>
  <r>
    <x v="0"/>
    <x v="6"/>
    <s v="BELG_WHOL"/>
    <x v="2"/>
    <m/>
    <m/>
    <m/>
    <m/>
    <m/>
    <m/>
    <m/>
    <n v="0.03"/>
    <n v="0.02"/>
    <n v="0.02"/>
    <n v="0.02"/>
    <n v="0.02"/>
    <n v="0.02"/>
  </r>
  <r>
    <x v="0"/>
    <x v="6"/>
    <s v="BELG_WHOL"/>
    <x v="3"/>
    <m/>
    <m/>
    <m/>
    <m/>
    <m/>
    <m/>
    <m/>
    <n v="0"/>
    <n v="0"/>
    <n v="0"/>
    <n v="0"/>
    <n v="0"/>
    <n v="0"/>
  </r>
  <r>
    <x v="0"/>
    <x v="6"/>
    <s v="BELG_WHOL"/>
    <x v="4"/>
    <m/>
    <m/>
    <m/>
    <m/>
    <m/>
    <m/>
    <m/>
    <n v="0.06"/>
    <n v="0.05"/>
    <n v="0.05"/>
    <n v="0.04"/>
    <n v="0.03"/>
    <n v="0.03"/>
  </r>
  <r>
    <x v="0"/>
    <x v="6"/>
    <s v="BELG_WHOL"/>
    <x v="5"/>
    <m/>
    <m/>
    <m/>
    <m/>
    <m/>
    <m/>
    <m/>
    <n v="0.02"/>
    <n v="0.01"/>
    <n v="0.01"/>
    <n v="0.01"/>
    <n v="0.01"/>
    <n v="0"/>
  </r>
  <r>
    <x v="0"/>
    <x v="6"/>
    <s v="BELG_WHOL"/>
    <x v="6"/>
    <n v="0"/>
    <n v="0"/>
    <n v="0"/>
    <n v="0"/>
    <n v="0"/>
    <n v="0"/>
    <n v="0"/>
    <n v="0.12"/>
    <n v="0.11"/>
    <n v="0.1"/>
    <n v="0.09"/>
    <n v="7.0000000000000007E-2"/>
    <n v="0.06"/>
  </r>
  <r>
    <x v="0"/>
    <x v="6"/>
    <s v="BHUT_WHOL"/>
    <x v="0"/>
    <m/>
    <m/>
    <m/>
    <m/>
    <m/>
    <m/>
    <m/>
    <m/>
    <m/>
    <m/>
    <m/>
    <m/>
    <m/>
  </r>
  <r>
    <x v="0"/>
    <x v="6"/>
    <s v="BHUT_WHOL"/>
    <x v="1"/>
    <m/>
    <m/>
    <m/>
    <m/>
    <m/>
    <m/>
    <m/>
    <n v="0"/>
    <n v="0"/>
    <n v="0"/>
    <n v="0"/>
    <n v="0"/>
    <n v="0"/>
  </r>
  <r>
    <x v="0"/>
    <x v="6"/>
    <s v="BHUT_WHOL"/>
    <x v="2"/>
    <m/>
    <m/>
    <m/>
    <m/>
    <m/>
    <m/>
    <m/>
    <m/>
    <m/>
    <m/>
    <m/>
    <m/>
    <m/>
  </r>
  <r>
    <x v="0"/>
    <x v="6"/>
    <s v="BHUT_WHOL"/>
    <x v="3"/>
    <m/>
    <m/>
    <m/>
    <m/>
    <m/>
    <m/>
    <m/>
    <m/>
    <m/>
    <m/>
    <m/>
    <m/>
    <m/>
  </r>
  <r>
    <x v="0"/>
    <x v="6"/>
    <s v="BHUT_WHOL"/>
    <x v="4"/>
    <m/>
    <m/>
    <m/>
    <m/>
    <m/>
    <m/>
    <m/>
    <m/>
    <m/>
    <m/>
    <m/>
    <m/>
    <m/>
  </r>
  <r>
    <x v="0"/>
    <x v="6"/>
    <s v="BHUT_WHOL"/>
    <x v="5"/>
    <m/>
    <m/>
    <m/>
    <m/>
    <m/>
    <m/>
    <m/>
    <n v="0"/>
    <n v="0"/>
    <n v="0"/>
    <n v="0"/>
    <n v="0"/>
    <n v="0"/>
  </r>
  <r>
    <x v="0"/>
    <x v="6"/>
    <s v="BHUT_WHOL"/>
    <x v="6"/>
    <n v="0"/>
    <n v="0"/>
    <n v="0"/>
    <n v="0"/>
    <n v="0"/>
    <n v="0"/>
    <n v="0"/>
    <n v="0"/>
    <n v="0"/>
    <n v="0"/>
    <n v="0"/>
    <n v="0"/>
    <n v="0"/>
  </r>
  <r>
    <x v="0"/>
    <x v="6"/>
    <s v="BOHE_WHOL"/>
    <x v="0"/>
    <m/>
    <m/>
    <m/>
    <m/>
    <m/>
    <m/>
    <m/>
    <m/>
    <m/>
    <m/>
    <m/>
    <m/>
    <m/>
  </r>
  <r>
    <x v="0"/>
    <x v="6"/>
    <s v="BOHE_WHOL"/>
    <x v="1"/>
    <m/>
    <m/>
    <m/>
    <m/>
    <m/>
    <m/>
    <m/>
    <m/>
    <m/>
    <m/>
    <m/>
    <m/>
    <m/>
  </r>
  <r>
    <x v="0"/>
    <x v="6"/>
    <s v="BOHE_WHOL"/>
    <x v="2"/>
    <m/>
    <m/>
    <m/>
    <m/>
    <m/>
    <m/>
    <m/>
    <m/>
    <m/>
    <m/>
    <m/>
    <m/>
    <m/>
  </r>
  <r>
    <x v="0"/>
    <x v="6"/>
    <s v="BOHE_WHOL"/>
    <x v="3"/>
    <m/>
    <m/>
    <m/>
    <m/>
    <m/>
    <m/>
    <m/>
    <m/>
    <m/>
    <n v="0"/>
    <n v="0"/>
    <n v="0"/>
    <m/>
  </r>
  <r>
    <x v="0"/>
    <x v="6"/>
    <s v="BOHE_WHOL"/>
    <x v="4"/>
    <m/>
    <m/>
    <m/>
    <m/>
    <m/>
    <m/>
    <m/>
    <m/>
    <m/>
    <m/>
    <m/>
    <m/>
    <m/>
  </r>
  <r>
    <x v="0"/>
    <x v="6"/>
    <s v="BOHE_WHOL"/>
    <x v="5"/>
    <m/>
    <m/>
    <m/>
    <m/>
    <m/>
    <m/>
    <m/>
    <m/>
    <m/>
    <m/>
    <m/>
    <m/>
    <m/>
  </r>
  <r>
    <x v="0"/>
    <x v="6"/>
    <s v="BOHE_WHOL"/>
    <x v="6"/>
    <n v="0"/>
    <n v="0"/>
    <n v="0"/>
    <n v="0"/>
    <n v="0"/>
    <n v="0"/>
    <n v="0"/>
    <n v="0"/>
    <n v="0"/>
    <n v="0"/>
    <n v="0"/>
    <n v="0"/>
    <n v="0"/>
  </r>
  <r>
    <x v="0"/>
    <x v="6"/>
    <s v="BOLV_WHOL"/>
    <x v="0"/>
    <m/>
    <m/>
    <m/>
    <m/>
    <m/>
    <m/>
    <m/>
    <m/>
    <m/>
    <m/>
    <m/>
    <m/>
    <m/>
  </r>
  <r>
    <x v="0"/>
    <x v="6"/>
    <s v="BOLV_WHOL"/>
    <x v="1"/>
    <m/>
    <m/>
    <m/>
    <m/>
    <m/>
    <m/>
    <m/>
    <n v="0.01"/>
    <n v="0"/>
    <n v="0"/>
    <n v="0"/>
    <n v="0"/>
    <n v="0"/>
  </r>
  <r>
    <x v="0"/>
    <x v="6"/>
    <s v="BOLV_WHOL"/>
    <x v="2"/>
    <m/>
    <m/>
    <m/>
    <m/>
    <m/>
    <m/>
    <m/>
    <n v="0.04"/>
    <n v="0.04"/>
    <n v="0.04"/>
    <n v="0.04"/>
    <n v="0.03"/>
    <n v="0.03"/>
  </r>
  <r>
    <x v="0"/>
    <x v="6"/>
    <s v="BOLV_WHOL"/>
    <x v="3"/>
    <m/>
    <m/>
    <m/>
    <m/>
    <m/>
    <m/>
    <m/>
    <m/>
    <m/>
    <m/>
    <m/>
    <m/>
    <m/>
  </r>
  <r>
    <x v="0"/>
    <x v="6"/>
    <s v="BOLV_WHOL"/>
    <x v="4"/>
    <m/>
    <m/>
    <m/>
    <m/>
    <m/>
    <m/>
    <m/>
    <m/>
    <m/>
    <m/>
    <m/>
    <m/>
    <m/>
  </r>
  <r>
    <x v="0"/>
    <x v="6"/>
    <s v="BOLV_WHOL"/>
    <x v="5"/>
    <m/>
    <m/>
    <m/>
    <m/>
    <m/>
    <m/>
    <m/>
    <n v="0"/>
    <n v="0"/>
    <n v="0"/>
    <n v="0"/>
    <n v="0"/>
    <n v="0"/>
  </r>
  <r>
    <x v="0"/>
    <x v="6"/>
    <s v="BOLV_WHOL"/>
    <x v="6"/>
    <n v="0"/>
    <n v="0"/>
    <n v="0"/>
    <n v="0"/>
    <n v="0"/>
    <n v="0"/>
    <n v="0"/>
    <n v="0.05"/>
    <n v="0.05"/>
    <n v="0.04"/>
    <n v="0.04"/>
    <n v="0.04"/>
    <n v="0.03"/>
  </r>
  <r>
    <x v="0"/>
    <x v="6"/>
    <s v="BRAZ_WHOL"/>
    <x v="0"/>
    <m/>
    <m/>
    <m/>
    <m/>
    <m/>
    <m/>
    <m/>
    <m/>
    <m/>
    <m/>
    <m/>
    <m/>
    <m/>
  </r>
  <r>
    <x v="0"/>
    <x v="6"/>
    <s v="BRAZ_WHOL"/>
    <x v="1"/>
    <m/>
    <m/>
    <m/>
    <m/>
    <m/>
    <m/>
    <m/>
    <n v="0.03"/>
    <n v="0.03"/>
    <n v="0.03"/>
    <n v="0.03"/>
    <n v="0.03"/>
    <n v="0.03"/>
  </r>
  <r>
    <x v="0"/>
    <x v="6"/>
    <s v="BRAZ_WHOL"/>
    <x v="2"/>
    <m/>
    <m/>
    <m/>
    <m/>
    <m/>
    <m/>
    <m/>
    <n v="0.98"/>
    <n v="1.03"/>
    <n v="1.05"/>
    <n v="1.06"/>
    <n v="1.03"/>
    <n v="0.97"/>
  </r>
  <r>
    <x v="0"/>
    <x v="6"/>
    <s v="BRAZ_WHOL"/>
    <x v="3"/>
    <m/>
    <m/>
    <m/>
    <m/>
    <m/>
    <m/>
    <m/>
    <n v="0.17"/>
    <n v="0.18"/>
    <n v="0.19"/>
    <n v="0.2"/>
    <n v="0.2"/>
    <n v="0.19"/>
  </r>
  <r>
    <x v="0"/>
    <x v="6"/>
    <s v="BRAZ_WHOL"/>
    <x v="4"/>
    <m/>
    <m/>
    <m/>
    <m/>
    <m/>
    <m/>
    <m/>
    <n v="0.19"/>
    <n v="0.17"/>
    <n v="0.14000000000000001"/>
    <n v="0.11"/>
    <n v="0.08"/>
    <n v="0.05"/>
  </r>
  <r>
    <x v="0"/>
    <x v="6"/>
    <s v="BRAZ_WHOL"/>
    <x v="5"/>
    <m/>
    <m/>
    <m/>
    <m/>
    <m/>
    <m/>
    <m/>
    <n v="0.08"/>
    <n v="0.09"/>
    <n v="0.1"/>
    <n v="0.11"/>
    <n v="0.13"/>
    <n v="0.14000000000000001"/>
  </r>
  <r>
    <x v="0"/>
    <x v="6"/>
    <s v="BRAZ_WHOL"/>
    <x v="6"/>
    <n v="0"/>
    <n v="0"/>
    <n v="0"/>
    <n v="0"/>
    <n v="0"/>
    <n v="0"/>
    <n v="0"/>
    <n v="1.45"/>
    <n v="1.49"/>
    <n v="1.52"/>
    <n v="1.51"/>
    <n v="1.46"/>
    <n v="1.39"/>
  </r>
  <r>
    <x v="0"/>
    <x v="6"/>
    <s v="BRUN_WHOL"/>
    <x v="0"/>
    <m/>
    <m/>
    <m/>
    <m/>
    <m/>
    <m/>
    <m/>
    <m/>
    <m/>
    <m/>
    <m/>
    <m/>
    <m/>
  </r>
  <r>
    <x v="0"/>
    <x v="6"/>
    <s v="BRUN_WHOL"/>
    <x v="1"/>
    <m/>
    <m/>
    <m/>
    <m/>
    <m/>
    <m/>
    <m/>
    <n v="0.01"/>
    <n v="0.02"/>
    <n v="0.02"/>
    <n v="0.02"/>
    <n v="0.02"/>
    <n v="0.03"/>
  </r>
  <r>
    <x v="0"/>
    <x v="6"/>
    <s v="BRUN_WHOL"/>
    <x v="2"/>
    <m/>
    <m/>
    <m/>
    <m/>
    <m/>
    <m/>
    <m/>
    <m/>
    <m/>
    <m/>
    <m/>
    <m/>
    <m/>
  </r>
  <r>
    <x v="0"/>
    <x v="6"/>
    <s v="BRUN_WHOL"/>
    <x v="3"/>
    <m/>
    <m/>
    <m/>
    <m/>
    <m/>
    <m/>
    <m/>
    <m/>
    <m/>
    <m/>
    <m/>
    <m/>
    <m/>
  </r>
  <r>
    <x v="0"/>
    <x v="6"/>
    <s v="BRUN_WHOL"/>
    <x v="4"/>
    <m/>
    <m/>
    <m/>
    <m/>
    <m/>
    <m/>
    <m/>
    <m/>
    <m/>
    <m/>
    <m/>
    <m/>
    <m/>
  </r>
  <r>
    <x v="0"/>
    <x v="6"/>
    <s v="BRUN_WHOL"/>
    <x v="5"/>
    <m/>
    <m/>
    <m/>
    <m/>
    <m/>
    <m/>
    <m/>
    <m/>
    <m/>
    <m/>
    <m/>
    <m/>
    <m/>
  </r>
  <r>
    <x v="0"/>
    <x v="6"/>
    <s v="BRUN_WHOL"/>
    <x v="6"/>
    <n v="0"/>
    <n v="0"/>
    <n v="0"/>
    <n v="0"/>
    <n v="0"/>
    <n v="0"/>
    <n v="0"/>
    <n v="0.01"/>
    <n v="0.02"/>
    <n v="0.02"/>
    <n v="0.02"/>
    <n v="0.02"/>
    <n v="0.03"/>
  </r>
  <r>
    <x v="0"/>
    <x v="6"/>
    <s v="BULG_WHOL"/>
    <x v="0"/>
    <m/>
    <m/>
    <m/>
    <m/>
    <m/>
    <m/>
    <m/>
    <m/>
    <m/>
    <m/>
    <m/>
    <m/>
    <m/>
  </r>
  <r>
    <x v="0"/>
    <x v="6"/>
    <s v="BULG_WHOL"/>
    <x v="1"/>
    <m/>
    <m/>
    <m/>
    <m/>
    <m/>
    <m/>
    <m/>
    <n v="0"/>
    <n v="0"/>
    <n v="0"/>
    <n v="0"/>
    <n v="0"/>
    <n v="0"/>
  </r>
  <r>
    <x v="0"/>
    <x v="6"/>
    <s v="BULG_WHOL"/>
    <x v="2"/>
    <m/>
    <m/>
    <m/>
    <m/>
    <m/>
    <m/>
    <m/>
    <n v="0.02"/>
    <n v="0.02"/>
    <n v="0.02"/>
    <n v="0.02"/>
    <n v="0.02"/>
    <n v="0.02"/>
  </r>
  <r>
    <x v="0"/>
    <x v="6"/>
    <s v="BULG_WHOL"/>
    <x v="3"/>
    <m/>
    <m/>
    <m/>
    <m/>
    <m/>
    <m/>
    <m/>
    <n v="0"/>
    <n v="0"/>
    <n v="0"/>
    <n v="0"/>
    <n v="0"/>
    <n v="0"/>
  </r>
  <r>
    <x v="0"/>
    <x v="6"/>
    <s v="BULG_WHOL"/>
    <x v="4"/>
    <m/>
    <m/>
    <m/>
    <m/>
    <m/>
    <m/>
    <m/>
    <n v="0.01"/>
    <n v="0.01"/>
    <n v="0.01"/>
    <n v="0.01"/>
    <n v="0"/>
    <n v="0"/>
  </r>
  <r>
    <x v="0"/>
    <x v="6"/>
    <s v="BULG_WHOL"/>
    <x v="5"/>
    <m/>
    <m/>
    <m/>
    <m/>
    <m/>
    <m/>
    <m/>
    <n v="0"/>
    <n v="0"/>
    <n v="0"/>
    <n v="0"/>
    <n v="0"/>
    <n v="0"/>
  </r>
  <r>
    <x v="0"/>
    <x v="6"/>
    <s v="BULG_WHOL"/>
    <x v="6"/>
    <n v="0"/>
    <n v="0"/>
    <n v="0"/>
    <n v="0"/>
    <n v="0"/>
    <n v="0"/>
    <n v="0"/>
    <n v="0.04"/>
    <n v="0.04"/>
    <n v="0.03"/>
    <n v="0.03"/>
    <n v="0.03"/>
    <n v="0.03"/>
  </r>
  <r>
    <x v="0"/>
    <x v="6"/>
    <s v="CAMB_WHOL"/>
    <x v="0"/>
    <m/>
    <m/>
    <m/>
    <m/>
    <m/>
    <m/>
    <m/>
    <m/>
    <m/>
    <m/>
    <m/>
    <m/>
    <m/>
  </r>
  <r>
    <x v="0"/>
    <x v="6"/>
    <s v="CAMB_WHOL"/>
    <x v="1"/>
    <m/>
    <m/>
    <m/>
    <m/>
    <m/>
    <m/>
    <m/>
    <n v="0"/>
    <n v="0"/>
    <n v="0"/>
    <n v="0"/>
    <n v="0"/>
    <n v="0"/>
  </r>
  <r>
    <x v="0"/>
    <x v="6"/>
    <s v="CAMB_WHOL"/>
    <x v="2"/>
    <m/>
    <m/>
    <m/>
    <m/>
    <m/>
    <m/>
    <m/>
    <n v="0.02"/>
    <n v="0.02"/>
    <n v="0.02"/>
    <n v="0.02"/>
    <n v="0.02"/>
    <n v="0.02"/>
  </r>
  <r>
    <x v="0"/>
    <x v="6"/>
    <s v="CAMB_WHOL"/>
    <x v="3"/>
    <m/>
    <m/>
    <m/>
    <m/>
    <m/>
    <m/>
    <m/>
    <m/>
    <m/>
    <m/>
    <m/>
    <m/>
    <m/>
  </r>
  <r>
    <x v="0"/>
    <x v="6"/>
    <s v="CAMB_WHOL"/>
    <x v="4"/>
    <m/>
    <m/>
    <m/>
    <m/>
    <m/>
    <m/>
    <m/>
    <m/>
    <m/>
    <m/>
    <m/>
    <m/>
    <m/>
  </r>
  <r>
    <x v="0"/>
    <x v="6"/>
    <s v="CAMB_WHOL"/>
    <x v="5"/>
    <m/>
    <m/>
    <m/>
    <m/>
    <m/>
    <m/>
    <m/>
    <m/>
    <m/>
    <m/>
    <m/>
    <m/>
    <m/>
  </r>
  <r>
    <x v="0"/>
    <x v="6"/>
    <s v="CAMB_WHOL"/>
    <x v="6"/>
    <n v="0"/>
    <n v="0"/>
    <n v="0"/>
    <n v="0"/>
    <n v="0"/>
    <n v="0"/>
    <n v="0"/>
    <n v="0.02"/>
    <n v="0.02"/>
    <n v="0.02"/>
    <n v="0.02"/>
    <n v="0.02"/>
    <n v="0.02"/>
  </r>
  <r>
    <x v="0"/>
    <x v="6"/>
    <s v="CANA_WHOL"/>
    <x v="0"/>
    <m/>
    <m/>
    <m/>
    <m/>
    <m/>
    <m/>
    <m/>
    <m/>
    <m/>
    <m/>
    <m/>
    <m/>
    <m/>
  </r>
  <r>
    <x v="0"/>
    <x v="6"/>
    <s v="CANA_WHOL"/>
    <x v="1"/>
    <m/>
    <m/>
    <m/>
    <m/>
    <m/>
    <m/>
    <m/>
    <n v="0.66"/>
    <n v="0.61"/>
    <n v="0.57999999999999996"/>
    <n v="0.56000000000000005"/>
    <n v="0.54"/>
    <n v="0.52"/>
  </r>
  <r>
    <x v="0"/>
    <x v="6"/>
    <s v="CANA_WHOL"/>
    <x v="2"/>
    <m/>
    <m/>
    <m/>
    <m/>
    <m/>
    <m/>
    <m/>
    <n v="0.83"/>
    <n v="0.82"/>
    <n v="0.68"/>
    <n v="0.67"/>
    <n v="0.65"/>
    <n v="0.62"/>
  </r>
  <r>
    <x v="0"/>
    <x v="6"/>
    <s v="CANA_WHOL"/>
    <x v="3"/>
    <m/>
    <m/>
    <m/>
    <m/>
    <m/>
    <m/>
    <m/>
    <n v="0.31"/>
    <n v="0.3"/>
    <n v="0.3"/>
    <n v="0.28999999999999998"/>
    <n v="0.28999999999999998"/>
    <n v="0.28999999999999998"/>
  </r>
  <r>
    <x v="0"/>
    <x v="6"/>
    <s v="CANA_WHOL"/>
    <x v="4"/>
    <m/>
    <m/>
    <m/>
    <m/>
    <m/>
    <m/>
    <m/>
    <n v="0.4"/>
    <n v="0.4"/>
    <n v="0.4"/>
    <n v="0.41"/>
    <n v="0.41"/>
    <n v="0.42"/>
  </r>
  <r>
    <x v="0"/>
    <x v="6"/>
    <s v="CANA_WHOL"/>
    <x v="5"/>
    <m/>
    <m/>
    <m/>
    <m/>
    <m/>
    <m/>
    <m/>
    <n v="0.12"/>
    <n v="0.13"/>
    <n v="0.14000000000000001"/>
    <n v="0.14000000000000001"/>
    <n v="0.15"/>
    <n v="0.16"/>
  </r>
  <r>
    <x v="0"/>
    <x v="6"/>
    <s v="CANA_WHOL"/>
    <x v="6"/>
    <n v="0"/>
    <n v="0"/>
    <n v="0"/>
    <n v="0"/>
    <n v="0"/>
    <n v="0"/>
    <n v="0"/>
    <n v="2.33"/>
    <n v="2.2599999999999998"/>
    <n v="2.1"/>
    <n v="2.0699999999999998"/>
    <n v="2.04"/>
    <n v="2"/>
  </r>
  <r>
    <x v="0"/>
    <x v="6"/>
    <s v="CARB_WHOL"/>
    <x v="0"/>
    <m/>
    <m/>
    <m/>
    <m/>
    <m/>
    <m/>
    <m/>
    <m/>
    <m/>
    <m/>
    <m/>
    <m/>
    <m/>
  </r>
  <r>
    <x v="0"/>
    <x v="6"/>
    <s v="CARB_WHOL"/>
    <x v="1"/>
    <m/>
    <m/>
    <m/>
    <m/>
    <m/>
    <m/>
    <m/>
    <n v="0.04"/>
    <n v="0.03"/>
    <n v="0.04"/>
    <n v="0.04"/>
    <n v="0.04"/>
    <n v="0.04"/>
  </r>
  <r>
    <x v="0"/>
    <x v="6"/>
    <s v="CARB_WHOL"/>
    <x v="2"/>
    <m/>
    <m/>
    <m/>
    <m/>
    <m/>
    <m/>
    <m/>
    <n v="0.04"/>
    <n v="0.04"/>
    <n v="0.03"/>
    <n v="0.03"/>
    <n v="0.03"/>
    <n v="0.02"/>
  </r>
  <r>
    <x v="0"/>
    <x v="6"/>
    <s v="CARB_WHOL"/>
    <x v="3"/>
    <m/>
    <m/>
    <m/>
    <m/>
    <m/>
    <m/>
    <m/>
    <m/>
    <m/>
    <m/>
    <m/>
    <m/>
    <m/>
  </r>
  <r>
    <x v="0"/>
    <x v="6"/>
    <s v="CARB_WHOL"/>
    <x v="4"/>
    <m/>
    <m/>
    <m/>
    <m/>
    <m/>
    <m/>
    <m/>
    <m/>
    <m/>
    <m/>
    <m/>
    <m/>
    <m/>
  </r>
  <r>
    <x v="0"/>
    <x v="6"/>
    <s v="CARB_WHOL"/>
    <x v="5"/>
    <m/>
    <m/>
    <m/>
    <m/>
    <m/>
    <m/>
    <m/>
    <n v="0.06"/>
    <n v="0.06"/>
    <n v="0.06"/>
    <n v="0.06"/>
    <n v="0.06"/>
    <n v="0.06"/>
  </r>
  <r>
    <x v="0"/>
    <x v="6"/>
    <s v="CARB_WHOL"/>
    <x v="6"/>
    <n v="0"/>
    <n v="0"/>
    <n v="0"/>
    <n v="0"/>
    <n v="0"/>
    <n v="0"/>
    <n v="0"/>
    <n v="0.13"/>
    <n v="0.13"/>
    <n v="0.13"/>
    <n v="0.13"/>
    <n v="0.12"/>
    <n v="0.12"/>
  </r>
  <r>
    <x v="0"/>
    <x v="6"/>
    <s v="CEAM_WHOL"/>
    <x v="0"/>
    <m/>
    <m/>
    <m/>
    <m/>
    <m/>
    <m/>
    <m/>
    <m/>
    <m/>
    <m/>
    <m/>
    <m/>
    <m/>
  </r>
  <r>
    <x v="0"/>
    <x v="6"/>
    <s v="CEAM_WHOL"/>
    <x v="1"/>
    <m/>
    <m/>
    <m/>
    <m/>
    <m/>
    <m/>
    <m/>
    <n v="0.05"/>
    <n v="0.05"/>
    <n v="0.05"/>
    <n v="0.05"/>
    <n v="0.05"/>
    <n v="0.05"/>
  </r>
  <r>
    <x v="0"/>
    <x v="6"/>
    <s v="CEAM_WHOL"/>
    <x v="2"/>
    <m/>
    <m/>
    <m/>
    <m/>
    <m/>
    <m/>
    <m/>
    <n v="0"/>
    <n v="0"/>
    <n v="0"/>
    <n v="0"/>
    <n v="0"/>
    <n v="0"/>
  </r>
  <r>
    <x v="0"/>
    <x v="6"/>
    <s v="CEAM_WHOL"/>
    <x v="3"/>
    <m/>
    <m/>
    <m/>
    <m/>
    <m/>
    <m/>
    <m/>
    <m/>
    <m/>
    <m/>
    <m/>
    <m/>
    <m/>
  </r>
  <r>
    <x v="0"/>
    <x v="6"/>
    <s v="CEAM_WHOL"/>
    <x v="4"/>
    <m/>
    <m/>
    <m/>
    <m/>
    <m/>
    <m/>
    <m/>
    <m/>
    <m/>
    <m/>
    <m/>
    <m/>
    <m/>
  </r>
  <r>
    <x v="0"/>
    <x v="6"/>
    <s v="CEAM_WHOL"/>
    <x v="5"/>
    <m/>
    <m/>
    <m/>
    <m/>
    <m/>
    <m/>
    <m/>
    <n v="0"/>
    <n v="0"/>
    <n v="0"/>
    <n v="0"/>
    <n v="0"/>
    <n v="0"/>
  </r>
  <r>
    <x v="0"/>
    <x v="6"/>
    <s v="CEAM_WHOL"/>
    <x v="6"/>
    <n v="0"/>
    <n v="0"/>
    <n v="0"/>
    <n v="0"/>
    <n v="0"/>
    <n v="0"/>
    <n v="0"/>
    <n v="0.06"/>
    <n v="0.05"/>
    <n v="0.05"/>
    <n v="0.06"/>
    <n v="0.06"/>
    <n v="0.05"/>
  </r>
  <r>
    <x v="0"/>
    <x v="6"/>
    <s v="CHIL_WHOL"/>
    <x v="0"/>
    <m/>
    <m/>
    <m/>
    <m/>
    <m/>
    <m/>
    <m/>
    <m/>
    <m/>
    <m/>
    <m/>
    <m/>
    <m/>
  </r>
  <r>
    <x v="0"/>
    <x v="6"/>
    <s v="CHIL_WHOL"/>
    <x v="1"/>
    <m/>
    <m/>
    <m/>
    <m/>
    <m/>
    <m/>
    <m/>
    <n v="0.42"/>
    <n v="0.48"/>
    <n v="0.52"/>
    <n v="0.56000000000000005"/>
    <n v="0.56999999999999995"/>
    <n v="0.56999999999999995"/>
  </r>
  <r>
    <x v="0"/>
    <x v="6"/>
    <s v="CHIL_WHOL"/>
    <x v="2"/>
    <m/>
    <m/>
    <m/>
    <m/>
    <m/>
    <m/>
    <m/>
    <n v="0.01"/>
    <n v="0.01"/>
    <n v="0.01"/>
    <n v="0.01"/>
    <n v="0.01"/>
    <n v="0.01"/>
  </r>
  <r>
    <x v="0"/>
    <x v="6"/>
    <s v="CHIL_WHOL"/>
    <x v="3"/>
    <m/>
    <m/>
    <m/>
    <m/>
    <m/>
    <m/>
    <m/>
    <n v="0.01"/>
    <n v="0.01"/>
    <n v="0.01"/>
    <n v="0"/>
    <n v="0"/>
    <n v="0"/>
  </r>
  <r>
    <x v="0"/>
    <x v="6"/>
    <s v="CHIL_WHOL"/>
    <x v="4"/>
    <m/>
    <m/>
    <m/>
    <m/>
    <m/>
    <m/>
    <m/>
    <n v="0.1"/>
    <n v="0.1"/>
    <n v="0.1"/>
    <n v="0.1"/>
    <n v="0.1"/>
    <n v="0.1"/>
  </r>
  <r>
    <x v="0"/>
    <x v="6"/>
    <s v="CHIL_WHOL"/>
    <x v="5"/>
    <m/>
    <m/>
    <m/>
    <m/>
    <m/>
    <m/>
    <m/>
    <n v="0.01"/>
    <n v="0.01"/>
    <n v="0.01"/>
    <n v="0.01"/>
    <n v="0.02"/>
    <n v="0.02"/>
  </r>
  <r>
    <x v="0"/>
    <x v="6"/>
    <s v="CHIL_WHOL"/>
    <x v="6"/>
    <n v="0"/>
    <n v="0"/>
    <n v="0"/>
    <n v="0"/>
    <n v="0"/>
    <n v="0"/>
    <n v="0"/>
    <n v="0.55000000000000004"/>
    <n v="0.61"/>
    <n v="0.65"/>
    <n v="0.69"/>
    <n v="0.7"/>
    <n v="0.7"/>
  </r>
  <r>
    <x v="0"/>
    <x v="6"/>
    <s v="CHIN_ANHU"/>
    <x v="0"/>
    <m/>
    <m/>
    <m/>
    <m/>
    <m/>
    <m/>
    <m/>
    <m/>
    <m/>
    <m/>
    <m/>
    <m/>
    <m/>
  </r>
  <r>
    <x v="0"/>
    <x v="6"/>
    <s v="CHIN_ANHU"/>
    <x v="1"/>
    <m/>
    <m/>
    <m/>
    <m/>
    <m/>
    <m/>
    <m/>
    <n v="0.13"/>
    <n v="0.12"/>
    <n v="0.12"/>
    <n v="0.11"/>
    <n v="0.09"/>
    <n v="0.08"/>
  </r>
  <r>
    <x v="0"/>
    <x v="6"/>
    <s v="CHIN_ANHU"/>
    <x v="2"/>
    <m/>
    <m/>
    <m/>
    <m/>
    <m/>
    <m/>
    <m/>
    <n v="0.16"/>
    <n v="0.16"/>
    <n v="0.16"/>
    <n v="0.15"/>
    <n v="0.14000000000000001"/>
    <n v="0.13"/>
  </r>
  <r>
    <x v="0"/>
    <x v="6"/>
    <s v="CHIN_ANHU"/>
    <x v="3"/>
    <m/>
    <m/>
    <m/>
    <m/>
    <m/>
    <m/>
    <m/>
    <n v="0.02"/>
    <n v="0.02"/>
    <n v="0.02"/>
    <n v="0.01"/>
    <n v="0.01"/>
    <n v="0.01"/>
  </r>
  <r>
    <x v="0"/>
    <x v="6"/>
    <s v="CHIN_ANHU"/>
    <x v="4"/>
    <m/>
    <m/>
    <m/>
    <m/>
    <m/>
    <m/>
    <m/>
    <n v="0.39"/>
    <n v="0.44"/>
    <n v="0.48"/>
    <n v="0.5"/>
    <n v="0.51"/>
    <n v="0.5"/>
  </r>
  <r>
    <x v="0"/>
    <x v="6"/>
    <s v="CHIN_ANHU"/>
    <x v="5"/>
    <m/>
    <m/>
    <m/>
    <m/>
    <m/>
    <m/>
    <m/>
    <n v="0.14000000000000001"/>
    <n v="0.12"/>
    <n v="0.1"/>
    <n v="0.09"/>
    <n v="7.0000000000000007E-2"/>
    <n v="0.06"/>
  </r>
  <r>
    <x v="0"/>
    <x v="6"/>
    <s v="CHIN_ANHU"/>
    <x v="6"/>
    <n v="0"/>
    <n v="0"/>
    <n v="0"/>
    <n v="0"/>
    <n v="0"/>
    <n v="0"/>
    <n v="0"/>
    <n v="0.84"/>
    <n v="0.86"/>
    <n v="0.87"/>
    <n v="0.86"/>
    <n v="0.83"/>
    <n v="0.78"/>
  </r>
  <r>
    <x v="0"/>
    <x v="6"/>
    <s v="CHIN_BEIJ"/>
    <x v="0"/>
    <m/>
    <m/>
    <m/>
    <m/>
    <m/>
    <m/>
    <m/>
    <m/>
    <m/>
    <m/>
    <m/>
    <m/>
    <m/>
  </r>
  <r>
    <x v="0"/>
    <x v="6"/>
    <s v="CHIN_BEIJ"/>
    <x v="1"/>
    <m/>
    <m/>
    <m/>
    <m/>
    <m/>
    <m/>
    <m/>
    <n v="0.19"/>
    <n v="0.18"/>
    <n v="0.16"/>
    <n v="0.14000000000000001"/>
    <n v="0.13"/>
    <n v="0.11"/>
  </r>
  <r>
    <x v="0"/>
    <x v="6"/>
    <s v="CHIN_BEIJ"/>
    <x v="2"/>
    <m/>
    <m/>
    <m/>
    <m/>
    <m/>
    <m/>
    <m/>
    <n v="0.02"/>
    <n v="0.02"/>
    <n v="0.02"/>
    <n v="0.02"/>
    <n v="0.02"/>
    <n v="0.01"/>
  </r>
  <r>
    <x v="0"/>
    <x v="6"/>
    <s v="CHIN_BEIJ"/>
    <x v="3"/>
    <m/>
    <m/>
    <m/>
    <m/>
    <m/>
    <m/>
    <m/>
    <n v="0.02"/>
    <n v="0.02"/>
    <n v="0.02"/>
    <n v="0.02"/>
    <n v="0.01"/>
    <n v="0.01"/>
  </r>
  <r>
    <x v="0"/>
    <x v="6"/>
    <s v="CHIN_BEIJ"/>
    <x v="4"/>
    <m/>
    <m/>
    <m/>
    <m/>
    <m/>
    <m/>
    <m/>
    <m/>
    <m/>
    <m/>
    <m/>
    <m/>
    <m/>
  </r>
  <r>
    <x v="0"/>
    <x v="6"/>
    <s v="CHIN_BEIJ"/>
    <x v="5"/>
    <m/>
    <m/>
    <m/>
    <m/>
    <m/>
    <m/>
    <m/>
    <n v="0.12"/>
    <n v="0.13"/>
    <n v="0.15"/>
    <n v="0.17"/>
    <n v="0.19"/>
    <n v="0.21"/>
  </r>
  <r>
    <x v="0"/>
    <x v="6"/>
    <s v="CHIN_BEIJ"/>
    <x v="6"/>
    <n v="0"/>
    <n v="0"/>
    <n v="0"/>
    <n v="0"/>
    <n v="0"/>
    <n v="0"/>
    <n v="0"/>
    <n v="0.36"/>
    <n v="0.36"/>
    <n v="0.35"/>
    <n v="0.34"/>
    <n v="0.34"/>
    <n v="0.34"/>
  </r>
  <r>
    <x v="0"/>
    <x v="6"/>
    <s v="CHIN_CHON"/>
    <x v="0"/>
    <m/>
    <m/>
    <m/>
    <m/>
    <m/>
    <m/>
    <m/>
    <m/>
    <m/>
    <m/>
    <m/>
    <m/>
    <m/>
  </r>
  <r>
    <x v="0"/>
    <x v="6"/>
    <s v="CHIN_CHON"/>
    <x v="1"/>
    <m/>
    <m/>
    <m/>
    <m/>
    <m/>
    <m/>
    <m/>
    <n v="0.08"/>
    <n v="7.0000000000000007E-2"/>
    <n v="7.0000000000000007E-2"/>
    <n v="7.0000000000000007E-2"/>
    <n v="0.06"/>
    <n v="0.05"/>
  </r>
  <r>
    <x v="0"/>
    <x v="6"/>
    <s v="CHIN_CHON"/>
    <x v="2"/>
    <m/>
    <m/>
    <m/>
    <m/>
    <m/>
    <m/>
    <m/>
    <n v="0.03"/>
    <n v="0.03"/>
    <n v="0.03"/>
    <n v="0.03"/>
    <n v="0.03"/>
    <n v="0.03"/>
  </r>
  <r>
    <x v="0"/>
    <x v="6"/>
    <s v="CHIN_CHON"/>
    <x v="3"/>
    <m/>
    <m/>
    <m/>
    <m/>
    <m/>
    <m/>
    <m/>
    <n v="0"/>
    <n v="0"/>
    <n v="0"/>
    <n v="0"/>
    <n v="0"/>
    <n v="0"/>
  </r>
  <r>
    <x v="0"/>
    <x v="6"/>
    <s v="CHIN_CHON"/>
    <x v="4"/>
    <m/>
    <m/>
    <m/>
    <m/>
    <m/>
    <m/>
    <m/>
    <n v="0.3"/>
    <n v="0.34"/>
    <n v="0.37"/>
    <n v="0.39"/>
    <n v="0.39"/>
    <n v="0.38"/>
  </r>
  <r>
    <x v="0"/>
    <x v="6"/>
    <s v="CHIN_CHON"/>
    <x v="5"/>
    <m/>
    <m/>
    <m/>
    <m/>
    <m/>
    <m/>
    <m/>
    <n v="0.08"/>
    <n v="0.08"/>
    <n v="7.0000000000000007E-2"/>
    <n v="7.0000000000000007E-2"/>
    <n v="7.0000000000000007E-2"/>
    <n v="7.0000000000000007E-2"/>
  </r>
  <r>
    <x v="0"/>
    <x v="6"/>
    <s v="CHIN_CHON"/>
    <x v="6"/>
    <n v="0"/>
    <n v="0"/>
    <n v="0"/>
    <n v="0"/>
    <n v="0"/>
    <n v="0"/>
    <n v="0"/>
    <n v="0.5"/>
    <n v="0.52"/>
    <n v="0.55000000000000004"/>
    <n v="0.56000000000000005"/>
    <n v="0.55000000000000004"/>
    <n v="0.53"/>
  </r>
  <r>
    <x v="0"/>
    <x v="6"/>
    <s v="CHIN_FUJI"/>
    <x v="0"/>
    <m/>
    <m/>
    <m/>
    <m/>
    <m/>
    <m/>
    <m/>
    <m/>
    <m/>
    <m/>
    <m/>
    <m/>
    <m/>
  </r>
  <r>
    <x v="0"/>
    <x v="6"/>
    <s v="CHIN_FUJI"/>
    <x v="1"/>
    <m/>
    <m/>
    <m/>
    <m/>
    <m/>
    <m/>
    <m/>
    <n v="0.19"/>
    <n v="0.18"/>
    <n v="0.18"/>
    <n v="0.17"/>
    <n v="0.15"/>
    <n v="0.13"/>
  </r>
  <r>
    <x v="0"/>
    <x v="6"/>
    <s v="CHIN_FUJI"/>
    <x v="2"/>
    <m/>
    <m/>
    <m/>
    <m/>
    <m/>
    <m/>
    <m/>
    <n v="0.09"/>
    <n v="0.09"/>
    <n v="0.09"/>
    <n v="0.09"/>
    <n v="0.08"/>
    <n v="0.08"/>
  </r>
  <r>
    <x v="0"/>
    <x v="6"/>
    <s v="CHIN_FUJI"/>
    <x v="3"/>
    <m/>
    <m/>
    <m/>
    <m/>
    <m/>
    <m/>
    <m/>
    <n v="0.01"/>
    <n v="0.01"/>
    <n v="0.01"/>
    <n v="0.01"/>
    <n v="0"/>
    <n v="0"/>
  </r>
  <r>
    <x v="0"/>
    <x v="6"/>
    <s v="CHIN_FUJI"/>
    <x v="4"/>
    <m/>
    <m/>
    <m/>
    <m/>
    <m/>
    <m/>
    <m/>
    <n v="0.23"/>
    <n v="0.25"/>
    <n v="0.28000000000000003"/>
    <n v="0.28999999999999998"/>
    <n v="0.28999999999999998"/>
    <n v="0.28999999999999998"/>
  </r>
  <r>
    <x v="0"/>
    <x v="6"/>
    <s v="CHIN_FUJI"/>
    <x v="5"/>
    <m/>
    <m/>
    <m/>
    <m/>
    <m/>
    <m/>
    <m/>
    <n v="0.1"/>
    <n v="0.1"/>
    <n v="0.1"/>
    <n v="0.09"/>
    <n v="0.09"/>
    <n v="0.09"/>
  </r>
  <r>
    <x v="0"/>
    <x v="6"/>
    <s v="CHIN_FUJI"/>
    <x v="6"/>
    <n v="0"/>
    <n v="0"/>
    <n v="0"/>
    <n v="0"/>
    <n v="0"/>
    <n v="0"/>
    <n v="0"/>
    <n v="0.61"/>
    <n v="0.62"/>
    <n v="0.65"/>
    <n v="0.65"/>
    <n v="0.63"/>
    <n v="0.59"/>
  </r>
  <r>
    <x v="0"/>
    <x v="6"/>
    <s v="CHIN_GANS"/>
    <x v="0"/>
    <m/>
    <m/>
    <m/>
    <m/>
    <m/>
    <m/>
    <m/>
    <m/>
    <m/>
    <m/>
    <m/>
    <m/>
    <m/>
  </r>
  <r>
    <x v="0"/>
    <x v="6"/>
    <s v="CHIN_GANS"/>
    <x v="1"/>
    <m/>
    <m/>
    <m/>
    <m/>
    <m/>
    <m/>
    <m/>
    <n v="0.15"/>
    <n v="0.14000000000000001"/>
    <n v="0.12"/>
    <n v="0.11"/>
    <n v="0.1"/>
    <n v="0.08"/>
  </r>
  <r>
    <x v="0"/>
    <x v="6"/>
    <s v="CHIN_GANS"/>
    <x v="2"/>
    <m/>
    <m/>
    <m/>
    <m/>
    <m/>
    <m/>
    <m/>
    <n v="0.03"/>
    <n v="0.03"/>
    <n v="0.03"/>
    <n v="0.03"/>
    <n v="0.02"/>
    <n v="0.02"/>
  </r>
  <r>
    <x v="0"/>
    <x v="6"/>
    <s v="CHIN_GANS"/>
    <x v="3"/>
    <m/>
    <m/>
    <m/>
    <m/>
    <m/>
    <m/>
    <m/>
    <n v="0.01"/>
    <n v="0.01"/>
    <n v="0.01"/>
    <n v="0.01"/>
    <n v="0.01"/>
    <n v="0"/>
  </r>
  <r>
    <x v="0"/>
    <x v="6"/>
    <s v="CHIN_GANS"/>
    <x v="4"/>
    <m/>
    <m/>
    <m/>
    <m/>
    <m/>
    <m/>
    <m/>
    <n v="0.06"/>
    <n v="7.0000000000000007E-2"/>
    <n v="0.08"/>
    <n v="0.08"/>
    <n v="0.08"/>
    <n v="0.08"/>
  </r>
  <r>
    <x v="0"/>
    <x v="6"/>
    <s v="CHIN_GANS"/>
    <x v="5"/>
    <m/>
    <m/>
    <m/>
    <m/>
    <m/>
    <m/>
    <m/>
    <n v="0.06"/>
    <n v="0.05"/>
    <n v="0.04"/>
    <n v="0.04"/>
    <n v="0.03"/>
    <n v="0.03"/>
  </r>
  <r>
    <x v="0"/>
    <x v="6"/>
    <s v="CHIN_GANS"/>
    <x v="6"/>
    <n v="0"/>
    <n v="0"/>
    <n v="0"/>
    <n v="0"/>
    <n v="0"/>
    <n v="0"/>
    <n v="0"/>
    <n v="0.31"/>
    <n v="0.3"/>
    <n v="0.28000000000000003"/>
    <n v="0.26"/>
    <n v="0.24"/>
    <n v="0.22"/>
  </r>
  <r>
    <x v="0"/>
    <x v="6"/>
    <s v="CHIN_GUAD"/>
    <x v="0"/>
    <m/>
    <m/>
    <m/>
    <m/>
    <m/>
    <m/>
    <m/>
    <m/>
    <m/>
    <m/>
    <m/>
    <m/>
    <m/>
  </r>
  <r>
    <x v="0"/>
    <x v="6"/>
    <s v="CHIN_GUAD"/>
    <x v="1"/>
    <m/>
    <m/>
    <m/>
    <m/>
    <m/>
    <m/>
    <m/>
    <n v="0.39"/>
    <n v="0.37"/>
    <n v="0.39"/>
    <n v="0.37"/>
    <n v="0.33"/>
    <n v="0.28999999999999998"/>
  </r>
  <r>
    <x v="0"/>
    <x v="6"/>
    <s v="CHIN_GUAD"/>
    <x v="2"/>
    <m/>
    <m/>
    <m/>
    <m/>
    <m/>
    <m/>
    <m/>
    <n v="0.13"/>
    <n v="0.12"/>
    <n v="0.12"/>
    <n v="0.12"/>
    <n v="0.11"/>
    <n v="0.11"/>
  </r>
  <r>
    <x v="0"/>
    <x v="6"/>
    <s v="CHIN_GUAD"/>
    <x v="3"/>
    <m/>
    <m/>
    <m/>
    <m/>
    <m/>
    <m/>
    <m/>
    <n v="0.02"/>
    <n v="0.02"/>
    <n v="0.02"/>
    <n v="0.01"/>
    <n v="0.01"/>
    <n v="0.01"/>
  </r>
  <r>
    <x v="0"/>
    <x v="6"/>
    <s v="CHIN_GUAD"/>
    <x v="4"/>
    <m/>
    <m/>
    <m/>
    <m/>
    <m/>
    <m/>
    <m/>
    <n v="0.85"/>
    <n v="0.95"/>
    <n v="1.03"/>
    <n v="1.08"/>
    <n v="1.1000000000000001"/>
    <n v="1.08"/>
  </r>
  <r>
    <x v="0"/>
    <x v="6"/>
    <s v="CHIN_GUAD"/>
    <x v="5"/>
    <m/>
    <m/>
    <m/>
    <m/>
    <m/>
    <m/>
    <m/>
    <n v="0.22"/>
    <n v="0.2"/>
    <n v="0.2"/>
    <n v="0.19"/>
    <n v="0.17"/>
    <n v="0.16"/>
  </r>
  <r>
    <x v="0"/>
    <x v="6"/>
    <s v="CHIN_GUAD"/>
    <x v="6"/>
    <n v="0"/>
    <n v="0"/>
    <n v="0"/>
    <n v="0"/>
    <n v="0"/>
    <n v="0"/>
    <n v="0"/>
    <n v="1.6"/>
    <n v="1.66"/>
    <n v="1.74"/>
    <n v="1.78"/>
    <n v="1.73"/>
    <n v="1.64"/>
  </r>
  <r>
    <x v="0"/>
    <x v="6"/>
    <s v="CHIN_GUAX"/>
    <x v="0"/>
    <m/>
    <m/>
    <m/>
    <m/>
    <m/>
    <m/>
    <m/>
    <m/>
    <m/>
    <m/>
    <m/>
    <m/>
    <m/>
  </r>
  <r>
    <x v="0"/>
    <x v="6"/>
    <s v="CHIN_GUAX"/>
    <x v="1"/>
    <m/>
    <m/>
    <m/>
    <m/>
    <m/>
    <m/>
    <m/>
    <n v="0.04"/>
    <n v="0.04"/>
    <n v="0.04"/>
    <n v="0.03"/>
    <n v="0.03"/>
    <n v="0.03"/>
  </r>
  <r>
    <x v="0"/>
    <x v="6"/>
    <s v="CHIN_GUAX"/>
    <x v="2"/>
    <m/>
    <m/>
    <m/>
    <m/>
    <m/>
    <m/>
    <m/>
    <n v="0.05"/>
    <n v="0.05"/>
    <n v="0.05"/>
    <n v="0.05"/>
    <n v="0.04"/>
    <n v="0.04"/>
  </r>
  <r>
    <x v="0"/>
    <x v="6"/>
    <s v="CHIN_GUAX"/>
    <x v="3"/>
    <m/>
    <m/>
    <m/>
    <m/>
    <m/>
    <m/>
    <m/>
    <n v="0.01"/>
    <n v="0.01"/>
    <n v="0.01"/>
    <n v="0.01"/>
    <n v="0"/>
    <n v="0"/>
  </r>
  <r>
    <x v="0"/>
    <x v="6"/>
    <s v="CHIN_GUAX"/>
    <x v="4"/>
    <m/>
    <m/>
    <m/>
    <m/>
    <m/>
    <m/>
    <m/>
    <n v="0.4"/>
    <n v="0.45"/>
    <n v="0.48"/>
    <n v="0.51"/>
    <n v="0.52"/>
    <n v="0.51"/>
  </r>
  <r>
    <x v="0"/>
    <x v="6"/>
    <s v="CHIN_GUAX"/>
    <x v="5"/>
    <m/>
    <m/>
    <m/>
    <m/>
    <m/>
    <m/>
    <m/>
    <n v="0.1"/>
    <n v="0.08"/>
    <n v="7.0000000000000007E-2"/>
    <n v="0.06"/>
    <n v="0.05"/>
    <n v="0.04"/>
  </r>
  <r>
    <x v="0"/>
    <x v="6"/>
    <s v="CHIN_GUAX"/>
    <x v="6"/>
    <n v="0"/>
    <n v="0"/>
    <n v="0"/>
    <n v="0"/>
    <n v="0"/>
    <n v="0"/>
    <n v="0"/>
    <n v="0.6"/>
    <n v="0.63"/>
    <n v="0.65"/>
    <n v="0.66"/>
    <n v="0.65"/>
    <n v="0.61"/>
  </r>
  <r>
    <x v="0"/>
    <x v="6"/>
    <s v="CHIN_GUIZ"/>
    <x v="0"/>
    <m/>
    <m/>
    <m/>
    <m/>
    <m/>
    <m/>
    <m/>
    <m/>
    <m/>
    <m/>
    <m/>
    <m/>
    <m/>
  </r>
  <r>
    <x v="0"/>
    <x v="6"/>
    <s v="CHIN_GUIZ"/>
    <x v="1"/>
    <m/>
    <m/>
    <m/>
    <m/>
    <m/>
    <m/>
    <m/>
    <n v="0.02"/>
    <n v="0.02"/>
    <n v="0.02"/>
    <n v="0.02"/>
    <n v="0.01"/>
    <n v="0.01"/>
  </r>
  <r>
    <x v="0"/>
    <x v="6"/>
    <s v="CHIN_GUIZ"/>
    <x v="2"/>
    <m/>
    <m/>
    <m/>
    <m/>
    <m/>
    <m/>
    <m/>
    <n v="0.02"/>
    <n v="0.02"/>
    <n v="0.02"/>
    <n v="0.02"/>
    <n v="0.02"/>
    <n v="0.02"/>
  </r>
  <r>
    <x v="0"/>
    <x v="6"/>
    <s v="CHIN_GUIZ"/>
    <x v="3"/>
    <m/>
    <m/>
    <m/>
    <m/>
    <m/>
    <m/>
    <m/>
    <n v="0.01"/>
    <n v="0.01"/>
    <n v="0"/>
    <n v="0"/>
    <n v="0"/>
    <n v="0"/>
  </r>
  <r>
    <x v="0"/>
    <x v="6"/>
    <s v="CHIN_GUIZ"/>
    <x v="4"/>
    <m/>
    <m/>
    <m/>
    <m/>
    <m/>
    <m/>
    <m/>
    <n v="0.26"/>
    <n v="0.28999999999999998"/>
    <n v="0.31"/>
    <n v="0.33"/>
    <n v="0.33"/>
    <n v="0.32"/>
  </r>
  <r>
    <x v="0"/>
    <x v="6"/>
    <s v="CHIN_GUIZ"/>
    <x v="5"/>
    <m/>
    <m/>
    <m/>
    <m/>
    <m/>
    <m/>
    <m/>
    <n v="0.08"/>
    <n v="7.0000000000000007E-2"/>
    <n v="7.0000000000000007E-2"/>
    <n v="0.06"/>
    <n v="0.05"/>
    <n v="0.04"/>
  </r>
  <r>
    <x v="0"/>
    <x v="6"/>
    <s v="CHIN_GUIZ"/>
    <x v="6"/>
    <n v="0"/>
    <n v="0"/>
    <n v="0"/>
    <n v="0"/>
    <n v="0"/>
    <n v="0"/>
    <n v="0"/>
    <n v="0.39"/>
    <n v="0.41"/>
    <n v="0.42"/>
    <n v="0.42"/>
    <n v="0.41"/>
    <n v="0.39"/>
  </r>
  <r>
    <x v="0"/>
    <x v="6"/>
    <s v="CHIN_HAIN"/>
    <x v="0"/>
    <m/>
    <m/>
    <m/>
    <m/>
    <m/>
    <m/>
    <m/>
    <m/>
    <m/>
    <m/>
    <m/>
    <m/>
    <m/>
  </r>
  <r>
    <x v="0"/>
    <x v="6"/>
    <s v="CHIN_HAIN"/>
    <x v="1"/>
    <m/>
    <m/>
    <m/>
    <m/>
    <m/>
    <m/>
    <m/>
    <n v="0.03"/>
    <n v="0.02"/>
    <n v="0.03"/>
    <n v="0.03"/>
    <n v="0.02"/>
    <n v="0.02"/>
  </r>
  <r>
    <x v="0"/>
    <x v="6"/>
    <s v="CHIN_HAIN"/>
    <x v="2"/>
    <m/>
    <m/>
    <m/>
    <m/>
    <m/>
    <m/>
    <m/>
    <n v="0.03"/>
    <n v="0.03"/>
    <n v="0.04"/>
    <n v="0.04"/>
    <n v="0.04"/>
    <n v="0.04"/>
  </r>
  <r>
    <x v="0"/>
    <x v="6"/>
    <s v="CHIN_HAIN"/>
    <x v="3"/>
    <m/>
    <m/>
    <m/>
    <m/>
    <m/>
    <m/>
    <m/>
    <n v="0"/>
    <n v="0"/>
    <n v="0"/>
    <n v="0"/>
    <n v="0"/>
    <n v="0"/>
  </r>
  <r>
    <x v="0"/>
    <x v="6"/>
    <s v="CHIN_HAIN"/>
    <x v="4"/>
    <m/>
    <m/>
    <m/>
    <m/>
    <m/>
    <m/>
    <m/>
    <n v="0.02"/>
    <n v="0.03"/>
    <n v="0.03"/>
    <n v="0.03"/>
    <n v="0.03"/>
    <n v="0.03"/>
  </r>
  <r>
    <x v="0"/>
    <x v="6"/>
    <s v="CHIN_HAIN"/>
    <x v="5"/>
    <m/>
    <m/>
    <m/>
    <m/>
    <m/>
    <m/>
    <m/>
    <n v="0.06"/>
    <n v="7.0000000000000007E-2"/>
    <n v="7.0000000000000007E-2"/>
    <n v="0.08"/>
    <n v="0.09"/>
    <n v="0.1"/>
  </r>
  <r>
    <x v="0"/>
    <x v="6"/>
    <s v="CHIN_HAIN"/>
    <x v="6"/>
    <n v="0"/>
    <n v="0"/>
    <n v="0"/>
    <n v="0"/>
    <n v="0"/>
    <n v="0"/>
    <n v="0"/>
    <n v="0.15"/>
    <n v="0.15"/>
    <n v="0.17"/>
    <n v="0.18"/>
    <n v="0.19"/>
    <n v="0.19"/>
  </r>
  <r>
    <x v="0"/>
    <x v="6"/>
    <s v="CHIN_HEBE"/>
    <x v="0"/>
    <m/>
    <m/>
    <m/>
    <m/>
    <m/>
    <m/>
    <m/>
    <m/>
    <m/>
    <m/>
    <m/>
    <m/>
    <m/>
  </r>
  <r>
    <x v="0"/>
    <x v="6"/>
    <s v="CHIN_HEBE"/>
    <x v="1"/>
    <m/>
    <m/>
    <m/>
    <m/>
    <m/>
    <m/>
    <m/>
    <n v="0.09"/>
    <n v="0.09"/>
    <n v="0.09"/>
    <n v="0.08"/>
    <n v="7.0000000000000007E-2"/>
    <n v="0.06"/>
  </r>
  <r>
    <x v="0"/>
    <x v="6"/>
    <s v="CHIN_HEBE"/>
    <x v="2"/>
    <m/>
    <m/>
    <m/>
    <m/>
    <m/>
    <m/>
    <m/>
    <n v="0.2"/>
    <n v="0.2"/>
    <n v="0.2"/>
    <n v="0.19"/>
    <n v="0.18"/>
    <n v="0.17"/>
  </r>
  <r>
    <x v="0"/>
    <x v="6"/>
    <s v="CHIN_HEBE"/>
    <x v="3"/>
    <m/>
    <m/>
    <m/>
    <m/>
    <m/>
    <m/>
    <m/>
    <n v="0.03"/>
    <n v="0.03"/>
    <n v="0.02"/>
    <n v="0.02"/>
    <n v="0.02"/>
    <n v="0.01"/>
  </r>
  <r>
    <x v="0"/>
    <x v="6"/>
    <s v="CHIN_HEBE"/>
    <x v="4"/>
    <m/>
    <m/>
    <m/>
    <m/>
    <m/>
    <m/>
    <m/>
    <n v="0"/>
    <n v="0"/>
    <n v="0"/>
    <n v="0"/>
    <n v="0"/>
    <n v="0"/>
  </r>
  <r>
    <x v="0"/>
    <x v="6"/>
    <s v="CHIN_HEBE"/>
    <x v="5"/>
    <m/>
    <m/>
    <m/>
    <m/>
    <m/>
    <m/>
    <m/>
    <n v="0.14000000000000001"/>
    <n v="0.12"/>
    <n v="0.11"/>
    <n v="0.09"/>
    <n v="7.0000000000000007E-2"/>
    <n v="0.06"/>
  </r>
  <r>
    <x v="0"/>
    <x v="6"/>
    <s v="CHIN_HEBE"/>
    <x v="6"/>
    <n v="0"/>
    <n v="0"/>
    <n v="0"/>
    <n v="0"/>
    <n v="0"/>
    <n v="0"/>
    <n v="0"/>
    <n v="0.46"/>
    <n v="0.43"/>
    <n v="0.42"/>
    <n v="0.39"/>
    <n v="0.34"/>
    <n v="0.3"/>
  </r>
  <r>
    <x v="0"/>
    <x v="6"/>
    <s v="CHIN_HEIL"/>
    <x v="0"/>
    <m/>
    <m/>
    <m/>
    <m/>
    <m/>
    <m/>
    <m/>
    <m/>
    <m/>
    <m/>
    <m/>
    <m/>
    <m/>
  </r>
  <r>
    <x v="0"/>
    <x v="6"/>
    <s v="CHIN_HEIL"/>
    <x v="1"/>
    <m/>
    <m/>
    <m/>
    <m/>
    <m/>
    <m/>
    <m/>
    <n v="0.2"/>
    <n v="0.19"/>
    <n v="0.18"/>
    <n v="0.16"/>
    <n v="0.14000000000000001"/>
    <n v="0.12"/>
  </r>
  <r>
    <x v="0"/>
    <x v="6"/>
    <s v="CHIN_HEIL"/>
    <x v="2"/>
    <m/>
    <m/>
    <m/>
    <m/>
    <m/>
    <m/>
    <m/>
    <n v="0.21"/>
    <n v="0.21"/>
    <n v="0.2"/>
    <n v="0.18"/>
    <n v="0.17"/>
    <n v="0.16"/>
  </r>
  <r>
    <x v="0"/>
    <x v="6"/>
    <s v="CHIN_HEIL"/>
    <x v="3"/>
    <m/>
    <m/>
    <m/>
    <m/>
    <m/>
    <m/>
    <m/>
    <n v="0.04"/>
    <n v="0.04"/>
    <n v="0.03"/>
    <n v="0.03"/>
    <n v="0.02"/>
    <n v="0.01"/>
  </r>
  <r>
    <x v="0"/>
    <x v="6"/>
    <s v="CHIN_HEIL"/>
    <x v="4"/>
    <m/>
    <m/>
    <m/>
    <m/>
    <m/>
    <m/>
    <m/>
    <n v="0.36"/>
    <n v="0.4"/>
    <n v="0.43"/>
    <n v="0.45"/>
    <n v="0.46"/>
    <n v="0.45"/>
  </r>
  <r>
    <x v="0"/>
    <x v="6"/>
    <s v="CHIN_HEIL"/>
    <x v="5"/>
    <m/>
    <m/>
    <m/>
    <m/>
    <m/>
    <m/>
    <m/>
    <n v="0.1"/>
    <n v="0.08"/>
    <n v="0.08"/>
    <n v="7.0000000000000007E-2"/>
    <n v="0.06"/>
    <n v="0.06"/>
  </r>
  <r>
    <x v="0"/>
    <x v="6"/>
    <s v="CHIN_HEIL"/>
    <x v="6"/>
    <n v="0"/>
    <n v="0"/>
    <n v="0"/>
    <n v="0"/>
    <n v="0"/>
    <n v="0"/>
    <n v="0"/>
    <n v="0.91"/>
    <n v="0.92"/>
    <n v="0.92"/>
    <n v="0.89"/>
    <n v="0.86"/>
    <n v="0.8"/>
  </r>
  <r>
    <x v="0"/>
    <x v="6"/>
    <s v="CHIN_HENA"/>
    <x v="0"/>
    <m/>
    <m/>
    <m/>
    <m/>
    <m/>
    <m/>
    <m/>
    <m/>
    <m/>
    <m/>
    <m/>
    <m/>
    <m/>
  </r>
  <r>
    <x v="0"/>
    <x v="6"/>
    <s v="CHIN_HENA"/>
    <x v="1"/>
    <m/>
    <m/>
    <m/>
    <m/>
    <m/>
    <m/>
    <m/>
    <n v="0.16"/>
    <n v="0.14000000000000001"/>
    <n v="0.14000000000000001"/>
    <n v="0.12"/>
    <n v="0.11"/>
    <n v="0.09"/>
  </r>
  <r>
    <x v="0"/>
    <x v="6"/>
    <s v="CHIN_HENA"/>
    <x v="2"/>
    <m/>
    <m/>
    <m/>
    <m/>
    <m/>
    <m/>
    <m/>
    <n v="0.19"/>
    <n v="0.19"/>
    <n v="0.18"/>
    <n v="0.17"/>
    <n v="0.16"/>
    <n v="0.15"/>
  </r>
  <r>
    <x v="0"/>
    <x v="6"/>
    <s v="CHIN_HENA"/>
    <x v="3"/>
    <m/>
    <m/>
    <m/>
    <m/>
    <m/>
    <m/>
    <m/>
    <n v="0.02"/>
    <n v="0.02"/>
    <n v="0.02"/>
    <n v="0.02"/>
    <n v="0.01"/>
    <n v="0.01"/>
  </r>
  <r>
    <x v="0"/>
    <x v="6"/>
    <s v="CHIN_HENA"/>
    <x v="4"/>
    <m/>
    <m/>
    <m/>
    <m/>
    <m/>
    <m/>
    <m/>
    <n v="0.1"/>
    <n v="0.11"/>
    <n v="0.12"/>
    <n v="0.13"/>
    <n v="0.13"/>
    <n v="0.12"/>
  </r>
  <r>
    <x v="0"/>
    <x v="6"/>
    <s v="CHIN_HENA"/>
    <x v="5"/>
    <m/>
    <m/>
    <m/>
    <m/>
    <m/>
    <m/>
    <m/>
    <n v="0.21"/>
    <n v="0.18"/>
    <n v="0.17"/>
    <n v="0.15"/>
    <n v="0.13"/>
    <n v="0.11"/>
  </r>
  <r>
    <x v="0"/>
    <x v="6"/>
    <s v="CHIN_HENA"/>
    <x v="6"/>
    <n v="0"/>
    <n v="0"/>
    <n v="0"/>
    <n v="0"/>
    <n v="0"/>
    <n v="0"/>
    <n v="0"/>
    <n v="0.68"/>
    <n v="0.65"/>
    <n v="0.63"/>
    <n v="0.57999999999999996"/>
    <n v="0.53"/>
    <n v="0.48"/>
  </r>
  <r>
    <x v="0"/>
    <x v="6"/>
    <s v="CHIN_HONG"/>
    <x v="0"/>
    <m/>
    <m/>
    <m/>
    <m/>
    <m/>
    <m/>
    <m/>
    <m/>
    <m/>
    <m/>
    <m/>
    <m/>
    <m/>
  </r>
  <r>
    <x v="0"/>
    <x v="6"/>
    <s v="CHIN_HONG"/>
    <x v="1"/>
    <m/>
    <m/>
    <m/>
    <m/>
    <m/>
    <m/>
    <m/>
    <n v="0.01"/>
    <n v="0.01"/>
    <n v="0.01"/>
    <n v="0.01"/>
    <n v="0.01"/>
    <n v="0.01"/>
  </r>
  <r>
    <x v="0"/>
    <x v="6"/>
    <s v="CHIN_HONG"/>
    <x v="2"/>
    <m/>
    <m/>
    <m/>
    <m/>
    <m/>
    <m/>
    <m/>
    <m/>
    <m/>
    <m/>
    <m/>
    <m/>
    <m/>
  </r>
  <r>
    <x v="0"/>
    <x v="6"/>
    <s v="CHIN_HONG"/>
    <x v="3"/>
    <m/>
    <m/>
    <m/>
    <m/>
    <m/>
    <m/>
    <m/>
    <m/>
    <m/>
    <m/>
    <m/>
    <m/>
    <m/>
  </r>
  <r>
    <x v="0"/>
    <x v="6"/>
    <s v="CHIN_HONG"/>
    <x v="4"/>
    <m/>
    <m/>
    <m/>
    <m/>
    <m/>
    <m/>
    <m/>
    <m/>
    <m/>
    <m/>
    <m/>
    <m/>
    <m/>
  </r>
  <r>
    <x v="0"/>
    <x v="6"/>
    <s v="CHIN_HONG"/>
    <x v="5"/>
    <m/>
    <m/>
    <m/>
    <m/>
    <m/>
    <m/>
    <m/>
    <n v="0.05"/>
    <n v="0.06"/>
    <n v="0.06"/>
    <n v="0.06"/>
    <n v="7.0000000000000007E-2"/>
    <n v="0.08"/>
  </r>
  <r>
    <x v="0"/>
    <x v="6"/>
    <s v="CHIN_HONG"/>
    <x v="6"/>
    <n v="0"/>
    <n v="0"/>
    <n v="0"/>
    <n v="0"/>
    <n v="0"/>
    <n v="0"/>
    <n v="0"/>
    <n v="0.06"/>
    <n v="7.0000000000000007E-2"/>
    <n v="7.0000000000000007E-2"/>
    <n v="7.0000000000000007E-2"/>
    <n v="0.08"/>
    <n v="0.09"/>
  </r>
  <r>
    <x v="0"/>
    <x v="6"/>
    <s v="CHIN_HUBE"/>
    <x v="0"/>
    <m/>
    <m/>
    <m/>
    <m/>
    <m/>
    <m/>
    <m/>
    <m/>
    <m/>
    <m/>
    <m/>
    <m/>
    <m/>
  </r>
  <r>
    <x v="0"/>
    <x v="6"/>
    <s v="CHIN_HUBE"/>
    <x v="1"/>
    <m/>
    <m/>
    <m/>
    <m/>
    <m/>
    <m/>
    <m/>
    <n v="0.42"/>
    <n v="0.39"/>
    <n v="0.37"/>
    <n v="0.33"/>
    <n v="0.28999999999999998"/>
    <n v="0.25"/>
  </r>
  <r>
    <x v="0"/>
    <x v="6"/>
    <s v="CHIN_HUBE"/>
    <x v="2"/>
    <m/>
    <m/>
    <m/>
    <m/>
    <m/>
    <m/>
    <m/>
    <n v="0.15"/>
    <n v="0.15"/>
    <n v="0.14000000000000001"/>
    <n v="0.14000000000000001"/>
    <n v="0.13"/>
    <n v="0.12"/>
  </r>
  <r>
    <x v="0"/>
    <x v="6"/>
    <s v="CHIN_HUBE"/>
    <x v="3"/>
    <m/>
    <m/>
    <m/>
    <m/>
    <m/>
    <m/>
    <m/>
    <n v="0.03"/>
    <n v="0.03"/>
    <n v="0.03"/>
    <n v="0.02"/>
    <n v="0.02"/>
    <n v="0.01"/>
  </r>
  <r>
    <x v="0"/>
    <x v="6"/>
    <s v="CHIN_HUBE"/>
    <x v="4"/>
    <m/>
    <m/>
    <m/>
    <m/>
    <m/>
    <m/>
    <m/>
    <n v="0.59"/>
    <n v="0.66"/>
    <n v="0.72"/>
    <n v="0.75"/>
    <n v="0.76"/>
    <n v="0.75"/>
  </r>
  <r>
    <x v="0"/>
    <x v="6"/>
    <s v="CHIN_HUBE"/>
    <x v="5"/>
    <m/>
    <m/>
    <m/>
    <m/>
    <m/>
    <m/>
    <m/>
    <n v="0.14000000000000001"/>
    <n v="0.12"/>
    <n v="0.11"/>
    <n v="0.1"/>
    <n v="0.08"/>
    <n v="7.0000000000000007E-2"/>
  </r>
  <r>
    <x v="0"/>
    <x v="6"/>
    <s v="CHIN_HUBE"/>
    <x v="6"/>
    <n v="0"/>
    <n v="0"/>
    <n v="0"/>
    <n v="0"/>
    <n v="0"/>
    <n v="0"/>
    <n v="0"/>
    <n v="1.33"/>
    <n v="1.35"/>
    <n v="1.36"/>
    <n v="1.34"/>
    <n v="1.28"/>
    <n v="1.2"/>
  </r>
  <r>
    <x v="0"/>
    <x v="6"/>
    <s v="CHIN_HUNA"/>
    <x v="0"/>
    <m/>
    <m/>
    <m/>
    <m/>
    <m/>
    <m/>
    <m/>
    <m/>
    <m/>
    <m/>
    <m/>
    <m/>
    <m/>
  </r>
  <r>
    <x v="0"/>
    <x v="6"/>
    <s v="CHIN_HUNA"/>
    <x v="1"/>
    <m/>
    <m/>
    <m/>
    <m/>
    <m/>
    <m/>
    <m/>
    <n v="0.16"/>
    <n v="0.15"/>
    <n v="0.14000000000000001"/>
    <n v="0.12"/>
    <n v="0.11"/>
    <n v="0.1"/>
  </r>
  <r>
    <x v="0"/>
    <x v="6"/>
    <s v="CHIN_HUNA"/>
    <x v="2"/>
    <m/>
    <m/>
    <m/>
    <m/>
    <m/>
    <m/>
    <m/>
    <n v="0.11"/>
    <n v="0.11"/>
    <n v="0.1"/>
    <n v="0.1"/>
    <n v="0.09"/>
    <n v="0.09"/>
  </r>
  <r>
    <x v="0"/>
    <x v="6"/>
    <s v="CHIN_HUNA"/>
    <x v="3"/>
    <m/>
    <m/>
    <m/>
    <m/>
    <m/>
    <m/>
    <m/>
    <n v="0.02"/>
    <n v="0.02"/>
    <n v="0.02"/>
    <n v="0.01"/>
    <n v="0.01"/>
    <n v="0.01"/>
  </r>
  <r>
    <x v="0"/>
    <x v="6"/>
    <s v="CHIN_HUNA"/>
    <x v="4"/>
    <m/>
    <m/>
    <m/>
    <m/>
    <m/>
    <m/>
    <m/>
    <n v="0.8"/>
    <n v="0.9"/>
    <n v="0.98"/>
    <n v="1.02"/>
    <n v="1.04"/>
    <n v="1.02"/>
  </r>
  <r>
    <x v="0"/>
    <x v="6"/>
    <s v="CHIN_HUNA"/>
    <x v="5"/>
    <m/>
    <m/>
    <m/>
    <m/>
    <m/>
    <m/>
    <m/>
    <n v="0.15"/>
    <n v="0.13"/>
    <n v="0.12"/>
    <n v="0.11"/>
    <n v="0.09"/>
    <n v="0.08"/>
  </r>
  <r>
    <x v="0"/>
    <x v="6"/>
    <s v="CHIN_HUNA"/>
    <x v="6"/>
    <n v="0"/>
    <n v="0"/>
    <n v="0"/>
    <n v="0"/>
    <n v="0"/>
    <n v="0"/>
    <n v="0"/>
    <n v="1.24"/>
    <n v="1.31"/>
    <n v="1.36"/>
    <n v="1.37"/>
    <n v="1.35"/>
    <n v="1.29"/>
  </r>
  <r>
    <x v="0"/>
    <x v="6"/>
    <s v="CHIN_JILI"/>
    <x v="0"/>
    <m/>
    <m/>
    <m/>
    <m/>
    <m/>
    <m/>
    <m/>
    <m/>
    <m/>
    <m/>
    <m/>
    <m/>
    <m/>
  </r>
  <r>
    <x v="0"/>
    <x v="6"/>
    <s v="CHIN_JILI"/>
    <x v="1"/>
    <m/>
    <m/>
    <m/>
    <m/>
    <m/>
    <m/>
    <m/>
    <n v="0.14000000000000001"/>
    <n v="0.12"/>
    <n v="0.12"/>
    <n v="0.1"/>
    <n v="0.09"/>
    <n v="0.08"/>
  </r>
  <r>
    <x v="0"/>
    <x v="6"/>
    <s v="CHIN_JILI"/>
    <x v="2"/>
    <m/>
    <m/>
    <m/>
    <m/>
    <m/>
    <m/>
    <m/>
    <n v="0.12"/>
    <n v="0.12"/>
    <n v="0.11"/>
    <n v="0.11"/>
    <n v="0.1"/>
    <n v="0.09"/>
  </r>
  <r>
    <x v="0"/>
    <x v="6"/>
    <s v="CHIN_JILI"/>
    <x v="3"/>
    <m/>
    <m/>
    <m/>
    <m/>
    <m/>
    <m/>
    <m/>
    <n v="0.02"/>
    <n v="0.02"/>
    <n v="0.02"/>
    <n v="0.02"/>
    <n v="0.01"/>
    <n v="0.01"/>
  </r>
  <r>
    <x v="0"/>
    <x v="6"/>
    <s v="CHIN_JILI"/>
    <x v="4"/>
    <m/>
    <m/>
    <m/>
    <m/>
    <m/>
    <m/>
    <m/>
    <n v="0.1"/>
    <n v="0.11"/>
    <n v="0.12"/>
    <n v="0.13"/>
    <n v="0.13"/>
    <n v="0.13"/>
  </r>
  <r>
    <x v="0"/>
    <x v="6"/>
    <s v="CHIN_JILI"/>
    <x v="5"/>
    <m/>
    <m/>
    <m/>
    <m/>
    <m/>
    <m/>
    <m/>
    <n v="0.06"/>
    <n v="0.05"/>
    <n v="0.04"/>
    <n v="0.04"/>
    <n v="0.03"/>
    <n v="0.02"/>
  </r>
  <r>
    <x v="0"/>
    <x v="6"/>
    <s v="CHIN_JILI"/>
    <x v="6"/>
    <n v="0"/>
    <n v="0"/>
    <n v="0"/>
    <n v="0"/>
    <n v="0"/>
    <n v="0"/>
    <n v="0"/>
    <n v="0.44"/>
    <n v="0.43"/>
    <n v="0.42"/>
    <n v="0.39"/>
    <n v="0.36"/>
    <n v="0.33"/>
  </r>
  <r>
    <x v="0"/>
    <x v="6"/>
    <s v="CHIN_JINU"/>
    <x v="0"/>
    <m/>
    <m/>
    <m/>
    <m/>
    <m/>
    <m/>
    <m/>
    <m/>
    <m/>
    <m/>
    <m/>
    <m/>
    <m/>
  </r>
  <r>
    <x v="0"/>
    <x v="6"/>
    <s v="CHIN_JINU"/>
    <x v="1"/>
    <m/>
    <m/>
    <m/>
    <m/>
    <m/>
    <m/>
    <m/>
    <n v="0.54"/>
    <n v="0.51"/>
    <n v="0.48"/>
    <n v="0.45"/>
    <n v="0.4"/>
    <n v="0.34"/>
  </r>
  <r>
    <x v="0"/>
    <x v="6"/>
    <s v="CHIN_JINU"/>
    <x v="2"/>
    <m/>
    <m/>
    <m/>
    <m/>
    <m/>
    <m/>
    <m/>
    <n v="0.08"/>
    <n v="0.08"/>
    <n v="7.0000000000000007E-2"/>
    <n v="7.0000000000000007E-2"/>
    <n v="7.0000000000000007E-2"/>
    <n v="0.06"/>
  </r>
  <r>
    <x v="0"/>
    <x v="6"/>
    <s v="CHIN_JINU"/>
    <x v="3"/>
    <m/>
    <m/>
    <m/>
    <m/>
    <m/>
    <m/>
    <m/>
    <n v="0.01"/>
    <n v="0.01"/>
    <n v="0.01"/>
    <n v="0.01"/>
    <n v="0"/>
    <n v="0"/>
  </r>
  <r>
    <x v="0"/>
    <x v="6"/>
    <s v="CHIN_JINU"/>
    <x v="4"/>
    <m/>
    <m/>
    <m/>
    <m/>
    <m/>
    <m/>
    <m/>
    <n v="1.7"/>
    <n v="1.91"/>
    <n v="2.0699999999999998"/>
    <n v="2.17"/>
    <n v="2.21"/>
    <n v="2.16"/>
  </r>
  <r>
    <x v="0"/>
    <x v="6"/>
    <s v="CHIN_JINU"/>
    <x v="5"/>
    <m/>
    <m/>
    <m/>
    <m/>
    <m/>
    <m/>
    <m/>
    <n v="0.17"/>
    <n v="0.15"/>
    <n v="0.14000000000000001"/>
    <n v="0.13"/>
    <n v="0.11"/>
    <n v="0.1"/>
  </r>
  <r>
    <x v="0"/>
    <x v="6"/>
    <s v="CHIN_JINU"/>
    <x v="6"/>
    <n v="0"/>
    <n v="0"/>
    <n v="0"/>
    <n v="0"/>
    <n v="0"/>
    <n v="0"/>
    <n v="0"/>
    <n v="2.5"/>
    <n v="2.66"/>
    <n v="2.77"/>
    <n v="2.82"/>
    <n v="2.78"/>
    <n v="2.66"/>
  </r>
  <r>
    <x v="0"/>
    <x v="6"/>
    <s v="CHIN_JINX"/>
    <x v="0"/>
    <m/>
    <m/>
    <m/>
    <m/>
    <m/>
    <m/>
    <m/>
    <m/>
    <m/>
    <m/>
    <m/>
    <m/>
    <m/>
  </r>
  <r>
    <x v="0"/>
    <x v="6"/>
    <s v="CHIN_JINX"/>
    <x v="1"/>
    <m/>
    <m/>
    <m/>
    <m/>
    <m/>
    <m/>
    <m/>
    <n v="0.09"/>
    <n v="0.09"/>
    <n v="0.08"/>
    <n v="7.0000000000000007E-2"/>
    <n v="0.06"/>
    <n v="0.06"/>
  </r>
  <r>
    <x v="0"/>
    <x v="6"/>
    <s v="CHIN_JINX"/>
    <x v="2"/>
    <m/>
    <m/>
    <m/>
    <m/>
    <m/>
    <m/>
    <m/>
    <n v="0.09"/>
    <n v="0.08"/>
    <n v="0.08"/>
    <n v="7.0000000000000007E-2"/>
    <n v="7.0000000000000007E-2"/>
    <n v="7.0000000000000007E-2"/>
  </r>
  <r>
    <x v="0"/>
    <x v="6"/>
    <s v="CHIN_JINX"/>
    <x v="3"/>
    <m/>
    <m/>
    <m/>
    <m/>
    <m/>
    <m/>
    <m/>
    <n v="0.02"/>
    <n v="0.02"/>
    <n v="0.02"/>
    <n v="0.01"/>
    <n v="0.01"/>
    <n v="0.01"/>
  </r>
  <r>
    <x v="0"/>
    <x v="6"/>
    <s v="CHIN_JINX"/>
    <x v="4"/>
    <m/>
    <m/>
    <m/>
    <m/>
    <m/>
    <m/>
    <m/>
    <n v="0.39"/>
    <n v="0.44"/>
    <n v="0.48"/>
    <n v="0.5"/>
    <n v="0.51"/>
    <n v="0.5"/>
  </r>
  <r>
    <x v="0"/>
    <x v="6"/>
    <s v="CHIN_JINX"/>
    <x v="5"/>
    <m/>
    <m/>
    <m/>
    <m/>
    <m/>
    <m/>
    <m/>
    <n v="0.1"/>
    <n v="0.08"/>
    <n v="7.0000000000000007E-2"/>
    <n v="0.06"/>
    <n v="0.05"/>
    <n v="0.04"/>
  </r>
  <r>
    <x v="0"/>
    <x v="6"/>
    <s v="CHIN_JINX"/>
    <x v="6"/>
    <n v="0"/>
    <n v="0"/>
    <n v="0"/>
    <n v="0"/>
    <n v="0"/>
    <n v="0"/>
    <n v="0"/>
    <n v="0.69"/>
    <n v="0.71"/>
    <n v="0.73"/>
    <n v="0.73"/>
    <n v="0.71"/>
    <n v="0.67"/>
  </r>
  <r>
    <x v="0"/>
    <x v="6"/>
    <s v="CHIN_LIAO"/>
    <x v="0"/>
    <m/>
    <m/>
    <m/>
    <m/>
    <m/>
    <m/>
    <m/>
    <m/>
    <m/>
    <m/>
    <m/>
    <m/>
    <m/>
  </r>
  <r>
    <x v="0"/>
    <x v="6"/>
    <s v="CHIN_LIAO"/>
    <x v="1"/>
    <m/>
    <m/>
    <m/>
    <m/>
    <m/>
    <m/>
    <m/>
    <n v="0.3"/>
    <n v="0.28000000000000003"/>
    <n v="0.28000000000000003"/>
    <n v="0.26"/>
    <n v="0.23"/>
    <n v="0.2"/>
  </r>
  <r>
    <x v="0"/>
    <x v="6"/>
    <s v="CHIN_LIAO"/>
    <x v="2"/>
    <m/>
    <m/>
    <m/>
    <m/>
    <m/>
    <m/>
    <m/>
    <n v="0.12"/>
    <n v="0.12"/>
    <n v="0.11"/>
    <n v="0.11"/>
    <n v="0.11"/>
    <n v="0.1"/>
  </r>
  <r>
    <x v="0"/>
    <x v="6"/>
    <s v="CHIN_LIAO"/>
    <x v="3"/>
    <m/>
    <m/>
    <m/>
    <m/>
    <m/>
    <m/>
    <m/>
    <n v="0.04"/>
    <n v="0.04"/>
    <n v="0.03"/>
    <n v="0.03"/>
    <n v="0.02"/>
    <n v="0.01"/>
  </r>
  <r>
    <x v="0"/>
    <x v="6"/>
    <s v="CHIN_LIAO"/>
    <x v="4"/>
    <m/>
    <m/>
    <m/>
    <m/>
    <m/>
    <m/>
    <m/>
    <n v="0.03"/>
    <n v="0.03"/>
    <n v="0.04"/>
    <n v="0.04"/>
    <n v="0.04"/>
    <n v="0.04"/>
  </r>
  <r>
    <x v="0"/>
    <x v="6"/>
    <s v="CHIN_LIAO"/>
    <x v="5"/>
    <m/>
    <m/>
    <m/>
    <m/>
    <m/>
    <m/>
    <m/>
    <n v="0.1"/>
    <n v="0.08"/>
    <n v="0.08"/>
    <n v="7.0000000000000007E-2"/>
    <n v="0.06"/>
    <n v="0.05"/>
  </r>
  <r>
    <x v="0"/>
    <x v="6"/>
    <s v="CHIN_LIAO"/>
    <x v="6"/>
    <n v="0"/>
    <n v="0"/>
    <n v="0"/>
    <n v="0"/>
    <n v="0"/>
    <n v="0"/>
    <n v="0"/>
    <n v="0.57999999999999996"/>
    <n v="0.55000000000000004"/>
    <n v="0.54"/>
    <n v="0.51"/>
    <n v="0.46"/>
    <n v="0.4"/>
  </r>
  <r>
    <x v="0"/>
    <x v="6"/>
    <s v="CHIN_NEMO"/>
    <x v="0"/>
    <m/>
    <m/>
    <m/>
    <m/>
    <m/>
    <m/>
    <m/>
    <m/>
    <m/>
    <m/>
    <m/>
    <m/>
    <m/>
  </r>
  <r>
    <x v="0"/>
    <x v="6"/>
    <s v="CHIN_NEMO"/>
    <x v="1"/>
    <m/>
    <m/>
    <m/>
    <m/>
    <m/>
    <m/>
    <m/>
    <n v="0.19"/>
    <n v="0.18"/>
    <n v="0.17"/>
    <n v="0.15"/>
    <n v="0.13"/>
    <n v="0.11"/>
  </r>
  <r>
    <x v="0"/>
    <x v="6"/>
    <s v="CHIN_NEMO"/>
    <x v="2"/>
    <m/>
    <m/>
    <m/>
    <m/>
    <m/>
    <m/>
    <m/>
    <n v="0.27"/>
    <n v="0.26"/>
    <n v="0.25"/>
    <n v="0.23"/>
    <n v="0.22"/>
    <n v="0.2"/>
  </r>
  <r>
    <x v="0"/>
    <x v="6"/>
    <s v="CHIN_NEMO"/>
    <x v="3"/>
    <m/>
    <m/>
    <m/>
    <m/>
    <m/>
    <m/>
    <m/>
    <n v="0.08"/>
    <n v="0.08"/>
    <n v="7.0000000000000007E-2"/>
    <n v="0.06"/>
    <n v="0.04"/>
    <n v="0.03"/>
  </r>
  <r>
    <x v="0"/>
    <x v="6"/>
    <s v="CHIN_NEMO"/>
    <x v="4"/>
    <m/>
    <m/>
    <m/>
    <m/>
    <m/>
    <m/>
    <m/>
    <n v="0.17"/>
    <n v="0.19"/>
    <n v="0.2"/>
    <n v="0.21"/>
    <n v="0.22"/>
    <n v="0.21"/>
  </r>
  <r>
    <x v="0"/>
    <x v="6"/>
    <s v="CHIN_NEMO"/>
    <x v="5"/>
    <m/>
    <m/>
    <m/>
    <m/>
    <m/>
    <m/>
    <m/>
    <n v="0.06"/>
    <n v="0.05"/>
    <n v="0.05"/>
    <n v="0.04"/>
    <n v="0.03"/>
    <n v="0.03"/>
  </r>
  <r>
    <x v="0"/>
    <x v="6"/>
    <s v="CHIN_NEMO"/>
    <x v="6"/>
    <n v="0"/>
    <n v="0"/>
    <n v="0"/>
    <n v="0"/>
    <n v="0"/>
    <n v="0"/>
    <n v="0"/>
    <n v="0.77"/>
    <n v="0.76"/>
    <n v="0.74"/>
    <n v="0.69"/>
    <n v="0.64"/>
    <n v="0.59"/>
  </r>
  <r>
    <x v="0"/>
    <x v="6"/>
    <s v="CHIN_NINX"/>
    <x v="0"/>
    <m/>
    <m/>
    <m/>
    <m/>
    <m/>
    <m/>
    <m/>
    <m/>
    <m/>
    <m/>
    <m/>
    <m/>
    <m/>
  </r>
  <r>
    <x v="0"/>
    <x v="6"/>
    <s v="CHIN_NINX"/>
    <x v="1"/>
    <m/>
    <m/>
    <m/>
    <m/>
    <m/>
    <m/>
    <m/>
    <n v="0.03"/>
    <n v="0.03"/>
    <n v="0.03"/>
    <n v="0.03"/>
    <n v="0.02"/>
    <n v="0.02"/>
  </r>
  <r>
    <x v="0"/>
    <x v="6"/>
    <s v="CHIN_NINX"/>
    <x v="2"/>
    <m/>
    <m/>
    <m/>
    <m/>
    <m/>
    <m/>
    <m/>
    <n v="0.03"/>
    <n v="0.03"/>
    <n v="0.03"/>
    <n v="0.03"/>
    <n v="0.03"/>
    <n v="0.03"/>
  </r>
  <r>
    <x v="0"/>
    <x v="6"/>
    <s v="CHIN_NINX"/>
    <x v="3"/>
    <m/>
    <m/>
    <m/>
    <m/>
    <m/>
    <m/>
    <m/>
    <n v="0.01"/>
    <n v="0.01"/>
    <n v="0.01"/>
    <n v="0"/>
    <n v="0"/>
    <n v="0"/>
  </r>
  <r>
    <x v="0"/>
    <x v="6"/>
    <s v="CHIN_NINX"/>
    <x v="4"/>
    <m/>
    <m/>
    <m/>
    <m/>
    <m/>
    <m/>
    <m/>
    <n v="0.01"/>
    <n v="0.01"/>
    <n v="0.01"/>
    <n v="0.01"/>
    <n v="0.01"/>
    <n v="0.01"/>
  </r>
  <r>
    <x v="0"/>
    <x v="6"/>
    <s v="CHIN_NINX"/>
    <x v="5"/>
    <m/>
    <m/>
    <m/>
    <m/>
    <m/>
    <m/>
    <m/>
    <n v="0.02"/>
    <n v="0.01"/>
    <n v="0.01"/>
    <n v="0.01"/>
    <n v="0.01"/>
    <n v="0.01"/>
  </r>
  <r>
    <x v="0"/>
    <x v="6"/>
    <s v="CHIN_NINX"/>
    <x v="6"/>
    <n v="0"/>
    <n v="0"/>
    <n v="0"/>
    <n v="0"/>
    <n v="0"/>
    <n v="0"/>
    <n v="0"/>
    <n v="0.1"/>
    <n v="0.09"/>
    <n v="0.09"/>
    <n v="0.08"/>
    <n v="0.08"/>
    <n v="7.0000000000000007E-2"/>
  </r>
  <r>
    <x v="0"/>
    <x v="6"/>
    <s v="CHIN_QING"/>
    <x v="0"/>
    <m/>
    <m/>
    <m/>
    <m/>
    <m/>
    <m/>
    <m/>
    <m/>
    <m/>
    <m/>
    <m/>
    <m/>
    <m/>
  </r>
  <r>
    <x v="0"/>
    <x v="6"/>
    <s v="CHIN_QING"/>
    <x v="1"/>
    <m/>
    <m/>
    <m/>
    <m/>
    <m/>
    <m/>
    <m/>
    <n v="0.04"/>
    <n v="0.03"/>
    <n v="0.03"/>
    <n v="0.03"/>
    <n v="0.02"/>
    <n v="0.02"/>
  </r>
  <r>
    <x v="0"/>
    <x v="6"/>
    <s v="CHIN_QING"/>
    <x v="2"/>
    <m/>
    <m/>
    <m/>
    <m/>
    <m/>
    <m/>
    <m/>
    <n v="0.02"/>
    <n v="0.02"/>
    <n v="0.02"/>
    <n v="0.02"/>
    <n v="0.02"/>
    <n v="0.02"/>
  </r>
  <r>
    <x v="0"/>
    <x v="6"/>
    <s v="CHIN_QING"/>
    <x v="3"/>
    <m/>
    <m/>
    <m/>
    <m/>
    <m/>
    <m/>
    <m/>
    <n v="0"/>
    <n v="0"/>
    <n v="0"/>
    <n v="0"/>
    <n v="0"/>
    <n v="0"/>
  </r>
  <r>
    <x v="0"/>
    <x v="6"/>
    <s v="CHIN_QING"/>
    <x v="4"/>
    <m/>
    <m/>
    <m/>
    <m/>
    <m/>
    <m/>
    <m/>
    <n v="0.04"/>
    <n v="0.05"/>
    <n v="0.05"/>
    <n v="0.06"/>
    <n v="0.06"/>
    <n v="0.06"/>
  </r>
  <r>
    <x v="0"/>
    <x v="6"/>
    <s v="CHIN_QING"/>
    <x v="5"/>
    <m/>
    <m/>
    <m/>
    <m/>
    <m/>
    <m/>
    <m/>
    <n v="0.01"/>
    <n v="0.01"/>
    <n v="0.01"/>
    <n v="0.01"/>
    <n v="0.01"/>
    <n v="0.01"/>
  </r>
  <r>
    <x v="0"/>
    <x v="6"/>
    <s v="CHIN_QING"/>
    <x v="6"/>
    <n v="0"/>
    <n v="0"/>
    <n v="0"/>
    <n v="0"/>
    <n v="0"/>
    <n v="0"/>
    <n v="0"/>
    <n v="0.12"/>
    <n v="0.12"/>
    <n v="0.12"/>
    <n v="0.11"/>
    <n v="0.11"/>
    <n v="0.1"/>
  </r>
  <r>
    <x v="0"/>
    <x v="6"/>
    <s v="CHIN_SHAA"/>
    <x v="0"/>
    <m/>
    <m/>
    <m/>
    <m/>
    <m/>
    <m/>
    <m/>
    <m/>
    <m/>
    <m/>
    <m/>
    <m/>
    <m/>
  </r>
  <r>
    <x v="0"/>
    <x v="6"/>
    <s v="CHIN_SHAA"/>
    <x v="1"/>
    <m/>
    <m/>
    <m/>
    <m/>
    <m/>
    <m/>
    <m/>
    <n v="0.2"/>
    <n v="0.19"/>
    <n v="0.17"/>
    <n v="0.15"/>
    <n v="0.14000000000000001"/>
    <n v="0.12"/>
  </r>
  <r>
    <x v="0"/>
    <x v="6"/>
    <s v="CHIN_SHAA"/>
    <x v="2"/>
    <m/>
    <m/>
    <m/>
    <m/>
    <m/>
    <m/>
    <m/>
    <n v="0.09"/>
    <n v="0.09"/>
    <n v="0.08"/>
    <n v="0.08"/>
    <n v="7.0000000000000007E-2"/>
    <n v="7.0000000000000007E-2"/>
  </r>
  <r>
    <x v="0"/>
    <x v="6"/>
    <s v="CHIN_SHAA"/>
    <x v="3"/>
    <m/>
    <m/>
    <m/>
    <m/>
    <m/>
    <m/>
    <m/>
    <n v="0.03"/>
    <n v="0.03"/>
    <n v="0.03"/>
    <n v="0.02"/>
    <n v="0.02"/>
    <n v="0.01"/>
  </r>
  <r>
    <x v="0"/>
    <x v="6"/>
    <s v="CHIN_SHAA"/>
    <x v="4"/>
    <m/>
    <m/>
    <m/>
    <m/>
    <m/>
    <m/>
    <m/>
    <n v="0.08"/>
    <n v="0.09"/>
    <n v="0.1"/>
    <n v="0.1"/>
    <n v="0.1"/>
    <n v="0.1"/>
  </r>
  <r>
    <x v="0"/>
    <x v="6"/>
    <s v="CHIN_SHAA"/>
    <x v="5"/>
    <m/>
    <m/>
    <m/>
    <m/>
    <m/>
    <m/>
    <m/>
    <n v="0.08"/>
    <n v="7.0000000000000007E-2"/>
    <n v="0.06"/>
    <n v="0.06"/>
    <n v="0.05"/>
    <n v="0.04"/>
  </r>
  <r>
    <x v="0"/>
    <x v="6"/>
    <s v="CHIN_SHAA"/>
    <x v="6"/>
    <n v="0"/>
    <n v="0"/>
    <n v="0"/>
    <n v="0"/>
    <n v="0"/>
    <n v="0"/>
    <n v="0"/>
    <n v="0.49"/>
    <n v="0.47"/>
    <n v="0.45"/>
    <n v="0.41"/>
    <n v="0.37"/>
    <n v="0.33"/>
  </r>
  <r>
    <x v="0"/>
    <x v="6"/>
    <s v="CHIN_SHAN"/>
    <x v="0"/>
    <m/>
    <m/>
    <m/>
    <m/>
    <m/>
    <m/>
    <m/>
    <m/>
    <m/>
    <m/>
    <m/>
    <m/>
    <m/>
  </r>
  <r>
    <x v="0"/>
    <x v="6"/>
    <s v="CHIN_SHAN"/>
    <x v="1"/>
    <m/>
    <m/>
    <m/>
    <m/>
    <m/>
    <m/>
    <m/>
    <n v="0.02"/>
    <n v="0.02"/>
    <n v="0.03"/>
    <n v="0.03"/>
    <n v="0.02"/>
    <n v="0.02"/>
  </r>
  <r>
    <x v="0"/>
    <x v="6"/>
    <s v="CHIN_SHAN"/>
    <x v="2"/>
    <m/>
    <m/>
    <m/>
    <m/>
    <m/>
    <m/>
    <m/>
    <n v="0"/>
    <n v="0"/>
    <n v="0"/>
    <n v="0"/>
    <n v="0"/>
    <n v="0"/>
  </r>
  <r>
    <x v="0"/>
    <x v="6"/>
    <s v="CHIN_SHAN"/>
    <x v="3"/>
    <m/>
    <m/>
    <m/>
    <m/>
    <m/>
    <m/>
    <m/>
    <n v="0"/>
    <n v="0"/>
    <n v="0"/>
    <n v="0"/>
    <n v="0"/>
    <n v="0"/>
  </r>
  <r>
    <x v="0"/>
    <x v="6"/>
    <s v="CHIN_SHAN"/>
    <x v="4"/>
    <m/>
    <m/>
    <m/>
    <m/>
    <m/>
    <m/>
    <m/>
    <n v="0.15"/>
    <n v="0.17"/>
    <n v="0.18"/>
    <n v="0.19"/>
    <n v="0.2"/>
    <n v="0.19"/>
  </r>
  <r>
    <x v="0"/>
    <x v="6"/>
    <s v="CHIN_SHAN"/>
    <x v="5"/>
    <m/>
    <m/>
    <m/>
    <m/>
    <m/>
    <m/>
    <m/>
    <n v="0.13"/>
    <n v="0.14000000000000001"/>
    <n v="0.15"/>
    <n v="0.17"/>
    <n v="0.19"/>
    <n v="0.21"/>
  </r>
  <r>
    <x v="0"/>
    <x v="6"/>
    <s v="CHIN_SHAN"/>
    <x v="6"/>
    <n v="0"/>
    <n v="0"/>
    <n v="0"/>
    <n v="0"/>
    <n v="0"/>
    <n v="0"/>
    <n v="0"/>
    <n v="0.3"/>
    <n v="0.33"/>
    <n v="0.37"/>
    <n v="0.4"/>
    <n v="0.41"/>
    <n v="0.43"/>
  </r>
  <r>
    <x v="0"/>
    <x v="6"/>
    <s v="CHIN_SHND"/>
    <x v="0"/>
    <m/>
    <m/>
    <m/>
    <m/>
    <m/>
    <m/>
    <m/>
    <m/>
    <m/>
    <m/>
    <m/>
    <m/>
    <m/>
  </r>
  <r>
    <x v="0"/>
    <x v="6"/>
    <s v="CHIN_SHND"/>
    <x v="1"/>
    <m/>
    <m/>
    <m/>
    <m/>
    <m/>
    <m/>
    <m/>
    <n v="0.19"/>
    <n v="0.18"/>
    <n v="0.19"/>
    <n v="0.17"/>
    <n v="0.15"/>
    <n v="0.13"/>
  </r>
  <r>
    <x v="0"/>
    <x v="6"/>
    <s v="CHIN_SHND"/>
    <x v="2"/>
    <m/>
    <m/>
    <m/>
    <m/>
    <m/>
    <m/>
    <m/>
    <n v="0.26"/>
    <n v="0.26"/>
    <n v="0.26"/>
    <n v="0.26"/>
    <n v="0.25"/>
    <n v="0.23"/>
  </r>
  <r>
    <x v="0"/>
    <x v="6"/>
    <s v="CHIN_SHND"/>
    <x v="3"/>
    <m/>
    <m/>
    <m/>
    <m/>
    <m/>
    <m/>
    <m/>
    <n v="0.02"/>
    <n v="0.02"/>
    <n v="0.01"/>
    <n v="0.01"/>
    <n v="0.01"/>
    <n v="0.01"/>
  </r>
  <r>
    <x v="0"/>
    <x v="6"/>
    <s v="CHIN_SHND"/>
    <x v="4"/>
    <m/>
    <m/>
    <m/>
    <m/>
    <m/>
    <m/>
    <m/>
    <n v="0.08"/>
    <n v="0.09"/>
    <n v="0.09"/>
    <n v="0.1"/>
    <n v="0.1"/>
    <n v="0.1"/>
  </r>
  <r>
    <x v="0"/>
    <x v="6"/>
    <s v="CHIN_SHND"/>
    <x v="5"/>
    <m/>
    <m/>
    <m/>
    <m/>
    <m/>
    <m/>
    <m/>
    <n v="0.21"/>
    <n v="0.18"/>
    <n v="0.17"/>
    <n v="0.15"/>
    <n v="0.13"/>
    <n v="0.11"/>
  </r>
  <r>
    <x v="0"/>
    <x v="6"/>
    <s v="CHIN_SHND"/>
    <x v="6"/>
    <n v="0"/>
    <n v="0"/>
    <n v="0"/>
    <n v="0"/>
    <n v="0"/>
    <n v="0"/>
    <n v="0"/>
    <n v="0.75"/>
    <n v="0.72"/>
    <n v="0.72"/>
    <n v="0.7"/>
    <n v="0.64"/>
    <n v="0.57999999999999996"/>
  </r>
  <r>
    <x v="0"/>
    <x v="6"/>
    <s v="CHIN_SHNX"/>
    <x v="0"/>
    <m/>
    <m/>
    <m/>
    <m/>
    <m/>
    <m/>
    <m/>
    <m/>
    <m/>
    <m/>
    <m/>
    <m/>
    <m/>
  </r>
  <r>
    <x v="0"/>
    <x v="6"/>
    <s v="CHIN_SHNX"/>
    <x v="1"/>
    <m/>
    <m/>
    <m/>
    <m/>
    <m/>
    <m/>
    <m/>
    <n v="0.15"/>
    <n v="0.14000000000000001"/>
    <n v="0.13"/>
    <n v="0.11"/>
    <n v="0.1"/>
    <n v="0.09"/>
  </r>
  <r>
    <x v="0"/>
    <x v="6"/>
    <s v="CHIN_SHNX"/>
    <x v="2"/>
    <m/>
    <m/>
    <m/>
    <m/>
    <m/>
    <m/>
    <m/>
    <n v="0.12"/>
    <n v="0.12"/>
    <n v="0.11"/>
    <n v="0.11"/>
    <n v="0.1"/>
    <n v="0.09"/>
  </r>
  <r>
    <x v="0"/>
    <x v="6"/>
    <s v="CHIN_SHNX"/>
    <x v="3"/>
    <m/>
    <m/>
    <m/>
    <m/>
    <m/>
    <m/>
    <m/>
    <n v="0.03"/>
    <n v="0.03"/>
    <n v="0.03"/>
    <n v="0.02"/>
    <n v="0.02"/>
    <n v="0.01"/>
  </r>
  <r>
    <x v="0"/>
    <x v="6"/>
    <s v="CHIN_SHNX"/>
    <x v="4"/>
    <m/>
    <m/>
    <m/>
    <m/>
    <m/>
    <m/>
    <m/>
    <n v="0.03"/>
    <n v="0.04"/>
    <n v="0.04"/>
    <n v="0.04"/>
    <n v="0.04"/>
    <n v="0.04"/>
  </r>
  <r>
    <x v="0"/>
    <x v="6"/>
    <s v="CHIN_SHNX"/>
    <x v="5"/>
    <m/>
    <m/>
    <m/>
    <m/>
    <m/>
    <m/>
    <m/>
    <n v="0.08"/>
    <n v="7.0000000000000007E-2"/>
    <n v="0.06"/>
    <n v="0.06"/>
    <n v="0.05"/>
    <n v="0.04"/>
  </r>
  <r>
    <x v="0"/>
    <x v="6"/>
    <s v="CHIN_SHNX"/>
    <x v="6"/>
    <n v="0"/>
    <n v="0"/>
    <n v="0"/>
    <n v="0"/>
    <n v="0"/>
    <n v="0"/>
    <n v="0"/>
    <n v="0.42"/>
    <n v="0.39"/>
    <n v="0.37"/>
    <n v="0.34"/>
    <n v="0.31"/>
    <n v="0.27"/>
  </r>
  <r>
    <x v="0"/>
    <x v="6"/>
    <s v="CHIN_SICH"/>
    <x v="0"/>
    <m/>
    <m/>
    <m/>
    <m/>
    <m/>
    <m/>
    <m/>
    <m/>
    <m/>
    <m/>
    <m/>
    <m/>
    <m/>
  </r>
  <r>
    <x v="0"/>
    <x v="6"/>
    <s v="CHIN_SICH"/>
    <x v="1"/>
    <m/>
    <m/>
    <m/>
    <m/>
    <m/>
    <m/>
    <m/>
    <n v="0.28999999999999998"/>
    <n v="0.27"/>
    <n v="0.25"/>
    <n v="0.22"/>
    <n v="0.2"/>
    <n v="0.17"/>
  </r>
  <r>
    <x v="0"/>
    <x v="6"/>
    <s v="CHIN_SICH"/>
    <x v="2"/>
    <m/>
    <m/>
    <m/>
    <m/>
    <m/>
    <m/>
    <m/>
    <n v="0.17"/>
    <n v="0.17"/>
    <n v="0.15"/>
    <n v="0.15"/>
    <n v="0.14000000000000001"/>
    <n v="0.13"/>
  </r>
  <r>
    <x v="0"/>
    <x v="6"/>
    <s v="CHIN_SICH"/>
    <x v="3"/>
    <m/>
    <m/>
    <m/>
    <m/>
    <m/>
    <m/>
    <m/>
    <n v="0.02"/>
    <n v="0.02"/>
    <n v="0.02"/>
    <n v="0.02"/>
    <n v="0.01"/>
    <n v="0.01"/>
  </r>
  <r>
    <x v="0"/>
    <x v="6"/>
    <s v="CHIN_SICH"/>
    <x v="4"/>
    <m/>
    <m/>
    <m/>
    <m/>
    <m/>
    <m/>
    <m/>
    <n v="0.75"/>
    <n v="0.85"/>
    <n v="0.92"/>
    <n v="0.96"/>
    <n v="0.98"/>
    <n v="0.96"/>
  </r>
  <r>
    <x v="0"/>
    <x v="6"/>
    <s v="CHIN_SICH"/>
    <x v="5"/>
    <m/>
    <m/>
    <m/>
    <m/>
    <m/>
    <m/>
    <m/>
    <n v="0.22"/>
    <n v="0.2"/>
    <n v="0.19"/>
    <n v="0.18"/>
    <n v="0.16"/>
    <n v="0.15"/>
  </r>
  <r>
    <x v="0"/>
    <x v="6"/>
    <s v="CHIN_SICH"/>
    <x v="6"/>
    <n v="0"/>
    <n v="0"/>
    <n v="0"/>
    <n v="0"/>
    <n v="0"/>
    <n v="0"/>
    <n v="0"/>
    <n v="1.46"/>
    <n v="1.51"/>
    <n v="1.53"/>
    <n v="1.53"/>
    <n v="1.49"/>
    <n v="1.42"/>
  </r>
  <r>
    <x v="0"/>
    <x v="6"/>
    <s v="CHIN_TIAN"/>
    <x v="0"/>
    <m/>
    <m/>
    <m/>
    <m/>
    <m/>
    <m/>
    <m/>
    <m/>
    <m/>
    <m/>
    <m/>
    <m/>
    <m/>
  </r>
  <r>
    <x v="0"/>
    <x v="6"/>
    <s v="CHIN_TIAN"/>
    <x v="1"/>
    <m/>
    <m/>
    <m/>
    <m/>
    <m/>
    <m/>
    <m/>
    <n v="0.21"/>
    <n v="0.2"/>
    <n v="0.17"/>
    <n v="0.15"/>
    <n v="0.14000000000000001"/>
    <n v="0.12"/>
  </r>
  <r>
    <x v="0"/>
    <x v="6"/>
    <s v="CHIN_TIAN"/>
    <x v="2"/>
    <m/>
    <m/>
    <m/>
    <m/>
    <m/>
    <m/>
    <m/>
    <n v="0.05"/>
    <n v="0.05"/>
    <n v="0.05"/>
    <n v="0.05"/>
    <n v="0.05"/>
    <n v="0.04"/>
  </r>
  <r>
    <x v="0"/>
    <x v="6"/>
    <s v="CHIN_TIAN"/>
    <x v="3"/>
    <m/>
    <m/>
    <m/>
    <m/>
    <m/>
    <m/>
    <m/>
    <n v="0.01"/>
    <n v="0.01"/>
    <n v="0.01"/>
    <n v="0.01"/>
    <n v="0"/>
    <n v="0"/>
  </r>
  <r>
    <x v="0"/>
    <x v="6"/>
    <s v="CHIN_TIAN"/>
    <x v="4"/>
    <m/>
    <m/>
    <m/>
    <m/>
    <m/>
    <m/>
    <m/>
    <n v="0.01"/>
    <n v="0.01"/>
    <n v="0.01"/>
    <n v="0.01"/>
    <n v="0.01"/>
    <n v="0.01"/>
  </r>
  <r>
    <x v="0"/>
    <x v="6"/>
    <s v="CHIN_TIAN"/>
    <x v="5"/>
    <m/>
    <m/>
    <m/>
    <m/>
    <m/>
    <m/>
    <m/>
    <n v="0.03"/>
    <n v="0.03"/>
    <n v="0.03"/>
    <n v="0.03"/>
    <n v="0.03"/>
    <n v="0.03"/>
  </r>
  <r>
    <x v="0"/>
    <x v="6"/>
    <s v="CHIN_TIAN"/>
    <x v="6"/>
    <n v="0"/>
    <n v="0"/>
    <n v="0"/>
    <n v="0"/>
    <n v="0"/>
    <n v="0"/>
    <n v="0"/>
    <n v="0.31"/>
    <n v="0.28999999999999998"/>
    <n v="0.26"/>
    <n v="0.25"/>
    <n v="0.22"/>
    <n v="0.2"/>
  </r>
  <r>
    <x v="0"/>
    <x v="6"/>
    <s v="CHIN_TIBE"/>
    <x v="0"/>
    <m/>
    <m/>
    <m/>
    <m/>
    <m/>
    <m/>
    <m/>
    <m/>
    <m/>
    <m/>
    <m/>
    <m/>
    <m/>
  </r>
  <r>
    <x v="0"/>
    <x v="6"/>
    <s v="CHIN_TIBE"/>
    <x v="1"/>
    <m/>
    <m/>
    <m/>
    <m/>
    <m/>
    <m/>
    <m/>
    <n v="0.01"/>
    <n v="0.01"/>
    <n v="0.01"/>
    <n v="0.01"/>
    <n v="0.01"/>
    <n v="0.01"/>
  </r>
  <r>
    <x v="0"/>
    <x v="6"/>
    <s v="CHIN_TIBE"/>
    <x v="2"/>
    <m/>
    <m/>
    <m/>
    <m/>
    <m/>
    <m/>
    <m/>
    <n v="0.01"/>
    <n v="0.01"/>
    <n v="0.01"/>
    <n v="0.01"/>
    <n v="0.01"/>
    <n v="0.01"/>
  </r>
  <r>
    <x v="0"/>
    <x v="6"/>
    <s v="CHIN_TIBE"/>
    <x v="3"/>
    <m/>
    <m/>
    <m/>
    <m/>
    <m/>
    <m/>
    <m/>
    <n v="0"/>
    <n v="0"/>
    <n v="0"/>
    <n v="0"/>
    <n v="0"/>
    <n v="0"/>
  </r>
  <r>
    <x v="0"/>
    <x v="6"/>
    <s v="CHIN_TIBE"/>
    <x v="4"/>
    <m/>
    <m/>
    <m/>
    <m/>
    <m/>
    <m/>
    <m/>
    <m/>
    <m/>
    <m/>
    <m/>
    <m/>
    <m/>
  </r>
  <r>
    <x v="0"/>
    <x v="6"/>
    <s v="CHIN_TIBE"/>
    <x v="5"/>
    <m/>
    <m/>
    <m/>
    <m/>
    <m/>
    <m/>
    <m/>
    <n v="0.01"/>
    <n v="0.01"/>
    <n v="0.01"/>
    <n v="0"/>
    <n v="0"/>
    <n v="0"/>
  </r>
  <r>
    <x v="0"/>
    <x v="6"/>
    <s v="CHIN_TIBE"/>
    <x v="6"/>
    <n v="0"/>
    <n v="0"/>
    <n v="0"/>
    <n v="0"/>
    <n v="0"/>
    <n v="0"/>
    <n v="0"/>
    <n v="0.03"/>
    <n v="0.03"/>
    <n v="0.02"/>
    <n v="0.02"/>
    <n v="0.02"/>
    <n v="0.02"/>
  </r>
  <r>
    <x v="0"/>
    <x v="6"/>
    <s v="CHIN_XING"/>
    <x v="0"/>
    <m/>
    <m/>
    <m/>
    <m/>
    <m/>
    <m/>
    <m/>
    <m/>
    <m/>
    <m/>
    <m/>
    <m/>
    <m/>
  </r>
  <r>
    <x v="0"/>
    <x v="6"/>
    <s v="CHIN_XING"/>
    <x v="1"/>
    <m/>
    <m/>
    <m/>
    <m/>
    <m/>
    <m/>
    <m/>
    <n v="0.14000000000000001"/>
    <n v="0.12"/>
    <n v="0.12"/>
    <n v="0.1"/>
    <n v="0.09"/>
    <n v="0.08"/>
  </r>
  <r>
    <x v="0"/>
    <x v="6"/>
    <s v="CHIN_XING"/>
    <x v="2"/>
    <m/>
    <m/>
    <m/>
    <m/>
    <m/>
    <m/>
    <m/>
    <n v="0.12"/>
    <n v="0.11"/>
    <n v="0.11"/>
    <n v="0.1"/>
    <n v="0.09"/>
    <n v="0.09"/>
  </r>
  <r>
    <x v="0"/>
    <x v="6"/>
    <s v="CHIN_XING"/>
    <x v="3"/>
    <m/>
    <m/>
    <m/>
    <m/>
    <m/>
    <m/>
    <m/>
    <n v="0.03"/>
    <n v="0.03"/>
    <n v="0.02"/>
    <n v="0.02"/>
    <n v="0.02"/>
    <n v="0.01"/>
  </r>
  <r>
    <x v="0"/>
    <x v="6"/>
    <s v="CHIN_XING"/>
    <x v="4"/>
    <m/>
    <m/>
    <m/>
    <m/>
    <m/>
    <m/>
    <m/>
    <m/>
    <m/>
    <m/>
    <m/>
    <m/>
    <m/>
  </r>
  <r>
    <x v="0"/>
    <x v="6"/>
    <s v="CHIN_XING"/>
    <x v="5"/>
    <m/>
    <m/>
    <m/>
    <m/>
    <m/>
    <m/>
    <m/>
    <n v="0.06"/>
    <n v="0.06"/>
    <n v="0.05"/>
    <n v="0.05"/>
    <n v="0.05"/>
    <n v="0.05"/>
  </r>
  <r>
    <x v="0"/>
    <x v="6"/>
    <s v="CHIN_XING"/>
    <x v="6"/>
    <n v="0"/>
    <n v="0"/>
    <n v="0"/>
    <n v="0"/>
    <n v="0"/>
    <n v="0"/>
    <n v="0"/>
    <n v="0.34"/>
    <n v="0.32"/>
    <n v="0.3"/>
    <n v="0.28000000000000003"/>
    <n v="0.25"/>
    <n v="0.23"/>
  </r>
  <r>
    <x v="0"/>
    <x v="6"/>
    <s v="CHIN_YUNN"/>
    <x v="0"/>
    <m/>
    <m/>
    <m/>
    <m/>
    <m/>
    <m/>
    <m/>
    <m/>
    <m/>
    <m/>
    <m/>
    <m/>
    <m/>
  </r>
  <r>
    <x v="0"/>
    <x v="6"/>
    <s v="CHIN_YUNN"/>
    <x v="1"/>
    <m/>
    <m/>
    <m/>
    <m/>
    <m/>
    <m/>
    <m/>
    <n v="0.13"/>
    <n v="0.12"/>
    <n v="0.12"/>
    <n v="0.1"/>
    <n v="0.09"/>
    <n v="0.08"/>
  </r>
  <r>
    <x v="0"/>
    <x v="6"/>
    <s v="CHIN_YUNN"/>
    <x v="2"/>
    <m/>
    <m/>
    <m/>
    <m/>
    <m/>
    <m/>
    <m/>
    <n v="0.13"/>
    <n v="0.13"/>
    <n v="0.12"/>
    <n v="0.11"/>
    <n v="0.11"/>
    <n v="0.1"/>
  </r>
  <r>
    <x v="0"/>
    <x v="6"/>
    <s v="CHIN_YUNN"/>
    <x v="3"/>
    <m/>
    <m/>
    <m/>
    <m/>
    <m/>
    <m/>
    <m/>
    <n v="0.01"/>
    <n v="0.01"/>
    <n v="0.01"/>
    <n v="0.01"/>
    <n v="0.01"/>
    <n v="0"/>
  </r>
  <r>
    <x v="0"/>
    <x v="6"/>
    <s v="CHIN_YUNN"/>
    <x v="4"/>
    <m/>
    <m/>
    <m/>
    <m/>
    <m/>
    <m/>
    <m/>
    <n v="0.27"/>
    <n v="0.31"/>
    <n v="0.33"/>
    <n v="0.35"/>
    <n v="0.36"/>
    <n v="0.35"/>
  </r>
  <r>
    <x v="0"/>
    <x v="6"/>
    <s v="CHIN_YUNN"/>
    <x v="5"/>
    <m/>
    <m/>
    <m/>
    <m/>
    <m/>
    <m/>
    <m/>
    <n v="0.12"/>
    <n v="0.11"/>
    <n v="0.1"/>
    <n v="0.1"/>
    <n v="0.09"/>
    <n v="0.08"/>
  </r>
  <r>
    <x v="0"/>
    <x v="6"/>
    <s v="CHIN_YUNN"/>
    <x v="6"/>
    <n v="0"/>
    <n v="0"/>
    <n v="0"/>
    <n v="0"/>
    <n v="0"/>
    <n v="0"/>
    <n v="0"/>
    <n v="0.67"/>
    <n v="0.68"/>
    <n v="0.69"/>
    <n v="0.68"/>
    <n v="0.65"/>
    <n v="0.62"/>
  </r>
  <r>
    <x v="0"/>
    <x v="6"/>
    <s v="CHIN_ZHEJ"/>
    <x v="0"/>
    <m/>
    <m/>
    <m/>
    <m/>
    <m/>
    <m/>
    <m/>
    <m/>
    <m/>
    <m/>
    <m/>
    <m/>
    <m/>
  </r>
  <r>
    <x v="0"/>
    <x v="6"/>
    <s v="CHIN_ZHEJ"/>
    <x v="1"/>
    <m/>
    <m/>
    <m/>
    <m/>
    <m/>
    <m/>
    <m/>
    <n v="0.62"/>
    <n v="0.6"/>
    <n v="0.6"/>
    <n v="0.56999999999999995"/>
    <n v="0.51"/>
    <n v="0.44"/>
  </r>
  <r>
    <x v="0"/>
    <x v="6"/>
    <s v="CHIN_ZHEJ"/>
    <x v="2"/>
    <m/>
    <m/>
    <m/>
    <m/>
    <m/>
    <m/>
    <m/>
    <n v="0.13"/>
    <n v="0.12"/>
    <n v="0.12"/>
    <n v="0.12"/>
    <n v="0.12"/>
    <n v="0.11"/>
  </r>
  <r>
    <x v="0"/>
    <x v="6"/>
    <s v="CHIN_ZHEJ"/>
    <x v="3"/>
    <m/>
    <m/>
    <m/>
    <m/>
    <m/>
    <m/>
    <m/>
    <n v="0.02"/>
    <n v="0.02"/>
    <n v="0.02"/>
    <n v="0.01"/>
    <n v="0.01"/>
    <n v="0.01"/>
  </r>
  <r>
    <x v="0"/>
    <x v="6"/>
    <s v="CHIN_ZHEJ"/>
    <x v="4"/>
    <m/>
    <m/>
    <m/>
    <m/>
    <m/>
    <m/>
    <m/>
    <n v="0.68"/>
    <n v="0.77"/>
    <n v="0.83"/>
    <n v="0.87"/>
    <n v="0.88"/>
    <n v="0.87"/>
  </r>
  <r>
    <x v="0"/>
    <x v="6"/>
    <s v="CHIN_ZHEJ"/>
    <x v="5"/>
    <m/>
    <m/>
    <m/>
    <m/>
    <m/>
    <m/>
    <m/>
    <n v="0.14000000000000001"/>
    <n v="0.13"/>
    <n v="0.12"/>
    <n v="0.12"/>
    <n v="0.11"/>
    <n v="0.11"/>
  </r>
  <r>
    <x v="0"/>
    <x v="6"/>
    <s v="CHIN_ZHEJ"/>
    <x v="6"/>
    <n v="0"/>
    <n v="0"/>
    <n v="0"/>
    <n v="0"/>
    <n v="0"/>
    <n v="0"/>
    <n v="0"/>
    <n v="1.6"/>
    <n v="1.63"/>
    <n v="1.69"/>
    <n v="1.7"/>
    <n v="1.63"/>
    <n v="1.53"/>
  </r>
  <r>
    <x v="0"/>
    <x v="6"/>
    <s v="COLO_WHOL"/>
    <x v="0"/>
    <m/>
    <m/>
    <m/>
    <m/>
    <m/>
    <m/>
    <m/>
    <m/>
    <m/>
    <m/>
    <m/>
    <m/>
    <m/>
  </r>
  <r>
    <x v="0"/>
    <x v="6"/>
    <s v="COLO_WHOL"/>
    <x v="1"/>
    <m/>
    <m/>
    <m/>
    <m/>
    <m/>
    <m/>
    <m/>
    <n v="0.01"/>
    <n v="0"/>
    <n v="0"/>
    <n v="0"/>
    <n v="0"/>
    <n v="0"/>
  </r>
  <r>
    <x v="0"/>
    <x v="6"/>
    <s v="COLO_WHOL"/>
    <x v="2"/>
    <m/>
    <m/>
    <m/>
    <m/>
    <m/>
    <m/>
    <m/>
    <n v="7.0000000000000007E-2"/>
    <n v="7.0000000000000007E-2"/>
    <n v="0.06"/>
    <n v="0.06"/>
    <n v="0.05"/>
    <n v="0.05"/>
  </r>
  <r>
    <x v="0"/>
    <x v="6"/>
    <s v="COLO_WHOL"/>
    <x v="3"/>
    <m/>
    <m/>
    <m/>
    <m/>
    <m/>
    <m/>
    <m/>
    <m/>
    <m/>
    <m/>
    <m/>
    <m/>
    <m/>
  </r>
  <r>
    <x v="0"/>
    <x v="6"/>
    <s v="COLO_WHOL"/>
    <x v="4"/>
    <m/>
    <m/>
    <m/>
    <m/>
    <m/>
    <m/>
    <m/>
    <m/>
    <m/>
    <m/>
    <m/>
    <m/>
    <m/>
  </r>
  <r>
    <x v="0"/>
    <x v="6"/>
    <s v="COLO_WHOL"/>
    <x v="5"/>
    <m/>
    <m/>
    <m/>
    <m/>
    <m/>
    <m/>
    <m/>
    <n v="0"/>
    <n v="0"/>
    <n v="0"/>
    <n v="0"/>
    <n v="0"/>
    <n v="0"/>
  </r>
  <r>
    <x v="0"/>
    <x v="6"/>
    <s v="COLO_WHOL"/>
    <x v="6"/>
    <n v="0"/>
    <n v="0"/>
    <n v="0"/>
    <n v="0"/>
    <n v="0"/>
    <n v="0"/>
    <n v="0"/>
    <n v="7.0000000000000007E-2"/>
    <n v="7.0000000000000007E-2"/>
    <n v="7.0000000000000007E-2"/>
    <n v="7.0000000000000007E-2"/>
    <n v="0.06"/>
    <n v="0.05"/>
  </r>
  <r>
    <x v="0"/>
    <x v="6"/>
    <s v="CROA_WHOL"/>
    <x v="0"/>
    <m/>
    <m/>
    <m/>
    <m/>
    <m/>
    <m/>
    <m/>
    <m/>
    <m/>
    <m/>
    <m/>
    <m/>
    <m/>
  </r>
  <r>
    <x v="0"/>
    <x v="6"/>
    <s v="CROA_WHOL"/>
    <x v="1"/>
    <m/>
    <m/>
    <m/>
    <m/>
    <m/>
    <m/>
    <m/>
    <n v="0.01"/>
    <n v="0.01"/>
    <n v="0.01"/>
    <n v="0.01"/>
    <n v="0.01"/>
    <n v="0.01"/>
  </r>
  <r>
    <x v="0"/>
    <x v="6"/>
    <s v="CROA_WHOL"/>
    <x v="2"/>
    <m/>
    <m/>
    <m/>
    <m/>
    <m/>
    <m/>
    <m/>
    <n v="0.03"/>
    <n v="0.03"/>
    <n v="0.03"/>
    <n v="0.03"/>
    <n v="0.03"/>
    <n v="0.03"/>
  </r>
  <r>
    <x v="0"/>
    <x v="6"/>
    <s v="CROA_WHOL"/>
    <x v="3"/>
    <m/>
    <m/>
    <m/>
    <m/>
    <m/>
    <m/>
    <m/>
    <n v="0"/>
    <n v="0"/>
    <n v="0"/>
    <n v="0"/>
    <n v="0"/>
    <n v="0"/>
  </r>
  <r>
    <x v="0"/>
    <x v="6"/>
    <s v="CROA_WHOL"/>
    <x v="4"/>
    <m/>
    <m/>
    <m/>
    <m/>
    <m/>
    <m/>
    <m/>
    <n v="0"/>
    <n v="0"/>
    <n v="0"/>
    <n v="0"/>
    <n v="0"/>
    <n v="0"/>
  </r>
  <r>
    <x v="0"/>
    <x v="6"/>
    <s v="CROA_WHOL"/>
    <x v="5"/>
    <m/>
    <m/>
    <m/>
    <m/>
    <m/>
    <m/>
    <m/>
    <n v="0"/>
    <n v="0"/>
    <n v="0"/>
    <n v="0"/>
    <n v="0"/>
    <n v="0"/>
  </r>
  <r>
    <x v="0"/>
    <x v="6"/>
    <s v="CROA_WHOL"/>
    <x v="6"/>
    <n v="0"/>
    <n v="0"/>
    <n v="0"/>
    <n v="0"/>
    <n v="0"/>
    <n v="0"/>
    <n v="0"/>
    <n v="0.04"/>
    <n v="0.05"/>
    <n v="0.05"/>
    <n v="0.05"/>
    <n v="0.05"/>
    <n v="0.05"/>
  </r>
  <r>
    <x v="0"/>
    <x v="6"/>
    <s v="CYPR_WHOL"/>
    <x v="0"/>
    <m/>
    <m/>
    <m/>
    <m/>
    <m/>
    <m/>
    <m/>
    <m/>
    <m/>
    <m/>
    <m/>
    <m/>
    <m/>
  </r>
  <r>
    <x v="0"/>
    <x v="6"/>
    <s v="CYPR_WHOL"/>
    <x v="1"/>
    <m/>
    <m/>
    <m/>
    <m/>
    <m/>
    <m/>
    <m/>
    <n v="0"/>
    <n v="0"/>
    <n v="0"/>
    <n v="0"/>
    <n v="0"/>
    <n v="0"/>
  </r>
  <r>
    <x v="0"/>
    <x v="6"/>
    <s v="CYPR_WHOL"/>
    <x v="2"/>
    <m/>
    <m/>
    <m/>
    <m/>
    <m/>
    <m/>
    <m/>
    <m/>
    <m/>
    <m/>
    <m/>
    <m/>
    <m/>
  </r>
  <r>
    <x v="0"/>
    <x v="6"/>
    <s v="CYPR_WHOL"/>
    <x v="3"/>
    <m/>
    <m/>
    <m/>
    <m/>
    <m/>
    <m/>
    <m/>
    <m/>
    <m/>
    <m/>
    <m/>
    <m/>
    <m/>
  </r>
  <r>
    <x v="0"/>
    <x v="6"/>
    <s v="CYPR_WHOL"/>
    <x v="4"/>
    <m/>
    <m/>
    <m/>
    <m/>
    <m/>
    <m/>
    <m/>
    <m/>
    <m/>
    <m/>
    <m/>
    <m/>
    <m/>
  </r>
  <r>
    <x v="0"/>
    <x v="6"/>
    <s v="CYPR_WHOL"/>
    <x v="5"/>
    <m/>
    <m/>
    <m/>
    <m/>
    <m/>
    <m/>
    <m/>
    <m/>
    <m/>
    <m/>
    <m/>
    <m/>
    <m/>
  </r>
  <r>
    <x v="0"/>
    <x v="6"/>
    <s v="CYPR_WHOL"/>
    <x v="6"/>
    <n v="0"/>
    <n v="0"/>
    <n v="0"/>
    <n v="0"/>
    <n v="0"/>
    <n v="0"/>
    <n v="0"/>
    <n v="0"/>
    <n v="0"/>
    <n v="0"/>
    <n v="0"/>
    <n v="0"/>
    <n v="0"/>
  </r>
  <r>
    <x v="0"/>
    <x v="6"/>
    <s v="CZRE_WHOL"/>
    <x v="0"/>
    <m/>
    <m/>
    <m/>
    <m/>
    <m/>
    <m/>
    <m/>
    <m/>
    <m/>
    <m/>
    <m/>
    <m/>
    <m/>
  </r>
  <r>
    <x v="0"/>
    <x v="6"/>
    <s v="CZRE_WHOL"/>
    <x v="1"/>
    <m/>
    <m/>
    <m/>
    <m/>
    <m/>
    <m/>
    <m/>
    <n v="0.01"/>
    <n v="0.01"/>
    <n v="0.01"/>
    <n v="0.01"/>
    <n v="0.01"/>
    <n v="0.01"/>
  </r>
  <r>
    <x v="0"/>
    <x v="6"/>
    <s v="CZRE_WHOL"/>
    <x v="2"/>
    <m/>
    <m/>
    <m/>
    <m/>
    <m/>
    <m/>
    <m/>
    <n v="0.04"/>
    <n v="0.03"/>
    <n v="0.03"/>
    <n v="0.03"/>
    <n v="0.02"/>
    <n v="0.02"/>
  </r>
  <r>
    <x v="0"/>
    <x v="6"/>
    <s v="CZRE_WHOL"/>
    <x v="3"/>
    <m/>
    <m/>
    <m/>
    <m/>
    <m/>
    <m/>
    <m/>
    <n v="0.01"/>
    <n v="0.01"/>
    <n v="0"/>
    <n v="0"/>
    <n v="0"/>
    <n v="0"/>
  </r>
  <r>
    <x v="0"/>
    <x v="6"/>
    <s v="CZRE_WHOL"/>
    <x v="4"/>
    <m/>
    <m/>
    <m/>
    <m/>
    <m/>
    <m/>
    <m/>
    <n v="0"/>
    <n v="0"/>
    <n v="0"/>
    <n v="0"/>
    <n v="0"/>
    <n v="0"/>
  </r>
  <r>
    <x v="0"/>
    <x v="6"/>
    <s v="CZRE_WHOL"/>
    <x v="5"/>
    <m/>
    <m/>
    <m/>
    <m/>
    <m/>
    <m/>
    <m/>
    <n v="0.01"/>
    <n v="0"/>
    <n v="0"/>
    <n v="0"/>
    <n v="0"/>
    <n v="0"/>
  </r>
  <r>
    <x v="0"/>
    <x v="6"/>
    <s v="CZRE_WHOL"/>
    <x v="6"/>
    <n v="0"/>
    <n v="0"/>
    <n v="0"/>
    <n v="0"/>
    <n v="0"/>
    <n v="0"/>
    <n v="0"/>
    <n v="0.06"/>
    <n v="0.05"/>
    <n v="0.05"/>
    <n v="0.04"/>
    <n v="0.04"/>
    <n v="0.03"/>
  </r>
  <r>
    <x v="0"/>
    <x v="6"/>
    <s v="DENM_WHOL"/>
    <x v="0"/>
    <m/>
    <m/>
    <m/>
    <m/>
    <m/>
    <m/>
    <m/>
    <m/>
    <m/>
    <m/>
    <m/>
    <m/>
    <m/>
  </r>
  <r>
    <x v="0"/>
    <x v="6"/>
    <s v="DENM_WHOL"/>
    <x v="1"/>
    <m/>
    <m/>
    <m/>
    <m/>
    <m/>
    <m/>
    <m/>
    <n v="0.01"/>
    <n v="0.02"/>
    <n v="0.02"/>
    <n v="0.02"/>
    <n v="0.02"/>
    <n v="0.02"/>
  </r>
  <r>
    <x v="0"/>
    <x v="6"/>
    <s v="DENM_WHOL"/>
    <x v="2"/>
    <m/>
    <m/>
    <m/>
    <m/>
    <m/>
    <m/>
    <m/>
    <n v="0.05"/>
    <n v="0.05"/>
    <n v="0.04"/>
    <n v="0.04"/>
    <n v="0.04"/>
    <n v="0.03"/>
  </r>
  <r>
    <x v="0"/>
    <x v="6"/>
    <s v="DENM_WHOL"/>
    <x v="3"/>
    <m/>
    <m/>
    <m/>
    <m/>
    <m/>
    <m/>
    <m/>
    <n v="0"/>
    <n v="0"/>
    <n v="0"/>
    <n v="0"/>
    <n v="0"/>
    <n v="0"/>
  </r>
  <r>
    <x v="0"/>
    <x v="6"/>
    <s v="DENM_WHOL"/>
    <x v="4"/>
    <m/>
    <m/>
    <m/>
    <m/>
    <m/>
    <m/>
    <m/>
    <n v="0.08"/>
    <n v="7.0000000000000007E-2"/>
    <n v="0.06"/>
    <n v="0.06"/>
    <n v="0.05"/>
    <n v="0.03"/>
  </r>
  <r>
    <x v="0"/>
    <x v="6"/>
    <s v="DENM_WHOL"/>
    <x v="5"/>
    <m/>
    <m/>
    <m/>
    <m/>
    <m/>
    <m/>
    <m/>
    <n v="0.02"/>
    <n v="0.01"/>
    <n v="0.01"/>
    <n v="0.01"/>
    <n v="0.01"/>
    <n v="0.01"/>
  </r>
  <r>
    <x v="0"/>
    <x v="6"/>
    <s v="DENM_WHOL"/>
    <x v="6"/>
    <n v="0"/>
    <n v="0"/>
    <n v="0"/>
    <n v="0"/>
    <n v="0"/>
    <n v="0"/>
    <n v="0"/>
    <n v="0.16"/>
    <n v="0.15"/>
    <n v="0.14000000000000001"/>
    <n v="0.12"/>
    <n v="0.11"/>
    <n v="0.09"/>
  </r>
  <r>
    <x v="0"/>
    <x v="6"/>
    <s v="EAFR_WHOL"/>
    <x v="0"/>
    <m/>
    <m/>
    <m/>
    <m/>
    <m/>
    <m/>
    <m/>
    <m/>
    <m/>
    <m/>
    <m/>
    <m/>
    <m/>
  </r>
  <r>
    <x v="0"/>
    <x v="6"/>
    <s v="EAFR_WHOL"/>
    <x v="1"/>
    <m/>
    <m/>
    <m/>
    <m/>
    <m/>
    <m/>
    <m/>
    <n v="0.1"/>
    <n v="0.11"/>
    <n v="0.13"/>
    <n v="0.16"/>
    <n v="0.18"/>
    <n v="0.21"/>
  </r>
  <r>
    <x v="0"/>
    <x v="6"/>
    <s v="EAFR_WHOL"/>
    <x v="2"/>
    <m/>
    <m/>
    <m/>
    <m/>
    <m/>
    <m/>
    <m/>
    <n v="0.01"/>
    <n v="0.01"/>
    <n v="0.01"/>
    <n v="0.01"/>
    <n v="0.01"/>
    <n v="0.01"/>
  </r>
  <r>
    <x v="0"/>
    <x v="6"/>
    <s v="EAFR_WHOL"/>
    <x v="3"/>
    <m/>
    <m/>
    <m/>
    <m/>
    <m/>
    <m/>
    <m/>
    <n v="0.01"/>
    <n v="0.01"/>
    <n v="0.01"/>
    <n v="0.01"/>
    <n v="0.01"/>
    <n v="0.02"/>
  </r>
  <r>
    <x v="0"/>
    <x v="6"/>
    <s v="EAFR_WHOL"/>
    <x v="4"/>
    <m/>
    <m/>
    <m/>
    <m/>
    <m/>
    <m/>
    <m/>
    <m/>
    <m/>
    <m/>
    <m/>
    <m/>
    <m/>
  </r>
  <r>
    <x v="0"/>
    <x v="6"/>
    <s v="EAFR_WHOL"/>
    <x v="5"/>
    <m/>
    <m/>
    <m/>
    <m/>
    <m/>
    <m/>
    <m/>
    <n v="0"/>
    <n v="0.01"/>
    <n v="0.01"/>
    <n v="0.01"/>
    <n v="0.01"/>
    <n v="0.01"/>
  </r>
  <r>
    <x v="0"/>
    <x v="6"/>
    <s v="EAFR_WHOL"/>
    <x v="6"/>
    <n v="0"/>
    <n v="0"/>
    <n v="0"/>
    <n v="0"/>
    <n v="0"/>
    <n v="0"/>
    <n v="0"/>
    <n v="0.12"/>
    <n v="0.14000000000000001"/>
    <n v="0.16"/>
    <n v="0.19"/>
    <n v="0.22"/>
    <n v="0.25"/>
  </r>
  <r>
    <x v="0"/>
    <x v="6"/>
    <s v="ECUA_WHOL"/>
    <x v="0"/>
    <m/>
    <m/>
    <m/>
    <m/>
    <m/>
    <m/>
    <m/>
    <m/>
    <m/>
    <m/>
    <m/>
    <m/>
    <m/>
  </r>
  <r>
    <x v="0"/>
    <x v="6"/>
    <s v="ECUA_WHOL"/>
    <x v="1"/>
    <m/>
    <m/>
    <m/>
    <m/>
    <m/>
    <m/>
    <m/>
    <n v="0.06"/>
    <n v="0.05"/>
    <n v="0.06"/>
    <n v="0.06"/>
    <n v="0.06"/>
    <n v="0.06"/>
  </r>
  <r>
    <x v="0"/>
    <x v="6"/>
    <s v="ECUA_WHOL"/>
    <x v="2"/>
    <m/>
    <m/>
    <m/>
    <m/>
    <m/>
    <m/>
    <m/>
    <m/>
    <m/>
    <m/>
    <m/>
    <m/>
    <m/>
  </r>
  <r>
    <x v="0"/>
    <x v="6"/>
    <s v="ECUA_WHOL"/>
    <x v="3"/>
    <m/>
    <m/>
    <m/>
    <m/>
    <m/>
    <m/>
    <m/>
    <m/>
    <m/>
    <m/>
    <m/>
    <m/>
    <m/>
  </r>
  <r>
    <x v="0"/>
    <x v="6"/>
    <s v="ECUA_WHOL"/>
    <x v="4"/>
    <m/>
    <m/>
    <m/>
    <m/>
    <m/>
    <m/>
    <m/>
    <m/>
    <m/>
    <m/>
    <m/>
    <m/>
    <m/>
  </r>
  <r>
    <x v="0"/>
    <x v="6"/>
    <s v="ECUA_WHOL"/>
    <x v="5"/>
    <m/>
    <m/>
    <m/>
    <m/>
    <m/>
    <m/>
    <m/>
    <n v="0"/>
    <n v="0"/>
    <n v="0"/>
    <n v="0"/>
    <n v="0"/>
    <n v="0"/>
  </r>
  <r>
    <x v="0"/>
    <x v="6"/>
    <s v="ECUA_WHOL"/>
    <x v="6"/>
    <n v="0"/>
    <n v="0"/>
    <n v="0"/>
    <n v="0"/>
    <n v="0"/>
    <n v="0"/>
    <n v="0"/>
    <n v="0.06"/>
    <n v="0.05"/>
    <n v="0.06"/>
    <n v="0.06"/>
    <n v="0.06"/>
    <n v="0.06"/>
  </r>
  <r>
    <x v="0"/>
    <x v="6"/>
    <s v="EGYP_WHOL"/>
    <x v="0"/>
    <m/>
    <m/>
    <m/>
    <m/>
    <m/>
    <m/>
    <m/>
    <m/>
    <m/>
    <m/>
    <m/>
    <m/>
    <m/>
  </r>
  <r>
    <x v="0"/>
    <x v="6"/>
    <s v="EGYP_WHOL"/>
    <x v="1"/>
    <m/>
    <m/>
    <m/>
    <m/>
    <m/>
    <m/>
    <m/>
    <n v="0.23"/>
    <n v="0.16"/>
    <n v="0.16"/>
    <n v="0.16"/>
    <n v="0.16"/>
    <n v="0.15"/>
  </r>
  <r>
    <x v="0"/>
    <x v="6"/>
    <s v="EGYP_WHOL"/>
    <x v="2"/>
    <m/>
    <m/>
    <m/>
    <m/>
    <m/>
    <m/>
    <m/>
    <n v="0.33"/>
    <n v="0.37"/>
    <n v="0.39"/>
    <n v="0.42"/>
    <n v="0.46"/>
    <n v="0.49"/>
  </r>
  <r>
    <x v="0"/>
    <x v="6"/>
    <s v="EGYP_WHOL"/>
    <x v="3"/>
    <m/>
    <m/>
    <m/>
    <m/>
    <m/>
    <m/>
    <m/>
    <m/>
    <m/>
    <m/>
    <m/>
    <m/>
    <m/>
  </r>
  <r>
    <x v="0"/>
    <x v="6"/>
    <s v="EGYP_WHOL"/>
    <x v="4"/>
    <m/>
    <m/>
    <m/>
    <m/>
    <m/>
    <m/>
    <m/>
    <n v="0.1"/>
    <n v="0.11"/>
    <n v="0.12"/>
    <n v="0.13"/>
    <n v="0.13"/>
    <m/>
  </r>
  <r>
    <x v="0"/>
    <x v="6"/>
    <s v="EGYP_WHOL"/>
    <x v="5"/>
    <m/>
    <m/>
    <m/>
    <m/>
    <m/>
    <m/>
    <m/>
    <n v="0.02"/>
    <n v="0.02"/>
    <n v="0.02"/>
    <n v="0.03"/>
    <n v="0.03"/>
    <n v="0.03"/>
  </r>
  <r>
    <x v="0"/>
    <x v="6"/>
    <s v="EGYP_WHOL"/>
    <x v="6"/>
    <n v="0"/>
    <n v="0"/>
    <n v="0"/>
    <n v="0"/>
    <n v="0"/>
    <n v="0"/>
    <n v="0"/>
    <n v="0.67"/>
    <n v="0.66"/>
    <n v="0.7"/>
    <n v="0.74"/>
    <n v="0.77"/>
    <n v="0.66"/>
  </r>
  <r>
    <x v="0"/>
    <x v="6"/>
    <s v="ESTO_WHOL"/>
    <x v="0"/>
    <m/>
    <m/>
    <m/>
    <m/>
    <m/>
    <m/>
    <m/>
    <m/>
    <m/>
    <m/>
    <m/>
    <m/>
    <m/>
  </r>
  <r>
    <x v="0"/>
    <x v="6"/>
    <s v="ESTO_WHOL"/>
    <x v="1"/>
    <m/>
    <m/>
    <m/>
    <m/>
    <m/>
    <m/>
    <m/>
    <n v="0"/>
    <n v="0"/>
    <n v="0"/>
    <n v="0"/>
    <n v="0"/>
    <n v="0"/>
  </r>
  <r>
    <x v="0"/>
    <x v="6"/>
    <s v="ESTO_WHOL"/>
    <x v="2"/>
    <m/>
    <m/>
    <m/>
    <m/>
    <m/>
    <m/>
    <m/>
    <n v="0.01"/>
    <n v="0.01"/>
    <n v="0.01"/>
    <n v="0.01"/>
    <n v="0.01"/>
    <n v="0"/>
  </r>
  <r>
    <x v="0"/>
    <x v="6"/>
    <s v="ESTO_WHOL"/>
    <x v="3"/>
    <m/>
    <m/>
    <m/>
    <m/>
    <m/>
    <m/>
    <m/>
    <n v="0"/>
    <n v="0"/>
    <n v="0"/>
    <n v="0"/>
    <n v="0"/>
    <n v="0"/>
  </r>
  <r>
    <x v="0"/>
    <x v="6"/>
    <s v="ESTO_WHOL"/>
    <x v="4"/>
    <m/>
    <m/>
    <m/>
    <m/>
    <m/>
    <m/>
    <m/>
    <n v="0"/>
    <n v="0"/>
    <n v="0"/>
    <n v="0"/>
    <n v="0"/>
    <n v="0"/>
  </r>
  <r>
    <x v="0"/>
    <x v="6"/>
    <s v="ESTO_WHOL"/>
    <x v="5"/>
    <m/>
    <m/>
    <m/>
    <m/>
    <m/>
    <m/>
    <m/>
    <n v="0"/>
    <n v="0"/>
    <n v="0"/>
    <n v="0"/>
    <n v="0"/>
    <n v="0"/>
  </r>
  <r>
    <x v="0"/>
    <x v="6"/>
    <s v="ESTO_WHOL"/>
    <x v="6"/>
    <n v="0"/>
    <n v="0"/>
    <n v="0"/>
    <n v="0"/>
    <n v="0"/>
    <n v="0"/>
    <n v="0"/>
    <n v="0.02"/>
    <n v="0.02"/>
    <n v="0.01"/>
    <n v="0.01"/>
    <n v="0.01"/>
    <n v="0.01"/>
  </r>
  <r>
    <x v="0"/>
    <x v="6"/>
    <s v="FINL_WHOL"/>
    <x v="0"/>
    <m/>
    <m/>
    <m/>
    <m/>
    <m/>
    <m/>
    <m/>
    <m/>
    <m/>
    <m/>
    <m/>
    <m/>
    <m/>
  </r>
  <r>
    <x v="0"/>
    <x v="6"/>
    <s v="FINL_WHOL"/>
    <x v="1"/>
    <m/>
    <m/>
    <m/>
    <m/>
    <m/>
    <m/>
    <m/>
    <n v="0.04"/>
    <n v="0.05"/>
    <n v="0.03"/>
    <n v="0.04"/>
    <n v="0.04"/>
    <n v="0.05"/>
  </r>
  <r>
    <x v="0"/>
    <x v="6"/>
    <s v="FINL_WHOL"/>
    <x v="2"/>
    <m/>
    <m/>
    <m/>
    <m/>
    <m/>
    <m/>
    <m/>
    <n v="0.03"/>
    <n v="0.02"/>
    <n v="0.02"/>
    <n v="0.02"/>
    <n v="0.02"/>
    <n v="0.02"/>
  </r>
  <r>
    <x v="0"/>
    <x v="6"/>
    <s v="FINL_WHOL"/>
    <x v="3"/>
    <m/>
    <m/>
    <m/>
    <m/>
    <m/>
    <m/>
    <m/>
    <n v="0"/>
    <n v="0"/>
    <n v="0"/>
    <n v="0"/>
    <n v="0"/>
    <n v="0"/>
  </r>
  <r>
    <x v="0"/>
    <x v="6"/>
    <s v="FINL_WHOL"/>
    <x v="4"/>
    <m/>
    <m/>
    <m/>
    <m/>
    <m/>
    <m/>
    <m/>
    <n v="0.04"/>
    <n v="0.03"/>
    <n v="0.03"/>
    <n v="0.03"/>
    <n v="0.02"/>
    <n v="0.02"/>
  </r>
  <r>
    <x v="0"/>
    <x v="6"/>
    <s v="FINL_WHOL"/>
    <x v="5"/>
    <m/>
    <m/>
    <m/>
    <m/>
    <m/>
    <m/>
    <m/>
    <n v="0.05"/>
    <n v="0.04"/>
    <n v="0.03"/>
    <n v="0.03"/>
    <n v="0.02"/>
    <n v="0.02"/>
  </r>
  <r>
    <x v="0"/>
    <x v="6"/>
    <s v="FINL_WHOL"/>
    <x v="6"/>
    <n v="0"/>
    <n v="0"/>
    <n v="0"/>
    <n v="0"/>
    <n v="0"/>
    <n v="0"/>
    <n v="0"/>
    <n v="0.16"/>
    <n v="0.15"/>
    <n v="0.12"/>
    <n v="0.11"/>
    <n v="0.11"/>
    <n v="0.1"/>
  </r>
  <r>
    <x v="0"/>
    <x v="6"/>
    <s v="FRAN_WHOL"/>
    <x v="0"/>
    <m/>
    <m/>
    <m/>
    <m/>
    <m/>
    <m/>
    <m/>
    <m/>
    <m/>
    <m/>
    <m/>
    <m/>
    <m/>
  </r>
  <r>
    <x v="0"/>
    <x v="6"/>
    <s v="FRAN_WHOL"/>
    <x v="1"/>
    <m/>
    <m/>
    <m/>
    <m/>
    <m/>
    <m/>
    <m/>
    <n v="0.06"/>
    <n v="0.06"/>
    <n v="0.06"/>
    <n v="0.06"/>
    <n v="0.05"/>
    <n v="0.05"/>
  </r>
  <r>
    <x v="0"/>
    <x v="6"/>
    <s v="FRAN_WHOL"/>
    <x v="2"/>
    <m/>
    <m/>
    <m/>
    <m/>
    <m/>
    <m/>
    <m/>
    <n v="0.18"/>
    <n v="0.17"/>
    <n v="0.16"/>
    <n v="0.15"/>
    <n v="0.14000000000000001"/>
    <n v="0.13"/>
  </r>
  <r>
    <x v="0"/>
    <x v="6"/>
    <s v="FRAN_WHOL"/>
    <x v="3"/>
    <m/>
    <m/>
    <m/>
    <m/>
    <m/>
    <m/>
    <m/>
    <n v="0.02"/>
    <n v="0.01"/>
    <n v="0.01"/>
    <n v="0.01"/>
    <n v="0.01"/>
    <n v="0.01"/>
  </r>
  <r>
    <x v="0"/>
    <x v="6"/>
    <s v="FRAN_WHOL"/>
    <x v="4"/>
    <m/>
    <m/>
    <m/>
    <m/>
    <m/>
    <m/>
    <m/>
    <n v="0.21"/>
    <n v="0.2"/>
    <n v="0.19"/>
    <n v="0.18"/>
    <n v="0.17"/>
    <n v="0.16"/>
  </r>
  <r>
    <x v="0"/>
    <x v="6"/>
    <s v="FRAN_WHOL"/>
    <x v="5"/>
    <m/>
    <m/>
    <m/>
    <m/>
    <m/>
    <m/>
    <m/>
    <n v="0.1"/>
    <n v="0.08"/>
    <n v="7.0000000000000007E-2"/>
    <n v="0.06"/>
    <n v="0.06"/>
    <n v="0.05"/>
  </r>
  <r>
    <x v="0"/>
    <x v="6"/>
    <s v="FRAN_WHOL"/>
    <x v="6"/>
    <n v="0"/>
    <n v="0"/>
    <n v="0"/>
    <n v="0"/>
    <n v="0"/>
    <n v="0"/>
    <n v="0"/>
    <n v="0.56999999999999995"/>
    <n v="0.53"/>
    <n v="0.49"/>
    <n v="0.45"/>
    <n v="0.42"/>
    <n v="0.4"/>
  </r>
  <r>
    <x v="0"/>
    <x v="6"/>
    <s v="GEOR_WHOL"/>
    <x v="0"/>
    <m/>
    <m/>
    <m/>
    <m/>
    <m/>
    <m/>
    <m/>
    <m/>
    <m/>
    <m/>
    <m/>
    <m/>
    <m/>
  </r>
  <r>
    <x v="0"/>
    <x v="6"/>
    <s v="GEOR_WHOL"/>
    <x v="1"/>
    <m/>
    <m/>
    <m/>
    <m/>
    <m/>
    <m/>
    <m/>
    <n v="0"/>
    <n v="0"/>
    <n v="0"/>
    <n v="0"/>
    <n v="0"/>
    <n v="0"/>
  </r>
  <r>
    <x v="0"/>
    <x v="6"/>
    <s v="GEOR_WHOL"/>
    <x v="2"/>
    <m/>
    <m/>
    <m/>
    <m/>
    <m/>
    <m/>
    <m/>
    <n v="0.01"/>
    <n v="0.01"/>
    <n v="0.01"/>
    <n v="0.01"/>
    <n v="0.01"/>
    <n v="0.01"/>
  </r>
  <r>
    <x v="0"/>
    <x v="6"/>
    <s v="GEOR_WHOL"/>
    <x v="3"/>
    <m/>
    <m/>
    <m/>
    <m/>
    <m/>
    <m/>
    <m/>
    <m/>
    <m/>
    <m/>
    <m/>
    <m/>
    <m/>
  </r>
  <r>
    <x v="0"/>
    <x v="6"/>
    <s v="GEOR_WHOL"/>
    <x v="4"/>
    <m/>
    <m/>
    <m/>
    <m/>
    <m/>
    <m/>
    <m/>
    <m/>
    <m/>
    <m/>
    <m/>
    <m/>
    <m/>
  </r>
  <r>
    <x v="0"/>
    <x v="6"/>
    <s v="GEOR_WHOL"/>
    <x v="5"/>
    <m/>
    <m/>
    <m/>
    <m/>
    <m/>
    <m/>
    <m/>
    <m/>
    <m/>
    <m/>
    <m/>
    <m/>
    <m/>
  </r>
  <r>
    <x v="0"/>
    <x v="6"/>
    <s v="GEOR_WHOL"/>
    <x v="6"/>
    <n v="0"/>
    <n v="0"/>
    <n v="0"/>
    <n v="0"/>
    <n v="0"/>
    <n v="0"/>
    <n v="0"/>
    <n v="0.01"/>
    <n v="0.01"/>
    <n v="0.01"/>
    <n v="0.01"/>
    <n v="0.01"/>
    <n v="0.01"/>
  </r>
  <r>
    <x v="0"/>
    <x v="6"/>
    <s v="GERM_WHOL"/>
    <x v="0"/>
    <m/>
    <m/>
    <m/>
    <m/>
    <m/>
    <m/>
    <m/>
    <m/>
    <m/>
    <m/>
    <m/>
    <m/>
    <m/>
  </r>
  <r>
    <x v="0"/>
    <x v="6"/>
    <s v="GERM_WHOL"/>
    <x v="1"/>
    <m/>
    <m/>
    <m/>
    <m/>
    <m/>
    <m/>
    <m/>
    <n v="0.08"/>
    <n v="0.09"/>
    <n v="0.08"/>
    <n v="7.0000000000000007E-2"/>
    <n v="0.06"/>
    <n v="0.06"/>
  </r>
  <r>
    <x v="0"/>
    <x v="6"/>
    <s v="GERM_WHOL"/>
    <x v="2"/>
    <m/>
    <m/>
    <m/>
    <m/>
    <m/>
    <m/>
    <m/>
    <n v="0.1"/>
    <n v="0.08"/>
    <n v="0.08"/>
    <n v="0.08"/>
    <n v="7.0000000000000007E-2"/>
    <n v="7.0000000000000007E-2"/>
  </r>
  <r>
    <x v="0"/>
    <x v="6"/>
    <s v="GERM_WHOL"/>
    <x v="3"/>
    <m/>
    <m/>
    <m/>
    <m/>
    <m/>
    <m/>
    <m/>
    <n v="0.03"/>
    <n v="0.03"/>
    <n v="0.02"/>
    <n v="0.02"/>
    <n v="0.01"/>
    <n v="0.01"/>
  </r>
  <r>
    <x v="0"/>
    <x v="6"/>
    <s v="GERM_WHOL"/>
    <x v="4"/>
    <m/>
    <m/>
    <m/>
    <m/>
    <m/>
    <m/>
    <m/>
    <n v="0.09"/>
    <n v="0.09"/>
    <n v="0.08"/>
    <n v="0.08"/>
    <n v="7.0000000000000007E-2"/>
    <n v="7.0000000000000007E-2"/>
  </r>
  <r>
    <x v="0"/>
    <x v="6"/>
    <s v="GERM_WHOL"/>
    <x v="5"/>
    <m/>
    <m/>
    <m/>
    <m/>
    <m/>
    <m/>
    <m/>
    <n v="0.01"/>
    <n v="0.01"/>
    <n v="0.01"/>
    <n v="0.01"/>
    <n v="0.01"/>
    <n v="0.01"/>
  </r>
  <r>
    <x v="0"/>
    <x v="6"/>
    <s v="GERM_WHOL"/>
    <x v="6"/>
    <n v="0"/>
    <n v="0"/>
    <n v="0"/>
    <n v="0"/>
    <n v="0"/>
    <n v="0"/>
    <n v="0"/>
    <n v="0.32"/>
    <n v="0.3"/>
    <n v="0.27"/>
    <n v="0.25"/>
    <n v="0.24"/>
    <n v="0.22"/>
  </r>
  <r>
    <x v="0"/>
    <x v="6"/>
    <s v="GREE_WHOL"/>
    <x v="0"/>
    <m/>
    <m/>
    <m/>
    <m/>
    <m/>
    <m/>
    <m/>
    <m/>
    <m/>
    <m/>
    <m/>
    <m/>
    <m/>
  </r>
  <r>
    <x v="0"/>
    <x v="6"/>
    <s v="GREE_WHOL"/>
    <x v="1"/>
    <m/>
    <m/>
    <m/>
    <m/>
    <m/>
    <m/>
    <m/>
    <n v="0.03"/>
    <n v="0.03"/>
    <n v="0.03"/>
    <n v="0.03"/>
    <n v="0.03"/>
    <n v="0.03"/>
  </r>
  <r>
    <x v="0"/>
    <x v="6"/>
    <s v="GREE_WHOL"/>
    <x v="2"/>
    <m/>
    <m/>
    <m/>
    <m/>
    <m/>
    <m/>
    <m/>
    <n v="0"/>
    <n v="0"/>
    <n v="0"/>
    <n v="0"/>
    <n v="0"/>
    <n v="0"/>
  </r>
  <r>
    <x v="0"/>
    <x v="6"/>
    <s v="GREE_WHOL"/>
    <x v="3"/>
    <m/>
    <m/>
    <m/>
    <m/>
    <m/>
    <m/>
    <m/>
    <n v="0"/>
    <n v="0"/>
    <n v="0"/>
    <n v="0"/>
    <n v="0"/>
    <n v="0"/>
  </r>
  <r>
    <x v="0"/>
    <x v="6"/>
    <s v="GREE_WHOL"/>
    <x v="4"/>
    <m/>
    <m/>
    <m/>
    <m/>
    <m/>
    <m/>
    <m/>
    <n v="0.24"/>
    <n v="0.22"/>
    <n v="0.2"/>
    <n v="0.18"/>
    <n v="0.16"/>
    <n v="0.13"/>
  </r>
  <r>
    <x v="0"/>
    <x v="6"/>
    <s v="GREE_WHOL"/>
    <x v="5"/>
    <m/>
    <m/>
    <m/>
    <m/>
    <m/>
    <m/>
    <m/>
    <n v="0.06"/>
    <n v="0.05"/>
    <n v="0.04"/>
    <n v="0.03"/>
    <n v="0.03"/>
    <n v="0.02"/>
  </r>
  <r>
    <x v="0"/>
    <x v="6"/>
    <s v="GREE_WHOL"/>
    <x v="6"/>
    <n v="0"/>
    <n v="0"/>
    <n v="0"/>
    <n v="0"/>
    <n v="0"/>
    <n v="0"/>
    <n v="0"/>
    <n v="0.33"/>
    <n v="0.28999999999999998"/>
    <n v="0.27"/>
    <n v="0.25"/>
    <n v="0.22"/>
    <n v="0.19"/>
  </r>
  <r>
    <x v="0"/>
    <x v="6"/>
    <s v="HUNG_WHOL"/>
    <x v="0"/>
    <m/>
    <m/>
    <m/>
    <m/>
    <m/>
    <m/>
    <m/>
    <m/>
    <m/>
    <m/>
    <m/>
    <m/>
    <m/>
  </r>
  <r>
    <x v="0"/>
    <x v="6"/>
    <s v="HUNG_WHOL"/>
    <x v="1"/>
    <m/>
    <m/>
    <m/>
    <m/>
    <m/>
    <m/>
    <m/>
    <n v="0"/>
    <n v="0"/>
    <n v="0"/>
    <n v="0"/>
    <n v="0"/>
    <n v="0"/>
  </r>
  <r>
    <x v="0"/>
    <x v="6"/>
    <s v="HUNG_WHOL"/>
    <x v="2"/>
    <m/>
    <m/>
    <m/>
    <m/>
    <m/>
    <m/>
    <m/>
    <n v="0.02"/>
    <n v="0.02"/>
    <n v="0.02"/>
    <n v="0.02"/>
    <n v="0.02"/>
    <n v="0.01"/>
  </r>
  <r>
    <x v="0"/>
    <x v="6"/>
    <s v="HUNG_WHOL"/>
    <x v="3"/>
    <m/>
    <m/>
    <m/>
    <m/>
    <m/>
    <m/>
    <m/>
    <n v="0"/>
    <n v="0"/>
    <n v="0"/>
    <n v="0"/>
    <n v="0"/>
    <n v="0"/>
  </r>
  <r>
    <x v="0"/>
    <x v="6"/>
    <s v="HUNG_WHOL"/>
    <x v="4"/>
    <m/>
    <m/>
    <m/>
    <m/>
    <m/>
    <m/>
    <m/>
    <n v="0"/>
    <n v="0"/>
    <n v="0"/>
    <n v="0"/>
    <n v="0"/>
    <n v="0"/>
  </r>
  <r>
    <x v="0"/>
    <x v="6"/>
    <s v="HUNG_WHOL"/>
    <x v="5"/>
    <m/>
    <m/>
    <m/>
    <m/>
    <m/>
    <m/>
    <m/>
    <n v="0"/>
    <n v="0"/>
    <n v="0"/>
    <n v="0"/>
    <n v="0"/>
    <n v="0"/>
  </r>
  <r>
    <x v="0"/>
    <x v="6"/>
    <s v="HUNG_WHOL"/>
    <x v="6"/>
    <n v="0"/>
    <n v="0"/>
    <n v="0"/>
    <n v="0"/>
    <n v="0"/>
    <n v="0"/>
    <n v="0"/>
    <n v="0.03"/>
    <n v="0.03"/>
    <n v="0.03"/>
    <n v="0.02"/>
    <n v="0.02"/>
    <n v="0.02"/>
  </r>
  <r>
    <x v="0"/>
    <x v="6"/>
    <s v="ICEL_WHOL"/>
    <x v="0"/>
    <m/>
    <m/>
    <m/>
    <m/>
    <m/>
    <m/>
    <m/>
    <m/>
    <m/>
    <m/>
    <m/>
    <m/>
    <m/>
  </r>
  <r>
    <x v="0"/>
    <x v="6"/>
    <s v="ICEL_WHOL"/>
    <x v="1"/>
    <m/>
    <m/>
    <m/>
    <m/>
    <m/>
    <m/>
    <m/>
    <n v="0.01"/>
    <n v="0.01"/>
    <n v="0.01"/>
    <n v="0.01"/>
    <n v="0.01"/>
    <n v="0.01"/>
  </r>
  <r>
    <x v="0"/>
    <x v="6"/>
    <s v="ICEL_WHOL"/>
    <x v="2"/>
    <m/>
    <m/>
    <m/>
    <m/>
    <m/>
    <m/>
    <m/>
    <n v="0"/>
    <n v="0"/>
    <n v="0"/>
    <n v="0"/>
    <n v="0"/>
    <n v="0"/>
  </r>
  <r>
    <x v="0"/>
    <x v="6"/>
    <s v="ICEL_WHOL"/>
    <x v="3"/>
    <m/>
    <m/>
    <m/>
    <m/>
    <m/>
    <m/>
    <m/>
    <m/>
    <m/>
    <m/>
    <m/>
    <m/>
    <m/>
  </r>
  <r>
    <x v="0"/>
    <x v="6"/>
    <s v="ICEL_WHOL"/>
    <x v="4"/>
    <m/>
    <m/>
    <m/>
    <m/>
    <m/>
    <m/>
    <m/>
    <n v="0.17"/>
    <n v="0.16"/>
    <n v="0.14000000000000001"/>
    <n v="0.12"/>
    <n v="0.11"/>
    <n v="0.09"/>
  </r>
  <r>
    <x v="0"/>
    <x v="6"/>
    <s v="ICEL_WHOL"/>
    <x v="5"/>
    <m/>
    <m/>
    <m/>
    <m/>
    <m/>
    <m/>
    <m/>
    <n v="0.01"/>
    <n v="0.01"/>
    <n v="0.01"/>
    <n v="0"/>
    <n v="0"/>
    <n v="0"/>
  </r>
  <r>
    <x v="0"/>
    <x v="6"/>
    <s v="ICEL_WHOL"/>
    <x v="6"/>
    <n v="0"/>
    <n v="0"/>
    <n v="0"/>
    <n v="0"/>
    <n v="0"/>
    <n v="0"/>
    <n v="0"/>
    <n v="0.19"/>
    <n v="0.17"/>
    <n v="0.16"/>
    <n v="0.14000000000000001"/>
    <n v="0.13"/>
    <n v="0.11"/>
  </r>
  <r>
    <x v="0"/>
    <x v="6"/>
    <s v="INDI_ANPR"/>
    <x v="0"/>
    <m/>
    <m/>
    <m/>
    <m/>
    <m/>
    <m/>
    <m/>
    <m/>
    <m/>
    <m/>
    <m/>
    <m/>
    <m/>
  </r>
  <r>
    <x v="0"/>
    <x v="6"/>
    <s v="INDI_ANPR"/>
    <x v="1"/>
    <m/>
    <m/>
    <m/>
    <m/>
    <m/>
    <m/>
    <m/>
    <n v="0.12"/>
    <n v="0.16"/>
    <n v="0.22"/>
    <n v="0.27"/>
    <n v="0.3"/>
    <n v="0.34"/>
  </r>
  <r>
    <x v="0"/>
    <x v="6"/>
    <s v="INDI_ANPR"/>
    <x v="2"/>
    <m/>
    <m/>
    <m/>
    <m/>
    <m/>
    <m/>
    <m/>
    <n v="0.04"/>
    <n v="0.04"/>
    <n v="0.04"/>
    <n v="0.05"/>
    <n v="7.0000000000000007E-2"/>
    <n v="7.0000000000000007E-2"/>
  </r>
  <r>
    <x v="0"/>
    <x v="6"/>
    <s v="INDI_ANPR"/>
    <x v="3"/>
    <m/>
    <m/>
    <m/>
    <m/>
    <m/>
    <m/>
    <m/>
    <n v="0.06"/>
    <n v="7.0000000000000007E-2"/>
    <n v="0.08"/>
    <n v="0.08"/>
    <n v="0.08"/>
    <n v="7.0000000000000007E-2"/>
  </r>
  <r>
    <x v="0"/>
    <x v="6"/>
    <s v="INDI_ANPR"/>
    <x v="4"/>
    <m/>
    <m/>
    <m/>
    <m/>
    <m/>
    <m/>
    <m/>
    <n v="0.02"/>
    <n v="0.03"/>
    <n v="0.03"/>
    <n v="0.04"/>
    <n v="0.05"/>
    <n v="0.05"/>
  </r>
  <r>
    <x v="0"/>
    <x v="6"/>
    <s v="INDI_ANPR"/>
    <x v="5"/>
    <m/>
    <m/>
    <m/>
    <m/>
    <m/>
    <m/>
    <m/>
    <n v="0.01"/>
    <n v="0.01"/>
    <n v="0.01"/>
    <n v="0.01"/>
    <n v="0.01"/>
    <n v="0.02"/>
  </r>
  <r>
    <x v="0"/>
    <x v="6"/>
    <s v="INDI_ANPR"/>
    <x v="6"/>
    <n v="0"/>
    <n v="0"/>
    <n v="0"/>
    <n v="0"/>
    <n v="0"/>
    <n v="0"/>
    <n v="0"/>
    <n v="0.25"/>
    <n v="0.3"/>
    <n v="0.38"/>
    <n v="0.45"/>
    <n v="0.51"/>
    <n v="0.54"/>
  </r>
  <r>
    <x v="0"/>
    <x v="6"/>
    <s v="INDI_ASSA"/>
    <x v="0"/>
    <m/>
    <m/>
    <m/>
    <m/>
    <m/>
    <m/>
    <m/>
    <m/>
    <m/>
    <m/>
    <m/>
    <m/>
    <m/>
  </r>
  <r>
    <x v="0"/>
    <x v="6"/>
    <s v="INDI_ASSA"/>
    <x v="1"/>
    <m/>
    <m/>
    <m/>
    <m/>
    <m/>
    <m/>
    <m/>
    <n v="0.04"/>
    <n v="0.05"/>
    <n v="7.0000000000000007E-2"/>
    <n v="0.1"/>
    <n v="0.12"/>
    <n v="0.13"/>
  </r>
  <r>
    <x v="0"/>
    <x v="6"/>
    <s v="INDI_ASSA"/>
    <x v="2"/>
    <m/>
    <m/>
    <m/>
    <m/>
    <m/>
    <m/>
    <m/>
    <n v="0"/>
    <n v="0"/>
    <n v="0"/>
    <n v="0"/>
    <n v="0"/>
    <n v="0"/>
  </r>
  <r>
    <x v="0"/>
    <x v="6"/>
    <s v="INDI_ASSA"/>
    <x v="3"/>
    <m/>
    <m/>
    <m/>
    <m/>
    <m/>
    <m/>
    <m/>
    <n v="0.02"/>
    <n v="0.02"/>
    <n v="0.02"/>
    <n v="0.02"/>
    <n v="0.02"/>
    <n v="0.02"/>
  </r>
  <r>
    <x v="0"/>
    <x v="6"/>
    <s v="INDI_ASSA"/>
    <x v="4"/>
    <m/>
    <m/>
    <m/>
    <m/>
    <m/>
    <m/>
    <m/>
    <n v="0.01"/>
    <n v="0.01"/>
    <n v="0.01"/>
    <n v="0.01"/>
    <n v="0.01"/>
    <n v="0.01"/>
  </r>
  <r>
    <x v="0"/>
    <x v="6"/>
    <s v="INDI_ASSA"/>
    <x v="5"/>
    <m/>
    <m/>
    <m/>
    <m/>
    <m/>
    <m/>
    <m/>
    <n v="0"/>
    <n v="0"/>
    <n v="0.01"/>
    <n v="0.01"/>
    <n v="0.01"/>
    <n v="0.01"/>
  </r>
  <r>
    <x v="0"/>
    <x v="6"/>
    <s v="INDI_ASSA"/>
    <x v="6"/>
    <n v="0"/>
    <n v="0"/>
    <n v="0"/>
    <n v="0"/>
    <n v="0"/>
    <n v="0"/>
    <n v="0"/>
    <n v="7.0000000000000007E-2"/>
    <n v="0.08"/>
    <n v="0.11"/>
    <n v="0.15"/>
    <n v="0.16"/>
    <n v="0.17"/>
  </r>
  <r>
    <x v="0"/>
    <x v="6"/>
    <s v="INDI_BENG"/>
    <x v="0"/>
    <m/>
    <m/>
    <m/>
    <m/>
    <m/>
    <m/>
    <m/>
    <m/>
    <m/>
    <m/>
    <m/>
    <m/>
    <m/>
  </r>
  <r>
    <x v="0"/>
    <x v="6"/>
    <s v="INDI_BENG"/>
    <x v="1"/>
    <m/>
    <m/>
    <m/>
    <m/>
    <m/>
    <m/>
    <m/>
    <n v="0.11"/>
    <n v="0.14000000000000001"/>
    <n v="0.19"/>
    <n v="0.27"/>
    <n v="0.32"/>
    <n v="0.36"/>
  </r>
  <r>
    <x v="0"/>
    <x v="6"/>
    <s v="INDI_BENG"/>
    <x v="2"/>
    <m/>
    <m/>
    <m/>
    <m/>
    <m/>
    <m/>
    <m/>
    <n v="0.02"/>
    <n v="0.02"/>
    <n v="0.02"/>
    <n v="0.02"/>
    <n v="0.03"/>
    <n v="0.03"/>
  </r>
  <r>
    <x v="0"/>
    <x v="6"/>
    <s v="INDI_BENG"/>
    <x v="3"/>
    <m/>
    <m/>
    <m/>
    <m/>
    <m/>
    <m/>
    <m/>
    <n v="0.02"/>
    <n v="0.02"/>
    <n v="0.03"/>
    <n v="0.03"/>
    <n v="0.03"/>
    <n v="0.02"/>
  </r>
  <r>
    <x v="0"/>
    <x v="6"/>
    <s v="INDI_BENG"/>
    <x v="4"/>
    <m/>
    <m/>
    <m/>
    <m/>
    <m/>
    <m/>
    <m/>
    <n v="0.02"/>
    <n v="0.03"/>
    <n v="0.03"/>
    <n v="0.04"/>
    <n v="0.05"/>
    <n v="0.05"/>
  </r>
  <r>
    <x v="0"/>
    <x v="6"/>
    <s v="INDI_BENG"/>
    <x v="5"/>
    <m/>
    <m/>
    <m/>
    <m/>
    <m/>
    <m/>
    <m/>
    <n v="0.01"/>
    <n v="0.01"/>
    <n v="0.01"/>
    <n v="0.01"/>
    <n v="0.02"/>
    <n v="0.02"/>
  </r>
  <r>
    <x v="0"/>
    <x v="6"/>
    <s v="INDI_BENG"/>
    <x v="6"/>
    <n v="0"/>
    <n v="0"/>
    <n v="0"/>
    <n v="0"/>
    <n v="0"/>
    <n v="0"/>
    <n v="0"/>
    <n v="0.17"/>
    <n v="0.21"/>
    <n v="0.28000000000000003"/>
    <n v="0.38"/>
    <n v="0.44"/>
    <n v="0.48"/>
  </r>
  <r>
    <x v="0"/>
    <x v="6"/>
    <s v="INDI_BIHA"/>
    <x v="0"/>
    <m/>
    <m/>
    <m/>
    <m/>
    <m/>
    <m/>
    <m/>
    <m/>
    <m/>
    <m/>
    <m/>
    <m/>
    <m/>
  </r>
  <r>
    <x v="0"/>
    <x v="6"/>
    <s v="INDI_BIHA"/>
    <x v="1"/>
    <m/>
    <m/>
    <m/>
    <m/>
    <m/>
    <m/>
    <m/>
    <n v="0.13"/>
    <n v="0.17"/>
    <n v="0.24"/>
    <n v="0.33"/>
    <n v="0.38"/>
    <n v="0.4"/>
  </r>
  <r>
    <x v="0"/>
    <x v="6"/>
    <s v="INDI_BIHA"/>
    <x v="2"/>
    <m/>
    <m/>
    <m/>
    <m/>
    <m/>
    <m/>
    <m/>
    <n v="0.04"/>
    <n v="0.04"/>
    <n v="0.05"/>
    <n v="0.06"/>
    <n v="7.0000000000000007E-2"/>
    <n v="0.08"/>
  </r>
  <r>
    <x v="0"/>
    <x v="6"/>
    <s v="INDI_BIHA"/>
    <x v="3"/>
    <m/>
    <m/>
    <m/>
    <m/>
    <m/>
    <m/>
    <m/>
    <n v="0.02"/>
    <n v="0.02"/>
    <n v="0.02"/>
    <n v="0.02"/>
    <n v="0.02"/>
    <n v="0.02"/>
  </r>
  <r>
    <x v="0"/>
    <x v="6"/>
    <s v="INDI_BIHA"/>
    <x v="4"/>
    <m/>
    <m/>
    <m/>
    <m/>
    <m/>
    <m/>
    <m/>
    <n v="0.02"/>
    <n v="0.03"/>
    <n v="0.03"/>
    <n v="0.03"/>
    <n v="0.04"/>
    <n v="0.04"/>
  </r>
  <r>
    <x v="0"/>
    <x v="6"/>
    <s v="INDI_BIHA"/>
    <x v="5"/>
    <m/>
    <m/>
    <m/>
    <m/>
    <m/>
    <m/>
    <m/>
    <n v="0"/>
    <n v="0"/>
    <n v="0"/>
    <n v="0"/>
    <n v="0"/>
    <n v="0"/>
  </r>
  <r>
    <x v="0"/>
    <x v="6"/>
    <s v="INDI_BIHA"/>
    <x v="6"/>
    <n v="0"/>
    <n v="0"/>
    <n v="0"/>
    <n v="0"/>
    <n v="0"/>
    <n v="0"/>
    <n v="0"/>
    <n v="0.22"/>
    <n v="0.26"/>
    <n v="0.35"/>
    <n v="0.45"/>
    <n v="0.51"/>
    <n v="0.55000000000000004"/>
  </r>
  <r>
    <x v="0"/>
    <x v="6"/>
    <s v="INDI_CHHA"/>
    <x v="0"/>
    <m/>
    <m/>
    <m/>
    <m/>
    <m/>
    <m/>
    <m/>
    <m/>
    <m/>
    <m/>
    <m/>
    <m/>
    <m/>
  </r>
  <r>
    <x v="0"/>
    <x v="6"/>
    <s v="INDI_CHHA"/>
    <x v="1"/>
    <m/>
    <m/>
    <m/>
    <m/>
    <m/>
    <m/>
    <m/>
    <n v="0.04"/>
    <n v="0.05"/>
    <n v="0.06"/>
    <n v="0.08"/>
    <n v="0.09"/>
    <n v="0.1"/>
  </r>
  <r>
    <x v="0"/>
    <x v="6"/>
    <s v="INDI_CHHA"/>
    <x v="2"/>
    <m/>
    <m/>
    <m/>
    <m/>
    <m/>
    <m/>
    <m/>
    <n v="0"/>
    <n v="0"/>
    <n v="0"/>
    <n v="0.01"/>
    <n v="0.01"/>
    <n v="0.01"/>
  </r>
  <r>
    <x v="0"/>
    <x v="6"/>
    <s v="INDI_CHHA"/>
    <x v="3"/>
    <m/>
    <m/>
    <m/>
    <m/>
    <m/>
    <m/>
    <m/>
    <n v="0.08"/>
    <n v="0.09"/>
    <n v="0.1"/>
    <n v="0.1"/>
    <n v="0.1"/>
    <n v="0.09"/>
  </r>
  <r>
    <x v="0"/>
    <x v="6"/>
    <s v="INDI_CHHA"/>
    <x v="4"/>
    <m/>
    <m/>
    <m/>
    <m/>
    <m/>
    <m/>
    <m/>
    <n v="0.01"/>
    <n v="0.01"/>
    <n v="0.01"/>
    <n v="0.01"/>
    <n v="0.01"/>
    <n v="0.01"/>
  </r>
  <r>
    <x v="0"/>
    <x v="6"/>
    <s v="INDI_CHHA"/>
    <x v="5"/>
    <m/>
    <m/>
    <m/>
    <m/>
    <m/>
    <m/>
    <m/>
    <n v="0"/>
    <n v="0"/>
    <n v="0"/>
    <n v="0"/>
    <n v="0"/>
    <n v="0"/>
  </r>
  <r>
    <x v="0"/>
    <x v="6"/>
    <s v="INDI_CHHA"/>
    <x v="6"/>
    <n v="0"/>
    <n v="0"/>
    <n v="0"/>
    <n v="0"/>
    <n v="0"/>
    <n v="0"/>
    <n v="0"/>
    <n v="0.13"/>
    <n v="0.15"/>
    <n v="0.17"/>
    <n v="0.19"/>
    <n v="0.21"/>
    <n v="0.21"/>
  </r>
  <r>
    <x v="0"/>
    <x v="6"/>
    <s v="INDI_DELH"/>
    <x v="0"/>
    <m/>
    <m/>
    <m/>
    <m/>
    <m/>
    <m/>
    <m/>
    <m/>
    <m/>
    <m/>
    <m/>
    <m/>
    <m/>
  </r>
  <r>
    <x v="0"/>
    <x v="6"/>
    <s v="INDI_DELH"/>
    <x v="1"/>
    <m/>
    <m/>
    <m/>
    <m/>
    <m/>
    <m/>
    <m/>
    <n v="0.03"/>
    <n v="0.04"/>
    <n v="0.05"/>
    <n v="0.06"/>
    <n v="7.0000000000000007E-2"/>
    <n v="0.08"/>
  </r>
  <r>
    <x v="0"/>
    <x v="6"/>
    <s v="INDI_DELH"/>
    <x v="2"/>
    <m/>
    <m/>
    <m/>
    <m/>
    <m/>
    <m/>
    <m/>
    <n v="0"/>
    <n v="0"/>
    <n v="0"/>
    <n v="0"/>
    <n v="0"/>
    <n v="0"/>
  </r>
  <r>
    <x v="0"/>
    <x v="6"/>
    <s v="INDI_DELH"/>
    <x v="3"/>
    <m/>
    <m/>
    <m/>
    <m/>
    <m/>
    <m/>
    <m/>
    <n v="0.01"/>
    <n v="0.01"/>
    <n v="0.02"/>
    <n v="0.02"/>
    <n v="0.02"/>
    <n v="0.01"/>
  </r>
  <r>
    <x v="0"/>
    <x v="6"/>
    <s v="INDI_DELH"/>
    <x v="4"/>
    <m/>
    <m/>
    <m/>
    <m/>
    <m/>
    <m/>
    <m/>
    <n v="0"/>
    <n v="0.01"/>
    <n v="0.01"/>
    <n v="0.01"/>
    <n v="0.01"/>
    <n v="0.01"/>
  </r>
  <r>
    <x v="0"/>
    <x v="6"/>
    <s v="INDI_DELH"/>
    <x v="5"/>
    <m/>
    <m/>
    <m/>
    <m/>
    <m/>
    <m/>
    <m/>
    <n v="0.01"/>
    <n v="0.01"/>
    <n v="0.01"/>
    <n v="0.01"/>
    <n v="0.02"/>
    <n v="0.02"/>
  </r>
  <r>
    <x v="0"/>
    <x v="6"/>
    <s v="INDI_DELH"/>
    <x v="6"/>
    <n v="0"/>
    <n v="0"/>
    <n v="0"/>
    <n v="0"/>
    <n v="0"/>
    <n v="0"/>
    <n v="0"/>
    <n v="0.06"/>
    <n v="7.0000000000000007E-2"/>
    <n v="0.09"/>
    <n v="0.1"/>
    <n v="0.11"/>
    <n v="0.12"/>
  </r>
  <r>
    <x v="0"/>
    <x v="6"/>
    <s v="INDI_EHIM"/>
    <x v="0"/>
    <m/>
    <m/>
    <m/>
    <m/>
    <m/>
    <m/>
    <m/>
    <m/>
    <m/>
    <m/>
    <m/>
    <m/>
    <m/>
  </r>
  <r>
    <x v="0"/>
    <x v="6"/>
    <s v="INDI_EHIM"/>
    <x v="1"/>
    <m/>
    <m/>
    <m/>
    <m/>
    <m/>
    <m/>
    <m/>
    <n v="0.02"/>
    <n v="0.03"/>
    <n v="0.04"/>
    <n v="0.05"/>
    <n v="0.05"/>
    <n v="0.06"/>
  </r>
  <r>
    <x v="0"/>
    <x v="6"/>
    <s v="INDI_EHIM"/>
    <x v="2"/>
    <m/>
    <m/>
    <m/>
    <m/>
    <m/>
    <m/>
    <m/>
    <n v="0"/>
    <n v="0"/>
    <n v="0"/>
    <n v="0"/>
    <n v="0"/>
    <n v="0"/>
  </r>
  <r>
    <x v="0"/>
    <x v="6"/>
    <s v="INDI_EHIM"/>
    <x v="3"/>
    <m/>
    <m/>
    <m/>
    <m/>
    <m/>
    <m/>
    <m/>
    <n v="0.02"/>
    <n v="0.02"/>
    <n v="0.02"/>
    <n v="0.02"/>
    <n v="0.02"/>
    <n v="0.02"/>
  </r>
  <r>
    <x v="0"/>
    <x v="6"/>
    <s v="INDI_EHIM"/>
    <x v="4"/>
    <m/>
    <m/>
    <m/>
    <m/>
    <m/>
    <m/>
    <m/>
    <n v="0"/>
    <n v="0"/>
    <n v="0"/>
    <n v="0"/>
    <n v="0.01"/>
    <n v="0.01"/>
  </r>
  <r>
    <x v="0"/>
    <x v="6"/>
    <s v="INDI_EHIM"/>
    <x v="5"/>
    <m/>
    <m/>
    <m/>
    <m/>
    <m/>
    <m/>
    <m/>
    <n v="0"/>
    <n v="0"/>
    <n v="0"/>
    <n v="0"/>
    <n v="0"/>
    <n v="0.01"/>
  </r>
  <r>
    <x v="0"/>
    <x v="6"/>
    <s v="INDI_EHIM"/>
    <x v="6"/>
    <n v="0"/>
    <n v="0"/>
    <n v="0"/>
    <n v="0"/>
    <n v="0"/>
    <n v="0"/>
    <n v="0"/>
    <n v="0.05"/>
    <n v="0.06"/>
    <n v="7.0000000000000007E-2"/>
    <n v="0.08"/>
    <n v="0.09"/>
    <n v="0.09"/>
  </r>
  <r>
    <x v="0"/>
    <x v="6"/>
    <s v="INDI_GOA"/>
    <x v="0"/>
    <m/>
    <m/>
    <m/>
    <m/>
    <m/>
    <m/>
    <m/>
    <m/>
    <m/>
    <m/>
    <m/>
    <m/>
    <m/>
  </r>
  <r>
    <x v="0"/>
    <x v="6"/>
    <s v="INDI_GOA"/>
    <x v="1"/>
    <m/>
    <m/>
    <m/>
    <m/>
    <m/>
    <m/>
    <m/>
    <n v="0"/>
    <n v="0"/>
    <n v="0"/>
    <n v="0.01"/>
    <n v="0.01"/>
    <n v="0.01"/>
  </r>
  <r>
    <x v="0"/>
    <x v="6"/>
    <s v="INDI_GOA"/>
    <x v="2"/>
    <m/>
    <m/>
    <m/>
    <m/>
    <m/>
    <m/>
    <m/>
    <n v="0"/>
    <n v="0"/>
    <n v="0"/>
    <n v="0"/>
    <n v="0"/>
    <n v="0"/>
  </r>
  <r>
    <x v="0"/>
    <x v="6"/>
    <s v="INDI_GOA"/>
    <x v="3"/>
    <m/>
    <m/>
    <m/>
    <m/>
    <m/>
    <m/>
    <m/>
    <n v="0.01"/>
    <n v="0.01"/>
    <n v="0.02"/>
    <n v="0.02"/>
    <n v="0.02"/>
    <n v="0.01"/>
  </r>
  <r>
    <x v="0"/>
    <x v="6"/>
    <s v="INDI_GOA"/>
    <x v="4"/>
    <m/>
    <m/>
    <m/>
    <m/>
    <m/>
    <m/>
    <m/>
    <n v="0.01"/>
    <n v="0.01"/>
    <n v="0.01"/>
    <n v="0.01"/>
    <n v="0.01"/>
    <n v="0.01"/>
  </r>
  <r>
    <x v="0"/>
    <x v="6"/>
    <s v="INDI_GOA"/>
    <x v="5"/>
    <m/>
    <m/>
    <m/>
    <m/>
    <m/>
    <m/>
    <m/>
    <n v="0"/>
    <n v="0"/>
    <n v="0"/>
    <n v="0"/>
    <n v="0"/>
    <n v="0"/>
  </r>
  <r>
    <x v="0"/>
    <x v="6"/>
    <s v="INDI_GOA"/>
    <x v="6"/>
    <n v="0"/>
    <n v="0"/>
    <n v="0"/>
    <n v="0"/>
    <n v="0"/>
    <n v="0"/>
    <n v="0"/>
    <n v="0.02"/>
    <n v="0.03"/>
    <n v="0.03"/>
    <n v="0.03"/>
    <n v="0.04"/>
    <n v="0.04"/>
  </r>
  <r>
    <x v="0"/>
    <x v="6"/>
    <s v="INDI_GUJA"/>
    <x v="0"/>
    <m/>
    <m/>
    <m/>
    <m/>
    <m/>
    <m/>
    <m/>
    <m/>
    <m/>
    <m/>
    <m/>
    <m/>
    <m/>
  </r>
  <r>
    <x v="0"/>
    <x v="6"/>
    <s v="INDI_GUJA"/>
    <x v="1"/>
    <m/>
    <m/>
    <m/>
    <m/>
    <m/>
    <m/>
    <m/>
    <n v="0.1"/>
    <n v="0.12"/>
    <n v="0.17"/>
    <n v="0.21"/>
    <n v="0.23"/>
    <n v="0.24"/>
  </r>
  <r>
    <x v="0"/>
    <x v="6"/>
    <s v="INDI_GUJA"/>
    <x v="2"/>
    <m/>
    <m/>
    <m/>
    <m/>
    <m/>
    <m/>
    <m/>
    <n v="0.06"/>
    <n v="0.06"/>
    <n v="7.0000000000000007E-2"/>
    <n v="0.08"/>
    <n v="0.11"/>
    <n v="0.11"/>
  </r>
  <r>
    <x v="0"/>
    <x v="6"/>
    <s v="INDI_GUJA"/>
    <x v="3"/>
    <m/>
    <m/>
    <m/>
    <m/>
    <m/>
    <m/>
    <m/>
    <n v="0.04"/>
    <n v="0.05"/>
    <n v="0.05"/>
    <n v="0.05"/>
    <n v="0.05"/>
    <n v="0.05"/>
  </r>
  <r>
    <x v="0"/>
    <x v="6"/>
    <s v="INDI_GUJA"/>
    <x v="4"/>
    <m/>
    <m/>
    <m/>
    <m/>
    <m/>
    <m/>
    <m/>
    <n v="0.02"/>
    <n v="0.03"/>
    <n v="0.03"/>
    <n v="0.04"/>
    <n v="0.05"/>
    <n v="0.05"/>
  </r>
  <r>
    <x v="0"/>
    <x v="6"/>
    <s v="INDI_GUJA"/>
    <x v="5"/>
    <m/>
    <m/>
    <m/>
    <m/>
    <m/>
    <m/>
    <m/>
    <n v="0"/>
    <n v="0.01"/>
    <n v="0.01"/>
    <n v="0.01"/>
    <n v="0.01"/>
    <n v="0.01"/>
  </r>
  <r>
    <x v="0"/>
    <x v="6"/>
    <s v="INDI_GUJA"/>
    <x v="6"/>
    <n v="0"/>
    <n v="0"/>
    <n v="0"/>
    <n v="0"/>
    <n v="0"/>
    <n v="0"/>
    <n v="0"/>
    <n v="0.22"/>
    <n v="0.26"/>
    <n v="0.33"/>
    <n v="0.39"/>
    <n v="0.45"/>
    <n v="0.47"/>
  </r>
  <r>
    <x v="0"/>
    <x v="6"/>
    <s v="INDI_HARY"/>
    <x v="0"/>
    <m/>
    <m/>
    <m/>
    <m/>
    <m/>
    <m/>
    <m/>
    <m/>
    <m/>
    <m/>
    <m/>
    <m/>
    <m/>
  </r>
  <r>
    <x v="0"/>
    <x v="6"/>
    <s v="INDI_HARY"/>
    <x v="1"/>
    <m/>
    <m/>
    <m/>
    <m/>
    <m/>
    <m/>
    <m/>
    <n v="0.04"/>
    <n v="0.05"/>
    <n v="7.0000000000000007E-2"/>
    <n v="0.09"/>
    <n v="0.1"/>
    <n v="0.1"/>
  </r>
  <r>
    <x v="0"/>
    <x v="6"/>
    <s v="INDI_HARY"/>
    <x v="2"/>
    <m/>
    <m/>
    <m/>
    <m/>
    <m/>
    <m/>
    <m/>
    <n v="0.09"/>
    <n v="0.09"/>
    <n v="0.11"/>
    <n v="0.13"/>
    <n v="0.17"/>
    <n v="0.18"/>
  </r>
  <r>
    <x v="0"/>
    <x v="6"/>
    <s v="INDI_HARY"/>
    <x v="3"/>
    <m/>
    <m/>
    <m/>
    <m/>
    <m/>
    <m/>
    <m/>
    <n v="0.01"/>
    <n v="0.01"/>
    <n v="0.02"/>
    <n v="0.02"/>
    <n v="0.02"/>
    <n v="0.01"/>
  </r>
  <r>
    <x v="0"/>
    <x v="6"/>
    <s v="INDI_HARY"/>
    <x v="4"/>
    <m/>
    <m/>
    <m/>
    <m/>
    <m/>
    <m/>
    <m/>
    <n v="0.01"/>
    <n v="0.01"/>
    <n v="0.01"/>
    <n v="0.01"/>
    <n v="0.01"/>
    <n v="0.01"/>
  </r>
  <r>
    <x v="0"/>
    <x v="6"/>
    <s v="INDI_HARY"/>
    <x v="5"/>
    <m/>
    <m/>
    <m/>
    <m/>
    <m/>
    <m/>
    <m/>
    <n v="0"/>
    <n v="0"/>
    <n v="0"/>
    <n v="0"/>
    <n v="0"/>
    <n v="0"/>
  </r>
  <r>
    <x v="0"/>
    <x v="6"/>
    <s v="INDI_HARY"/>
    <x v="6"/>
    <n v="0"/>
    <n v="0"/>
    <n v="0"/>
    <n v="0"/>
    <n v="0"/>
    <n v="0"/>
    <n v="0"/>
    <n v="0.15"/>
    <n v="0.17"/>
    <n v="0.21"/>
    <n v="0.24"/>
    <n v="0.3"/>
    <n v="0.31"/>
  </r>
  <r>
    <x v="0"/>
    <x v="6"/>
    <s v="INDI_HIPR"/>
    <x v="0"/>
    <m/>
    <m/>
    <m/>
    <m/>
    <m/>
    <m/>
    <m/>
    <m/>
    <m/>
    <m/>
    <m/>
    <m/>
    <m/>
  </r>
  <r>
    <x v="0"/>
    <x v="6"/>
    <s v="INDI_HIPR"/>
    <x v="1"/>
    <m/>
    <m/>
    <m/>
    <m/>
    <m/>
    <m/>
    <m/>
    <n v="0.01"/>
    <n v="0.01"/>
    <n v="0.02"/>
    <n v="0.02"/>
    <n v="0.03"/>
    <n v="0.03"/>
  </r>
  <r>
    <x v="0"/>
    <x v="6"/>
    <s v="INDI_HIPR"/>
    <x v="2"/>
    <m/>
    <m/>
    <m/>
    <m/>
    <m/>
    <m/>
    <m/>
    <n v="0"/>
    <n v="0"/>
    <n v="0"/>
    <n v="0"/>
    <n v="0"/>
    <n v="0"/>
  </r>
  <r>
    <x v="0"/>
    <x v="6"/>
    <s v="INDI_HIPR"/>
    <x v="3"/>
    <m/>
    <m/>
    <m/>
    <m/>
    <m/>
    <m/>
    <m/>
    <n v="0.01"/>
    <n v="0.01"/>
    <n v="0.02"/>
    <n v="0.02"/>
    <n v="0.02"/>
    <n v="0.01"/>
  </r>
  <r>
    <x v="0"/>
    <x v="6"/>
    <s v="INDI_HIPR"/>
    <x v="4"/>
    <m/>
    <m/>
    <m/>
    <m/>
    <m/>
    <m/>
    <m/>
    <n v="0"/>
    <n v="0"/>
    <n v="0"/>
    <n v="0"/>
    <n v="0"/>
    <n v="0"/>
  </r>
  <r>
    <x v="0"/>
    <x v="6"/>
    <s v="INDI_HIPR"/>
    <x v="5"/>
    <m/>
    <m/>
    <m/>
    <m/>
    <m/>
    <m/>
    <m/>
    <n v="0"/>
    <n v="0"/>
    <n v="0"/>
    <n v="0"/>
    <n v="0"/>
    <n v="0"/>
  </r>
  <r>
    <x v="0"/>
    <x v="6"/>
    <s v="INDI_HIPR"/>
    <x v="6"/>
    <n v="0"/>
    <n v="0"/>
    <n v="0"/>
    <n v="0"/>
    <n v="0"/>
    <n v="0"/>
    <n v="0"/>
    <n v="0.03"/>
    <n v="0.03"/>
    <n v="0.04"/>
    <n v="0.05"/>
    <n v="0.05"/>
    <n v="0.05"/>
  </r>
  <r>
    <x v="0"/>
    <x v="6"/>
    <s v="INDI_JHAR"/>
    <x v="0"/>
    <m/>
    <m/>
    <m/>
    <m/>
    <m/>
    <m/>
    <m/>
    <m/>
    <m/>
    <m/>
    <m/>
    <m/>
    <m/>
  </r>
  <r>
    <x v="0"/>
    <x v="6"/>
    <s v="INDI_JHAR"/>
    <x v="1"/>
    <m/>
    <m/>
    <m/>
    <m/>
    <m/>
    <m/>
    <m/>
    <n v="0.04"/>
    <n v="0.05"/>
    <n v="7.0000000000000007E-2"/>
    <n v="0.1"/>
    <n v="0.11"/>
    <n v="0.13"/>
  </r>
  <r>
    <x v="0"/>
    <x v="6"/>
    <s v="INDI_JHAR"/>
    <x v="2"/>
    <m/>
    <m/>
    <m/>
    <m/>
    <m/>
    <m/>
    <m/>
    <n v="0"/>
    <n v="0"/>
    <n v="0"/>
    <n v="0"/>
    <n v="0"/>
    <n v="0"/>
  </r>
  <r>
    <x v="0"/>
    <x v="6"/>
    <s v="INDI_JHAR"/>
    <x v="3"/>
    <m/>
    <m/>
    <m/>
    <m/>
    <m/>
    <m/>
    <m/>
    <n v="0.02"/>
    <n v="0.02"/>
    <n v="0.03"/>
    <n v="0.03"/>
    <n v="0.03"/>
    <n v="0.02"/>
  </r>
  <r>
    <x v="0"/>
    <x v="6"/>
    <s v="INDI_JHAR"/>
    <x v="4"/>
    <m/>
    <m/>
    <m/>
    <m/>
    <m/>
    <m/>
    <m/>
    <n v="0.01"/>
    <n v="0.01"/>
    <n v="0.01"/>
    <n v="0.01"/>
    <n v="0.01"/>
    <n v="0.01"/>
  </r>
  <r>
    <x v="0"/>
    <x v="6"/>
    <s v="INDI_JHAR"/>
    <x v="5"/>
    <m/>
    <m/>
    <m/>
    <m/>
    <m/>
    <m/>
    <m/>
    <n v="0"/>
    <n v="0"/>
    <n v="0"/>
    <n v="0"/>
    <n v="0"/>
    <n v="0"/>
  </r>
  <r>
    <x v="0"/>
    <x v="6"/>
    <s v="INDI_JHAR"/>
    <x v="6"/>
    <n v="0"/>
    <n v="0"/>
    <n v="0"/>
    <n v="0"/>
    <n v="0"/>
    <n v="0"/>
    <n v="0"/>
    <n v="7.0000000000000007E-2"/>
    <n v="0.09"/>
    <n v="0.11"/>
    <n v="0.14000000000000001"/>
    <n v="0.16"/>
    <n v="0.17"/>
  </r>
  <r>
    <x v="0"/>
    <x v="6"/>
    <s v="INDI_KARN"/>
    <x v="0"/>
    <m/>
    <m/>
    <m/>
    <m/>
    <m/>
    <m/>
    <m/>
    <m/>
    <m/>
    <m/>
    <m/>
    <m/>
    <m/>
  </r>
  <r>
    <x v="0"/>
    <x v="6"/>
    <s v="INDI_KARN"/>
    <x v="1"/>
    <m/>
    <m/>
    <m/>
    <m/>
    <m/>
    <m/>
    <m/>
    <n v="0.09"/>
    <n v="0.1"/>
    <n v="0.13"/>
    <n v="0.21"/>
    <n v="0.22"/>
    <n v="0.25"/>
  </r>
  <r>
    <x v="0"/>
    <x v="6"/>
    <s v="INDI_KARN"/>
    <x v="2"/>
    <m/>
    <m/>
    <m/>
    <m/>
    <m/>
    <m/>
    <m/>
    <n v="0.04"/>
    <n v="0.04"/>
    <n v="0.05"/>
    <n v="0.05"/>
    <n v="7.0000000000000007E-2"/>
    <n v="7.0000000000000007E-2"/>
  </r>
  <r>
    <x v="0"/>
    <x v="6"/>
    <s v="INDI_KARN"/>
    <x v="3"/>
    <m/>
    <m/>
    <m/>
    <m/>
    <m/>
    <m/>
    <m/>
    <n v="0.01"/>
    <n v="0.01"/>
    <n v="0.02"/>
    <n v="0.02"/>
    <n v="0.02"/>
    <n v="0.01"/>
  </r>
  <r>
    <x v="0"/>
    <x v="6"/>
    <s v="INDI_KARN"/>
    <x v="4"/>
    <m/>
    <m/>
    <m/>
    <m/>
    <m/>
    <m/>
    <m/>
    <n v="0.02"/>
    <n v="0.03"/>
    <n v="0.03"/>
    <n v="0.04"/>
    <n v="0.05"/>
    <n v="0.05"/>
  </r>
  <r>
    <x v="0"/>
    <x v="6"/>
    <s v="INDI_KARN"/>
    <x v="5"/>
    <m/>
    <m/>
    <m/>
    <m/>
    <m/>
    <m/>
    <m/>
    <n v="0.01"/>
    <n v="0.01"/>
    <n v="0.01"/>
    <n v="0.02"/>
    <n v="0.02"/>
    <n v="0.02"/>
  </r>
  <r>
    <x v="0"/>
    <x v="6"/>
    <s v="INDI_KARN"/>
    <x v="6"/>
    <n v="0"/>
    <n v="0"/>
    <n v="0"/>
    <n v="0"/>
    <n v="0"/>
    <n v="0"/>
    <n v="0"/>
    <n v="0.16"/>
    <n v="0.19"/>
    <n v="0.23"/>
    <n v="0.33"/>
    <n v="0.37"/>
    <n v="0.41"/>
  </r>
  <r>
    <x v="0"/>
    <x v="6"/>
    <s v="INDI_KERA"/>
    <x v="0"/>
    <m/>
    <m/>
    <m/>
    <m/>
    <m/>
    <m/>
    <m/>
    <m/>
    <m/>
    <m/>
    <m/>
    <m/>
    <m/>
  </r>
  <r>
    <x v="0"/>
    <x v="6"/>
    <s v="INDI_KERA"/>
    <x v="1"/>
    <m/>
    <m/>
    <m/>
    <m/>
    <m/>
    <m/>
    <m/>
    <n v="0.06"/>
    <n v="7.0000000000000007E-2"/>
    <n v="0.08"/>
    <n v="0.12"/>
    <n v="0.13"/>
    <n v="0.14000000000000001"/>
  </r>
  <r>
    <x v="0"/>
    <x v="6"/>
    <s v="INDI_KERA"/>
    <x v="2"/>
    <m/>
    <m/>
    <m/>
    <m/>
    <m/>
    <m/>
    <m/>
    <n v="0"/>
    <n v="0"/>
    <n v="0"/>
    <n v="0"/>
    <n v="0"/>
    <n v="0"/>
  </r>
  <r>
    <x v="0"/>
    <x v="6"/>
    <s v="INDI_KERA"/>
    <x v="3"/>
    <m/>
    <m/>
    <m/>
    <m/>
    <m/>
    <m/>
    <m/>
    <n v="0"/>
    <n v="0"/>
    <n v="0"/>
    <n v="0"/>
    <n v="0"/>
    <n v="0"/>
  </r>
  <r>
    <x v="0"/>
    <x v="6"/>
    <s v="INDI_KERA"/>
    <x v="4"/>
    <m/>
    <m/>
    <m/>
    <m/>
    <m/>
    <m/>
    <m/>
    <n v="0.02"/>
    <n v="0.03"/>
    <n v="0.03"/>
    <n v="0.04"/>
    <n v="0.05"/>
    <n v="0.05"/>
  </r>
  <r>
    <x v="0"/>
    <x v="6"/>
    <s v="INDI_KERA"/>
    <x v="5"/>
    <m/>
    <m/>
    <m/>
    <m/>
    <m/>
    <m/>
    <m/>
    <n v="0"/>
    <n v="0"/>
    <n v="0"/>
    <n v="0"/>
    <n v="0"/>
    <n v="0"/>
  </r>
  <r>
    <x v="0"/>
    <x v="6"/>
    <s v="INDI_KERA"/>
    <x v="6"/>
    <n v="0"/>
    <n v="0"/>
    <n v="0"/>
    <n v="0"/>
    <n v="0"/>
    <n v="0"/>
    <n v="0"/>
    <n v="0.08"/>
    <n v="0.1"/>
    <n v="0.12"/>
    <n v="0.17"/>
    <n v="0.18"/>
    <n v="0.2"/>
  </r>
  <r>
    <x v="0"/>
    <x v="6"/>
    <s v="INDI_MAHA"/>
    <x v="0"/>
    <m/>
    <m/>
    <m/>
    <m/>
    <m/>
    <m/>
    <m/>
    <m/>
    <m/>
    <m/>
    <m/>
    <m/>
    <m/>
  </r>
  <r>
    <x v="0"/>
    <x v="6"/>
    <s v="INDI_MAHA"/>
    <x v="1"/>
    <m/>
    <m/>
    <m/>
    <m/>
    <m/>
    <m/>
    <m/>
    <n v="0.09"/>
    <n v="0.12"/>
    <n v="0.16"/>
    <n v="0.31"/>
    <n v="0.38"/>
    <n v="0.43"/>
  </r>
  <r>
    <x v="0"/>
    <x v="6"/>
    <s v="INDI_MAHA"/>
    <x v="2"/>
    <m/>
    <m/>
    <m/>
    <m/>
    <m/>
    <m/>
    <m/>
    <n v="0.04"/>
    <n v="0.04"/>
    <n v="0.05"/>
    <n v="0.06"/>
    <n v="0.08"/>
    <n v="0.08"/>
  </r>
  <r>
    <x v="0"/>
    <x v="6"/>
    <s v="INDI_MAHA"/>
    <x v="3"/>
    <m/>
    <m/>
    <m/>
    <m/>
    <m/>
    <m/>
    <m/>
    <n v="0.01"/>
    <n v="0.01"/>
    <n v="0.02"/>
    <n v="0.02"/>
    <n v="0.02"/>
    <n v="0.01"/>
  </r>
  <r>
    <x v="0"/>
    <x v="6"/>
    <s v="INDI_MAHA"/>
    <x v="4"/>
    <m/>
    <m/>
    <m/>
    <m/>
    <m/>
    <m/>
    <m/>
    <n v="0.02"/>
    <n v="0.03"/>
    <n v="0.03"/>
    <n v="0.04"/>
    <n v="0.05"/>
    <n v="0.05"/>
  </r>
  <r>
    <x v="0"/>
    <x v="6"/>
    <s v="INDI_MAHA"/>
    <x v="5"/>
    <m/>
    <m/>
    <m/>
    <m/>
    <m/>
    <m/>
    <m/>
    <n v="0.02"/>
    <n v="0.03"/>
    <n v="0.04"/>
    <n v="0.05"/>
    <n v="0.06"/>
    <n v="7.0000000000000007E-2"/>
  </r>
  <r>
    <x v="0"/>
    <x v="6"/>
    <s v="INDI_MAHA"/>
    <x v="6"/>
    <n v="0"/>
    <n v="0"/>
    <n v="0"/>
    <n v="0"/>
    <n v="0"/>
    <n v="0"/>
    <n v="0"/>
    <n v="0.19"/>
    <n v="0.23"/>
    <n v="0.3"/>
    <n v="0.47"/>
    <n v="0.57999999999999996"/>
    <n v="0.65"/>
  </r>
  <r>
    <x v="0"/>
    <x v="6"/>
    <s v="INDI_MAPR"/>
    <x v="0"/>
    <m/>
    <m/>
    <m/>
    <m/>
    <m/>
    <m/>
    <m/>
    <m/>
    <m/>
    <m/>
    <m/>
    <m/>
    <m/>
  </r>
  <r>
    <x v="0"/>
    <x v="6"/>
    <s v="INDI_MAPR"/>
    <x v="1"/>
    <m/>
    <m/>
    <m/>
    <m/>
    <m/>
    <m/>
    <m/>
    <n v="0.09"/>
    <n v="0.11"/>
    <n v="0.16"/>
    <n v="0.23"/>
    <n v="0.26"/>
    <n v="0.28999999999999998"/>
  </r>
  <r>
    <x v="0"/>
    <x v="6"/>
    <s v="INDI_MAPR"/>
    <x v="2"/>
    <m/>
    <m/>
    <m/>
    <m/>
    <m/>
    <m/>
    <m/>
    <n v="0.05"/>
    <n v="0.05"/>
    <n v="0.08"/>
    <n v="0.09"/>
    <n v="0.13"/>
    <n v="0.13"/>
  </r>
  <r>
    <x v="0"/>
    <x v="6"/>
    <s v="INDI_MAPR"/>
    <x v="3"/>
    <m/>
    <m/>
    <m/>
    <m/>
    <m/>
    <m/>
    <m/>
    <n v="0.09"/>
    <n v="0.1"/>
    <n v="0.11"/>
    <n v="0.11"/>
    <n v="0.11"/>
    <n v="0.1"/>
  </r>
  <r>
    <x v="0"/>
    <x v="6"/>
    <s v="INDI_MAPR"/>
    <x v="4"/>
    <m/>
    <m/>
    <m/>
    <m/>
    <m/>
    <m/>
    <m/>
    <n v="0.01"/>
    <n v="0.02"/>
    <n v="0.02"/>
    <n v="0.03"/>
    <n v="0.03"/>
    <n v="0.03"/>
  </r>
  <r>
    <x v="0"/>
    <x v="6"/>
    <s v="INDI_MAPR"/>
    <x v="5"/>
    <m/>
    <m/>
    <m/>
    <m/>
    <m/>
    <m/>
    <m/>
    <n v="0"/>
    <n v="0"/>
    <n v="0"/>
    <n v="0"/>
    <n v="0"/>
    <n v="0.01"/>
  </r>
  <r>
    <x v="0"/>
    <x v="6"/>
    <s v="INDI_MAPR"/>
    <x v="6"/>
    <n v="0"/>
    <n v="0"/>
    <n v="0"/>
    <n v="0"/>
    <n v="0"/>
    <n v="0"/>
    <n v="0"/>
    <n v="0.24"/>
    <n v="0.28999999999999998"/>
    <n v="0.37"/>
    <n v="0.47"/>
    <n v="0.53"/>
    <n v="0.56000000000000005"/>
  </r>
  <r>
    <x v="0"/>
    <x v="6"/>
    <s v="INDI_ORIS"/>
    <x v="0"/>
    <m/>
    <m/>
    <m/>
    <m/>
    <m/>
    <m/>
    <m/>
    <m/>
    <m/>
    <m/>
    <m/>
    <m/>
    <m/>
  </r>
  <r>
    <x v="0"/>
    <x v="6"/>
    <s v="INDI_ORIS"/>
    <x v="1"/>
    <m/>
    <m/>
    <m/>
    <m/>
    <m/>
    <m/>
    <m/>
    <n v="7.0000000000000007E-2"/>
    <n v="0.09"/>
    <n v="0.12"/>
    <n v="0.14000000000000001"/>
    <n v="0.16"/>
    <n v="0.17"/>
  </r>
  <r>
    <x v="0"/>
    <x v="6"/>
    <s v="INDI_ORIS"/>
    <x v="2"/>
    <m/>
    <m/>
    <m/>
    <m/>
    <m/>
    <m/>
    <m/>
    <n v="0.01"/>
    <n v="0.01"/>
    <n v="0.01"/>
    <n v="0.01"/>
    <n v="0.01"/>
    <n v="0.02"/>
  </r>
  <r>
    <x v="0"/>
    <x v="6"/>
    <s v="INDI_ORIS"/>
    <x v="3"/>
    <m/>
    <m/>
    <m/>
    <m/>
    <m/>
    <m/>
    <m/>
    <n v="0.02"/>
    <n v="0.02"/>
    <n v="0.03"/>
    <n v="0.03"/>
    <n v="0.03"/>
    <n v="0.02"/>
  </r>
  <r>
    <x v="0"/>
    <x v="6"/>
    <s v="INDI_ORIS"/>
    <x v="4"/>
    <m/>
    <m/>
    <m/>
    <m/>
    <m/>
    <m/>
    <m/>
    <n v="0.02"/>
    <n v="0.03"/>
    <n v="0.03"/>
    <n v="0.04"/>
    <n v="0.05"/>
    <n v="0.05"/>
  </r>
  <r>
    <x v="0"/>
    <x v="6"/>
    <s v="INDI_ORIS"/>
    <x v="5"/>
    <m/>
    <m/>
    <m/>
    <m/>
    <m/>
    <m/>
    <m/>
    <n v="0"/>
    <n v="0"/>
    <n v="0"/>
    <n v="0"/>
    <n v="0"/>
    <n v="0"/>
  </r>
  <r>
    <x v="0"/>
    <x v="6"/>
    <s v="INDI_ORIS"/>
    <x v="6"/>
    <n v="0"/>
    <n v="0"/>
    <n v="0"/>
    <n v="0"/>
    <n v="0"/>
    <n v="0"/>
    <n v="0"/>
    <n v="0.12"/>
    <n v="0.14000000000000001"/>
    <n v="0.19"/>
    <n v="0.22"/>
    <n v="0.25"/>
    <n v="0.26"/>
  </r>
  <r>
    <x v="0"/>
    <x v="6"/>
    <s v="INDI_PUNJ"/>
    <x v="0"/>
    <m/>
    <m/>
    <m/>
    <m/>
    <m/>
    <m/>
    <m/>
    <m/>
    <m/>
    <m/>
    <m/>
    <m/>
    <m/>
  </r>
  <r>
    <x v="0"/>
    <x v="6"/>
    <s v="INDI_PUNJ"/>
    <x v="1"/>
    <m/>
    <m/>
    <m/>
    <m/>
    <m/>
    <m/>
    <m/>
    <n v="0.05"/>
    <n v="0.06"/>
    <n v="0.08"/>
    <n v="0.1"/>
    <n v="0.11"/>
    <n v="0.12"/>
  </r>
  <r>
    <x v="0"/>
    <x v="6"/>
    <s v="INDI_PUNJ"/>
    <x v="2"/>
    <m/>
    <m/>
    <m/>
    <m/>
    <m/>
    <m/>
    <m/>
    <n v="0.12"/>
    <n v="0.12"/>
    <n v="0.14000000000000001"/>
    <n v="0.17"/>
    <n v="0.25"/>
    <n v="0.27"/>
  </r>
  <r>
    <x v="0"/>
    <x v="6"/>
    <s v="INDI_PUNJ"/>
    <x v="3"/>
    <m/>
    <m/>
    <m/>
    <m/>
    <m/>
    <m/>
    <m/>
    <n v="0.03"/>
    <n v="0.03"/>
    <n v="0.03"/>
    <n v="0.03"/>
    <n v="0.03"/>
    <n v="0.03"/>
  </r>
  <r>
    <x v="0"/>
    <x v="6"/>
    <s v="INDI_PUNJ"/>
    <x v="4"/>
    <m/>
    <m/>
    <m/>
    <m/>
    <m/>
    <m/>
    <m/>
    <n v="0.01"/>
    <n v="0.01"/>
    <n v="0.01"/>
    <n v="0.01"/>
    <n v="0.01"/>
    <n v="0.01"/>
  </r>
  <r>
    <x v="0"/>
    <x v="6"/>
    <s v="INDI_PUNJ"/>
    <x v="5"/>
    <m/>
    <m/>
    <m/>
    <m/>
    <m/>
    <m/>
    <m/>
    <n v="0"/>
    <n v="0"/>
    <n v="0"/>
    <n v="0"/>
    <n v="0"/>
    <n v="0"/>
  </r>
  <r>
    <x v="0"/>
    <x v="6"/>
    <s v="INDI_PUNJ"/>
    <x v="6"/>
    <n v="0"/>
    <n v="0"/>
    <n v="0"/>
    <n v="0"/>
    <n v="0"/>
    <n v="0"/>
    <n v="0"/>
    <n v="0.2"/>
    <n v="0.22"/>
    <n v="0.27"/>
    <n v="0.32"/>
    <n v="0.4"/>
    <n v="0.43"/>
  </r>
  <r>
    <x v="0"/>
    <x v="6"/>
    <s v="INDI_RAJA"/>
    <x v="0"/>
    <m/>
    <m/>
    <m/>
    <m/>
    <m/>
    <m/>
    <m/>
    <m/>
    <m/>
    <m/>
    <m/>
    <m/>
    <m/>
  </r>
  <r>
    <x v="0"/>
    <x v="6"/>
    <s v="INDI_RAJA"/>
    <x v="1"/>
    <m/>
    <m/>
    <m/>
    <m/>
    <m/>
    <m/>
    <m/>
    <n v="0.11"/>
    <n v="0.14000000000000001"/>
    <n v="0.19"/>
    <n v="0.24"/>
    <n v="0.26"/>
    <n v="0.28000000000000003"/>
  </r>
  <r>
    <x v="0"/>
    <x v="6"/>
    <s v="INDI_RAJA"/>
    <x v="2"/>
    <m/>
    <m/>
    <m/>
    <m/>
    <m/>
    <m/>
    <m/>
    <n v="0.09"/>
    <n v="0.09"/>
    <n v="0.11"/>
    <n v="0.12"/>
    <n v="0.17"/>
    <n v="0.19"/>
  </r>
  <r>
    <x v="0"/>
    <x v="6"/>
    <s v="INDI_RAJA"/>
    <x v="3"/>
    <m/>
    <m/>
    <m/>
    <m/>
    <m/>
    <m/>
    <m/>
    <n v="0.04"/>
    <n v="0.05"/>
    <n v="0.05"/>
    <n v="0.05"/>
    <n v="0.05"/>
    <n v="0.05"/>
  </r>
  <r>
    <x v="0"/>
    <x v="6"/>
    <s v="INDI_RAJA"/>
    <x v="4"/>
    <m/>
    <m/>
    <m/>
    <m/>
    <m/>
    <m/>
    <m/>
    <n v="0.02"/>
    <n v="0.02"/>
    <n v="0.02"/>
    <n v="0.02"/>
    <n v="0.03"/>
    <n v="0.03"/>
  </r>
  <r>
    <x v="0"/>
    <x v="6"/>
    <s v="INDI_RAJA"/>
    <x v="5"/>
    <m/>
    <m/>
    <m/>
    <m/>
    <m/>
    <m/>
    <m/>
    <n v="0"/>
    <n v="0"/>
    <n v="0"/>
    <n v="0.01"/>
    <n v="0.01"/>
    <n v="0.01"/>
  </r>
  <r>
    <x v="0"/>
    <x v="6"/>
    <s v="INDI_RAJA"/>
    <x v="6"/>
    <n v="0"/>
    <n v="0"/>
    <n v="0"/>
    <n v="0"/>
    <n v="0"/>
    <n v="0"/>
    <n v="0"/>
    <n v="0.26"/>
    <n v="0.3"/>
    <n v="0.38"/>
    <n v="0.44"/>
    <n v="0.52"/>
    <n v="0.55000000000000004"/>
  </r>
  <r>
    <x v="0"/>
    <x v="6"/>
    <s v="INDI_TAMI"/>
    <x v="0"/>
    <m/>
    <m/>
    <m/>
    <m/>
    <m/>
    <m/>
    <m/>
    <m/>
    <m/>
    <m/>
    <m/>
    <m/>
    <m/>
  </r>
  <r>
    <x v="0"/>
    <x v="6"/>
    <s v="INDI_TAMI"/>
    <x v="1"/>
    <m/>
    <m/>
    <m/>
    <m/>
    <m/>
    <m/>
    <m/>
    <n v="0.11"/>
    <n v="0.14000000000000001"/>
    <n v="0.17"/>
    <n v="0.25"/>
    <n v="0.26"/>
    <n v="0.28999999999999998"/>
  </r>
  <r>
    <x v="0"/>
    <x v="6"/>
    <s v="INDI_TAMI"/>
    <x v="2"/>
    <m/>
    <m/>
    <m/>
    <m/>
    <m/>
    <m/>
    <m/>
    <n v="0.03"/>
    <n v="0.03"/>
    <n v="0.03"/>
    <n v="0.04"/>
    <n v="0.05"/>
    <n v="0.05"/>
  </r>
  <r>
    <x v="0"/>
    <x v="6"/>
    <s v="INDI_TAMI"/>
    <x v="3"/>
    <m/>
    <m/>
    <m/>
    <m/>
    <m/>
    <m/>
    <m/>
    <n v="0.01"/>
    <n v="0.01"/>
    <n v="0.02"/>
    <n v="0.02"/>
    <n v="0.02"/>
    <n v="0.01"/>
  </r>
  <r>
    <x v="0"/>
    <x v="6"/>
    <s v="INDI_TAMI"/>
    <x v="4"/>
    <m/>
    <m/>
    <m/>
    <m/>
    <m/>
    <m/>
    <m/>
    <n v="0.02"/>
    <n v="0.03"/>
    <n v="0.03"/>
    <n v="0.04"/>
    <n v="0.05"/>
    <n v="0.05"/>
  </r>
  <r>
    <x v="0"/>
    <x v="6"/>
    <s v="INDI_TAMI"/>
    <x v="5"/>
    <m/>
    <m/>
    <m/>
    <m/>
    <m/>
    <m/>
    <m/>
    <n v="0.01"/>
    <n v="0.02"/>
    <n v="0.02"/>
    <n v="0.03"/>
    <n v="0.04"/>
    <n v="0.04"/>
  </r>
  <r>
    <x v="0"/>
    <x v="6"/>
    <s v="INDI_TAMI"/>
    <x v="6"/>
    <n v="0"/>
    <n v="0"/>
    <n v="0"/>
    <n v="0"/>
    <n v="0"/>
    <n v="0"/>
    <n v="0"/>
    <n v="0.19"/>
    <n v="0.23"/>
    <n v="0.27"/>
    <n v="0.37"/>
    <n v="0.41"/>
    <n v="0.45"/>
  </r>
  <r>
    <x v="0"/>
    <x v="6"/>
    <s v="INDI_UTAN"/>
    <x v="0"/>
    <m/>
    <m/>
    <m/>
    <m/>
    <m/>
    <m/>
    <m/>
    <m/>
    <m/>
    <m/>
    <m/>
    <m/>
    <m/>
  </r>
  <r>
    <x v="0"/>
    <x v="6"/>
    <s v="INDI_UTAN"/>
    <x v="1"/>
    <m/>
    <m/>
    <m/>
    <m/>
    <m/>
    <m/>
    <m/>
    <n v="0.02"/>
    <n v="0.02"/>
    <n v="0.03"/>
    <n v="0.03"/>
    <n v="0.04"/>
    <n v="0.04"/>
  </r>
  <r>
    <x v="0"/>
    <x v="6"/>
    <s v="INDI_UTAN"/>
    <x v="2"/>
    <m/>
    <m/>
    <m/>
    <m/>
    <m/>
    <m/>
    <m/>
    <n v="0"/>
    <n v="0"/>
    <n v="0.01"/>
    <n v="0.01"/>
    <n v="0.01"/>
    <n v="0.01"/>
  </r>
  <r>
    <x v="0"/>
    <x v="6"/>
    <s v="INDI_UTAN"/>
    <x v="3"/>
    <m/>
    <m/>
    <m/>
    <m/>
    <m/>
    <m/>
    <m/>
    <n v="0.01"/>
    <n v="0.01"/>
    <n v="0.02"/>
    <n v="0.02"/>
    <n v="0.02"/>
    <n v="0.01"/>
  </r>
  <r>
    <x v="0"/>
    <x v="6"/>
    <s v="INDI_UTAN"/>
    <x v="4"/>
    <m/>
    <m/>
    <m/>
    <m/>
    <m/>
    <m/>
    <m/>
    <n v="0"/>
    <n v="0"/>
    <n v="0"/>
    <n v="0"/>
    <n v="0"/>
    <n v="0"/>
  </r>
  <r>
    <x v="0"/>
    <x v="6"/>
    <s v="INDI_UTAN"/>
    <x v="5"/>
    <m/>
    <m/>
    <m/>
    <m/>
    <m/>
    <m/>
    <m/>
    <n v="0"/>
    <n v="0"/>
    <n v="0"/>
    <n v="0"/>
    <n v="0"/>
    <n v="0"/>
  </r>
  <r>
    <x v="0"/>
    <x v="6"/>
    <s v="INDI_UTAN"/>
    <x v="6"/>
    <n v="0"/>
    <n v="0"/>
    <n v="0"/>
    <n v="0"/>
    <n v="0"/>
    <n v="0"/>
    <n v="0"/>
    <n v="0.04"/>
    <n v="0.04"/>
    <n v="0.05"/>
    <n v="0.06"/>
    <n v="7.0000000000000007E-2"/>
    <n v="7.0000000000000007E-2"/>
  </r>
  <r>
    <x v="0"/>
    <x v="6"/>
    <s v="INDI_UTPR"/>
    <x v="0"/>
    <m/>
    <m/>
    <m/>
    <m/>
    <m/>
    <m/>
    <m/>
    <m/>
    <m/>
    <m/>
    <m/>
    <m/>
    <m/>
  </r>
  <r>
    <x v="0"/>
    <x v="6"/>
    <s v="INDI_UTPR"/>
    <x v="1"/>
    <m/>
    <m/>
    <m/>
    <m/>
    <m/>
    <m/>
    <m/>
    <n v="0.33"/>
    <n v="0.42"/>
    <n v="0.56999999999999995"/>
    <n v="0.7"/>
    <n v="0.78"/>
    <n v="0.83"/>
  </r>
  <r>
    <x v="0"/>
    <x v="6"/>
    <s v="INDI_UTPR"/>
    <x v="2"/>
    <m/>
    <m/>
    <m/>
    <m/>
    <m/>
    <m/>
    <m/>
    <n v="0.19"/>
    <n v="0.2"/>
    <n v="0.24"/>
    <n v="0.27"/>
    <n v="0.36"/>
    <n v="0.38"/>
  </r>
  <r>
    <x v="0"/>
    <x v="6"/>
    <s v="INDI_UTPR"/>
    <x v="3"/>
    <m/>
    <m/>
    <m/>
    <m/>
    <m/>
    <m/>
    <m/>
    <n v="0.02"/>
    <n v="0.02"/>
    <n v="0.02"/>
    <n v="0.02"/>
    <n v="0.02"/>
    <n v="0.02"/>
  </r>
  <r>
    <x v="0"/>
    <x v="6"/>
    <s v="INDI_UTPR"/>
    <x v="4"/>
    <m/>
    <m/>
    <m/>
    <m/>
    <m/>
    <m/>
    <m/>
    <n v="0.05"/>
    <n v="0.06"/>
    <n v="0.06"/>
    <n v="7.0000000000000007E-2"/>
    <n v="0.08"/>
    <n v="0.09"/>
  </r>
  <r>
    <x v="0"/>
    <x v="6"/>
    <s v="INDI_UTPR"/>
    <x v="5"/>
    <m/>
    <m/>
    <m/>
    <m/>
    <m/>
    <m/>
    <m/>
    <n v="0"/>
    <n v="0"/>
    <n v="0"/>
    <n v="0"/>
    <n v="0"/>
    <n v="0"/>
  </r>
  <r>
    <x v="0"/>
    <x v="6"/>
    <s v="INDI_UTPR"/>
    <x v="6"/>
    <n v="0"/>
    <n v="0"/>
    <n v="0"/>
    <n v="0"/>
    <n v="0"/>
    <n v="0"/>
    <n v="0"/>
    <n v="0.59"/>
    <n v="0.7"/>
    <n v="0.9"/>
    <n v="1.07"/>
    <n v="1.25"/>
    <n v="1.32"/>
  </r>
  <r>
    <x v="0"/>
    <x v="6"/>
    <s v="INDI_WHIM"/>
    <x v="0"/>
    <m/>
    <m/>
    <m/>
    <m/>
    <m/>
    <m/>
    <m/>
    <m/>
    <m/>
    <m/>
    <m/>
    <m/>
    <m/>
  </r>
  <r>
    <x v="0"/>
    <x v="6"/>
    <s v="INDI_WHIM"/>
    <x v="1"/>
    <m/>
    <m/>
    <m/>
    <m/>
    <m/>
    <m/>
    <m/>
    <n v="0.01"/>
    <n v="0.02"/>
    <n v="0.02"/>
    <n v="0.04"/>
    <n v="0.04"/>
    <n v="0.05"/>
  </r>
  <r>
    <x v="0"/>
    <x v="6"/>
    <s v="INDI_WHIM"/>
    <x v="2"/>
    <m/>
    <m/>
    <m/>
    <m/>
    <m/>
    <m/>
    <m/>
    <n v="0"/>
    <n v="0"/>
    <n v="0"/>
    <n v="0"/>
    <n v="0"/>
    <n v="0"/>
  </r>
  <r>
    <x v="0"/>
    <x v="6"/>
    <s v="INDI_WHIM"/>
    <x v="3"/>
    <m/>
    <m/>
    <m/>
    <m/>
    <m/>
    <m/>
    <m/>
    <n v="0.01"/>
    <n v="0.01"/>
    <n v="0.02"/>
    <n v="0.02"/>
    <n v="0.02"/>
    <n v="0.01"/>
  </r>
  <r>
    <x v="0"/>
    <x v="6"/>
    <s v="INDI_WHIM"/>
    <x v="4"/>
    <m/>
    <m/>
    <m/>
    <m/>
    <m/>
    <m/>
    <m/>
    <n v="0"/>
    <n v="0"/>
    <n v="0"/>
    <n v="0"/>
    <n v="0"/>
    <n v="0.01"/>
  </r>
  <r>
    <x v="0"/>
    <x v="6"/>
    <s v="INDI_WHIM"/>
    <x v="5"/>
    <m/>
    <m/>
    <m/>
    <m/>
    <m/>
    <m/>
    <m/>
    <n v="0"/>
    <n v="0"/>
    <n v="0"/>
    <n v="0"/>
    <n v="0"/>
    <n v="0.01"/>
  </r>
  <r>
    <x v="0"/>
    <x v="6"/>
    <s v="INDI_WHIM"/>
    <x v="6"/>
    <n v="0"/>
    <n v="0"/>
    <n v="0"/>
    <n v="0"/>
    <n v="0"/>
    <n v="0"/>
    <n v="0"/>
    <n v="0.03"/>
    <n v="0.04"/>
    <n v="0.05"/>
    <n v="7.0000000000000007E-2"/>
    <n v="7.0000000000000007E-2"/>
    <n v="0.08"/>
  </r>
  <r>
    <x v="0"/>
    <x v="6"/>
    <s v="INDO_JAKA"/>
    <x v="0"/>
    <m/>
    <m/>
    <m/>
    <m/>
    <m/>
    <m/>
    <m/>
    <m/>
    <m/>
    <m/>
    <m/>
    <m/>
    <m/>
  </r>
  <r>
    <x v="0"/>
    <x v="6"/>
    <s v="INDO_JAKA"/>
    <x v="1"/>
    <m/>
    <m/>
    <m/>
    <m/>
    <m/>
    <m/>
    <m/>
    <n v="0.02"/>
    <n v="0.02"/>
    <n v="0.02"/>
    <n v="0.02"/>
    <n v="0.02"/>
    <n v="0.01"/>
  </r>
  <r>
    <x v="0"/>
    <x v="6"/>
    <s v="INDO_JAKA"/>
    <x v="2"/>
    <m/>
    <m/>
    <m/>
    <m/>
    <m/>
    <m/>
    <m/>
    <n v="0.01"/>
    <n v="0.01"/>
    <n v="0.01"/>
    <n v="0.01"/>
    <n v="0.01"/>
    <n v="0.01"/>
  </r>
  <r>
    <x v="0"/>
    <x v="6"/>
    <s v="INDO_JAKA"/>
    <x v="3"/>
    <m/>
    <m/>
    <m/>
    <m/>
    <m/>
    <m/>
    <m/>
    <m/>
    <m/>
    <m/>
    <m/>
    <m/>
    <m/>
  </r>
  <r>
    <x v="0"/>
    <x v="6"/>
    <s v="INDO_JAKA"/>
    <x v="4"/>
    <m/>
    <m/>
    <m/>
    <m/>
    <m/>
    <m/>
    <m/>
    <n v="0.21"/>
    <n v="0.24"/>
    <n v="0.28000000000000003"/>
    <n v="0.3"/>
    <n v="0.32"/>
    <n v="0.32"/>
  </r>
  <r>
    <x v="0"/>
    <x v="6"/>
    <s v="INDO_JAKA"/>
    <x v="5"/>
    <m/>
    <m/>
    <m/>
    <m/>
    <m/>
    <m/>
    <m/>
    <n v="0"/>
    <n v="0"/>
    <n v="0"/>
    <n v="0"/>
    <n v="0"/>
    <n v="0.01"/>
  </r>
  <r>
    <x v="0"/>
    <x v="6"/>
    <s v="INDO_JAKA"/>
    <x v="6"/>
    <n v="0"/>
    <n v="0"/>
    <n v="0"/>
    <n v="0"/>
    <n v="0"/>
    <n v="0"/>
    <n v="0"/>
    <n v="0.24"/>
    <n v="0.28000000000000003"/>
    <n v="0.31"/>
    <n v="0.34"/>
    <n v="0.35"/>
    <n v="0.35"/>
  </r>
  <r>
    <x v="0"/>
    <x v="6"/>
    <s v="INDO_JAVA"/>
    <x v="0"/>
    <m/>
    <m/>
    <m/>
    <m/>
    <m/>
    <m/>
    <m/>
    <m/>
    <m/>
    <m/>
    <m/>
    <m/>
    <m/>
  </r>
  <r>
    <x v="0"/>
    <x v="6"/>
    <s v="INDO_JAVA"/>
    <x v="1"/>
    <m/>
    <m/>
    <m/>
    <m/>
    <m/>
    <m/>
    <m/>
    <n v="0.23"/>
    <n v="0.22"/>
    <n v="0.25"/>
    <n v="0.25"/>
    <n v="0.23"/>
    <n v="0.2"/>
  </r>
  <r>
    <x v="0"/>
    <x v="6"/>
    <s v="INDO_JAVA"/>
    <x v="2"/>
    <m/>
    <m/>
    <m/>
    <m/>
    <m/>
    <m/>
    <m/>
    <n v="0.16"/>
    <n v="0.17"/>
    <n v="0.17"/>
    <n v="0.17"/>
    <n v="0.17"/>
    <n v="0.16"/>
  </r>
  <r>
    <x v="0"/>
    <x v="6"/>
    <s v="INDO_JAVA"/>
    <x v="3"/>
    <m/>
    <m/>
    <m/>
    <m/>
    <m/>
    <m/>
    <m/>
    <m/>
    <m/>
    <m/>
    <m/>
    <m/>
    <m/>
  </r>
  <r>
    <x v="0"/>
    <x v="6"/>
    <s v="INDO_JAVA"/>
    <x v="4"/>
    <m/>
    <m/>
    <m/>
    <m/>
    <m/>
    <m/>
    <m/>
    <n v="0.21"/>
    <n v="0.24"/>
    <n v="0.28000000000000003"/>
    <n v="0.3"/>
    <n v="0.32"/>
    <n v="0.32"/>
  </r>
  <r>
    <x v="0"/>
    <x v="6"/>
    <s v="INDO_JAVA"/>
    <x v="5"/>
    <m/>
    <m/>
    <m/>
    <m/>
    <m/>
    <m/>
    <m/>
    <n v="0.04"/>
    <n v="0.05"/>
    <n v="0.05"/>
    <n v="0.06"/>
    <n v="0.06"/>
    <n v="7.0000000000000007E-2"/>
  </r>
  <r>
    <x v="0"/>
    <x v="6"/>
    <s v="INDO_JAVA"/>
    <x v="6"/>
    <n v="0"/>
    <n v="0"/>
    <n v="0"/>
    <n v="0"/>
    <n v="0"/>
    <n v="0"/>
    <n v="0"/>
    <n v="0.64"/>
    <n v="0.68"/>
    <n v="0.74"/>
    <n v="0.78"/>
    <n v="0.77"/>
    <n v="0.75"/>
  </r>
  <r>
    <x v="0"/>
    <x v="6"/>
    <s v="INDO_REST"/>
    <x v="0"/>
    <m/>
    <m/>
    <m/>
    <m/>
    <m/>
    <m/>
    <m/>
    <m/>
    <m/>
    <m/>
    <m/>
    <m/>
    <m/>
  </r>
  <r>
    <x v="0"/>
    <x v="6"/>
    <s v="INDO_REST"/>
    <x v="1"/>
    <m/>
    <m/>
    <m/>
    <m/>
    <m/>
    <m/>
    <m/>
    <n v="0.09"/>
    <n v="0.08"/>
    <n v="0.09"/>
    <n v="0.09"/>
    <n v="0.08"/>
    <n v="7.0000000000000007E-2"/>
  </r>
  <r>
    <x v="0"/>
    <x v="6"/>
    <s v="INDO_REST"/>
    <x v="2"/>
    <m/>
    <m/>
    <m/>
    <m/>
    <m/>
    <m/>
    <m/>
    <n v="0.06"/>
    <n v="0.06"/>
    <n v="0.06"/>
    <n v="0.06"/>
    <n v="0.06"/>
    <n v="0.06"/>
  </r>
  <r>
    <x v="0"/>
    <x v="6"/>
    <s v="INDO_REST"/>
    <x v="3"/>
    <m/>
    <m/>
    <m/>
    <m/>
    <m/>
    <m/>
    <m/>
    <m/>
    <m/>
    <m/>
    <m/>
    <m/>
    <m/>
  </r>
  <r>
    <x v="0"/>
    <x v="6"/>
    <s v="INDO_REST"/>
    <x v="4"/>
    <m/>
    <m/>
    <m/>
    <m/>
    <m/>
    <m/>
    <m/>
    <n v="0.21"/>
    <n v="0.24"/>
    <n v="0.28000000000000003"/>
    <n v="0.3"/>
    <n v="0.32"/>
    <n v="0.32"/>
  </r>
  <r>
    <x v="0"/>
    <x v="6"/>
    <s v="INDO_REST"/>
    <x v="5"/>
    <m/>
    <m/>
    <m/>
    <m/>
    <m/>
    <m/>
    <m/>
    <n v="0.02"/>
    <n v="0.02"/>
    <n v="0.02"/>
    <n v="0.02"/>
    <n v="0.02"/>
    <n v="0.03"/>
  </r>
  <r>
    <x v="0"/>
    <x v="6"/>
    <s v="INDO_REST"/>
    <x v="6"/>
    <n v="0"/>
    <n v="0"/>
    <n v="0"/>
    <n v="0"/>
    <n v="0"/>
    <n v="0"/>
    <n v="0"/>
    <n v="0.37"/>
    <n v="0.41"/>
    <n v="0.45"/>
    <n v="0.48"/>
    <n v="0.49"/>
    <n v="0.48"/>
  </r>
  <r>
    <x v="0"/>
    <x v="6"/>
    <s v="INDO_SUMA"/>
    <x v="0"/>
    <m/>
    <m/>
    <m/>
    <m/>
    <m/>
    <m/>
    <m/>
    <m/>
    <m/>
    <m/>
    <m/>
    <m/>
    <m/>
  </r>
  <r>
    <x v="0"/>
    <x v="6"/>
    <s v="INDO_SUMA"/>
    <x v="1"/>
    <m/>
    <m/>
    <m/>
    <m/>
    <m/>
    <m/>
    <m/>
    <n v="0.09"/>
    <n v="0.09"/>
    <n v="0.1"/>
    <n v="0.1"/>
    <n v="0.09"/>
    <n v="0.08"/>
  </r>
  <r>
    <x v="0"/>
    <x v="6"/>
    <s v="INDO_SUMA"/>
    <x v="2"/>
    <m/>
    <m/>
    <m/>
    <m/>
    <m/>
    <m/>
    <m/>
    <n v="0.06"/>
    <n v="7.0000000000000007E-2"/>
    <n v="7.0000000000000007E-2"/>
    <n v="7.0000000000000007E-2"/>
    <n v="7.0000000000000007E-2"/>
    <n v="0.06"/>
  </r>
  <r>
    <x v="0"/>
    <x v="6"/>
    <s v="INDO_SUMA"/>
    <x v="3"/>
    <m/>
    <m/>
    <m/>
    <m/>
    <m/>
    <m/>
    <m/>
    <m/>
    <m/>
    <m/>
    <m/>
    <m/>
    <m/>
  </r>
  <r>
    <x v="0"/>
    <x v="6"/>
    <s v="INDO_SUMA"/>
    <x v="4"/>
    <m/>
    <m/>
    <m/>
    <m/>
    <m/>
    <m/>
    <m/>
    <n v="0.21"/>
    <n v="0.24"/>
    <n v="0.28000000000000003"/>
    <n v="0.3"/>
    <n v="0.32"/>
    <n v="0.32"/>
  </r>
  <r>
    <x v="0"/>
    <x v="6"/>
    <s v="INDO_SUMA"/>
    <x v="5"/>
    <m/>
    <m/>
    <m/>
    <m/>
    <m/>
    <m/>
    <m/>
    <n v="0.02"/>
    <n v="0.02"/>
    <n v="0.02"/>
    <n v="0.02"/>
    <n v="0.02"/>
    <n v="0.03"/>
  </r>
  <r>
    <x v="0"/>
    <x v="6"/>
    <s v="INDO_SUMA"/>
    <x v="6"/>
    <n v="0"/>
    <n v="0"/>
    <n v="0"/>
    <n v="0"/>
    <n v="0"/>
    <n v="0"/>
    <n v="0"/>
    <n v="0.38"/>
    <n v="0.41"/>
    <n v="0.46"/>
    <n v="0.49"/>
    <n v="0.5"/>
    <n v="0.49"/>
  </r>
  <r>
    <x v="0"/>
    <x v="6"/>
    <s v="IRAN_WHOL"/>
    <x v="0"/>
    <m/>
    <m/>
    <m/>
    <m/>
    <m/>
    <m/>
    <m/>
    <m/>
    <m/>
    <m/>
    <m/>
    <m/>
    <m/>
  </r>
  <r>
    <x v="0"/>
    <x v="6"/>
    <s v="IRAN_WHOL"/>
    <x v="1"/>
    <m/>
    <m/>
    <m/>
    <m/>
    <m/>
    <m/>
    <m/>
    <n v="0.17"/>
    <n v="0.17"/>
    <n v="0.17"/>
    <n v="0.17"/>
    <n v="0.17"/>
    <n v="0.17"/>
  </r>
  <r>
    <x v="0"/>
    <x v="6"/>
    <s v="IRAN_WHOL"/>
    <x v="2"/>
    <m/>
    <m/>
    <m/>
    <m/>
    <m/>
    <m/>
    <m/>
    <n v="0.36"/>
    <n v="0.39"/>
    <n v="0.42"/>
    <n v="0.44"/>
    <n v="0.45"/>
    <n v="0.45"/>
  </r>
  <r>
    <x v="0"/>
    <x v="6"/>
    <s v="IRAN_WHOL"/>
    <x v="3"/>
    <m/>
    <m/>
    <m/>
    <m/>
    <m/>
    <m/>
    <m/>
    <m/>
    <m/>
    <m/>
    <m/>
    <m/>
    <m/>
  </r>
  <r>
    <x v="0"/>
    <x v="6"/>
    <s v="IRAN_WHOL"/>
    <x v="4"/>
    <m/>
    <m/>
    <m/>
    <m/>
    <m/>
    <m/>
    <m/>
    <n v="1.1100000000000001"/>
    <n v="1.1100000000000001"/>
    <n v="1.1200000000000001"/>
    <n v="1.1200000000000001"/>
    <n v="1.1299999999999999"/>
    <n v="1.1299999999999999"/>
  </r>
  <r>
    <x v="0"/>
    <x v="6"/>
    <s v="IRAN_WHOL"/>
    <x v="5"/>
    <m/>
    <m/>
    <m/>
    <m/>
    <m/>
    <m/>
    <m/>
    <n v="1.03"/>
    <n v="0.96"/>
    <n v="0.9"/>
    <n v="0.84"/>
    <n v="0.84"/>
    <n v="0.84"/>
  </r>
  <r>
    <x v="0"/>
    <x v="6"/>
    <s v="IRAN_WHOL"/>
    <x v="6"/>
    <n v="0"/>
    <n v="0"/>
    <n v="0"/>
    <n v="0"/>
    <n v="0"/>
    <n v="0"/>
    <n v="0"/>
    <n v="2.67"/>
    <n v="2.63"/>
    <n v="2.6"/>
    <n v="2.57"/>
    <n v="2.58"/>
    <n v="2.59"/>
  </r>
  <r>
    <x v="0"/>
    <x v="6"/>
    <s v="IREL_WHOL"/>
    <x v="0"/>
    <m/>
    <m/>
    <m/>
    <m/>
    <m/>
    <m/>
    <m/>
    <m/>
    <m/>
    <m/>
    <m/>
    <m/>
    <m/>
  </r>
  <r>
    <x v="0"/>
    <x v="6"/>
    <s v="IREL_WHOL"/>
    <x v="1"/>
    <m/>
    <m/>
    <m/>
    <m/>
    <m/>
    <m/>
    <m/>
    <n v="0"/>
    <n v="0"/>
    <n v="0"/>
    <n v="0"/>
    <n v="0"/>
    <n v="0"/>
  </r>
  <r>
    <x v="0"/>
    <x v="6"/>
    <s v="IREL_WHOL"/>
    <x v="2"/>
    <m/>
    <m/>
    <m/>
    <m/>
    <m/>
    <m/>
    <m/>
    <n v="0.03"/>
    <n v="0.03"/>
    <n v="0.02"/>
    <n v="0.02"/>
    <n v="0.02"/>
    <n v="0.02"/>
  </r>
  <r>
    <x v="0"/>
    <x v="6"/>
    <s v="IREL_WHOL"/>
    <x v="3"/>
    <m/>
    <m/>
    <m/>
    <m/>
    <m/>
    <m/>
    <m/>
    <n v="0"/>
    <n v="0"/>
    <n v="0"/>
    <n v="0"/>
    <n v="0"/>
    <n v="0"/>
  </r>
  <r>
    <x v="0"/>
    <x v="6"/>
    <s v="IREL_WHOL"/>
    <x v="4"/>
    <m/>
    <m/>
    <m/>
    <m/>
    <m/>
    <m/>
    <m/>
    <n v="0.01"/>
    <n v="0.01"/>
    <n v="0.01"/>
    <n v="0.01"/>
    <n v="0.01"/>
    <n v="0.01"/>
  </r>
  <r>
    <x v="0"/>
    <x v="6"/>
    <s v="IREL_WHOL"/>
    <x v="5"/>
    <m/>
    <m/>
    <m/>
    <m/>
    <m/>
    <m/>
    <m/>
    <n v="0"/>
    <n v="0"/>
    <n v="0"/>
    <n v="0"/>
    <n v="0"/>
    <n v="0"/>
  </r>
  <r>
    <x v="0"/>
    <x v="6"/>
    <s v="IREL_WHOL"/>
    <x v="6"/>
    <n v="0"/>
    <n v="0"/>
    <n v="0"/>
    <n v="0"/>
    <n v="0"/>
    <n v="0"/>
    <n v="0"/>
    <n v="0.05"/>
    <n v="0.05"/>
    <n v="0.04"/>
    <n v="0.04"/>
    <n v="0.04"/>
    <n v="0.03"/>
  </r>
  <r>
    <x v="0"/>
    <x v="6"/>
    <s v="ISRA_WHOL"/>
    <x v="0"/>
    <m/>
    <m/>
    <m/>
    <m/>
    <m/>
    <m/>
    <m/>
    <m/>
    <m/>
    <m/>
    <m/>
    <m/>
    <m/>
  </r>
  <r>
    <x v="0"/>
    <x v="6"/>
    <s v="ISRA_WHOL"/>
    <x v="1"/>
    <m/>
    <m/>
    <m/>
    <m/>
    <m/>
    <m/>
    <m/>
    <n v="0.01"/>
    <n v="0.01"/>
    <n v="0.01"/>
    <n v="0.01"/>
    <n v="0.01"/>
    <n v="0.01"/>
  </r>
  <r>
    <x v="0"/>
    <x v="6"/>
    <s v="ISRA_WHOL"/>
    <x v="2"/>
    <m/>
    <m/>
    <m/>
    <m/>
    <m/>
    <m/>
    <m/>
    <n v="0.11"/>
    <n v="0.1"/>
    <n v="0.1"/>
    <n v="0.09"/>
    <n v="0.09"/>
    <n v="0.08"/>
  </r>
  <r>
    <x v="0"/>
    <x v="6"/>
    <s v="ISRA_WHOL"/>
    <x v="3"/>
    <m/>
    <m/>
    <m/>
    <m/>
    <m/>
    <m/>
    <m/>
    <m/>
    <m/>
    <m/>
    <m/>
    <m/>
    <m/>
  </r>
  <r>
    <x v="0"/>
    <x v="6"/>
    <s v="ISRA_WHOL"/>
    <x v="4"/>
    <m/>
    <m/>
    <m/>
    <m/>
    <m/>
    <m/>
    <m/>
    <m/>
    <m/>
    <m/>
    <m/>
    <m/>
    <m/>
  </r>
  <r>
    <x v="0"/>
    <x v="6"/>
    <s v="ISRA_WHOL"/>
    <x v="5"/>
    <m/>
    <m/>
    <m/>
    <m/>
    <m/>
    <m/>
    <m/>
    <m/>
    <m/>
    <m/>
    <m/>
    <m/>
    <m/>
  </r>
  <r>
    <x v="0"/>
    <x v="6"/>
    <s v="ISRA_WHOL"/>
    <x v="6"/>
    <n v="0"/>
    <n v="0"/>
    <n v="0"/>
    <n v="0"/>
    <n v="0"/>
    <n v="0"/>
    <n v="0"/>
    <n v="0.12"/>
    <n v="0.11"/>
    <n v="0.11"/>
    <n v="0.1"/>
    <n v="0.1"/>
    <n v="0.09"/>
  </r>
  <r>
    <x v="0"/>
    <x v="6"/>
    <s v="ITAL_WHOL"/>
    <x v="0"/>
    <m/>
    <m/>
    <m/>
    <m/>
    <m/>
    <m/>
    <m/>
    <m/>
    <m/>
    <m/>
    <m/>
    <m/>
    <m/>
  </r>
  <r>
    <x v="0"/>
    <x v="6"/>
    <s v="ITAL_WHOL"/>
    <x v="1"/>
    <m/>
    <m/>
    <m/>
    <m/>
    <m/>
    <m/>
    <m/>
    <n v="0.02"/>
    <n v="0.03"/>
    <n v="0.03"/>
    <n v="0.03"/>
    <n v="0.03"/>
    <n v="0.03"/>
  </r>
  <r>
    <x v="0"/>
    <x v="6"/>
    <s v="ITAL_WHOL"/>
    <x v="2"/>
    <m/>
    <m/>
    <m/>
    <m/>
    <m/>
    <m/>
    <m/>
    <n v="0.18"/>
    <n v="0.16"/>
    <n v="0.12"/>
    <n v="0.11"/>
    <n v="0.1"/>
    <n v="0.09"/>
  </r>
  <r>
    <x v="0"/>
    <x v="6"/>
    <s v="ITAL_WHOL"/>
    <x v="3"/>
    <m/>
    <m/>
    <m/>
    <m/>
    <m/>
    <m/>
    <m/>
    <n v="0.01"/>
    <n v="0.01"/>
    <n v="0.01"/>
    <n v="0.01"/>
    <n v="0"/>
    <n v="0"/>
  </r>
  <r>
    <x v="0"/>
    <x v="6"/>
    <s v="ITAL_WHOL"/>
    <x v="4"/>
    <m/>
    <m/>
    <m/>
    <m/>
    <m/>
    <m/>
    <m/>
    <n v="0.32"/>
    <n v="0.32"/>
    <n v="0.3"/>
    <n v="0.28999999999999998"/>
    <n v="0.28000000000000003"/>
    <n v="0.26"/>
  </r>
  <r>
    <x v="0"/>
    <x v="6"/>
    <s v="ITAL_WHOL"/>
    <x v="5"/>
    <m/>
    <m/>
    <m/>
    <m/>
    <m/>
    <m/>
    <m/>
    <n v="0.02"/>
    <n v="0.02"/>
    <n v="0.02"/>
    <n v="0.02"/>
    <n v="0.02"/>
    <n v="0.02"/>
  </r>
  <r>
    <x v="0"/>
    <x v="6"/>
    <s v="ITAL_WHOL"/>
    <x v="6"/>
    <n v="0"/>
    <n v="0"/>
    <n v="0"/>
    <n v="0"/>
    <n v="0"/>
    <n v="0"/>
    <n v="0"/>
    <n v="0.55000000000000004"/>
    <n v="0.54"/>
    <n v="0.48"/>
    <n v="0.46"/>
    <n v="0.43"/>
    <n v="0.41"/>
  </r>
  <r>
    <x v="0"/>
    <x v="6"/>
    <s v="JAPA_CHSH"/>
    <x v="0"/>
    <m/>
    <m/>
    <m/>
    <m/>
    <m/>
    <m/>
    <m/>
    <m/>
    <m/>
    <m/>
    <m/>
    <m/>
    <m/>
  </r>
  <r>
    <x v="0"/>
    <x v="6"/>
    <s v="JAPA_CHSH"/>
    <x v="1"/>
    <m/>
    <m/>
    <m/>
    <m/>
    <m/>
    <m/>
    <m/>
    <n v="0.03"/>
    <n v="0.03"/>
    <n v="0.03"/>
    <n v="0.03"/>
    <n v="0.03"/>
    <n v="0.03"/>
  </r>
  <r>
    <x v="0"/>
    <x v="6"/>
    <s v="JAPA_CHSH"/>
    <x v="2"/>
    <m/>
    <m/>
    <m/>
    <m/>
    <m/>
    <m/>
    <m/>
    <n v="0.04"/>
    <n v="0.04"/>
    <n v="0.03"/>
    <n v="0.03"/>
    <n v="0.03"/>
    <n v="0.03"/>
  </r>
  <r>
    <x v="0"/>
    <x v="6"/>
    <s v="JAPA_CHSH"/>
    <x v="3"/>
    <m/>
    <m/>
    <m/>
    <m/>
    <m/>
    <m/>
    <m/>
    <n v="0"/>
    <n v="0"/>
    <n v="0"/>
    <n v="0"/>
    <n v="0"/>
    <n v="0"/>
  </r>
  <r>
    <x v="0"/>
    <x v="6"/>
    <s v="JAPA_CHSH"/>
    <x v="4"/>
    <m/>
    <m/>
    <m/>
    <m/>
    <m/>
    <m/>
    <m/>
    <m/>
    <m/>
    <m/>
    <m/>
    <m/>
    <m/>
  </r>
  <r>
    <x v="0"/>
    <x v="6"/>
    <s v="JAPA_CHSH"/>
    <x v="5"/>
    <m/>
    <m/>
    <m/>
    <m/>
    <m/>
    <m/>
    <m/>
    <n v="0.01"/>
    <n v="0.01"/>
    <n v="0.01"/>
    <n v="0"/>
    <n v="0"/>
    <n v="0"/>
  </r>
  <r>
    <x v="0"/>
    <x v="6"/>
    <s v="JAPA_CHSH"/>
    <x v="6"/>
    <n v="0"/>
    <n v="0"/>
    <n v="0"/>
    <n v="0"/>
    <n v="0"/>
    <n v="0"/>
    <n v="0"/>
    <n v="0.08"/>
    <n v="7.0000000000000007E-2"/>
    <n v="7.0000000000000007E-2"/>
    <n v="7.0000000000000007E-2"/>
    <n v="0.06"/>
    <n v="0.06"/>
  </r>
  <r>
    <x v="0"/>
    <x v="6"/>
    <s v="JAPA_CHUB"/>
    <x v="0"/>
    <m/>
    <m/>
    <m/>
    <m/>
    <m/>
    <m/>
    <m/>
    <m/>
    <m/>
    <m/>
    <m/>
    <m/>
    <m/>
  </r>
  <r>
    <x v="0"/>
    <x v="6"/>
    <s v="JAPA_CHUB"/>
    <x v="1"/>
    <m/>
    <m/>
    <m/>
    <m/>
    <m/>
    <m/>
    <m/>
    <n v="0.06"/>
    <n v="0.06"/>
    <n v="0.06"/>
    <n v="0.06"/>
    <n v="0.06"/>
    <n v="0.05"/>
  </r>
  <r>
    <x v="0"/>
    <x v="6"/>
    <s v="JAPA_CHUB"/>
    <x v="2"/>
    <m/>
    <m/>
    <m/>
    <m/>
    <m/>
    <m/>
    <m/>
    <n v="0.08"/>
    <n v="7.0000000000000007E-2"/>
    <n v="7.0000000000000007E-2"/>
    <n v="7.0000000000000007E-2"/>
    <n v="0.06"/>
    <n v="0.06"/>
  </r>
  <r>
    <x v="0"/>
    <x v="6"/>
    <s v="JAPA_CHUB"/>
    <x v="3"/>
    <m/>
    <m/>
    <m/>
    <m/>
    <m/>
    <m/>
    <m/>
    <n v="0"/>
    <n v="0"/>
    <n v="0"/>
    <n v="0"/>
    <n v="0"/>
    <n v="0"/>
  </r>
  <r>
    <x v="0"/>
    <x v="6"/>
    <s v="JAPA_CHUB"/>
    <x v="4"/>
    <m/>
    <m/>
    <m/>
    <m/>
    <m/>
    <m/>
    <m/>
    <m/>
    <m/>
    <m/>
    <m/>
    <m/>
    <m/>
  </r>
  <r>
    <x v="0"/>
    <x v="6"/>
    <s v="JAPA_CHUB"/>
    <x v="5"/>
    <m/>
    <m/>
    <m/>
    <m/>
    <m/>
    <m/>
    <m/>
    <n v="0.01"/>
    <n v="0.01"/>
    <n v="0.01"/>
    <n v="0.01"/>
    <n v="0.01"/>
    <n v="0.01"/>
  </r>
  <r>
    <x v="0"/>
    <x v="6"/>
    <s v="JAPA_CHUB"/>
    <x v="6"/>
    <n v="0"/>
    <n v="0"/>
    <n v="0"/>
    <n v="0"/>
    <n v="0"/>
    <n v="0"/>
    <n v="0"/>
    <n v="0.15"/>
    <n v="0.15"/>
    <n v="0.14000000000000001"/>
    <n v="0.14000000000000001"/>
    <n v="0.13"/>
    <n v="0.12"/>
  </r>
  <r>
    <x v="0"/>
    <x v="6"/>
    <s v="JAPA_HOTO"/>
    <x v="0"/>
    <m/>
    <m/>
    <m/>
    <m/>
    <m/>
    <m/>
    <m/>
    <m/>
    <m/>
    <m/>
    <m/>
    <m/>
    <m/>
  </r>
  <r>
    <x v="0"/>
    <x v="6"/>
    <s v="JAPA_HOTO"/>
    <x v="1"/>
    <m/>
    <m/>
    <m/>
    <m/>
    <m/>
    <m/>
    <m/>
    <n v="0.04"/>
    <n v="0.04"/>
    <n v="0.04"/>
    <n v="0.04"/>
    <n v="0.04"/>
    <n v="0.04"/>
  </r>
  <r>
    <x v="0"/>
    <x v="6"/>
    <s v="JAPA_HOTO"/>
    <x v="2"/>
    <m/>
    <m/>
    <m/>
    <m/>
    <m/>
    <m/>
    <m/>
    <n v="0.05"/>
    <n v="0.05"/>
    <n v="0.05"/>
    <n v="0.04"/>
    <n v="0.04"/>
    <n v="0.04"/>
  </r>
  <r>
    <x v="0"/>
    <x v="6"/>
    <s v="JAPA_HOTO"/>
    <x v="3"/>
    <m/>
    <m/>
    <m/>
    <m/>
    <m/>
    <m/>
    <m/>
    <n v="0"/>
    <n v="0"/>
    <n v="0"/>
    <n v="0"/>
    <n v="0"/>
    <n v="0"/>
  </r>
  <r>
    <x v="0"/>
    <x v="6"/>
    <s v="JAPA_HOTO"/>
    <x v="4"/>
    <m/>
    <m/>
    <m/>
    <m/>
    <m/>
    <m/>
    <m/>
    <m/>
    <m/>
    <m/>
    <m/>
    <m/>
    <m/>
  </r>
  <r>
    <x v="0"/>
    <x v="6"/>
    <s v="JAPA_HOTO"/>
    <x v="5"/>
    <m/>
    <m/>
    <m/>
    <m/>
    <m/>
    <m/>
    <m/>
    <n v="0.01"/>
    <n v="0.01"/>
    <n v="0.01"/>
    <n v="0.01"/>
    <n v="0.01"/>
    <n v="0.01"/>
  </r>
  <r>
    <x v="0"/>
    <x v="6"/>
    <s v="JAPA_HOTO"/>
    <x v="6"/>
    <n v="0"/>
    <n v="0"/>
    <n v="0"/>
    <n v="0"/>
    <n v="0"/>
    <n v="0"/>
    <n v="0"/>
    <n v="0.1"/>
    <n v="0.1"/>
    <n v="0.1"/>
    <n v="0.09"/>
    <n v="0.09"/>
    <n v="0.08"/>
  </r>
  <r>
    <x v="0"/>
    <x v="6"/>
    <s v="JAPA_KANT"/>
    <x v="0"/>
    <m/>
    <m/>
    <m/>
    <m/>
    <m/>
    <m/>
    <m/>
    <m/>
    <m/>
    <m/>
    <m/>
    <m/>
    <m/>
  </r>
  <r>
    <x v="0"/>
    <x v="6"/>
    <s v="JAPA_KANT"/>
    <x v="1"/>
    <m/>
    <m/>
    <m/>
    <m/>
    <m/>
    <m/>
    <m/>
    <n v="0.13"/>
    <n v="0.13"/>
    <n v="0.13"/>
    <n v="0.12"/>
    <n v="0.12"/>
    <n v="0.11"/>
  </r>
  <r>
    <x v="0"/>
    <x v="6"/>
    <s v="JAPA_KANT"/>
    <x v="2"/>
    <m/>
    <m/>
    <m/>
    <m/>
    <m/>
    <m/>
    <m/>
    <n v="0.17"/>
    <n v="0.16"/>
    <n v="0.15"/>
    <n v="0.15"/>
    <n v="0.14000000000000001"/>
    <n v="0.13"/>
  </r>
  <r>
    <x v="0"/>
    <x v="6"/>
    <s v="JAPA_KANT"/>
    <x v="3"/>
    <m/>
    <m/>
    <m/>
    <m/>
    <m/>
    <m/>
    <m/>
    <n v="0"/>
    <n v="0"/>
    <n v="0"/>
    <n v="0"/>
    <n v="0"/>
    <n v="0"/>
  </r>
  <r>
    <x v="0"/>
    <x v="6"/>
    <s v="JAPA_KANT"/>
    <x v="4"/>
    <m/>
    <m/>
    <m/>
    <m/>
    <m/>
    <m/>
    <m/>
    <m/>
    <m/>
    <m/>
    <m/>
    <m/>
    <m/>
  </r>
  <r>
    <x v="0"/>
    <x v="6"/>
    <s v="JAPA_KANT"/>
    <x v="5"/>
    <m/>
    <m/>
    <m/>
    <m/>
    <m/>
    <m/>
    <m/>
    <n v="0.02"/>
    <n v="0.02"/>
    <n v="0.02"/>
    <n v="0.02"/>
    <n v="0.02"/>
    <n v="0.02"/>
  </r>
  <r>
    <x v="0"/>
    <x v="6"/>
    <s v="JAPA_KANT"/>
    <x v="6"/>
    <n v="0"/>
    <n v="0"/>
    <n v="0"/>
    <n v="0"/>
    <n v="0"/>
    <n v="0"/>
    <n v="0"/>
    <n v="0.33"/>
    <n v="0.31"/>
    <n v="0.3"/>
    <n v="0.28999999999999998"/>
    <n v="0.27"/>
    <n v="0.26"/>
  </r>
  <r>
    <x v="0"/>
    <x v="6"/>
    <s v="JAPA_KINK"/>
    <x v="0"/>
    <m/>
    <m/>
    <m/>
    <m/>
    <m/>
    <m/>
    <m/>
    <m/>
    <m/>
    <m/>
    <m/>
    <m/>
    <m/>
  </r>
  <r>
    <x v="0"/>
    <x v="6"/>
    <s v="JAPA_KINK"/>
    <x v="1"/>
    <m/>
    <m/>
    <m/>
    <m/>
    <m/>
    <m/>
    <m/>
    <n v="7.0000000000000007E-2"/>
    <n v="7.0000000000000007E-2"/>
    <n v="7.0000000000000007E-2"/>
    <n v="0.06"/>
    <n v="0.06"/>
    <n v="0.05"/>
  </r>
  <r>
    <x v="0"/>
    <x v="6"/>
    <s v="JAPA_KINK"/>
    <x v="2"/>
    <m/>
    <m/>
    <m/>
    <m/>
    <m/>
    <m/>
    <m/>
    <n v="0.08"/>
    <n v="0.08"/>
    <n v="7.0000000000000007E-2"/>
    <n v="7.0000000000000007E-2"/>
    <n v="7.0000000000000007E-2"/>
    <n v="0.06"/>
  </r>
  <r>
    <x v="0"/>
    <x v="6"/>
    <s v="JAPA_KINK"/>
    <x v="3"/>
    <m/>
    <m/>
    <m/>
    <m/>
    <m/>
    <m/>
    <m/>
    <n v="0"/>
    <n v="0"/>
    <n v="0"/>
    <n v="0"/>
    <n v="0"/>
    <n v="0"/>
  </r>
  <r>
    <x v="0"/>
    <x v="6"/>
    <s v="JAPA_KINK"/>
    <x v="4"/>
    <m/>
    <m/>
    <m/>
    <m/>
    <m/>
    <m/>
    <m/>
    <m/>
    <m/>
    <m/>
    <m/>
    <m/>
    <m/>
  </r>
  <r>
    <x v="0"/>
    <x v="6"/>
    <s v="JAPA_KINK"/>
    <x v="5"/>
    <m/>
    <m/>
    <m/>
    <m/>
    <m/>
    <m/>
    <m/>
    <n v="0.01"/>
    <n v="0.01"/>
    <n v="0.01"/>
    <n v="0.01"/>
    <n v="0.01"/>
    <n v="0.01"/>
  </r>
  <r>
    <x v="0"/>
    <x v="6"/>
    <s v="JAPA_KINK"/>
    <x v="6"/>
    <n v="0"/>
    <n v="0"/>
    <n v="0"/>
    <n v="0"/>
    <n v="0"/>
    <n v="0"/>
    <n v="0"/>
    <n v="0.16"/>
    <n v="0.16"/>
    <n v="0.15"/>
    <n v="0.15"/>
    <n v="0.14000000000000001"/>
    <n v="0.13"/>
  </r>
  <r>
    <x v="0"/>
    <x v="6"/>
    <s v="JAPA_KYOK"/>
    <x v="0"/>
    <m/>
    <m/>
    <m/>
    <m/>
    <m/>
    <m/>
    <m/>
    <m/>
    <m/>
    <m/>
    <m/>
    <m/>
    <m/>
  </r>
  <r>
    <x v="0"/>
    <x v="6"/>
    <s v="JAPA_KYOK"/>
    <x v="1"/>
    <m/>
    <m/>
    <m/>
    <m/>
    <m/>
    <m/>
    <m/>
    <n v="0.04"/>
    <n v="0.04"/>
    <n v="0.04"/>
    <n v="0.04"/>
    <n v="0.04"/>
    <n v="0.03"/>
  </r>
  <r>
    <x v="0"/>
    <x v="6"/>
    <s v="JAPA_KYOK"/>
    <x v="2"/>
    <m/>
    <m/>
    <m/>
    <m/>
    <m/>
    <m/>
    <m/>
    <n v="0.05"/>
    <n v="0.04"/>
    <n v="0.04"/>
    <n v="0.04"/>
    <n v="0.04"/>
    <n v="0.04"/>
  </r>
  <r>
    <x v="0"/>
    <x v="6"/>
    <s v="JAPA_KYOK"/>
    <x v="3"/>
    <m/>
    <m/>
    <m/>
    <m/>
    <m/>
    <m/>
    <m/>
    <n v="0"/>
    <n v="0"/>
    <n v="0"/>
    <n v="0"/>
    <n v="0"/>
    <n v="0"/>
  </r>
  <r>
    <x v="0"/>
    <x v="6"/>
    <s v="JAPA_KYOK"/>
    <x v="4"/>
    <m/>
    <m/>
    <m/>
    <m/>
    <m/>
    <m/>
    <m/>
    <m/>
    <m/>
    <m/>
    <m/>
    <m/>
    <m/>
  </r>
  <r>
    <x v="0"/>
    <x v="6"/>
    <s v="JAPA_KYOK"/>
    <x v="5"/>
    <m/>
    <m/>
    <m/>
    <m/>
    <m/>
    <m/>
    <m/>
    <n v="0.01"/>
    <n v="0.01"/>
    <n v="0.01"/>
    <n v="0.01"/>
    <n v="0.01"/>
    <n v="0.01"/>
  </r>
  <r>
    <x v="0"/>
    <x v="6"/>
    <s v="JAPA_KYOK"/>
    <x v="6"/>
    <n v="0"/>
    <n v="0"/>
    <n v="0"/>
    <n v="0"/>
    <n v="0"/>
    <n v="0"/>
    <n v="0"/>
    <n v="0.1"/>
    <n v="0.09"/>
    <n v="0.09"/>
    <n v="0.09"/>
    <n v="0.08"/>
    <n v="0.08"/>
  </r>
  <r>
    <x v="0"/>
    <x v="6"/>
    <s v="KAZA_WHOL"/>
    <x v="0"/>
    <m/>
    <m/>
    <m/>
    <m/>
    <m/>
    <m/>
    <m/>
    <m/>
    <m/>
    <m/>
    <m/>
    <m/>
    <m/>
  </r>
  <r>
    <x v="0"/>
    <x v="6"/>
    <s v="KAZA_WHOL"/>
    <x v="1"/>
    <m/>
    <m/>
    <m/>
    <m/>
    <m/>
    <m/>
    <m/>
    <n v="0.11"/>
    <n v="0.12"/>
    <n v="0.13"/>
    <n v="0.14000000000000001"/>
    <n v="0.13"/>
    <n v="0.13"/>
  </r>
  <r>
    <x v="0"/>
    <x v="6"/>
    <s v="KAZA_WHOL"/>
    <x v="2"/>
    <m/>
    <m/>
    <m/>
    <m/>
    <m/>
    <m/>
    <m/>
    <n v="0.05"/>
    <n v="0.06"/>
    <n v="0.06"/>
    <n v="0.05"/>
    <n v="0.05"/>
    <n v="0.05"/>
  </r>
  <r>
    <x v="0"/>
    <x v="6"/>
    <s v="KAZA_WHOL"/>
    <x v="3"/>
    <m/>
    <m/>
    <m/>
    <m/>
    <m/>
    <m/>
    <m/>
    <n v="0.03"/>
    <n v="0.03"/>
    <n v="0.03"/>
    <n v="0.03"/>
    <n v="0.03"/>
    <n v="0.03"/>
  </r>
  <r>
    <x v="0"/>
    <x v="6"/>
    <s v="KAZA_WHOL"/>
    <x v="4"/>
    <m/>
    <m/>
    <m/>
    <m/>
    <m/>
    <m/>
    <m/>
    <m/>
    <m/>
    <m/>
    <m/>
    <m/>
    <m/>
  </r>
  <r>
    <x v="0"/>
    <x v="6"/>
    <s v="KAZA_WHOL"/>
    <x v="5"/>
    <m/>
    <m/>
    <m/>
    <m/>
    <m/>
    <m/>
    <m/>
    <n v="0"/>
    <n v="0"/>
    <n v="0"/>
    <n v="0.01"/>
    <n v="0.01"/>
    <n v="0.01"/>
  </r>
  <r>
    <x v="0"/>
    <x v="6"/>
    <s v="KAZA_WHOL"/>
    <x v="6"/>
    <n v="0"/>
    <n v="0"/>
    <n v="0"/>
    <n v="0"/>
    <n v="0"/>
    <n v="0"/>
    <n v="0"/>
    <n v="0.19"/>
    <n v="0.21"/>
    <n v="0.22"/>
    <n v="0.23"/>
    <n v="0.22"/>
    <n v="0.21"/>
  </r>
  <r>
    <x v="0"/>
    <x v="6"/>
    <s v="KENY_WHOL"/>
    <x v="0"/>
    <m/>
    <m/>
    <m/>
    <m/>
    <m/>
    <m/>
    <m/>
    <m/>
    <m/>
    <m/>
    <m/>
    <m/>
    <m/>
  </r>
  <r>
    <x v="0"/>
    <x v="6"/>
    <s v="KENY_WHOL"/>
    <x v="1"/>
    <m/>
    <m/>
    <m/>
    <m/>
    <m/>
    <m/>
    <m/>
    <n v="0.06"/>
    <n v="7.0000000000000007E-2"/>
    <n v="0.08"/>
    <n v="0.09"/>
    <n v="0.11"/>
    <n v="0.12"/>
  </r>
  <r>
    <x v="0"/>
    <x v="6"/>
    <s v="KENY_WHOL"/>
    <x v="2"/>
    <m/>
    <m/>
    <m/>
    <m/>
    <m/>
    <m/>
    <m/>
    <n v="0"/>
    <n v="0"/>
    <n v="0"/>
    <n v="0"/>
    <n v="0"/>
    <n v="0"/>
  </r>
  <r>
    <x v="0"/>
    <x v="6"/>
    <s v="KENY_WHOL"/>
    <x v="3"/>
    <m/>
    <m/>
    <m/>
    <m/>
    <m/>
    <m/>
    <m/>
    <n v="0.01"/>
    <n v="0.01"/>
    <n v="0.01"/>
    <n v="0.02"/>
    <n v="0.02"/>
    <n v="0.02"/>
  </r>
  <r>
    <x v="0"/>
    <x v="6"/>
    <s v="KENY_WHOL"/>
    <x v="4"/>
    <m/>
    <m/>
    <m/>
    <m/>
    <m/>
    <m/>
    <m/>
    <m/>
    <m/>
    <m/>
    <m/>
    <m/>
    <m/>
  </r>
  <r>
    <x v="0"/>
    <x v="6"/>
    <s v="KENY_WHOL"/>
    <x v="5"/>
    <m/>
    <m/>
    <m/>
    <m/>
    <m/>
    <m/>
    <m/>
    <n v="0"/>
    <n v="0"/>
    <n v="0"/>
    <n v="0"/>
    <n v="0"/>
    <n v="0.01"/>
  </r>
  <r>
    <x v="0"/>
    <x v="6"/>
    <s v="KENY_WHOL"/>
    <x v="6"/>
    <n v="0"/>
    <n v="0"/>
    <n v="0"/>
    <n v="0"/>
    <n v="0"/>
    <n v="0"/>
    <n v="0"/>
    <n v="7.0000000000000007E-2"/>
    <n v="0.08"/>
    <n v="0.1"/>
    <n v="0.11"/>
    <n v="0.13"/>
    <n v="0.15"/>
  </r>
  <r>
    <x v="0"/>
    <x v="6"/>
    <s v="KORS_NORT"/>
    <x v="0"/>
    <m/>
    <m/>
    <m/>
    <m/>
    <m/>
    <m/>
    <m/>
    <m/>
    <m/>
    <m/>
    <m/>
    <m/>
    <m/>
  </r>
  <r>
    <x v="0"/>
    <x v="6"/>
    <s v="KORS_NORT"/>
    <x v="1"/>
    <m/>
    <m/>
    <m/>
    <m/>
    <m/>
    <m/>
    <m/>
    <n v="0.04"/>
    <n v="0.04"/>
    <n v="0.05"/>
    <n v="0.05"/>
    <n v="0.05"/>
    <n v="0.05"/>
  </r>
  <r>
    <x v="0"/>
    <x v="6"/>
    <s v="KORS_NORT"/>
    <x v="2"/>
    <m/>
    <m/>
    <m/>
    <m/>
    <m/>
    <m/>
    <m/>
    <n v="0.01"/>
    <n v="0.01"/>
    <n v="0.01"/>
    <n v="0.01"/>
    <n v="0.01"/>
    <n v="0.01"/>
  </r>
  <r>
    <x v="0"/>
    <x v="6"/>
    <s v="KORS_NORT"/>
    <x v="3"/>
    <m/>
    <m/>
    <m/>
    <m/>
    <m/>
    <m/>
    <m/>
    <n v="0"/>
    <n v="0"/>
    <n v="0"/>
    <n v="0"/>
    <n v="0"/>
    <n v="0"/>
  </r>
  <r>
    <x v="0"/>
    <x v="6"/>
    <s v="KORS_NORT"/>
    <x v="4"/>
    <m/>
    <m/>
    <m/>
    <m/>
    <m/>
    <m/>
    <m/>
    <n v="0.03"/>
    <n v="0.02"/>
    <n v="0.02"/>
    <n v="0.01"/>
    <n v="0.01"/>
    <n v="0.01"/>
  </r>
  <r>
    <x v="0"/>
    <x v="6"/>
    <s v="KORS_NORT"/>
    <x v="5"/>
    <m/>
    <m/>
    <m/>
    <m/>
    <m/>
    <m/>
    <m/>
    <n v="0.01"/>
    <n v="0.01"/>
    <n v="0.01"/>
    <n v="0.01"/>
    <n v="0.01"/>
    <n v="0.01"/>
  </r>
  <r>
    <x v="0"/>
    <x v="6"/>
    <s v="KORS_NORT"/>
    <x v="6"/>
    <n v="0"/>
    <n v="0"/>
    <n v="0"/>
    <n v="0"/>
    <n v="0"/>
    <n v="0"/>
    <n v="0"/>
    <n v="0.08"/>
    <n v="0.09"/>
    <n v="0.09"/>
    <n v="0.08"/>
    <n v="7.0000000000000007E-2"/>
    <n v="7.0000000000000007E-2"/>
  </r>
  <r>
    <x v="0"/>
    <x v="6"/>
    <s v="KORS_PUSA"/>
    <x v="0"/>
    <m/>
    <m/>
    <m/>
    <m/>
    <m/>
    <m/>
    <m/>
    <m/>
    <m/>
    <m/>
    <m/>
    <m/>
    <m/>
  </r>
  <r>
    <x v="0"/>
    <x v="6"/>
    <s v="KORS_PUSA"/>
    <x v="1"/>
    <m/>
    <m/>
    <m/>
    <m/>
    <m/>
    <m/>
    <m/>
    <n v="0.01"/>
    <n v="0.01"/>
    <n v="0.01"/>
    <n v="0.01"/>
    <n v="0.01"/>
    <n v="0.01"/>
  </r>
  <r>
    <x v="0"/>
    <x v="6"/>
    <s v="KORS_PUSA"/>
    <x v="2"/>
    <m/>
    <m/>
    <m/>
    <m/>
    <m/>
    <m/>
    <m/>
    <n v="0"/>
    <n v="0"/>
    <n v="0"/>
    <n v="0"/>
    <n v="0"/>
    <n v="0"/>
  </r>
  <r>
    <x v="0"/>
    <x v="6"/>
    <s v="KORS_PUSA"/>
    <x v="3"/>
    <m/>
    <m/>
    <m/>
    <m/>
    <m/>
    <m/>
    <m/>
    <n v="0"/>
    <n v="0"/>
    <n v="0"/>
    <n v="0"/>
    <n v="0"/>
    <n v="0"/>
  </r>
  <r>
    <x v="0"/>
    <x v="6"/>
    <s v="KORS_PUSA"/>
    <x v="4"/>
    <m/>
    <m/>
    <m/>
    <m/>
    <m/>
    <m/>
    <m/>
    <n v="0.03"/>
    <n v="0.02"/>
    <n v="0.02"/>
    <n v="0.01"/>
    <n v="0.01"/>
    <n v="0.01"/>
  </r>
  <r>
    <x v="0"/>
    <x v="6"/>
    <s v="KORS_PUSA"/>
    <x v="5"/>
    <m/>
    <m/>
    <m/>
    <m/>
    <m/>
    <m/>
    <m/>
    <n v="0"/>
    <n v="0"/>
    <n v="0"/>
    <n v="0"/>
    <n v="0"/>
    <n v="0"/>
  </r>
  <r>
    <x v="0"/>
    <x v="6"/>
    <s v="KORS_PUSA"/>
    <x v="6"/>
    <n v="0"/>
    <n v="0"/>
    <n v="0"/>
    <n v="0"/>
    <n v="0"/>
    <n v="0"/>
    <n v="0"/>
    <n v="0.04"/>
    <n v="0.04"/>
    <n v="0.04"/>
    <n v="0.03"/>
    <n v="0.03"/>
    <n v="0.03"/>
  </r>
  <r>
    <x v="0"/>
    <x v="6"/>
    <s v="KORS_SEOI"/>
    <x v="0"/>
    <m/>
    <m/>
    <m/>
    <m/>
    <m/>
    <m/>
    <m/>
    <m/>
    <m/>
    <m/>
    <m/>
    <m/>
    <m/>
  </r>
  <r>
    <x v="0"/>
    <x v="6"/>
    <s v="KORS_SEOI"/>
    <x v="1"/>
    <m/>
    <m/>
    <m/>
    <m/>
    <m/>
    <m/>
    <m/>
    <n v="0.04"/>
    <n v="0.05"/>
    <n v="0.05"/>
    <n v="0.05"/>
    <n v="0.05"/>
    <n v="0.05"/>
  </r>
  <r>
    <x v="0"/>
    <x v="6"/>
    <s v="KORS_SEOI"/>
    <x v="2"/>
    <m/>
    <m/>
    <m/>
    <m/>
    <m/>
    <m/>
    <m/>
    <n v="0.01"/>
    <n v="0.01"/>
    <n v="0.01"/>
    <n v="0.01"/>
    <n v="0.01"/>
    <n v="0.01"/>
  </r>
  <r>
    <x v="0"/>
    <x v="6"/>
    <s v="KORS_SEOI"/>
    <x v="3"/>
    <m/>
    <m/>
    <m/>
    <m/>
    <m/>
    <m/>
    <m/>
    <n v="0"/>
    <n v="0"/>
    <n v="0"/>
    <n v="0"/>
    <n v="0"/>
    <n v="0"/>
  </r>
  <r>
    <x v="0"/>
    <x v="6"/>
    <s v="KORS_SEOI"/>
    <x v="4"/>
    <m/>
    <m/>
    <m/>
    <m/>
    <m/>
    <m/>
    <m/>
    <n v="0.03"/>
    <n v="0.02"/>
    <n v="0.02"/>
    <n v="0.01"/>
    <n v="0.01"/>
    <n v="0.01"/>
  </r>
  <r>
    <x v="0"/>
    <x v="6"/>
    <s v="KORS_SEOI"/>
    <x v="5"/>
    <m/>
    <m/>
    <m/>
    <m/>
    <m/>
    <m/>
    <m/>
    <n v="0.01"/>
    <n v="0.01"/>
    <n v="0.01"/>
    <n v="0.01"/>
    <n v="0.01"/>
    <n v="0.01"/>
  </r>
  <r>
    <x v="0"/>
    <x v="6"/>
    <s v="KORS_SEOI"/>
    <x v="6"/>
    <n v="0"/>
    <n v="0"/>
    <n v="0"/>
    <n v="0"/>
    <n v="0"/>
    <n v="0"/>
    <n v="0"/>
    <n v="0.09"/>
    <n v="0.09"/>
    <n v="0.09"/>
    <n v="0.08"/>
    <n v="0.08"/>
    <n v="7.0000000000000007E-2"/>
  </r>
  <r>
    <x v="0"/>
    <x v="6"/>
    <s v="KORS_SOUT"/>
    <x v="0"/>
    <m/>
    <m/>
    <m/>
    <m/>
    <m/>
    <m/>
    <m/>
    <m/>
    <m/>
    <m/>
    <m/>
    <m/>
    <m/>
  </r>
  <r>
    <x v="0"/>
    <x v="6"/>
    <s v="KORS_SOUT"/>
    <x v="1"/>
    <m/>
    <m/>
    <m/>
    <m/>
    <m/>
    <m/>
    <m/>
    <n v="0.06"/>
    <n v="7.0000000000000007E-2"/>
    <n v="0.08"/>
    <n v="0.08"/>
    <n v="0.08"/>
    <n v="0.08"/>
  </r>
  <r>
    <x v="0"/>
    <x v="6"/>
    <s v="KORS_SOUT"/>
    <x v="2"/>
    <m/>
    <m/>
    <m/>
    <m/>
    <m/>
    <m/>
    <m/>
    <n v="0.02"/>
    <n v="0.02"/>
    <n v="0.02"/>
    <n v="0.02"/>
    <n v="0.01"/>
    <n v="0.01"/>
  </r>
  <r>
    <x v="0"/>
    <x v="6"/>
    <s v="KORS_SOUT"/>
    <x v="3"/>
    <m/>
    <m/>
    <m/>
    <m/>
    <m/>
    <m/>
    <m/>
    <n v="0"/>
    <n v="0"/>
    <n v="0"/>
    <n v="0"/>
    <n v="0"/>
    <n v="0"/>
  </r>
  <r>
    <x v="0"/>
    <x v="6"/>
    <s v="KORS_SOUT"/>
    <x v="4"/>
    <m/>
    <m/>
    <m/>
    <m/>
    <m/>
    <m/>
    <m/>
    <n v="0.03"/>
    <n v="0.02"/>
    <n v="0.02"/>
    <n v="0.01"/>
    <n v="0.01"/>
    <n v="0.01"/>
  </r>
  <r>
    <x v="0"/>
    <x v="6"/>
    <s v="KORS_SOUT"/>
    <x v="5"/>
    <m/>
    <m/>
    <m/>
    <m/>
    <m/>
    <m/>
    <m/>
    <n v="0.01"/>
    <n v="0.01"/>
    <n v="0.01"/>
    <n v="0.01"/>
    <n v="0.01"/>
    <n v="0.01"/>
  </r>
  <r>
    <x v="0"/>
    <x v="6"/>
    <s v="KORS_SOUT"/>
    <x v="6"/>
    <n v="0"/>
    <n v="0"/>
    <n v="0"/>
    <n v="0"/>
    <n v="0"/>
    <n v="0"/>
    <n v="0"/>
    <n v="0.12"/>
    <n v="0.13"/>
    <n v="0.13"/>
    <n v="0.12"/>
    <n v="0.12"/>
    <n v="0.11"/>
  </r>
  <r>
    <x v="0"/>
    <x v="6"/>
    <s v="KOSO_WHOL"/>
    <x v="0"/>
    <m/>
    <m/>
    <m/>
    <m/>
    <m/>
    <m/>
    <m/>
    <m/>
    <m/>
    <m/>
    <m/>
    <m/>
    <m/>
  </r>
  <r>
    <x v="0"/>
    <x v="6"/>
    <s v="KOSO_WHOL"/>
    <x v="1"/>
    <m/>
    <m/>
    <m/>
    <m/>
    <m/>
    <m/>
    <m/>
    <n v="0"/>
    <n v="0"/>
    <n v="0"/>
    <n v="0"/>
    <n v="0"/>
    <n v="0"/>
  </r>
  <r>
    <x v="0"/>
    <x v="6"/>
    <s v="KOSO_WHOL"/>
    <x v="2"/>
    <m/>
    <m/>
    <m/>
    <m/>
    <m/>
    <m/>
    <m/>
    <m/>
    <m/>
    <m/>
    <m/>
    <m/>
    <m/>
  </r>
  <r>
    <x v="0"/>
    <x v="6"/>
    <s v="KOSO_WHOL"/>
    <x v="3"/>
    <m/>
    <m/>
    <m/>
    <m/>
    <m/>
    <m/>
    <m/>
    <m/>
    <m/>
    <n v="0"/>
    <n v="0"/>
    <n v="0"/>
    <m/>
  </r>
  <r>
    <x v="0"/>
    <x v="6"/>
    <s v="KOSO_WHOL"/>
    <x v="4"/>
    <m/>
    <m/>
    <m/>
    <m/>
    <m/>
    <m/>
    <m/>
    <m/>
    <m/>
    <m/>
    <m/>
    <m/>
    <m/>
  </r>
  <r>
    <x v="0"/>
    <x v="6"/>
    <s v="KOSO_WHOL"/>
    <x v="5"/>
    <m/>
    <m/>
    <m/>
    <m/>
    <m/>
    <m/>
    <m/>
    <m/>
    <m/>
    <m/>
    <m/>
    <m/>
    <m/>
  </r>
  <r>
    <x v="0"/>
    <x v="6"/>
    <s v="KOSO_WHOL"/>
    <x v="6"/>
    <n v="0"/>
    <n v="0"/>
    <n v="0"/>
    <n v="0"/>
    <n v="0"/>
    <n v="0"/>
    <n v="0"/>
    <n v="0"/>
    <n v="0"/>
    <n v="0"/>
    <n v="0"/>
    <n v="0"/>
    <n v="0"/>
  </r>
  <r>
    <x v="0"/>
    <x v="6"/>
    <s v="KYRG_WHOL"/>
    <x v="0"/>
    <m/>
    <m/>
    <m/>
    <m/>
    <m/>
    <m/>
    <m/>
    <m/>
    <m/>
    <m/>
    <m/>
    <m/>
    <m/>
  </r>
  <r>
    <x v="0"/>
    <x v="6"/>
    <s v="KYRG_WHOL"/>
    <x v="1"/>
    <m/>
    <m/>
    <m/>
    <m/>
    <m/>
    <m/>
    <m/>
    <m/>
    <m/>
    <m/>
    <m/>
    <m/>
    <m/>
  </r>
  <r>
    <x v="0"/>
    <x v="6"/>
    <s v="KYRG_WHOL"/>
    <x v="2"/>
    <m/>
    <m/>
    <m/>
    <m/>
    <m/>
    <m/>
    <m/>
    <m/>
    <m/>
    <m/>
    <m/>
    <m/>
    <m/>
  </r>
  <r>
    <x v="0"/>
    <x v="6"/>
    <s v="KYRG_WHOL"/>
    <x v="3"/>
    <m/>
    <m/>
    <m/>
    <m/>
    <m/>
    <m/>
    <m/>
    <m/>
    <m/>
    <m/>
    <m/>
    <m/>
    <m/>
  </r>
  <r>
    <x v="0"/>
    <x v="6"/>
    <s v="KYRG_WHOL"/>
    <x v="4"/>
    <m/>
    <m/>
    <m/>
    <m/>
    <m/>
    <m/>
    <m/>
    <m/>
    <m/>
    <m/>
    <m/>
    <m/>
    <m/>
  </r>
  <r>
    <x v="0"/>
    <x v="6"/>
    <s v="KYRG_WHOL"/>
    <x v="5"/>
    <m/>
    <m/>
    <m/>
    <m/>
    <m/>
    <m/>
    <m/>
    <n v="0.01"/>
    <n v="0.01"/>
    <n v="0.01"/>
    <n v="0.01"/>
    <n v="0.01"/>
    <n v="0.01"/>
  </r>
  <r>
    <x v="0"/>
    <x v="6"/>
    <s v="KYRG_WHOL"/>
    <x v="6"/>
    <n v="0"/>
    <n v="0"/>
    <n v="0"/>
    <n v="0"/>
    <n v="0"/>
    <n v="0"/>
    <n v="0"/>
    <n v="0.01"/>
    <n v="0.01"/>
    <n v="0.01"/>
    <n v="0.01"/>
    <n v="0.01"/>
    <n v="0.01"/>
  </r>
  <r>
    <x v="0"/>
    <x v="6"/>
    <s v="LAOS_WHOL"/>
    <x v="0"/>
    <m/>
    <m/>
    <m/>
    <m/>
    <m/>
    <m/>
    <m/>
    <m/>
    <m/>
    <m/>
    <m/>
    <m/>
    <m/>
  </r>
  <r>
    <x v="0"/>
    <x v="6"/>
    <s v="LAOS_WHOL"/>
    <x v="1"/>
    <m/>
    <m/>
    <m/>
    <m/>
    <m/>
    <m/>
    <m/>
    <n v="0.02"/>
    <n v="0.03"/>
    <n v="0.04"/>
    <n v="0.04"/>
    <n v="0.05"/>
    <n v="0.05"/>
  </r>
  <r>
    <x v="0"/>
    <x v="6"/>
    <s v="LAOS_WHOL"/>
    <x v="2"/>
    <m/>
    <m/>
    <m/>
    <m/>
    <m/>
    <m/>
    <m/>
    <m/>
    <m/>
    <m/>
    <m/>
    <m/>
    <m/>
  </r>
  <r>
    <x v="0"/>
    <x v="6"/>
    <s v="LAOS_WHOL"/>
    <x v="3"/>
    <m/>
    <m/>
    <m/>
    <m/>
    <m/>
    <m/>
    <m/>
    <m/>
    <m/>
    <m/>
    <m/>
    <m/>
    <m/>
  </r>
  <r>
    <x v="0"/>
    <x v="6"/>
    <s v="LAOS_WHOL"/>
    <x v="4"/>
    <m/>
    <m/>
    <m/>
    <m/>
    <m/>
    <m/>
    <m/>
    <m/>
    <m/>
    <m/>
    <m/>
    <m/>
    <m/>
  </r>
  <r>
    <x v="0"/>
    <x v="6"/>
    <s v="LAOS_WHOL"/>
    <x v="5"/>
    <m/>
    <m/>
    <m/>
    <m/>
    <m/>
    <m/>
    <m/>
    <m/>
    <m/>
    <m/>
    <m/>
    <m/>
    <m/>
  </r>
  <r>
    <x v="0"/>
    <x v="6"/>
    <s v="LAOS_WHOL"/>
    <x v="6"/>
    <n v="0"/>
    <n v="0"/>
    <n v="0"/>
    <n v="0"/>
    <n v="0"/>
    <n v="0"/>
    <n v="0"/>
    <n v="0.02"/>
    <n v="0.03"/>
    <n v="0.04"/>
    <n v="0.04"/>
    <n v="0.05"/>
    <n v="0.05"/>
  </r>
  <r>
    <x v="0"/>
    <x v="6"/>
    <s v="LATV_WHOL"/>
    <x v="0"/>
    <m/>
    <m/>
    <m/>
    <m/>
    <m/>
    <m/>
    <m/>
    <m/>
    <m/>
    <m/>
    <m/>
    <m/>
    <m/>
  </r>
  <r>
    <x v="0"/>
    <x v="6"/>
    <s v="LATV_WHOL"/>
    <x v="1"/>
    <m/>
    <m/>
    <m/>
    <m/>
    <m/>
    <m/>
    <m/>
    <n v="0"/>
    <n v="0"/>
    <n v="0"/>
    <n v="0"/>
    <n v="0"/>
    <n v="0"/>
  </r>
  <r>
    <x v="0"/>
    <x v="6"/>
    <s v="LATV_WHOL"/>
    <x v="2"/>
    <m/>
    <m/>
    <m/>
    <m/>
    <m/>
    <m/>
    <m/>
    <n v="0.01"/>
    <n v="0.01"/>
    <n v="0.01"/>
    <n v="0.01"/>
    <n v="0.01"/>
    <n v="0.01"/>
  </r>
  <r>
    <x v="0"/>
    <x v="6"/>
    <s v="LATV_WHOL"/>
    <x v="3"/>
    <m/>
    <m/>
    <m/>
    <m/>
    <m/>
    <m/>
    <m/>
    <n v="0.01"/>
    <n v="0.01"/>
    <n v="0.01"/>
    <n v="0.01"/>
    <n v="0.01"/>
    <n v="0.01"/>
  </r>
  <r>
    <x v="0"/>
    <x v="6"/>
    <s v="LATV_WHOL"/>
    <x v="4"/>
    <m/>
    <m/>
    <m/>
    <m/>
    <m/>
    <m/>
    <m/>
    <n v="0.01"/>
    <n v="0.01"/>
    <n v="0.01"/>
    <n v="0.01"/>
    <n v="0.01"/>
    <n v="0.01"/>
  </r>
  <r>
    <x v="0"/>
    <x v="6"/>
    <s v="LATV_WHOL"/>
    <x v="5"/>
    <m/>
    <m/>
    <m/>
    <m/>
    <m/>
    <m/>
    <m/>
    <n v="0"/>
    <n v="0"/>
    <n v="0"/>
    <n v="0"/>
    <n v="0"/>
    <n v="0"/>
  </r>
  <r>
    <x v="0"/>
    <x v="6"/>
    <s v="LATV_WHOL"/>
    <x v="6"/>
    <n v="0"/>
    <n v="0"/>
    <n v="0"/>
    <n v="0"/>
    <n v="0"/>
    <n v="0"/>
    <n v="0"/>
    <n v="0.03"/>
    <n v="0.04"/>
    <n v="0.04"/>
    <n v="0.03"/>
    <n v="0.03"/>
    <n v="0.03"/>
  </r>
  <r>
    <x v="0"/>
    <x v="6"/>
    <s v="LITH_WHOL"/>
    <x v="0"/>
    <m/>
    <m/>
    <m/>
    <m/>
    <m/>
    <m/>
    <m/>
    <m/>
    <m/>
    <m/>
    <m/>
    <m/>
    <m/>
  </r>
  <r>
    <x v="0"/>
    <x v="6"/>
    <s v="LITH_WHOL"/>
    <x v="1"/>
    <m/>
    <m/>
    <m/>
    <m/>
    <m/>
    <m/>
    <m/>
    <n v="0"/>
    <n v="0"/>
    <n v="0"/>
    <n v="0"/>
    <n v="0"/>
    <n v="0"/>
  </r>
  <r>
    <x v="0"/>
    <x v="6"/>
    <s v="LITH_WHOL"/>
    <x v="2"/>
    <m/>
    <m/>
    <m/>
    <m/>
    <m/>
    <m/>
    <m/>
    <n v="0.01"/>
    <n v="0.01"/>
    <n v="0.01"/>
    <n v="0.01"/>
    <n v="0.01"/>
    <n v="0.01"/>
  </r>
  <r>
    <x v="0"/>
    <x v="6"/>
    <s v="LITH_WHOL"/>
    <x v="3"/>
    <m/>
    <m/>
    <m/>
    <m/>
    <m/>
    <m/>
    <m/>
    <n v="0.01"/>
    <n v="0.01"/>
    <n v="0.01"/>
    <n v="0.01"/>
    <n v="0.01"/>
    <n v="0"/>
  </r>
  <r>
    <x v="0"/>
    <x v="6"/>
    <s v="LITH_WHOL"/>
    <x v="4"/>
    <m/>
    <m/>
    <m/>
    <m/>
    <m/>
    <m/>
    <m/>
    <n v="0"/>
    <n v="0"/>
    <n v="0"/>
    <n v="0"/>
    <n v="0"/>
    <n v="0"/>
  </r>
  <r>
    <x v="0"/>
    <x v="6"/>
    <s v="LITH_WHOL"/>
    <x v="5"/>
    <m/>
    <m/>
    <m/>
    <m/>
    <m/>
    <m/>
    <m/>
    <n v="0"/>
    <n v="0"/>
    <n v="0"/>
    <n v="0"/>
    <n v="0"/>
    <n v="0"/>
  </r>
  <r>
    <x v="0"/>
    <x v="6"/>
    <s v="LITH_WHOL"/>
    <x v="6"/>
    <n v="0"/>
    <n v="0"/>
    <n v="0"/>
    <n v="0"/>
    <n v="0"/>
    <n v="0"/>
    <n v="0"/>
    <n v="0.02"/>
    <n v="0.02"/>
    <n v="0.02"/>
    <n v="0.02"/>
    <n v="0.02"/>
    <n v="0.01"/>
  </r>
  <r>
    <x v="0"/>
    <x v="6"/>
    <s v="LUXE_WHOL"/>
    <x v="0"/>
    <m/>
    <m/>
    <m/>
    <m/>
    <m/>
    <m/>
    <m/>
    <m/>
    <m/>
    <m/>
    <m/>
    <m/>
    <m/>
  </r>
  <r>
    <x v="0"/>
    <x v="6"/>
    <s v="LUXE_WHOL"/>
    <x v="1"/>
    <m/>
    <m/>
    <m/>
    <m/>
    <m/>
    <m/>
    <m/>
    <n v="0"/>
    <n v="0"/>
    <n v="0"/>
    <n v="0"/>
    <n v="0"/>
    <n v="0"/>
  </r>
  <r>
    <x v="0"/>
    <x v="6"/>
    <s v="LUXE_WHOL"/>
    <x v="2"/>
    <m/>
    <m/>
    <m/>
    <m/>
    <m/>
    <m/>
    <m/>
    <n v="0"/>
    <n v="0"/>
    <n v="0"/>
    <n v="0"/>
    <n v="0"/>
    <n v="0"/>
  </r>
  <r>
    <x v="0"/>
    <x v="6"/>
    <s v="LUXE_WHOL"/>
    <x v="3"/>
    <m/>
    <m/>
    <m/>
    <m/>
    <m/>
    <m/>
    <m/>
    <n v="0"/>
    <n v="0"/>
    <n v="0"/>
    <n v="0"/>
    <n v="0"/>
    <n v="0"/>
  </r>
  <r>
    <x v="0"/>
    <x v="6"/>
    <s v="LUXE_WHOL"/>
    <x v="4"/>
    <m/>
    <m/>
    <m/>
    <m/>
    <m/>
    <m/>
    <m/>
    <n v="0"/>
    <n v="0"/>
    <n v="0"/>
    <n v="0"/>
    <n v="0"/>
    <n v="0"/>
  </r>
  <r>
    <x v="0"/>
    <x v="6"/>
    <s v="LUXE_WHOL"/>
    <x v="5"/>
    <m/>
    <m/>
    <m/>
    <m/>
    <m/>
    <m/>
    <m/>
    <m/>
    <m/>
    <m/>
    <m/>
    <m/>
    <m/>
  </r>
  <r>
    <x v="0"/>
    <x v="6"/>
    <s v="LUXE_WHOL"/>
    <x v="6"/>
    <n v="0"/>
    <n v="0"/>
    <n v="0"/>
    <n v="0"/>
    <n v="0"/>
    <n v="0"/>
    <n v="0"/>
    <n v="0"/>
    <n v="0"/>
    <n v="0"/>
    <n v="0"/>
    <n v="0"/>
    <n v="0"/>
  </r>
  <r>
    <x v="0"/>
    <x v="6"/>
    <s v="MACE_WHOL"/>
    <x v="0"/>
    <m/>
    <m/>
    <m/>
    <m/>
    <m/>
    <m/>
    <m/>
    <m/>
    <m/>
    <m/>
    <m/>
    <m/>
    <m/>
  </r>
  <r>
    <x v="0"/>
    <x v="6"/>
    <s v="MACE_WHOL"/>
    <x v="1"/>
    <m/>
    <m/>
    <m/>
    <m/>
    <m/>
    <m/>
    <m/>
    <n v="0"/>
    <n v="0"/>
    <n v="0"/>
    <n v="0"/>
    <n v="0"/>
    <n v="0"/>
  </r>
  <r>
    <x v="0"/>
    <x v="6"/>
    <s v="MACE_WHOL"/>
    <x v="2"/>
    <m/>
    <m/>
    <m/>
    <m/>
    <m/>
    <m/>
    <m/>
    <n v="0"/>
    <n v="0"/>
    <n v="0"/>
    <n v="0"/>
    <n v="0"/>
    <n v="0"/>
  </r>
  <r>
    <x v="0"/>
    <x v="6"/>
    <s v="MACE_WHOL"/>
    <x v="3"/>
    <m/>
    <m/>
    <m/>
    <m/>
    <m/>
    <m/>
    <m/>
    <m/>
    <m/>
    <n v="0"/>
    <n v="0"/>
    <n v="0"/>
    <m/>
  </r>
  <r>
    <x v="0"/>
    <x v="6"/>
    <s v="MACE_WHOL"/>
    <x v="4"/>
    <m/>
    <m/>
    <m/>
    <m/>
    <m/>
    <m/>
    <m/>
    <m/>
    <m/>
    <m/>
    <m/>
    <m/>
    <m/>
  </r>
  <r>
    <x v="0"/>
    <x v="6"/>
    <s v="MACE_WHOL"/>
    <x v="5"/>
    <m/>
    <m/>
    <m/>
    <m/>
    <m/>
    <m/>
    <m/>
    <m/>
    <m/>
    <m/>
    <m/>
    <m/>
    <m/>
  </r>
  <r>
    <x v="0"/>
    <x v="6"/>
    <s v="MACE_WHOL"/>
    <x v="6"/>
    <n v="0"/>
    <n v="0"/>
    <n v="0"/>
    <n v="0"/>
    <n v="0"/>
    <n v="0"/>
    <n v="0"/>
    <n v="0"/>
    <n v="0"/>
    <n v="0"/>
    <n v="0"/>
    <n v="0"/>
    <n v="0"/>
  </r>
  <r>
    <x v="0"/>
    <x v="6"/>
    <s v="MALA_KUAL"/>
    <x v="0"/>
    <m/>
    <m/>
    <m/>
    <m/>
    <m/>
    <m/>
    <m/>
    <m/>
    <m/>
    <m/>
    <m/>
    <m/>
    <m/>
  </r>
  <r>
    <x v="0"/>
    <x v="6"/>
    <s v="MALA_KUAL"/>
    <x v="1"/>
    <m/>
    <m/>
    <m/>
    <m/>
    <m/>
    <m/>
    <m/>
    <n v="0.01"/>
    <n v="0.01"/>
    <n v="0.02"/>
    <n v="0.02"/>
    <n v="0.02"/>
    <n v="0.02"/>
  </r>
  <r>
    <x v="0"/>
    <x v="6"/>
    <s v="MALA_KUAL"/>
    <x v="2"/>
    <m/>
    <m/>
    <m/>
    <m/>
    <m/>
    <m/>
    <m/>
    <n v="0"/>
    <n v="0"/>
    <n v="0"/>
    <n v="0"/>
    <n v="0"/>
    <n v="0"/>
  </r>
  <r>
    <x v="0"/>
    <x v="6"/>
    <s v="MALA_KUAL"/>
    <x v="3"/>
    <m/>
    <m/>
    <m/>
    <m/>
    <m/>
    <m/>
    <m/>
    <m/>
    <m/>
    <m/>
    <m/>
    <m/>
    <m/>
  </r>
  <r>
    <x v="0"/>
    <x v="6"/>
    <s v="MALA_KUAL"/>
    <x v="4"/>
    <m/>
    <m/>
    <m/>
    <m/>
    <m/>
    <m/>
    <m/>
    <m/>
    <m/>
    <m/>
    <m/>
    <m/>
    <m/>
  </r>
  <r>
    <x v="0"/>
    <x v="6"/>
    <s v="MALA_KUAL"/>
    <x v="5"/>
    <m/>
    <m/>
    <m/>
    <m/>
    <m/>
    <m/>
    <m/>
    <m/>
    <m/>
    <m/>
    <m/>
    <m/>
    <m/>
  </r>
  <r>
    <x v="0"/>
    <x v="6"/>
    <s v="MALA_KUAL"/>
    <x v="6"/>
    <n v="0"/>
    <n v="0"/>
    <n v="0"/>
    <n v="0"/>
    <n v="0"/>
    <n v="0"/>
    <n v="0"/>
    <n v="0.01"/>
    <n v="0.02"/>
    <n v="0.02"/>
    <n v="0.02"/>
    <n v="0.03"/>
    <n v="0.03"/>
  </r>
  <r>
    <x v="0"/>
    <x v="6"/>
    <s v="MALA_PENM"/>
    <x v="0"/>
    <m/>
    <m/>
    <m/>
    <m/>
    <m/>
    <m/>
    <m/>
    <m/>
    <m/>
    <m/>
    <m/>
    <m/>
    <m/>
  </r>
  <r>
    <x v="0"/>
    <x v="6"/>
    <s v="MALA_PENM"/>
    <x v="1"/>
    <m/>
    <m/>
    <m/>
    <m/>
    <m/>
    <m/>
    <m/>
    <n v="0.15"/>
    <n v="0.18"/>
    <n v="0.24"/>
    <n v="0.26"/>
    <n v="0.27"/>
    <n v="0.28999999999999998"/>
  </r>
  <r>
    <x v="0"/>
    <x v="6"/>
    <s v="MALA_PENM"/>
    <x v="2"/>
    <m/>
    <m/>
    <m/>
    <m/>
    <m/>
    <m/>
    <m/>
    <n v="0.03"/>
    <n v="0.03"/>
    <n v="0.03"/>
    <n v="0.04"/>
    <n v="0.04"/>
    <n v="0.04"/>
  </r>
  <r>
    <x v="0"/>
    <x v="6"/>
    <s v="MALA_PENM"/>
    <x v="3"/>
    <m/>
    <m/>
    <m/>
    <m/>
    <m/>
    <m/>
    <m/>
    <m/>
    <m/>
    <m/>
    <m/>
    <m/>
    <m/>
  </r>
  <r>
    <x v="0"/>
    <x v="6"/>
    <s v="MALA_PENM"/>
    <x v="4"/>
    <m/>
    <m/>
    <m/>
    <m/>
    <m/>
    <m/>
    <m/>
    <m/>
    <m/>
    <m/>
    <m/>
    <m/>
    <m/>
  </r>
  <r>
    <x v="0"/>
    <x v="6"/>
    <s v="MALA_PENM"/>
    <x v="5"/>
    <m/>
    <m/>
    <m/>
    <m/>
    <m/>
    <m/>
    <m/>
    <m/>
    <m/>
    <m/>
    <m/>
    <m/>
    <m/>
  </r>
  <r>
    <x v="0"/>
    <x v="6"/>
    <s v="MALA_PENM"/>
    <x v="6"/>
    <n v="0"/>
    <n v="0"/>
    <n v="0"/>
    <n v="0"/>
    <n v="0"/>
    <n v="0"/>
    <n v="0"/>
    <n v="0.18"/>
    <n v="0.21"/>
    <n v="0.27"/>
    <n v="0.28999999999999998"/>
    <n v="0.31"/>
    <n v="0.33"/>
  </r>
  <r>
    <x v="0"/>
    <x v="6"/>
    <s v="MALA_SASA"/>
    <x v="0"/>
    <m/>
    <m/>
    <m/>
    <m/>
    <m/>
    <m/>
    <m/>
    <m/>
    <m/>
    <m/>
    <m/>
    <m/>
    <m/>
  </r>
  <r>
    <x v="0"/>
    <x v="6"/>
    <s v="MALA_SASA"/>
    <x v="1"/>
    <m/>
    <m/>
    <m/>
    <m/>
    <m/>
    <m/>
    <m/>
    <n v="0.04"/>
    <n v="0.05"/>
    <n v="0.06"/>
    <n v="7.0000000000000007E-2"/>
    <n v="7.0000000000000007E-2"/>
    <n v="0.08"/>
  </r>
  <r>
    <x v="0"/>
    <x v="6"/>
    <s v="MALA_SASA"/>
    <x v="2"/>
    <m/>
    <m/>
    <m/>
    <m/>
    <m/>
    <m/>
    <m/>
    <n v="0.01"/>
    <n v="0.01"/>
    <n v="0.01"/>
    <n v="0.01"/>
    <n v="0.01"/>
    <n v="0.01"/>
  </r>
  <r>
    <x v="0"/>
    <x v="6"/>
    <s v="MALA_SASA"/>
    <x v="3"/>
    <m/>
    <m/>
    <m/>
    <m/>
    <m/>
    <m/>
    <m/>
    <m/>
    <m/>
    <m/>
    <m/>
    <m/>
    <m/>
  </r>
  <r>
    <x v="0"/>
    <x v="6"/>
    <s v="MALA_SASA"/>
    <x v="4"/>
    <m/>
    <m/>
    <m/>
    <m/>
    <m/>
    <m/>
    <m/>
    <m/>
    <m/>
    <m/>
    <m/>
    <m/>
    <m/>
  </r>
  <r>
    <x v="0"/>
    <x v="6"/>
    <s v="MALA_SASA"/>
    <x v="5"/>
    <m/>
    <m/>
    <m/>
    <m/>
    <m/>
    <m/>
    <m/>
    <m/>
    <m/>
    <m/>
    <m/>
    <m/>
    <m/>
  </r>
  <r>
    <x v="0"/>
    <x v="6"/>
    <s v="MALA_SASA"/>
    <x v="6"/>
    <n v="0"/>
    <n v="0"/>
    <n v="0"/>
    <n v="0"/>
    <n v="0"/>
    <n v="0"/>
    <n v="0"/>
    <n v="0.05"/>
    <n v="0.06"/>
    <n v="7.0000000000000007E-2"/>
    <n v="0.08"/>
    <n v="0.08"/>
    <n v="0.09"/>
  </r>
  <r>
    <x v="0"/>
    <x v="6"/>
    <s v="MALT_WHOL"/>
    <x v="0"/>
    <m/>
    <m/>
    <m/>
    <m/>
    <m/>
    <m/>
    <m/>
    <m/>
    <m/>
    <m/>
    <m/>
    <m/>
    <m/>
  </r>
  <r>
    <x v="0"/>
    <x v="6"/>
    <s v="MALT_WHOL"/>
    <x v="1"/>
    <m/>
    <m/>
    <m/>
    <m/>
    <m/>
    <m/>
    <m/>
    <n v="0"/>
    <n v="0"/>
    <n v="0"/>
    <n v="0"/>
    <n v="0"/>
    <n v="0"/>
  </r>
  <r>
    <x v="0"/>
    <x v="6"/>
    <s v="MALT_WHOL"/>
    <x v="2"/>
    <m/>
    <m/>
    <m/>
    <m/>
    <m/>
    <m/>
    <m/>
    <n v="0"/>
    <n v="0"/>
    <n v="0"/>
    <n v="0"/>
    <n v="0"/>
    <n v="0"/>
  </r>
  <r>
    <x v="0"/>
    <x v="6"/>
    <s v="MALT_WHOL"/>
    <x v="3"/>
    <m/>
    <m/>
    <m/>
    <m/>
    <m/>
    <m/>
    <m/>
    <m/>
    <m/>
    <m/>
    <m/>
    <m/>
    <m/>
  </r>
  <r>
    <x v="0"/>
    <x v="6"/>
    <s v="MALT_WHOL"/>
    <x v="4"/>
    <m/>
    <m/>
    <m/>
    <m/>
    <m/>
    <m/>
    <m/>
    <n v="0"/>
    <n v="0"/>
    <n v="0"/>
    <n v="0"/>
    <n v="0"/>
    <n v="0"/>
  </r>
  <r>
    <x v="0"/>
    <x v="6"/>
    <s v="MALT_WHOL"/>
    <x v="5"/>
    <m/>
    <m/>
    <m/>
    <m/>
    <m/>
    <m/>
    <m/>
    <m/>
    <m/>
    <m/>
    <m/>
    <m/>
    <m/>
  </r>
  <r>
    <x v="0"/>
    <x v="6"/>
    <s v="MALT_WHOL"/>
    <x v="6"/>
    <n v="0"/>
    <n v="0"/>
    <n v="0"/>
    <n v="0"/>
    <n v="0"/>
    <n v="0"/>
    <n v="0"/>
    <n v="0"/>
    <n v="0"/>
    <n v="0"/>
    <n v="0"/>
    <n v="0"/>
    <n v="0"/>
  </r>
  <r>
    <x v="0"/>
    <x v="6"/>
    <s v="MEXI_WHOL"/>
    <x v="0"/>
    <m/>
    <m/>
    <m/>
    <m/>
    <m/>
    <m/>
    <m/>
    <m/>
    <m/>
    <m/>
    <m/>
    <m/>
    <m/>
  </r>
  <r>
    <x v="0"/>
    <x v="6"/>
    <s v="MEXI_WHOL"/>
    <x v="1"/>
    <m/>
    <m/>
    <m/>
    <m/>
    <m/>
    <m/>
    <m/>
    <n v="0.15"/>
    <n v="0.17"/>
    <n v="0.2"/>
    <n v="0.22"/>
    <n v="0.22"/>
    <n v="0.22"/>
  </r>
  <r>
    <x v="0"/>
    <x v="6"/>
    <s v="MEXI_WHOL"/>
    <x v="2"/>
    <m/>
    <m/>
    <m/>
    <m/>
    <m/>
    <m/>
    <m/>
    <n v="0.51"/>
    <n v="0.5"/>
    <n v="0.49"/>
    <n v="0.46"/>
    <n v="0.43"/>
    <n v="0.39"/>
  </r>
  <r>
    <x v="0"/>
    <x v="6"/>
    <s v="MEXI_WHOL"/>
    <x v="3"/>
    <m/>
    <m/>
    <m/>
    <m/>
    <m/>
    <m/>
    <m/>
    <n v="0.03"/>
    <n v="0.02"/>
    <n v="0.01"/>
    <m/>
    <m/>
    <m/>
  </r>
  <r>
    <x v="0"/>
    <x v="6"/>
    <s v="MEXI_WHOL"/>
    <x v="4"/>
    <m/>
    <m/>
    <m/>
    <m/>
    <m/>
    <m/>
    <m/>
    <n v="0.31"/>
    <n v="0.37"/>
    <n v="0.41"/>
    <n v="0.44"/>
    <n v="0.45"/>
    <n v="0.44"/>
  </r>
  <r>
    <x v="0"/>
    <x v="6"/>
    <s v="MEXI_WHOL"/>
    <x v="5"/>
    <m/>
    <m/>
    <m/>
    <m/>
    <m/>
    <m/>
    <m/>
    <n v="0"/>
    <n v="0"/>
    <n v="0"/>
    <n v="0"/>
    <n v="0"/>
    <n v="0"/>
  </r>
  <r>
    <x v="0"/>
    <x v="6"/>
    <s v="MEXI_WHOL"/>
    <x v="6"/>
    <n v="0"/>
    <n v="0"/>
    <n v="0"/>
    <n v="0"/>
    <n v="0"/>
    <n v="0"/>
    <n v="0"/>
    <n v="1"/>
    <n v="1.06"/>
    <n v="1.1100000000000001"/>
    <n v="1.1200000000000001"/>
    <n v="1.1000000000000001"/>
    <n v="1.05"/>
  </r>
  <r>
    <x v="0"/>
    <x v="6"/>
    <s v="MIDE_WHOL"/>
    <x v="0"/>
    <m/>
    <m/>
    <m/>
    <m/>
    <m/>
    <m/>
    <m/>
    <m/>
    <m/>
    <m/>
    <m/>
    <m/>
    <m/>
  </r>
  <r>
    <x v="0"/>
    <x v="6"/>
    <s v="MIDE_WHOL"/>
    <x v="1"/>
    <m/>
    <m/>
    <m/>
    <m/>
    <m/>
    <m/>
    <m/>
    <n v="0.06"/>
    <n v="0.03"/>
    <n v="0.05"/>
    <n v="0.05"/>
    <n v="0.05"/>
    <n v="0.05"/>
  </r>
  <r>
    <x v="0"/>
    <x v="6"/>
    <s v="MIDE_WHOL"/>
    <x v="2"/>
    <m/>
    <m/>
    <m/>
    <m/>
    <m/>
    <m/>
    <m/>
    <n v="0.09"/>
    <n v="0.11"/>
    <n v="0.11"/>
    <n v="0.11"/>
    <n v="0.11"/>
    <n v="0.11"/>
  </r>
  <r>
    <x v="0"/>
    <x v="6"/>
    <s v="MIDE_WHOL"/>
    <x v="3"/>
    <m/>
    <m/>
    <m/>
    <m/>
    <m/>
    <m/>
    <m/>
    <m/>
    <m/>
    <m/>
    <m/>
    <m/>
    <m/>
  </r>
  <r>
    <x v="0"/>
    <x v="6"/>
    <s v="MIDE_WHOL"/>
    <x v="4"/>
    <m/>
    <m/>
    <m/>
    <m/>
    <m/>
    <m/>
    <m/>
    <m/>
    <m/>
    <m/>
    <m/>
    <m/>
    <m/>
  </r>
  <r>
    <x v="0"/>
    <x v="6"/>
    <s v="MIDE_WHOL"/>
    <x v="5"/>
    <m/>
    <m/>
    <m/>
    <m/>
    <m/>
    <m/>
    <m/>
    <n v="0.02"/>
    <n v="0.02"/>
    <n v="0.02"/>
    <n v="0.02"/>
    <n v="0.02"/>
    <n v="0.03"/>
  </r>
  <r>
    <x v="0"/>
    <x v="6"/>
    <s v="MIDE_WHOL"/>
    <x v="6"/>
    <n v="0"/>
    <n v="0"/>
    <n v="0"/>
    <n v="0"/>
    <n v="0"/>
    <n v="0"/>
    <n v="0"/>
    <n v="0.17"/>
    <n v="0.16"/>
    <n v="0.17"/>
    <n v="0.18"/>
    <n v="0.19"/>
    <n v="0.19"/>
  </r>
  <r>
    <x v="0"/>
    <x v="6"/>
    <s v="MOLD_WHOL"/>
    <x v="0"/>
    <m/>
    <m/>
    <m/>
    <m/>
    <m/>
    <m/>
    <m/>
    <m/>
    <m/>
    <m/>
    <m/>
    <m/>
    <m/>
  </r>
  <r>
    <x v="0"/>
    <x v="6"/>
    <s v="MOLD_WHOL"/>
    <x v="1"/>
    <m/>
    <m/>
    <m/>
    <m/>
    <m/>
    <m/>
    <m/>
    <n v="0"/>
    <n v="0"/>
    <n v="0"/>
    <n v="0"/>
    <n v="0"/>
    <n v="0"/>
  </r>
  <r>
    <x v="0"/>
    <x v="6"/>
    <s v="MOLD_WHOL"/>
    <x v="2"/>
    <m/>
    <m/>
    <m/>
    <m/>
    <m/>
    <m/>
    <m/>
    <n v="0.01"/>
    <n v="0.01"/>
    <n v="0.01"/>
    <n v="0"/>
    <n v="0"/>
    <n v="0"/>
  </r>
  <r>
    <x v="0"/>
    <x v="6"/>
    <s v="MOLD_WHOL"/>
    <x v="3"/>
    <m/>
    <m/>
    <m/>
    <m/>
    <m/>
    <m/>
    <m/>
    <m/>
    <m/>
    <n v="0"/>
    <n v="0"/>
    <n v="0"/>
    <m/>
  </r>
  <r>
    <x v="0"/>
    <x v="6"/>
    <s v="MOLD_WHOL"/>
    <x v="4"/>
    <m/>
    <m/>
    <m/>
    <m/>
    <m/>
    <m/>
    <m/>
    <m/>
    <m/>
    <m/>
    <m/>
    <m/>
    <m/>
  </r>
  <r>
    <x v="0"/>
    <x v="6"/>
    <s v="MOLD_WHOL"/>
    <x v="5"/>
    <m/>
    <m/>
    <m/>
    <m/>
    <m/>
    <m/>
    <m/>
    <n v="0"/>
    <n v="0"/>
    <n v="0"/>
    <n v="0"/>
    <n v="0"/>
    <n v="0"/>
  </r>
  <r>
    <x v="0"/>
    <x v="6"/>
    <s v="MOLD_WHOL"/>
    <x v="6"/>
    <n v="0"/>
    <n v="0"/>
    <n v="0"/>
    <n v="0"/>
    <n v="0"/>
    <n v="0"/>
    <n v="0"/>
    <n v="0.01"/>
    <n v="0.01"/>
    <n v="0.01"/>
    <n v="0"/>
    <n v="0"/>
    <n v="0"/>
  </r>
  <r>
    <x v="0"/>
    <x v="6"/>
    <s v="MONG_WHOL"/>
    <x v="0"/>
    <m/>
    <m/>
    <m/>
    <m/>
    <m/>
    <m/>
    <m/>
    <m/>
    <m/>
    <m/>
    <m/>
    <m/>
    <m/>
  </r>
  <r>
    <x v="0"/>
    <x v="6"/>
    <s v="MONG_WHOL"/>
    <x v="1"/>
    <m/>
    <m/>
    <m/>
    <m/>
    <m/>
    <m/>
    <m/>
    <n v="0.09"/>
    <n v="0.09"/>
    <n v="0.08"/>
    <n v="0.08"/>
    <n v="0.08"/>
    <n v="7.0000000000000007E-2"/>
  </r>
  <r>
    <x v="0"/>
    <x v="6"/>
    <s v="MONG_WHOL"/>
    <x v="2"/>
    <m/>
    <m/>
    <m/>
    <m/>
    <m/>
    <m/>
    <m/>
    <n v="0.01"/>
    <n v="0.01"/>
    <n v="0.01"/>
    <n v="0.01"/>
    <n v="0.01"/>
    <n v="0.01"/>
  </r>
  <r>
    <x v="0"/>
    <x v="6"/>
    <s v="MONG_WHOL"/>
    <x v="3"/>
    <m/>
    <m/>
    <m/>
    <m/>
    <m/>
    <m/>
    <m/>
    <n v="0.03"/>
    <n v="0.03"/>
    <n v="0.03"/>
    <n v="0.03"/>
    <n v="0.03"/>
    <n v="0.03"/>
  </r>
  <r>
    <x v="0"/>
    <x v="6"/>
    <s v="MONG_WHOL"/>
    <x v="4"/>
    <m/>
    <m/>
    <m/>
    <m/>
    <m/>
    <m/>
    <m/>
    <m/>
    <m/>
    <m/>
    <m/>
    <m/>
    <m/>
  </r>
  <r>
    <x v="0"/>
    <x v="6"/>
    <s v="MONG_WHOL"/>
    <x v="5"/>
    <m/>
    <m/>
    <m/>
    <m/>
    <m/>
    <m/>
    <m/>
    <m/>
    <m/>
    <m/>
    <m/>
    <m/>
    <m/>
  </r>
  <r>
    <x v="0"/>
    <x v="6"/>
    <s v="MONG_WHOL"/>
    <x v="6"/>
    <n v="0"/>
    <n v="0"/>
    <n v="0"/>
    <n v="0"/>
    <n v="0"/>
    <n v="0"/>
    <n v="0"/>
    <n v="0.12"/>
    <n v="0.12"/>
    <n v="0.12"/>
    <n v="0.12"/>
    <n v="0.12"/>
    <n v="0.11"/>
  </r>
  <r>
    <x v="0"/>
    <x v="6"/>
    <s v="MONT_WHOL"/>
    <x v="0"/>
    <m/>
    <m/>
    <m/>
    <m/>
    <m/>
    <m/>
    <m/>
    <m/>
    <m/>
    <m/>
    <m/>
    <m/>
    <m/>
  </r>
  <r>
    <x v="0"/>
    <x v="6"/>
    <s v="MONT_WHOL"/>
    <x v="1"/>
    <m/>
    <m/>
    <m/>
    <m/>
    <m/>
    <m/>
    <m/>
    <n v="0"/>
    <n v="0"/>
    <n v="0"/>
    <n v="0"/>
    <n v="0"/>
    <n v="0"/>
  </r>
  <r>
    <x v="0"/>
    <x v="6"/>
    <s v="MONT_WHOL"/>
    <x v="2"/>
    <m/>
    <m/>
    <m/>
    <m/>
    <m/>
    <m/>
    <m/>
    <m/>
    <m/>
    <m/>
    <m/>
    <m/>
    <m/>
  </r>
  <r>
    <x v="0"/>
    <x v="6"/>
    <s v="MONT_WHOL"/>
    <x v="3"/>
    <m/>
    <m/>
    <m/>
    <m/>
    <m/>
    <m/>
    <m/>
    <m/>
    <m/>
    <n v="0"/>
    <n v="0"/>
    <n v="0"/>
    <m/>
  </r>
  <r>
    <x v="0"/>
    <x v="6"/>
    <s v="MONT_WHOL"/>
    <x v="4"/>
    <m/>
    <m/>
    <m/>
    <m/>
    <m/>
    <m/>
    <m/>
    <m/>
    <m/>
    <m/>
    <m/>
    <m/>
    <m/>
  </r>
  <r>
    <x v="0"/>
    <x v="6"/>
    <s v="MONT_WHOL"/>
    <x v="5"/>
    <m/>
    <m/>
    <m/>
    <m/>
    <m/>
    <m/>
    <m/>
    <m/>
    <m/>
    <m/>
    <m/>
    <m/>
    <m/>
  </r>
  <r>
    <x v="0"/>
    <x v="6"/>
    <s v="MONT_WHOL"/>
    <x v="6"/>
    <n v="0"/>
    <n v="0"/>
    <n v="0"/>
    <n v="0"/>
    <n v="0"/>
    <n v="0"/>
    <n v="0"/>
    <n v="0"/>
    <n v="0"/>
    <n v="0"/>
    <n v="0"/>
    <n v="0"/>
    <n v="0"/>
  </r>
  <r>
    <x v="0"/>
    <x v="6"/>
    <s v="MYAN_WHOL"/>
    <x v="0"/>
    <m/>
    <m/>
    <m/>
    <m/>
    <m/>
    <m/>
    <m/>
    <m/>
    <m/>
    <m/>
    <m/>
    <m/>
    <m/>
  </r>
  <r>
    <x v="0"/>
    <x v="6"/>
    <s v="MYAN_WHOL"/>
    <x v="1"/>
    <m/>
    <m/>
    <m/>
    <m/>
    <m/>
    <m/>
    <m/>
    <n v="0.01"/>
    <n v="0.01"/>
    <n v="0.03"/>
    <n v="0.04"/>
    <n v="0.04"/>
    <n v="0.04"/>
  </r>
  <r>
    <x v="0"/>
    <x v="6"/>
    <s v="MYAN_WHOL"/>
    <x v="2"/>
    <m/>
    <m/>
    <m/>
    <m/>
    <m/>
    <m/>
    <m/>
    <n v="0.04"/>
    <n v="0.05"/>
    <n v="0.06"/>
    <n v="0.08"/>
    <n v="0.08"/>
    <n v="0.08"/>
  </r>
  <r>
    <x v="0"/>
    <x v="6"/>
    <s v="MYAN_WHOL"/>
    <x v="3"/>
    <m/>
    <m/>
    <m/>
    <m/>
    <m/>
    <m/>
    <m/>
    <m/>
    <m/>
    <m/>
    <m/>
    <m/>
    <m/>
  </r>
  <r>
    <x v="0"/>
    <x v="6"/>
    <s v="MYAN_WHOL"/>
    <x v="4"/>
    <m/>
    <m/>
    <m/>
    <m/>
    <m/>
    <m/>
    <m/>
    <m/>
    <m/>
    <m/>
    <m/>
    <m/>
    <m/>
  </r>
  <r>
    <x v="0"/>
    <x v="6"/>
    <s v="MYAN_WHOL"/>
    <x v="5"/>
    <m/>
    <m/>
    <m/>
    <m/>
    <m/>
    <m/>
    <m/>
    <m/>
    <m/>
    <m/>
    <m/>
    <m/>
    <m/>
  </r>
  <r>
    <x v="0"/>
    <x v="6"/>
    <s v="MYAN_WHOL"/>
    <x v="6"/>
    <n v="0"/>
    <n v="0"/>
    <n v="0"/>
    <n v="0"/>
    <n v="0"/>
    <n v="0"/>
    <n v="0"/>
    <n v="0.05"/>
    <n v="0.06"/>
    <n v="0.09"/>
    <n v="0.11"/>
    <n v="0.12"/>
    <n v="0.12"/>
  </r>
  <r>
    <x v="0"/>
    <x v="6"/>
    <s v="NAFR_WHOL"/>
    <x v="0"/>
    <m/>
    <m/>
    <m/>
    <m/>
    <m/>
    <m/>
    <m/>
    <m/>
    <m/>
    <m/>
    <m/>
    <m/>
    <m/>
  </r>
  <r>
    <x v="0"/>
    <x v="6"/>
    <s v="NAFR_WHOL"/>
    <x v="1"/>
    <m/>
    <m/>
    <m/>
    <m/>
    <m/>
    <m/>
    <m/>
    <n v="0.16"/>
    <n v="0.13"/>
    <n v="0.13"/>
    <n v="0.14000000000000001"/>
    <n v="0.13"/>
    <n v="0.12"/>
  </r>
  <r>
    <x v="0"/>
    <x v="6"/>
    <s v="NAFR_WHOL"/>
    <x v="2"/>
    <m/>
    <m/>
    <m/>
    <m/>
    <m/>
    <m/>
    <m/>
    <n v="0.09"/>
    <n v="0.09"/>
    <n v="0.1"/>
    <n v="0.11"/>
    <n v="0.12"/>
    <n v="0.12"/>
  </r>
  <r>
    <x v="0"/>
    <x v="6"/>
    <s v="NAFR_WHOL"/>
    <x v="3"/>
    <m/>
    <m/>
    <m/>
    <m/>
    <m/>
    <m/>
    <m/>
    <n v="0.02"/>
    <n v="0.02"/>
    <n v="0.02"/>
    <n v="0.02"/>
    <n v="0.02"/>
    <n v="0.02"/>
  </r>
  <r>
    <x v="0"/>
    <x v="6"/>
    <s v="NAFR_WHOL"/>
    <x v="4"/>
    <m/>
    <m/>
    <m/>
    <m/>
    <m/>
    <m/>
    <m/>
    <m/>
    <m/>
    <m/>
    <m/>
    <m/>
    <m/>
  </r>
  <r>
    <x v="0"/>
    <x v="6"/>
    <s v="NAFR_WHOL"/>
    <x v="5"/>
    <m/>
    <m/>
    <m/>
    <m/>
    <m/>
    <m/>
    <m/>
    <n v="0"/>
    <n v="0"/>
    <n v="0"/>
    <n v="0"/>
    <n v="0"/>
    <n v="0"/>
  </r>
  <r>
    <x v="0"/>
    <x v="6"/>
    <s v="NAFR_WHOL"/>
    <x v="6"/>
    <n v="0"/>
    <n v="0"/>
    <n v="0"/>
    <n v="0"/>
    <n v="0"/>
    <n v="0"/>
    <n v="0"/>
    <n v="0.27"/>
    <n v="0.25"/>
    <n v="0.26"/>
    <n v="0.27"/>
    <n v="0.27"/>
    <n v="0.27"/>
  </r>
  <r>
    <x v="0"/>
    <x v="6"/>
    <s v="NEPA_WHOL"/>
    <x v="0"/>
    <m/>
    <m/>
    <m/>
    <m/>
    <m/>
    <m/>
    <m/>
    <m/>
    <m/>
    <m/>
    <m/>
    <m/>
    <m/>
  </r>
  <r>
    <x v="0"/>
    <x v="6"/>
    <s v="NEPA_WHOL"/>
    <x v="1"/>
    <m/>
    <m/>
    <m/>
    <m/>
    <m/>
    <m/>
    <m/>
    <m/>
    <m/>
    <m/>
    <m/>
    <m/>
    <m/>
  </r>
  <r>
    <x v="0"/>
    <x v="6"/>
    <s v="NEPA_WHOL"/>
    <x v="2"/>
    <m/>
    <m/>
    <m/>
    <m/>
    <m/>
    <m/>
    <m/>
    <n v="0.01"/>
    <n v="0.01"/>
    <n v="0.01"/>
    <n v="0.01"/>
    <n v="0.01"/>
    <n v="0.01"/>
  </r>
  <r>
    <x v="0"/>
    <x v="6"/>
    <s v="NEPA_WHOL"/>
    <x v="3"/>
    <m/>
    <m/>
    <m/>
    <m/>
    <m/>
    <m/>
    <m/>
    <m/>
    <m/>
    <m/>
    <m/>
    <m/>
    <m/>
  </r>
  <r>
    <x v="0"/>
    <x v="6"/>
    <s v="NEPA_WHOL"/>
    <x v="4"/>
    <m/>
    <m/>
    <m/>
    <m/>
    <m/>
    <m/>
    <m/>
    <m/>
    <m/>
    <m/>
    <m/>
    <m/>
    <m/>
  </r>
  <r>
    <x v="0"/>
    <x v="6"/>
    <s v="NEPA_WHOL"/>
    <x v="5"/>
    <m/>
    <m/>
    <m/>
    <m/>
    <m/>
    <m/>
    <m/>
    <m/>
    <m/>
    <m/>
    <m/>
    <m/>
    <m/>
  </r>
  <r>
    <x v="0"/>
    <x v="6"/>
    <s v="NEPA_WHOL"/>
    <x v="6"/>
    <n v="0"/>
    <n v="0"/>
    <n v="0"/>
    <n v="0"/>
    <n v="0"/>
    <n v="0"/>
    <n v="0"/>
    <n v="0.01"/>
    <n v="0.01"/>
    <n v="0.01"/>
    <n v="0.01"/>
    <n v="0.01"/>
    <n v="0.01"/>
  </r>
  <r>
    <x v="0"/>
    <x v="6"/>
    <s v="NETH_WHOL"/>
    <x v="0"/>
    <m/>
    <m/>
    <m/>
    <m/>
    <m/>
    <m/>
    <m/>
    <m/>
    <m/>
    <m/>
    <m/>
    <m/>
    <m/>
  </r>
  <r>
    <x v="0"/>
    <x v="6"/>
    <s v="NETH_WHOL"/>
    <x v="1"/>
    <m/>
    <m/>
    <m/>
    <m/>
    <m/>
    <m/>
    <m/>
    <n v="0.04"/>
    <n v="0.04"/>
    <n v="0.05"/>
    <n v="7.0000000000000007E-2"/>
    <n v="7.0000000000000007E-2"/>
    <n v="0.08"/>
  </r>
  <r>
    <x v="0"/>
    <x v="6"/>
    <s v="NETH_WHOL"/>
    <x v="2"/>
    <m/>
    <m/>
    <m/>
    <m/>
    <m/>
    <m/>
    <m/>
    <n v="0.02"/>
    <n v="0.02"/>
    <n v="0.02"/>
    <n v="0.02"/>
    <n v="0.01"/>
    <n v="0.01"/>
  </r>
  <r>
    <x v="0"/>
    <x v="6"/>
    <s v="NETH_WHOL"/>
    <x v="3"/>
    <m/>
    <m/>
    <m/>
    <m/>
    <m/>
    <m/>
    <m/>
    <n v="0"/>
    <n v="0"/>
    <n v="0"/>
    <n v="0"/>
    <n v="0"/>
    <n v="0"/>
  </r>
  <r>
    <x v="0"/>
    <x v="6"/>
    <s v="NETH_WHOL"/>
    <x v="4"/>
    <m/>
    <m/>
    <m/>
    <m/>
    <m/>
    <m/>
    <m/>
    <n v="0.21"/>
    <n v="0.19"/>
    <n v="0.18"/>
    <n v="0.16"/>
    <n v="0.12"/>
    <n v="0.09"/>
  </r>
  <r>
    <x v="0"/>
    <x v="6"/>
    <s v="NETH_WHOL"/>
    <x v="5"/>
    <m/>
    <m/>
    <m/>
    <m/>
    <m/>
    <m/>
    <m/>
    <m/>
    <m/>
    <m/>
    <m/>
    <m/>
    <m/>
  </r>
  <r>
    <x v="0"/>
    <x v="6"/>
    <s v="NETH_WHOL"/>
    <x v="6"/>
    <n v="0"/>
    <n v="0"/>
    <n v="0"/>
    <n v="0"/>
    <n v="0"/>
    <n v="0"/>
    <n v="0"/>
    <n v="0.28000000000000003"/>
    <n v="0.26"/>
    <n v="0.25"/>
    <n v="0.24"/>
    <n v="0.21"/>
    <n v="0.19"/>
  </r>
  <r>
    <x v="0"/>
    <x v="6"/>
    <s v="NIGE_WHOL"/>
    <x v="0"/>
    <m/>
    <m/>
    <m/>
    <m/>
    <m/>
    <m/>
    <m/>
    <m/>
    <m/>
    <m/>
    <m/>
    <m/>
    <m/>
  </r>
  <r>
    <x v="0"/>
    <x v="6"/>
    <s v="NIGE_WHOL"/>
    <x v="1"/>
    <m/>
    <m/>
    <m/>
    <m/>
    <m/>
    <m/>
    <m/>
    <m/>
    <m/>
    <m/>
    <m/>
    <m/>
    <m/>
  </r>
  <r>
    <x v="0"/>
    <x v="6"/>
    <s v="NIGE_WHOL"/>
    <x v="2"/>
    <m/>
    <m/>
    <m/>
    <m/>
    <m/>
    <m/>
    <m/>
    <n v="0"/>
    <n v="0"/>
    <n v="0"/>
    <n v="0"/>
    <n v="0"/>
    <n v="0"/>
  </r>
  <r>
    <x v="0"/>
    <x v="6"/>
    <s v="NIGE_WHOL"/>
    <x v="3"/>
    <m/>
    <m/>
    <m/>
    <m/>
    <m/>
    <m/>
    <m/>
    <n v="0"/>
    <n v="0"/>
    <n v="0"/>
    <n v="0"/>
    <n v="0"/>
    <n v="0"/>
  </r>
  <r>
    <x v="0"/>
    <x v="6"/>
    <s v="NIGE_WHOL"/>
    <x v="4"/>
    <m/>
    <m/>
    <m/>
    <m/>
    <m/>
    <m/>
    <m/>
    <m/>
    <m/>
    <m/>
    <m/>
    <m/>
    <m/>
  </r>
  <r>
    <x v="0"/>
    <x v="6"/>
    <s v="NIGE_WHOL"/>
    <x v="5"/>
    <m/>
    <m/>
    <m/>
    <m/>
    <m/>
    <m/>
    <m/>
    <n v="0"/>
    <n v="0"/>
    <n v="0"/>
    <n v="0"/>
    <n v="0"/>
    <n v="0"/>
  </r>
  <r>
    <x v="0"/>
    <x v="6"/>
    <s v="NIGE_WHOL"/>
    <x v="6"/>
    <n v="0"/>
    <n v="0"/>
    <n v="0"/>
    <n v="0"/>
    <n v="0"/>
    <n v="0"/>
    <n v="0"/>
    <n v="0"/>
    <n v="0"/>
    <n v="0"/>
    <n v="0"/>
    <n v="0"/>
    <n v="0"/>
  </r>
  <r>
    <x v="0"/>
    <x v="6"/>
    <s v="NORW_WHOL"/>
    <x v="0"/>
    <m/>
    <m/>
    <m/>
    <m/>
    <m/>
    <m/>
    <m/>
    <m/>
    <m/>
    <m/>
    <m/>
    <m/>
    <m/>
  </r>
  <r>
    <x v="0"/>
    <x v="6"/>
    <s v="NORW_WHOL"/>
    <x v="1"/>
    <m/>
    <m/>
    <m/>
    <m/>
    <m/>
    <m/>
    <m/>
    <n v="0.05"/>
    <n v="0.04"/>
    <n v="0.04"/>
    <n v="0.03"/>
    <n v="0.02"/>
    <n v="0.02"/>
  </r>
  <r>
    <x v="0"/>
    <x v="6"/>
    <s v="NORW_WHOL"/>
    <x v="2"/>
    <m/>
    <m/>
    <m/>
    <m/>
    <m/>
    <m/>
    <m/>
    <n v="0.02"/>
    <n v="0.02"/>
    <n v="0.02"/>
    <n v="0.02"/>
    <n v="0.02"/>
    <n v="0.02"/>
  </r>
  <r>
    <x v="0"/>
    <x v="6"/>
    <s v="NORW_WHOL"/>
    <x v="3"/>
    <m/>
    <m/>
    <m/>
    <m/>
    <m/>
    <m/>
    <m/>
    <n v="0"/>
    <n v="0"/>
    <n v="0"/>
    <n v="0"/>
    <n v="0"/>
    <n v="0"/>
  </r>
  <r>
    <x v="0"/>
    <x v="6"/>
    <s v="NORW_WHOL"/>
    <x v="4"/>
    <m/>
    <m/>
    <m/>
    <m/>
    <m/>
    <m/>
    <m/>
    <n v="0.1"/>
    <n v="0.09"/>
    <n v="0.08"/>
    <n v="0.06"/>
    <n v="0.05"/>
    <n v="0.03"/>
  </r>
  <r>
    <x v="0"/>
    <x v="6"/>
    <s v="NORW_WHOL"/>
    <x v="5"/>
    <m/>
    <m/>
    <m/>
    <m/>
    <m/>
    <m/>
    <m/>
    <n v="0.03"/>
    <n v="0.03"/>
    <n v="0.02"/>
    <n v="0.02"/>
    <n v="0.02"/>
    <n v="0.02"/>
  </r>
  <r>
    <x v="0"/>
    <x v="6"/>
    <s v="NORW_WHOL"/>
    <x v="6"/>
    <n v="0"/>
    <n v="0"/>
    <n v="0"/>
    <n v="0"/>
    <n v="0"/>
    <n v="0"/>
    <n v="0"/>
    <n v="0.2"/>
    <n v="0.17"/>
    <n v="0.16"/>
    <n v="0.14000000000000001"/>
    <n v="0.11"/>
    <n v="0.09"/>
  </r>
  <r>
    <x v="0"/>
    <x v="6"/>
    <s v="NZEL_WHOL"/>
    <x v="0"/>
    <m/>
    <m/>
    <m/>
    <m/>
    <m/>
    <m/>
    <m/>
    <m/>
    <m/>
    <m/>
    <m/>
    <m/>
    <m/>
  </r>
  <r>
    <x v="0"/>
    <x v="6"/>
    <s v="NZEL_WHOL"/>
    <x v="1"/>
    <m/>
    <m/>
    <m/>
    <m/>
    <m/>
    <m/>
    <m/>
    <n v="0.04"/>
    <n v="0.04"/>
    <n v="0.04"/>
    <n v="0.04"/>
    <n v="0.04"/>
    <n v="0.04"/>
  </r>
  <r>
    <x v="0"/>
    <x v="6"/>
    <s v="NZEL_WHOL"/>
    <x v="2"/>
    <m/>
    <m/>
    <m/>
    <m/>
    <m/>
    <m/>
    <m/>
    <n v="0.03"/>
    <n v="0.03"/>
    <n v="0.03"/>
    <n v="0.03"/>
    <n v="0.03"/>
    <n v="0.03"/>
  </r>
  <r>
    <x v="0"/>
    <x v="6"/>
    <s v="NZEL_WHOL"/>
    <x v="3"/>
    <m/>
    <m/>
    <m/>
    <m/>
    <m/>
    <m/>
    <m/>
    <m/>
    <m/>
    <m/>
    <m/>
    <m/>
    <m/>
  </r>
  <r>
    <x v="0"/>
    <x v="6"/>
    <s v="NZEL_WHOL"/>
    <x v="4"/>
    <m/>
    <m/>
    <m/>
    <m/>
    <m/>
    <m/>
    <m/>
    <m/>
    <m/>
    <m/>
    <m/>
    <m/>
    <m/>
  </r>
  <r>
    <x v="0"/>
    <x v="6"/>
    <s v="NZEL_WHOL"/>
    <x v="5"/>
    <m/>
    <m/>
    <m/>
    <m/>
    <m/>
    <m/>
    <m/>
    <n v="0.02"/>
    <n v="0.02"/>
    <n v="0.02"/>
    <n v="0.02"/>
    <n v="0.02"/>
    <n v="0.02"/>
  </r>
  <r>
    <x v="0"/>
    <x v="6"/>
    <s v="NZEL_WHOL"/>
    <x v="6"/>
    <n v="0"/>
    <n v="0"/>
    <n v="0"/>
    <n v="0"/>
    <n v="0"/>
    <n v="0"/>
    <n v="0"/>
    <n v="0.09"/>
    <n v="0.09"/>
    <n v="0.09"/>
    <n v="0.09"/>
    <n v="0.09"/>
    <n v="0.09"/>
  </r>
  <r>
    <x v="0"/>
    <x v="6"/>
    <s v="PAKI_KARA"/>
    <x v="0"/>
    <m/>
    <m/>
    <m/>
    <m/>
    <m/>
    <m/>
    <m/>
    <m/>
    <m/>
    <m/>
    <m/>
    <m/>
    <m/>
  </r>
  <r>
    <x v="0"/>
    <x v="6"/>
    <s v="PAKI_KARA"/>
    <x v="1"/>
    <m/>
    <m/>
    <m/>
    <m/>
    <m/>
    <m/>
    <m/>
    <m/>
    <m/>
    <m/>
    <m/>
    <m/>
    <m/>
  </r>
  <r>
    <x v="0"/>
    <x v="6"/>
    <s v="PAKI_KARA"/>
    <x v="2"/>
    <m/>
    <m/>
    <m/>
    <m/>
    <m/>
    <m/>
    <m/>
    <n v="0"/>
    <n v="0"/>
    <n v="0"/>
    <n v="0"/>
    <n v="0"/>
    <n v="0"/>
  </r>
  <r>
    <x v="0"/>
    <x v="6"/>
    <s v="PAKI_KARA"/>
    <x v="3"/>
    <m/>
    <m/>
    <m/>
    <m/>
    <m/>
    <m/>
    <m/>
    <n v="0.05"/>
    <n v="0.05"/>
    <n v="0.06"/>
    <n v="0.06"/>
    <n v="0.06"/>
    <n v="0.06"/>
  </r>
  <r>
    <x v="0"/>
    <x v="6"/>
    <s v="PAKI_KARA"/>
    <x v="4"/>
    <m/>
    <m/>
    <m/>
    <m/>
    <m/>
    <m/>
    <m/>
    <m/>
    <m/>
    <m/>
    <m/>
    <m/>
    <m/>
  </r>
  <r>
    <x v="0"/>
    <x v="6"/>
    <s v="PAKI_KARA"/>
    <x v="5"/>
    <m/>
    <m/>
    <m/>
    <m/>
    <m/>
    <m/>
    <m/>
    <n v="0.01"/>
    <n v="0.01"/>
    <n v="0.01"/>
    <n v="0.01"/>
    <n v="0.01"/>
    <n v="0.01"/>
  </r>
  <r>
    <x v="0"/>
    <x v="6"/>
    <s v="PAKI_KARA"/>
    <x v="6"/>
    <n v="0"/>
    <n v="0"/>
    <n v="0"/>
    <n v="0"/>
    <n v="0"/>
    <n v="0"/>
    <n v="0"/>
    <n v="0.06"/>
    <n v="0.06"/>
    <n v="0.06"/>
    <n v="7.0000000000000007E-2"/>
    <n v="7.0000000000000007E-2"/>
    <n v="7.0000000000000007E-2"/>
  </r>
  <r>
    <x v="0"/>
    <x v="6"/>
    <s v="PAKI_NMWP"/>
    <x v="0"/>
    <m/>
    <m/>
    <m/>
    <m/>
    <m/>
    <m/>
    <m/>
    <m/>
    <m/>
    <m/>
    <m/>
    <m/>
    <m/>
  </r>
  <r>
    <x v="0"/>
    <x v="6"/>
    <s v="PAKI_NMWP"/>
    <x v="1"/>
    <m/>
    <m/>
    <m/>
    <m/>
    <m/>
    <m/>
    <m/>
    <m/>
    <m/>
    <m/>
    <m/>
    <m/>
    <m/>
  </r>
  <r>
    <x v="0"/>
    <x v="6"/>
    <s v="PAKI_NMWP"/>
    <x v="2"/>
    <m/>
    <m/>
    <m/>
    <m/>
    <m/>
    <m/>
    <m/>
    <n v="0"/>
    <n v="0"/>
    <n v="0"/>
    <n v="0"/>
    <n v="0"/>
    <n v="0"/>
  </r>
  <r>
    <x v="0"/>
    <x v="6"/>
    <s v="PAKI_NMWP"/>
    <x v="3"/>
    <m/>
    <m/>
    <m/>
    <m/>
    <m/>
    <m/>
    <m/>
    <m/>
    <m/>
    <m/>
    <m/>
    <m/>
    <m/>
  </r>
  <r>
    <x v="0"/>
    <x v="6"/>
    <s v="PAKI_NMWP"/>
    <x v="4"/>
    <m/>
    <m/>
    <m/>
    <m/>
    <m/>
    <m/>
    <m/>
    <m/>
    <m/>
    <m/>
    <m/>
    <m/>
    <m/>
  </r>
  <r>
    <x v="0"/>
    <x v="6"/>
    <s v="PAKI_NMWP"/>
    <x v="5"/>
    <m/>
    <m/>
    <m/>
    <m/>
    <m/>
    <m/>
    <m/>
    <n v="0"/>
    <n v="0"/>
    <n v="0"/>
    <n v="0"/>
    <n v="0"/>
    <n v="0"/>
  </r>
  <r>
    <x v="0"/>
    <x v="6"/>
    <s v="PAKI_NMWP"/>
    <x v="6"/>
    <n v="0"/>
    <n v="0"/>
    <n v="0"/>
    <n v="0"/>
    <n v="0"/>
    <n v="0"/>
    <n v="0"/>
    <n v="0"/>
    <n v="0"/>
    <n v="0"/>
    <n v="0"/>
    <n v="0"/>
    <n v="0"/>
  </r>
  <r>
    <x v="0"/>
    <x v="6"/>
    <s v="PAKI_PUNJ"/>
    <x v="0"/>
    <m/>
    <m/>
    <m/>
    <m/>
    <m/>
    <m/>
    <m/>
    <m/>
    <m/>
    <m/>
    <m/>
    <m/>
    <m/>
  </r>
  <r>
    <x v="0"/>
    <x v="6"/>
    <s v="PAKI_PUNJ"/>
    <x v="1"/>
    <m/>
    <m/>
    <m/>
    <m/>
    <m/>
    <m/>
    <m/>
    <m/>
    <m/>
    <m/>
    <m/>
    <m/>
    <m/>
  </r>
  <r>
    <x v="0"/>
    <x v="6"/>
    <s v="PAKI_PUNJ"/>
    <x v="2"/>
    <m/>
    <m/>
    <m/>
    <m/>
    <m/>
    <m/>
    <m/>
    <n v="0"/>
    <n v="0"/>
    <n v="0"/>
    <n v="0"/>
    <n v="0"/>
    <n v="0"/>
  </r>
  <r>
    <x v="0"/>
    <x v="6"/>
    <s v="PAKI_PUNJ"/>
    <x v="3"/>
    <m/>
    <m/>
    <m/>
    <m/>
    <m/>
    <m/>
    <m/>
    <m/>
    <m/>
    <m/>
    <m/>
    <m/>
    <m/>
  </r>
  <r>
    <x v="0"/>
    <x v="6"/>
    <s v="PAKI_PUNJ"/>
    <x v="4"/>
    <m/>
    <m/>
    <m/>
    <m/>
    <m/>
    <m/>
    <m/>
    <m/>
    <m/>
    <m/>
    <m/>
    <m/>
    <m/>
  </r>
  <r>
    <x v="0"/>
    <x v="6"/>
    <s v="PAKI_PUNJ"/>
    <x v="5"/>
    <m/>
    <m/>
    <m/>
    <m/>
    <m/>
    <m/>
    <m/>
    <n v="0"/>
    <n v="0"/>
    <n v="0"/>
    <n v="0"/>
    <n v="0"/>
    <n v="0"/>
  </r>
  <r>
    <x v="0"/>
    <x v="6"/>
    <s v="PAKI_PUNJ"/>
    <x v="6"/>
    <n v="0"/>
    <n v="0"/>
    <n v="0"/>
    <n v="0"/>
    <n v="0"/>
    <n v="0"/>
    <n v="0"/>
    <n v="0.01"/>
    <n v="0.01"/>
    <n v="0.01"/>
    <n v="0.01"/>
    <n v="0.01"/>
    <n v="0.01"/>
  </r>
  <r>
    <x v="0"/>
    <x v="6"/>
    <s v="PAKI_SIND"/>
    <x v="0"/>
    <m/>
    <m/>
    <m/>
    <m/>
    <m/>
    <m/>
    <m/>
    <m/>
    <m/>
    <m/>
    <m/>
    <m/>
    <m/>
  </r>
  <r>
    <x v="0"/>
    <x v="6"/>
    <s v="PAKI_SIND"/>
    <x v="1"/>
    <m/>
    <m/>
    <m/>
    <m/>
    <m/>
    <m/>
    <m/>
    <m/>
    <m/>
    <m/>
    <m/>
    <m/>
    <m/>
  </r>
  <r>
    <x v="0"/>
    <x v="6"/>
    <s v="PAKI_SIND"/>
    <x v="2"/>
    <m/>
    <m/>
    <m/>
    <m/>
    <m/>
    <m/>
    <m/>
    <n v="0"/>
    <n v="0"/>
    <n v="0"/>
    <n v="0"/>
    <n v="0"/>
    <n v="0"/>
  </r>
  <r>
    <x v="0"/>
    <x v="6"/>
    <s v="PAKI_SIND"/>
    <x v="3"/>
    <m/>
    <m/>
    <m/>
    <m/>
    <m/>
    <m/>
    <m/>
    <m/>
    <m/>
    <m/>
    <m/>
    <m/>
    <m/>
  </r>
  <r>
    <x v="0"/>
    <x v="6"/>
    <s v="PAKI_SIND"/>
    <x v="4"/>
    <m/>
    <m/>
    <m/>
    <m/>
    <m/>
    <m/>
    <m/>
    <m/>
    <m/>
    <m/>
    <m/>
    <m/>
    <m/>
  </r>
  <r>
    <x v="0"/>
    <x v="6"/>
    <s v="PAKI_SIND"/>
    <x v="5"/>
    <m/>
    <m/>
    <m/>
    <m/>
    <m/>
    <m/>
    <m/>
    <n v="0"/>
    <n v="0"/>
    <n v="0"/>
    <n v="0"/>
    <n v="0"/>
    <n v="0"/>
  </r>
  <r>
    <x v="0"/>
    <x v="6"/>
    <s v="PAKI_SIND"/>
    <x v="6"/>
    <n v="0"/>
    <n v="0"/>
    <n v="0"/>
    <n v="0"/>
    <n v="0"/>
    <n v="0"/>
    <n v="0"/>
    <n v="0"/>
    <n v="0"/>
    <n v="0"/>
    <n v="0"/>
    <n v="0"/>
    <n v="0"/>
  </r>
  <r>
    <x v="0"/>
    <x v="6"/>
    <s v="PARA_WHOL"/>
    <x v="0"/>
    <m/>
    <m/>
    <m/>
    <m/>
    <m/>
    <m/>
    <m/>
    <m/>
    <m/>
    <m/>
    <m/>
    <m/>
    <m/>
  </r>
  <r>
    <x v="0"/>
    <x v="6"/>
    <s v="PARA_WHOL"/>
    <x v="1"/>
    <m/>
    <m/>
    <m/>
    <m/>
    <m/>
    <m/>
    <m/>
    <m/>
    <m/>
    <m/>
    <m/>
    <m/>
    <m/>
  </r>
  <r>
    <x v="0"/>
    <x v="6"/>
    <s v="PARA_WHOL"/>
    <x v="2"/>
    <m/>
    <m/>
    <m/>
    <m/>
    <m/>
    <m/>
    <m/>
    <m/>
    <m/>
    <m/>
    <m/>
    <m/>
    <m/>
  </r>
  <r>
    <x v="0"/>
    <x v="6"/>
    <s v="PARA_WHOL"/>
    <x v="3"/>
    <m/>
    <m/>
    <m/>
    <m/>
    <m/>
    <m/>
    <m/>
    <m/>
    <m/>
    <m/>
    <m/>
    <m/>
    <m/>
  </r>
  <r>
    <x v="0"/>
    <x v="6"/>
    <s v="PARA_WHOL"/>
    <x v="4"/>
    <m/>
    <m/>
    <m/>
    <m/>
    <m/>
    <m/>
    <m/>
    <m/>
    <m/>
    <m/>
    <m/>
    <m/>
    <m/>
  </r>
  <r>
    <x v="0"/>
    <x v="6"/>
    <s v="PARA_WHOL"/>
    <x v="5"/>
    <m/>
    <m/>
    <m/>
    <m/>
    <m/>
    <m/>
    <m/>
    <n v="0"/>
    <n v="0"/>
    <n v="0"/>
    <n v="0"/>
    <n v="0"/>
    <n v="0"/>
  </r>
  <r>
    <x v="0"/>
    <x v="6"/>
    <s v="PARA_WHOL"/>
    <x v="6"/>
    <n v="0"/>
    <n v="0"/>
    <n v="0"/>
    <n v="0"/>
    <n v="0"/>
    <n v="0"/>
    <n v="0"/>
    <n v="0"/>
    <n v="0"/>
    <n v="0"/>
    <n v="0"/>
    <n v="0"/>
    <n v="0"/>
  </r>
  <r>
    <x v="0"/>
    <x v="6"/>
    <s v="PERU_WHOL"/>
    <x v="0"/>
    <m/>
    <m/>
    <m/>
    <m/>
    <m/>
    <m/>
    <m/>
    <m/>
    <m/>
    <m/>
    <m/>
    <m/>
    <m/>
  </r>
  <r>
    <x v="0"/>
    <x v="6"/>
    <s v="PERU_WHOL"/>
    <x v="1"/>
    <m/>
    <m/>
    <m/>
    <m/>
    <m/>
    <m/>
    <m/>
    <n v="0.03"/>
    <n v="0.02"/>
    <n v="0.02"/>
    <n v="0.03"/>
    <n v="0.02"/>
    <n v="0.02"/>
  </r>
  <r>
    <x v="0"/>
    <x v="6"/>
    <s v="PERU_WHOL"/>
    <x v="2"/>
    <m/>
    <m/>
    <m/>
    <m/>
    <m/>
    <m/>
    <m/>
    <n v="0"/>
    <n v="0"/>
    <n v="0"/>
    <n v="0"/>
    <n v="0"/>
    <n v="0"/>
  </r>
  <r>
    <x v="0"/>
    <x v="6"/>
    <s v="PERU_WHOL"/>
    <x v="3"/>
    <m/>
    <m/>
    <m/>
    <m/>
    <m/>
    <m/>
    <m/>
    <m/>
    <m/>
    <m/>
    <m/>
    <m/>
    <m/>
  </r>
  <r>
    <x v="0"/>
    <x v="6"/>
    <s v="PERU_WHOL"/>
    <x v="4"/>
    <m/>
    <m/>
    <m/>
    <m/>
    <m/>
    <m/>
    <m/>
    <m/>
    <m/>
    <m/>
    <m/>
    <m/>
    <m/>
  </r>
  <r>
    <x v="0"/>
    <x v="6"/>
    <s v="PERU_WHOL"/>
    <x v="5"/>
    <m/>
    <m/>
    <m/>
    <m/>
    <m/>
    <m/>
    <m/>
    <n v="0"/>
    <n v="0"/>
    <n v="0"/>
    <n v="0"/>
    <n v="0"/>
    <n v="0"/>
  </r>
  <r>
    <x v="0"/>
    <x v="6"/>
    <s v="PERU_WHOL"/>
    <x v="6"/>
    <n v="0"/>
    <n v="0"/>
    <n v="0"/>
    <n v="0"/>
    <n v="0"/>
    <n v="0"/>
    <n v="0"/>
    <n v="0.03"/>
    <n v="0.03"/>
    <n v="0.03"/>
    <n v="0.03"/>
    <n v="0.03"/>
    <n v="0.03"/>
  </r>
  <r>
    <x v="0"/>
    <x v="6"/>
    <s v="PHIL_BVMI"/>
    <x v="0"/>
    <m/>
    <m/>
    <m/>
    <m/>
    <m/>
    <m/>
    <m/>
    <m/>
    <m/>
    <m/>
    <m/>
    <m/>
    <m/>
  </r>
  <r>
    <x v="0"/>
    <x v="6"/>
    <s v="PHIL_BVMI"/>
    <x v="1"/>
    <m/>
    <m/>
    <m/>
    <m/>
    <m/>
    <m/>
    <m/>
    <n v="0.01"/>
    <n v="0.01"/>
    <n v="0.02"/>
    <n v="0.03"/>
    <n v="0.03"/>
    <n v="0.03"/>
  </r>
  <r>
    <x v="0"/>
    <x v="6"/>
    <s v="PHIL_BVMI"/>
    <x v="2"/>
    <m/>
    <m/>
    <m/>
    <m/>
    <m/>
    <m/>
    <m/>
    <n v="0.01"/>
    <n v="0.01"/>
    <n v="0.01"/>
    <n v="0.02"/>
    <n v="0.02"/>
    <n v="0.02"/>
  </r>
  <r>
    <x v="0"/>
    <x v="6"/>
    <s v="PHIL_BVMI"/>
    <x v="3"/>
    <m/>
    <m/>
    <m/>
    <m/>
    <m/>
    <m/>
    <m/>
    <n v="0.05"/>
    <n v="0.06"/>
    <n v="7.0000000000000007E-2"/>
    <n v="0.08"/>
    <n v="0.08"/>
    <n v="0.09"/>
  </r>
  <r>
    <x v="0"/>
    <x v="6"/>
    <s v="PHIL_BVMI"/>
    <x v="4"/>
    <m/>
    <m/>
    <m/>
    <m/>
    <m/>
    <m/>
    <m/>
    <m/>
    <m/>
    <m/>
    <m/>
    <m/>
    <m/>
  </r>
  <r>
    <x v="0"/>
    <x v="6"/>
    <s v="PHIL_BVMI"/>
    <x v="5"/>
    <m/>
    <m/>
    <m/>
    <m/>
    <m/>
    <m/>
    <m/>
    <n v="0.04"/>
    <n v="0.05"/>
    <n v="0.06"/>
    <n v="0.08"/>
    <n v="0.09"/>
    <n v="0.11"/>
  </r>
  <r>
    <x v="0"/>
    <x v="6"/>
    <s v="PHIL_BVMI"/>
    <x v="6"/>
    <n v="0"/>
    <n v="0"/>
    <n v="0"/>
    <n v="0"/>
    <n v="0"/>
    <n v="0"/>
    <n v="0"/>
    <n v="0.12"/>
    <n v="0.14000000000000001"/>
    <n v="0.17"/>
    <n v="0.2"/>
    <n v="0.22"/>
    <n v="0.24"/>
  </r>
  <r>
    <x v="0"/>
    <x v="6"/>
    <s v="PHIL_LUZO"/>
    <x v="0"/>
    <m/>
    <m/>
    <m/>
    <m/>
    <m/>
    <m/>
    <m/>
    <m/>
    <m/>
    <m/>
    <m/>
    <m/>
    <m/>
  </r>
  <r>
    <x v="0"/>
    <x v="6"/>
    <s v="PHIL_LUZO"/>
    <x v="1"/>
    <m/>
    <m/>
    <m/>
    <m/>
    <m/>
    <m/>
    <m/>
    <n v="0.01"/>
    <n v="0.01"/>
    <n v="0.01"/>
    <n v="0.02"/>
    <n v="0.02"/>
    <n v="0.02"/>
  </r>
  <r>
    <x v="0"/>
    <x v="6"/>
    <s v="PHIL_LUZO"/>
    <x v="2"/>
    <m/>
    <m/>
    <m/>
    <m/>
    <m/>
    <m/>
    <m/>
    <n v="0.01"/>
    <n v="0.01"/>
    <n v="0.01"/>
    <n v="0.01"/>
    <n v="0.01"/>
    <n v="0.01"/>
  </r>
  <r>
    <x v="0"/>
    <x v="6"/>
    <s v="PHIL_LUZO"/>
    <x v="3"/>
    <m/>
    <m/>
    <m/>
    <m/>
    <m/>
    <m/>
    <m/>
    <n v="0.04"/>
    <n v="0.05"/>
    <n v="0.05"/>
    <n v="0.06"/>
    <n v="0.06"/>
    <n v="7.0000000000000007E-2"/>
  </r>
  <r>
    <x v="0"/>
    <x v="6"/>
    <s v="PHIL_LUZO"/>
    <x v="4"/>
    <m/>
    <m/>
    <m/>
    <m/>
    <m/>
    <m/>
    <m/>
    <m/>
    <m/>
    <m/>
    <m/>
    <m/>
    <m/>
  </r>
  <r>
    <x v="0"/>
    <x v="6"/>
    <s v="PHIL_LUZO"/>
    <x v="5"/>
    <m/>
    <m/>
    <m/>
    <m/>
    <m/>
    <m/>
    <m/>
    <n v="0.03"/>
    <n v="0.04"/>
    <n v="0.05"/>
    <n v="0.06"/>
    <n v="7.0000000000000007E-2"/>
    <n v="0.08"/>
  </r>
  <r>
    <x v="0"/>
    <x v="6"/>
    <s v="PHIL_LUZO"/>
    <x v="6"/>
    <n v="0"/>
    <n v="0"/>
    <n v="0"/>
    <n v="0"/>
    <n v="0"/>
    <n v="0"/>
    <n v="0"/>
    <n v="0.09"/>
    <n v="0.1"/>
    <n v="0.12"/>
    <n v="0.15"/>
    <n v="0.16"/>
    <n v="0.18"/>
  </r>
  <r>
    <x v="0"/>
    <x v="6"/>
    <s v="PHIL_MANI"/>
    <x v="0"/>
    <m/>
    <m/>
    <m/>
    <m/>
    <m/>
    <m/>
    <m/>
    <m/>
    <m/>
    <m/>
    <m/>
    <m/>
    <m/>
  </r>
  <r>
    <x v="0"/>
    <x v="6"/>
    <s v="PHIL_MANI"/>
    <x v="1"/>
    <m/>
    <m/>
    <m/>
    <m/>
    <m/>
    <m/>
    <m/>
    <n v="0"/>
    <n v="0"/>
    <n v="0.01"/>
    <n v="0.01"/>
    <n v="0.01"/>
    <n v="0.01"/>
  </r>
  <r>
    <x v="0"/>
    <x v="6"/>
    <s v="PHIL_MANI"/>
    <x v="2"/>
    <m/>
    <m/>
    <m/>
    <m/>
    <m/>
    <m/>
    <m/>
    <n v="0"/>
    <n v="0"/>
    <n v="0"/>
    <n v="0"/>
    <n v="0"/>
    <n v="0"/>
  </r>
  <r>
    <x v="0"/>
    <x v="6"/>
    <s v="PHIL_MANI"/>
    <x v="3"/>
    <m/>
    <m/>
    <m/>
    <m/>
    <m/>
    <m/>
    <m/>
    <n v="0.01"/>
    <n v="0.02"/>
    <n v="0.02"/>
    <n v="0.02"/>
    <n v="0.02"/>
    <n v="0.02"/>
  </r>
  <r>
    <x v="0"/>
    <x v="6"/>
    <s v="PHIL_MANI"/>
    <x v="4"/>
    <m/>
    <m/>
    <m/>
    <m/>
    <m/>
    <m/>
    <m/>
    <m/>
    <m/>
    <m/>
    <m/>
    <m/>
    <m/>
  </r>
  <r>
    <x v="0"/>
    <x v="6"/>
    <s v="PHIL_MANI"/>
    <x v="5"/>
    <m/>
    <m/>
    <m/>
    <m/>
    <m/>
    <m/>
    <m/>
    <n v="0.01"/>
    <n v="0.01"/>
    <n v="0.02"/>
    <n v="0.02"/>
    <n v="0.02"/>
    <n v="0.03"/>
  </r>
  <r>
    <x v="0"/>
    <x v="6"/>
    <s v="PHIL_MANI"/>
    <x v="6"/>
    <n v="0"/>
    <n v="0"/>
    <n v="0"/>
    <n v="0"/>
    <n v="0"/>
    <n v="0"/>
    <n v="0"/>
    <n v="0.03"/>
    <n v="0.04"/>
    <n v="0.04"/>
    <n v="0.05"/>
    <n v="0.06"/>
    <n v="0.06"/>
  </r>
  <r>
    <x v="0"/>
    <x v="6"/>
    <s v="POLA_WHOL"/>
    <x v="0"/>
    <m/>
    <m/>
    <m/>
    <m/>
    <m/>
    <m/>
    <m/>
    <m/>
    <m/>
    <m/>
    <m/>
    <m/>
    <m/>
  </r>
  <r>
    <x v="0"/>
    <x v="6"/>
    <s v="POLA_WHOL"/>
    <x v="1"/>
    <m/>
    <m/>
    <m/>
    <m/>
    <m/>
    <m/>
    <m/>
    <n v="0.04"/>
    <n v="0.04"/>
    <n v="0.05"/>
    <n v="0.05"/>
    <n v="0.05"/>
    <n v="0.05"/>
  </r>
  <r>
    <x v="0"/>
    <x v="6"/>
    <s v="POLA_WHOL"/>
    <x v="2"/>
    <m/>
    <m/>
    <m/>
    <m/>
    <m/>
    <m/>
    <m/>
    <n v="0.22"/>
    <n v="0.18"/>
    <n v="0.16"/>
    <n v="0.13"/>
    <n v="0.12"/>
    <n v="0.1"/>
  </r>
  <r>
    <x v="0"/>
    <x v="6"/>
    <s v="POLA_WHOL"/>
    <x v="3"/>
    <m/>
    <m/>
    <m/>
    <m/>
    <m/>
    <m/>
    <m/>
    <n v="0.01"/>
    <n v="0.01"/>
    <n v="0"/>
    <n v="0"/>
    <n v="0"/>
    <n v="0"/>
  </r>
  <r>
    <x v="0"/>
    <x v="6"/>
    <s v="POLA_WHOL"/>
    <x v="4"/>
    <m/>
    <m/>
    <m/>
    <m/>
    <m/>
    <m/>
    <m/>
    <n v="0.02"/>
    <n v="0.01"/>
    <n v="0.01"/>
    <n v="0.01"/>
    <n v="0.01"/>
    <n v="0.01"/>
  </r>
  <r>
    <x v="0"/>
    <x v="6"/>
    <s v="POLA_WHOL"/>
    <x v="5"/>
    <m/>
    <m/>
    <m/>
    <m/>
    <m/>
    <m/>
    <m/>
    <n v="0.06"/>
    <n v="0.04"/>
    <n v="0.03"/>
    <n v="0.02"/>
    <n v="0.02"/>
    <n v="0.01"/>
  </r>
  <r>
    <x v="0"/>
    <x v="6"/>
    <s v="POLA_WHOL"/>
    <x v="6"/>
    <n v="0"/>
    <n v="0"/>
    <n v="0"/>
    <n v="0"/>
    <n v="0"/>
    <n v="0"/>
    <n v="0"/>
    <n v="0.34"/>
    <n v="0.28999999999999998"/>
    <n v="0.25"/>
    <n v="0.22"/>
    <n v="0.2"/>
    <n v="0.18"/>
  </r>
  <r>
    <x v="0"/>
    <x v="6"/>
    <s v="PORT_WHOL"/>
    <x v="0"/>
    <m/>
    <m/>
    <m/>
    <m/>
    <m/>
    <m/>
    <m/>
    <m/>
    <m/>
    <m/>
    <m/>
    <m/>
    <m/>
  </r>
  <r>
    <x v="0"/>
    <x v="6"/>
    <s v="PORT_WHOL"/>
    <x v="1"/>
    <m/>
    <m/>
    <m/>
    <m/>
    <m/>
    <m/>
    <m/>
    <n v="0.01"/>
    <n v="0.01"/>
    <n v="0.01"/>
    <n v="0.01"/>
    <n v="0.01"/>
    <n v="0.01"/>
  </r>
  <r>
    <x v="0"/>
    <x v="6"/>
    <s v="PORT_WHOL"/>
    <x v="2"/>
    <m/>
    <m/>
    <m/>
    <m/>
    <m/>
    <m/>
    <m/>
    <n v="0.03"/>
    <n v="0.03"/>
    <n v="0.02"/>
    <n v="0.02"/>
    <n v="0.02"/>
    <n v="0.02"/>
  </r>
  <r>
    <x v="0"/>
    <x v="6"/>
    <s v="PORT_WHOL"/>
    <x v="3"/>
    <m/>
    <m/>
    <m/>
    <m/>
    <m/>
    <m/>
    <m/>
    <n v="0"/>
    <n v="0"/>
    <n v="0"/>
    <n v="0"/>
    <n v="0"/>
    <n v="0"/>
  </r>
  <r>
    <x v="0"/>
    <x v="6"/>
    <s v="PORT_WHOL"/>
    <x v="4"/>
    <m/>
    <m/>
    <m/>
    <m/>
    <m/>
    <m/>
    <m/>
    <n v="0.03"/>
    <n v="0.02"/>
    <n v="0.02"/>
    <n v="0.02"/>
    <n v="0.02"/>
    <n v="0.01"/>
  </r>
  <r>
    <x v="0"/>
    <x v="6"/>
    <s v="PORT_WHOL"/>
    <x v="5"/>
    <m/>
    <m/>
    <m/>
    <m/>
    <m/>
    <m/>
    <m/>
    <n v="0.01"/>
    <n v="0.01"/>
    <n v="0.01"/>
    <n v="0.01"/>
    <n v="0"/>
    <n v="0"/>
  </r>
  <r>
    <x v="0"/>
    <x v="6"/>
    <s v="PORT_WHOL"/>
    <x v="6"/>
    <n v="0"/>
    <n v="0"/>
    <n v="0"/>
    <n v="0"/>
    <n v="0"/>
    <n v="0"/>
    <n v="0"/>
    <n v="7.0000000000000007E-2"/>
    <n v="0.06"/>
    <n v="0.06"/>
    <n v="0.06"/>
    <n v="0.05"/>
    <n v="0.05"/>
  </r>
  <r>
    <x v="0"/>
    <x v="6"/>
    <s v="ROMA_WHOL"/>
    <x v="0"/>
    <m/>
    <m/>
    <m/>
    <m/>
    <m/>
    <m/>
    <m/>
    <m/>
    <m/>
    <m/>
    <m/>
    <m/>
    <m/>
  </r>
  <r>
    <x v="0"/>
    <x v="6"/>
    <s v="ROMA_WHOL"/>
    <x v="1"/>
    <m/>
    <m/>
    <m/>
    <m/>
    <m/>
    <m/>
    <m/>
    <n v="0.03"/>
    <n v="0.02"/>
    <n v="0.03"/>
    <n v="0.04"/>
    <n v="0.04"/>
    <n v="0.04"/>
  </r>
  <r>
    <x v="0"/>
    <x v="6"/>
    <s v="ROMA_WHOL"/>
    <x v="2"/>
    <m/>
    <m/>
    <m/>
    <m/>
    <m/>
    <m/>
    <m/>
    <n v="0.02"/>
    <n v="0.02"/>
    <n v="0.02"/>
    <n v="0.02"/>
    <n v="0.02"/>
    <n v="0.02"/>
  </r>
  <r>
    <x v="0"/>
    <x v="6"/>
    <s v="ROMA_WHOL"/>
    <x v="3"/>
    <m/>
    <m/>
    <m/>
    <m/>
    <m/>
    <m/>
    <m/>
    <n v="0.02"/>
    <n v="0.02"/>
    <n v="0.02"/>
    <n v="0.02"/>
    <n v="0.02"/>
    <n v="0.02"/>
  </r>
  <r>
    <x v="0"/>
    <x v="6"/>
    <s v="ROMA_WHOL"/>
    <x v="4"/>
    <m/>
    <m/>
    <m/>
    <m/>
    <m/>
    <m/>
    <m/>
    <n v="0.04"/>
    <n v="0.04"/>
    <n v="0.03"/>
    <n v="0.03"/>
    <n v="0.03"/>
    <n v="0.02"/>
  </r>
  <r>
    <x v="0"/>
    <x v="6"/>
    <s v="ROMA_WHOL"/>
    <x v="5"/>
    <m/>
    <m/>
    <m/>
    <m/>
    <m/>
    <m/>
    <m/>
    <n v="0.02"/>
    <n v="0.02"/>
    <n v="0.02"/>
    <n v="0.02"/>
    <n v="0.01"/>
    <n v="0.01"/>
  </r>
  <r>
    <x v="0"/>
    <x v="6"/>
    <s v="ROMA_WHOL"/>
    <x v="6"/>
    <n v="0"/>
    <n v="0"/>
    <n v="0"/>
    <n v="0"/>
    <n v="0"/>
    <n v="0"/>
    <n v="0"/>
    <n v="0.13"/>
    <n v="0.12"/>
    <n v="0.13"/>
    <n v="0.13"/>
    <n v="0.12"/>
    <n v="0.11"/>
  </r>
  <r>
    <x v="0"/>
    <x v="6"/>
    <s v="RSAF_WHOL"/>
    <x v="0"/>
    <m/>
    <m/>
    <m/>
    <m/>
    <m/>
    <m/>
    <m/>
    <m/>
    <m/>
    <m/>
    <m/>
    <m/>
    <m/>
  </r>
  <r>
    <x v="0"/>
    <x v="6"/>
    <s v="RSAF_WHOL"/>
    <x v="1"/>
    <m/>
    <m/>
    <m/>
    <m/>
    <m/>
    <m/>
    <m/>
    <n v="0.11"/>
    <n v="0.13"/>
    <n v="0.16"/>
    <n v="0.19"/>
    <n v="0.22"/>
    <n v="0.25"/>
  </r>
  <r>
    <x v="0"/>
    <x v="6"/>
    <s v="RSAF_WHOL"/>
    <x v="2"/>
    <m/>
    <m/>
    <m/>
    <m/>
    <m/>
    <m/>
    <m/>
    <n v="0.03"/>
    <n v="0.03"/>
    <n v="0.03"/>
    <n v="0.03"/>
    <n v="0.03"/>
    <n v="0.03"/>
  </r>
  <r>
    <x v="0"/>
    <x v="6"/>
    <s v="RSAF_WHOL"/>
    <x v="3"/>
    <m/>
    <m/>
    <m/>
    <m/>
    <m/>
    <m/>
    <m/>
    <n v="0.02"/>
    <n v="0.02"/>
    <n v="0.02"/>
    <n v="0.03"/>
    <n v="0.04"/>
    <n v="0.04"/>
  </r>
  <r>
    <x v="0"/>
    <x v="6"/>
    <s v="RSAF_WHOL"/>
    <x v="4"/>
    <m/>
    <m/>
    <m/>
    <m/>
    <m/>
    <m/>
    <m/>
    <n v="0.04"/>
    <n v="0.04"/>
    <n v="0.04"/>
    <n v="0.05"/>
    <n v="0.05"/>
    <n v="0.06"/>
  </r>
  <r>
    <x v="0"/>
    <x v="6"/>
    <s v="RSAF_WHOL"/>
    <x v="5"/>
    <m/>
    <m/>
    <m/>
    <m/>
    <m/>
    <m/>
    <m/>
    <n v="0"/>
    <n v="0"/>
    <n v="0"/>
    <n v="0"/>
    <n v="0"/>
    <n v="0.01"/>
  </r>
  <r>
    <x v="0"/>
    <x v="6"/>
    <s v="RSAF_WHOL"/>
    <x v="6"/>
    <n v="0"/>
    <n v="0"/>
    <n v="0"/>
    <n v="0"/>
    <n v="0"/>
    <n v="0"/>
    <n v="0"/>
    <n v="0.2"/>
    <n v="0.22"/>
    <n v="0.26"/>
    <n v="0.28999999999999998"/>
    <n v="0.34"/>
    <n v="0.38"/>
  </r>
  <r>
    <x v="0"/>
    <x v="6"/>
    <s v="RUSS_ASIA"/>
    <x v="0"/>
    <m/>
    <m/>
    <m/>
    <m/>
    <m/>
    <m/>
    <m/>
    <m/>
    <m/>
    <m/>
    <m/>
    <m/>
    <m/>
  </r>
  <r>
    <x v="0"/>
    <x v="6"/>
    <s v="RUSS_ASIA"/>
    <x v="1"/>
    <m/>
    <m/>
    <m/>
    <m/>
    <m/>
    <m/>
    <m/>
    <n v="0.53"/>
    <n v="0.44"/>
    <n v="0.42"/>
    <n v="0.42"/>
    <n v="0.39"/>
    <n v="0.35"/>
  </r>
  <r>
    <x v="0"/>
    <x v="6"/>
    <s v="RUSS_ASIA"/>
    <x v="2"/>
    <m/>
    <m/>
    <m/>
    <m/>
    <m/>
    <m/>
    <m/>
    <n v="0.15"/>
    <n v="0.12"/>
    <n v="0.1"/>
    <n v="7.0000000000000007E-2"/>
    <n v="0.04"/>
    <n v="0.02"/>
  </r>
  <r>
    <x v="0"/>
    <x v="6"/>
    <s v="RUSS_ASIA"/>
    <x v="3"/>
    <m/>
    <m/>
    <m/>
    <m/>
    <m/>
    <m/>
    <m/>
    <n v="0.11"/>
    <n v="0.12"/>
    <n v="0.14000000000000001"/>
    <n v="0.14000000000000001"/>
    <n v="0.14000000000000001"/>
    <n v="0.14000000000000001"/>
  </r>
  <r>
    <x v="0"/>
    <x v="6"/>
    <s v="RUSS_ASIA"/>
    <x v="4"/>
    <m/>
    <m/>
    <m/>
    <m/>
    <m/>
    <m/>
    <m/>
    <n v="0.03"/>
    <n v="0.03"/>
    <n v="0.03"/>
    <n v="0.03"/>
    <n v="0.02"/>
    <n v="0.01"/>
  </r>
  <r>
    <x v="0"/>
    <x v="6"/>
    <s v="RUSS_ASIA"/>
    <x v="5"/>
    <m/>
    <m/>
    <m/>
    <m/>
    <m/>
    <m/>
    <m/>
    <n v="1.35"/>
    <n v="1.43"/>
    <n v="1.48"/>
    <n v="1.53"/>
    <n v="1.53"/>
    <n v="1.53"/>
  </r>
  <r>
    <x v="0"/>
    <x v="6"/>
    <s v="RUSS_ASIA"/>
    <x v="6"/>
    <n v="0"/>
    <n v="0"/>
    <n v="0"/>
    <n v="0"/>
    <n v="0"/>
    <n v="0"/>
    <n v="0"/>
    <n v="2.1800000000000002"/>
    <n v="2.15"/>
    <n v="2.16"/>
    <n v="2.1800000000000002"/>
    <n v="2.13"/>
    <n v="2.06"/>
  </r>
  <r>
    <x v="0"/>
    <x v="6"/>
    <s v="RUSS_EURO"/>
    <x v="0"/>
    <m/>
    <m/>
    <m/>
    <m/>
    <m/>
    <m/>
    <m/>
    <m/>
    <m/>
    <m/>
    <m/>
    <m/>
    <m/>
  </r>
  <r>
    <x v="0"/>
    <x v="6"/>
    <s v="RUSS_EURO"/>
    <x v="1"/>
    <m/>
    <m/>
    <m/>
    <m/>
    <m/>
    <m/>
    <m/>
    <n v="0.86"/>
    <n v="0.71"/>
    <n v="0.68"/>
    <n v="0.68"/>
    <n v="0.63"/>
    <n v="0.57999999999999996"/>
  </r>
  <r>
    <x v="0"/>
    <x v="6"/>
    <s v="RUSS_EURO"/>
    <x v="2"/>
    <m/>
    <m/>
    <m/>
    <m/>
    <m/>
    <m/>
    <m/>
    <n v="0.25"/>
    <n v="0.2"/>
    <n v="0.15"/>
    <n v="0.11"/>
    <n v="7.0000000000000007E-2"/>
    <n v="0.03"/>
  </r>
  <r>
    <x v="0"/>
    <x v="6"/>
    <s v="RUSS_EURO"/>
    <x v="3"/>
    <m/>
    <m/>
    <m/>
    <m/>
    <m/>
    <m/>
    <m/>
    <n v="0.19"/>
    <n v="0.2"/>
    <n v="0.22"/>
    <n v="0.23"/>
    <n v="0.23"/>
    <n v="0.23"/>
  </r>
  <r>
    <x v="0"/>
    <x v="6"/>
    <s v="RUSS_EURO"/>
    <x v="4"/>
    <m/>
    <m/>
    <m/>
    <m/>
    <m/>
    <m/>
    <m/>
    <n v="0.17"/>
    <n v="0.18"/>
    <n v="0.17"/>
    <n v="0.15"/>
    <n v="0.11"/>
    <n v="0.05"/>
  </r>
  <r>
    <x v="0"/>
    <x v="6"/>
    <s v="RUSS_EURO"/>
    <x v="5"/>
    <m/>
    <m/>
    <m/>
    <m/>
    <m/>
    <m/>
    <m/>
    <n v="2.2000000000000002"/>
    <n v="2.33"/>
    <n v="2.42"/>
    <n v="2.5"/>
    <n v="2.5"/>
    <n v="2.5"/>
  </r>
  <r>
    <x v="0"/>
    <x v="6"/>
    <s v="RUSS_EURO"/>
    <x v="6"/>
    <n v="0"/>
    <n v="0"/>
    <n v="0"/>
    <n v="0"/>
    <n v="0"/>
    <n v="0"/>
    <n v="0"/>
    <n v="3.67"/>
    <n v="3.62"/>
    <n v="3.63"/>
    <n v="3.66"/>
    <n v="3.53"/>
    <n v="3.38"/>
  </r>
  <r>
    <x v="0"/>
    <x v="6"/>
    <s v="SAAR_WHOL"/>
    <x v="0"/>
    <m/>
    <m/>
    <m/>
    <m/>
    <m/>
    <m/>
    <m/>
    <m/>
    <m/>
    <m/>
    <m/>
    <m/>
    <m/>
  </r>
  <r>
    <x v="0"/>
    <x v="6"/>
    <s v="SAAR_WHOL"/>
    <x v="1"/>
    <m/>
    <m/>
    <m/>
    <m/>
    <m/>
    <m/>
    <m/>
    <n v="0.04"/>
    <n v="0.05"/>
    <n v="0.06"/>
    <n v="7.0000000000000007E-2"/>
    <n v="7.0000000000000007E-2"/>
    <n v="7.0000000000000007E-2"/>
  </r>
  <r>
    <x v="0"/>
    <x v="6"/>
    <s v="SAAR_WHOL"/>
    <x v="2"/>
    <m/>
    <m/>
    <m/>
    <m/>
    <m/>
    <m/>
    <m/>
    <m/>
    <m/>
    <m/>
    <m/>
    <m/>
    <m/>
  </r>
  <r>
    <x v="0"/>
    <x v="6"/>
    <s v="SAAR_WHOL"/>
    <x v="3"/>
    <m/>
    <m/>
    <m/>
    <m/>
    <m/>
    <m/>
    <m/>
    <m/>
    <m/>
    <m/>
    <m/>
    <m/>
    <m/>
  </r>
  <r>
    <x v="0"/>
    <x v="6"/>
    <s v="SAAR_WHOL"/>
    <x v="4"/>
    <m/>
    <m/>
    <m/>
    <m/>
    <m/>
    <m/>
    <m/>
    <m/>
    <m/>
    <m/>
    <m/>
    <m/>
    <m/>
  </r>
  <r>
    <x v="0"/>
    <x v="6"/>
    <s v="SAAR_WHOL"/>
    <x v="5"/>
    <m/>
    <m/>
    <m/>
    <m/>
    <m/>
    <m/>
    <m/>
    <n v="0.02"/>
    <n v="0.02"/>
    <n v="0.02"/>
    <n v="0.02"/>
    <n v="0.03"/>
    <n v="0.03"/>
  </r>
  <r>
    <x v="0"/>
    <x v="6"/>
    <s v="SAAR_WHOL"/>
    <x v="6"/>
    <n v="0"/>
    <n v="0"/>
    <n v="0"/>
    <n v="0"/>
    <n v="0"/>
    <n v="0"/>
    <n v="0"/>
    <n v="0.06"/>
    <n v="0.06"/>
    <n v="0.08"/>
    <n v="0.09"/>
    <n v="0.09"/>
    <n v="0.1"/>
  </r>
  <r>
    <x v="0"/>
    <x v="6"/>
    <s v="SAFR_WHOL"/>
    <x v="0"/>
    <m/>
    <m/>
    <m/>
    <m/>
    <m/>
    <m/>
    <m/>
    <m/>
    <m/>
    <m/>
    <m/>
    <m/>
    <m/>
  </r>
  <r>
    <x v="0"/>
    <x v="6"/>
    <s v="SAFR_WHOL"/>
    <x v="1"/>
    <m/>
    <m/>
    <m/>
    <m/>
    <m/>
    <m/>
    <m/>
    <n v="0.1"/>
    <n v="0.06"/>
    <n v="7.0000000000000007E-2"/>
    <n v="0.1"/>
    <n v="0.1"/>
    <n v="0.11"/>
  </r>
  <r>
    <x v="0"/>
    <x v="6"/>
    <s v="SAFR_WHOL"/>
    <x v="2"/>
    <m/>
    <m/>
    <m/>
    <m/>
    <m/>
    <m/>
    <m/>
    <n v="0.14000000000000001"/>
    <n v="0.13"/>
    <n v="0.12"/>
    <n v="0.1"/>
    <n v="0.09"/>
    <n v="0.08"/>
  </r>
  <r>
    <x v="0"/>
    <x v="6"/>
    <s v="SAFR_WHOL"/>
    <x v="3"/>
    <m/>
    <m/>
    <m/>
    <m/>
    <m/>
    <m/>
    <m/>
    <n v="0.02"/>
    <n v="0.02"/>
    <n v="0.02"/>
    <n v="0.03"/>
    <n v="0.03"/>
    <n v="0.03"/>
  </r>
  <r>
    <x v="0"/>
    <x v="6"/>
    <s v="SAFR_WHOL"/>
    <x v="4"/>
    <m/>
    <m/>
    <m/>
    <m/>
    <m/>
    <m/>
    <m/>
    <n v="0"/>
    <n v="0.01"/>
    <n v="0.01"/>
    <n v="0.02"/>
    <n v="0.02"/>
    <n v="0.03"/>
  </r>
  <r>
    <x v="0"/>
    <x v="6"/>
    <s v="SAFR_WHOL"/>
    <x v="5"/>
    <m/>
    <m/>
    <m/>
    <m/>
    <m/>
    <m/>
    <m/>
    <n v="0.03"/>
    <n v="0.04"/>
    <n v="0.05"/>
    <n v="0.06"/>
    <n v="7.0000000000000007E-2"/>
    <n v="0.09"/>
  </r>
  <r>
    <x v="0"/>
    <x v="6"/>
    <s v="SAFR_WHOL"/>
    <x v="6"/>
    <n v="0"/>
    <n v="0"/>
    <n v="0"/>
    <n v="0"/>
    <n v="0"/>
    <n v="0"/>
    <n v="0"/>
    <n v="0.3"/>
    <n v="0.26"/>
    <n v="0.27"/>
    <n v="0.3"/>
    <n v="0.32"/>
    <n v="0.33"/>
  </r>
  <r>
    <x v="0"/>
    <x v="6"/>
    <s v="SERB_WHOL"/>
    <x v="0"/>
    <m/>
    <m/>
    <m/>
    <m/>
    <m/>
    <m/>
    <m/>
    <m/>
    <m/>
    <m/>
    <m/>
    <m/>
    <m/>
  </r>
  <r>
    <x v="0"/>
    <x v="6"/>
    <s v="SERB_WHOL"/>
    <x v="1"/>
    <m/>
    <m/>
    <m/>
    <m/>
    <m/>
    <m/>
    <m/>
    <n v="0"/>
    <n v="0"/>
    <n v="0.01"/>
    <n v="0.01"/>
    <n v="0.01"/>
    <n v="0.01"/>
  </r>
  <r>
    <x v="0"/>
    <x v="6"/>
    <s v="SERB_WHOL"/>
    <x v="2"/>
    <m/>
    <m/>
    <m/>
    <m/>
    <m/>
    <m/>
    <m/>
    <m/>
    <m/>
    <m/>
    <m/>
    <m/>
    <m/>
  </r>
  <r>
    <x v="0"/>
    <x v="6"/>
    <s v="SERB_WHOL"/>
    <x v="3"/>
    <m/>
    <m/>
    <m/>
    <m/>
    <m/>
    <m/>
    <m/>
    <m/>
    <m/>
    <n v="0"/>
    <n v="0"/>
    <n v="0"/>
    <m/>
  </r>
  <r>
    <x v="0"/>
    <x v="6"/>
    <s v="SERB_WHOL"/>
    <x v="4"/>
    <m/>
    <m/>
    <m/>
    <m/>
    <m/>
    <m/>
    <m/>
    <n v="0.01"/>
    <n v="0.01"/>
    <n v="0.01"/>
    <n v="0.01"/>
    <n v="0.01"/>
    <n v="0.01"/>
  </r>
  <r>
    <x v="0"/>
    <x v="6"/>
    <s v="SERB_WHOL"/>
    <x v="5"/>
    <m/>
    <m/>
    <m/>
    <m/>
    <m/>
    <m/>
    <m/>
    <m/>
    <m/>
    <m/>
    <m/>
    <m/>
    <m/>
  </r>
  <r>
    <x v="0"/>
    <x v="6"/>
    <s v="SERB_WHOL"/>
    <x v="6"/>
    <n v="0"/>
    <n v="0"/>
    <n v="0"/>
    <n v="0"/>
    <n v="0"/>
    <n v="0"/>
    <n v="0"/>
    <n v="0.01"/>
    <n v="0.02"/>
    <n v="0.02"/>
    <n v="0.02"/>
    <n v="0.02"/>
    <n v="0.02"/>
  </r>
  <r>
    <x v="0"/>
    <x v="6"/>
    <s v="SING_WHOL"/>
    <x v="0"/>
    <m/>
    <m/>
    <m/>
    <m/>
    <m/>
    <m/>
    <m/>
    <m/>
    <m/>
    <m/>
    <m/>
    <m/>
    <m/>
  </r>
  <r>
    <x v="0"/>
    <x v="6"/>
    <s v="SING_WHOL"/>
    <x v="1"/>
    <m/>
    <m/>
    <m/>
    <m/>
    <m/>
    <m/>
    <m/>
    <n v="0.16"/>
    <n v="0.18"/>
    <n v="0.2"/>
    <n v="0.2"/>
    <n v="0.22"/>
    <n v="0.23"/>
  </r>
  <r>
    <x v="0"/>
    <x v="6"/>
    <s v="SING_WHOL"/>
    <x v="2"/>
    <m/>
    <m/>
    <m/>
    <m/>
    <m/>
    <m/>
    <m/>
    <m/>
    <m/>
    <m/>
    <m/>
    <m/>
    <m/>
  </r>
  <r>
    <x v="0"/>
    <x v="6"/>
    <s v="SING_WHOL"/>
    <x v="3"/>
    <m/>
    <m/>
    <m/>
    <m/>
    <m/>
    <m/>
    <m/>
    <m/>
    <m/>
    <m/>
    <m/>
    <m/>
    <m/>
  </r>
  <r>
    <x v="0"/>
    <x v="6"/>
    <s v="SING_WHOL"/>
    <x v="4"/>
    <m/>
    <m/>
    <m/>
    <m/>
    <m/>
    <m/>
    <m/>
    <n v="0.5"/>
    <n v="0.56000000000000005"/>
    <n v="0.61"/>
    <n v="0.66"/>
    <n v="0.7"/>
    <n v="0.72"/>
  </r>
  <r>
    <x v="0"/>
    <x v="6"/>
    <s v="SING_WHOL"/>
    <x v="5"/>
    <m/>
    <m/>
    <m/>
    <m/>
    <m/>
    <m/>
    <m/>
    <m/>
    <m/>
    <m/>
    <m/>
    <m/>
    <m/>
  </r>
  <r>
    <x v="0"/>
    <x v="6"/>
    <s v="SING_WHOL"/>
    <x v="6"/>
    <n v="0"/>
    <n v="0"/>
    <n v="0"/>
    <n v="0"/>
    <n v="0"/>
    <n v="0"/>
    <n v="0"/>
    <n v="0.66"/>
    <n v="0.74"/>
    <n v="0.81"/>
    <n v="0.86"/>
    <n v="0.91"/>
    <n v="0.95"/>
  </r>
  <r>
    <x v="0"/>
    <x v="6"/>
    <s v="SKRE_WHOL"/>
    <x v="0"/>
    <m/>
    <m/>
    <m/>
    <m/>
    <m/>
    <m/>
    <m/>
    <m/>
    <m/>
    <m/>
    <m/>
    <m/>
    <m/>
  </r>
  <r>
    <x v="0"/>
    <x v="6"/>
    <s v="SKRE_WHOL"/>
    <x v="1"/>
    <m/>
    <m/>
    <m/>
    <m/>
    <m/>
    <m/>
    <m/>
    <n v="0"/>
    <n v="0"/>
    <n v="0"/>
    <n v="0"/>
    <n v="0"/>
    <n v="0"/>
  </r>
  <r>
    <x v="0"/>
    <x v="6"/>
    <s v="SKRE_WHOL"/>
    <x v="2"/>
    <m/>
    <m/>
    <m/>
    <m/>
    <m/>
    <m/>
    <m/>
    <n v="0"/>
    <n v="0"/>
    <n v="0"/>
    <n v="0"/>
    <n v="0"/>
    <n v="0"/>
  </r>
  <r>
    <x v="0"/>
    <x v="6"/>
    <s v="SKRE_WHOL"/>
    <x v="3"/>
    <m/>
    <m/>
    <m/>
    <m/>
    <m/>
    <m/>
    <m/>
    <m/>
    <m/>
    <m/>
    <m/>
    <m/>
    <m/>
  </r>
  <r>
    <x v="0"/>
    <x v="6"/>
    <s v="SKRE_WHOL"/>
    <x v="4"/>
    <m/>
    <m/>
    <m/>
    <m/>
    <m/>
    <m/>
    <m/>
    <n v="0"/>
    <n v="0"/>
    <n v="0"/>
    <n v="0"/>
    <n v="0"/>
    <n v="0"/>
  </r>
  <r>
    <x v="0"/>
    <x v="6"/>
    <s v="SKRE_WHOL"/>
    <x v="5"/>
    <m/>
    <m/>
    <m/>
    <m/>
    <m/>
    <m/>
    <m/>
    <n v="0"/>
    <n v="0"/>
    <n v="0"/>
    <n v="0"/>
    <n v="0"/>
    <n v="0"/>
  </r>
  <r>
    <x v="0"/>
    <x v="6"/>
    <s v="SKRE_WHOL"/>
    <x v="6"/>
    <n v="0"/>
    <n v="0"/>
    <n v="0"/>
    <n v="0"/>
    <n v="0"/>
    <n v="0"/>
    <n v="0"/>
    <n v="0.01"/>
    <n v="0.01"/>
    <n v="0.01"/>
    <n v="0.01"/>
    <n v="0.01"/>
    <n v="0.01"/>
  </r>
  <r>
    <x v="0"/>
    <x v="6"/>
    <s v="SLOV_WHOL"/>
    <x v="0"/>
    <m/>
    <m/>
    <m/>
    <m/>
    <m/>
    <m/>
    <m/>
    <m/>
    <m/>
    <m/>
    <m/>
    <m/>
    <m/>
  </r>
  <r>
    <x v="0"/>
    <x v="6"/>
    <s v="SLOV_WHOL"/>
    <x v="1"/>
    <m/>
    <m/>
    <m/>
    <m/>
    <m/>
    <m/>
    <m/>
    <n v="0.01"/>
    <n v="0.01"/>
    <n v="0.01"/>
    <n v="0.01"/>
    <n v="0.01"/>
    <n v="0.01"/>
  </r>
  <r>
    <x v="0"/>
    <x v="6"/>
    <s v="SLOV_WHOL"/>
    <x v="2"/>
    <m/>
    <m/>
    <m/>
    <m/>
    <m/>
    <m/>
    <m/>
    <n v="0.01"/>
    <n v="0.01"/>
    <n v="0"/>
    <n v="0"/>
    <n v="0"/>
    <n v="0"/>
  </r>
  <r>
    <x v="0"/>
    <x v="6"/>
    <s v="SLOV_WHOL"/>
    <x v="3"/>
    <m/>
    <m/>
    <m/>
    <m/>
    <m/>
    <m/>
    <m/>
    <n v="0"/>
    <n v="0"/>
    <n v="0"/>
    <n v="0"/>
    <n v="0"/>
    <n v="0"/>
  </r>
  <r>
    <x v="0"/>
    <x v="6"/>
    <s v="SLOV_WHOL"/>
    <x v="4"/>
    <m/>
    <m/>
    <m/>
    <m/>
    <m/>
    <m/>
    <m/>
    <m/>
    <m/>
    <m/>
    <m/>
    <m/>
    <m/>
  </r>
  <r>
    <x v="0"/>
    <x v="6"/>
    <s v="SLOV_WHOL"/>
    <x v="5"/>
    <m/>
    <m/>
    <m/>
    <m/>
    <m/>
    <m/>
    <m/>
    <n v="0"/>
    <n v="0"/>
    <n v="0"/>
    <n v="0"/>
    <n v="0"/>
    <n v="0"/>
  </r>
  <r>
    <x v="0"/>
    <x v="6"/>
    <s v="SLOV_WHOL"/>
    <x v="6"/>
    <n v="0"/>
    <n v="0"/>
    <n v="0"/>
    <n v="0"/>
    <n v="0"/>
    <n v="0"/>
    <n v="0"/>
    <n v="0.02"/>
    <n v="0.02"/>
    <n v="0.01"/>
    <n v="0.01"/>
    <n v="0.01"/>
    <n v="0.01"/>
  </r>
  <r>
    <x v="0"/>
    <x v="6"/>
    <s v="SPAI_WHOL"/>
    <x v="0"/>
    <m/>
    <m/>
    <m/>
    <m/>
    <m/>
    <m/>
    <m/>
    <m/>
    <m/>
    <m/>
    <m/>
    <m/>
    <m/>
  </r>
  <r>
    <x v="0"/>
    <x v="6"/>
    <s v="SPAI_WHOL"/>
    <x v="1"/>
    <m/>
    <m/>
    <m/>
    <m/>
    <m/>
    <m/>
    <m/>
    <n v="0.09"/>
    <n v="0.09"/>
    <n v="0.1"/>
    <n v="0.1"/>
    <n v="0.1"/>
    <n v="0.1"/>
  </r>
  <r>
    <x v="0"/>
    <x v="6"/>
    <s v="SPAI_WHOL"/>
    <x v="2"/>
    <m/>
    <m/>
    <m/>
    <m/>
    <m/>
    <m/>
    <m/>
    <n v="0.2"/>
    <n v="0.18"/>
    <n v="0.16"/>
    <n v="0.14000000000000001"/>
    <n v="0.12"/>
    <n v="0.1"/>
  </r>
  <r>
    <x v="0"/>
    <x v="6"/>
    <s v="SPAI_WHOL"/>
    <x v="3"/>
    <m/>
    <m/>
    <m/>
    <m/>
    <m/>
    <m/>
    <m/>
    <n v="0.03"/>
    <n v="0.03"/>
    <n v="0.02"/>
    <n v="0.02"/>
    <n v="0.01"/>
    <n v="0.01"/>
  </r>
  <r>
    <x v="0"/>
    <x v="6"/>
    <s v="SPAI_WHOL"/>
    <x v="4"/>
    <m/>
    <m/>
    <m/>
    <m/>
    <m/>
    <m/>
    <m/>
    <n v="0.32"/>
    <n v="0.31"/>
    <n v="0.28999999999999998"/>
    <n v="0.27"/>
    <n v="0.24"/>
    <n v="0.21"/>
  </r>
  <r>
    <x v="0"/>
    <x v="6"/>
    <s v="SPAI_WHOL"/>
    <x v="5"/>
    <m/>
    <m/>
    <m/>
    <m/>
    <m/>
    <m/>
    <m/>
    <n v="0.1"/>
    <n v="0.09"/>
    <n v="0.08"/>
    <n v="7.0000000000000007E-2"/>
    <n v="7.0000000000000007E-2"/>
    <n v="7.0000000000000007E-2"/>
  </r>
  <r>
    <x v="0"/>
    <x v="6"/>
    <s v="SPAI_WHOL"/>
    <x v="6"/>
    <n v="0"/>
    <n v="0"/>
    <n v="0"/>
    <n v="0"/>
    <n v="0"/>
    <n v="0"/>
    <n v="0"/>
    <n v="0.74"/>
    <n v="0.69"/>
    <n v="0.64"/>
    <n v="0.59"/>
    <n v="0.54"/>
    <n v="0.5"/>
  </r>
  <r>
    <x v="0"/>
    <x v="6"/>
    <s v="SRIL_WHOL"/>
    <x v="0"/>
    <m/>
    <m/>
    <m/>
    <m/>
    <m/>
    <m/>
    <m/>
    <m/>
    <m/>
    <m/>
    <m/>
    <m/>
    <m/>
  </r>
  <r>
    <x v="0"/>
    <x v="6"/>
    <s v="SRIL_WHOL"/>
    <x v="1"/>
    <m/>
    <m/>
    <m/>
    <m/>
    <m/>
    <m/>
    <m/>
    <n v="0.03"/>
    <n v="0.03"/>
    <n v="0.03"/>
    <n v="0.02"/>
    <n v="0.02"/>
    <n v="0.02"/>
  </r>
  <r>
    <x v="0"/>
    <x v="6"/>
    <s v="SRIL_WHOL"/>
    <x v="2"/>
    <m/>
    <m/>
    <m/>
    <m/>
    <m/>
    <m/>
    <m/>
    <m/>
    <m/>
    <m/>
    <m/>
    <m/>
    <m/>
  </r>
  <r>
    <x v="0"/>
    <x v="6"/>
    <s v="SRIL_WHOL"/>
    <x v="3"/>
    <m/>
    <m/>
    <m/>
    <m/>
    <m/>
    <m/>
    <m/>
    <n v="0.01"/>
    <n v="0.01"/>
    <n v="0.01"/>
    <n v="0.01"/>
    <n v="0.01"/>
    <n v="0.01"/>
  </r>
  <r>
    <x v="0"/>
    <x v="6"/>
    <s v="SRIL_WHOL"/>
    <x v="4"/>
    <m/>
    <m/>
    <m/>
    <m/>
    <m/>
    <m/>
    <m/>
    <n v="0.02"/>
    <n v="0.02"/>
    <n v="0.03"/>
    <n v="0.03"/>
    <n v="0.03"/>
    <n v="0.03"/>
  </r>
  <r>
    <x v="0"/>
    <x v="6"/>
    <s v="SRIL_WHOL"/>
    <x v="5"/>
    <m/>
    <m/>
    <m/>
    <m/>
    <m/>
    <m/>
    <m/>
    <m/>
    <m/>
    <m/>
    <m/>
    <m/>
    <m/>
  </r>
  <r>
    <x v="0"/>
    <x v="6"/>
    <s v="SRIL_WHOL"/>
    <x v="6"/>
    <n v="0"/>
    <n v="0"/>
    <n v="0"/>
    <n v="0"/>
    <n v="0"/>
    <n v="0"/>
    <n v="0"/>
    <n v="0.06"/>
    <n v="0.06"/>
    <n v="0.06"/>
    <n v="0.06"/>
    <n v="0.06"/>
    <n v="0.05"/>
  </r>
  <r>
    <x v="0"/>
    <x v="6"/>
    <s v="SWED_WHOL"/>
    <x v="0"/>
    <m/>
    <m/>
    <m/>
    <m/>
    <m/>
    <m/>
    <m/>
    <m/>
    <m/>
    <m/>
    <m/>
    <m/>
    <m/>
  </r>
  <r>
    <x v="0"/>
    <x v="6"/>
    <s v="SWED_WHOL"/>
    <x v="1"/>
    <m/>
    <m/>
    <m/>
    <m/>
    <m/>
    <m/>
    <m/>
    <n v="0.02"/>
    <n v="0.02"/>
    <n v="0.02"/>
    <n v="0.02"/>
    <n v="0.02"/>
    <n v="0.02"/>
  </r>
  <r>
    <x v="0"/>
    <x v="6"/>
    <s v="SWED_WHOL"/>
    <x v="2"/>
    <m/>
    <m/>
    <m/>
    <m/>
    <m/>
    <m/>
    <m/>
    <n v="0.01"/>
    <n v="0.01"/>
    <n v="0.01"/>
    <n v="0.01"/>
    <n v="0.01"/>
    <n v="0.01"/>
  </r>
  <r>
    <x v="0"/>
    <x v="6"/>
    <s v="SWED_WHOL"/>
    <x v="3"/>
    <m/>
    <m/>
    <m/>
    <m/>
    <m/>
    <m/>
    <m/>
    <n v="0"/>
    <n v="0"/>
    <n v="0"/>
    <n v="0"/>
    <n v="0"/>
    <n v="0"/>
  </r>
  <r>
    <x v="0"/>
    <x v="6"/>
    <s v="SWED_WHOL"/>
    <x v="4"/>
    <m/>
    <m/>
    <m/>
    <m/>
    <m/>
    <m/>
    <m/>
    <n v="0.05"/>
    <n v="0.04"/>
    <n v="0.04"/>
    <n v="0.03"/>
    <n v="0.03"/>
    <n v="0.02"/>
  </r>
  <r>
    <x v="0"/>
    <x v="6"/>
    <s v="SWED_WHOL"/>
    <x v="5"/>
    <m/>
    <m/>
    <m/>
    <m/>
    <m/>
    <m/>
    <m/>
    <n v="0.16"/>
    <n v="0.12"/>
    <n v="0.09"/>
    <n v="7.0000000000000007E-2"/>
    <n v="0.06"/>
    <n v="0.05"/>
  </r>
  <r>
    <x v="0"/>
    <x v="6"/>
    <s v="SWED_WHOL"/>
    <x v="6"/>
    <n v="0"/>
    <n v="0"/>
    <n v="0"/>
    <n v="0"/>
    <n v="0"/>
    <n v="0"/>
    <n v="0"/>
    <n v="0.24"/>
    <n v="0.19"/>
    <n v="0.16"/>
    <n v="0.14000000000000001"/>
    <n v="0.12"/>
    <n v="0.1"/>
  </r>
  <r>
    <x v="0"/>
    <x v="6"/>
    <s v="SWIT_WHOL"/>
    <x v="0"/>
    <m/>
    <m/>
    <m/>
    <m/>
    <m/>
    <m/>
    <m/>
    <m/>
    <m/>
    <m/>
    <m/>
    <m/>
    <m/>
  </r>
  <r>
    <x v="0"/>
    <x v="6"/>
    <s v="SWIT_WHOL"/>
    <x v="1"/>
    <m/>
    <m/>
    <m/>
    <m/>
    <m/>
    <m/>
    <m/>
    <n v="0.02"/>
    <n v="0.02"/>
    <n v="0.02"/>
    <n v="0.02"/>
    <n v="0.02"/>
    <n v="0.02"/>
  </r>
  <r>
    <x v="0"/>
    <x v="6"/>
    <s v="SWIT_WHOL"/>
    <x v="2"/>
    <m/>
    <m/>
    <m/>
    <m/>
    <m/>
    <m/>
    <m/>
    <n v="0"/>
    <n v="0"/>
    <n v="0"/>
    <n v="0"/>
    <n v="0"/>
    <n v="0"/>
  </r>
  <r>
    <x v="0"/>
    <x v="6"/>
    <s v="SWIT_WHOL"/>
    <x v="3"/>
    <m/>
    <m/>
    <m/>
    <m/>
    <m/>
    <m/>
    <m/>
    <n v="0"/>
    <n v="0"/>
    <n v="0"/>
    <n v="0"/>
    <n v="0"/>
    <n v="0"/>
  </r>
  <r>
    <x v="0"/>
    <x v="6"/>
    <s v="SWIT_WHOL"/>
    <x v="4"/>
    <m/>
    <m/>
    <m/>
    <m/>
    <m/>
    <m/>
    <m/>
    <n v="0"/>
    <n v="0"/>
    <n v="0"/>
    <n v="0"/>
    <n v="0"/>
    <n v="0"/>
  </r>
  <r>
    <x v="0"/>
    <x v="6"/>
    <s v="SWIT_WHOL"/>
    <x v="5"/>
    <m/>
    <m/>
    <m/>
    <m/>
    <m/>
    <m/>
    <m/>
    <n v="0"/>
    <n v="0"/>
    <n v="0"/>
    <n v="0"/>
    <n v="0"/>
    <n v="0"/>
  </r>
  <r>
    <x v="0"/>
    <x v="6"/>
    <s v="SWIT_WHOL"/>
    <x v="6"/>
    <n v="0"/>
    <n v="0"/>
    <n v="0"/>
    <n v="0"/>
    <n v="0"/>
    <n v="0"/>
    <n v="0"/>
    <n v="0.03"/>
    <n v="0.03"/>
    <n v="0.03"/>
    <n v="0.03"/>
    <n v="0.02"/>
    <n v="0.02"/>
  </r>
  <r>
    <x v="0"/>
    <x v="6"/>
    <s v="TAIW_WHOL"/>
    <x v="0"/>
    <m/>
    <m/>
    <m/>
    <m/>
    <m/>
    <m/>
    <m/>
    <m/>
    <m/>
    <m/>
    <m/>
    <m/>
    <m/>
  </r>
  <r>
    <x v="0"/>
    <x v="6"/>
    <s v="TAIW_WHOL"/>
    <x v="1"/>
    <m/>
    <m/>
    <m/>
    <m/>
    <m/>
    <m/>
    <m/>
    <n v="0.04"/>
    <n v="0.04"/>
    <n v="0.04"/>
    <n v="0.03"/>
    <n v="0.03"/>
    <n v="0.03"/>
  </r>
  <r>
    <x v="0"/>
    <x v="6"/>
    <s v="TAIW_WHOL"/>
    <x v="2"/>
    <m/>
    <m/>
    <m/>
    <m/>
    <m/>
    <m/>
    <m/>
    <m/>
    <m/>
    <m/>
    <m/>
    <m/>
    <m/>
  </r>
  <r>
    <x v="0"/>
    <x v="6"/>
    <s v="TAIW_WHOL"/>
    <x v="3"/>
    <m/>
    <m/>
    <m/>
    <m/>
    <m/>
    <m/>
    <m/>
    <n v="0"/>
    <n v="0"/>
    <n v="0"/>
    <n v="0"/>
    <n v="0"/>
    <n v="0"/>
  </r>
  <r>
    <x v="0"/>
    <x v="6"/>
    <s v="TAIW_WHOL"/>
    <x v="4"/>
    <m/>
    <m/>
    <m/>
    <m/>
    <m/>
    <m/>
    <m/>
    <n v="0.14000000000000001"/>
    <n v="0.15"/>
    <n v="0.15"/>
    <n v="0.16"/>
    <n v="0.16"/>
    <n v="0.15"/>
  </r>
  <r>
    <x v="0"/>
    <x v="6"/>
    <s v="TAIW_WHOL"/>
    <x v="5"/>
    <m/>
    <m/>
    <m/>
    <m/>
    <m/>
    <m/>
    <m/>
    <n v="0"/>
    <n v="0"/>
    <n v="0"/>
    <n v="0"/>
    <n v="0"/>
    <n v="0"/>
  </r>
  <r>
    <x v="0"/>
    <x v="6"/>
    <s v="TAIW_WHOL"/>
    <x v="6"/>
    <n v="0"/>
    <n v="0"/>
    <n v="0"/>
    <n v="0"/>
    <n v="0"/>
    <n v="0"/>
    <n v="0"/>
    <n v="0.18"/>
    <n v="0.19"/>
    <n v="0.2"/>
    <n v="0.2"/>
    <n v="0.2"/>
    <n v="0.19"/>
  </r>
  <r>
    <x v="0"/>
    <x v="6"/>
    <s v="TANZ_WHOL"/>
    <x v="0"/>
    <m/>
    <m/>
    <m/>
    <m/>
    <m/>
    <m/>
    <m/>
    <m/>
    <m/>
    <m/>
    <m/>
    <m/>
    <m/>
  </r>
  <r>
    <x v="0"/>
    <x v="6"/>
    <s v="TANZ_WHOL"/>
    <x v="1"/>
    <m/>
    <m/>
    <m/>
    <m/>
    <m/>
    <m/>
    <m/>
    <m/>
    <m/>
    <m/>
    <m/>
    <m/>
    <m/>
  </r>
  <r>
    <x v="0"/>
    <x v="6"/>
    <s v="TANZ_WHOL"/>
    <x v="2"/>
    <m/>
    <m/>
    <m/>
    <m/>
    <m/>
    <m/>
    <m/>
    <n v="0"/>
    <n v="0"/>
    <n v="0"/>
    <n v="0"/>
    <n v="0"/>
    <n v="0"/>
  </r>
  <r>
    <x v="0"/>
    <x v="6"/>
    <s v="TANZ_WHOL"/>
    <x v="3"/>
    <m/>
    <m/>
    <m/>
    <m/>
    <m/>
    <m/>
    <m/>
    <m/>
    <m/>
    <m/>
    <m/>
    <m/>
    <m/>
  </r>
  <r>
    <x v="0"/>
    <x v="6"/>
    <s v="TANZ_WHOL"/>
    <x v="4"/>
    <m/>
    <m/>
    <m/>
    <m/>
    <m/>
    <m/>
    <m/>
    <m/>
    <m/>
    <m/>
    <m/>
    <m/>
    <m/>
  </r>
  <r>
    <x v="0"/>
    <x v="6"/>
    <s v="TANZ_WHOL"/>
    <x v="5"/>
    <m/>
    <m/>
    <m/>
    <m/>
    <m/>
    <m/>
    <m/>
    <n v="0"/>
    <n v="0"/>
    <n v="0"/>
    <n v="0"/>
    <n v="0"/>
    <n v="0"/>
  </r>
  <r>
    <x v="0"/>
    <x v="6"/>
    <s v="TANZ_WHOL"/>
    <x v="6"/>
    <n v="0"/>
    <n v="0"/>
    <n v="0"/>
    <n v="0"/>
    <n v="0"/>
    <n v="0"/>
    <n v="0"/>
    <n v="0"/>
    <n v="0"/>
    <n v="0"/>
    <n v="0"/>
    <n v="0"/>
    <n v="0"/>
  </r>
  <r>
    <x v="0"/>
    <x v="6"/>
    <s v="THAI_BANG"/>
    <x v="0"/>
    <m/>
    <m/>
    <m/>
    <m/>
    <m/>
    <m/>
    <m/>
    <m/>
    <m/>
    <m/>
    <m/>
    <m/>
    <m/>
  </r>
  <r>
    <x v="0"/>
    <x v="6"/>
    <s v="THAI_BANG"/>
    <x v="1"/>
    <m/>
    <m/>
    <m/>
    <m/>
    <m/>
    <m/>
    <m/>
    <n v="0.01"/>
    <n v="0.01"/>
    <n v="0.01"/>
    <n v="0.01"/>
    <n v="0.01"/>
    <n v="0.02"/>
  </r>
  <r>
    <x v="0"/>
    <x v="6"/>
    <s v="THAI_BANG"/>
    <x v="2"/>
    <m/>
    <m/>
    <m/>
    <m/>
    <m/>
    <m/>
    <m/>
    <n v="0.22"/>
    <n v="0.24"/>
    <n v="0.25"/>
    <n v="0.27"/>
    <n v="0.28000000000000003"/>
    <n v="0.3"/>
  </r>
  <r>
    <x v="0"/>
    <x v="6"/>
    <s v="THAI_BANG"/>
    <x v="3"/>
    <m/>
    <m/>
    <m/>
    <m/>
    <m/>
    <m/>
    <m/>
    <n v="0"/>
    <n v="0"/>
    <n v="0.01"/>
    <n v="0.01"/>
    <n v="0.01"/>
    <n v="0.01"/>
  </r>
  <r>
    <x v="0"/>
    <x v="6"/>
    <s v="THAI_BANG"/>
    <x v="4"/>
    <m/>
    <m/>
    <m/>
    <m/>
    <m/>
    <m/>
    <m/>
    <m/>
    <m/>
    <m/>
    <m/>
    <m/>
    <m/>
  </r>
  <r>
    <x v="0"/>
    <x v="6"/>
    <s v="THAI_BANG"/>
    <x v="5"/>
    <m/>
    <m/>
    <m/>
    <m/>
    <m/>
    <m/>
    <m/>
    <m/>
    <m/>
    <m/>
    <m/>
    <m/>
    <m/>
  </r>
  <r>
    <x v="0"/>
    <x v="6"/>
    <s v="THAI_BANG"/>
    <x v="6"/>
    <n v="0"/>
    <n v="0"/>
    <n v="0"/>
    <n v="0"/>
    <n v="0"/>
    <n v="0"/>
    <n v="0"/>
    <n v="0.23"/>
    <n v="0.25"/>
    <n v="0.27"/>
    <n v="0.28999999999999998"/>
    <n v="0.3"/>
    <n v="0.32"/>
  </r>
  <r>
    <x v="0"/>
    <x v="6"/>
    <s v="THAI_CVAL"/>
    <x v="0"/>
    <m/>
    <m/>
    <m/>
    <m/>
    <m/>
    <m/>
    <m/>
    <m/>
    <m/>
    <m/>
    <m/>
    <m/>
    <m/>
  </r>
  <r>
    <x v="0"/>
    <x v="6"/>
    <s v="THAI_CVAL"/>
    <x v="1"/>
    <m/>
    <m/>
    <m/>
    <m/>
    <m/>
    <m/>
    <m/>
    <n v="0.01"/>
    <n v="0.01"/>
    <n v="0.01"/>
    <n v="0.02"/>
    <n v="0.02"/>
    <n v="0.02"/>
  </r>
  <r>
    <x v="0"/>
    <x v="6"/>
    <s v="THAI_CVAL"/>
    <x v="2"/>
    <m/>
    <m/>
    <m/>
    <m/>
    <m/>
    <m/>
    <m/>
    <n v="0.24"/>
    <n v="0.27"/>
    <n v="0.28999999999999998"/>
    <n v="0.3"/>
    <n v="0.32"/>
    <n v="0.33"/>
  </r>
  <r>
    <x v="0"/>
    <x v="6"/>
    <s v="THAI_CVAL"/>
    <x v="3"/>
    <m/>
    <m/>
    <m/>
    <m/>
    <m/>
    <m/>
    <m/>
    <n v="0.01"/>
    <n v="0.01"/>
    <n v="0.01"/>
    <n v="0.01"/>
    <n v="0.01"/>
    <n v="0.01"/>
  </r>
  <r>
    <x v="0"/>
    <x v="6"/>
    <s v="THAI_CVAL"/>
    <x v="4"/>
    <m/>
    <m/>
    <m/>
    <m/>
    <m/>
    <m/>
    <m/>
    <m/>
    <m/>
    <m/>
    <m/>
    <m/>
    <m/>
  </r>
  <r>
    <x v="0"/>
    <x v="6"/>
    <s v="THAI_CVAL"/>
    <x v="5"/>
    <m/>
    <m/>
    <m/>
    <m/>
    <m/>
    <m/>
    <m/>
    <m/>
    <m/>
    <m/>
    <m/>
    <m/>
    <m/>
  </r>
  <r>
    <x v="0"/>
    <x v="6"/>
    <s v="THAI_CVAL"/>
    <x v="6"/>
    <n v="0"/>
    <n v="0"/>
    <n v="0"/>
    <n v="0"/>
    <n v="0"/>
    <n v="0"/>
    <n v="0"/>
    <n v="0.26"/>
    <n v="0.28999999999999998"/>
    <n v="0.31"/>
    <n v="0.32"/>
    <n v="0.34"/>
    <n v="0.36"/>
  </r>
  <r>
    <x v="0"/>
    <x v="6"/>
    <s v="THAI_NEPL"/>
    <x v="0"/>
    <m/>
    <m/>
    <m/>
    <m/>
    <m/>
    <m/>
    <m/>
    <m/>
    <m/>
    <m/>
    <m/>
    <m/>
    <m/>
  </r>
  <r>
    <x v="0"/>
    <x v="6"/>
    <s v="THAI_NEPL"/>
    <x v="1"/>
    <m/>
    <m/>
    <m/>
    <m/>
    <m/>
    <m/>
    <m/>
    <n v="0"/>
    <n v="0"/>
    <n v="0"/>
    <n v="0.01"/>
    <n v="0.01"/>
    <n v="0.01"/>
  </r>
  <r>
    <x v="0"/>
    <x v="6"/>
    <s v="THAI_NEPL"/>
    <x v="2"/>
    <m/>
    <m/>
    <m/>
    <m/>
    <m/>
    <m/>
    <m/>
    <m/>
    <m/>
    <m/>
    <m/>
    <m/>
    <m/>
  </r>
  <r>
    <x v="0"/>
    <x v="6"/>
    <s v="THAI_NEPL"/>
    <x v="3"/>
    <m/>
    <m/>
    <m/>
    <m/>
    <m/>
    <m/>
    <m/>
    <m/>
    <m/>
    <m/>
    <m/>
    <m/>
    <m/>
  </r>
  <r>
    <x v="0"/>
    <x v="6"/>
    <s v="THAI_NEPL"/>
    <x v="4"/>
    <m/>
    <m/>
    <m/>
    <m/>
    <m/>
    <m/>
    <m/>
    <m/>
    <m/>
    <m/>
    <m/>
    <m/>
    <m/>
  </r>
  <r>
    <x v="0"/>
    <x v="6"/>
    <s v="THAI_NEPL"/>
    <x v="5"/>
    <m/>
    <m/>
    <m/>
    <m/>
    <m/>
    <m/>
    <m/>
    <m/>
    <m/>
    <m/>
    <m/>
    <m/>
    <m/>
  </r>
  <r>
    <x v="0"/>
    <x v="6"/>
    <s v="THAI_NEPL"/>
    <x v="6"/>
    <n v="0"/>
    <n v="0"/>
    <n v="0"/>
    <n v="0"/>
    <n v="0"/>
    <n v="0"/>
    <n v="0"/>
    <n v="0"/>
    <n v="0"/>
    <n v="0"/>
    <n v="0.01"/>
    <n v="0.01"/>
    <n v="0.01"/>
  </r>
  <r>
    <x v="0"/>
    <x v="6"/>
    <s v="THAI_SPEN"/>
    <x v="0"/>
    <m/>
    <m/>
    <m/>
    <m/>
    <m/>
    <m/>
    <m/>
    <m/>
    <m/>
    <m/>
    <m/>
    <m/>
    <m/>
  </r>
  <r>
    <x v="0"/>
    <x v="6"/>
    <s v="THAI_SPEN"/>
    <x v="1"/>
    <m/>
    <m/>
    <m/>
    <m/>
    <m/>
    <m/>
    <m/>
    <n v="0.01"/>
    <n v="0.01"/>
    <n v="0.01"/>
    <n v="0.01"/>
    <n v="0.01"/>
    <n v="0.01"/>
  </r>
  <r>
    <x v="0"/>
    <x v="6"/>
    <s v="THAI_SPEN"/>
    <x v="2"/>
    <m/>
    <m/>
    <m/>
    <m/>
    <m/>
    <m/>
    <m/>
    <n v="0.19"/>
    <n v="0.21"/>
    <n v="0.22"/>
    <n v="0.23"/>
    <n v="0.25"/>
    <n v="0.26"/>
  </r>
  <r>
    <x v="0"/>
    <x v="6"/>
    <s v="THAI_SPEN"/>
    <x v="3"/>
    <m/>
    <m/>
    <m/>
    <m/>
    <m/>
    <m/>
    <m/>
    <n v="0"/>
    <n v="0"/>
    <n v="0"/>
    <n v="0"/>
    <n v="0.01"/>
    <n v="0.01"/>
  </r>
  <r>
    <x v="0"/>
    <x v="6"/>
    <s v="THAI_SPEN"/>
    <x v="4"/>
    <m/>
    <m/>
    <m/>
    <m/>
    <m/>
    <m/>
    <m/>
    <m/>
    <m/>
    <m/>
    <m/>
    <m/>
    <m/>
  </r>
  <r>
    <x v="0"/>
    <x v="6"/>
    <s v="THAI_SPEN"/>
    <x v="5"/>
    <m/>
    <m/>
    <m/>
    <m/>
    <m/>
    <m/>
    <m/>
    <m/>
    <m/>
    <m/>
    <m/>
    <m/>
    <m/>
  </r>
  <r>
    <x v="0"/>
    <x v="6"/>
    <s v="THAI_SPEN"/>
    <x v="6"/>
    <n v="0"/>
    <n v="0"/>
    <n v="0"/>
    <n v="0"/>
    <n v="0"/>
    <n v="0"/>
    <n v="0"/>
    <n v="0.2"/>
    <n v="0.22"/>
    <n v="0.24"/>
    <n v="0.25"/>
    <n v="0.26"/>
    <n v="0.28000000000000003"/>
  </r>
  <r>
    <x v="0"/>
    <x v="6"/>
    <s v="TURK_WHOL"/>
    <x v="0"/>
    <m/>
    <m/>
    <m/>
    <m/>
    <m/>
    <m/>
    <m/>
    <m/>
    <m/>
    <m/>
    <m/>
    <m/>
    <m/>
  </r>
  <r>
    <x v="0"/>
    <x v="6"/>
    <s v="TURK_WHOL"/>
    <x v="1"/>
    <m/>
    <m/>
    <m/>
    <m/>
    <m/>
    <m/>
    <m/>
    <n v="0.01"/>
    <n v="0.01"/>
    <n v="0.01"/>
    <n v="0.01"/>
    <n v="0.01"/>
    <n v="0.01"/>
  </r>
  <r>
    <x v="0"/>
    <x v="6"/>
    <s v="TURK_WHOL"/>
    <x v="2"/>
    <m/>
    <m/>
    <m/>
    <m/>
    <m/>
    <m/>
    <m/>
    <n v="0.19"/>
    <n v="0.19"/>
    <n v="0.18"/>
    <n v="0.17"/>
    <n v="0.17"/>
    <n v="0.16"/>
  </r>
  <r>
    <x v="0"/>
    <x v="6"/>
    <s v="TURK_WHOL"/>
    <x v="3"/>
    <m/>
    <m/>
    <m/>
    <m/>
    <m/>
    <m/>
    <m/>
    <n v="0.01"/>
    <n v="0"/>
    <n v="0"/>
    <n v="0"/>
    <n v="0"/>
    <n v="0"/>
  </r>
  <r>
    <x v="0"/>
    <x v="6"/>
    <s v="TURK_WHOL"/>
    <x v="4"/>
    <m/>
    <m/>
    <m/>
    <m/>
    <m/>
    <m/>
    <m/>
    <n v="0.05"/>
    <n v="0.04"/>
    <n v="0.03"/>
    <n v="0.02"/>
    <n v="0.02"/>
    <n v="0.01"/>
  </r>
  <r>
    <x v="0"/>
    <x v="6"/>
    <s v="TURK_WHOL"/>
    <x v="5"/>
    <m/>
    <m/>
    <m/>
    <m/>
    <m/>
    <m/>
    <m/>
    <n v="0.02"/>
    <n v="0.02"/>
    <n v="0.02"/>
    <n v="0.02"/>
    <n v="0.02"/>
    <n v="0.02"/>
  </r>
  <r>
    <x v="0"/>
    <x v="6"/>
    <s v="TURK_WHOL"/>
    <x v="6"/>
    <n v="0"/>
    <n v="0"/>
    <n v="0"/>
    <n v="0"/>
    <n v="0"/>
    <n v="0"/>
    <n v="0"/>
    <n v="0.28000000000000003"/>
    <n v="0.27"/>
    <n v="0.25"/>
    <n v="0.24"/>
    <n v="0.22"/>
    <n v="0.2"/>
  </r>
  <r>
    <x v="0"/>
    <x v="6"/>
    <s v="UKRA_WHOL"/>
    <x v="0"/>
    <m/>
    <m/>
    <m/>
    <m/>
    <m/>
    <m/>
    <m/>
    <m/>
    <m/>
    <m/>
    <m/>
    <m/>
    <m/>
  </r>
  <r>
    <x v="0"/>
    <x v="6"/>
    <s v="UKRA_WHOL"/>
    <x v="1"/>
    <m/>
    <m/>
    <m/>
    <m/>
    <m/>
    <m/>
    <m/>
    <n v="0.02"/>
    <n v="0.02"/>
    <n v="0.02"/>
    <n v="0.02"/>
    <n v="0.02"/>
    <n v="0.02"/>
  </r>
  <r>
    <x v="0"/>
    <x v="6"/>
    <s v="UKRA_WHOL"/>
    <x v="2"/>
    <m/>
    <m/>
    <m/>
    <m/>
    <m/>
    <m/>
    <m/>
    <n v="0.22"/>
    <n v="0.2"/>
    <n v="0.19"/>
    <n v="0.17"/>
    <n v="0.15"/>
    <n v="0.13"/>
  </r>
  <r>
    <x v="0"/>
    <x v="6"/>
    <s v="UKRA_WHOL"/>
    <x v="3"/>
    <m/>
    <m/>
    <m/>
    <m/>
    <m/>
    <m/>
    <m/>
    <m/>
    <m/>
    <n v="0"/>
    <n v="0"/>
    <n v="0"/>
    <m/>
  </r>
  <r>
    <x v="0"/>
    <x v="6"/>
    <s v="UKRA_WHOL"/>
    <x v="4"/>
    <m/>
    <m/>
    <m/>
    <m/>
    <m/>
    <m/>
    <m/>
    <n v="0.02"/>
    <n v="0.03"/>
    <n v="0.03"/>
    <n v="0.04"/>
    <n v="0.04"/>
    <n v="0.05"/>
  </r>
  <r>
    <x v="0"/>
    <x v="6"/>
    <s v="UKRA_WHOL"/>
    <x v="5"/>
    <m/>
    <m/>
    <m/>
    <m/>
    <m/>
    <m/>
    <m/>
    <n v="0"/>
    <n v="0"/>
    <n v="0"/>
    <n v="0"/>
    <n v="0"/>
    <n v="0"/>
  </r>
  <r>
    <x v="0"/>
    <x v="6"/>
    <s v="UKRA_WHOL"/>
    <x v="6"/>
    <n v="0"/>
    <n v="0"/>
    <n v="0"/>
    <n v="0"/>
    <n v="0"/>
    <n v="0"/>
    <n v="0"/>
    <n v="0.26"/>
    <n v="0.24"/>
    <n v="0.24"/>
    <n v="0.23"/>
    <n v="0.21"/>
    <n v="0.2"/>
  </r>
  <r>
    <x v="0"/>
    <x v="6"/>
    <s v="UNKI_WHOL"/>
    <x v="0"/>
    <m/>
    <m/>
    <m/>
    <m/>
    <m/>
    <m/>
    <m/>
    <m/>
    <m/>
    <m/>
    <m/>
    <m/>
    <m/>
  </r>
  <r>
    <x v="0"/>
    <x v="6"/>
    <s v="UNKI_WHOL"/>
    <x v="1"/>
    <m/>
    <m/>
    <m/>
    <m/>
    <m/>
    <m/>
    <m/>
    <n v="0.17"/>
    <n v="0.17"/>
    <n v="0.18"/>
    <n v="0.18"/>
    <n v="0.18"/>
    <n v="0.18"/>
  </r>
  <r>
    <x v="0"/>
    <x v="6"/>
    <s v="UNKI_WHOL"/>
    <x v="2"/>
    <m/>
    <m/>
    <m/>
    <m/>
    <m/>
    <m/>
    <m/>
    <n v="7.0000000000000007E-2"/>
    <n v="7.0000000000000007E-2"/>
    <n v="0.06"/>
    <n v="0.05"/>
    <n v="0.05"/>
    <n v="0.04"/>
  </r>
  <r>
    <x v="0"/>
    <x v="6"/>
    <s v="UNKI_WHOL"/>
    <x v="3"/>
    <m/>
    <m/>
    <m/>
    <m/>
    <m/>
    <m/>
    <m/>
    <n v="0.08"/>
    <n v="7.0000000000000007E-2"/>
    <n v="0.06"/>
    <n v="0.04"/>
    <n v="0.03"/>
    <n v="0.02"/>
  </r>
  <r>
    <x v="0"/>
    <x v="6"/>
    <s v="UNKI_WHOL"/>
    <x v="4"/>
    <m/>
    <m/>
    <m/>
    <m/>
    <m/>
    <m/>
    <m/>
    <n v="0.09"/>
    <n v="0.1"/>
    <n v="0.1"/>
    <n v="0.1"/>
    <n v="0.1"/>
    <n v="0.1"/>
  </r>
  <r>
    <x v="0"/>
    <x v="6"/>
    <s v="UNKI_WHOL"/>
    <x v="5"/>
    <m/>
    <m/>
    <m/>
    <m/>
    <m/>
    <m/>
    <m/>
    <n v="0.06"/>
    <n v="0.05"/>
    <n v="0.04"/>
    <n v="0.04"/>
    <n v="0.03"/>
    <n v="0.03"/>
  </r>
  <r>
    <x v="0"/>
    <x v="6"/>
    <s v="UNKI_WHOL"/>
    <x v="6"/>
    <n v="0"/>
    <n v="0"/>
    <n v="0"/>
    <n v="0"/>
    <n v="0"/>
    <n v="0"/>
    <n v="0"/>
    <n v="0.49"/>
    <n v="0.46"/>
    <n v="0.44"/>
    <n v="0.42"/>
    <n v="0.4"/>
    <n v="0.38"/>
  </r>
  <r>
    <x v="0"/>
    <x v="6"/>
    <s v="URUG_WHOL"/>
    <x v="0"/>
    <m/>
    <m/>
    <m/>
    <m/>
    <m/>
    <m/>
    <m/>
    <m/>
    <m/>
    <m/>
    <m/>
    <m/>
    <m/>
  </r>
  <r>
    <x v="0"/>
    <x v="6"/>
    <s v="URUG_WHOL"/>
    <x v="1"/>
    <m/>
    <m/>
    <m/>
    <m/>
    <m/>
    <m/>
    <m/>
    <n v="0"/>
    <n v="0"/>
    <n v="0"/>
    <n v="0"/>
    <n v="0"/>
    <n v="0"/>
  </r>
  <r>
    <x v="0"/>
    <x v="6"/>
    <s v="URUG_WHOL"/>
    <x v="2"/>
    <m/>
    <m/>
    <m/>
    <m/>
    <m/>
    <m/>
    <m/>
    <m/>
    <m/>
    <m/>
    <m/>
    <m/>
    <m/>
  </r>
  <r>
    <x v="0"/>
    <x v="6"/>
    <s v="URUG_WHOL"/>
    <x v="3"/>
    <m/>
    <m/>
    <m/>
    <m/>
    <m/>
    <m/>
    <m/>
    <m/>
    <m/>
    <m/>
    <m/>
    <m/>
    <m/>
  </r>
  <r>
    <x v="0"/>
    <x v="6"/>
    <s v="URUG_WHOL"/>
    <x v="4"/>
    <m/>
    <m/>
    <m/>
    <m/>
    <m/>
    <m/>
    <m/>
    <m/>
    <m/>
    <m/>
    <m/>
    <m/>
    <m/>
  </r>
  <r>
    <x v="0"/>
    <x v="6"/>
    <s v="URUG_WHOL"/>
    <x v="5"/>
    <m/>
    <m/>
    <m/>
    <m/>
    <m/>
    <m/>
    <m/>
    <n v="0"/>
    <n v="0"/>
    <n v="0"/>
    <n v="0"/>
    <n v="0"/>
    <n v="0"/>
  </r>
  <r>
    <x v="0"/>
    <x v="6"/>
    <s v="URUG_WHOL"/>
    <x v="6"/>
    <n v="0"/>
    <n v="0"/>
    <n v="0"/>
    <n v="0"/>
    <n v="0"/>
    <n v="0"/>
    <n v="0"/>
    <n v="0"/>
    <n v="0"/>
    <n v="0"/>
    <n v="0"/>
    <n v="0"/>
    <n v="0"/>
  </r>
  <r>
    <x v="0"/>
    <x v="6"/>
    <s v="USAM_ALAS"/>
    <x v="0"/>
    <m/>
    <m/>
    <m/>
    <m/>
    <m/>
    <m/>
    <m/>
    <m/>
    <m/>
    <m/>
    <m/>
    <m/>
    <m/>
  </r>
  <r>
    <x v="0"/>
    <x v="6"/>
    <s v="USAM_ALAS"/>
    <x v="1"/>
    <m/>
    <m/>
    <m/>
    <m/>
    <m/>
    <m/>
    <m/>
    <n v="0.02"/>
    <n v="0.02"/>
    <n v="0.02"/>
    <n v="0.02"/>
    <n v="0.02"/>
    <n v="0.02"/>
  </r>
  <r>
    <x v="0"/>
    <x v="6"/>
    <s v="USAM_ALAS"/>
    <x v="2"/>
    <m/>
    <m/>
    <m/>
    <m/>
    <m/>
    <m/>
    <m/>
    <n v="0"/>
    <n v="0"/>
    <n v="0"/>
    <n v="0"/>
    <n v="0"/>
    <n v="0"/>
  </r>
  <r>
    <x v="0"/>
    <x v="6"/>
    <s v="USAM_ALAS"/>
    <x v="3"/>
    <m/>
    <m/>
    <m/>
    <m/>
    <m/>
    <m/>
    <m/>
    <n v="0.01"/>
    <n v="0"/>
    <n v="0"/>
    <n v="0"/>
    <n v="0"/>
    <n v="0"/>
  </r>
  <r>
    <x v="0"/>
    <x v="6"/>
    <s v="USAM_ALAS"/>
    <x v="4"/>
    <m/>
    <m/>
    <m/>
    <m/>
    <m/>
    <m/>
    <m/>
    <n v="0.09"/>
    <n v="0.09"/>
    <n v="0.09"/>
    <n v="0.09"/>
    <n v="0.09"/>
    <n v="0.09"/>
  </r>
  <r>
    <x v="0"/>
    <x v="6"/>
    <s v="USAM_ALAS"/>
    <x v="5"/>
    <m/>
    <m/>
    <m/>
    <m/>
    <m/>
    <m/>
    <m/>
    <n v="0.04"/>
    <n v="0.04"/>
    <n v="0.04"/>
    <n v="0.05"/>
    <n v="0.05"/>
    <n v="0.05"/>
  </r>
  <r>
    <x v="0"/>
    <x v="6"/>
    <s v="USAM_ALAS"/>
    <x v="6"/>
    <n v="0"/>
    <n v="0"/>
    <n v="0"/>
    <n v="0"/>
    <n v="0"/>
    <n v="0"/>
    <n v="0"/>
    <n v="0.16"/>
    <n v="0.16"/>
    <n v="0.16"/>
    <n v="0.16"/>
    <n v="0.16"/>
    <n v="0.16"/>
  </r>
  <r>
    <x v="0"/>
    <x v="6"/>
    <s v="USAM_MAIN"/>
    <x v="0"/>
    <m/>
    <m/>
    <m/>
    <m/>
    <m/>
    <m/>
    <m/>
    <m/>
    <m/>
    <m/>
    <m/>
    <m/>
    <m/>
  </r>
  <r>
    <x v="0"/>
    <x v="6"/>
    <s v="USAM_MAIN"/>
    <x v="1"/>
    <m/>
    <m/>
    <m/>
    <m/>
    <m/>
    <m/>
    <m/>
    <n v="0.84"/>
    <n v="0.8"/>
    <n v="0.76"/>
    <n v="0.78"/>
    <n v="0.76"/>
    <n v="0.75"/>
  </r>
  <r>
    <x v="0"/>
    <x v="6"/>
    <s v="USAM_MAIN"/>
    <x v="2"/>
    <m/>
    <m/>
    <m/>
    <m/>
    <m/>
    <m/>
    <m/>
    <n v="1.69"/>
    <n v="1.64"/>
    <n v="1.59"/>
    <n v="1.53"/>
    <n v="1.47"/>
    <n v="1.4"/>
  </r>
  <r>
    <x v="0"/>
    <x v="6"/>
    <s v="USAM_MAIN"/>
    <x v="3"/>
    <m/>
    <m/>
    <m/>
    <m/>
    <m/>
    <m/>
    <m/>
    <n v="1.59"/>
    <n v="1.35"/>
    <n v="1.1200000000000001"/>
    <n v="0.92"/>
    <n v="0.73"/>
    <n v="0.56000000000000005"/>
  </r>
  <r>
    <x v="0"/>
    <x v="6"/>
    <s v="USAM_MAIN"/>
    <x v="4"/>
    <m/>
    <m/>
    <m/>
    <m/>
    <m/>
    <m/>
    <m/>
    <n v="1.52"/>
    <n v="1.53"/>
    <n v="1.55"/>
    <n v="1.57"/>
    <n v="1.6"/>
    <n v="1.63"/>
  </r>
  <r>
    <x v="0"/>
    <x v="6"/>
    <s v="USAM_MAIN"/>
    <x v="5"/>
    <m/>
    <m/>
    <m/>
    <m/>
    <m/>
    <m/>
    <m/>
    <n v="1.18"/>
    <n v="1.22"/>
    <n v="1.27"/>
    <n v="1.34"/>
    <n v="1.41"/>
    <n v="1.49"/>
  </r>
  <r>
    <x v="0"/>
    <x v="6"/>
    <s v="USAM_MAIN"/>
    <x v="6"/>
    <n v="0"/>
    <n v="0"/>
    <n v="0"/>
    <n v="0"/>
    <n v="0"/>
    <n v="0"/>
    <n v="0"/>
    <n v="6.83"/>
    <n v="6.54"/>
    <n v="6.29"/>
    <n v="6.14"/>
    <n v="5.97"/>
    <n v="5.83"/>
  </r>
  <r>
    <x v="0"/>
    <x v="6"/>
    <s v="VENE_WHOL"/>
    <x v="0"/>
    <m/>
    <m/>
    <m/>
    <m/>
    <m/>
    <m/>
    <m/>
    <m/>
    <m/>
    <m/>
    <m/>
    <m/>
    <m/>
  </r>
  <r>
    <x v="0"/>
    <x v="6"/>
    <s v="VENE_WHOL"/>
    <x v="1"/>
    <m/>
    <m/>
    <m/>
    <m/>
    <m/>
    <m/>
    <m/>
    <n v="0.26"/>
    <n v="0.23"/>
    <n v="0.24"/>
    <n v="0.25"/>
    <n v="0.25"/>
    <n v="0.24"/>
  </r>
  <r>
    <x v="0"/>
    <x v="6"/>
    <s v="VENE_WHOL"/>
    <x v="2"/>
    <m/>
    <m/>
    <m/>
    <m/>
    <m/>
    <m/>
    <m/>
    <m/>
    <m/>
    <m/>
    <m/>
    <m/>
    <m/>
  </r>
  <r>
    <x v="0"/>
    <x v="6"/>
    <s v="VENE_WHOL"/>
    <x v="3"/>
    <m/>
    <m/>
    <m/>
    <m/>
    <m/>
    <m/>
    <m/>
    <m/>
    <m/>
    <m/>
    <m/>
    <m/>
    <m/>
  </r>
  <r>
    <x v="0"/>
    <x v="6"/>
    <s v="VENE_WHOL"/>
    <x v="4"/>
    <m/>
    <m/>
    <m/>
    <m/>
    <m/>
    <m/>
    <m/>
    <m/>
    <m/>
    <m/>
    <m/>
    <m/>
    <m/>
  </r>
  <r>
    <x v="0"/>
    <x v="6"/>
    <s v="VENE_WHOL"/>
    <x v="5"/>
    <m/>
    <m/>
    <m/>
    <m/>
    <m/>
    <m/>
    <m/>
    <n v="0"/>
    <n v="0"/>
    <n v="0"/>
    <n v="0"/>
    <n v="0"/>
    <n v="0"/>
  </r>
  <r>
    <x v="0"/>
    <x v="6"/>
    <s v="VENE_WHOL"/>
    <x v="6"/>
    <n v="0"/>
    <n v="0"/>
    <n v="0"/>
    <n v="0"/>
    <n v="0"/>
    <n v="0"/>
    <n v="0"/>
    <n v="0.27"/>
    <n v="0.23"/>
    <n v="0.24"/>
    <n v="0.25"/>
    <n v="0.25"/>
    <n v="0.24"/>
  </r>
  <r>
    <x v="0"/>
    <x v="6"/>
    <s v="VIET_NORT"/>
    <x v="0"/>
    <m/>
    <m/>
    <m/>
    <m/>
    <m/>
    <m/>
    <m/>
    <m/>
    <m/>
    <m/>
    <m/>
    <m/>
    <m/>
  </r>
  <r>
    <x v="0"/>
    <x v="6"/>
    <s v="VIET_NORT"/>
    <x v="1"/>
    <m/>
    <m/>
    <m/>
    <m/>
    <m/>
    <m/>
    <m/>
    <n v="0"/>
    <n v="0"/>
    <n v="0"/>
    <n v="0"/>
    <n v="0"/>
    <n v="0"/>
  </r>
  <r>
    <x v="0"/>
    <x v="6"/>
    <s v="VIET_NORT"/>
    <x v="2"/>
    <m/>
    <m/>
    <m/>
    <m/>
    <m/>
    <m/>
    <m/>
    <n v="0.06"/>
    <n v="7.0000000000000007E-2"/>
    <n v="0.08"/>
    <n v="0.1"/>
    <n v="0.1"/>
    <n v="0.1"/>
  </r>
  <r>
    <x v="0"/>
    <x v="6"/>
    <s v="VIET_NORT"/>
    <x v="3"/>
    <m/>
    <m/>
    <m/>
    <m/>
    <m/>
    <m/>
    <m/>
    <m/>
    <m/>
    <m/>
    <m/>
    <m/>
    <m/>
  </r>
  <r>
    <x v="0"/>
    <x v="6"/>
    <s v="VIET_NORT"/>
    <x v="4"/>
    <m/>
    <m/>
    <m/>
    <m/>
    <m/>
    <m/>
    <m/>
    <n v="0.16"/>
    <n v="0.17"/>
    <n v="0.19"/>
    <n v="0.2"/>
    <n v="0.2"/>
    <n v="0.2"/>
  </r>
  <r>
    <x v="0"/>
    <x v="6"/>
    <s v="VIET_NORT"/>
    <x v="5"/>
    <m/>
    <m/>
    <m/>
    <m/>
    <m/>
    <m/>
    <m/>
    <n v="0"/>
    <n v="0"/>
    <n v="0"/>
    <n v="0"/>
    <n v="0"/>
    <n v="0"/>
  </r>
  <r>
    <x v="0"/>
    <x v="6"/>
    <s v="VIET_NORT"/>
    <x v="6"/>
    <n v="0"/>
    <n v="0"/>
    <n v="0"/>
    <n v="0"/>
    <n v="0"/>
    <n v="0"/>
    <n v="0"/>
    <n v="0.23"/>
    <n v="0.25"/>
    <n v="0.28000000000000003"/>
    <n v="0.31"/>
    <n v="0.31"/>
    <n v="0.31"/>
  </r>
  <r>
    <x v="0"/>
    <x v="6"/>
    <s v="VIET_SOUT"/>
    <x v="0"/>
    <m/>
    <m/>
    <m/>
    <m/>
    <m/>
    <m/>
    <m/>
    <m/>
    <m/>
    <m/>
    <m/>
    <m/>
    <m/>
  </r>
  <r>
    <x v="0"/>
    <x v="6"/>
    <s v="VIET_SOUT"/>
    <x v="1"/>
    <m/>
    <m/>
    <m/>
    <m/>
    <m/>
    <m/>
    <m/>
    <n v="0"/>
    <n v="0"/>
    <n v="0"/>
    <n v="0"/>
    <n v="0"/>
    <n v="0"/>
  </r>
  <r>
    <x v="0"/>
    <x v="6"/>
    <s v="VIET_SOUT"/>
    <x v="2"/>
    <m/>
    <m/>
    <m/>
    <m/>
    <m/>
    <m/>
    <m/>
    <n v="0.06"/>
    <n v="7.0000000000000007E-2"/>
    <n v="0.08"/>
    <n v="0.09"/>
    <n v="0.09"/>
    <n v="0.09"/>
  </r>
  <r>
    <x v="0"/>
    <x v="6"/>
    <s v="VIET_SOUT"/>
    <x v="3"/>
    <m/>
    <m/>
    <m/>
    <m/>
    <m/>
    <m/>
    <m/>
    <m/>
    <m/>
    <m/>
    <m/>
    <m/>
    <m/>
  </r>
  <r>
    <x v="0"/>
    <x v="6"/>
    <s v="VIET_SOUT"/>
    <x v="4"/>
    <m/>
    <m/>
    <m/>
    <m/>
    <m/>
    <m/>
    <m/>
    <n v="0.26"/>
    <n v="0.28000000000000003"/>
    <n v="0.3"/>
    <n v="0.33"/>
    <n v="0.33"/>
    <n v="0.33"/>
  </r>
  <r>
    <x v="0"/>
    <x v="6"/>
    <s v="VIET_SOUT"/>
    <x v="5"/>
    <m/>
    <m/>
    <m/>
    <m/>
    <m/>
    <m/>
    <m/>
    <n v="0"/>
    <n v="0"/>
    <n v="0"/>
    <n v="0"/>
    <n v="0"/>
    <n v="0"/>
  </r>
  <r>
    <x v="0"/>
    <x v="6"/>
    <s v="VIET_SOUT"/>
    <x v="6"/>
    <n v="0"/>
    <n v="0"/>
    <n v="0"/>
    <n v="0"/>
    <n v="0"/>
    <n v="0"/>
    <n v="0"/>
    <n v="0.32"/>
    <n v="0.35"/>
    <n v="0.39"/>
    <n v="0.42"/>
    <n v="0.42"/>
    <n v="0.42"/>
  </r>
  <r>
    <x v="0"/>
    <x v="6"/>
    <s v="WAFR_WHOL"/>
    <x v="0"/>
    <m/>
    <m/>
    <m/>
    <m/>
    <m/>
    <m/>
    <m/>
    <m/>
    <m/>
    <m/>
    <m/>
    <m/>
    <m/>
  </r>
  <r>
    <x v="0"/>
    <x v="6"/>
    <s v="WAFR_WHOL"/>
    <x v="1"/>
    <m/>
    <m/>
    <m/>
    <m/>
    <m/>
    <m/>
    <m/>
    <n v="0.17"/>
    <n v="0.19"/>
    <n v="0.23"/>
    <n v="0.27"/>
    <n v="0.32"/>
    <n v="0.36"/>
  </r>
  <r>
    <x v="0"/>
    <x v="6"/>
    <s v="WAFR_WHOL"/>
    <x v="2"/>
    <m/>
    <m/>
    <m/>
    <m/>
    <m/>
    <m/>
    <m/>
    <n v="0.01"/>
    <n v="0.01"/>
    <n v="0.01"/>
    <n v="0.01"/>
    <n v="0.01"/>
    <n v="0.01"/>
  </r>
  <r>
    <x v="0"/>
    <x v="6"/>
    <s v="WAFR_WHOL"/>
    <x v="3"/>
    <m/>
    <m/>
    <m/>
    <m/>
    <m/>
    <m/>
    <m/>
    <n v="0.06"/>
    <n v="7.0000000000000007E-2"/>
    <n v="0.08"/>
    <n v="0.1"/>
    <n v="0.12"/>
    <n v="0.14000000000000001"/>
  </r>
  <r>
    <x v="0"/>
    <x v="6"/>
    <s v="WAFR_WHOL"/>
    <x v="4"/>
    <m/>
    <m/>
    <m/>
    <m/>
    <m/>
    <m/>
    <m/>
    <n v="0.11"/>
    <n v="0.13"/>
    <n v="0.14000000000000001"/>
    <n v="0.15"/>
    <n v="0.17"/>
    <n v="0.18"/>
  </r>
  <r>
    <x v="0"/>
    <x v="6"/>
    <s v="WAFR_WHOL"/>
    <x v="5"/>
    <m/>
    <m/>
    <m/>
    <m/>
    <m/>
    <m/>
    <m/>
    <n v="0"/>
    <n v="0.01"/>
    <n v="0.01"/>
    <n v="0.01"/>
    <n v="0.01"/>
    <n v="0.01"/>
  </r>
  <r>
    <x v="0"/>
    <x v="6"/>
    <s v="WAFR_WHOL"/>
    <x v="6"/>
    <n v="0"/>
    <n v="0"/>
    <n v="0"/>
    <n v="0"/>
    <n v="0"/>
    <n v="0"/>
    <n v="0"/>
    <n v="0.35"/>
    <n v="0.41"/>
    <n v="0.47"/>
    <n v="0.54"/>
    <n v="0.62"/>
    <n v="0.7"/>
  </r>
  <r>
    <x v="0"/>
    <x v="6"/>
    <m/>
    <x v="7"/>
    <n v="0"/>
    <n v="0"/>
    <n v="0"/>
    <n v="0"/>
    <n v="0"/>
    <n v="0"/>
    <n v="0"/>
    <n v="63.3"/>
    <n v="63.96"/>
    <n v="65.489999999999995"/>
    <n v="66.63"/>
    <n v="66.260000000000005"/>
    <n v="64.680000000000007"/>
  </r>
  <r>
    <x v="0"/>
    <x v="7"/>
    <s v="AFGH_WHOL"/>
    <x v="0"/>
    <m/>
    <m/>
    <m/>
    <m/>
    <m/>
    <m/>
    <m/>
    <m/>
    <m/>
    <m/>
    <m/>
    <m/>
    <m/>
  </r>
  <r>
    <x v="0"/>
    <x v="7"/>
    <s v="AFGH_WHOL"/>
    <x v="1"/>
    <m/>
    <m/>
    <m/>
    <m/>
    <m/>
    <m/>
    <m/>
    <n v="1.93"/>
    <n v="1.33"/>
    <n v="0.76"/>
    <n v="0.22"/>
    <n v="0.21"/>
    <n v="0.2"/>
  </r>
  <r>
    <x v="0"/>
    <x v="7"/>
    <s v="AFGH_WHOL"/>
    <x v="2"/>
    <m/>
    <m/>
    <m/>
    <m/>
    <m/>
    <m/>
    <m/>
    <m/>
    <m/>
    <m/>
    <m/>
    <m/>
    <m/>
  </r>
  <r>
    <x v="0"/>
    <x v="7"/>
    <s v="AFGH_WHOL"/>
    <x v="3"/>
    <m/>
    <m/>
    <m/>
    <m/>
    <m/>
    <m/>
    <m/>
    <m/>
    <m/>
    <m/>
    <m/>
    <m/>
    <m/>
  </r>
  <r>
    <x v="0"/>
    <x v="7"/>
    <s v="AFGH_WHOL"/>
    <x v="4"/>
    <m/>
    <m/>
    <m/>
    <m/>
    <m/>
    <m/>
    <m/>
    <m/>
    <m/>
    <m/>
    <m/>
    <m/>
    <m/>
  </r>
  <r>
    <x v="0"/>
    <x v="7"/>
    <s v="AFGH_WHOL"/>
    <x v="5"/>
    <m/>
    <m/>
    <m/>
    <m/>
    <m/>
    <m/>
    <m/>
    <n v="1.51"/>
    <n v="1.36"/>
    <n v="1.22"/>
    <n v="1.08"/>
    <n v="1.08"/>
    <n v="1.08"/>
  </r>
  <r>
    <x v="0"/>
    <x v="7"/>
    <s v="AFGH_WHOL"/>
    <x v="6"/>
    <n v="0"/>
    <n v="0"/>
    <n v="0"/>
    <n v="0"/>
    <n v="0"/>
    <n v="0"/>
    <n v="0"/>
    <n v="3.43"/>
    <n v="2.69"/>
    <n v="1.98"/>
    <n v="1.3"/>
    <n v="1.29"/>
    <n v="1.27"/>
  </r>
  <r>
    <x v="0"/>
    <x v="7"/>
    <s v="ALBA_WHOL"/>
    <x v="0"/>
    <m/>
    <m/>
    <m/>
    <m/>
    <m/>
    <m/>
    <m/>
    <m/>
    <m/>
    <m/>
    <m/>
    <m/>
    <m/>
  </r>
  <r>
    <x v="0"/>
    <x v="7"/>
    <s v="ALBA_WHOL"/>
    <x v="1"/>
    <m/>
    <m/>
    <m/>
    <m/>
    <m/>
    <m/>
    <m/>
    <m/>
    <m/>
    <m/>
    <m/>
    <m/>
    <m/>
  </r>
  <r>
    <x v="0"/>
    <x v="7"/>
    <s v="ALBA_WHOL"/>
    <x v="2"/>
    <m/>
    <m/>
    <m/>
    <m/>
    <m/>
    <m/>
    <m/>
    <n v="0.2"/>
    <n v="0.15"/>
    <n v="7.0000000000000007E-2"/>
    <n v="0.04"/>
    <n v="0.04"/>
    <n v="0.04"/>
  </r>
  <r>
    <x v="0"/>
    <x v="7"/>
    <s v="ALBA_WHOL"/>
    <x v="3"/>
    <m/>
    <m/>
    <m/>
    <m/>
    <m/>
    <m/>
    <m/>
    <m/>
    <m/>
    <n v="0"/>
    <n v="0"/>
    <n v="0"/>
    <m/>
  </r>
  <r>
    <x v="0"/>
    <x v="7"/>
    <s v="ALBA_WHOL"/>
    <x v="4"/>
    <m/>
    <m/>
    <m/>
    <m/>
    <m/>
    <m/>
    <m/>
    <n v="0.22"/>
    <n v="0.16"/>
    <n v="0.1"/>
    <n v="0.05"/>
    <n v="0.06"/>
    <n v="0.06"/>
  </r>
  <r>
    <x v="0"/>
    <x v="7"/>
    <s v="ALBA_WHOL"/>
    <x v="5"/>
    <m/>
    <m/>
    <m/>
    <m/>
    <m/>
    <m/>
    <m/>
    <n v="0.04"/>
    <n v="0.04"/>
    <n v="0.04"/>
    <n v="0.05"/>
    <n v="0.06"/>
    <n v="0.08"/>
  </r>
  <r>
    <x v="0"/>
    <x v="7"/>
    <s v="ALBA_WHOL"/>
    <x v="6"/>
    <n v="0"/>
    <n v="0"/>
    <n v="0"/>
    <n v="0"/>
    <n v="0"/>
    <n v="0"/>
    <n v="0"/>
    <n v="0.46"/>
    <n v="0.35"/>
    <n v="0.21"/>
    <n v="0.13"/>
    <n v="0.15"/>
    <n v="0.18"/>
  </r>
  <r>
    <x v="0"/>
    <x v="7"/>
    <s v="ARGE_WHOL"/>
    <x v="0"/>
    <m/>
    <m/>
    <m/>
    <m/>
    <m/>
    <m/>
    <m/>
    <m/>
    <m/>
    <m/>
    <m/>
    <m/>
    <m/>
  </r>
  <r>
    <x v="0"/>
    <x v="7"/>
    <s v="ARGE_WHOL"/>
    <x v="1"/>
    <m/>
    <m/>
    <m/>
    <m/>
    <m/>
    <m/>
    <m/>
    <n v="0.18"/>
    <n v="0.11"/>
    <n v="7.0000000000000007E-2"/>
    <n v="0.02"/>
    <n v="0.02"/>
    <n v="0.02"/>
  </r>
  <r>
    <x v="0"/>
    <x v="7"/>
    <s v="ARGE_WHOL"/>
    <x v="2"/>
    <m/>
    <m/>
    <m/>
    <m/>
    <m/>
    <m/>
    <m/>
    <n v="15.48"/>
    <n v="10.72"/>
    <n v="5.97"/>
    <n v="1.66"/>
    <n v="1.51"/>
    <n v="1.32"/>
  </r>
  <r>
    <x v="0"/>
    <x v="7"/>
    <s v="ARGE_WHOL"/>
    <x v="3"/>
    <m/>
    <m/>
    <m/>
    <m/>
    <m/>
    <m/>
    <m/>
    <m/>
    <m/>
    <m/>
    <m/>
    <m/>
    <m/>
  </r>
  <r>
    <x v="0"/>
    <x v="7"/>
    <s v="ARGE_WHOL"/>
    <x v="4"/>
    <m/>
    <m/>
    <m/>
    <m/>
    <m/>
    <m/>
    <m/>
    <m/>
    <m/>
    <m/>
    <m/>
    <m/>
    <m/>
  </r>
  <r>
    <x v="0"/>
    <x v="7"/>
    <s v="ARGE_WHOL"/>
    <x v="5"/>
    <m/>
    <m/>
    <m/>
    <m/>
    <m/>
    <m/>
    <m/>
    <n v="2.58"/>
    <n v="2.95"/>
    <n v="3.38"/>
    <n v="3.84"/>
    <n v="4.3099999999999996"/>
    <n v="4.76"/>
  </r>
  <r>
    <x v="0"/>
    <x v="7"/>
    <s v="ARGE_WHOL"/>
    <x v="6"/>
    <n v="0"/>
    <n v="0"/>
    <n v="0"/>
    <n v="0"/>
    <n v="0"/>
    <n v="0"/>
    <n v="0"/>
    <n v="18.239999999999998"/>
    <n v="13.78"/>
    <n v="9.42"/>
    <n v="5.53"/>
    <n v="5.84"/>
    <n v="6.1"/>
  </r>
  <r>
    <x v="0"/>
    <x v="7"/>
    <s v="ARME_WHOL"/>
    <x v="0"/>
    <m/>
    <m/>
    <m/>
    <m/>
    <m/>
    <m/>
    <m/>
    <m/>
    <m/>
    <m/>
    <m/>
    <m/>
    <m/>
  </r>
  <r>
    <x v="0"/>
    <x v="7"/>
    <s v="ARME_WHOL"/>
    <x v="1"/>
    <m/>
    <m/>
    <m/>
    <m/>
    <m/>
    <m/>
    <m/>
    <m/>
    <m/>
    <m/>
    <m/>
    <m/>
    <m/>
  </r>
  <r>
    <x v="0"/>
    <x v="7"/>
    <s v="ARME_WHOL"/>
    <x v="2"/>
    <m/>
    <m/>
    <m/>
    <m/>
    <m/>
    <m/>
    <m/>
    <m/>
    <m/>
    <m/>
    <m/>
    <m/>
    <m/>
  </r>
  <r>
    <x v="0"/>
    <x v="7"/>
    <s v="ARME_WHOL"/>
    <x v="3"/>
    <m/>
    <m/>
    <m/>
    <m/>
    <m/>
    <m/>
    <m/>
    <m/>
    <m/>
    <m/>
    <m/>
    <m/>
    <m/>
  </r>
  <r>
    <x v="0"/>
    <x v="7"/>
    <s v="ARME_WHOL"/>
    <x v="4"/>
    <m/>
    <m/>
    <m/>
    <m/>
    <m/>
    <m/>
    <m/>
    <m/>
    <m/>
    <m/>
    <m/>
    <m/>
    <m/>
  </r>
  <r>
    <x v="0"/>
    <x v="7"/>
    <s v="ARME_WHOL"/>
    <x v="5"/>
    <m/>
    <m/>
    <m/>
    <m/>
    <m/>
    <m/>
    <m/>
    <n v="0.48"/>
    <n v="0.53"/>
    <n v="0.57999999999999996"/>
    <n v="0.63"/>
    <n v="0.66"/>
    <n v="0.68"/>
  </r>
  <r>
    <x v="0"/>
    <x v="7"/>
    <s v="ARME_WHOL"/>
    <x v="6"/>
    <n v="0"/>
    <n v="0"/>
    <n v="0"/>
    <n v="0"/>
    <n v="0"/>
    <n v="0"/>
    <n v="0"/>
    <n v="0.48"/>
    <n v="0.53"/>
    <n v="0.57999999999999996"/>
    <n v="0.63"/>
    <n v="0.66"/>
    <n v="0.68"/>
  </r>
  <r>
    <x v="0"/>
    <x v="7"/>
    <s v="AUST_WHOL"/>
    <x v="0"/>
    <m/>
    <m/>
    <m/>
    <m/>
    <m/>
    <m/>
    <m/>
    <m/>
    <m/>
    <m/>
    <m/>
    <m/>
    <m/>
  </r>
  <r>
    <x v="0"/>
    <x v="7"/>
    <s v="AUST_WHOL"/>
    <x v="1"/>
    <m/>
    <m/>
    <m/>
    <m/>
    <m/>
    <m/>
    <m/>
    <n v="0.64"/>
    <n v="0.3"/>
    <n v="0.41"/>
    <n v="0.22"/>
    <n v="0.21"/>
    <n v="0.23"/>
  </r>
  <r>
    <x v="0"/>
    <x v="7"/>
    <s v="AUST_WHOL"/>
    <x v="2"/>
    <m/>
    <m/>
    <m/>
    <m/>
    <m/>
    <m/>
    <m/>
    <n v="0.33"/>
    <n v="0.13"/>
    <n v="0.14000000000000001"/>
    <n v="7.0000000000000007E-2"/>
    <n v="0.06"/>
    <n v="0.05"/>
  </r>
  <r>
    <x v="0"/>
    <x v="7"/>
    <s v="AUST_WHOL"/>
    <x v="3"/>
    <m/>
    <m/>
    <m/>
    <m/>
    <m/>
    <m/>
    <m/>
    <n v="0.05"/>
    <n v="0.02"/>
    <n v="0.01"/>
    <n v="0"/>
    <n v="0"/>
    <n v="0"/>
  </r>
  <r>
    <x v="0"/>
    <x v="7"/>
    <s v="AUST_WHOL"/>
    <x v="4"/>
    <m/>
    <m/>
    <m/>
    <m/>
    <m/>
    <m/>
    <m/>
    <n v="0"/>
    <n v="0"/>
    <n v="0"/>
    <n v="0"/>
    <n v="0"/>
    <n v="0"/>
  </r>
  <r>
    <x v="0"/>
    <x v="7"/>
    <s v="AUST_WHOL"/>
    <x v="5"/>
    <m/>
    <m/>
    <m/>
    <m/>
    <m/>
    <m/>
    <m/>
    <n v="0.51"/>
    <n v="0.49"/>
    <n v="0.51"/>
    <n v="0.53"/>
    <n v="0.56999999999999995"/>
    <n v="0.59"/>
  </r>
  <r>
    <x v="0"/>
    <x v="7"/>
    <s v="AUST_WHOL"/>
    <x v="6"/>
    <n v="0"/>
    <n v="0"/>
    <n v="0"/>
    <n v="0"/>
    <n v="0"/>
    <n v="0"/>
    <n v="0"/>
    <n v="1.54"/>
    <n v="0.94"/>
    <n v="1.06"/>
    <n v="0.83"/>
    <n v="0.85"/>
    <n v="0.87"/>
  </r>
  <r>
    <x v="0"/>
    <x v="7"/>
    <s v="AUTR_WHOL"/>
    <x v="0"/>
    <m/>
    <m/>
    <m/>
    <m/>
    <m/>
    <m/>
    <m/>
    <m/>
    <m/>
    <m/>
    <m/>
    <m/>
    <m/>
  </r>
  <r>
    <x v="0"/>
    <x v="7"/>
    <s v="AUTR_WHOL"/>
    <x v="1"/>
    <m/>
    <m/>
    <m/>
    <m/>
    <m/>
    <m/>
    <m/>
    <n v="6.72"/>
    <n v="5.29"/>
    <n v="3.67"/>
    <n v="1.63"/>
    <n v="1.63"/>
    <n v="1.64"/>
  </r>
  <r>
    <x v="0"/>
    <x v="7"/>
    <s v="AUTR_WHOL"/>
    <x v="2"/>
    <m/>
    <m/>
    <m/>
    <m/>
    <m/>
    <m/>
    <m/>
    <n v="8.26"/>
    <n v="6.02"/>
    <n v="3.77"/>
    <n v="1.59"/>
    <n v="1.53"/>
    <n v="1.46"/>
  </r>
  <r>
    <x v="0"/>
    <x v="7"/>
    <s v="AUTR_WHOL"/>
    <x v="3"/>
    <m/>
    <m/>
    <m/>
    <m/>
    <m/>
    <m/>
    <m/>
    <n v="5.31"/>
    <n v="3.35"/>
    <n v="1.69"/>
    <n v="0"/>
    <n v="0"/>
    <n v="0"/>
  </r>
  <r>
    <x v="0"/>
    <x v="7"/>
    <s v="AUTR_WHOL"/>
    <x v="4"/>
    <m/>
    <m/>
    <m/>
    <m/>
    <m/>
    <m/>
    <m/>
    <n v="0.72"/>
    <n v="0.6"/>
    <n v="0.47"/>
    <m/>
    <m/>
    <m/>
  </r>
  <r>
    <x v="0"/>
    <x v="7"/>
    <s v="AUTR_WHOL"/>
    <x v="5"/>
    <m/>
    <m/>
    <m/>
    <m/>
    <m/>
    <m/>
    <m/>
    <n v="14.01"/>
    <n v="14.34"/>
    <n v="15.09"/>
    <n v="15.78"/>
    <n v="16.600000000000001"/>
    <n v="17.440000000000001"/>
  </r>
  <r>
    <x v="0"/>
    <x v="7"/>
    <s v="AUTR_WHOL"/>
    <x v="6"/>
    <n v="0"/>
    <n v="0"/>
    <n v="0"/>
    <n v="0"/>
    <n v="0"/>
    <n v="0"/>
    <n v="0"/>
    <n v="35.020000000000003"/>
    <n v="29.6"/>
    <n v="24.69"/>
    <n v="19"/>
    <n v="19.77"/>
    <n v="20.53"/>
  </r>
  <r>
    <x v="0"/>
    <x v="7"/>
    <s v="AZER_WHOL"/>
    <x v="0"/>
    <m/>
    <m/>
    <m/>
    <m/>
    <m/>
    <m/>
    <m/>
    <m/>
    <m/>
    <m/>
    <m/>
    <m/>
    <m/>
  </r>
  <r>
    <x v="0"/>
    <x v="7"/>
    <s v="AZER_WHOL"/>
    <x v="1"/>
    <m/>
    <m/>
    <m/>
    <m/>
    <m/>
    <m/>
    <m/>
    <n v="0.27"/>
    <n v="0.21"/>
    <n v="0.13"/>
    <n v="0.04"/>
    <n v="0.04"/>
    <n v="0.04"/>
  </r>
  <r>
    <x v="0"/>
    <x v="7"/>
    <s v="AZER_WHOL"/>
    <x v="2"/>
    <m/>
    <m/>
    <m/>
    <m/>
    <m/>
    <m/>
    <m/>
    <n v="0.5"/>
    <n v="0.4"/>
    <n v="0.23"/>
    <n v="0.06"/>
    <n v="0.06"/>
    <n v="0.06"/>
  </r>
  <r>
    <x v="0"/>
    <x v="7"/>
    <s v="AZER_WHOL"/>
    <x v="3"/>
    <m/>
    <m/>
    <m/>
    <m/>
    <m/>
    <m/>
    <m/>
    <m/>
    <m/>
    <m/>
    <m/>
    <m/>
    <m/>
  </r>
  <r>
    <x v="0"/>
    <x v="7"/>
    <s v="AZER_WHOL"/>
    <x v="4"/>
    <m/>
    <m/>
    <m/>
    <m/>
    <m/>
    <m/>
    <m/>
    <m/>
    <m/>
    <m/>
    <m/>
    <m/>
    <m/>
  </r>
  <r>
    <x v="0"/>
    <x v="7"/>
    <s v="AZER_WHOL"/>
    <x v="5"/>
    <m/>
    <m/>
    <m/>
    <m/>
    <m/>
    <m/>
    <m/>
    <m/>
    <m/>
    <m/>
    <m/>
    <m/>
    <m/>
  </r>
  <r>
    <x v="0"/>
    <x v="7"/>
    <s v="AZER_WHOL"/>
    <x v="6"/>
    <n v="0"/>
    <n v="0"/>
    <n v="0"/>
    <n v="0"/>
    <n v="0"/>
    <n v="0"/>
    <n v="0"/>
    <n v="0.76"/>
    <n v="0.61"/>
    <n v="0.36"/>
    <n v="0.1"/>
    <n v="0.1"/>
    <n v="0.09"/>
  </r>
  <r>
    <x v="0"/>
    <x v="7"/>
    <s v="BANG_DHAK"/>
    <x v="0"/>
    <m/>
    <m/>
    <m/>
    <m/>
    <m/>
    <m/>
    <m/>
    <m/>
    <m/>
    <m/>
    <m/>
    <m/>
    <m/>
  </r>
  <r>
    <x v="0"/>
    <x v="7"/>
    <s v="BANG_DHAK"/>
    <x v="1"/>
    <m/>
    <m/>
    <m/>
    <m/>
    <m/>
    <m/>
    <m/>
    <n v="0.1"/>
    <n v="7.0000000000000007E-2"/>
    <n v="0.04"/>
    <n v="0.01"/>
    <n v="0.01"/>
    <n v="0.01"/>
  </r>
  <r>
    <x v="0"/>
    <x v="7"/>
    <s v="BANG_DHAK"/>
    <x v="2"/>
    <m/>
    <m/>
    <m/>
    <m/>
    <m/>
    <m/>
    <m/>
    <n v="0.23"/>
    <n v="0.18"/>
    <n v="0.12"/>
    <n v="0.04"/>
    <n v="0.03"/>
    <n v="0.03"/>
  </r>
  <r>
    <x v="0"/>
    <x v="7"/>
    <s v="BANG_DHAK"/>
    <x v="3"/>
    <m/>
    <m/>
    <m/>
    <m/>
    <m/>
    <m/>
    <m/>
    <n v="0.14000000000000001"/>
    <n v="0.1"/>
    <n v="0.05"/>
    <n v="0"/>
    <n v="0"/>
    <n v="0"/>
  </r>
  <r>
    <x v="0"/>
    <x v="7"/>
    <s v="BANG_DHAK"/>
    <x v="4"/>
    <m/>
    <m/>
    <m/>
    <m/>
    <m/>
    <m/>
    <m/>
    <n v="0.28000000000000003"/>
    <n v="0.23"/>
    <n v="0.12"/>
    <n v="0"/>
    <n v="0"/>
    <n v="0"/>
  </r>
  <r>
    <x v="0"/>
    <x v="7"/>
    <s v="BANG_DHAK"/>
    <x v="5"/>
    <m/>
    <m/>
    <m/>
    <m/>
    <m/>
    <m/>
    <m/>
    <n v="0.01"/>
    <n v="0.01"/>
    <n v="0.01"/>
    <n v="0.01"/>
    <n v="0.01"/>
    <n v="0.01"/>
  </r>
  <r>
    <x v="0"/>
    <x v="7"/>
    <s v="BANG_DHAK"/>
    <x v="6"/>
    <n v="0"/>
    <n v="0"/>
    <n v="0"/>
    <n v="0"/>
    <n v="0"/>
    <n v="0"/>
    <n v="0"/>
    <n v="0.77"/>
    <n v="0.59"/>
    <n v="0.35"/>
    <n v="0.06"/>
    <n v="0.06"/>
    <n v="0.06"/>
  </r>
  <r>
    <x v="0"/>
    <x v="7"/>
    <s v="BANG_REST"/>
    <x v="0"/>
    <m/>
    <m/>
    <m/>
    <m/>
    <m/>
    <m/>
    <m/>
    <m/>
    <m/>
    <m/>
    <m/>
    <m/>
    <m/>
  </r>
  <r>
    <x v="0"/>
    <x v="7"/>
    <s v="BANG_REST"/>
    <x v="1"/>
    <m/>
    <m/>
    <m/>
    <m/>
    <m/>
    <m/>
    <m/>
    <n v="1.21"/>
    <n v="0.83"/>
    <n v="0.48"/>
    <n v="0.14000000000000001"/>
    <n v="0.13"/>
    <n v="0.17"/>
  </r>
  <r>
    <x v="0"/>
    <x v="7"/>
    <s v="BANG_REST"/>
    <x v="2"/>
    <m/>
    <m/>
    <m/>
    <m/>
    <m/>
    <m/>
    <m/>
    <n v="3.18"/>
    <n v="2.67"/>
    <n v="1.54"/>
    <n v="0.44"/>
    <n v="0.42"/>
    <n v="0.38"/>
  </r>
  <r>
    <x v="0"/>
    <x v="7"/>
    <s v="BANG_REST"/>
    <x v="3"/>
    <m/>
    <m/>
    <m/>
    <m/>
    <m/>
    <m/>
    <m/>
    <n v="1.79"/>
    <n v="1.26"/>
    <n v="0.65"/>
    <n v="0"/>
    <n v="0"/>
    <n v="0"/>
  </r>
  <r>
    <x v="0"/>
    <x v="7"/>
    <s v="BANG_REST"/>
    <x v="4"/>
    <m/>
    <m/>
    <m/>
    <m/>
    <m/>
    <m/>
    <m/>
    <n v="4.17"/>
    <n v="3.08"/>
    <n v="1.69"/>
    <n v="0"/>
    <n v="0"/>
    <n v="0"/>
  </r>
  <r>
    <x v="0"/>
    <x v="7"/>
    <s v="BANG_REST"/>
    <x v="5"/>
    <m/>
    <m/>
    <m/>
    <m/>
    <m/>
    <m/>
    <m/>
    <n v="0.18"/>
    <n v="0.18"/>
    <n v="0.18"/>
    <n v="0.18"/>
    <n v="0.18"/>
    <n v="0.18"/>
  </r>
  <r>
    <x v="0"/>
    <x v="7"/>
    <s v="BANG_REST"/>
    <x v="6"/>
    <n v="0"/>
    <n v="0"/>
    <n v="0"/>
    <n v="0"/>
    <n v="0"/>
    <n v="0"/>
    <n v="0"/>
    <n v="10.53"/>
    <n v="8.02"/>
    <n v="4.54"/>
    <n v="0.76"/>
    <n v="0.73"/>
    <n v="0.72"/>
  </r>
  <r>
    <x v="0"/>
    <x v="7"/>
    <s v="BELA_WHOL"/>
    <x v="0"/>
    <m/>
    <m/>
    <m/>
    <m/>
    <m/>
    <m/>
    <m/>
    <m/>
    <m/>
    <m/>
    <m/>
    <m/>
    <m/>
  </r>
  <r>
    <x v="0"/>
    <x v="7"/>
    <s v="BELA_WHOL"/>
    <x v="1"/>
    <m/>
    <m/>
    <m/>
    <m/>
    <m/>
    <m/>
    <m/>
    <n v="0.04"/>
    <n v="0.03"/>
    <n v="0.02"/>
    <n v="0.01"/>
    <n v="0.01"/>
    <n v="0.01"/>
  </r>
  <r>
    <x v="0"/>
    <x v="7"/>
    <s v="BELA_WHOL"/>
    <x v="2"/>
    <m/>
    <m/>
    <m/>
    <m/>
    <m/>
    <m/>
    <m/>
    <n v="2.94"/>
    <n v="1.84"/>
    <n v="0.96"/>
    <n v="0.35"/>
    <n v="0.31"/>
    <n v="0.27"/>
  </r>
  <r>
    <x v="0"/>
    <x v="7"/>
    <s v="BELA_WHOL"/>
    <x v="3"/>
    <m/>
    <m/>
    <m/>
    <m/>
    <m/>
    <m/>
    <m/>
    <m/>
    <m/>
    <n v="0"/>
    <n v="0"/>
    <n v="0"/>
    <m/>
  </r>
  <r>
    <x v="0"/>
    <x v="7"/>
    <s v="BELA_WHOL"/>
    <x v="4"/>
    <m/>
    <m/>
    <m/>
    <m/>
    <m/>
    <m/>
    <m/>
    <m/>
    <m/>
    <m/>
    <m/>
    <m/>
    <m/>
  </r>
  <r>
    <x v="0"/>
    <x v="7"/>
    <s v="BELA_WHOL"/>
    <x v="5"/>
    <m/>
    <m/>
    <m/>
    <m/>
    <m/>
    <m/>
    <m/>
    <m/>
    <m/>
    <m/>
    <m/>
    <m/>
    <m/>
  </r>
  <r>
    <x v="0"/>
    <x v="7"/>
    <s v="BELA_WHOL"/>
    <x v="6"/>
    <n v="0"/>
    <n v="0"/>
    <n v="0"/>
    <n v="0"/>
    <n v="0"/>
    <n v="0"/>
    <n v="0"/>
    <n v="2.98"/>
    <n v="1.87"/>
    <n v="0.99"/>
    <n v="0.37"/>
    <n v="0.33"/>
    <n v="0.28999999999999998"/>
  </r>
  <r>
    <x v="0"/>
    <x v="7"/>
    <s v="BELG_WHOL"/>
    <x v="0"/>
    <m/>
    <m/>
    <m/>
    <m/>
    <m/>
    <m/>
    <m/>
    <m/>
    <m/>
    <m/>
    <m/>
    <m/>
    <m/>
  </r>
  <r>
    <x v="0"/>
    <x v="7"/>
    <s v="BELG_WHOL"/>
    <x v="1"/>
    <m/>
    <m/>
    <m/>
    <m/>
    <m/>
    <m/>
    <m/>
    <n v="0.23"/>
    <n v="0.09"/>
    <n v="0.11"/>
    <n v="7.0000000000000007E-2"/>
    <n v="7.0000000000000007E-2"/>
    <n v="7.0000000000000007E-2"/>
  </r>
  <r>
    <x v="0"/>
    <x v="7"/>
    <s v="BELG_WHOL"/>
    <x v="2"/>
    <m/>
    <m/>
    <m/>
    <m/>
    <m/>
    <m/>
    <m/>
    <n v="0.4"/>
    <n v="0.16"/>
    <n v="0.17"/>
    <n v="0.09"/>
    <n v="0.08"/>
    <n v="7.0000000000000007E-2"/>
  </r>
  <r>
    <x v="0"/>
    <x v="7"/>
    <s v="BELG_WHOL"/>
    <x v="3"/>
    <m/>
    <m/>
    <m/>
    <m/>
    <m/>
    <m/>
    <m/>
    <n v="0.05"/>
    <n v="0.03"/>
    <n v="0.01"/>
    <n v="0.01"/>
    <n v="0"/>
    <n v="0"/>
  </r>
  <r>
    <x v="0"/>
    <x v="7"/>
    <s v="BELG_WHOL"/>
    <x v="4"/>
    <m/>
    <m/>
    <m/>
    <m/>
    <m/>
    <m/>
    <m/>
    <n v="0.56000000000000005"/>
    <n v="0.26"/>
    <n v="0.22"/>
    <n v="0.15"/>
    <n v="0.12"/>
    <n v="0.09"/>
  </r>
  <r>
    <x v="0"/>
    <x v="7"/>
    <s v="BELG_WHOL"/>
    <x v="5"/>
    <m/>
    <m/>
    <m/>
    <m/>
    <m/>
    <m/>
    <m/>
    <n v="0.8"/>
    <n v="0.74"/>
    <n v="0.75"/>
    <n v="0.78"/>
    <n v="0.83"/>
    <n v="0.86"/>
  </r>
  <r>
    <x v="0"/>
    <x v="7"/>
    <s v="BELG_WHOL"/>
    <x v="6"/>
    <n v="0"/>
    <n v="0"/>
    <n v="0"/>
    <n v="0"/>
    <n v="0"/>
    <n v="0"/>
    <n v="0"/>
    <n v="2.04"/>
    <n v="1.28"/>
    <n v="1.26"/>
    <n v="1.0900000000000001"/>
    <n v="1.1000000000000001"/>
    <n v="1.1000000000000001"/>
  </r>
  <r>
    <x v="0"/>
    <x v="7"/>
    <s v="BHUT_WHOL"/>
    <x v="0"/>
    <m/>
    <m/>
    <m/>
    <m/>
    <m/>
    <m/>
    <m/>
    <m/>
    <m/>
    <m/>
    <m/>
    <m/>
    <m/>
  </r>
  <r>
    <x v="0"/>
    <x v="7"/>
    <s v="BHUT_WHOL"/>
    <x v="1"/>
    <m/>
    <m/>
    <m/>
    <m/>
    <m/>
    <m/>
    <m/>
    <n v="0.1"/>
    <n v="7.0000000000000007E-2"/>
    <n v="0.04"/>
    <n v="0.01"/>
    <n v="0.01"/>
    <n v="0.01"/>
  </r>
  <r>
    <x v="0"/>
    <x v="7"/>
    <s v="BHUT_WHOL"/>
    <x v="2"/>
    <m/>
    <m/>
    <m/>
    <m/>
    <m/>
    <m/>
    <m/>
    <m/>
    <m/>
    <m/>
    <m/>
    <m/>
    <m/>
  </r>
  <r>
    <x v="0"/>
    <x v="7"/>
    <s v="BHUT_WHOL"/>
    <x v="3"/>
    <m/>
    <m/>
    <m/>
    <m/>
    <m/>
    <m/>
    <m/>
    <m/>
    <m/>
    <m/>
    <m/>
    <m/>
    <m/>
  </r>
  <r>
    <x v="0"/>
    <x v="7"/>
    <s v="BHUT_WHOL"/>
    <x v="4"/>
    <m/>
    <m/>
    <m/>
    <m/>
    <m/>
    <m/>
    <m/>
    <m/>
    <m/>
    <m/>
    <m/>
    <m/>
    <m/>
  </r>
  <r>
    <x v="0"/>
    <x v="7"/>
    <s v="BHUT_WHOL"/>
    <x v="5"/>
    <m/>
    <m/>
    <m/>
    <m/>
    <m/>
    <m/>
    <m/>
    <n v="0.03"/>
    <n v="0.02"/>
    <n v="0.02"/>
    <n v="0.01"/>
    <n v="0.01"/>
    <n v="0.01"/>
  </r>
  <r>
    <x v="0"/>
    <x v="7"/>
    <s v="BHUT_WHOL"/>
    <x v="6"/>
    <n v="0"/>
    <n v="0"/>
    <n v="0"/>
    <n v="0"/>
    <n v="0"/>
    <n v="0"/>
    <n v="0"/>
    <n v="0.13"/>
    <n v="0.09"/>
    <n v="0.05"/>
    <n v="0.02"/>
    <n v="0.02"/>
    <n v="0.02"/>
  </r>
  <r>
    <x v="0"/>
    <x v="7"/>
    <s v="BOHE_WHOL"/>
    <x v="0"/>
    <m/>
    <m/>
    <m/>
    <m/>
    <m/>
    <m/>
    <m/>
    <m/>
    <m/>
    <m/>
    <m/>
    <m/>
    <m/>
  </r>
  <r>
    <x v="0"/>
    <x v="7"/>
    <s v="BOHE_WHOL"/>
    <x v="1"/>
    <m/>
    <m/>
    <m/>
    <m/>
    <m/>
    <m/>
    <m/>
    <m/>
    <m/>
    <m/>
    <m/>
    <m/>
    <m/>
  </r>
  <r>
    <x v="0"/>
    <x v="7"/>
    <s v="BOHE_WHOL"/>
    <x v="2"/>
    <m/>
    <m/>
    <m/>
    <m/>
    <m/>
    <m/>
    <m/>
    <m/>
    <m/>
    <m/>
    <m/>
    <m/>
    <m/>
  </r>
  <r>
    <x v="0"/>
    <x v="7"/>
    <s v="BOHE_WHOL"/>
    <x v="3"/>
    <m/>
    <m/>
    <m/>
    <m/>
    <m/>
    <m/>
    <m/>
    <m/>
    <m/>
    <n v="0"/>
    <n v="0"/>
    <n v="0"/>
    <m/>
  </r>
  <r>
    <x v="0"/>
    <x v="7"/>
    <s v="BOHE_WHOL"/>
    <x v="4"/>
    <m/>
    <m/>
    <m/>
    <m/>
    <m/>
    <m/>
    <m/>
    <m/>
    <m/>
    <m/>
    <m/>
    <m/>
    <m/>
  </r>
  <r>
    <x v="0"/>
    <x v="7"/>
    <s v="BOHE_WHOL"/>
    <x v="5"/>
    <m/>
    <m/>
    <m/>
    <m/>
    <m/>
    <m/>
    <m/>
    <n v="0.01"/>
    <n v="0.01"/>
    <n v="0.01"/>
    <n v="0.02"/>
    <n v="0.02"/>
    <n v="0.02"/>
  </r>
  <r>
    <x v="0"/>
    <x v="7"/>
    <s v="BOHE_WHOL"/>
    <x v="6"/>
    <n v="0"/>
    <n v="0"/>
    <n v="0"/>
    <n v="0"/>
    <n v="0"/>
    <n v="0"/>
    <n v="0"/>
    <n v="0.01"/>
    <n v="0.01"/>
    <n v="0.01"/>
    <n v="0.02"/>
    <n v="0.02"/>
    <n v="0.02"/>
  </r>
  <r>
    <x v="0"/>
    <x v="7"/>
    <s v="BOLV_WHOL"/>
    <x v="0"/>
    <m/>
    <m/>
    <m/>
    <m/>
    <m/>
    <m/>
    <m/>
    <m/>
    <m/>
    <m/>
    <m/>
    <m/>
    <m/>
  </r>
  <r>
    <x v="0"/>
    <x v="7"/>
    <s v="BOLV_WHOL"/>
    <x v="1"/>
    <m/>
    <m/>
    <m/>
    <m/>
    <m/>
    <m/>
    <m/>
    <n v="0.19"/>
    <n v="0.11"/>
    <n v="7.0000000000000007E-2"/>
    <n v="0.02"/>
    <n v="0.02"/>
    <n v="0.02"/>
  </r>
  <r>
    <x v="0"/>
    <x v="7"/>
    <s v="BOLV_WHOL"/>
    <x v="2"/>
    <m/>
    <m/>
    <m/>
    <m/>
    <m/>
    <m/>
    <m/>
    <n v="1.48"/>
    <n v="1.02"/>
    <n v="0.56999999999999995"/>
    <n v="0.16"/>
    <n v="0.14000000000000001"/>
    <n v="0.13"/>
  </r>
  <r>
    <x v="0"/>
    <x v="7"/>
    <s v="BOLV_WHOL"/>
    <x v="3"/>
    <m/>
    <m/>
    <m/>
    <m/>
    <m/>
    <m/>
    <m/>
    <m/>
    <m/>
    <m/>
    <m/>
    <m/>
    <m/>
  </r>
  <r>
    <x v="0"/>
    <x v="7"/>
    <s v="BOLV_WHOL"/>
    <x v="4"/>
    <m/>
    <m/>
    <m/>
    <m/>
    <m/>
    <m/>
    <m/>
    <m/>
    <m/>
    <m/>
    <m/>
    <m/>
    <m/>
  </r>
  <r>
    <x v="0"/>
    <x v="7"/>
    <s v="BOLV_WHOL"/>
    <x v="5"/>
    <m/>
    <m/>
    <m/>
    <m/>
    <m/>
    <m/>
    <m/>
    <n v="0.23"/>
    <n v="0.26"/>
    <n v="0.3"/>
    <n v="0.34"/>
    <n v="0.38"/>
    <n v="0.42"/>
  </r>
  <r>
    <x v="0"/>
    <x v="7"/>
    <s v="BOLV_WHOL"/>
    <x v="6"/>
    <n v="0"/>
    <n v="0"/>
    <n v="0"/>
    <n v="0"/>
    <n v="0"/>
    <n v="0"/>
    <n v="0"/>
    <n v="1.9"/>
    <n v="1.4"/>
    <n v="0.94"/>
    <n v="0.52"/>
    <n v="0.55000000000000004"/>
    <n v="0.56999999999999995"/>
  </r>
  <r>
    <x v="0"/>
    <x v="7"/>
    <s v="BRAZ_WHOL"/>
    <x v="0"/>
    <m/>
    <m/>
    <m/>
    <m/>
    <m/>
    <m/>
    <m/>
    <m/>
    <m/>
    <m/>
    <m/>
    <m/>
    <m/>
  </r>
  <r>
    <x v="0"/>
    <x v="7"/>
    <s v="BRAZ_WHOL"/>
    <x v="1"/>
    <m/>
    <m/>
    <m/>
    <m/>
    <m/>
    <m/>
    <m/>
    <n v="1.17"/>
    <n v="0.73"/>
    <n v="0.46"/>
    <n v="0.15"/>
    <n v="0.15"/>
    <n v="0.15"/>
  </r>
  <r>
    <x v="0"/>
    <x v="7"/>
    <s v="BRAZ_WHOL"/>
    <x v="2"/>
    <m/>
    <m/>
    <m/>
    <m/>
    <m/>
    <m/>
    <m/>
    <n v="34.68"/>
    <n v="25.74"/>
    <n v="15.53"/>
    <n v="4.6500000000000004"/>
    <n v="4.51"/>
    <n v="4.28"/>
  </r>
  <r>
    <x v="0"/>
    <x v="7"/>
    <s v="BRAZ_WHOL"/>
    <x v="3"/>
    <m/>
    <m/>
    <m/>
    <m/>
    <m/>
    <m/>
    <m/>
    <n v="5.83"/>
    <n v="4.1399999999999997"/>
    <n v="2.2000000000000002"/>
    <n v="0"/>
    <n v="0"/>
    <n v="0"/>
  </r>
  <r>
    <x v="0"/>
    <x v="7"/>
    <s v="BRAZ_WHOL"/>
    <x v="4"/>
    <m/>
    <m/>
    <m/>
    <m/>
    <m/>
    <m/>
    <m/>
    <n v="2.08"/>
    <n v="1.36"/>
    <n v="0.74"/>
    <n v="0.28000000000000003"/>
    <n v="0.2"/>
    <n v="0.12"/>
  </r>
  <r>
    <x v="0"/>
    <x v="7"/>
    <s v="BRAZ_WHOL"/>
    <x v="5"/>
    <m/>
    <m/>
    <m/>
    <m/>
    <m/>
    <m/>
    <m/>
    <n v="8.73"/>
    <n v="9.7899999999999991"/>
    <n v="11.19"/>
    <n v="12.73"/>
    <n v="14.57"/>
    <n v="16.190000000000001"/>
  </r>
  <r>
    <x v="0"/>
    <x v="7"/>
    <s v="BRAZ_WHOL"/>
    <x v="6"/>
    <n v="0"/>
    <n v="0"/>
    <n v="0"/>
    <n v="0"/>
    <n v="0"/>
    <n v="0"/>
    <n v="0"/>
    <n v="52.5"/>
    <n v="41.75"/>
    <n v="30.12"/>
    <n v="17.809999999999999"/>
    <n v="19.43"/>
    <n v="20.75"/>
  </r>
  <r>
    <x v="0"/>
    <x v="7"/>
    <s v="BRUN_WHOL"/>
    <x v="0"/>
    <m/>
    <m/>
    <m/>
    <m/>
    <m/>
    <m/>
    <m/>
    <m/>
    <m/>
    <m/>
    <m/>
    <m/>
    <m/>
  </r>
  <r>
    <x v="0"/>
    <x v="7"/>
    <s v="BRUN_WHOL"/>
    <x v="1"/>
    <m/>
    <m/>
    <m/>
    <m/>
    <m/>
    <m/>
    <m/>
    <n v="0.44"/>
    <n v="0.39"/>
    <n v="0.31"/>
    <n v="0.1"/>
    <n v="0.1"/>
    <n v="0.11"/>
  </r>
  <r>
    <x v="0"/>
    <x v="7"/>
    <s v="BRUN_WHOL"/>
    <x v="2"/>
    <m/>
    <m/>
    <m/>
    <m/>
    <m/>
    <m/>
    <m/>
    <m/>
    <m/>
    <m/>
    <m/>
    <m/>
    <m/>
  </r>
  <r>
    <x v="0"/>
    <x v="7"/>
    <s v="BRUN_WHOL"/>
    <x v="3"/>
    <m/>
    <m/>
    <m/>
    <m/>
    <m/>
    <m/>
    <m/>
    <m/>
    <m/>
    <m/>
    <m/>
    <m/>
    <m/>
  </r>
  <r>
    <x v="0"/>
    <x v="7"/>
    <s v="BRUN_WHOL"/>
    <x v="4"/>
    <m/>
    <m/>
    <m/>
    <m/>
    <m/>
    <m/>
    <m/>
    <m/>
    <m/>
    <m/>
    <m/>
    <m/>
    <m/>
  </r>
  <r>
    <x v="0"/>
    <x v="7"/>
    <s v="BRUN_WHOL"/>
    <x v="5"/>
    <m/>
    <m/>
    <m/>
    <m/>
    <m/>
    <m/>
    <m/>
    <n v="7.7"/>
    <n v="10.08"/>
    <n v="12.37"/>
    <n v="14.9"/>
    <n v="17.600000000000001"/>
    <n v="20.420000000000002"/>
  </r>
  <r>
    <x v="0"/>
    <x v="7"/>
    <s v="BRUN_WHOL"/>
    <x v="6"/>
    <n v="0"/>
    <n v="0"/>
    <n v="0"/>
    <n v="0"/>
    <n v="0"/>
    <n v="0"/>
    <n v="0"/>
    <n v="8.15"/>
    <n v="10.47"/>
    <n v="12.68"/>
    <n v="15"/>
    <n v="17.7"/>
    <n v="20.53"/>
  </r>
  <r>
    <x v="0"/>
    <x v="7"/>
    <s v="BULG_WHOL"/>
    <x v="0"/>
    <m/>
    <m/>
    <m/>
    <m/>
    <m/>
    <m/>
    <m/>
    <m/>
    <m/>
    <m/>
    <m/>
    <m/>
    <m/>
  </r>
  <r>
    <x v="0"/>
    <x v="7"/>
    <s v="BULG_WHOL"/>
    <x v="1"/>
    <m/>
    <m/>
    <m/>
    <m/>
    <m/>
    <m/>
    <m/>
    <n v="0.06"/>
    <n v="0.03"/>
    <n v="0.03"/>
    <n v="0.02"/>
    <n v="0.02"/>
    <n v="0.02"/>
  </r>
  <r>
    <x v="0"/>
    <x v="7"/>
    <s v="BULG_WHOL"/>
    <x v="2"/>
    <m/>
    <m/>
    <m/>
    <m/>
    <m/>
    <m/>
    <m/>
    <n v="0.35"/>
    <n v="0.15"/>
    <n v="0.16"/>
    <n v="0.08"/>
    <n v="0.08"/>
    <n v="7.0000000000000007E-2"/>
  </r>
  <r>
    <x v="0"/>
    <x v="7"/>
    <s v="BULG_WHOL"/>
    <x v="3"/>
    <m/>
    <m/>
    <m/>
    <m/>
    <m/>
    <m/>
    <m/>
    <n v="7.0000000000000007E-2"/>
    <n v="0.04"/>
    <n v="0.02"/>
    <n v="0.01"/>
    <n v="0.01"/>
    <n v="0.01"/>
  </r>
  <r>
    <x v="0"/>
    <x v="7"/>
    <s v="BULG_WHOL"/>
    <x v="4"/>
    <m/>
    <m/>
    <m/>
    <m/>
    <m/>
    <m/>
    <m/>
    <n v="0.03"/>
    <n v="0.02"/>
    <n v="0.02"/>
    <n v="0.02"/>
    <n v="0.02"/>
    <n v="0.02"/>
  </r>
  <r>
    <x v="0"/>
    <x v="7"/>
    <s v="BULG_WHOL"/>
    <x v="5"/>
    <m/>
    <m/>
    <m/>
    <m/>
    <m/>
    <m/>
    <m/>
    <n v="0.08"/>
    <n v="0.08"/>
    <n v="0.08"/>
    <n v="0.08"/>
    <n v="0.09"/>
    <n v="0.09"/>
  </r>
  <r>
    <x v="0"/>
    <x v="7"/>
    <s v="BULG_WHOL"/>
    <x v="6"/>
    <n v="0"/>
    <n v="0"/>
    <n v="0"/>
    <n v="0"/>
    <n v="0"/>
    <n v="0"/>
    <n v="0"/>
    <n v="0.59"/>
    <n v="0.33"/>
    <n v="0.32"/>
    <n v="0.22"/>
    <n v="0.22"/>
    <n v="0.21"/>
  </r>
  <r>
    <x v="0"/>
    <x v="7"/>
    <s v="CAMB_WHOL"/>
    <x v="0"/>
    <m/>
    <m/>
    <m/>
    <m/>
    <m/>
    <m/>
    <m/>
    <m/>
    <m/>
    <m/>
    <m/>
    <m/>
    <m/>
  </r>
  <r>
    <x v="0"/>
    <x v="7"/>
    <s v="CAMB_WHOL"/>
    <x v="1"/>
    <m/>
    <m/>
    <m/>
    <m/>
    <m/>
    <m/>
    <m/>
    <n v="7.0000000000000007E-2"/>
    <n v="0.06"/>
    <n v="0.05"/>
    <n v="0.02"/>
    <n v="0.02"/>
    <n v="0.02"/>
  </r>
  <r>
    <x v="0"/>
    <x v="7"/>
    <s v="CAMB_WHOL"/>
    <x v="2"/>
    <m/>
    <m/>
    <m/>
    <m/>
    <m/>
    <m/>
    <m/>
    <n v="0.63"/>
    <n v="0.4"/>
    <n v="0.25"/>
    <n v="0.08"/>
    <n v="0.08"/>
    <n v="0.09"/>
  </r>
  <r>
    <x v="0"/>
    <x v="7"/>
    <s v="CAMB_WHOL"/>
    <x v="3"/>
    <m/>
    <m/>
    <m/>
    <m/>
    <m/>
    <m/>
    <m/>
    <m/>
    <m/>
    <m/>
    <m/>
    <m/>
    <m/>
  </r>
  <r>
    <x v="0"/>
    <x v="7"/>
    <s v="CAMB_WHOL"/>
    <x v="4"/>
    <m/>
    <m/>
    <m/>
    <m/>
    <m/>
    <m/>
    <m/>
    <m/>
    <m/>
    <m/>
    <m/>
    <m/>
    <m/>
  </r>
  <r>
    <x v="0"/>
    <x v="7"/>
    <s v="CAMB_WHOL"/>
    <x v="5"/>
    <m/>
    <m/>
    <m/>
    <m/>
    <m/>
    <m/>
    <m/>
    <n v="1.98"/>
    <n v="2.58"/>
    <n v="3.17"/>
    <n v="3.82"/>
    <n v="4.51"/>
    <n v="5.24"/>
  </r>
  <r>
    <x v="0"/>
    <x v="7"/>
    <s v="CAMB_WHOL"/>
    <x v="6"/>
    <n v="0"/>
    <n v="0"/>
    <n v="0"/>
    <n v="0"/>
    <n v="0"/>
    <n v="0"/>
    <n v="0"/>
    <n v="2.68"/>
    <n v="3.05"/>
    <n v="3.47"/>
    <n v="3.91"/>
    <n v="4.6100000000000003"/>
    <n v="5.34"/>
  </r>
  <r>
    <x v="0"/>
    <x v="7"/>
    <s v="CANA_WHOL"/>
    <x v="0"/>
    <m/>
    <m/>
    <m/>
    <m/>
    <m/>
    <m/>
    <m/>
    <m/>
    <m/>
    <m/>
    <m/>
    <m/>
    <m/>
  </r>
  <r>
    <x v="0"/>
    <x v="7"/>
    <s v="CANA_WHOL"/>
    <x v="1"/>
    <m/>
    <m/>
    <m/>
    <m/>
    <m/>
    <m/>
    <m/>
    <n v="7.9"/>
    <n v="4.2"/>
    <n v="2.95"/>
    <n v="2.4700000000000002"/>
    <n v="2.37"/>
    <n v="2.27"/>
  </r>
  <r>
    <x v="0"/>
    <x v="7"/>
    <s v="CANA_WHOL"/>
    <x v="2"/>
    <m/>
    <m/>
    <m/>
    <m/>
    <m/>
    <m/>
    <m/>
    <n v="9.9600000000000009"/>
    <n v="5.68"/>
    <n v="3.48"/>
    <n v="2.94"/>
    <n v="2.84"/>
    <n v="2.73"/>
  </r>
  <r>
    <x v="0"/>
    <x v="7"/>
    <s v="CANA_WHOL"/>
    <x v="3"/>
    <m/>
    <m/>
    <m/>
    <m/>
    <m/>
    <m/>
    <m/>
    <n v="3.76"/>
    <n v="1.69"/>
    <n v="0.49"/>
    <n v="0"/>
    <n v="0"/>
    <n v="0"/>
  </r>
  <r>
    <x v="0"/>
    <x v="7"/>
    <s v="CANA_WHOL"/>
    <x v="4"/>
    <m/>
    <m/>
    <m/>
    <m/>
    <m/>
    <m/>
    <m/>
    <n v="2.3199999999999998"/>
    <n v="1.53"/>
    <n v="1.07"/>
    <n v="0.87"/>
    <n v="0.88"/>
    <n v="0.89"/>
  </r>
  <r>
    <x v="0"/>
    <x v="7"/>
    <s v="CANA_WHOL"/>
    <x v="5"/>
    <m/>
    <m/>
    <m/>
    <m/>
    <m/>
    <m/>
    <m/>
    <n v="24.49"/>
    <n v="25.5"/>
    <n v="26.96"/>
    <n v="28.73"/>
    <n v="30.63"/>
    <n v="32.57"/>
  </r>
  <r>
    <x v="0"/>
    <x v="7"/>
    <s v="CANA_WHOL"/>
    <x v="6"/>
    <n v="0"/>
    <n v="0"/>
    <n v="0"/>
    <n v="0"/>
    <n v="0"/>
    <n v="0"/>
    <n v="0"/>
    <n v="48.44"/>
    <n v="38.6"/>
    <n v="34.94"/>
    <n v="35.01"/>
    <n v="36.729999999999997"/>
    <n v="38.46"/>
  </r>
  <r>
    <x v="0"/>
    <x v="7"/>
    <s v="CARB_WHOL"/>
    <x v="0"/>
    <m/>
    <m/>
    <m/>
    <m/>
    <m/>
    <m/>
    <m/>
    <m/>
    <m/>
    <m/>
    <m/>
    <m/>
    <m/>
  </r>
  <r>
    <x v="0"/>
    <x v="7"/>
    <s v="CARB_WHOL"/>
    <x v="1"/>
    <m/>
    <m/>
    <m/>
    <m/>
    <m/>
    <m/>
    <m/>
    <n v="1.39"/>
    <n v="0.85"/>
    <n v="0.53"/>
    <n v="0.16"/>
    <n v="0.16"/>
    <n v="0.16"/>
  </r>
  <r>
    <x v="0"/>
    <x v="7"/>
    <s v="CARB_WHOL"/>
    <x v="2"/>
    <m/>
    <m/>
    <m/>
    <m/>
    <m/>
    <m/>
    <m/>
    <n v="1.29"/>
    <n v="0.89"/>
    <n v="0.5"/>
    <n v="0.14000000000000001"/>
    <n v="0.13"/>
    <n v="0.11"/>
  </r>
  <r>
    <x v="0"/>
    <x v="7"/>
    <s v="CARB_WHOL"/>
    <x v="3"/>
    <m/>
    <m/>
    <m/>
    <m/>
    <m/>
    <m/>
    <m/>
    <m/>
    <m/>
    <m/>
    <m/>
    <m/>
    <m/>
  </r>
  <r>
    <x v="0"/>
    <x v="7"/>
    <s v="CARB_WHOL"/>
    <x v="4"/>
    <m/>
    <m/>
    <m/>
    <m/>
    <m/>
    <m/>
    <m/>
    <m/>
    <m/>
    <m/>
    <m/>
    <m/>
    <m/>
  </r>
  <r>
    <x v="0"/>
    <x v="7"/>
    <s v="CARB_WHOL"/>
    <x v="5"/>
    <m/>
    <m/>
    <m/>
    <m/>
    <m/>
    <m/>
    <m/>
    <n v="8.3800000000000008"/>
    <n v="7.38"/>
    <n v="6.44"/>
    <n v="5.52"/>
    <n v="5.91"/>
    <n v="6.29"/>
  </r>
  <r>
    <x v="0"/>
    <x v="7"/>
    <s v="CARB_WHOL"/>
    <x v="6"/>
    <n v="0"/>
    <n v="0"/>
    <n v="0"/>
    <n v="0"/>
    <n v="0"/>
    <n v="0"/>
    <n v="0"/>
    <n v="11.05"/>
    <n v="9.1300000000000008"/>
    <n v="7.47"/>
    <n v="5.83"/>
    <n v="6.2"/>
    <n v="6.55"/>
  </r>
  <r>
    <x v="0"/>
    <x v="7"/>
    <s v="CEAM_WHOL"/>
    <x v="0"/>
    <m/>
    <m/>
    <m/>
    <m/>
    <m/>
    <m/>
    <m/>
    <m/>
    <m/>
    <m/>
    <m/>
    <m/>
    <m/>
  </r>
  <r>
    <x v="0"/>
    <x v="7"/>
    <s v="CEAM_WHOL"/>
    <x v="1"/>
    <m/>
    <m/>
    <m/>
    <m/>
    <m/>
    <m/>
    <m/>
    <n v="1.85"/>
    <n v="1.1399999999999999"/>
    <n v="0.71"/>
    <n v="0.22"/>
    <n v="0.22"/>
    <n v="0.21"/>
  </r>
  <r>
    <x v="0"/>
    <x v="7"/>
    <s v="CEAM_WHOL"/>
    <x v="2"/>
    <m/>
    <m/>
    <m/>
    <m/>
    <m/>
    <m/>
    <m/>
    <n v="0.17"/>
    <n v="0.12"/>
    <n v="7.0000000000000007E-2"/>
    <n v="0.02"/>
    <n v="0.02"/>
    <n v="0.01"/>
  </r>
  <r>
    <x v="0"/>
    <x v="7"/>
    <s v="CEAM_WHOL"/>
    <x v="3"/>
    <m/>
    <m/>
    <m/>
    <m/>
    <m/>
    <m/>
    <m/>
    <m/>
    <m/>
    <m/>
    <m/>
    <m/>
    <m/>
  </r>
  <r>
    <x v="0"/>
    <x v="7"/>
    <s v="CEAM_WHOL"/>
    <x v="4"/>
    <m/>
    <m/>
    <m/>
    <m/>
    <m/>
    <m/>
    <m/>
    <m/>
    <m/>
    <m/>
    <m/>
    <m/>
    <m/>
  </r>
  <r>
    <x v="0"/>
    <x v="7"/>
    <s v="CEAM_WHOL"/>
    <x v="5"/>
    <m/>
    <m/>
    <m/>
    <m/>
    <m/>
    <m/>
    <m/>
    <n v="1.26"/>
    <n v="1.44"/>
    <n v="1.65"/>
    <n v="1.87"/>
    <n v="2.1"/>
    <n v="2.3199999999999998"/>
  </r>
  <r>
    <x v="0"/>
    <x v="7"/>
    <s v="CEAM_WHOL"/>
    <x v="6"/>
    <n v="0"/>
    <n v="0"/>
    <n v="0"/>
    <n v="0"/>
    <n v="0"/>
    <n v="0"/>
    <n v="0"/>
    <n v="3.29"/>
    <n v="2.7"/>
    <n v="2.42"/>
    <n v="2.11"/>
    <n v="2.33"/>
    <n v="2.54"/>
  </r>
  <r>
    <x v="0"/>
    <x v="7"/>
    <s v="CHIL_WHOL"/>
    <x v="0"/>
    <m/>
    <m/>
    <m/>
    <m/>
    <m/>
    <m/>
    <m/>
    <m/>
    <m/>
    <m/>
    <m/>
    <m/>
    <m/>
  </r>
  <r>
    <x v="0"/>
    <x v="7"/>
    <s v="CHIL_WHOL"/>
    <x v="1"/>
    <m/>
    <m/>
    <m/>
    <m/>
    <m/>
    <m/>
    <m/>
    <n v="14.9"/>
    <n v="11.94"/>
    <n v="7.62"/>
    <n v="2.44"/>
    <n v="2.4900000000000002"/>
    <n v="2.52"/>
  </r>
  <r>
    <x v="0"/>
    <x v="7"/>
    <s v="CHIL_WHOL"/>
    <x v="2"/>
    <m/>
    <m/>
    <m/>
    <m/>
    <m/>
    <m/>
    <m/>
    <n v="0.45"/>
    <n v="0.31"/>
    <n v="0.17"/>
    <n v="0.05"/>
    <n v="0.05"/>
    <n v="0.04"/>
  </r>
  <r>
    <x v="0"/>
    <x v="7"/>
    <s v="CHIL_WHOL"/>
    <x v="3"/>
    <m/>
    <m/>
    <m/>
    <m/>
    <m/>
    <m/>
    <m/>
    <n v="0.23"/>
    <n v="0.14000000000000001"/>
    <n v="0.06"/>
    <n v="0"/>
    <n v="0"/>
    <n v="0"/>
  </r>
  <r>
    <x v="0"/>
    <x v="7"/>
    <s v="CHIL_WHOL"/>
    <x v="4"/>
    <m/>
    <m/>
    <m/>
    <m/>
    <m/>
    <m/>
    <m/>
    <n v="0.43"/>
    <n v="0.43"/>
    <n v="0.44"/>
    <n v="0.44"/>
    <n v="0.44"/>
    <n v="0.44"/>
  </r>
  <r>
    <x v="0"/>
    <x v="7"/>
    <s v="CHIL_WHOL"/>
    <x v="5"/>
    <m/>
    <m/>
    <m/>
    <m/>
    <m/>
    <m/>
    <m/>
    <n v="2.34"/>
    <n v="2.52"/>
    <n v="2.71"/>
    <n v="2.92"/>
    <n v="3.13"/>
    <n v="3.34"/>
  </r>
  <r>
    <x v="0"/>
    <x v="7"/>
    <s v="CHIL_WHOL"/>
    <x v="6"/>
    <n v="0"/>
    <n v="0"/>
    <n v="0"/>
    <n v="0"/>
    <n v="0"/>
    <n v="0"/>
    <n v="0"/>
    <n v="18.36"/>
    <n v="15.34"/>
    <n v="11.01"/>
    <n v="5.85"/>
    <n v="6.11"/>
    <n v="6.33"/>
  </r>
  <r>
    <x v="0"/>
    <x v="7"/>
    <s v="CHIN_ANHU"/>
    <x v="0"/>
    <m/>
    <m/>
    <m/>
    <m/>
    <m/>
    <m/>
    <m/>
    <m/>
    <m/>
    <m/>
    <m/>
    <m/>
    <m/>
  </r>
  <r>
    <x v="0"/>
    <x v="7"/>
    <s v="CHIN_ANHU"/>
    <x v="1"/>
    <m/>
    <m/>
    <m/>
    <m/>
    <m/>
    <m/>
    <m/>
    <n v="2.2200000000000002"/>
    <n v="1.47"/>
    <n v="0.96"/>
    <n v="0.47"/>
    <n v="0.42"/>
    <n v="0.36"/>
  </r>
  <r>
    <x v="0"/>
    <x v="7"/>
    <s v="CHIN_ANHU"/>
    <x v="2"/>
    <m/>
    <m/>
    <m/>
    <m/>
    <m/>
    <m/>
    <m/>
    <n v="2.69"/>
    <n v="1.94"/>
    <n v="1.25"/>
    <n v="0.64"/>
    <n v="0.61"/>
    <n v="0.56999999999999995"/>
  </r>
  <r>
    <x v="0"/>
    <x v="7"/>
    <s v="CHIN_ANHU"/>
    <x v="3"/>
    <m/>
    <m/>
    <m/>
    <m/>
    <m/>
    <m/>
    <m/>
    <n v="0.6"/>
    <n v="0.39"/>
    <n v="0.17"/>
    <n v="0"/>
    <n v="0"/>
    <n v="0"/>
  </r>
  <r>
    <x v="0"/>
    <x v="7"/>
    <s v="CHIN_ANHU"/>
    <x v="4"/>
    <m/>
    <m/>
    <m/>
    <m/>
    <m/>
    <m/>
    <m/>
    <n v="8.01"/>
    <n v="6"/>
    <n v="3.25"/>
    <n v="0"/>
    <n v="0"/>
    <n v="0"/>
  </r>
  <r>
    <x v="0"/>
    <x v="7"/>
    <s v="CHIN_ANHU"/>
    <x v="5"/>
    <m/>
    <m/>
    <m/>
    <m/>
    <m/>
    <m/>
    <m/>
    <n v="7.47"/>
    <n v="4.6500000000000004"/>
    <n v="2.71"/>
    <n v="1.1200000000000001"/>
    <n v="0.9"/>
    <n v="0.74"/>
  </r>
  <r>
    <x v="0"/>
    <x v="7"/>
    <s v="CHIN_ANHU"/>
    <x v="6"/>
    <n v="0"/>
    <n v="0"/>
    <n v="0"/>
    <n v="0"/>
    <n v="0"/>
    <n v="0"/>
    <n v="0"/>
    <n v="21"/>
    <n v="14.44"/>
    <n v="8.34"/>
    <n v="2.23"/>
    <n v="1.93"/>
    <n v="1.67"/>
  </r>
  <r>
    <x v="0"/>
    <x v="7"/>
    <s v="CHIN_BEIJ"/>
    <x v="0"/>
    <m/>
    <m/>
    <m/>
    <m/>
    <m/>
    <m/>
    <m/>
    <m/>
    <m/>
    <m/>
    <m/>
    <m/>
    <m/>
  </r>
  <r>
    <x v="0"/>
    <x v="7"/>
    <s v="CHIN_BEIJ"/>
    <x v="1"/>
    <m/>
    <m/>
    <m/>
    <m/>
    <m/>
    <m/>
    <m/>
    <n v="3.23"/>
    <n v="2.17"/>
    <n v="1.28"/>
    <n v="0.62"/>
    <n v="0.55000000000000004"/>
    <n v="0.48"/>
  </r>
  <r>
    <x v="0"/>
    <x v="7"/>
    <s v="CHIN_BEIJ"/>
    <x v="2"/>
    <m/>
    <m/>
    <m/>
    <m/>
    <m/>
    <m/>
    <m/>
    <n v="0.36"/>
    <n v="0.24"/>
    <n v="0.14000000000000001"/>
    <n v="7.0000000000000007E-2"/>
    <n v="7.0000000000000007E-2"/>
    <n v="0.06"/>
  </r>
  <r>
    <x v="0"/>
    <x v="7"/>
    <s v="CHIN_BEIJ"/>
    <x v="3"/>
    <m/>
    <m/>
    <m/>
    <m/>
    <m/>
    <m/>
    <m/>
    <n v="0.74"/>
    <n v="0.47"/>
    <n v="0.21"/>
    <n v="0"/>
    <n v="0"/>
    <n v="0"/>
  </r>
  <r>
    <x v="0"/>
    <x v="7"/>
    <s v="CHIN_BEIJ"/>
    <x v="4"/>
    <m/>
    <m/>
    <m/>
    <m/>
    <m/>
    <m/>
    <m/>
    <m/>
    <m/>
    <m/>
    <m/>
    <m/>
    <m/>
  </r>
  <r>
    <x v="0"/>
    <x v="7"/>
    <s v="CHIN_BEIJ"/>
    <x v="5"/>
    <m/>
    <m/>
    <m/>
    <m/>
    <m/>
    <m/>
    <m/>
    <n v="4.71"/>
    <n v="4.63"/>
    <n v="4.8099999999999996"/>
    <n v="5.15"/>
    <n v="5.82"/>
    <n v="6.55"/>
  </r>
  <r>
    <x v="0"/>
    <x v="7"/>
    <s v="CHIN_BEIJ"/>
    <x v="6"/>
    <n v="0"/>
    <n v="0"/>
    <n v="0"/>
    <n v="0"/>
    <n v="0"/>
    <n v="0"/>
    <n v="0"/>
    <n v="9.0399999999999991"/>
    <n v="7.51"/>
    <n v="6.44"/>
    <n v="5.84"/>
    <n v="6.44"/>
    <n v="7.09"/>
  </r>
  <r>
    <x v="0"/>
    <x v="7"/>
    <s v="CHIN_CHON"/>
    <x v="0"/>
    <m/>
    <m/>
    <m/>
    <m/>
    <m/>
    <m/>
    <m/>
    <m/>
    <m/>
    <m/>
    <m/>
    <m/>
    <m/>
  </r>
  <r>
    <x v="0"/>
    <x v="7"/>
    <s v="CHIN_CHON"/>
    <x v="1"/>
    <m/>
    <m/>
    <m/>
    <m/>
    <m/>
    <m/>
    <m/>
    <n v="1.27"/>
    <n v="0.85"/>
    <n v="0.56000000000000005"/>
    <n v="0.28999999999999998"/>
    <n v="0.25"/>
    <n v="0.22"/>
  </r>
  <r>
    <x v="0"/>
    <x v="7"/>
    <s v="CHIN_CHON"/>
    <x v="2"/>
    <m/>
    <m/>
    <m/>
    <m/>
    <m/>
    <m/>
    <m/>
    <n v="0.51"/>
    <n v="0.37"/>
    <n v="0.24"/>
    <n v="0.13"/>
    <n v="0.12"/>
    <n v="0.12"/>
  </r>
  <r>
    <x v="0"/>
    <x v="7"/>
    <s v="CHIN_CHON"/>
    <x v="3"/>
    <m/>
    <m/>
    <m/>
    <m/>
    <m/>
    <m/>
    <m/>
    <n v="0.13"/>
    <n v="0.08"/>
    <n v="0.04"/>
    <n v="0"/>
    <n v="0"/>
    <n v="0"/>
  </r>
  <r>
    <x v="0"/>
    <x v="7"/>
    <s v="CHIN_CHON"/>
    <x v="4"/>
    <m/>
    <m/>
    <m/>
    <m/>
    <m/>
    <m/>
    <m/>
    <n v="6.15"/>
    <n v="4.5999999999999996"/>
    <n v="2.4900000000000002"/>
    <n v="0"/>
    <n v="0"/>
    <n v="0"/>
  </r>
  <r>
    <x v="0"/>
    <x v="7"/>
    <s v="CHIN_CHON"/>
    <x v="5"/>
    <m/>
    <m/>
    <m/>
    <m/>
    <m/>
    <m/>
    <m/>
    <n v="3.9"/>
    <n v="2.58"/>
    <n v="1.69"/>
    <n v="0.98"/>
    <n v="0.94"/>
    <n v="0.92"/>
  </r>
  <r>
    <x v="0"/>
    <x v="7"/>
    <s v="CHIN_CHON"/>
    <x v="6"/>
    <n v="0"/>
    <n v="0"/>
    <n v="0"/>
    <n v="0"/>
    <n v="0"/>
    <n v="0"/>
    <n v="0"/>
    <n v="11.96"/>
    <n v="8.5"/>
    <n v="5.0199999999999996"/>
    <n v="1.4"/>
    <n v="1.32"/>
    <n v="1.26"/>
  </r>
  <r>
    <x v="0"/>
    <x v="7"/>
    <s v="CHIN_FUJI"/>
    <x v="0"/>
    <m/>
    <m/>
    <m/>
    <m/>
    <m/>
    <m/>
    <m/>
    <m/>
    <m/>
    <m/>
    <m/>
    <m/>
    <m/>
  </r>
  <r>
    <x v="0"/>
    <x v="7"/>
    <s v="CHIN_FUJI"/>
    <x v="1"/>
    <m/>
    <m/>
    <m/>
    <m/>
    <m/>
    <m/>
    <m/>
    <n v="3.15"/>
    <n v="2.12"/>
    <n v="1.45"/>
    <n v="0.76"/>
    <n v="0.68"/>
    <n v="0.57999999999999996"/>
  </r>
  <r>
    <x v="0"/>
    <x v="7"/>
    <s v="CHIN_FUJI"/>
    <x v="2"/>
    <m/>
    <m/>
    <m/>
    <m/>
    <m/>
    <m/>
    <m/>
    <n v="1.43"/>
    <n v="1.05"/>
    <n v="0.7"/>
    <n v="0.39"/>
    <n v="0.37"/>
    <n v="0.35"/>
  </r>
  <r>
    <x v="0"/>
    <x v="7"/>
    <s v="CHIN_FUJI"/>
    <x v="3"/>
    <m/>
    <m/>
    <m/>
    <m/>
    <m/>
    <m/>
    <m/>
    <n v="0.27"/>
    <n v="0.17"/>
    <n v="0.08"/>
    <n v="0"/>
    <n v="0"/>
    <n v="0"/>
  </r>
  <r>
    <x v="0"/>
    <x v="7"/>
    <s v="CHIN_FUJI"/>
    <x v="4"/>
    <m/>
    <m/>
    <m/>
    <m/>
    <m/>
    <m/>
    <m/>
    <n v="4.6100000000000003"/>
    <n v="3.45"/>
    <n v="1.87"/>
    <n v="0"/>
    <n v="0"/>
    <n v="0"/>
  </r>
  <r>
    <x v="0"/>
    <x v="7"/>
    <s v="CHIN_FUJI"/>
    <x v="5"/>
    <m/>
    <m/>
    <m/>
    <m/>
    <m/>
    <m/>
    <m/>
    <n v="4.71"/>
    <n v="3.15"/>
    <n v="2.11"/>
    <n v="1.28"/>
    <n v="1.25"/>
    <n v="1.26"/>
  </r>
  <r>
    <x v="0"/>
    <x v="7"/>
    <s v="CHIN_FUJI"/>
    <x v="6"/>
    <n v="0"/>
    <n v="0"/>
    <n v="0"/>
    <n v="0"/>
    <n v="0"/>
    <n v="0"/>
    <n v="0"/>
    <n v="14.17"/>
    <n v="9.9499999999999993"/>
    <n v="6.2"/>
    <n v="2.4300000000000002"/>
    <n v="2.2999999999999998"/>
    <n v="2.19"/>
  </r>
  <r>
    <x v="0"/>
    <x v="7"/>
    <s v="CHIN_GANS"/>
    <x v="0"/>
    <m/>
    <m/>
    <m/>
    <m/>
    <m/>
    <m/>
    <m/>
    <m/>
    <m/>
    <m/>
    <m/>
    <m/>
    <m/>
  </r>
  <r>
    <x v="0"/>
    <x v="7"/>
    <s v="CHIN_GANS"/>
    <x v="1"/>
    <m/>
    <m/>
    <m/>
    <m/>
    <m/>
    <m/>
    <m/>
    <n v="2.44"/>
    <n v="1.61"/>
    <n v="0.97"/>
    <n v="0.47"/>
    <n v="0.42"/>
    <n v="0.36"/>
  </r>
  <r>
    <x v="0"/>
    <x v="7"/>
    <s v="CHIN_GANS"/>
    <x v="2"/>
    <m/>
    <m/>
    <m/>
    <m/>
    <m/>
    <m/>
    <m/>
    <n v="0.52"/>
    <n v="0.38"/>
    <n v="0.22"/>
    <n v="0.11"/>
    <n v="0.11"/>
    <n v="0.1"/>
  </r>
  <r>
    <x v="0"/>
    <x v="7"/>
    <s v="CHIN_GANS"/>
    <x v="3"/>
    <m/>
    <m/>
    <m/>
    <m/>
    <m/>
    <m/>
    <m/>
    <n v="0.43"/>
    <n v="0.28000000000000003"/>
    <n v="0.12"/>
    <n v="0"/>
    <n v="0"/>
    <n v="0"/>
  </r>
  <r>
    <x v="0"/>
    <x v="7"/>
    <s v="CHIN_GANS"/>
    <x v="4"/>
    <m/>
    <m/>
    <m/>
    <m/>
    <m/>
    <m/>
    <m/>
    <n v="1.3"/>
    <n v="0.97"/>
    <n v="0.53"/>
    <n v="0"/>
    <n v="0"/>
    <n v="0"/>
  </r>
  <r>
    <x v="0"/>
    <x v="7"/>
    <s v="CHIN_GANS"/>
    <x v="5"/>
    <m/>
    <m/>
    <m/>
    <m/>
    <m/>
    <m/>
    <m/>
    <n v="3.08"/>
    <n v="1.93"/>
    <n v="1.1299999999999999"/>
    <n v="0.48"/>
    <n v="0.39"/>
    <n v="0.33"/>
  </r>
  <r>
    <x v="0"/>
    <x v="7"/>
    <s v="CHIN_GANS"/>
    <x v="6"/>
    <n v="0"/>
    <n v="0"/>
    <n v="0"/>
    <n v="0"/>
    <n v="0"/>
    <n v="0"/>
    <n v="0"/>
    <n v="7.77"/>
    <n v="5.17"/>
    <n v="2.97"/>
    <n v="1.07"/>
    <n v="0.92"/>
    <n v="0.79"/>
  </r>
  <r>
    <x v="0"/>
    <x v="7"/>
    <s v="CHIN_GUAD"/>
    <x v="0"/>
    <m/>
    <m/>
    <m/>
    <m/>
    <m/>
    <m/>
    <m/>
    <m/>
    <m/>
    <m/>
    <m/>
    <m/>
    <m/>
  </r>
  <r>
    <x v="0"/>
    <x v="7"/>
    <s v="CHIN_GUAD"/>
    <x v="1"/>
    <m/>
    <m/>
    <m/>
    <m/>
    <m/>
    <m/>
    <m/>
    <n v="6.49"/>
    <n v="4.45"/>
    <n v="3.07"/>
    <n v="1.63"/>
    <n v="1.45"/>
    <n v="1.25"/>
  </r>
  <r>
    <x v="0"/>
    <x v="7"/>
    <s v="CHIN_GUAD"/>
    <x v="2"/>
    <m/>
    <m/>
    <m/>
    <m/>
    <m/>
    <m/>
    <m/>
    <n v="2.09"/>
    <n v="1.39"/>
    <n v="0.94"/>
    <n v="0.53"/>
    <n v="0.5"/>
    <n v="0.47"/>
  </r>
  <r>
    <x v="0"/>
    <x v="7"/>
    <s v="CHIN_GUAD"/>
    <x v="3"/>
    <m/>
    <m/>
    <m/>
    <m/>
    <m/>
    <m/>
    <m/>
    <n v="0.62"/>
    <n v="0.4"/>
    <n v="0.18"/>
    <n v="0"/>
    <n v="0"/>
    <n v="0"/>
  </r>
  <r>
    <x v="0"/>
    <x v="7"/>
    <s v="CHIN_GUAD"/>
    <x v="4"/>
    <m/>
    <m/>
    <m/>
    <m/>
    <m/>
    <m/>
    <m/>
    <n v="17.260000000000002"/>
    <n v="12.92"/>
    <n v="6.99"/>
    <n v="0"/>
    <n v="0"/>
    <n v="0"/>
  </r>
  <r>
    <x v="0"/>
    <x v="7"/>
    <s v="CHIN_GUAD"/>
    <x v="5"/>
    <m/>
    <m/>
    <m/>
    <m/>
    <m/>
    <m/>
    <m/>
    <n v="11.4"/>
    <n v="7.9"/>
    <n v="5.58"/>
    <n v="3.78"/>
    <n v="3.84"/>
    <n v="3.98"/>
  </r>
  <r>
    <x v="0"/>
    <x v="7"/>
    <s v="CHIN_GUAD"/>
    <x v="6"/>
    <n v="0"/>
    <n v="0"/>
    <n v="0"/>
    <n v="0"/>
    <n v="0"/>
    <n v="0"/>
    <n v="0"/>
    <n v="37.85"/>
    <n v="27.06"/>
    <n v="16.760000000000002"/>
    <n v="5.95"/>
    <n v="5.79"/>
    <n v="5.71"/>
  </r>
  <r>
    <x v="0"/>
    <x v="7"/>
    <s v="CHIN_GUAX"/>
    <x v="0"/>
    <m/>
    <m/>
    <m/>
    <m/>
    <m/>
    <m/>
    <m/>
    <m/>
    <m/>
    <m/>
    <m/>
    <m/>
    <m/>
  </r>
  <r>
    <x v="0"/>
    <x v="7"/>
    <s v="CHIN_GUAX"/>
    <x v="1"/>
    <m/>
    <m/>
    <m/>
    <m/>
    <m/>
    <m/>
    <m/>
    <n v="0.72"/>
    <n v="0.48"/>
    <n v="0.31"/>
    <n v="0.15"/>
    <n v="0.14000000000000001"/>
    <n v="0.12"/>
  </r>
  <r>
    <x v="0"/>
    <x v="7"/>
    <s v="CHIN_GUAX"/>
    <x v="2"/>
    <m/>
    <m/>
    <m/>
    <m/>
    <m/>
    <m/>
    <m/>
    <n v="0.85"/>
    <n v="0.62"/>
    <n v="0.4"/>
    <n v="0.21"/>
    <n v="0.19"/>
    <n v="0.18"/>
  </r>
  <r>
    <x v="0"/>
    <x v="7"/>
    <s v="CHIN_GUAX"/>
    <x v="3"/>
    <m/>
    <m/>
    <m/>
    <m/>
    <m/>
    <m/>
    <m/>
    <n v="0.27"/>
    <n v="0.17"/>
    <n v="0.08"/>
    <n v="0"/>
    <n v="0"/>
    <n v="0"/>
  </r>
  <r>
    <x v="0"/>
    <x v="7"/>
    <s v="CHIN_GUAX"/>
    <x v="4"/>
    <m/>
    <m/>
    <m/>
    <m/>
    <m/>
    <m/>
    <m/>
    <n v="8.1"/>
    <n v="6.06"/>
    <n v="3.28"/>
    <n v="0"/>
    <n v="0"/>
    <n v="0"/>
  </r>
  <r>
    <x v="0"/>
    <x v="7"/>
    <s v="CHIN_GUAX"/>
    <x v="5"/>
    <m/>
    <m/>
    <m/>
    <m/>
    <m/>
    <m/>
    <m/>
    <n v="5.57"/>
    <n v="3.45"/>
    <n v="1.98"/>
    <n v="0.77"/>
    <n v="0.6"/>
    <n v="0.46"/>
  </r>
  <r>
    <x v="0"/>
    <x v="7"/>
    <s v="CHIN_GUAX"/>
    <x v="6"/>
    <n v="0"/>
    <n v="0"/>
    <n v="0"/>
    <n v="0"/>
    <n v="0"/>
    <n v="0"/>
    <n v="0"/>
    <n v="15.52"/>
    <n v="10.78"/>
    <n v="6.05"/>
    <n v="1.1299999999999999"/>
    <n v="0.93"/>
    <n v="0.76"/>
  </r>
  <r>
    <x v="0"/>
    <x v="7"/>
    <s v="CHIN_GUIZ"/>
    <x v="0"/>
    <m/>
    <m/>
    <m/>
    <m/>
    <m/>
    <m/>
    <m/>
    <m/>
    <m/>
    <m/>
    <m/>
    <m/>
    <m/>
  </r>
  <r>
    <x v="0"/>
    <x v="7"/>
    <s v="CHIN_GUIZ"/>
    <x v="1"/>
    <m/>
    <m/>
    <m/>
    <m/>
    <m/>
    <m/>
    <m/>
    <n v="0.33"/>
    <n v="0.22"/>
    <n v="0.14000000000000001"/>
    <n v="7.0000000000000007E-2"/>
    <n v="0.06"/>
    <n v="0.05"/>
  </r>
  <r>
    <x v="0"/>
    <x v="7"/>
    <s v="CHIN_GUIZ"/>
    <x v="2"/>
    <m/>
    <m/>
    <m/>
    <m/>
    <m/>
    <m/>
    <m/>
    <n v="0.37"/>
    <n v="0.26"/>
    <n v="0.17"/>
    <n v="0.08"/>
    <n v="0.08"/>
    <n v="0.08"/>
  </r>
  <r>
    <x v="0"/>
    <x v="7"/>
    <s v="CHIN_GUIZ"/>
    <x v="3"/>
    <m/>
    <m/>
    <m/>
    <m/>
    <m/>
    <m/>
    <m/>
    <n v="0.19"/>
    <n v="0.12"/>
    <n v="0.06"/>
    <n v="0"/>
    <n v="0"/>
    <n v="0"/>
  </r>
  <r>
    <x v="0"/>
    <x v="7"/>
    <s v="CHIN_GUIZ"/>
    <x v="4"/>
    <m/>
    <m/>
    <m/>
    <m/>
    <m/>
    <m/>
    <m/>
    <n v="5.2"/>
    <n v="3.9"/>
    <n v="2.11"/>
    <n v="0"/>
    <n v="0"/>
    <n v="0"/>
  </r>
  <r>
    <x v="0"/>
    <x v="7"/>
    <s v="CHIN_GUIZ"/>
    <x v="5"/>
    <m/>
    <m/>
    <m/>
    <m/>
    <m/>
    <m/>
    <m/>
    <n v="4.58"/>
    <n v="2.87"/>
    <n v="1.69"/>
    <n v="0.72"/>
    <n v="0.6"/>
    <n v="0.5"/>
  </r>
  <r>
    <x v="0"/>
    <x v="7"/>
    <s v="CHIN_GUIZ"/>
    <x v="6"/>
    <n v="0"/>
    <n v="0"/>
    <n v="0"/>
    <n v="0"/>
    <n v="0"/>
    <n v="0"/>
    <n v="0"/>
    <n v="10.68"/>
    <n v="7.37"/>
    <n v="4.16"/>
    <n v="0.87"/>
    <n v="0.73"/>
    <n v="0.63"/>
  </r>
  <r>
    <x v="0"/>
    <x v="7"/>
    <s v="CHIN_HAIN"/>
    <x v="0"/>
    <m/>
    <m/>
    <m/>
    <m/>
    <m/>
    <m/>
    <m/>
    <m/>
    <m/>
    <m/>
    <m/>
    <m/>
    <m/>
  </r>
  <r>
    <x v="0"/>
    <x v="7"/>
    <s v="CHIN_HAIN"/>
    <x v="1"/>
    <m/>
    <m/>
    <m/>
    <m/>
    <m/>
    <m/>
    <m/>
    <n v="0.44"/>
    <n v="0.3"/>
    <n v="0.22"/>
    <n v="0.12"/>
    <n v="0.11"/>
    <n v="0.09"/>
  </r>
  <r>
    <x v="0"/>
    <x v="7"/>
    <s v="CHIN_HAIN"/>
    <x v="2"/>
    <m/>
    <m/>
    <m/>
    <m/>
    <m/>
    <m/>
    <m/>
    <n v="0.56000000000000005"/>
    <n v="0.42"/>
    <n v="0.3"/>
    <n v="0.18"/>
    <n v="0.17"/>
    <n v="0.16"/>
  </r>
  <r>
    <x v="0"/>
    <x v="7"/>
    <s v="CHIN_HAIN"/>
    <x v="3"/>
    <m/>
    <m/>
    <m/>
    <m/>
    <m/>
    <m/>
    <m/>
    <n v="0.01"/>
    <n v="0.01"/>
    <n v="0"/>
    <n v="0"/>
    <n v="0"/>
    <n v="0"/>
  </r>
  <r>
    <x v="0"/>
    <x v="7"/>
    <s v="CHIN_HAIN"/>
    <x v="4"/>
    <m/>
    <m/>
    <m/>
    <m/>
    <m/>
    <m/>
    <m/>
    <n v="0.49"/>
    <n v="0.36"/>
    <n v="0.2"/>
    <n v="0"/>
    <n v="0"/>
    <n v="0"/>
  </r>
  <r>
    <x v="0"/>
    <x v="7"/>
    <s v="CHIN_HAIN"/>
    <x v="5"/>
    <m/>
    <m/>
    <m/>
    <m/>
    <m/>
    <m/>
    <m/>
    <n v="1.69"/>
    <n v="1.43"/>
    <n v="1.3"/>
    <n v="1.23"/>
    <n v="1.36"/>
    <n v="1.51"/>
  </r>
  <r>
    <x v="0"/>
    <x v="7"/>
    <s v="CHIN_HAIN"/>
    <x v="6"/>
    <n v="0"/>
    <n v="0"/>
    <n v="0"/>
    <n v="0"/>
    <n v="0"/>
    <n v="0"/>
    <n v="0"/>
    <n v="3.19"/>
    <n v="2.5099999999999998"/>
    <n v="2.02"/>
    <n v="1.53"/>
    <n v="1.64"/>
    <n v="1.76"/>
  </r>
  <r>
    <x v="0"/>
    <x v="7"/>
    <s v="CHIN_HEBE"/>
    <x v="0"/>
    <m/>
    <m/>
    <m/>
    <m/>
    <m/>
    <m/>
    <m/>
    <m/>
    <m/>
    <m/>
    <m/>
    <m/>
    <m/>
  </r>
  <r>
    <x v="0"/>
    <x v="7"/>
    <s v="CHIN_HEBE"/>
    <x v="1"/>
    <m/>
    <m/>
    <m/>
    <m/>
    <m/>
    <m/>
    <m/>
    <n v="1.56"/>
    <n v="1.03"/>
    <n v="0.7"/>
    <n v="0.35"/>
    <n v="0.31"/>
    <n v="0.27"/>
  </r>
  <r>
    <x v="0"/>
    <x v="7"/>
    <s v="CHIN_HEBE"/>
    <x v="2"/>
    <m/>
    <m/>
    <m/>
    <m/>
    <m/>
    <m/>
    <m/>
    <n v="3.29"/>
    <n v="2.37"/>
    <n v="1.6"/>
    <n v="0.84"/>
    <n v="0.8"/>
    <n v="0.75"/>
  </r>
  <r>
    <x v="0"/>
    <x v="7"/>
    <s v="CHIN_HEBE"/>
    <x v="3"/>
    <m/>
    <m/>
    <m/>
    <m/>
    <m/>
    <m/>
    <m/>
    <n v="0.99"/>
    <n v="0.64"/>
    <n v="0.28000000000000003"/>
    <n v="0"/>
    <n v="0"/>
    <n v="0"/>
  </r>
  <r>
    <x v="0"/>
    <x v="7"/>
    <s v="CHIN_HEBE"/>
    <x v="4"/>
    <m/>
    <m/>
    <m/>
    <m/>
    <m/>
    <m/>
    <m/>
    <n v="0"/>
    <n v="0"/>
    <n v="0"/>
    <n v="0"/>
    <n v="0"/>
    <n v="0"/>
  </r>
  <r>
    <x v="0"/>
    <x v="7"/>
    <s v="CHIN_HEBE"/>
    <x v="5"/>
    <m/>
    <m/>
    <m/>
    <m/>
    <m/>
    <m/>
    <m/>
    <n v="7.93"/>
    <n v="4.93"/>
    <n v="2.85"/>
    <n v="1.1399999999999999"/>
    <n v="0.89"/>
    <n v="0.71"/>
  </r>
  <r>
    <x v="0"/>
    <x v="7"/>
    <s v="CHIN_HEBE"/>
    <x v="6"/>
    <n v="0"/>
    <n v="0"/>
    <n v="0"/>
    <n v="0"/>
    <n v="0"/>
    <n v="0"/>
    <n v="0"/>
    <n v="13.76"/>
    <n v="8.9700000000000006"/>
    <n v="5.44"/>
    <n v="2.33"/>
    <n v="2"/>
    <n v="1.73"/>
  </r>
  <r>
    <x v="0"/>
    <x v="7"/>
    <s v="CHIN_HEIL"/>
    <x v="0"/>
    <m/>
    <m/>
    <m/>
    <m/>
    <m/>
    <m/>
    <m/>
    <m/>
    <m/>
    <m/>
    <m/>
    <m/>
    <m/>
  </r>
  <r>
    <x v="0"/>
    <x v="7"/>
    <s v="CHIN_HEIL"/>
    <x v="1"/>
    <m/>
    <m/>
    <m/>
    <m/>
    <m/>
    <m/>
    <m/>
    <n v="3.42"/>
    <n v="2.2400000000000002"/>
    <n v="1.44"/>
    <n v="0.69"/>
    <n v="0.61"/>
    <n v="0.53"/>
  </r>
  <r>
    <x v="0"/>
    <x v="7"/>
    <s v="CHIN_HEIL"/>
    <x v="2"/>
    <m/>
    <m/>
    <m/>
    <m/>
    <m/>
    <m/>
    <m/>
    <n v="3.5"/>
    <n v="2.5099999999999998"/>
    <n v="1.59"/>
    <n v="0.8"/>
    <n v="0.76"/>
    <n v="0.72"/>
  </r>
  <r>
    <x v="0"/>
    <x v="7"/>
    <s v="CHIN_HEIL"/>
    <x v="3"/>
    <m/>
    <m/>
    <m/>
    <m/>
    <m/>
    <m/>
    <m/>
    <n v="1.34"/>
    <n v="0.86"/>
    <n v="0.38"/>
    <n v="0"/>
    <n v="0"/>
    <n v="0"/>
  </r>
  <r>
    <x v="0"/>
    <x v="7"/>
    <s v="CHIN_HEIL"/>
    <x v="4"/>
    <m/>
    <m/>
    <m/>
    <m/>
    <m/>
    <m/>
    <m/>
    <n v="7.24"/>
    <n v="5.42"/>
    <n v="2.93"/>
    <n v="0"/>
    <n v="0"/>
    <n v="0"/>
  </r>
  <r>
    <x v="0"/>
    <x v="7"/>
    <s v="CHIN_HEIL"/>
    <x v="5"/>
    <m/>
    <m/>
    <m/>
    <m/>
    <m/>
    <m/>
    <m/>
    <n v="4.84"/>
    <n v="3.08"/>
    <n v="1.88"/>
    <n v="0.92"/>
    <n v="0.82"/>
    <n v="0.76"/>
  </r>
  <r>
    <x v="0"/>
    <x v="7"/>
    <s v="CHIN_HEIL"/>
    <x v="6"/>
    <n v="0"/>
    <n v="0"/>
    <n v="0"/>
    <n v="0"/>
    <n v="0"/>
    <n v="0"/>
    <n v="0"/>
    <n v="20.350000000000001"/>
    <n v="14.12"/>
    <n v="8.23"/>
    <n v="2.42"/>
    <n v="2.2000000000000002"/>
    <n v="2.0099999999999998"/>
  </r>
  <r>
    <x v="0"/>
    <x v="7"/>
    <s v="CHIN_HENA"/>
    <x v="0"/>
    <m/>
    <m/>
    <m/>
    <m/>
    <m/>
    <m/>
    <m/>
    <m/>
    <m/>
    <m/>
    <m/>
    <m/>
    <m/>
  </r>
  <r>
    <x v="0"/>
    <x v="7"/>
    <s v="CHIN_HENA"/>
    <x v="1"/>
    <m/>
    <m/>
    <m/>
    <m/>
    <m/>
    <m/>
    <m/>
    <n v="2.61"/>
    <n v="1.72"/>
    <n v="1.1100000000000001"/>
    <n v="0.53"/>
    <n v="0.47"/>
    <n v="0.41"/>
  </r>
  <r>
    <x v="0"/>
    <x v="7"/>
    <s v="CHIN_HENA"/>
    <x v="2"/>
    <m/>
    <m/>
    <m/>
    <m/>
    <m/>
    <m/>
    <m/>
    <n v="3.17"/>
    <n v="2.2799999999999998"/>
    <n v="1.45"/>
    <n v="0.74"/>
    <n v="0.7"/>
    <n v="0.66"/>
  </r>
  <r>
    <x v="0"/>
    <x v="7"/>
    <s v="CHIN_HENA"/>
    <x v="3"/>
    <m/>
    <m/>
    <m/>
    <m/>
    <m/>
    <m/>
    <m/>
    <n v="0.77"/>
    <n v="0.49"/>
    <n v="0.22"/>
    <n v="0"/>
    <n v="0"/>
    <n v="0"/>
  </r>
  <r>
    <x v="0"/>
    <x v="7"/>
    <s v="CHIN_HENA"/>
    <x v="4"/>
    <m/>
    <m/>
    <m/>
    <m/>
    <m/>
    <m/>
    <m/>
    <n v="1.99"/>
    <n v="1.49"/>
    <n v="0.81"/>
    <n v="0"/>
    <n v="0"/>
    <n v="0"/>
  </r>
  <r>
    <x v="0"/>
    <x v="7"/>
    <s v="CHIN_HENA"/>
    <x v="5"/>
    <m/>
    <m/>
    <m/>
    <m/>
    <m/>
    <m/>
    <m/>
    <n v="11.35"/>
    <n v="7.16"/>
    <n v="4.2699999999999996"/>
    <n v="1.9"/>
    <n v="1.61"/>
    <n v="1.39"/>
  </r>
  <r>
    <x v="0"/>
    <x v="7"/>
    <s v="CHIN_HENA"/>
    <x v="6"/>
    <n v="0"/>
    <n v="0"/>
    <n v="0"/>
    <n v="0"/>
    <n v="0"/>
    <n v="0"/>
    <n v="0"/>
    <n v="19.89"/>
    <n v="13.14"/>
    <n v="7.86"/>
    <n v="3.17"/>
    <n v="2.78"/>
    <n v="2.46"/>
  </r>
  <r>
    <x v="0"/>
    <x v="7"/>
    <s v="CHIN_HONG"/>
    <x v="0"/>
    <m/>
    <m/>
    <m/>
    <m/>
    <m/>
    <m/>
    <m/>
    <m/>
    <m/>
    <m/>
    <m/>
    <m/>
    <m/>
  </r>
  <r>
    <x v="0"/>
    <x v="7"/>
    <s v="CHIN_HONG"/>
    <x v="1"/>
    <m/>
    <m/>
    <m/>
    <m/>
    <m/>
    <m/>
    <m/>
    <n v="0.25"/>
    <n v="0.16"/>
    <n v="0.09"/>
    <n v="0.04"/>
    <n v="0.04"/>
    <n v="0.03"/>
  </r>
  <r>
    <x v="0"/>
    <x v="7"/>
    <s v="CHIN_HONG"/>
    <x v="2"/>
    <m/>
    <m/>
    <m/>
    <m/>
    <m/>
    <m/>
    <m/>
    <m/>
    <m/>
    <m/>
    <m/>
    <m/>
    <m/>
  </r>
  <r>
    <x v="0"/>
    <x v="7"/>
    <s v="CHIN_HONG"/>
    <x v="3"/>
    <m/>
    <m/>
    <m/>
    <m/>
    <m/>
    <m/>
    <m/>
    <m/>
    <m/>
    <m/>
    <m/>
    <m/>
    <m/>
  </r>
  <r>
    <x v="0"/>
    <x v="7"/>
    <s v="CHIN_HONG"/>
    <x v="4"/>
    <m/>
    <m/>
    <m/>
    <m/>
    <m/>
    <m/>
    <m/>
    <m/>
    <m/>
    <m/>
    <m/>
    <m/>
    <m/>
  </r>
  <r>
    <x v="0"/>
    <x v="7"/>
    <s v="CHIN_HONG"/>
    <x v="5"/>
    <m/>
    <m/>
    <m/>
    <m/>
    <m/>
    <m/>
    <m/>
    <n v="2.48"/>
    <n v="2.58"/>
    <n v="2.72"/>
    <n v="2.9"/>
    <n v="3.33"/>
    <n v="3.78"/>
  </r>
  <r>
    <x v="0"/>
    <x v="7"/>
    <s v="CHIN_HONG"/>
    <x v="6"/>
    <n v="0"/>
    <n v="0"/>
    <n v="0"/>
    <n v="0"/>
    <n v="0"/>
    <n v="0"/>
    <n v="0"/>
    <n v="2.73"/>
    <n v="2.74"/>
    <n v="2.81"/>
    <n v="2.95"/>
    <n v="3.37"/>
    <n v="3.81"/>
  </r>
  <r>
    <x v="0"/>
    <x v="7"/>
    <s v="CHIN_HUBE"/>
    <x v="0"/>
    <m/>
    <m/>
    <m/>
    <m/>
    <m/>
    <m/>
    <m/>
    <m/>
    <m/>
    <m/>
    <m/>
    <m/>
    <m/>
  </r>
  <r>
    <x v="0"/>
    <x v="7"/>
    <s v="CHIN_HUBE"/>
    <x v="1"/>
    <m/>
    <m/>
    <m/>
    <m/>
    <m/>
    <m/>
    <m/>
    <n v="6.95"/>
    <n v="4.6100000000000003"/>
    <n v="2.91"/>
    <n v="1.45"/>
    <n v="1.28"/>
    <n v="1.1100000000000001"/>
  </r>
  <r>
    <x v="0"/>
    <x v="7"/>
    <s v="CHIN_HUBE"/>
    <x v="2"/>
    <m/>
    <m/>
    <m/>
    <m/>
    <m/>
    <m/>
    <m/>
    <n v="2.5299999999999998"/>
    <n v="1.84"/>
    <n v="1.1399999999999999"/>
    <n v="0.6"/>
    <n v="0.56999999999999995"/>
    <n v="0.53"/>
  </r>
  <r>
    <x v="0"/>
    <x v="7"/>
    <s v="CHIN_HUBE"/>
    <x v="3"/>
    <m/>
    <m/>
    <m/>
    <m/>
    <m/>
    <m/>
    <m/>
    <n v="1.1100000000000001"/>
    <n v="0.71"/>
    <n v="0.32"/>
    <n v="0"/>
    <n v="0"/>
    <n v="0"/>
  </r>
  <r>
    <x v="0"/>
    <x v="7"/>
    <s v="CHIN_HUBE"/>
    <x v="4"/>
    <m/>
    <m/>
    <m/>
    <m/>
    <m/>
    <m/>
    <m/>
    <n v="11.98"/>
    <n v="8.9700000000000006"/>
    <n v="4.8499999999999996"/>
    <n v="0"/>
    <n v="0"/>
    <n v="0"/>
  </r>
  <r>
    <x v="0"/>
    <x v="7"/>
    <s v="CHIN_HUBE"/>
    <x v="5"/>
    <m/>
    <m/>
    <m/>
    <m/>
    <m/>
    <m/>
    <m/>
    <n v="7.34"/>
    <n v="4.6100000000000003"/>
    <n v="2.72"/>
    <n v="1.21"/>
    <n v="1.02"/>
    <n v="0.89"/>
  </r>
  <r>
    <x v="0"/>
    <x v="7"/>
    <s v="CHIN_HUBE"/>
    <x v="6"/>
    <n v="0"/>
    <n v="0"/>
    <n v="0"/>
    <n v="0"/>
    <n v="0"/>
    <n v="0"/>
    <n v="0"/>
    <n v="29.91"/>
    <n v="20.74"/>
    <n v="11.95"/>
    <n v="3.25"/>
    <n v="2.87"/>
    <n v="2.5299999999999998"/>
  </r>
  <r>
    <x v="0"/>
    <x v="7"/>
    <s v="CHIN_HUNA"/>
    <x v="0"/>
    <m/>
    <m/>
    <m/>
    <m/>
    <m/>
    <m/>
    <m/>
    <m/>
    <m/>
    <m/>
    <m/>
    <m/>
    <m/>
  </r>
  <r>
    <x v="0"/>
    <x v="7"/>
    <s v="CHIN_HUNA"/>
    <x v="1"/>
    <m/>
    <m/>
    <m/>
    <m/>
    <m/>
    <m/>
    <m/>
    <n v="2.62"/>
    <n v="1.76"/>
    <n v="1.1200000000000001"/>
    <n v="0.54"/>
    <n v="0.48"/>
    <n v="0.42"/>
  </r>
  <r>
    <x v="0"/>
    <x v="7"/>
    <s v="CHIN_HUNA"/>
    <x v="2"/>
    <m/>
    <m/>
    <m/>
    <m/>
    <m/>
    <m/>
    <m/>
    <n v="1.82"/>
    <n v="1.3"/>
    <n v="0.82"/>
    <n v="0.42"/>
    <n v="0.4"/>
    <n v="0.37"/>
  </r>
  <r>
    <x v="0"/>
    <x v="7"/>
    <s v="CHIN_HUNA"/>
    <x v="3"/>
    <m/>
    <m/>
    <m/>
    <m/>
    <m/>
    <m/>
    <m/>
    <n v="0.67"/>
    <n v="0.43"/>
    <n v="0.19"/>
    <n v="0"/>
    <n v="0"/>
    <n v="0"/>
  </r>
  <r>
    <x v="0"/>
    <x v="7"/>
    <s v="CHIN_HUNA"/>
    <x v="4"/>
    <m/>
    <m/>
    <m/>
    <m/>
    <m/>
    <m/>
    <m/>
    <n v="16.329999999999998"/>
    <n v="12.22"/>
    <n v="6.62"/>
    <n v="0"/>
    <n v="0"/>
    <n v="0"/>
  </r>
  <r>
    <x v="0"/>
    <x v="7"/>
    <s v="CHIN_HUNA"/>
    <x v="5"/>
    <m/>
    <m/>
    <m/>
    <m/>
    <m/>
    <m/>
    <m/>
    <n v="7.93"/>
    <n v="5.03"/>
    <n v="3.03"/>
    <n v="1.41"/>
    <n v="1.22"/>
    <n v="1.0900000000000001"/>
  </r>
  <r>
    <x v="0"/>
    <x v="7"/>
    <s v="CHIN_HUNA"/>
    <x v="6"/>
    <n v="0"/>
    <n v="0"/>
    <n v="0"/>
    <n v="0"/>
    <n v="0"/>
    <n v="0"/>
    <n v="0"/>
    <n v="29.37"/>
    <n v="20.74"/>
    <n v="11.78"/>
    <n v="2.37"/>
    <n v="2.1"/>
    <n v="1.88"/>
  </r>
  <r>
    <x v="0"/>
    <x v="7"/>
    <s v="CHIN_JILI"/>
    <x v="0"/>
    <m/>
    <m/>
    <m/>
    <m/>
    <m/>
    <m/>
    <m/>
    <m/>
    <m/>
    <m/>
    <m/>
    <m/>
    <m/>
  </r>
  <r>
    <x v="0"/>
    <x v="7"/>
    <s v="CHIN_JILI"/>
    <x v="1"/>
    <m/>
    <m/>
    <m/>
    <m/>
    <m/>
    <m/>
    <m/>
    <n v="2.27"/>
    <n v="1.49"/>
    <n v="0.95"/>
    <n v="0.46"/>
    <n v="0.4"/>
    <n v="0.35"/>
  </r>
  <r>
    <x v="0"/>
    <x v="7"/>
    <s v="CHIN_JILI"/>
    <x v="2"/>
    <m/>
    <m/>
    <m/>
    <m/>
    <m/>
    <m/>
    <m/>
    <n v="2.0299999999999998"/>
    <n v="1.46"/>
    <n v="0.91"/>
    <n v="0.46"/>
    <n v="0.44"/>
    <n v="0.41"/>
  </r>
  <r>
    <x v="0"/>
    <x v="7"/>
    <s v="CHIN_JILI"/>
    <x v="3"/>
    <m/>
    <m/>
    <m/>
    <m/>
    <m/>
    <m/>
    <m/>
    <n v="0.74"/>
    <n v="0.47"/>
    <n v="0.21"/>
    <n v="0"/>
    <n v="0"/>
    <n v="0"/>
  </r>
  <r>
    <x v="0"/>
    <x v="7"/>
    <s v="CHIN_JILI"/>
    <x v="4"/>
    <m/>
    <m/>
    <m/>
    <m/>
    <m/>
    <m/>
    <m/>
    <n v="2.0699999999999998"/>
    <n v="1.55"/>
    <n v="0.84"/>
    <n v="0"/>
    <n v="0"/>
    <n v="0"/>
  </r>
  <r>
    <x v="0"/>
    <x v="7"/>
    <s v="CHIN_JILI"/>
    <x v="5"/>
    <m/>
    <m/>
    <m/>
    <m/>
    <m/>
    <m/>
    <m/>
    <n v="3.29"/>
    <n v="2.0299999999999998"/>
    <n v="1.1499999999999999"/>
    <n v="0.45"/>
    <n v="0.35"/>
    <n v="0.27"/>
  </r>
  <r>
    <x v="0"/>
    <x v="7"/>
    <s v="CHIN_JILI"/>
    <x v="6"/>
    <n v="0"/>
    <n v="0"/>
    <n v="0"/>
    <n v="0"/>
    <n v="0"/>
    <n v="0"/>
    <n v="0"/>
    <n v="10.39"/>
    <n v="6.99"/>
    <n v="4.07"/>
    <n v="1.36"/>
    <n v="1.19"/>
    <n v="1.03"/>
  </r>
  <r>
    <x v="0"/>
    <x v="7"/>
    <s v="CHIN_JINU"/>
    <x v="0"/>
    <m/>
    <m/>
    <m/>
    <m/>
    <m/>
    <m/>
    <m/>
    <m/>
    <m/>
    <m/>
    <m/>
    <m/>
    <m/>
  </r>
  <r>
    <x v="0"/>
    <x v="7"/>
    <s v="CHIN_JINU"/>
    <x v="1"/>
    <m/>
    <m/>
    <m/>
    <m/>
    <m/>
    <m/>
    <m/>
    <n v="8.94"/>
    <n v="6.08"/>
    <n v="3.82"/>
    <n v="1.96"/>
    <n v="1.74"/>
    <n v="1.5"/>
  </r>
  <r>
    <x v="0"/>
    <x v="7"/>
    <s v="CHIN_JINU"/>
    <x v="2"/>
    <m/>
    <m/>
    <m/>
    <m/>
    <m/>
    <m/>
    <m/>
    <n v="1.4"/>
    <n v="0.93"/>
    <n v="0.57999999999999996"/>
    <n v="0.31"/>
    <n v="0.3"/>
    <n v="0.28000000000000003"/>
  </r>
  <r>
    <x v="0"/>
    <x v="7"/>
    <s v="CHIN_JINU"/>
    <x v="3"/>
    <m/>
    <m/>
    <m/>
    <m/>
    <m/>
    <m/>
    <m/>
    <n v="0.31"/>
    <n v="0.2"/>
    <n v="0.09"/>
    <n v="0"/>
    <n v="0"/>
    <n v="0"/>
  </r>
  <r>
    <x v="0"/>
    <x v="7"/>
    <s v="CHIN_JINU"/>
    <x v="4"/>
    <m/>
    <m/>
    <m/>
    <m/>
    <m/>
    <m/>
    <m/>
    <n v="34.64"/>
    <n v="25.93"/>
    <n v="14.04"/>
    <n v="0"/>
    <n v="0"/>
    <n v="0"/>
  </r>
  <r>
    <x v="0"/>
    <x v="7"/>
    <s v="CHIN_JINU"/>
    <x v="5"/>
    <m/>
    <m/>
    <m/>
    <m/>
    <m/>
    <m/>
    <m/>
    <n v="8.9600000000000009"/>
    <n v="5.7"/>
    <n v="3.45"/>
    <n v="1.62"/>
    <n v="1.41"/>
    <n v="1.26"/>
  </r>
  <r>
    <x v="0"/>
    <x v="7"/>
    <s v="CHIN_JINU"/>
    <x v="6"/>
    <n v="0"/>
    <n v="0"/>
    <n v="0"/>
    <n v="0"/>
    <n v="0"/>
    <n v="0"/>
    <n v="0"/>
    <n v="54.26"/>
    <n v="38.840000000000003"/>
    <n v="21.97"/>
    <n v="3.89"/>
    <n v="3.44"/>
    <n v="3.04"/>
  </r>
  <r>
    <x v="0"/>
    <x v="7"/>
    <s v="CHIN_JINX"/>
    <x v="0"/>
    <m/>
    <m/>
    <m/>
    <m/>
    <m/>
    <m/>
    <m/>
    <m/>
    <m/>
    <m/>
    <m/>
    <m/>
    <m/>
  </r>
  <r>
    <x v="0"/>
    <x v="7"/>
    <s v="CHIN_JINX"/>
    <x v="1"/>
    <m/>
    <m/>
    <m/>
    <m/>
    <m/>
    <m/>
    <m/>
    <n v="1.55"/>
    <n v="1.02"/>
    <n v="0.66"/>
    <n v="0.32"/>
    <n v="0.28000000000000003"/>
    <n v="0.24"/>
  </r>
  <r>
    <x v="0"/>
    <x v="7"/>
    <s v="CHIN_JINX"/>
    <x v="2"/>
    <m/>
    <m/>
    <m/>
    <m/>
    <m/>
    <m/>
    <m/>
    <n v="1.42"/>
    <n v="1.02"/>
    <n v="0.65"/>
    <n v="0.33"/>
    <n v="0.31"/>
    <n v="0.28999999999999998"/>
  </r>
  <r>
    <x v="0"/>
    <x v="7"/>
    <s v="CHIN_JINX"/>
    <x v="3"/>
    <m/>
    <m/>
    <m/>
    <m/>
    <m/>
    <m/>
    <m/>
    <n v="0.6"/>
    <n v="0.38"/>
    <n v="0.17"/>
    <n v="0"/>
    <n v="0"/>
    <n v="0"/>
  </r>
  <r>
    <x v="0"/>
    <x v="7"/>
    <s v="CHIN_JINX"/>
    <x v="4"/>
    <m/>
    <m/>
    <m/>
    <m/>
    <m/>
    <m/>
    <m/>
    <n v="8.01"/>
    <n v="5.99"/>
    <n v="3.24"/>
    <n v="0"/>
    <n v="0"/>
    <n v="0"/>
  </r>
  <r>
    <x v="0"/>
    <x v="7"/>
    <s v="CHIN_JINX"/>
    <x v="5"/>
    <m/>
    <m/>
    <m/>
    <m/>
    <m/>
    <m/>
    <m/>
    <n v="5.16"/>
    <n v="3.22"/>
    <n v="1.88"/>
    <n v="0.79"/>
    <n v="0.65"/>
    <n v="0.54"/>
  </r>
  <r>
    <x v="0"/>
    <x v="7"/>
    <s v="CHIN_JINX"/>
    <x v="6"/>
    <n v="0"/>
    <n v="0"/>
    <n v="0"/>
    <n v="0"/>
    <n v="0"/>
    <n v="0"/>
    <n v="0"/>
    <n v="16.739999999999998"/>
    <n v="11.63"/>
    <n v="6.6"/>
    <n v="1.44"/>
    <n v="1.24"/>
    <n v="1.08"/>
  </r>
  <r>
    <x v="0"/>
    <x v="7"/>
    <s v="CHIN_LIAO"/>
    <x v="0"/>
    <m/>
    <m/>
    <m/>
    <m/>
    <m/>
    <m/>
    <m/>
    <m/>
    <m/>
    <m/>
    <m/>
    <m/>
    <m/>
  </r>
  <r>
    <x v="0"/>
    <x v="7"/>
    <s v="CHIN_LIAO"/>
    <x v="1"/>
    <m/>
    <m/>
    <m/>
    <m/>
    <m/>
    <m/>
    <m/>
    <n v="5"/>
    <n v="3.34"/>
    <n v="2.2400000000000002"/>
    <n v="1.1499999999999999"/>
    <n v="1.02"/>
    <n v="0.88"/>
  </r>
  <r>
    <x v="0"/>
    <x v="7"/>
    <s v="CHIN_LIAO"/>
    <x v="2"/>
    <m/>
    <m/>
    <m/>
    <m/>
    <m/>
    <m/>
    <m/>
    <n v="1.92"/>
    <n v="1.4"/>
    <n v="0.93"/>
    <n v="0.5"/>
    <n v="0.48"/>
    <n v="0.45"/>
  </r>
  <r>
    <x v="0"/>
    <x v="7"/>
    <s v="CHIN_LIAO"/>
    <x v="3"/>
    <m/>
    <m/>
    <m/>
    <m/>
    <m/>
    <m/>
    <m/>
    <n v="1.37"/>
    <n v="0.88"/>
    <n v="0.39"/>
    <n v="0"/>
    <n v="0"/>
    <n v="0"/>
  </r>
  <r>
    <x v="0"/>
    <x v="7"/>
    <s v="CHIN_LIAO"/>
    <x v="4"/>
    <m/>
    <m/>
    <m/>
    <m/>
    <m/>
    <m/>
    <m/>
    <n v="0.59"/>
    <n v="0.44"/>
    <n v="0.24"/>
    <n v="0"/>
    <n v="0"/>
    <n v="0"/>
  </r>
  <r>
    <x v="0"/>
    <x v="7"/>
    <s v="CHIN_LIAO"/>
    <x v="5"/>
    <m/>
    <m/>
    <m/>
    <m/>
    <m/>
    <m/>
    <m/>
    <n v="5.16"/>
    <n v="3.25"/>
    <n v="1.94"/>
    <n v="0.88"/>
    <n v="0.75"/>
    <n v="0.66"/>
  </r>
  <r>
    <x v="0"/>
    <x v="7"/>
    <s v="CHIN_LIAO"/>
    <x v="6"/>
    <n v="0"/>
    <n v="0"/>
    <n v="0"/>
    <n v="0"/>
    <n v="0"/>
    <n v="0"/>
    <n v="0"/>
    <n v="14.04"/>
    <n v="9.31"/>
    <n v="5.74"/>
    <n v="2.5299999999999998"/>
    <n v="2.25"/>
    <n v="1.99"/>
  </r>
  <r>
    <x v="0"/>
    <x v="7"/>
    <s v="CHIN_NEMO"/>
    <x v="0"/>
    <m/>
    <m/>
    <m/>
    <m/>
    <m/>
    <m/>
    <m/>
    <m/>
    <m/>
    <m/>
    <m/>
    <m/>
    <m/>
  </r>
  <r>
    <x v="0"/>
    <x v="7"/>
    <s v="CHIN_NEMO"/>
    <x v="1"/>
    <m/>
    <m/>
    <m/>
    <m/>
    <m/>
    <m/>
    <m/>
    <n v="3.24"/>
    <n v="2.11"/>
    <n v="1.37"/>
    <n v="0.65"/>
    <n v="0.56999999999999995"/>
    <n v="0.5"/>
  </r>
  <r>
    <x v="0"/>
    <x v="7"/>
    <s v="CHIN_NEMO"/>
    <x v="2"/>
    <m/>
    <m/>
    <m/>
    <m/>
    <m/>
    <m/>
    <m/>
    <n v="4.4000000000000004"/>
    <n v="3.14"/>
    <n v="2"/>
    <n v="1"/>
    <n v="0.95"/>
    <n v="0.89"/>
  </r>
  <r>
    <x v="0"/>
    <x v="7"/>
    <s v="CHIN_NEMO"/>
    <x v="3"/>
    <m/>
    <m/>
    <m/>
    <m/>
    <m/>
    <m/>
    <m/>
    <n v="2.91"/>
    <n v="1.87"/>
    <n v="0.83"/>
    <n v="0"/>
    <n v="0"/>
    <n v="0"/>
  </r>
  <r>
    <x v="0"/>
    <x v="7"/>
    <s v="CHIN_NEMO"/>
    <x v="4"/>
    <m/>
    <m/>
    <m/>
    <m/>
    <m/>
    <m/>
    <m/>
    <n v="3.41"/>
    <n v="2.5499999999999998"/>
    <n v="1.38"/>
    <n v="0"/>
    <n v="0"/>
    <n v="0"/>
  </r>
  <r>
    <x v="0"/>
    <x v="7"/>
    <s v="CHIN_NEMO"/>
    <x v="5"/>
    <m/>
    <m/>
    <m/>
    <m/>
    <m/>
    <m/>
    <m/>
    <n v="3.07"/>
    <n v="1.92"/>
    <n v="1.1299999999999999"/>
    <n v="0.51"/>
    <n v="0.43"/>
    <n v="0.38"/>
  </r>
  <r>
    <x v="0"/>
    <x v="7"/>
    <s v="CHIN_NEMO"/>
    <x v="6"/>
    <n v="0"/>
    <n v="0"/>
    <n v="0"/>
    <n v="0"/>
    <n v="0"/>
    <n v="0"/>
    <n v="0"/>
    <n v="17.04"/>
    <n v="11.59"/>
    <n v="6.72"/>
    <n v="2.15"/>
    <n v="1.96"/>
    <n v="1.77"/>
  </r>
  <r>
    <x v="0"/>
    <x v="7"/>
    <s v="CHIN_NINX"/>
    <x v="0"/>
    <m/>
    <m/>
    <m/>
    <m/>
    <m/>
    <m/>
    <m/>
    <m/>
    <m/>
    <m/>
    <m/>
    <m/>
    <m/>
  </r>
  <r>
    <x v="0"/>
    <x v="7"/>
    <s v="CHIN_NINX"/>
    <x v="1"/>
    <m/>
    <m/>
    <m/>
    <m/>
    <m/>
    <m/>
    <m/>
    <n v="0.56999999999999995"/>
    <n v="0.38"/>
    <n v="0.24"/>
    <n v="0.12"/>
    <n v="0.1"/>
    <n v="0.09"/>
  </r>
  <r>
    <x v="0"/>
    <x v="7"/>
    <s v="CHIN_NINX"/>
    <x v="2"/>
    <m/>
    <m/>
    <m/>
    <m/>
    <m/>
    <m/>
    <m/>
    <n v="0.55000000000000004"/>
    <n v="0.39"/>
    <n v="0.25"/>
    <n v="0.13"/>
    <n v="0.12"/>
    <n v="0.11"/>
  </r>
  <r>
    <x v="0"/>
    <x v="7"/>
    <s v="CHIN_NINX"/>
    <x v="3"/>
    <m/>
    <m/>
    <m/>
    <m/>
    <m/>
    <m/>
    <m/>
    <n v="0.22"/>
    <n v="0.14000000000000001"/>
    <n v="0.06"/>
    <n v="0"/>
    <n v="0"/>
    <n v="0"/>
  </r>
  <r>
    <x v="0"/>
    <x v="7"/>
    <s v="CHIN_NINX"/>
    <x v="4"/>
    <m/>
    <m/>
    <m/>
    <m/>
    <m/>
    <m/>
    <m/>
    <n v="0.18"/>
    <n v="0.14000000000000001"/>
    <n v="7.0000000000000007E-2"/>
    <n v="0"/>
    <n v="0"/>
    <n v="0"/>
  </r>
  <r>
    <x v="0"/>
    <x v="7"/>
    <s v="CHIN_NINX"/>
    <x v="5"/>
    <m/>
    <m/>
    <m/>
    <m/>
    <m/>
    <m/>
    <m/>
    <n v="0.75"/>
    <n v="0.49"/>
    <n v="0.31"/>
    <n v="0.16"/>
    <n v="0.15"/>
    <n v="0.14000000000000001"/>
  </r>
  <r>
    <x v="0"/>
    <x v="7"/>
    <s v="CHIN_NINX"/>
    <x v="6"/>
    <n v="0"/>
    <n v="0"/>
    <n v="0"/>
    <n v="0"/>
    <n v="0"/>
    <n v="0"/>
    <n v="0"/>
    <n v="2.27"/>
    <n v="1.53"/>
    <n v="0.93"/>
    <n v="0.4"/>
    <n v="0.37"/>
    <n v="0.34"/>
  </r>
  <r>
    <x v="0"/>
    <x v="7"/>
    <s v="CHIN_QING"/>
    <x v="0"/>
    <m/>
    <m/>
    <m/>
    <m/>
    <m/>
    <m/>
    <m/>
    <m/>
    <m/>
    <m/>
    <m/>
    <m/>
    <m/>
  </r>
  <r>
    <x v="0"/>
    <x v="7"/>
    <s v="CHIN_QING"/>
    <x v="1"/>
    <m/>
    <m/>
    <m/>
    <m/>
    <m/>
    <m/>
    <m/>
    <n v="0.61"/>
    <n v="0.4"/>
    <n v="0.25"/>
    <n v="0.12"/>
    <n v="0.11"/>
    <n v="0.09"/>
  </r>
  <r>
    <x v="0"/>
    <x v="7"/>
    <s v="CHIN_QING"/>
    <x v="2"/>
    <m/>
    <m/>
    <m/>
    <m/>
    <m/>
    <m/>
    <m/>
    <n v="0.37"/>
    <n v="0.27"/>
    <n v="0.16"/>
    <n v="0.08"/>
    <n v="0.08"/>
    <n v="0.08"/>
  </r>
  <r>
    <x v="0"/>
    <x v="7"/>
    <s v="CHIN_QING"/>
    <x v="3"/>
    <m/>
    <m/>
    <m/>
    <m/>
    <m/>
    <m/>
    <m/>
    <n v="0.17"/>
    <n v="0.11"/>
    <n v="0.05"/>
    <n v="0"/>
    <n v="0"/>
    <n v="0"/>
  </r>
  <r>
    <x v="0"/>
    <x v="7"/>
    <s v="CHIN_QING"/>
    <x v="4"/>
    <m/>
    <m/>
    <m/>
    <m/>
    <m/>
    <m/>
    <m/>
    <n v="0.89"/>
    <n v="0.67"/>
    <n v="0.36"/>
    <n v="0"/>
    <n v="0"/>
    <n v="0"/>
  </r>
  <r>
    <x v="0"/>
    <x v="7"/>
    <s v="CHIN_QING"/>
    <x v="5"/>
    <m/>
    <m/>
    <m/>
    <m/>
    <m/>
    <m/>
    <m/>
    <n v="0.66"/>
    <n v="0.41"/>
    <n v="0.24"/>
    <n v="0.1"/>
    <n v="0.08"/>
    <n v="0.06"/>
  </r>
  <r>
    <x v="0"/>
    <x v="7"/>
    <s v="CHIN_QING"/>
    <x v="6"/>
    <n v="0"/>
    <n v="0"/>
    <n v="0"/>
    <n v="0"/>
    <n v="0"/>
    <n v="0"/>
    <n v="0"/>
    <n v="2.71"/>
    <n v="1.86"/>
    <n v="1.06"/>
    <n v="0.3"/>
    <n v="0.27"/>
    <n v="0.23"/>
  </r>
  <r>
    <x v="0"/>
    <x v="7"/>
    <s v="CHIN_SHAA"/>
    <x v="0"/>
    <m/>
    <m/>
    <m/>
    <m/>
    <m/>
    <m/>
    <m/>
    <m/>
    <m/>
    <m/>
    <m/>
    <m/>
    <m/>
  </r>
  <r>
    <x v="0"/>
    <x v="7"/>
    <s v="CHIN_SHAA"/>
    <x v="1"/>
    <m/>
    <m/>
    <m/>
    <m/>
    <m/>
    <m/>
    <m/>
    <n v="3.41"/>
    <n v="2.2400000000000002"/>
    <n v="1.39"/>
    <n v="0.67"/>
    <n v="0.59"/>
    <n v="0.51"/>
  </r>
  <r>
    <x v="0"/>
    <x v="7"/>
    <s v="CHIN_SHAA"/>
    <x v="2"/>
    <m/>
    <m/>
    <m/>
    <m/>
    <m/>
    <m/>
    <m/>
    <n v="1.52"/>
    <n v="1.1000000000000001"/>
    <n v="0.67"/>
    <n v="0.34"/>
    <n v="0.32"/>
    <n v="0.3"/>
  </r>
  <r>
    <x v="0"/>
    <x v="7"/>
    <s v="CHIN_SHAA"/>
    <x v="3"/>
    <m/>
    <m/>
    <m/>
    <m/>
    <m/>
    <m/>
    <m/>
    <n v="1.1299999999999999"/>
    <n v="0.73"/>
    <n v="0.32"/>
    <n v="0"/>
    <n v="0"/>
    <n v="0"/>
  </r>
  <r>
    <x v="0"/>
    <x v="7"/>
    <s v="CHIN_SHAA"/>
    <x v="4"/>
    <m/>
    <m/>
    <m/>
    <m/>
    <m/>
    <m/>
    <m/>
    <n v="1.63"/>
    <n v="1.22"/>
    <n v="0.66"/>
    <n v="0"/>
    <n v="0"/>
    <n v="0"/>
  </r>
  <r>
    <x v="0"/>
    <x v="7"/>
    <s v="CHIN_SHAA"/>
    <x v="5"/>
    <m/>
    <m/>
    <m/>
    <m/>
    <m/>
    <m/>
    <m/>
    <n v="4.47"/>
    <n v="2.79"/>
    <n v="1.62"/>
    <n v="0.68"/>
    <n v="0.56000000000000005"/>
    <n v="0.47"/>
  </r>
  <r>
    <x v="0"/>
    <x v="7"/>
    <s v="CHIN_SHAA"/>
    <x v="6"/>
    <n v="0"/>
    <n v="0"/>
    <n v="0"/>
    <n v="0"/>
    <n v="0"/>
    <n v="0"/>
    <n v="0"/>
    <n v="12.17"/>
    <n v="8.07"/>
    <n v="4.67"/>
    <n v="1.69"/>
    <n v="1.48"/>
    <n v="1.28"/>
  </r>
  <r>
    <x v="0"/>
    <x v="7"/>
    <s v="CHIN_SHAN"/>
    <x v="0"/>
    <m/>
    <m/>
    <m/>
    <m/>
    <m/>
    <m/>
    <m/>
    <m/>
    <m/>
    <m/>
    <m/>
    <m/>
    <m/>
  </r>
  <r>
    <x v="0"/>
    <x v="7"/>
    <s v="CHIN_SHAN"/>
    <x v="1"/>
    <m/>
    <m/>
    <m/>
    <m/>
    <m/>
    <m/>
    <m/>
    <n v="0.38"/>
    <n v="0.26"/>
    <n v="0.2"/>
    <n v="0.12"/>
    <n v="0.11"/>
    <n v="0.09"/>
  </r>
  <r>
    <x v="0"/>
    <x v="7"/>
    <s v="CHIN_SHAN"/>
    <x v="2"/>
    <m/>
    <m/>
    <m/>
    <m/>
    <m/>
    <m/>
    <m/>
    <n v="0.02"/>
    <n v="0.01"/>
    <n v="0.01"/>
    <n v="0.01"/>
    <n v="0.01"/>
    <n v="0.01"/>
  </r>
  <r>
    <x v="0"/>
    <x v="7"/>
    <s v="CHIN_SHAN"/>
    <x v="3"/>
    <m/>
    <m/>
    <m/>
    <m/>
    <m/>
    <m/>
    <m/>
    <n v="0.01"/>
    <n v="0.01"/>
    <n v="0"/>
    <n v="0"/>
    <n v="0"/>
    <n v="0"/>
  </r>
  <r>
    <x v="0"/>
    <x v="7"/>
    <s v="CHIN_SHAN"/>
    <x v="4"/>
    <m/>
    <m/>
    <m/>
    <m/>
    <m/>
    <m/>
    <m/>
    <n v="3.09"/>
    <n v="2.31"/>
    <n v="1.25"/>
    <n v="0"/>
    <n v="0"/>
    <n v="0"/>
  </r>
  <r>
    <x v="0"/>
    <x v="7"/>
    <s v="CHIN_SHAN"/>
    <x v="5"/>
    <m/>
    <m/>
    <m/>
    <m/>
    <m/>
    <m/>
    <m/>
    <n v="4.9400000000000004"/>
    <n v="4.79"/>
    <n v="4.93"/>
    <n v="5.21"/>
    <n v="5.89"/>
    <n v="6.61"/>
  </r>
  <r>
    <x v="0"/>
    <x v="7"/>
    <s v="CHIN_SHAN"/>
    <x v="6"/>
    <n v="0"/>
    <n v="0"/>
    <n v="0"/>
    <n v="0"/>
    <n v="0"/>
    <n v="0"/>
    <n v="0"/>
    <n v="8.44"/>
    <n v="7.38"/>
    <n v="6.39"/>
    <n v="5.34"/>
    <n v="6"/>
    <n v="6.71"/>
  </r>
  <r>
    <x v="0"/>
    <x v="7"/>
    <s v="CHIN_SHND"/>
    <x v="0"/>
    <m/>
    <m/>
    <m/>
    <m/>
    <m/>
    <m/>
    <m/>
    <m/>
    <m/>
    <m/>
    <m/>
    <m/>
    <m/>
  </r>
  <r>
    <x v="0"/>
    <x v="7"/>
    <s v="CHIN_SHND"/>
    <x v="1"/>
    <m/>
    <m/>
    <m/>
    <m/>
    <m/>
    <m/>
    <m/>
    <n v="3.19"/>
    <n v="2.13"/>
    <n v="1.47"/>
    <n v="0.76"/>
    <n v="0.67"/>
    <n v="0.57999999999999996"/>
  </r>
  <r>
    <x v="0"/>
    <x v="7"/>
    <s v="CHIN_SHND"/>
    <x v="2"/>
    <m/>
    <m/>
    <m/>
    <m/>
    <m/>
    <m/>
    <m/>
    <n v="4.24"/>
    <n v="3.09"/>
    <n v="2.1"/>
    <n v="1.1399999999999999"/>
    <n v="1.08"/>
    <n v="1.02"/>
  </r>
  <r>
    <x v="0"/>
    <x v="7"/>
    <s v="CHIN_SHND"/>
    <x v="3"/>
    <m/>
    <m/>
    <m/>
    <m/>
    <m/>
    <m/>
    <m/>
    <n v="0.57999999999999996"/>
    <n v="0.37"/>
    <n v="0.17"/>
    <n v="0"/>
    <n v="0"/>
    <n v="0"/>
  </r>
  <r>
    <x v="0"/>
    <x v="7"/>
    <s v="CHIN_SHND"/>
    <x v="4"/>
    <m/>
    <m/>
    <m/>
    <m/>
    <m/>
    <m/>
    <m/>
    <n v="1.59"/>
    <n v="1.19"/>
    <n v="0.64"/>
    <n v="0"/>
    <n v="0"/>
    <n v="0"/>
  </r>
  <r>
    <x v="0"/>
    <x v="7"/>
    <s v="CHIN_SHND"/>
    <x v="5"/>
    <m/>
    <m/>
    <m/>
    <m/>
    <m/>
    <m/>
    <m/>
    <n v="10.98"/>
    <n v="6.97"/>
    <n v="4.2"/>
    <n v="1.95"/>
    <n v="1.68"/>
    <n v="1.5"/>
  </r>
  <r>
    <x v="0"/>
    <x v="7"/>
    <s v="CHIN_SHND"/>
    <x v="6"/>
    <n v="0"/>
    <n v="0"/>
    <n v="0"/>
    <n v="0"/>
    <n v="0"/>
    <n v="0"/>
    <n v="0"/>
    <n v="20.58"/>
    <n v="13.75"/>
    <n v="8.59"/>
    <n v="3.84"/>
    <n v="3.44"/>
    <n v="3.09"/>
  </r>
  <r>
    <x v="0"/>
    <x v="7"/>
    <s v="CHIN_SHNX"/>
    <x v="0"/>
    <m/>
    <m/>
    <m/>
    <m/>
    <m/>
    <m/>
    <m/>
    <m/>
    <m/>
    <m/>
    <m/>
    <m/>
    <m/>
  </r>
  <r>
    <x v="0"/>
    <x v="7"/>
    <s v="CHIN_SHNX"/>
    <x v="1"/>
    <m/>
    <m/>
    <m/>
    <m/>
    <m/>
    <m/>
    <m/>
    <n v="2.46"/>
    <n v="1.61"/>
    <n v="1.03"/>
    <n v="0.49"/>
    <n v="0.44"/>
    <n v="0.38"/>
  </r>
  <r>
    <x v="0"/>
    <x v="7"/>
    <s v="CHIN_SHNX"/>
    <x v="2"/>
    <m/>
    <m/>
    <m/>
    <m/>
    <m/>
    <m/>
    <m/>
    <n v="2.0499999999999998"/>
    <n v="1.47"/>
    <n v="0.92"/>
    <n v="0.46"/>
    <n v="0.44"/>
    <n v="0.41"/>
  </r>
  <r>
    <x v="0"/>
    <x v="7"/>
    <s v="CHIN_SHNX"/>
    <x v="3"/>
    <m/>
    <m/>
    <m/>
    <m/>
    <m/>
    <m/>
    <m/>
    <n v="1.1399999999999999"/>
    <n v="0.73"/>
    <n v="0.33"/>
    <n v="0"/>
    <n v="0"/>
    <n v="0"/>
  </r>
  <r>
    <x v="0"/>
    <x v="7"/>
    <s v="CHIN_SHNX"/>
    <x v="4"/>
    <m/>
    <m/>
    <m/>
    <m/>
    <m/>
    <m/>
    <m/>
    <n v="0.66"/>
    <n v="0.5"/>
    <n v="0.27"/>
    <n v="0"/>
    <n v="0"/>
    <n v="0"/>
  </r>
  <r>
    <x v="0"/>
    <x v="7"/>
    <s v="CHIN_SHNX"/>
    <x v="5"/>
    <m/>
    <m/>
    <m/>
    <m/>
    <m/>
    <m/>
    <m/>
    <n v="4.1100000000000003"/>
    <n v="2.6"/>
    <n v="1.55"/>
    <n v="0.71"/>
    <n v="0.61"/>
    <n v="0.54"/>
  </r>
  <r>
    <x v="0"/>
    <x v="7"/>
    <s v="CHIN_SHNX"/>
    <x v="6"/>
    <n v="0"/>
    <n v="0"/>
    <n v="0"/>
    <n v="0"/>
    <n v="0"/>
    <n v="0"/>
    <n v="0"/>
    <n v="10.42"/>
    <n v="6.9"/>
    <n v="4.09"/>
    <n v="1.66"/>
    <n v="1.49"/>
    <n v="1.33"/>
  </r>
  <r>
    <x v="0"/>
    <x v="7"/>
    <s v="CHIN_SICH"/>
    <x v="0"/>
    <m/>
    <m/>
    <m/>
    <m/>
    <m/>
    <m/>
    <m/>
    <m/>
    <m/>
    <m/>
    <m/>
    <m/>
    <m/>
  </r>
  <r>
    <x v="0"/>
    <x v="7"/>
    <s v="CHIN_SICH"/>
    <x v="1"/>
    <m/>
    <m/>
    <m/>
    <m/>
    <m/>
    <m/>
    <m/>
    <n v="4.84"/>
    <n v="3.2"/>
    <n v="2.0099999999999998"/>
    <n v="0.98"/>
    <n v="0.87"/>
    <n v="0.75"/>
  </r>
  <r>
    <x v="0"/>
    <x v="7"/>
    <s v="CHIN_SICH"/>
    <x v="2"/>
    <m/>
    <m/>
    <m/>
    <m/>
    <m/>
    <m/>
    <m/>
    <n v="2.79"/>
    <n v="2.02"/>
    <n v="1.24"/>
    <n v="0.64"/>
    <n v="0.61"/>
    <n v="0.56999999999999995"/>
  </r>
  <r>
    <x v="0"/>
    <x v="7"/>
    <s v="CHIN_SICH"/>
    <x v="3"/>
    <m/>
    <m/>
    <m/>
    <m/>
    <m/>
    <m/>
    <m/>
    <n v="0.82"/>
    <n v="0.53"/>
    <n v="0.24"/>
    <n v="0"/>
    <n v="0"/>
    <n v="0"/>
  </r>
  <r>
    <x v="0"/>
    <x v="7"/>
    <s v="CHIN_SICH"/>
    <x v="4"/>
    <m/>
    <m/>
    <m/>
    <m/>
    <m/>
    <m/>
    <m/>
    <n v="15.36"/>
    <n v="11.5"/>
    <n v="6.23"/>
    <n v="0"/>
    <n v="0"/>
    <n v="0"/>
  </r>
  <r>
    <x v="0"/>
    <x v="7"/>
    <s v="CHIN_SICH"/>
    <x v="5"/>
    <m/>
    <m/>
    <m/>
    <m/>
    <m/>
    <m/>
    <m/>
    <n v="11.52"/>
    <n v="7.81"/>
    <n v="5.33"/>
    <n v="3.39"/>
    <n v="3.38"/>
    <n v="3.44"/>
  </r>
  <r>
    <x v="0"/>
    <x v="7"/>
    <s v="CHIN_SICH"/>
    <x v="6"/>
    <n v="0"/>
    <n v="0"/>
    <n v="0"/>
    <n v="0"/>
    <n v="0"/>
    <n v="0"/>
    <n v="0"/>
    <n v="35.33"/>
    <n v="25.05"/>
    <n v="15.04"/>
    <n v="5.01"/>
    <n v="4.8499999999999996"/>
    <n v="4.76"/>
  </r>
  <r>
    <x v="0"/>
    <x v="7"/>
    <s v="CHIN_TIAN"/>
    <x v="0"/>
    <m/>
    <m/>
    <m/>
    <m/>
    <m/>
    <m/>
    <m/>
    <m/>
    <m/>
    <m/>
    <m/>
    <m/>
    <m/>
  </r>
  <r>
    <x v="0"/>
    <x v="7"/>
    <s v="CHIN_TIAN"/>
    <x v="1"/>
    <m/>
    <m/>
    <m/>
    <m/>
    <m/>
    <m/>
    <m/>
    <n v="3.5"/>
    <n v="2.35"/>
    <n v="1.32"/>
    <n v="0.68"/>
    <n v="0.6"/>
    <n v="0.52"/>
  </r>
  <r>
    <x v="0"/>
    <x v="7"/>
    <s v="CHIN_TIAN"/>
    <x v="2"/>
    <m/>
    <m/>
    <m/>
    <m/>
    <m/>
    <m/>
    <m/>
    <n v="0.82"/>
    <n v="0.59"/>
    <n v="0.4"/>
    <n v="0.21"/>
    <n v="0.2"/>
    <n v="0.19"/>
  </r>
  <r>
    <x v="0"/>
    <x v="7"/>
    <s v="CHIN_TIAN"/>
    <x v="3"/>
    <m/>
    <m/>
    <m/>
    <m/>
    <m/>
    <m/>
    <m/>
    <n v="0.28000000000000003"/>
    <n v="0.18"/>
    <n v="0.08"/>
    <n v="0"/>
    <n v="0"/>
    <n v="0"/>
  </r>
  <r>
    <x v="0"/>
    <x v="7"/>
    <s v="CHIN_TIAN"/>
    <x v="4"/>
    <m/>
    <m/>
    <m/>
    <m/>
    <m/>
    <m/>
    <m/>
    <n v="0.13"/>
    <n v="0.09"/>
    <n v="0.05"/>
    <n v="0"/>
    <n v="0"/>
    <n v="0"/>
  </r>
  <r>
    <x v="0"/>
    <x v="7"/>
    <s v="CHIN_TIAN"/>
    <x v="5"/>
    <m/>
    <m/>
    <m/>
    <m/>
    <m/>
    <m/>
    <m/>
    <n v="1.38"/>
    <n v="0.93"/>
    <n v="0.64"/>
    <n v="0.4"/>
    <n v="0.4"/>
    <n v="0.41"/>
  </r>
  <r>
    <x v="0"/>
    <x v="7"/>
    <s v="CHIN_TIAN"/>
    <x v="6"/>
    <n v="0"/>
    <n v="0"/>
    <n v="0"/>
    <n v="0"/>
    <n v="0"/>
    <n v="0"/>
    <n v="0"/>
    <n v="6.11"/>
    <n v="4.1399999999999997"/>
    <n v="2.4900000000000002"/>
    <n v="1.29"/>
    <n v="1.2"/>
    <n v="1.1200000000000001"/>
  </r>
  <r>
    <x v="0"/>
    <x v="7"/>
    <s v="CHIN_TIBE"/>
    <x v="0"/>
    <m/>
    <m/>
    <m/>
    <m/>
    <m/>
    <m/>
    <m/>
    <m/>
    <m/>
    <m/>
    <m/>
    <m/>
    <m/>
  </r>
  <r>
    <x v="0"/>
    <x v="7"/>
    <s v="CHIN_TIBE"/>
    <x v="1"/>
    <m/>
    <m/>
    <m/>
    <m/>
    <m/>
    <m/>
    <m/>
    <n v="0.24"/>
    <n v="0.16"/>
    <n v="0.1"/>
    <n v="0.05"/>
    <n v="0.04"/>
    <n v="0.04"/>
  </r>
  <r>
    <x v="0"/>
    <x v="7"/>
    <s v="CHIN_TIBE"/>
    <x v="2"/>
    <m/>
    <m/>
    <m/>
    <m/>
    <m/>
    <m/>
    <m/>
    <n v="0.12"/>
    <n v="0.09"/>
    <n v="0.05"/>
    <n v="0.03"/>
    <n v="0.03"/>
    <n v="0.02"/>
  </r>
  <r>
    <x v="0"/>
    <x v="7"/>
    <s v="CHIN_TIBE"/>
    <x v="3"/>
    <m/>
    <m/>
    <m/>
    <m/>
    <m/>
    <m/>
    <m/>
    <n v="0.01"/>
    <n v="0.01"/>
    <n v="0"/>
    <n v="0"/>
    <n v="0"/>
    <n v="0"/>
  </r>
  <r>
    <x v="0"/>
    <x v="7"/>
    <s v="CHIN_TIBE"/>
    <x v="4"/>
    <m/>
    <m/>
    <m/>
    <m/>
    <m/>
    <m/>
    <m/>
    <m/>
    <m/>
    <m/>
    <m/>
    <m/>
    <m/>
  </r>
  <r>
    <x v="0"/>
    <x v="7"/>
    <s v="CHIN_TIBE"/>
    <x v="5"/>
    <m/>
    <m/>
    <m/>
    <m/>
    <m/>
    <m/>
    <m/>
    <n v="0.34"/>
    <n v="0.22"/>
    <n v="0.13"/>
    <n v="0.06"/>
    <n v="0.05"/>
    <n v="0.05"/>
  </r>
  <r>
    <x v="0"/>
    <x v="7"/>
    <s v="CHIN_TIBE"/>
    <x v="6"/>
    <n v="0"/>
    <n v="0"/>
    <n v="0"/>
    <n v="0"/>
    <n v="0"/>
    <n v="0"/>
    <n v="0"/>
    <n v="0.71"/>
    <n v="0.47"/>
    <n v="0.28000000000000003"/>
    <n v="0.14000000000000001"/>
    <n v="0.12"/>
    <n v="0.11"/>
  </r>
  <r>
    <x v="0"/>
    <x v="7"/>
    <s v="CHIN_XING"/>
    <x v="0"/>
    <m/>
    <m/>
    <m/>
    <m/>
    <m/>
    <m/>
    <m/>
    <m/>
    <m/>
    <m/>
    <m/>
    <m/>
    <m/>
  </r>
  <r>
    <x v="0"/>
    <x v="7"/>
    <s v="CHIN_XING"/>
    <x v="1"/>
    <m/>
    <m/>
    <m/>
    <m/>
    <m/>
    <m/>
    <m/>
    <n v="2.2599999999999998"/>
    <n v="1.48"/>
    <n v="0.94"/>
    <n v="0.45"/>
    <n v="0.4"/>
    <n v="0.35"/>
  </r>
  <r>
    <x v="0"/>
    <x v="7"/>
    <s v="CHIN_XING"/>
    <x v="2"/>
    <m/>
    <m/>
    <m/>
    <m/>
    <m/>
    <m/>
    <m/>
    <n v="1.9"/>
    <n v="1.37"/>
    <n v="0.85"/>
    <n v="0.43"/>
    <n v="0.41"/>
    <n v="0.39"/>
  </r>
  <r>
    <x v="0"/>
    <x v="7"/>
    <s v="CHIN_XING"/>
    <x v="3"/>
    <m/>
    <m/>
    <m/>
    <m/>
    <m/>
    <m/>
    <m/>
    <n v="1"/>
    <n v="0.64"/>
    <n v="0.28999999999999998"/>
    <n v="0"/>
    <n v="0"/>
    <n v="0"/>
  </r>
  <r>
    <x v="0"/>
    <x v="7"/>
    <s v="CHIN_XING"/>
    <x v="4"/>
    <m/>
    <m/>
    <m/>
    <m/>
    <m/>
    <m/>
    <m/>
    <m/>
    <m/>
    <m/>
    <m/>
    <m/>
    <m/>
  </r>
  <r>
    <x v="0"/>
    <x v="7"/>
    <s v="CHIN_XING"/>
    <x v="5"/>
    <m/>
    <m/>
    <m/>
    <m/>
    <m/>
    <m/>
    <m/>
    <n v="2.66"/>
    <n v="1.78"/>
    <n v="1.19"/>
    <n v="0.72"/>
    <n v="0.71"/>
    <n v="0.72"/>
  </r>
  <r>
    <x v="0"/>
    <x v="7"/>
    <s v="CHIN_XING"/>
    <x v="6"/>
    <n v="0"/>
    <n v="0"/>
    <n v="0"/>
    <n v="0"/>
    <n v="0"/>
    <n v="0"/>
    <n v="0"/>
    <n v="7.82"/>
    <n v="5.27"/>
    <n v="3.27"/>
    <n v="1.61"/>
    <n v="1.52"/>
    <n v="1.45"/>
  </r>
  <r>
    <x v="0"/>
    <x v="7"/>
    <s v="CHIN_YUNN"/>
    <x v="0"/>
    <m/>
    <m/>
    <m/>
    <m/>
    <m/>
    <m/>
    <m/>
    <m/>
    <m/>
    <m/>
    <m/>
    <m/>
    <m/>
  </r>
  <r>
    <x v="0"/>
    <x v="7"/>
    <s v="CHIN_YUNN"/>
    <x v="1"/>
    <m/>
    <m/>
    <m/>
    <m/>
    <m/>
    <m/>
    <m/>
    <n v="2.23"/>
    <n v="1.48"/>
    <n v="0.95"/>
    <n v="0.46"/>
    <n v="0.41"/>
    <n v="0.35"/>
  </r>
  <r>
    <x v="0"/>
    <x v="7"/>
    <s v="CHIN_YUNN"/>
    <x v="2"/>
    <m/>
    <m/>
    <m/>
    <m/>
    <m/>
    <m/>
    <m/>
    <n v="2.13"/>
    <n v="1.54"/>
    <n v="0.97"/>
    <n v="0.5"/>
    <n v="0.47"/>
    <n v="0.44"/>
  </r>
  <r>
    <x v="0"/>
    <x v="7"/>
    <s v="CHIN_YUNN"/>
    <x v="3"/>
    <m/>
    <m/>
    <m/>
    <m/>
    <m/>
    <m/>
    <m/>
    <n v="0.42"/>
    <n v="0.27"/>
    <n v="0.12"/>
    <n v="0"/>
    <n v="0"/>
    <n v="0"/>
  </r>
  <r>
    <x v="0"/>
    <x v="7"/>
    <s v="CHIN_YUNN"/>
    <x v="4"/>
    <m/>
    <m/>
    <m/>
    <m/>
    <m/>
    <m/>
    <m/>
    <n v="5.59"/>
    <n v="4.1900000000000004"/>
    <n v="2.27"/>
    <n v="0"/>
    <n v="0"/>
    <n v="0"/>
  </r>
  <r>
    <x v="0"/>
    <x v="7"/>
    <s v="CHIN_YUNN"/>
    <x v="5"/>
    <m/>
    <m/>
    <m/>
    <m/>
    <m/>
    <m/>
    <m/>
    <n v="5.76"/>
    <n v="3.75"/>
    <n v="2.38"/>
    <n v="1.29"/>
    <n v="1.21"/>
    <n v="1.1599999999999999"/>
  </r>
  <r>
    <x v="0"/>
    <x v="7"/>
    <s v="CHIN_YUNN"/>
    <x v="6"/>
    <n v="0"/>
    <n v="0"/>
    <n v="0"/>
    <n v="0"/>
    <n v="0"/>
    <n v="0"/>
    <n v="0"/>
    <n v="16.13"/>
    <n v="11.21"/>
    <n v="6.68"/>
    <n v="2.25"/>
    <n v="2.09"/>
    <n v="1.96"/>
  </r>
  <r>
    <x v="0"/>
    <x v="7"/>
    <s v="CHIN_ZHEJ"/>
    <x v="0"/>
    <m/>
    <m/>
    <m/>
    <m/>
    <m/>
    <m/>
    <m/>
    <m/>
    <m/>
    <m/>
    <m/>
    <m/>
    <m/>
  </r>
  <r>
    <x v="0"/>
    <x v="7"/>
    <s v="CHIN_ZHEJ"/>
    <x v="1"/>
    <m/>
    <m/>
    <m/>
    <m/>
    <m/>
    <m/>
    <m/>
    <n v="10.42"/>
    <n v="7.12"/>
    <n v="4.78"/>
    <n v="2.52"/>
    <n v="2.2400000000000002"/>
    <n v="1.94"/>
  </r>
  <r>
    <x v="0"/>
    <x v="7"/>
    <s v="CHIN_ZHEJ"/>
    <x v="2"/>
    <m/>
    <m/>
    <m/>
    <m/>
    <m/>
    <m/>
    <m/>
    <n v="2.2200000000000002"/>
    <n v="1.48"/>
    <n v="0.97"/>
    <n v="0.54"/>
    <n v="0.52"/>
    <n v="0.48"/>
  </r>
  <r>
    <x v="0"/>
    <x v="7"/>
    <s v="CHIN_ZHEJ"/>
    <x v="3"/>
    <m/>
    <m/>
    <m/>
    <m/>
    <m/>
    <m/>
    <m/>
    <n v="0.66"/>
    <n v="0.42"/>
    <n v="0.19"/>
    <n v="0"/>
    <n v="0"/>
    <n v="0"/>
  </r>
  <r>
    <x v="0"/>
    <x v="7"/>
    <s v="CHIN_ZHEJ"/>
    <x v="4"/>
    <m/>
    <m/>
    <m/>
    <m/>
    <m/>
    <m/>
    <m/>
    <n v="13.87"/>
    <n v="10.38"/>
    <n v="5.62"/>
    <n v="0"/>
    <n v="0"/>
    <n v="0"/>
  </r>
  <r>
    <x v="0"/>
    <x v="7"/>
    <s v="CHIN_ZHEJ"/>
    <x v="5"/>
    <m/>
    <m/>
    <m/>
    <m/>
    <m/>
    <m/>
    <m/>
    <n v="6.38"/>
    <n v="4.22"/>
    <n v="2.77"/>
    <n v="1.62"/>
    <n v="1.56"/>
    <n v="1.54"/>
  </r>
  <r>
    <x v="0"/>
    <x v="7"/>
    <s v="CHIN_ZHEJ"/>
    <x v="6"/>
    <n v="0"/>
    <n v="0"/>
    <n v="0"/>
    <n v="0"/>
    <n v="0"/>
    <n v="0"/>
    <n v="0"/>
    <n v="33.54"/>
    <n v="23.63"/>
    <n v="14.32"/>
    <n v="4.68"/>
    <n v="4.3099999999999996"/>
    <n v="3.97"/>
  </r>
  <r>
    <x v="0"/>
    <x v="7"/>
    <s v="COLO_WHOL"/>
    <x v="0"/>
    <m/>
    <m/>
    <m/>
    <m/>
    <m/>
    <m/>
    <m/>
    <m/>
    <m/>
    <m/>
    <m/>
    <m/>
    <m/>
  </r>
  <r>
    <x v="0"/>
    <x v="7"/>
    <s v="COLO_WHOL"/>
    <x v="1"/>
    <m/>
    <m/>
    <m/>
    <m/>
    <m/>
    <m/>
    <m/>
    <n v="0.18"/>
    <n v="0.11"/>
    <n v="7.0000000000000007E-2"/>
    <n v="0.02"/>
    <n v="0.02"/>
    <n v="0.02"/>
  </r>
  <r>
    <x v="0"/>
    <x v="7"/>
    <s v="COLO_WHOL"/>
    <x v="2"/>
    <m/>
    <m/>
    <m/>
    <m/>
    <m/>
    <m/>
    <m/>
    <n v="2.38"/>
    <n v="1.65"/>
    <n v="0.92"/>
    <n v="0.26"/>
    <n v="0.23"/>
    <n v="0.2"/>
  </r>
  <r>
    <x v="0"/>
    <x v="7"/>
    <s v="COLO_WHOL"/>
    <x v="3"/>
    <m/>
    <m/>
    <m/>
    <m/>
    <m/>
    <m/>
    <m/>
    <m/>
    <m/>
    <m/>
    <m/>
    <m/>
    <m/>
  </r>
  <r>
    <x v="0"/>
    <x v="7"/>
    <s v="COLO_WHOL"/>
    <x v="4"/>
    <m/>
    <m/>
    <m/>
    <m/>
    <m/>
    <m/>
    <m/>
    <m/>
    <m/>
    <m/>
    <m/>
    <m/>
    <m/>
  </r>
  <r>
    <x v="0"/>
    <x v="7"/>
    <s v="COLO_WHOL"/>
    <x v="5"/>
    <m/>
    <m/>
    <m/>
    <m/>
    <m/>
    <m/>
    <m/>
    <n v="1.22"/>
    <n v="1.4"/>
    <n v="1.6"/>
    <n v="1.82"/>
    <n v="2.04"/>
    <n v="2.25"/>
  </r>
  <r>
    <x v="0"/>
    <x v="7"/>
    <s v="COLO_WHOL"/>
    <x v="6"/>
    <n v="0"/>
    <n v="0"/>
    <n v="0"/>
    <n v="0"/>
    <n v="0"/>
    <n v="0"/>
    <n v="0"/>
    <n v="3.78"/>
    <n v="3.15"/>
    <n v="2.58"/>
    <n v="2.09"/>
    <n v="2.29"/>
    <n v="2.4700000000000002"/>
  </r>
  <r>
    <x v="0"/>
    <x v="7"/>
    <s v="CROA_WHOL"/>
    <x v="0"/>
    <m/>
    <m/>
    <m/>
    <m/>
    <m/>
    <m/>
    <m/>
    <m/>
    <m/>
    <m/>
    <m/>
    <m/>
    <m/>
  </r>
  <r>
    <x v="0"/>
    <x v="7"/>
    <s v="CROA_WHOL"/>
    <x v="1"/>
    <m/>
    <m/>
    <m/>
    <m/>
    <m/>
    <m/>
    <m/>
    <n v="0.17"/>
    <n v="7.0000000000000007E-2"/>
    <n v="0.1"/>
    <n v="0.06"/>
    <n v="0.06"/>
    <n v="0.05"/>
  </r>
  <r>
    <x v="0"/>
    <x v="7"/>
    <s v="CROA_WHOL"/>
    <x v="2"/>
    <m/>
    <m/>
    <m/>
    <m/>
    <m/>
    <m/>
    <m/>
    <n v="0.71"/>
    <n v="0.19"/>
    <n v="0.23"/>
    <n v="0.14000000000000001"/>
    <n v="0.15"/>
    <n v="0.15"/>
  </r>
  <r>
    <x v="0"/>
    <x v="7"/>
    <s v="CROA_WHOL"/>
    <x v="3"/>
    <m/>
    <m/>
    <m/>
    <m/>
    <m/>
    <m/>
    <m/>
    <n v="0.09"/>
    <n v="0.05"/>
    <n v="0.03"/>
    <n v="0.02"/>
    <n v="0.01"/>
    <n v="0.01"/>
  </r>
  <r>
    <x v="0"/>
    <x v="7"/>
    <s v="CROA_WHOL"/>
    <x v="4"/>
    <m/>
    <m/>
    <m/>
    <m/>
    <m/>
    <m/>
    <m/>
    <n v="0.03"/>
    <n v="0.01"/>
    <n v="0.01"/>
    <n v="0"/>
    <n v="0"/>
    <n v="0"/>
  </r>
  <r>
    <x v="0"/>
    <x v="7"/>
    <s v="CROA_WHOL"/>
    <x v="5"/>
    <m/>
    <m/>
    <m/>
    <m/>
    <m/>
    <m/>
    <m/>
    <n v="0.06"/>
    <n v="0.05"/>
    <n v="0.05"/>
    <n v="0.05"/>
    <n v="0.05"/>
    <n v="0.06"/>
  </r>
  <r>
    <x v="0"/>
    <x v="7"/>
    <s v="CROA_WHOL"/>
    <x v="6"/>
    <n v="0"/>
    <n v="0"/>
    <n v="0"/>
    <n v="0"/>
    <n v="0"/>
    <n v="0"/>
    <n v="0"/>
    <n v="1.06"/>
    <n v="0.38"/>
    <n v="0.43"/>
    <n v="0.27"/>
    <n v="0.28000000000000003"/>
    <n v="0.27"/>
  </r>
  <r>
    <x v="0"/>
    <x v="7"/>
    <s v="CYPR_WHOL"/>
    <x v="0"/>
    <m/>
    <m/>
    <m/>
    <m/>
    <m/>
    <m/>
    <m/>
    <m/>
    <m/>
    <m/>
    <m/>
    <m/>
    <m/>
  </r>
  <r>
    <x v="0"/>
    <x v="7"/>
    <s v="CYPR_WHOL"/>
    <x v="1"/>
    <m/>
    <m/>
    <m/>
    <m/>
    <m/>
    <m/>
    <m/>
    <n v="0.02"/>
    <n v="0.01"/>
    <n v="0.01"/>
    <n v="0.01"/>
    <n v="0.01"/>
    <n v="0.01"/>
  </r>
  <r>
    <x v="0"/>
    <x v="7"/>
    <s v="CYPR_WHOL"/>
    <x v="2"/>
    <m/>
    <m/>
    <m/>
    <m/>
    <m/>
    <m/>
    <m/>
    <m/>
    <m/>
    <m/>
    <m/>
    <m/>
    <m/>
  </r>
  <r>
    <x v="0"/>
    <x v="7"/>
    <s v="CYPR_WHOL"/>
    <x v="3"/>
    <m/>
    <m/>
    <m/>
    <m/>
    <m/>
    <m/>
    <m/>
    <m/>
    <m/>
    <m/>
    <m/>
    <m/>
    <m/>
  </r>
  <r>
    <x v="0"/>
    <x v="7"/>
    <s v="CYPR_WHOL"/>
    <x v="4"/>
    <m/>
    <m/>
    <m/>
    <m/>
    <m/>
    <m/>
    <m/>
    <m/>
    <m/>
    <m/>
    <m/>
    <m/>
    <m/>
  </r>
  <r>
    <x v="0"/>
    <x v="7"/>
    <s v="CYPR_WHOL"/>
    <x v="5"/>
    <m/>
    <m/>
    <m/>
    <m/>
    <m/>
    <m/>
    <m/>
    <n v="7.0000000000000007E-2"/>
    <n v="7.0000000000000007E-2"/>
    <n v="0.08"/>
    <n v="0.08"/>
    <n v="0.08"/>
    <n v="0.08"/>
  </r>
  <r>
    <x v="0"/>
    <x v="7"/>
    <s v="CYPR_WHOL"/>
    <x v="6"/>
    <n v="0"/>
    <n v="0"/>
    <n v="0"/>
    <n v="0"/>
    <n v="0"/>
    <n v="0"/>
    <n v="0"/>
    <n v="0.1"/>
    <n v="0.08"/>
    <n v="0.09"/>
    <n v="0.09"/>
    <n v="0.09"/>
    <n v="0.09"/>
  </r>
  <r>
    <x v="0"/>
    <x v="7"/>
    <s v="CZRE_WHOL"/>
    <x v="0"/>
    <m/>
    <m/>
    <m/>
    <m/>
    <m/>
    <m/>
    <m/>
    <m/>
    <m/>
    <m/>
    <m/>
    <m/>
    <m/>
  </r>
  <r>
    <x v="0"/>
    <x v="7"/>
    <s v="CZRE_WHOL"/>
    <x v="1"/>
    <m/>
    <m/>
    <m/>
    <m/>
    <m/>
    <m/>
    <m/>
    <n v="0.1"/>
    <n v="0.04"/>
    <n v="0.06"/>
    <n v="0.03"/>
    <n v="0.03"/>
    <n v="0.03"/>
  </r>
  <r>
    <x v="0"/>
    <x v="7"/>
    <s v="CZRE_WHOL"/>
    <x v="2"/>
    <m/>
    <m/>
    <m/>
    <m/>
    <m/>
    <m/>
    <m/>
    <n v="0.56000000000000005"/>
    <n v="0.23"/>
    <n v="0.23"/>
    <n v="0.12"/>
    <n v="0.11"/>
    <n v="0.1"/>
  </r>
  <r>
    <x v="0"/>
    <x v="7"/>
    <s v="CZRE_WHOL"/>
    <x v="3"/>
    <m/>
    <m/>
    <m/>
    <m/>
    <m/>
    <m/>
    <m/>
    <n v="0.14000000000000001"/>
    <n v="7.0000000000000007E-2"/>
    <n v="0.04"/>
    <n v="0.02"/>
    <n v="0.01"/>
    <n v="0.01"/>
  </r>
  <r>
    <x v="0"/>
    <x v="7"/>
    <s v="CZRE_WHOL"/>
    <x v="4"/>
    <m/>
    <m/>
    <m/>
    <m/>
    <m/>
    <m/>
    <m/>
    <n v="0.05"/>
    <n v="0.02"/>
    <n v="0.01"/>
    <n v="0.01"/>
    <n v="0.01"/>
    <n v="0"/>
  </r>
  <r>
    <x v="0"/>
    <x v="7"/>
    <s v="CZRE_WHOL"/>
    <x v="5"/>
    <m/>
    <m/>
    <m/>
    <m/>
    <m/>
    <m/>
    <m/>
    <n v="0.32"/>
    <n v="0.28000000000000003"/>
    <n v="0.27"/>
    <n v="0.27"/>
    <n v="0.28000000000000003"/>
    <n v="0.28999999999999998"/>
  </r>
  <r>
    <x v="0"/>
    <x v="7"/>
    <s v="CZRE_WHOL"/>
    <x v="6"/>
    <n v="0"/>
    <n v="0"/>
    <n v="0"/>
    <n v="0"/>
    <n v="0"/>
    <n v="0"/>
    <n v="0"/>
    <n v="1.17"/>
    <n v="0.65"/>
    <n v="0.61"/>
    <n v="0.44"/>
    <n v="0.44"/>
    <n v="0.43"/>
  </r>
  <r>
    <x v="0"/>
    <x v="7"/>
    <s v="DENM_WHOL"/>
    <x v="0"/>
    <m/>
    <m/>
    <m/>
    <m/>
    <m/>
    <m/>
    <m/>
    <m/>
    <m/>
    <m/>
    <m/>
    <m/>
    <m/>
  </r>
  <r>
    <x v="0"/>
    <x v="7"/>
    <s v="DENM_WHOL"/>
    <x v="1"/>
    <m/>
    <m/>
    <m/>
    <m/>
    <m/>
    <m/>
    <m/>
    <n v="0.2"/>
    <n v="0.1"/>
    <n v="0.13"/>
    <n v="0.08"/>
    <n v="0.08"/>
    <n v="0.08"/>
  </r>
  <r>
    <x v="0"/>
    <x v="7"/>
    <s v="DENM_WHOL"/>
    <x v="2"/>
    <m/>
    <m/>
    <m/>
    <m/>
    <m/>
    <m/>
    <m/>
    <n v="0.79"/>
    <n v="0.33"/>
    <n v="0.33"/>
    <n v="0.17"/>
    <n v="0.16"/>
    <n v="0.14000000000000001"/>
  </r>
  <r>
    <x v="0"/>
    <x v="7"/>
    <s v="DENM_WHOL"/>
    <x v="3"/>
    <m/>
    <m/>
    <m/>
    <m/>
    <m/>
    <m/>
    <m/>
    <n v="0.1"/>
    <n v="0.05"/>
    <n v="0.02"/>
    <n v="0.01"/>
    <n v="0.01"/>
    <n v="0"/>
  </r>
  <r>
    <x v="0"/>
    <x v="7"/>
    <s v="DENM_WHOL"/>
    <x v="4"/>
    <m/>
    <m/>
    <m/>
    <m/>
    <m/>
    <m/>
    <m/>
    <n v="0.4"/>
    <n v="0.31"/>
    <n v="0.28000000000000003"/>
    <n v="0.24"/>
    <n v="0.19"/>
    <n v="0.14000000000000001"/>
  </r>
  <r>
    <x v="0"/>
    <x v="7"/>
    <s v="DENM_WHOL"/>
    <x v="5"/>
    <m/>
    <m/>
    <m/>
    <m/>
    <m/>
    <m/>
    <m/>
    <n v="0.51"/>
    <n v="0.43"/>
    <n v="0.39"/>
    <n v="0.37"/>
    <n v="0.37"/>
    <n v="0.39"/>
  </r>
  <r>
    <x v="0"/>
    <x v="7"/>
    <s v="DENM_WHOL"/>
    <x v="6"/>
    <n v="0"/>
    <n v="0"/>
    <n v="0"/>
    <n v="0"/>
    <n v="0"/>
    <n v="0"/>
    <n v="0"/>
    <n v="2.0099999999999998"/>
    <n v="1.22"/>
    <n v="1.1499999999999999"/>
    <n v="0.86"/>
    <n v="0.8"/>
    <n v="0.76"/>
  </r>
  <r>
    <x v="0"/>
    <x v="7"/>
    <s v="EAFR_WHOL"/>
    <x v="0"/>
    <m/>
    <m/>
    <m/>
    <m/>
    <m/>
    <m/>
    <m/>
    <m/>
    <m/>
    <m/>
    <m/>
    <m/>
    <m/>
  </r>
  <r>
    <x v="0"/>
    <x v="7"/>
    <s v="EAFR_WHOL"/>
    <x v="1"/>
    <m/>
    <m/>
    <m/>
    <m/>
    <m/>
    <m/>
    <m/>
    <n v="3.46"/>
    <n v="2.85"/>
    <n v="1.98"/>
    <n v="0.7"/>
    <n v="0.81"/>
    <n v="0.93"/>
  </r>
  <r>
    <x v="0"/>
    <x v="7"/>
    <s v="EAFR_WHOL"/>
    <x v="2"/>
    <m/>
    <m/>
    <m/>
    <m/>
    <m/>
    <m/>
    <m/>
    <n v="0.36"/>
    <n v="0.26"/>
    <n v="0.16"/>
    <n v="0.05"/>
    <n v="0.05"/>
    <n v="0.05"/>
  </r>
  <r>
    <x v="0"/>
    <x v="7"/>
    <s v="EAFR_WHOL"/>
    <x v="3"/>
    <m/>
    <m/>
    <m/>
    <m/>
    <m/>
    <m/>
    <m/>
    <n v="0.24"/>
    <n v="0.2"/>
    <n v="0.12"/>
    <n v="0"/>
    <n v="0"/>
    <n v="0"/>
  </r>
  <r>
    <x v="0"/>
    <x v="7"/>
    <s v="EAFR_WHOL"/>
    <x v="4"/>
    <m/>
    <m/>
    <m/>
    <m/>
    <m/>
    <m/>
    <m/>
    <m/>
    <m/>
    <m/>
    <m/>
    <m/>
    <m/>
  </r>
  <r>
    <x v="0"/>
    <x v="7"/>
    <s v="EAFR_WHOL"/>
    <x v="5"/>
    <m/>
    <m/>
    <m/>
    <m/>
    <m/>
    <m/>
    <m/>
    <n v="0.99"/>
    <n v="1.2"/>
    <n v="1.44"/>
    <n v="1.72"/>
    <n v="2.04"/>
    <n v="2.37"/>
  </r>
  <r>
    <x v="0"/>
    <x v="7"/>
    <s v="EAFR_WHOL"/>
    <x v="6"/>
    <n v="0"/>
    <n v="0"/>
    <n v="0"/>
    <n v="0"/>
    <n v="0"/>
    <n v="0"/>
    <n v="0"/>
    <n v="5.05"/>
    <n v="4.51"/>
    <n v="3.69"/>
    <n v="2.4700000000000002"/>
    <n v="2.89"/>
    <n v="3.35"/>
  </r>
  <r>
    <x v="0"/>
    <x v="7"/>
    <s v="ECUA_WHOL"/>
    <x v="0"/>
    <m/>
    <m/>
    <m/>
    <m/>
    <m/>
    <m/>
    <m/>
    <m/>
    <m/>
    <m/>
    <m/>
    <m/>
    <m/>
  </r>
  <r>
    <x v="0"/>
    <x v="7"/>
    <s v="ECUA_WHOL"/>
    <x v="1"/>
    <m/>
    <m/>
    <m/>
    <m/>
    <m/>
    <m/>
    <m/>
    <n v="2.16"/>
    <n v="1.33"/>
    <n v="0.82"/>
    <n v="0.26"/>
    <n v="0.25"/>
    <n v="0.25"/>
  </r>
  <r>
    <x v="0"/>
    <x v="7"/>
    <s v="ECUA_WHOL"/>
    <x v="2"/>
    <m/>
    <m/>
    <m/>
    <m/>
    <m/>
    <m/>
    <m/>
    <m/>
    <m/>
    <m/>
    <m/>
    <m/>
    <m/>
  </r>
  <r>
    <x v="0"/>
    <x v="7"/>
    <s v="ECUA_WHOL"/>
    <x v="3"/>
    <m/>
    <m/>
    <m/>
    <m/>
    <m/>
    <m/>
    <m/>
    <m/>
    <m/>
    <m/>
    <m/>
    <m/>
    <m/>
  </r>
  <r>
    <x v="0"/>
    <x v="7"/>
    <s v="ECUA_WHOL"/>
    <x v="4"/>
    <m/>
    <m/>
    <m/>
    <m/>
    <m/>
    <m/>
    <m/>
    <m/>
    <m/>
    <m/>
    <m/>
    <m/>
    <m/>
  </r>
  <r>
    <x v="0"/>
    <x v="7"/>
    <s v="ECUA_WHOL"/>
    <x v="5"/>
    <m/>
    <m/>
    <m/>
    <m/>
    <m/>
    <m/>
    <m/>
    <n v="0.57999999999999996"/>
    <n v="0.67"/>
    <n v="0.76"/>
    <n v="0.87"/>
    <n v="0.97"/>
    <n v="1.07"/>
  </r>
  <r>
    <x v="0"/>
    <x v="7"/>
    <s v="ECUA_WHOL"/>
    <x v="6"/>
    <n v="0"/>
    <n v="0"/>
    <n v="0"/>
    <n v="0"/>
    <n v="0"/>
    <n v="0"/>
    <n v="0"/>
    <n v="2.75"/>
    <n v="1.99"/>
    <n v="1.59"/>
    <n v="1.1200000000000001"/>
    <n v="1.23"/>
    <n v="1.32"/>
  </r>
  <r>
    <x v="0"/>
    <x v="7"/>
    <s v="EGYP_WHOL"/>
    <x v="0"/>
    <m/>
    <m/>
    <m/>
    <m/>
    <m/>
    <m/>
    <m/>
    <m/>
    <m/>
    <m/>
    <m/>
    <m/>
    <m/>
  </r>
  <r>
    <x v="0"/>
    <x v="7"/>
    <s v="EGYP_WHOL"/>
    <x v="1"/>
    <m/>
    <m/>
    <m/>
    <m/>
    <m/>
    <m/>
    <m/>
    <n v="8"/>
    <n v="3.94"/>
    <n v="2.35"/>
    <n v="0.72"/>
    <n v="0.69"/>
    <n v="0.66"/>
  </r>
  <r>
    <x v="0"/>
    <x v="7"/>
    <s v="EGYP_WHOL"/>
    <x v="2"/>
    <m/>
    <m/>
    <m/>
    <m/>
    <m/>
    <m/>
    <m/>
    <n v="11.6"/>
    <n v="9.1999999999999993"/>
    <n v="5.79"/>
    <n v="1.86"/>
    <n v="2"/>
    <n v="2.14"/>
  </r>
  <r>
    <x v="0"/>
    <x v="7"/>
    <s v="EGYP_WHOL"/>
    <x v="3"/>
    <m/>
    <m/>
    <m/>
    <m/>
    <m/>
    <m/>
    <m/>
    <m/>
    <m/>
    <m/>
    <m/>
    <m/>
    <m/>
  </r>
  <r>
    <x v="0"/>
    <x v="7"/>
    <s v="EGYP_WHOL"/>
    <x v="4"/>
    <m/>
    <m/>
    <m/>
    <m/>
    <m/>
    <m/>
    <m/>
    <n v="0.97"/>
    <n v="0.85"/>
    <n v="0.64"/>
    <n v="0.37"/>
    <n v="0.38"/>
    <m/>
  </r>
  <r>
    <x v="0"/>
    <x v="7"/>
    <s v="EGYP_WHOL"/>
    <x v="5"/>
    <m/>
    <m/>
    <m/>
    <m/>
    <m/>
    <m/>
    <m/>
    <n v="3.99"/>
    <n v="4.38"/>
    <n v="4.76"/>
    <n v="5.1100000000000003"/>
    <n v="5.38"/>
    <n v="5.61"/>
  </r>
  <r>
    <x v="0"/>
    <x v="7"/>
    <s v="EGYP_WHOL"/>
    <x v="6"/>
    <n v="0"/>
    <n v="0"/>
    <n v="0"/>
    <n v="0"/>
    <n v="0"/>
    <n v="0"/>
    <n v="0"/>
    <n v="24.56"/>
    <n v="18.37"/>
    <n v="13.53"/>
    <n v="8.07"/>
    <n v="8.4499999999999993"/>
    <n v="8.4"/>
  </r>
  <r>
    <x v="0"/>
    <x v="7"/>
    <s v="ESTO_WHOL"/>
    <x v="0"/>
    <m/>
    <m/>
    <m/>
    <m/>
    <m/>
    <m/>
    <m/>
    <m/>
    <m/>
    <m/>
    <m/>
    <m/>
    <m/>
  </r>
  <r>
    <x v="0"/>
    <x v="7"/>
    <s v="ESTO_WHOL"/>
    <x v="1"/>
    <m/>
    <m/>
    <m/>
    <m/>
    <m/>
    <m/>
    <m/>
    <n v="0.03"/>
    <n v="0.01"/>
    <n v="0.01"/>
    <n v="0"/>
    <n v="0"/>
    <n v="0"/>
  </r>
  <r>
    <x v="0"/>
    <x v="7"/>
    <s v="ESTO_WHOL"/>
    <x v="2"/>
    <m/>
    <m/>
    <m/>
    <m/>
    <m/>
    <m/>
    <m/>
    <n v="0.13"/>
    <n v="0.05"/>
    <n v="0.05"/>
    <n v="0.03"/>
    <n v="0.02"/>
    <n v="0.02"/>
  </r>
  <r>
    <x v="0"/>
    <x v="7"/>
    <s v="ESTO_WHOL"/>
    <x v="3"/>
    <m/>
    <m/>
    <m/>
    <m/>
    <m/>
    <m/>
    <m/>
    <n v="0.05"/>
    <n v="0.03"/>
    <n v="0.01"/>
    <n v="0.01"/>
    <n v="0.01"/>
    <n v="0"/>
  </r>
  <r>
    <x v="0"/>
    <x v="7"/>
    <s v="ESTO_WHOL"/>
    <x v="4"/>
    <m/>
    <m/>
    <m/>
    <m/>
    <m/>
    <m/>
    <m/>
    <n v="0.04"/>
    <n v="0.02"/>
    <n v="0.01"/>
    <n v="0.01"/>
    <n v="0.01"/>
    <n v="0"/>
  </r>
  <r>
    <x v="0"/>
    <x v="7"/>
    <s v="ESTO_WHOL"/>
    <x v="5"/>
    <m/>
    <m/>
    <m/>
    <m/>
    <m/>
    <m/>
    <m/>
    <n v="0.03"/>
    <n v="0.03"/>
    <n v="0.03"/>
    <n v="0.04"/>
    <n v="0.04"/>
    <n v="0.04"/>
  </r>
  <r>
    <x v="0"/>
    <x v="7"/>
    <s v="ESTO_WHOL"/>
    <x v="6"/>
    <n v="0"/>
    <n v="0"/>
    <n v="0"/>
    <n v="0"/>
    <n v="0"/>
    <n v="0"/>
    <n v="0"/>
    <n v="0.28000000000000003"/>
    <n v="0.14000000000000001"/>
    <n v="0.12"/>
    <n v="0.08"/>
    <n v="0.08"/>
    <n v="0.08"/>
  </r>
  <r>
    <x v="0"/>
    <x v="7"/>
    <s v="FINL_WHOL"/>
    <x v="0"/>
    <m/>
    <m/>
    <m/>
    <m/>
    <m/>
    <m/>
    <m/>
    <m/>
    <m/>
    <m/>
    <m/>
    <m/>
    <m/>
  </r>
  <r>
    <x v="0"/>
    <x v="7"/>
    <s v="FINL_WHOL"/>
    <x v="1"/>
    <m/>
    <m/>
    <m/>
    <m/>
    <m/>
    <m/>
    <m/>
    <n v="0.64"/>
    <n v="0.28000000000000003"/>
    <n v="0.25"/>
    <n v="0.18"/>
    <n v="0.19"/>
    <n v="0.22"/>
  </r>
  <r>
    <x v="0"/>
    <x v="7"/>
    <s v="FINL_WHOL"/>
    <x v="2"/>
    <m/>
    <m/>
    <m/>
    <m/>
    <m/>
    <m/>
    <m/>
    <n v="0.41"/>
    <n v="0.18"/>
    <n v="0.17"/>
    <n v="0.09"/>
    <n v="0.08"/>
    <n v="7.0000000000000007E-2"/>
  </r>
  <r>
    <x v="0"/>
    <x v="7"/>
    <s v="FINL_WHOL"/>
    <x v="3"/>
    <m/>
    <m/>
    <m/>
    <m/>
    <m/>
    <m/>
    <m/>
    <n v="0.05"/>
    <n v="0.02"/>
    <n v="0.01"/>
    <n v="0"/>
    <n v="0"/>
    <n v="0"/>
  </r>
  <r>
    <x v="0"/>
    <x v="7"/>
    <s v="FINL_WHOL"/>
    <x v="4"/>
    <m/>
    <m/>
    <m/>
    <m/>
    <m/>
    <m/>
    <m/>
    <n v="0.16"/>
    <n v="0.15"/>
    <n v="0.13"/>
    <n v="0.11"/>
    <n v="0.1"/>
    <n v="7.0000000000000007E-2"/>
  </r>
  <r>
    <x v="0"/>
    <x v="7"/>
    <s v="FINL_WHOL"/>
    <x v="5"/>
    <m/>
    <m/>
    <m/>
    <m/>
    <m/>
    <m/>
    <m/>
    <n v="1.01"/>
    <n v="0.74"/>
    <n v="0.65"/>
    <n v="0.6"/>
    <n v="0.59"/>
    <n v="0.59"/>
  </r>
  <r>
    <x v="0"/>
    <x v="7"/>
    <s v="FINL_WHOL"/>
    <x v="6"/>
    <n v="0"/>
    <n v="0"/>
    <n v="0"/>
    <n v="0"/>
    <n v="0"/>
    <n v="0"/>
    <n v="0"/>
    <n v="2.2799999999999998"/>
    <n v="1.37"/>
    <n v="1.21"/>
    <n v="0.98"/>
    <n v="0.96"/>
    <n v="0.95"/>
  </r>
  <r>
    <x v="0"/>
    <x v="7"/>
    <s v="FRAN_WHOL"/>
    <x v="0"/>
    <m/>
    <m/>
    <m/>
    <m/>
    <m/>
    <m/>
    <m/>
    <m/>
    <m/>
    <m/>
    <m/>
    <m/>
    <m/>
  </r>
  <r>
    <x v="0"/>
    <x v="7"/>
    <s v="FRAN_WHOL"/>
    <x v="1"/>
    <m/>
    <m/>
    <m/>
    <m/>
    <m/>
    <m/>
    <m/>
    <n v="0.79"/>
    <n v="0.34"/>
    <n v="0.42"/>
    <n v="0.22"/>
    <n v="0.21"/>
    <n v="0.2"/>
  </r>
  <r>
    <x v="0"/>
    <x v="7"/>
    <s v="FRAN_WHOL"/>
    <x v="2"/>
    <m/>
    <m/>
    <m/>
    <m/>
    <m/>
    <m/>
    <m/>
    <n v="3.21"/>
    <n v="1.35"/>
    <n v="1.36"/>
    <n v="0.72"/>
    <n v="0.68"/>
    <n v="0.63"/>
  </r>
  <r>
    <x v="0"/>
    <x v="7"/>
    <s v="FRAN_WHOL"/>
    <x v="3"/>
    <m/>
    <m/>
    <m/>
    <m/>
    <m/>
    <m/>
    <m/>
    <n v="0.24"/>
    <n v="0.11"/>
    <n v="0.05"/>
    <n v="0.02"/>
    <n v="0.02"/>
    <n v="0.01"/>
  </r>
  <r>
    <x v="0"/>
    <x v="7"/>
    <s v="FRAN_WHOL"/>
    <x v="4"/>
    <m/>
    <m/>
    <m/>
    <m/>
    <m/>
    <m/>
    <m/>
    <n v="1.94"/>
    <n v="1.38"/>
    <n v="1.27"/>
    <n v="1.1200000000000001"/>
    <n v="1.07"/>
    <n v="1.02"/>
  </r>
  <r>
    <x v="0"/>
    <x v="7"/>
    <s v="FRAN_WHOL"/>
    <x v="5"/>
    <m/>
    <m/>
    <m/>
    <m/>
    <m/>
    <m/>
    <m/>
    <n v="2.9"/>
    <n v="2.46"/>
    <n v="2.2999999999999998"/>
    <n v="2.21"/>
    <n v="2.14"/>
    <n v="2.1"/>
  </r>
  <r>
    <x v="0"/>
    <x v="7"/>
    <s v="FRAN_WHOL"/>
    <x v="6"/>
    <n v="0"/>
    <n v="0"/>
    <n v="0"/>
    <n v="0"/>
    <n v="0"/>
    <n v="0"/>
    <n v="0"/>
    <n v="9.08"/>
    <n v="5.63"/>
    <n v="5.4"/>
    <n v="4.3"/>
    <n v="4.1100000000000003"/>
    <n v="3.96"/>
  </r>
  <r>
    <x v="0"/>
    <x v="7"/>
    <s v="GEOR_WHOL"/>
    <x v="0"/>
    <m/>
    <m/>
    <m/>
    <m/>
    <m/>
    <m/>
    <m/>
    <m/>
    <m/>
    <m/>
    <m/>
    <m/>
    <m/>
  </r>
  <r>
    <x v="0"/>
    <x v="7"/>
    <s v="GEOR_WHOL"/>
    <x v="1"/>
    <m/>
    <m/>
    <m/>
    <m/>
    <m/>
    <m/>
    <m/>
    <n v="0.09"/>
    <n v="0.11"/>
    <n v="0.06"/>
    <n v="0.02"/>
    <n v="0.02"/>
    <n v="0.02"/>
  </r>
  <r>
    <x v="0"/>
    <x v="7"/>
    <s v="GEOR_WHOL"/>
    <x v="2"/>
    <m/>
    <m/>
    <m/>
    <m/>
    <m/>
    <m/>
    <m/>
    <n v="0.33"/>
    <n v="0.26"/>
    <n v="0.15"/>
    <n v="0.04"/>
    <n v="0.04"/>
    <n v="0.04"/>
  </r>
  <r>
    <x v="0"/>
    <x v="7"/>
    <s v="GEOR_WHOL"/>
    <x v="3"/>
    <m/>
    <m/>
    <m/>
    <m/>
    <m/>
    <m/>
    <m/>
    <m/>
    <m/>
    <m/>
    <m/>
    <m/>
    <m/>
  </r>
  <r>
    <x v="0"/>
    <x v="7"/>
    <s v="GEOR_WHOL"/>
    <x v="4"/>
    <m/>
    <m/>
    <m/>
    <m/>
    <m/>
    <m/>
    <m/>
    <m/>
    <m/>
    <m/>
    <m/>
    <m/>
    <m/>
  </r>
  <r>
    <x v="0"/>
    <x v="7"/>
    <s v="GEOR_WHOL"/>
    <x v="5"/>
    <m/>
    <m/>
    <m/>
    <m/>
    <m/>
    <m/>
    <m/>
    <n v="0.3"/>
    <n v="0.33"/>
    <n v="0.37"/>
    <n v="0.39"/>
    <n v="0.41"/>
    <n v="0.43"/>
  </r>
  <r>
    <x v="0"/>
    <x v="7"/>
    <s v="GEOR_WHOL"/>
    <x v="6"/>
    <n v="0"/>
    <n v="0"/>
    <n v="0"/>
    <n v="0"/>
    <n v="0"/>
    <n v="0"/>
    <n v="0"/>
    <n v="0.73"/>
    <n v="0.7"/>
    <n v="0.57999999999999996"/>
    <n v="0.46"/>
    <n v="0.47"/>
    <n v="0.48"/>
  </r>
  <r>
    <x v="0"/>
    <x v="7"/>
    <s v="GERM_WHOL"/>
    <x v="0"/>
    <m/>
    <m/>
    <m/>
    <m/>
    <m/>
    <m/>
    <m/>
    <m/>
    <m/>
    <m/>
    <m/>
    <m/>
    <m/>
  </r>
  <r>
    <x v="0"/>
    <x v="7"/>
    <s v="GERM_WHOL"/>
    <x v="1"/>
    <m/>
    <m/>
    <m/>
    <m/>
    <m/>
    <m/>
    <m/>
    <n v="1.01"/>
    <n v="0.47"/>
    <n v="0.51"/>
    <n v="0.26"/>
    <n v="0.24"/>
    <n v="0.23"/>
  </r>
  <r>
    <x v="0"/>
    <x v="7"/>
    <s v="GERM_WHOL"/>
    <x v="2"/>
    <m/>
    <m/>
    <m/>
    <m/>
    <m/>
    <m/>
    <m/>
    <n v="2.2000000000000002"/>
    <n v="0.75"/>
    <n v="0.77"/>
    <n v="0.42"/>
    <n v="0.4"/>
    <n v="0.38"/>
  </r>
  <r>
    <x v="0"/>
    <x v="7"/>
    <s v="GERM_WHOL"/>
    <x v="3"/>
    <m/>
    <m/>
    <m/>
    <m/>
    <m/>
    <m/>
    <m/>
    <n v="0.4"/>
    <n v="0.19"/>
    <n v="0.09"/>
    <n v="0.04"/>
    <n v="0.03"/>
    <n v="0.02"/>
  </r>
  <r>
    <x v="0"/>
    <x v="7"/>
    <s v="GERM_WHOL"/>
    <x v="4"/>
    <m/>
    <m/>
    <m/>
    <m/>
    <m/>
    <m/>
    <m/>
    <n v="0.49"/>
    <n v="0.33"/>
    <n v="0.28999999999999998"/>
    <n v="0.24"/>
    <n v="0.23"/>
    <n v="0.22"/>
  </r>
  <r>
    <x v="0"/>
    <x v="7"/>
    <s v="GERM_WHOL"/>
    <x v="5"/>
    <m/>
    <m/>
    <m/>
    <m/>
    <m/>
    <m/>
    <m/>
    <n v="6.99"/>
    <n v="6.74"/>
    <n v="6.45"/>
    <n v="6.49"/>
    <n v="6.82"/>
    <n v="7.19"/>
  </r>
  <r>
    <x v="0"/>
    <x v="7"/>
    <s v="GERM_WHOL"/>
    <x v="6"/>
    <n v="0"/>
    <n v="0"/>
    <n v="0"/>
    <n v="0"/>
    <n v="0"/>
    <n v="0"/>
    <n v="0"/>
    <n v="11.08"/>
    <n v="8.48"/>
    <n v="8.1199999999999992"/>
    <n v="7.44"/>
    <n v="7.72"/>
    <n v="8.0399999999999991"/>
  </r>
  <r>
    <x v="0"/>
    <x v="7"/>
    <s v="GREE_WHOL"/>
    <x v="0"/>
    <m/>
    <m/>
    <m/>
    <m/>
    <m/>
    <m/>
    <m/>
    <m/>
    <m/>
    <m/>
    <m/>
    <m/>
    <m/>
  </r>
  <r>
    <x v="0"/>
    <x v="7"/>
    <s v="GREE_WHOL"/>
    <x v="1"/>
    <m/>
    <m/>
    <m/>
    <m/>
    <m/>
    <m/>
    <m/>
    <n v="0.4"/>
    <n v="0.17"/>
    <n v="0.24"/>
    <n v="0.15"/>
    <n v="0.15"/>
    <n v="0.15"/>
  </r>
  <r>
    <x v="0"/>
    <x v="7"/>
    <s v="GREE_WHOL"/>
    <x v="2"/>
    <m/>
    <m/>
    <m/>
    <m/>
    <m/>
    <m/>
    <m/>
    <n v="0.04"/>
    <n v="0.02"/>
    <n v="0.01"/>
    <n v="0.01"/>
    <n v="0.01"/>
    <n v="0.01"/>
  </r>
  <r>
    <x v="0"/>
    <x v="7"/>
    <s v="GREE_WHOL"/>
    <x v="3"/>
    <m/>
    <m/>
    <m/>
    <m/>
    <m/>
    <m/>
    <m/>
    <n v="0.02"/>
    <n v="0.01"/>
    <n v="0"/>
    <n v="0"/>
    <n v="0"/>
    <n v="0"/>
  </r>
  <r>
    <x v="0"/>
    <x v="7"/>
    <s v="GREE_WHOL"/>
    <x v="4"/>
    <m/>
    <m/>
    <m/>
    <m/>
    <m/>
    <m/>
    <m/>
    <n v="1.02"/>
    <n v="0.93"/>
    <n v="0.85"/>
    <n v="0.77"/>
    <n v="0.67"/>
    <n v="0.56999999999999995"/>
  </r>
  <r>
    <x v="0"/>
    <x v="7"/>
    <s v="GREE_WHOL"/>
    <x v="5"/>
    <m/>
    <m/>
    <m/>
    <m/>
    <m/>
    <m/>
    <m/>
    <n v="1.23"/>
    <n v="0.95"/>
    <n v="0.93"/>
    <n v="0.91"/>
    <n v="0.94"/>
    <n v="0.97"/>
  </r>
  <r>
    <x v="0"/>
    <x v="7"/>
    <s v="GREE_WHOL"/>
    <x v="6"/>
    <n v="0"/>
    <n v="0"/>
    <n v="0"/>
    <n v="0"/>
    <n v="0"/>
    <n v="0"/>
    <n v="0"/>
    <n v="2.71"/>
    <n v="2.0699999999999998"/>
    <n v="2.0299999999999998"/>
    <n v="1.84"/>
    <n v="1.76"/>
    <n v="1.69"/>
  </r>
  <r>
    <x v="0"/>
    <x v="7"/>
    <s v="HUNG_WHOL"/>
    <x v="0"/>
    <m/>
    <m/>
    <m/>
    <m/>
    <m/>
    <m/>
    <m/>
    <m/>
    <m/>
    <m/>
    <m/>
    <m/>
    <m/>
  </r>
  <r>
    <x v="0"/>
    <x v="7"/>
    <s v="HUNG_WHOL"/>
    <x v="1"/>
    <m/>
    <m/>
    <m/>
    <m/>
    <m/>
    <m/>
    <m/>
    <n v="0.01"/>
    <n v="0.01"/>
    <n v="0.01"/>
    <n v="0.01"/>
    <n v="0.01"/>
    <n v="0.01"/>
  </r>
  <r>
    <x v="0"/>
    <x v="7"/>
    <s v="HUNG_WHOL"/>
    <x v="2"/>
    <m/>
    <m/>
    <m/>
    <m/>
    <m/>
    <m/>
    <m/>
    <n v="0.34"/>
    <n v="0.13"/>
    <n v="0.13"/>
    <n v="7.0000000000000007E-2"/>
    <n v="0.06"/>
    <n v="0.05"/>
  </r>
  <r>
    <x v="0"/>
    <x v="7"/>
    <s v="HUNG_WHOL"/>
    <x v="3"/>
    <m/>
    <m/>
    <m/>
    <m/>
    <m/>
    <m/>
    <m/>
    <n v="0.08"/>
    <n v="0.04"/>
    <n v="0.02"/>
    <n v="0.01"/>
    <n v="0.01"/>
    <n v="0.01"/>
  </r>
  <r>
    <x v="0"/>
    <x v="7"/>
    <s v="HUNG_WHOL"/>
    <x v="4"/>
    <m/>
    <m/>
    <m/>
    <m/>
    <m/>
    <m/>
    <m/>
    <n v="0.02"/>
    <n v="0.01"/>
    <n v="0.01"/>
    <n v="0"/>
    <n v="0"/>
    <n v="0"/>
  </r>
  <r>
    <x v="0"/>
    <x v="7"/>
    <s v="HUNG_WHOL"/>
    <x v="5"/>
    <m/>
    <m/>
    <m/>
    <m/>
    <m/>
    <m/>
    <m/>
    <n v="0.15"/>
    <n v="0.16"/>
    <n v="0.18"/>
    <n v="0.2"/>
    <n v="0.21"/>
    <n v="0.24"/>
  </r>
  <r>
    <x v="0"/>
    <x v="7"/>
    <s v="HUNG_WHOL"/>
    <x v="6"/>
    <n v="0"/>
    <n v="0"/>
    <n v="0"/>
    <n v="0"/>
    <n v="0"/>
    <n v="0"/>
    <n v="0"/>
    <n v="0.6"/>
    <n v="0.35"/>
    <n v="0.35"/>
    <n v="0.28999999999999998"/>
    <n v="0.28999999999999998"/>
    <n v="0.31"/>
  </r>
  <r>
    <x v="0"/>
    <x v="7"/>
    <s v="ICEL_WHOL"/>
    <x v="0"/>
    <m/>
    <m/>
    <m/>
    <m/>
    <m/>
    <m/>
    <m/>
    <m/>
    <m/>
    <m/>
    <m/>
    <m/>
    <m/>
  </r>
  <r>
    <x v="0"/>
    <x v="7"/>
    <s v="ICEL_WHOL"/>
    <x v="1"/>
    <m/>
    <m/>
    <m/>
    <m/>
    <m/>
    <m/>
    <m/>
    <n v="0.17"/>
    <n v="0.13"/>
    <n v="0.09"/>
    <n v="0.06"/>
    <n v="0.05"/>
    <n v="0.05"/>
  </r>
  <r>
    <x v="0"/>
    <x v="7"/>
    <s v="ICEL_WHOL"/>
    <x v="2"/>
    <m/>
    <m/>
    <m/>
    <m/>
    <m/>
    <m/>
    <m/>
    <n v="0.01"/>
    <n v="0.01"/>
    <n v="0"/>
    <n v="0"/>
    <n v="0"/>
    <n v="0"/>
  </r>
  <r>
    <x v="0"/>
    <x v="7"/>
    <s v="ICEL_WHOL"/>
    <x v="3"/>
    <m/>
    <m/>
    <m/>
    <m/>
    <m/>
    <m/>
    <m/>
    <m/>
    <m/>
    <m/>
    <m/>
    <m/>
    <m/>
  </r>
  <r>
    <x v="0"/>
    <x v="7"/>
    <s v="ICEL_WHOL"/>
    <x v="4"/>
    <m/>
    <m/>
    <m/>
    <m/>
    <m/>
    <m/>
    <m/>
    <n v="0.74"/>
    <n v="0.67"/>
    <n v="0.6"/>
    <n v="0.53"/>
    <n v="0.46"/>
    <n v="0.39"/>
  </r>
  <r>
    <x v="0"/>
    <x v="7"/>
    <s v="ICEL_WHOL"/>
    <x v="5"/>
    <m/>
    <m/>
    <m/>
    <m/>
    <m/>
    <m/>
    <m/>
    <n v="0.47"/>
    <n v="0.46"/>
    <n v="0.45"/>
    <n v="0.45"/>
    <n v="0.46"/>
    <n v="0.47"/>
  </r>
  <r>
    <x v="0"/>
    <x v="7"/>
    <s v="ICEL_WHOL"/>
    <x v="6"/>
    <n v="0"/>
    <n v="0"/>
    <n v="0"/>
    <n v="0"/>
    <n v="0"/>
    <n v="0"/>
    <n v="0"/>
    <n v="1.38"/>
    <n v="1.27"/>
    <n v="1.1499999999999999"/>
    <n v="1.04"/>
    <n v="0.98"/>
    <n v="0.92"/>
  </r>
  <r>
    <x v="0"/>
    <x v="7"/>
    <s v="INDI_ANPR"/>
    <x v="0"/>
    <m/>
    <m/>
    <m/>
    <m/>
    <m/>
    <m/>
    <m/>
    <m/>
    <m/>
    <m/>
    <m/>
    <m/>
    <m/>
  </r>
  <r>
    <x v="0"/>
    <x v="7"/>
    <s v="INDI_ANPR"/>
    <x v="1"/>
    <m/>
    <m/>
    <m/>
    <m/>
    <m/>
    <m/>
    <m/>
    <n v="2.2200000000000002"/>
    <n v="1.96"/>
    <n v="1.77"/>
    <n v="1.17"/>
    <n v="1.33"/>
    <n v="1.48"/>
  </r>
  <r>
    <x v="0"/>
    <x v="7"/>
    <s v="INDI_ANPR"/>
    <x v="2"/>
    <m/>
    <m/>
    <m/>
    <m/>
    <m/>
    <m/>
    <m/>
    <n v="0.85"/>
    <n v="0.55000000000000004"/>
    <n v="0.38"/>
    <n v="0.22"/>
    <n v="0.28999999999999998"/>
    <n v="0.3"/>
  </r>
  <r>
    <x v="0"/>
    <x v="7"/>
    <s v="INDI_ANPR"/>
    <x v="3"/>
    <m/>
    <m/>
    <m/>
    <m/>
    <m/>
    <m/>
    <m/>
    <n v="2.16"/>
    <n v="1.63"/>
    <n v="0.88"/>
    <n v="0"/>
    <n v="0"/>
    <n v="0"/>
  </r>
  <r>
    <x v="0"/>
    <x v="7"/>
    <s v="INDI_ANPR"/>
    <x v="4"/>
    <m/>
    <m/>
    <m/>
    <m/>
    <m/>
    <m/>
    <m/>
    <n v="0.09"/>
    <n v="0.11"/>
    <n v="0.14000000000000001"/>
    <n v="0.17"/>
    <n v="0.2"/>
    <n v="0.22"/>
  </r>
  <r>
    <x v="0"/>
    <x v="7"/>
    <s v="INDI_ANPR"/>
    <x v="5"/>
    <m/>
    <m/>
    <m/>
    <m/>
    <m/>
    <m/>
    <m/>
    <n v="0.18"/>
    <n v="0.22"/>
    <n v="0.28000000000000003"/>
    <n v="0.35"/>
    <n v="0.43"/>
    <n v="0.52"/>
  </r>
  <r>
    <x v="0"/>
    <x v="7"/>
    <s v="INDI_ANPR"/>
    <x v="6"/>
    <n v="0"/>
    <n v="0"/>
    <n v="0"/>
    <n v="0"/>
    <n v="0"/>
    <n v="0"/>
    <n v="0"/>
    <n v="5.51"/>
    <n v="4.46"/>
    <n v="3.45"/>
    <n v="1.91"/>
    <n v="2.25"/>
    <n v="2.52"/>
  </r>
  <r>
    <x v="0"/>
    <x v="7"/>
    <s v="INDI_ASSA"/>
    <x v="0"/>
    <m/>
    <m/>
    <m/>
    <m/>
    <m/>
    <m/>
    <m/>
    <m/>
    <m/>
    <m/>
    <m/>
    <m/>
    <m/>
  </r>
  <r>
    <x v="0"/>
    <x v="7"/>
    <s v="INDI_ASSA"/>
    <x v="1"/>
    <m/>
    <m/>
    <m/>
    <m/>
    <m/>
    <m/>
    <m/>
    <n v="0.68"/>
    <n v="0.61"/>
    <n v="0.56000000000000005"/>
    <n v="0.46"/>
    <n v="0.52"/>
    <n v="0.56000000000000005"/>
  </r>
  <r>
    <x v="0"/>
    <x v="7"/>
    <s v="INDI_ASSA"/>
    <x v="2"/>
    <m/>
    <m/>
    <m/>
    <m/>
    <m/>
    <m/>
    <m/>
    <n v="0.05"/>
    <n v="0.03"/>
    <n v="0.02"/>
    <n v="0.01"/>
    <n v="0.02"/>
    <n v="0.02"/>
  </r>
  <r>
    <x v="0"/>
    <x v="7"/>
    <s v="INDI_ASSA"/>
    <x v="3"/>
    <m/>
    <m/>
    <m/>
    <m/>
    <m/>
    <m/>
    <m/>
    <n v="0.62"/>
    <n v="0.47"/>
    <n v="0.25"/>
    <n v="0"/>
    <n v="0"/>
    <n v="0"/>
  </r>
  <r>
    <x v="0"/>
    <x v="7"/>
    <s v="INDI_ASSA"/>
    <x v="4"/>
    <m/>
    <m/>
    <m/>
    <m/>
    <m/>
    <m/>
    <m/>
    <n v="0.14000000000000001"/>
    <n v="0.12"/>
    <n v="7.0000000000000007E-2"/>
    <n v="0"/>
    <n v="0"/>
    <n v="0"/>
  </r>
  <r>
    <x v="0"/>
    <x v="7"/>
    <s v="INDI_ASSA"/>
    <x v="5"/>
    <m/>
    <m/>
    <m/>
    <m/>
    <m/>
    <m/>
    <m/>
    <n v="0.08"/>
    <n v="0.11"/>
    <n v="0.14000000000000001"/>
    <n v="0.17"/>
    <n v="0.21"/>
    <n v="0.25"/>
  </r>
  <r>
    <x v="0"/>
    <x v="7"/>
    <s v="INDI_ASSA"/>
    <x v="6"/>
    <n v="0"/>
    <n v="0"/>
    <n v="0"/>
    <n v="0"/>
    <n v="0"/>
    <n v="0"/>
    <n v="0"/>
    <n v="1.58"/>
    <n v="1.33"/>
    <n v="1.04"/>
    <n v="0.64"/>
    <n v="0.74"/>
    <n v="0.82"/>
  </r>
  <r>
    <x v="0"/>
    <x v="7"/>
    <s v="INDI_BENG"/>
    <x v="0"/>
    <m/>
    <m/>
    <m/>
    <m/>
    <m/>
    <m/>
    <m/>
    <m/>
    <m/>
    <m/>
    <m/>
    <m/>
    <m/>
  </r>
  <r>
    <x v="0"/>
    <x v="7"/>
    <s v="INDI_BENG"/>
    <x v="1"/>
    <m/>
    <m/>
    <m/>
    <m/>
    <m/>
    <m/>
    <m/>
    <n v="2"/>
    <n v="1.76"/>
    <n v="1.59"/>
    <n v="1.21"/>
    <n v="1.42"/>
    <n v="1.58"/>
  </r>
  <r>
    <x v="0"/>
    <x v="7"/>
    <s v="INDI_BENG"/>
    <x v="2"/>
    <m/>
    <m/>
    <m/>
    <m/>
    <m/>
    <m/>
    <m/>
    <n v="0.37"/>
    <n v="0.24"/>
    <n v="0.16"/>
    <n v="0.09"/>
    <n v="0.13"/>
    <n v="0.13"/>
  </r>
  <r>
    <x v="0"/>
    <x v="7"/>
    <s v="INDI_BENG"/>
    <x v="3"/>
    <m/>
    <m/>
    <m/>
    <m/>
    <m/>
    <m/>
    <m/>
    <n v="0.72"/>
    <n v="0.54"/>
    <n v="0.28999999999999998"/>
    <n v="0"/>
    <n v="0"/>
    <n v="0"/>
  </r>
  <r>
    <x v="0"/>
    <x v="7"/>
    <s v="INDI_BENG"/>
    <x v="4"/>
    <m/>
    <m/>
    <m/>
    <m/>
    <m/>
    <m/>
    <m/>
    <n v="0.09"/>
    <n v="0.11"/>
    <n v="0.14000000000000001"/>
    <n v="0.17"/>
    <n v="0.2"/>
    <n v="0.22"/>
  </r>
  <r>
    <x v="0"/>
    <x v="7"/>
    <s v="INDI_BENG"/>
    <x v="5"/>
    <m/>
    <m/>
    <m/>
    <m/>
    <m/>
    <m/>
    <m/>
    <n v="0.19"/>
    <n v="0.24"/>
    <n v="0.31"/>
    <n v="0.38"/>
    <n v="0.47"/>
    <n v="0.56000000000000005"/>
  </r>
  <r>
    <x v="0"/>
    <x v="7"/>
    <s v="INDI_BENG"/>
    <x v="6"/>
    <n v="0"/>
    <n v="0"/>
    <n v="0"/>
    <n v="0"/>
    <n v="0"/>
    <n v="0"/>
    <n v="0"/>
    <n v="3.36"/>
    <n v="2.88"/>
    <n v="2.4900000000000002"/>
    <n v="1.86"/>
    <n v="2.21"/>
    <n v="2.4900000000000002"/>
  </r>
  <r>
    <x v="0"/>
    <x v="7"/>
    <s v="INDI_BIHA"/>
    <x v="0"/>
    <m/>
    <m/>
    <m/>
    <m/>
    <m/>
    <m/>
    <m/>
    <m/>
    <m/>
    <m/>
    <m/>
    <m/>
    <m/>
  </r>
  <r>
    <x v="0"/>
    <x v="7"/>
    <s v="INDI_BIHA"/>
    <x v="1"/>
    <m/>
    <m/>
    <m/>
    <m/>
    <m/>
    <m/>
    <m/>
    <n v="2.38"/>
    <n v="2.15"/>
    <n v="2"/>
    <n v="1.46"/>
    <n v="1.65"/>
    <n v="1.77"/>
  </r>
  <r>
    <x v="0"/>
    <x v="7"/>
    <s v="INDI_BIHA"/>
    <x v="2"/>
    <m/>
    <m/>
    <m/>
    <m/>
    <m/>
    <m/>
    <m/>
    <n v="0.96"/>
    <n v="0.61"/>
    <n v="0.42"/>
    <n v="0.24"/>
    <n v="0.33"/>
    <n v="0.34"/>
  </r>
  <r>
    <x v="0"/>
    <x v="7"/>
    <s v="INDI_BIHA"/>
    <x v="3"/>
    <m/>
    <m/>
    <m/>
    <m/>
    <m/>
    <m/>
    <m/>
    <n v="0.68"/>
    <n v="0.51"/>
    <n v="0.27"/>
    <n v="0"/>
    <n v="0"/>
    <n v="0"/>
  </r>
  <r>
    <x v="0"/>
    <x v="7"/>
    <s v="INDI_BIHA"/>
    <x v="4"/>
    <m/>
    <m/>
    <m/>
    <m/>
    <m/>
    <m/>
    <m/>
    <n v="0.46"/>
    <n v="0.37"/>
    <n v="0.21"/>
    <n v="0"/>
    <n v="0"/>
    <n v="0"/>
  </r>
  <r>
    <x v="0"/>
    <x v="7"/>
    <s v="INDI_BIHA"/>
    <x v="5"/>
    <m/>
    <m/>
    <m/>
    <m/>
    <m/>
    <m/>
    <m/>
    <n v="0.01"/>
    <n v="0"/>
    <n v="0"/>
    <n v="0"/>
    <n v="0"/>
    <n v="0"/>
  </r>
  <r>
    <x v="0"/>
    <x v="7"/>
    <s v="INDI_BIHA"/>
    <x v="6"/>
    <n v="0"/>
    <n v="0"/>
    <n v="0"/>
    <n v="0"/>
    <n v="0"/>
    <n v="0"/>
    <n v="0"/>
    <n v="4.49"/>
    <n v="3.66"/>
    <n v="2.91"/>
    <n v="1.71"/>
    <n v="1.98"/>
    <n v="2.11"/>
  </r>
  <r>
    <x v="0"/>
    <x v="7"/>
    <s v="INDI_CHHA"/>
    <x v="0"/>
    <m/>
    <m/>
    <m/>
    <m/>
    <m/>
    <m/>
    <m/>
    <m/>
    <m/>
    <m/>
    <m/>
    <m/>
    <m/>
  </r>
  <r>
    <x v="0"/>
    <x v="7"/>
    <s v="INDI_CHHA"/>
    <x v="1"/>
    <m/>
    <m/>
    <m/>
    <m/>
    <m/>
    <m/>
    <m/>
    <n v="0.64"/>
    <n v="0.56999999999999995"/>
    <n v="0.51"/>
    <n v="0.34"/>
    <n v="0.39"/>
    <n v="0.42"/>
  </r>
  <r>
    <x v="0"/>
    <x v="7"/>
    <s v="INDI_CHHA"/>
    <x v="2"/>
    <m/>
    <m/>
    <m/>
    <m/>
    <m/>
    <m/>
    <m/>
    <n v="0.09"/>
    <n v="0.06"/>
    <n v="0.04"/>
    <n v="0.02"/>
    <n v="0.03"/>
    <n v="0.03"/>
  </r>
  <r>
    <x v="0"/>
    <x v="7"/>
    <s v="INDI_CHHA"/>
    <x v="3"/>
    <m/>
    <m/>
    <m/>
    <m/>
    <m/>
    <m/>
    <m/>
    <n v="2.8"/>
    <n v="2.1"/>
    <n v="1.1399999999999999"/>
    <n v="0"/>
    <n v="0"/>
    <n v="0"/>
  </r>
  <r>
    <x v="0"/>
    <x v="7"/>
    <s v="INDI_CHHA"/>
    <x v="4"/>
    <m/>
    <m/>
    <m/>
    <m/>
    <m/>
    <m/>
    <m/>
    <n v="0.11"/>
    <n v="0.09"/>
    <n v="0.05"/>
    <n v="0"/>
    <n v="0"/>
    <n v="0"/>
  </r>
  <r>
    <x v="0"/>
    <x v="7"/>
    <s v="INDI_CHHA"/>
    <x v="5"/>
    <m/>
    <m/>
    <m/>
    <m/>
    <m/>
    <m/>
    <m/>
    <n v="0.01"/>
    <n v="0.02"/>
    <n v="0.02"/>
    <n v="0.02"/>
    <n v="0.03"/>
    <n v="0.04"/>
  </r>
  <r>
    <x v="0"/>
    <x v="7"/>
    <s v="INDI_CHHA"/>
    <x v="6"/>
    <n v="0"/>
    <n v="0"/>
    <n v="0"/>
    <n v="0"/>
    <n v="0"/>
    <n v="0"/>
    <n v="0"/>
    <n v="3.66"/>
    <n v="2.83"/>
    <n v="1.76"/>
    <n v="0.38"/>
    <n v="0.45"/>
    <n v="0.49"/>
  </r>
  <r>
    <x v="0"/>
    <x v="7"/>
    <s v="INDI_DELH"/>
    <x v="0"/>
    <m/>
    <m/>
    <m/>
    <m/>
    <m/>
    <m/>
    <m/>
    <m/>
    <m/>
    <m/>
    <m/>
    <m/>
    <m/>
  </r>
  <r>
    <x v="0"/>
    <x v="7"/>
    <s v="INDI_DELH"/>
    <x v="1"/>
    <m/>
    <m/>
    <m/>
    <m/>
    <m/>
    <m/>
    <m/>
    <n v="0.53"/>
    <n v="0.47"/>
    <n v="0.43"/>
    <n v="0.28000000000000003"/>
    <n v="0.31"/>
    <n v="0.33"/>
  </r>
  <r>
    <x v="0"/>
    <x v="7"/>
    <s v="INDI_DELH"/>
    <x v="2"/>
    <m/>
    <m/>
    <m/>
    <m/>
    <m/>
    <m/>
    <m/>
    <n v="0.06"/>
    <n v="0.04"/>
    <n v="0.03"/>
    <n v="0.01"/>
    <n v="0.02"/>
    <n v="0.02"/>
  </r>
  <r>
    <x v="0"/>
    <x v="7"/>
    <s v="INDI_DELH"/>
    <x v="3"/>
    <m/>
    <m/>
    <m/>
    <m/>
    <m/>
    <m/>
    <m/>
    <n v="0.44"/>
    <n v="0.33"/>
    <n v="0.18"/>
    <n v="0"/>
    <n v="0"/>
    <n v="0"/>
  </r>
  <r>
    <x v="0"/>
    <x v="7"/>
    <s v="INDI_DELH"/>
    <x v="4"/>
    <m/>
    <m/>
    <m/>
    <m/>
    <m/>
    <m/>
    <m/>
    <n v="0.09"/>
    <n v="7.0000000000000007E-2"/>
    <n v="0.04"/>
    <n v="0"/>
    <n v="0"/>
    <n v="0"/>
  </r>
  <r>
    <x v="0"/>
    <x v="7"/>
    <s v="INDI_DELH"/>
    <x v="5"/>
    <m/>
    <m/>
    <m/>
    <m/>
    <m/>
    <m/>
    <m/>
    <n v="0.2"/>
    <n v="0.25"/>
    <n v="0.33"/>
    <n v="0.41"/>
    <n v="0.5"/>
    <n v="0.6"/>
  </r>
  <r>
    <x v="0"/>
    <x v="7"/>
    <s v="INDI_DELH"/>
    <x v="6"/>
    <n v="0"/>
    <n v="0"/>
    <n v="0"/>
    <n v="0"/>
    <n v="0"/>
    <n v="0"/>
    <n v="0"/>
    <n v="1.32"/>
    <n v="1.1599999999999999"/>
    <n v="1"/>
    <n v="0.71"/>
    <n v="0.84"/>
    <n v="0.95"/>
  </r>
  <r>
    <x v="0"/>
    <x v="7"/>
    <s v="INDI_EHIM"/>
    <x v="0"/>
    <m/>
    <m/>
    <m/>
    <m/>
    <m/>
    <m/>
    <m/>
    <m/>
    <m/>
    <m/>
    <m/>
    <m/>
    <m/>
  </r>
  <r>
    <x v="0"/>
    <x v="7"/>
    <s v="INDI_EHIM"/>
    <x v="1"/>
    <m/>
    <m/>
    <m/>
    <m/>
    <m/>
    <m/>
    <m/>
    <n v="0.41"/>
    <n v="0.36"/>
    <n v="0.32"/>
    <n v="0.21"/>
    <n v="0.24"/>
    <n v="0.25"/>
  </r>
  <r>
    <x v="0"/>
    <x v="7"/>
    <s v="INDI_EHIM"/>
    <x v="2"/>
    <m/>
    <m/>
    <m/>
    <m/>
    <m/>
    <m/>
    <m/>
    <n v="0.03"/>
    <n v="0.02"/>
    <n v="0.01"/>
    <n v="0.01"/>
    <n v="0.01"/>
    <n v="0.01"/>
  </r>
  <r>
    <x v="0"/>
    <x v="7"/>
    <s v="INDI_EHIM"/>
    <x v="3"/>
    <m/>
    <m/>
    <m/>
    <m/>
    <m/>
    <m/>
    <m/>
    <n v="0.62"/>
    <n v="0.47"/>
    <n v="0.25"/>
    <n v="0"/>
    <n v="0"/>
    <n v="0"/>
  </r>
  <r>
    <x v="0"/>
    <x v="7"/>
    <s v="INDI_EHIM"/>
    <x v="4"/>
    <m/>
    <m/>
    <m/>
    <m/>
    <m/>
    <m/>
    <m/>
    <n v="0.06"/>
    <n v="0.05"/>
    <n v="0.03"/>
    <n v="0"/>
    <n v="0"/>
    <n v="0"/>
  </r>
  <r>
    <x v="0"/>
    <x v="7"/>
    <s v="INDI_EHIM"/>
    <x v="5"/>
    <m/>
    <m/>
    <m/>
    <m/>
    <m/>
    <m/>
    <m/>
    <n v="0.04"/>
    <n v="0.06"/>
    <n v="7.0000000000000007E-2"/>
    <n v="0.09"/>
    <n v="0.11"/>
    <n v="0.14000000000000001"/>
  </r>
  <r>
    <x v="0"/>
    <x v="7"/>
    <s v="INDI_EHIM"/>
    <x v="6"/>
    <n v="0"/>
    <n v="0"/>
    <n v="0"/>
    <n v="0"/>
    <n v="0"/>
    <n v="0"/>
    <n v="0"/>
    <n v="1.1599999999999999"/>
    <n v="0.95"/>
    <n v="0.69"/>
    <n v="0.31"/>
    <n v="0.36"/>
    <n v="0.4"/>
  </r>
  <r>
    <x v="0"/>
    <x v="7"/>
    <s v="INDI_GOA"/>
    <x v="0"/>
    <m/>
    <m/>
    <m/>
    <m/>
    <m/>
    <m/>
    <m/>
    <m/>
    <m/>
    <m/>
    <m/>
    <m/>
    <m/>
  </r>
  <r>
    <x v="0"/>
    <x v="7"/>
    <s v="INDI_GOA"/>
    <x v="1"/>
    <m/>
    <m/>
    <m/>
    <m/>
    <m/>
    <m/>
    <m/>
    <n v="0.05"/>
    <n v="0.04"/>
    <n v="0.04"/>
    <n v="0.03"/>
    <n v="0.03"/>
    <n v="0.03"/>
  </r>
  <r>
    <x v="0"/>
    <x v="7"/>
    <s v="INDI_GOA"/>
    <x v="2"/>
    <m/>
    <m/>
    <m/>
    <m/>
    <m/>
    <m/>
    <m/>
    <n v="0"/>
    <n v="0"/>
    <n v="0"/>
    <n v="0"/>
    <n v="0"/>
    <n v="0"/>
  </r>
  <r>
    <x v="0"/>
    <x v="7"/>
    <s v="INDI_GOA"/>
    <x v="3"/>
    <m/>
    <m/>
    <m/>
    <m/>
    <m/>
    <m/>
    <m/>
    <n v="0.44"/>
    <n v="0.33"/>
    <n v="0.18"/>
    <n v="0"/>
    <n v="0"/>
    <n v="0"/>
  </r>
  <r>
    <x v="0"/>
    <x v="7"/>
    <s v="INDI_GOA"/>
    <x v="4"/>
    <m/>
    <m/>
    <m/>
    <m/>
    <m/>
    <m/>
    <m/>
    <n v="0.02"/>
    <n v="0.03"/>
    <n v="0.03"/>
    <n v="0.04"/>
    <n v="0.04"/>
    <n v="0.05"/>
  </r>
  <r>
    <x v="0"/>
    <x v="7"/>
    <s v="INDI_GOA"/>
    <x v="5"/>
    <m/>
    <m/>
    <m/>
    <m/>
    <m/>
    <m/>
    <m/>
    <n v="0.05"/>
    <n v="0.06"/>
    <n v="0.08"/>
    <n v="0.1"/>
    <n v="0.12"/>
    <n v="0.14000000000000001"/>
  </r>
  <r>
    <x v="0"/>
    <x v="7"/>
    <s v="INDI_GOA"/>
    <x v="6"/>
    <n v="0"/>
    <n v="0"/>
    <n v="0"/>
    <n v="0"/>
    <n v="0"/>
    <n v="0"/>
    <n v="0"/>
    <n v="0.56000000000000005"/>
    <n v="0.46"/>
    <n v="0.33"/>
    <n v="0.16"/>
    <n v="0.19"/>
    <n v="0.22"/>
  </r>
  <r>
    <x v="0"/>
    <x v="7"/>
    <s v="INDI_GUJA"/>
    <x v="0"/>
    <m/>
    <m/>
    <m/>
    <m/>
    <m/>
    <m/>
    <m/>
    <m/>
    <m/>
    <m/>
    <m/>
    <m/>
    <m/>
  </r>
  <r>
    <x v="0"/>
    <x v="7"/>
    <s v="INDI_GUJA"/>
    <x v="1"/>
    <m/>
    <m/>
    <m/>
    <m/>
    <m/>
    <m/>
    <m/>
    <n v="1.74"/>
    <n v="1.53"/>
    <n v="1.38"/>
    <n v="0.91"/>
    <n v="1.01"/>
    <n v="1.07"/>
  </r>
  <r>
    <x v="0"/>
    <x v="7"/>
    <s v="INDI_GUJA"/>
    <x v="2"/>
    <m/>
    <m/>
    <m/>
    <m/>
    <m/>
    <m/>
    <m/>
    <n v="1.4"/>
    <n v="0.9"/>
    <n v="0.62"/>
    <n v="0.36"/>
    <n v="0.48"/>
    <n v="0.5"/>
  </r>
  <r>
    <x v="0"/>
    <x v="7"/>
    <s v="INDI_GUJA"/>
    <x v="3"/>
    <m/>
    <m/>
    <m/>
    <m/>
    <m/>
    <m/>
    <m/>
    <n v="1.46"/>
    <n v="1.1000000000000001"/>
    <n v="0.59"/>
    <n v="0"/>
    <n v="0"/>
    <n v="0"/>
  </r>
  <r>
    <x v="0"/>
    <x v="7"/>
    <s v="INDI_GUJA"/>
    <x v="4"/>
    <m/>
    <m/>
    <m/>
    <m/>
    <m/>
    <m/>
    <m/>
    <n v="0.09"/>
    <n v="0.11"/>
    <n v="0.14000000000000001"/>
    <n v="0.17"/>
    <n v="0.2"/>
    <n v="0.22"/>
  </r>
  <r>
    <x v="0"/>
    <x v="7"/>
    <s v="INDI_GUJA"/>
    <x v="5"/>
    <m/>
    <m/>
    <m/>
    <m/>
    <m/>
    <m/>
    <m/>
    <n v="0.13"/>
    <n v="0.16"/>
    <n v="0.2"/>
    <n v="0.25"/>
    <n v="0.3"/>
    <n v="0.36"/>
  </r>
  <r>
    <x v="0"/>
    <x v="7"/>
    <s v="INDI_GUJA"/>
    <x v="6"/>
    <n v="0"/>
    <n v="0"/>
    <n v="0"/>
    <n v="0"/>
    <n v="0"/>
    <n v="0"/>
    <n v="0"/>
    <n v="4.8099999999999996"/>
    <n v="3.79"/>
    <n v="2.93"/>
    <n v="1.69"/>
    <n v="1.99"/>
    <n v="2.15"/>
  </r>
  <r>
    <x v="0"/>
    <x v="7"/>
    <s v="INDI_HARY"/>
    <x v="0"/>
    <m/>
    <m/>
    <m/>
    <m/>
    <m/>
    <m/>
    <m/>
    <m/>
    <m/>
    <m/>
    <m/>
    <m/>
    <m/>
  </r>
  <r>
    <x v="0"/>
    <x v="7"/>
    <s v="INDI_HARY"/>
    <x v="1"/>
    <m/>
    <m/>
    <m/>
    <m/>
    <m/>
    <m/>
    <m/>
    <n v="0.75"/>
    <n v="0.66"/>
    <n v="0.59"/>
    <n v="0.39"/>
    <n v="0.44"/>
    <n v="0.46"/>
  </r>
  <r>
    <x v="0"/>
    <x v="7"/>
    <s v="INDI_HARY"/>
    <x v="2"/>
    <m/>
    <m/>
    <m/>
    <m/>
    <m/>
    <m/>
    <m/>
    <n v="2.23"/>
    <n v="1.43"/>
    <n v="0.98"/>
    <n v="0.56999999999999995"/>
    <n v="0.76"/>
    <n v="0.79"/>
  </r>
  <r>
    <x v="0"/>
    <x v="7"/>
    <s v="INDI_HARY"/>
    <x v="3"/>
    <m/>
    <m/>
    <m/>
    <m/>
    <m/>
    <m/>
    <m/>
    <n v="0.44"/>
    <n v="0.33"/>
    <n v="0.18"/>
    <n v="0"/>
    <n v="0"/>
    <n v="0"/>
  </r>
  <r>
    <x v="0"/>
    <x v="7"/>
    <s v="INDI_HARY"/>
    <x v="4"/>
    <m/>
    <m/>
    <m/>
    <m/>
    <m/>
    <m/>
    <m/>
    <n v="0.12"/>
    <n v="0.1"/>
    <n v="0.05"/>
    <n v="0"/>
    <n v="0"/>
    <n v="0"/>
  </r>
  <r>
    <x v="0"/>
    <x v="7"/>
    <s v="INDI_HARY"/>
    <x v="5"/>
    <m/>
    <m/>
    <m/>
    <m/>
    <m/>
    <m/>
    <m/>
    <n v="0.01"/>
    <n v="0"/>
    <n v="0"/>
    <n v="0"/>
    <n v="0"/>
    <n v="0"/>
  </r>
  <r>
    <x v="0"/>
    <x v="7"/>
    <s v="INDI_HARY"/>
    <x v="6"/>
    <n v="0"/>
    <n v="0"/>
    <n v="0"/>
    <n v="0"/>
    <n v="0"/>
    <n v="0"/>
    <n v="0"/>
    <n v="3.54"/>
    <n v="2.5099999999999998"/>
    <n v="1.81"/>
    <n v="0.96"/>
    <n v="1.19"/>
    <n v="1.25"/>
  </r>
  <r>
    <x v="0"/>
    <x v="7"/>
    <s v="INDI_HIPR"/>
    <x v="0"/>
    <m/>
    <m/>
    <m/>
    <m/>
    <m/>
    <m/>
    <m/>
    <m/>
    <m/>
    <m/>
    <m/>
    <m/>
    <m/>
  </r>
  <r>
    <x v="0"/>
    <x v="7"/>
    <s v="INDI_HIPR"/>
    <x v="1"/>
    <m/>
    <m/>
    <m/>
    <m/>
    <m/>
    <m/>
    <m/>
    <n v="0.2"/>
    <n v="0.18"/>
    <n v="0.16"/>
    <n v="0.11"/>
    <n v="0.12"/>
    <n v="0.12"/>
  </r>
  <r>
    <x v="0"/>
    <x v="7"/>
    <s v="INDI_HIPR"/>
    <x v="2"/>
    <m/>
    <m/>
    <m/>
    <m/>
    <m/>
    <m/>
    <m/>
    <n v="0.05"/>
    <n v="0.03"/>
    <n v="0.02"/>
    <n v="0.01"/>
    <n v="0.02"/>
    <n v="0.02"/>
  </r>
  <r>
    <x v="0"/>
    <x v="7"/>
    <s v="INDI_HIPR"/>
    <x v="3"/>
    <m/>
    <m/>
    <m/>
    <m/>
    <m/>
    <m/>
    <m/>
    <n v="0.44"/>
    <n v="0.33"/>
    <n v="0.18"/>
    <n v="0"/>
    <n v="0"/>
    <n v="0"/>
  </r>
  <r>
    <x v="0"/>
    <x v="7"/>
    <s v="INDI_HIPR"/>
    <x v="4"/>
    <m/>
    <m/>
    <m/>
    <m/>
    <m/>
    <m/>
    <m/>
    <n v="0.03"/>
    <n v="0.03"/>
    <n v="0.01"/>
    <n v="0"/>
    <n v="0"/>
    <n v="0"/>
  </r>
  <r>
    <x v="0"/>
    <x v="7"/>
    <s v="INDI_HIPR"/>
    <x v="5"/>
    <m/>
    <m/>
    <m/>
    <m/>
    <m/>
    <m/>
    <m/>
    <n v="0.01"/>
    <n v="0.01"/>
    <n v="0.02"/>
    <n v="0.02"/>
    <n v="0.02"/>
    <n v="0.03"/>
  </r>
  <r>
    <x v="0"/>
    <x v="7"/>
    <s v="INDI_HIPR"/>
    <x v="6"/>
    <n v="0"/>
    <n v="0"/>
    <n v="0"/>
    <n v="0"/>
    <n v="0"/>
    <n v="0"/>
    <n v="0"/>
    <n v="0.73"/>
    <n v="0.57999999999999996"/>
    <n v="0.39"/>
    <n v="0.14000000000000001"/>
    <n v="0.16"/>
    <n v="0.17"/>
  </r>
  <r>
    <x v="0"/>
    <x v="7"/>
    <s v="INDI_JHAR"/>
    <x v="0"/>
    <m/>
    <m/>
    <m/>
    <m/>
    <m/>
    <m/>
    <m/>
    <m/>
    <m/>
    <m/>
    <m/>
    <m/>
    <m/>
  </r>
  <r>
    <x v="0"/>
    <x v="7"/>
    <s v="INDI_JHAR"/>
    <x v="1"/>
    <m/>
    <m/>
    <m/>
    <m/>
    <m/>
    <m/>
    <m/>
    <n v="0.74"/>
    <n v="0.65"/>
    <n v="0.59"/>
    <n v="0.44"/>
    <n v="0.51"/>
    <n v="0.55000000000000004"/>
  </r>
  <r>
    <x v="0"/>
    <x v="7"/>
    <s v="INDI_JHAR"/>
    <x v="2"/>
    <m/>
    <m/>
    <m/>
    <m/>
    <m/>
    <m/>
    <m/>
    <n v="0.02"/>
    <n v="0.01"/>
    <n v="0.01"/>
    <n v="0"/>
    <n v="0.01"/>
    <n v="0.01"/>
  </r>
  <r>
    <x v="0"/>
    <x v="7"/>
    <s v="INDI_JHAR"/>
    <x v="3"/>
    <m/>
    <m/>
    <m/>
    <m/>
    <m/>
    <m/>
    <m/>
    <n v="0.72"/>
    <n v="0.54"/>
    <n v="0.28999999999999998"/>
    <n v="0"/>
    <n v="0"/>
    <n v="0"/>
  </r>
  <r>
    <x v="0"/>
    <x v="7"/>
    <s v="INDI_JHAR"/>
    <x v="4"/>
    <m/>
    <m/>
    <m/>
    <m/>
    <m/>
    <m/>
    <m/>
    <n v="0.15"/>
    <n v="0.12"/>
    <n v="7.0000000000000007E-2"/>
    <n v="0"/>
    <n v="0"/>
    <n v="0"/>
  </r>
  <r>
    <x v="0"/>
    <x v="7"/>
    <s v="INDI_JHAR"/>
    <x v="5"/>
    <m/>
    <m/>
    <m/>
    <m/>
    <m/>
    <m/>
    <m/>
    <n v="0.01"/>
    <n v="0.02"/>
    <n v="0.02"/>
    <n v="0.02"/>
    <n v="0.03"/>
    <n v="0.04"/>
  </r>
  <r>
    <x v="0"/>
    <x v="7"/>
    <s v="INDI_JHAR"/>
    <x v="6"/>
    <n v="0"/>
    <n v="0"/>
    <n v="0"/>
    <n v="0"/>
    <n v="0"/>
    <n v="0"/>
    <n v="0"/>
    <n v="1.64"/>
    <n v="1.34"/>
    <n v="0.98"/>
    <n v="0.47"/>
    <n v="0.54"/>
    <n v="0.59"/>
  </r>
  <r>
    <x v="0"/>
    <x v="7"/>
    <s v="INDI_KARN"/>
    <x v="0"/>
    <m/>
    <m/>
    <m/>
    <m/>
    <m/>
    <m/>
    <m/>
    <m/>
    <m/>
    <m/>
    <m/>
    <m/>
    <m/>
  </r>
  <r>
    <x v="0"/>
    <x v="7"/>
    <s v="INDI_KARN"/>
    <x v="1"/>
    <m/>
    <m/>
    <m/>
    <m/>
    <m/>
    <m/>
    <m/>
    <n v="1.55"/>
    <n v="1.22"/>
    <n v="1.03"/>
    <n v="0.92"/>
    <n v="0.98"/>
    <n v="1.08"/>
  </r>
  <r>
    <x v="0"/>
    <x v="7"/>
    <s v="INDI_KARN"/>
    <x v="2"/>
    <m/>
    <m/>
    <m/>
    <m/>
    <m/>
    <m/>
    <m/>
    <n v="0.91"/>
    <n v="0.57999999999999996"/>
    <n v="0.4"/>
    <n v="0.23"/>
    <n v="0.31"/>
    <n v="0.32"/>
  </r>
  <r>
    <x v="0"/>
    <x v="7"/>
    <s v="INDI_KARN"/>
    <x v="3"/>
    <m/>
    <m/>
    <m/>
    <m/>
    <m/>
    <m/>
    <m/>
    <n v="0.44"/>
    <n v="0.33"/>
    <n v="0.18"/>
    <n v="0"/>
    <n v="0"/>
    <n v="0"/>
  </r>
  <r>
    <x v="0"/>
    <x v="7"/>
    <s v="INDI_KARN"/>
    <x v="4"/>
    <m/>
    <m/>
    <m/>
    <m/>
    <m/>
    <m/>
    <m/>
    <n v="0.09"/>
    <n v="0.11"/>
    <n v="0.14000000000000001"/>
    <n v="0.17"/>
    <n v="0.2"/>
    <n v="0.22"/>
  </r>
  <r>
    <x v="0"/>
    <x v="7"/>
    <s v="INDI_KARN"/>
    <x v="5"/>
    <m/>
    <m/>
    <m/>
    <m/>
    <m/>
    <m/>
    <m/>
    <n v="0.23"/>
    <n v="0.28999999999999998"/>
    <n v="0.37"/>
    <n v="0.47"/>
    <n v="0.56999999999999995"/>
    <n v="0.68"/>
  </r>
  <r>
    <x v="0"/>
    <x v="7"/>
    <s v="INDI_KARN"/>
    <x v="6"/>
    <n v="0"/>
    <n v="0"/>
    <n v="0"/>
    <n v="0"/>
    <n v="0"/>
    <n v="0"/>
    <n v="0"/>
    <n v="3.21"/>
    <n v="2.5299999999999998"/>
    <n v="2.12"/>
    <n v="1.79"/>
    <n v="2.06"/>
    <n v="2.2999999999999998"/>
  </r>
  <r>
    <x v="0"/>
    <x v="7"/>
    <s v="INDI_KERA"/>
    <x v="0"/>
    <m/>
    <m/>
    <m/>
    <m/>
    <m/>
    <m/>
    <m/>
    <m/>
    <m/>
    <m/>
    <m/>
    <m/>
    <m/>
  </r>
  <r>
    <x v="0"/>
    <x v="7"/>
    <s v="INDI_KERA"/>
    <x v="1"/>
    <m/>
    <m/>
    <m/>
    <m/>
    <m/>
    <m/>
    <m/>
    <n v="1.03"/>
    <n v="0.9"/>
    <n v="0.68"/>
    <n v="0.54"/>
    <n v="0.57999999999999996"/>
    <n v="0.63"/>
  </r>
  <r>
    <x v="0"/>
    <x v="7"/>
    <s v="INDI_KERA"/>
    <x v="2"/>
    <m/>
    <m/>
    <m/>
    <m/>
    <m/>
    <m/>
    <m/>
    <n v="0.04"/>
    <n v="0.02"/>
    <n v="0.02"/>
    <n v="0.01"/>
    <n v="0.01"/>
    <n v="0.01"/>
  </r>
  <r>
    <x v="0"/>
    <x v="7"/>
    <s v="INDI_KERA"/>
    <x v="3"/>
    <m/>
    <m/>
    <m/>
    <m/>
    <m/>
    <m/>
    <m/>
    <n v="0.02"/>
    <n v="0.02"/>
    <n v="0.01"/>
    <n v="0"/>
    <n v="0"/>
    <n v="0"/>
  </r>
  <r>
    <x v="0"/>
    <x v="7"/>
    <s v="INDI_KERA"/>
    <x v="4"/>
    <m/>
    <m/>
    <m/>
    <m/>
    <m/>
    <m/>
    <m/>
    <n v="0.09"/>
    <n v="0.11"/>
    <n v="0.14000000000000001"/>
    <n v="0.17"/>
    <n v="0.2"/>
    <n v="0.22"/>
  </r>
  <r>
    <x v="0"/>
    <x v="7"/>
    <s v="INDI_KERA"/>
    <x v="5"/>
    <m/>
    <m/>
    <m/>
    <m/>
    <m/>
    <m/>
    <m/>
    <n v="0.08"/>
    <n v="0.1"/>
    <n v="0.13"/>
    <n v="0.16"/>
    <n v="0.19"/>
    <n v="0.23"/>
  </r>
  <r>
    <x v="0"/>
    <x v="7"/>
    <s v="INDI_KERA"/>
    <x v="6"/>
    <n v="0"/>
    <n v="0"/>
    <n v="0"/>
    <n v="0"/>
    <n v="0"/>
    <n v="0"/>
    <n v="0"/>
    <n v="1.25"/>
    <n v="1.1499999999999999"/>
    <n v="0.97"/>
    <n v="0.88"/>
    <n v="0.98"/>
    <n v="1.0900000000000001"/>
  </r>
  <r>
    <x v="0"/>
    <x v="7"/>
    <s v="INDI_MAHA"/>
    <x v="0"/>
    <m/>
    <m/>
    <m/>
    <m/>
    <m/>
    <m/>
    <m/>
    <m/>
    <m/>
    <m/>
    <m/>
    <m/>
    <m/>
  </r>
  <r>
    <x v="0"/>
    <x v="7"/>
    <s v="INDI_MAHA"/>
    <x v="1"/>
    <m/>
    <m/>
    <m/>
    <m/>
    <m/>
    <m/>
    <m/>
    <n v="1.67"/>
    <n v="1.47"/>
    <n v="1.33"/>
    <n v="1.37"/>
    <n v="1.67"/>
    <n v="1.91"/>
  </r>
  <r>
    <x v="0"/>
    <x v="7"/>
    <s v="INDI_MAHA"/>
    <x v="2"/>
    <m/>
    <m/>
    <m/>
    <m/>
    <m/>
    <m/>
    <m/>
    <n v="1.02"/>
    <n v="0.65"/>
    <n v="0.45"/>
    <n v="0.26"/>
    <n v="0.34"/>
    <n v="0.36"/>
  </r>
  <r>
    <x v="0"/>
    <x v="7"/>
    <s v="INDI_MAHA"/>
    <x v="3"/>
    <m/>
    <m/>
    <m/>
    <m/>
    <m/>
    <m/>
    <m/>
    <n v="0.44"/>
    <n v="0.33"/>
    <n v="0.18"/>
    <n v="0"/>
    <n v="0"/>
    <n v="0"/>
  </r>
  <r>
    <x v="0"/>
    <x v="7"/>
    <s v="INDI_MAHA"/>
    <x v="4"/>
    <m/>
    <m/>
    <m/>
    <m/>
    <m/>
    <m/>
    <m/>
    <n v="0.09"/>
    <n v="0.11"/>
    <n v="0.14000000000000001"/>
    <n v="0.17"/>
    <n v="0.2"/>
    <n v="0.22"/>
  </r>
  <r>
    <x v="0"/>
    <x v="7"/>
    <s v="INDI_MAHA"/>
    <x v="5"/>
    <m/>
    <m/>
    <m/>
    <m/>
    <m/>
    <m/>
    <m/>
    <n v="0.71"/>
    <n v="0.91"/>
    <n v="1.17"/>
    <n v="1.47"/>
    <n v="1.8"/>
    <n v="2.15"/>
  </r>
  <r>
    <x v="0"/>
    <x v="7"/>
    <s v="INDI_MAHA"/>
    <x v="6"/>
    <n v="0"/>
    <n v="0"/>
    <n v="0"/>
    <n v="0"/>
    <n v="0"/>
    <n v="0"/>
    <n v="0"/>
    <n v="3.92"/>
    <n v="3.47"/>
    <n v="3.26"/>
    <n v="3.28"/>
    <n v="4.0199999999999996"/>
    <n v="4.63"/>
  </r>
  <r>
    <x v="0"/>
    <x v="7"/>
    <s v="INDI_MAPR"/>
    <x v="0"/>
    <m/>
    <m/>
    <m/>
    <m/>
    <m/>
    <m/>
    <m/>
    <m/>
    <m/>
    <m/>
    <m/>
    <m/>
    <m/>
  </r>
  <r>
    <x v="0"/>
    <x v="7"/>
    <s v="INDI_MAPR"/>
    <x v="1"/>
    <m/>
    <m/>
    <m/>
    <m/>
    <m/>
    <m/>
    <m/>
    <n v="1.6"/>
    <n v="1.41"/>
    <n v="1.28"/>
    <n v="1.01"/>
    <n v="1.1599999999999999"/>
    <n v="1.27"/>
  </r>
  <r>
    <x v="0"/>
    <x v="7"/>
    <s v="INDI_MAPR"/>
    <x v="2"/>
    <m/>
    <m/>
    <m/>
    <m/>
    <m/>
    <m/>
    <m/>
    <n v="1.24"/>
    <n v="0.8"/>
    <n v="0.65"/>
    <n v="0.41"/>
    <n v="0.55000000000000004"/>
    <n v="0.57999999999999996"/>
  </r>
  <r>
    <x v="0"/>
    <x v="7"/>
    <s v="INDI_MAPR"/>
    <x v="3"/>
    <m/>
    <m/>
    <m/>
    <m/>
    <m/>
    <m/>
    <m/>
    <n v="3.05"/>
    <n v="2.29"/>
    <n v="1.24"/>
    <n v="0"/>
    <n v="0"/>
    <n v="0"/>
  </r>
  <r>
    <x v="0"/>
    <x v="7"/>
    <s v="INDI_MAPR"/>
    <x v="4"/>
    <m/>
    <m/>
    <m/>
    <m/>
    <m/>
    <m/>
    <m/>
    <n v="0.27"/>
    <n v="0.28000000000000003"/>
    <n v="0.15"/>
    <n v="0"/>
    <n v="0"/>
    <n v="0"/>
  </r>
  <r>
    <x v="0"/>
    <x v="7"/>
    <s v="INDI_MAPR"/>
    <x v="5"/>
    <m/>
    <m/>
    <m/>
    <m/>
    <m/>
    <m/>
    <m/>
    <n v="0.05"/>
    <n v="0.06"/>
    <n v="0.08"/>
    <n v="0.09"/>
    <n v="0.11"/>
    <n v="0.14000000000000001"/>
  </r>
  <r>
    <x v="0"/>
    <x v="7"/>
    <s v="INDI_MAPR"/>
    <x v="6"/>
    <n v="0"/>
    <n v="0"/>
    <n v="0"/>
    <n v="0"/>
    <n v="0"/>
    <n v="0"/>
    <n v="0"/>
    <n v="6.21"/>
    <n v="4.84"/>
    <n v="3.4"/>
    <n v="1.52"/>
    <n v="1.83"/>
    <n v="1.98"/>
  </r>
  <r>
    <x v="0"/>
    <x v="7"/>
    <s v="INDI_ORIS"/>
    <x v="0"/>
    <m/>
    <m/>
    <m/>
    <m/>
    <m/>
    <m/>
    <m/>
    <m/>
    <m/>
    <m/>
    <m/>
    <m/>
    <m/>
  </r>
  <r>
    <x v="0"/>
    <x v="7"/>
    <s v="INDI_ORIS"/>
    <x v="1"/>
    <m/>
    <m/>
    <m/>
    <m/>
    <m/>
    <m/>
    <m/>
    <n v="1.2"/>
    <n v="1.06"/>
    <n v="0.96"/>
    <n v="0.63"/>
    <n v="0.7"/>
    <n v="0.74"/>
  </r>
  <r>
    <x v="0"/>
    <x v="7"/>
    <s v="INDI_ORIS"/>
    <x v="2"/>
    <m/>
    <m/>
    <m/>
    <m/>
    <m/>
    <m/>
    <m/>
    <n v="0.19"/>
    <n v="0.12"/>
    <n v="0.08"/>
    <n v="0.05"/>
    <n v="0.06"/>
    <n v="7.0000000000000007E-2"/>
  </r>
  <r>
    <x v="0"/>
    <x v="7"/>
    <s v="INDI_ORIS"/>
    <x v="3"/>
    <m/>
    <m/>
    <m/>
    <m/>
    <m/>
    <m/>
    <m/>
    <n v="0.72"/>
    <n v="0.54"/>
    <n v="0.28999999999999998"/>
    <n v="0"/>
    <n v="0"/>
    <n v="0"/>
  </r>
  <r>
    <x v="0"/>
    <x v="7"/>
    <s v="INDI_ORIS"/>
    <x v="4"/>
    <m/>
    <m/>
    <m/>
    <m/>
    <m/>
    <m/>
    <m/>
    <n v="0.09"/>
    <n v="0.11"/>
    <n v="0.14000000000000001"/>
    <n v="0.17"/>
    <n v="0.2"/>
    <n v="0.22"/>
  </r>
  <r>
    <x v="0"/>
    <x v="7"/>
    <s v="INDI_ORIS"/>
    <x v="5"/>
    <m/>
    <m/>
    <m/>
    <m/>
    <m/>
    <m/>
    <m/>
    <n v="0.03"/>
    <n v="0.04"/>
    <n v="0.04"/>
    <n v="0.06"/>
    <n v="7.0000000000000007E-2"/>
    <n v="0.08"/>
  </r>
  <r>
    <x v="0"/>
    <x v="7"/>
    <s v="INDI_ORIS"/>
    <x v="6"/>
    <n v="0"/>
    <n v="0"/>
    <n v="0"/>
    <n v="0"/>
    <n v="0"/>
    <n v="0"/>
    <n v="0"/>
    <n v="2.23"/>
    <n v="1.87"/>
    <n v="1.52"/>
    <n v="0.91"/>
    <n v="1.03"/>
    <n v="1.1100000000000001"/>
  </r>
  <r>
    <x v="0"/>
    <x v="7"/>
    <s v="INDI_PUNJ"/>
    <x v="0"/>
    <m/>
    <m/>
    <m/>
    <m/>
    <m/>
    <m/>
    <m/>
    <m/>
    <m/>
    <m/>
    <m/>
    <m/>
    <m/>
  </r>
  <r>
    <x v="0"/>
    <x v="7"/>
    <s v="INDI_PUNJ"/>
    <x v="1"/>
    <m/>
    <m/>
    <m/>
    <m/>
    <m/>
    <m/>
    <m/>
    <n v="0.86"/>
    <n v="0.76"/>
    <n v="0.68"/>
    <n v="0.45"/>
    <n v="0.5"/>
    <n v="0.53"/>
  </r>
  <r>
    <x v="0"/>
    <x v="7"/>
    <s v="INDI_PUNJ"/>
    <x v="2"/>
    <m/>
    <m/>
    <m/>
    <m/>
    <m/>
    <m/>
    <m/>
    <n v="2.82"/>
    <n v="1.8"/>
    <n v="1.24"/>
    <n v="0.76"/>
    <n v="1.08"/>
    <n v="1.17"/>
  </r>
  <r>
    <x v="0"/>
    <x v="7"/>
    <s v="INDI_PUNJ"/>
    <x v="3"/>
    <m/>
    <m/>
    <m/>
    <m/>
    <m/>
    <m/>
    <m/>
    <n v="0.88"/>
    <n v="0.66"/>
    <n v="0.36"/>
    <n v="0"/>
    <n v="0"/>
    <n v="0"/>
  </r>
  <r>
    <x v="0"/>
    <x v="7"/>
    <s v="INDI_PUNJ"/>
    <x v="4"/>
    <m/>
    <m/>
    <m/>
    <m/>
    <m/>
    <m/>
    <m/>
    <n v="0.14000000000000001"/>
    <n v="0.11"/>
    <n v="0.06"/>
    <n v="0"/>
    <n v="0"/>
    <n v="0"/>
  </r>
  <r>
    <x v="0"/>
    <x v="7"/>
    <s v="INDI_PUNJ"/>
    <x v="5"/>
    <m/>
    <m/>
    <m/>
    <m/>
    <m/>
    <m/>
    <m/>
    <n v="0.02"/>
    <n v="0.02"/>
    <n v="0.02"/>
    <n v="0.03"/>
    <n v="0.04"/>
    <n v="0.04"/>
  </r>
  <r>
    <x v="0"/>
    <x v="7"/>
    <s v="INDI_PUNJ"/>
    <x v="6"/>
    <n v="0"/>
    <n v="0"/>
    <n v="0"/>
    <n v="0"/>
    <n v="0"/>
    <n v="0"/>
    <n v="0"/>
    <n v="4.71"/>
    <n v="3.35"/>
    <n v="2.36"/>
    <n v="1.24"/>
    <n v="1.62"/>
    <n v="1.74"/>
  </r>
  <r>
    <x v="0"/>
    <x v="7"/>
    <s v="INDI_RAJA"/>
    <x v="0"/>
    <m/>
    <m/>
    <m/>
    <m/>
    <m/>
    <m/>
    <m/>
    <m/>
    <m/>
    <m/>
    <m/>
    <m/>
    <m/>
  </r>
  <r>
    <x v="0"/>
    <x v="7"/>
    <s v="INDI_RAJA"/>
    <x v="1"/>
    <m/>
    <m/>
    <m/>
    <m/>
    <m/>
    <m/>
    <m/>
    <n v="1.99"/>
    <n v="1.75"/>
    <n v="1.59"/>
    <n v="1.05"/>
    <n v="1.1599999999999999"/>
    <n v="1.23"/>
  </r>
  <r>
    <x v="0"/>
    <x v="7"/>
    <s v="INDI_RAJA"/>
    <x v="2"/>
    <m/>
    <m/>
    <m/>
    <m/>
    <m/>
    <m/>
    <m/>
    <n v="2.12"/>
    <n v="1.35"/>
    <n v="0.93"/>
    <n v="0.54"/>
    <n v="0.74"/>
    <n v="0.82"/>
  </r>
  <r>
    <x v="0"/>
    <x v="7"/>
    <s v="INDI_RAJA"/>
    <x v="3"/>
    <m/>
    <m/>
    <m/>
    <m/>
    <m/>
    <m/>
    <m/>
    <n v="1.46"/>
    <n v="1.1000000000000001"/>
    <n v="0.59"/>
    <n v="0"/>
    <n v="0"/>
    <n v="0"/>
  </r>
  <r>
    <x v="0"/>
    <x v="7"/>
    <s v="INDI_RAJA"/>
    <x v="4"/>
    <m/>
    <m/>
    <m/>
    <m/>
    <m/>
    <m/>
    <m/>
    <n v="0.32"/>
    <n v="0.26"/>
    <n v="0.14000000000000001"/>
    <n v="0"/>
    <n v="0"/>
    <n v="0"/>
  </r>
  <r>
    <x v="0"/>
    <x v="7"/>
    <s v="INDI_RAJA"/>
    <x v="5"/>
    <m/>
    <m/>
    <m/>
    <m/>
    <m/>
    <m/>
    <m/>
    <n v="7.0000000000000007E-2"/>
    <n v="0.09"/>
    <n v="0.11"/>
    <n v="0.14000000000000001"/>
    <n v="0.17"/>
    <n v="0.2"/>
  </r>
  <r>
    <x v="0"/>
    <x v="7"/>
    <s v="INDI_RAJA"/>
    <x v="6"/>
    <n v="0"/>
    <n v="0"/>
    <n v="0"/>
    <n v="0"/>
    <n v="0"/>
    <n v="0"/>
    <n v="0"/>
    <n v="5.97"/>
    <n v="4.55"/>
    <n v="3.36"/>
    <n v="1.72"/>
    <n v="2.0699999999999998"/>
    <n v="2.25"/>
  </r>
  <r>
    <x v="0"/>
    <x v="7"/>
    <s v="INDI_TAMI"/>
    <x v="0"/>
    <m/>
    <m/>
    <m/>
    <m/>
    <m/>
    <m/>
    <m/>
    <m/>
    <m/>
    <m/>
    <m/>
    <m/>
    <m/>
  </r>
  <r>
    <x v="0"/>
    <x v="7"/>
    <s v="INDI_TAMI"/>
    <x v="1"/>
    <m/>
    <m/>
    <m/>
    <m/>
    <m/>
    <m/>
    <m/>
    <n v="2.0499999999999998"/>
    <n v="1.78"/>
    <n v="1.36"/>
    <n v="1.08"/>
    <n v="1.1599999999999999"/>
    <n v="1.27"/>
  </r>
  <r>
    <x v="0"/>
    <x v="7"/>
    <s v="INDI_TAMI"/>
    <x v="2"/>
    <m/>
    <m/>
    <m/>
    <m/>
    <m/>
    <m/>
    <m/>
    <n v="0.68"/>
    <n v="0.43"/>
    <n v="0.3"/>
    <n v="0.17"/>
    <n v="0.23"/>
    <n v="0.24"/>
  </r>
  <r>
    <x v="0"/>
    <x v="7"/>
    <s v="INDI_TAMI"/>
    <x v="3"/>
    <m/>
    <m/>
    <m/>
    <m/>
    <m/>
    <m/>
    <m/>
    <n v="0.44"/>
    <n v="0.33"/>
    <n v="0.18"/>
    <n v="0"/>
    <n v="0"/>
    <n v="0"/>
  </r>
  <r>
    <x v="0"/>
    <x v="7"/>
    <s v="INDI_TAMI"/>
    <x v="4"/>
    <m/>
    <m/>
    <m/>
    <m/>
    <m/>
    <m/>
    <m/>
    <n v="0.09"/>
    <n v="0.11"/>
    <n v="0.14000000000000001"/>
    <n v="0.17"/>
    <n v="0.2"/>
    <n v="0.22"/>
  </r>
  <r>
    <x v="0"/>
    <x v="7"/>
    <s v="INDI_TAMI"/>
    <x v="5"/>
    <m/>
    <m/>
    <m/>
    <m/>
    <m/>
    <m/>
    <m/>
    <n v="0.46"/>
    <n v="0.57999999999999996"/>
    <n v="0.75"/>
    <n v="0.94"/>
    <n v="1.1499999999999999"/>
    <n v="1.37"/>
  </r>
  <r>
    <x v="0"/>
    <x v="7"/>
    <s v="INDI_TAMI"/>
    <x v="6"/>
    <n v="0"/>
    <n v="0"/>
    <n v="0"/>
    <n v="0"/>
    <n v="0"/>
    <n v="0"/>
    <n v="0"/>
    <n v="3.71"/>
    <n v="3.24"/>
    <n v="2.72"/>
    <n v="2.36"/>
    <n v="2.74"/>
    <n v="3.1"/>
  </r>
  <r>
    <x v="0"/>
    <x v="7"/>
    <s v="INDI_UTAN"/>
    <x v="0"/>
    <m/>
    <m/>
    <m/>
    <m/>
    <m/>
    <m/>
    <m/>
    <m/>
    <m/>
    <m/>
    <m/>
    <m/>
    <m/>
  </r>
  <r>
    <x v="0"/>
    <x v="7"/>
    <s v="INDI_UTAN"/>
    <x v="1"/>
    <m/>
    <m/>
    <m/>
    <m/>
    <m/>
    <m/>
    <m/>
    <n v="0.28999999999999998"/>
    <n v="0.26"/>
    <n v="0.23"/>
    <n v="0.15"/>
    <n v="0.17"/>
    <n v="0.18"/>
  </r>
  <r>
    <x v="0"/>
    <x v="7"/>
    <s v="INDI_UTAN"/>
    <x v="2"/>
    <m/>
    <m/>
    <m/>
    <m/>
    <m/>
    <m/>
    <m/>
    <n v="0.1"/>
    <n v="7.0000000000000007E-2"/>
    <n v="0.04"/>
    <n v="0.03"/>
    <n v="0.03"/>
    <n v="0.04"/>
  </r>
  <r>
    <x v="0"/>
    <x v="7"/>
    <s v="INDI_UTAN"/>
    <x v="3"/>
    <m/>
    <m/>
    <m/>
    <m/>
    <m/>
    <m/>
    <m/>
    <n v="0.44"/>
    <n v="0.33"/>
    <n v="0.18"/>
    <n v="0"/>
    <n v="0"/>
    <n v="0"/>
  </r>
  <r>
    <x v="0"/>
    <x v="7"/>
    <s v="INDI_UTAN"/>
    <x v="4"/>
    <m/>
    <m/>
    <m/>
    <m/>
    <m/>
    <m/>
    <m/>
    <n v="0.05"/>
    <n v="0.04"/>
    <n v="0.02"/>
    <n v="0"/>
    <n v="0"/>
    <n v="0"/>
  </r>
  <r>
    <x v="0"/>
    <x v="7"/>
    <s v="INDI_UTAN"/>
    <x v="5"/>
    <m/>
    <m/>
    <m/>
    <m/>
    <m/>
    <m/>
    <m/>
    <n v="0"/>
    <n v="0"/>
    <n v="0"/>
    <n v="0.01"/>
    <n v="0.01"/>
    <n v="0.01"/>
  </r>
  <r>
    <x v="0"/>
    <x v="7"/>
    <s v="INDI_UTAN"/>
    <x v="6"/>
    <n v="0"/>
    <n v="0"/>
    <n v="0"/>
    <n v="0"/>
    <n v="0"/>
    <n v="0"/>
    <n v="0"/>
    <n v="0.88"/>
    <n v="0.69"/>
    <n v="0.48"/>
    <n v="0.19"/>
    <n v="0.21"/>
    <n v="0.23"/>
  </r>
  <r>
    <x v="0"/>
    <x v="7"/>
    <s v="INDI_UTPR"/>
    <x v="0"/>
    <m/>
    <m/>
    <m/>
    <m/>
    <m/>
    <m/>
    <m/>
    <m/>
    <m/>
    <m/>
    <m/>
    <m/>
    <m/>
  </r>
  <r>
    <x v="0"/>
    <x v="7"/>
    <s v="INDI_UTPR"/>
    <x v="1"/>
    <m/>
    <m/>
    <m/>
    <m/>
    <m/>
    <m/>
    <m/>
    <n v="5.88"/>
    <n v="5.18"/>
    <n v="4.6900000000000004"/>
    <n v="3.09"/>
    <n v="3.44"/>
    <n v="3.63"/>
  </r>
  <r>
    <x v="0"/>
    <x v="7"/>
    <s v="INDI_UTPR"/>
    <x v="2"/>
    <m/>
    <m/>
    <m/>
    <m/>
    <m/>
    <m/>
    <m/>
    <n v="4.67"/>
    <n v="2.98"/>
    <n v="2.0499999999999998"/>
    <n v="1.19"/>
    <n v="1.58"/>
    <n v="1.66"/>
  </r>
  <r>
    <x v="0"/>
    <x v="7"/>
    <s v="INDI_UTPR"/>
    <x v="3"/>
    <m/>
    <m/>
    <m/>
    <m/>
    <m/>
    <m/>
    <m/>
    <n v="0.68"/>
    <n v="0.51"/>
    <n v="0.27"/>
    <n v="0"/>
    <n v="0"/>
    <n v="0"/>
  </r>
  <r>
    <x v="0"/>
    <x v="7"/>
    <s v="INDI_UTPR"/>
    <x v="4"/>
    <m/>
    <m/>
    <m/>
    <m/>
    <m/>
    <m/>
    <m/>
    <n v="0.94"/>
    <n v="0.77"/>
    <n v="0.43"/>
    <n v="0"/>
    <n v="0"/>
    <n v="0"/>
  </r>
  <r>
    <x v="0"/>
    <x v="7"/>
    <s v="INDI_UTPR"/>
    <x v="5"/>
    <m/>
    <m/>
    <m/>
    <m/>
    <m/>
    <m/>
    <m/>
    <n v="0.08"/>
    <n v="0.09"/>
    <n v="0.11"/>
    <n v="0.14000000000000001"/>
    <n v="0.17"/>
    <n v="0.2"/>
  </r>
  <r>
    <x v="0"/>
    <x v="7"/>
    <s v="INDI_UTPR"/>
    <x v="6"/>
    <n v="0"/>
    <n v="0"/>
    <n v="0"/>
    <n v="0"/>
    <n v="0"/>
    <n v="0"/>
    <n v="0"/>
    <n v="12.26"/>
    <n v="9.5299999999999994"/>
    <n v="7.55"/>
    <n v="4.42"/>
    <n v="5.19"/>
    <n v="5.49"/>
  </r>
  <r>
    <x v="0"/>
    <x v="7"/>
    <s v="INDI_WHIM"/>
    <x v="0"/>
    <m/>
    <m/>
    <m/>
    <m/>
    <m/>
    <m/>
    <m/>
    <m/>
    <m/>
    <m/>
    <m/>
    <m/>
    <m/>
  </r>
  <r>
    <x v="0"/>
    <x v="7"/>
    <s v="INDI_WHIM"/>
    <x v="1"/>
    <m/>
    <m/>
    <m/>
    <m/>
    <m/>
    <m/>
    <m/>
    <n v="0.24"/>
    <n v="0.21"/>
    <n v="0.2"/>
    <n v="0.17"/>
    <n v="0.2"/>
    <n v="0.21"/>
  </r>
  <r>
    <x v="0"/>
    <x v="7"/>
    <s v="INDI_WHIM"/>
    <x v="2"/>
    <m/>
    <m/>
    <m/>
    <m/>
    <m/>
    <m/>
    <m/>
    <n v="0.04"/>
    <n v="0.03"/>
    <n v="0.02"/>
    <n v="0.01"/>
    <n v="0.01"/>
    <n v="0.01"/>
  </r>
  <r>
    <x v="0"/>
    <x v="7"/>
    <s v="INDI_WHIM"/>
    <x v="3"/>
    <m/>
    <m/>
    <m/>
    <m/>
    <m/>
    <m/>
    <m/>
    <n v="0.44"/>
    <n v="0.33"/>
    <n v="0.18"/>
    <n v="0"/>
    <n v="0"/>
    <n v="0"/>
  </r>
  <r>
    <x v="0"/>
    <x v="7"/>
    <s v="INDI_WHIM"/>
    <x v="4"/>
    <m/>
    <m/>
    <m/>
    <m/>
    <m/>
    <m/>
    <m/>
    <n v="0.06"/>
    <n v="0.04"/>
    <n v="0.03"/>
    <n v="0"/>
    <n v="0"/>
    <n v="0"/>
  </r>
  <r>
    <x v="0"/>
    <x v="7"/>
    <s v="INDI_WHIM"/>
    <x v="5"/>
    <m/>
    <m/>
    <m/>
    <m/>
    <m/>
    <m/>
    <m/>
    <n v="0.04"/>
    <n v="0.05"/>
    <n v="7.0000000000000007E-2"/>
    <n v="0.09"/>
    <n v="0.11"/>
    <n v="0.13"/>
  </r>
  <r>
    <x v="0"/>
    <x v="7"/>
    <s v="INDI_WHIM"/>
    <x v="6"/>
    <n v="0"/>
    <n v="0"/>
    <n v="0"/>
    <n v="0"/>
    <n v="0"/>
    <n v="0"/>
    <n v="0"/>
    <n v="0.81"/>
    <n v="0.67"/>
    <n v="0.49"/>
    <n v="0.27"/>
    <n v="0.32"/>
    <n v="0.36"/>
  </r>
  <r>
    <x v="0"/>
    <x v="7"/>
    <s v="INDO_JAKA"/>
    <x v="0"/>
    <m/>
    <m/>
    <m/>
    <m/>
    <m/>
    <m/>
    <m/>
    <m/>
    <m/>
    <m/>
    <m/>
    <m/>
    <m/>
  </r>
  <r>
    <x v="0"/>
    <x v="7"/>
    <s v="INDO_JAKA"/>
    <x v="1"/>
    <m/>
    <m/>
    <m/>
    <m/>
    <m/>
    <m/>
    <m/>
    <n v="0.61"/>
    <n v="0.41"/>
    <n v="0.27"/>
    <n v="0.08"/>
    <n v="7.0000000000000007E-2"/>
    <n v="0.06"/>
  </r>
  <r>
    <x v="0"/>
    <x v="7"/>
    <s v="INDO_JAKA"/>
    <x v="2"/>
    <m/>
    <m/>
    <m/>
    <m/>
    <m/>
    <m/>
    <m/>
    <n v="0.42"/>
    <n v="0.31"/>
    <n v="0.19"/>
    <n v="0.06"/>
    <n v="0.06"/>
    <n v="0.05"/>
  </r>
  <r>
    <x v="0"/>
    <x v="7"/>
    <s v="INDO_JAKA"/>
    <x v="3"/>
    <m/>
    <m/>
    <m/>
    <m/>
    <m/>
    <m/>
    <m/>
    <m/>
    <m/>
    <m/>
    <m/>
    <m/>
    <m/>
  </r>
  <r>
    <x v="0"/>
    <x v="7"/>
    <s v="INDO_JAKA"/>
    <x v="4"/>
    <m/>
    <m/>
    <m/>
    <m/>
    <m/>
    <m/>
    <m/>
    <n v="0.89"/>
    <n v="1.05"/>
    <n v="1.19"/>
    <n v="1.29"/>
    <n v="1.36"/>
    <n v="1.38"/>
  </r>
  <r>
    <x v="0"/>
    <x v="7"/>
    <s v="INDO_JAKA"/>
    <x v="5"/>
    <m/>
    <m/>
    <m/>
    <m/>
    <m/>
    <m/>
    <m/>
    <n v="0.56999999999999995"/>
    <n v="0.63"/>
    <n v="0.7"/>
    <n v="0.77"/>
    <n v="0.85"/>
    <n v="0.92"/>
  </r>
  <r>
    <x v="0"/>
    <x v="7"/>
    <s v="INDO_JAKA"/>
    <x v="6"/>
    <n v="0"/>
    <n v="0"/>
    <n v="0"/>
    <n v="0"/>
    <n v="0"/>
    <n v="0"/>
    <n v="0"/>
    <n v="2.4900000000000002"/>
    <n v="2.4"/>
    <n v="2.34"/>
    <n v="2.2000000000000002"/>
    <n v="2.34"/>
    <n v="2.42"/>
  </r>
  <r>
    <x v="0"/>
    <x v="7"/>
    <s v="INDO_JAVA"/>
    <x v="0"/>
    <m/>
    <m/>
    <m/>
    <m/>
    <m/>
    <m/>
    <m/>
    <m/>
    <m/>
    <m/>
    <m/>
    <m/>
    <m/>
  </r>
  <r>
    <x v="0"/>
    <x v="7"/>
    <s v="INDO_JAVA"/>
    <x v="1"/>
    <m/>
    <m/>
    <m/>
    <m/>
    <m/>
    <m/>
    <m/>
    <n v="8.1199999999999992"/>
    <n v="5.5"/>
    <n v="3.63"/>
    <n v="1.1100000000000001"/>
    <n v="0.99"/>
    <n v="0.86"/>
  </r>
  <r>
    <x v="0"/>
    <x v="7"/>
    <s v="INDO_JAVA"/>
    <x v="2"/>
    <m/>
    <m/>
    <m/>
    <m/>
    <m/>
    <m/>
    <m/>
    <n v="5.66"/>
    <n v="4.1399999999999997"/>
    <n v="2.4900000000000002"/>
    <n v="0.74"/>
    <n v="0.73"/>
    <n v="0.71"/>
  </r>
  <r>
    <x v="0"/>
    <x v="7"/>
    <s v="INDO_JAVA"/>
    <x v="3"/>
    <m/>
    <m/>
    <m/>
    <m/>
    <m/>
    <m/>
    <m/>
    <m/>
    <m/>
    <m/>
    <m/>
    <m/>
    <m/>
  </r>
  <r>
    <x v="0"/>
    <x v="7"/>
    <s v="INDO_JAVA"/>
    <x v="4"/>
    <m/>
    <m/>
    <m/>
    <m/>
    <m/>
    <m/>
    <m/>
    <n v="0.89"/>
    <n v="1.05"/>
    <n v="1.19"/>
    <n v="1.29"/>
    <n v="1.36"/>
    <n v="1.38"/>
  </r>
  <r>
    <x v="0"/>
    <x v="7"/>
    <s v="INDO_JAVA"/>
    <x v="5"/>
    <m/>
    <m/>
    <m/>
    <m/>
    <m/>
    <m/>
    <m/>
    <n v="7.59"/>
    <n v="8.4"/>
    <n v="9.31"/>
    <n v="10.28"/>
    <n v="11.27"/>
    <n v="12.29"/>
  </r>
  <r>
    <x v="0"/>
    <x v="7"/>
    <s v="INDO_JAVA"/>
    <x v="6"/>
    <n v="0"/>
    <n v="0"/>
    <n v="0"/>
    <n v="0"/>
    <n v="0"/>
    <n v="0"/>
    <n v="0"/>
    <n v="22.25"/>
    <n v="19.100000000000001"/>
    <n v="16.61"/>
    <n v="13.42"/>
    <n v="14.36"/>
    <n v="15.24"/>
  </r>
  <r>
    <x v="0"/>
    <x v="7"/>
    <s v="INDO_REST"/>
    <x v="0"/>
    <m/>
    <m/>
    <m/>
    <m/>
    <m/>
    <m/>
    <m/>
    <m/>
    <m/>
    <m/>
    <m/>
    <m/>
    <m/>
  </r>
  <r>
    <x v="0"/>
    <x v="7"/>
    <s v="INDO_REST"/>
    <x v="1"/>
    <m/>
    <m/>
    <m/>
    <m/>
    <m/>
    <m/>
    <m/>
    <n v="3.04"/>
    <n v="2.06"/>
    <n v="1.36"/>
    <n v="0.41"/>
    <n v="0.37"/>
    <n v="0.32"/>
  </r>
  <r>
    <x v="0"/>
    <x v="7"/>
    <s v="INDO_REST"/>
    <x v="2"/>
    <m/>
    <m/>
    <m/>
    <m/>
    <m/>
    <m/>
    <m/>
    <n v="2.12"/>
    <n v="1.55"/>
    <n v="0.93"/>
    <n v="0.28000000000000003"/>
    <n v="0.27"/>
    <n v="0.27"/>
  </r>
  <r>
    <x v="0"/>
    <x v="7"/>
    <s v="INDO_REST"/>
    <x v="3"/>
    <m/>
    <m/>
    <m/>
    <m/>
    <m/>
    <m/>
    <m/>
    <m/>
    <m/>
    <m/>
    <m/>
    <m/>
    <m/>
  </r>
  <r>
    <x v="0"/>
    <x v="7"/>
    <s v="INDO_REST"/>
    <x v="4"/>
    <m/>
    <m/>
    <m/>
    <m/>
    <m/>
    <m/>
    <m/>
    <n v="0.89"/>
    <n v="1.05"/>
    <n v="1.19"/>
    <n v="1.29"/>
    <n v="1.36"/>
    <n v="1.38"/>
  </r>
  <r>
    <x v="0"/>
    <x v="7"/>
    <s v="INDO_REST"/>
    <x v="5"/>
    <m/>
    <m/>
    <m/>
    <m/>
    <m/>
    <m/>
    <m/>
    <n v="2.84"/>
    <n v="3.15"/>
    <n v="3.49"/>
    <n v="3.85"/>
    <n v="4.22"/>
    <n v="4.5999999999999996"/>
  </r>
  <r>
    <x v="0"/>
    <x v="7"/>
    <s v="INDO_REST"/>
    <x v="6"/>
    <n v="0"/>
    <n v="0"/>
    <n v="0"/>
    <n v="0"/>
    <n v="0"/>
    <n v="0"/>
    <n v="0"/>
    <n v="8.89"/>
    <n v="7.81"/>
    <n v="6.96"/>
    <n v="5.84"/>
    <n v="6.23"/>
    <n v="6.57"/>
  </r>
  <r>
    <x v="0"/>
    <x v="7"/>
    <s v="INDO_SUMA"/>
    <x v="0"/>
    <m/>
    <m/>
    <m/>
    <m/>
    <m/>
    <m/>
    <m/>
    <m/>
    <m/>
    <m/>
    <m/>
    <m/>
    <m/>
  </r>
  <r>
    <x v="0"/>
    <x v="7"/>
    <s v="INDO_SUMA"/>
    <x v="1"/>
    <m/>
    <m/>
    <m/>
    <m/>
    <m/>
    <m/>
    <m/>
    <n v="3.21"/>
    <n v="2.1800000000000002"/>
    <n v="1.44"/>
    <n v="0.44"/>
    <n v="0.39"/>
    <n v="0.34"/>
  </r>
  <r>
    <x v="0"/>
    <x v="7"/>
    <s v="INDO_SUMA"/>
    <x v="2"/>
    <m/>
    <m/>
    <m/>
    <m/>
    <m/>
    <m/>
    <m/>
    <n v="2.2400000000000002"/>
    <n v="1.64"/>
    <n v="0.98"/>
    <n v="0.28999999999999998"/>
    <n v="0.28999999999999998"/>
    <n v="0.28000000000000003"/>
  </r>
  <r>
    <x v="0"/>
    <x v="7"/>
    <s v="INDO_SUMA"/>
    <x v="3"/>
    <m/>
    <m/>
    <m/>
    <m/>
    <m/>
    <m/>
    <m/>
    <m/>
    <m/>
    <m/>
    <m/>
    <m/>
    <m/>
  </r>
  <r>
    <x v="0"/>
    <x v="7"/>
    <s v="INDO_SUMA"/>
    <x v="4"/>
    <m/>
    <m/>
    <m/>
    <m/>
    <m/>
    <m/>
    <m/>
    <n v="0.89"/>
    <n v="1.05"/>
    <n v="1.19"/>
    <n v="1.29"/>
    <n v="1.36"/>
    <n v="1.38"/>
  </r>
  <r>
    <x v="0"/>
    <x v="7"/>
    <s v="INDO_SUMA"/>
    <x v="5"/>
    <m/>
    <m/>
    <m/>
    <m/>
    <m/>
    <m/>
    <m/>
    <n v="3"/>
    <n v="3.32"/>
    <n v="3.68"/>
    <n v="4.07"/>
    <n v="4.46"/>
    <n v="4.8600000000000003"/>
  </r>
  <r>
    <x v="0"/>
    <x v="7"/>
    <s v="INDO_SUMA"/>
    <x v="6"/>
    <n v="0"/>
    <n v="0"/>
    <n v="0"/>
    <n v="0"/>
    <n v="0"/>
    <n v="0"/>
    <n v="0"/>
    <n v="9.34"/>
    <n v="8.19"/>
    <n v="7.29"/>
    <n v="6.09"/>
    <n v="6.5"/>
    <n v="6.86"/>
  </r>
  <r>
    <x v="0"/>
    <x v="7"/>
    <s v="IRAN_WHOL"/>
    <x v="0"/>
    <m/>
    <m/>
    <m/>
    <m/>
    <m/>
    <m/>
    <m/>
    <m/>
    <m/>
    <m/>
    <m/>
    <m/>
    <m/>
  </r>
  <r>
    <x v="0"/>
    <x v="7"/>
    <s v="IRAN_WHOL"/>
    <x v="1"/>
    <m/>
    <m/>
    <m/>
    <m/>
    <m/>
    <m/>
    <m/>
    <n v="5.9"/>
    <n v="4.1500000000000004"/>
    <n v="2.46"/>
    <n v="0.75"/>
    <n v="0.75"/>
    <n v="0.74"/>
  </r>
  <r>
    <x v="0"/>
    <x v="7"/>
    <s v="IRAN_WHOL"/>
    <x v="2"/>
    <m/>
    <m/>
    <m/>
    <m/>
    <m/>
    <m/>
    <m/>
    <n v="12.93"/>
    <n v="9.8800000000000008"/>
    <n v="6.15"/>
    <n v="1.92"/>
    <n v="1.96"/>
    <n v="1.98"/>
  </r>
  <r>
    <x v="0"/>
    <x v="7"/>
    <s v="IRAN_WHOL"/>
    <x v="3"/>
    <m/>
    <m/>
    <m/>
    <m/>
    <m/>
    <m/>
    <m/>
    <m/>
    <m/>
    <m/>
    <m/>
    <m/>
    <m/>
  </r>
  <r>
    <x v="0"/>
    <x v="7"/>
    <s v="IRAN_WHOL"/>
    <x v="4"/>
    <m/>
    <m/>
    <m/>
    <m/>
    <m/>
    <m/>
    <m/>
    <n v="4.74"/>
    <n v="4.7699999999999996"/>
    <n v="4.79"/>
    <n v="4.8099999999999996"/>
    <n v="4.82"/>
    <n v="4.84"/>
  </r>
  <r>
    <x v="0"/>
    <x v="7"/>
    <s v="IRAN_WHOL"/>
    <x v="5"/>
    <m/>
    <m/>
    <m/>
    <m/>
    <m/>
    <m/>
    <m/>
    <n v="62.19"/>
    <n v="43.48"/>
    <n v="27.45"/>
    <n v="13.55"/>
    <n v="13.65"/>
    <n v="13.76"/>
  </r>
  <r>
    <x v="0"/>
    <x v="7"/>
    <s v="IRAN_WHOL"/>
    <x v="6"/>
    <n v="0"/>
    <n v="0"/>
    <n v="0"/>
    <n v="0"/>
    <n v="0"/>
    <n v="0"/>
    <n v="0"/>
    <n v="85.76"/>
    <n v="62.28"/>
    <n v="40.86"/>
    <n v="21.03"/>
    <n v="21.18"/>
    <n v="21.32"/>
  </r>
  <r>
    <x v="0"/>
    <x v="7"/>
    <s v="IREL_WHOL"/>
    <x v="0"/>
    <m/>
    <m/>
    <m/>
    <m/>
    <m/>
    <m/>
    <m/>
    <m/>
    <m/>
    <m/>
    <m/>
    <m/>
    <m/>
  </r>
  <r>
    <x v="0"/>
    <x v="7"/>
    <s v="IREL_WHOL"/>
    <x v="1"/>
    <m/>
    <m/>
    <m/>
    <m/>
    <m/>
    <m/>
    <m/>
    <n v="0.03"/>
    <n v="0.02"/>
    <n v="0.03"/>
    <n v="0.02"/>
    <n v="0.02"/>
    <n v="0.02"/>
  </r>
  <r>
    <x v="0"/>
    <x v="7"/>
    <s v="IREL_WHOL"/>
    <x v="2"/>
    <m/>
    <m/>
    <m/>
    <m/>
    <m/>
    <m/>
    <m/>
    <n v="0.44"/>
    <n v="0.18"/>
    <n v="0.19"/>
    <n v="0.1"/>
    <n v="0.09"/>
    <n v="0.08"/>
  </r>
  <r>
    <x v="0"/>
    <x v="7"/>
    <s v="IREL_WHOL"/>
    <x v="3"/>
    <m/>
    <m/>
    <m/>
    <m/>
    <m/>
    <m/>
    <m/>
    <n v="0.06"/>
    <n v="0.03"/>
    <n v="0.02"/>
    <n v="0.01"/>
    <n v="0.01"/>
    <n v="0"/>
  </r>
  <r>
    <x v="0"/>
    <x v="7"/>
    <s v="IREL_WHOL"/>
    <x v="4"/>
    <m/>
    <m/>
    <m/>
    <m/>
    <m/>
    <m/>
    <m/>
    <n v="0.06"/>
    <n v="0.06"/>
    <n v="0.05"/>
    <n v="0.05"/>
    <n v="0.04"/>
    <n v="0.03"/>
  </r>
  <r>
    <x v="0"/>
    <x v="7"/>
    <s v="IREL_WHOL"/>
    <x v="5"/>
    <m/>
    <m/>
    <m/>
    <m/>
    <m/>
    <m/>
    <m/>
    <n v="0.27"/>
    <n v="0.3"/>
    <n v="0.33"/>
    <n v="0.35"/>
    <n v="0.38"/>
    <n v="0.41"/>
  </r>
  <r>
    <x v="0"/>
    <x v="7"/>
    <s v="IREL_WHOL"/>
    <x v="6"/>
    <n v="0"/>
    <n v="0"/>
    <n v="0"/>
    <n v="0"/>
    <n v="0"/>
    <n v="0"/>
    <n v="0"/>
    <n v="0.87"/>
    <n v="0.59"/>
    <n v="0.61"/>
    <n v="0.52"/>
    <n v="0.53"/>
    <n v="0.54"/>
  </r>
  <r>
    <x v="0"/>
    <x v="7"/>
    <s v="ISRA_WHOL"/>
    <x v="0"/>
    <m/>
    <m/>
    <m/>
    <m/>
    <m/>
    <m/>
    <m/>
    <m/>
    <m/>
    <m/>
    <m/>
    <m/>
    <m/>
  </r>
  <r>
    <x v="0"/>
    <x v="7"/>
    <s v="ISRA_WHOL"/>
    <x v="1"/>
    <m/>
    <m/>
    <m/>
    <m/>
    <m/>
    <m/>
    <m/>
    <n v="0.26"/>
    <n v="0.18"/>
    <n v="0.11"/>
    <n v="0.05"/>
    <n v="0.04"/>
    <n v="0.04"/>
  </r>
  <r>
    <x v="0"/>
    <x v="7"/>
    <s v="ISRA_WHOL"/>
    <x v="2"/>
    <m/>
    <m/>
    <m/>
    <m/>
    <m/>
    <m/>
    <m/>
    <n v="3.09"/>
    <n v="2.1"/>
    <n v="1.21"/>
    <n v="0.4"/>
    <n v="0.39"/>
    <n v="0.36"/>
  </r>
  <r>
    <x v="0"/>
    <x v="7"/>
    <s v="ISRA_WHOL"/>
    <x v="3"/>
    <m/>
    <m/>
    <m/>
    <m/>
    <m/>
    <m/>
    <m/>
    <m/>
    <m/>
    <m/>
    <m/>
    <m/>
    <m/>
  </r>
  <r>
    <x v="0"/>
    <x v="7"/>
    <s v="ISRA_WHOL"/>
    <x v="4"/>
    <m/>
    <m/>
    <m/>
    <m/>
    <m/>
    <m/>
    <m/>
    <m/>
    <m/>
    <m/>
    <m/>
    <m/>
    <m/>
  </r>
  <r>
    <x v="0"/>
    <x v="7"/>
    <s v="ISRA_WHOL"/>
    <x v="5"/>
    <m/>
    <m/>
    <m/>
    <m/>
    <m/>
    <m/>
    <m/>
    <n v="2.78"/>
    <n v="2.64"/>
    <n v="2.86"/>
    <n v="2.95"/>
    <n v="2.9"/>
    <n v="2.85"/>
  </r>
  <r>
    <x v="0"/>
    <x v="7"/>
    <s v="ISRA_WHOL"/>
    <x v="6"/>
    <n v="0"/>
    <n v="0"/>
    <n v="0"/>
    <n v="0"/>
    <n v="0"/>
    <n v="0"/>
    <n v="0"/>
    <n v="6.13"/>
    <n v="4.92"/>
    <n v="4.18"/>
    <n v="3.4"/>
    <n v="3.33"/>
    <n v="3.26"/>
  </r>
  <r>
    <x v="0"/>
    <x v="7"/>
    <s v="ITAL_WHOL"/>
    <x v="0"/>
    <m/>
    <m/>
    <m/>
    <m/>
    <m/>
    <m/>
    <m/>
    <m/>
    <m/>
    <m/>
    <m/>
    <m/>
    <m/>
  </r>
  <r>
    <x v="0"/>
    <x v="7"/>
    <s v="ITAL_WHOL"/>
    <x v="1"/>
    <m/>
    <m/>
    <m/>
    <m/>
    <m/>
    <m/>
    <m/>
    <n v="0.47"/>
    <n v="0.16"/>
    <n v="0.21"/>
    <n v="0.13"/>
    <n v="0.13"/>
    <n v="0.13"/>
  </r>
  <r>
    <x v="0"/>
    <x v="7"/>
    <s v="ITAL_WHOL"/>
    <x v="2"/>
    <m/>
    <m/>
    <m/>
    <m/>
    <m/>
    <m/>
    <m/>
    <n v="2.9"/>
    <n v="1.22"/>
    <n v="1"/>
    <n v="0.51"/>
    <n v="0.47"/>
    <n v="0.42"/>
  </r>
  <r>
    <x v="0"/>
    <x v="7"/>
    <s v="ITAL_WHOL"/>
    <x v="3"/>
    <m/>
    <m/>
    <m/>
    <m/>
    <m/>
    <m/>
    <m/>
    <n v="0.17"/>
    <n v="0.09"/>
    <n v="0.05"/>
    <n v="0.02"/>
    <n v="0.02"/>
    <n v="0.02"/>
  </r>
  <r>
    <x v="0"/>
    <x v="7"/>
    <s v="ITAL_WHOL"/>
    <x v="4"/>
    <m/>
    <m/>
    <m/>
    <m/>
    <m/>
    <m/>
    <m/>
    <n v="1.37"/>
    <n v="1.36"/>
    <n v="1.3"/>
    <n v="1.24"/>
    <n v="1.18"/>
    <n v="1.1299999999999999"/>
  </r>
  <r>
    <x v="0"/>
    <x v="7"/>
    <s v="ITAL_WHOL"/>
    <x v="5"/>
    <m/>
    <m/>
    <m/>
    <m/>
    <m/>
    <m/>
    <m/>
    <n v="0.86"/>
    <n v="0.83"/>
    <n v="0.85"/>
    <n v="0.86"/>
    <n v="0.85"/>
    <n v="0.85"/>
  </r>
  <r>
    <x v="0"/>
    <x v="7"/>
    <s v="ITAL_WHOL"/>
    <x v="6"/>
    <n v="0"/>
    <n v="0"/>
    <n v="0"/>
    <n v="0"/>
    <n v="0"/>
    <n v="0"/>
    <n v="0"/>
    <n v="5.78"/>
    <n v="3.67"/>
    <n v="3.41"/>
    <n v="2.76"/>
    <n v="2.66"/>
    <n v="2.5499999999999998"/>
  </r>
  <r>
    <x v="0"/>
    <x v="7"/>
    <s v="JAPA_CHSH"/>
    <x v="0"/>
    <m/>
    <m/>
    <m/>
    <m/>
    <m/>
    <m/>
    <m/>
    <m/>
    <m/>
    <m/>
    <m/>
    <m/>
    <m/>
  </r>
  <r>
    <x v="0"/>
    <x v="7"/>
    <s v="JAPA_CHSH"/>
    <x v="1"/>
    <m/>
    <m/>
    <m/>
    <m/>
    <m/>
    <m/>
    <m/>
    <n v="0.53"/>
    <n v="0.37"/>
    <n v="0.25"/>
    <n v="0.14000000000000001"/>
    <n v="0.13"/>
    <n v="0.12"/>
  </r>
  <r>
    <x v="0"/>
    <x v="7"/>
    <s v="JAPA_CHSH"/>
    <x v="2"/>
    <m/>
    <m/>
    <m/>
    <m/>
    <m/>
    <m/>
    <m/>
    <n v="0.59"/>
    <n v="0.4"/>
    <n v="0.27"/>
    <n v="0.14000000000000001"/>
    <n v="0.14000000000000001"/>
    <n v="0.13"/>
  </r>
  <r>
    <x v="0"/>
    <x v="7"/>
    <s v="JAPA_CHSH"/>
    <x v="3"/>
    <m/>
    <m/>
    <m/>
    <m/>
    <m/>
    <m/>
    <m/>
    <n v="0.01"/>
    <n v="0.01"/>
    <n v="0"/>
    <n v="0"/>
    <n v="0"/>
    <n v="0"/>
  </r>
  <r>
    <x v="0"/>
    <x v="7"/>
    <s v="JAPA_CHSH"/>
    <x v="4"/>
    <m/>
    <m/>
    <m/>
    <m/>
    <m/>
    <m/>
    <m/>
    <m/>
    <m/>
    <m/>
    <m/>
    <m/>
    <m/>
  </r>
  <r>
    <x v="0"/>
    <x v="7"/>
    <s v="JAPA_CHSH"/>
    <x v="5"/>
    <m/>
    <m/>
    <m/>
    <m/>
    <m/>
    <m/>
    <m/>
    <n v="0.22"/>
    <n v="0.21"/>
    <n v="0.21"/>
    <n v="0.2"/>
    <n v="0.19"/>
    <n v="0.18"/>
  </r>
  <r>
    <x v="0"/>
    <x v="7"/>
    <s v="JAPA_CHSH"/>
    <x v="6"/>
    <n v="0"/>
    <n v="0"/>
    <n v="0"/>
    <n v="0"/>
    <n v="0"/>
    <n v="0"/>
    <n v="0"/>
    <n v="1.35"/>
    <n v="0.99"/>
    <n v="0.73"/>
    <n v="0.48"/>
    <n v="0.46"/>
    <n v="0.43"/>
  </r>
  <r>
    <x v="0"/>
    <x v="7"/>
    <s v="JAPA_CHUB"/>
    <x v="0"/>
    <m/>
    <m/>
    <m/>
    <m/>
    <m/>
    <m/>
    <m/>
    <m/>
    <m/>
    <m/>
    <m/>
    <m/>
    <m/>
  </r>
  <r>
    <x v="0"/>
    <x v="7"/>
    <s v="JAPA_CHUB"/>
    <x v="1"/>
    <m/>
    <m/>
    <m/>
    <m/>
    <m/>
    <m/>
    <m/>
    <n v="1.02"/>
    <n v="0.72"/>
    <n v="0.49"/>
    <n v="0.26"/>
    <n v="0.24"/>
    <n v="0.22"/>
  </r>
  <r>
    <x v="0"/>
    <x v="7"/>
    <s v="JAPA_CHUB"/>
    <x v="2"/>
    <m/>
    <m/>
    <m/>
    <m/>
    <m/>
    <m/>
    <m/>
    <n v="1.23"/>
    <n v="0.83"/>
    <n v="0.56000000000000005"/>
    <n v="0.3"/>
    <n v="0.28000000000000003"/>
    <n v="0.27"/>
  </r>
  <r>
    <x v="0"/>
    <x v="7"/>
    <s v="JAPA_CHUB"/>
    <x v="3"/>
    <m/>
    <m/>
    <m/>
    <m/>
    <m/>
    <m/>
    <m/>
    <n v="0.03"/>
    <n v="0.01"/>
    <n v="0"/>
    <n v="0"/>
    <n v="0"/>
    <n v="0"/>
  </r>
  <r>
    <x v="0"/>
    <x v="7"/>
    <s v="JAPA_CHUB"/>
    <x v="4"/>
    <m/>
    <m/>
    <m/>
    <m/>
    <m/>
    <m/>
    <m/>
    <m/>
    <m/>
    <m/>
    <m/>
    <m/>
    <m/>
  </r>
  <r>
    <x v="0"/>
    <x v="7"/>
    <s v="JAPA_CHUB"/>
    <x v="5"/>
    <m/>
    <m/>
    <m/>
    <m/>
    <m/>
    <m/>
    <m/>
    <n v="0.45"/>
    <n v="0.45"/>
    <n v="0.44"/>
    <n v="0.42"/>
    <n v="0.4"/>
    <n v="0.38"/>
  </r>
  <r>
    <x v="0"/>
    <x v="7"/>
    <s v="JAPA_CHUB"/>
    <x v="6"/>
    <n v="0"/>
    <n v="0"/>
    <n v="0"/>
    <n v="0"/>
    <n v="0"/>
    <n v="0"/>
    <n v="0"/>
    <n v="2.73"/>
    <n v="2.0099999999999998"/>
    <n v="1.48"/>
    <n v="0.98"/>
    <n v="0.93"/>
    <n v="0.87"/>
  </r>
  <r>
    <x v="0"/>
    <x v="7"/>
    <s v="JAPA_HOTO"/>
    <x v="0"/>
    <m/>
    <m/>
    <m/>
    <m/>
    <m/>
    <m/>
    <m/>
    <m/>
    <m/>
    <m/>
    <m/>
    <m/>
    <m/>
  </r>
  <r>
    <x v="0"/>
    <x v="7"/>
    <s v="JAPA_HOTO"/>
    <x v="1"/>
    <m/>
    <m/>
    <m/>
    <m/>
    <m/>
    <m/>
    <m/>
    <n v="0.7"/>
    <n v="0.5"/>
    <n v="0.34"/>
    <n v="0.18"/>
    <n v="0.17"/>
    <n v="0.16"/>
  </r>
  <r>
    <x v="0"/>
    <x v="7"/>
    <s v="JAPA_HOTO"/>
    <x v="2"/>
    <m/>
    <m/>
    <m/>
    <m/>
    <m/>
    <m/>
    <m/>
    <n v="0.8"/>
    <n v="0.54"/>
    <n v="0.36"/>
    <n v="0.19"/>
    <n v="0.18"/>
    <n v="0.17"/>
  </r>
  <r>
    <x v="0"/>
    <x v="7"/>
    <s v="JAPA_HOTO"/>
    <x v="3"/>
    <m/>
    <m/>
    <m/>
    <m/>
    <m/>
    <m/>
    <m/>
    <n v="0.02"/>
    <n v="0.01"/>
    <n v="0"/>
    <n v="0"/>
    <n v="0"/>
    <n v="0"/>
  </r>
  <r>
    <x v="0"/>
    <x v="7"/>
    <s v="JAPA_HOTO"/>
    <x v="4"/>
    <m/>
    <m/>
    <m/>
    <m/>
    <m/>
    <m/>
    <m/>
    <m/>
    <m/>
    <m/>
    <m/>
    <m/>
    <m/>
  </r>
  <r>
    <x v="0"/>
    <x v="7"/>
    <s v="JAPA_HOTO"/>
    <x v="5"/>
    <m/>
    <m/>
    <m/>
    <m/>
    <m/>
    <m/>
    <m/>
    <n v="0.28999999999999998"/>
    <n v="0.28999999999999998"/>
    <n v="0.28000000000000003"/>
    <n v="0.27"/>
    <n v="0.26"/>
    <n v="0.25"/>
  </r>
  <r>
    <x v="0"/>
    <x v="7"/>
    <s v="JAPA_HOTO"/>
    <x v="6"/>
    <n v="0"/>
    <n v="0"/>
    <n v="0"/>
    <n v="0"/>
    <n v="0"/>
    <n v="0"/>
    <n v="0"/>
    <n v="1.82"/>
    <n v="1.33"/>
    <n v="0.99"/>
    <n v="0.65"/>
    <n v="0.62"/>
    <n v="0.57999999999999996"/>
  </r>
  <r>
    <x v="0"/>
    <x v="7"/>
    <s v="JAPA_KANT"/>
    <x v="0"/>
    <m/>
    <m/>
    <m/>
    <m/>
    <m/>
    <m/>
    <m/>
    <m/>
    <m/>
    <m/>
    <m/>
    <m/>
    <m/>
  </r>
  <r>
    <x v="0"/>
    <x v="7"/>
    <s v="JAPA_KANT"/>
    <x v="1"/>
    <m/>
    <m/>
    <m/>
    <m/>
    <m/>
    <m/>
    <m/>
    <n v="2.12"/>
    <n v="1.49"/>
    <n v="1.01"/>
    <n v="0.55000000000000004"/>
    <n v="0.51"/>
    <n v="0.47"/>
  </r>
  <r>
    <x v="0"/>
    <x v="7"/>
    <s v="JAPA_KANT"/>
    <x v="2"/>
    <m/>
    <m/>
    <m/>
    <m/>
    <m/>
    <m/>
    <m/>
    <n v="2.63"/>
    <n v="1.78"/>
    <n v="1.2"/>
    <n v="0.64"/>
    <n v="0.61"/>
    <n v="0.56999999999999995"/>
  </r>
  <r>
    <x v="0"/>
    <x v="7"/>
    <s v="JAPA_KANT"/>
    <x v="3"/>
    <m/>
    <m/>
    <m/>
    <m/>
    <m/>
    <m/>
    <m/>
    <n v="0.06"/>
    <n v="0.03"/>
    <n v="0.01"/>
    <n v="0"/>
    <n v="0"/>
    <n v="0"/>
  </r>
  <r>
    <x v="0"/>
    <x v="7"/>
    <s v="JAPA_KANT"/>
    <x v="4"/>
    <m/>
    <m/>
    <m/>
    <m/>
    <m/>
    <m/>
    <m/>
    <m/>
    <m/>
    <m/>
    <m/>
    <m/>
    <m/>
  </r>
  <r>
    <x v="0"/>
    <x v="7"/>
    <s v="JAPA_KANT"/>
    <x v="5"/>
    <m/>
    <m/>
    <m/>
    <m/>
    <m/>
    <m/>
    <m/>
    <n v="0.97"/>
    <n v="0.95"/>
    <n v="0.93"/>
    <n v="0.9"/>
    <n v="0.86"/>
    <n v="0.81"/>
  </r>
  <r>
    <x v="0"/>
    <x v="7"/>
    <s v="JAPA_KANT"/>
    <x v="6"/>
    <n v="0"/>
    <n v="0"/>
    <n v="0"/>
    <n v="0"/>
    <n v="0"/>
    <n v="0"/>
    <n v="0"/>
    <n v="5.78"/>
    <n v="4.25"/>
    <n v="3.15"/>
    <n v="2.09"/>
    <n v="1.98"/>
    <n v="1.86"/>
  </r>
  <r>
    <x v="0"/>
    <x v="7"/>
    <s v="JAPA_KINK"/>
    <x v="0"/>
    <m/>
    <m/>
    <m/>
    <m/>
    <m/>
    <m/>
    <m/>
    <m/>
    <m/>
    <m/>
    <m/>
    <m/>
    <m/>
  </r>
  <r>
    <x v="0"/>
    <x v="7"/>
    <s v="JAPA_KINK"/>
    <x v="1"/>
    <m/>
    <m/>
    <m/>
    <m/>
    <m/>
    <m/>
    <m/>
    <n v="1.0900000000000001"/>
    <n v="0.77"/>
    <n v="0.52"/>
    <n v="0.28000000000000003"/>
    <n v="0.26"/>
    <n v="0.24"/>
  </r>
  <r>
    <x v="0"/>
    <x v="7"/>
    <s v="JAPA_KINK"/>
    <x v="2"/>
    <m/>
    <m/>
    <m/>
    <m/>
    <m/>
    <m/>
    <m/>
    <n v="1.29"/>
    <n v="0.87"/>
    <n v="0.59"/>
    <n v="0.31"/>
    <n v="0.3"/>
    <n v="0.28000000000000003"/>
  </r>
  <r>
    <x v="0"/>
    <x v="7"/>
    <s v="JAPA_KINK"/>
    <x v="3"/>
    <m/>
    <m/>
    <m/>
    <m/>
    <m/>
    <m/>
    <m/>
    <n v="0.03"/>
    <n v="0.01"/>
    <n v="0"/>
    <n v="0"/>
    <n v="0"/>
    <n v="0"/>
  </r>
  <r>
    <x v="0"/>
    <x v="7"/>
    <s v="JAPA_KINK"/>
    <x v="4"/>
    <m/>
    <m/>
    <m/>
    <m/>
    <m/>
    <m/>
    <m/>
    <m/>
    <m/>
    <m/>
    <m/>
    <m/>
    <m/>
  </r>
  <r>
    <x v="0"/>
    <x v="7"/>
    <s v="JAPA_KINK"/>
    <x v="5"/>
    <m/>
    <m/>
    <m/>
    <m/>
    <m/>
    <m/>
    <m/>
    <n v="0.47"/>
    <n v="0.47"/>
    <n v="0.46"/>
    <n v="0.44"/>
    <n v="0.42"/>
    <n v="0.4"/>
  </r>
  <r>
    <x v="0"/>
    <x v="7"/>
    <s v="JAPA_KINK"/>
    <x v="6"/>
    <n v="0"/>
    <n v="0"/>
    <n v="0"/>
    <n v="0"/>
    <n v="0"/>
    <n v="0"/>
    <n v="0"/>
    <n v="2.89"/>
    <n v="2.12"/>
    <n v="1.57"/>
    <n v="1.04"/>
    <n v="0.98"/>
    <n v="0.92"/>
  </r>
  <r>
    <x v="0"/>
    <x v="7"/>
    <s v="JAPA_KYOK"/>
    <x v="0"/>
    <m/>
    <m/>
    <m/>
    <m/>
    <m/>
    <m/>
    <m/>
    <m/>
    <m/>
    <m/>
    <m/>
    <m/>
    <m/>
  </r>
  <r>
    <x v="0"/>
    <x v="7"/>
    <s v="JAPA_KYOK"/>
    <x v="1"/>
    <m/>
    <m/>
    <m/>
    <m/>
    <m/>
    <m/>
    <m/>
    <n v="0.66"/>
    <n v="0.47"/>
    <n v="0.32"/>
    <n v="0.17"/>
    <n v="0.16"/>
    <n v="0.15"/>
  </r>
  <r>
    <x v="0"/>
    <x v="7"/>
    <s v="JAPA_KYOK"/>
    <x v="2"/>
    <m/>
    <m/>
    <m/>
    <m/>
    <m/>
    <m/>
    <m/>
    <n v="0.76"/>
    <n v="0.51"/>
    <n v="0.34"/>
    <n v="0.18"/>
    <n v="0.17"/>
    <n v="0.16"/>
  </r>
  <r>
    <x v="0"/>
    <x v="7"/>
    <s v="JAPA_KYOK"/>
    <x v="3"/>
    <m/>
    <m/>
    <m/>
    <m/>
    <m/>
    <m/>
    <m/>
    <n v="0.02"/>
    <n v="0.01"/>
    <n v="0"/>
    <n v="0"/>
    <n v="0"/>
    <n v="0"/>
  </r>
  <r>
    <x v="0"/>
    <x v="7"/>
    <s v="JAPA_KYOK"/>
    <x v="4"/>
    <m/>
    <m/>
    <m/>
    <m/>
    <m/>
    <m/>
    <m/>
    <m/>
    <m/>
    <m/>
    <m/>
    <m/>
    <m/>
  </r>
  <r>
    <x v="0"/>
    <x v="7"/>
    <s v="JAPA_KYOK"/>
    <x v="5"/>
    <m/>
    <m/>
    <m/>
    <m/>
    <m/>
    <m/>
    <m/>
    <n v="0.28000000000000003"/>
    <n v="0.27"/>
    <n v="0.27"/>
    <n v="0.26"/>
    <n v="0.25"/>
    <n v="0.23"/>
  </r>
  <r>
    <x v="0"/>
    <x v="7"/>
    <s v="JAPA_KYOK"/>
    <x v="6"/>
    <n v="0"/>
    <n v="0"/>
    <n v="0"/>
    <n v="0"/>
    <n v="0"/>
    <n v="0"/>
    <n v="0"/>
    <n v="1.72"/>
    <n v="1.26"/>
    <n v="0.93"/>
    <n v="0.61"/>
    <n v="0.57999999999999996"/>
    <n v="0.55000000000000004"/>
  </r>
  <r>
    <x v="0"/>
    <x v="7"/>
    <s v="KAZA_WHOL"/>
    <x v="0"/>
    <m/>
    <m/>
    <m/>
    <m/>
    <m/>
    <m/>
    <m/>
    <m/>
    <m/>
    <m/>
    <m/>
    <m/>
    <m/>
  </r>
  <r>
    <x v="0"/>
    <x v="7"/>
    <s v="KAZA_WHOL"/>
    <x v="1"/>
    <m/>
    <m/>
    <m/>
    <m/>
    <m/>
    <m/>
    <m/>
    <n v="3.93"/>
    <n v="3.04"/>
    <n v="1.86"/>
    <n v="0.6"/>
    <n v="0.59"/>
    <n v="0.56999999999999995"/>
  </r>
  <r>
    <x v="0"/>
    <x v="7"/>
    <s v="KAZA_WHOL"/>
    <x v="2"/>
    <m/>
    <m/>
    <m/>
    <m/>
    <m/>
    <m/>
    <m/>
    <n v="1.91"/>
    <n v="1.5"/>
    <n v="0.85"/>
    <n v="0.24"/>
    <n v="0.23"/>
    <n v="0.21"/>
  </r>
  <r>
    <x v="0"/>
    <x v="7"/>
    <s v="KAZA_WHOL"/>
    <x v="3"/>
    <m/>
    <m/>
    <m/>
    <m/>
    <m/>
    <m/>
    <m/>
    <n v="0.9"/>
    <n v="0.65"/>
    <n v="0.35"/>
    <n v="0"/>
    <n v="0"/>
    <n v="0"/>
  </r>
  <r>
    <x v="0"/>
    <x v="7"/>
    <s v="KAZA_WHOL"/>
    <x v="4"/>
    <m/>
    <m/>
    <m/>
    <m/>
    <m/>
    <m/>
    <m/>
    <m/>
    <m/>
    <m/>
    <m/>
    <m/>
    <m/>
  </r>
  <r>
    <x v="0"/>
    <x v="7"/>
    <s v="KAZA_WHOL"/>
    <x v="5"/>
    <m/>
    <m/>
    <m/>
    <m/>
    <m/>
    <m/>
    <m/>
    <n v="5.67"/>
    <n v="6.3"/>
    <n v="6.91"/>
    <n v="7.44"/>
    <n v="7.82"/>
    <n v="8.07"/>
  </r>
  <r>
    <x v="0"/>
    <x v="7"/>
    <s v="KAZA_WHOL"/>
    <x v="6"/>
    <n v="0"/>
    <n v="0"/>
    <n v="0"/>
    <n v="0"/>
    <n v="0"/>
    <n v="0"/>
    <n v="0"/>
    <n v="12.41"/>
    <n v="11.49"/>
    <n v="9.9700000000000006"/>
    <n v="8.2799999999999994"/>
    <n v="8.64"/>
    <n v="8.85"/>
  </r>
  <r>
    <x v="0"/>
    <x v="7"/>
    <s v="KENY_WHOL"/>
    <x v="0"/>
    <m/>
    <m/>
    <m/>
    <m/>
    <m/>
    <m/>
    <m/>
    <m/>
    <m/>
    <m/>
    <m/>
    <m/>
    <m/>
  </r>
  <r>
    <x v="0"/>
    <x v="7"/>
    <s v="KENY_WHOL"/>
    <x v="1"/>
    <m/>
    <m/>
    <m/>
    <m/>
    <m/>
    <m/>
    <m/>
    <n v="2.0099999999999998"/>
    <n v="1.66"/>
    <n v="1.1499999999999999"/>
    <n v="0.41"/>
    <n v="0.47"/>
    <n v="0.54"/>
  </r>
  <r>
    <x v="0"/>
    <x v="7"/>
    <s v="KENY_WHOL"/>
    <x v="2"/>
    <m/>
    <m/>
    <m/>
    <m/>
    <m/>
    <m/>
    <m/>
    <n v="0.02"/>
    <n v="0.01"/>
    <n v="0.01"/>
    <n v="0"/>
    <n v="0"/>
    <n v="0"/>
  </r>
  <r>
    <x v="0"/>
    <x v="7"/>
    <s v="KENY_WHOL"/>
    <x v="3"/>
    <m/>
    <m/>
    <m/>
    <m/>
    <m/>
    <m/>
    <m/>
    <n v="0.33"/>
    <n v="0.27"/>
    <n v="0.16"/>
    <n v="0"/>
    <n v="0"/>
    <n v="0"/>
  </r>
  <r>
    <x v="0"/>
    <x v="7"/>
    <s v="KENY_WHOL"/>
    <x v="4"/>
    <m/>
    <m/>
    <m/>
    <m/>
    <m/>
    <m/>
    <m/>
    <m/>
    <m/>
    <m/>
    <m/>
    <m/>
    <m/>
  </r>
  <r>
    <x v="0"/>
    <x v="7"/>
    <s v="KENY_WHOL"/>
    <x v="5"/>
    <m/>
    <m/>
    <m/>
    <m/>
    <m/>
    <m/>
    <m/>
    <n v="0.44"/>
    <n v="0.53"/>
    <n v="0.64"/>
    <n v="0.77"/>
    <n v="0.91"/>
    <n v="1.06"/>
  </r>
  <r>
    <x v="0"/>
    <x v="7"/>
    <s v="KENY_WHOL"/>
    <x v="6"/>
    <n v="0"/>
    <n v="0"/>
    <n v="0"/>
    <n v="0"/>
    <n v="0"/>
    <n v="0"/>
    <n v="0"/>
    <n v="2.81"/>
    <n v="2.4700000000000002"/>
    <n v="1.96"/>
    <n v="1.18"/>
    <n v="1.38"/>
    <n v="1.6"/>
  </r>
  <r>
    <x v="0"/>
    <x v="7"/>
    <s v="KORS_NORT"/>
    <x v="0"/>
    <m/>
    <m/>
    <m/>
    <m/>
    <m/>
    <m/>
    <m/>
    <m/>
    <m/>
    <m/>
    <m/>
    <m/>
    <m/>
  </r>
  <r>
    <x v="0"/>
    <x v="7"/>
    <s v="KORS_NORT"/>
    <x v="1"/>
    <m/>
    <m/>
    <m/>
    <m/>
    <m/>
    <m/>
    <m/>
    <n v="0.47"/>
    <n v="0.3"/>
    <n v="0.25"/>
    <n v="0.22"/>
    <n v="0.21"/>
    <n v="0.2"/>
  </r>
  <r>
    <x v="0"/>
    <x v="7"/>
    <s v="KORS_NORT"/>
    <x v="2"/>
    <m/>
    <m/>
    <m/>
    <m/>
    <m/>
    <m/>
    <m/>
    <n v="0.12"/>
    <n v="7.0000000000000007E-2"/>
    <n v="0.05"/>
    <n v="0.04"/>
    <n v="0.04"/>
    <n v="0.03"/>
  </r>
  <r>
    <x v="0"/>
    <x v="7"/>
    <s v="KORS_NORT"/>
    <x v="3"/>
    <m/>
    <m/>
    <m/>
    <m/>
    <m/>
    <m/>
    <m/>
    <n v="0.03"/>
    <n v="0.01"/>
    <n v="0"/>
    <n v="0"/>
    <n v="0"/>
    <n v="0"/>
  </r>
  <r>
    <x v="0"/>
    <x v="7"/>
    <s v="KORS_NORT"/>
    <x v="4"/>
    <m/>
    <m/>
    <m/>
    <m/>
    <m/>
    <m/>
    <m/>
    <n v="0.12"/>
    <n v="0.1"/>
    <n v="0.08"/>
    <n v="0.06"/>
    <n v="0.04"/>
    <n v="0.03"/>
  </r>
  <r>
    <x v="0"/>
    <x v="7"/>
    <s v="KORS_NORT"/>
    <x v="5"/>
    <m/>
    <m/>
    <m/>
    <m/>
    <m/>
    <m/>
    <m/>
    <n v="1.64"/>
    <n v="1.67"/>
    <n v="1.68"/>
    <n v="1.69"/>
    <n v="1.71"/>
    <n v="1.71"/>
  </r>
  <r>
    <x v="0"/>
    <x v="7"/>
    <s v="KORS_NORT"/>
    <x v="6"/>
    <n v="0"/>
    <n v="0"/>
    <n v="0"/>
    <n v="0"/>
    <n v="0"/>
    <n v="0"/>
    <n v="0"/>
    <n v="2.39"/>
    <n v="2.14"/>
    <n v="2.06"/>
    <n v="2.0099999999999998"/>
    <n v="2"/>
    <n v="1.97"/>
  </r>
  <r>
    <x v="0"/>
    <x v="7"/>
    <s v="KORS_PUSA"/>
    <x v="0"/>
    <m/>
    <m/>
    <m/>
    <m/>
    <m/>
    <m/>
    <m/>
    <m/>
    <m/>
    <m/>
    <m/>
    <m/>
    <m/>
  </r>
  <r>
    <x v="0"/>
    <x v="7"/>
    <s v="KORS_PUSA"/>
    <x v="1"/>
    <m/>
    <m/>
    <m/>
    <m/>
    <m/>
    <m/>
    <m/>
    <n v="0.14000000000000001"/>
    <n v="0.09"/>
    <n v="7.0000000000000007E-2"/>
    <n v="0.06"/>
    <n v="0.06"/>
    <n v="0.06"/>
  </r>
  <r>
    <x v="0"/>
    <x v="7"/>
    <s v="KORS_PUSA"/>
    <x v="2"/>
    <m/>
    <m/>
    <m/>
    <m/>
    <m/>
    <m/>
    <m/>
    <n v="0.04"/>
    <n v="0.02"/>
    <n v="0.01"/>
    <n v="0.01"/>
    <n v="0.01"/>
    <n v="0.01"/>
  </r>
  <r>
    <x v="0"/>
    <x v="7"/>
    <s v="KORS_PUSA"/>
    <x v="3"/>
    <m/>
    <m/>
    <m/>
    <m/>
    <m/>
    <m/>
    <m/>
    <n v="0.01"/>
    <n v="0"/>
    <n v="0"/>
    <n v="0"/>
    <n v="0"/>
    <n v="0"/>
  </r>
  <r>
    <x v="0"/>
    <x v="7"/>
    <s v="KORS_PUSA"/>
    <x v="4"/>
    <m/>
    <m/>
    <m/>
    <m/>
    <m/>
    <m/>
    <m/>
    <n v="0.12"/>
    <n v="0.1"/>
    <n v="0.08"/>
    <n v="0.06"/>
    <n v="0.04"/>
    <n v="0.03"/>
  </r>
  <r>
    <x v="0"/>
    <x v="7"/>
    <s v="KORS_PUSA"/>
    <x v="5"/>
    <m/>
    <m/>
    <m/>
    <m/>
    <m/>
    <m/>
    <m/>
    <n v="0.49"/>
    <n v="0.5"/>
    <n v="0.5"/>
    <n v="0.5"/>
    <n v="0.51"/>
    <n v="0.51"/>
  </r>
  <r>
    <x v="0"/>
    <x v="7"/>
    <s v="KORS_PUSA"/>
    <x v="6"/>
    <n v="0"/>
    <n v="0"/>
    <n v="0"/>
    <n v="0"/>
    <n v="0"/>
    <n v="0"/>
    <n v="0"/>
    <n v="0.79"/>
    <n v="0.71"/>
    <n v="0.67"/>
    <n v="0.64"/>
    <n v="0.63"/>
    <n v="0.61"/>
  </r>
  <r>
    <x v="0"/>
    <x v="7"/>
    <s v="KORS_SEOI"/>
    <x v="0"/>
    <m/>
    <m/>
    <m/>
    <m/>
    <m/>
    <m/>
    <m/>
    <m/>
    <m/>
    <m/>
    <m/>
    <m/>
    <m/>
  </r>
  <r>
    <x v="0"/>
    <x v="7"/>
    <s v="KORS_SEOI"/>
    <x v="1"/>
    <m/>
    <m/>
    <m/>
    <m/>
    <m/>
    <m/>
    <m/>
    <n v="0.49"/>
    <n v="0.31"/>
    <n v="0.26"/>
    <n v="0.22"/>
    <n v="0.22"/>
    <n v="0.21"/>
  </r>
  <r>
    <x v="0"/>
    <x v="7"/>
    <s v="KORS_SEOI"/>
    <x v="2"/>
    <m/>
    <m/>
    <m/>
    <m/>
    <m/>
    <m/>
    <m/>
    <n v="0.13"/>
    <n v="7.0000000000000007E-2"/>
    <n v="0.05"/>
    <n v="0.04"/>
    <n v="0.04"/>
    <n v="0.03"/>
  </r>
  <r>
    <x v="0"/>
    <x v="7"/>
    <s v="KORS_SEOI"/>
    <x v="3"/>
    <m/>
    <m/>
    <m/>
    <m/>
    <m/>
    <m/>
    <m/>
    <n v="0.03"/>
    <n v="0.01"/>
    <n v="0"/>
    <n v="0"/>
    <n v="0"/>
    <n v="0"/>
  </r>
  <r>
    <x v="0"/>
    <x v="7"/>
    <s v="KORS_SEOI"/>
    <x v="4"/>
    <m/>
    <m/>
    <m/>
    <m/>
    <m/>
    <m/>
    <m/>
    <n v="0.12"/>
    <n v="0.1"/>
    <n v="0.08"/>
    <n v="0.06"/>
    <n v="0.04"/>
    <n v="0.03"/>
  </r>
  <r>
    <x v="0"/>
    <x v="7"/>
    <s v="KORS_SEOI"/>
    <x v="5"/>
    <m/>
    <m/>
    <m/>
    <m/>
    <m/>
    <m/>
    <m/>
    <n v="1.71"/>
    <n v="1.74"/>
    <n v="1.75"/>
    <n v="1.76"/>
    <n v="1.78"/>
    <n v="1.78"/>
  </r>
  <r>
    <x v="0"/>
    <x v="7"/>
    <s v="KORS_SEOI"/>
    <x v="6"/>
    <n v="0"/>
    <n v="0"/>
    <n v="0"/>
    <n v="0"/>
    <n v="0"/>
    <n v="0"/>
    <n v="0"/>
    <n v="2.48"/>
    <n v="2.23"/>
    <n v="2.14"/>
    <n v="2.09"/>
    <n v="2.08"/>
    <n v="2.06"/>
  </r>
  <r>
    <x v="0"/>
    <x v="7"/>
    <s v="KORS_SOUT"/>
    <x v="0"/>
    <m/>
    <m/>
    <m/>
    <m/>
    <m/>
    <m/>
    <m/>
    <m/>
    <m/>
    <m/>
    <m/>
    <m/>
    <m/>
  </r>
  <r>
    <x v="0"/>
    <x v="7"/>
    <s v="KORS_SOUT"/>
    <x v="1"/>
    <m/>
    <m/>
    <m/>
    <m/>
    <m/>
    <m/>
    <m/>
    <n v="0.78"/>
    <n v="0.5"/>
    <n v="0.41"/>
    <n v="0.36"/>
    <n v="0.35"/>
    <n v="0.33"/>
  </r>
  <r>
    <x v="0"/>
    <x v="7"/>
    <s v="KORS_SOUT"/>
    <x v="2"/>
    <m/>
    <m/>
    <m/>
    <m/>
    <m/>
    <m/>
    <m/>
    <n v="0.2"/>
    <n v="0.11"/>
    <n v="0.08"/>
    <n v="7.0000000000000007E-2"/>
    <n v="0.06"/>
    <n v="0.05"/>
  </r>
  <r>
    <x v="0"/>
    <x v="7"/>
    <s v="KORS_SOUT"/>
    <x v="3"/>
    <m/>
    <m/>
    <m/>
    <m/>
    <m/>
    <m/>
    <m/>
    <n v="0.05"/>
    <n v="0.02"/>
    <n v="0.01"/>
    <n v="0"/>
    <n v="0"/>
    <n v="0"/>
  </r>
  <r>
    <x v="0"/>
    <x v="7"/>
    <s v="KORS_SOUT"/>
    <x v="4"/>
    <m/>
    <m/>
    <m/>
    <m/>
    <m/>
    <m/>
    <m/>
    <n v="0.12"/>
    <n v="0.1"/>
    <n v="0.08"/>
    <n v="0.06"/>
    <n v="0.04"/>
    <n v="0.03"/>
  </r>
  <r>
    <x v="0"/>
    <x v="7"/>
    <s v="KORS_SOUT"/>
    <x v="5"/>
    <m/>
    <m/>
    <m/>
    <m/>
    <m/>
    <m/>
    <m/>
    <n v="2.71"/>
    <n v="2.75"/>
    <n v="2.78"/>
    <n v="2.8"/>
    <n v="2.82"/>
    <n v="2.83"/>
  </r>
  <r>
    <x v="0"/>
    <x v="7"/>
    <s v="KORS_SOUT"/>
    <x v="6"/>
    <n v="0"/>
    <n v="0"/>
    <n v="0"/>
    <n v="0"/>
    <n v="0"/>
    <n v="0"/>
    <n v="0"/>
    <n v="3.87"/>
    <n v="3.48"/>
    <n v="3.35"/>
    <n v="3.28"/>
    <n v="3.27"/>
    <n v="3.24"/>
  </r>
  <r>
    <x v="0"/>
    <x v="7"/>
    <s v="KOSO_WHOL"/>
    <x v="0"/>
    <m/>
    <m/>
    <m/>
    <m/>
    <m/>
    <m/>
    <m/>
    <m/>
    <m/>
    <m/>
    <m/>
    <m/>
    <m/>
  </r>
  <r>
    <x v="0"/>
    <x v="7"/>
    <s v="KOSO_WHOL"/>
    <x v="1"/>
    <m/>
    <m/>
    <m/>
    <m/>
    <m/>
    <m/>
    <m/>
    <n v="0.02"/>
    <n v="0.01"/>
    <n v="0.01"/>
    <n v="0.01"/>
    <n v="0.01"/>
    <n v="0.01"/>
  </r>
  <r>
    <x v="0"/>
    <x v="7"/>
    <s v="KOSO_WHOL"/>
    <x v="2"/>
    <m/>
    <m/>
    <m/>
    <m/>
    <m/>
    <m/>
    <m/>
    <m/>
    <m/>
    <m/>
    <m/>
    <m/>
    <m/>
  </r>
  <r>
    <x v="0"/>
    <x v="7"/>
    <s v="KOSO_WHOL"/>
    <x v="3"/>
    <m/>
    <m/>
    <m/>
    <m/>
    <m/>
    <m/>
    <m/>
    <m/>
    <m/>
    <n v="0"/>
    <n v="0"/>
    <n v="0"/>
    <m/>
  </r>
  <r>
    <x v="0"/>
    <x v="7"/>
    <s v="KOSO_WHOL"/>
    <x v="4"/>
    <m/>
    <m/>
    <m/>
    <m/>
    <m/>
    <m/>
    <m/>
    <m/>
    <m/>
    <m/>
    <m/>
    <m/>
    <m/>
  </r>
  <r>
    <x v="0"/>
    <x v="7"/>
    <s v="KOSO_WHOL"/>
    <x v="5"/>
    <m/>
    <m/>
    <m/>
    <m/>
    <m/>
    <m/>
    <m/>
    <n v="0.03"/>
    <n v="0.03"/>
    <n v="0.03"/>
    <n v="0.03"/>
    <n v="0.03"/>
    <n v="0.04"/>
  </r>
  <r>
    <x v="0"/>
    <x v="7"/>
    <s v="KOSO_WHOL"/>
    <x v="6"/>
    <n v="0"/>
    <n v="0"/>
    <n v="0"/>
    <n v="0"/>
    <n v="0"/>
    <n v="0"/>
    <n v="0"/>
    <n v="0.05"/>
    <n v="0.04"/>
    <n v="0.04"/>
    <n v="0.03"/>
    <n v="0.04"/>
    <n v="0.05"/>
  </r>
  <r>
    <x v="0"/>
    <x v="7"/>
    <s v="KYRG_WHOL"/>
    <x v="0"/>
    <m/>
    <m/>
    <m/>
    <m/>
    <m/>
    <m/>
    <m/>
    <m/>
    <m/>
    <m/>
    <m/>
    <m/>
    <m/>
  </r>
  <r>
    <x v="0"/>
    <x v="7"/>
    <s v="KYRG_WHOL"/>
    <x v="1"/>
    <m/>
    <m/>
    <m/>
    <m/>
    <m/>
    <m/>
    <m/>
    <m/>
    <m/>
    <m/>
    <m/>
    <m/>
    <m/>
  </r>
  <r>
    <x v="0"/>
    <x v="7"/>
    <s v="KYRG_WHOL"/>
    <x v="2"/>
    <m/>
    <m/>
    <m/>
    <m/>
    <m/>
    <m/>
    <m/>
    <m/>
    <m/>
    <m/>
    <m/>
    <m/>
    <m/>
  </r>
  <r>
    <x v="0"/>
    <x v="7"/>
    <s v="KYRG_WHOL"/>
    <x v="3"/>
    <m/>
    <m/>
    <m/>
    <m/>
    <m/>
    <m/>
    <m/>
    <m/>
    <m/>
    <m/>
    <m/>
    <m/>
    <m/>
  </r>
  <r>
    <x v="0"/>
    <x v="7"/>
    <s v="KYRG_WHOL"/>
    <x v="4"/>
    <m/>
    <m/>
    <m/>
    <m/>
    <m/>
    <m/>
    <m/>
    <m/>
    <m/>
    <m/>
    <m/>
    <m/>
    <m/>
  </r>
  <r>
    <x v="0"/>
    <x v="7"/>
    <s v="KYRG_WHOL"/>
    <x v="5"/>
    <m/>
    <m/>
    <m/>
    <m/>
    <m/>
    <m/>
    <m/>
    <n v="0.44"/>
    <n v="0.49"/>
    <n v="0.54"/>
    <n v="0.57999999999999996"/>
    <n v="0.61"/>
    <n v="0.63"/>
  </r>
  <r>
    <x v="0"/>
    <x v="7"/>
    <s v="KYRG_WHOL"/>
    <x v="6"/>
    <n v="0"/>
    <n v="0"/>
    <n v="0"/>
    <n v="0"/>
    <n v="0"/>
    <n v="0"/>
    <n v="0"/>
    <n v="0.44"/>
    <n v="0.49"/>
    <n v="0.54"/>
    <n v="0.57999999999999996"/>
    <n v="0.61"/>
    <n v="0.63"/>
  </r>
  <r>
    <x v="0"/>
    <x v="7"/>
    <s v="LAOS_WHOL"/>
    <x v="0"/>
    <m/>
    <m/>
    <m/>
    <m/>
    <m/>
    <m/>
    <m/>
    <m/>
    <m/>
    <m/>
    <m/>
    <m/>
    <m/>
  </r>
  <r>
    <x v="0"/>
    <x v="7"/>
    <s v="LAOS_WHOL"/>
    <x v="1"/>
    <m/>
    <m/>
    <m/>
    <m/>
    <m/>
    <m/>
    <m/>
    <n v="0.86"/>
    <n v="0.75"/>
    <n v="0.59"/>
    <n v="0.19"/>
    <n v="0.21"/>
    <n v="0.22"/>
  </r>
  <r>
    <x v="0"/>
    <x v="7"/>
    <s v="LAOS_WHOL"/>
    <x v="2"/>
    <m/>
    <m/>
    <m/>
    <m/>
    <m/>
    <m/>
    <m/>
    <m/>
    <m/>
    <m/>
    <m/>
    <m/>
    <m/>
  </r>
  <r>
    <x v="0"/>
    <x v="7"/>
    <s v="LAOS_WHOL"/>
    <x v="3"/>
    <m/>
    <m/>
    <m/>
    <m/>
    <m/>
    <m/>
    <m/>
    <m/>
    <m/>
    <m/>
    <m/>
    <m/>
    <m/>
  </r>
  <r>
    <x v="0"/>
    <x v="7"/>
    <s v="LAOS_WHOL"/>
    <x v="4"/>
    <m/>
    <m/>
    <m/>
    <m/>
    <m/>
    <m/>
    <m/>
    <m/>
    <m/>
    <m/>
    <m/>
    <m/>
    <m/>
  </r>
  <r>
    <x v="0"/>
    <x v="7"/>
    <s v="LAOS_WHOL"/>
    <x v="5"/>
    <m/>
    <m/>
    <m/>
    <m/>
    <m/>
    <m/>
    <m/>
    <n v="1.06"/>
    <n v="1.43"/>
    <n v="1.76"/>
    <n v="2.11"/>
    <n v="2.5"/>
    <n v="2.9"/>
  </r>
  <r>
    <x v="0"/>
    <x v="7"/>
    <s v="LAOS_WHOL"/>
    <x v="6"/>
    <n v="0"/>
    <n v="0"/>
    <n v="0"/>
    <n v="0"/>
    <n v="0"/>
    <n v="0"/>
    <n v="0"/>
    <n v="1.92"/>
    <n v="2.1800000000000002"/>
    <n v="2.35"/>
    <n v="2.31"/>
    <n v="2.7"/>
    <n v="3.12"/>
  </r>
  <r>
    <x v="0"/>
    <x v="7"/>
    <s v="LATV_WHOL"/>
    <x v="0"/>
    <m/>
    <m/>
    <m/>
    <m/>
    <m/>
    <m/>
    <m/>
    <m/>
    <m/>
    <m/>
    <m/>
    <m/>
    <m/>
  </r>
  <r>
    <x v="0"/>
    <x v="7"/>
    <s v="LATV_WHOL"/>
    <x v="1"/>
    <m/>
    <m/>
    <m/>
    <m/>
    <m/>
    <m/>
    <m/>
    <n v="0.02"/>
    <n v="0.01"/>
    <n v="0.01"/>
    <n v="0"/>
    <n v="0"/>
    <n v="0"/>
  </r>
  <r>
    <x v="0"/>
    <x v="7"/>
    <s v="LATV_WHOL"/>
    <x v="2"/>
    <m/>
    <m/>
    <m/>
    <m/>
    <m/>
    <m/>
    <m/>
    <n v="0.12"/>
    <n v="0.06"/>
    <n v="0.06"/>
    <n v="0.03"/>
    <n v="0.03"/>
    <n v="0.03"/>
  </r>
  <r>
    <x v="0"/>
    <x v="7"/>
    <s v="LATV_WHOL"/>
    <x v="3"/>
    <m/>
    <m/>
    <m/>
    <m/>
    <m/>
    <m/>
    <m/>
    <n v="0.15"/>
    <n v="0.1"/>
    <n v="0.06"/>
    <n v="0.03"/>
    <n v="0.03"/>
    <n v="0.02"/>
  </r>
  <r>
    <x v="0"/>
    <x v="7"/>
    <s v="LATV_WHOL"/>
    <x v="4"/>
    <m/>
    <m/>
    <m/>
    <m/>
    <m/>
    <m/>
    <m/>
    <n v="0.09"/>
    <n v="0.09"/>
    <n v="0.09"/>
    <n v="0.09"/>
    <n v="0.09"/>
    <n v="0.09"/>
  </r>
  <r>
    <x v="0"/>
    <x v="7"/>
    <s v="LATV_WHOL"/>
    <x v="5"/>
    <m/>
    <m/>
    <m/>
    <m/>
    <m/>
    <m/>
    <m/>
    <n v="0.18"/>
    <n v="0.16"/>
    <n v="0.16"/>
    <n v="0.18"/>
    <n v="0.19"/>
    <n v="0.2"/>
  </r>
  <r>
    <x v="0"/>
    <x v="7"/>
    <s v="LATV_WHOL"/>
    <x v="6"/>
    <n v="0"/>
    <n v="0"/>
    <n v="0"/>
    <n v="0"/>
    <n v="0"/>
    <n v="0"/>
    <n v="0"/>
    <n v="0.55000000000000004"/>
    <n v="0.41"/>
    <n v="0.39"/>
    <n v="0.35"/>
    <n v="0.35"/>
    <n v="0.35"/>
  </r>
  <r>
    <x v="0"/>
    <x v="7"/>
    <s v="LITH_WHOL"/>
    <x v="0"/>
    <m/>
    <m/>
    <m/>
    <m/>
    <m/>
    <m/>
    <m/>
    <m/>
    <m/>
    <m/>
    <m/>
    <m/>
    <m/>
  </r>
  <r>
    <x v="0"/>
    <x v="7"/>
    <s v="LITH_WHOL"/>
    <x v="1"/>
    <m/>
    <m/>
    <m/>
    <m/>
    <m/>
    <m/>
    <m/>
    <n v="0.03"/>
    <n v="0.02"/>
    <n v="0.02"/>
    <n v="0.01"/>
    <n v="0.01"/>
    <n v="0.01"/>
  </r>
  <r>
    <x v="0"/>
    <x v="7"/>
    <s v="LITH_WHOL"/>
    <x v="2"/>
    <m/>
    <m/>
    <m/>
    <m/>
    <m/>
    <m/>
    <m/>
    <n v="0.09"/>
    <n v="0.04"/>
    <n v="0.04"/>
    <n v="0.02"/>
    <n v="0.02"/>
    <n v="0.02"/>
  </r>
  <r>
    <x v="0"/>
    <x v="7"/>
    <s v="LITH_WHOL"/>
    <x v="3"/>
    <m/>
    <m/>
    <m/>
    <m/>
    <m/>
    <m/>
    <m/>
    <n v="0.22"/>
    <n v="0.14000000000000001"/>
    <n v="7.0000000000000007E-2"/>
    <n v="0.04"/>
    <n v="0.03"/>
    <n v="0.02"/>
  </r>
  <r>
    <x v="0"/>
    <x v="7"/>
    <s v="LITH_WHOL"/>
    <x v="4"/>
    <m/>
    <m/>
    <m/>
    <m/>
    <m/>
    <m/>
    <m/>
    <n v="0.01"/>
    <n v="0"/>
    <n v="0"/>
    <n v="0"/>
    <n v="0"/>
    <n v="0"/>
  </r>
  <r>
    <x v="0"/>
    <x v="7"/>
    <s v="LITH_WHOL"/>
    <x v="5"/>
    <m/>
    <m/>
    <m/>
    <m/>
    <m/>
    <m/>
    <m/>
    <n v="0.04"/>
    <n v="0.03"/>
    <n v="0.03"/>
    <n v="0.03"/>
    <n v="0.03"/>
    <n v="0.03"/>
  </r>
  <r>
    <x v="0"/>
    <x v="7"/>
    <s v="LITH_WHOL"/>
    <x v="6"/>
    <n v="0"/>
    <n v="0"/>
    <n v="0"/>
    <n v="0"/>
    <n v="0"/>
    <n v="0"/>
    <n v="0"/>
    <n v="0.39"/>
    <n v="0.22"/>
    <n v="0.16"/>
    <n v="0.1"/>
    <n v="0.09"/>
    <n v="0.08"/>
  </r>
  <r>
    <x v="0"/>
    <x v="7"/>
    <s v="LUXE_WHOL"/>
    <x v="0"/>
    <m/>
    <m/>
    <m/>
    <m/>
    <m/>
    <m/>
    <m/>
    <m/>
    <m/>
    <m/>
    <m/>
    <m/>
    <m/>
  </r>
  <r>
    <x v="0"/>
    <x v="7"/>
    <s v="LUXE_WHOL"/>
    <x v="1"/>
    <m/>
    <m/>
    <m/>
    <m/>
    <m/>
    <m/>
    <m/>
    <n v="0.02"/>
    <n v="0.01"/>
    <n v="0.01"/>
    <n v="0.01"/>
    <n v="0.01"/>
    <n v="0.01"/>
  </r>
  <r>
    <x v="0"/>
    <x v="7"/>
    <s v="LUXE_WHOL"/>
    <x v="2"/>
    <m/>
    <m/>
    <m/>
    <m/>
    <m/>
    <m/>
    <m/>
    <n v="0.01"/>
    <n v="0"/>
    <n v="0"/>
    <n v="0"/>
    <n v="0"/>
    <n v="0"/>
  </r>
  <r>
    <x v="0"/>
    <x v="7"/>
    <s v="LUXE_WHOL"/>
    <x v="3"/>
    <m/>
    <m/>
    <m/>
    <m/>
    <m/>
    <m/>
    <m/>
    <n v="0"/>
    <n v="0"/>
    <n v="0"/>
    <n v="0"/>
    <n v="0"/>
    <n v="0"/>
  </r>
  <r>
    <x v="0"/>
    <x v="7"/>
    <s v="LUXE_WHOL"/>
    <x v="4"/>
    <m/>
    <m/>
    <m/>
    <m/>
    <m/>
    <m/>
    <m/>
    <n v="0.02"/>
    <n v="0.01"/>
    <n v="0"/>
    <n v="0"/>
    <n v="0"/>
    <n v="0"/>
  </r>
  <r>
    <x v="0"/>
    <x v="7"/>
    <s v="LUXE_WHOL"/>
    <x v="5"/>
    <m/>
    <m/>
    <m/>
    <m/>
    <m/>
    <m/>
    <m/>
    <n v="0.22"/>
    <n v="0.25"/>
    <n v="0.28000000000000003"/>
    <n v="0.31"/>
    <n v="0.34"/>
    <n v="0.36"/>
  </r>
  <r>
    <x v="0"/>
    <x v="7"/>
    <s v="LUXE_WHOL"/>
    <x v="6"/>
    <n v="0"/>
    <n v="0"/>
    <n v="0"/>
    <n v="0"/>
    <n v="0"/>
    <n v="0"/>
    <n v="0"/>
    <n v="0.27"/>
    <n v="0.27"/>
    <n v="0.3"/>
    <n v="0.32"/>
    <n v="0.35"/>
    <n v="0.37"/>
  </r>
  <r>
    <x v="0"/>
    <x v="7"/>
    <s v="MACE_WHOL"/>
    <x v="0"/>
    <m/>
    <m/>
    <m/>
    <m/>
    <m/>
    <m/>
    <m/>
    <m/>
    <m/>
    <m/>
    <m/>
    <m/>
    <m/>
  </r>
  <r>
    <x v="0"/>
    <x v="7"/>
    <s v="MACE_WHOL"/>
    <x v="1"/>
    <m/>
    <m/>
    <m/>
    <m/>
    <m/>
    <m/>
    <m/>
    <n v="0"/>
    <n v="0"/>
    <n v="0"/>
    <n v="0"/>
    <n v="0"/>
    <n v="0"/>
  </r>
  <r>
    <x v="0"/>
    <x v="7"/>
    <s v="MACE_WHOL"/>
    <x v="2"/>
    <m/>
    <m/>
    <m/>
    <m/>
    <m/>
    <m/>
    <m/>
    <n v="0.05"/>
    <n v="0.04"/>
    <n v="0.02"/>
    <n v="0.01"/>
    <n v="0.01"/>
    <n v="0.01"/>
  </r>
  <r>
    <x v="0"/>
    <x v="7"/>
    <s v="MACE_WHOL"/>
    <x v="3"/>
    <m/>
    <m/>
    <m/>
    <m/>
    <m/>
    <m/>
    <m/>
    <m/>
    <m/>
    <n v="0"/>
    <n v="0"/>
    <n v="0"/>
    <m/>
  </r>
  <r>
    <x v="0"/>
    <x v="7"/>
    <s v="MACE_WHOL"/>
    <x v="4"/>
    <m/>
    <m/>
    <m/>
    <m/>
    <m/>
    <m/>
    <m/>
    <m/>
    <m/>
    <m/>
    <m/>
    <m/>
    <m/>
  </r>
  <r>
    <x v="0"/>
    <x v="7"/>
    <s v="MACE_WHOL"/>
    <x v="5"/>
    <m/>
    <m/>
    <m/>
    <m/>
    <m/>
    <m/>
    <m/>
    <n v="0.02"/>
    <n v="0.02"/>
    <n v="0.02"/>
    <n v="0.02"/>
    <n v="0.02"/>
    <n v="0.03"/>
  </r>
  <r>
    <x v="0"/>
    <x v="7"/>
    <s v="MACE_WHOL"/>
    <x v="6"/>
    <n v="0"/>
    <n v="0"/>
    <n v="0"/>
    <n v="0"/>
    <n v="0"/>
    <n v="0"/>
    <n v="0"/>
    <n v="7.0000000000000007E-2"/>
    <n v="0.06"/>
    <n v="0.04"/>
    <n v="0.03"/>
    <n v="0.04"/>
    <n v="0.04"/>
  </r>
  <r>
    <x v="0"/>
    <x v="7"/>
    <s v="MALA_KUAL"/>
    <x v="0"/>
    <m/>
    <m/>
    <m/>
    <m/>
    <m/>
    <m/>
    <m/>
    <m/>
    <m/>
    <m/>
    <m/>
    <m/>
    <m/>
  </r>
  <r>
    <x v="0"/>
    <x v="7"/>
    <s v="MALA_KUAL"/>
    <x v="1"/>
    <m/>
    <m/>
    <m/>
    <m/>
    <m/>
    <m/>
    <m/>
    <n v="0.44"/>
    <n v="0.36"/>
    <n v="0.28000000000000003"/>
    <n v="0.09"/>
    <n v="0.1"/>
    <n v="0.1"/>
  </r>
  <r>
    <x v="0"/>
    <x v="7"/>
    <s v="MALA_KUAL"/>
    <x v="2"/>
    <m/>
    <m/>
    <m/>
    <m/>
    <m/>
    <m/>
    <m/>
    <n v="0.08"/>
    <n v="0.06"/>
    <n v="0.04"/>
    <n v="0.01"/>
    <n v="0.01"/>
    <n v="0.01"/>
  </r>
  <r>
    <x v="0"/>
    <x v="7"/>
    <s v="MALA_KUAL"/>
    <x v="3"/>
    <m/>
    <m/>
    <m/>
    <m/>
    <m/>
    <m/>
    <m/>
    <m/>
    <m/>
    <m/>
    <m/>
    <m/>
    <m/>
  </r>
  <r>
    <x v="0"/>
    <x v="7"/>
    <s v="MALA_KUAL"/>
    <x v="4"/>
    <m/>
    <m/>
    <m/>
    <m/>
    <m/>
    <m/>
    <m/>
    <m/>
    <m/>
    <m/>
    <m/>
    <m/>
    <m/>
  </r>
  <r>
    <x v="0"/>
    <x v="7"/>
    <s v="MALA_KUAL"/>
    <x v="5"/>
    <m/>
    <m/>
    <m/>
    <m/>
    <m/>
    <m/>
    <m/>
    <n v="4.5199999999999996"/>
    <n v="4.74"/>
    <n v="5.82"/>
    <n v="7.01"/>
    <n v="8.2799999999999994"/>
    <n v="9.61"/>
  </r>
  <r>
    <x v="0"/>
    <x v="7"/>
    <s v="MALA_KUAL"/>
    <x v="6"/>
    <n v="0"/>
    <n v="0"/>
    <n v="0"/>
    <n v="0"/>
    <n v="0"/>
    <n v="0"/>
    <n v="0"/>
    <n v="5.04"/>
    <n v="5.17"/>
    <n v="6.14"/>
    <n v="7.11"/>
    <n v="8.39"/>
    <n v="9.73"/>
  </r>
  <r>
    <x v="0"/>
    <x v="7"/>
    <s v="MALA_PENM"/>
    <x v="0"/>
    <m/>
    <m/>
    <m/>
    <m/>
    <m/>
    <m/>
    <m/>
    <m/>
    <m/>
    <m/>
    <m/>
    <m/>
    <m/>
  </r>
  <r>
    <x v="0"/>
    <x v="7"/>
    <s v="MALA_PENM"/>
    <x v="1"/>
    <m/>
    <m/>
    <m/>
    <m/>
    <m/>
    <m/>
    <m/>
    <n v="5.45"/>
    <n v="4.43"/>
    <n v="3.47"/>
    <n v="1.1299999999999999"/>
    <n v="1.21"/>
    <n v="1.27"/>
  </r>
  <r>
    <x v="0"/>
    <x v="7"/>
    <s v="MALA_PENM"/>
    <x v="2"/>
    <m/>
    <m/>
    <m/>
    <m/>
    <m/>
    <m/>
    <m/>
    <n v="1"/>
    <n v="0.8"/>
    <n v="0.5"/>
    <n v="0.16"/>
    <n v="0.16"/>
    <n v="0.17"/>
  </r>
  <r>
    <x v="0"/>
    <x v="7"/>
    <s v="MALA_PENM"/>
    <x v="3"/>
    <m/>
    <m/>
    <m/>
    <m/>
    <m/>
    <m/>
    <m/>
    <m/>
    <m/>
    <m/>
    <m/>
    <m/>
    <m/>
  </r>
  <r>
    <x v="0"/>
    <x v="7"/>
    <s v="MALA_PENM"/>
    <x v="4"/>
    <m/>
    <m/>
    <m/>
    <m/>
    <m/>
    <m/>
    <m/>
    <m/>
    <m/>
    <m/>
    <m/>
    <m/>
    <m/>
  </r>
  <r>
    <x v="0"/>
    <x v="7"/>
    <s v="MALA_PENM"/>
    <x v="5"/>
    <m/>
    <m/>
    <m/>
    <m/>
    <m/>
    <m/>
    <m/>
    <n v="55.73"/>
    <n v="58.5"/>
    <n v="71.790000000000006"/>
    <n v="86.45"/>
    <n v="102.14"/>
    <n v="118.53"/>
  </r>
  <r>
    <x v="0"/>
    <x v="7"/>
    <s v="MALA_PENM"/>
    <x v="6"/>
    <n v="0"/>
    <n v="0"/>
    <n v="0"/>
    <n v="0"/>
    <n v="0"/>
    <n v="0"/>
    <n v="0"/>
    <n v="62.18"/>
    <n v="63.72"/>
    <n v="75.760000000000005"/>
    <n v="87.74"/>
    <n v="103.51"/>
    <n v="119.97"/>
  </r>
  <r>
    <x v="0"/>
    <x v="7"/>
    <s v="MALA_SASA"/>
    <x v="0"/>
    <m/>
    <m/>
    <m/>
    <m/>
    <m/>
    <m/>
    <m/>
    <m/>
    <m/>
    <m/>
    <m/>
    <m/>
    <m/>
  </r>
  <r>
    <x v="0"/>
    <x v="7"/>
    <s v="MALA_SASA"/>
    <x v="1"/>
    <m/>
    <m/>
    <m/>
    <m/>
    <m/>
    <m/>
    <m/>
    <n v="1.48"/>
    <n v="1.2"/>
    <n v="0.94"/>
    <n v="0.31"/>
    <n v="0.33"/>
    <n v="0.34"/>
  </r>
  <r>
    <x v="0"/>
    <x v="7"/>
    <s v="MALA_SASA"/>
    <x v="2"/>
    <m/>
    <m/>
    <m/>
    <m/>
    <m/>
    <m/>
    <m/>
    <n v="0.27"/>
    <n v="0.22"/>
    <n v="0.14000000000000001"/>
    <n v="0.04"/>
    <n v="0.04"/>
    <n v="0.05"/>
  </r>
  <r>
    <x v="0"/>
    <x v="7"/>
    <s v="MALA_SASA"/>
    <x v="3"/>
    <m/>
    <m/>
    <m/>
    <m/>
    <m/>
    <m/>
    <m/>
    <m/>
    <m/>
    <m/>
    <m/>
    <m/>
    <m/>
  </r>
  <r>
    <x v="0"/>
    <x v="7"/>
    <s v="MALA_SASA"/>
    <x v="4"/>
    <m/>
    <m/>
    <m/>
    <m/>
    <m/>
    <m/>
    <m/>
    <m/>
    <m/>
    <m/>
    <m/>
    <m/>
    <m/>
  </r>
  <r>
    <x v="0"/>
    <x v="7"/>
    <s v="MALA_SASA"/>
    <x v="5"/>
    <m/>
    <m/>
    <m/>
    <m/>
    <m/>
    <m/>
    <m/>
    <n v="15.14"/>
    <n v="15.89"/>
    <n v="19.5"/>
    <n v="23.48"/>
    <n v="27.74"/>
    <n v="32.19"/>
  </r>
  <r>
    <x v="0"/>
    <x v="7"/>
    <s v="MALA_SASA"/>
    <x v="6"/>
    <n v="0"/>
    <n v="0"/>
    <n v="0"/>
    <n v="0"/>
    <n v="0"/>
    <n v="0"/>
    <n v="0"/>
    <n v="16.89"/>
    <n v="17.309999999999999"/>
    <n v="20.58"/>
    <n v="23.83"/>
    <n v="28.12"/>
    <n v="32.590000000000003"/>
  </r>
  <r>
    <x v="0"/>
    <x v="7"/>
    <s v="MALT_WHOL"/>
    <x v="0"/>
    <m/>
    <m/>
    <m/>
    <m/>
    <m/>
    <m/>
    <m/>
    <m/>
    <m/>
    <m/>
    <m/>
    <m/>
    <m/>
  </r>
  <r>
    <x v="0"/>
    <x v="7"/>
    <s v="MALT_WHOL"/>
    <x v="1"/>
    <m/>
    <m/>
    <m/>
    <m/>
    <m/>
    <m/>
    <m/>
    <n v="0"/>
    <n v="0"/>
    <n v="0"/>
    <n v="0"/>
    <n v="0"/>
    <n v="0"/>
  </r>
  <r>
    <x v="0"/>
    <x v="7"/>
    <s v="MALT_WHOL"/>
    <x v="2"/>
    <m/>
    <m/>
    <m/>
    <m/>
    <m/>
    <m/>
    <m/>
    <n v="0"/>
    <n v="0"/>
    <n v="0"/>
    <n v="0"/>
    <n v="0"/>
    <n v="0"/>
  </r>
  <r>
    <x v="0"/>
    <x v="7"/>
    <s v="MALT_WHOL"/>
    <x v="3"/>
    <m/>
    <m/>
    <m/>
    <m/>
    <m/>
    <m/>
    <m/>
    <m/>
    <m/>
    <m/>
    <m/>
    <m/>
    <m/>
  </r>
  <r>
    <x v="0"/>
    <x v="7"/>
    <s v="MALT_WHOL"/>
    <x v="4"/>
    <m/>
    <m/>
    <m/>
    <m/>
    <m/>
    <m/>
    <m/>
    <n v="0.01"/>
    <n v="0.01"/>
    <n v="0.01"/>
    <n v="0.01"/>
    <n v="0.01"/>
    <n v="0.01"/>
  </r>
  <r>
    <x v="0"/>
    <x v="7"/>
    <s v="MALT_WHOL"/>
    <x v="5"/>
    <m/>
    <m/>
    <m/>
    <m/>
    <m/>
    <m/>
    <m/>
    <n v="0.03"/>
    <n v="0.03"/>
    <n v="0.03"/>
    <n v="0.02"/>
    <n v="0.02"/>
    <n v="0.02"/>
  </r>
  <r>
    <x v="0"/>
    <x v="7"/>
    <s v="MALT_WHOL"/>
    <x v="6"/>
    <n v="0"/>
    <n v="0"/>
    <n v="0"/>
    <n v="0"/>
    <n v="0"/>
    <n v="0"/>
    <n v="0"/>
    <n v="0.05"/>
    <n v="0.04"/>
    <n v="0.04"/>
    <n v="0.04"/>
    <n v="0.04"/>
    <n v="0.04"/>
  </r>
  <r>
    <x v="0"/>
    <x v="7"/>
    <s v="MEXI_WHOL"/>
    <x v="0"/>
    <m/>
    <m/>
    <m/>
    <m/>
    <m/>
    <m/>
    <m/>
    <m/>
    <m/>
    <m/>
    <m/>
    <m/>
    <m/>
  </r>
  <r>
    <x v="0"/>
    <x v="7"/>
    <s v="MEXI_WHOL"/>
    <x v="1"/>
    <m/>
    <m/>
    <m/>
    <m/>
    <m/>
    <m/>
    <m/>
    <n v="5.28"/>
    <n v="4.3499999999999996"/>
    <n v="3"/>
    <n v="0.99"/>
    <n v="0.98"/>
    <n v="0.96"/>
  </r>
  <r>
    <x v="0"/>
    <x v="7"/>
    <s v="MEXI_WHOL"/>
    <x v="2"/>
    <m/>
    <m/>
    <m/>
    <m/>
    <m/>
    <m/>
    <m/>
    <n v="18.059999999999999"/>
    <n v="12.64"/>
    <n v="7.16"/>
    <n v="2.0099999999999998"/>
    <n v="1.87"/>
    <n v="1.7"/>
  </r>
  <r>
    <x v="0"/>
    <x v="7"/>
    <s v="MEXI_WHOL"/>
    <x v="3"/>
    <m/>
    <m/>
    <m/>
    <m/>
    <m/>
    <m/>
    <m/>
    <n v="1.1299999999999999"/>
    <n v="0.37"/>
    <n v="0.06"/>
    <m/>
    <m/>
    <m/>
  </r>
  <r>
    <x v="0"/>
    <x v="7"/>
    <s v="MEXI_WHOL"/>
    <x v="4"/>
    <m/>
    <m/>
    <m/>
    <m/>
    <m/>
    <m/>
    <m/>
    <n v="1.34"/>
    <n v="1.56"/>
    <n v="1.76"/>
    <n v="1.89"/>
    <n v="1.94"/>
    <n v="1.89"/>
  </r>
  <r>
    <x v="0"/>
    <x v="7"/>
    <s v="MEXI_WHOL"/>
    <x v="5"/>
    <m/>
    <m/>
    <m/>
    <m/>
    <m/>
    <m/>
    <m/>
    <n v="3.7"/>
    <n v="4.3099999999999996"/>
    <n v="4.97"/>
    <n v="5.63"/>
    <n v="6.28"/>
    <n v="6.88"/>
  </r>
  <r>
    <x v="0"/>
    <x v="7"/>
    <s v="MEXI_WHOL"/>
    <x v="6"/>
    <n v="0"/>
    <n v="0"/>
    <n v="0"/>
    <n v="0"/>
    <n v="0"/>
    <n v="0"/>
    <n v="0"/>
    <n v="29.5"/>
    <n v="23.23"/>
    <n v="16.96"/>
    <n v="10.53"/>
    <n v="11.06"/>
    <n v="11.44"/>
  </r>
  <r>
    <x v="0"/>
    <x v="7"/>
    <s v="MIDE_WHOL"/>
    <x v="0"/>
    <m/>
    <m/>
    <m/>
    <m/>
    <m/>
    <m/>
    <m/>
    <m/>
    <m/>
    <m/>
    <m/>
    <m/>
    <m/>
  </r>
  <r>
    <x v="0"/>
    <x v="7"/>
    <s v="MIDE_WHOL"/>
    <x v="1"/>
    <m/>
    <m/>
    <m/>
    <m/>
    <m/>
    <m/>
    <m/>
    <n v="2.16"/>
    <n v="0.87"/>
    <n v="0.67"/>
    <n v="0.23"/>
    <n v="0.23"/>
    <n v="0.23"/>
  </r>
  <r>
    <x v="0"/>
    <x v="7"/>
    <s v="MIDE_WHOL"/>
    <x v="2"/>
    <m/>
    <m/>
    <m/>
    <m/>
    <m/>
    <m/>
    <m/>
    <n v="3.36"/>
    <n v="2.66"/>
    <n v="1.6"/>
    <n v="0.48"/>
    <n v="0.49"/>
    <n v="0.49"/>
  </r>
  <r>
    <x v="0"/>
    <x v="7"/>
    <s v="MIDE_WHOL"/>
    <x v="3"/>
    <m/>
    <m/>
    <m/>
    <m/>
    <m/>
    <m/>
    <m/>
    <m/>
    <m/>
    <m/>
    <m/>
    <m/>
    <m/>
  </r>
  <r>
    <x v="0"/>
    <x v="7"/>
    <s v="MIDE_WHOL"/>
    <x v="4"/>
    <m/>
    <m/>
    <m/>
    <m/>
    <m/>
    <m/>
    <m/>
    <m/>
    <m/>
    <m/>
    <m/>
    <m/>
    <m/>
  </r>
  <r>
    <x v="0"/>
    <x v="7"/>
    <s v="MIDE_WHOL"/>
    <x v="5"/>
    <m/>
    <m/>
    <m/>
    <m/>
    <m/>
    <m/>
    <m/>
    <n v="16.690000000000001"/>
    <n v="18.3"/>
    <n v="19.71"/>
    <n v="21.71"/>
    <n v="23.93"/>
    <n v="26.23"/>
  </r>
  <r>
    <x v="0"/>
    <x v="7"/>
    <s v="MIDE_WHOL"/>
    <x v="6"/>
    <n v="0"/>
    <n v="0"/>
    <n v="0"/>
    <n v="0"/>
    <n v="0"/>
    <n v="0"/>
    <n v="0"/>
    <n v="22.21"/>
    <n v="21.82"/>
    <n v="21.98"/>
    <n v="22.42"/>
    <n v="24.65"/>
    <n v="26.96"/>
  </r>
  <r>
    <x v="0"/>
    <x v="7"/>
    <s v="MOLD_WHOL"/>
    <x v="0"/>
    <m/>
    <m/>
    <m/>
    <m/>
    <m/>
    <m/>
    <m/>
    <m/>
    <m/>
    <m/>
    <m/>
    <m/>
    <m/>
  </r>
  <r>
    <x v="0"/>
    <x v="7"/>
    <s v="MOLD_WHOL"/>
    <x v="1"/>
    <m/>
    <m/>
    <m/>
    <m/>
    <m/>
    <m/>
    <m/>
    <n v="0"/>
    <n v="0"/>
    <n v="0"/>
    <n v="0"/>
    <n v="0"/>
    <n v="0"/>
  </r>
  <r>
    <x v="0"/>
    <x v="7"/>
    <s v="MOLD_WHOL"/>
    <x v="2"/>
    <m/>
    <m/>
    <m/>
    <m/>
    <m/>
    <m/>
    <m/>
    <n v="0.15"/>
    <n v="0.1"/>
    <n v="0.06"/>
    <n v="0.02"/>
    <n v="0.02"/>
    <n v="0.02"/>
  </r>
  <r>
    <x v="0"/>
    <x v="7"/>
    <s v="MOLD_WHOL"/>
    <x v="3"/>
    <m/>
    <m/>
    <m/>
    <m/>
    <m/>
    <m/>
    <m/>
    <m/>
    <m/>
    <n v="0"/>
    <n v="0"/>
    <n v="0"/>
    <m/>
  </r>
  <r>
    <x v="0"/>
    <x v="7"/>
    <s v="MOLD_WHOL"/>
    <x v="4"/>
    <m/>
    <m/>
    <m/>
    <m/>
    <m/>
    <m/>
    <m/>
    <m/>
    <m/>
    <m/>
    <m/>
    <m/>
    <m/>
  </r>
  <r>
    <x v="0"/>
    <x v="7"/>
    <s v="MOLD_WHOL"/>
    <x v="5"/>
    <m/>
    <m/>
    <m/>
    <m/>
    <m/>
    <m/>
    <m/>
    <n v="0.01"/>
    <n v="0.01"/>
    <n v="0.01"/>
    <n v="0.01"/>
    <n v="0.02"/>
    <n v="0.02"/>
  </r>
  <r>
    <x v="0"/>
    <x v="7"/>
    <s v="MOLD_WHOL"/>
    <x v="6"/>
    <n v="0"/>
    <n v="0"/>
    <n v="0"/>
    <n v="0"/>
    <n v="0"/>
    <n v="0"/>
    <n v="0"/>
    <n v="0.16"/>
    <n v="0.11"/>
    <n v="7.0000000000000007E-2"/>
    <n v="0.03"/>
    <n v="0.03"/>
    <n v="0.04"/>
  </r>
  <r>
    <x v="0"/>
    <x v="7"/>
    <s v="MONG_WHOL"/>
    <x v="0"/>
    <m/>
    <m/>
    <m/>
    <m/>
    <m/>
    <m/>
    <m/>
    <m/>
    <m/>
    <m/>
    <m/>
    <m/>
    <m/>
  </r>
  <r>
    <x v="0"/>
    <x v="7"/>
    <s v="MONG_WHOL"/>
    <x v="1"/>
    <m/>
    <m/>
    <m/>
    <m/>
    <m/>
    <m/>
    <m/>
    <n v="3.13"/>
    <n v="2.16"/>
    <n v="1.23"/>
    <n v="0.36"/>
    <n v="0.34"/>
    <n v="0.32"/>
  </r>
  <r>
    <x v="0"/>
    <x v="7"/>
    <s v="MONG_WHOL"/>
    <x v="2"/>
    <m/>
    <m/>
    <m/>
    <m/>
    <m/>
    <m/>
    <m/>
    <n v="0.24"/>
    <n v="0.17"/>
    <n v="0.1"/>
    <n v="0.03"/>
    <n v="0.03"/>
    <n v="0.02"/>
  </r>
  <r>
    <x v="0"/>
    <x v="7"/>
    <s v="MONG_WHOL"/>
    <x v="3"/>
    <m/>
    <m/>
    <m/>
    <m/>
    <m/>
    <m/>
    <m/>
    <n v="1.01"/>
    <n v="0.71"/>
    <n v="0.37"/>
    <n v="0"/>
    <n v="0"/>
    <n v="0"/>
  </r>
  <r>
    <x v="0"/>
    <x v="7"/>
    <s v="MONG_WHOL"/>
    <x v="4"/>
    <m/>
    <m/>
    <m/>
    <m/>
    <m/>
    <m/>
    <m/>
    <m/>
    <m/>
    <m/>
    <m/>
    <m/>
    <m/>
  </r>
  <r>
    <x v="0"/>
    <x v="7"/>
    <s v="MONG_WHOL"/>
    <x v="5"/>
    <m/>
    <m/>
    <m/>
    <m/>
    <m/>
    <m/>
    <m/>
    <n v="0.05"/>
    <n v="0.05"/>
    <n v="0.05"/>
    <n v="0.05"/>
    <n v="0.05"/>
    <n v="0.05"/>
  </r>
  <r>
    <x v="0"/>
    <x v="7"/>
    <s v="MONG_WHOL"/>
    <x v="6"/>
    <n v="0"/>
    <n v="0"/>
    <n v="0"/>
    <n v="0"/>
    <n v="0"/>
    <n v="0"/>
    <n v="0"/>
    <n v="4.43"/>
    <n v="3.08"/>
    <n v="1.75"/>
    <n v="0.43"/>
    <n v="0.42"/>
    <n v="0.39"/>
  </r>
  <r>
    <x v="0"/>
    <x v="7"/>
    <s v="MONT_WHOL"/>
    <x v="0"/>
    <m/>
    <m/>
    <m/>
    <m/>
    <m/>
    <m/>
    <m/>
    <m/>
    <m/>
    <m/>
    <m/>
    <m/>
    <m/>
  </r>
  <r>
    <x v="0"/>
    <x v="7"/>
    <s v="MONT_WHOL"/>
    <x v="1"/>
    <m/>
    <m/>
    <m/>
    <m/>
    <m/>
    <m/>
    <m/>
    <n v="0"/>
    <n v="0"/>
    <n v="0"/>
    <n v="0"/>
    <n v="0"/>
    <n v="0"/>
  </r>
  <r>
    <x v="0"/>
    <x v="7"/>
    <s v="MONT_WHOL"/>
    <x v="2"/>
    <m/>
    <m/>
    <m/>
    <m/>
    <m/>
    <m/>
    <m/>
    <m/>
    <m/>
    <m/>
    <m/>
    <m/>
    <m/>
  </r>
  <r>
    <x v="0"/>
    <x v="7"/>
    <s v="MONT_WHOL"/>
    <x v="3"/>
    <m/>
    <m/>
    <m/>
    <m/>
    <m/>
    <m/>
    <m/>
    <m/>
    <m/>
    <n v="0"/>
    <n v="0"/>
    <n v="0"/>
    <m/>
  </r>
  <r>
    <x v="0"/>
    <x v="7"/>
    <s v="MONT_WHOL"/>
    <x v="4"/>
    <m/>
    <m/>
    <m/>
    <m/>
    <m/>
    <m/>
    <m/>
    <m/>
    <m/>
    <m/>
    <m/>
    <m/>
    <m/>
  </r>
  <r>
    <x v="0"/>
    <x v="7"/>
    <s v="MONT_WHOL"/>
    <x v="5"/>
    <m/>
    <m/>
    <m/>
    <m/>
    <m/>
    <m/>
    <m/>
    <n v="0.05"/>
    <n v="0.05"/>
    <n v="0.05"/>
    <n v="0.05"/>
    <n v="7.0000000000000007E-2"/>
    <n v="0.08"/>
  </r>
  <r>
    <x v="0"/>
    <x v="7"/>
    <s v="MONT_WHOL"/>
    <x v="6"/>
    <n v="0"/>
    <n v="0"/>
    <n v="0"/>
    <n v="0"/>
    <n v="0"/>
    <n v="0"/>
    <n v="0"/>
    <n v="0.05"/>
    <n v="0.05"/>
    <n v="0.05"/>
    <n v="0.05"/>
    <n v="7.0000000000000007E-2"/>
    <n v="0.08"/>
  </r>
  <r>
    <x v="0"/>
    <x v="7"/>
    <s v="MYAN_WHOL"/>
    <x v="0"/>
    <m/>
    <m/>
    <m/>
    <m/>
    <m/>
    <m/>
    <m/>
    <m/>
    <m/>
    <m/>
    <m/>
    <m/>
    <m/>
  </r>
  <r>
    <x v="0"/>
    <x v="7"/>
    <s v="MYAN_WHOL"/>
    <x v="1"/>
    <m/>
    <m/>
    <m/>
    <m/>
    <m/>
    <m/>
    <m/>
    <n v="0.39"/>
    <n v="0.34"/>
    <n v="0.47"/>
    <n v="0.16"/>
    <n v="0.17"/>
    <n v="0.18"/>
  </r>
  <r>
    <x v="0"/>
    <x v="7"/>
    <s v="MYAN_WHOL"/>
    <x v="2"/>
    <m/>
    <m/>
    <m/>
    <m/>
    <m/>
    <m/>
    <m/>
    <n v="1.4"/>
    <n v="1.26"/>
    <n v="0.91"/>
    <n v="0.33"/>
    <n v="0.35"/>
    <n v="0.37"/>
  </r>
  <r>
    <x v="0"/>
    <x v="7"/>
    <s v="MYAN_WHOL"/>
    <x v="3"/>
    <m/>
    <m/>
    <m/>
    <m/>
    <m/>
    <m/>
    <m/>
    <m/>
    <m/>
    <m/>
    <m/>
    <m/>
    <m/>
  </r>
  <r>
    <x v="0"/>
    <x v="7"/>
    <s v="MYAN_WHOL"/>
    <x v="4"/>
    <m/>
    <m/>
    <m/>
    <m/>
    <m/>
    <m/>
    <m/>
    <m/>
    <m/>
    <m/>
    <m/>
    <m/>
    <m/>
  </r>
  <r>
    <x v="0"/>
    <x v="7"/>
    <s v="MYAN_WHOL"/>
    <x v="5"/>
    <m/>
    <m/>
    <m/>
    <m/>
    <m/>
    <m/>
    <m/>
    <n v="4.84"/>
    <n v="6.33"/>
    <n v="7.77"/>
    <n v="9.36"/>
    <n v="11.06"/>
    <n v="12.83"/>
  </r>
  <r>
    <x v="0"/>
    <x v="7"/>
    <s v="MYAN_WHOL"/>
    <x v="6"/>
    <n v="0"/>
    <n v="0"/>
    <n v="0"/>
    <n v="0"/>
    <n v="0"/>
    <n v="0"/>
    <n v="0"/>
    <n v="6.63"/>
    <n v="7.93"/>
    <n v="9.15"/>
    <n v="9.84"/>
    <n v="11.58"/>
    <n v="13.38"/>
  </r>
  <r>
    <x v="0"/>
    <x v="7"/>
    <s v="NAFR_WHOL"/>
    <x v="0"/>
    <m/>
    <m/>
    <m/>
    <m/>
    <m/>
    <m/>
    <m/>
    <m/>
    <m/>
    <m/>
    <m/>
    <m/>
    <m/>
  </r>
  <r>
    <x v="0"/>
    <x v="7"/>
    <s v="NAFR_WHOL"/>
    <x v="1"/>
    <m/>
    <m/>
    <m/>
    <m/>
    <m/>
    <m/>
    <m/>
    <n v="5.58"/>
    <n v="3.35"/>
    <n v="1.98"/>
    <n v="0.6"/>
    <n v="0.56999999999999995"/>
    <n v="0.54"/>
  </r>
  <r>
    <x v="0"/>
    <x v="7"/>
    <s v="NAFR_WHOL"/>
    <x v="2"/>
    <m/>
    <m/>
    <m/>
    <m/>
    <m/>
    <m/>
    <m/>
    <n v="3.04"/>
    <n v="2.37"/>
    <n v="1.49"/>
    <n v="0.48"/>
    <n v="0.51"/>
    <n v="0.55000000000000004"/>
  </r>
  <r>
    <x v="0"/>
    <x v="7"/>
    <s v="NAFR_WHOL"/>
    <x v="3"/>
    <m/>
    <m/>
    <m/>
    <m/>
    <m/>
    <m/>
    <m/>
    <n v="0.83"/>
    <n v="0.55000000000000004"/>
    <n v="0.27"/>
    <n v="0"/>
    <n v="0"/>
    <n v="0"/>
  </r>
  <r>
    <x v="0"/>
    <x v="7"/>
    <s v="NAFR_WHOL"/>
    <x v="4"/>
    <m/>
    <m/>
    <m/>
    <m/>
    <m/>
    <m/>
    <m/>
    <m/>
    <m/>
    <m/>
    <m/>
    <m/>
    <m/>
  </r>
  <r>
    <x v="0"/>
    <x v="7"/>
    <s v="NAFR_WHOL"/>
    <x v="5"/>
    <m/>
    <m/>
    <m/>
    <m/>
    <m/>
    <m/>
    <m/>
    <n v="3.86"/>
    <n v="4.16"/>
    <n v="4.53"/>
    <n v="4.8600000000000003"/>
    <n v="5.1100000000000003"/>
    <n v="5.33"/>
  </r>
  <r>
    <x v="0"/>
    <x v="7"/>
    <s v="NAFR_WHOL"/>
    <x v="6"/>
    <n v="0"/>
    <n v="0"/>
    <n v="0"/>
    <n v="0"/>
    <n v="0"/>
    <n v="0"/>
    <n v="0"/>
    <n v="13.31"/>
    <n v="10.43"/>
    <n v="8.27"/>
    <n v="5.94"/>
    <n v="6.2"/>
    <n v="6.42"/>
  </r>
  <r>
    <x v="0"/>
    <x v="7"/>
    <s v="NEPA_WHOL"/>
    <x v="0"/>
    <m/>
    <m/>
    <m/>
    <m/>
    <m/>
    <m/>
    <m/>
    <m/>
    <m/>
    <m/>
    <m/>
    <m/>
    <m/>
  </r>
  <r>
    <x v="0"/>
    <x v="7"/>
    <s v="NEPA_WHOL"/>
    <x v="1"/>
    <m/>
    <m/>
    <m/>
    <m/>
    <m/>
    <m/>
    <m/>
    <m/>
    <m/>
    <m/>
    <m/>
    <m/>
    <m/>
  </r>
  <r>
    <x v="0"/>
    <x v="7"/>
    <s v="NEPA_WHOL"/>
    <x v="2"/>
    <m/>
    <m/>
    <m/>
    <m/>
    <m/>
    <m/>
    <m/>
    <n v="0.28000000000000003"/>
    <n v="0.2"/>
    <n v="0.11"/>
    <n v="0.03"/>
    <n v="0.03"/>
    <n v="0.03"/>
  </r>
  <r>
    <x v="0"/>
    <x v="7"/>
    <s v="NEPA_WHOL"/>
    <x v="3"/>
    <m/>
    <m/>
    <m/>
    <m/>
    <m/>
    <m/>
    <m/>
    <m/>
    <m/>
    <m/>
    <m/>
    <m/>
    <m/>
  </r>
  <r>
    <x v="0"/>
    <x v="7"/>
    <s v="NEPA_WHOL"/>
    <x v="4"/>
    <m/>
    <m/>
    <m/>
    <m/>
    <m/>
    <m/>
    <m/>
    <m/>
    <m/>
    <m/>
    <m/>
    <m/>
    <m/>
  </r>
  <r>
    <x v="0"/>
    <x v="7"/>
    <s v="NEPA_WHOL"/>
    <x v="5"/>
    <m/>
    <m/>
    <m/>
    <m/>
    <m/>
    <m/>
    <m/>
    <n v="0.06"/>
    <n v="0.06"/>
    <n v="0.06"/>
    <n v="0.06"/>
    <n v="0.06"/>
    <n v="0.06"/>
  </r>
  <r>
    <x v="0"/>
    <x v="7"/>
    <s v="NEPA_WHOL"/>
    <x v="6"/>
    <n v="0"/>
    <n v="0"/>
    <n v="0"/>
    <n v="0"/>
    <n v="0"/>
    <n v="0"/>
    <n v="0"/>
    <n v="0.33"/>
    <n v="0.25"/>
    <n v="0.17"/>
    <n v="0.09"/>
    <n v="0.09"/>
    <n v="0.08"/>
  </r>
  <r>
    <x v="0"/>
    <x v="7"/>
    <s v="NETH_WHOL"/>
    <x v="0"/>
    <m/>
    <m/>
    <m/>
    <m/>
    <m/>
    <m/>
    <m/>
    <m/>
    <m/>
    <m/>
    <m/>
    <m/>
    <m/>
  </r>
  <r>
    <x v="0"/>
    <x v="7"/>
    <s v="NETH_WHOL"/>
    <x v="1"/>
    <m/>
    <m/>
    <m/>
    <m/>
    <m/>
    <m/>
    <m/>
    <n v="0.52"/>
    <n v="0.23"/>
    <n v="0.35"/>
    <n v="0.25"/>
    <n v="0.27"/>
    <n v="0.31"/>
  </r>
  <r>
    <x v="0"/>
    <x v="7"/>
    <s v="NETH_WHOL"/>
    <x v="2"/>
    <m/>
    <m/>
    <m/>
    <m/>
    <m/>
    <m/>
    <m/>
    <n v="0.43"/>
    <n v="0.18"/>
    <n v="0.17"/>
    <n v="0.08"/>
    <n v="7.0000000000000007E-2"/>
    <n v="0.06"/>
  </r>
  <r>
    <x v="0"/>
    <x v="7"/>
    <s v="NETH_WHOL"/>
    <x v="3"/>
    <m/>
    <m/>
    <m/>
    <m/>
    <m/>
    <m/>
    <m/>
    <n v="0.03"/>
    <n v="0.01"/>
    <n v="0.01"/>
    <n v="0"/>
    <n v="0"/>
    <n v="0"/>
  </r>
  <r>
    <x v="0"/>
    <x v="7"/>
    <s v="NETH_WHOL"/>
    <x v="4"/>
    <m/>
    <m/>
    <m/>
    <m/>
    <m/>
    <m/>
    <m/>
    <n v="1.01"/>
    <n v="0.45"/>
    <n v="0.37"/>
    <n v="0.21"/>
    <n v="0.16"/>
    <n v="0.12"/>
  </r>
  <r>
    <x v="0"/>
    <x v="7"/>
    <s v="NETH_WHOL"/>
    <x v="5"/>
    <m/>
    <m/>
    <m/>
    <m/>
    <m/>
    <m/>
    <m/>
    <n v="0.8"/>
    <n v="0.81"/>
    <n v="0.83"/>
    <n v="0.88"/>
    <n v="0.96"/>
    <n v="1.03"/>
  </r>
  <r>
    <x v="0"/>
    <x v="7"/>
    <s v="NETH_WHOL"/>
    <x v="6"/>
    <n v="0"/>
    <n v="0"/>
    <n v="0"/>
    <n v="0"/>
    <n v="0"/>
    <n v="0"/>
    <n v="0"/>
    <n v="2.79"/>
    <n v="1.68"/>
    <n v="1.73"/>
    <n v="1.43"/>
    <n v="1.47"/>
    <n v="1.53"/>
  </r>
  <r>
    <x v="0"/>
    <x v="7"/>
    <s v="NIGE_WHOL"/>
    <x v="0"/>
    <m/>
    <m/>
    <m/>
    <m/>
    <m/>
    <m/>
    <m/>
    <m/>
    <m/>
    <m/>
    <m/>
    <m/>
    <m/>
  </r>
  <r>
    <x v="0"/>
    <x v="7"/>
    <s v="NIGE_WHOL"/>
    <x v="1"/>
    <m/>
    <m/>
    <m/>
    <m/>
    <m/>
    <m/>
    <m/>
    <m/>
    <m/>
    <m/>
    <m/>
    <m/>
    <m/>
  </r>
  <r>
    <x v="0"/>
    <x v="7"/>
    <s v="NIGE_WHOL"/>
    <x v="2"/>
    <m/>
    <m/>
    <m/>
    <m/>
    <m/>
    <m/>
    <m/>
    <n v="0.01"/>
    <n v="0"/>
    <n v="0"/>
    <n v="0"/>
    <n v="0"/>
    <n v="0"/>
  </r>
  <r>
    <x v="0"/>
    <x v="7"/>
    <s v="NIGE_WHOL"/>
    <x v="3"/>
    <m/>
    <m/>
    <m/>
    <m/>
    <m/>
    <m/>
    <m/>
    <n v="0.02"/>
    <n v="0.01"/>
    <n v="0.01"/>
    <n v="0"/>
    <n v="0"/>
    <n v="0"/>
  </r>
  <r>
    <x v="0"/>
    <x v="7"/>
    <s v="NIGE_WHOL"/>
    <x v="4"/>
    <m/>
    <m/>
    <m/>
    <m/>
    <m/>
    <m/>
    <m/>
    <m/>
    <m/>
    <m/>
    <m/>
    <m/>
    <m/>
  </r>
  <r>
    <x v="0"/>
    <x v="7"/>
    <s v="NIGE_WHOL"/>
    <x v="5"/>
    <m/>
    <m/>
    <m/>
    <m/>
    <m/>
    <m/>
    <m/>
    <n v="0.23"/>
    <n v="0.28000000000000003"/>
    <n v="0.33"/>
    <n v="0.4"/>
    <n v="0.47"/>
    <n v="0.55000000000000004"/>
  </r>
  <r>
    <x v="0"/>
    <x v="7"/>
    <s v="NIGE_WHOL"/>
    <x v="6"/>
    <n v="0"/>
    <n v="0"/>
    <n v="0"/>
    <n v="0"/>
    <n v="0"/>
    <n v="0"/>
    <n v="0"/>
    <n v="0.25"/>
    <n v="0.3"/>
    <n v="0.34"/>
    <n v="0.4"/>
    <n v="0.47"/>
    <n v="0.55000000000000004"/>
  </r>
  <r>
    <x v="0"/>
    <x v="7"/>
    <s v="NORW_WHOL"/>
    <x v="0"/>
    <m/>
    <m/>
    <m/>
    <m/>
    <m/>
    <m/>
    <m/>
    <m/>
    <m/>
    <m/>
    <m/>
    <m/>
    <m/>
  </r>
  <r>
    <x v="0"/>
    <x v="7"/>
    <s v="NORW_WHOL"/>
    <x v="1"/>
    <m/>
    <m/>
    <m/>
    <m/>
    <m/>
    <m/>
    <m/>
    <n v="0.7"/>
    <n v="0.43"/>
    <n v="0.3"/>
    <n v="0.12"/>
    <n v="0.09"/>
    <n v="0.08"/>
  </r>
  <r>
    <x v="0"/>
    <x v="7"/>
    <s v="NORW_WHOL"/>
    <x v="2"/>
    <m/>
    <m/>
    <m/>
    <m/>
    <m/>
    <m/>
    <m/>
    <n v="0.26"/>
    <n v="0.23"/>
    <n v="0.18"/>
    <n v="0.1"/>
    <n v="0.1"/>
    <n v="0.1"/>
  </r>
  <r>
    <x v="0"/>
    <x v="7"/>
    <s v="NORW_WHOL"/>
    <x v="3"/>
    <m/>
    <m/>
    <m/>
    <m/>
    <m/>
    <m/>
    <m/>
    <n v="0.03"/>
    <n v="0.02"/>
    <n v="0.01"/>
    <n v="0"/>
    <n v="0"/>
    <n v="0"/>
  </r>
  <r>
    <x v="0"/>
    <x v="7"/>
    <s v="NORW_WHOL"/>
    <x v="4"/>
    <m/>
    <m/>
    <m/>
    <m/>
    <m/>
    <m/>
    <m/>
    <n v="0.43"/>
    <n v="0.38"/>
    <n v="0.32"/>
    <n v="0.27"/>
    <n v="0.2"/>
    <n v="0.14000000000000001"/>
  </r>
  <r>
    <x v="0"/>
    <x v="7"/>
    <s v="NORW_WHOL"/>
    <x v="5"/>
    <m/>
    <m/>
    <m/>
    <m/>
    <m/>
    <m/>
    <m/>
    <n v="6.54"/>
    <n v="4.5999999999999996"/>
    <n v="3.29"/>
    <n v="2.41"/>
    <n v="2.16"/>
    <n v="1.95"/>
  </r>
  <r>
    <x v="0"/>
    <x v="7"/>
    <s v="NORW_WHOL"/>
    <x v="6"/>
    <n v="0"/>
    <n v="0"/>
    <n v="0"/>
    <n v="0"/>
    <n v="0"/>
    <n v="0"/>
    <n v="0"/>
    <n v="7.96"/>
    <n v="5.66"/>
    <n v="4.0999999999999996"/>
    <n v="2.91"/>
    <n v="2.57"/>
    <n v="2.27"/>
  </r>
  <r>
    <x v="0"/>
    <x v="7"/>
    <s v="NZEL_WHOL"/>
    <x v="0"/>
    <m/>
    <m/>
    <m/>
    <m/>
    <m/>
    <m/>
    <m/>
    <m/>
    <m/>
    <m/>
    <m/>
    <m/>
    <m/>
  </r>
  <r>
    <x v="0"/>
    <x v="7"/>
    <s v="NZEL_WHOL"/>
    <x v="1"/>
    <m/>
    <m/>
    <m/>
    <m/>
    <m/>
    <m/>
    <m/>
    <n v="0.75"/>
    <n v="0.52"/>
    <n v="0.4"/>
    <n v="0.18"/>
    <n v="0.18"/>
    <n v="0.18"/>
  </r>
  <r>
    <x v="0"/>
    <x v="7"/>
    <s v="NZEL_WHOL"/>
    <x v="2"/>
    <m/>
    <m/>
    <m/>
    <m/>
    <m/>
    <m/>
    <m/>
    <n v="0.64"/>
    <n v="0.47"/>
    <n v="0.28999999999999998"/>
    <n v="0.12"/>
    <n v="0.12"/>
    <n v="0.11"/>
  </r>
  <r>
    <x v="0"/>
    <x v="7"/>
    <s v="NZEL_WHOL"/>
    <x v="3"/>
    <m/>
    <m/>
    <m/>
    <m/>
    <m/>
    <m/>
    <m/>
    <m/>
    <m/>
    <m/>
    <m/>
    <m/>
    <m/>
  </r>
  <r>
    <x v="0"/>
    <x v="7"/>
    <s v="NZEL_WHOL"/>
    <x v="4"/>
    <m/>
    <m/>
    <m/>
    <m/>
    <m/>
    <m/>
    <m/>
    <m/>
    <m/>
    <m/>
    <m/>
    <m/>
    <m/>
  </r>
  <r>
    <x v="0"/>
    <x v="7"/>
    <s v="NZEL_WHOL"/>
    <x v="5"/>
    <m/>
    <m/>
    <m/>
    <m/>
    <m/>
    <m/>
    <m/>
    <n v="3.69"/>
    <n v="3.58"/>
    <n v="3.55"/>
    <n v="3.74"/>
    <n v="3.94"/>
    <n v="4.1399999999999997"/>
  </r>
  <r>
    <x v="0"/>
    <x v="7"/>
    <s v="NZEL_WHOL"/>
    <x v="6"/>
    <n v="0"/>
    <n v="0"/>
    <n v="0"/>
    <n v="0"/>
    <n v="0"/>
    <n v="0"/>
    <n v="0"/>
    <n v="5.07"/>
    <n v="4.57"/>
    <n v="4.24"/>
    <n v="4.04"/>
    <n v="4.2300000000000004"/>
    <n v="4.43"/>
  </r>
  <r>
    <x v="0"/>
    <x v="7"/>
    <s v="PAKI_KARA"/>
    <x v="0"/>
    <m/>
    <m/>
    <m/>
    <m/>
    <m/>
    <m/>
    <m/>
    <m/>
    <m/>
    <m/>
    <m/>
    <m/>
    <m/>
  </r>
  <r>
    <x v="0"/>
    <x v="7"/>
    <s v="PAKI_KARA"/>
    <x v="1"/>
    <m/>
    <m/>
    <m/>
    <m/>
    <m/>
    <m/>
    <m/>
    <m/>
    <m/>
    <m/>
    <m/>
    <m/>
    <m/>
  </r>
  <r>
    <x v="0"/>
    <x v="7"/>
    <s v="PAKI_KARA"/>
    <x v="2"/>
    <m/>
    <m/>
    <m/>
    <m/>
    <m/>
    <m/>
    <m/>
    <n v="0.01"/>
    <n v="0"/>
    <n v="0"/>
    <n v="0"/>
    <n v="0"/>
    <n v="0"/>
  </r>
  <r>
    <x v="0"/>
    <x v="7"/>
    <s v="PAKI_KARA"/>
    <x v="3"/>
    <m/>
    <m/>
    <m/>
    <m/>
    <m/>
    <m/>
    <m/>
    <n v="1.78"/>
    <n v="1.24"/>
    <n v="0.65"/>
    <n v="0"/>
    <n v="0"/>
    <n v="0"/>
  </r>
  <r>
    <x v="0"/>
    <x v="7"/>
    <s v="PAKI_KARA"/>
    <x v="4"/>
    <m/>
    <m/>
    <m/>
    <m/>
    <m/>
    <m/>
    <m/>
    <m/>
    <m/>
    <m/>
    <m/>
    <m/>
    <m/>
  </r>
  <r>
    <x v="0"/>
    <x v="7"/>
    <s v="PAKI_KARA"/>
    <x v="5"/>
    <m/>
    <m/>
    <m/>
    <m/>
    <m/>
    <m/>
    <m/>
    <n v="0.25"/>
    <n v="0.25"/>
    <n v="0.25"/>
    <n v="0.25"/>
    <n v="0.25"/>
    <n v="0.25"/>
  </r>
  <r>
    <x v="0"/>
    <x v="7"/>
    <s v="PAKI_KARA"/>
    <x v="6"/>
    <n v="0"/>
    <n v="0"/>
    <n v="0"/>
    <n v="0"/>
    <n v="0"/>
    <n v="0"/>
    <n v="0"/>
    <n v="2.0299999999999998"/>
    <n v="1.5"/>
    <n v="0.9"/>
    <n v="0.25"/>
    <n v="0.25"/>
    <n v="0.25"/>
  </r>
  <r>
    <x v="0"/>
    <x v="7"/>
    <s v="PAKI_NMWP"/>
    <x v="0"/>
    <m/>
    <m/>
    <m/>
    <m/>
    <m/>
    <m/>
    <m/>
    <m/>
    <m/>
    <m/>
    <m/>
    <m/>
    <m/>
  </r>
  <r>
    <x v="0"/>
    <x v="7"/>
    <s v="PAKI_NMWP"/>
    <x v="1"/>
    <m/>
    <m/>
    <m/>
    <m/>
    <m/>
    <m/>
    <m/>
    <m/>
    <m/>
    <m/>
    <m/>
    <m/>
    <m/>
  </r>
  <r>
    <x v="0"/>
    <x v="7"/>
    <s v="PAKI_NMWP"/>
    <x v="2"/>
    <m/>
    <m/>
    <m/>
    <m/>
    <m/>
    <m/>
    <m/>
    <n v="0.02"/>
    <n v="0.01"/>
    <n v="0.01"/>
    <n v="0"/>
    <n v="0"/>
    <n v="0"/>
  </r>
  <r>
    <x v="0"/>
    <x v="7"/>
    <s v="PAKI_NMWP"/>
    <x v="3"/>
    <m/>
    <m/>
    <m/>
    <m/>
    <m/>
    <m/>
    <m/>
    <m/>
    <m/>
    <m/>
    <m/>
    <m/>
    <m/>
  </r>
  <r>
    <x v="0"/>
    <x v="7"/>
    <s v="PAKI_NMWP"/>
    <x v="4"/>
    <m/>
    <m/>
    <m/>
    <m/>
    <m/>
    <m/>
    <m/>
    <m/>
    <m/>
    <m/>
    <m/>
    <m/>
    <m/>
  </r>
  <r>
    <x v="0"/>
    <x v="7"/>
    <s v="PAKI_NMWP"/>
    <x v="5"/>
    <m/>
    <m/>
    <m/>
    <m/>
    <m/>
    <m/>
    <m/>
    <n v="0.02"/>
    <n v="0.02"/>
    <n v="0.02"/>
    <n v="0.02"/>
    <n v="0.02"/>
    <n v="0.02"/>
  </r>
  <r>
    <x v="0"/>
    <x v="7"/>
    <s v="PAKI_NMWP"/>
    <x v="6"/>
    <n v="0"/>
    <n v="0"/>
    <n v="0"/>
    <n v="0"/>
    <n v="0"/>
    <n v="0"/>
    <n v="0"/>
    <n v="0.04"/>
    <n v="0.04"/>
    <n v="0.03"/>
    <n v="0.02"/>
    <n v="0.03"/>
    <n v="0.02"/>
  </r>
  <r>
    <x v="0"/>
    <x v="7"/>
    <s v="PAKI_PUNJ"/>
    <x v="0"/>
    <m/>
    <m/>
    <m/>
    <m/>
    <m/>
    <m/>
    <m/>
    <m/>
    <m/>
    <m/>
    <m/>
    <m/>
    <m/>
  </r>
  <r>
    <x v="0"/>
    <x v="7"/>
    <s v="PAKI_PUNJ"/>
    <x v="1"/>
    <m/>
    <m/>
    <m/>
    <m/>
    <m/>
    <m/>
    <m/>
    <m/>
    <m/>
    <m/>
    <m/>
    <m/>
    <m/>
  </r>
  <r>
    <x v="0"/>
    <x v="7"/>
    <s v="PAKI_PUNJ"/>
    <x v="2"/>
    <m/>
    <m/>
    <m/>
    <m/>
    <m/>
    <m/>
    <m/>
    <n v="0.05"/>
    <n v="0.03"/>
    <n v="0.02"/>
    <n v="0.01"/>
    <n v="0.01"/>
    <n v="0.01"/>
  </r>
  <r>
    <x v="0"/>
    <x v="7"/>
    <s v="PAKI_PUNJ"/>
    <x v="3"/>
    <m/>
    <m/>
    <m/>
    <m/>
    <m/>
    <m/>
    <m/>
    <m/>
    <m/>
    <m/>
    <m/>
    <m/>
    <m/>
  </r>
  <r>
    <x v="0"/>
    <x v="7"/>
    <s v="PAKI_PUNJ"/>
    <x v="4"/>
    <m/>
    <m/>
    <m/>
    <m/>
    <m/>
    <m/>
    <m/>
    <m/>
    <m/>
    <m/>
    <m/>
    <m/>
    <m/>
  </r>
  <r>
    <x v="0"/>
    <x v="7"/>
    <s v="PAKI_PUNJ"/>
    <x v="5"/>
    <m/>
    <m/>
    <m/>
    <m/>
    <m/>
    <m/>
    <m/>
    <n v="0.16"/>
    <n v="0.16"/>
    <n v="0.16"/>
    <n v="0.16"/>
    <n v="0.16"/>
    <n v="0.16"/>
  </r>
  <r>
    <x v="0"/>
    <x v="7"/>
    <s v="PAKI_PUNJ"/>
    <x v="6"/>
    <n v="0"/>
    <n v="0"/>
    <n v="0"/>
    <n v="0"/>
    <n v="0"/>
    <n v="0"/>
    <n v="0"/>
    <n v="0.21"/>
    <n v="0.19"/>
    <n v="0.18"/>
    <n v="0.17"/>
    <n v="0.17"/>
    <n v="0.17"/>
  </r>
  <r>
    <x v="0"/>
    <x v="7"/>
    <s v="PAKI_SIND"/>
    <x v="0"/>
    <m/>
    <m/>
    <m/>
    <m/>
    <m/>
    <m/>
    <m/>
    <m/>
    <m/>
    <m/>
    <m/>
    <m/>
    <m/>
  </r>
  <r>
    <x v="0"/>
    <x v="7"/>
    <s v="PAKI_SIND"/>
    <x v="1"/>
    <m/>
    <m/>
    <m/>
    <m/>
    <m/>
    <m/>
    <m/>
    <m/>
    <m/>
    <m/>
    <m/>
    <m/>
    <m/>
  </r>
  <r>
    <x v="0"/>
    <x v="7"/>
    <s v="PAKI_SIND"/>
    <x v="2"/>
    <m/>
    <m/>
    <m/>
    <m/>
    <m/>
    <m/>
    <m/>
    <n v="0.01"/>
    <n v="0.01"/>
    <n v="0.01"/>
    <n v="0"/>
    <n v="0"/>
    <n v="0"/>
  </r>
  <r>
    <x v="0"/>
    <x v="7"/>
    <s v="PAKI_SIND"/>
    <x v="3"/>
    <m/>
    <m/>
    <m/>
    <m/>
    <m/>
    <m/>
    <m/>
    <m/>
    <m/>
    <m/>
    <m/>
    <m/>
    <m/>
  </r>
  <r>
    <x v="0"/>
    <x v="7"/>
    <s v="PAKI_SIND"/>
    <x v="4"/>
    <m/>
    <m/>
    <m/>
    <m/>
    <m/>
    <m/>
    <m/>
    <m/>
    <m/>
    <m/>
    <m/>
    <m/>
    <m/>
  </r>
  <r>
    <x v="0"/>
    <x v="7"/>
    <s v="PAKI_SIND"/>
    <x v="5"/>
    <m/>
    <m/>
    <m/>
    <m/>
    <m/>
    <m/>
    <m/>
    <n v="0.02"/>
    <n v="0.02"/>
    <n v="0.02"/>
    <n v="0.02"/>
    <n v="0.02"/>
    <n v="0.02"/>
  </r>
  <r>
    <x v="0"/>
    <x v="7"/>
    <s v="PAKI_SIND"/>
    <x v="6"/>
    <n v="0"/>
    <n v="0"/>
    <n v="0"/>
    <n v="0"/>
    <n v="0"/>
    <n v="0"/>
    <n v="0"/>
    <n v="0.04"/>
    <n v="0.03"/>
    <n v="0.03"/>
    <n v="0.03"/>
    <n v="0.03"/>
    <n v="0.03"/>
  </r>
  <r>
    <x v="0"/>
    <x v="7"/>
    <s v="PARA_WHOL"/>
    <x v="0"/>
    <m/>
    <m/>
    <m/>
    <m/>
    <m/>
    <m/>
    <m/>
    <m/>
    <m/>
    <m/>
    <m/>
    <m/>
    <m/>
  </r>
  <r>
    <x v="0"/>
    <x v="7"/>
    <s v="PARA_WHOL"/>
    <x v="1"/>
    <m/>
    <m/>
    <m/>
    <m/>
    <m/>
    <m/>
    <m/>
    <m/>
    <m/>
    <m/>
    <m/>
    <m/>
    <m/>
  </r>
  <r>
    <x v="0"/>
    <x v="7"/>
    <s v="PARA_WHOL"/>
    <x v="2"/>
    <m/>
    <m/>
    <m/>
    <m/>
    <m/>
    <m/>
    <m/>
    <m/>
    <m/>
    <m/>
    <m/>
    <m/>
    <m/>
  </r>
  <r>
    <x v="0"/>
    <x v="7"/>
    <s v="PARA_WHOL"/>
    <x v="3"/>
    <m/>
    <m/>
    <m/>
    <m/>
    <m/>
    <m/>
    <m/>
    <m/>
    <m/>
    <m/>
    <m/>
    <m/>
    <m/>
  </r>
  <r>
    <x v="0"/>
    <x v="7"/>
    <s v="PARA_WHOL"/>
    <x v="4"/>
    <m/>
    <m/>
    <m/>
    <m/>
    <m/>
    <m/>
    <m/>
    <m/>
    <m/>
    <m/>
    <m/>
    <m/>
    <m/>
  </r>
  <r>
    <x v="0"/>
    <x v="7"/>
    <s v="PARA_WHOL"/>
    <x v="5"/>
    <m/>
    <m/>
    <m/>
    <m/>
    <m/>
    <m/>
    <m/>
    <n v="0.04"/>
    <n v="0.05"/>
    <n v="0.05"/>
    <n v="0.06"/>
    <n v="7.0000000000000007E-2"/>
    <n v="7.0000000000000007E-2"/>
  </r>
  <r>
    <x v="0"/>
    <x v="7"/>
    <s v="PARA_WHOL"/>
    <x v="6"/>
    <n v="0"/>
    <n v="0"/>
    <n v="0"/>
    <n v="0"/>
    <n v="0"/>
    <n v="0"/>
    <n v="0"/>
    <n v="0.04"/>
    <n v="0.05"/>
    <n v="0.05"/>
    <n v="0.06"/>
    <n v="7.0000000000000007E-2"/>
    <n v="7.0000000000000007E-2"/>
  </r>
  <r>
    <x v="0"/>
    <x v="7"/>
    <s v="PERU_WHOL"/>
    <x v="0"/>
    <m/>
    <m/>
    <m/>
    <m/>
    <m/>
    <m/>
    <m/>
    <m/>
    <m/>
    <m/>
    <m/>
    <m/>
    <m/>
  </r>
  <r>
    <x v="0"/>
    <x v="7"/>
    <s v="PERU_WHOL"/>
    <x v="1"/>
    <m/>
    <m/>
    <m/>
    <m/>
    <m/>
    <m/>
    <m/>
    <n v="0.93"/>
    <n v="0.56999999999999995"/>
    <n v="0.35"/>
    <n v="0.11"/>
    <n v="0.11"/>
    <n v="0.11"/>
  </r>
  <r>
    <x v="0"/>
    <x v="7"/>
    <s v="PERU_WHOL"/>
    <x v="2"/>
    <m/>
    <m/>
    <m/>
    <m/>
    <m/>
    <m/>
    <m/>
    <n v="0.05"/>
    <n v="0.03"/>
    <n v="0.02"/>
    <n v="0"/>
    <n v="0"/>
    <n v="0"/>
  </r>
  <r>
    <x v="0"/>
    <x v="7"/>
    <s v="PERU_WHOL"/>
    <x v="3"/>
    <m/>
    <m/>
    <m/>
    <m/>
    <m/>
    <m/>
    <m/>
    <m/>
    <m/>
    <m/>
    <m/>
    <m/>
    <m/>
  </r>
  <r>
    <x v="0"/>
    <x v="7"/>
    <s v="PERU_WHOL"/>
    <x v="4"/>
    <m/>
    <m/>
    <m/>
    <m/>
    <m/>
    <m/>
    <m/>
    <m/>
    <m/>
    <m/>
    <m/>
    <m/>
    <m/>
  </r>
  <r>
    <x v="0"/>
    <x v="7"/>
    <s v="PERU_WHOL"/>
    <x v="5"/>
    <m/>
    <m/>
    <m/>
    <m/>
    <m/>
    <m/>
    <m/>
    <n v="1.0900000000000001"/>
    <n v="1.24"/>
    <n v="1.43"/>
    <n v="1.62"/>
    <n v="1.82"/>
    <n v="2.0099999999999998"/>
  </r>
  <r>
    <x v="0"/>
    <x v="7"/>
    <s v="PERU_WHOL"/>
    <x v="6"/>
    <n v="0"/>
    <n v="0"/>
    <n v="0"/>
    <n v="0"/>
    <n v="0"/>
    <n v="0"/>
    <n v="0"/>
    <n v="2.06"/>
    <n v="1.85"/>
    <n v="1.8"/>
    <n v="1.74"/>
    <n v="1.93"/>
    <n v="2.11"/>
  </r>
  <r>
    <x v="0"/>
    <x v="7"/>
    <s v="PHIL_BVMI"/>
    <x v="0"/>
    <m/>
    <m/>
    <m/>
    <m/>
    <m/>
    <m/>
    <m/>
    <m/>
    <m/>
    <m/>
    <m/>
    <m/>
    <m/>
  </r>
  <r>
    <x v="0"/>
    <x v="7"/>
    <s v="PHIL_BVMI"/>
    <x v="1"/>
    <m/>
    <m/>
    <m/>
    <m/>
    <m/>
    <m/>
    <m/>
    <n v="0.27"/>
    <n v="0.23"/>
    <n v="0.26"/>
    <n v="0.11"/>
    <n v="0.12"/>
    <n v="0.13"/>
  </r>
  <r>
    <x v="0"/>
    <x v="7"/>
    <s v="PHIL_BVMI"/>
    <x v="2"/>
    <m/>
    <m/>
    <m/>
    <m/>
    <m/>
    <m/>
    <m/>
    <n v="0.49"/>
    <n v="0.35"/>
    <n v="0.22"/>
    <n v="7.0000000000000007E-2"/>
    <n v="7.0000000000000007E-2"/>
    <n v="0.08"/>
  </r>
  <r>
    <x v="0"/>
    <x v="7"/>
    <s v="PHIL_BVMI"/>
    <x v="3"/>
    <m/>
    <m/>
    <m/>
    <m/>
    <m/>
    <m/>
    <m/>
    <n v="1.79"/>
    <n v="1.41"/>
    <n v="0.8"/>
    <n v="0"/>
    <n v="0"/>
    <n v="0"/>
  </r>
  <r>
    <x v="0"/>
    <x v="7"/>
    <s v="PHIL_BVMI"/>
    <x v="4"/>
    <m/>
    <m/>
    <m/>
    <m/>
    <m/>
    <m/>
    <m/>
    <m/>
    <m/>
    <m/>
    <m/>
    <m/>
    <m/>
  </r>
  <r>
    <x v="0"/>
    <x v="7"/>
    <s v="PHIL_BVMI"/>
    <x v="5"/>
    <m/>
    <m/>
    <m/>
    <m/>
    <m/>
    <m/>
    <m/>
    <n v="14.14"/>
    <n v="17.760000000000002"/>
    <n v="21.8"/>
    <n v="26.26"/>
    <n v="31.02"/>
    <n v="36"/>
  </r>
  <r>
    <x v="0"/>
    <x v="7"/>
    <s v="PHIL_BVMI"/>
    <x v="6"/>
    <n v="0"/>
    <n v="0"/>
    <n v="0"/>
    <n v="0"/>
    <n v="0"/>
    <n v="0"/>
    <n v="0"/>
    <n v="16.68"/>
    <n v="19.739999999999998"/>
    <n v="23.08"/>
    <n v="26.44"/>
    <n v="31.21"/>
    <n v="36.200000000000003"/>
  </r>
  <r>
    <x v="0"/>
    <x v="7"/>
    <s v="PHIL_LUZO"/>
    <x v="0"/>
    <m/>
    <m/>
    <m/>
    <m/>
    <m/>
    <m/>
    <m/>
    <m/>
    <m/>
    <m/>
    <m/>
    <m/>
    <m/>
  </r>
  <r>
    <x v="0"/>
    <x v="7"/>
    <s v="PHIL_LUZO"/>
    <x v="1"/>
    <m/>
    <m/>
    <m/>
    <m/>
    <m/>
    <m/>
    <m/>
    <n v="0.2"/>
    <n v="0.17"/>
    <n v="0.17"/>
    <n v="0.09"/>
    <n v="0.09"/>
    <n v="0.1"/>
  </r>
  <r>
    <x v="0"/>
    <x v="7"/>
    <s v="PHIL_LUZO"/>
    <x v="2"/>
    <m/>
    <m/>
    <m/>
    <m/>
    <m/>
    <m/>
    <m/>
    <n v="0.37"/>
    <n v="0.26"/>
    <n v="0.16"/>
    <n v="0.05"/>
    <n v="0.05"/>
    <n v="0.06"/>
  </r>
  <r>
    <x v="0"/>
    <x v="7"/>
    <s v="PHIL_LUZO"/>
    <x v="3"/>
    <m/>
    <m/>
    <m/>
    <m/>
    <m/>
    <m/>
    <m/>
    <n v="1.33"/>
    <n v="1.05"/>
    <n v="0.59"/>
    <n v="0"/>
    <n v="0"/>
    <n v="0"/>
  </r>
  <r>
    <x v="0"/>
    <x v="7"/>
    <s v="PHIL_LUZO"/>
    <x v="4"/>
    <m/>
    <m/>
    <m/>
    <m/>
    <m/>
    <m/>
    <m/>
    <m/>
    <m/>
    <m/>
    <m/>
    <m/>
    <m/>
  </r>
  <r>
    <x v="0"/>
    <x v="7"/>
    <s v="PHIL_LUZO"/>
    <x v="5"/>
    <m/>
    <m/>
    <m/>
    <m/>
    <m/>
    <m/>
    <m/>
    <n v="10.55"/>
    <n v="13.26"/>
    <n v="16.28"/>
    <n v="19.600000000000001"/>
    <n v="23.16"/>
    <n v="26.87"/>
  </r>
  <r>
    <x v="0"/>
    <x v="7"/>
    <s v="PHIL_LUZO"/>
    <x v="6"/>
    <n v="0"/>
    <n v="0"/>
    <n v="0"/>
    <n v="0"/>
    <n v="0"/>
    <n v="0"/>
    <n v="0"/>
    <n v="12.45"/>
    <n v="14.74"/>
    <n v="17.21"/>
    <n v="19.739999999999998"/>
    <n v="23.3"/>
    <n v="27.02"/>
  </r>
  <r>
    <x v="0"/>
    <x v="7"/>
    <s v="PHIL_MANI"/>
    <x v="0"/>
    <m/>
    <m/>
    <m/>
    <m/>
    <m/>
    <m/>
    <m/>
    <m/>
    <m/>
    <m/>
    <m/>
    <m/>
    <m/>
  </r>
  <r>
    <x v="0"/>
    <x v="7"/>
    <s v="PHIL_MANI"/>
    <x v="1"/>
    <m/>
    <m/>
    <m/>
    <m/>
    <m/>
    <m/>
    <m/>
    <n v="0.13"/>
    <n v="0.11"/>
    <n v="0.09"/>
    <n v="0.03"/>
    <n v="0.03"/>
    <n v="0.03"/>
  </r>
  <r>
    <x v="0"/>
    <x v="7"/>
    <s v="PHIL_MANI"/>
    <x v="2"/>
    <m/>
    <m/>
    <m/>
    <m/>
    <m/>
    <m/>
    <m/>
    <n v="0.12"/>
    <n v="0.09"/>
    <n v="0.05"/>
    <n v="0.02"/>
    <n v="0.02"/>
    <n v="0.02"/>
  </r>
  <r>
    <x v="0"/>
    <x v="7"/>
    <s v="PHIL_MANI"/>
    <x v="3"/>
    <m/>
    <m/>
    <m/>
    <m/>
    <m/>
    <m/>
    <m/>
    <n v="0.45"/>
    <n v="0.35"/>
    <n v="0.2"/>
    <n v="0"/>
    <n v="0"/>
    <n v="0"/>
  </r>
  <r>
    <x v="0"/>
    <x v="7"/>
    <s v="PHIL_MANI"/>
    <x v="4"/>
    <m/>
    <m/>
    <m/>
    <m/>
    <m/>
    <m/>
    <m/>
    <m/>
    <m/>
    <m/>
    <m/>
    <m/>
    <m/>
  </r>
  <r>
    <x v="0"/>
    <x v="7"/>
    <s v="PHIL_MANI"/>
    <x v="5"/>
    <m/>
    <m/>
    <m/>
    <m/>
    <m/>
    <m/>
    <m/>
    <n v="3.53"/>
    <n v="4.43"/>
    <n v="5.44"/>
    <n v="6.55"/>
    <n v="7.74"/>
    <n v="8.98"/>
  </r>
  <r>
    <x v="0"/>
    <x v="7"/>
    <s v="PHIL_MANI"/>
    <x v="6"/>
    <n v="0"/>
    <n v="0"/>
    <n v="0"/>
    <n v="0"/>
    <n v="0"/>
    <n v="0"/>
    <n v="0"/>
    <n v="4.2300000000000004"/>
    <n v="4.9800000000000004"/>
    <n v="5.78"/>
    <n v="6.6"/>
    <n v="7.79"/>
    <n v="9.0299999999999994"/>
  </r>
  <r>
    <x v="0"/>
    <x v="7"/>
    <s v="POLA_WHOL"/>
    <x v="0"/>
    <m/>
    <m/>
    <m/>
    <m/>
    <m/>
    <m/>
    <m/>
    <m/>
    <m/>
    <m/>
    <m/>
    <m/>
    <m/>
  </r>
  <r>
    <x v="0"/>
    <x v="7"/>
    <s v="POLA_WHOL"/>
    <x v="1"/>
    <m/>
    <m/>
    <m/>
    <m/>
    <m/>
    <m/>
    <m/>
    <n v="0.75"/>
    <n v="0.36"/>
    <n v="0.48"/>
    <n v="0.28000000000000003"/>
    <n v="0.3"/>
    <n v="0.32"/>
  </r>
  <r>
    <x v="0"/>
    <x v="7"/>
    <s v="POLA_WHOL"/>
    <x v="2"/>
    <m/>
    <m/>
    <m/>
    <m/>
    <m/>
    <m/>
    <m/>
    <n v="4.5999999999999996"/>
    <n v="1.72"/>
    <n v="1.64"/>
    <n v="0.75"/>
    <n v="0.69"/>
    <n v="0.6"/>
  </r>
  <r>
    <x v="0"/>
    <x v="7"/>
    <s v="POLA_WHOL"/>
    <x v="3"/>
    <m/>
    <m/>
    <m/>
    <m/>
    <m/>
    <m/>
    <m/>
    <n v="0.2"/>
    <n v="0.1"/>
    <n v="0.04"/>
    <n v="0.02"/>
    <n v="0.01"/>
    <n v="0"/>
  </r>
  <r>
    <x v="0"/>
    <x v="7"/>
    <s v="POLA_WHOL"/>
    <x v="4"/>
    <m/>
    <m/>
    <m/>
    <m/>
    <m/>
    <m/>
    <m/>
    <n v="0.11"/>
    <n v="7.0000000000000007E-2"/>
    <n v="0.06"/>
    <n v="0.05"/>
    <n v="0.04"/>
    <n v="0.03"/>
  </r>
  <r>
    <x v="0"/>
    <x v="7"/>
    <s v="POLA_WHOL"/>
    <x v="5"/>
    <m/>
    <m/>
    <m/>
    <m/>
    <m/>
    <m/>
    <m/>
    <n v="1.1299999999999999"/>
    <n v="0.82"/>
    <n v="0.76"/>
    <n v="0.73"/>
    <n v="0.74"/>
    <n v="0.72"/>
  </r>
  <r>
    <x v="0"/>
    <x v="7"/>
    <s v="POLA_WHOL"/>
    <x v="6"/>
    <n v="0"/>
    <n v="0"/>
    <n v="0"/>
    <n v="0"/>
    <n v="0"/>
    <n v="0"/>
    <n v="0"/>
    <n v="6.79"/>
    <n v="3.07"/>
    <n v="2.98"/>
    <n v="1.83"/>
    <n v="1.77"/>
    <n v="1.67"/>
  </r>
  <r>
    <x v="0"/>
    <x v="7"/>
    <s v="PORT_WHOL"/>
    <x v="0"/>
    <m/>
    <m/>
    <m/>
    <m/>
    <m/>
    <m/>
    <m/>
    <m/>
    <m/>
    <m/>
    <m/>
    <m/>
    <m/>
  </r>
  <r>
    <x v="0"/>
    <x v="7"/>
    <s v="PORT_WHOL"/>
    <x v="1"/>
    <m/>
    <m/>
    <m/>
    <m/>
    <m/>
    <m/>
    <m/>
    <n v="0.11"/>
    <n v="0.05"/>
    <n v="0.08"/>
    <n v="0.05"/>
    <n v="0.06"/>
    <n v="0.06"/>
  </r>
  <r>
    <x v="0"/>
    <x v="7"/>
    <s v="PORT_WHOL"/>
    <x v="2"/>
    <m/>
    <m/>
    <m/>
    <m/>
    <m/>
    <m/>
    <m/>
    <n v="0.52"/>
    <n v="0.22"/>
    <n v="0.22"/>
    <n v="0.11"/>
    <n v="0.1"/>
    <n v="0.09"/>
  </r>
  <r>
    <x v="0"/>
    <x v="7"/>
    <s v="PORT_WHOL"/>
    <x v="3"/>
    <m/>
    <m/>
    <m/>
    <m/>
    <m/>
    <m/>
    <m/>
    <n v="0.01"/>
    <n v="0.01"/>
    <n v="0"/>
    <n v="0"/>
    <n v="0"/>
    <n v="0"/>
  </r>
  <r>
    <x v="0"/>
    <x v="7"/>
    <s v="PORT_WHOL"/>
    <x v="4"/>
    <m/>
    <m/>
    <m/>
    <m/>
    <m/>
    <m/>
    <m/>
    <n v="0.17"/>
    <n v="0.11"/>
    <n v="0.1"/>
    <n v="0.08"/>
    <n v="7.0000000000000007E-2"/>
    <n v="0.05"/>
  </r>
  <r>
    <x v="0"/>
    <x v="7"/>
    <s v="PORT_WHOL"/>
    <x v="5"/>
    <m/>
    <m/>
    <m/>
    <m/>
    <m/>
    <m/>
    <m/>
    <n v="0.56000000000000005"/>
    <n v="0.54"/>
    <n v="0.53"/>
    <n v="0.51"/>
    <n v="0.5"/>
    <n v="0.5"/>
  </r>
  <r>
    <x v="0"/>
    <x v="7"/>
    <s v="PORT_WHOL"/>
    <x v="6"/>
    <n v="0"/>
    <n v="0"/>
    <n v="0"/>
    <n v="0"/>
    <n v="0"/>
    <n v="0"/>
    <n v="0"/>
    <n v="1.39"/>
    <n v="0.93"/>
    <n v="0.93"/>
    <n v="0.76"/>
    <n v="0.73"/>
    <n v="0.7"/>
  </r>
  <r>
    <x v="0"/>
    <x v="7"/>
    <s v="ROMA_WHOL"/>
    <x v="0"/>
    <m/>
    <m/>
    <m/>
    <m/>
    <m/>
    <m/>
    <m/>
    <m/>
    <m/>
    <m/>
    <m/>
    <m/>
    <m/>
  </r>
  <r>
    <x v="0"/>
    <x v="7"/>
    <s v="ROMA_WHOL"/>
    <x v="1"/>
    <m/>
    <m/>
    <m/>
    <m/>
    <m/>
    <m/>
    <m/>
    <n v="0.4"/>
    <n v="0.15"/>
    <n v="0.23"/>
    <n v="0.17"/>
    <n v="0.17"/>
    <n v="0.18"/>
  </r>
  <r>
    <x v="0"/>
    <x v="7"/>
    <s v="ROMA_WHOL"/>
    <x v="2"/>
    <m/>
    <m/>
    <m/>
    <m/>
    <m/>
    <m/>
    <m/>
    <n v="0.35"/>
    <n v="0.16"/>
    <n v="0.17"/>
    <n v="0.1"/>
    <n v="0.1"/>
    <n v="0.1"/>
  </r>
  <r>
    <x v="0"/>
    <x v="7"/>
    <s v="ROMA_WHOL"/>
    <x v="3"/>
    <m/>
    <m/>
    <m/>
    <m/>
    <m/>
    <m/>
    <m/>
    <n v="0.54"/>
    <n v="0.36"/>
    <n v="0.2"/>
    <n v="0.1"/>
    <n v="0.09"/>
    <n v="7.0000000000000007E-2"/>
  </r>
  <r>
    <x v="0"/>
    <x v="7"/>
    <s v="ROMA_WHOL"/>
    <x v="4"/>
    <m/>
    <m/>
    <m/>
    <m/>
    <m/>
    <m/>
    <m/>
    <n v="0.46"/>
    <n v="0.19"/>
    <n v="0.16"/>
    <n v="0.1"/>
    <n v="0.08"/>
    <n v="0.06"/>
  </r>
  <r>
    <x v="0"/>
    <x v="7"/>
    <s v="ROMA_WHOL"/>
    <x v="5"/>
    <m/>
    <m/>
    <m/>
    <m/>
    <m/>
    <m/>
    <m/>
    <n v="0.32"/>
    <n v="0.25"/>
    <n v="0.25"/>
    <n v="0.25"/>
    <n v="0.25"/>
    <n v="0.25"/>
  </r>
  <r>
    <x v="0"/>
    <x v="7"/>
    <s v="ROMA_WHOL"/>
    <x v="6"/>
    <n v="0"/>
    <n v="0"/>
    <n v="0"/>
    <n v="0"/>
    <n v="0"/>
    <n v="0"/>
    <n v="0"/>
    <n v="2.06"/>
    <n v="1.1100000000000001"/>
    <n v="1.02"/>
    <n v="0.71"/>
    <n v="0.69"/>
    <n v="0.66"/>
  </r>
  <r>
    <x v="0"/>
    <x v="7"/>
    <s v="RSAF_WHOL"/>
    <x v="0"/>
    <m/>
    <m/>
    <m/>
    <m/>
    <m/>
    <m/>
    <m/>
    <m/>
    <m/>
    <m/>
    <m/>
    <m/>
    <m/>
  </r>
  <r>
    <x v="0"/>
    <x v="7"/>
    <s v="RSAF_WHOL"/>
    <x v="1"/>
    <m/>
    <m/>
    <m/>
    <m/>
    <m/>
    <m/>
    <m/>
    <n v="4.04"/>
    <n v="3.34"/>
    <n v="2.31"/>
    <n v="0.82"/>
    <n v="0.95"/>
    <n v="1.0900000000000001"/>
  </r>
  <r>
    <x v="0"/>
    <x v="7"/>
    <s v="RSAF_WHOL"/>
    <x v="2"/>
    <m/>
    <m/>
    <m/>
    <m/>
    <m/>
    <m/>
    <m/>
    <n v="0.92"/>
    <n v="0.68"/>
    <n v="0.4"/>
    <n v="0.12"/>
    <n v="0.12"/>
    <n v="0.12"/>
  </r>
  <r>
    <x v="0"/>
    <x v="7"/>
    <s v="RSAF_WHOL"/>
    <x v="3"/>
    <m/>
    <m/>
    <m/>
    <m/>
    <m/>
    <m/>
    <m/>
    <n v="0.59"/>
    <n v="0.47"/>
    <n v="0.28000000000000003"/>
    <n v="0"/>
    <n v="0"/>
    <n v="0"/>
  </r>
  <r>
    <x v="0"/>
    <x v="7"/>
    <s v="RSAF_WHOL"/>
    <x v="4"/>
    <m/>
    <m/>
    <m/>
    <m/>
    <m/>
    <m/>
    <m/>
    <n v="0.74"/>
    <n v="0.54"/>
    <n v="0.3"/>
    <n v="0"/>
    <n v="0"/>
    <n v="0"/>
  </r>
  <r>
    <x v="0"/>
    <x v="7"/>
    <s v="RSAF_WHOL"/>
    <x v="5"/>
    <m/>
    <m/>
    <m/>
    <m/>
    <m/>
    <m/>
    <m/>
    <n v="0.48"/>
    <n v="0.56999999999999995"/>
    <n v="0.69"/>
    <n v="0.83"/>
    <n v="0.98"/>
    <n v="1.1399999999999999"/>
  </r>
  <r>
    <x v="0"/>
    <x v="7"/>
    <s v="RSAF_WHOL"/>
    <x v="6"/>
    <n v="0"/>
    <n v="0"/>
    <n v="0"/>
    <n v="0"/>
    <n v="0"/>
    <n v="0"/>
    <n v="0"/>
    <n v="6.77"/>
    <n v="5.6"/>
    <n v="3.99"/>
    <n v="1.76"/>
    <n v="2.0499999999999998"/>
    <n v="2.34"/>
  </r>
  <r>
    <x v="0"/>
    <x v="7"/>
    <s v="RUSS_ASIA"/>
    <x v="0"/>
    <m/>
    <m/>
    <m/>
    <m/>
    <m/>
    <m/>
    <m/>
    <m/>
    <m/>
    <m/>
    <m/>
    <m/>
    <m/>
  </r>
  <r>
    <x v="0"/>
    <x v="7"/>
    <s v="RUSS_ASIA"/>
    <x v="1"/>
    <m/>
    <m/>
    <m/>
    <m/>
    <m/>
    <m/>
    <m/>
    <n v="11.84"/>
    <n v="6.17"/>
    <n v="3.66"/>
    <n v="1.83"/>
    <n v="1.7"/>
    <n v="1.55"/>
  </r>
  <r>
    <x v="0"/>
    <x v="7"/>
    <s v="RUSS_ASIA"/>
    <x v="2"/>
    <m/>
    <m/>
    <m/>
    <m/>
    <m/>
    <m/>
    <m/>
    <n v="3.36"/>
    <n v="1.73"/>
    <n v="0.84"/>
    <n v="0.28999999999999998"/>
    <n v="0.18"/>
    <n v="0.08"/>
  </r>
  <r>
    <x v="0"/>
    <x v="7"/>
    <s v="RUSS_ASIA"/>
    <x v="3"/>
    <m/>
    <m/>
    <m/>
    <m/>
    <m/>
    <m/>
    <m/>
    <n v="2.75"/>
    <n v="1.85"/>
    <n v="1.01"/>
    <n v="0"/>
    <n v="0"/>
    <n v="0"/>
  </r>
  <r>
    <x v="0"/>
    <x v="7"/>
    <s v="RUSS_ASIA"/>
    <x v="4"/>
    <m/>
    <m/>
    <m/>
    <m/>
    <m/>
    <m/>
    <m/>
    <n v="0.46"/>
    <n v="0.28999999999999998"/>
    <n v="0.13"/>
    <n v="0"/>
    <n v="0"/>
    <n v="0"/>
  </r>
  <r>
    <x v="0"/>
    <x v="7"/>
    <s v="RUSS_ASIA"/>
    <x v="5"/>
    <m/>
    <m/>
    <m/>
    <m/>
    <m/>
    <m/>
    <m/>
    <n v="80.53"/>
    <n v="64.209999999999994"/>
    <n v="45.07"/>
    <n v="24.42"/>
    <n v="24.48"/>
    <n v="24.44"/>
  </r>
  <r>
    <x v="0"/>
    <x v="7"/>
    <s v="RUSS_ASIA"/>
    <x v="6"/>
    <n v="0"/>
    <n v="0"/>
    <n v="0"/>
    <n v="0"/>
    <n v="0"/>
    <n v="0"/>
    <n v="0"/>
    <n v="98.95"/>
    <n v="74.239999999999995"/>
    <n v="50.7"/>
    <n v="26.54"/>
    <n v="26.36"/>
    <n v="26.07"/>
  </r>
  <r>
    <x v="0"/>
    <x v="7"/>
    <s v="RUSS_EURO"/>
    <x v="0"/>
    <m/>
    <m/>
    <m/>
    <m/>
    <m/>
    <m/>
    <m/>
    <m/>
    <m/>
    <m/>
    <m/>
    <m/>
    <m/>
  </r>
  <r>
    <x v="0"/>
    <x v="7"/>
    <s v="RUSS_EURO"/>
    <x v="1"/>
    <m/>
    <m/>
    <m/>
    <m/>
    <m/>
    <m/>
    <m/>
    <n v="19.28"/>
    <n v="10.039999999999999"/>
    <n v="5.95"/>
    <n v="2.97"/>
    <n v="2.77"/>
    <n v="2.5299999999999998"/>
  </r>
  <r>
    <x v="0"/>
    <x v="7"/>
    <s v="RUSS_EURO"/>
    <x v="2"/>
    <m/>
    <m/>
    <m/>
    <m/>
    <m/>
    <m/>
    <m/>
    <n v="5.47"/>
    <n v="2.81"/>
    <n v="1.36"/>
    <n v="0.47"/>
    <n v="0.3"/>
    <n v="0.13"/>
  </r>
  <r>
    <x v="0"/>
    <x v="7"/>
    <s v="RUSS_EURO"/>
    <x v="3"/>
    <m/>
    <m/>
    <m/>
    <m/>
    <m/>
    <m/>
    <m/>
    <n v="4.68"/>
    <n v="3.46"/>
    <n v="2.36"/>
    <n v="1.01"/>
    <n v="1.02"/>
    <n v="1"/>
  </r>
  <r>
    <x v="0"/>
    <x v="7"/>
    <s v="RUSS_EURO"/>
    <x v="4"/>
    <m/>
    <m/>
    <m/>
    <m/>
    <m/>
    <m/>
    <m/>
    <n v="1.3"/>
    <n v="1.06"/>
    <n v="0.82"/>
    <n v="0.57999999999999996"/>
    <n v="0.4"/>
    <n v="0.19"/>
  </r>
  <r>
    <x v="0"/>
    <x v="7"/>
    <s v="RUSS_EURO"/>
    <x v="5"/>
    <m/>
    <m/>
    <m/>
    <m/>
    <m/>
    <m/>
    <m/>
    <n v="130.44"/>
    <n v="103.08"/>
    <n v="71.09"/>
    <n v="36.590000000000003"/>
    <n v="36.69"/>
    <n v="36.619999999999997"/>
  </r>
  <r>
    <x v="0"/>
    <x v="7"/>
    <s v="RUSS_EURO"/>
    <x v="6"/>
    <n v="0"/>
    <n v="0"/>
    <n v="0"/>
    <n v="0"/>
    <n v="0"/>
    <n v="0"/>
    <n v="0"/>
    <n v="161.16999999999999"/>
    <n v="120.45"/>
    <n v="81.59"/>
    <n v="41.63"/>
    <n v="41.18"/>
    <n v="40.47"/>
  </r>
  <r>
    <x v="0"/>
    <x v="7"/>
    <s v="SAAR_WHOL"/>
    <x v="0"/>
    <m/>
    <m/>
    <m/>
    <m/>
    <m/>
    <m/>
    <m/>
    <m/>
    <m/>
    <m/>
    <m/>
    <m/>
    <m/>
  </r>
  <r>
    <x v="0"/>
    <x v="7"/>
    <s v="SAAR_WHOL"/>
    <x v="1"/>
    <m/>
    <m/>
    <m/>
    <m/>
    <m/>
    <m/>
    <m/>
    <n v="1.42"/>
    <n v="1.1299999999999999"/>
    <n v="0.88"/>
    <n v="0.3"/>
    <n v="0.3"/>
    <n v="0.3"/>
  </r>
  <r>
    <x v="0"/>
    <x v="7"/>
    <s v="SAAR_WHOL"/>
    <x v="2"/>
    <m/>
    <m/>
    <m/>
    <m/>
    <m/>
    <m/>
    <m/>
    <m/>
    <m/>
    <m/>
    <m/>
    <m/>
    <m/>
  </r>
  <r>
    <x v="0"/>
    <x v="7"/>
    <s v="SAAR_WHOL"/>
    <x v="3"/>
    <m/>
    <m/>
    <m/>
    <m/>
    <m/>
    <m/>
    <m/>
    <m/>
    <m/>
    <m/>
    <m/>
    <m/>
    <m/>
  </r>
  <r>
    <x v="0"/>
    <x v="7"/>
    <s v="SAAR_WHOL"/>
    <x v="4"/>
    <m/>
    <m/>
    <m/>
    <m/>
    <m/>
    <m/>
    <m/>
    <m/>
    <m/>
    <m/>
    <m/>
    <m/>
    <m/>
  </r>
  <r>
    <x v="0"/>
    <x v="7"/>
    <s v="SAAR_WHOL"/>
    <x v="5"/>
    <m/>
    <m/>
    <m/>
    <m/>
    <m/>
    <m/>
    <m/>
    <n v="5.58"/>
    <n v="6.12"/>
    <n v="6.59"/>
    <n v="7.26"/>
    <n v="8"/>
    <n v="8.7799999999999994"/>
  </r>
  <r>
    <x v="0"/>
    <x v="7"/>
    <s v="SAAR_WHOL"/>
    <x v="6"/>
    <n v="0"/>
    <n v="0"/>
    <n v="0"/>
    <n v="0"/>
    <n v="0"/>
    <n v="0"/>
    <n v="0"/>
    <n v="7"/>
    <n v="7.26"/>
    <n v="7.47"/>
    <n v="7.57"/>
    <n v="8.31"/>
    <n v="9.08"/>
  </r>
  <r>
    <x v="0"/>
    <x v="7"/>
    <s v="SAFR_WHOL"/>
    <x v="0"/>
    <m/>
    <m/>
    <m/>
    <m/>
    <m/>
    <m/>
    <m/>
    <m/>
    <m/>
    <m/>
    <m/>
    <m/>
    <m/>
  </r>
  <r>
    <x v="0"/>
    <x v="7"/>
    <s v="SAFR_WHOL"/>
    <x v="1"/>
    <m/>
    <m/>
    <m/>
    <m/>
    <m/>
    <m/>
    <m/>
    <n v="3.64"/>
    <n v="1.53"/>
    <n v="0.96"/>
    <n v="0.42"/>
    <n v="0.45"/>
    <n v="0.48"/>
  </r>
  <r>
    <x v="0"/>
    <x v="7"/>
    <s v="SAFR_WHOL"/>
    <x v="2"/>
    <m/>
    <m/>
    <m/>
    <m/>
    <m/>
    <m/>
    <m/>
    <n v="4.95"/>
    <n v="3.24"/>
    <n v="1.72"/>
    <n v="0.46"/>
    <n v="0.4"/>
    <n v="0.36"/>
  </r>
  <r>
    <x v="0"/>
    <x v="7"/>
    <s v="SAFR_WHOL"/>
    <x v="3"/>
    <m/>
    <m/>
    <m/>
    <m/>
    <m/>
    <m/>
    <m/>
    <n v="0.76"/>
    <n v="0.52"/>
    <n v="0.27"/>
    <n v="0"/>
    <n v="0"/>
    <n v="0"/>
  </r>
  <r>
    <x v="0"/>
    <x v="7"/>
    <s v="SAFR_WHOL"/>
    <x v="4"/>
    <m/>
    <m/>
    <m/>
    <m/>
    <m/>
    <m/>
    <m/>
    <n v="0.01"/>
    <n v="0.03"/>
    <n v="0.05"/>
    <n v="7.0000000000000007E-2"/>
    <n v="0.1"/>
    <n v="0.12"/>
  </r>
  <r>
    <x v="0"/>
    <x v="7"/>
    <s v="SAFR_WHOL"/>
    <x v="5"/>
    <m/>
    <m/>
    <m/>
    <m/>
    <m/>
    <m/>
    <m/>
    <n v="4.72"/>
    <n v="5.78"/>
    <n v="7"/>
    <n v="8.5500000000000007"/>
    <n v="10.35"/>
    <n v="12.33"/>
  </r>
  <r>
    <x v="0"/>
    <x v="7"/>
    <s v="SAFR_WHOL"/>
    <x v="6"/>
    <n v="0"/>
    <n v="0"/>
    <n v="0"/>
    <n v="0"/>
    <n v="0"/>
    <n v="0"/>
    <n v="0"/>
    <n v="14.08"/>
    <n v="11.1"/>
    <n v="10"/>
    <n v="9.5"/>
    <n v="11.3"/>
    <n v="13.28"/>
  </r>
  <r>
    <x v="0"/>
    <x v="7"/>
    <s v="SERB_WHOL"/>
    <x v="0"/>
    <m/>
    <m/>
    <m/>
    <m/>
    <m/>
    <m/>
    <m/>
    <m/>
    <m/>
    <m/>
    <m/>
    <m/>
    <m/>
  </r>
  <r>
    <x v="0"/>
    <x v="7"/>
    <s v="SERB_WHOL"/>
    <x v="1"/>
    <m/>
    <m/>
    <m/>
    <m/>
    <m/>
    <m/>
    <m/>
    <n v="0.09"/>
    <n v="0.06"/>
    <n v="0.04"/>
    <n v="0.02"/>
    <n v="0.02"/>
    <n v="0.02"/>
  </r>
  <r>
    <x v="0"/>
    <x v="7"/>
    <s v="SERB_WHOL"/>
    <x v="2"/>
    <m/>
    <m/>
    <m/>
    <m/>
    <m/>
    <m/>
    <m/>
    <m/>
    <m/>
    <m/>
    <m/>
    <m/>
    <m/>
  </r>
  <r>
    <x v="0"/>
    <x v="7"/>
    <s v="SERB_WHOL"/>
    <x v="3"/>
    <m/>
    <m/>
    <m/>
    <m/>
    <m/>
    <m/>
    <m/>
    <m/>
    <m/>
    <n v="0"/>
    <n v="0"/>
    <n v="0"/>
    <m/>
  </r>
  <r>
    <x v="0"/>
    <x v="7"/>
    <s v="SERB_WHOL"/>
    <x v="4"/>
    <m/>
    <m/>
    <m/>
    <m/>
    <m/>
    <m/>
    <m/>
    <n v="0.17"/>
    <n v="0.12"/>
    <n v="0.08"/>
    <n v="0.04"/>
    <n v="0.04"/>
    <n v="0.04"/>
  </r>
  <r>
    <x v="0"/>
    <x v="7"/>
    <s v="SERB_WHOL"/>
    <x v="5"/>
    <m/>
    <m/>
    <m/>
    <m/>
    <m/>
    <m/>
    <m/>
    <n v="0.1"/>
    <n v="0.11"/>
    <n v="0.11"/>
    <n v="0.11"/>
    <n v="0.14000000000000001"/>
    <n v="0.17"/>
  </r>
  <r>
    <x v="0"/>
    <x v="7"/>
    <s v="SERB_WHOL"/>
    <x v="6"/>
    <n v="0"/>
    <n v="0"/>
    <n v="0"/>
    <n v="0"/>
    <n v="0"/>
    <n v="0"/>
    <n v="0"/>
    <n v="0.36"/>
    <n v="0.28999999999999998"/>
    <n v="0.23"/>
    <n v="0.17"/>
    <n v="0.2"/>
    <n v="0.23"/>
  </r>
  <r>
    <x v="0"/>
    <x v="7"/>
    <s v="SING_WHOL"/>
    <x v="0"/>
    <m/>
    <m/>
    <m/>
    <m/>
    <m/>
    <m/>
    <m/>
    <m/>
    <m/>
    <m/>
    <m/>
    <m/>
    <m/>
  </r>
  <r>
    <x v="0"/>
    <x v="7"/>
    <s v="SING_WHOL"/>
    <x v="1"/>
    <m/>
    <m/>
    <m/>
    <m/>
    <m/>
    <m/>
    <m/>
    <n v="3.54"/>
    <n v="2.85"/>
    <n v="1.96"/>
    <n v="0.89"/>
    <n v="0.95"/>
    <n v="1"/>
  </r>
  <r>
    <x v="0"/>
    <x v="7"/>
    <s v="SING_WHOL"/>
    <x v="2"/>
    <m/>
    <m/>
    <m/>
    <m/>
    <m/>
    <m/>
    <m/>
    <m/>
    <m/>
    <m/>
    <m/>
    <m/>
    <m/>
  </r>
  <r>
    <x v="0"/>
    <x v="7"/>
    <s v="SING_WHOL"/>
    <x v="3"/>
    <m/>
    <m/>
    <m/>
    <m/>
    <m/>
    <m/>
    <m/>
    <m/>
    <m/>
    <m/>
    <m/>
    <m/>
    <m/>
  </r>
  <r>
    <x v="0"/>
    <x v="7"/>
    <s v="SING_WHOL"/>
    <x v="4"/>
    <m/>
    <m/>
    <m/>
    <m/>
    <m/>
    <m/>
    <m/>
    <n v="2.14"/>
    <n v="2.4"/>
    <n v="2.64"/>
    <n v="2.84"/>
    <n v="2.99"/>
    <n v="3.09"/>
  </r>
  <r>
    <x v="0"/>
    <x v="7"/>
    <s v="SING_WHOL"/>
    <x v="5"/>
    <m/>
    <m/>
    <m/>
    <m/>
    <m/>
    <m/>
    <m/>
    <n v="26.83"/>
    <n v="31.47"/>
    <n v="36.590000000000003"/>
    <n v="41.98"/>
    <n v="49.6"/>
    <n v="57.56"/>
  </r>
  <r>
    <x v="0"/>
    <x v="7"/>
    <s v="SING_WHOL"/>
    <x v="6"/>
    <n v="0"/>
    <n v="0"/>
    <n v="0"/>
    <n v="0"/>
    <n v="0"/>
    <n v="0"/>
    <n v="0"/>
    <n v="32.51"/>
    <n v="36.72"/>
    <n v="41.19"/>
    <n v="45.71"/>
    <n v="53.54"/>
    <n v="61.65"/>
  </r>
  <r>
    <x v="0"/>
    <x v="7"/>
    <s v="SKRE_WHOL"/>
    <x v="0"/>
    <m/>
    <m/>
    <m/>
    <m/>
    <m/>
    <m/>
    <m/>
    <m/>
    <m/>
    <m/>
    <m/>
    <m/>
    <m/>
  </r>
  <r>
    <x v="0"/>
    <x v="7"/>
    <s v="SKRE_WHOL"/>
    <x v="1"/>
    <m/>
    <m/>
    <m/>
    <m/>
    <m/>
    <m/>
    <m/>
    <n v="0.02"/>
    <n v="0.01"/>
    <n v="0.01"/>
    <n v="0.01"/>
    <n v="0.01"/>
    <n v="0.01"/>
  </r>
  <r>
    <x v="0"/>
    <x v="7"/>
    <s v="SKRE_WHOL"/>
    <x v="2"/>
    <m/>
    <m/>
    <m/>
    <m/>
    <m/>
    <m/>
    <m/>
    <n v="0.05"/>
    <n v="0.02"/>
    <n v="0.02"/>
    <n v="0.01"/>
    <n v="0.01"/>
    <n v="0.01"/>
  </r>
  <r>
    <x v="0"/>
    <x v="7"/>
    <s v="SKRE_WHOL"/>
    <x v="3"/>
    <m/>
    <m/>
    <m/>
    <m/>
    <m/>
    <m/>
    <m/>
    <m/>
    <m/>
    <m/>
    <m/>
    <m/>
    <m/>
  </r>
  <r>
    <x v="0"/>
    <x v="7"/>
    <s v="SKRE_WHOL"/>
    <x v="4"/>
    <m/>
    <m/>
    <m/>
    <m/>
    <m/>
    <m/>
    <m/>
    <n v="0.08"/>
    <n v="0.03"/>
    <n v="0.02"/>
    <n v="0.01"/>
    <n v="0.01"/>
    <n v="0.01"/>
  </r>
  <r>
    <x v="0"/>
    <x v="7"/>
    <s v="SKRE_WHOL"/>
    <x v="5"/>
    <m/>
    <m/>
    <m/>
    <m/>
    <m/>
    <m/>
    <m/>
    <n v="0.05"/>
    <n v="0.04"/>
    <n v="0.04"/>
    <n v="0.04"/>
    <n v="0.04"/>
    <n v="0.05"/>
  </r>
  <r>
    <x v="0"/>
    <x v="7"/>
    <s v="SKRE_WHOL"/>
    <x v="6"/>
    <n v="0"/>
    <n v="0"/>
    <n v="0"/>
    <n v="0"/>
    <n v="0"/>
    <n v="0"/>
    <n v="0"/>
    <n v="0.2"/>
    <n v="0.1"/>
    <n v="0.1"/>
    <n v="7.0000000000000007E-2"/>
    <n v="7.0000000000000007E-2"/>
    <n v="7.0000000000000007E-2"/>
  </r>
  <r>
    <x v="0"/>
    <x v="7"/>
    <s v="SLOV_WHOL"/>
    <x v="0"/>
    <m/>
    <m/>
    <m/>
    <m/>
    <m/>
    <m/>
    <m/>
    <m/>
    <m/>
    <m/>
    <m/>
    <m/>
    <m/>
  </r>
  <r>
    <x v="0"/>
    <x v="7"/>
    <s v="SLOV_WHOL"/>
    <x v="1"/>
    <m/>
    <m/>
    <m/>
    <m/>
    <m/>
    <m/>
    <m/>
    <n v="0.08"/>
    <n v="0.04"/>
    <n v="0.05"/>
    <n v="0.03"/>
    <n v="0.03"/>
    <n v="0.03"/>
  </r>
  <r>
    <x v="0"/>
    <x v="7"/>
    <s v="SLOV_WHOL"/>
    <x v="2"/>
    <m/>
    <m/>
    <m/>
    <m/>
    <m/>
    <m/>
    <m/>
    <n v="0.19"/>
    <n v="0.06"/>
    <n v="0.08"/>
    <n v="7.0000000000000007E-2"/>
    <n v="7.0000000000000007E-2"/>
    <n v="0.06"/>
  </r>
  <r>
    <x v="0"/>
    <x v="7"/>
    <s v="SLOV_WHOL"/>
    <x v="3"/>
    <m/>
    <m/>
    <m/>
    <m/>
    <m/>
    <m/>
    <m/>
    <n v="0.02"/>
    <n v="0.01"/>
    <n v="0"/>
    <n v="0"/>
    <n v="0"/>
    <n v="0"/>
  </r>
  <r>
    <x v="0"/>
    <x v="7"/>
    <s v="SLOV_WHOL"/>
    <x v="4"/>
    <m/>
    <m/>
    <m/>
    <m/>
    <m/>
    <m/>
    <m/>
    <m/>
    <m/>
    <m/>
    <m/>
    <m/>
    <m/>
  </r>
  <r>
    <x v="0"/>
    <x v="7"/>
    <s v="SLOV_WHOL"/>
    <x v="5"/>
    <m/>
    <m/>
    <m/>
    <m/>
    <m/>
    <m/>
    <m/>
    <n v="0.05"/>
    <n v="0.03"/>
    <n v="0.03"/>
    <n v="0.02"/>
    <n v="0.02"/>
    <n v="0.02"/>
  </r>
  <r>
    <x v="0"/>
    <x v="7"/>
    <s v="SLOV_WHOL"/>
    <x v="6"/>
    <n v="0"/>
    <n v="0"/>
    <n v="0"/>
    <n v="0"/>
    <n v="0"/>
    <n v="0"/>
    <n v="0"/>
    <n v="0.33"/>
    <n v="0.14000000000000001"/>
    <n v="0.16"/>
    <n v="0.13"/>
    <n v="0.12"/>
    <n v="0.11"/>
  </r>
  <r>
    <x v="0"/>
    <x v="7"/>
    <s v="SPAI_WHOL"/>
    <x v="0"/>
    <m/>
    <m/>
    <m/>
    <m/>
    <m/>
    <m/>
    <m/>
    <m/>
    <m/>
    <m/>
    <m/>
    <m/>
    <m/>
  </r>
  <r>
    <x v="0"/>
    <x v="7"/>
    <s v="SPAI_WHOL"/>
    <x v="1"/>
    <m/>
    <m/>
    <m/>
    <m/>
    <m/>
    <m/>
    <m/>
    <n v="1.35"/>
    <n v="0.55000000000000004"/>
    <n v="0.73"/>
    <n v="0.44"/>
    <n v="0.44"/>
    <n v="0.44"/>
  </r>
  <r>
    <x v="0"/>
    <x v="7"/>
    <s v="SPAI_WHOL"/>
    <x v="2"/>
    <m/>
    <m/>
    <m/>
    <m/>
    <m/>
    <m/>
    <m/>
    <n v="2.81"/>
    <n v="1.24"/>
    <n v="1.2"/>
    <n v="0.61"/>
    <n v="0.53"/>
    <n v="0.46"/>
  </r>
  <r>
    <x v="0"/>
    <x v="7"/>
    <s v="SPAI_WHOL"/>
    <x v="3"/>
    <m/>
    <m/>
    <m/>
    <m/>
    <m/>
    <m/>
    <m/>
    <n v="0.74"/>
    <n v="0.39"/>
    <n v="0.17"/>
    <n v="7.0000000000000007E-2"/>
    <n v="0.06"/>
    <n v="0.04"/>
  </r>
  <r>
    <x v="0"/>
    <x v="7"/>
    <s v="SPAI_WHOL"/>
    <x v="4"/>
    <m/>
    <m/>
    <m/>
    <m/>
    <m/>
    <m/>
    <m/>
    <n v="1.36"/>
    <n v="1.32"/>
    <n v="1.22"/>
    <n v="1.1399999999999999"/>
    <n v="1.03"/>
    <n v="0.92"/>
  </r>
  <r>
    <x v="0"/>
    <x v="7"/>
    <s v="SPAI_WHOL"/>
    <x v="5"/>
    <m/>
    <m/>
    <m/>
    <m/>
    <m/>
    <m/>
    <m/>
    <n v="2.2799999999999998"/>
    <n v="1.99"/>
    <n v="1.96"/>
    <n v="1.96"/>
    <n v="1.97"/>
    <n v="2.02"/>
  </r>
  <r>
    <x v="0"/>
    <x v="7"/>
    <s v="SPAI_WHOL"/>
    <x v="6"/>
    <n v="0"/>
    <n v="0"/>
    <n v="0"/>
    <n v="0"/>
    <n v="0"/>
    <n v="0"/>
    <n v="0"/>
    <n v="8.5399999999999991"/>
    <n v="5.5"/>
    <n v="5.29"/>
    <n v="4.22"/>
    <n v="4.04"/>
    <n v="3.89"/>
  </r>
  <r>
    <x v="0"/>
    <x v="7"/>
    <s v="SRIL_WHOL"/>
    <x v="0"/>
    <m/>
    <m/>
    <m/>
    <m/>
    <m/>
    <m/>
    <m/>
    <m/>
    <m/>
    <m/>
    <m/>
    <m/>
    <m/>
  </r>
  <r>
    <x v="0"/>
    <x v="7"/>
    <s v="SRIL_WHOL"/>
    <x v="1"/>
    <m/>
    <m/>
    <m/>
    <m/>
    <m/>
    <m/>
    <m/>
    <n v="0.99"/>
    <n v="0.68"/>
    <n v="0.39"/>
    <n v="0.1"/>
    <n v="0.08"/>
    <n v="7.0000000000000007E-2"/>
  </r>
  <r>
    <x v="0"/>
    <x v="7"/>
    <s v="SRIL_WHOL"/>
    <x v="2"/>
    <m/>
    <m/>
    <m/>
    <m/>
    <m/>
    <m/>
    <m/>
    <m/>
    <m/>
    <m/>
    <m/>
    <m/>
    <m/>
  </r>
  <r>
    <x v="0"/>
    <x v="7"/>
    <s v="SRIL_WHOL"/>
    <x v="3"/>
    <m/>
    <m/>
    <m/>
    <m/>
    <m/>
    <m/>
    <m/>
    <n v="0.27"/>
    <n v="0.19"/>
    <n v="0.1"/>
    <n v="0"/>
    <n v="0"/>
    <n v="0"/>
  </r>
  <r>
    <x v="0"/>
    <x v="7"/>
    <s v="SRIL_WHOL"/>
    <x v="4"/>
    <m/>
    <m/>
    <m/>
    <m/>
    <m/>
    <m/>
    <m/>
    <n v="0.09"/>
    <n v="0.1"/>
    <n v="0.11"/>
    <n v="0.12"/>
    <n v="0.13"/>
    <n v="0.13"/>
  </r>
  <r>
    <x v="0"/>
    <x v="7"/>
    <s v="SRIL_WHOL"/>
    <x v="5"/>
    <m/>
    <m/>
    <m/>
    <m/>
    <m/>
    <m/>
    <m/>
    <n v="0.21"/>
    <n v="0.21"/>
    <n v="0.21"/>
    <n v="0.21"/>
    <n v="0.21"/>
    <n v="0.21"/>
  </r>
  <r>
    <x v="0"/>
    <x v="7"/>
    <s v="SRIL_WHOL"/>
    <x v="6"/>
    <n v="0"/>
    <n v="0"/>
    <n v="0"/>
    <n v="0"/>
    <n v="0"/>
    <n v="0"/>
    <n v="0"/>
    <n v="1.56"/>
    <n v="1.18"/>
    <n v="0.81"/>
    <n v="0.43"/>
    <n v="0.42"/>
    <n v="0.41"/>
  </r>
  <r>
    <x v="0"/>
    <x v="7"/>
    <s v="SWED_WHOL"/>
    <x v="0"/>
    <m/>
    <m/>
    <m/>
    <m/>
    <m/>
    <m/>
    <m/>
    <m/>
    <m/>
    <m/>
    <m/>
    <m/>
    <m/>
  </r>
  <r>
    <x v="0"/>
    <x v="7"/>
    <s v="SWED_WHOL"/>
    <x v="1"/>
    <m/>
    <m/>
    <m/>
    <m/>
    <m/>
    <m/>
    <m/>
    <n v="0.28999999999999998"/>
    <n v="0.11"/>
    <n v="0.13"/>
    <n v="0.08"/>
    <n v="0.08"/>
    <n v="0.09"/>
  </r>
  <r>
    <x v="0"/>
    <x v="7"/>
    <s v="SWED_WHOL"/>
    <x v="2"/>
    <m/>
    <m/>
    <m/>
    <m/>
    <m/>
    <m/>
    <m/>
    <n v="0.2"/>
    <n v="0.08"/>
    <n v="7.0000000000000007E-2"/>
    <n v="0.04"/>
    <n v="0.03"/>
    <n v="0.02"/>
  </r>
  <r>
    <x v="0"/>
    <x v="7"/>
    <s v="SWED_WHOL"/>
    <x v="3"/>
    <m/>
    <m/>
    <m/>
    <m/>
    <m/>
    <m/>
    <m/>
    <n v="0"/>
    <n v="0"/>
    <n v="0"/>
    <n v="0"/>
    <n v="0"/>
    <n v="0"/>
  </r>
  <r>
    <x v="0"/>
    <x v="7"/>
    <s v="SWED_WHOL"/>
    <x v="4"/>
    <m/>
    <m/>
    <m/>
    <m/>
    <m/>
    <m/>
    <m/>
    <n v="0.19"/>
    <n v="0.18"/>
    <n v="0.16"/>
    <n v="0.14000000000000001"/>
    <n v="0.11"/>
    <n v="0.09"/>
  </r>
  <r>
    <x v="0"/>
    <x v="7"/>
    <s v="SWED_WHOL"/>
    <x v="5"/>
    <m/>
    <m/>
    <m/>
    <m/>
    <m/>
    <m/>
    <m/>
    <n v="2.39"/>
    <n v="1.1599999999999999"/>
    <n v="0.98"/>
    <n v="0.75"/>
    <n v="0.65"/>
    <n v="0.57999999999999996"/>
  </r>
  <r>
    <x v="0"/>
    <x v="7"/>
    <s v="SWED_WHOL"/>
    <x v="6"/>
    <n v="0"/>
    <n v="0"/>
    <n v="0"/>
    <n v="0"/>
    <n v="0"/>
    <n v="0"/>
    <n v="0"/>
    <n v="3.07"/>
    <n v="1.52"/>
    <n v="1.34"/>
    <n v="1.01"/>
    <n v="0.88"/>
    <n v="0.78"/>
  </r>
  <r>
    <x v="0"/>
    <x v="7"/>
    <s v="SWIT_WHOL"/>
    <x v="0"/>
    <m/>
    <m/>
    <m/>
    <m/>
    <m/>
    <m/>
    <m/>
    <m/>
    <m/>
    <m/>
    <m/>
    <m/>
    <m/>
  </r>
  <r>
    <x v="0"/>
    <x v="7"/>
    <s v="SWIT_WHOL"/>
    <x v="1"/>
    <m/>
    <m/>
    <m/>
    <m/>
    <m/>
    <m/>
    <m/>
    <n v="0.33"/>
    <n v="0.23"/>
    <n v="0.15"/>
    <n v="0.08"/>
    <n v="0.08"/>
    <n v="0.08"/>
  </r>
  <r>
    <x v="0"/>
    <x v="7"/>
    <s v="SWIT_WHOL"/>
    <x v="2"/>
    <m/>
    <m/>
    <m/>
    <m/>
    <m/>
    <m/>
    <m/>
    <n v="7.0000000000000007E-2"/>
    <n v="0.05"/>
    <n v="0.03"/>
    <n v="0.02"/>
    <n v="0.02"/>
    <n v="0.02"/>
  </r>
  <r>
    <x v="0"/>
    <x v="7"/>
    <s v="SWIT_WHOL"/>
    <x v="3"/>
    <m/>
    <m/>
    <m/>
    <m/>
    <m/>
    <m/>
    <m/>
    <n v="0.01"/>
    <n v="0"/>
    <n v="0"/>
    <n v="0"/>
    <n v="0"/>
    <n v="0"/>
  </r>
  <r>
    <x v="0"/>
    <x v="7"/>
    <s v="SWIT_WHOL"/>
    <x v="4"/>
    <m/>
    <m/>
    <m/>
    <m/>
    <m/>
    <m/>
    <m/>
    <n v="0.02"/>
    <n v="0.01"/>
    <n v="0"/>
    <n v="0"/>
    <n v="0"/>
    <n v="0"/>
  </r>
  <r>
    <x v="0"/>
    <x v="7"/>
    <s v="SWIT_WHOL"/>
    <x v="5"/>
    <m/>
    <m/>
    <m/>
    <m/>
    <m/>
    <m/>
    <m/>
    <n v="0.21"/>
    <n v="0.2"/>
    <n v="0.2"/>
    <n v="0.2"/>
    <n v="0.19"/>
    <n v="0.19"/>
  </r>
  <r>
    <x v="0"/>
    <x v="7"/>
    <s v="SWIT_WHOL"/>
    <x v="6"/>
    <n v="0"/>
    <n v="0"/>
    <n v="0"/>
    <n v="0"/>
    <n v="0"/>
    <n v="0"/>
    <n v="0"/>
    <n v="0.64"/>
    <n v="0.49"/>
    <n v="0.39"/>
    <n v="0.3"/>
    <n v="0.28999999999999998"/>
    <n v="0.28999999999999998"/>
  </r>
  <r>
    <x v="0"/>
    <x v="7"/>
    <s v="TAIW_WHOL"/>
    <x v="0"/>
    <m/>
    <m/>
    <m/>
    <m/>
    <m/>
    <m/>
    <m/>
    <m/>
    <m/>
    <m/>
    <m/>
    <m/>
    <m/>
  </r>
  <r>
    <x v="0"/>
    <x v="7"/>
    <s v="TAIW_WHOL"/>
    <x v="1"/>
    <m/>
    <m/>
    <m/>
    <m/>
    <m/>
    <m/>
    <m/>
    <n v="0.78"/>
    <n v="0.56000000000000005"/>
    <n v="0.35"/>
    <n v="0.15"/>
    <n v="0.14000000000000001"/>
    <n v="0.13"/>
  </r>
  <r>
    <x v="0"/>
    <x v="7"/>
    <s v="TAIW_WHOL"/>
    <x v="2"/>
    <m/>
    <m/>
    <m/>
    <m/>
    <m/>
    <m/>
    <m/>
    <m/>
    <m/>
    <m/>
    <m/>
    <m/>
    <m/>
  </r>
  <r>
    <x v="0"/>
    <x v="7"/>
    <s v="TAIW_WHOL"/>
    <x v="3"/>
    <m/>
    <m/>
    <m/>
    <m/>
    <m/>
    <m/>
    <m/>
    <n v="0.15"/>
    <n v="0.11"/>
    <n v="0.06"/>
    <n v="0"/>
    <n v="0"/>
    <n v="0"/>
  </r>
  <r>
    <x v="0"/>
    <x v="7"/>
    <s v="TAIW_WHOL"/>
    <x v="4"/>
    <m/>
    <m/>
    <m/>
    <m/>
    <m/>
    <m/>
    <m/>
    <n v="1.22"/>
    <n v="1.03"/>
    <n v="0.78"/>
    <n v="0.46"/>
    <n v="0.45"/>
    <n v="0.43"/>
  </r>
  <r>
    <x v="0"/>
    <x v="7"/>
    <s v="TAIW_WHOL"/>
    <x v="5"/>
    <m/>
    <m/>
    <m/>
    <m/>
    <m/>
    <m/>
    <m/>
    <n v="4.71"/>
    <n v="4.71"/>
    <n v="4.71"/>
    <n v="4.71"/>
    <n v="4.71"/>
    <n v="4.71"/>
  </r>
  <r>
    <x v="0"/>
    <x v="7"/>
    <s v="TAIW_WHOL"/>
    <x v="6"/>
    <n v="0"/>
    <n v="0"/>
    <n v="0"/>
    <n v="0"/>
    <n v="0"/>
    <n v="0"/>
    <n v="0"/>
    <n v="6.87"/>
    <n v="6.41"/>
    <n v="5.89"/>
    <n v="5.32"/>
    <n v="5.3"/>
    <n v="5.27"/>
  </r>
  <r>
    <x v="0"/>
    <x v="7"/>
    <s v="TANZ_WHOL"/>
    <x v="0"/>
    <m/>
    <m/>
    <m/>
    <m/>
    <m/>
    <m/>
    <m/>
    <m/>
    <m/>
    <m/>
    <m/>
    <m/>
    <m/>
  </r>
  <r>
    <x v="0"/>
    <x v="7"/>
    <s v="TANZ_WHOL"/>
    <x v="1"/>
    <m/>
    <m/>
    <m/>
    <m/>
    <m/>
    <m/>
    <m/>
    <m/>
    <m/>
    <m/>
    <m/>
    <m/>
    <m/>
  </r>
  <r>
    <x v="0"/>
    <x v="7"/>
    <s v="TANZ_WHOL"/>
    <x v="2"/>
    <m/>
    <m/>
    <m/>
    <m/>
    <m/>
    <m/>
    <m/>
    <n v="0.03"/>
    <n v="0.03"/>
    <n v="0.02"/>
    <n v="0"/>
    <n v="0"/>
    <n v="0"/>
  </r>
  <r>
    <x v="0"/>
    <x v="7"/>
    <s v="TANZ_WHOL"/>
    <x v="3"/>
    <m/>
    <m/>
    <m/>
    <m/>
    <m/>
    <m/>
    <m/>
    <m/>
    <m/>
    <m/>
    <m/>
    <m/>
    <m/>
  </r>
  <r>
    <x v="0"/>
    <x v="7"/>
    <s v="TANZ_WHOL"/>
    <x v="4"/>
    <m/>
    <m/>
    <m/>
    <m/>
    <m/>
    <m/>
    <m/>
    <m/>
    <m/>
    <m/>
    <m/>
    <m/>
    <m/>
  </r>
  <r>
    <x v="0"/>
    <x v="7"/>
    <s v="TANZ_WHOL"/>
    <x v="5"/>
    <m/>
    <m/>
    <m/>
    <m/>
    <m/>
    <m/>
    <m/>
    <n v="0.1"/>
    <n v="0.12"/>
    <n v="0.15"/>
    <n v="0.17"/>
    <n v="0.21"/>
    <n v="0.24"/>
  </r>
  <r>
    <x v="0"/>
    <x v="7"/>
    <s v="TANZ_WHOL"/>
    <x v="6"/>
    <n v="0"/>
    <n v="0"/>
    <n v="0"/>
    <n v="0"/>
    <n v="0"/>
    <n v="0"/>
    <n v="0"/>
    <n v="0.13"/>
    <n v="0.15"/>
    <n v="0.16"/>
    <n v="0.18"/>
    <n v="0.21"/>
    <n v="0.24"/>
  </r>
  <r>
    <x v="0"/>
    <x v="7"/>
    <s v="THAI_BANG"/>
    <x v="0"/>
    <m/>
    <m/>
    <m/>
    <m/>
    <m/>
    <m/>
    <m/>
    <m/>
    <m/>
    <m/>
    <m/>
    <m/>
    <m/>
  </r>
  <r>
    <x v="0"/>
    <x v="7"/>
    <s v="THAI_BANG"/>
    <x v="1"/>
    <m/>
    <m/>
    <m/>
    <m/>
    <m/>
    <m/>
    <m/>
    <n v="0.27"/>
    <n v="0.24"/>
    <n v="0.19"/>
    <n v="0.06"/>
    <n v="0.06"/>
    <n v="7.0000000000000007E-2"/>
  </r>
  <r>
    <x v="0"/>
    <x v="7"/>
    <s v="THAI_BANG"/>
    <x v="2"/>
    <m/>
    <m/>
    <m/>
    <m/>
    <m/>
    <m/>
    <m/>
    <n v="7.64"/>
    <n v="5.99"/>
    <n v="3.74"/>
    <n v="1.17"/>
    <n v="1.24"/>
    <n v="1.3"/>
  </r>
  <r>
    <x v="0"/>
    <x v="7"/>
    <s v="THAI_BANG"/>
    <x v="3"/>
    <m/>
    <m/>
    <m/>
    <m/>
    <m/>
    <m/>
    <m/>
    <n v="0.15"/>
    <n v="0.1"/>
    <n v="0.06"/>
    <n v="0"/>
    <n v="0"/>
    <n v="0"/>
  </r>
  <r>
    <x v="0"/>
    <x v="7"/>
    <s v="THAI_BANG"/>
    <x v="4"/>
    <m/>
    <m/>
    <m/>
    <m/>
    <m/>
    <m/>
    <m/>
    <m/>
    <m/>
    <m/>
    <m/>
    <m/>
    <m/>
  </r>
  <r>
    <x v="0"/>
    <x v="7"/>
    <s v="THAI_BANG"/>
    <x v="5"/>
    <m/>
    <m/>
    <m/>
    <m/>
    <m/>
    <m/>
    <m/>
    <n v="16"/>
    <n v="17.510000000000002"/>
    <n v="21.49"/>
    <n v="25.88"/>
    <n v="30.57"/>
    <n v="35.479999999999997"/>
  </r>
  <r>
    <x v="0"/>
    <x v="7"/>
    <s v="THAI_BANG"/>
    <x v="6"/>
    <n v="0"/>
    <n v="0"/>
    <n v="0"/>
    <n v="0"/>
    <n v="0"/>
    <n v="0"/>
    <n v="0"/>
    <n v="24.07"/>
    <n v="23.84"/>
    <n v="25.47"/>
    <n v="27.11"/>
    <n v="31.88"/>
    <n v="36.85"/>
  </r>
  <r>
    <x v="0"/>
    <x v="7"/>
    <s v="THAI_CVAL"/>
    <x v="0"/>
    <m/>
    <m/>
    <m/>
    <m/>
    <m/>
    <m/>
    <m/>
    <m/>
    <m/>
    <m/>
    <m/>
    <m/>
    <m/>
  </r>
  <r>
    <x v="0"/>
    <x v="7"/>
    <s v="THAI_CVAL"/>
    <x v="1"/>
    <m/>
    <m/>
    <m/>
    <m/>
    <m/>
    <m/>
    <m/>
    <n v="0.33"/>
    <n v="0.27"/>
    <n v="0.21"/>
    <n v="7.0000000000000007E-2"/>
    <n v="7.0000000000000007E-2"/>
    <n v="0.08"/>
  </r>
  <r>
    <x v="0"/>
    <x v="7"/>
    <s v="THAI_CVAL"/>
    <x v="2"/>
    <m/>
    <m/>
    <m/>
    <m/>
    <m/>
    <m/>
    <m/>
    <n v="8.64"/>
    <n v="6.76"/>
    <n v="4.2300000000000004"/>
    <n v="1.33"/>
    <n v="1.4"/>
    <n v="1.47"/>
  </r>
  <r>
    <x v="0"/>
    <x v="7"/>
    <s v="THAI_CVAL"/>
    <x v="3"/>
    <m/>
    <m/>
    <m/>
    <m/>
    <m/>
    <m/>
    <m/>
    <n v="0.17"/>
    <n v="0.12"/>
    <n v="7.0000000000000007E-2"/>
    <n v="0"/>
    <n v="0"/>
    <n v="0"/>
  </r>
  <r>
    <x v="0"/>
    <x v="7"/>
    <s v="THAI_CVAL"/>
    <x v="4"/>
    <m/>
    <m/>
    <m/>
    <m/>
    <m/>
    <m/>
    <m/>
    <m/>
    <m/>
    <m/>
    <m/>
    <m/>
    <m/>
  </r>
  <r>
    <x v="0"/>
    <x v="7"/>
    <s v="THAI_CVAL"/>
    <x v="5"/>
    <m/>
    <m/>
    <m/>
    <m/>
    <m/>
    <m/>
    <m/>
    <n v="18.079999999999998"/>
    <n v="19.78"/>
    <n v="24.28"/>
    <n v="29.24"/>
    <n v="34.54"/>
    <n v="40.090000000000003"/>
  </r>
  <r>
    <x v="0"/>
    <x v="7"/>
    <s v="THAI_CVAL"/>
    <x v="6"/>
    <n v="0"/>
    <n v="0"/>
    <n v="0"/>
    <n v="0"/>
    <n v="0"/>
    <n v="0"/>
    <n v="0"/>
    <n v="27.21"/>
    <n v="26.93"/>
    <n v="28.78"/>
    <n v="30.63"/>
    <n v="36.020000000000003"/>
    <n v="41.63"/>
  </r>
  <r>
    <x v="0"/>
    <x v="7"/>
    <s v="THAI_NEPL"/>
    <x v="0"/>
    <m/>
    <m/>
    <m/>
    <m/>
    <m/>
    <m/>
    <m/>
    <m/>
    <m/>
    <m/>
    <m/>
    <m/>
    <m/>
  </r>
  <r>
    <x v="0"/>
    <x v="7"/>
    <s v="THAI_NEPL"/>
    <x v="1"/>
    <m/>
    <m/>
    <m/>
    <m/>
    <m/>
    <m/>
    <m/>
    <n v="0.08"/>
    <n v="0.08"/>
    <n v="7.0000000000000007E-2"/>
    <n v="0.02"/>
    <n v="0.03"/>
    <n v="0.03"/>
  </r>
  <r>
    <x v="0"/>
    <x v="7"/>
    <s v="THAI_NEPL"/>
    <x v="2"/>
    <m/>
    <m/>
    <m/>
    <m/>
    <m/>
    <m/>
    <m/>
    <m/>
    <m/>
    <m/>
    <m/>
    <m/>
    <m/>
  </r>
  <r>
    <x v="0"/>
    <x v="7"/>
    <s v="THAI_NEPL"/>
    <x v="3"/>
    <m/>
    <m/>
    <m/>
    <m/>
    <m/>
    <m/>
    <m/>
    <m/>
    <m/>
    <m/>
    <m/>
    <m/>
    <m/>
  </r>
  <r>
    <x v="0"/>
    <x v="7"/>
    <s v="THAI_NEPL"/>
    <x v="4"/>
    <m/>
    <m/>
    <m/>
    <m/>
    <m/>
    <m/>
    <m/>
    <m/>
    <m/>
    <m/>
    <m/>
    <m/>
    <m/>
  </r>
  <r>
    <x v="0"/>
    <x v="7"/>
    <s v="THAI_NEPL"/>
    <x v="5"/>
    <m/>
    <m/>
    <m/>
    <m/>
    <m/>
    <m/>
    <m/>
    <m/>
    <m/>
    <m/>
    <m/>
    <m/>
    <m/>
  </r>
  <r>
    <x v="0"/>
    <x v="7"/>
    <s v="THAI_NEPL"/>
    <x v="6"/>
    <n v="0"/>
    <n v="0"/>
    <n v="0"/>
    <n v="0"/>
    <n v="0"/>
    <n v="0"/>
    <n v="0"/>
    <n v="0.08"/>
    <n v="0.08"/>
    <n v="7.0000000000000007E-2"/>
    <n v="0.02"/>
    <n v="0.03"/>
    <n v="0.03"/>
  </r>
  <r>
    <x v="0"/>
    <x v="7"/>
    <s v="THAI_SPEN"/>
    <x v="0"/>
    <m/>
    <m/>
    <m/>
    <m/>
    <m/>
    <m/>
    <m/>
    <m/>
    <m/>
    <m/>
    <m/>
    <m/>
    <m/>
  </r>
  <r>
    <x v="0"/>
    <x v="7"/>
    <s v="THAI_SPEN"/>
    <x v="1"/>
    <m/>
    <m/>
    <m/>
    <m/>
    <m/>
    <m/>
    <m/>
    <n v="0.18"/>
    <n v="0.17"/>
    <n v="0.15"/>
    <n v="0.05"/>
    <n v="0.06"/>
    <n v="0.06"/>
  </r>
  <r>
    <x v="0"/>
    <x v="7"/>
    <s v="THAI_SPEN"/>
    <x v="2"/>
    <m/>
    <m/>
    <m/>
    <m/>
    <m/>
    <m/>
    <m/>
    <n v="6.65"/>
    <n v="5.21"/>
    <n v="3.25"/>
    <n v="1.02"/>
    <n v="1.08"/>
    <n v="1.1299999999999999"/>
  </r>
  <r>
    <x v="0"/>
    <x v="7"/>
    <s v="THAI_SPEN"/>
    <x v="3"/>
    <m/>
    <m/>
    <m/>
    <m/>
    <m/>
    <m/>
    <m/>
    <n v="0.13"/>
    <n v="0.09"/>
    <n v="0.05"/>
    <n v="0"/>
    <n v="0"/>
    <n v="0"/>
  </r>
  <r>
    <x v="0"/>
    <x v="7"/>
    <s v="THAI_SPEN"/>
    <x v="4"/>
    <m/>
    <m/>
    <m/>
    <m/>
    <m/>
    <m/>
    <m/>
    <m/>
    <m/>
    <m/>
    <m/>
    <m/>
    <m/>
  </r>
  <r>
    <x v="0"/>
    <x v="7"/>
    <s v="THAI_SPEN"/>
    <x v="5"/>
    <m/>
    <m/>
    <m/>
    <m/>
    <m/>
    <m/>
    <m/>
    <n v="13.92"/>
    <n v="15.24"/>
    <n v="18.7"/>
    <n v="22.52"/>
    <n v="26.6"/>
    <n v="30.87"/>
  </r>
  <r>
    <x v="0"/>
    <x v="7"/>
    <s v="THAI_SPEN"/>
    <x v="6"/>
    <n v="0"/>
    <n v="0"/>
    <n v="0"/>
    <n v="0"/>
    <n v="0"/>
    <n v="0"/>
    <n v="0"/>
    <n v="20.89"/>
    <n v="20.71"/>
    <n v="22.16"/>
    <n v="23.59"/>
    <n v="27.74"/>
    <n v="32.06"/>
  </r>
  <r>
    <x v="0"/>
    <x v="7"/>
    <s v="TURK_WHOL"/>
    <x v="0"/>
    <m/>
    <m/>
    <m/>
    <m/>
    <m/>
    <m/>
    <m/>
    <m/>
    <m/>
    <m/>
    <m/>
    <m/>
    <m/>
  </r>
  <r>
    <x v="0"/>
    <x v="7"/>
    <s v="TURK_WHOL"/>
    <x v="1"/>
    <m/>
    <m/>
    <m/>
    <m/>
    <m/>
    <m/>
    <m/>
    <n v="0.18"/>
    <n v="0.15"/>
    <n v="0.1"/>
    <n v="0.06"/>
    <n v="0.06"/>
    <n v="0.06"/>
  </r>
  <r>
    <x v="0"/>
    <x v="7"/>
    <s v="TURK_WHOL"/>
    <x v="2"/>
    <m/>
    <m/>
    <m/>
    <m/>
    <m/>
    <m/>
    <m/>
    <n v="4.12"/>
    <n v="2.58"/>
    <n v="1.56"/>
    <n v="0.77"/>
    <n v="0.73"/>
    <n v="0.69"/>
  </r>
  <r>
    <x v="0"/>
    <x v="7"/>
    <s v="TURK_WHOL"/>
    <x v="3"/>
    <m/>
    <m/>
    <m/>
    <m/>
    <m/>
    <m/>
    <m/>
    <n v="0.2"/>
    <n v="0.08"/>
    <n v="0.02"/>
    <n v="0"/>
    <n v="0"/>
    <n v="0"/>
  </r>
  <r>
    <x v="0"/>
    <x v="7"/>
    <s v="TURK_WHOL"/>
    <x v="4"/>
    <m/>
    <m/>
    <m/>
    <m/>
    <m/>
    <m/>
    <m/>
    <n v="0.66"/>
    <n v="0.38"/>
    <n v="0.19"/>
    <n v="7.0000000000000007E-2"/>
    <n v="0.05"/>
    <n v="0.04"/>
  </r>
  <r>
    <x v="0"/>
    <x v="7"/>
    <s v="TURK_WHOL"/>
    <x v="5"/>
    <m/>
    <m/>
    <m/>
    <m/>
    <m/>
    <m/>
    <m/>
    <n v="5.24"/>
    <n v="5.5"/>
    <n v="5.53"/>
    <n v="5.53"/>
    <n v="5.44"/>
    <n v="5.35"/>
  </r>
  <r>
    <x v="0"/>
    <x v="7"/>
    <s v="TURK_WHOL"/>
    <x v="6"/>
    <n v="0"/>
    <n v="0"/>
    <n v="0"/>
    <n v="0"/>
    <n v="0"/>
    <n v="0"/>
    <n v="0"/>
    <n v="10.4"/>
    <n v="8.68"/>
    <n v="7.4"/>
    <n v="6.43"/>
    <n v="6.29"/>
    <n v="6.14"/>
  </r>
  <r>
    <x v="0"/>
    <x v="7"/>
    <s v="UKRA_WHOL"/>
    <x v="0"/>
    <m/>
    <m/>
    <m/>
    <m/>
    <m/>
    <m/>
    <m/>
    <m/>
    <m/>
    <m/>
    <m/>
    <m/>
    <m/>
  </r>
  <r>
    <x v="0"/>
    <x v="7"/>
    <s v="UKRA_WHOL"/>
    <x v="1"/>
    <m/>
    <m/>
    <m/>
    <m/>
    <m/>
    <m/>
    <m/>
    <n v="0.59"/>
    <n v="0.38"/>
    <n v="0.24"/>
    <n v="7.0000000000000007E-2"/>
    <n v="0.08"/>
    <n v="0.08"/>
  </r>
  <r>
    <x v="0"/>
    <x v="7"/>
    <s v="UKRA_WHOL"/>
    <x v="2"/>
    <m/>
    <m/>
    <m/>
    <m/>
    <m/>
    <m/>
    <m/>
    <n v="7.69"/>
    <n v="5.04"/>
    <n v="2.83"/>
    <n v="0.75"/>
    <n v="0.67"/>
    <n v="0.57999999999999996"/>
  </r>
  <r>
    <x v="0"/>
    <x v="7"/>
    <s v="UKRA_WHOL"/>
    <x v="3"/>
    <m/>
    <m/>
    <m/>
    <m/>
    <m/>
    <m/>
    <m/>
    <m/>
    <m/>
    <n v="0"/>
    <n v="0"/>
    <n v="0"/>
    <m/>
  </r>
  <r>
    <x v="0"/>
    <x v="7"/>
    <s v="UKRA_WHOL"/>
    <x v="4"/>
    <m/>
    <m/>
    <m/>
    <m/>
    <m/>
    <m/>
    <m/>
    <n v="0.46"/>
    <n v="0.38"/>
    <n v="0.27"/>
    <n v="0.1"/>
    <n v="0.11"/>
    <n v="0.12"/>
  </r>
  <r>
    <x v="0"/>
    <x v="7"/>
    <s v="UKRA_WHOL"/>
    <x v="5"/>
    <m/>
    <m/>
    <m/>
    <m/>
    <m/>
    <m/>
    <m/>
    <n v="0.11"/>
    <n v="0.14000000000000001"/>
    <n v="0.18"/>
    <n v="0.23"/>
    <n v="0.27"/>
    <n v="0.32"/>
  </r>
  <r>
    <x v="0"/>
    <x v="7"/>
    <s v="UKRA_WHOL"/>
    <x v="6"/>
    <n v="0"/>
    <n v="0"/>
    <n v="0"/>
    <n v="0"/>
    <n v="0"/>
    <n v="0"/>
    <n v="0"/>
    <n v="8.85"/>
    <n v="5.94"/>
    <n v="3.52"/>
    <n v="1.1499999999999999"/>
    <n v="1.1299999999999999"/>
    <n v="1.1100000000000001"/>
  </r>
  <r>
    <x v="0"/>
    <x v="7"/>
    <s v="UNKI_WHOL"/>
    <x v="0"/>
    <m/>
    <m/>
    <m/>
    <m/>
    <m/>
    <m/>
    <m/>
    <m/>
    <m/>
    <m/>
    <m/>
    <m/>
    <m/>
  </r>
  <r>
    <x v="0"/>
    <x v="7"/>
    <s v="UNKI_WHOL"/>
    <x v="1"/>
    <m/>
    <m/>
    <m/>
    <m/>
    <m/>
    <m/>
    <m/>
    <n v="2.36"/>
    <n v="0.89"/>
    <n v="1.18"/>
    <n v="0.68"/>
    <n v="0.67"/>
    <n v="0.65"/>
  </r>
  <r>
    <x v="0"/>
    <x v="7"/>
    <s v="UNKI_WHOL"/>
    <x v="2"/>
    <m/>
    <m/>
    <m/>
    <m/>
    <m/>
    <m/>
    <m/>
    <n v="0.94"/>
    <n v="0.4"/>
    <n v="0.4"/>
    <n v="0.2"/>
    <n v="0.18"/>
    <n v="0.16"/>
  </r>
  <r>
    <x v="0"/>
    <x v="7"/>
    <s v="UNKI_WHOL"/>
    <x v="3"/>
    <m/>
    <m/>
    <m/>
    <m/>
    <m/>
    <m/>
    <m/>
    <n v="1.61"/>
    <n v="0.85"/>
    <n v="0.39"/>
    <n v="0.16"/>
    <n v="0.12"/>
    <n v="0.09"/>
  </r>
  <r>
    <x v="0"/>
    <x v="7"/>
    <s v="UNKI_WHOL"/>
    <x v="4"/>
    <m/>
    <m/>
    <m/>
    <m/>
    <m/>
    <m/>
    <m/>
    <n v="0.65"/>
    <n v="0.43"/>
    <n v="0.42"/>
    <n v="0.39"/>
    <n v="0.4"/>
    <n v="0.41"/>
  </r>
  <r>
    <x v="0"/>
    <x v="7"/>
    <s v="UNKI_WHOL"/>
    <x v="5"/>
    <m/>
    <m/>
    <m/>
    <m/>
    <m/>
    <m/>
    <m/>
    <n v="2.65"/>
    <n v="2.44"/>
    <n v="2.4"/>
    <n v="2.4300000000000002"/>
    <n v="2.5499999999999998"/>
    <n v="2.69"/>
  </r>
  <r>
    <x v="0"/>
    <x v="7"/>
    <s v="UNKI_WHOL"/>
    <x v="6"/>
    <n v="0"/>
    <n v="0"/>
    <n v="0"/>
    <n v="0"/>
    <n v="0"/>
    <n v="0"/>
    <n v="0"/>
    <n v="8.19"/>
    <n v="5.01"/>
    <n v="4.79"/>
    <n v="3.87"/>
    <n v="3.92"/>
    <n v="4.01"/>
  </r>
  <r>
    <x v="0"/>
    <x v="7"/>
    <s v="URUG_WHOL"/>
    <x v="0"/>
    <m/>
    <m/>
    <m/>
    <m/>
    <m/>
    <m/>
    <m/>
    <m/>
    <m/>
    <m/>
    <m/>
    <m/>
    <m/>
  </r>
  <r>
    <x v="0"/>
    <x v="7"/>
    <s v="URUG_WHOL"/>
    <x v="1"/>
    <m/>
    <m/>
    <m/>
    <m/>
    <m/>
    <m/>
    <m/>
    <n v="0.08"/>
    <n v="0.05"/>
    <n v="0.03"/>
    <n v="0.01"/>
    <n v="0.01"/>
    <n v="0.01"/>
  </r>
  <r>
    <x v="0"/>
    <x v="7"/>
    <s v="URUG_WHOL"/>
    <x v="2"/>
    <m/>
    <m/>
    <m/>
    <m/>
    <m/>
    <m/>
    <m/>
    <m/>
    <m/>
    <m/>
    <m/>
    <m/>
    <m/>
  </r>
  <r>
    <x v="0"/>
    <x v="7"/>
    <s v="URUG_WHOL"/>
    <x v="3"/>
    <m/>
    <m/>
    <m/>
    <m/>
    <m/>
    <m/>
    <m/>
    <m/>
    <m/>
    <m/>
    <m/>
    <m/>
    <m/>
  </r>
  <r>
    <x v="0"/>
    <x v="7"/>
    <s v="URUG_WHOL"/>
    <x v="4"/>
    <m/>
    <m/>
    <m/>
    <m/>
    <m/>
    <m/>
    <m/>
    <m/>
    <m/>
    <m/>
    <m/>
    <m/>
    <m/>
  </r>
  <r>
    <x v="0"/>
    <x v="7"/>
    <s v="URUG_WHOL"/>
    <x v="5"/>
    <m/>
    <m/>
    <m/>
    <m/>
    <m/>
    <m/>
    <m/>
    <n v="0.14000000000000001"/>
    <n v="0.15"/>
    <n v="0.18"/>
    <n v="0.2"/>
    <n v="0.23"/>
    <n v="0.25"/>
  </r>
  <r>
    <x v="0"/>
    <x v="7"/>
    <s v="URUG_WHOL"/>
    <x v="6"/>
    <n v="0"/>
    <n v="0"/>
    <n v="0"/>
    <n v="0"/>
    <n v="0"/>
    <n v="0"/>
    <n v="0"/>
    <n v="0.21"/>
    <n v="0.2"/>
    <n v="0.21"/>
    <n v="0.21"/>
    <n v="0.23"/>
    <n v="0.26"/>
  </r>
  <r>
    <x v="0"/>
    <x v="7"/>
    <s v="USAM_ALAS"/>
    <x v="0"/>
    <m/>
    <m/>
    <m/>
    <m/>
    <m/>
    <m/>
    <m/>
    <m/>
    <m/>
    <m/>
    <m/>
    <m/>
    <m/>
  </r>
  <r>
    <x v="0"/>
    <x v="7"/>
    <s v="USAM_ALAS"/>
    <x v="1"/>
    <m/>
    <m/>
    <m/>
    <m/>
    <m/>
    <m/>
    <m/>
    <n v="0.23"/>
    <n v="0.13"/>
    <n v="0.09"/>
    <n v="0.08"/>
    <n v="0.08"/>
    <n v="0.08"/>
  </r>
  <r>
    <x v="0"/>
    <x v="7"/>
    <s v="USAM_ALAS"/>
    <x v="2"/>
    <m/>
    <m/>
    <m/>
    <m/>
    <m/>
    <m/>
    <m/>
    <n v="0.05"/>
    <n v="0.03"/>
    <n v="0.02"/>
    <n v="0.02"/>
    <n v="0.02"/>
    <n v="0.01"/>
  </r>
  <r>
    <x v="0"/>
    <x v="7"/>
    <s v="USAM_ALAS"/>
    <x v="3"/>
    <m/>
    <m/>
    <m/>
    <m/>
    <m/>
    <m/>
    <m/>
    <n v="7.0000000000000007E-2"/>
    <n v="0.03"/>
    <n v="0.01"/>
    <n v="0"/>
    <n v="0"/>
    <n v="0"/>
  </r>
  <r>
    <x v="0"/>
    <x v="7"/>
    <s v="USAM_ALAS"/>
    <x v="4"/>
    <m/>
    <m/>
    <m/>
    <m/>
    <m/>
    <m/>
    <m/>
    <n v="0.38"/>
    <n v="0.39"/>
    <n v="0.39"/>
    <n v="0.39"/>
    <n v="0.39"/>
    <n v="0.38"/>
  </r>
  <r>
    <x v="0"/>
    <x v="7"/>
    <s v="USAM_ALAS"/>
    <x v="5"/>
    <m/>
    <m/>
    <m/>
    <m/>
    <m/>
    <m/>
    <m/>
    <n v="4.18"/>
    <n v="4.33"/>
    <n v="4.51"/>
    <n v="4.75"/>
    <n v="5.01"/>
    <n v="5.3"/>
  </r>
  <r>
    <x v="0"/>
    <x v="7"/>
    <s v="USAM_ALAS"/>
    <x v="6"/>
    <n v="0"/>
    <n v="0"/>
    <n v="0"/>
    <n v="0"/>
    <n v="0"/>
    <n v="0"/>
    <n v="0"/>
    <n v="4.92"/>
    <n v="4.9000000000000004"/>
    <n v="5.0199999999999996"/>
    <n v="5.24"/>
    <n v="5.49"/>
    <n v="5.76"/>
  </r>
  <r>
    <x v="0"/>
    <x v="7"/>
    <s v="USAM_MAIN"/>
    <x v="0"/>
    <m/>
    <m/>
    <m/>
    <m/>
    <m/>
    <m/>
    <m/>
    <m/>
    <m/>
    <m/>
    <m/>
    <m/>
    <m/>
  </r>
  <r>
    <x v="0"/>
    <x v="7"/>
    <s v="USAM_MAIN"/>
    <x v="1"/>
    <m/>
    <m/>
    <m/>
    <m/>
    <m/>
    <m/>
    <m/>
    <n v="10.09"/>
    <n v="5.5"/>
    <n v="3.89"/>
    <n v="3.43"/>
    <n v="3.34"/>
    <n v="3.28"/>
  </r>
  <r>
    <x v="0"/>
    <x v="7"/>
    <s v="USAM_MAIN"/>
    <x v="2"/>
    <m/>
    <m/>
    <m/>
    <m/>
    <m/>
    <m/>
    <m/>
    <n v="20.22"/>
    <n v="11.32"/>
    <n v="8.09"/>
    <n v="6.73"/>
    <n v="6.45"/>
    <n v="6.17"/>
  </r>
  <r>
    <x v="0"/>
    <x v="7"/>
    <s v="USAM_MAIN"/>
    <x v="3"/>
    <m/>
    <m/>
    <m/>
    <m/>
    <m/>
    <m/>
    <m/>
    <n v="19.46"/>
    <n v="7.57"/>
    <n v="1.86"/>
    <n v="0"/>
    <n v="0"/>
    <n v="0"/>
  </r>
  <r>
    <x v="0"/>
    <x v="7"/>
    <s v="USAM_MAIN"/>
    <x v="4"/>
    <m/>
    <m/>
    <m/>
    <m/>
    <m/>
    <m/>
    <m/>
    <n v="8.26"/>
    <n v="6.01"/>
    <n v="4.68"/>
    <n v="4.17"/>
    <n v="4.25"/>
    <n v="4.33"/>
  </r>
  <r>
    <x v="0"/>
    <x v="7"/>
    <s v="USAM_MAIN"/>
    <x v="5"/>
    <m/>
    <m/>
    <m/>
    <m/>
    <m/>
    <m/>
    <m/>
    <n v="118.92"/>
    <n v="123.19"/>
    <n v="128.36000000000001"/>
    <n v="135.11000000000001"/>
    <n v="142.55000000000001"/>
    <n v="150.6"/>
  </r>
  <r>
    <x v="0"/>
    <x v="7"/>
    <s v="USAM_MAIN"/>
    <x v="6"/>
    <n v="0"/>
    <n v="0"/>
    <n v="0"/>
    <n v="0"/>
    <n v="0"/>
    <n v="0"/>
    <n v="0"/>
    <n v="176.95"/>
    <n v="153.6"/>
    <n v="146.88"/>
    <n v="149.44"/>
    <n v="156.6"/>
    <n v="164.38"/>
  </r>
  <r>
    <x v="0"/>
    <x v="7"/>
    <s v="VENE_WHOL"/>
    <x v="0"/>
    <m/>
    <m/>
    <m/>
    <m/>
    <m/>
    <m/>
    <m/>
    <m/>
    <m/>
    <m/>
    <m/>
    <m/>
    <m/>
  </r>
  <r>
    <x v="0"/>
    <x v="7"/>
    <s v="VENE_WHOL"/>
    <x v="1"/>
    <m/>
    <m/>
    <m/>
    <m/>
    <m/>
    <m/>
    <m/>
    <n v="9.36"/>
    <n v="5.74"/>
    <n v="3.56"/>
    <n v="1.1100000000000001"/>
    <n v="1.0900000000000001"/>
    <n v="1.06"/>
  </r>
  <r>
    <x v="0"/>
    <x v="7"/>
    <s v="VENE_WHOL"/>
    <x v="2"/>
    <m/>
    <m/>
    <m/>
    <m/>
    <m/>
    <m/>
    <m/>
    <m/>
    <m/>
    <m/>
    <m/>
    <m/>
    <m/>
  </r>
  <r>
    <x v="0"/>
    <x v="7"/>
    <s v="VENE_WHOL"/>
    <x v="3"/>
    <m/>
    <m/>
    <m/>
    <m/>
    <m/>
    <m/>
    <m/>
    <m/>
    <m/>
    <m/>
    <m/>
    <m/>
    <m/>
  </r>
  <r>
    <x v="0"/>
    <x v="7"/>
    <s v="VENE_WHOL"/>
    <x v="4"/>
    <m/>
    <m/>
    <m/>
    <m/>
    <m/>
    <m/>
    <m/>
    <m/>
    <m/>
    <m/>
    <m/>
    <m/>
    <m/>
  </r>
  <r>
    <x v="0"/>
    <x v="7"/>
    <s v="VENE_WHOL"/>
    <x v="5"/>
    <m/>
    <m/>
    <m/>
    <m/>
    <m/>
    <m/>
    <m/>
    <n v="1.06"/>
    <n v="1.21"/>
    <n v="1.38"/>
    <n v="1.57"/>
    <n v="1.76"/>
    <n v="1.94"/>
  </r>
  <r>
    <x v="0"/>
    <x v="7"/>
    <s v="VENE_WHOL"/>
    <x v="6"/>
    <n v="0"/>
    <n v="0"/>
    <n v="0"/>
    <n v="0"/>
    <n v="0"/>
    <n v="0"/>
    <n v="0"/>
    <n v="10.41"/>
    <n v="6.95"/>
    <n v="4.9400000000000004"/>
    <n v="2.68"/>
    <n v="2.85"/>
    <n v="3"/>
  </r>
  <r>
    <x v="0"/>
    <x v="7"/>
    <s v="VIET_NORT"/>
    <x v="0"/>
    <m/>
    <m/>
    <m/>
    <m/>
    <m/>
    <m/>
    <m/>
    <m/>
    <m/>
    <m/>
    <m/>
    <m/>
    <m/>
  </r>
  <r>
    <x v="0"/>
    <x v="7"/>
    <s v="VIET_NORT"/>
    <x v="1"/>
    <m/>
    <m/>
    <m/>
    <m/>
    <m/>
    <m/>
    <m/>
    <n v="0.09"/>
    <n v="0.08"/>
    <n v="0.06"/>
    <n v="0.02"/>
    <n v="0.02"/>
    <n v="0.02"/>
  </r>
  <r>
    <x v="0"/>
    <x v="7"/>
    <s v="VIET_NORT"/>
    <x v="2"/>
    <m/>
    <m/>
    <m/>
    <m/>
    <m/>
    <m/>
    <m/>
    <n v="2.21"/>
    <n v="1.81"/>
    <n v="1.24"/>
    <n v="0.43"/>
    <n v="0.43"/>
    <n v="0.43"/>
  </r>
  <r>
    <x v="0"/>
    <x v="7"/>
    <s v="VIET_NORT"/>
    <x v="3"/>
    <m/>
    <m/>
    <m/>
    <m/>
    <m/>
    <m/>
    <m/>
    <m/>
    <m/>
    <m/>
    <m/>
    <m/>
    <m/>
  </r>
  <r>
    <x v="0"/>
    <x v="7"/>
    <s v="VIET_NORT"/>
    <x v="4"/>
    <m/>
    <m/>
    <m/>
    <m/>
    <m/>
    <m/>
    <m/>
    <n v="0.8"/>
    <n v="0.83"/>
    <n v="0.83"/>
    <n v="0.81"/>
    <n v="0.81"/>
    <n v="0.81"/>
  </r>
  <r>
    <x v="0"/>
    <x v="7"/>
    <s v="VIET_NORT"/>
    <x v="5"/>
    <m/>
    <m/>
    <m/>
    <m/>
    <m/>
    <m/>
    <m/>
    <n v="0.7"/>
    <n v="0.82"/>
    <n v="0.82"/>
    <n v="0.82"/>
    <n v="0.82"/>
    <n v="0.82"/>
  </r>
  <r>
    <x v="0"/>
    <x v="7"/>
    <s v="VIET_NORT"/>
    <x v="6"/>
    <n v="0"/>
    <n v="0"/>
    <n v="0"/>
    <n v="0"/>
    <n v="0"/>
    <n v="0"/>
    <n v="0"/>
    <n v="3.81"/>
    <n v="3.54"/>
    <n v="2.94"/>
    <n v="2.0699999999999998"/>
    <n v="2.0699999999999998"/>
    <n v="2.0699999999999998"/>
  </r>
  <r>
    <x v="0"/>
    <x v="7"/>
    <s v="VIET_SOUT"/>
    <x v="0"/>
    <m/>
    <m/>
    <m/>
    <m/>
    <m/>
    <m/>
    <m/>
    <m/>
    <m/>
    <m/>
    <m/>
    <m/>
    <m/>
  </r>
  <r>
    <x v="0"/>
    <x v="7"/>
    <s v="VIET_SOUT"/>
    <x v="1"/>
    <m/>
    <m/>
    <m/>
    <m/>
    <m/>
    <m/>
    <m/>
    <n v="0.11"/>
    <n v="0.09"/>
    <n v="0.06"/>
    <n v="0.02"/>
    <n v="0.02"/>
    <n v="0.02"/>
  </r>
  <r>
    <x v="0"/>
    <x v="7"/>
    <s v="VIET_SOUT"/>
    <x v="2"/>
    <m/>
    <m/>
    <m/>
    <m/>
    <m/>
    <m/>
    <m/>
    <n v="2.0299999999999998"/>
    <n v="1.67"/>
    <n v="1.1399999999999999"/>
    <n v="0.39"/>
    <n v="0.39"/>
    <n v="0.39"/>
  </r>
  <r>
    <x v="0"/>
    <x v="7"/>
    <s v="VIET_SOUT"/>
    <x v="3"/>
    <m/>
    <m/>
    <m/>
    <m/>
    <m/>
    <m/>
    <m/>
    <m/>
    <m/>
    <m/>
    <m/>
    <m/>
    <m/>
  </r>
  <r>
    <x v="0"/>
    <x v="7"/>
    <s v="VIET_SOUT"/>
    <x v="4"/>
    <m/>
    <m/>
    <m/>
    <m/>
    <m/>
    <m/>
    <m/>
    <n v="1.3"/>
    <n v="1.34"/>
    <n v="1.35"/>
    <n v="1.31"/>
    <n v="1.31"/>
    <n v="1.31"/>
  </r>
  <r>
    <x v="0"/>
    <x v="7"/>
    <s v="VIET_SOUT"/>
    <x v="5"/>
    <m/>
    <m/>
    <m/>
    <m/>
    <m/>
    <m/>
    <m/>
    <n v="0.7"/>
    <n v="0.82"/>
    <n v="0.82"/>
    <n v="0.82"/>
    <n v="0.82"/>
    <n v="0.82"/>
  </r>
  <r>
    <x v="0"/>
    <x v="7"/>
    <s v="VIET_SOUT"/>
    <x v="6"/>
    <n v="0"/>
    <n v="0"/>
    <n v="0"/>
    <n v="0"/>
    <n v="0"/>
    <n v="0"/>
    <n v="0"/>
    <n v="4.1399999999999997"/>
    <n v="3.91"/>
    <n v="3.36"/>
    <n v="2.54"/>
    <n v="2.54"/>
    <n v="2.54"/>
  </r>
  <r>
    <x v="0"/>
    <x v="7"/>
    <s v="WAFR_WHOL"/>
    <x v="0"/>
    <m/>
    <m/>
    <m/>
    <m/>
    <m/>
    <m/>
    <m/>
    <m/>
    <m/>
    <m/>
    <m/>
    <m/>
    <m/>
  </r>
  <r>
    <x v="0"/>
    <x v="7"/>
    <s v="WAFR_WHOL"/>
    <x v="1"/>
    <m/>
    <m/>
    <m/>
    <m/>
    <m/>
    <m/>
    <m/>
    <n v="5.91"/>
    <n v="4.87"/>
    <n v="3.38"/>
    <n v="1.19"/>
    <n v="1.39"/>
    <n v="1.59"/>
  </r>
  <r>
    <x v="0"/>
    <x v="7"/>
    <s v="WAFR_WHOL"/>
    <x v="2"/>
    <m/>
    <m/>
    <m/>
    <m/>
    <m/>
    <m/>
    <m/>
    <n v="0.37"/>
    <n v="0.27"/>
    <n v="0.16"/>
    <n v="0.05"/>
    <n v="0.05"/>
    <n v="0.05"/>
  </r>
  <r>
    <x v="0"/>
    <x v="7"/>
    <s v="WAFR_WHOL"/>
    <x v="3"/>
    <m/>
    <m/>
    <m/>
    <m/>
    <m/>
    <m/>
    <m/>
    <n v="1.96"/>
    <n v="1.57"/>
    <n v="0.94"/>
    <n v="0"/>
    <n v="0"/>
    <n v="0"/>
  </r>
  <r>
    <x v="0"/>
    <x v="7"/>
    <s v="WAFR_WHOL"/>
    <x v="4"/>
    <m/>
    <m/>
    <m/>
    <m/>
    <m/>
    <m/>
    <m/>
    <n v="2.33"/>
    <n v="1.71"/>
    <n v="0.95"/>
    <n v="0"/>
    <n v="0"/>
    <n v="0"/>
  </r>
  <r>
    <x v="0"/>
    <x v="7"/>
    <s v="WAFR_WHOL"/>
    <x v="5"/>
    <m/>
    <m/>
    <m/>
    <m/>
    <m/>
    <m/>
    <m/>
    <n v="0.92"/>
    <n v="1.1000000000000001"/>
    <n v="1.33"/>
    <n v="1.59"/>
    <n v="1.88"/>
    <n v="2.19"/>
  </r>
  <r>
    <x v="0"/>
    <x v="7"/>
    <s v="WAFR_WHOL"/>
    <x v="6"/>
    <n v="0"/>
    <n v="0"/>
    <n v="0"/>
    <n v="0"/>
    <n v="0"/>
    <n v="0"/>
    <n v="0"/>
    <n v="11.48"/>
    <n v="9.5299999999999994"/>
    <n v="6.77"/>
    <n v="2.83"/>
    <n v="3.32"/>
    <n v="3.83"/>
  </r>
  <r>
    <x v="0"/>
    <x v="7"/>
    <m/>
    <x v="7"/>
    <n v="0"/>
    <n v="0"/>
    <n v="0"/>
    <n v="0"/>
    <n v="0"/>
    <n v="0"/>
    <n v="0"/>
    <n v="1950.22"/>
    <n v="1562.41"/>
    <n v="1270.52"/>
    <n v="975.79"/>
    <n v="1057.2"/>
    <n v="1139.3599999999999"/>
  </r>
  <r>
    <x v="0"/>
    <x v="8"/>
    <s v="AFGH_WHOL"/>
    <x v="0"/>
    <m/>
    <m/>
    <m/>
    <m/>
    <m/>
    <m/>
    <m/>
    <m/>
    <m/>
    <m/>
    <m/>
    <m/>
    <m/>
  </r>
  <r>
    <x v="0"/>
    <x v="8"/>
    <s v="AFGH_WHOL"/>
    <x v="1"/>
    <m/>
    <m/>
    <m/>
    <m/>
    <m/>
    <m/>
    <m/>
    <n v="0.65"/>
    <n v="0.42"/>
    <n v="0.21"/>
    <n v="0.01"/>
    <n v="0.01"/>
    <n v="0.01"/>
  </r>
  <r>
    <x v="0"/>
    <x v="8"/>
    <s v="AFGH_WHOL"/>
    <x v="2"/>
    <m/>
    <m/>
    <m/>
    <m/>
    <m/>
    <m/>
    <m/>
    <m/>
    <m/>
    <m/>
    <m/>
    <m/>
    <m/>
  </r>
  <r>
    <x v="0"/>
    <x v="8"/>
    <s v="AFGH_WHOL"/>
    <x v="3"/>
    <m/>
    <m/>
    <m/>
    <m/>
    <m/>
    <m/>
    <m/>
    <m/>
    <m/>
    <m/>
    <m/>
    <m/>
    <m/>
  </r>
  <r>
    <x v="0"/>
    <x v="8"/>
    <s v="AFGH_WHOL"/>
    <x v="4"/>
    <m/>
    <m/>
    <m/>
    <m/>
    <m/>
    <m/>
    <m/>
    <m/>
    <m/>
    <m/>
    <m/>
    <m/>
    <m/>
  </r>
  <r>
    <x v="0"/>
    <x v="8"/>
    <s v="AFGH_WHOL"/>
    <x v="5"/>
    <m/>
    <m/>
    <m/>
    <m/>
    <m/>
    <m/>
    <m/>
    <n v="0.13"/>
    <n v="0.08"/>
    <n v="0.04"/>
    <n v="0"/>
    <n v="0"/>
    <n v="0"/>
  </r>
  <r>
    <x v="0"/>
    <x v="8"/>
    <s v="AFGH_WHOL"/>
    <x v="6"/>
    <n v="0"/>
    <n v="0"/>
    <n v="0"/>
    <n v="0"/>
    <n v="0"/>
    <n v="0"/>
    <n v="0"/>
    <n v="0.77"/>
    <n v="0.51"/>
    <n v="0.26"/>
    <n v="0.01"/>
    <n v="0.01"/>
    <n v="0.01"/>
  </r>
  <r>
    <x v="0"/>
    <x v="8"/>
    <s v="ALBA_WHOL"/>
    <x v="0"/>
    <m/>
    <m/>
    <m/>
    <m/>
    <m/>
    <m/>
    <m/>
    <m/>
    <m/>
    <m/>
    <m/>
    <m/>
    <m/>
  </r>
  <r>
    <x v="0"/>
    <x v="8"/>
    <s v="ALBA_WHOL"/>
    <x v="1"/>
    <m/>
    <m/>
    <m/>
    <m/>
    <m/>
    <m/>
    <m/>
    <m/>
    <m/>
    <m/>
    <m/>
    <m/>
    <m/>
  </r>
  <r>
    <x v="0"/>
    <x v="8"/>
    <s v="ALBA_WHOL"/>
    <x v="2"/>
    <m/>
    <m/>
    <m/>
    <m/>
    <m/>
    <m/>
    <m/>
    <n v="0.04"/>
    <n v="0.03"/>
    <n v="0"/>
    <n v="0"/>
    <n v="0"/>
    <n v="0"/>
  </r>
  <r>
    <x v="0"/>
    <x v="8"/>
    <s v="ALBA_WHOL"/>
    <x v="3"/>
    <m/>
    <m/>
    <m/>
    <m/>
    <m/>
    <m/>
    <m/>
    <m/>
    <m/>
    <n v="0"/>
    <n v="0"/>
    <n v="0"/>
    <m/>
  </r>
  <r>
    <x v="0"/>
    <x v="8"/>
    <s v="ALBA_WHOL"/>
    <x v="4"/>
    <m/>
    <m/>
    <m/>
    <m/>
    <m/>
    <m/>
    <m/>
    <n v="0.05"/>
    <n v="0.03"/>
    <n v="0.02"/>
    <n v="0"/>
    <n v="0"/>
    <n v="0"/>
  </r>
  <r>
    <x v="0"/>
    <x v="8"/>
    <s v="ALBA_WHOL"/>
    <x v="5"/>
    <m/>
    <m/>
    <m/>
    <m/>
    <m/>
    <m/>
    <m/>
    <n v="0"/>
    <n v="0"/>
    <n v="0"/>
    <n v="0"/>
    <n v="0"/>
    <n v="0"/>
  </r>
  <r>
    <x v="0"/>
    <x v="8"/>
    <s v="ALBA_WHOL"/>
    <x v="6"/>
    <n v="0"/>
    <n v="0"/>
    <n v="0"/>
    <n v="0"/>
    <n v="0"/>
    <n v="0"/>
    <n v="0"/>
    <n v="0.09"/>
    <n v="0.06"/>
    <n v="0.02"/>
    <n v="0"/>
    <n v="0"/>
    <n v="0"/>
  </r>
  <r>
    <x v="0"/>
    <x v="8"/>
    <s v="ARGE_WHOL"/>
    <x v="0"/>
    <m/>
    <m/>
    <m/>
    <m/>
    <m/>
    <m/>
    <m/>
    <m/>
    <m/>
    <m/>
    <m/>
    <m/>
    <m/>
  </r>
  <r>
    <x v="0"/>
    <x v="8"/>
    <s v="ARGE_WHOL"/>
    <x v="1"/>
    <m/>
    <m/>
    <m/>
    <m/>
    <m/>
    <m/>
    <m/>
    <n v="0.05"/>
    <n v="0.03"/>
    <n v="0.02"/>
    <n v="0"/>
    <n v="0"/>
    <n v="0"/>
  </r>
  <r>
    <x v="0"/>
    <x v="8"/>
    <s v="ARGE_WHOL"/>
    <x v="2"/>
    <m/>
    <m/>
    <m/>
    <m/>
    <m/>
    <m/>
    <m/>
    <n v="4.09"/>
    <n v="2.7"/>
    <n v="1.32"/>
    <n v="0.08"/>
    <n v="7.0000000000000007E-2"/>
    <n v="0.06"/>
  </r>
  <r>
    <x v="0"/>
    <x v="8"/>
    <s v="ARGE_WHOL"/>
    <x v="3"/>
    <m/>
    <m/>
    <m/>
    <m/>
    <m/>
    <m/>
    <m/>
    <m/>
    <m/>
    <m/>
    <m/>
    <m/>
    <m/>
  </r>
  <r>
    <x v="0"/>
    <x v="8"/>
    <s v="ARGE_WHOL"/>
    <x v="4"/>
    <m/>
    <m/>
    <m/>
    <m/>
    <m/>
    <m/>
    <m/>
    <m/>
    <m/>
    <m/>
    <m/>
    <m/>
    <m/>
  </r>
  <r>
    <x v="0"/>
    <x v="8"/>
    <s v="ARGE_WHOL"/>
    <x v="5"/>
    <m/>
    <m/>
    <m/>
    <m/>
    <m/>
    <m/>
    <m/>
    <n v="0"/>
    <n v="0"/>
    <n v="0.01"/>
    <n v="0.01"/>
    <n v="0.01"/>
    <n v="0.01"/>
  </r>
  <r>
    <x v="0"/>
    <x v="8"/>
    <s v="ARGE_WHOL"/>
    <x v="6"/>
    <n v="0"/>
    <n v="0"/>
    <n v="0"/>
    <n v="0"/>
    <n v="0"/>
    <n v="0"/>
    <n v="0"/>
    <n v="4.1500000000000004"/>
    <n v="2.73"/>
    <n v="1.34"/>
    <n v="0.08"/>
    <n v="0.08"/>
    <n v="7.0000000000000007E-2"/>
  </r>
  <r>
    <x v="0"/>
    <x v="8"/>
    <s v="ARME_WHOL"/>
    <x v="0"/>
    <m/>
    <m/>
    <m/>
    <m/>
    <m/>
    <m/>
    <m/>
    <m/>
    <m/>
    <m/>
    <m/>
    <m/>
    <m/>
  </r>
  <r>
    <x v="0"/>
    <x v="8"/>
    <s v="ARME_WHOL"/>
    <x v="1"/>
    <m/>
    <m/>
    <m/>
    <m/>
    <m/>
    <m/>
    <m/>
    <m/>
    <m/>
    <m/>
    <m/>
    <m/>
    <m/>
  </r>
  <r>
    <x v="0"/>
    <x v="8"/>
    <s v="ARME_WHOL"/>
    <x v="2"/>
    <m/>
    <m/>
    <m/>
    <m/>
    <m/>
    <m/>
    <m/>
    <m/>
    <m/>
    <m/>
    <m/>
    <m/>
    <m/>
  </r>
  <r>
    <x v="0"/>
    <x v="8"/>
    <s v="ARME_WHOL"/>
    <x v="3"/>
    <m/>
    <m/>
    <m/>
    <m/>
    <m/>
    <m/>
    <m/>
    <m/>
    <m/>
    <m/>
    <m/>
    <m/>
    <m/>
  </r>
  <r>
    <x v="0"/>
    <x v="8"/>
    <s v="ARME_WHOL"/>
    <x v="4"/>
    <m/>
    <m/>
    <m/>
    <m/>
    <m/>
    <m/>
    <m/>
    <m/>
    <m/>
    <m/>
    <m/>
    <m/>
    <m/>
  </r>
  <r>
    <x v="0"/>
    <x v="8"/>
    <s v="ARME_WHOL"/>
    <x v="5"/>
    <m/>
    <m/>
    <m/>
    <m/>
    <m/>
    <m/>
    <m/>
    <n v="0"/>
    <n v="0"/>
    <n v="0"/>
    <n v="0"/>
    <n v="0"/>
    <n v="0"/>
  </r>
  <r>
    <x v="0"/>
    <x v="8"/>
    <s v="ARME_WHOL"/>
    <x v="6"/>
    <n v="0"/>
    <n v="0"/>
    <n v="0"/>
    <n v="0"/>
    <n v="0"/>
    <n v="0"/>
    <n v="0"/>
    <n v="0"/>
    <n v="0"/>
    <n v="0"/>
    <n v="0"/>
    <n v="0"/>
    <n v="0"/>
  </r>
  <r>
    <x v="0"/>
    <x v="8"/>
    <s v="AUST_WHOL"/>
    <x v="0"/>
    <m/>
    <m/>
    <m/>
    <m/>
    <m/>
    <m/>
    <m/>
    <m/>
    <m/>
    <m/>
    <m/>
    <m/>
    <m/>
  </r>
  <r>
    <x v="0"/>
    <x v="8"/>
    <s v="AUST_WHOL"/>
    <x v="1"/>
    <m/>
    <m/>
    <m/>
    <m/>
    <m/>
    <m/>
    <m/>
    <n v="0.02"/>
    <n v="0.01"/>
    <n v="0.01"/>
    <n v="0.01"/>
    <n v="0.01"/>
    <n v="0.01"/>
  </r>
  <r>
    <x v="0"/>
    <x v="8"/>
    <s v="AUST_WHOL"/>
    <x v="2"/>
    <m/>
    <m/>
    <m/>
    <m/>
    <m/>
    <m/>
    <m/>
    <n v="0.03"/>
    <n v="0"/>
    <n v="0"/>
    <n v="0"/>
    <n v="0"/>
    <n v="0"/>
  </r>
  <r>
    <x v="0"/>
    <x v="8"/>
    <s v="AUST_WHOL"/>
    <x v="3"/>
    <m/>
    <m/>
    <m/>
    <m/>
    <m/>
    <m/>
    <m/>
    <n v="0.01"/>
    <n v="0"/>
    <n v="0"/>
    <n v="0"/>
    <n v="0"/>
    <n v="0"/>
  </r>
  <r>
    <x v="0"/>
    <x v="8"/>
    <s v="AUST_WHOL"/>
    <x v="4"/>
    <m/>
    <m/>
    <m/>
    <m/>
    <m/>
    <m/>
    <m/>
    <n v="0"/>
    <n v="0"/>
    <n v="0"/>
    <n v="0"/>
    <n v="0"/>
    <n v="0"/>
  </r>
  <r>
    <x v="0"/>
    <x v="8"/>
    <s v="AUST_WHOL"/>
    <x v="5"/>
    <m/>
    <m/>
    <m/>
    <m/>
    <m/>
    <m/>
    <m/>
    <n v="0"/>
    <n v="0"/>
    <n v="0"/>
    <n v="0"/>
    <n v="0"/>
    <n v="0"/>
  </r>
  <r>
    <x v="0"/>
    <x v="8"/>
    <s v="AUST_WHOL"/>
    <x v="6"/>
    <n v="0"/>
    <n v="0"/>
    <n v="0"/>
    <n v="0"/>
    <n v="0"/>
    <n v="0"/>
    <n v="0"/>
    <n v="0.06"/>
    <n v="0.02"/>
    <n v="0.02"/>
    <n v="0.01"/>
    <n v="0.01"/>
    <n v="0.01"/>
  </r>
  <r>
    <x v="0"/>
    <x v="8"/>
    <s v="AUTR_WHOL"/>
    <x v="0"/>
    <m/>
    <m/>
    <m/>
    <m/>
    <m/>
    <m/>
    <m/>
    <m/>
    <m/>
    <m/>
    <m/>
    <m/>
    <m/>
  </r>
  <r>
    <x v="0"/>
    <x v="8"/>
    <s v="AUTR_WHOL"/>
    <x v="1"/>
    <m/>
    <m/>
    <m/>
    <m/>
    <m/>
    <m/>
    <m/>
    <n v="1.28"/>
    <n v="0.94"/>
    <n v="0.55000000000000004"/>
    <n v="0.09"/>
    <n v="0.09"/>
    <n v="0.09"/>
  </r>
  <r>
    <x v="0"/>
    <x v="8"/>
    <s v="AUTR_WHOL"/>
    <x v="2"/>
    <m/>
    <m/>
    <m/>
    <m/>
    <m/>
    <m/>
    <m/>
    <n v="1.35"/>
    <n v="0.92"/>
    <n v="0.49"/>
    <n v="7.0000000000000007E-2"/>
    <n v="7.0000000000000007E-2"/>
    <n v="7.0000000000000007E-2"/>
  </r>
  <r>
    <x v="0"/>
    <x v="8"/>
    <s v="AUTR_WHOL"/>
    <x v="3"/>
    <m/>
    <m/>
    <m/>
    <m/>
    <m/>
    <m/>
    <m/>
    <n v="1.27"/>
    <n v="0.81"/>
    <n v="0.41"/>
    <n v="0"/>
    <n v="0"/>
    <n v="0"/>
  </r>
  <r>
    <x v="0"/>
    <x v="8"/>
    <s v="AUTR_WHOL"/>
    <x v="4"/>
    <m/>
    <m/>
    <m/>
    <m/>
    <m/>
    <m/>
    <m/>
    <n v="1.26"/>
    <n v="1.03"/>
    <n v="0.81"/>
    <m/>
    <m/>
    <m/>
  </r>
  <r>
    <x v="0"/>
    <x v="8"/>
    <s v="AUTR_WHOL"/>
    <x v="5"/>
    <m/>
    <m/>
    <m/>
    <m/>
    <m/>
    <m/>
    <m/>
    <n v="0.1"/>
    <n v="0.06"/>
    <n v="7.0000000000000007E-2"/>
    <n v="0.03"/>
    <n v="0.03"/>
    <n v="0.03"/>
  </r>
  <r>
    <x v="0"/>
    <x v="8"/>
    <s v="AUTR_WHOL"/>
    <x v="6"/>
    <n v="0"/>
    <n v="0"/>
    <n v="0"/>
    <n v="0"/>
    <n v="0"/>
    <n v="0"/>
    <n v="0"/>
    <n v="5.27"/>
    <n v="3.76"/>
    <n v="2.3199999999999998"/>
    <n v="0.18"/>
    <n v="0.18"/>
    <n v="0.18"/>
  </r>
  <r>
    <x v="0"/>
    <x v="8"/>
    <s v="AZER_WHOL"/>
    <x v="0"/>
    <m/>
    <m/>
    <m/>
    <m/>
    <m/>
    <m/>
    <m/>
    <m/>
    <m/>
    <m/>
    <m/>
    <m/>
    <m/>
  </r>
  <r>
    <x v="0"/>
    <x v="8"/>
    <s v="AZER_WHOL"/>
    <x v="1"/>
    <m/>
    <m/>
    <m/>
    <m/>
    <m/>
    <m/>
    <m/>
    <n v="0.08"/>
    <n v="0.06"/>
    <n v="0.03"/>
    <n v="0"/>
    <n v="0"/>
    <n v="0"/>
  </r>
  <r>
    <x v="0"/>
    <x v="8"/>
    <s v="AZER_WHOL"/>
    <x v="2"/>
    <m/>
    <m/>
    <m/>
    <m/>
    <m/>
    <m/>
    <m/>
    <n v="0.13"/>
    <n v="0.1"/>
    <n v="0.05"/>
    <n v="0"/>
    <n v="0"/>
    <n v="0"/>
  </r>
  <r>
    <x v="0"/>
    <x v="8"/>
    <s v="AZER_WHOL"/>
    <x v="3"/>
    <m/>
    <m/>
    <m/>
    <m/>
    <m/>
    <m/>
    <m/>
    <m/>
    <m/>
    <m/>
    <m/>
    <m/>
    <m/>
  </r>
  <r>
    <x v="0"/>
    <x v="8"/>
    <s v="AZER_WHOL"/>
    <x v="4"/>
    <m/>
    <m/>
    <m/>
    <m/>
    <m/>
    <m/>
    <m/>
    <m/>
    <m/>
    <m/>
    <m/>
    <m/>
    <m/>
  </r>
  <r>
    <x v="0"/>
    <x v="8"/>
    <s v="AZER_WHOL"/>
    <x v="5"/>
    <m/>
    <m/>
    <m/>
    <m/>
    <m/>
    <m/>
    <m/>
    <m/>
    <m/>
    <m/>
    <m/>
    <m/>
    <m/>
  </r>
  <r>
    <x v="0"/>
    <x v="8"/>
    <s v="AZER_WHOL"/>
    <x v="6"/>
    <n v="0"/>
    <n v="0"/>
    <n v="0"/>
    <n v="0"/>
    <n v="0"/>
    <n v="0"/>
    <n v="0"/>
    <n v="0.21"/>
    <n v="0.16"/>
    <n v="0.08"/>
    <n v="0"/>
    <n v="0"/>
    <n v="0"/>
  </r>
  <r>
    <x v="0"/>
    <x v="8"/>
    <s v="BANG_DHAK"/>
    <x v="0"/>
    <m/>
    <m/>
    <m/>
    <m/>
    <m/>
    <m/>
    <m/>
    <m/>
    <m/>
    <m/>
    <m/>
    <m/>
    <m/>
  </r>
  <r>
    <x v="0"/>
    <x v="8"/>
    <s v="BANG_DHAK"/>
    <x v="1"/>
    <m/>
    <m/>
    <m/>
    <m/>
    <m/>
    <m/>
    <m/>
    <n v="0.03"/>
    <n v="0.02"/>
    <n v="0.01"/>
    <n v="0"/>
    <n v="0"/>
    <n v="0"/>
  </r>
  <r>
    <x v="0"/>
    <x v="8"/>
    <s v="BANG_DHAK"/>
    <x v="2"/>
    <m/>
    <m/>
    <m/>
    <m/>
    <m/>
    <m/>
    <m/>
    <n v="7.0000000000000007E-2"/>
    <n v="0.05"/>
    <n v="0.03"/>
    <n v="0"/>
    <n v="0"/>
    <n v="0"/>
  </r>
  <r>
    <x v="0"/>
    <x v="8"/>
    <s v="BANG_DHAK"/>
    <x v="3"/>
    <m/>
    <m/>
    <m/>
    <m/>
    <m/>
    <m/>
    <m/>
    <n v="0.03"/>
    <n v="0.02"/>
    <n v="0.01"/>
    <n v="0"/>
    <n v="0"/>
    <n v="0"/>
  </r>
  <r>
    <x v="0"/>
    <x v="8"/>
    <s v="BANG_DHAK"/>
    <x v="4"/>
    <m/>
    <m/>
    <m/>
    <m/>
    <m/>
    <m/>
    <m/>
    <n v="0.06"/>
    <n v="0.05"/>
    <n v="0.03"/>
    <n v="0"/>
    <n v="0"/>
    <n v="0"/>
  </r>
  <r>
    <x v="0"/>
    <x v="8"/>
    <s v="BANG_DHAK"/>
    <x v="5"/>
    <m/>
    <m/>
    <m/>
    <m/>
    <m/>
    <m/>
    <m/>
    <n v="0"/>
    <n v="0"/>
    <n v="0"/>
    <n v="0"/>
    <n v="0"/>
    <n v="0"/>
  </r>
  <r>
    <x v="0"/>
    <x v="8"/>
    <s v="BANG_DHAK"/>
    <x v="6"/>
    <n v="0"/>
    <n v="0"/>
    <n v="0"/>
    <n v="0"/>
    <n v="0"/>
    <n v="0"/>
    <n v="0"/>
    <n v="0.2"/>
    <n v="0.15"/>
    <n v="0.08"/>
    <n v="0"/>
    <n v="0"/>
    <n v="0"/>
  </r>
  <r>
    <x v="0"/>
    <x v="8"/>
    <s v="BANG_REST"/>
    <x v="0"/>
    <m/>
    <m/>
    <m/>
    <m/>
    <m/>
    <m/>
    <m/>
    <m/>
    <m/>
    <m/>
    <m/>
    <m/>
    <m/>
  </r>
  <r>
    <x v="0"/>
    <x v="8"/>
    <s v="BANG_REST"/>
    <x v="1"/>
    <m/>
    <m/>
    <m/>
    <m/>
    <m/>
    <m/>
    <m/>
    <n v="0.41"/>
    <n v="0.27"/>
    <n v="0.13"/>
    <n v="0.01"/>
    <n v="0.01"/>
    <n v="0.01"/>
  </r>
  <r>
    <x v="0"/>
    <x v="8"/>
    <s v="BANG_REST"/>
    <x v="2"/>
    <m/>
    <m/>
    <m/>
    <m/>
    <m/>
    <m/>
    <m/>
    <n v="0.95"/>
    <n v="0.76"/>
    <n v="0.38"/>
    <n v="0.02"/>
    <n v="0.02"/>
    <n v="0.02"/>
  </r>
  <r>
    <x v="0"/>
    <x v="8"/>
    <s v="BANG_REST"/>
    <x v="3"/>
    <m/>
    <m/>
    <m/>
    <m/>
    <m/>
    <m/>
    <m/>
    <n v="0.41"/>
    <n v="0.28999999999999998"/>
    <n v="0.15"/>
    <n v="0"/>
    <n v="0"/>
    <n v="0"/>
  </r>
  <r>
    <x v="0"/>
    <x v="8"/>
    <s v="BANG_REST"/>
    <x v="4"/>
    <m/>
    <m/>
    <m/>
    <m/>
    <m/>
    <m/>
    <m/>
    <n v="0.95"/>
    <n v="0.7"/>
    <n v="0.38"/>
    <n v="0"/>
    <n v="0"/>
    <n v="0"/>
  </r>
  <r>
    <x v="0"/>
    <x v="8"/>
    <s v="BANG_REST"/>
    <x v="5"/>
    <m/>
    <m/>
    <m/>
    <m/>
    <m/>
    <m/>
    <m/>
    <n v="0"/>
    <n v="0"/>
    <n v="0"/>
    <n v="0"/>
    <n v="0"/>
    <n v="0"/>
  </r>
  <r>
    <x v="0"/>
    <x v="8"/>
    <s v="BANG_REST"/>
    <x v="6"/>
    <n v="0"/>
    <n v="0"/>
    <n v="0"/>
    <n v="0"/>
    <n v="0"/>
    <n v="0"/>
    <n v="0"/>
    <n v="2.72"/>
    <n v="2.0099999999999998"/>
    <n v="1.05"/>
    <n v="0.03"/>
    <n v="0.03"/>
    <n v="0.03"/>
  </r>
  <r>
    <x v="0"/>
    <x v="8"/>
    <s v="BELA_WHOL"/>
    <x v="0"/>
    <m/>
    <m/>
    <m/>
    <m/>
    <m/>
    <m/>
    <m/>
    <m/>
    <m/>
    <m/>
    <m/>
    <m/>
    <m/>
  </r>
  <r>
    <x v="0"/>
    <x v="8"/>
    <s v="BELA_WHOL"/>
    <x v="1"/>
    <m/>
    <m/>
    <m/>
    <m/>
    <m/>
    <m/>
    <m/>
    <n v="0.01"/>
    <n v="0.01"/>
    <n v="0"/>
    <n v="0"/>
    <n v="0"/>
    <n v="0"/>
  </r>
  <r>
    <x v="0"/>
    <x v="8"/>
    <s v="BELA_WHOL"/>
    <x v="2"/>
    <m/>
    <m/>
    <m/>
    <m/>
    <m/>
    <m/>
    <m/>
    <n v="0.57999999999999996"/>
    <n v="0.33"/>
    <n v="0.15"/>
    <n v="0.01"/>
    <n v="0.01"/>
    <n v="0.01"/>
  </r>
  <r>
    <x v="0"/>
    <x v="8"/>
    <s v="BELA_WHOL"/>
    <x v="3"/>
    <m/>
    <m/>
    <m/>
    <m/>
    <m/>
    <m/>
    <m/>
    <m/>
    <m/>
    <n v="0"/>
    <n v="0"/>
    <n v="0"/>
    <m/>
  </r>
  <r>
    <x v="0"/>
    <x v="8"/>
    <s v="BELA_WHOL"/>
    <x v="4"/>
    <m/>
    <m/>
    <m/>
    <m/>
    <m/>
    <m/>
    <m/>
    <m/>
    <m/>
    <m/>
    <m/>
    <m/>
    <m/>
  </r>
  <r>
    <x v="0"/>
    <x v="8"/>
    <s v="BELA_WHOL"/>
    <x v="5"/>
    <m/>
    <m/>
    <m/>
    <m/>
    <m/>
    <m/>
    <m/>
    <m/>
    <m/>
    <m/>
    <m/>
    <m/>
    <m/>
  </r>
  <r>
    <x v="0"/>
    <x v="8"/>
    <s v="BELA_WHOL"/>
    <x v="6"/>
    <n v="0"/>
    <n v="0"/>
    <n v="0"/>
    <n v="0"/>
    <n v="0"/>
    <n v="0"/>
    <n v="0"/>
    <n v="0.59"/>
    <n v="0.34"/>
    <n v="0.15"/>
    <n v="0.01"/>
    <n v="0.01"/>
    <n v="0.01"/>
  </r>
  <r>
    <x v="0"/>
    <x v="8"/>
    <s v="BELG_WHOL"/>
    <x v="0"/>
    <m/>
    <m/>
    <m/>
    <m/>
    <m/>
    <m/>
    <m/>
    <m/>
    <m/>
    <m/>
    <m/>
    <m/>
    <m/>
  </r>
  <r>
    <x v="0"/>
    <x v="8"/>
    <s v="BELG_WHOL"/>
    <x v="1"/>
    <m/>
    <m/>
    <m/>
    <m/>
    <m/>
    <m/>
    <m/>
    <n v="0.01"/>
    <n v="0"/>
    <n v="0"/>
    <n v="0"/>
    <n v="0"/>
    <n v="0"/>
  </r>
  <r>
    <x v="0"/>
    <x v="8"/>
    <s v="BELG_WHOL"/>
    <x v="2"/>
    <m/>
    <m/>
    <m/>
    <m/>
    <m/>
    <m/>
    <m/>
    <n v="0.02"/>
    <n v="0.01"/>
    <n v="0.01"/>
    <n v="0"/>
    <n v="0"/>
    <n v="0"/>
  </r>
  <r>
    <x v="0"/>
    <x v="8"/>
    <s v="BELG_WHOL"/>
    <x v="3"/>
    <m/>
    <m/>
    <m/>
    <m/>
    <m/>
    <m/>
    <m/>
    <n v="0.01"/>
    <n v="0"/>
    <n v="0"/>
    <n v="0"/>
    <n v="0"/>
    <n v="0"/>
  </r>
  <r>
    <x v="0"/>
    <x v="8"/>
    <s v="BELG_WHOL"/>
    <x v="4"/>
    <m/>
    <m/>
    <m/>
    <m/>
    <m/>
    <m/>
    <m/>
    <n v="0.13"/>
    <n v="0.06"/>
    <n v="0.05"/>
    <n v="0.04"/>
    <n v="0.03"/>
    <n v="0.02"/>
  </r>
  <r>
    <x v="0"/>
    <x v="8"/>
    <s v="BELG_WHOL"/>
    <x v="5"/>
    <m/>
    <m/>
    <m/>
    <m/>
    <m/>
    <m/>
    <m/>
    <n v="0.01"/>
    <n v="0"/>
    <n v="0"/>
    <n v="0"/>
    <n v="0.01"/>
    <n v="0.01"/>
  </r>
  <r>
    <x v="0"/>
    <x v="8"/>
    <s v="BELG_WHOL"/>
    <x v="6"/>
    <n v="0"/>
    <n v="0"/>
    <n v="0"/>
    <n v="0"/>
    <n v="0"/>
    <n v="0"/>
    <n v="0"/>
    <n v="0.17"/>
    <n v="7.0000000000000007E-2"/>
    <n v="0.06"/>
    <n v="0.05"/>
    <n v="0.04"/>
    <n v="0.03"/>
  </r>
  <r>
    <x v="0"/>
    <x v="8"/>
    <s v="BHUT_WHOL"/>
    <x v="0"/>
    <m/>
    <m/>
    <m/>
    <m/>
    <m/>
    <m/>
    <m/>
    <m/>
    <m/>
    <m/>
    <m/>
    <m/>
    <m/>
  </r>
  <r>
    <x v="0"/>
    <x v="8"/>
    <s v="BHUT_WHOL"/>
    <x v="1"/>
    <m/>
    <m/>
    <m/>
    <m/>
    <m/>
    <m/>
    <m/>
    <n v="0.03"/>
    <n v="0.02"/>
    <n v="0.01"/>
    <n v="0"/>
    <n v="0"/>
    <n v="0"/>
  </r>
  <r>
    <x v="0"/>
    <x v="8"/>
    <s v="BHUT_WHOL"/>
    <x v="2"/>
    <m/>
    <m/>
    <m/>
    <m/>
    <m/>
    <m/>
    <m/>
    <m/>
    <m/>
    <m/>
    <m/>
    <m/>
    <m/>
  </r>
  <r>
    <x v="0"/>
    <x v="8"/>
    <s v="BHUT_WHOL"/>
    <x v="3"/>
    <m/>
    <m/>
    <m/>
    <m/>
    <m/>
    <m/>
    <m/>
    <m/>
    <m/>
    <m/>
    <m/>
    <m/>
    <m/>
  </r>
  <r>
    <x v="0"/>
    <x v="8"/>
    <s v="BHUT_WHOL"/>
    <x v="4"/>
    <m/>
    <m/>
    <m/>
    <m/>
    <m/>
    <m/>
    <m/>
    <m/>
    <m/>
    <m/>
    <m/>
    <m/>
    <m/>
  </r>
  <r>
    <x v="0"/>
    <x v="8"/>
    <s v="BHUT_WHOL"/>
    <x v="5"/>
    <m/>
    <m/>
    <m/>
    <m/>
    <m/>
    <m/>
    <m/>
    <n v="0.01"/>
    <n v="0"/>
    <n v="0"/>
    <n v="0"/>
    <n v="0"/>
    <n v="0"/>
  </r>
  <r>
    <x v="0"/>
    <x v="8"/>
    <s v="BHUT_WHOL"/>
    <x v="6"/>
    <n v="0"/>
    <n v="0"/>
    <n v="0"/>
    <n v="0"/>
    <n v="0"/>
    <n v="0"/>
    <n v="0"/>
    <n v="0.04"/>
    <n v="0.03"/>
    <n v="0.01"/>
    <n v="0"/>
    <n v="0"/>
    <n v="0"/>
  </r>
  <r>
    <x v="0"/>
    <x v="8"/>
    <s v="BOHE_WHOL"/>
    <x v="0"/>
    <m/>
    <m/>
    <m/>
    <m/>
    <m/>
    <m/>
    <m/>
    <m/>
    <m/>
    <m/>
    <m/>
    <m/>
    <m/>
  </r>
  <r>
    <x v="0"/>
    <x v="8"/>
    <s v="BOHE_WHOL"/>
    <x v="1"/>
    <m/>
    <m/>
    <m/>
    <m/>
    <m/>
    <m/>
    <m/>
    <m/>
    <m/>
    <m/>
    <m/>
    <m/>
    <m/>
  </r>
  <r>
    <x v="0"/>
    <x v="8"/>
    <s v="BOHE_WHOL"/>
    <x v="2"/>
    <m/>
    <m/>
    <m/>
    <m/>
    <m/>
    <m/>
    <m/>
    <m/>
    <m/>
    <m/>
    <m/>
    <m/>
    <m/>
  </r>
  <r>
    <x v="0"/>
    <x v="8"/>
    <s v="BOHE_WHOL"/>
    <x v="3"/>
    <m/>
    <m/>
    <m/>
    <m/>
    <m/>
    <m/>
    <m/>
    <m/>
    <m/>
    <n v="0"/>
    <n v="0"/>
    <n v="0"/>
    <m/>
  </r>
  <r>
    <x v="0"/>
    <x v="8"/>
    <s v="BOHE_WHOL"/>
    <x v="4"/>
    <m/>
    <m/>
    <m/>
    <m/>
    <m/>
    <m/>
    <m/>
    <m/>
    <m/>
    <m/>
    <m/>
    <m/>
    <m/>
  </r>
  <r>
    <x v="0"/>
    <x v="8"/>
    <s v="BOHE_WHOL"/>
    <x v="5"/>
    <m/>
    <m/>
    <m/>
    <m/>
    <m/>
    <m/>
    <m/>
    <n v="0"/>
    <n v="0"/>
    <n v="0"/>
    <n v="0"/>
    <n v="0"/>
    <n v="0"/>
  </r>
  <r>
    <x v="0"/>
    <x v="8"/>
    <s v="BOHE_WHOL"/>
    <x v="6"/>
    <n v="0"/>
    <n v="0"/>
    <n v="0"/>
    <n v="0"/>
    <n v="0"/>
    <n v="0"/>
    <n v="0"/>
    <n v="0"/>
    <n v="0"/>
    <n v="0"/>
    <n v="0"/>
    <n v="0"/>
    <n v="0"/>
  </r>
  <r>
    <x v="0"/>
    <x v="8"/>
    <s v="BOLV_WHOL"/>
    <x v="0"/>
    <m/>
    <m/>
    <m/>
    <m/>
    <m/>
    <m/>
    <m/>
    <m/>
    <m/>
    <m/>
    <m/>
    <m/>
    <m/>
  </r>
  <r>
    <x v="0"/>
    <x v="8"/>
    <s v="BOLV_WHOL"/>
    <x v="1"/>
    <m/>
    <m/>
    <m/>
    <m/>
    <m/>
    <m/>
    <m/>
    <n v="0.06"/>
    <n v="0.03"/>
    <n v="0.02"/>
    <n v="0"/>
    <n v="0"/>
    <n v="0"/>
  </r>
  <r>
    <x v="0"/>
    <x v="8"/>
    <s v="BOLV_WHOL"/>
    <x v="2"/>
    <m/>
    <m/>
    <m/>
    <m/>
    <m/>
    <m/>
    <m/>
    <n v="0.39"/>
    <n v="0.26"/>
    <n v="0.13"/>
    <n v="0.01"/>
    <n v="0.01"/>
    <n v="0.01"/>
  </r>
  <r>
    <x v="0"/>
    <x v="8"/>
    <s v="BOLV_WHOL"/>
    <x v="3"/>
    <m/>
    <m/>
    <m/>
    <m/>
    <m/>
    <m/>
    <m/>
    <m/>
    <m/>
    <m/>
    <m/>
    <m/>
    <m/>
  </r>
  <r>
    <x v="0"/>
    <x v="8"/>
    <s v="BOLV_WHOL"/>
    <x v="4"/>
    <m/>
    <m/>
    <m/>
    <m/>
    <m/>
    <m/>
    <m/>
    <m/>
    <m/>
    <m/>
    <m/>
    <m/>
    <m/>
  </r>
  <r>
    <x v="0"/>
    <x v="8"/>
    <s v="BOLV_WHOL"/>
    <x v="5"/>
    <m/>
    <m/>
    <m/>
    <m/>
    <m/>
    <m/>
    <m/>
    <n v="0"/>
    <n v="0"/>
    <n v="0"/>
    <n v="0"/>
    <n v="0"/>
    <n v="0"/>
  </r>
  <r>
    <x v="0"/>
    <x v="8"/>
    <s v="BOLV_WHOL"/>
    <x v="6"/>
    <n v="0"/>
    <n v="0"/>
    <n v="0"/>
    <n v="0"/>
    <n v="0"/>
    <n v="0"/>
    <n v="0"/>
    <n v="0.45"/>
    <n v="0.28999999999999998"/>
    <n v="0.14000000000000001"/>
    <n v="0.01"/>
    <n v="0.01"/>
    <n v="0.01"/>
  </r>
  <r>
    <x v="0"/>
    <x v="8"/>
    <s v="BRAZ_WHOL"/>
    <x v="0"/>
    <m/>
    <m/>
    <m/>
    <m/>
    <m/>
    <m/>
    <m/>
    <m/>
    <m/>
    <m/>
    <m/>
    <m/>
    <m/>
  </r>
  <r>
    <x v="0"/>
    <x v="8"/>
    <s v="BRAZ_WHOL"/>
    <x v="1"/>
    <m/>
    <m/>
    <m/>
    <m/>
    <m/>
    <m/>
    <m/>
    <n v="0.36"/>
    <n v="0.21"/>
    <n v="0.12"/>
    <n v="0.01"/>
    <n v="0.01"/>
    <n v="0.01"/>
  </r>
  <r>
    <x v="0"/>
    <x v="8"/>
    <s v="BRAZ_WHOL"/>
    <x v="2"/>
    <m/>
    <m/>
    <m/>
    <m/>
    <m/>
    <m/>
    <m/>
    <n v="9.17"/>
    <n v="6.47"/>
    <n v="3.43"/>
    <n v="0.21"/>
    <n v="0.2"/>
    <n v="0.19"/>
  </r>
  <r>
    <x v="0"/>
    <x v="8"/>
    <s v="BRAZ_WHOL"/>
    <x v="3"/>
    <m/>
    <m/>
    <m/>
    <m/>
    <m/>
    <m/>
    <m/>
    <n v="1.37"/>
    <n v="0.97"/>
    <n v="0.52"/>
    <n v="0"/>
    <n v="0"/>
    <n v="0"/>
  </r>
  <r>
    <x v="0"/>
    <x v="8"/>
    <s v="BRAZ_WHOL"/>
    <x v="4"/>
    <m/>
    <m/>
    <m/>
    <m/>
    <m/>
    <m/>
    <m/>
    <n v="1.21"/>
    <n v="0.95"/>
    <n v="0.7"/>
    <n v="0.48"/>
    <n v="0.34"/>
    <n v="0.21"/>
  </r>
  <r>
    <x v="0"/>
    <x v="8"/>
    <s v="BRAZ_WHOL"/>
    <x v="5"/>
    <m/>
    <m/>
    <m/>
    <m/>
    <m/>
    <m/>
    <m/>
    <n v="0.01"/>
    <n v="0.02"/>
    <n v="0.02"/>
    <n v="0.02"/>
    <n v="0.02"/>
    <n v="0.03"/>
  </r>
  <r>
    <x v="0"/>
    <x v="8"/>
    <s v="BRAZ_WHOL"/>
    <x v="6"/>
    <n v="0"/>
    <n v="0"/>
    <n v="0"/>
    <n v="0"/>
    <n v="0"/>
    <n v="0"/>
    <n v="0"/>
    <n v="12.12"/>
    <n v="8.6199999999999992"/>
    <n v="4.79"/>
    <n v="0.72"/>
    <n v="0.57999999999999996"/>
    <n v="0.44"/>
  </r>
  <r>
    <x v="0"/>
    <x v="8"/>
    <s v="BRUN_WHOL"/>
    <x v="0"/>
    <m/>
    <m/>
    <m/>
    <m/>
    <m/>
    <m/>
    <m/>
    <m/>
    <m/>
    <m/>
    <m/>
    <m/>
    <m/>
  </r>
  <r>
    <x v="0"/>
    <x v="8"/>
    <s v="BRUN_WHOL"/>
    <x v="1"/>
    <m/>
    <m/>
    <m/>
    <m/>
    <m/>
    <m/>
    <m/>
    <n v="0.15"/>
    <n v="0.12"/>
    <n v="0.09"/>
    <n v="0.01"/>
    <n v="0.01"/>
    <n v="0.01"/>
  </r>
  <r>
    <x v="0"/>
    <x v="8"/>
    <s v="BRUN_WHOL"/>
    <x v="2"/>
    <m/>
    <m/>
    <m/>
    <m/>
    <m/>
    <m/>
    <m/>
    <m/>
    <m/>
    <m/>
    <m/>
    <m/>
    <m/>
  </r>
  <r>
    <x v="0"/>
    <x v="8"/>
    <s v="BRUN_WHOL"/>
    <x v="3"/>
    <m/>
    <m/>
    <m/>
    <m/>
    <m/>
    <m/>
    <m/>
    <m/>
    <m/>
    <m/>
    <m/>
    <m/>
    <m/>
  </r>
  <r>
    <x v="0"/>
    <x v="8"/>
    <s v="BRUN_WHOL"/>
    <x v="4"/>
    <m/>
    <m/>
    <m/>
    <m/>
    <m/>
    <m/>
    <m/>
    <m/>
    <m/>
    <m/>
    <m/>
    <m/>
    <m/>
  </r>
  <r>
    <x v="0"/>
    <x v="8"/>
    <s v="BRUN_WHOL"/>
    <x v="5"/>
    <m/>
    <m/>
    <m/>
    <m/>
    <m/>
    <m/>
    <m/>
    <n v="0.01"/>
    <n v="0.02"/>
    <n v="0.02"/>
    <n v="0.02"/>
    <n v="0.03"/>
    <n v="0.03"/>
  </r>
  <r>
    <x v="0"/>
    <x v="8"/>
    <s v="BRUN_WHOL"/>
    <x v="6"/>
    <n v="0"/>
    <n v="0"/>
    <n v="0"/>
    <n v="0"/>
    <n v="0"/>
    <n v="0"/>
    <n v="0"/>
    <n v="0.16"/>
    <n v="0.14000000000000001"/>
    <n v="0.11"/>
    <n v="0.03"/>
    <n v="0.03"/>
    <n v="0.04"/>
  </r>
  <r>
    <x v="0"/>
    <x v="8"/>
    <s v="BULG_WHOL"/>
    <x v="0"/>
    <m/>
    <m/>
    <m/>
    <m/>
    <m/>
    <m/>
    <m/>
    <m/>
    <m/>
    <m/>
    <m/>
    <m/>
    <m/>
  </r>
  <r>
    <x v="0"/>
    <x v="8"/>
    <s v="BULG_WHOL"/>
    <x v="1"/>
    <m/>
    <m/>
    <m/>
    <m/>
    <m/>
    <m/>
    <m/>
    <n v="0"/>
    <n v="0"/>
    <n v="0"/>
    <n v="0"/>
    <n v="0"/>
    <n v="0"/>
  </r>
  <r>
    <x v="0"/>
    <x v="8"/>
    <s v="BULG_WHOL"/>
    <x v="2"/>
    <m/>
    <m/>
    <m/>
    <m/>
    <m/>
    <m/>
    <m/>
    <n v="0.02"/>
    <n v="0.01"/>
    <n v="0"/>
    <n v="0"/>
    <n v="0"/>
    <n v="0"/>
  </r>
  <r>
    <x v="0"/>
    <x v="8"/>
    <s v="BULG_WHOL"/>
    <x v="3"/>
    <m/>
    <m/>
    <m/>
    <m/>
    <m/>
    <m/>
    <m/>
    <n v="0.01"/>
    <n v="0"/>
    <n v="0"/>
    <n v="0"/>
    <n v="0"/>
    <n v="0"/>
  </r>
  <r>
    <x v="0"/>
    <x v="8"/>
    <s v="BULG_WHOL"/>
    <x v="4"/>
    <m/>
    <m/>
    <m/>
    <m/>
    <m/>
    <m/>
    <m/>
    <n v="0.01"/>
    <n v="0.01"/>
    <n v="0.01"/>
    <n v="0.01"/>
    <n v="0.01"/>
    <n v="0.01"/>
  </r>
  <r>
    <x v="0"/>
    <x v="8"/>
    <s v="BULG_WHOL"/>
    <x v="5"/>
    <m/>
    <m/>
    <m/>
    <m/>
    <m/>
    <m/>
    <m/>
    <n v="0"/>
    <n v="0"/>
    <n v="0"/>
    <n v="0"/>
    <n v="0"/>
    <n v="0"/>
  </r>
  <r>
    <x v="0"/>
    <x v="8"/>
    <s v="BULG_WHOL"/>
    <x v="6"/>
    <n v="0"/>
    <n v="0"/>
    <n v="0"/>
    <n v="0"/>
    <n v="0"/>
    <n v="0"/>
    <n v="0"/>
    <n v="0.04"/>
    <n v="0.02"/>
    <n v="0.01"/>
    <n v="0.01"/>
    <n v="0.01"/>
    <n v="0.01"/>
  </r>
  <r>
    <x v="0"/>
    <x v="8"/>
    <s v="CAMB_WHOL"/>
    <x v="0"/>
    <m/>
    <m/>
    <m/>
    <m/>
    <m/>
    <m/>
    <m/>
    <m/>
    <m/>
    <m/>
    <m/>
    <m/>
    <m/>
  </r>
  <r>
    <x v="0"/>
    <x v="8"/>
    <s v="CAMB_WHOL"/>
    <x v="1"/>
    <m/>
    <m/>
    <m/>
    <m/>
    <m/>
    <m/>
    <m/>
    <n v="0.02"/>
    <n v="0.02"/>
    <n v="0.01"/>
    <n v="0"/>
    <n v="0"/>
    <n v="0"/>
  </r>
  <r>
    <x v="0"/>
    <x v="8"/>
    <s v="CAMB_WHOL"/>
    <x v="2"/>
    <m/>
    <m/>
    <m/>
    <m/>
    <m/>
    <m/>
    <m/>
    <n v="0.19"/>
    <n v="0.11"/>
    <n v="0.06"/>
    <n v="0"/>
    <n v="0"/>
    <n v="0"/>
  </r>
  <r>
    <x v="0"/>
    <x v="8"/>
    <s v="CAMB_WHOL"/>
    <x v="3"/>
    <m/>
    <m/>
    <m/>
    <m/>
    <m/>
    <m/>
    <m/>
    <m/>
    <m/>
    <m/>
    <m/>
    <m/>
    <m/>
  </r>
  <r>
    <x v="0"/>
    <x v="8"/>
    <s v="CAMB_WHOL"/>
    <x v="4"/>
    <m/>
    <m/>
    <m/>
    <m/>
    <m/>
    <m/>
    <m/>
    <m/>
    <m/>
    <m/>
    <m/>
    <m/>
    <m/>
  </r>
  <r>
    <x v="0"/>
    <x v="8"/>
    <s v="CAMB_WHOL"/>
    <x v="5"/>
    <m/>
    <m/>
    <m/>
    <m/>
    <m/>
    <m/>
    <m/>
    <n v="0"/>
    <n v="0"/>
    <n v="0.01"/>
    <n v="0.01"/>
    <n v="0.01"/>
    <n v="0.01"/>
  </r>
  <r>
    <x v="0"/>
    <x v="8"/>
    <s v="CAMB_WHOL"/>
    <x v="6"/>
    <n v="0"/>
    <n v="0"/>
    <n v="0"/>
    <n v="0"/>
    <n v="0"/>
    <n v="0"/>
    <n v="0"/>
    <n v="0.22"/>
    <n v="0.14000000000000001"/>
    <n v="0.08"/>
    <n v="0.01"/>
    <n v="0.01"/>
    <n v="0.01"/>
  </r>
  <r>
    <x v="0"/>
    <x v="8"/>
    <s v="CANA_WHOL"/>
    <x v="0"/>
    <m/>
    <m/>
    <m/>
    <m/>
    <m/>
    <m/>
    <m/>
    <m/>
    <m/>
    <m/>
    <m/>
    <m/>
    <m/>
  </r>
  <r>
    <x v="0"/>
    <x v="8"/>
    <s v="CANA_WHOL"/>
    <x v="1"/>
    <m/>
    <m/>
    <m/>
    <m/>
    <m/>
    <m/>
    <m/>
    <n v="1.56"/>
    <n v="0.52"/>
    <n v="0.23"/>
    <n v="0.13"/>
    <n v="0.12"/>
    <n v="0.12"/>
  </r>
  <r>
    <x v="0"/>
    <x v="8"/>
    <s v="CANA_WHOL"/>
    <x v="2"/>
    <m/>
    <m/>
    <m/>
    <m/>
    <m/>
    <m/>
    <m/>
    <n v="1.69"/>
    <n v="0.6"/>
    <n v="0.24"/>
    <n v="0.13"/>
    <n v="0.13"/>
    <n v="0.12"/>
  </r>
  <r>
    <x v="0"/>
    <x v="8"/>
    <s v="CANA_WHOL"/>
    <x v="3"/>
    <m/>
    <m/>
    <m/>
    <m/>
    <m/>
    <m/>
    <m/>
    <n v="0.67"/>
    <n v="0.22"/>
    <n v="0.02"/>
    <n v="0"/>
    <n v="0"/>
    <n v="0"/>
  </r>
  <r>
    <x v="0"/>
    <x v="8"/>
    <s v="CANA_WHOL"/>
    <x v="4"/>
    <m/>
    <m/>
    <m/>
    <m/>
    <m/>
    <m/>
    <m/>
    <n v="0.53"/>
    <n v="0.38"/>
    <n v="0.31"/>
    <n v="0.3"/>
    <n v="0.3"/>
    <n v="0.31"/>
  </r>
  <r>
    <x v="0"/>
    <x v="8"/>
    <s v="CANA_WHOL"/>
    <x v="5"/>
    <m/>
    <m/>
    <m/>
    <m/>
    <m/>
    <m/>
    <m/>
    <n v="0.04"/>
    <n v="0.04"/>
    <n v="0.04"/>
    <n v="0.05"/>
    <n v="0.05"/>
    <n v="0.05"/>
  </r>
  <r>
    <x v="0"/>
    <x v="8"/>
    <s v="CANA_WHOL"/>
    <x v="6"/>
    <n v="0"/>
    <n v="0"/>
    <n v="0"/>
    <n v="0"/>
    <n v="0"/>
    <n v="0"/>
    <n v="0"/>
    <n v="4.49"/>
    <n v="1.77"/>
    <n v="0.84"/>
    <n v="0.61"/>
    <n v="0.61"/>
    <n v="0.6"/>
  </r>
  <r>
    <x v="0"/>
    <x v="8"/>
    <s v="CARB_WHOL"/>
    <x v="0"/>
    <m/>
    <m/>
    <m/>
    <m/>
    <m/>
    <m/>
    <m/>
    <m/>
    <m/>
    <m/>
    <m/>
    <m/>
    <m/>
  </r>
  <r>
    <x v="0"/>
    <x v="8"/>
    <s v="CARB_WHOL"/>
    <x v="1"/>
    <m/>
    <m/>
    <m/>
    <m/>
    <m/>
    <m/>
    <m/>
    <n v="0.43"/>
    <n v="0.25"/>
    <n v="0.14000000000000001"/>
    <n v="0.01"/>
    <n v="0.01"/>
    <n v="0.01"/>
  </r>
  <r>
    <x v="0"/>
    <x v="8"/>
    <s v="CARB_WHOL"/>
    <x v="2"/>
    <m/>
    <m/>
    <m/>
    <m/>
    <m/>
    <m/>
    <m/>
    <n v="0.34"/>
    <n v="0.22"/>
    <n v="0.11"/>
    <n v="0.01"/>
    <n v="0.01"/>
    <n v="0"/>
  </r>
  <r>
    <x v="0"/>
    <x v="8"/>
    <s v="CARB_WHOL"/>
    <x v="3"/>
    <m/>
    <m/>
    <m/>
    <m/>
    <m/>
    <m/>
    <m/>
    <m/>
    <m/>
    <m/>
    <m/>
    <m/>
    <m/>
  </r>
  <r>
    <x v="0"/>
    <x v="8"/>
    <s v="CARB_WHOL"/>
    <x v="4"/>
    <m/>
    <m/>
    <m/>
    <m/>
    <m/>
    <m/>
    <m/>
    <m/>
    <m/>
    <m/>
    <m/>
    <m/>
    <m/>
  </r>
  <r>
    <x v="0"/>
    <x v="8"/>
    <s v="CARB_WHOL"/>
    <x v="5"/>
    <m/>
    <m/>
    <m/>
    <m/>
    <m/>
    <m/>
    <m/>
    <n v="0.54"/>
    <n v="0.37"/>
    <n v="0.19"/>
    <n v="0.01"/>
    <n v="0.01"/>
    <n v="0.02"/>
  </r>
  <r>
    <x v="0"/>
    <x v="8"/>
    <s v="CARB_WHOL"/>
    <x v="6"/>
    <n v="0"/>
    <n v="0"/>
    <n v="0"/>
    <n v="0"/>
    <n v="0"/>
    <n v="0"/>
    <n v="0"/>
    <n v="1.31"/>
    <n v="0.84"/>
    <n v="0.44"/>
    <n v="0.03"/>
    <n v="0.03"/>
    <n v="0.03"/>
  </r>
  <r>
    <x v="0"/>
    <x v="8"/>
    <s v="CEAM_WHOL"/>
    <x v="0"/>
    <m/>
    <m/>
    <m/>
    <m/>
    <m/>
    <m/>
    <m/>
    <m/>
    <m/>
    <m/>
    <m/>
    <m/>
    <m/>
  </r>
  <r>
    <x v="0"/>
    <x v="8"/>
    <s v="CEAM_WHOL"/>
    <x v="1"/>
    <m/>
    <m/>
    <m/>
    <m/>
    <m/>
    <m/>
    <m/>
    <n v="0.56999999999999995"/>
    <n v="0.33"/>
    <n v="0.18"/>
    <n v="0.01"/>
    <n v="0.01"/>
    <n v="0.01"/>
  </r>
  <r>
    <x v="0"/>
    <x v="8"/>
    <s v="CEAM_WHOL"/>
    <x v="2"/>
    <m/>
    <m/>
    <m/>
    <m/>
    <m/>
    <m/>
    <m/>
    <n v="0.05"/>
    <n v="0.03"/>
    <n v="0.01"/>
    <n v="0"/>
    <n v="0"/>
    <n v="0"/>
  </r>
  <r>
    <x v="0"/>
    <x v="8"/>
    <s v="CEAM_WHOL"/>
    <x v="3"/>
    <m/>
    <m/>
    <m/>
    <m/>
    <m/>
    <m/>
    <m/>
    <m/>
    <m/>
    <m/>
    <m/>
    <m/>
    <m/>
  </r>
  <r>
    <x v="0"/>
    <x v="8"/>
    <s v="CEAM_WHOL"/>
    <x v="4"/>
    <m/>
    <m/>
    <m/>
    <m/>
    <m/>
    <m/>
    <m/>
    <m/>
    <m/>
    <m/>
    <m/>
    <m/>
    <m/>
  </r>
  <r>
    <x v="0"/>
    <x v="8"/>
    <s v="CEAM_WHOL"/>
    <x v="5"/>
    <m/>
    <m/>
    <m/>
    <m/>
    <m/>
    <m/>
    <m/>
    <n v="0"/>
    <n v="0"/>
    <n v="0"/>
    <n v="0"/>
    <n v="0"/>
    <n v="0"/>
  </r>
  <r>
    <x v="0"/>
    <x v="8"/>
    <s v="CEAM_WHOL"/>
    <x v="6"/>
    <n v="0"/>
    <n v="0"/>
    <n v="0"/>
    <n v="0"/>
    <n v="0"/>
    <n v="0"/>
    <n v="0"/>
    <n v="0.62"/>
    <n v="0.37"/>
    <n v="0.2"/>
    <n v="0.02"/>
    <n v="0.02"/>
    <n v="0.02"/>
  </r>
  <r>
    <x v="0"/>
    <x v="8"/>
    <s v="CHIL_WHOL"/>
    <x v="0"/>
    <m/>
    <m/>
    <m/>
    <m/>
    <m/>
    <m/>
    <m/>
    <m/>
    <m/>
    <m/>
    <m/>
    <m/>
    <m/>
  </r>
  <r>
    <x v="0"/>
    <x v="8"/>
    <s v="CHIL_WHOL"/>
    <x v="1"/>
    <m/>
    <m/>
    <m/>
    <m/>
    <m/>
    <m/>
    <m/>
    <n v="4.59"/>
    <n v="3.5"/>
    <n v="1.96"/>
    <n v="0.13"/>
    <n v="0.13"/>
    <n v="0.13"/>
  </r>
  <r>
    <x v="0"/>
    <x v="8"/>
    <s v="CHIL_WHOL"/>
    <x v="2"/>
    <m/>
    <m/>
    <m/>
    <m/>
    <m/>
    <m/>
    <m/>
    <n v="0.12"/>
    <n v="0.08"/>
    <n v="0.04"/>
    <n v="0"/>
    <n v="0"/>
    <n v="0"/>
  </r>
  <r>
    <x v="0"/>
    <x v="8"/>
    <s v="CHIL_WHOL"/>
    <x v="3"/>
    <m/>
    <m/>
    <m/>
    <m/>
    <m/>
    <m/>
    <m/>
    <n v="0.06"/>
    <n v="0.03"/>
    <n v="0.01"/>
    <n v="0"/>
    <n v="0"/>
    <n v="0"/>
  </r>
  <r>
    <x v="0"/>
    <x v="8"/>
    <s v="CHIL_WHOL"/>
    <x v="4"/>
    <m/>
    <m/>
    <m/>
    <m/>
    <m/>
    <m/>
    <m/>
    <n v="0.76"/>
    <n v="0.75"/>
    <n v="0.76"/>
    <n v="0.76"/>
    <n v="0.76"/>
    <n v="0.76"/>
  </r>
  <r>
    <x v="0"/>
    <x v="8"/>
    <s v="CHIL_WHOL"/>
    <x v="5"/>
    <m/>
    <m/>
    <m/>
    <m/>
    <m/>
    <m/>
    <m/>
    <n v="0"/>
    <n v="0"/>
    <n v="0"/>
    <n v="0"/>
    <n v="0.01"/>
    <n v="0.01"/>
  </r>
  <r>
    <x v="0"/>
    <x v="8"/>
    <s v="CHIL_WHOL"/>
    <x v="6"/>
    <n v="0"/>
    <n v="0"/>
    <n v="0"/>
    <n v="0"/>
    <n v="0"/>
    <n v="0"/>
    <n v="0"/>
    <n v="5.52"/>
    <n v="4.3600000000000003"/>
    <n v="2.77"/>
    <n v="0.9"/>
    <n v="0.9"/>
    <n v="0.9"/>
  </r>
  <r>
    <x v="0"/>
    <x v="8"/>
    <s v="CHIN_ANHU"/>
    <x v="0"/>
    <m/>
    <m/>
    <m/>
    <m/>
    <m/>
    <m/>
    <m/>
    <m/>
    <m/>
    <m/>
    <m/>
    <m/>
    <m/>
  </r>
  <r>
    <x v="0"/>
    <x v="8"/>
    <s v="CHIN_ANHU"/>
    <x v="1"/>
    <m/>
    <m/>
    <m/>
    <m/>
    <m/>
    <m/>
    <m/>
    <n v="0.47"/>
    <n v="0.28000000000000003"/>
    <n v="0.15"/>
    <n v="0.03"/>
    <n v="0.02"/>
    <n v="0.02"/>
  </r>
  <r>
    <x v="0"/>
    <x v="8"/>
    <s v="CHIN_ANHU"/>
    <x v="2"/>
    <m/>
    <m/>
    <m/>
    <m/>
    <m/>
    <m/>
    <m/>
    <n v="0.43"/>
    <n v="0.28000000000000003"/>
    <n v="0.15"/>
    <n v="0.03"/>
    <n v="0.03"/>
    <n v="0.03"/>
  </r>
  <r>
    <x v="0"/>
    <x v="8"/>
    <s v="CHIN_ANHU"/>
    <x v="3"/>
    <m/>
    <m/>
    <m/>
    <m/>
    <m/>
    <m/>
    <m/>
    <n v="0.14000000000000001"/>
    <n v="0.09"/>
    <n v="0.04"/>
    <n v="0"/>
    <n v="0"/>
    <n v="0"/>
  </r>
  <r>
    <x v="0"/>
    <x v="8"/>
    <s v="CHIN_ANHU"/>
    <x v="4"/>
    <m/>
    <m/>
    <m/>
    <m/>
    <m/>
    <m/>
    <m/>
    <n v="1.82"/>
    <n v="1.36"/>
    <n v="0.74"/>
    <n v="0"/>
    <n v="0"/>
    <n v="0"/>
  </r>
  <r>
    <x v="0"/>
    <x v="8"/>
    <s v="CHIN_ANHU"/>
    <x v="5"/>
    <m/>
    <m/>
    <m/>
    <m/>
    <m/>
    <m/>
    <m/>
    <n v="7.0000000000000007E-2"/>
    <n v="0.04"/>
    <n v="0.02"/>
    <n v="0.01"/>
    <n v="0"/>
    <n v="0"/>
  </r>
  <r>
    <x v="0"/>
    <x v="8"/>
    <s v="CHIN_ANHU"/>
    <x v="6"/>
    <n v="0"/>
    <n v="0"/>
    <n v="0"/>
    <n v="0"/>
    <n v="0"/>
    <n v="0"/>
    <n v="0"/>
    <n v="2.92"/>
    <n v="2.06"/>
    <n v="1.1000000000000001"/>
    <n v="0.06"/>
    <n v="0.06"/>
    <n v="0.05"/>
  </r>
  <r>
    <x v="0"/>
    <x v="8"/>
    <s v="CHIN_BEIJ"/>
    <x v="0"/>
    <m/>
    <m/>
    <m/>
    <m/>
    <m/>
    <m/>
    <m/>
    <m/>
    <m/>
    <m/>
    <m/>
    <m/>
    <m/>
  </r>
  <r>
    <x v="0"/>
    <x v="8"/>
    <s v="CHIN_BEIJ"/>
    <x v="1"/>
    <m/>
    <m/>
    <m/>
    <m/>
    <m/>
    <m/>
    <m/>
    <n v="0.68"/>
    <n v="0.42"/>
    <n v="0.2"/>
    <n v="0.04"/>
    <n v="0.03"/>
    <n v="0.03"/>
  </r>
  <r>
    <x v="0"/>
    <x v="8"/>
    <s v="CHIN_BEIJ"/>
    <x v="2"/>
    <m/>
    <m/>
    <m/>
    <m/>
    <m/>
    <m/>
    <m/>
    <n v="0.06"/>
    <n v="0.03"/>
    <n v="0.02"/>
    <n v="0"/>
    <n v="0"/>
    <n v="0"/>
  </r>
  <r>
    <x v="0"/>
    <x v="8"/>
    <s v="CHIN_BEIJ"/>
    <x v="3"/>
    <m/>
    <m/>
    <m/>
    <m/>
    <m/>
    <m/>
    <m/>
    <n v="0.17"/>
    <n v="0.11"/>
    <n v="0.05"/>
    <n v="0"/>
    <n v="0"/>
    <n v="0"/>
  </r>
  <r>
    <x v="0"/>
    <x v="8"/>
    <s v="CHIN_BEIJ"/>
    <x v="4"/>
    <m/>
    <m/>
    <m/>
    <m/>
    <m/>
    <m/>
    <m/>
    <m/>
    <m/>
    <m/>
    <m/>
    <m/>
    <m/>
  </r>
  <r>
    <x v="0"/>
    <x v="8"/>
    <s v="CHIN_BEIJ"/>
    <x v="5"/>
    <m/>
    <m/>
    <m/>
    <m/>
    <m/>
    <m/>
    <m/>
    <n v="0.05"/>
    <n v="0.05"/>
    <n v="0.04"/>
    <n v="0.05"/>
    <n v="0.05"/>
    <n v="0.06"/>
  </r>
  <r>
    <x v="0"/>
    <x v="8"/>
    <s v="CHIN_BEIJ"/>
    <x v="6"/>
    <n v="0"/>
    <n v="0"/>
    <n v="0"/>
    <n v="0"/>
    <n v="0"/>
    <n v="0"/>
    <n v="0"/>
    <n v="0.96"/>
    <n v="0.61"/>
    <n v="0.31"/>
    <n v="0.09"/>
    <n v="0.09"/>
    <n v="0.09"/>
  </r>
  <r>
    <x v="0"/>
    <x v="8"/>
    <s v="CHIN_CHON"/>
    <x v="0"/>
    <m/>
    <m/>
    <m/>
    <m/>
    <m/>
    <m/>
    <m/>
    <m/>
    <m/>
    <m/>
    <m/>
    <m/>
    <m/>
  </r>
  <r>
    <x v="0"/>
    <x v="8"/>
    <s v="CHIN_CHON"/>
    <x v="1"/>
    <m/>
    <m/>
    <m/>
    <m/>
    <m/>
    <m/>
    <m/>
    <n v="0.27"/>
    <n v="0.16"/>
    <n v="0.09"/>
    <n v="0.02"/>
    <n v="0.02"/>
    <n v="0.01"/>
  </r>
  <r>
    <x v="0"/>
    <x v="8"/>
    <s v="CHIN_CHON"/>
    <x v="2"/>
    <m/>
    <m/>
    <m/>
    <m/>
    <m/>
    <m/>
    <m/>
    <n v="0.08"/>
    <n v="0.05"/>
    <n v="0.03"/>
    <n v="0.01"/>
    <n v="0.01"/>
    <n v="0.01"/>
  </r>
  <r>
    <x v="0"/>
    <x v="8"/>
    <s v="CHIN_CHON"/>
    <x v="3"/>
    <m/>
    <m/>
    <m/>
    <m/>
    <m/>
    <m/>
    <m/>
    <n v="0.03"/>
    <n v="0.02"/>
    <n v="0.01"/>
    <n v="0"/>
    <n v="0"/>
    <n v="0"/>
  </r>
  <r>
    <x v="0"/>
    <x v="8"/>
    <s v="CHIN_CHON"/>
    <x v="4"/>
    <m/>
    <m/>
    <m/>
    <m/>
    <m/>
    <m/>
    <m/>
    <n v="1.4"/>
    <n v="1.05"/>
    <n v="0.56999999999999995"/>
    <n v="0"/>
    <n v="0"/>
    <n v="0"/>
  </r>
  <r>
    <x v="0"/>
    <x v="8"/>
    <s v="CHIN_CHON"/>
    <x v="5"/>
    <m/>
    <m/>
    <m/>
    <m/>
    <m/>
    <m/>
    <m/>
    <n v="0.03"/>
    <n v="0.02"/>
    <n v="0.01"/>
    <n v="0.01"/>
    <n v="0.01"/>
    <n v="0.01"/>
  </r>
  <r>
    <x v="0"/>
    <x v="8"/>
    <s v="CHIN_CHON"/>
    <x v="6"/>
    <n v="0"/>
    <n v="0"/>
    <n v="0"/>
    <n v="0"/>
    <n v="0"/>
    <n v="0"/>
    <n v="0"/>
    <n v="1.81"/>
    <n v="1.31"/>
    <n v="0.7"/>
    <n v="0.03"/>
    <n v="0.03"/>
    <n v="0.03"/>
  </r>
  <r>
    <x v="0"/>
    <x v="8"/>
    <s v="CHIN_FUJI"/>
    <x v="0"/>
    <m/>
    <m/>
    <m/>
    <m/>
    <m/>
    <m/>
    <m/>
    <m/>
    <m/>
    <m/>
    <m/>
    <m/>
    <m/>
  </r>
  <r>
    <x v="0"/>
    <x v="8"/>
    <s v="CHIN_FUJI"/>
    <x v="1"/>
    <m/>
    <m/>
    <m/>
    <m/>
    <m/>
    <m/>
    <m/>
    <n v="0.66"/>
    <n v="0.41"/>
    <n v="0.23"/>
    <n v="0.05"/>
    <n v="0.04"/>
    <n v="0.03"/>
  </r>
  <r>
    <x v="0"/>
    <x v="8"/>
    <s v="CHIN_FUJI"/>
    <x v="2"/>
    <m/>
    <m/>
    <m/>
    <m/>
    <m/>
    <m/>
    <m/>
    <n v="0.23"/>
    <n v="0.15"/>
    <n v="0.08"/>
    <n v="0.02"/>
    <n v="0.02"/>
    <n v="0.02"/>
  </r>
  <r>
    <x v="0"/>
    <x v="8"/>
    <s v="CHIN_FUJI"/>
    <x v="3"/>
    <m/>
    <m/>
    <m/>
    <m/>
    <m/>
    <m/>
    <m/>
    <n v="0.06"/>
    <n v="0.04"/>
    <n v="0.02"/>
    <n v="0"/>
    <n v="0"/>
    <n v="0"/>
  </r>
  <r>
    <x v="0"/>
    <x v="8"/>
    <s v="CHIN_FUJI"/>
    <x v="4"/>
    <m/>
    <m/>
    <m/>
    <m/>
    <m/>
    <m/>
    <m/>
    <n v="1.05"/>
    <n v="0.78"/>
    <n v="0.42"/>
    <n v="0"/>
    <n v="0"/>
    <n v="0"/>
  </r>
  <r>
    <x v="0"/>
    <x v="8"/>
    <s v="CHIN_FUJI"/>
    <x v="5"/>
    <m/>
    <m/>
    <m/>
    <m/>
    <m/>
    <m/>
    <m/>
    <n v="7.0000000000000007E-2"/>
    <n v="0.04"/>
    <n v="0.02"/>
    <n v="0.01"/>
    <n v="0.01"/>
    <n v="0.01"/>
  </r>
  <r>
    <x v="0"/>
    <x v="8"/>
    <s v="CHIN_FUJI"/>
    <x v="6"/>
    <n v="0"/>
    <n v="0"/>
    <n v="0"/>
    <n v="0"/>
    <n v="0"/>
    <n v="0"/>
    <n v="0"/>
    <n v="2.06"/>
    <n v="1.42"/>
    <n v="0.77"/>
    <n v="7.0000000000000007E-2"/>
    <n v="7.0000000000000007E-2"/>
    <n v="0.06"/>
  </r>
  <r>
    <x v="0"/>
    <x v="8"/>
    <s v="CHIN_GANS"/>
    <x v="0"/>
    <m/>
    <m/>
    <m/>
    <m/>
    <m/>
    <m/>
    <m/>
    <m/>
    <m/>
    <m/>
    <m/>
    <m/>
    <m/>
  </r>
  <r>
    <x v="0"/>
    <x v="8"/>
    <s v="CHIN_GANS"/>
    <x v="1"/>
    <m/>
    <m/>
    <m/>
    <m/>
    <m/>
    <m/>
    <m/>
    <n v="0.51"/>
    <n v="0.31"/>
    <n v="0.15"/>
    <n v="0.03"/>
    <n v="0.03"/>
    <n v="0.02"/>
  </r>
  <r>
    <x v="0"/>
    <x v="8"/>
    <s v="CHIN_GANS"/>
    <x v="2"/>
    <m/>
    <m/>
    <m/>
    <m/>
    <m/>
    <m/>
    <m/>
    <n v="0.08"/>
    <n v="0.06"/>
    <n v="0.03"/>
    <n v="0.01"/>
    <n v="0.01"/>
    <n v="0"/>
  </r>
  <r>
    <x v="0"/>
    <x v="8"/>
    <s v="CHIN_GANS"/>
    <x v="3"/>
    <m/>
    <m/>
    <m/>
    <m/>
    <m/>
    <m/>
    <m/>
    <n v="0.1"/>
    <n v="0.06"/>
    <n v="0.03"/>
    <n v="0"/>
    <n v="0"/>
    <n v="0"/>
  </r>
  <r>
    <x v="0"/>
    <x v="8"/>
    <s v="CHIN_GANS"/>
    <x v="4"/>
    <m/>
    <m/>
    <m/>
    <m/>
    <m/>
    <m/>
    <m/>
    <n v="0.28999999999999998"/>
    <n v="0.22"/>
    <n v="0.12"/>
    <n v="0"/>
    <n v="0"/>
    <n v="0"/>
  </r>
  <r>
    <x v="0"/>
    <x v="8"/>
    <s v="CHIN_GANS"/>
    <x v="5"/>
    <m/>
    <m/>
    <m/>
    <m/>
    <m/>
    <m/>
    <m/>
    <n v="0.02"/>
    <n v="0.01"/>
    <n v="0.01"/>
    <n v="0"/>
    <n v="0"/>
    <n v="0"/>
  </r>
  <r>
    <x v="0"/>
    <x v="8"/>
    <s v="CHIN_GANS"/>
    <x v="6"/>
    <n v="0"/>
    <n v="0"/>
    <n v="0"/>
    <n v="0"/>
    <n v="0"/>
    <n v="0"/>
    <n v="0"/>
    <n v="1.01"/>
    <n v="0.66"/>
    <n v="0.33"/>
    <n v="0.04"/>
    <n v="0.03"/>
    <n v="0.03"/>
  </r>
  <r>
    <x v="0"/>
    <x v="8"/>
    <s v="CHIN_GUAD"/>
    <x v="0"/>
    <m/>
    <m/>
    <m/>
    <m/>
    <m/>
    <m/>
    <m/>
    <m/>
    <m/>
    <m/>
    <m/>
    <m/>
    <m/>
  </r>
  <r>
    <x v="0"/>
    <x v="8"/>
    <s v="CHIN_GUAD"/>
    <x v="1"/>
    <m/>
    <m/>
    <m/>
    <m/>
    <m/>
    <m/>
    <m/>
    <n v="1.36"/>
    <n v="0.86"/>
    <n v="0.48"/>
    <n v="0.1"/>
    <n v="0.09"/>
    <n v="0.08"/>
  </r>
  <r>
    <x v="0"/>
    <x v="8"/>
    <s v="CHIN_GUAD"/>
    <x v="2"/>
    <m/>
    <m/>
    <m/>
    <m/>
    <m/>
    <m/>
    <m/>
    <n v="0.33"/>
    <n v="0.2"/>
    <n v="0.11"/>
    <n v="0.02"/>
    <n v="0.02"/>
    <n v="0.02"/>
  </r>
  <r>
    <x v="0"/>
    <x v="8"/>
    <s v="CHIN_GUAD"/>
    <x v="3"/>
    <m/>
    <m/>
    <m/>
    <m/>
    <m/>
    <m/>
    <m/>
    <n v="0.14000000000000001"/>
    <n v="0.09"/>
    <n v="0.04"/>
    <n v="0"/>
    <n v="0"/>
    <n v="0"/>
  </r>
  <r>
    <x v="0"/>
    <x v="8"/>
    <s v="CHIN_GUAD"/>
    <x v="4"/>
    <m/>
    <m/>
    <m/>
    <m/>
    <m/>
    <m/>
    <m/>
    <n v="3.92"/>
    <n v="2.94"/>
    <n v="1.59"/>
    <n v="0"/>
    <n v="0"/>
    <n v="0"/>
  </r>
  <r>
    <x v="0"/>
    <x v="8"/>
    <s v="CHIN_GUAD"/>
    <x v="5"/>
    <m/>
    <m/>
    <m/>
    <m/>
    <m/>
    <m/>
    <m/>
    <n v="0.15"/>
    <n v="0.09"/>
    <n v="0.05"/>
    <n v="0.03"/>
    <n v="0.03"/>
    <n v="0.03"/>
  </r>
  <r>
    <x v="0"/>
    <x v="8"/>
    <s v="CHIN_GUAD"/>
    <x v="6"/>
    <n v="0"/>
    <n v="0"/>
    <n v="0"/>
    <n v="0"/>
    <n v="0"/>
    <n v="0"/>
    <n v="0"/>
    <n v="5.91"/>
    <n v="4.18"/>
    <n v="2.2799999999999998"/>
    <n v="0.15"/>
    <n v="0.14000000000000001"/>
    <n v="0.13"/>
  </r>
  <r>
    <x v="0"/>
    <x v="8"/>
    <s v="CHIN_GUAX"/>
    <x v="0"/>
    <m/>
    <m/>
    <m/>
    <m/>
    <m/>
    <m/>
    <m/>
    <m/>
    <m/>
    <m/>
    <m/>
    <m/>
    <m/>
  </r>
  <r>
    <x v="0"/>
    <x v="8"/>
    <s v="CHIN_GUAX"/>
    <x v="1"/>
    <m/>
    <m/>
    <m/>
    <m/>
    <m/>
    <m/>
    <m/>
    <n v="0.15"/>
    <n v="0.09"/>
    <n v="0.05"/>
    <n v="0.01"/>
    <n v="0.01"/>
    <n v="0.01"/>
  </r>
  <r>
    <x v="0"/>
    <x v="8"/>
    <s v="CHIN_GUAX"/>
    <x v="2"/>
    <m/>
    <m/>
    <m/>
    <m/>
    <m/>
    <m/>
    <m/>
    <n v="0.14000000000000001"/>
    <n v="0.09"/>
    <n v="0.05"/>
    <n v="0.01"/>
    <n v="0.01"/>
    <n v="0.01"/>
  </r>
  <r>
    <x v="0"/>
    <x v="8"/>
    <s v="CHIN_GUAX"/>
    <x v="3"/>
    <m/>
    <m/>
    <m/>
    <m/>
    <m/>
    <m/>
    <m/>
    <n v="0.06"/>
    <n v="0.04"/>
    <n v="0.02"/>
    <n v="0"/>
    <n v="0"/>
    <n v="0"/>
  </r>
  <r>
    <x v="0"/>
    <x v="8"/>
    <s v="CHIN_GUAX"/>
    <x v="4"/>
    <m/>
    <m/>
    <m/>
    <m/>
    <m/>
    <m/>
    <m/>
    <n v="1.84"/>
    <n v="1.38"/>
    <n v="0.75"/>
    <n v="0"/>
    <n v="0"/>
    <n v="0"/>
  </r>
  <r>
    <x v="0"/>
    <x v="8"/>
    <s v="CHIN_GUAX"/>
    <x v="5"/>
    <m/>
    <m/>
    <m/>
    <m/>
    <m/>
    <m/>
    <m/>
    <n v="0.04"/>
    <n v="0.02"/>
    <n v="0.01"/>
    <n v="0"/>
    <n v="0"/>
    <n v="0"/>
  </r>
  <r>
    <x v="0"/>
    <x v="8"/>
    <s v="CHIN_GUAX"/>
    <x v="6"/>
    <n v="0"/>
    <n v="0"/>
    <n v="0"/>
    <n v="0"/>
    <n v="0"/>
    <n v="0"/>
    <n v="0"/>
    <n v="2.23"/>
    <n v="1.62"/>
    <n v="0.87"/>
    <n v="0.02"/>
    <n v="0.02"/>
    <n v="0.02"/>
  </r>
  <r>
    <x v="0"/>
    <x v="8"/>
    <s v="CHIN_GUIZ"/>
    <x v="0"/>
    <m/>
    <m/>
    <m/>
    <m/>
    <m/>
    <m/>
    <m/>
    <m/>
    <m/>
    <m/>
    <m/>
    <m/>
    <m/>
  </r>
  <r>
    <x v="0"/>
    <x v="8"/>
    <s v="CHIN_GUIZ"/>
    <x v="1"/>
    <m/>
    <m/>
    <m/>
    <m/>
    <m/>
    <m/>
    <m/>
    <n v="7.0000000000000007E-2"/>
    <n v="0.04"/>
    <n v="0.02"/>
    <n v="0"/>
    <n v="0"/>
    <n v="0"/>
  </r>
  <r>
    <x v="0"/>
    <x v="8"/>
    <s v="CHIN_GUIZ"/>
    <x v="2"/>
    <m/>
    <m/>
    <m/>
    <m/>
    <m/>
    <m/>
    <m/>
    <n v="0.06"/>
    <n v="0.04"/>
    <n v="0.02"/>
    <n v="0"/>
    <n v="0"/>
    <n v="0"/>
  </r>
  <r>
    <x v="0"/>
    <x v="8"/>
    <s v="CHIN_GUIZ"/>
    <x v="3"/>
    <m/>
    <m/>
    <m/>
    <m/>
    <m/>
    <m/>
    <m/>
    <n v="0.04"/>
    <n v="0.03"/>
    <n v="0.01"/>
    <n v="0"/>
    <n v="0"/>
    <n v="0"/>
  </r>
  <r>
    <x v="0"/>
    <x v="8"/>
    <s v="CHIN_GUIZ"/>
    <x v="4"/>
    <m/>
    <m/>
    <m/>
    <m/>
    <m/>
    <m/>
    <m/>
    <n v="1.18"/>
    <n v="0.89"/>
    <n v="0.48"/>
    <n v="0"/>
    <n v="0"/>
    <n v="0"/>
  </r>
  <r>
    <x v="0"/>
    <x v="8"/>
    <s v="CHIN_GUIZ"/>
    <x v="5"/>
    <m/>
    <m/>
    <m/>
    <m/>
    <m/>
    <m/>
    <m/>
    <n v="0.03"/>
    <n v="0.02"/>
    <n v="0.01"/>
    <n v="0"/>
    <n v="0"/>
    <n v="0"/>
  </r>
  <r>
    <x v="0"/>
    <x v="8"/>
    <s v="CHIN_GUIZ"/>
    <x v="6"/>
    <n v="0"/>
    <n v="0"/>
    <n v="0"/>
    <n v="0"/>
    <n v="0"/>
    <n v="0"/>
    <n v="0"/>
    <n v="1.39"/>
    <n v="1.01"/>
    <n v="0.54"/>
    <n v="0.01"/>
    <n v="0.01"/>
    <n v="0.01"/>
  </r>
  <r>
    <x v="0"/>
    <x v="8"/>
    <s v="CHIN_HAIN"/>
    <x v="0"/>
    <m/>
    <m/>
    <m/>
    <m/>
    <m/>
    <m/>
    <m/>
    <m/>
    <m/>
    <m/>
    <m/>
    <m/>
    <m/>
  </r>
  <r>
    <x v="0"/>
    <x v="8"/>
    <s v="CHIN_HAIN"/>
    <x v="1"/>
    <m/>
    <m/>
    <m/>
    <m/>
    <m/>
    <m/>
    <m/>
    <n v="0.09"/>
    <n v="0.06"/>
    <n v="0.03"/>
    <n v="0.01"/>
    <n v="0.01"/>
    <n v="0.01"/>
  </r>
  <r>
    <x v="0"/>
    <x v="8"/>
    <s v="CHIN_HAIN"/>
    <x v="2"/>
    <m/>
    <m/>
    <m/>
    <m/>
    <m/>
    <m/>
    <m/>
    <n v="0.09"/>
    <n v="0.06"/>
    <n v="0.04"/>
    <n v="0.01"/>
    <n v="0.01"/>
    <n v="0.01"/>
  </r>
  <r>
    <x v="0"/>
    <x v="8"/>
    <s v="CHIN_HAIN"/>
    <x v="3"/>
    <m/>
    <m/>
    <m/>
    <m/>
    <m/>
    <m/>
    <m/>
    <n v="0"/>
    <n v="0"/>
    <n v="0"/>
    <n v="0"/>
    <n v="0"/>
    <n v="0"/>
  </r>
  <r>
    <x v="0"/>
    <x v="8"/>
    <s v="CHIN_HAIN"/>
    <x v="4"/>
    <m/>
    <m/>
    <m/>
    <m/>
    <m/>
    <m/>
    <m/>
    <n v="0.11"/>
    <n v="0.08"/>
    <n v="0.04"/>
    <n v="0"/>
    <n v="0"/>
    <n v="0"/>
  </r>
  <r>
    <x v="0"/>
    <x v="8"/>
    <s v="CHIN_HAIN"/>
    <x v="5"/>
    <m/>
    <m/>
    <m/>
    <m/>
    <m/>
    <m/>
    <m/>
    <n v="0.03"/>
    <n v="0.02"/>
    <n v="0.01"/>
    <n v="0.01"/>
    <n v="0.01"/>
    <n v="0.01"/>
  </r>
  <r>
    <x v="0"/>
    <x v="8"/>
    <s v="CHIN_HAIN"/>
    <x v="6"/>
    <n v="0"/>
    <n v="0"/>
    <n v="0"/>
    <n v="0"/>
    <n v="0"/>
    <n v="0"/>
    <n v="0"/>
    <n v="0.32"/>
    <n v="0.22"/>
    <n v="0.13"/>
    <n v="0.03"/>
    <n v="0.03"/>
    <n v="0.03"/>
  </r>
  <r>
    <x v="0"/>
    <x v="8"/>
    <s v="CHIN_HEBE"/>
    <x v="0"/>
    <m/>
    <m/>
    <m/>
    <m/>
    <m/>
    <m/>
    <m/>
    <m/>
    <m/>
    <m/>
    <m/>
    <m/>
    <m/>
  </r>
  <r>
    <x v="0"/>
    <x v="8"/>
    <s v="CHIN_HEBE"/>
    <x v="1"/>
    <m/>
    <m/>
    <m/>
    <m/>
    <m/>
    <m/>
    <m/>
    <n v="0.33"/>
    <n v="0.2"/>
    <n v="0.11"/>
    <n v="0.02"/>
    <n v="0.02"/>
    <n v="0.02"/>
  </r>
  <r>
    <x v="0"/>
    <x v="8"/>
    <s v="CHIN_HEBE"/>
    <x v="2"/>
    <m/>
    <m/>
    <m/>
    <m/>
    <m/>
    <m/>
    <m/>
    <n v="0.52"/>
    <n v="0.35"/>
    <n v="0.19"/>
    <n v="0.04"/>
    <n v="0.04"/>
    <n v="0.03"/>
  </r>
  <r>
    <x v="0"/>
    <x v="8"/>
    <s v="CHIN_HEBE"/>
    <x v="3"/>
    <m/>
    <m/>
    <m/>
    <m/>
    <m/>
    <m/>
    <m/>
    <n v="0.23"/>
    <n v="0.15"/>
    <n v="7.0000000000000007E-2"/>
    <n v="0"/>
    <n v="0"/>
    <n v="0"/>
  </r>
  <r>
    <x v="0"/>
    <x v="8"/>
    <s v="CHIN_HEBE"/>
    <x v="4"/>
    <m/>
    <m/>
    <m/>
    <m/>
    <m/>
    <m/>
    <m/>
    <n v="0"/>
    <n v="0"/>
    <n v="0"/>
    <n v="0"/>
    <n v="0"/>
    <n v="0"/>
  </r>
  <r>
    <x v="0"/>
    <x v="8"/>
    <s v="CHIN_HEBE"/>
    <x v="5"/>
    <m/>
    <m/>
    <m/>
    <m/>
    <m/>
    <m/>
    <m/>
    <n v="0.05"/>
    <n v="0.03"/>
    <n v="0.01"/>
    <n v="0.01"/>
    <n v="0"/>
    <n v="0"/>
  </r>
  <r>
    <x v="0"/>
    <x v="8"/>
    <s v="CHIN_HEBE"/>
    <x v="6"/>
    <n v="0"/>
    <n v="0"/>
    <n v="0"/>
    <n v="0"/>
    <n v="0"/>
    <n v="0"/>
    <n v="0"/>
    <n v="1.1200000000000001"/>
    <n v="0.72"/>
    <n v="0.38"/>
    <n v="7.0000000000000007E-2"/>
    <n v="0.06"/>
    <n v="0.05"/>
  </r>
  <r>
    <x v="0"/>
    <x v="8"/>
    <s v="CHIN_HEIL"/>
    <x v="0"/>
    <m/>
    <m/>
    <m/>
    <m/>
    <m/>
    <m/>
    <m/>
    <m/>
    <m/>
    <m/>
    <m/>
    <m/>
    <m/>
  </r>
  <r>
    <x v="0"/>
    <x v="8"/>
    <s v="CHIN_HEIL"/>
    <x v="1"/>
    <m/>
    <m/>
    <m/>
    <m/>
    <m/>
    <m/>
    <m/>
    <n v="0.72"/>
    <n v="0.43"/>
    <n v="0.23"/>
    <n v="0.04"/>
    <n v="0.04"/>
    <n v="0.03"/>
  </r>
  <r>
    <x v="0"/>
    <x v="8"/>
    <s v="CHIN_HEIL"/>
    <x v="2"/>
    <m/>
    <m/>
    <m/>
    <m/>
    <m/>
    <m/>
    <m/>
    <n v="0.56000000000000005"/>
    <n v="0.37"/>
    <n v="0.19"/>
    <n v="0.04"/>
    <n v="0.04"/>
    <n v="0.03"/>
  </r>
  <r>
    <x v="0"/>
    <x v="8"/>
    <s v="CHIN_HEIL"/>
    <x v="3"/>
    <m/>
    <m/>
    <m/>
    <m/>
    <m/>
    <m/>
    <m/>
    <n v="0.31"/>
    <n v="0.2"/>
    <n v="0.09"/>
    <n v="0"/>
    <n v="0"/>
    <n v="0"/>
  </r>
  <r>
    <x v="0"/>
    <x v="8"/>
    <s v="CHIN_HEIL"/>
    <x v="4"/>
    <m/>
    <m/>
    <m/>
    <m/>
    <m/>
    <m/>
    <m/>
    <n v="1.65"/>
    <n v="1.23"/>
    <n v="0.67"/>
    <n v="0"/>
    <n v="0"/>
    <n v="0"/>
  </r>
  <r>
    <x v="0"/>
    <x v="8"/>
    <s v="CHIN_HEIL"/>
    <x v="5"/>
    <m/>
    <m/>
    <m/>
    <m/>
    <m/>
    <m/>
    <m/>
    <n v="0.09"/>
    <n v="0.05"/>
    <n v="0.02"/>
    <n v="0.01"/>
    <n v="0.01"/>
    <n v="0.01"/>
  </r>
  <r>
    <x v="0"/>
    <x v="8"/>
    <s v="CHIN_HEIL"/>
    <x v="6"/>
    <n v="0"/>
    <n v="0"/>
    <n v="0"/>
    <n v="0"/>
    <n v="0"/>
    <n v="0"/>
    <n v="0"/>
    <n v="3.32"/>
    <n v="2.2799999999999998"/>
    <n v="1.19"/>
    <n v="0.08"/>
    <n v="0.08"/>
    <n v="7.0000000000000007E-2"/>
  </r>
  <r>
    <x v="0"/>
    <x v="8"/>
    <s v="CHIN_HENA"/>
    <x v="0"/>
    <m/>
    <m/>
    <m/>
    <m/>
    <m/>
    <m/>
    <m/>
    <m/>
    <m/>
    <m/>
    <m/>
    <m/>
    <m/>
  </r>
  <r>
    <x v="0"/>
    <x v="8"/>
    <s v="CHIN_HENA"/>
    <x v="1"/>
    <m/>
    <m/>
    <m/>
    <m/>
    <m/>
    <m/>
    <m/>
    <n v="0.55000000000000004"/>
    <n v="0.33"/>
    <n v="0.17"/>
    <n v="0.03"/>
    <n v="0.03"/>
    <n v="0.02"/>
  </r>
  <r>
    <x v="0"/>
    <x v="8"/>
    <s v="CHIN_HENA"/>
    <x v="2"/>
    <m/>
    <m/>
    <m/>
    <m/>
    <m/>
    <m/>
    <m/>
    <n v="0.5"/>
    <n v="0.33"/>
    <n v="0.18"/>
    <n v="0.03"/>
    <n v="0.03"/>
    <n v="0.03"/>
  </r>
  <r>
    <x v="0"/>
    <x v="8"/>
    <s v="CHIN_HENA"/>
    <x v="3"/>
    <m/>
    <m/>
    <m/>
    <m/>
    <m/>
    <m/>
    <m/>
    <n v="0.18"/>
    <n v="0.11"/>
    <n v="0.05"/>
    <n v="0"/>
    <n v="0"/>
    <n v="0"/>
  </r>
  <r>
    <x v="0"/>
    <x v="8"/>
    <s v="CHIN_HENA"/>
    <x v="4"/>
    <m/>
    <m/>
    <m/>
    <m/>
    <m/>
    <m/>
    <m/>
    <n v="0.45"/>
    <n v="0.34"/>
    <n v="0.18"/>
    <n v="0"/>
    <n v="0"/>
    <n v="0"/>
  </r>
  <r>
    <x v="0"/>
    <x v="8"/>
    <s v="CHIN_HENA"/>
    <x v="5"/>
    <m/>
    <m/>
    <m/>
    <m/>
    <m/>
    <m/>
    <m/>
    <n v="7.0000000000000007E-2"/>
    <n v="0.04"/>
    <n v="0.02"/>
    <n v="0.01"/>
    <n v="0.01"/>
    <n v="0.01"/>
  </r>
  <r>
    <x v="0"/>
    <x v="8"/>
    <s v="CHIN_HENA"/>
    <x v="6"/>
    <n v="0"/>
    <n v="0"/>
    <n v="0"/>
    <n v="0"/>
    <n v="0"/>
    <n v="0"/>
    <n v="0"/>
    <n v="1.75"/>
    <n v="1.1599999999999999"/>
    <n v="0.61"/>
    <n v="0.08"/>
    <n v="7.0000000000000007E-2"/>
    <n v="0.06"/>
  </r>
  <r>
    <x v="0"/>
    <x v="8"/>
    <s v="CHIN_HONG"/>
    <x v="0"/>
    <m/>
    <m/>
    <m/>
    <m/>
    <m/>
    <m/>
    <m/>
    <m/>
    <m/>
    <m/>
    <m/>
    <m/>
    <m/>
  </r>
  <r>
    <x v="0"/>
    <x v="8"/>
    <s v="CHIN_HONG"/>
    <x v="1"/>
    <m/>
    <m/>
    <m/>
    <m/>
    <m/>
    <m/>
    <m/>
    <n v="0.03"/>
    <n v="0.02"/>
    <n v="0.01"/>
    <n v="0"/>
    <n v="0"/>
    <n v="0"/>
  </r>
  <r>
    <x v="0"/>
    <x v="8"/>
    <s v="CHIN_HONG"/>
    <x v="2"/>
    <m/>
    <m/>
    <m/>
    <m/>
    <m/>
    <m/>
    <m/>
    <m/>
    <m/>
    <m/>
    <m/>
    <m/>
    <m/>
  </r>
  <r>
    <x v="0"/>
    <x v="8"/>
    <s v="CHIN_HONG"/>
    <x v="3"/>
    <m/>
    <m/>
    <m/>
    <m/>
    <m/>
    <m/>
    <m/>
    <m/>
    <m/>
    <m/>
    <m/>
    <m/>
    <m/>
  </r>
  <r>
    <x v="0"/>
    <x v="8"/>
    <s v="CHIN_HONG"/>
    <x v="4"/>
    <m/>
    <m/>
    <m/>
    <m/>
    <m/>
    <m/>
    <m/>
    <m/>
    <m/>
    <m/>
    <m/>
    <m/>
    <m/>
  </r>
  <r>
    <x v="0"/>
    <x v="8"/>
    <s v="CHIN_HONG"/>
    <x v="5"/>
    <m/>
    <m/>
    <m/>
    <m/>
    <m/>
    <m/>
    <m/>
    <n v="0.02"/>
    <n v="0.02"/>
    <n v="0.03"/>
    <n v="0.03"/>
    <n v="0.03"/>
    <n v="0.04"/>
  </r>
  <r>
    <x v="0"/>
    <x v="8"/>
    <s v="CHIN_HONG"/>
    <x v="6"/>
    <n v="0"/>
    <n v="0"/>
    <n v="0"/>
    <n v="0"/>
    <n v="0"/>
    <n v="0"/>
    <n v="0"/>
    <n v="0.06"/>
    <n v="0.04"/>
    <n v="0.03"/>
    <n v="0.03"/>
    <n v="0.03"/>
    <n v="0.04"/>
  </r>
  <r>
    <x v="0"/>
    <x v="8"/>
    <s v="CHIN_HUBE"/>
    <x v="0"/>
    <m/>
    <m/>
    <m/>
    <m/>
    <m/>
    <m/>
    <m/>
    <m/>
    <m/>
    <m/>
    <m/>
    <m/>
    <m/>
  </r>
  <r>
    <x v="0"/>
    <x v="8"/>
    <s v="CHIN_HUBE"/>
    <x v="1"/>
    <m/>
    <m/>
    <m/>
    <m/>
    <m/>
    <m/>
    <m/>
    <n v="1.46"/>
    <n v="0.89"/>
    <n v="0.46"/>
    <n v="0.09"/>
    <n v="0.08"/>
    <n v="7.0000000000000007E-2"/>
  </r>
  <r>
    <x v="0"/>
    <x v="8"/>
    <s v="CHIN_HUBE"/>
    <x v="2"/>
    <m/>
    <m/>
    <m/>
    <m/>
    <m/>
    <m/>
    <m/>
    <n v="0.4"/>
    <n v="0.27"/>
    <n v="0.14000000000000001"/>
    <n v="0.03"/>
    <n v="0.03"/>
    <n v="0.02"/>
  </r>
  <r>
    <x v="0"/>
    <x v="8"/>
    <s v="CHIN_HUBE"/>
    <x v="3"/>
    <m/>
    <m/>
    <m/>
    <m/>
    <m/>
    <m/>
    <m/>
    <n v="0.26"/>
    <n v="0.16"/>
    <n v="7.0000000000000007E-2"/>
    <n v="0"/>
    <n v="0"/>
    <n v="0"/>
  </r>
  <r>
    <x v="0"/>
    <x v="8"/>
    <s v="CHIN_HUBE"/>
    <x v="4"/>
    <m/>
    <m/>
    <m/>
    <m/>
    <m/>
    <m/>
    <m/>
    <n v="2.72"/>
    <n v="2.04"/>
    <n v="1.1000000000000001"/>
    <n v="0"/>
    <n v="0"/>
    <n v="0"/>
  </r>
  <r>
    <x v="0"/>
    <x v="8"/>
    <s v="CHIN_HUBE"/>
    <x v="5"/>
    <m/>
    <m/>
    <m/>
    <m/>
    <m/>
    <m/>
    <m/>
    <n v="0.11"/>
    <n v="0.06"/>
    <n v="0.03"/>
    <n v="0.01"/>
    <n v="0.01"/>
    <n v="0.01"/>
  </r>
  <r>
    <x v="0"/>
    <x v="8"/>
    <s v="CHIN_HUBE"/>
    <x v="6"/>
    <n v="0"/>
    <n v="0"/>
    <n v="0"/>
    <n v="0"/>
    <n v="0"/>
    <n v="0"/>
    <n v="0"/>
    <n v="4.95"/>
    <n v="3.42"/>
    <n v="1.8"/>
    <n v="0.12"/>
    <n v="0.11"/>
    <n v="0.1"/>
  </r>
  <r>
    <x v="0"/>
    <x v="8"/>
    <s v="CHIN_HUNA"/>
    <x v="0"/>
    <m/>
    <m/>
    <m/>
    <m/>
    <m/>
    <m/>
    <m/>
    <m/>
    <m/>
    <m/>
    <m/>
    <m/>
    <m/>
  </r>
  <r>
    <x v="0"/>
    <x v="8"/>
    <s v="CHIN_HUNA"/>
    <x v="1"/>
    <m/>
    <m/>
    <m/>
    <m/>
    <m/>
    <m/>
    <m/>
    <n v="0.55000000000000004"/>
    <n v="0.34"/>
    <n v="0.18"/>
    <n v="0.03"/>
    <n v="0.03"/>
    <n v="0.02"/>
  </r>
  <r>
    <x v="0"/>
    <x v="8"/>
    <s v="CHIN_HUNA"/>
    <x v="2"/>
    <m/>
    <m/>
    <m/>
    <m/>
    <m/>
    <m/>
    <m/>
    <n v="0.28999999999999998"/>
    <n v="0.19"/>
    <n v="0.1"/>
    <n v="0.02"/>
    <n v="0.02"/>
    <n v="0.02"/>
  </r>
  <r>
    <x v="0"/>
    <x v="8"/>
    <s v="CHIN_HUNA"/>
    <x v="3"/>
    <m/>
    <m/>
    <m/>
    <m/>
    <m/>
    <m/>
    <m/>
    <n v="0.16"/>
    <n v="0.1"/>
    <n v="0.04"/>
    <n v="0"/>
    <n v="0"/>
    <n v="0"/>
  </r>
  <r>
    <x v="0"/>
    <x v="8"/>
    <s v="CHIN_HUNA"/>
    <x v="4"/>
    <m/>
    <m/>
    <m/>
    <m/>
    <m/>
    <m/>
    <m/>
    <n v="3.71"/>
    <n v="2.78"/>
    <n v="1.5"/>
    <n v="0"/>
    <n v="0"/>
    <n v="0"/>
  </r>
  <r>
    <x v="0"/>
    <x v="8"/>
    <s v="CHIN_HUNA"/>
    <x v="5"/>
    <m/>
    <m/>
    <m/>
    <m/>
    <m/>
    <m/>
    <m/>
    <n v="7.0000000000000007E-2"/>
    <n v="0.04"/>
    <n v="0.02"/>
    <n v="0.01"/>
    <n v="0.01"/>
    <n v="0.01"/>
  </r>
  <r>
    <x v="0"/>
    <x v="8"/>
    <s v="CHIN_HUNA"/>
    <x v="6"/>
    <n v="0"/>
    <n v="0"/>
    <n v="0"/>
    <n v="0"/>
    <n v="0"/>
    <n v="0"/>
    <n v="0"/>
    <n v="4.7699999999999996"/>
    <n v="3.44"/>
    <n v="1.84"/>
    <n v="0.06"/>
    <n v="0.05"/>
    <n v="0.05"/>
  </r>
  <r>
    <x v="0"/>
    <x v="8"/>
    <s v="CHIN_JILI"/>
    <x v="0"/>
    <m/>
    <m/>
    <m/>
    <m/>
    <m/>
    <m/>
    <m/>
    <m/>
    <m/>
    <m/>
    <m/>
    <m/>
    <m/>
  </r>
  <r>
    <x v="0"/>
    <x v="8"/>
    <s v="CHIN_JILI"/>
    <x v="1"/>
    <m/>
    <m/>
    <m/>
    <m/>
    <m/>
    <m/>
    <m/>
    <n v="0.48"/>
    <n v="0.28999999999999998"/>
    <n v="0.15"/>
    <n v="0.03"/>
    <n v="0.02"/>
    <n v="0.02"/>
  </r>
  <r>
    <x v="0"/>
    <x v="8"/>
    <s v="CHIN_JILI"/>
    <x v="2"/>
    <m/>
    <m/>
    <m/>
    <m/>
    <m/>
    <m/>
    <m/>
    <n v="0.32"/>
    <n v="0.21"/>
    <n v="0.11"/>
    <n v="0.02"/>
    <n v="0.02"/>
    <n v="0.02"/>
  </r>
  <r>
    <x v="0"/>
    <x v="8"/>
    <s v="CHIN_JILI"/>
    <x v="3"/>
    <m/>
    <m/>
    <m/>
    <m/>
    <m/>
    <m/>
    <m/>
    <n v="0.17"/>
    <n v="0.11"/>
    <n v="0.05"/>
    <n v="0"/>
    <n v="0"/>
    <n v="0"/>
  </r>
  <r>
    <x v="0"/>
    <x v="8"/>
    <s v="CHIN_JILI"/>
    <x v="4"/>
    <m/>
    <m/>
    <m/>
    <m/>
    <m/>
    <m/>
    <m/>
    <n v="0.47"/>
    <n v="0.35"/>
    <n v="0.19"/>
    <n v="0"/>
    <n v="0"/>
    <n v="0"/>
  </r>
  <r>
    <x v="0"/>
    <x v="8"/>
    <s v="CHIN_JILI"/>
    <x v="5"/>
    <m/>
    <m/>
    <m/>
    <m/>
    <m/>
    <m/>
    <m/>
    <n v="0.06"/>
    <n v="0.03"/>
    <n v="0.01"/>
    <n v="0"/>
    <n v="0"/>
    <n v="0"/>
  </r>
  <r>
    <x v="0"/>
    <x v="8"/>
    <s v="CHIN_JILI"/>
    <x v="6"/>
    <n v="0"/>
    <n v="0"/>
    <n v="0"/>
    <n v="0"/>
    <n v="0"/>
    <n v="0"/>
    <n v="0"/>
    <n v="1.49"/>
    <n v="0.99"/>
    <n v="0.51"/>
    <n v="0.05"/>
    <n v="0.05"/>
    <n v="0.04"/>
  </r>
  <r>
    <x v="0"/>
    <x v="8"/>
    <s v="CHIN_JINU"/>
    <x v="0"/>
    <m/>
    <m/>
    <m/>
    <m/>
    <m/>
    <m/>
    <m/>
    <m/>
    <m/>
    <m/>
    <m/>
    <m/>
    <m/>
  </r>
  <r>
    <x v="0"/>
    <x v="8"/>
    <s v="CHIN_JINU"/>
    <x v="1"/>
    <m/>
    <m/>
    <m/>
    <m/>
    <m/>
    <m/>
    <m/>
    <n v="1.88"/>
    <n v="1.17"/>
    <n v="0.6"/>
    <n v="0.12"/>
    <n v="0.1"/>
    <n v="0.09"/>
  </r>
  <r>
    <x v="0"/>
    <x v="8"/>
    <s v="CHIN_JINU"/>
    <x v="2"/>
    <m/>
    <m/>
    <m/>
    <m/>
    <m/>
    <m/>
    <m/>
    <n v="0.22"/>
    <n v="0.14000000000000001"/>
    <n v="7.0000000000000007E-2"/>
    <n v="0.01"/>
    <n v="0.01"/>
    <n v="0.01"/>
  </r>
  <r>
    <x v="0"/>
    <x v="8"/>
    <s v="CHIN_JINU"/>
    <x v="3"/>
    <m/>
    <m/>
    <m/>
    <m/>
    <m/>
    <m/>
    <m/>
    <n v="7.0000000000000007E-2"/>
    <n v="0.05"/>
    <n v="0.02"/>
    <n v="0"/>
    <n v="0"/>
    <n v="0"/>
  </r>
  <r>
    <x v="0"/>
    <x v="8"/>
    <s v="CHIN_JINU"/>
    <x v="4"/>
    <m/>
    <m/>
    <m/>
    <m/>
    <m/>
    <m/>
    <m/>
    <n v="7.87"/>
    <n v="5.89"/>
    <n v="3.19"/>
    <n v="0"/>
    <n v="0"/>
    <n v="0"/>
  </r>
  <r>
    <x v="0"/>
    <x v="8"/>
    <s v="CHIN_JINU"/>
    <x v="5"/>
    <m/>
    <m/>
    <m/>
    <m/>
    <m/>
    <m/>
    <m/>
    <n v="7.0000000000000007E-2"/>
    <n v="0.04"/>
    <n v="0.02"/>
    <n v="0.01"/>
    <n v="0.01"/>
    <n v="0.01"/>
  </r>
  <r>
    <x v="0"/>
    <x v="8"/>
    <s v="CHIN_JINU"/>
    <x v="6"/>
    <n v="0"/>
    <n v="0"/>
    <n v="0"/>
    <n v="0"/>
    <n v="0"/>
    <n v="0"/>
    <n v="0"/>
    <n v="10.119999999999999"/>
    <n v="7.29"/>
    <n v="3.9"/>
    <n v="0.14000000000000001"/>
    <n v="0.13"/>
    <n v="0.11"/>
  </r>
  <r>
    <x v="0"/>
    <x v="8"/>
    <s v="CHIN_JINX"/>
    <x v="0"/>
    <m/>
    <m/>
    <m/>
    <m/>
    <m/>
    <m/>
    <m/>
    <m/>
    <m/>
    <m/>
    <m/>
    <m/>
    <m/>
  </r>
  <r>
    <x v="0"/>
    <x v="8"/>
    <s v="CHIN_JINX"/>
    <x v="1"/>
    <m/>
    <m/>
    <m/>
    <m/>
    <m/>
    <m/>
    <m/>
    <n v="0.33"/>
    <n v="0.2"/>
    <n v="0.1"/>
    <n v="0.02"/>
    <n v="0.02"/>
    <n v="0.01"/>
  </r>
  <r>
    <x v="0"/>
    <x v="8"/>
    <s v="CHIN_JINX"/>
    <x v="2"/>
    <m/>
    <m/>
    <m/>
    <m/>
    <m/>
    <m/>
    <m/>
    <n v="0.22"/>
    <n v="0.15"/>
    <n v="0.08"/>
    <n v="0.02"/>
    <n v="0.01"/>
    <n v="0.01"/>
  </r>
  <r>
    <x v="0"/>
    <x v="8"/>
    <s v="CHIN_JINX"/>
    <x v="3"/>
    <m/>
    <m/>
    <m/>
    <m/>
    <m/>
    <m/>
    <m/>
    <n v="0.14000000000000001"/>
    <n v="0.09"/>
    <n v="0.04"/>
    <n v="0"/>
    <n v="0"/>
    <n v="0"/>
  </r>
  <r>
    <x v="0"/>
    <x v="8"/>
    <s v="CHIN_JINX"/>
    <x v="4"/>
    <m/>
    <m/>
    <m/>
    <m/>
    <m/>
    <m/>
    <m/>
    <n v="1.82"/>
    <n v="1.36"/>
    <n v="0.74"/>
    <n v="0"/>
    <n v="0"/>
    <n v="0"/>
  </r>
  <r>
    <x v="0"/>
    <x v="8"/>
    <s v="CHIN_JINX"/>
    <x v="5"/>
    <m/>
    <m/>
    <m/>
    <m/>
    <m/>
    <m/>
    <m/>
    <n v="7.0000000000000007E-2"/>
    <n v="0.04"/>
    <n v="0.02"/>
    <n v="0"/>
    <n v="0"/>
    <n v="0"/>
  </r>
  <r>
    <x v="0"/>
    <x v="8"/>
    <s v="CHIN_JINX"/>
    <x v="6"/>
    <n v="0"/>
    <n v="0"/>
    <n v="0"/>
    <n v="0"/>
    <n v="0"/>
    <n v="0"/>
    <n v="0"/>
    <n v="2.58"/>
    <n v="1.83"/>
    <n v="0.98"/>
    <n v="0.04"/>
    <n v="0.03"/>
    <n v="0.03"/>
  </r>
  <r>
    <x v="0"/>
    <x v="8"/>
    <s v="CHIN_LIAO"/>
    <x v="0"/>
    <m/>
    <m/>
    <m/>
    <m/>
    <m/>
    <m/>
    <m/>
    <m/>
    <m/>
    <m/>
    <m/>
    <m/>
    <m/>
  </r>
  <r>
    <x v="0"/>
    <x v="8"/>
    <s v="CHIN_LIAO"/>
    <x v="1"/>
    <m/>
    <m/>
    <m/>
    <m/>
    <m/>
    <m/>
    <m/>
    <n v="1.05"/>
    <n v="0.64"/>
    <n v="0.35"/>
    <n v="7.0000000000000007E-2"/>
    <n v="0.06"/>
    <n v="0.05"/>
  </r>
  <r>
    <x v="0"/>
    <x v="8"/>
    <s v="CHIN_LIAO"/>
    <x v="2"/>
    <m/>
    <m/>
    <m/>
    <m/>
    <m/>
    <m/>
    <m/>
    <n v="0.3"/>
    <n v="0.21"/>
    <n v="0.11"/>
    <n v="0.02"/>
    <n v="0.02"/>
    <n v="0.02"/>
  </r>
  <r>
    <x v="0"/>
    <x v="8"/>
    <s v="CHIN_LIAO"/>
    <x v="3"/>
    <m/>
    <m/>
    <m/>
    <m/>
    <m/>
    <m/>
    <m/>
    <n v="0.32"/>
    <n v="0.2"/>
    <n v="0.09"/>
    <n v="0"/>
    <n v="0"/>
    <n v="0"/>
  </r>
  <r>
    <x v="0"/>
    <x v="8"/>
    <s v="CHIN_LIAO"/>
    <x v="4"/>
    <m/>
    <m/>
    <m/>
    <m/>
    <m/>
    <m/>
    <m/>
    <n v="0.13"/>
    <n v="0.1"/>
    <n v="0.05"/>
    <n v="0"/>
    <n v="0"/>
    <n v="0"/>
  </r>
  <r>
    <x v="0"/>
    <x v="8"/>
    <s v="CHIN_LIAO"/>
    <x v="5"/>
    <m/>
    <m/>
    <m/>
    <m/>
    <m/>
    <m/>
    <m/>
    <n v="7.0000000000000007E-2"/>
    <n v="0.04"/>
    <n v="0.02"/>
    <n v="0"/>
    <n v="0"/>
    <n v="0"/>
  </r>
  <r>
    <x v="0"/>
    <x v="8"/>
    <s v="CHIN_LIAO"/>
    <x v="6"/>
    <n v="0"/>
    <n v="0"/>
    <n v="0"/>
    <n v="0"/>
    <n v="0"/>
    <n v="0"/>
    <n v="0"/>
    <n v="1.87"/>
    <n v="1.19"/>
    <n v="0.63"/>
    <n v="0.1"/>
    <n v="0.09"/>
    <n v="0.08"/>
  </r>
  <r>
    <x v="0"/>
    <x v="8"/>
    <s v="CHIN_NEMO"/>
    <x v="0"/>
    <m/>
    <m/>
    <m/>
    <m/>
    <m/>
    <m/>
    <m/>
    <m/>
    <m/>
    <m/>
    <m/>
    <m/>
    <m/>
  </r>
  <r>
    <x v="0"/>
    <x v="8"/>
    <s v="CHIN_NEMO"/>
    <x v="1"/>
    <m/>
    <m/>
    <m/>
    <m/>
    <m/>
    <m/>
    <m/>
    <n v="0.68"/>
    <n v="0.41"/>
    <n v="0.21"/>
    <n v="0.04"/>
    <n v="0.03"/>
    <n v="0.03"/>
  </r>
  <r>
    <x v="0"/>
    <x v="8"/>
    <s v="CHIN_NEMO"/>
    <x v="2"/>
    <m/>
    <m/>
    <m/>
    <m/>
    <m/>
    <m/>
    <m/>
    <n v="0.7"/>
    <n v="0.46"/>
    <n v="0.24"/>
    <n v="0.05"/>
    <n v="0.04"/>
    <n v="0.04"/>
  </r>
  <r>
    <x v="0"/>
    <x v="8"/>
    <s v="CHIN_NEMO"/>
    <x v="3"/>
    <m/>
    <m/>
    <m/>
    <m/>
    <m/>
    <m/>
    <m/>
    <n v="0.67"/>
    <n v="0.43"/>
    <n v="0.19"/>
    <n v="0"/>
    <n v="0"/>
    <n v="0"/>
  </r>
  <r>
    <x v="0"/>
    <x v="8"/>
    <s v="CHIN_NEMO"/>
    <x v="4"/>
    <m/>
    <m/>
    <m/>
    <m/>
    <m/>
    <m/>
    <m/>
    <n v="0.78"/>
    <n v="0.57999999999999996"/>
    <n v="0.31"/>
    <n v="0"/>
    <n v="0"/>
    <n v="0"/>
  </r>
  <r>
    <x v="0"/>
    <x v="8"/>
    <s v="CHIN_NEMO"/>
    <x v="5"/>
    <m/>
    <m/>
    <m/>
    <m/>
    <m/>
    <m/>
    <m/>
    <n v="0.08"/>
    <n v="0.04"/>
    <n v="0.02"/>
    <n v="0"/>
    <n v="0"/>
    <n v="0"/>
  </r>
  <r>
    <x v="0"/>
    <x v="8"/>
    <s v="CHIN_NEMO"/>
    <x v="6"/>
    <n v="0"/>
    <n v="0"/>
    <n v="0"/>
    <n v="0"/>
    <n v="0"/>
    <n v="0"/>
    <n v="0"/>
    <n v="2.9"/>
    <n v="1.92"/>
    <n v="0.98"/>
    <n v="0.09"/>
    <n v="0.08"/>
    <n v="7.0000000000000007E-2"/>
  </r>
  <r>
    <x v="0"/>
    <x v="8"/>
    <s v="CHIN_NINX"/>
    <x v="0"/>
    <m/>
    <m/>
    <m/>
    <m/>
    <m/>
    <m/>
    <m/>
    <m/>
    <m/>
    <m/>
    <m/>
    <m/>
    <m/>
  </r>
  <r>
    <x v="0"/>
    <x v="8"/>
    <s v="CHIN_NINX"/>
    <x v="1"/>
    <m/>
    <m/>
    <m/>
    <m/>
    <m/>
    <m/>
    <m/>
    <n v="0.12"/>
    <n v="7.0000000000000007E-2"/>
    <n v="0.04"/>
    <n v="0.01"/>
    <n v="0.01"/>
    <n v="0.01"/>
  </r>
  <r>
    <x v="0"/>
    <x v="8"/>
    <s v="CHIN_NINX"/>
    <x v="2"/>
    <m/>
    <m/>
    <m/>
    <m/>
    <m/>
    <m/>
    <m/>
    <n v="0.09"/>
    <n v="0.06"/>
    <n v="0.03"/>
    <n v="0.01"/>
    <n v="0.01"/>
    <n v="0.01"/>
  </r>
  <r>
    <x v="0"/>
    <x v="8"/>
    <s v="CHIN_NINX"/>
    <x v="3"/>
    <m/>
    <m/>
    <m/>
    <m/>
    <m/>
    <m/>
    <m/>
    <n v="0.05"/>
    <n v="0.03"/>
    <n v="0.01"/>
    <n v="0"/>
    <n v="0"/>
    <n v="0"/>
  </r>
  <r>
    <x v="0"/>
    <x v="8"/>
    <s v="CHIN_NINX"/>
    <x v="4"/>
    <m/>
    <m/>
    <m/>
    <m/>
    <m/>
    <m/>
    <m/>
    <n v="0.04"/>
    <n v="0.03"/>
    <n v="0.02"/>
    <n v="0"/>
    <n v="0"/>
    <n v="0"/>
  </r>
  <r>
    <x v="0"/>
    <x v="8"/>
    <s v="CHIN_NINX"/>
    <x v="5"/>
    <m/>
    <m/>
    <m/>
    <m/>
    <m/>
    <m/>
    <m/>
    <n v="0.01"/>
    <n v="0.01"/>
    <n v="0"/>
    <n v="0"/>
    <n v="0"/>
    <n v="0"/>
  </r>
  <r>
    <x v="0"/>
    <x v="8"/>
    <s v="CHIN_NINX"/>
    <x v="6"/>
    <n v="0"/>
    <n v="0"/>
    <n v="0"/>
    <n v="0"/>
    <n v="0"/>
    <n v="0"/>
    <n v="0"/>
    <n v="0.31"/>
    <n v="0.2"/>
    <n v="0.1"/>
    <n v="0.01"/>
    <n v="0.01"/>
    <n v="0.01"/>
  </r>
  <r>
    <x v="0"/>
    <x v="8"/>
    <s v="CHIN_QING"/>
    <x v="0"/>
    <m/>
    <m/>
    <m/>
    <m/>
    <m/>
    <m/>
    <m/>
    <m/>
    <m/>
    <m/>
    <m/>
    <m/>
    <m/>
  </r>
  <r>
    <x v="0"/>
    <x v="8"/>
    <s v="CHIN_QING"/>
    <x v="1"/>
    <m/>
    <m/>
    <m/>
    <m/>
    <m/>
    <m/>
    <m/>
    <n v="0.13"/>
    <n v="0.08"/>
    <n v="0.04"/>
    <n v="0.01"/>
    <n v="0.01"/>
    <n v="0.01"/>
  </r>
  <r>
    <x v="0"/>
    <x v="8"/>
    <s v="CHIN_QING"/>
    <x v="2"/>
    <m/>
    <m/>
    <m/>
    <m/>
    <m/>
    <m/>
    <m/>
    <n v="0.06"/>
    <n v="0.04"/>
    <n v="0.02"/>
    <n v="0"/>
    <n v="0"/>
    <n v="0"/>
  </r>
  <r>
    <x v="0"/>
    <x v="8"/>
    <s v="CHIN_QING"/>
    <x v="3"/>
    <m/>
    <m/>
    <m/>
    <m/>
    <m/>
    <m/>
    <m/>
    <n v="0.04"/>
    <n v="0.03"/>
    <n v="0.01"/>
    <n v="0"/>
    <n v="0"/>
    <n v="0"/>
  </r>
  <r>
    <x v="0"/>
    <x v="8"/>
    <s v="CHIN_QING"/>
    <x v="4"/>
    <m/>
    <m/>
    <m/>
    <m/>
    <m/>
    <m/>
    <m/>
    <n v="0.2"/>
    <n v="0.15"/>
    <n v="0.08"/>
    <n v="0"/>
    <n v="0"/>
    <n v="0"/>
  </r>
  <r>
    <x v="0"/>
    <x v="8"/>
    <s v="CHIN_QING"/>
    <x v="5"/>
    <m/>
    <m/>
    <m/>
    <m/>
    <m/>
    <m/>
    <m/>
    <n v="0.01"/>
    <n v="0"/>
    <n v="0"/>
    <n v="0"/>
    <n v="0"/>
    <n v="0"/>
  </r>
  <r>
    <x v="0"/>
    <x v="8"/>
    <s v="CHIN_QING"/>
    <x v="6"/>
    <n v="0"/>
    <n v="0"/>
    <n v="0"/>
    <n v="0"/>
    <n v="0"/>
    <n v="0"/>
    <n v="0"/>
    <n v="0.44"/>
    <n v="0.3"/>
    <n v="0.15"/>
    <n v="0.01"/>
    <n v="0.01"/>
    <n v="0.01"/>
  </r>
  <r>
    <x v="0"/>
    <x v="8"/>
    <s v="CHIN_SHAA"/>
    <x v="0"/>
    <m/>
    <m/>
    <m/>
    <m/>
    <m/>
    <m/>
    <m/>
    <m/>
    <m/>
    <m/>
    <m/>
    <m/>
    <m/>
  </r>
  <r>
    <x v="0"/>
    <x v="8"/>
    <s v="CHIN_SHAA"/>
    <x v="1"/>
    <m/>
    <m/>
    <m/>
    <m/>
    <m/>
    <m/>
    <m/>
    <n v="0.72"/>
    <n v="0.43"/>
    <n v="0.22"/>
    <n v="0.04"/>
    <n v="0.04"/>
    <n v="0.03"/>
  </r>
  <r>
    <x v="0"/>
    <x v="8"/>
    <s v="CHIN_SHAA"/>
    <x v="2"/>
    <m/>
    <m/>
    <m/>
    <m/>
    <m/>
    <m/>
    <m/>
    <n v="0.24"/>
    <n v="0.16"/>
    <n v="0.08"/>
    <n v="0.02"/>
    <n v="0.01"/>
    <n v="0.01"/>
  </r>
  <r>
    <x v="0"/>
    <x v="8"/>
    <s v="CHIN_SHAA"/>
    <x v="3"/>
    <m/>
    <m/>
    <m/>
    <m/>
    <m/>
    <m/>
    <m/>
    <n v="0.26"/>
    <n v="0.17"/>
    <n v="0.08"/>
    <n v="0"/>
    <n v="0"/>
    <n v="0"/>
  </r>
  <r>
    <x v="0"/>
    <x v="8"/>
    <s v="CHIN_SHAA"/>
    <x v="4"/>
    <m/>
    <m/>
    <m/>
    <m/>
    <m/>
    <m/>
    <m/>
    <n v="0.37"/>
    <n v="0.28000000000000003"/>
    <n v="0.15"/>
    <n v="0"/>
    <n v="0"/>
    <n v="0"/>
  </r>
  <r>
    <x v="0"/>
    <x v="8"/>
    <s v="CHIN_SHAA"/>
    <x v="5"/>
    <m/>
    <m/>
    <m/>
    <m/>
    <m/>
    <m/>
    <m/>
    <n v="0.06"/>
    <n v="0.03"/>
    <n v="0.01"/>
    <n v="0"/>
    <n v="0"/>
    <n v="0"/>
  </r>
  <r>
    <x v="0"/>
    <x v="8"/>
    <s v="CHIN_SHAA"/>
    <x v="6"/>
    <n v="0"/>
    <n v="0"/>
    <n v="0"/>
    <n v="0"/>
    <n v="0"/>
    <n v="0"/>
    <n v="0"/>
    <n v="1.65"/>
    <n v="1.07"/>
    <n v="0.54"/>
    <n v="0.06"/>
    <n v="0.05"/>
    <n v="0.05"/>
  </r>
  <r>
    <x v="0"/>
    <x v="8"/>
    <s v="CHIN_SHAN"/>
    <x v="0"/>
    <m/>
    <m/>
    <m/>
    <m/>
    <m/>
    <m/>
    <m/>
    <m/>
    <m/>
    <m/>
    <m/>
    <m/>
    <m/>
  </r>
  <r>
    <x v="0"/>
    <x v="8"/>
    <s v="CHIN_SHAN"/>
    <x v="1"/>
    <m/>
    <m/>
    <m/>
    <m/>
    <m/>
    <m/>
    <m/>
    <n v="0.08"/>
    <n v="0.05"/>
    <n v="0.03"/>
    <n v="0.01"/>
    <n v="0.01"/>
    <n v="0.01"/>
  </r>
  <r>
    <x v="0"/>
    <x v="8"/>
    <s v="CHIN_SHAN"/>
    <x v="2"/>
    <m/>
    <m/>
    <m/>
    <m/>
    <m/>
    <m/>
    <m/>
    <n v="0"/>
    <n v="0"/>
    <n v="0"/>
    <n v="0"/>
    <n v="0"/>
    <n v="0"/>
  </r>
  <r>
    <x v="0"/>
    <x v="8"/>
    <s v="CHIN_SHAN"/>
    <x v="3"/>
    <m/>
    <m/>
    <m/>
    <m/>
    <m/>
    <m/>
    <m/>
    <n v="0"/>
    <n v="0"/>
    <n v="0"/>
    <n v="0"/>
    <n v="0"/>
    <n v="0"/>
  </r>
  <r>
    <x v="0"/>
    <x v="8"/>
    <s v="CHIN_SHAN"/>
    <x v="4"/>
    <m/>
    <m/>
    <m/>
    <m/>
    <m/>
    <m/>
    <m/>
    <n v="0.7"/>
    <n v="0.53"/>
    <n v="0.28000000000000003"/>
    <n v="0"/>
    <n v="0"/>
    <n v="0"/>
  </r>
  <r>
    <x v="0"/>
    <x v="8"/>
    <s v="CHIN_SHAN"/>
    <x v="5"/>
    <m/>
    <m/>
    <m/>
    <m/>
    <m/>
    <m/>
    <m/>
    <n v="0.04"/>
    <n v="0.04"/>
    <n v="0.04"/>
    <n v="0.05"/>
    <n v="0.05"/>
    <n v="0.06"/>
  </r>
  <r>
    <x v="0"/>
    <x v="8"/>
    <s v="CHIN_SHAN"/>
    <x v="6"/>
    <n v="0"/>
    <n v="0"/>
    <n v="0"/>
    <n v="0"/>
    <n v="0"/>
    <n v="0"/>
    <n v="0"/>
    <n v="0.82"/>
    <n v="0.62"/>
    <n v="0.36"/>
    <n v="0.06"/>
    <n v="0.06"/>
    <n v="7.0000000000000007E-2"/>
  </r>
  <r>
    <x v="0"/>
    <x v="8"/>
    <s v="CHIN_SHND"/>
    <x v="0"/>
    <m/>
    <m/>
    <m/>
    <m/>
    <m/>
    <m/>
    <m/>
    <m/>
    <m/>
    <m/>
    <m/>
    <m/>
    <m/>
  </r>
  <r>
    <x v="0"/>
    <x v="8"/>
    <s v="CHIN_SHND"/>
    <x v="1"/>
    <m/>
    <m/>
    <m/>
    <m/>
    <m/>
    <m/>
    <m/>
    <n v="0.67"/>
    <n v="0.41"/>
    <n v="0.23"/>
    <n v="0.05"/>
    <n v="0.04"/>
    <n v="0.03"/>
  </r>
  <r>
    <x v="0"/>
    <x v="8"/>
    <s v="CHIN_SHND"/>
    <x v="2"/>
    <m/>
    <m/>
    <m/>
    <m/>
    <m/>
    <m/>
    <m/>
    <n v="0.67"/>
    <n v="0.45"/>
    <n v="0.25"/>
    <n v="0.05"/>
    <n v="0.05"/>
    <n v="0.05"/>
  </r>
  <r>
    <x v="0"/>
    <x v="8"/>
    <s v="CHIN_SHND"/>
    <x v="3"/>
    <m/>
    <m/>
    <m/>
    <m/>
    <m/>
    <m/>
    <m/>
    <n v="0.13"/>
    <n v="0.09"/>
    <n v="0.04"/>
    <n v="0"/>
    <n v="0"/>
    <n v="0"/>
  </r>
  <r>
    <x v="0"/>
    <x v="8"/>
    <s v="CHIN_SHND"/>
    <x v="4"/>
    <m/>
    <m/>
    <m/>
    <m/>
    <m/>
    <m/>
    <m/>
    <n v="0.36"/>
    <n v="0.27"/>
    <n v="0.15"/>
    <n v="0"/>
    <n v="0"/>
    <n v="0"/>
  </r>
  <r>
    <x v="0"/>
    <x v="8"/>
    <s v="CHIN_SHND"/>
    <x v="5"/>
    <m/>
    <m/>
    <m/>
    <m/>
    <m/>
    <m/>
    <m/>
    <n v="0.08"/>
    <n v="0.04"/>
    <n v="0.02"/>
    <n v="0.01"/>
    <n v="0.01"/>
    <n v="0.01"/>
  </r>
  <r>
    <x v="0"/>
    <x v="8"/>
    <s v="CHIN_SHND"/>
    <x v="6"/>
    <n v="0"/>
    <n v="0"/>
    <n v="0"/>
    <n v="0"/>
    <n v="0"/>
    <n v="0"/>
    <n v="0"/>
    <n v="1.91"/>
    <n v="1.27"/>
    <n v="0.69"/>
    <n v="0.11"/>
    <n v="0.1"/>
    <n v="0.09"/>
  </r>
  <r>
    <x v="0"/>
    <x v="8"/>
    <s v="CHIN_SHNX"/>
    <x v="0"/>
    <m/>
    <m/>
    <m/>
    <m/>
    <m/>
    <m/>
    <m/>
    <m/>
    <m/>
    <m/>
    <m/>
    <m/>
    <m/>
  </r>
  <r>
    <x v="0"/>
    <x v="8"/>
    <s v="CHIN_SHNX"/>
    <x v="1"/>
    <m/>
    <m/>
    <m/>
    <m/>
    <m/>
    <m/>
    <m/>
    <n v="0.52"/>
    <n v="0.31"/>
    <n v="0.16"/>
    <n v="0.03"/>
    <n v="0.03"/>
    <n v="0.02"/>
  </r>
  <r>
    <x v="0"/>
    <x v="8"/>
    <s v="CHIN_SHNX"/>
    <x v="2"/>
    <m/>
    <m/>
    <m/>
    <m/>
    <m/>
    <m/>
    <m/>
    <n v="0.33"/>
    <n v="0.22"/>
    <n v="0.11"/>
    <n v="0.02"/>
    <n v="0.02"/>
    <n v="0.02"/>
  </r>
  <r>
    <x v="0"/>
    <x v="8"/>
    <s v="CHIN_SHNX"/>
    <x v="3"/>
    <m/>
    <m/>
    <m/>
    <m/>
    <m/>
    <m/>
    <m/>
    <n v="0.26"/>
    <n v="0.17"/>
    <n v="0.08"/>
    <n v="0"/>
    <n v="0"/>
    <n v="0"/>
  </r>
  <r>
    <x v="0"/>
    <x v="8"/>
    <s v="CHIN_SHNX"/>
    <x v="4"/>
    <m/>
    <m/>
    <m/>
    <m/>
    <m/>
    <m/>
    <m/>
    <n v="0.15"/>
    <n v="0.11"/>
    <n v="0.06"/>
    <n v="0"/>
    <n v="0"/>
    <n v="0"/>
  </r>
  <r>
    <x v="0"/>
    <x v="8"/>
    <s v="CHIN_SHNX"/>
    <x v="5"/>
    <m/>
    <m/>
    <m/>
    <m/>
    <m/>
    <m/>
    <m/>
    <n v="0.05"/>
    <n v="0.03"/>
    <n v="0.01"/>
    <n v="0"/>
    <n v="0"/>
    <n v="0"/>
  </r>
  <r>
    <x v="0"/>
    <x v="8"/>
    <s v="CHIN_SHNX"/>
    <x v="6"/>
    <n v="0"/>
    <n v="0"/>
    <n v="0"/>
    <n v="0"/>
    <n v="0"/>
    <n v="0"/>
    <n v="0"/>
    <n v="1.3"/>
    <n v="0.83"/>
    <n v="0.42"/>
    <n v="0.05"/>
    <n v="0.05"/>
    <n v="0.05"/>
  </r>
  <r>
    <x v="0"/>
    <x v="8"/>
    <s v="CHIN_SICH"/>
    <x v="0"/>
    <m/>
    <m/>
    <m/>
    <m/>
    <m/>
    <m/>
    <m/>
    <m/>
    <m/>
    <m/>
    <m/>
    <m/>
    <m/>
  </r>
  <r>
    <x v="0"/>
    <x v="8"/>
    <s v="CHIN_SICH"/>
    <x v="1"/>
    <m/>
    <m/>
    <m/>
    <m/>
    <m/>
    <m/>
    <m/>
    <n v="1.02"/>
    <n v="0.62"/>
    <n v="0.31"/>
    <n v="0.06"/>
    <n v="0.05"/>
    <n v="0.04"/>
  </r>
  <r>
    <x v="0"/>
    <x v="8"/>
    <s v="CHIN_SICH"/>
    <x v="2"/>
    <m/>
    <m/>
    <m/>
    <m/>
    <m/>
    <m/>
    <m/>
    <n v="0.44"/>
    <n v="0.3"/>
    <n v="0.15"/>
    <n v="0.03"/>
    <n v="0.03"/>
    <n v="0.03"/>
  </r>
  <r>
    <x v="0"/>
    <x v="8"/>
    <s v="CHIN_SICH"/>
    <x v="3"/>
    <m/>
    <m/>
    <m/>
    <m/>
    <m/>
    <m/>
    <m/>
    <n v="0.19"/>
    <n v="0.12"/>
    <n v="0.05"/>
    <n v="0"/>
    <n v="0"/>
    <n v="0"/>
  </r>
  <r>
    <x v="0"/>
    <x v="8"/>
    <s v="CHIN_SICH"/>
    <x v="4"/>
    <m/>
    <m/>
    <m/>
    <m/>
    <m/>
    <m/>
    <m/>
    <n v="3.49"/>
    <n v="2.61"/>
    <n v="1.41"/>
    <n v="0"/>
    <n v="0"/>
    <n v="0"/>
  </r>
  <r>
    <x v="0"/>
    <x v="8"/>
    <s v="CHIN_SICH"/>
    <x v="5"/>
    <m/>
    <m/>
    <m/>
    <m/>
    <m/>
    <m/>
    <m/>
    <n v="0.16"/>
    <n v="0.09"/>
    <n v="0.05"/>
    <n v="0.03"/>
    <n v="0.03"/>
    <n v="0.03"/>
  </r>
  <r>
    <x v="0"/>
    <x v="8"/>
    <s v="CHIN_SICH"/>
    <x v="6"/>
    <n v="0"/>
    <n v="0"/>
    <n v="0"/>
    <n v="0"/>
    <n v="0"/>
    <n v="0"/>
    <n v="0"/>
    <n v="5.3"/>
    <n v="3.74"/>
    <n v="1.98"/>
    <n v="0.11"/>
    <n v="0.11"/>
    <n v="0.1"/>
  </r>
  <r>
    <x v="0"/>
    <x v="8"/>
    <s v="CHIN_TIAN"/>
    <x v="0"/>
    <m/>
    <m/>
    <m/>
    <m/>
    <m/>
    <m/>
    <m/>
    <m/>
    <m/>
    <m/>
    <m/>
    <m/>
    <m/>
  </r>
  <r>
    <x v="0"/>
    <x v="8"/>
    <s v="CHIN_TIAN"/>
    <x v="1"/>
    <m/>
    <m/>
    <m/>
    <m/>
    <m/>
    <m/>
    <m/>
    <n v="0.74"/>
    <n v="0.45"/>
    <n v="0.21"/>
    <n v="0.04"/>
    <n v="0.04"/>
    <n v="0.03"/>
  </r>
  <r>
    <x v="0"/>
    <x v="8"/>
    <s v="CHIN_TIAN"/>
    <x v="2"/>
    <m/>
    <m/>
    <m/>
    <m/>
    <m/>
    <m/>
    <m/>
    <n v="0.13"/>
    <n v="0.09"/>
    <n v="0.05"/>
    <n v="0.01"/>
    <n v="0.01"/>
    <n v="0.01"/>
  </r>
  <r>
    <x v="0"/>
    <x v="8"/>
    <s v="CHIN_TIAN"/>
    <x v="3"/>
    <m/>
    <m/>
    <m/>
    <m/>
    <m/>
    <m/>
    <m/>
    <n v="7.0000000000000007E-2"/>
    <n v="0.04"/>
    <n v="0.02"/>
    <n v="0"/>
    <n v="0"/>
    <n v="0"/>
  </r>
  <r>
    <x v="0"/>
    <x v="8"/>
    <s v="CHIN_TIAN"/>
    <x v="4"/>
    <m/>
    <m/>
    <m/>
    <m/>
    <m/>
    <m/>
    <m/>
    <n v="0.03"/>
    <n v="0.02"/>
    <n v="0.01"/>
    <n v="0"/>
    <n v="0"/>
    <n v="0"/>
  </r>
  <r>
    <x v="0"/>
    <x v="8"/>
    <s v="CHIN_TIAN"/>
    <x v="5"/>
    <m/>
    <m/>
    <m/>
    <m/>
    <m/>
    <m/>
    <m/>
    <n v="0.02"/>
    <n v="0.01"/>
    <n v="0.01"/>
    <n v="0"/>
    <n v="0"/>
    <n v="0"/>
  </r>
  <r>
    <x v="0"/>
    <x v="8"/>
    <s v="CHIN_TIAN"/>
    <x v="6"/>
    <n v="0"/>
    <n v="0"/>
    <n v="0"/>
    <n v="0"/>
    <n v="0"/>
    <n v="0"/>
    <n v="0"/>
    <n v="0.97"/>
    <n v="0.61"/>
    <n v="0.28999999999999998"/>
    <n v="0.05"/>
    <n v="0.05"/>
    <n v="0.04"/>
  </r>
  <r>
    <x v="0"/>
    <x v="8"/>
    <s v="CHIN_TIBE"/>
    <x v="0"/>
    <m/>
    <m/>
    <m/>
    <m/>
    <m/>
    <m/>
    <m/>
    <m/>
    <m/>
    <m/>
    <m/>
    <m/>
    <m/>
  </r>
  <r>
    <x v="0"/>
    <x v="8"/>
    <s v="CHIN_TIBE"/>
    <x v="1"/>
    <m/>
    <m/>
    <m/>
    <m/>
    <m/>
    <m/>
    <m/>
    <n v="0.05"/>
    <n v="0.03"/>
    <n v="0.02"/>
    <n v="0"/>
    <n v="0"/>
    <n v="0"/>
  </r>
  <r>
    <x v="0"/>
    <x v="8"/>
    <s v="CHIN_TIBE"/>
    <x v="2"/>
    <m/>
    <m/>
    <m/>
    <m/>
    <m/>
    <m/>
    <m/>
    <n v="0.02"/>
    <n v="0.01"/>
    <n v="0.01"/>
    <n v="0"/>
    <n v="0"/>
    <n v="0"/>
  </r>
  <r>
    <x v="0"/>
    <x v="8"/>
    <s v="CHIN_TIBE"/>
    <x v="3"/>
    <m/>
    <m/>
    <m/>
    <m/>
    <m/>
    <m/>
    <m/>
    <n v="0"/>
    <n v="0"/>
    <n v="0"/>
    <n v="0"/>
    <n v="0"/>
    <n v="0"/>
  </r>
  <r>
    <x v="0"/>
    <x v="8"/>
    <s v="CHIN_TIBE"/>
    <x v="4"/>
    <m/>
    <m/>
    <m/>
    <m/>
    <m/>
    <m/>
    <m/>
    <m/>
    <m/>
    <m/>
    <m/>
    <m/>
    <m/>
  </r>
  <r>
    <x v="0"/>
    <x v="8"/>
    <s v="CHIN_TIBE"/>
    <x v="5"/>
    <m/>
    <m/>
    <m/>
    <m/>
    <m/>
    <m/>
    <m/>
    <n v="0"/>
    <n v="0"/>
    <n v="0"/>
    <n v="0"/>
    <n v="0"/>
    <n v="0"/>
  </r>
  <r>
    <x v="0"/>
    <x v="8"/>
    <s v="CHIN_TIBE"/>
    <x v="6"/>
    <n v="0"/>
    <n v="0"/>
    <n v="0"/>
    <n v="0"/>
    <n v="0"/>
    <n v="0"/>
    <n v="0"/>
    <n v="7.0000000000000007E-2"/>
    <n v="0.05"/>
    <n v="0.02"/>
    <n v="0"/>
    <n v="0"/>
    <n v="0"/>
  </r>
  <r>
    <x v="0"/>
    <x v="8"/>
    <s v="CHIN_XING"/>
    <x v="0"/>
    <m/>
    <m/>
    <m/>
    <m/>
    <m/>
    <m/>
    <m/>
    <m/>
    <m/>
    <m/>
    <m/>
    <m/>
    <m/>
  </r>
  <r>
    <x v="0"/>
    <x v="8"/>
    <s v="CHIN_XING"/>
    <x v="1"/>
    <m/>
    <m/>
    <m/>
    <m/>
    <m/>
    <m/>
    <m/>
    <n v="0.47"/>
    <n v="0.28999999999999998"/>
    <n v="0.15"/>
    <n v="0.03"/>
    <n v="0.02"/>
    <n v="0.02"/>
  </r>
  <r>
    <x v="0"/>
    <x v="8"/>
    <s v="CHIN_XING"/>
    <x v="2"/>
    <m/>
    <m/>
    <m/>
    <m/>
    <m/>
    <m/>
    <m/>
    <n v="0.3"/>
    <n v="0.2"/>
    <n v="0.1"/>
    <n v="0.02"/>
    <n v="0.02"/>
    <n v="0.02"/>
  </r>
  <r>
    <x v="0"/>
    <x v="8"/>
    <s v="CHIN_XING"/>
    <x v="3"/>
    <m/>
    <m/>
    <m/>
    <m/>
    <m/>
    <m/>
    <m/>
    <n v="0.23"/>
    <n v="0.15"/>
    <n v="7.0000000000000007E-2"/>
    <n v="0"/>
    <n v="0"/>
    <n v="0"/>
  </r>
  <r>
    <x v="0"/>
    <x v="8"/>
    <s v="CHIN_XING"/>
    <x v="4"/>
    <m/>
    <m/>
    <m/>
    <m/>
    <m/>
    <m/>
    <m/>
    <m/>
    <m/>
    <m/>
    <m/>
    <m/>
    <m/>
  </r>
  <r>
    <x v="0"/>
    <x v="8"/>
    <s v="CHIN_XING"/>
    <x v="5"/>
    <m/>
    <m/>
    <m/>
    <m/>
    <m/>
    <m/>
    <m/>
    <n v="0.05"/>
    <n v="0.03"/>
    <n v="0.01"/>
    <n v="0.01"/>
    <n v="0.01"/>
    <n v="0.01"/>
  </r>
  <r>
    <x v="0"/>
    <x v="8"/>
    <s v="CHIN_XING"/>
    <x v="6"/>
    <n v="0"/>
    <n v="0"/>
    <n v="0"/>
    <n v="0"/>
    <n v="0"/>
    <n v="0"/>
    <n v="0"/>
    <n v="1.05"/>
    <n v="0.66"/>
    <n v="0.33"/>
    <n v="0.05"/>
    <n v="0.05"/>
    <n v="0.04"/>
  </r>
  <r>
    <x v="0"/>
    <x v="8"/>
    <s v="CHIN_YUNN"/>
    <x v="0"/>
    <m/>
    <m/>
    <m/>
    <m/>
    <m/>
    <m/>
    <m/>
    <m/>
    <m/>
    <m/>
    <m/>
    <m/>
    <m/>
  </r>
  <r>
    <x v="0"/>
    <x v="8"/>
    <s v="CHIN_YUNN"/>
    <x v="1"/>
    <m/>
    <m/>
    <m/>
    <m/>
    <m/>
    <m/>
    <m/>
    <n v="0.47"/>
    <n v="0.28000000000000003"/>
    <n v="0.15"/>
    <n v="0.03"/>
    <n v="0.02"/>
    <n v="0.02"/>
  </r>
  <r>
    <x v="0"/>
    <x v="8"/>
    <s v="CHIN_YUNN"/>
    <x v="2"/>
    <m/>
    <m/>
    <m/>
    <m/>
    <m/>
    <m/>
    <m/>
    <n v="0.34"/>
    <n v="0.23"/>
    <n v="0.12"/>
    <n v="0.02"/>
    <n v="0.02"/>
    <n v="0.02"/>
  </r>
  <r>
    <x v="0"/>
    <x v="8"/>
    <s v="CHIN_YUNN"/>
    <x v="3"/>
    <m/>
    <m/>
    <m/>
    <m/>
    <m/>
    <m/>
    <m/>
    <n v="0.1"/>
    <n v="0.06"/>
    <n v="0.03"/>
    <n v="0"/>
    <n v="0"/>
    <n v="0"/>
  </r>
  <r>
    <x v="0"/>
    <x v="8"/>
    <s v="CHIN_YUNN"/>
    <x v="4"/>
    <m/>
    <m/>
    <m/>
    <m/>
    <m/>
    <m/>
    <m/>
    <n v="1.27"/>
    <n v="0.95"/>
    <n v="0.52"/>
    <n v="0"/>
    <n v="0"/>
    <n v="0"/>
  </r>
  <r>
    <x v="0"/>
    <x v="8"/>
    <s v="CHIN_YUNN"/>
    <x v="5"/>
    <m/>
    <m/>
    <m/>
    <m/>
    <m/>
    <m/>
    <m/>
    <n v="0.08"/>
    <n v="0.04"/>
    <n v="0.02"/>
    <n v="0.01"/>
    <n v="0.01"/>
    <n v="0.01"/>
  </r>
  <r>
    <x v="0"/>
    <x v="8"/>
    <s v="CHIN_YUNN"/>
    <x v="6"/>
    <n v="0"/>
    <n v="0"/>
    <n v="0"/>
    <n v="0"/>
    <n v="0"/>
    <n v="0"/>
    <n v="0"/>
    <n v="2.25"/>
    <n v="1.57"/>
    <n v="0.83"/>
    <n v="0.06"/>
    <n v="0.05"/>
    <n v="0.05"/>
  </r>
  <r>
    <x v="0"/>
    <x v="8"/>
    <s v="CHIN_ZHEJ"/>
    <x v="0"/>
    <m/>
    <m/>
    <m/>
    <m/>
    <m/>
    <m/>
    <m/>
    <m/>
    <m/>
    <m/>
    <m/>
    <m/>
    <m/>
  </r>
  <r>
    <x v="0"/>
    <x v="8"/>
    <s v="CHIN_ZHEJ"/>
    <x v="1"/>
    <m/>
    <m/>
    <m/>
    <m/>
    <m/>
    <m/>
    <m/>
    <n v="2.19"/>
    <n v="1.37"/>
    <n v="0.75"/>
    <n v="0.15"/>
    <n v="0.13"/>
    <n v="0.12"/>
  </r>
  <r>
    <x v="0"/>
    <x v="8"/>
    <s v="CHIN_ZHEJ"/>
    <x v="2"/>
    <m/>
    <m/>
    <m/>
    <m/>
    <m/>
    <m/>
    <m/>
    <n v="0.35"/>
    <n v="0.22"/>
    <n v="0.12"/>
    <n v="0.03"/>
    <n v="0.02"/>
    <n v="0.02"/>
  </r>
  <r>
    <x v="0"/>
    <x v="8"/>
    <s v="CHIN_ZHEJ"/>
    <x v="3"/>
    <m/>
    <m/>
    <m/>
    <m/>
    <m/>
    <m/>
    <m/>
    <n v="0.15"/>
    <n v="0.1"/>
    <n v="0.04"/>
    <n v="0"/>
    <n v="0"/>
    <n v="0"/>
  </r>
  <r>
    <x v="0"/>
    <x v="8"/>
    <s v="CHIN_ZHEJ"/>
    <x v="4"/>
    <m/>
    <m/>
    <m/>
    <m/>
    <m/>
    <m/>
    <m/>
    <n v="3.15"/>
    <n v="2.36"/>
    <n v="1.28"/>
    <n v="0"/>
    <n v="0"/>
    <n v="0"/>
  </r>
  <r>
    <x v="0"/>
    <x v="8"/>
    <s v="CHIN_ZHEJ"/>
    <x v="5"/>
    <m/>
    <m/>
    <m/>
    <m/>
    <m/>
    <m/>
    <m/>
    <n v="0.1"/>
    <n v="0.06"/>
    <n v="0.03"/>
    <n v="0.01"/>
    <n v="0.01"/>
    <n v="0.01"/>
  </r>
  <r>
    <x v="0"/>
    <x v="8"/>
    <s v="CHIN_ZHEJ"/>
    <x v="6"/>
    <n v="0"/>
    <n v="0"/>
    <n v="0"/>
    <n v="0"/>
    <n v="0"/>
    <n v="0"/>
    <n v="0"/>
    <n v="5.94"/>
    <n v="4.0999999999999996"/>
    <n v="2.21"/>
    <n v="0.19"/>
    <n v="0.17"/>
    <n v="0.15"/>
  </r>
  <r>
    <x v="0"/>
    <x v="8"/>
    <s v="COLO_WHOL"/>
    <x v="0"/>
    <m/>
    <m/>
    <m/>
    <m/>
    <m/>
    <m/>
    <m/>
    <m/>
    <m/>
    <m/>
    <m/>
    <m/>
    <m/>
  </r>
  <r>
    <x v="0"/>
    <x v="8"/>
    <s v="COLO_WHOL"/>
    <x v="1"/>
    <m/>
    <m/>
    <m/>
    <m/>
    <m/>
    <m/>
    <m/>
    <n v="0.05"/>
    <n v="0.03"/>
    <n v="0.02"/>
    <n v="0"/>
    <n v="0"/>
    <n v="0"/>
  </r>
  <r>
    <x v="0"/>
    <x v="8"/>
    <s v="COLO_WHOL"/>
    <x v="2"/>
    <m/>
    <m/>
    <m/>
    <m/>
    <m/>
    <m/>
    <m/>
    <n v="0.63"/>
    <n v="0.41"/>
    <n v="0.2"/>
    <n v="0.01"/>
    <n v="0.01"/>
    <n v="0.01"/>
  </r>
  <r>
    <x v="0"/>
    <x v="8"/>
    <s v="COLO_WHOL"/>
    <x v="3"/>
    <m/>
    <m/>
    <m/>
    <m/>
    <m/>
    <m/>
    <m/>
    <m/>
    <m/>
    <m/>
    <m/>
    <m/>
    <m/>
  </r>
  <r>
    <x v="0"/>
    <x v="8"/>
    <s v="COLO_WHOL"/>
    <x v="4"/>
    <m/>
    <m/>
    <m/>
    <m/>
    <m/>
    <m/>
    <m/>
    <m/>
    <m/>
    <m/>
    <m/>
    <m/>
    <m/>
  </r>
  <r>
    <x v="0"/>
    <x v="8"/>
    <s v="COLO_WHOL"/>
    <x v="5"/>
    <m/>
    <m/>
    <m/>
    <m/>
    <m/>
    <m/>
    <m/>
    <n v="0"/>
    <n v="0"/>
    <n v="0"/>
    <n v="0"/>
    <n v="0"/>
    <n v="0"/>
  </r>
  <r>
    <x v="0"/>
    <x v="8"/>
    <s v="COLO_WHOL"/>
    <x v="6"/>
    <n v="0"/>
    <n v="0"/>
    <n v="0"/>
    <n v="0"/>
    <n v="0"/>
    <n v="0"/>
    <n v="0"/>
    <n v="0.68"/>
    <n v="0.45"/>
    <n v="0.22"/>
    <n v="0.02"/>
    <n v="0.01"/>
    <n v="0.01"/>
  </r>
  <r>
    <x v="0"/>
    <x v="8"/>
    <s v="CROA_WHOL"/>
    <x v="0"/>
    <m/>
    <m/>
    <m/>
    <m/>
    <m/>
    <m/>
    <m/>
    <m/>
    <m/>
    <m/>
    <m/>
    <m/>
    <m/>
  </r>
  <r>
    <x v="0"/>
    <x v="8"/>
    <s v="CROA_WHOL"/>
    <x v="1"/>
    <m/>
    <m/>
    <m/>
    <m/>
    <m/>
    <m/>
    <m/>
    <n v="0.01"/>
    <n v="0"/>
    <n v="0"/>
    <n v="0"/>
    <n v="0"/>
    <n v="0"/>
  </r>
  <r>
    <x v="0"/>
    <x v="8"/>
    <s v="CROA_WHOL"/>
    <x v="2"/>
    <m/>
    <m/>
    <m/>
    <m/>
    <m/>
    <m/>
    <m/>
    <n v="0.13"/>
    <n v="0.01"/>
    <n v="0.01"/>
    <n v="0.01"/>
    <n v="0.01"/>
    <n v="0.01"/>
  </r>
  <r>
    <x v="0"/>
    <x v="8"/>
    <s v="CROA_WHOL"/>
    <x v="3"/>
    <m/>
    <m/>
    <m/>
    <m/>
    <m/>
    <m/>
    <m/>
    <n v="0.02"/>
    <n v="0.01"/>
    <n v="0"/>
    <n v="0"/>
    <n v="0"/>
    <n v="0"/>
  </r>
  <r>
    <x v="0"/>
    <x v="8"/>
    <s v="CROA_WHOL"/>
    <x v="4"/>
    <m/>
    <m/>
    <m/>
    <m/>
    <m/>
    <m/>
    <m/>
    <n v="0.01"/>
    <n v="0"/>
    <n v="0"/>
    <n v="0"/>
    <n v="0"/>
    <n v="0"/>
  </r>
  <r>
    <x v="0"/>
    <x v="8"/>
    <s v="CROA_WHOL"/>
    <x v="5"/>
    <m/>
    <m/>
    <m/>
    <m/>
    <m/>
    <m/>
    <m/>
    <n v="0"/>
    <n v="0"/>
    <n v="0"/>
    <n v="0"/>
    <n v="0"/>
    <n v="0"/>
  </r>
  <r>
    <x v="0"/>
    <x v="8"/>
    <s v="CROA_WHOL"/>
    <x v="6"/>
    <n v="0"/>
    <n v="0"/>
    <n v="0"/>
    <n v="0"/>
    <n v="0"/>
    <n v="0"/>
    <n v="0"/>
    <n v="0.17"/>
    <n v="0.02"/>
    <n v="0.02"/>
    <n v="0.01"/>
    <n v="0.01"/>
    <n v="0.01"/>
  </r>
  <r>
    <x v="0"/>
    <x v="8"/>
    <s v="CYPR_WHOL"/>
    <x v="0"/>
    <m/>
    <m/>
    <m/>
    <m/>
    <m/>
    <m/>
    <m/>
    <m/>
    <m/>
    <m/>
    <m/>
    <m/>
    <m/>
  </r>
  <r>
    <x v="0"/>
    <x v="8"/>
    <s v="CYPR_WHOL"/>
    <x v="1"/>
    <m/>
    <m/>
    <m/>
    <m/>
    <m/>
    <m/>
    <m/>
    <n v="0"/>
    <n v="0"/>
    <n v="0"/>
    <n v="0"/>
    <n v="0"/>
    <n v="0"/>
  </r>
  <r>
    <x v="0"/>
    <x v="8"/>
    <s v="CYPR_WHOL"/>
    <x v="2"/>
    <m/>
    <m/>
    <m/>
    <m/>
    <m/>
    <m/>
    <m/>
    <m/>
    <m/>
    <m/>
    <m/>
    <m/>
    <m/>
  </r>
  <r>
    <x v="0"/>
    <x v="8"/>
    <s v="CYPR_WHOL"/>
    <x v="3"/>
    <m/>
    <m/>
    <m/>
    <m/>
    <m/>
    <m/>
    <m/>
    <m/>
    <m/>
    <m/>
    <m/>
    <m/>
    <m/>
  </r>
  <r>
    <x v="0"/>
    <x v="8"/>
    <s v="CYPR_WHOL"/>
    <x v="4"/>
    <m/>
    <m/>
    <m/>
    <m/>
    <m/>
    <m/>
    <m/>
    <m/>
    <m/>
    <m/>
    <m/>
    <m/>
    <m/>
  </r>
  <r>
    <x v="0"/>
    <x v="8"/>
    <s v="CYPR_WHOL"/>
    <x v="5"/>
    <m/>
    <m/>
    <m/>
    <m/>
    <m/>
    <m/>
    <m/>
    <n v="0"/>
    <n v="0"/>
    <n v="0"/>
    <n v="0"/>
    <n v="0"/>
    <n v="0"/>
  </r>
  <r>
    <x v="0"/>
    <x v="8"/>
    <s v="CYPR_WHOL"/>
    <x v="6"/>
    <n v="0"/>
    <n v="0"/>
    <n v="0"/>
    <n v="0"/>
    <n v="0"/>
    <n v="0"/>
    <n v="0"/>
    <n v="0"/>
    <n v="0"/>
    <n v="0"/>
    <n v="0"/>
    <n v="0"/>
    <n v="0"/>
  </r>
  <r>
    <x v="0"/>
    <x v="8"/>
    <s v="CZRE_WHOL"/>
    <x v="0"/>
    <m/>
    <m/>
    <m/>
    <m/>
    <m/>
    <m/>
    <m/>
    <m/>
    <m/>
    <m/>
    <m/>
    <m/>
    <m/>
  </r>
  <r>
    <x v="0"/>
    <x v="8"/>
    <s v="CZRE_WHOL"/>
    <x v="1"/>
    <m/>
    <m/>
    <m/>
    <m/>
    <m/>
    <m/>
    <m/>
    <n v="0"/>
    <n v="0"/>
    <n v="0"/>
    <n v="0"/>
    <n v="0"/>
    <n v="0"/>
  </r>
  <r>
    <x v="0"/>
    <x v="8"/>
    <s v="CZRE_WHOL"/>
    <x v="2"/>
    <m/>
    <m/>
    <m/>
    <m/>
    <m/>
    <m/>
    <m/>
    <n v="0.03"/>
    <n v="0.01"/>
    <n v="0.01"/>
    <n v="0"/>
    <n v="0"/>
    <n v="0"/>
  </r>
  <r>
    <x v="0"/>
    <x v="8"/>
    <s v="CZRE_WHOL"/>
    <x v="3"/>
    <m/>
    <m/>
    <m/>
    <m/>
    <m/>
    <m/>
    <m/>
    <n v="0.02"/>
    <n v="0.01"/>
    <n v="0"/>
    <n v="0"/>
    <n v="0"/>
    <n v="0"/>
  </r>
  <r>
    <x v="0"/>
    <x v="8"/>
    <s v="CZRE_WHOL"/>
    <x v="4"/>
    <m/>
    <m/>
    <m/>
    <m/>
    <m/>
    <m/>
    <m/>
    <n v="0.01"/>
    <n v="0"/>
    <n v="0"/>
    <n v="0"/>
    <n v="0"/>
    <n v="0"/>
  </r>
  <r>
    <x v="0"/>
    <x v="8"/>
    <s v="CZRE_WHOL"/>
    <x v="5"/>
    <m/>
    <m/>
    <m/>
    <m/>
    <m/>
    <m/>
    <m/>
    <n v="0"/>
    <n v="0"/>
    <n v="0"/>
    <n v="0"/>
    <n v="0"/>
    <n v="0"/>
  </r>
  <r>
    <x v="0"/>
    <x v="8"/>
    <s v="CZRE_WHOL"/>
    <x v="6"/>
    <n v="0"/>
    <n v="0"/>
    <n v="0"/>
    <n v="0"/>
    <n v="0"/>
    <n v="0"/>
    <n v="0"/>
    <n v="7.0000000000000007E-2"/>
    <n v="0.02"/>
    <n v="0.01"/>
    <n v="0.01"/>
    <n v="0.01"/>
    <n v="0.01"/>
  </r>
  <r>
    <x v="0"/>
    <x v="8"/>
    <s v="DENM_WHOL"/>
    <x v="0"/>
    <m/>
    <m/>
    <m/>
    <m/>
    <m/>
    <m/>
    <m/>
    <m/>
    <m/>
    <m/>
    <m/>
    <m/>
    <m/>
  </r>
  <r>
    <x v="0"/>
    <x v="8"/>
    <s v="DENM_WHOL"/>
    <x v="1"/>
    <m/>
    <m/>
    <m/>
    <m/>
    <m/>
    <m/>
    <m/>
    <n v="0"/>
    <n v="0"/>
    <n v="0"/>
    <n v="0"/>
    <n v="0"/>
    <n v="0"/>
  </r>
  <r>
    <x v="0"/>
    <x v="8"/>
    <s v="DENM_WHOL"/>
    <x v="2"/>
    <m/>
    <m/>
    <m/>
    <m/>
    <m/>
    <m/>
    <m/>
    <n v="0.04"/>
    <n v="0.01"/>
    <n v="0.01"/>
    <n v="0.01"/>
    <n v="0.01"/>
    <n v="0.01"/>
  </r>
  <r>
    <x v="0"/>
    <x v="8"/>
    <s v="DENM_WHOL"/>
    <x v="3"/>
    <m/>
    <m/>
    <m/>
    <m/>
    <m/>
    <m/>
    <m/>
    <n v="0.02"/>
    <n v="0"/>
    <n v="0"/>
    <n v="0"/>
    <n v="0"/>
    <n v="0"/>
  </r>
  <r>
    <x v="0"/>
    <x v="8"/>
    <s v="DENM_WHOL"/>
    <x v="4"/>
    <m/>
    <m/>
    <m/>
    <m/>
    <m/>
    <m/>
    <m/>
    <n v="0.13"/>
    <n v="0.1"/>
    <n v="0.09"/>
    <n v="0.08"/>
    <n v="0.06"/>
    <n v="0.05"/>
  </r>
  <r>
    <x v="0"/>
    <x v="8"/>
    <s v="DENM_WHOL"/>
    <x v="5"/>
    <m/>
    <m/>
    <m/>
    <m/>
    <m/>
    <m/>
    <m/>
    <n v="0.01"/>
    <n v="0"/>
    <n v="0"/>
    <n v="0"/>
    <n v="0"/>
    <n v="0"/>
  </r>
  <r>
    <x v="0"/>
    <x v="8"/>
    <s v="DENM_WHOL"/>
    <x v="6"/>
    <n v="0"/>
    <n v="0"/>
    <n v="0"/>
    <n v="0"/>
    <n v="0"/>
    <n v="0"/>
    <n v="0"/>
    <n v="0.19"/>
    <n v="0.12"/>
    <n v="0.11"/>
    <n v="0.09"/>
    <n v="7.0000000000000007E-2"/>
    <n v="0.06"/>
  </r>
  <r>
    <x v="0"/>
    <x v="8"/>
    <s v="EAFR_WHOL"/>
    <x v="0"/>
    <m/>
    <m/>
    <m/>
    <m/>
    <m/>
    <m/>
    <m/>
    <m/>
    <m/>
    <m/>
    <m/>
    <m/>
    <m/>
  </r>
  <r>
    <x v="0"/>
    <x v="8"/>
    <s v="EAFR_WHOL"/>
    <x v="1"/>
    <m/>
    <m/>
    <m/>
    <m/>
    <m/>
    <m/>
    <m/>
    <n v="1.06"/>
    <n v="0.83"/>
    <n v="0.51"/>
    <n v="0.04"/>
    <n v="0.04"/>
    <n v="0.05"/>
  </r>
  <r>
    <x v="0"/>
    <x v="8"/>
    <s v="EAFR_WHOL"/>
    <x v="2"/>
    <m/>
    <m/>
    <m/>
    <m/>
    <m/>
    <m/>
    <m/>
    <n v="0.1"/>
    <n v="7.0000000000000007E-2"/>
    <n v="0.03"/>
    <n v="0"/>
    <n v="0"/>
    <n v="0"/>
  </r>
  <r>
    <x v="0"/>
    <x v="8"/>
    <s v="EAFR_WHOL"/>
    <x v="3"/>
    <m/>
    <m/>
    <m/>
    <m/>
    <m/>
    <m/>
    <m/>
    <n v="0.06"/>
    <n v="0.05"/>
    <n v="0.03"/>
    <n v="0"/>
    <n v="0"/>
    <n v="0"/>
  </r>
  <r>
    <x v="0"/>
    <x v="8"/>
    <s v="EAFR_WHOL"/>
    <x v="4"/>
    <m/>
    <m/>
    <m/>
    <m/>
    <m/>
    <m/>
    <m/>
    <m/>
    <m/>
    <m/>
    <m/>
    <m/>
    <m/>
  </r>
  <r>
    <x v="0"/>
    <x v="8"/>
    <s v="EAFR_WHOL"/>
    <x v="5"/>
    <m/>
    <m/>
    <m/>
    <m/>
    <m/>
    <m/>
    <m/>
    <n v="0"/>
    <n v="0"/>
    <n v="0"/>
    <n v="0"/>
    <n v="0"/>
    <n v="0"/>
  </r>
  <r>
    <x v="0"/>
    <x v="8"/>
    <s v="EAFR_WHOL"/>
    <x v="6"/>
    <n v="0"/>
    <n v="0"/>
    <n v="0"/>
    <n v="0"/>
    <n v="0"/>
    <n v="0"/>
    <n v="0"/>
    <n v="1.22"/>
    <n v="0.95"/>
    <n v="0.56999999999999995"/>
    <n v="0.04"/>
    <n v="0.05"/>
    <n v="0.05"/>
  </r>
  <r>
    <x v="0"/>
    <x v="8"/>
    <s v="ECUA_WHOL"/>
    <x v="0"/>
    <m/>
    <m/>
    <m/>
    <m/>
    <m/>
    <m/>
    <m/>
    <m/>
    <m/>
    <m/>
    <m/>
    <m/>
    <m/>
  </r>
  <r>
    <x v="0"/>
    <x v="8"/>
    <s v="ECUA_WHOL"/>
    <x v="1"/>
    <m/>
    <m/>
    <m/>
    <m/>
    <m/>
    <m/>
    <m/>
    <n v="0.67"/>
    <n v="0.39"/>
    <n v="0.21"/>
    <n v="0.01"/>
    <n v="0.01"/>
    <n v="0.01"/>
  </r>
  <r>
    <x v="0"/>
    <x v="8"/>
    <s v="ECUA_WHOL"/>
    <x v="2"/>
    <m/>
    <m/>
    <m/>
    <m/>
    <m/>
    <m/>
    <m/>
    <m/>
    <m/>
    <m/>
    <m/>
    <m/>
    <m/>
  </r>
  <r>
    <x v="0"/>
    <x v="8"/>
    <s v="ECUA_WHOL"/>
    <x v="3"/>
    <m/>
    <m/>
    <m/>
    <m/>
    <m/>
    <m/>
    <m/>
    <m/>
    <m/>
    <m/>
    <m/>
    <m/>
    <m/>
  </r>
  <r>
    <x v="0"/>
    <x v="8"/>
    <s v="ECUA_WHOL"/>
    <x v="4"/>
    <m/>
    <m/>
    <m/>
    <m/>
    <m/>
    <m/>
    <m/>
    <m/>
    <m/>
    <m/>
    <m/>
    <m/>
    <m/>
  </r>
  <r>
    <x v="0"/>
    <x v="8"/>
    <s v="ECUA_WHOL"/>
    <x v="5"/>
    <m/>
    <m/>
    <m/>
    <m/>
    <m/>
    <m/>
    <m/>
    <n v="0"/>
    <n v="0"/>
    <n v="0"/>
    <n v="0"/>
    <n v="0"/>
    <n v="0"/>
  </r>
  <r>
    <x v="0"/>
    <x v="8"/>
    <s v="ECUA_WHOL"/>
    <x v="6"/>
    <n v="0"/>
    <n v="0"/>
    <n v="0"/>
    <n v="0"/>
    <n v="0"/>
    <n v="0"/>
    <n v="0"/>
    <n v="0.67"/>
    <n v="0.39"/>
    <n v="0.21"/>
    <n v="0.01"/>
    <n v="0.01"/>
    <n v="0.01"/>
  </r>
  <r>
    <x v="0"/>
    <x v="8"/>
    <s v="EGYP_WHOL"/>
    <x v="0"/>
    <m/>
    <m/>
    <m/>
    <m/>
    <m/>
    <m/>
    <m/>
    <m/>
    <m/>
    <m/>
    <m/>
    <m/>
    <m/>
  </r>
  <r>
    <x v="0"/>
    <x v="8"/>
    <s v="EGYP_WHOL"/>
    <x v="1"/>
    <m/>
    <m/>
    <m/>
    <m/>
    <m/>
    <m/>
    <m/>
    <n v="2.46"/>
    <n v="1.1499999999999999"/>
    <n v="0.6"/>
    <n v="0.04"/>
    <n v="0.04"/>
    <n v="0.03"/>
  </r>
  <r>
    <x v="0"/>
    <x v="8"/>
    <s v="EGYP_WHOL"/>
    <x v="2"/>
    <m/>
    <m/>
    <m/>
    <m/>
    <m/>
    <m/>
    <m/>
    <n v="3.07"/>
    <n v="2.31"/>
    <n v="1.28"/>
    <n v="0.08"/>
    <n v="0.09"/>
    <n v="0.1"/>
  </r>
  <r>
    <x v="0"/>
    <x v="8"/>
    <s v="EGYP_WHOL"/>
    <x v="3"/>
    <m/>
    <m/>
    <m/>
    <m/>
    <m/>
    <m/>
    <m/>
    <m/>
    <m/>
    <m/>
    <m/>
    <m/>
    <m/>
  </r>
  <r>
    <x v="0"/>
    <x v="8"/>
    <s v="EGYP_WHOL"/>
    <x v="4"/>
    <m/>
    <m/>
    <m/>
    <m/>
    <m/>
    <m/>
    <m/>
    <n v="0.64"/>
    <n v="0.67"/>
    <n v="0.67"/>
    <n v="0.64"/>
    <n v="0.65"/>
    <m/>
  </r>
  <r>
    <x v="0"/>
    <x v="8"/>
    <s v="EGYP_WHOL"/>
    <x v="5"/>
    <m/>
    <m/>
    <m/>
    <m/>
    <m/>
    <m/>
    <m/>
    <n v="0.01"/>
    <n v="0.01"/>
    <n v="0.01"/>
    <n v="0.01"/>
    <n v="0.01"/>
    <n v="0.01"/>
  </r>
  <r>
    <x v="0"/>
    <x v="8"/>
    <s v="EGYP_WHOL"/>
    <x v="6"/>
    <n v="0"/>
    <n v="0"/>
    <n v="0"/>
    <n v="0"/>
    <n v="0"/>
    <n v="0"/>
    <n v="0"/>
    <n v="6.18"/>
    <n v="4.1500000000000004"/>
    <n v="2.56"/>
    <n v="0.77"/>
    <n v="0.78"/>
    <n v="0.14000000000000001"/>
  </r>
  <r>
    <x v="0"/>
    <x v="8"/>
    <s v="ESTO_WHOL"/>
    <x v="0"/>
    <m/>
    <m/>
    <m/>
    <m/>
    <m/>
    <m/>
    <m/>
    <m/>
    <m/>
    <m/>
    <m/>
    <m/>
    <m/>
  </r>
  <r>
    <x v="0"/>
    <x v="8"/>
    <s v="ESTO_WHOL"/>
    <x v="1"/>
    <m/>
    <m/>
    <m/>
    <m/>
    <m/>
    <m/>
    <m/>
    <n v="0"/>
    <n v="0"/>
    <n v="0"/>
    <n v="0"/>
    <n v="0"/>
    <n v="0"/>
  </r>
  <r>
    <x v="0"/>
    <x v="8"/>
    <s v="ESTO_WHOL"/>
    <x v="2"/>
    <m/>
    <m/>
    <m/>
    <m/>
    <m/>
    <m/>
    <m/>
    <n v="0.01"/>
    <n v="0"/>
    <n v="0"/>
    <n v="0"/>
    <n v="0"/>
    <n v="0"/>
  </r>
  <r>
    <x v="0"/>
    <x v="8"/>
    <s v="ESTO_WHOL"/>
    <x v="3"/>
    <m/>
    <m/>
    <m/>
    <m/>
    <m/>
    <m/>
    <m/>
    <n v="0.01"/>
    <n v="0"/>
    <n v="0"/>
    <n v="0"/>
    <n v="0"/>
    <n v="0"/>
  </r>
  <r>
    <x v="0"/>
    <x v="8"/>
    <s v="ESTO_WHOL"/>
    <x v="4"/>
    <m/>
    <m/>
    <m/>
    <m/>
    <m/>
    <m/>
    <m/>
    <n v="0.01"/>
    <n v="0"/>
    <n v="0"/>
    <n v="0"/>
    <n v="0"/>
    <n v="0"/>
  </r>
  <r>
    <x v="0"/>
    <x v="8"/>
    <s v="ESTO_WHOL"/>
    <x v="5"/>
    <m/>
    <m/>
    <m/>
    <m/>
    <m/>
    <m/>
    <m/>
    <n v="0"/>
    <n v="0"/>
    <n v="0"/>
    <n v="0"/>
    <n v="0"/>
    <n v="0"/>
  </r>
  <r>
    <x v="0"/>
    <x v="8"/>
    <s v="ESTO_WHOL"/>
    <x v="6"/>
    <n v="0"/>
    <n v="0"/>
    <n v="0"/>
    <n v="0"/>
    <n v="0"/>
    <n v="0"/>
    <n v="0"/>
    <n v="0.03"/>
    <n v="0.01"/>
    <n v="0.01"/>
    <n v="0"/>
    <n v="0"/>
    <n v="0"/>
  </r>
  <r>
    <x v="0"/>
    <x v="8"/>
    <s v="FINL_WHOL"/>
    <x v="0"/>
    <m/>
    <m/>
    <m/>
    <m/>
    <m/>
    <m/>
    <m/>
    <m/>
    <m/>
    <m/>
    <m/>
    <m/>
    <m/>
  </r>
  <r>
    <x v="0"/>
    <x v="8"/>
    <s v="FINL_WHOL"/>
    <x v="1"/>
    <m/>
    <m/>
    <m/>
    <m/>
    <m/>
    <m/>
    <m/>
    <n v="0.02"/>
    <n v="0.01"/>
    <n v="0.01"/>
    <n v="0.01"/>
    <n v="0.01"/>
    <n v="0.01"/>
  </r>
  <r>
    <x v="0"/>
    <x v="8"/>
    <s v="FINL_WHOL"/>
    <x v="2"/>
    <m/>
    <m/>
    <m/>
    <m/>
    <m/>
    <m/>
    <m/>
    <n v="0.02"/>
    <n v="0.01"/>
    <n v="0.01"/>
    <n v="0"/>
    <n v="0"/>
    <n v="0"/>
  </r>
  <r>
    <x v="0"/>
    <x v="8"/>
    <s v="FINL_WHOL"/>
    <x v="3"/>
    <m/>
    <m/>
    <m/>
    <m/>
    <m/>
    <m/>
    <m/>
    <n v="0.01"/>
    <n v="0"/>
    <n v="0"/>
    <n v="0"/>
    <n v="0"/>
    <n v="0"/>
  </r>
  <r>
    <x v="0"/>
    <x v="8"/>
    <s v="FINL_WHOL"/>
    <x v="4"/>
    <m/>
    <m/>
    <m/>
    <m/>
    <m/>
    <m/>
    <m/>
    <n v="0.06"/>
    <n v="0.05"/>
    <n v="0.05"/>
    <n v="0.04"/>
    <n v="0.03"/>
    <n v="0.02"/>
  </r>
  <r>
    <x v="0"/>
    <x v="8"/>
    <s v="FINL_WHOL"/>
    <x v="5"/>
    <m/>
    <m/>
    <m/>
    <m/>
    <m/>
    <m/>
    <m/>
    <n v="0.01"/>
    <n v="0"/>
    <n v="0"/>
    <n v="0"/>
    <n v="0"/>
    <n v="0"/>
  </r>
  <r>
    <x v="0"/>
    <x v="8"/>
    <s v="FINL_WHOL"/>
    <x v="6"/>
    <n v="0"/>
    <n v="0"/>
    <n v="0"/>
    <n v="0"/>
    <n v="0"/>
    <n v="0"/>
    <n v="0"/>
    <n v="0.11"/>
    <n v="7.0000000000000007E-2"/>
    <n v="0.06"/>
    <n v="0.05"/>
    <n v="0.05"/>
    <n v="0.04"/>
  </r>
  <r>
    <x v="0"/>
    <x v="8"/>
    <s v="FRAN_WHOL"/>
    <x v="0"/>
    <m/>
    <m/>
    <m/>
    <m/>
    <m/>
    <m/>
    <m/>
    <m/>
    <m/>
    <m/>
    <m/>
    <m/>
    <m/>
  </r>
  <r>
    <x v="0"/>
    <x v="8"/>
    <s v="FRAN_WHOL"/>
    <x v="1"/>
    <m/>
    <m/>
    <m/>
    <m/>
    <m/>
    <m/>
    <m/>
    <n v="0.03"/>
    <n v="0.02"/>
    <n v="0.01"/>
    <n v="0.01"/>
    <n v="0.01"/>
    <n v="0.01"/>
  </r>
  <r>
    <x v="0"/>
    <x v="8"/>
    <s v="FRAN_WHOL"/>
    <x v="2"/>
    <m/>
    <m/>
    <m/>
    <m/>
    <m/>
    <m/>
    <m/>
    <n v="0.19"/>
    <n v="0.05"/>
    <n v="0.05"/>
    <n v="0.03"/>
    <n v="0.03"/>
    <n v="0.03"/>
  </r>
  <r>
    <x v="0"/>
    <x v="8"/>
    <s v="FRAN_WHOL"/>
    <x v="3"/>
    <m/>
    <m/>
    <m/>
    <m/>
    <m/>
    <m/>
    <m/>
    <n v="0.06"/>
    <n v="0.02"/>
    <n v="0"/>
    <n v="0"/>
    <n v="0"/>
    <n v="0"/>
  </r>
  <r>
    <x v="0"/>
    <x v="8"/>
    <s v="FRAN_WHOL"/>
    <x v="4"/>
    <m/>
    <m/>
    <m/>
    <m/>
    <m/>
    <m/>
    <m/>
    <n v="0.93"/>
    <n v="0.68"/>
    <n v="0.64"/>
    <n v="0.59"/>
    <n v="0.56000000000000005"/>
    <n v="0.54"/>
  </r>
  <r>
    <x v="0"/>
    <x v="8"/>
    <s v="FRAN_WHOL"/>
    <x v="5"/>
    <m/>
    <m/>
    <m/>
    <m/>
    <m/>
    <m/>
    <m/>
    <n v="0.04"/>
    <n v="0.04"/>
    <n v="0.04"/>
    <n v="0.04"/>
    <n v="0.05"/>
    <n v="0.05"/>
  </r>
  <r>
    <x v="0"/>
    <x v="8"/>
    <s v="FRAN_WHOL"/>
    <x v="6"/>
    <n v="0"/>
    <n v="0"/>
    <n v="0"/>
    <n v="0"/>
    <n v="0"/>
    <n v="0"/>
    <n v="0"/>
    <n v="1.25"/>
    <n v="0.81"/>
    <n v="0.75"/>
    <n v="0.68"/>
    <n v="0.64"/>
    <n v="0.62"/>
  </r>
  <r>
    <x v="0"/>
    <x v="8"/>
    <s v="GEOR_WHOL"/>
    <x v="0"/>
    <m/>
    <m/>
    <m/>
    <m/>
    <m/>
    <m/>
    <m/>
    <m/>
    <m/>
    <m/>
    <m/>
    <m/>
    <m/>
  </r>
  <r>
    <x v="0"/>
    <x v="8"/>
    <s v="GEOR_WHOL"/>
    <x v="1"/>
    <m/>
    <m/>
    <m/>
    <m/>
    <m/>
    <m/>
    <m/>
    <n v="0.03"/>
    <n v="0.03"/>
    <n v="0.02"/>
    <n v="0"/>
    <n v="0"/>
    <n v="0"/>
  </r>
  <r>
    <x v="0"/>
    <x v="8"/>
    <s v="GEOR_WHOL"/>
    <x v="2"/>
    <m/>
    <m/>
    <m/>
    <m/>
    <m/>
    <m/>
    <m/>
    <n v="0.09"/>
    <n v="7.0000000000000007E-2"/>
    <n v="0.03"/>
    <n v="0"/>
    <n v="0"/>
    <n v="0"/>
  </r>
  <r>
    <x v="0"/>
    <x v="8"/>
    <s v="GEOR_WHOL"/>
    <x v="3"/>
    <m/>
    <m/>
    <m/>
    <m/>
    <m/>
    <m/>
    <m/>
    <m/>
    <m/>
    <m/>
    <m/>
    <m/>
    <m/>
  </r>
  <r>
    <x v="0"/>
    <x v="8"/>
    <s v="GEOR_WHOL"/>
    <x v="4"/>
    <m/>
    <m/>
    <m/>
    <m/>
    <m/>
    <m/>
    <m/>
    <m/>
    <m/>
    <m/>
    <m/>
    <m/>
    <m/>
  </r>
  <r>
    <x v="0"/>
    <x v="8"/>
    <s v="GEOR_WHOL"/>
    <x v="5"/>
    <m/>
    <m/>
    <m/>
    <m/>
    <m/>
    <m/>
    <m/>
    <n v="0"/>
    <n v="0"/>
    <n v="0"/>
    <n v="0"/>
    <n v="0"/>
    <n v="0"/>
  </r>
  <r>
    <x v="0"/>
    <x v="8"/>
    <s v="GEOR_WHOL"/>
    <x v="6"/>
    <n v="0"/>
    <n v="0"/>
    <n v="0"/>
    <n v="0"/>
    <n v="0"/>
    <n v="0"/>
    <n v="0"/>
    <n v="0.12"/>
    <n v="0.1"/>
    <n v="0.05"/>
    <n v="0"/>
    <n v="0"/>
    <n v="0"/>
  </r>
  <r>
    <x v="0"/>
    <x v="8"/>
    <s v="GERM_WHOL"/>
    <x v="0"/>
    <m/>
    <m/>
    <m/>
    <m/>
    <m/>
    <m/>
    <m/>
    <m/>
    <m/>
    <m/>
    <m/>
    <m/>
    <m/>
  </r>
  <r>
    <x v="0"/>
    <x v="8"/>
    <s v="GERM_WHOL"/>
    <x v="1"/>
    <m/>
    <m/>
    <m/>
    <m/>
    <m/>
    <m/>
    <m/>
    <n v="0.04"/>
    <n v="0.02"/>
    <n v="0.02"/>
    <n v="0.02"/>
    <n v="0.02"/>
    <n v="0.01"/>
  </r>
  <r>
    <x v="0"/>
    <x v="8"/>
    <s v="GERM_WHOL"/>
    <x v="2"/>
    <m/>
    <m/>
    <m/>
    <m/>
    <m/>
    <m/>
    <m/>
    <n v="0.28999999999999998"/>
    <n v="0.03"/>
    <n v="0.03"/>
    <n v="0.02"/>
    <n v="0.02"/>
    <n v="0.02"/>
  </r>
  <r>
    <x v="0"/>
    <x v="8"/>
    <s v="GERM_WHOL"/>
    <x v="3"/>
    <m/>
    <m/>
    <m/>
    <m/>
    <m/>
    <m/>
    <m/>
    <n v="0.06"/>
    <n v="0.02"/>
    <n v="0"/>
    <n v="0"/>
    <n v="0"/>
    <n v="0"/>
  </r>
  <r>
    <x v="0"/>
    <x v="8"/>
    <s v="GERM_WHOL"/>
    <x v="4"/>
    <m/>
    <m/>
    <m/>
    <m/>
    <m/>
    <m/>
    <m/>
    <n v="0.13"/>
    <n v="0.08"/>
    <n v="0.08"/>
    <n v="7.0000000000000007E-2"/>
    <n v="0.06"/>
    <n v="0.06"/>
  </r>
  <r>
    <x v="0"/>
    <x v="8"/>
    <s v="GERM_WHOL"/>
    <x v="5"/>
    <m/>
    <m/>
    <m/>
    <m/>
    <m/>
    <m/>
    <m/>
    <n v="0.02"/>
    <n v="0.02"/>
    <n v="0.02"/>
    <n v="0.02"/>
    <n v="0.02"/>
    <n v="0.02"/>
  </r>
  <r>
    <x v="0"/>
    <x v="8"/>
    <s v="GERM_WHOL"/>
    <x v="6"/>
    <n v="0"/>
    <n v="0"/>
    <n v="0"/>
    <n v="0"/>
    <n v="0"/>
    <n v="0"/>
    <n v="0"/>
    <n v="0.54"/>
    <n v="0.18"/>
    <n v="0.15"/>
    <n v="0.12"/>
    <n v="0.12"/>
    <n v="0.12"/>
  </r>
  <r>
    <x v="0"/>
    <x v="8"/>
    <s v="GREE_WHOL"/>
    <x v="0"/>
    <m/>
    <m/>
    <m/>
    <m/>
    <m/>
    <m/>
    <m/>
    <m/>
    <m/>
    <m/>
    <m/>
    <m/>
    <m/>
  </r>
  <r>
    <x v="0"/>
    <x v="8"/>
    <s v="GREE_WHOL"/>
    <x v="1"/>
    <m/>
    <m/>
    <m/>
    <m/>
    <m/>
    <m/>
    <m/>
    <n v="0.01"/>
    <n v="0.01"/>
    <n v="0.01"/>
    <n v="0.01"/>
    <n v="0.01"/>
    <n v="0.01"/>
  </r>
  <r>
    <x v="0"/>
    <x v="8"/>
    <s v="GREE_WHOL"/>
    <x v="2"/>
    <m/>
    <m/>
    <m/>
    <m/>
    <m/>
    <m/>
    <m/>
    <n v="0"/>
    <n v="0"/>
    <n v="0"/>
    <n v="0"/>
    <n v="0"/>
    <n v="0"/>
  </r>
  <r>
    <x v="0"/>
    <x v="8"/>
    <s v="GREE_WHOL"/>
    <x v="3"/>
    <m/>
    <m/>
    <m/>
    <m/>
    <m/>
    <m/>
    <m/>
    <n v="0"/>
    <n v="0"/>
    <n v="0"/>
    <n v="0"/>
    <n v="0"/>
    <n v="0"/>
  </r>
  <r>
    <x v="0"/>
    <x v="8"/>
    <s v="GREE_WHOL"/>
    <x v="4"/>
    <m/>
    <m/>
    <m/>
    <m/>
    <m/>
    <m/>
    <m/>
    <n v="0.78"/>
    <n v="0.71"/>
    <n v="0.64"/>
    <n v="0.57999999999999996"/>
    <n v="0.48"/>
    <n v="0.38"/>
  </r>
  <r>
    <x v="0"/>
    <x v="8"/>
    <s v="GREE_WHOL"/>
    <x v="5"/>
    <m/>
    <m/>
    <m/>
    <m/>
    <m/>
    <m/>
    <m/>
    <n v="0.01"/>
    <n v="0"/>
    <n v="0"/>
    <n v="0"/>
    <n v="0"/>
    <n v="0"/>
  </r>
  <r>
    <x v="0"/>
    <x v="8"/>
    <s v="GREE_WHOL"/>
    <x v="6"/>
    <n v="0"/>
    <n v="0"/>
    <n v="0"/>
    <n v="0"/>
    <n v="0"/>
    <n v="0"/>
    <n v="0"/>
    <n v="0.8"/>
    <n v="0.72"/>
    <n v="0.65"/>
    <n v="0.59"/>
    <n v="0.49"/>
    <n v="0.39"/>
  </r>
  <r>
    <x v="0"/>
    <x v="8"/>
    <s v="HUNG_WHOL"/>
    <x v="0"/>
    <m/>
    <m/>
    <m/>
    <m/>
    <m/>
    <m/>
    <m/>
    <m/>
    <m/>
    <m/>
    <m/>
    <m/>
    <m/>
  </r>
  <r>
    <x v="0"/>
    <x v="8"/>
    <s v="HUNG_WHOL"/>
    <x v="1"/>
    <m/>
    <m/>
    <m/>
    <m/>
    <m/>
    <m/>
    <m/>
    <n v="0"/>
    <n v="0"/>
    <n v="0"/>
    <n v="0"/>
    <n v="0"/>
    <n v="0"/>
  </r>
  <r>
    <x v="0"/>
    <x v="8"/>
    <s v="HUNG_WHOL"/>
    <x v="2"/>
    <m/>
    <m/>
    <m/>
    <m/>
    <m/>
    <m/>
    <m/>
    <n v="0.02"/>
    <n v="0"/>
    <n v="0"/>
    <n v="0"/>
    <n v="0"/>
    <n v="0"/>
  </r>
  <r>
    <x v="0"/>
    <x v="8"/>
    <s v="HUNG_WHOL"/>
    <x v="3"/>
    <m/>
    <m/>
    <m/>
    <m/>
    <m/>
    <m/>
    <m/>
    <n v="0.01"/>
    <n v="0.01"/>
    <n v="0"/>
    <n v="0"/>
    <n v="0"/>
    <n v="0"/>
  </r>
  <r>
    <x v="0"/>
    <x v="8"/>
    <s v="HUNG_WHOL"/>
    <x v="4"/>
    <m/>
    <m/>
    <m/>
    <m/>
    <m/>
    <m/>
    <m/>
    <n v="0"/>
    <n v="0"/>
    <n v="0"/>
    <n v="0"/>
    <n v="0"/>
    <n v="0"/>
  </r>
  <r>
    <x v="0"/>
    <x v="8"/>
    <s v="HUNG_WHOL"/>
    <x v="5"/>
    <m/>
    <m/>
    <m/>
    <m/>
    <m/>
    <m/>
    <m/>
    <n v="0"/>
    <n v="0"/>
    <n v="0"/>
    <n v="0"/>
    <n v="0"/>
    <n v="0"/>
  </r>
  <r>
    <x v="0"/>
    <x v="8"/>
    <s v="HUNG_WHOL"/>
    <x v="6"/>
    <n v="0"/>
    <n v="0"/>
    <n v="0"/>
    <n v="0"/>
    <n v="0"/>
    <n v="0"/>
    <n v="0"/>
    <n v="0.04"/>
    <n v="0.01"/>
    <n v="0.01"/>
    <n v="0"/>
    <n v="0"/>
    <n v="0"/>
  </r>
  <r>
    <x v="0"/>
    <x v="8"/>
    <s v="ICEL_WHOL"/>
    <x v="0"/>
    <m/>
    <m/>
    <m/>
    <m/>
    <m/>
    <m/>
    <m/>
    <m/>
    <m/>
    <m/>
    <m/>
    <m/>
    <m/>
  </r>
  <r>
    <x v="0"/>
    <x v="8"/>
    <s v="ICEL_WHOL"/>
    <x v="1"/>
    <m/>
    <m/>
    <m/>
    <m/>
    <m/>
    <m/>
    <m/>
    <n v="0"/>
    <n v="0"/>
    <n v="0"/>
    <n v="0"/>
    <n v="0"/>
    <n v="0"/>
  </r>
  <r>
    <x v="0"/>
    <x v="8"/>
    <s v="ICEL_WHOL"/>
    <x v="2"/>
    <m/>
    <m/>
    <m/>
    <m/>
    <m/>
    <m/>
    <m/>
    <n v="0"/>
    <n v="0"/>
    <n v="0"/>
    <n v="0"/>
    <n v="0"/>
    <n v="0"/>
  </r>
  <r>
    <x v="0"/>
    <x v="8"/>
    <s v="ICEL_WHOL"/>
    <x v="3"/>
    <m/>
    <m/>
    <m/>
    <m/>
    <m/>
    <m/>
    <m/>
    <m/>
    <m/>
    <m/>
    <m/>
    <m/>
    <m/>
  </r>
  <r>
    <x v="0"/>
    <x v="8"/>
    <s v="ICEL_WHOL"/>
    <x v="4"/>
    <m/>
    <m/>
    <m/>
    <m/>
    <m/>
    <m/>
    <m/>
    <n v="0.38"/>
    <n v="0.31"/>
    <n v="0.26"/>
    <n v="0.21"/>
    <n v="0.17"/>
    <n v="0.13"/>
  </r>
  <r>
    <x v="0"/>
    <x v="8"/>
    <s v="ICEL_WHOL"/>
    <x v="5"/>
    <m/>
    <m/>
    <m/>
    <m/>
    <m/>
    <m/>
    <m/>
    <n v="0"/>
    <n v="0"/>
    <n v="0"/>
    <n v="0"/>
    <n v="0"/>
    <n v="0"/>
  </r>
  <r>
    <x v="0"/>
    <x v="8"/>
    <s v="ICEL_WHOL"/>
    <x v="6"/>
    <n v="0"/>
    <n v="0"/>
    <n v="0"/>
    <n v="0"/>
    <n v="0"/>
    <n v="0"/>
    <n v="0"/>
    <n v="0.38"/>
    <n v="0.32"/>
    <n v="0.27"/>
    <n v="0.22"/>
    <n v="0.17"/>
    <n v="0.13"/>
  </r>
  <r>
    <x v="0"/>
    <x v="8"/>
    <s v="INDI_ANPR"/>
    <x v="0"/>
    <m/>
    <m/>
    <m/>
    <m/>
    <m/>
    <m/>
    <m/>
    <m/>
    <m/>
    <m/>
    <m/>
    <m/>
    <m/>
  </r>
  <r>
    <x v="0"/>
    <x v="8"/>
    <s v="INDI_ANPR"/>
    <x v="1"/>
    <m/>
    <m/>
    <m/>
    <m/>
    <m/>
    <m/>
    <m/>
    <n v="0.53"/>
    <n v="0.4"/>
    <n v="0.28999999999999998"/>
    <n v="7.0000000000000007E-2"/>
    <n v="0.08"/>
    <n v="0.08"/>
  </r>
  <r>
    <x v="0"/>
    <x v="8"/>
    <s v="INDI_ANPR"/>
    <x v="2"/>
    <m/>
    <m/>
    <m/>
    <m/>
    <m/>
    <m/>
    <m/>
    <n v="0.18"/>
    <n v="0.08"/>
    <n v="0.03"/>
    <n v="0.01"/>
    <n v="0.01"/>
    <n v="0.02"/>
  </r>
  <r>
    <x v="0"/>
    <x v="8"/>
    <s v="INDI_ANPR"/>
    <x v="3"/>
    <m/>
    <m/>
    <m/>
    <m/>
    <m/>
    <m/>
    <m/>
    <n v="0.5"/>
    <n v="0.38"/>
    <n v="0.2"/>
    <n v="0"/>
    <n v="0"/>
    <n v="0"/>
  </r>
  <r>
    <x v="0"/>
    <x v="8"/>
    <s v="INDI_ANPR"/>
    <x v="4"/>
    <m/>
    <m/>
    <m/>
    <m/>
    <m/>
    <m/>
    <m/>
    <n v="0.13"/>
    <n v="0.16"/>
    <n v="0.21"/>
    <n v="0.26"/>
    <n v="0.28999999999999998"/>
    <n v="0.33"/>
  </r>
  <r>
    <x v="0"/>
    <x v="8"/>
    <s v="INDI_ANPR"/>
    <x v="5"/>
    <m/>
    <m/>
    <m/>
    <m/>
    <m/>
    <m/>
    <m/>
    <n v="0"/>
    <n v="0"/>
    <n v="0"/>
    <n v="0"/>
    <n v="0"/>
    <n v="0"/>
  </r>
  <r>
    <x v="0"/>
    <x v="8"/>
    <s v="INDI_ANPR"/>
    <x v="6"/>
    <n v="0"/>
    <n v="0"/>
    <n v="0"/>
    <n v="0"/>
    <n v="0"/>
    <n v="0"/>
    <n v="0"/>
    <n v="1.34"/>
    <n v="1.02"/>
    <n v="0.73"/>
    <n v="0.34"/>
    <n v="0.39"/>
    <n v="0.43"/>
  </r>
  <r>
    <x v="0"/>
    <x v="8"/>
    <s v="INDI_ASSA"/>
    <x v="0"/>
    <m/>
    <m/>
    <m/>
    <m/>
    <m/>
    <m/>
    <m/>
    <m/>
    <m/>
    <m/>
    <m/>
    <m/>
    <m/>
  </r>
  <r>
    <x v="0"/>
    <x v="8"/>
    <s v="INDI_ASSA"/>
    <x v="1"/>
    <m/>
    <m/>
    <m/>
    <m/>
    <m/>
    <m/>
    <m/>
    <n v="0.16"/>
    <n v="0.13"/>
    <n v="0.09"/>
    <n v="0.03"/>
    <n v="0.03"/>
    <n v="0.03"/>
  </r>
  <r>
    <x v="0"/>
    <x v="8"/>
    <s v="INDI_ASSA"/>
    <x v="2"/>
    <m/>
    <m/>
    <m/>
    <m/>
    <m/>
    <m/>
    <m/>
    <n v="0.01"/>
    <n v="0"/>
    <n v="0"/>
    <n v="0"/>
    <n v="0"/>
    <n v="0"/>
  </r>
  <r>
    <x v="0"/>
    <x v="8"/>
    <s v="INDI_ASSA"/>
    <x v="3"/>
    <m/>
    <m/>
    <m/>
    <m/>
    <m/>
    <m/>
    <m/>
    <n v="0.14000000000000001"/>
    <n v="0.11"/>
    <n v="0.06"/>
    <n v="0"/>
    <n v="0"/>
    <n v="0"/>
  </r>
  <r>
    <x v="0"/>
    <x v="8"/>
    <s v="INDI_ASSA"/>
    <x v="4"/>
    <m/>
    <m/>
    <m/>
    <m/>
    <m/>
    <m/>
    <m/>
    <n v="0.03"/>
    <n v="0.03"/>
    <n v="0.01"/>
    <n v="0"/>
    <n v="0"/>
    <n v="0"/>
  </r>
  <r>
    <x v="0"/>
    <x v="8"/>
    <s v="INDI_ASSA"/>
    <x v="5"/>
    <m/>
    <m/>
    <m/>
    <m/>
    <m/>
    <m/>
    <m/>
    <n v="0"/>
    <n v="0"/>
    <n v="0"/>
    <n v="0"/>
    <n v="0"/>
    <n v="0"/>
  </r>
  <r>
    <x v="0"/>
    <x v="8"/>
    <s v="INDI_ASSA"/>
    <x v="6"/>
    <n v="0"/>
    <n v="0"/>
    <n v="0"/>
    <n v="0"/>
    <n v="0"/>
    <n v="0"/>
    <n v="0"/>
    <n v="0.35"/>
    <n v="0.26"/>
    <n v="0.17"/>
    <n v="0.03"/>
    <n v="0.03"/>
    <n v="0.03"/>
  </r>
  <r>
    <x v="0"/>
    <x v="8"/>
    <s v="INDI_BENG"/>
    <x v="0"/>
    <m/>
    <m/>
    <m/>
    <m/>
    <m/>
    <m/>
    <m/>
    <m/>
    <m/>
    <m/>
    <m/>
    <m/>
    <m/>
  </r>
  <r>
    <x v="0"/>
    <x v="8"/>
    <s v="INDI_BENG"/>
    <x v="1"/>
    <m/>
    <m/>
    <m/>
    <m/>
    <m/>
    <m/>
    <m/>
    <n v="0.48"/>
    <n v="0.36"/>
    <n v="0.26"/>
    <n v="7.0000000000000007E-2"/>
    <n v="0.08"/>
    <n v="0.09"/>
  </r>
  <r>
    <x v="0"/>
    <x v="8"/>
    <s v="INDI_BENG"/>
    <x v="2"/>
    <m/>
    <m/>
    <m/>
    <m/>
    <m/>
    <m/>
    <m/>
    <n v="0.08"/>
    <n v="0.03"/>
    <n v="0.01"/>
    <n v="0"/>
    <n v="0.01"/>
    <n v="0.01"/>
  </r>
  <r>
    <x v="0"/>
    <x v="8"/>
    <s v="INDI_BENG"/>
    <x v="3"/>
    <m/>
    <m/>
    <m/>
    <m/>
    <m/>
    <m/>
    <m/>
    <n v="0.17"/>
    <n v="0.12"/>
    <n v="7.0000000000000007E-2"/>
    <n v="0"/>
    <n v="0"/>
    <n v="0"/>
  </r>
  <r>
    <x v="0"/>
    <x v="8"/>
    <s v="INDI_BENG"/>
    <x v="4"/>
    <m/>
    <m/>
    <m/>
    <m/>
    <m/>
    <m/>
    <m/>
    <n v="0.13"/>
    <n v="0.16"/>
    <n v="0.21"/>
    <n v="0.26"/>
    <n v="0.28999999999999998"/>
    <n v="0.33"/>
  </r>
  <r>
    <x v="0"/>
    <x v="8"/>
    <s v="INDI_BENG"/>
    <x v="5"/>
    <m/>
    <m/>
    <m/>
    <m/>
    <m/>
    <m/>
    <m/>
    <n v="0"/>
    <n v="0"/>
    <n v="0"/>
    <n v="0"/>
    <n v="0"/>
    <n v="0"/>
  </r>
  <r>
    <x v="0"/>
    <x v="8"/>
    <s v="INDI_BENG"/>
    <x v="6"/>
    <n v="0"/>
    <n v="0"/>
    <n v="0"/>
    <n v="0"/>
    <n v="0"/>
    <n v="0"/>
    <n v="0"/>
    <n v="0.85"/>
    <n v="0.68"/>
    <n v="0.55000000000000004"/>
    <n v="0.33"/>
    <n v="0.38"/>
    <n v="0.43"/>
  </r>
  <r>
    <x v="0"/>
    <x v="8"/>
    <s v="INDI_BIHA"/>
    <x v="0"/>
    <m/>
    <m/>
    <m/>
    <m/>
    <m/>
    <m/>
    <m/>
    <m/>
    <m/>
    <m/>
    <m/>
    <m/>
    <m/>
  </r>
  <r>
    <x v="0"/>
    <x v="8"/>
    <s v="INDI_BIHA"/>
    <x v="1"/>
    <m/>
    <m/>
    <m/>
    <m/>
    <m/>
    <m/>
    <m/>
    <n v="0.56999999999999995"/>
    <n v="0.44"/>
    <n v="0.33"/>
    <n v="0.08"/>
    <n v="0.09"/>
    <n v="0.1"/>
  </r>
  <r>
    <x v="0"/>
    <x v="8"/>
    <s v="INDI_BIHA"/>
    <x v="2"/>
    <m/>
    <m/>
    <m/>
    <m/>
    <m/>
    <m/>
    <m/>
    <n v="0.2"/>
    <n v="0.09"/>
    <n v="0.03"/>
    <n v="0.01"/>
    <n v="0.02"/>
    <n v="0.02"/>
  </r>
  <r>
    <x v="0"/>
    <x v="8"/>
    <s v="INDI_BIHA"/>
    <x v="3"/>
    <m/>
    <m/>
    <m/>
    <m/>
    <m/>
    <m/>
    <m/>
    <n v="0.16"/>
    <n v="0.12"/>
    <n v="0.06"/>
    <n v="0"/>
    <n v="0"/>
    <n v="0"/>
  </r>
  <r>
    <x v="0"/>
    <x v="8"/>
    <s v="INDI_BIHA"/>
    <x v="4"/>
    <m/>
    <m/>
    <m/>
    <m/>
    <m/>
    <m/>
    <m/>
    <n v="0.1"/>
    <n v="0.09"/>
    <n v="0.05"/>
    <n v="0"/>
    <n v="0"/>
    <n v="0"/>
  </r>
  <r>
    <x v="0"/>
    <x v="8"/>
    <s v="INDI_BIHA"/>
    <x v="5"/>
    <m/>
    <m/>
    <m/>
    <m/>
    <m/>
    <m/>
    <m/>
    <n v="0"/>
    <n v="0"/>
    <n v="0"/>
    <n v="0"/>
    <n v="0"/>
    <n v="0"/>
  </r>
  <r>
    <x v="0"/>
    <x v="8"/>
    <s v="INDI_BIHA"/>
    <x v="6"/>
    <n v="0"/>
    <n v="0"/>
    <n v="0"/>
    <n v="0"/>
    <n v="0"/>
    <n v="0"/>
    <n v="0"/>
    <n v="1.03"/>
    <n v="0.73"/>
    <n v="0.46"/>
    <n v="0.1"/>
    <n v="0.11"/>
    <n v="0.12"/>
  </r>
  <r>
    <x v="0"/>
    <x v="8"/>
    <s v="INDI_CHHA"/>
    <x v="0"/>
    <m/>
    <m/>
    <m/>
    <m/>
    <m/>
    <m/>
    <m/>
    <m/>
    <m/>
    <m/>
    <m/>
    <m/>
    <m/>
  </r>
  <r>
    <x v="0"/>
    <x v="8"/>
    <s v="INDI_CHHA"/>
    <x v="1"/>
    <m/>
    <m/>
    <m/>
    <m/>
    <m/>
    <m/>
    <m/>
    <n v="0.15"/>
    <n v="0.12"/>
    <n v="0.08"/>
    <n v="0.02"/>
    <n v="0.02"/>
    <n v="0.02"/>
  </r>
  <r>
    <x v="0"/>
    <x v="8"/>
    <s v="INDI_CHHA"/>
    <x v="2"/>
    <m/>
    <m/>
    <m/>
    <m/>
    <m/>
    <m/>
    <m/>
    <n v="0.02"/>
    <n v="0.01"/>
    <n v="0"/>
    <n v="0"/>
    <n v="0"/>
    <n v="0"/>
  </r>
  <r>
    <x v="0"/>
    <x v="8"/>
    <s v="INDI_CHHA"/>
    <x v="3"/>
    <m/>
    <m/>
    <m/>
    <m/>
    <m/>
    <m/>
    <m/>
    <n v="0.65"/>
    <n v="0.49"/>
    <n v="0.26"/>
    <n v="0"/>
    <n v="0"/>
    <n v="0"/>
  </r>
  <r>
    <x v="0"/>
    <x v="8"/>
    <s v="INDI_CHHA"/>
    <x v="4"/>
    <m/>
    <m/>
    <m/>
    <m/>
    <m/>
    <m/>
    <m/>
    <n v="0.03"/>
    <n v="0.02"/>
    <n v="0.01"/>
    <n v="0"/>
    <n v="0"/>
    <n v="0"/>
  </r>
  <r>
    <x v="0"/>
    <x v="8"/>
    <s v="INDI_CHHA"/>
    <x v="5"/>
    <m/>
    <m/>
    <m/>
    <m/>
    <m/>
    <m/>
    <m/>
    <n v="0"/>
    <n v="0"/>
    <n v="0"/>
    <n v="0"/>
    <n v="0"/>
    <n v="0"/>
  </r>
  <r>
    <x v="0"/>
    <x v="8"/>
    <s v="INDI_CHHA"/>
    <x v="6"/>
    <n v="0"/>
    <n v="0"/>
    <n v="0"/>
    <n v="0"/>
    <n v="0"/>
    <n v="0"/>
    <n v="0"/>
    <n v="0.85"/>
    <n v="0.63"/>
    <n v="0.36"/>
    <n v="0.02"/>
    <n v="0.02"/>
    <n v="0.03"/>
  </r>
  <r>
    <x v="0"/>
    <x v="8"/>
    <s v="INDI_DELH"/>
    <x v="0"/>
    <m/>
    <m/>
    <m/>
    <m/>
    <m/>
    <m/>
    <m/>
    <m/>
    <m/>
    <m/>
    <m/>
    <m/>
    <m/>
  </r>
  <r>
    <x v="0"/>
    <x v="8"/>
    <s v="INDI_DELH"/>
    <x v="1"/>
    <m/>
    <m/>
    <m/>
    <m/>
    <m/>
    <m/>
    <m/>
    <n v="0.13"/>
    <n v="0.1"/>
    <n v="7.0000000000000007E-2"/>
    <n v="0.02"/>
    <n v="0.02"/>
    <n v="0.02"/>
  </r>
  <r>
    <x v="0"/>
    <x v="8"/>
    <s v="INDI_DELH"/>
    <x v="2"/>
    <m/>
    <m/>
    <m/>
    <m/>
    <m/>
    <m/>
    <m/>
    <n v="0.01"/>
    <n v="0.01"/>
    <n v="0"/>
    <n v="0"/>
    <n v="0"/>
    <n v="0"/>
  </r>
  <r>
    <x v="0"/>
    <x v="8"/>
    <s v="INDI_DELH"/>
    <x v="3"/>
    <m/>
    <m/>
    <m/>
    <m/>
    <m/>
    <m/>
    <m/>
    <n v="0.1"/>
    <n v="0.08"/>
    <n v="0.04"/>
    <n v="0"/>
    <n v="0"/>
    <n v="0"/>
  </r>
  <r>
    <x v="0"/>
    <x v="8"/>
    <s v="INDI_DELH"/>
    <x v="4"/>
    <m/>
    <m/>
    <m/>
    <m/>
    <m/>
    <m/>
    <m/>
    <n v="0.02"/>
    <n v="0.02"/>
    <n v="0.01"/>
    <n v="0"/>
    <n v="0"/>
    <n v="0"/>
  </r>
  <r>
    <x v="0"/>
    <x v="8"/>
    <s v="INDI_DELH"/>
    <x v="5"/>
    <m/>
    <m/>
    <m/>
    <m/>
    <m/>
    <m/>
    <m/>
    <n v="0"/>
    <n v="0"/>
    <n v="0"/>
    <n v="0"/>
    <n v="0"/>
    <n v="0"/>
  </r>
  <r>
    <x v="0"/>
    <x v="8"/>
    <s v="INDI_DELH"/>
    <x v="6"/>
    <n v="0"/>
    <n v="0"/>
    <n v="0"/>
    <n v="0"/>
    <n v="0"/>
    <n v="0"/>
    <n v="0"/>
    <n v="0.26"/>
    <n v="0.2"/>
    <n v="0.12"/>
    <n v="0.02"/>
    <n v="0.02"/>
    <n v="0.02"/>
  </r>
  <r>
    <x v="0"/>
    <x v="8"/>
    <s v="INDI_EHIM"/>
    <x v="0"/>
    <m/>
    <m/>
    <m/>
    <m/>
    <m/>
    <m/>
    <m/>
    <m/>
    <m/>
    <m/>
    <m/>
    <m/>
    <m/>
  </r>
  <r>
    <x v="0"/>
    <x v="8"/>
    <s v="INDI_EHIM"/>
    <x v="1"/>
    <m/>
    <m/>
    <m/>
    <m/>
    <m/>
    <m/>
    <m/>
    <n v="0.1"/>
    <n v="7.0000000000000007E-2"/>
    <n v="0.05"/>
    <n v="0.01"/>
    <n v="0.01"/>
    <n v="0.01"/>
  </r>
  <r>
    <x v="0"/>
    <x v="8"/>
    <s v="INDI_EHIM"/>
    <x v="2"/>
    <m/>
    <m/>
    <m/>
    <m/>
    <m/>
    <m/>
    <m/>
    <n v="0.01"/>
    <n v="0"/>
    <n v="0"/>
    <n v="0"/>
    <n v="0"/>
    <n v="0"/>
  </r>
  <r>
    <x v="0"/>
    <x v="8"/>
    <s v="INDI_EHIM"/>
    <x v="3"/>
    <m/>
    <m/>
    <m/>
    <m/>
    <m/>
    <m/>
    <m/>
    <n v="0.14000000000000001"/>
    <n v="0.11"/>
    <n v="0.06"/>
    <n v="0"/>
    <n v="0"/>
    <n v="0"/>
  </r>
  <r>
    <x v="0"/>
    <x v="8"/>
    <s v="INDI_EHIM"/>
    <x v="4"/>
    <m/>
    <m/>
    <m/>
    <m/>
    <m/>
    <m/>
    <m/>
    <n v="0.01"/>
    <n v="0.01"/>
    <n v="0.01"/>
    <n v="0"/>
    <n v="0"/>
    <n v="0"/>
  </r>
  <r>
    <x v="0"/>
    <x v="8"/>
    <s v="INDI_EHIM"/>
    <x v="5"/>
    <m/>
    <m/>
    <m/>
    <m/>
    <m/>
    <m/>
    <m/>
    <n v="0"/>
    <n v="0"/>
    <n v="0"/>
    <n v="0"/>
    <n v="0"/>
    <n v="0"/>
  </r>
  <r>
    <x v="0"/>
    <x v="8"/>
    <s v="INDI_EHIM"/>
    <x v="6"/>
    <n v="0"/>
    <n v="0"/>
    <n v="0"/>
    <n v="0"/>
    <n v="0"/>
    <n v="0"/>
    <n v="0"/>
    <n v="0.26"/>
    <n v="0.2"/>
    <n v="0.12"/>
    <n v="0.01"/>
    <n v="0.01"/>
    <n v="0.02"/>
  </r>
  <r>
    <x v="0"/>
    <x v="8"/>
    <s v="INDI_GOA"/>
    <x v="0"/>
    <m/>
    <m/>
    <m/>
    <m/>
    <m/>
    <m/>
    <m/>
    <m/>
    <m/>
    <m/>
    <m/>
    <m/>
    <m/>
  </r>
  <r>
    <x v="0"/>
    <x v="8"/>
    <s v="INDI_GOA"/>
    <x v="1"/>
    <m/>
    <m/>
    <m/>
    <m/>
    <m/>
    <m/>
    <m/>
    <n v="0.01"/>
    <n v="0.01"/>
    <n v="0.01"/>
    <n v="0"/>
    <n v="0"/>
    <n v="0"/>
  </r>
  <r>
    <x v="0"/>
    <x v="8"/>
    <s v="INDI_GOA"/>
    <x v="2"/>
    <m/>
    <m/>
    <m/>
    <m/>
    <m/>
    <m/>
    <m/>
    <n v="0"/>
    <n v="0"/>
    <n v="0"/>
    <n v="0"/>
    <n v="0"/>
    <n v="0"/>
  </r>
  <r>
    <x v="0"/>
    <x v="8"/>
    <s v="INDI_GOA"/>
    <x v="3"/>
    <m/>
    <m/>
    <m/>
    <m/>
    <m/>
    <m/>
    <m/>
    <n v="0.1"/>
    <n v="0.08"/>
    <n v="0.04"/>
    <n v="0"/>
    <n v="0"/>
    <n v="0"/>
  </r>
  <r>
    <x v="0"/>
    <x v="8"/>
    <s v="INDI_GOA"/>
    <x v="4"/>
    <m/>
    <m/>
    <m/>
    <m/>
    <m/>
    <m/>
    <m/>
    <n v="0.04"/>
    <n v="0.04"/>
    <n v="0.05"/>
    <n v="0.05"/>
    <n v="0.06"/>
    <n v="7.0000000000000007E-2"/>
  </r>
  <r>
    <x v="0"/>
    <x v="8"/>
    <s v="INDI_GOA"/>
    <x v="5"/>
    <m/>
    <m/>
    <m/>
    <m/>
    <m/>
    <m/>
    <m/>
    <n v="0"/>
    <n v="0"/>
    <n v="0"/>
    <n v="0"/>
    <n v="0"/>
    <n v="0"/>
  </r>
  <r>
    <x v="0"/>
    <x v="8"/>
    <s v="INDI_GOA"/>
    <x v="6"/>
    <n v="0"/>
    <n v="0"/>
    <n v="0"/>
    <n v="0"/>
    <n v="0"/>
    <n v="0"/>
    <n v="0"/>
    <n v="0.15"/>
    <n v="0.13"/>
    <n v="0.1"/>
    <n v="0.06"/>
    <n v="0.06"/>
    <n v="7.0000000000000007E-2"/>
  </r>
  <r>
    <x v="0"/>
    <x v="8"/>
    <s v="INDI_GUJA"/>
    <x v="0"/>
    <m/>
    <m/>
    <m/>
    <m/>
    <m/>
    <m/>
    <m/>
    <m/>
    <m/>
    <m/>
    <m/>
    <m/>
    <m/>
  </r>
  <r>
    <x v="0"/>
    <x v="8"/>
    <s v="INDI_GUJA"/>
    <x v="1"/>
    <m/>
    <m/>
    <m/>
    <m/>
    <m/>
    <m/>
    <m/>
    <n v="0.42"/>
    <n v="0.31"/>
    <n v="0.22"/>
    <n v="0.05"/>
    <n v="0.06"/>
    <n v="0.06"/>
  </r>
  <r>
    <x v="0"/>
    <x v="8"/>
    <s v="INDI_GUJA"/>
    <x v="2"/>
    <m/>
    <m/>
    <m/>
    <m/>
    <m/>
    <m/>
    <m/>
    <n v="0.28999999999999998"/>
    <n v="0.13"/>
    <n v="0.04"/>
    <n v="0.02"/>
    <n v="0.02"/>
    <n v="0.03"/>
  </r>
  <r>
    <x v="0"/>
    <x v="8"/>
    <s v="INDI_GUJA"/>
    <x v="3"/>
    <m/>
    <m/>
    <m/>
    <m/>
    <m/>
    <m/>
    <m/>
    <n v="0.34"/>
    <n v="0.25"/>
    <n v="0.14000000000000001"/>
    <n v="0"/>
    <n v="0"/>
    <n v="0"/>
  </r>
  <r>
    <x v="0"/>
    <x v="8"/>
    <s v="INDI_GUJA"/>
    <x v="4"/>
    <m/>
    <m/>
    <m/>
    <m/>
    <m/>
    <m/>
    <m/>
    <n v="0.13"/>
    <n v="0.16"/>
    <n v="0.21"/>
    <n v="0.26"/>
    <n v="0.28999999999999998"/>
    <n v="0.33"/>
  </r>
  <r>
    <x v="0"/>
    <x v="8"/>
    <s v="INDI_GUJA"/>
    <x v="5"/>
    <m/>
    <m/>
    <m/>
    <m/>
    <m/>
    <m/>
    <m/>
    <n v="0"/>
    <n v="0"/>
    <n v="0"/>
    <n v="0"/>
    <n v="0"/>
    <n v="0"/>
  </r>
  <r>
    <x v="0"/>
    <x v="8"/>
    <s v="INDI_GUJA"/>
    <x v="6"/>
    <n v="0"/>
    <n v="0"/>
    <n v="0"/>
    <n v="0"/>
    <n v="0"/>
    <n v="0"/>
    <n v="0"/>
    <n v="1.17"/>
    <n v="0.86"/>
    <n v="0.61"/>
    <n v="0.33"/>
    <n v="0.38"/>
    <n v="0.41"/>
  </r>
  <r>
    <x v="0"/>
    <x v="8"/>
    <s v="INDI_HARY"/>
    <x v="0"/>
    <m/>
    <m/>
    <m/>
    <m/>
    <m/>
    <m/>
    <m/>
    <m/>
    <m/>
    <m/>
    <m/>
    <m/>
    <m/>
  </r>
  <r>
    <x v="0"/>
    <x v="8"/>
    <s v="INDI_HARY"/>
    <x v="1"/>
    <m/>
    <m/>
    <m/>
    <m/>
    <m/>
    <m/>
    <m/>
    <n v="0.18"/>
    <n v="0.14000000000000001"/>
    <n v="0.1"/>
    <n v="0.02"/>
    <n v="0.03"/>
    <n v="0.03"/>
  </r>
  <r>
    <x v="0"/>
    <x v="8"/>
    <s v="INDI_HARY"/>
    <x v="2"/>
    <m/>
    <m/>
    <m/>
    <m/>
    <m/>
    <m/>
    <m/>
    <n v="0.46"/>
    <n v="0.2"/>
    <n v="7.0000000000000007E-2"/>
    <n v="0.03"/>
    <n v="0.04"/>
    <n v="0.04"/>
  </r>
  <r>
    <x v="0"/>
    <x v="8"/>
    <s v="INDI_HARY"/>
    <x v="3"/>
    <m/>
    <m/>
    <m/>
    <m/>
    <m/>
    <m/>
    <m/>
    <n v="0.1"/>
    <n v="0.08"/>
    <n v="0.04"/>
    <n v="0"/>
    <n v="0"/>
    <n v="0"/>
  </r>
  <r>
    <x v="0"/>
    <x v="8"/>
    <s v="INDI_HARY"/>
    <x v="4"/>
    <m/>
    <m/>
    <m/>
    <m/>
    <m/>
    <m/>
    <m/>
    <n v="0.03"/>
    <n v="0.02"/>
    <n v="0.01"/>
    <n v="0"/>
    <n v="0"/>
    <n v="0"/>
  </r>
  <r>
    <x v="0"/>
    <x v="8"/>
    <s v="INDI_HARY"/>
    <x v="5"/>
    <m/>
    <m/>
    <m/>
    <m/>
    <m/>
    <m/>
    <m/>
    <n v="0"/>
    <n v="0"/>
    <n v="0"/>
    <n v="0"/>
    <n v="0"/>
    <n v="0"/>
  </r>
  <r>
    <x v="0"/>
    <x v="8"/>
    <s v="INDI_HARY"/>
    <x v="6"/>
    <n v="0"/>
    <n v="0"/>
    <n v="0"/>
    <n v="0"/>
    <n v="0"/>
    <n v="0"/>
    <n v="0"/>
    <n v="0.77"/>
    <n v="0.44"/>
    <n v="0.22"/>
    <n v="0.05"/>
    <n v="0.06"/>
    <n v="7.0000000000000007E-2"/>
  </r>
  <r>
    <x v="0"/>
    <x v="8"/>
    <s v="INDI_HIPR"/>
    <x v="0"/>
    <m/>
    <m/>
    <m/>
    <m/>
    <m/>
    <m/>
    <m/>
    <m/>
    <m/>
    <m/>
    <m/>
    <m/>
    <m/>
  </r>
  <r>
    <x v="0"/>
    <x v="8"/>
    <s v="INDI_HIPR"/>
    <x v="1"/>
    <m/>
    <m/>
    <m/>
    <m/>
    <m/>
    <m/>
    <m/>
    <n v="0.05"/>
    <n v="0.04"/>
    <n v="0.03"/>
    <n v="0.01"/>
    <n v="0.01"/>
    <n v="0.01"/>
  </r>
  <r>
    <x v="0"/>
    <x v="8"/>
    <s v="INDI_HIPR"/>
    <x v="2"/>
    <m/>
    <m/>
    <m/>
    <m/>
    <m/>
    <m/>
    <m/>
    <n v="0.01"/>
    <n v="0"/>
    <n v="0"/>
    <n v="0"/>
    <n v="0"/>
    <n v="0"/>
  </r>
  <r>
    <x v="0"/>
    <x v="8"/>
    <s v="INDI_HIPR"/>
    <x v="3"/>
    <m/>
    <m/>
    <m/>
    <m/>
    <m/>
    <m/>
    <m/>
    <n v="0.1"/>
    <n v="0.08"/>
    <n v="0.04"/>
    <n v="0"/>
    <n v="0"/>
    <n v="0"/>
  </r>
  <r>
    <x v="0"/>
    <x v="8"/>
    <s v="INDI_HIPR"/>
    <x v="4"/>
    <m/>
    <m/>
    <m/>
    <m/>
    <m/>
    <m/>
    <m/>
    <n v="0.01"/>
    <n v="0.01"/>
    <n v="0"/>
    <n v="0"/>
    <n v="0"/>
    <n v="0"/>
  </r>
  <r>
    <x v="0"/>
    <x v="8"/>
    <s v="INDI_HIPR"/>
    <x v="5"/>
    <m/>
    <m/>
    <m/>
    <m/>
    <m/>
    <m/>
    <m/>
    <n v="0"/>
    <n v="0"/>
    <n v="0"/>
    <n v="0"/>
    <n v="0"/>
    <n v="0"/>
  </r>
  <r>
    <x v="0"/>
    <x v="8"/>
    <s v="INDI_HIPR"/>
    <x v="6"/>
    <n v="0"/>
    <n v="0"/>
    <n v="0"/>
    <n v="0"/>
    <n v="0"/>
    <n v="0"/>
    <n v="0"/>
    <n v="0.17"/>
    <n v="0.12"/>
    <n v="7.0000000000000007E-2"/>
    <n v="0.01"/>
    <n v="0.01"/>
    <n v="0.01"/>
  </r>
  <r>
    <x v="0"/>
    <x v="8"/>
    <s v="INDI_JHAR"/>
    <x v="0"/>
    <m/>
    <m/>
    <m/>
    <m/>
    <m/>
    <m/>
    <m/>
    <m/>
    <m/>
    <m/>
    <m/>
    <m/>
    <m/>
  </r>
  <r>
    <x v="0"/>
    <x v="8"/>
    <s v="INDI_JHAR"/>
    <x v="1"/>
    <m/>
    <m/>
    <m/>
    <m/>
    <m/>
    <m/>
    <m/>
    <n v="0.18"/>
    <n v="0.13"/>
    <n v="0.1"/>
    <n v="0.03"/>
    <n v="0.03"/>
    <n v="0.03"/>
  </r>
  <r>
    <x v="0"/>
    <x v="8"/>
    <s v="INDI_JHAR"/>
    <x v="2"/>
    <m/>
    <m/>
    <m/>
    <m/>
    <m/>
    <m/>
    <m/>
    <n v="0"/>
    <n v="0"/>
    <n v="0"/>
    <n v="0"/>
    <n v="0"/>
    <n v="0"/>
  </r>
  <r>
    <x v="0"/>
    <x v="8"/>
    <s v="INDI_JHAR"/>
    <x v="3"/>
    <m/>
    <m/>
    <m/>
    <m/>
    <m/>
    <m/>
    <m/>
    <n v="0.17"/>
    <n v="0.12"/>
    <n v="7.0000000000000007E-2"/>
    <n v="0"/>
    <n v="0"/>
    <n v="0"/>
  </r>
  <r>
    <x v="0"/>
    <x v="8"/>
    <s v="INDI_JHAR"/>
    <x v="4"/>
    <m/>
    <m/>
    <m/>
    <m/>
    <m/>
    <m/>
    <m/>
    <n v="0.03"/>
    <n v="0.03"/>
    <n v="0.02"/>
    <n v="0"/>
    <n v="0"/>
    <n v="0"/>
  </r>
  <r>
    <x v="0"/>
    <x v="8"/>
    <s v="INDI_JHAR"/>
    <x v="5"/>
    <m/>
    <m/>
    <m/>
    <m/>
    <m/>
    <m/>
    <m/>
    <n v="0"/>
    <n v="0"/>
    <n v="0"/>
    <n v="0"/>
    <n v="0"/>
    <n v="0"/>
  </r>
  <r>
    <x v="0"/>
    <x v="8"/>
    <s v="INDI_JHAR"/>
    <x v="6"/>
    <n v="0"/>
    <n v="0"/>
    <n v="0"/>
    <n v="0"/>
    <n v="0"/>
    <n v="0"/>
    <n v="0"/>
    <n v="0.38"/>
    <n v="0.28999999999999998"/>
    <n v="0.18"/>
    <n v="0.03"/>
    <n v="0.03"/>
    <n v="0.03"/>
  </r>
  <r>
    <x v="0"/>
    <x v="8"/>
    <s v="INDI_KARN"/>
    <x v="0"/>
    <m/>
    <m/>
    <m/>
    <m/>
    <m/>
    <m/>
    <m/>
    <m/>
    <m/>
    <m/>
    <m/>
    <m/>
    <m/>
  </r>
  <r>
    <x v="0"/>
    <x v="8"/>
    <s v="INDI_KARN"/>
    <x v="1"/>
    <m/>
    <m/>
    <m/>
    <m/>
    <m/>
    <m/>
    <m/>
    <n v="0.37"/>
    <n v="0.25"/>
    <n v="0.17"/>
    <n v="0.05"/>
    <n v="0.06"/>
    <n v="0.06"/>
  </r>
  <r>
    <x v="0"/>
    <x v="8"/>
    <s v="INDI_KARN"/>
    <x v="2"/>
    <m/>
    <m/>
    <m/>
    <m/>
    <m/>
    <m/>
    <m/>
    <n v="0.19"/>
    <n v="0.08"/>
    <n v="0.03"/>
    <n v="0.01"/>
    <n v="0.02"/>
    <n v="0.02"/>
  </r>
  <r>
    <x v="0"/>
    <x v="8"/>
    <s v="INDI_KARN"/>
    <x v="3"/>
    <m/>
    <m/>
    <m/>
    <m/>
    <m/>
    <m/>
    <m/>
    <n v="0.1"/>
    <n v="0.08"/>
    <n v="0.04"/>
    <n v="0"/>
    <n v="0"/>
    <n v="0"/>
  </r>
  <r>
    <x v="0"/>
    <x v="8"/>
    <s v="INDI_KARN"/>
    <x v="4"/>
    <m/>
    <m/>
    <m/>
    <m/>
    <m/>
    <m/>
    <m/>
    <n v="0.13"/>
    <n v="0.16"/>
    <n v="0.21"/>
    <n v="0.26"/>
    <n v="0.28999999999999998"/>
    <n v="0.33"/>
  </r>
  <r>
    <x v="0"/>
    <x v="8"/>
    <s v="INDI_KARN"/>
    <x v="5"/>
    <m/>
    <m/>
    <m/>
    <m/>
    <m/>
    <m/>
    <m/>
    <n v="0"/>
    <n v="0"/>
    <n v="0"/>
    <n v="0"/>
    <n v="0"/>
    <n v="0"/>
  </r>
  <r>
    <x v="0"/>
    <x v="8"/>
    <s v="INDI_KARN"/>
    <x v="6"/>
    <n v="0"/>
    <n v="0"/>
    <n v="0"/>
    <n v="0"/>
    <n v="0"/>
    <n v="0"/>
    <n v="0"/>
    <n v="0.79"/>
    <n v="0.56999999999999995"/>
    <n v="0.45"/>
    <n v="0.32"/>
    <n v="0.37"/>
    <n v="0.41"/>
  </r>
  <r>
    <x v="0"/>
    <x v="8"/>
    <s v="INDI_KERA"/>
    <x v="0"/>
    <m/>
    <m/>
    <m/>
    <m/>
    <m/>
    <m/>
    <m/>
    <m/>
    <m/>
    <m/>
    <m/>
    <m/>
    <m/>
  </r>
  <r>
    <x v="0"/>
    <x v="8"/>
    <s v="INDI_KERA"/>
    <x v="1"/>
    <m/>
    <m/>
    <m/>
    <m/>
    <m/>
    <m/>
    <m/>
    <n v="0.25"/>
    <n v="0.19"/>
    <n v="0.11"/>
    <n v="0.03"/>
    <n v="0.03"/>
    <n v="0.04"/>
  </r>
  <r>
    <x v="0"/>
    <x v="8"/>
    <s v="INDI_KERA"/>
    <x v="2"/>
    <m/>
    <m/>
    <m/>
    <m/>
    <m/>
    <m/>
    <m/>
    <n v="0.01"/>
    <n v="0"/>
    <n v="0"/>
    <n v="0"/>
    <n v="0"/>
    <n v="0"/>
  </r>
  <r>
    <x v="0"/>
    <x v="8"/>
    <s v="INDI_KERA"/>
    <x v="3"/>
    <m/>
    <m/>
    <m/>
    <m/>
    <m/>
    <m/>
    <m/>
    <n v="0"/>
    <n v="0"/>
    <n v="0"/>
    <n v="0"/>
    <n v="0"/>
    <n v="0"/>
  </r>
  <r>
    <x v="0"/>
    <x v="8"/>
    <s v="INDI_KERA"/>
    <x v="4"/>
    <m/>
    <m/>
    <m/>
    <m/>
    <m/>
    <m/>
    <m/>
    <n v="0.13"/>
    <n v="0.16"/>
    <n v="0.21"/>
    <n v="0.26"/>
    <n v="0.28999999999999998"/>
    <n v="0.33"/>
  </r>
  <r>
    <x v="0"/>
    <x v="8"/>
    <s v="INDI_KERA"/>
    <x v="5"/>
    <m/>
    <m/>
    <m/>
    <m/>
    <m/>
    <m/>
    <m/>
    <n v="0"/>
    <n v="0"/>
    <n v="0"/>
    <n v="0"/>
    <n v="0"/>
    <n v="0"/>
  </r>
  <r>
    <x v="0"/>
    <x v="8"/>
    <s v="INDI_KERA"/>
    <x v="6"/>
    <n v="0"/>
    <n v="0"/>
    <n v="0"/>
    <n v="0"/>
    <n v="0"/>
    <n v="0"/>
    <n v="0"/>
    <n v="0.39"/>
    <n v="0.36"/>
    <n v="0.32"/>
    <n v="0.28999999999999998"/>
    <n v="0.33"/>
    <n v="0.36"/>
  </r>
  <r>
    <x v="0"/>
    <x v="8"/>
    <s v="INDI_MAHA"/>
    <x v="0"/>
    <m/>
    <m/>
    <m/>
    <m/>
    <m/>
    <m/>
    <m/>
    <m/>
    <m/>
    <m/>
    <m/>
    <m/>
    <m/>
  </r>
  <r>
    <x v="0"/>
    <x v="8"/>
    <s v="INDI_MAHA"/>
    <x v="1"/>
    <m/>
    <m/>
    <m/>
    <m/>
    <m/>
    <m/>
    <m/>
    <n v="0.4"/>
    <n v="0.3"/>
    <n v="0.22"/>
    <n v="0.08"/>
    <n v="0.1"/>
    <n v="0.11"/>
  </r>
  <r>
    <x v="0"/>
    <x v="8"/>
    <s v="INDI_MAHA"/>
    <x v="2"/>
    <m/>
    <m/>
    <m/>
    <m/>
    <m/>
    <m/>
    <m/>
    <n v="0.21"/>
    <n v="0.09"/>
    <n v="0.03"/>
    <n v="0.01"/>
    <n v="0.02"/>
    <n v="0.02"/>
  </r>
  <r>
    <x v="0"/>
    <x v="8"/>
    <s v="INDI_MAHA"/>
    <x v="3"/>
    <m/>
    <m/>
    <m/>
    <m/>
    <m/>
    <m/>
    <m/>
    <n v="0.1"/>
    <n v="0.08"/>
    <n v="0.04"/>
    <n v="0"/>
    <n v="0"/>
    <n v="0"/>
  </r>
  <r>
    <x v="0"/>
    <x v="8"/>
    <s v="INDI_MAHA"/>
    <x v="4"/>
    <m/>
    <m/>
    <m/>
    <m/>
    <m/>
    <m/>
    <m/>
    <n v="0.13"/>
    <n v="0.16"/>
    <n v="0.21"/>
    <n v="0.26"/>
    <n v="0.28999999999999998"/>
    <n v="0.33"/>
  </r>
  <r>
    <x v="0"/>
    <x v="8"/>
    <s v="INDI_MAHA"/>
    <x v="5"/>
    <m/>
    <m/>
    <m/>
    <m/>
    <m/>
    <m/>
    <m/>
    <n v="0.01"/>
    <n v="0.01"/>
    <n v="0.01"/>
    <n v="0.01"/>
    <n v="0.01"/>
    <n v="0.01"/>
  </r>
  <r>
    <x v="0"/>
    <x v="8"/>
    <s v="INDI_MAHA"/>
    <x v="6"/>
    <n v="0"/>
    <n v="0"/>
    <n v="0"/>
    <n v="0"/>
    <n v="0"/>
    <n v="0"/>
    <n v="0"/>
    <n v="0.85"/>
    <n v="0.64"/>
    <n v="0.5"/>
    <n v="0.35"/>
    <n v="0.41"/>
    <n v="0.46"/>
  </r>
  <r>
    <x v="0"/>
    <x v="8"/>
    <s v="INDI_MAPR"/>
    <x v="0"/>
    <m/>
    <m/>
    <m/>
    <m/>
    <m/>
    <m/>
    <m/>
    <m/>
    <m/>
    <m/>
    <m/>
    <m/>
    <m/>
  </r>
  <r>
    <x v="0"/>
    <x v="8"/>
    <s v="INDI_MAPR"/>
    <x v="1"/>
    <m/>
    <m/>
    <m/>
    <m/>
    <m/>
    <m/>
    <m/>
    <n v="0.38"/>
    <n v="0.28999999999999998"/>
    <n v="0.21"/>
    <n v="0.06"/>
    <n v="7.0000000000000007E-2"/>
    <n v="7.0000000000000007E-2"/>
  </r>
  <r>
    <x v="0"/>
    <x v="8"/>
    <s v="INDI_MAPR"/>
    <x v="2"/>
    <m/>
    <m/>
    <m/>
    <m/>
    <m/>
    <m/>
    <m/>
    <n v="0.25"/>
    <n v="0.11"/>
    <n v="0.04"/>
    <n v="0.02"/>
    <n v="0.03"/>
    <n v="0.03"/>
  </r>
  <r>
    <x v="0"/>
    <x v="8"/>
    <s v="INDI_MAPR"/>
    <x v="3"/>
    <m/>
    <m/>
    <m/>
    <m/>
    <m/>
    <m/>
    <m/>
    <n v="0.7"/>
    <n v="0.53"/>
    <n v="0.28999999999999998"/>
    <n v="0"/>
    <n v="0"/>
    <n v="0"/>
  </r>
  <r>
    <x v="0"/>
    <x v="8"/>
    <s v="INDI_MAPR"/>
    <x v="4"/>
    <m/>
    <m/>
    <m/>
    <m/>
    <m/>
    <m/>
    <m/>
    <n v="0.06"/>
    <n v="0.06"/>
    <n v="0.03"/>
    <n v="0"/>
    <n v="0"/>
    <n v="0"/>
  </r>
  <r>
    <x v="0"/>
    <x v="8"/>
    <s v="INDI_MAPR"/>
    <x v="5"/>
    <m/>
    <m/>
    <m/>
    <m/>
    <m/>
    <m/>
    <m/>
    <n v="0"/>
    <n v="0"/>
    <n v="0"/>
    <n v="0"/>
    <n v="0"/>
    <n v="0"/>
  </r>
  <r>
    <x v="0"/>
    <x v="8"/>
    <s v="INDI_MAPR"/>
    <x v="6"/>
    <n v="0"/>
    <n v="0"/>
    <n v="0"/>
    <n v="0"/>
    <n v="0"/>
    <n v="0"/>
    <n v="0"/>
    <n v="1.4"/>
    <n v="1"/>
    <n v="0.56999999999999995"/>
    <n v="0.08"/>
    <n v="0.1"/>
    <n v="0.1"/>
  </r>
  <r>
    <x v="0"/>
    <x v="8"/>
    <s v="INDI_ORIS"/>
    <x v="0"/>
    <m/>
    <m/>
    <m/>
    <m/>
    <m/>
    <m/>
    <m/>
    <m/>
    <m/>
    <m/>
    <m/>
    <m/>
    <m/>
  </r>
  <r>
    <x v="0"/>
    <x v="8"/>
    <s v="INDI_ORIS"/>
    <x v="1"/>
    <m/>
    <m/>
    <m/>
    <m/>
    <m/>
    <m/>
    <m/>
    <n v="0.28999999999999998"/>
    <n v="0.22"/>
    <n v="0.16"/>
    <n v="0.04"/>
    <n v="0.04"/>
    <n v="0.04"/>
  </r>
  <r>
    <x v="0"/>
    <x v="8"/>
    <s v="INDI_ORIS"/>
    <x v="2"/>
    <m/>
    <m/>
    <m/>
    <m/>
    <m/>
    <m/>
    <m/>
    <n v="0.04"/>
    <n v="0.02"/>
    <n v="0.01"/>
    <n v="0"/>
    <n v="0"/>
    <n v="0"/>
  </r>
  <r>
    <x v="0"/>
    <x v="8"/>
    <s v="INDI_ORIS"/>
    <x v="3"/>
    <m/>
    <m/>
    <m/>
    <m/>
    <m/>
    <m/>
    <m/>
    <n v="0.17"/>
    <n v="0.12"/>
    <n v="7.0000000000000007E-2"/>
    <n v="0"/>
    <n v="0"/>
    <n v="0"/>
  </r>
  <r>
    <x v="0"/>
    <x v="8"/>
    <s v="INDI_ORIS"/>
    <x v="4"/>
    <m/>
    <m/>
    <m/>
    <m/>
    <m/>
    <m/>
    <m/>
    <n v="0.13"/>
    <n v="0.16"/>
    <n v="0.21"/>
    <n v="0.26"/>
    <n v="0.28999999999999998"/>
    <n v="0.33"/>
  </r>
  <r>
    <x v="0"/>
    <x v="8"/>
    <s v="INDI_ORIS"/>
    <x v="5"/>
    <m/>
    <m/>
    <m/>
    <m/>
    <m/>
    <m/>
    <m/>
    <n v="0"/>
    <n v="0"/>
    <n v="0"/>
    <n v="0"/>
    <n v="0"/>
    <n v="0"/>
  </r>
  <r>
    <x v="0"/>
    <x v="8"/>
    <s v="INDI_ORIS"/>
    <x v="6"/>
    <n v="0"/>
    <n v="0"/>
    <n v="0"/>
    <n v="0"/>
    <n v="0"/>
    <n v="0"/>
    <n v="0"/>
    <n v="0.62"/>
    <n v="0.52"/>
    <n v="0.44"/>
    <n v="0.28999999999999998"/>
    <n v="0.34"/>
    <n v="0.37"/>
  </r>
  <r>
    <x v="0"/>
    <x v="8"/>
    <s v="INDI_PUNJ"/>
    <x v="0"/>
    <m/>
    <m/>
    <m/>
    <m/>
    <m/>
    <m/>
    <m/>
    <m/>
    <m/>
    <m/>
    <m/>
    <m/>
    <m/>
  </r>
  <r>
    <x v="0"/>
    <x v="8"/>
    <s v="INDI_PUNJ"/>
    <x v="1"/>
    <m/>
    <m/>
    <m/>
    <m/>
    <m/>
    <m/>
    <m/>
    <n v="0.21"/>
    <n v="0.16"/>
    <n v="0.11"/>
    <n v="0.03"/>
    <n v="0.03"/>
    <n v="0.03"/>
  </r>
  <r>
    <x v="0"/>
    <x v="8"/>
    <s v="INDI_PUNJ"/>
    <x v="2"/>
    <m/>
    <m/>
    <m/>
    <m/>
    <m/>
    <m/>
    <m/>
    <n v="0.57999999999999996"/>
    <n v="0.26"/>
    <n v="0.08"/>
    <n v="0.04"/>
    <n v="0.06"/>
    <n v="0.06"/>
  </r>
  <r>
    <x v="0"/>
    <x v="8"/>
    <s v="INDI_PUNJ"/>
    <x v="3"/>
    <m/>
    <m/>
    <m/>
    <m/>
    <m/>
    <m/>
    <m/>
    <n v="0.2"/>
    <n v="0.15"/>
    <n v="0.08"/>
    <n v="0"/>
    <n v="0"/>
    <n v="0"/>
  </r>
  <r>
    <x v="0"/>
    <x v="8"/>
    <s v="INDI_PUNJ"/>
    <x v="4"/>
    <m/>
    <m/>
    <m/>
    <m/>
    <m/>
    <m/>
    <m/>
    <n v="0.03"/>
    <n v="0.03"/>
    <n v="0.01"/>
    <n v="0"/>
    <n v="0"/>
    <n v="0"/>
  </r>
  <r>
    <x v="0"/>
    <x v="8"/>
    <s v="INDI_PUNJ"/>
    <x v="5"/>
    <m/>
    <m/>
    <m/>
    <m/>
    <m/>
    <m/>
    <m/>
    <n v="0"/>
    <n v="0"/>
    <n v="0"/>
    <n v="0"/>
    <n v="0"/>
    <n v="0"/>
  </r>
  <r>
    <x v="0"/>
    <x v="8"/>
    <s v="INDI_PUNJ"/>
    <x v="6"/>
    <n v="0"/>
    <n v="0"/>
    <n v="0"/>
    <n v="0"/>
    <n v="0"/>
    <n v="0"/>
    <n v="0"/>
    <n v="1.02"/>
    <n v="0.59"/>
    <n v="0.28999999999999998"/>
    <n v="7.0000000000000007E-2"/>
    <n v="0.08"/>
    <n v="0.09"/>
  </r>
  <r>
    <x v="0"/>
    <x v="8"/>
    <s v="INDI_RAJA"/>
    <x v="0"/>
    <m/>
    <m/>
    <m/>
    <m/>
    <m/>
    <m/>
    <m/>
    <m/>
    <m/>
    <m/>
    <m/>
    <m/>
    <m/>
  </r>
  <r>
    <x v="0"/>
    <x v="8"/>
    <s v="INDI_RAJA"/>
    <x v="1"/>
    <m/>
    <m/>
    <m/>
    <m/>
    <m/>
    <m/>
    <m/>
    <n v="0.48"/>
    <n v="0.36"/>
    <n v="0.26"/>
    <n v="0.06"/>
    <n v="7.0000000000000007E-2"/>
    <n v="7.0000000000000007E-2"/>
  </r>
  <r>
    <x v="0"/>
    <x v="8"/>
    <s v="INDI_RAJA"/>
    <x v="2"/>
    <m/>
    <m/>
    <m/>
    <m/>
    <m/>
    <m/>
    <m/>
    <n v="0.43"/>
    <n v="0.19"/>
    <n v="0.06"/>
    <n v="0.03"/>
    <n v="0.04"/>
    <n v="0.04"/>
  </r>
  <r>
    <x v="0"/>
    <x v="8"/>
    <s v="INDI_RAJA"/>
    <x v="3"/>
    <m/>
    <m/>
    <m/>
    <m/>
    <m/>
    <m/>
    <m/>
    <n v="0.34"/>
    <n v="0.25"/>
    <n v="0.14000000000000001"/>
    <n v="0"/>
    <n v="0"/>
    <n v="0"/>
  </r>
  <r>
    <x v="0"/>
    <x v="8"/>
    <s v="INDI_RAJA"/>
    <x v="4"/>
    <m/>
    <m/>
    <m/>
    <m/>
    <m/>
    <m/>
    <m/>
    <n v="7.0000000000000007E-2"/>
    <n v="0.06"/>
    <n v="0.03"/>
    <n v="0"/>
    <n v="0"/>
    <n v="0"/>
  </r>
  <r>
    <x v="0"/>
    <x v="8"/>
    <s v="INDI_RAJA"/>
    <x v="5"/>
    <m/>
    <m/>
    <m/>
    <m/>
    <m/>
    <m/>
    <m/>
    <n v="0"/>
    <n v="0"/>
    <n v="0"/>
    <n v="0"/>
    <n v="0"/>
    <n v="0"/>
  </r>
  <r>
    <x v="0"/>
    <x v="8"/>
    <s v="INDI_RAJA"/>
    <x v="6"/>
    <n v="0"/>
    <n v="0"/>
    <n v="0"/>
    <n v="0"/>
    <n v="0"/>
    <n v="0"/>
    <n v="0"/>
    <n v="1.32"/>
    <n v="0.87"/>
    <n v="0.49"/>
    <n v="0.09"/>
    <n v="0.11"/>
    <n v="0.11"/>
  </r>
  <r>
    <x v="0"/>
    <x v="8"/>
    <s v="INDI_TAMI"/>
    <x v="0"/>
    <m/>
    <m/>
    <m/>
    <m/>
    <m/>
    <m/>
    <m/>
    <m/>
    <m/>
    <m/>
    <m/>
    <m/>
    <m/>
  </r>
  <r>
    <x v="0"/>
    <x v="8"/>
    <s v="INDI_TAMI"/>
    <x v="1"/>
    <m/>
    <m/>
    <m/>
    <m/>
    <m/>
    <m/>
    <m/>
    <n v="0.49"/>
    <n v="0.37"/>
    <n v="0.22"/>
    <n v="0.06"/>
    <n v="7.0000000000000007E-2"/>
    <n v="7.0000000000000007E-2"/>
  </r>
  <r>
    <x v="0"/>
    <x v="8"/>
    <s v="INDI_TAMI"/>
    <x v="2"/>
    <m/>
    <m/>
    <m/>
    <m/>
    <m/>
    <m/>
    <m/>
    <n v="0.14000000000000001"/>
    <n v="0.06"/>
    <n v="0.02"/>
    <n v="0.01"/>
    <n v="0.01"/>
    <n v="0.01"/>
  </r>
  <r>
    <x v="0"/>
    <x v="8"/>
    <s v="INDI_TAMI"/>
    <x v="3"/>
    <m/>
    <m/>
    <m/>
    <m/>
    <m/>
    <m/>
    <m/>
    <n v="0.1"/>
    <n v="0.08"/>
    <n v="0.04"/>
    <n v="0"/>
    <n v="0"/>
    <n v="0"/>
  </r>
  <r>
    <x v="0"/>
    <x v="8"/>
    <s v="INDI_TAMI"/>
    <x v="4"/>
    <m/>
    <m/>
    <m/>
    <m/>
    <m/>
    <m/>
    <m/>
    <n v="0.13"/>
    <n v="0.16"/>
    <n v="0.21"/>
    <n v="0.26"/>
    <n v="0.28999999999999998"/>
    <n v="0.33"/>
  </r>
  <r>
    <x v="0"/>
    <x v="8"/>
    <s v="INDI_TAMI"/>
    <x v="5"/>
    <m/>
    <m/>
    <m/>
    <m/>
    <m/>
    <m/>
    <m/>
    <n v="0.01"/>
    <n v="0.01"/>
    <n v="0"/>
    <n v="0"/>
    <n v="0.01"/>
    <n v="0.01"/>
  </r>
  <r>
    <x v="0"/>
    <x v="8"/>
    <s v="INDI_TAMI"/>
    <x v="6"/>
    <n v="0"/>
    <n v="0"/>
    <n v="0"/>
    <n v="0"/>
    <n v="0"/>
    <n v="0"/>
    <n v="0"/>
    <n v="0.87"/>
    <n v="0.67"/>
    <n v="0.5"/>
    <n v="0.33"/>
    <n v="0.38"/>
    <n v="0.42"/>
  </r>
  <r>
    <x v="0"/>
    <x v="8"/>
    <s v="INDI_UTAN"/>
    <x v="0"/>
    <m/>
    <m/>
    <m/>
    <m/>
    <m/>
    <m/>
    <m/>
    <m/>
    <m/>
    <m/>
    <m/>
    <m/>
    <m/>
  </r>
  <r>
    <x v="0"/>
    <x v="8"/>
    <s v="INDI_UTAN"/>
    <x v="1"/>
    <m/>
    <m/>
    <m/>
    <m/>
    <m/>
    <m/>
    <m/>
    <n v="7.0000000000000007E-2"/>
    <n v="0.05"/>
    <n v="0.04"/>
    <n v="0.01"/>
    <n v="0.01"/>
    <n v="0.01"/>
  </r>
  <r>
    <x v="0"/>
    <x v="8"/>
    <s v="INDI_UTAN"/>
    <x v="2"/>
    <m/>
    <m/>
    <m/>
    <m/>
    <m/>
    <m/>
    <m/>
    <n v="0.02"/>
    <n v="0.01"/>
    <n v="0"/>
    <n v="0"/>
    <n v="0"/>
    <n v="0"/>
  </r>
  <r>
    <x v="0"/>
    <x v="8"/>
    <s v="INDI_UTAN"/>
    <x v="3"/>
    <m/>
    <m/>
    <m/>
    <m/>
    <m/>
    <m/>
    <m/>
    <n v="0.1"/>
    <n v="0.08"/>
    <n v="0.04"/>
    <n v="0"/>
    <n v="0"/>
    <n v="0"/>
  </r>
  <r>
    <x v="0"/>
    <x v="8"/>
    <s v="INDI_UTAN"/>
    <x v="4"/>
    <m/>
    <m/>
    <m/>
    <m/>
    <m/>
    <m/>
    <m/>
    <n v="0.01"/>
    <n v="0.01"/>
    <n v="0"/>
    <n v="0"/>
    <n v="0"/>
    <n v="0"/>
  </r>
  <r>
    <x v="0"/>
    <x v="8"/>
    <s v="INDI_UTAN"/>
    <x v="5"/>
    <m/>
    <m/>
    <m/>
    <m/>
    <m/>
    <m/>
    <m/>
    <n v="0"/>
    <n v="0"/>
    <n v="0"/>
    <n v="0"/>
    <n v="0"/>
    <n v="0"/>
  </r>
  <r>
    <x v="0"/>
    <x v="8"/>
    <s v="INDI_UTAN"/>
    <x v="6"/>
    <n v="0"/>
    <n v="0"/>
    <n v="0"/>
    <n v="0"/>
    <n v="0"/>
    <n v="0"/>
    <n v="0"/>
    <n v="0.2"/>
    <n v="0.15"/>
    <n v="0.09"/>
    <n v="0.01"/>
    <n v="0.01"/>
    <n v="0.01"/>
  </r>
  <r>
    <x v="0"/>
    <x v="8"/>
    <s v="INDI_UTPR"/>
    <x v="0"/>
    <m/>
    <m/>
    <m/>
    <m/>
    <m/>
    <m/>
    <m/>
    <m/>
    <m/>
    <m/>
    <m/>
    <m/>
    <m/>
  </r>
  <r>
    <x v="0"/>
    <x v="8"/>
    <s v="INDI_UTPR"/>
    <x v="1"/>
    <m/>
    <m/>
    <m/>
    <m/>
    <m/>
    <m/>
    <m/>
    <n v="1.41"/>
    <n v="1.06"/>
    <n v="0.76"/>
    <n v="0.18"/>
    <n v="0.2"/>
    <n v="0.21"/>
  </r>
  <r>
    <x v="0"/>
    <x v="8"/>
    <s v="INDI_UTPR"/>
    <x v="2"/>
    <m/>
    <m/>
    <m/>
    <m/>
    <m/>
    <m/>
    <m/>
    <n v="0.96"/>
    <n v="0.43"/>
    <n v="0.14000000000000001"/>
    <n v="0.06"/>
    <n v="0.08"/>
    <n v="0.08"/>
  </r>
  <r>
    <x v="0"/>
    <x v="8"/>
    <s v="INDI_UTPR"/>
    <x v="3"/>
    <m/>
    <m/>
    <m/>
    <m/>
    <m/>
    <m/>
    <m/>
    <n v="0.16"/>
    <n v="0.12"/>
    <n v="0.06"/>
    <n v="0"/>
    <n v="0"/>
    <n v="0"/>
  </r>
  <r>
    <x v="0"/>
    <x v="8"/>
    <s v="INDI_UTPR"/>
    <x v="4"/>
    <m/>
    <m/>
    <m/>
    <m/>
    <m/>
    <m/>
    <m/>
    <n v="0.21"/>
    <n v="0.17"/>
    <n v="0.1"/>
    <n v="0"/>
    <n v="0"/>
    <n v="0"/>
  </r>
  <r>
    <x v="0"/>
    <x v="8"/>
    <s v="INDI_UTPR"/>
    <x v="5"/>
    <m/>
    <m/>
    <m/>
    <m/>
    <m/>
    <m/>
    <m/>
    <n v="0.01"/>
    <n v="0"/>
    <n v="0"/>
    <n v="0"/>
    <n v="0"/>
    <n v="0"/>
  </r>
  <r>
    <x v="0"/>
    <x v="8"/>
    <s v="INDI_UTPR"/>
    <x v="6"/>
    <n v="0"/>
    <n v="0"/>
    <n v="0"/>
    <n v="0"/>
    <n v="0"/>
    <n v="0"/>
    <n v="0"/>
    <n v="2.74"/>
    <n v="1.79"/>
    <n v="1.06"/>
    <n v="0.24"/>
    <n v="0.28000000000000003"/>
    <n v="0.28999999999999998"/>
  </r>
  <r>
    <x v="0"/>
    <x v="8"/>
    <s v="INDI_WHIM"/>
    <x v="0"/>
    <m/>
    <m/>
    <m/>
    <m/>
    <m/>
    <m/>
    <m/>
    <m/>
    <m/>
    <m/>
    <m/>
    <m/>
    <m/>
  </r>
  <r>
    <x v="0"/>
    <x v="8"/>
    <s v="INDI_WHIM"/>
    <x v="1"/>
    <m/>
    <m/>
    <m/>
    <m/>
    <m/>
    <m/>
    <m/>
    <n v="0.06"/>
    <n v="0.04"/>
    <n v="0.03"/>
    <n v="0.01"/>
    <n v="0.01"/>
    <n v="0.01"/>
  </r>
  <r>
    <x v="0"/>
    <x v="8"/>
    <s v="INDI_WHIM"/>
    <x v="2"/>
    <m/>
    <m/>
    <m/>
    <m/>
    <m/>
    <m/>
    <m/>
    <n v="0.01"/>
    <n v="0"/>
    <n v="0"/>
    <n v="0"/>
    <n v="0"/>
    <n v="0"/>
  </r>
  <r>
    <x v="0"/>
    <x v="8"/>
    <s v="INDI_WHIM"/>
    <x v="3"/>
    <m/>
    <m/>
    <m/>
    <m/>
    <m/>
    <m/>
    <m/>
    <n v="0.1"/>
    <n v="0.08"/>
    <n v="0.04"/>
    <n v="0"/>
    <n v="0"/>
    <n v="0"/>
  </r>
  <r>
    <x v="0"/>
    <x v="8"/>
    <s v="INDI_WHIM"/>
    <x v="4"/>
    <m/>
    <m/>
    <m/>
    <m/>
    <m/>
    <m/>
    <m/>
    <n v="0.01"/>
    <n v="0.01"/>
    <n v="0.01"/>
    <n v="0"/>
    <n v="0"/>
    <n v="0"/>
  </r>
  <r>
    <x v="0"/>
    <x v="8"/>
    <s v="INDI_WHIM"/>
    <x v="5"/>
    <m/>
    <m/>
    <m/>
    <m/>
    <m/>
    <m/>
    <m/>
    <n v="0"/>
    <n v="0"/>
    <n v="0"/>
    <n v="0"/>
    <n v="0"/>
    <n v="0"/>
  </r>
  <r>
    <x v="0"/>
    <x v="8"/>
    <s v="INDI_WHIM"/>
    <x v="6"/>
    <n v="0"/>
    <n v="0"/>
    <n v="0"/>
    <n v="0"/>
    <n v="0"/>
    <n v="0"/>
    <n v="0"/>
    <n v="0.18"/>
    <n v="0.13"/>
    <n v="0.08"/>
    <n v="0.01"/>
    <n v="0.01"/>
    <n v="0.01"/>
  </r>
  <r>
    <x v="0"/>
    <x v="8"/>
    <s v="INDO_JAKA"/>
    <x v="0"/>
    <m/>
    <m/>
    <m/>
    <m/>
    <m/>
    <m/>
    <m/>
    <m/>
    <m/>
    <m/>
    <m/>
    <m/>
    <m/>
  </r>
  <r>
    <x v="0"/>
    <x v="8"/>
    <s v="INDO_JAKA"/>
    <x v="1"/>
    <m/>
    <m/>
    <m/>
    <m/>
    <m/>
    <m/>
    <m/>
    <n v="0.2"/>
    <n v="0.13"/>
    <n v="0.08"/>
    <n v="0"/>
    <n v="0"/>
    <n v="0"/>
  </r>
  <r>
    <x v="0"/>
    <x v="8"/>
    <s v="INDO_JAKA"/>
    <x v="2"/>
    <m/>
    <m/>
    <m/>
    <m/>
    <m/>
    <m/>
    <m/>
    <n v="0.13"/>
    <n v="0.09"/>
    <n v="0.05"/>
    <n v="0"/>
    <n v="0"/>
    <n v="0"/>
  </r>
  <r>
    <x v="0"/>
    <x v="8"/>
    <s v="INDO_JAKA"/>
    <x v="3"/>
    <m/>
    <m/>
    <m/>
    <m/>
    <m/>
    <m/>
    <m/>
    <m/>
    <m/>
    <m/>
    <m/>
    <m/>
    <m/>
  </r>
  <r>
    <x v="0"/>
    <x v="8"/>
    <s v="INDO_JAKA"/>
    <x v="4"/>
    <m/>
    <m/>
    <m/>
    <m/>
    <m/>
    <m/>
    <m/>
    <n v="1.34"/>
    <n v="1.55"/>
    <n v="1.75"/>
    <n v="1.91"/>
    <n v="2.0099999999999998"/>
    <n v="2.04"/>
  </r>
  <r>
    <x v="0"/>
    <x v="8"/>
    <s v="INDO_JAKA"/>
    <x v="5"/>
    <m/>
    <m/>
    <m/>
    <m/>
    <m/>
    <m/>
    <m/>
    <n v="0"/>
    <n v="0"/>
    <n v="0"/>
    <n v="0"/>
    <n v="0"/>
    <n v="0"/>
  </r>
  <r>
    <x v="0"/>
    <x v="8"/>
    <s v="INDO_JAKA"/>
    <x v="6"/>
    <n v="0"/>
    <n v="0"/>
    <n v="0"/>
    <n v="0"/>
    <n v="0"/>
    <n v="0"/>
    <n v="0"/>
    <n v="1.67"/>
    <n v="1.77"/>
    <n v="1.88"/>
    <n v="1.92"/>
    <n v="2.02"/>
    <n v="2.0499999999999998"/>
  </r>
  <r>
    <x v="0"/>
    <x v="8"/>
    <s v="INDO_JAVA"/>
    <x v="0"/>
    <m/>
    <m/>
    <m/>
    <m/>
    <m/>
    <m/>
    <m/>
    <m/>
    <m/>
    <m/>
    <m/>
    <m/>
    <m/>
  </r>
  <r>
    <x v="0"/>
    <x v="8"/>
    <s v="INDO_JAVA"/>
    <x v="1"/>
    <m/>
    <m/>
    <m/>
    <m/>
    <m/>
    <m/>
    <m/>
    <n v="2.73"/>
    <n v="1.76"/>
    <n v="1.02"/>
    <n v="0.06"/>
    <n v="0.06"/>
    <n v="0.05"/>
  </r>
  <r>
    <x v="0"/>
    <x v="8"/>
    <s v="INDO_JAVA"/>
    <x v="2"/>
    <m/>
    <m/>
    <m/>
    <m/>
    <m/>
    <m/>
    <m/>
    <n v="1.69"/>
    <n v="1.18"/>
    <n v="0.62"/>
    <n v="0.04"/>
    <n v="0.04"/>
    <n v="0.04"/>
  </r>
  <r>
    <x v="0"/>
    <x v="8"/>
    <s v="INDO_JAVA"/>
    <x v="3"/>
    <m/>
    <m/>
    <m/>
    <m/>
    <m/>
    <m/>
    <m/>
    <m/>
    <m/>
    <m/>
    <m/>
    <m/>
    <m/>
  </r>
  <r>
    <x v="0"/>
    <x v="8"/>
    <s v="INDO_JAVA"/>
    <x v="4"/>
    <m/>
    <m/>
    <m/>
    <m/>
    <m/>
    <m/>
    <m/>
    <n v="1.34"/>
    <n v="1.55"/>
    <n v="1.75"/>
    <n v="1.91"/>
    <n v="2.0099999999999998"/>
    <n v="2.04"/>
  </r>
  <r>
    <x v="0"/>
    <x v="8"/>
    <s v="INDO_JAVA"/>
    <x v="5"/>
    <m/>
    <m/>
    <m/>
    <m/>
    <m/>
    <m/>
    <m/>
    <n v="0.01"/>
    <n v="0.01"/>
    <n v="0.02"/>
    <n v="0.02"/>
    <n v="0.02"/>
    <n v="0.02"/>
  </r>
  <r>
    <x v="0"/>
    <x v="8"/>
    <s v="INDO_JAVA"/>
    <x v="6"/>
    <n v="0"/>
    <n v="0"/>
    <n v="0"/>
    <n v="0"/>
    <n v="0"/>
    <n v="0"/>
    <n v="0"/>
    <n v="5.76"/>
    <n v="4.49"/>
    <n v="3.41"/>
    <n v="2.0299999999999998"/>
    <n v="2.12"/>
    <n v="2.14"/>
  </r>
  <r>
    <x v="0"/>
    <x v="8"/>
    <s v="INDO_REST"/>
    <x v="0"/>
    <m/>
    <m/>
    <m/>
    <m/>
    <m/>
    <m/>
    <m/>
    <m/>
    <m/>
    <m/>
    <m/>
    <m/>
    <m/>
  </r>
  <r>
    <x v="0"/>
    <x v="8"/>
    <s v="INDO_REST"/>
    <x v="1"/>
    <m/>
    <m/>
    <m/>
    <m/>
    <m/>
    <m/>
    <m/>
    <n v="1.02"/>
    <n v="0.66"/>
    <n v="0.38"/>
    <n v="0.02"/>
    <n v="0.02"/>
    <n v="0.02"/>
  </r>
  <r>
    <x v="0"/>
    <x v="8"/>
    <s v="INDO_REST"/>
    <x v="2"/>
    <m/>
    <m/>
    <m/>
    <m/>
    <m/>
    <m/>
    <m/>
    <n v="0.63"/>
    <n v="0.44"/>
    <n v="0.23"/>
    <n v="0.01"/>
    <n v="0.01"/>
    <n v="0.01"/>
  </r>
  <r>
    <x v="0"/>
    <x v="8"/>
    <s v="INDO_REST"/>
    <x v="3"/>
    <m/>
    <m/>
    <m/>
    <m/>
    <m/>
    <m/>
    <m/>
    <m/>
    <m/>
    <m/>
    <m/>
    <m/>
    <m/>
  </r>
  <r>
    <x v="0"/>
    <x v="8"/>
    <s v="INDO_REST"/>
    <x v="4"/>
    <m/>
    <m/>
    <m/>
    <m/>
    <m/>
    <m/>
    <m/>
    <n v="1.34"/>
    <n v="1.55"/>
    <n v="1.75"/>
    <n v="1.91"/>
    <n v="2.0099999999999998"/>
    <n v="2.04"/>
  </r>
  <r>
    <x v="0"/>
    <x v="8"/>
    <s v="INDO_REST"/>
    <x v="5"/>
    <m/>
    <m/>
    <m/>
    <m/>
    <m/>
    <m/>
    <m/>
    <n v="0"/>
    <n v="0.01"/>
    <n v="0.01"/>
    <n v="0.01"/>
    <n v="0.01"/>
    <n v="0.01"/>
  </r>
  <r>
    <x v="0"/>
    <x v="8"/>
    <s v="INDO_REST"/>
    <x v="6"/>
    <n v="0"/>
    <n v="0"/>
    <n v="0"/>
    <n v="0"/>
    <n v="0"/>
    <n v="0"/>
    <n v="0"/>
    <n v="2.99"/>
    <n v="2.65"/>
    <n v="2.37"/>
    <n v="1.96"/>
    <n v="2.0499999999999998"/>
    <n v="2.08"/>
  </r>
  <r>
    <x v="0"/>
    <x v="8"/>
    <s v="INDO_SUMA"/>
    <x v="0"/>
    <m/>
    <m/>
    <m/>
    <m/>
    <m/>
    <m/>
    <m/>
    <m/>
    <m/>
    <m/>
    <m/>
    <m/>
    <m/>
  </r>
  <r>
    <x v="0"/>
    <x v="8"/>
    <s v="INDO_SUMA"/>
    <x v="1"/>
    <m/>
    <m/>
    <m/>
    <m/>
    <m/>
    <m/>
    <m/>
    <n v="1.08"/>
    <n v="0.7"/>
    <n v="0.4"/>
    <n v="0.03"/>
    <n v="0.02"/>
    <n v="0.02"/>
  </r>
  <r>
    <x v="0"/>
    <x v="8"/>
    <s v="INDO_SUMA"/>
    <x v="2"/>
    <m/>
    <m/>
    <m/>
    <m/>
    <m/>
    <m/>
    <m/>
    <n v="0.67"/>
    <n v="0.47"/>
    <n v="0.24"/>
    <n v="0.01"/>
    <n v="0.01"/>
    <n v="0.01"/>
  </r>
  <r>
    <x v="0"/>
    <x v="8"/>
    <s v="INDO_SUMA"/>
    <x v="3"/>
    <m/>
    <m/>
    <m/>
    <m/>
    <m/>
    <m/>
    <m/>
    <m/>
    <m/>
    <m/>
    <m/>
    <m/>
    <m/>
  </r>
  <r>
    <x v="0"/>
    <x v="8"/>
    <s v="INDO_SUMA"/>
    <x v="4"/>
    <m/>
    <m/>
    <m/>
    <m/>
    <m/>
    <m/>
    <m/>
    <n v="1.34"/>
    <n v="1.55"/>
    <n v="1.75"/>
    <n v="1.91"/>
    <n v="2.0099999999999998"/>
    <n v="2.04"/>
  </r>
  <r>
    <x v="0"/>
    <x v="8"/>
    <s v="INDO_SUMA"/>
    <x v="5"/>
    <m/>
    <m/>
    <m/>
    <m/>
    <m/>
    <m/>
    <m/>
    <n v="0"/>
    <n v="0.01"/>
    <n v="0.01"/>
    <n v="0.01"/>
    <n v="0.01"/>
    <n v="0.01"/>
  </r>
  <r>
    <x v="0"/>
    <x v="8"/>
    <s v="INDO_SUMA"/>
    <x v="6"/>
    <n v="0"/>
    <n v="0"/>
    <n v="0"/>
    <n v="0"/>
    <n v="0"/>
    <n v="0"/>
    <n v="0"/>
    <n v="3.09"/>
    <n v="2.71"/>
    <n v="2.41"/>
    <n v="1.96"/>
    <n v="2.06"/>
    <n v="2.08"/>
  </r>
  <r>
    <x v="0"/>
    <x v="8"/>
    <s v="IRAN_WHOL"/>
    <x v="0"/>
    <m/>
    <m/>
    <m/>
    <m/>
    <m/>
    <m/>
    <m/>
    <m/>
    <m/>
    <m/>
    <m/>
    <m/>
    <m/>
  </r>
  <r>
    <x v="0"/>
    <x v="8"/>
    <s v="IRAN_WHOL"/>
    <x v="1"/>
    <m/>
    <m/>
    <m/>
    <m/>
    <m/>
    <m/>
    <m/>
    <n v="1.81"/>
    <n v="1.22"/>
    <n v="0.63"/>
    <n v="0.04"/>
    <n v="0.04"/>
    <n v="0.04"/>
  </r>
  <r>
    <x v="0"/>
    <x v="8"/>
    <s v="IRAN_WHOL"/>
    <x v="2"/>
    <m/>
    <m/>
    <m/>
    <m/>
    <m/>
    <m/>
    <m/>
    <n v="3.42"/>
    <n v="2.48"/>
    <n v="1.36"/>
    <n v="0.09"/>
    <n v="0.09"/>
    <n v="0.09"/>
  </r>
  <r>
    <x v="0"/>
    <x v="8"/>
    <s v="IRAN_WHOL"/>
    <x v="3"/>
    <m/>
    <m/>
    <m/>
    <m/>
    <m/>
    <m/>
    <m/>
    <m/>
    <m/>
    <m/>
    <m/>
    <m/>
    <m/>
  </r>
  <r>
    <x v="0"/>
    <x v="8"/>
    <s v="IRAN_WHOL"/>
    <x v="4"/>
    <m/>
    <m/>
    <m/>
    <m/>
    <m/>
    <m/>
    <m/>
    <n v="8.32"/>
    <n v="8.23"/>
    <n v="8.27"/>
    <n v="8.31"/>
    <n v="8.33"/>
    <n v="8.35"/>
  </r>
  <r>
    <x v="0"/>
    <x v="8"/>
    <s v="IRAN_WHOL"/>
    <x v="5"/>
    <m/>
    <m/>
    <m/>
    <m/>
    <m/>
    <m/>
    <m/>
    <n v="0.15"/>
    <n v="0.11"/>
    <n v="0.08"/>
    <n v="0.05"/>
    <n v="0.05"/>
    <n v="0.05"/>
  </r>
  <r>
    <x v="0"/>
    <x v="8"/>
    <s v="IRAN_WHOL"/>
    <x v="6"/>
    <n v="0"/>
    <n v="0"/>
    <n v="0"/>
    <n v="0"/>
    <n v="0"/>
    <n v="0"/>
    <n v="0"/>
    <n v="13.71"/>
    <n v="12.05"/>
    <n v="10.34"/>
    <n v="8.49"/>
    <n v="8.51"/>
    <n v="8.5299999999999994"/>
  </r>
  <r>
    <x v="0"/>
    <x v="8"/>
    <s v="IREL_WHOL"/>
    <x v="0"/>
    <m/>
    <m/>
    <m/>
    <m/>
    <m/>
    <m/>
    <m/>
    <m/>
    <m/>
    <m/>
    <m/>
    <m/>
    <m/>
  </r>
  <r>
    <x v="0"/>
    <x v="8"/>
    <s v="IREL_WHOL"/>
    <x v="1"/>
    <m/>
    <m/>
    <m/>
    <m/>
    <m/>
    <m/>
    <m/>
    <n v="0"/>
    <n v="0"/>
    <n v="0"/>
    <n v="0"/>
    <n v="0"/>
    <n v="0"/>
  </r>
  <r>
    <x v="0"/>
    <x v="8"/>
    <s v="IREL_WHOL"/>
    <x v="2"/>
    <m/>
    <m/>
    <m/>
    <m/>
    <m/>
    <m/>
    <m/>
    <n v="0.02"/>
    <n v="0.01"/>
    <n v="0.01"/>
    <n v="0"/>
    <n v="0"/>
    <n v="0"/>
  </r>
  <r>
    <x v="0"/>
    <x v="8"/>
    <s v="IREL_WHOL"/>
    <x v="3"/>
    <m/>
    <m/>
    <m/>
    <m/>
    <m/>
    <m/>
    <m/>
    <n v="0.01"/>
    <n v="0"/>
    <n v="0"/>
    <n v="0"/>
    <n v="0"/>
    <n v="0"/>
  </r>
  <r>
    <x v="0"/>
    <x v="8"/>
    <s v="IREL_WHOL"/>
    <x v="4"/>
    <m/>
    <m/>
    <m/>
    <m/>
    <m/>
    <m/>
    <m/>
    <n v="0.02"/>
    <n v="0.02"/>
    <n v="0.02"/>
    <n v="0.02"/>
    <n v="0.01"/>
    <n v="0.01"/>
  </r>
  <r>
    <x v="0"/>
    <x v="8"/>
    <s v="IREL_WHOL"/>
    <x v="5"/>
    <m/>
    <m/>
    <m/>
    <m/>
    <m/>
    <m/>
    <m/>
    <n v="0"/>
    <n v="0"/>
    <n v="0"/>
    <n v="0"/>
    <n v="0"/>
    <n v="0"/>
  </r>
  <r>
    <x v="0"/>
    <x v="8"/>
    <s v="IREL_WHOL"/>
    <x v="6"/>
    <n v="0"/>
    <n v="0"/>
    <n v="0"/>
    <n v="0"/>
    <n v="0"/>
    <n v="0"/>
    <n v="0"/>
    <n v="0.06"/>
    <n v="0.03"/>
    <n v="0.03"/>
    <n v="0.02"/>
    <n v="0.02"/>
    <n v="0.02"/>
  </r>
  <r>
    <x v="0"/>
    <x v="8"/>
    <s v="ISRA_WHOL"/>
    <x v="0"/>
    <m/>
    <m/>
    <m/>
    <m/>
    <m/>
    <m/>
    <m/>
    <m/>
    <m/>
    <m/>
    <m/>
    <m/>
    <m/>
  </r>
  <r>
    <x v="0"/>
    <x v="8"/>
    <s v="ISRA_WHOL"/>
    <x v="1"/>
    <m/>
    <m/>
    <m/>
    <m/>
    <m/>
    <m/>
    <m/>
    <n v="0.05"/>
    <n v="0.03"/>
    <n v="0.02"/>
    <n v="0"/>
    <n v="0"/>
    <n v="0"/>
  </r>
  <r>
    <x v="0"/>
    <x v="8"/>
    <s v="ISRA_WHOL"/>
    <x v="2"/>
    <m/>
    <m/>
    <m/>
    <m/>
    <m/>
    <m/>
    <m/>
    <n v="0.56000000000000005"/>
    <n v="0.36"/>
    <n v="0.18"/>
    <n v="0.02"/>
    <n v="0.01"/>
    <n v="0.01"/>
  </r>
  <r>
    <x v="0"/>
    <x v="8"/>
    <s v="ISRA_WHOL"/>
    <x v="3"/>
    <m/>
    <m/>
    <m/>
    <m/>
    <m/>
    <m/>
    <m/>
    <m/>
    <m/>
    <m/>
    <m/>
    <m/>
    <m/>
  </r>
  <r>
    <x v="0"/>
    <x v="8"/>
    <s v="ISRA_WHOL"/>
    <x v="4"/>
    <m/>
    <m/>
    <m/>
    <m/>
    <m/>
    <m/>
    <m/>
    <m/>
    <m/>
    <m/>
    <m/>
    <m/>
    <m/>
  </r>
  <r>
    <x v="0"/>
    <x v="8"/>
    <s v="ISRA_WHOL"/>
    <x v="5"/>
    <m/>
    <m/>
    <m/>
    <m/>
    <m/>
    <m/>
    <m/>
    <n v="0"/>
    <n v="0"/>
    <n v="0"/>
    <n v="0"/>
    <n v="0"/>
    <n v="0"/>
  </r>
  <r>
    <x v="0"/>
    <x v="8"/>
    <s v="ISRA_WHOL"/>
    <x v="6"/>
    <n v="0"/>
    <n v="0"/>
    <n v="0"/>
    <n v="0"/>
    <n v="0"/>
    <n v="0"/>
    <n v="0"/>
    <n v="0.61"/>
    <n v="0.4"/>
    <n v="0.2"/>
    <n v="0.02"/>
    <n v="0.02"/>
    <n v="0.02"/>
  </r>
  <r>
    <x v="0"/>
    <x v="8"/>
    <s v="ITAL_WHOL"/>
    <x v="0"/>
    <m/>
    <m/>
    <m/>
    <m/>
    <m/>
    <m/>
    <m/>
    <m/>
    <m/>
    <m/>
    <m/>
    <m/>
    <m/>
  </r>
  <r>
    <x v="0"/>
    <x v="8"/>
    <s v="ITAL_WHOL"/>
    <x v="1"/>
    <m/>
    <m/>
    <m/>
    <m/>
    <m/>
    <m/>
    <m/>
    <n v="0.05"/>
    <n v="0.01"/>
    <n v="0.01"/>
    <n v="0.01"/>
    <n v="0.01"/>
    <n v="0.01"/>
  </r>
  <r>
    <x v="0"/>
    <x v="8"/>
    <s v="ITAL_WHOL"/>
    <x v="2"/>
    <m/>
    <m/>
    <m/>
    <m/>
    <m/>
    <m/>
    <m/>
    <n v="0.15"/>
    <n v="0.04"/>
    <n v="0.03"/>
    <n v="0.02"/>
    <n v="0.02"/>
    <n v="0.02"/>
  </r>
  <r>
    <x v="0"/>
    <x v="8"/>
    <s v="ITAL_WHOL"/>
    <x v="3"/>
    <m/>
    <m/>
    <m/>
    <m/>
    <m/>
    <m/>
    <m/>
    <n v="0.03"/>
    <n v="0.01"/>
    <n v="0"/>
    <n v="0"/>
    <n v="0"/>
    <n v="0"/>
  </r>
  <r>
    <x v="0"/>
    <x v="8"/>
    <s v="ITAL_WHOL"/>
    <x v="4"/>
    <m/>
    <m/>
    <m/>
    <m/>
    <m/>
    <m/>
    <m/>
    <n v="1.1100000000000001"/>
    <n v="1.04"/>
    <n v="0.99"/>
    <n v="0.94"/>
    <n v="0.9"/>
    <n v="0.86"/>
  </r>
  <r>
    <x v="0"/>
    <x v="8"/>
    <s v="ITAL_WHOL"/>
    <x v="5"/>
    <m/>
    <m/>
    <m/>
    <m/>
    <m/>
    <m/>
    <m/>
    <n v="0.01"/>
    <n v="0.01"/>
    <n v="0.01"/>
    <n v="0.01"/>
    <n v="0.01"/>
    <n v="0.01"/>
  </r>
  <r>
    <x v="0"/>
    <x v="8"/>
    <s v="ITAL_WHOL"/>
    <x v="6"/>
    <n v="0"/>
    <n v="0"/>
    <n v="0"/>
    <n v="0"/>
    <n v="0"/>
    <n v="0"/>
    <n v="0"/>
    <n v="1.35"/>
    <n v="1.1100000000000001"/>
    <n v="1.04"/>
    <n v="0.98"/>
    <n v="0.93"/>
    <n v="0.89"/>
  </r>
  <r>
    <x v="0"/>
    <x v="8"/>
    <s v="JAPA_CHSH"/>
    <x v="0"/>
    <m/>
    <m/>
    <m/>
    <m/>
    <m/>
    <m/>
    <m/>
    <m/>
    <m/>
    <m/>
    <m/>
    <m/>
    <m/>
  </r>
  <r>
    <x v="0"/>
    <x v="8"/>
    <s v="JAPA_CHSH"/>
    <x v="1"/>
    <m/>
    <m/>
    <m/>
    <m/>
    <m/>
    <m/>
    <m/>
    <n v="0.04"/>
    <n v="0.01"/>
    <n v="0.01"/>
    <n v="0.01"/>
    <n v="0.01"/>
    <n v="0.01"/>
  </r>
  <r>
    <x v="0"/>
    <x v="8"/>
    <s v="JAPA_CHSH"/>
    <x v="2"/>
    <m/>
    <m/>
    <m/>
    <m/>
    <m/>
    <m/>
    <m/>
    <n v="0.04"/>
    <n v="0.01"/>
    <n v="0.01"/>
    <n v="0.01"/>
    <n v="0.01"/>
    <n v="0.01"/>
  </r>
  <r>
    <x v="0"/>
    <x v="8"/>
    <s v="JAPA_CHSH"/>
    <x v="3"/>
    <m/>
    <m/>
    <m/>
    <m/>
    <m/>
    <m/>
    <m/>
    <n v="0"/>
    <n v="0"/>
    <n v="0"/>
    <n v="0"/>
    <n v="0"/>
    <n v="0"/>
  </r>
  <r>
    <x v="0"/>
    <x v="8"/>
    <s v="JAPA_CHSH"/>
    <x v="4"/>
    <m/>
    <m/>
    <m/>
    <m/>
    <m/>
    <m/>
    <m/>
    <m/>
    <m/>
    <m/>
    <m/>
    <m/>
    <m/>
  </r>
  <r>
    <x v="0"/>
    <x v="8"/>
    <s v="JAPA_CHSH"/>
    <x v="5"/>
    <m/>
    <m/>
    <m/>
    <m/>
    <m/>
    <m/>
    <m/>
    <n v="0"/>
    <n v="0"/>
    <n v="0"/>
    <n v="0"/>
    <n v="0"/>
    <n v="0"/>
  </r>
  <r>
    <x v="0"/>
    <x v="8"/>
    <s v="JAPA_CHSH"/>
    <x v="6"/>
    <n v="0"/>
    <n v="0"/>
    <n v="0"/>
    <n v="0"/>
    <n v="0"/>
    <n v="0"/>
    <n v="0"/>
    <n v="0.09"/>
    <n v="0.02"/>
    <n v="0.02"/>
    <n v="0.02"/>
    <n v="0.02"/>
    <n v="0.01"/>
  </r>
  <r>
    <x v="0"/>
    <x v="8"/>
    <s v="JAPA_CHUB"/>
    <x v="0"/>
    <m/>
    <m/>
    <m/>
    <m/>
    <m/>
    <m/>
    <m/>
    <m/>
    <m/>
    <m/>
    <m/>
    <m/>
    <m/>
  </r>
  <r>
    <x v="0"/>
    <x v="8"/>
    <s v="JAPA_CHUB"/>
    <x v="1"/>
    <m/>
    <m/>
    <m/>
    <m/>
    <m/>
    <m/>
    <m/>
    <n v="0.08"/>
    <n v="0.02"/>
    <n v="0.02"/>
    <n v="0.02"/>
    <n v="0.01"/>
    <n v="0.01"/>
  </r>
  <r>
    <x v="0"/>
    <x v="8"/>
    <s v="JAPA_CHUB"/>
    <x v="2"/>
    <m/>
    <m/>
    <m/>
    <m/>
    <m/>
    <m/>
    <m/>
    <n v="0.09"/>
    <n v="0.02"/>
    <n v="0.02"/>
    <n v="0.02"/>
    <n v="0.01"/>
    <n v="0.01"/>
  </r>
  <r>
    <x v="0"/>
    <x v="8"/>
    <s v="JAPA_CHUB"/>
    <x v="3"/>
    <m/>
    <m/>
    <m/>
    <m/>
    <m/>
    <m/>
    <m/>
    <n v="0"/>
    <n v="0"/>
    <n v="0"/>
    <n v="0"/>
    <n v="0"/>
    <n v="0"/>
  </r>
  <r>
    <x v="0"/>
    <x v="8"/>
    <s v="JAPA_CHUB"/>
    <x v="4"/>
    <m/>
    <m/>
    <m/>
    <m/>
    <m/>
    <m/>
    <m/>
    <m/>
    <m/>
    <m/>
    <m/>
    <m/>
    <m/>
  </r>
  <r>
    <x v="0"/>
    <x v="8"/>
    <s v="JAPA_CHUB"/>
    <x v="5"/>
    <m/>
    <m/>
    <m/>
    <m/>
    <m/>
    <m/>
    <m/>
    <n v="0"/>
    <n v="0"/>
    <n v="0"/>
    <n v="0"/>
    <n v="0"/>
    <n v="0"/>
  </r>
  <r>
    <x v="0"/>
    <x v="8"/>
    <s v="JAPA_CHUB"/>
    <x v="6"/>
    <n v="0"/>
    <n v="0"/>
    <n v="0"/>
    <n v="0"/>
    <n v="0"/>
    <n v="0"/>
    <n v="0"/>
    <n v="0.18"/>
    <n v="0.05"/>
    <n v="0.04"/>
    <n v="0.03"/>
    <n v="0.03"/>
    <n v="0.03"/>
  </r>
  <r>
    <x v="0"/>
    <x v="8"/>
    <s v="JAPA_HOTO"/>
    <x v="0"/>
    <m/>
    <m/>
    <m/>
    <m/>
    <m/>
    <m/>
    <m/>
    <m/>
    <m/>
    <m/>
    <m/>
    <m/>
    <m/>
  </r>
  <r>
    <x v="0"/>
    <x v="8"/>
    <s v="JAPA_HOTO"/>
    <x v="1"/>
    <m/>
    <m/>
    <m/>
    <m/>
    <m/>
    <m/>
    <m/>
    <n v="0.06"/>
    <n v="0.02"/>
    <n v="0.01"/>
    <n v="0.01"/>
    <n v="0.01"/>
    <n v="0.01"/>
  </r>
  <r>
    <x v="0"/>
    <x v="8"/>
    <s v="JAPA_HOTO"/>
    <x v="2"/>
    <m/>
    <m/>
    <m/>
    <m/>
    <m/>
    <m/>
    <m/>
    <n v="0.06"/>
    <n v="0.01"/>
    <n v="0.01"/>
    <n v="0.01"/>
    <n v="0.01"/>
    <n v="0.01"/>
  </r>
  <r>
    <x v="0"/>
    <x v="8"/>
    <s v="JAPA_HOTO"/>
    <x v="3"/>
    <m/>
    <m/>
    <m/>
    <m/>
    <m/>
    <m/>
    <m/>
    <n v="0"/>
    <n v="0"/>
    <n v="0"/>
    <n v="0"/>
    <n v="0"/>
    <n v="0"/>
  </r>
  <r>
    <x v="0"/>
    <x v="8"/>
    <s v="JAPA_HOTO"/>
    <x v="4"/>
    <m/>
    <m/>
    <m/>
    <m/>
    <m/>
    <m/>
    <m/>
    <m/>
    <m/>
    <m/>
    <m/>
    <m/>
    <m/>
  </r>
  <r>
    <x v="0"/>
    <x v="8"/>
    <s v="JAPA_HOTO"/>
    <x v="5"/>
    <m/>
    <m/>
    <m/>
    <m/>
    <m/>
    <m/>
    <m/>
    <n v="0"/>
    <n v="0"/>
    <n v="0"/>
    <n v="0"/>
    <n v="0"/>
    <n v="0"/>
  </r>
  <r>
    <x v="0"/>
    <x v="8"/>
    <s v="JAPA_HOTO"/>
    <x v="6"/>
    <n v="0"/>
    <n v="0"/>
    <n v="0"/>
    <n v="0"/>
    <n v="0"/>
    <n v="0"/>
    <n v="0"/>
    <n v="0.12"/>
    <n v="0.03"/>
    <n v="0.03"/>
    <n v="0.02"/>
    <n v="0.02"/>
    <n v="0.02"/>
  </r>
  <r>
    <x v="0"/>
    <x v="8"/>
    <s v="JAPA_KANT"/>
    <x v="0"/>
    <m/>
    <m/>
    <m/>
    <m/>
    <m/>
    <m/>
    <m/>
    <m/>
    <m/>
    <m/>
    <m/>
    <m/>
    <m/>
  </r>
  <r>
    <x v="0"/>
    <x v="8"/>
    <s v="JAPA_KANT"/>
    <x v="1"/>
    <m/>
    <m/>
    <m/>
    <m/>
    <m/>
    <m/>
    <m/>
    <n v="0.17"/>
    <n v="0.05"/>
    <n v="0.04"/>
    <n v="0.03"/>
    <n v="0.03"/>
    <n v="0.03"/>
  </r>
  <r>
    <x v="0"/>
    <x v="8"/>
    <s v="JAPA_KANT"/>
    <x v="2"/>
    <m/>
    <m/>
    <m/>
    <m/>
    <m/>
    <m/>
    <m/>
    <n v="0.19"/>
    <n v="0.05"/>
    <n v="0.04"/>
    <n v="0.03"/>
    <n v="0.03"/>
    <n v="0.03"/>
  </r>
  <r>
    <x v="0"/>
    <x v="8"/>
    <s v="JAPA_KANT"/>
    <x v="3"/>
    <m/>
    <m/>
    <m/>
    <m/>
    <m/>
    <m/>
    <m/>
    <n v="0"/>
    <n v="0"/>
    <n v="0"/>
    <n v="0"/>
    <n v="0"/>
    <n v="0"/>
  </r>
  <r>
    <x v="0"/>
    <x v="8"/>
    <s v="JAPA_KANT"/>
    <x v="4"/>
    <m/>
    <m/>
    <m/>
    <m/>
    <m/>
    <m/>
    <m/>
    <m/>
    <m/>
    <m/>
    <m/>
    <m/>
    <m/>
  </r>
  <r>
    <x v="0"/>
    <x v="8"/>
    <s v="JAPA_KANT"/>
    <x v="5"/>
    <m/>
    <m/>
    <m/>
    <m/>
    <m/>
    <m/>
    <m/>
    <n v="0.01"/>
    <n v="0.01"/>
    <n v="0.01"/>
    <n v="0.01"/>
    <n v="0.01"/>
    <n v="0.01"/>
  </r>
  <r>
    <x v="0"/>
    <x v="8"/>
    <s v="JAPA_KANT"/>
    <x v="6"/>
    <n v="0"/>
    <n v="0"/>
    <n v="0"/>
    <n v="0"/>
    <n v="0"/>
    <n v="0"/>
    <n v="0"/>
    <n v="0.38"/>
    <n v="0.1"/>
    <n v="0.09"/>
    <n v="7.0000000000000007E-2"/>
    <n v="7.0000000000000007E-2"/>
    <n v="0.06"/>
  </r>
  <r>
    <x v="0"/>
    <x v="8"/>
    <s v="JAPA_KINK"/>
    <x v="0"/>
    <m/>
    <m/>
    <m/>
    <m/>
    <m/>
    <m/>
    <m/>
    <m/>
    <m/>
    <m/>
    <m/>
    <m/>
    <m/>
  </r>
  <r>
    <x v="0"/>
    <x v="8"/>
    <s v="JAPA_KINK"/>
    <x v="1"/>
    <m/>
    <m/>
    <m/>
    <m/>
    <m/>
    <m/>
    <m/>
    <n v="0.09"/>
    <n v="0.02"/>
    <n v="0.02"/>
    <n v="0.02"/>
    <n v="0.02"/>
    <n v="0.01"/>
  </r>
  <r>
    <x v="0"/>
    <x v="8"/>
    <s v="JAPA_KINK"/>
    <x v="2"/>
    <m/>
    <m/>
    <m/>
    <m/>
    <m/>
    <m/>
    <m/>
    <n v="0.09"/>
    <n v="0.02"/>
    <n v="0.02"/>
    <n v="0.02"/>
    <n v="0.02"/>
    <n v="0.01"/>
  </r>
  <r>
    <x v="0"/>
    <x v="8"/>
    <s v="JAPA_KINK"/>
    <x v="3"/>
    <m/>
    <m/>
    <m/>
    <m/>
    <m/>
    <m/>
    <m/>
    <n v="0"/>
    <n v="0"/>
    <n v="0"/>
    <n v="0"/>
    <n v="0"/>
    <n v="0"/>
  </r>
  <r>
    <x v="0"/>
    <x v="8"/>
    <s v="JAPA_KINK"/>
    <x v="4"/>
    <m/>
    <m/>
    <m/>
    <m/>
    <m/>
    <m/>
    <m/>
    <m/>
    <m/>
    <m/>
    <m/>
    <m/>
    <m/>
  </r>
  <r>
    <x v="0"/>
    <x v="8"/>
    <s v="JAPA_KINK"/>
    <x v="5"/>
    <m/>
    <m/>
    <m/>
    <m/>
    <m/>
    <m/>
    <m/>
    <n v="0"/>
    <n v="0"/>
    <n v="0"/>
    <n v="0"/>
    <n v="0"/>
    <n v="0"/>
  </r>
  <r>
    <x v="0"/>
    <x v="8"/>
    <s v="JAPA_KINK"/>
    <x v="6"/>
    <n v="0"/>
    <n v="0"/>
    <n v="0"/>
    <n v="0"/>
    <n v="0"/>
    <n v="0"/>
    <n v="0"/>
    <n v="0.19"/>
    <n v="0.05"/>
    <n v="0.04"/>
    <n v="0.04"/>
    <n v="0.03"/>
    <n v="0.03"/>
  </r>
  <r>
    <x v="0"/>
    <x v="8"/>
    <s v="JAPA_KYOK"/>
    <x v="0"/>
    <m/>
    <m/>
    <m/>
    <m/>
    <m/>
    <m/>
    <m/>
    <m/>
    <m/>
    <m/>
    <m/>
    <m/>
    <m/>
  </r>
  <r>
    <x v="0"/>
    <x v="8"/>
    <s v="JAPA_KYOK"/>
    <x v="1"/>
    <m/>
    <m/>
    <m/>
    <m/>
    <m/>
    <m/>
    <m/>
    <n v="0.05"/>
    <n v="0.01"/>
    <n v="0.01"/>
    <n v="0.01"/>
    <n v="0.01"/>
    <n v="0.01"/>
  </r>
  <r>
    <x v="0"/>
    <x v="8"/>
    <s v="JAPA_KYOK"/>
    <x v="2"/>
    <m/>
    <m/>
    <m/>
    <m/>
    <m/>
    <m/>
    <m/>
    <n v="0.05"/>
    <n v="0.01"/>
    <n v="0.01"/>
    <n v="0.01"/>
    <n v="0.01"/>
    <n v="0.01"/>
  </r>
  <r>
    <x v="0"/>
    <x v="8"/>
    <s v="JAPA_KYOK"/>
    <x v="3"/>
    <m/>
    <m/>
    <m/>
    <m/>
    <m/>
    <m/>
    <m/>
    <n v="0"/>
    <n v="0"/>
    <n v="0"/>
    <n v="0"/>
    <n v="0"/>
    <n v="0"/>
  </r>
  <r>
    <x v="0"/>
    <x v="8"/>
    <s v="JAPA_KYOK"/>
    <x v="4"/>
    <m/>
    <m/>
    <m/>
    <m/>
    <m/>
    <m/>
    <m/>
    <m/>
    <m/>
    <m/>
    <m/>
    <m/>
    <m/>
  </r>
  <r>
    <x v="0"/>
    <x v="8"/>
    <s v="JAPA_KYOK"/>
    <x v="5"/>
    <m/>
    <m/>
    <m/>
    <m/>
    <m/>
    <m/>
    <m/>
    <n v="0"/>
    <n v="0"/>
    <n v="0"/>
    <n v="0"/>
    <n v="0"/>
    <n v="0"/>
  </r>
  <r>
    <x v="0"/>
    <x v="8"/>
    <s v="JAPA_KYOK"/>
    <x v="6"/>
    <n v="0"/>
    <n v="0"/>
    <n v="0"/>
    <n v="0"/>
    <n v="0"/>
    <n v="0"/>
    <n v="0"/>
    <n v="0.11"/>
    <n v="0.03"/>
    <n v="0.03"/>
    <n v="0.02"/>
    <n v="0.02"/>
    <n v="0.02"/>
  </r>
  <r>
    <x v="0"/>
    <x v="8"/>
    <s v="KAZA_WHOL"/>
    <x v="0"/>
    <m/>
    <m/>
    <m/>
    <m/>
    <m/>
    <m/>
    <m/>
    <m/>
    <m/>
    <m/>
    <m/>
    <m/>
    <m/>
  </r>
  <r>
    <x v="0"/>
    <x v="8"/>
    <s v="KAZA_WHOL"/>
    <x v="1"/>
    <m/>
    <m/>
    <m/>
    <m/>
    <m/>
    <m/>
    <m/>
    <n v="1.21"/>
    <n v="0.89"/>
    <n v="0.48"/>
    <n v="0.03"/>
    <n v="0.03"/>
    <n v="0.03"/>
  </r>
  <r>
    <x v="0"/>
    <x v="8"/>
    <s v="KAZA_WHOL"/>
    <x v="2"/>
    <m/>
    <m/>
    <m/>
    <m/>
    <m/>
    <m/>
    <m/>
    <n v="0.51"/>
    <n v="0.38"/>
    <n v="0.19"/>
    <n v="0.01"/>
    <n v="0.01"/>
    <n v="0.01"/>
  </r>
  <r>
    <x v="0"/>
    <x v="8"/>
    <s v="KAZA_WHOL"/>
    <x v="3"/>
    <m/>
    <m/>
    <m/>
    <m/>
    <m/>
    <m/>
    <m/>
    <n v="0.21"/>
    <n v="0.15"/>
    <n v="0.08"/>
    <n v="0"/>
    <n v="0"/>
    <n v="0"/>
  </r>
  <r>
    <x v="0"/>
    <x v="8"/>
    <s v="KAZA_WHOL"/>
    <x v="4"/>
    <m/>
    <m/>
    <m/>
    <m/>
    <m/>
    <m/>
    <m/>
    <m/>
    <m/>
    <m/>
    <m/>
    <m/>
    <m/>
  </r>
  <r>
    <x v="0"/>
    <x v="8"/>
    <s v="KAZA_WHOL"/>
    <x v="5"/>
    <m/>
    <m/>
    <m/>
    <m/>
    <m/>
    <m/>
    <m/>
    <n v="0.01"/>
    <n v="0.01"/>
    <n v="0.01"/>
    <n v="0.01"/>
    <n v="0.01"/>
    <n v="0.01"/>
  </r>
  <r>
    <x v="0"/>
    <x v="8"/>
    <s v="KAZA_WHOL"/>
    <x v="6"/>
    <n v="0"/>
    <n v="0"/>
    <n v="0"/>
    <n v="0"/>
    <n v="0"/>
    <n v="0"/>
    <n v="0"/>
    <n v="1.94"/>
    <n v="1.43"/>
    <n v="0.76"/>
    <n v="0.05"/>
    <n v="0.05"/>
    <n v="0.05"/>
  </r>
  <r>
    <x v="0"/>
    <x v="8"/>
    <s v="KENY_WHOL"/>
    <x v="0"/>
    <m/>
    <m/>
    <m/>
    <m/>
    <m/>
    <m/>
    <m/>
    <m/>
    <m/>
    <m/>
    <m/>
    <m/>
    <m/>
  </r>
  <r>
    <x v="0"/>
    <x v="8"/>
    <s v="KENY_WHOL"/>
    <x v="1"/>
    <m/>
    <m/>
    <m/>
    <m/>
    <m/>
    <m/>
    <m/>
    <n v="0.62"/>
    <n v="0.49"/>
    <n v="0.3"/>
    <n v="0.02"/>
    <n v="0.02"/>
    <n v="0.03"/>
  </r>
  <r>
    <x v="0"/>
    <x v="8"/>
    <s v="KENY_WHOL"/>
    <x v="2"/>
    <m/>
    <m/>
    <m/>
    <m/>
    <m/>
    <m/>
    <m/>
    <n v="0"/>
    <n v="0"/>
    <n v="0"/>
    <n v="0"/>
    <n v="0"/>
    <n v="0"/>
  </r>
  <r>
    <x v="0"/>
    <x v="8"/>
    <s v="KENY_WHOL"/>
    <x v="3"/>
    <m/>
    <m/>
    <m/>
    <m/>
    <m/>
    <m/>
    <m/>
    <n v="0.08"/>
    <n v="0.06"/>
    <n v="0.04"/>
    <n v="0"/>
    <n v="0"/>
    <n v="0"/>
  </r>
  <r>
    <x v="0"/>
    <x v="8"/>
    <s v="KENY_WHOL"/>
    <x v="4"/>
    <m/>
    <m/>
    <m/>
    <m/>
    <m/>
    <m/>
    <m/>
    <m/>
    <m/>
    <m/>
    <m/>
    <m/>
    <m/>
  </r>
  <r>
    <x v="0"/>
    <x v="8"/>
    <s v="KENY_WHOL"/>
    <x v="5"/>
    <m/>
    <m/>
    <m/>
    <m/>
    <m/>
    <m/>
    <m/>
    <n v="0"/>
    <n v="0"/>
    <n v="0"/>
    <n v="0"/>
    <n v="0"/>
    <n v="0"/>
  </r>
  <r>
    <x v="0"/>
    <x v="8"/>
    <s v="KENY_WHOL"/>
    <x v="6"/>
    <n v="0"/>
    <n v="0"/>
    <n v="0"/>
    <n v="0"/>
    <n v="0"/>
    <n v="0"/>
    <n v="0"/>
    <n v="0.7"/>
    <n v="0.55000000000000004"/>
    <n v="0.34"/>
    <n v="0.02"/>
    <n v="0.03"/>
    <n v="0.03"/>
  </r>
  <r>
    <x v="0"/>
    <x v="8"/>
    <s v="KORS_NORT"/>
    <x v="0"/>
    <m/>
    <m/>
    <m/>
    <m/>
    <m/>
    <m/>
    <m/>
    <m/>
    <m/>
    <m/>
    <m/>
    <m/>
    <m/>
  </r>
  <r>
    <x v="0"/>
    <x v="8"/>
    <s v="KORS_NORT"/>
    <x v="1"/>
    <m/>
    <m/>
    <m/>
    <m/>
    <m/>
    <m/>
    <m/>
    <n v="0.11"/>
    <n v="0.04"/>
    <n v="0.02"/>
    <n v="0.01"/>
    <n v="0.01"/>
    <n v="0.01"/>
  </r>
  <r>
    <x v="0"/>
    <x v="8"/>
    <s v="KORS_NORT"/>
    <x v="2"/>
    <m/>
    <m/>
    <m/>
    <m/>
    <m/>
    <m/>
    <m/>
    <n v="0.02"/>
    <n v="0.01"/>
    <n v="0"/>
    <n v="0"/>
    <n v="0"/>
    <n v="0"/>
  </r>
  <r>
    <x v="0"/>
    <x v="8"/>
    <s v="KORS_NORT"/>
    <x v="3"/>
    <m/>
    <m/>
    <m/>
    <m/>
    <m/>
    <m/>
    <m/>
    <n v="0.01"/>
    <n v="0"/>
    <n v="0"/>
    <n v="0"/>
    <n v="0"/>
    <n v="0"/>
  </r>
  <r>
    <x v="0"/>
    <x v="8"/>
    <s v="KORS_NORT"/>
    <x v="4"/>
    <m/>
    <m/>
    <m/>
    <m/>
    <m/>
    <m/>
    <m/>
    <n v="0.18"/>
    <n v="0.14000000000000001"/>
    <n v="0.12"/>
    <n v="0.09"/>
    <n v="7.0000000000000007E-2"/>
    <n v="0.04"/>
  </r>
  <r>
    <x v="0"/>
    <x v="8"/>
    <s v="KORS_NORT"/>
    <x v="5"/>
    <m/>
    <m/>
    <m/>
    <m/>
    <m/>
    <m/>
    <m/>
    <n v="0"/>
    <n v="0"/>
    <n v="0"/>
    <n v="0"/>
    <n v="0"/>
    <n v="0"/>
  </r>
  <r>
    <x v="0"/>
    <x v="8"/>
    <s v="KORS_NORT"/>
    <x v="6"/>
    <n v="0"/>
    <n v="0"/>
    <n v="0"/>
    <n v="0"/>
    <n v="0"/>
    <n v="0"/>
    <n v="0"/>
    <n v="0.31"/>
    <n v="0.2"/>
    <n v="0.14000000000000001"/>
    <n v="0.11"/>
    <n v="0.08"/>
    <n v="0.06"/>
  </r>
  <r>
    <x v="0"/>
    <x v="8"/>
    <s v="KORS_PUSA"/>
    <x v="0"/>
    <m/>
    <m/>
    <m/>
    <m/>
    <m/>
    <m/>
    <m/>
    <m/>
    <m/>
    <m/>
    <m/>
    <m/>
    <m/>
  </r>
  <r>
    <x v="0"/>
    <x v="8"/>
    <s v="KORS_PUSA"/>
    <x v="1"/>
    <m/>
    <m/>
    <m/>
    <m/>
    <m/>
    <m/>
    <m/>
    <n v="0.03"/>
    <n v="0.01"/>
    <n v="0.01"/>
    <n v="0"/>
    <n v="0"/>
    <n v="0"/>
  </r>
  <r>
    <x v="0"/>
    <x v="8"/>
    <s v="KORS_PUSA"/>
    <x v="2"/>
    <m/>
    <m/>
    <m/>
    <m/>
    <m/>
    <m/>
    <m/>
    <n v="0.01"/>
    <n v="0"/>
    <n v="0"/>
    <n v="0"/>
    <n v="0"/>
    <n v="0"/>
  </r>
  <r>
    <x v="0"/>
    <x v="8"/>
    <s v="KORS_PUSA"/>
    <x v="3"/>
    <m/>
    <m/>
    <m/>
    <m/>
    <m/>
    <m/>
    <m/>
    <n v="0"/>
    <n v="0"/>
    <n v="0"/>
    <n v="0"/>
    <n v="0"/>
    <n v="0"/>
  </r>
  <r>
    <x v="0"/>
    <x v="8"/>
    <s v="KORS_PUSA"/>
    <x v="4"/>
    <m/>
    <m/>
    <m/>
    <m/>
    <m/>
    <m/>
    <m/>
    <n v="0.18"/>
    <n v="0.14000000000000001"/>
    <n v="0.12"/>
    <n v="0.09"/>
    <n v="7.0000000000000007E-2"/>
    <n v="0.04"/>
  </r>
  <r>
    <x v="0"/>
    <x v="8"/>
    <s v="KORS_PUSA"/>
    <x v="5"/>
    <m/>
    <m/>
    <m/>
    <m/>
    <m/>
    <m/>
    <m/>
    <n v="0"/>
    <n v="0"/>
    <n v="0"/>
    <n v="0"/>
    <n v="0"/>
    <n v="0"/>
  </r>
  <r>
    <x v="0"/>
    <x v="8"/>
    <s v="KORS_PUSA"/>
    <x v="6"/>
    <n v="0"/>
    <n v="0"/>
    <n v="0"/>
    <n v="0"/>
    <n v="0"/>
    <n v="0"/>
    <n v="0"/>
    <n v="0.22"/>
    <n v="0.16"/>
    <n v="0.12"/>
    <n v="0.09"/>
    <n v="7.0000000000000007E-2"/>
    <n v="0.05"/>
  </r>
  <r>
    <x v="0"/>
    <x v="8"/>
    <s v="KORS_SEOI"/>
    <x v="0"/>
    <m/>
    <m/>
    <m/>
    <m/>
    <m/>
    <m/>
    <m/>
    <m/>
    <m/>
    <m/>
    <m/>
    <m/>
    <m/>
  </r>
  <r>
    <x v="0"/>
    <x v="8"/>
    <s v="KORS_SEOI"/>
    <x v="1"/>
    <m/>
    <m/>
    <m/>
    <m/>
    <m/>
    <m/>
    <m/>
    <n v="0.11"/>
    <n v="0.04"/>
    <n v="0.02"/>
    <n v="0.01"/>
    <n v="0.01"/>
    <n v="0.01"/>
  </r>
  <r>
    <x v="0"/>
    <x v="8"/>
    <s v="KORS_SEOI"/>
    <x v="2"/>
    <m/>
    <m/>
    <m/>
    <m/>
    <m/>
    <m/>
    <m/>
    <n v="0.03"/>
    <n v="0.01"/>
    <n v="0"/>
    <n v="0"/>
    <n v="0"/>
    <n v="0"/>
  </r>
  <r>
    <x v="0"/>
    <x v="8"/>
    <s v="KORS_SEOI"/>
    <x v="3"/>
    <m/>
    <m/>
    <m/>
    <m/>
    <m/>
    <m/>
    <m/>
    <n v="0.01"/>
    <n v="0"/>
    <n v="0"/>
    <n v="0"/>
    <n v="0"/>
    <n v="0"/>
  </r>
  <r>
    <x v="0"/>
    <x v="8"/>
    <s v="KORS_SEOI"/>
    <x v="4"/>
    <m/>
    <m/>
    <m/>
    <m/>
    <m/>
    <m/>
    <m/>
    <n v="0.18"/>
    <n v="0.14000000000000001"/>
    <n v="0.12"/>
    <n v="0.09"/>
    <n v="7.0000000000000007E-2"/>
    <n v="0.04"/>
  </r>
  <r>
    <x v="0"/>
    <x v="8"/>
    <s v="KORS_SEOI"/>
    <x v="5"/>
    <m/>
    <m/>
    <m/>
    <m/>
    <m/>
    <m/>
    <m/>
    <n v="0"/>
    <n v="0"/>
    <n v="0"/>
    <n v="0"/>
    <n v="0"/>
    <n v="0"/>
  </r>
  <r>
    <x v="0"/>
    <x v="8"/>
    <s v="KORS_SEOI"/>
    <x v="6"/>
    <n v="0"/>
    <n v="0"/>
    <n v="0"/>
    <n v="0"/>
    <n v="0"/>
    <n v="0"/>
    <n v="0"/>
    <n v="0.32"/>
    <n v="0.2"/>
    <n v="0.15"/>
    <n v="0.11"/>
    <n v="0.08"/>
    <n v="0.06"/>
  </r>
  <r>
    <x v="0"/>
    <x v="8"/>
    <s v="KORS_SOUT"/>
    <x v="0"/>
    <m/>
    <m/>
    <m/>
    <m/>
    <m/>
    <m/>
    <m/>
    <m/>
    <m/>
    <m/>
    <m/>
    <m/>
    <m/>
  </r>
  <r>
    <x v="0"/>
    <x v="8"/>
    <s v="KORS_SOUT"/>
    <x v="1"/>
    <m/>
    <m/>
    <m/>
    <m/>
    <m/>
    <m/>
    <m/>
    <n v="0.17"/>
    <n v="7.0000000000000007E-2"/>
    <n v="0.04"/>
    <n v="0.02"/>
    <n v="0.02"/>
    <n v="0.02"/>
  </r>
  <r>
    <x v="0"/>
    <x v="8"/>
    <s v="KORS_SOUT"/>
    <x v="2"/>
    <m/>
    <m/>
    <m/>
    <m/>
    <m/>
    <m/>
    <m/>
    <n v="0.04"/>
    <n v="0.01"/>
    <n v="0.01"/>
    <n v="0"/>
    <n v="0"/>
    <n v="0"/>
  </r>
  <r>
    <x v="0"/>
    <x v="8"/>
    <s v="KORS_SOUT"/>
    <x v="3"/>
    <m/>
    <m/>
    <m/>
    <m/>
    <m/>
    <m/>
    <m/>
    <n v="0.01"/>
    <n v="0"/>
    <n v="0"/>
    <n v="0"/>
    <n v="0"/>
    <n v="0"/>
  </r>
  <r>
    <x v="0"/>
    <x v="8"/>
    <s v="KORS_SOUT"/>
    <x v="4"/>
    <m/>
    <m/>
    <m/>
    <m/>
    <m/>
    <m/>
    <m/>
    <n v="0.18"/>
    <n v="0.14000000000000001"/>
    <n v="0.12"/>
    <n v="0.09"/>
    <n v="7.0000000000000007E-2"/>
    <n v="0.04"/>
  </r>
  <r>
    <x v="0"/>
    <x v="8"/>
    <s v="KORS_SOUT"/>
    <x v="5"/>
    <m/>
    <m/>
    <m/>
    <m/>
    <m/>
    <m/>
    <m/>
    <n v="0"/>
    <n v="0"/>
    <n v="0"/>
    <n v="0"/>
    <n v="0"/>
    <n v="0"/>
  </r>
  <r>
    <x v="0"/>
    <x v="8"/>
    <s v="KORS_SOUT"/>
    <x v="6"/>
    <n v="0"/>
    <n v="0"/>
    <n v="0"/>
    <n v="0"/>
    <n v="0"/>
    <n v="0"/>
    <n v="0"/>
    <n v="0.4"/>
    <n v="0.23"/>
    <n v="0.16"/>
    <n v="0.12"/>
    <n v="0.09"/>
    <n v="7.0000000000000007E-2"/>
  </r>
  <r>
    <x v="0"/>
    <x v="8"/>
    <s v="KOSO_WHOL"/>
    <x v="0"/>
    <m/>
    <m/>
    <m/>
    <m/>
    <m/>
    <m/>
    <m/>
    <m/>
    <m/>
    <m/>
    <m/>
    <m/>
    <m/>
  </r>
  <r>
    <x v="0"/>
    <x v="8"/>
    <s v="KOSO_WHOL"/>
    <x v="1"/>
    <m/>
    <m/>
    <m/>
    <m/>
    <m/>
    <m/>
    <m/>
    <n v="0"/>
    <n v="0"/>
    <n v="0"/>
    <n v="0"/>
    <n v="0"/>
    <n v="0"/>
  </r>
  <r>
    <x v="0"/>
    <x v="8"/>
    <s v="KOSO_WHOL"/>
    <x v="2"/>
    <m/>
    <m/>
    <m/>
    <m/>
    <m/>
    <m/>
    <m/>
    <m/>
    <m/>
    <m/>
    <m/>
    <m/>
    <m/>
  </r>
  <r>
    <x v="0"/>
    <x v="8"/>
    <s v="KOSO_WHOL"/>
    <x v="3"/>
    <m/>
    <m/>
    <m/>
    <m/>
    <m/>
    <m/>
    <m/>
    <m/>
    <m/>
    <n v="0"/>
    <n v="0"/>
    <n v="0"/>
    <m/>
  </r>
  <r>
    <x v="0"/>
    <x v="8"/>
    <s v="KOSO_WHOL"/>
    <x v="4"/>
    <m/>
    <m/>
    <m/>
    <m/>
    <m/>
    <m/>
    <m/>
    <m/>
    <m/>
    <m/>
    <m/>
    <m/>
    <m/>
  </r>
  <r>
    <x v="0"/>
    <x v="8"/>
    <s v="KOSO_WHOL"/>
    <x v="5"/>
    <m/>
    <m/>
    <m/>
    <m/>
    <m/>
    <m/>
    <m/>
    <n v="0"/>
    <n v="0"/>
    <n v="0"/>
    <n v="0"/>
    <n v="0"/>
    <n v="0"/>
  </r>
  <r>
    <x v="0"/>
    <x v="8"/>
    <s v="KOSO_WHOL"/>
    <x v="6"/>
    <n v="0"/>
    <n v="0"/>
    <n v="0"/>
    <n v="0"/>
    <n v="0"/>
    <n v="0"/>
    <n v="0"/>
    <n v="0"/>
    <n v="0"/>
    <n v="0"/>
    <n v="0"/>
    <n v="0"/>
    <n v="0"/>
  </r>
  <r>
    <x v="0"/>
    <x v="8"/>
    <s v="KYRG_WHOL"/>
    <x v="0"/>
    <m/>
    <m/>
    <m/>
    <m/>
    <m/>
    <m/>
    <m/>
    <m/>
    <m/>
    <m/>
    <m/>
    <m/>
    <m/>
  </r>
  <r>
    <x v="0"/>
    <x v="8"/>
    <s v="KYRG_WHOL"/>
    <x v="1"/>
    <m/>
    <m/>
    <m/>
    <m/>
    <m/>
    <m/>
    <m/>
    <m/>
    <m/>
    <m/>
    <m/>
    <m/>
    <m/>
  </r>
  <r>
    <x v="0"/>
    <x v="8"/>
    <s v="KYRG_WHOL"/>
    <x v="2"/>
    <m/>
    <m/>
    <m/>
    <m/>
    <m/>
    <m/>
    <m/>
    <m/>
    <m/>
    <m/>
    <m/>
    <m/>
    <m/>
  </r>
  <r>
    <x v="0"/>
    <x v="8"/>
    <s v="KYRG_WHOL"/>
    <x v="3"/>
    <m/>
    <m/>
    <m/>
    <m/>
    <m/>
    <m/>
    <m/>
    <m/>
    <m/>
    <m/>
    <m/>
    <m/>
    <m/>
  </r>
  <r>
    <x v="0"/>
    <x v="8"/>
    <s v="KYRG_WHOL"/>
    <x v="4"/>
    <m/>
    <m/>
    <m/>
    <m/>
    <m/>
    <m/>
    <m/>
    <m/>
    <m/>
    <m/>
    <m/>
    <m/>
    <m/>
  </r>
  <r>
    <x v="0"/>
    <x v="8"/>
    <s v="KYRG_WHOL"/>
    <x v="5"/>
    <m/>
    <m/>
    <m/>
    <m/>
    <m/>
    <m/>
    <m/>
    <n v="0"/>
    <n v="0"/>
    <n v="0"/>
    <n v="0"/>
    <n v="0"/>
    <n v="0"/>
  </r>
  <r>
    <x v="0"/>
    <x v="8"/>
    <s v="KYRG_WHOL"/>
    <x v="6"/>
    <n v="0"/>
    <n v="0"/>
    <n v="0"/>
    <n v="0"/>
    <n v="0"/>
    <n v="0"/>
    <n v="0"/>
    <n v="0"/>
    <n v="0"/>
    <n v="0"/>
    <n v="0"/>
    <n v="0"/>
    <n v="0"/>
  </r>
  <r>
    <x v="0"/>
    <x v="8"/>
    <s v="LAOS_WHOL"/>
    <x v="0"/>
    <m/>
    <m/>
    <m/>
    <m/>
    <m/>
    <m/>
    <m/>
    <m/>
    <m/>
    <m/>
    <m/>
    <m/>
    <m/>
  </r>
  <r>
    <x v="0"/>
    <x v="8"/>
    <s v="LAOS_WHOL"/>
    <x v="1"/>
    <m/>
    <m/>
    <m/>
    <m/>
    <m/>
    <m/>
    <m/>
    <n v="0.28999999999999998"/>
    <n v="0.24"/>
    <n v="0.17"/>
    <n v="0.01"/>
    <n v="0.01"/>
    <n v="0.01"/>
  </r>
  <r>
    <x v="0"/>
    <x v="8"/>
    <s v="LAOS_WHOL"/>
    <x v="2"/>
    <m/>
    <m/>
    <m/>
    <m/>
    <m/>
    <m/>
    <m/>
    <m/>
    <m/>
    <m/>
    <m/>
    <m/>
    <m/>
  </r>
  <r>
    <x v="0"/>
    <x v="8"/>
    <s v="LAOS_WHOL"/>
    <x v="3"/>
    <m/>
    <m/>
    <m/>
    <m/>
    <m/>
    <m/>
    <m/>
    <m/>
    <m/>
    <m/>
    <m/>
    <m/>
    <m/>
  </r>
  <r>
    <x v="0"/>
    <x v="8"/>
    <s v="LAOS_WHOL"/>
    <x v="4"/>
    <m/>
    <m/>
    <m/>
    <m/>
    <m/>
    <m/>
    <m/>
    <m/>
    <m/>
    <m/>
    <m/>
    <m/>
    <m/>
  </r>
  <r>
    <x v="0"/>
    <x v="8"/>
    <s v="LAOS_WHOL"/>
    <x v="5"/>
    <m/>
    <m/>
    <m/>
    <m/>
    <m/>
    <m/>
    <m/>
    <n v="0"/>
    <n v="0"/>
    <n v="0"/>
    <n v="0"/>
    <n v="0"/>
    <n v="0"/>
  </r>
  <r>
    <x v="0"/>
    <x v="8"/>
    <s v="LAOS_WHOL"/>
    <x v="6"/>
    <n v="0"/>
    <n v="0"/>
    <n v="0"/>
    <n v="0"/>
    <n v="0"/>
    <n v="0"/>
    <n v="0"/>
    <n v="0.28999999999999998"/>
    <n v="0.24"/>
    <n v="0.17"/>
    <n v="0.01"/>
    <n v="0.02"/>
    <n v="0.02"/>
  </r>
  <r>
    <x v="0"/>
    <x v="8"/>
    <s v="LATV_WHOL"/>
    <x v="0"/>
    <m/>
    <m/>
    <m/>
    <m/>
    <m/>
    <m/>
    <m/>
    <m/>
    <m/>
    <m/>
    <m/>
    <m/>
    <m/>
  </r>
  <r>
    <x v="0"/>
    <x v="8"/>
    <s v="LATV_WHOL"/>
    <x v="1"/>
    <m/>
    <m/>
    <m/>
    <m/>
    <m/>
    <m/>
    <m/>
    <n v="0"/>
    <n v="0"/>
    <n v="0"/>
    <n v="0"/>
    <n v="0"/>
    <n v="0"/>
  </r>
  <r>
    <x v="0"/>
    <x v="8"/>
    <s v="LATV_WHOL"/>
    <x v="2"/>
    <m/>
    <m/>
    <m/>
    <m/>
    <m/>
    <m/>
    <m/>
    <n v="0.01"/>
    <n v="0"/>
    <n v="0"/>
    <n v="0"/>
    <n v="0"/>
    <n v="0"/>
  </r>
  <r>
    <x v="0"/>
    <x v="8"/>
    <s v="LATV_WHOL"/>
    <x v="3"/>
    <m/>
    <m/>
    <m/>
    <m/>
    <m/>
    <m/>
    <m/>
    <n v="0.04"/>
    <n v="0.02"/>
    <n v="0"/>
    <n v="0"/>
    <n v="0"/>
    <n v="0"/>
  </r>
  <r>
    <x v="0"/>
    <x v="8"/>
    <s v="LATV_WHOL"/>
    <x v="4"/>
    <m/>
    <m/>
    <m/>
    <m/>
    <m/>
    <m/>
    <m/>
    <n v="0.01"/>
    <n v="0.01"/>
    <n v="0.01"/>
    <n v="0.01"/>
    <n v="0.01"/>
    <n v="0.01"/>
  </r>
  <r>
    <x v="0"/>
    <x v="8"/>
    <s v="LATV_WHOL"/>
    <x v="5"/>
    <m/>
    <m/>
    <m/>
    <m/>
    <m/>
    <m/>
    <m/>
    <n v="0"/>
    <n v="0"/>
    <n v="0"/>
    <n v="0"/>
    <n v="0"/>
    <n v="0"/>
  </r>
  <r>
    <x v="0"/>
    <x v="8"/>
    <s v="LATV_WHOL"/>
    <x v="6"/>
    <n v="0"/>
    <n v="0"/>
    <n v="0"/>
    <n v="0"/>
    <n v="0"/>
    <n v="0"/>
    <n v="0"/>
    <n v="0.06"/>
    <n v="0.03"/>
    <n v="0.02"/>
    <n v="0.01"/>
    <n v="0.01"/>
    <n v="0.01"/>
  </r>
  <r>
    <x v="0"/>
    <x v="8"/>
    <s v="LITH_WHOL"/>
    <x v="0"/>
    <m/>
    <m/>
    <m/>
    <m/>
    <m/>
    <m/>
    <m/>
    <m/>
    <m/>
    <m/>
    <m/>
    <m/>
    <m/>
  </r>
  <r>
    <x v="0"/>
    <x v="8"/>
    <s v="LITH_WHOL"/>
    <x v="1"/>
    <m/>
    <m/>
    <m/>
    <m/>
    <m/>
    <m/>
    <m/>
    <n v="0"/>
    <n v="0"/>
    <n v="0"/>
    <n v="0"/>
    <n v="0"/>
    <n v="0"/>
  </r>
  <r>
    <x v="0"/>
    <x v="8"/>
    <s v="LITH_WHOL"/>
    <x v="2"/>
    <m/>
    <m/>
    <m/>
    <m/>
    <m/>
    <m/>
    <m/>
    <n v="0"/>
    <n v="0"/>
    <n v="0"/>
    <n v="0"/>
    <n v="0"/>
    <n v="0"/>
  </r>
  <r>
    <x v="0"/>
    <x v="8"/>
    <s v="LITH_WHOL"/>
    <x v="3"/>
    <m/>
    <m/>
    <m/>
    <m/>
    <m/>
    <m/>
    <m/>
    <n v="0.03"/>
    <n v="0.01"/>
    <n v="0"/>
    <n v="0"/>
    <n v="0"/>
    <n v="0"/>
  </r>
  <r>
    <x v="0"/>
    <x v="8"/>
    <s v="LITH_WHOL"/>
    <x v="4"/>
    <m/>
    <m/>
    <m/>
    <m/>
    <m/>
    <m/>
    <m/>
    <n v="0"/>
    <n v="0"/>
    <n v="0"/>
    <n v="0"/>
    <n v="0"/>
    <n v="0"/>
  </r>
  <r>
    <x v="0"/>
    <x v="8"/>
    <s v="LITH_WHOL"/>
    <x v="5"/>
    <m/>
    <m/>
    <m/>
    <m/>
    <m/>
    <m/>
    <m/>
    <n v="0"/>
    <n v="0"/>
    <n v="0"/>
    <n v="0"/>
    <n v="0"/>
    <n v="0"/>
  </r>
  <r>
    <x v="0"/>
    <x v="8"/>
    <s v="LITH_WHOL"/>
    <x v="6"/>
    <n v="0"/>
    <n v="0"/>
    <n v="0"/>
    <n v="0"/>
    <n v="0"/>
    <n v="0"/>
    <n v="0"/>
    <n v="0.04"/>
    <n v="0.02"/>
    <n v="0"/>
    <n v="0"/>
    <n v="0"/>
    <n v="0"/>
  </r>
  <r>
    <x v="0"/>
    <x v="8"/>
    <s v="LUXE_WHOL"/>
    <x v="0"/>
    <m/>
    <m/>
    <m/>
    <m/>
    <m/>
    <m/>
    <m/>
    <m/>
    <m/>
    <m/>
    <m/>
    <m/>
    <m/>
  </r>
  <r>
    <x v="0"/>
    <x v="8"/>
    <s v="LUXE_WHOL"/>
    <x v="1"/>
    <m/>
    <m/>
    <m/>
    <m/>
    <m/>
    <m/>
    <m/>
    <n v="0"/>
    <n v="0"/>
    <n v="0"/>
    <n v="0"/>
    <n v="0"/>
    <n v="0"/>
  </r>
  <r>
    <x v="0"/>
    <x v="8"/>
    <s v="LUXE_WHOL"/>
    <x v="2"/>
    <m/>
    <m/>
    <m/>
    <m/>
    <m/>
    <m/>
    <m/>
    <n v="0"/>
    <n v="0"/>
    <n v="0"/>
    <n v="0"/>
    <n v="0"/>
    <n v="0"/>
  </r>
  <r>
    <x v="0"/>
    <x v="8"/>
    <s v="LUXE_WHOL"/>
    <x v="3"/>
    <m/>
    <m/>
    <m/>
    <m/>
    <m/>
    <m/>
    <m/>
    <n v="0"/>
    <n v="0"/>
    <n v="0"/>
    <n v="0"/>
    <n v="0"/>
    <n v="0"/>
  </r>
  <r>
    <x v="0"/>
    <x v="8"/>
    <s v="LUXE_WHOL"/>
    <x v="4"/>
    <m/>
    <m/>
    <m/>
    <m/>
    <m/>
    <m/>
    <m/>
    <n v="0"/>
    <n v="0"/>
    <n v="0"/>
    <n v="0"/>
    <n v="0"/>
    <n v="0"/>
  </r>
  <r>
    <x v="0"/>
    <x v="8"/>
    <s v="LUXE_WHOL"/>
    <x v="5"/>
    <m/>
    <m/>
    <m/>
    <m/>
    <m/>
    <m/>
    <m/>
    <n v="0"/>
    <n v="0"/>
    <n v="0"/>
    <n v="0"/>
    <n v="0"/>
    <n v="0"/>
  </r>
  <r>
    <x v="0"/>
    <x v="8"/>
    <s v="LUXE_WHOL"/>
    <x v="6"/>
    <n v="0"/>
    <n v="0"/>
    <n v="0"/>
    <n v="0"/>
    <n v="0"/>
    <n v="0"/>
    <n v="0"/>
    <n v="0.01"/>
    <n v="0"/>
    <n v="0"/>
    <n v="0"/>
    <n v="0"/>
    <n v="0"/>
  </r>
  <r>
    <x v="0"/>
    <x v="8"/>
    <s v="MACE_WHOL"/>
    <x v="0"/>
    <m/>
    <m/>
    <m/>
    <m/>
    <m/>
    <m/>
    <m/>
    <m/>
    <m/>
    <m/>
    <m/>
    <m/>
    <m/>
  </r>
  <r>
    <x v="0"/>
    <x v="8"/>
    <s v="MACE_WHOL"/>
    <x v="1"/>
    <m/>
    <m/>
    <m/>
    <m/>
    <m/>
    <m/>
    <m/>
    <n v="0"/>
    <n v="0"/>
    <n v="0"/>
    <n v="0"/>
    <n v="0"/>
    <n v="0"/>
  </r>
  <r>
    <x v="0"/>
    <x v="8"/>
    <s v="MACE_WHOL"/>
    <x v="2"/>
    <m/>
    <m/>
    <m/>
    <m/>
    <m/>
    <m/>
    <m/>
    <n v="0.01"/>
    <n v="0.01"/>
    <n v="0"/>
    <n v="0"/>
    <n v="0"/>
    <n v="0"/>
  </r>
  <r>
    <x v="0"/>
    <x v="8"/>
    <s v="MACE_WHOL"/>
    <x v="3"/>
    <m/>
    <m/>
    <m/>
    <m/>
    <m/>
    <m/>
    <m/>
    <m/>
    <m/>
    <n v="0"/>
    <n v="0"/>
    <n v="0"/>
    <m/>
  </r>
  <r>
    <x v="0"/>
    <x v="8"/>
    <s v="MACE_WHOL"/>
    <x v="4"/>
    <m/>
    <m/>
    <m/>
    <m/>
    <m/>
    <m/>
    <m/>
    <m/>
    <m/>
    <m/>
    <m/>
    <m/>
    <m/>
  </r>
  <r>
    <x v="0"/>
    <x v="8"/>
    <s v="MACE_WHOL"/>
    <x v="5"/>
    <m/>
    <m/>
    <m/>
    <m/>
    <m/>
    <m/>
    <m/>
    <n v="0"/>
    <n v="0"/>
    <n v="0"/>
    <n v="0"/>
    <n v="0"/>
    <n v="0"/>
  </r>
  <r>
    <x v="0"/>
    <x v="8"/>
    <s v="MACE_WHOL"/>
    <x v="6"/>
    <n v="0"/>
    <n v="0"/>
    <n v="0"/>
    <n v="0"/>
    <n v="0"/>
    <n v="0"/>
    <n v="0"/>
    <n v="0.01"/>
    <n v="0.01"/>
    <n v="0"/>
    <n v="0"/>
    <n v="0"/>
    <n v="0"/>
  </r>
  <r>
    <x v="0"/>
    <x v="8"/>
    <s v="MALA_KUAL"/>
    <x v="0"/>
    <m/>
    <m/>
    <m/>
    <m/>
    <m/>
    <m/>
    <m/>
    <m/>
    <m/>
    <m/>
    <m/>
    <m/>
    <m/>
  </r>
  <r>
    <x v="0"/>
    <x v="8"/>
    <s v="MALA_KUAL"/>
    <x v="1"/>
    <m/>
    <m/>
    <m/>
    <m/>
    <m/>
    <m/>
    <m/>
    <n v="0.15"/>
    <n v="0.11"/>
    <n v="0.08"/>
    <n v="0.01"/>
    <n v="0.01"/>
    <n v="0.01"/>
  </r>
  <r>
    <x v="0"/>
    <x v="8"/>
    <s v="MALA_KUAL"/>
    <x v="2"/>
    <m/>
    <m/>
    <m/>
    <m/>
    <m/>
    <m/>
    <m/>
    <n v="0.02"/>
    <n v="0.02"/>
    <n v="0.01"/>
    <n v="0"/>
    <n v="0"/>
    <n v="0"/>
  </r>
  <r>
    <x v="0"/>
    <x v="8"/>
    <s v="MALA_KUAL"/>
    <x v="3"/>
    <m/>
    <m/>
    <m/>
    <m/>
    <m/>
    <m/>
    <m/>
    <m/>
    <m/>
    <m/>
    <m/>
    <m/>
    <m/>
  </r>
  <r>
    <x v="0"/>
    <x v="8"/>
    <s v="MALA_KUAL"/>
    <x v="4"/>
    <m/>
    <m/>
    <m/>
    <m/>
    <m/>
    <m/>
    <m/>
    <m/>
    <m/>
    <m/>
    <m/>
    <m/>
    <m/>
  </r>
  <r>
    <x v="0"/>
    <x v="8"/>
    <s v="MALA_KUAL"/>
    <x v="5"/>
    <m/>
    <m/>
    <m/>
    <m/>
    <m/>
    <m/>
    <m/>
    <n v="0.01"/>
    <n v="0.01"/>
    <n v="0.01"/>
    <n v="0.01"/>
    <n v="0.01"/>
    <n v="0.02"/>
  </r>
  <r>
    <x v="0"/>
    <x v="8"/>
    <s v="MALA_KUAL"/>
    <x v="6"/>
    <n v="0"/>
    <n v="0"/>
    <n v="0"/>
    <n v="0"/>
    <n v="0"/>
    <n v="0"/>
    <n v="0"/>
    <n v="0.18"/>
    <n v="0.14000000000000001"/>
    <n v="0.1"/>
    <n v="0.02"/>
    <n v="0.02"/>
    <n v="0.02"/>
  </r>
  <r>
    <x v="0"/>
    <x v="8"/>
    <s v="MALA_PENM"/>
    <x v="0"/>
    <m/>
    <m/>
    <m/>
    <m/>
    <m/>
    <m/>
    <m/>
    <m/>
    <m/>
    <m/>
    <m/>
    <m/>
    <m/>
  </r>
  <r>
    <x v="0"/>
    <x v="8"/>
    <s v="MALA_PENM"/>
    <x v="1"/>
    <m/>
    <m/>
    <m/>
    <m/>
    <m/>
    <m/>
    <m/>
    <n v="1.83"/>
    <n v="1.42"/>
    <n v="0.97"/>
    <n v="0.06"/>
    <n v="7.0000000000000007E-2"/>
    <n v="7.0000000000000007E-2"/>
  </r>
  <r>
    <x v="0"/>
    <x v="8"/>
    <s v="MALA_PENM"/>
    <x v="2"/>
    <m/>
    <m/>
    <m/>
    <m/>
    <m/>
    <m/>
    <m/>
    <n v="0.3"/>
    <n v="0.23"/>
    <n v="0.12"/>
    <n v="0.01"/>
    <n v="0.01"/>
    <n v="0.01"/>
  </r>
  <r>
    <x v="0"/>
    <x v="8"/>
    <s v="MALA_PENM"/>
    <x v="3"/>
    <m/>
    <m/>
    <m/>
    <m/>
    <m/>
    <m/>
    <m/>
    <m/>
    <m/>
    <m/>
    <m/>
    <m/>
    <m/>
  </r>
  <r>
    <x v="0"/>
    <x v="8"/>
    <s v="MALA_PENM"/>
    <x v="4"/>
    <m/>
    <m/>
    <m/>
    <m/>
    <m/>
    <m/>
    <m/>
    <m/>
    <m/>
    <m/>
    <m/>
    <m/>
    <m/>
  </r>
  <r>
    <x v="0"/>
    <x v="8"/>
    <s v="MALA_PENM"/>
    <x v="5"/>
    <m/>
    <m/>
    <m/>
    <m/>
    <m/>
    <m/>
    <m/>
    <n v="0.09"/>
    <n v="0.09"/>
    <n v="0.12"/>
    <n v="0.14000000000000001"/>
    <n v="0.16"/>
    <n v="0.19"/>
  </r>
  <r>
    <x v="0"/>
    <x v="8"/>
    <s v="MALA_PENM"/>
    <x v="6"/>
    <n v="0"/>
    <n v="0"/>
    <n v="0"/>
    <n v="0"/>
    <n v="0"/>
    <n v="0"/>
    <n v="0"/>
    <n v="2.2200000000000002"/>
    <n v="1.74"/>
    <n v="1.21"/>
    <n v="0.21"/>
    <n v="0.24"/>
    <n v="0.27"/>
  </r>
  <r>
    <x v="0"/>
    <x v="8"/>
    <s v="MALA_SASA"/>
    <x v="0"/>
    <m/>
    <m/>
    <m/>
    <m/>
    <m/>
    <m/>
    <m/>
    <m/>
    <m/>
    <m/>
    <m/>
    <m/>
    <m/>
  </r>
  <r>
    <x v="0"/>
    <x v="8"/>
    <s v="MALA_SASA"/>
    <x v="1"/>
    <m/>
    <m/>
    <m/>
    <m/>
    <m/>
    <m/>
    <m/>
    <n v="0.5"/>
    <n v="0.38"/>
    <n v="0.26"/>
    <n v="0.02"/>
    <n v="0.02"/>
    <n v="0.02"/>
  </r>
  <r>
    <x v="0"/>
    <x v="8"/>
    <s v="MALA_SASA"/>
    <x v="2"/>
    <m/>
    <m/>
    <m/>
    <m/>
    <m/>
    <m/>
    <m/>
    <n v="0.08"/>
    <n v="0.06"/>
    <n v="0.03"/>
    <n v="0"/>
    <n v="0"/>
    <n v="0"/>
  </r>
  <r>
    <x v="0"/>
    <x v="8"/>
    <s v="MALA_SASA"/>
    <x v="3"/>
    <m/>
    <m/>
    <m/>
    <m/>
    <m/>
    <m/>
    <m/>
    <m/>
    <m/>
    <m/>
    <m/>
    <m/>
    <m/>
  </r>
  <r>
    <x v="0"/>
    <x v="8"/>
    <s v="MALA_SASA"/>
    <x v="4"/>
    <m/>
    <m/>
    <m/>
    <m/>
    <m/>
    <m/>
    <m/>
    <m/>
    <m/>
    <m/>
    <m/>
    <m/>
    <m/>
  </r>
  <r>
    <x v="0"/>
    <x v="8"/>
    <s v="MALA_SASA"/>
    <x v="5"/>
    <m/>
    <m/>
    <m/>
    <m/>
    <m/>
    <m/>
    <m/>
    <n v="0.02"/>
    <n v="0.03"/>
    <n v="0.03"/>
    <n v="0.04"/>
    <n v="0.04"/>
    <n v="0.05"/>
  </r>
  <r>
    <x v="0"/>
    <x v="8"/>
    <s v="MALA_SASA"/>
    <x v="6"/>
    <n v="0"/>
    <n v="0"/>
    <n v="0"/>
    <n v="0"/>
    <n v="0"/>
    <n v="0"/>
    <n v="0"/>
    <n v="0.6"/>
    <n v="0.47"/>
    <n v="0.33"/>
    <n v="0.06"/>
    <n v="7.0000000000000007E-2"/>
    <n v="7.0000000000000007E-2"/>
  </r>
  <r>
    <x v="0"/>
    <x v="8"/>
    <s v="MALT_WHOL"/>
    <x v="0"/>
    <m/>
    <m/>
    <m/>
    <m/>
    <m/>
    <m/>
    <m/>
    <m/>
    <m/>
    <m/>
    <m/>
    <m/>
    <m/>
  </r>
  <r>
    <x v="0"/>
    <x v="8"/>
    <s v="MALT_WHOL"/>
    <x v="1"/>
    <m/>
    <m/>
    <m/>
    <m/>
    <m/>
    <m/>
    <m/>
    <n v="0"/>
    <n v="0"/>
    <n v="0"/>
    <n v="0"/>
    <n v="0"/>
    <n v="0"/>
  </r>
  <r>
    <x v="0"/>
    <x v="8"/>
    <s v="MALT_WHOL"/>
    <x v="2"/>
    <m/>
    <m/>
    <m/>
    <m/>
    <m/>
    <m/>
    <m/>
    <n v="0"/>
    <n v="0"/>
    <n v="0"/>
    <n v="0"/>
    <n v="0"/>
    <n v="0"/>
  </r>
  <r>
    <x v="0"/>
    <x v="8"/>
    <s v="MALT_WHOL"/>
    <x v="3"/>
    <m/>
    <m/>
    <m/>
    <m/>
    <m/>
    <m/>
    <m/>
    <m/>
    <m/>
    <m/>
    <m/>
    <m/>
    <m/>
  </r>
  <r>
    <x v="0"/>
    <x v="8"/>
    <s v="MALT_WHOL"/>
    <x v="4"/>
    <m/>
    <m/>
    <m/>
    <m/>
    <m/>
    <m/>
    <m/>
    <n v="0"/>
    <n v="0"/>
    <n v="0"/>
    <n v="0"/>
    <n v="0"/>
    <n v="0"/>
  </r>
  <r>
    <x v="0"/>
    <x v="8"/>
    <s v="MALT_WHOL"/>
    <x v="5"/>
    <m/>
    <m/>
    <m/>
    <m/>
    <m/>
    <m/>
    <m/>
    <n v="0"/>
    <n v="0"/>
    <n v="0"/>
    <n v="0"/>
    <n v="0"/>
    <n v="0"/>
  </r>
  <r>
    <x v="0"/>
    <x v="8"/>
    <s v="MALT_WHOL"/>
    <x v="6"/>
    <n v="0"/>
    <n v="0"/>
    <n v="0"/>
    <n v="0"/>
    <n v="0"/>
    <n v="0"/>
    <n v="0"/>
    <n v="0"/>
    <n v="0"/>
    <n v="0"/>
    <n v="0"/>
    <n v="0"/>
    <n v="0"/>
  </r>
  <r>
    <x v="0"/>
    <x v="8"/>
    <s v="MEXI_WHOL"/>
    <x v="0"/>
    <m/>
    <m/>
    <m/>
    <m/>
    <m/>
    <m/>
    <m/>
    <m/>
    <m/>
    <m/>
    <m/>
    <m/>
    <m/>
  </r>
  <r>
    <x v="0"/>
    <x v="8"/>
    <s v="MEXI_WHOL"/>
    <x v="1"/>
    <m/>
    <m/>
    <m/>
    <m/>
    <m/>
    <m/>
    <m/>
    <n v="1.62"/>
    <n v="1.27"/>
    <n v="0.77"/>
    <n v="0.05"/>
    <n v="0.05"/>
    <n v="0.05"/>
  </r>
  <r>
    <x v="0"/>
    <x v="8"/>
    <s v="MEXI_WHOL"/>
    <x v="2"/>
    <m/>
    <m/>
    <m/>
    <m/>
    <m/>
    <m/>
    <m/>
    <n v="4.7699999999999996"/>
    <n v="3.18"/>
    <n v="1.58"/>
    <n v="0.09"/>
    <n v="0.08"/>
    <n v="0.08"/>
  </r>
  <r>
    <x v="0"/>
    <x v="8"/>
    <s v="MEXI_WHOL"/>
    <x v="3"/>
    <m/>
    <m/>
    <m/>
    <m/>
    <m/>
    <m/>
    <m/>
    <n v="0.27"/>
    <n v="0.09"/>
    <n v="0.02"/>
    <m/>
    <m/>
    <m/>
  </r>
  <r>
    <x v="0"/>
    <x v="8"/>
    <s v="MEXI_WHOL"/>
    <x v="4"/>
    <m/>
    <m/>
    <m/>
    <m/>
    <m/>
    <m/>
    <m/>
    <n v="2.34"/>
    <n v="2.7"/>
    <n v="3.04"/>
    <n v="3.26"/>
    <n v="3.34"/>
    <n v="3.27"/>
  </r>
  <r>
    <x v="0"/>
    <x v="8"/>
    <s v="MEXI_WHOL"/>
    <x v="5"/>
    <m/>
    <m/>
    <m/>
    <m/>
    <m/>
    <m/>
    <m/>
    <n v="0.01"/>
    <n v="0.01"/>
    <n v="0.01"/>
    <n v="0.01"/>
    <n v="0.01"/>
    <n v="0.01"/>
  </r>
  <r>
    <x v="0"/>
    <x v="8"/>
    <s v="MEXI_WHOL"/>
    <x v="6"/>
    <n v="0"/>
    <n v="0"/>
    <n v="0"/>
    <n v="0"/>
    <n v="0"/>
    <n v="0"/>
    <n v="0"/>
    <n v="9.01"/>
    <n v="7.25"/>
    <n v="5.42"/>
    <n v="3.41"/>
    <n v="3.49"/>
    <n v="3.41"/>
  </r>
  <r>
    <x v="0"/>
    <x v="8"/>
    <s v="MIDE_WHOL"/>
    <x v="0"/>
    <m/>
    <m/>
    <m/>
    <m/>
    <m/>
    <m/>
    <m/>
    <m/>
    <m/>
    <m/>
    <m/>
    <m/>
    <m/>
  </r>
  <r>
    <x v="0"/>
    <x v="8"/>
    <s v="MIDE_WHOL"/>
    <x v="1"/>
    <m/>
    <m/>
    <m/>
    <m/>
    <m/>
    <m/>
    <m/>
    <n v="0.67"/>
    <n v="0.25"/>
    <n v="0.17"/>
    <n v="0.01"/>
    <n v="0.01"/>
    <n v="0.01"/>
  </r>
  <r>
    <x v="0"/>
    <x v="8"/>
    <s v="MIDE_WHOL"/>
    <x v="2"/>
    <m/>
    <m/>
    <m/>
    <m/>
    <m/>
    <m/>
    <m/>
    <n v="0.89"/>
    <n v="0.67"/>
    <n v="0.35"/>
    <n v="0.02"/>
    <n v="0.02"/>
    <n v="0.02"/>
  </r>
  <r>
    <x v="0"/>
    <x v="8"/>
    <s v="MIDE_WHOL"/>
    <x v="3"/>
    <m/>
    <m/>
    <m/>
    <m/>
    <m/>
    <m/>
    <m/>
    <m/>
    <m/>
    <m/>
    <m/>
    <m/>
    <m/>
  </r>
  <r>
    <x v="0"/>
    <x v="8"/>
    <s v="MIDE_WHOL"/>
    <x v="4"/>
    <m/>
    <m/>
    <m/>
    <m/>
    <m/>
    <m/>
    <m/>
    <m/>
    <m/>
    <m/>
    <m/>
    <m/>
    <m/>
  </r>
  <r>
    <x v="0"/>
    <x v="8"/>
    <s v="MIDE_WHOL"/>
    <x v="5"/>
    <m/>
    <m/>
    <m/>
    <m/>
    <m/>
    <m/>
    <m/>
    <n v="0.03"/>
    <n v="0.03"/>
    <n v="0.03"/>
    <n v="0.04"/>
    <n v="0.04"/>
    <n v="0.04"/>
  </r>
  <r>
    <x v="0"/>
    <x v="8"/>
    <s v="MIDE_WHOL"/>
    <x v="6"/>
    <n v="0"/>
    <n v="0"/>
    <n v="0"/>
    <n v="0"/>
    <n v="0"/>
    <n v="0"/>
    <n v="0"/>
    <n v="1.58"/>
    <n v="0.95"/>
    <n v="0.56000000000000005"/>
    <n v="7.0000000000000007E-2"/>
    <n v="7.0000000000000007E-2"/>
    <n v="0.08"/>
  </r>
  <r>
    <x v="0"/>
    <x v="8"/>
    <s v="MOLD_WHOL"/>
    <x v="0"/>
    <m/>
    <m/>
    <m/>
    <m/>
    <m/>
    <m/>
    <m/>
    <m/>
    <m/>
    <m/>
    <m/>
    <m/>
    <m/>
  </r>
  <r>
    <x v="0"/>
    <x v="8"/>
    <s v="MOLD_WHOL"/>
    <x v="1"/>
    <m/>
    <m/>
    <m/>
    <m/>
    <m/>
    <m/>
    <m/>
    <n v="0"/>
    <n v="0"/>
    <n v="0"/>
    <n v="0"/>
    <n v="0"/>
    <n v="0"/>
  </r>
  <r>
    <x v="0"/>
    <x v="8"/>
    <s v="MOLD_WHOL"/>
    <x v="2"/>
    <m/>
    <m/>
    <m/>
    <m/>
    <m/>
    <m/>
    <m/>
    <n v="0.03"/>
    <n v="0.02"/>
    <n v="0.01"/>
    <n v="0"/>
    <n v="0"/>
    <n v="0"/>
  </r>
  <r>
    <x v="0"/>
    <x v="8"/>
    <s v="MOLD_WHOL"/>
    <x v="3"/>
    <m/>
    <m/>
    <m/>
    <m/>
    <m/>
    <m/>
    <m/>
    <m/>
    <m/>
    <n v="0"/>
    <n v="0"/>
    <n v="0"/>
    <m/>
  </r>
  <r>
    <x v="0"/>
    <x v="8"/>
    <s v="MOLD_WHOL"/>
    <x v="4"/>
    <m/>
    <m/>
    <m/>
    <m/>
    <m/>
    <m/>
    <m/>
    <m/>
    <m/>
    <m/>
    <m/>
    <m/>
    <m/>
  </r>
  <r>
    <x v="0"/>
    <x v="8"/>
    <s v="MOLD_WHOL"/>
    <x v="5"/>
    <m/>
    <m/>
    <m/>
    <m/>
    <m/>
    <m/>
    <m/>
    <n v="0"/>
    <n v="0"/>
    <n v="0"/>
    <n v="0"/>
    <n v="0"/>
    <n v="0"/>
  </r>
  <r>
    <x v="0"/>
    <x v="8"/>
    <s v="MOLD_WHOL"/>
    <x v="6"/>
    <n v="0"/>
    <n v="0"/>
    <n v="0"/>
    <n v="0"/>
    <n v="0"/>
    <n v="0"/>
    <n v="0"/>
    <n v="0.03"/>
    <n v="0.02"/>
    <n v="0.01"/>
    <n v="0"/>
    <n v="0"/>
    <n v="0"/>
  </r>
  <r>
    <x v="0"/>
    <x v="8"/>
    <s v="MONG_WHOL"/>
    <x v="0"/>
    <m/>
    <m/>
    <m/>
    <m/>
    <m/>
    <m/>
    <m/>
    <m/>
    <m/>
    <m/>
    <m/>
    <m/>
    <m/>
  </r>
  <r>
    <x v="0"/>
    <x v="8"/>
    <s v="MONG_WHOL"/>
    <x v="1"/>
    <m/>
    <m/>
    <m/>
    <m/>
    <m/>
    <m/>
    <m/>
    <n v="1.05"/>
    <n v="0.69"/>
    <n v="0.35"/>
    <n v="0.02"/>
    <n v="0.02"/>
    <n v="0.02"/>
  </r>
  <r>
    <x v="0"/>
    <x v="8"/>
    <s v="MONG_WHOL"/>
    <x v="2"/>
    <m/>
    <m/>
    <m/>
    <m/>
    <m/>
    <m/>
    <m/>
    <n v="7.0000000000000007E-2"/>
    <n v="0.05"/>
    <n v="0.02"/>
    <n v="0"/>
    <n v="0"/>
    <n v="0"/>
  </r>
  <r>
    <x v="0"/>
    <x v="8"/>
    <s v="MONG_WHOL"/>
    <x v="3"/>
    <m/>
    <m/>
    <m/>
    <m/>
    <m/>
    <m/>
    <m/>
    <n v="0.23"/>
    <n v="0.16"/>
    <n v="0.08"/>
    <n v="0"/>
    <n v="0"/>
    <n v="0"/>
  </r>
  <r>
    <x v="0"/>
    <x v="8"/>
    <s v="MONG_WHOL"/>
    <x v="4"/>
    <m/>
    <m/>
    <m/>
    <m/>
    <m/>
    <m/>
    <m/>
    <m/>
    <m/>
    <m/>
    <m/>
    <m/>
    <m/>
  </r>
  <r>
    <x v="0"/>
    <x v="8"/>
    <s v="MONG_WHOL"/>
    <x v="5"/>
    <m/>
    <m/>
    <m/>
    <m/>
    <m/>
    <m/>
    <m/>
    <n v="0"/>
    <n v="0"/>
    <n v="0"/>
    <n v="0"/>
    <n v="0"/>
    <n v="0"/>
  </r>
  <r>
    <x v="0"/>
    <x v="8"/>
    <s v="MONG_WHOL"/>
    <x v="6"/>
    <n v="0"/>
    <n v="0"/>
    <n v="0"/>
    <n v="0"/>
    <n v="0"/>
    <n v="0"/>
    <n v="0"/>
    <n v="1.36"/>
    <n v="0.9"/>
    <n v="0.46"/>
    <n v="0.02"/>
    <n v="0.02"/>
    <n v="0.02"/>
  </r>
  <r>
    <x v="0"/>
    <x v="8"/>
    <s v="MONT_WHOL"/>
    <x v="0"/>
    <m/>
    <m/>
    <m/>
    <m/>
    <m/>
    <m/>
    <m/>
    <m/>
    <m/>
    <m/>
    <m/>
    <m/>
    <m/>
  </r>
  <r>
    <x v="0"/>
    <x v="8"/>
    <s v="MONT_WHOL"/>
    <x v="1"/>
    <m/>
    <m/>
    <m/>
    <m/>
    <m/>
    <m/>
    <m/>
    <n v="0"/>
    <n v="0"/>
    <n v="0"/>
    <n v="0"/>
    <n v="0"/>
    <n v="0"/>
  </r>
  <r>
    <x v="0"/>
    <x v="8"/>
    <s v="MONT_WHOL"/>
    <x v="2"/>
    <m/>
    <m/>
    <m/>
    <m/>
    <m/>
    <m/>
    <m/>
    <m/>
    <m/>
    <m/>
    <m/>
    <m/>
    <m/>
  </r>
  <r>
    <x v="0"/>
    <x v="8"/>
    <s v="MONT_WHOL"/>
    <x v="3"/>
    <m/>
    <m/>
    <m/>
    <m/>
    <m/>
    <m/>
    <m/>
    <m/>
    <m/>
    <n v="0"/>
    <n v="0"/>
    <n v="0"/>
    <m/>
  </r>
  <r>
    <x v="0"/>
    <x v="8"/>
    <s v="MONT_WHOL"/>
    <x v="4"/>
    <m/>
    <m/>
    <m/>
    <m/>
    <m/>
    <m/>
    <m/>
    <m/>
    <m/>
    <m/>
    <m/>
    <m/>
    <m/>
  </r>
  <r>
    <x v="0"/>
    <x v="8"/>
    <s v="MONT_WHOL"/>
    <x v="5"/>
    <m/>
    <m/>
    <m/>
    <m/>
    <m/>
    <m/>
    <m/>
    <n v="0"/>
    <n v="0"/>
    <n v="0"/>
    <n v="0"/>
    <n v="0"/>
    <n v="0"/>
  </r>
  <r>
    <x v="0"/>
    <x v="8"/>
    <s v="MONT_WHOL"/>
    <x v="6"/>
    <n v="0"/>
    <n v="0"/>
    <n v="0"/>
    <n v="0"/>
    <n v="0"/>
    <n v="0"/>
    <n v="0"/>
    <n v="0"/>
    <n v="0"/>
    <n v="0"/>
    <n v="0"/>
    <n v="0"/>
    <n v="0"/>
  </r>
  <r>
    <x v="0"/>
    <x v="8"/>
    <s v="MYAN_WHOL"/>
    <x v="0"/>
    <m/>
    <m/>
    <m/>
    <m/>
    <m/>
    <m/>
    <m/>
    <m/>
    <m/>
    <m/>
    <m/>
    <m/>
    <m/>
  </r>
  <r>
    <x v="0"/>
    <x v="8"/>
    <s v="MYAN_WHOL"/>
    <x v="1"/>
    <m/>
    <m/>
    <m/>
    <m/>
    <m/>
    <m/>
    <m/>
    <n v="0.13"/>
    <n v="0.11"/>
    <n v="0.13"/>
    <n v="0.01"/>
    <n v="0.01"/>
    <n v="0.01"/>
  </r>
  <r>
    <x v="0"/>
    <x v="8"/>
    <s v="MYAN_WHOL"/>
    <x v="2"/>
    <m/>
    <m/>
    <m/>
    <m/>
    <m/>
    <m/>
    <m/>
    <n v="0.42"/>
    <n v="0.36"/>
    <n v="0.23"/>
    <n v="0.02"/>
    <n v="0.02"/>
    <n v="0.02"/>
  </r>
  <r>
    <x v="0"/>
    <x v="8"/>
    <s v="MYAN_WHOL"/>
    <x v="3"/>
    <m/>
    <m/>
    <m/>
    <m/>
    <m/>
    <m/>
    <m/>
    <m/>
    <m/>
    <m/>
    <m/>
    <m/>
    <m/>
  </r>
  <r>
    <x v="0"/>
    <x v="8"/>
    <s v="MYAN_WHOL"/>
    <x v="4"/>
    <m/>
    <m/>
    <m/>
    <m/>
    <m/>
    <m/>
    <m/>
    <m/>
    <m/>
    <m/>
    <m/>
    <m/>
    <m/>
  </r>
  <r>
    <x v="0"/>
    <x v="8"/>
    <s v="MYAN_WHOL"/>
    <x v="5"/>
    <m/>
    <m/>
    <m/>
    <m/>
    <m/>
    <m/>
    <m/>
    <n v="0.01"/>
    <n v="0.01"/>
    <n v="0.01"/>
    <n v="0.02"/>
    <n v="0.02"/>
    <n v="0.02"/>
  </r>
  <r>
    <x v="0"/>
    <x v="8"/>
    <s v="MYAN_WHOL"/>
    <x v="6"/>
    <n v="0"/>
    <n v="0"/>
    <n v="0"/>
    <n v="0"/>
    <n v="0"/>
    <n v="0"/>
    <n v="0"/>
    <n v="0.56000000000000005"/>
    <n v="0.48"/>
    <n v="0.37"/>
    <n v="0.04"/>
    <n v="0.05"/>
    <n v="0.05"/>
  </r>
  <r>
    <x v="0"/>
    <x v="8"/>
    <s v="NAFR_WHOL"/>
    <x v="0"/>
    <m/>
    <m/>
    <m/>
    <m/>
    <m/>
    <m/>
    <m/>
    <m/>
    <m/>
    <m/>
    <m/>
    <m/>
    <m/>
  </r>
  <r>
    <x v="0"/>
    <x v="8"/>
    <s v="NAFR_WHOL"/>
    <x v="1"/>
    <m/>
    <m/>
    <m/>
    <m/>
    <m/>
    <m/>
    <m/>
    <n v="1.72"/>
    <n v="0.98"/>
    <n v="0.51"/>
    <n v="0.03"/>
    <n v="0.03"/>
    <n v="0.03"/>
  </r>
  <r>
    <x v="0"/>
    <x v="8"/>
    <s v="NAFR_WHOL"/>
    <x v="2"/>
    <m/>
    <m/>
    <m/>
    <m/>
    <m/>
    <m/>
    <m/>
    <n v="0.8"/>
    <n v="0.6"/>
    <n v="0.33"/>
    <n v="0.02"/>
    <n v="0.02"/>
    <n v="0.02"/>
  </r>
  <r>
    <x v="0"/>
    <x v="8"/>
    <s v="NAFR_WHOL"/>
    <x v="3"/>
    <m/>
    <m/>
    <m/>
    <m/>
    <m/>
    <m/>
    <m/>
    <n v="0.2"/>
    <n v="0.13"/>
    <n v="0.06"/>
    <n v="0"/>
    <n v="0"/>
    <n v="0"/>
  </r>
  <r>
    <x v="0"/>
    <x v="8"/>
    <s v="NAFR_WHOL"/>
    <x v="4"/>
    <m/>
    <m/>
    <m/>
    <m/>
    <m/>
    <m/>
    <m/>
    <m/>
    <m/>
    <m/>
    <m/>
    <m/>
    <m/>
  </r>
  <r>
    <x v="0"/>
    <x v="8"/>
    <s v="NAFR_WHOL"/>
    <x v="5"/>
    <m/>
    <m/>
    <m/>
    <m/>
    <m/>
    <m/>
    <m/>
    <n v="0.01"/>
    <n v="0.01"/>
    <n v="0.01"/>
    <n v="0.01"/>
    <n v="0.01"/>
    <n v="0.01"/>
  </r>
  <r>
    <x v="0"/>
    <x v="8"/>
    <s v="NAFR_WHOL"/>
    <x v="6"/>
    <n v="0"/>
    <n v="0"/>
    <n v="0"/>
    <n v="0"/>
    <n v="0"/>
    <n v="0"/>
    <n v="0"/>
    <n v="2.72"/>
    <n v="1.71"/>
    <n v="0.91"/>
    <n v="0.06"/>
    <n v="0.06"/>
    <n v="0.06"/>
  </r>
  <r>
    <x v="0"/>
    <x v="8"/>
    <s v="NEPA_WHOL"/>
    <x v="0"/>
    <m/>
    <m/>
    <m/>
    <m/>
    <m/>
    <m/>
    <m/>
    <m/>
    <m/>
    <m/>
    <m/>
    <m/>
    <m/>
  </r>
  <r>
    <x v="0"/>
    <x v="8"/>
    <s v="NEPA_WHOL"/>
    <x v="1"/>
    <m/>
    <m/>
    <m/>
    <m/>
    <m/>
    <m/>
    <m/>
    <m/>
    <m/>
    <m/>
    <m/>
    <m/>
    <m/>
  </r>
  <r>
    <x v="0"/>
    <x v="8"/>
    <s v="NEPA_WHOL"/>
    <x v="2"/>
    <m/>
    <m/>
    <m/>
    <m/>
    <m/>
    <m/>
    <m/>
    <n v="0.08"/>
    <n v="0.06"/>
    <n v="0.03"/>
    <n v="0"/>
    <n v="0"/>
    <n v="0"/>
  </r>
  <r>
    <x v="0"/>
    <x v="8"/>
    <s v="NEPA_WHOL"/>
    <x v="3"/>
    <m/>
    <m/>
    <m/>
    <m/>
    <m/>
    <m/>
    <m/>
    <m/>
    <m/>
    <m/>
    <m/>
    <m/>
    <m/>
  </r>
  <r>
    <x v="0"/>
    <x v="8"/>
    <s v="NEPA_WHOL"/>
    <x v="4"/>
    <m/>
    <m/>
    <m/>
    <m/>
    <m/>
    <m/>
    <m/>
    <m/>
    <m/>
    <m/>
    <m/>
    <m/>
    <m/>
  </r>
  <r>
    <x v="0"/>
    <x v="8"/>
    <s v="NEPA_WHOL"/>
    <x v="5"/>
    <m/>
    <m/>
    <m/>
    <m/>
    <m/>
    <m/>
    <m/>
    <n v="0"/>
    <n v="0"/>
    <n v="0"/>
    <n v="0"/>
    <n v="0"/>
    <n v="0"/>
  </r>
  <r>
    <x v="0"/>
    <x v="8"/>
    <s v="NEPA_WHOL"/>
    <x v="6"/>
    <n v="0"/>
    <n v="0"/>
    <n v="0"/>
    <n v="0"/>
    <n v="0"/>
    <n v="0"/>
    <n v="0"/>
    <n v="0.08"/>
    <n v="0.06"/>
    <n v="0.03"/>
    <n v="0"/>
    <n v="0"/>
    <n v="0"/>
  </r>
  <r>
    <x v="0"/>
    <x v="8"/>
    <s v="NETH_WHOL"/>
    <x v="0"/>
    <m/>
    <m/>
    <m/>
    <m/>
    <m/>
    <m/>
    <m/>
    <m/>
    <m/>
    <m/>
    <m/>
    <m/>
    <m/>
  </r>
  <r>
    <x v="0"/>
    <x v="8"/>
    <s v="NETH_WHOL"/>
    <x v="1"/>
    <m/>
    <m/>
    <m/>
    <m/>
    <m/>
    <m/>
    <m/>
    <n v="0.02"/>
    <n v="0.01"/>
    <n v="0.01"/>
    <n v="0.01"/>
    <n v="0.01"/>
    <n v="0.02"/>
  </r>
  <r>
    <x v="0"/>
    <x v="8"/>
    <s v="NETH_WHOL"/>
    <x v="2"/>
    <m/>
    <m/>
    <m/>
    <m/>
    <m/>
    <m/>
    <m/>
    <n v="0.01"/>
    <n v="0"/>
    <n v="0"/>
    <n v="0"/>
    <n v="0"/>
    <n v="0"/>
  </r>
  <r>
    <x v="0"/>
    <x v="8"/>
    <s v="NETH_WHOL"/>
    <x v="3"/>
    <m/>
    <m/>
    <m/>
    <m/>
    <m/>
    <m/>
    <m/>
    <n v="0"/>
    <n v="0"/>
    <n v="0"/>
    <n v="0"/>
    <n v="0"/>
    <n v="0"/>
  </r>
  <r>
    <x v="0"/>
    <x v="8"/>
    <s v="NETH_WHOL"/>
    <x v="4"/>
    <m/>
    <m/>
    <m/>
    <m/>
    <m/>
    <m/>
    <m/>
    <n v="0.26"/>
    <n v="7.0000000000000007E-2"/>
    <n v="0.06"/>
    <n v="0.03"/>
    <n v="0.02"/>
    <n v="0.02"/>
  </r>
  <r>
    <x v="0"/>
    <x v="8"/>
    <s v="NETH_WHOL"/>
    <x v="5"/>
    <m/>
    <m/>
    <m/>
    <m/>
    <m/>
    <m/>
    <m/>
    <n v="0.01"/>
    <n v="0.01"/>
    <n v="0.01"/>
    <n v="0.01"/>
    <n v="0.01"/>
    <n v="0.01"/>
  </r>
  <r>
    <x v="0"/>
    <x v="8"/>
    <s v="NETH_WHOL"/>
    <x v="6"/>
    <n v="0"/>
    <n v="0"/>
    <n v="0"/>
    <n v="0"/>
    <n v="0"/>
    <n v="0"/>
    <n v="0"/>
    <n v="0.3"/>
    <n v="0.09"/>
    <n v="0.09"/>
    <n v="0.05"/>
    <n v="0.05"/>
    <n v="0.04"/>
  </r>
  <r>
    <x v="0"/>
    <x v="8"/>
    <s v="NIGE_WHOL"/>
    <x v="0"/>
    <m/>
    <m/>
    <m/>
    <m/>
    <m/>
    <m/>
    <m/>
    <m/>
    <m/>
    <m/>
    <m/>
    <m/>
    <m/>
  </r>
  <r>
    <x v="0"/>
    <x v="8"/>
    <s v="NIGE_WHOL"/>
    <x v="1"/>
    <m/>
    <m/>
    <m/>
    <m/>
    <m/>
    <m/>
    <m/>
    <m/>
    <m/>
    <m/>
    <m/>
    <m/>
    <m/>
  </r>
  <r>
    <x v="0"/>
    <x v="8"/>
    <s v="NIGE_WHOL"/>
    <x v="2"/>
    <m/>
    <m/>
    <m/>
    <m/>
    <m/>
    <m/>
    <m/>
    <n v="0"/>
    <n v="0"/>
    <n v="0"/>
    <n v="0"/>
    <n v="0"/>
    <n v="0"/>
  </r>
  <r>
    <x v="0"/>
    <x v="8"/>
    <s v="NIGE_WHOL"/>
    <x v="3"/>
    <m/>
    <m/>
    <m/>
    <m/>
    <m/>
    <m/>
    <m/>
    <n v="0"/>
    <n v="0"/>
    <n v="0"/>
    <n v="0"/>
    <n v="0"/>
    <n v="0"/>
  </r>
  <r>
    <x v="0"/>
    <x v="8"/>
    <s v="NIGE_WHOL"/>
    <x v="4"/>
    <m/>
    <m/>
    <m/>
    <m/>
    <m/>
    <m/>
    <m/>
    <m/>
    <m/>
    <m/>
    <m/>
    <m/>
    <m/>
  </r>
  <r>
    <x v="0"/>
    <x v="8"/>
    <s v="NIGE_WHOL"/>
    <x v="5"/>
    <m/>
    <m/>
    <m/>
    <m/>
    <m/>
    <m/>
    <m/>
    <n v="0"/>
    <n v="0"/>
    <n v="0"/>
    <n v="0"/>
    <n v="0"/>
    <n v="0"/>
  </r>
  <r>
    <x v="0"/>
    <x v="8"/>
    <s v="NIGE_WHOL"/>
    <x v="6"/>
    <n v="0"/>
    <n v="0"/>
    <n v="0"/>
    <n v="0"/>
    <n v="0"/>
    <n v="0"/>
    <n v="0"/>
    <n v="0.01"/>
    <n v="0.01"/>
    <n v="0"/>
    <n v="0"/>
    <n v="0"/>
    <n v="0"/>
  </r>
  <r>
    <x v="0"/>
    <x v="8"/>
    <s v="NORW_WHOL"/>
    <x v="0"/>
    <m/>
    <m/>
    <m/>
    <m/>
    <m/>
    <m/>
    <m/>
    <m/>
    <m/>
    <m/>
    <m/>
    <m/>
    <m/>
  </r>
  <r>
    <x v="0"/>
    <x v="8"/>
    <s v="NORW_WHOL"/>
    <x v="1"/>
    <m/>
    <m/>
    <m/>
    <m/>
    <m/>
    <m/>
    <m/>
    <n v="0.02"/>
    <n v="0.01"/>
    <n v="0.01"/>
    <n v="0"/>
    <n v="0"/>
    <n v="0"/>
  </r>
  <r>
    <x v="0"/>
    <x v="8"/>
    <s v="NORW_WHOL"/>
    <x v="2"/>
    <m/>
    <m/>
    <m/>
    <m/>
    <m/>
    <m/>
    <m/>
    <n v="0.01"/>
    <n v="0"/>
    <n v="0"/>
    <n v="0"/>
    <n v="0"/>
    <n v="0"/>
  </r>
  <r>
    <x v="0"/>
    <x v="8"/>
    <s v="NORW_WHOL"/>
    <x v="3"/>
    <m/>
    <m/>
    <m/>
    <m/>
    <m/>
    <m/>
    <m/>
    <n v="0"/>
    <n v="0"/>
    <n v="0"/>
    <n v="0"/>
    <n v="0"/>
    <n v="0"/>
  </r>
  <r>
    <x v="0"/>
    <x v="8"/>
    <s v="NORW_WHOL"/>
    <x v="4"/>
    <m/>
    <m/>
    <m/>
    <m/>
    <m/>
    <m/>
    <m/>
    <n v="0.26"/>
    <n v="0.23"/>
    <n v="0.2"/>
    <n v="0.16"/>
    <n v="0.12"/>
    <n v="0.08"/>
  </r>
  <r>
    <x v="0"/>
    <x v="8"/>
    <s v="NORW_WHOL"/>
    <x v="5"/>
    <m/>
    <m/>
    <m/>
    <m/>
    <m/>
    <m/>
    <m/>
    <n v="0.03"/>
    <n v="0.02"/>
    <n v="0.01"/>
    <n v="0.01"/>
    <n v="0.01"/>
    <n v="0.01"/>
  </r>
  <r>
    <x v="0"/>
    <x v="8"/>
    <s v="NORW_WHOL"/>
    <x v="6"/>
    <n v="0"/>
    <n v="0"/>
    <n v="0"/>
    <n v="0"/>
    <n v="0"/>
    <n v="0"/>
    <n v="0"/>
    <n v="0.32"/>
    <n v="0.26"/>
    <n v="0.22"/>
    <n v="0.18"/>
    <n v="0.14000000000000001"/>
    <n v="0.1"/>
  </r>
  <r>
    <x v="0"/>
    <x v="8"/>
    <s v="NZEL_WHOL"/>
    <x v="0"/>
    <m/>
    <m/>
    <m/>
    <m/>
    <m/>
    <m/>
    <m/>
    <m/>
    <m/>
    <m/>
    <m/>
    <m/>
    <m/>
  </r>
  <r>
    <x v="0"/>
    <x v="8"/>
    <s v="NZEL_WHOL"/>
    <x v="1"/>
    <m/>
    <m/>
    <m/>
    <m/>
    <m/>
    <m/>
    <m/>
    <n v="0.14000000000000001"/>
    <n v="0.09"/>
    <n v="0.06"/>
    <n v="0.01"/>
    <n v="0.01"/>
    <n v="0.01"/>
  </r>
  <r>
    <x v="0"/>
    <x v="8"/>
    <s v="NZEL_WHOL"/>
    <x v="2"/>
    <m/>
    <m/>
    <m/>
    <m/>
    <m/>
    <m/>
    <m/>
    <n v="0.1"/>
    <n v="7.0000000000000007E-2"/>
    <n v="0.04"/>
    <n v="0.01"/>
    <n v="0.01"/>
    <n v="0.01"/>
  </r>
  <r>
    <x v="0"/>
    <x v="8"/>
    <s v="NZEL_WHOL"/>
    <x v="3"/>
    <m/>
    <m/>
    <m/>
    <m/>
    <m/>
    <m/>
    <m/>
    <m/>
    <m/>
    <m/>
    <m/>
    <m/>
    <m/>
  </r>
  <r>
    <x v="0"/>
    <x v="8"/>
    <s v="NZEL_WHOL"/>
    <x v="4"/>
    <m/>
    <m/>
    <m/>
    <m/>
    <m/>
    <m/>
    <m/>
    <m/>
    <m/>
    <m/>
    <m/>
    <m/>
    <m/>
  </r>
  <r>
    <x v="0"/>
    <x v="8"/>
    <s v="NZEL_WHOL"/>
    <x v="5"/>
    <m/>
    <m/>
    <m/>
    <m/>
    <m/>
    <m/>
    <m/>
    <n v="0.13"/>
    <n v="7.0000000000000007E-2"/>
    <n v="0.01"/>
    <n v="0.01"/>
    <n v="0.01"/>
    <n v="0.01"/>
  </r>
  <r>
    <x v="0"/>
    <x v="8"/>
    <s v="NZEL_WHOL"/>
    <x v="6"/>
    <n v="0"/>
    <n v="0"/>
    <n v="0"/>
    <n v="0"/>
    <n v="0"/>
    <n v="0"/>
    <n v="0"/>
    <n v="0.38"/>
    <n v="0.23"/>
    <n v="0.1"/>
    <n v="0.02"/>
    <n v="0.02"/>
    <n v="0.02"/>
  </r>
  <r>
    <x v="0"/>
    <x v="8"/>
    <s v="PAKI_KARA"/>
    <x v="0"/>
    <m/>
    <m/>
    <m/>
    <m/>
    <m/>
    <m/>
    <m/>
    <m/>
    <m/>
    <m/>
    <m/>
    <m/>
    <m/>
  </r>
  <r>
    <x v="0"/>
    <x v="8"/>
    <s v="PAKI_KARA"/>
    <x v="1"/>
    <m/>
    <m/>
    <m/>
    <m/>
    <m/>
    <m/>
    <m/>
    <m/>
    <m/>
    <m/>
    <m/>
    <m/>
    <m/>
  </r>
  <r>
    <x v="0"/>
    <x v="8"/>
    <s v="PAKI_KARA"/>
    <x v="2"/>
    <m/>
    <m/>
    <m/>
    <m/>
    <m/>
    <m/>
    <m/>
    <n v="0"/>
    <n v="0"/>
    <n v="0"/>
    <n v="0"/>
    <n v="0"/>
    <n v="0"/>
  </r>
  <r>
    <x v="0"/>
    <x v="8"/>
    <s v="PAKI_KARA"/>
    <x v="3"/>
    <m/>
    <m/>
    <m/>
    <m/>
    <m/>
    <m/>
    <m/>
    <n v="0.41"/>
    <n v="0.28999999999999998"/>
    <n v="0.15"/>
    <n v="0"/>
    <n v="0"/>
    <n v="0"/>
  </r>
  <r>
    <x v="0"/>
    <x v="8"/>
    <s v="PAKI_KARA"/>
    <x v="4"/>
    <m/>
    <m/>
    <m/>
    <m/>
    <m/>
    <m/>
    <m/>
    <m/>
    <m/>
    <m/>
    <m/>
    <m/>
    <m/>
  </r>
  <r>
    <x v="0"/>
    <x v="8"/>
    <s v="PAKI_KARA"/>
    <x v="5"/>
    <m/>
    <m/>
    <m/>
    <m/>
    <m/>
    <m/>
    <m/>
    <n v="0"/>
    <n v="0"/>
    <n v="0"/>
    <n v="0"/>
    <n v="0"/>
    <n v="0"/>
  </r>
  <r>
    <x v="0"/>
    <x v="8"/>
    <s v="PAKI_KARA"/>
    <x v="6"/>
    <n v="0"/>
    <n v="0"/>
    <n v="0"/>
    <n v="0"/>
    <n v="0"/>
    <n v="0"/>
    <n v="0"/>
    <n v="0.41"/>
    <n v="0.28999999999999998"/>
    <n v="0.15"/>
    <n v="0"/>
    <n v="0"/>
    <n v="0"/>
  </r>
  <r>
    <x v="0"/>
    <x v="8"/>
    <s v="PAKI_NMWP"/>
    <x v="0"/>
    <m/>
    <m/>
    <m/>
    <m/>
    <m/>
    <m/>
    <m/>
    <m/>
    <m/>
    <m/>
    <m/>
    <m/>
    <m/>
  </r>
  <r>
    <x v="0"/>
    <x v="8"/>
    <s v="PAKI_NMWP"/>
    <x v="1"/>
    <m/>
    <m/>
    <m/>
    <m/>
    <m/>
    <m/>
    <m/>
    <m/>
    <m/>
    <m/>
    <m/>
    <m/>
    <m/>
  </r>
  <r>
    <x v="0"/>
    <x v="8"/>
    <s v="PAKI_NMWP"/>
    <x v="2"/>
    <m/>
    <m/>
    <m/>
    <m/>
    <m/>
    <m/>
    <m/>
    <n v="0.01"/>
    <n v="0"/>
    <n v="0"/>
    <n v="0"/>
    <n v="0"/>
    <n v="0"/>
  </r>
  <r>
    <x v="0"/>
    <x v="8"/>
    <s v="PAKI_NMWP"/>
    <x v="3"/>
    <m/>
    <m/>
    <m/>
    <m/>
    <m/>
    <m/>
    <m/>
    <m/>
    <m/>
    <m/>
    <m/>
    <m/>
    <m/>
  </r>
  <r>
    <x v="0"/>
    <x v="8"/>
    <s v="PAKI_NMWP"/>
    <x v="4"/>
    <m/>
    <m/>
    <m/>
    <m/>
    <m/>
    <m/>
    <m/>
    <m/>
    <m/>
    <m/>
    <m/>
    <m/>
    <m/>
  </r>
  <r>
    <x v="0"/>
    <x v="8"/>
    <s v="PAKI_NMWP"/>
    <x v="5"/>
    <m/>
    <m/>
    <m/>
    <m/>
    <m/>
    <m/>
    <m/>
    <n v="0"/>
    <n v="0"/>
    <n v="0"/>
    <n v="0"/>
    <n v="0"/>
    <n v="0"/>
  </r>
  <r>
    <x v="0"/>
    <x v="8"/>
    <s v="PAKI_NMWP"/>
    <x v="6"/>
    <n v="0"/>
    <n v="0"/>
    <n v="0"/>
    <n v="0"/>
    <n v="0"/>
    <n v="0"/>
    <n v="0"/>
    <n v="0.01"/>
    <n v="0"/>
    <n v="0"/>
    <n v="0"/>
    <n v="0"/>
    <n v="0"/>
  </r>
  <r>
    <x v="0"/>
    <x v="8"/>
    <s v="PAKI_PUNJ"/>
    <x v="0"/>
    <m/>
    <m/>
    <m/>
    <m/>
    <m/>
    <m/>
    <m/>
    <m/>
    <m/>
    <m/>
    <m/>
    <m/>
    <m/>
  </r>
  <r>
    <x v="0"/>
    <x v="8"/>
    <s v="PAKI_PUNJ"/>
    <x v="1"/>
    <m/>
    <m/>
    <m/>
    <m/>
    <m/>
    <m/>
    <m/>
    <m/>
    <m/>
    <m/>
    <m/>
    <m/>
    <m/>
  </r>
  <r>
    <x v="0"/>
    <x v="8"/>
    <s v="PAKI_PUNJ"/>
    <x v="2"/>
    <m/>
    <m/>
    <m/>
    <m/>
    <m/>
    <m/>
    <m/>
    <n v="0.01"/>
    <n v="0.01"/>
    <n v="0.01"/>
    <n v="0"/>
    <n v="0"/>
    <n v="0"/>
  </r>
  <r>
    <x v="0"/>
    <x v="8"/>
    <s v="PAKI_PUNJ"/>
    <x v="3"/>
    <m/>
    <m/>
    <m/>
    <m/>
    <m/>
    <m/>
    <m/>
    <m/>
    <m/>
    <m/>
    <m/>
    <m/>
    <m/>
  </r>
  <r>
    <x v="0"/>
    <x v="8"/>
    <s v="PAKI_PUNJ"/>
    <x v="4"/>
    <m/>
    <m/>
    <m/>
    <m/>
    <m/>
    <m/>
    <m/>
    <m/>
    <m/>
    <m/>
    <m/>
    <m/>
    <m/>
  </r>
  <r>
    <x v="0"/>
    <x v="8"/>
    <s v="PAKI_PUNJ"/>
    <x v="5"/>
    <m/>
    <m/>
    <m/>
    <m/>
    <m/>
    <m/>
    <m/>
    <n v="0"/>
    <n v="0"/>
    <n v="0"/>
    <n v="0"/>
    <n v="0"/>
    <n v="0"/>
  </r>
  <r>
    <x v="0"/>
    <x v="8"/>
    <s v="PAKI_PUNJ"/>
    <x v="6"/>
    <n v="0"/>
    <n v="0"/>
    <n v="0"/>
    <n v="0"/>
    <n v="0"/>
    <n v="0"/>
    <n v="0"/>
    <n v="0.02"/>
    <n v="0.01"/>
    <n v="0.01"/>
    <n v="0"/>
    <n v="0"/>
    <n v="0"/>
  </r>
  <r>
    <x v="0"/>
    <x v="8"/>
    <s v="PAKI_SIND"/>
    <x v="0"/>
    <m/>
    <m/>
    <m/>
    <m/>
    <m/>
    <m/>
    <m/>
    <m/>
    <m/>
    <m/>
    <m/>
    <m/>
    <m/>
  </r>
  <r>
    <x v="0"/>
    <x v="8"/>
    <s v="PAKI_SIND"/>
    <x v="1"/>
    <m/>
    <m/>
    <m/>
    <m/>
    <m/>
    <m/>
    <m/>
    <m/>
    <m/>
    <m/>
    <m/>
    <m/>
    <m/>
  </r>
  <r>
    <x v="0"/>
    <x v="8"/>
    <s v="PAKI_SIND"/>
    <x v="2"/>
    <m/>
    <m/>
    <m/>
    <m/>
    <m/>
    <m/>
    <m/>
    <n v="0"/>
    <n v="0"/>
    <n v="0"/>
    <n v="0"/>
    <n v="0"/>
    <n v="0"/>
  </r>
  <r>
    <x v="0"/>
    <x v="8"/>
    <s v="PAKI_SIND"/>
    <x v="3"/>
    <m/>
    <m/>
    <m/>
    <m/>
    <m/>
    <m/>
    <m/>
    <m/>
    <m/>
    <m/>
    <m/>
    <m/>
    <m/>
  </r>
  <r>
    <x v="0"/>
    <x v="8"/>
    <s v="PAKI_SIND"/>
    <x v="4"/>
    <m/>
    <m/>
    <m/>
    <m/>
    <m/>
    <m/>
    <m/>
    <m/>
    <m/>
    <m/>
    <m/>
    <m/>
    <m/>
  </r>
  <r>
    <x v="0"/>
    <x v="8"/>
    <s v="PAKI_SIND"/>
    <x v="5"/>
    <m/>
    <m/>
    <m/>
    <m/>
    <m/>
    <m/>
    <m/>
    <n v="0"/>
    <n v="0"/>
    <n v="0"/>
    <n v="0"/>
    <n v="0"/>
    <n v="0"/>
  </r>
  <r>
    <x v="0"/>
    <x v="8"/>
    <s v="PAKI_SIND"/>
    <x v="6"/>
    <n v="0"/>
    <n v="0"/>
    <n v="0"/>
    <n v="0"/>
    <n v="0"/>
    <n v="0"/>
    <n v="0"/>
    <n v="0"/>
    <n v="0"/>
    <n v="0"/>
    <n v="0"/>
    <n v="0"/>
    <n v="0"/>
  </r>
  <r>
    <x v="0"/>
    <x v="8"/>
    <s v="PARA_WHOL"/>
    <x v="0"/>
    <m/>
    <m/>
    <m/>
    <m/>
    <m/>
    <m/>
    <m/>
    <m/>
    <m/>
    <m/>
    <m/>
    <m/>
    <m/>
  </r>
  <r>
    <x v="0"/>
    <x v="8"/>
    <s v="PARA_WHOL"/>
    <x v="1"/>
    <m/>
    <m/>
    <m/>
    <m/>
    <m/>
    <m/>
    <m/>
    <m/>
    <m/>
    <m/>
    <m/>
    <m/>
    <m/>
  </r>
  <r>
    <x v="0"/>
    <x v="8"/>
    <s v="PARA_WHOL"/>
    <x v="2"/>
    <m/>
    <m/>
    <m/>
    <m/>
    <m/>
    <m/>
    <m/>
    <m/>
    <m/>
    <m/>
    <m/>
    <m/>
    <m/>
  </r>
  <r>
    <x v="0"/>
    <x v="8"/>
    <s v="PARA_WHOL"/>
    <x v="3"/>
    <m/>
    <m/>
    <m/>
    <m/>
    <m/>
    <m/>
    <m/>
    <m/>
    <m/>
    <m/>
    <m/>
    <m/>
    <m/>
  </r>
  <r>
    <x v="0"/>
    <x v="8"/>
    <s v="PARA_WHOL"/>
    <x v="4"/>
    <m/>
    <m/>
    <m/>
    <m/>
    <m/>
    <m/>
    <m/>
    <m/>
    <m/>
    <m/>
    <m/>
    <m/>
    <m/>
  </r>
  <r>
    <x v="0"/>
    <x v="8"/>
    <s v="PARA_WHOL"/>
    <x v="5"/>
    <m/>
    <m/>
    <m/>
    <m/>
    <m/>
    <m/>
    <m/>
    <n v="0"/>
    <n v="0"/>
    <n v="0"/>
    <n v="0"/>
    <n v="0"/>
    <n v="0"/>
  </r>
  <r>
    <x v="0"/>
    <x v="8"/>
    <s v="PARA_WHOL"/>
    <x v="6"/>
    <n v="0"/>
    <n v="0"/>
    <n v="0"/>
    <n v="0"/>
    <n v="0"/>
    <n v="0"/>
    <n v="0"/>
    <n v="0"/>
    <n v="0"/>
    <n v="0"/>
    <n v="0"/>
    <n v="0"/>
    <n v="0"/>
  </r>
  <r>
    <x v="0"/>
    <x v="8"/>
    <s v="PERU_WHOL"/>
    <x v="0"/>
    <m/>
    <m/>
    <m/>
    <m/>
    <m/>
    <m/>
    <m/>
    <m/>
    <m/>
    <m/>
    <m/>
    <m/>
    <m/>
  </r>
  <r>
    <x v="0"/>
    <x v="8"/>
    <s v="PERU_WHOL"/>
    <x v="1"/>
    <m/>
    <m/>
    <m/>
    <m/>
    <m/>
    <m/>
    <m/>
    <n v="0.28999999999999998"/>
    <n v="0.17"/>
    <n v="0.09"/>
    <n v="0.01"/>
    <n v="0.01"/>
    <n v="0.01"/>
  </r>
  <r>
    <x v="0"/>
    <x v="8"/>
    <s v="PERU_WHOL"/>
    <x v="2"/>
    <m/>
    <m/>
    <m/>
    <m/>
    <m/>
    <m/>
    <m/>
    <n v="0.01"/>
    <n v="0.01"/>
    <n v="0"/>
    <n v="0"/>
    <n v="0"/>
    <n v="0"/>
  </r>
  <r>
    <x v="0"/>
    <x v="8"/>
    <s v="PERU_WHOL"/>
    <x v="3"/>
    <m/>
    <m/>
    <m/>
    <m/>
    <m/>
    <m/>
    <m/>
    <m/>
    <m/>
    <m/>
    <m/>
    <m/>
    <m/>
  </r>
  <r>
    <x v="0"/>
    <x v="8"/>
    <s v="PERU_WHOL"/>
    <x v="4"/>
    <m/>
    <m/>
    <m/>
    <m/>
    <m/>
    <m/>
    <m/>
    <m/>
    <m/>
    <m/>
    <m/>
    <m/>
    <m/>
  </r>
  <r>
    <x v="0"/>
    <x v="8"/>
    <s v="PERU_WHOL"/>
    <x v="5"/>
    <m/>
    <m/>
    <m/>
    <m/>
    <m/>
    <m/>
    <m/>
    <n v="0"/>
    <n v="0"/>
    <n v="0"/>
    <n v="0"/>
    <n v="0"/>
    <n v="0"/>
  </r>
  <r>
    <x v="0"/>
    <x v="8"/>
    <s v="PERU_WHOL"/>
    <x v="6"/>
    <n v="0"/>
    <n v="0"/>
    <n v="0"/>
    <n v="0"/>
    <n v="0"/>
    <n v="0"/>
    <n v="0"/>
    <n v="0.3"/>
    <n v="0.18"/>
    <n v="0.1"/>
    <n v="0.01"/>
    <n v="0.01"/>
    <n v="0.01"/>
  </r>
  <r>
    <x v="0"/>
    <x v="8"/>
    <s v="PHIL_BVMI"/>
    <x v="0"/>
    <m/>
    <m/>
    <m/>
    <m/>
    <m/>
    <m/>
    <m/>
    <m/>
    <m/>
    <m/>
    <m/>
    <m/>
    <m/>
  </r>
  <r>
    <x v="0"/>
    <x v="8"/>
    <s v="PHIL_BVMI"/>
    <x v="1"/>
    <m/>
    <m/>
    <m/>
    <m/>
    <m/>
    <m/>
    <m/>
    <n v="0.09"/>
    <n v="7.0000000000000007E-2"/>
    <n v="7.0000000000000007E-2"/>
    <n v="0.01"/>
    <n v="0.01"/>
    <n v="0.01"/>
  </r>
  <r>
    <x v="0"/>
    <x v="8"/>
    <s v="PHIL_BVMI"/>
    <x v="2"/>
    <m/>
    <m/>
    <m/>
    <m/>
    <m/>
    <m/>
    <m/>
    <n v="0.15"/>
    <n v="0.1"/>
    <n v="0.05"/>
    <n v="0"/>
    <n v="0"/>
    <n v="0"/>
  </r>
  <r>
    <x v="0"/>
    <x v="8"/>
    <s v="PHIL_BVMI"/>
    <x v="3"/>
    <m/>
    <m/>
    <m/>
    <m/>
    <m/>
    <m/>
    <m/>
    <n v="0.41"/>
    <n v="0.33"/>
    <n v="0.18"/>
    <n v="0"/>
    <n v="0"/>
    <n v="0"/>
  </r>
  <r>
    <x v="0"/>
    <x v="8"/>
    <s v="PHIL_BVMI"/>
    <x v="4"/>
    <m/>
    <m/>
    <m/>
    <m/>
    <m/>
    <m/>
    <m/>
    <m/>
    <m/>
    <m/>
    <m/>
    <m/>
    <m/>
  </r>
  <r>
    <x v="0"/>
    <x v="8"/>
    <s v="PHIL_BVMI"/>
    <x v="5"/>
    <m/>
    <m/>
    <m/>
    <m/>
    <m/>
    <m/>
    <m/>
    <n v="0.02"/>
    <n v="0.03"/>
    <n v="0.04"/>
    <n v="0.04"/>
    <n v="0.05"/>
    <n v="0.06"/>
  </r>
  <r>
    <x v="0"/>
    <x v="8"/>
    <s v="PHIL_BVMI"/>
    <x v="6"/>
    <n v="0"/>
    <n v="0"/>
    <n v="0"/>
    <n v="0"/>
    <n v="0"/>
    <n v="0"/>
    <n v="0"/>
    <n v="0.67"/>
    <n v="0.52"/>
    <n v="0.35"/>
    <n v="0.05"/>
    <n v="0.06"/>
    <n v="7.0000000000000007E-2"/>
  </r>
  <r>
    <x v="0"/>
    <x v="8"/>
    <s v="PHIL_LUZO"/>
    <x v="0"/>
    <m/>
    <m/>
    <m/>
    <m/>
    <m/>
    <m/>
    <m/>
    <m/>
    <m/>
    <m/>
    <m/>
    <m/>
    <m/>
  </r>
  <r>
    <x v="0"/>
    <x v="8"/>
    <s v="PHIL_LUZO"/>
    <x v="1"/>
    <m/>
    <m/>
    <m/>
    <m/>
    <m/>
    <m/>
    <m/>
    <n v="7.0000000000000007E-2"/>
    <n v="0.05"/>
    <n v="0.05"/>
    <n v="0"/>
    <n v="0.01"/>
    <n v="0.01"/>
  </r>
  <r>
    <x v="0"/>
    <x v="8"/>
    <s v="PHIL_LUZO"/>
    <x v="2"/>
    <m/>
    <m/>
    <m/>
    <m/>
    <m/>
    <m/>
    <m/>
    <n v="0.11"/>
    <n v="7.0000000000000007E-2"/>
    <n v="0.04"/>
    <n v="0"/>
    <n v="0"/>
    <n v="0"/>
  </r>
  <r>
    <x v="0"/>
    <x v="8"/>
    <s v="PHIL_LUZO"/>
    <x v="3"/>
    <m/>
    <m/>
    <m/>
    <m/>
    <m/>
    <m/>
    <m/>
    <n v="0.31"/>
    <n v="0.24"/>
    <n v="0.14000000000000001"/>
    <n v="0"/>
    <n v="0"/>
    <n v="0"/>
  </r>
  <r>
    <x v="0"/>
    <x v="8"/>
    <s v="PHIL_LUZO"/>
    <x v="4"/>
    <m/>
    <m/>
    <m/>
    <m/>
    <m/>
    <m/>
    <m/>
    <m/>
    <m/>
    <m/>
    <m/>
    <m/>
    <m/>
  </r>
  <r>
    <x v="0"/>
    <x v="8"/>
    <s v="PHIL_LUZO"/>
    <x v="5"/>
    <m/>
    <m/>
    <m/>
    <m/>
    <m/>
    <m/>
    <m/>
    <n v="0.02"/>
    <n v="0.02"/>
    <n v="0.03"/>
    <n v="0.03"/>
    <n v="0.04"/>
    <n v="0.04"/>
  </r>
  <r>
    <x v="0"/>
    <x v="8"/>
    <s v="PHIL_LUZO"/>
    <x v="6"/>
    <n v="0"/>
    <n v="0"/>
    <n v="0"/>
    <n v="0"/>
    <n v="0"/>
    <n v="0"/>
    <n v="0"/>
    <n v="0.5"/>
    <n v="0.39"/>
    <n v="0.25"/>
    <n v="0.04"/>
    <n v="0.05"/>
    <n v="0.05"/>
  </r>
  <r>
    <x v="0"/>
    <x v="8"/>
    <s v="PHIL_MANI"/>
    <x v="0"/>
    <m/>
    <m/>
    <m/>
    <m/>
    <m/>
    <m/>
    <m/>
    <m/>
    <m/>
    <m/>
    <m/>
    <m/>
    <m/>
  </r>
  <r>
    <x v="0"/>
    <x v="8"/>
    <s v="PHIL_MANI"/>
    <x v="1"/>
    <m/>
    <m/>
    <m/>
    <m/>
    <m/>
    <m/>
    <m/>
    <n v="0.04"/>
    <n v="0.04"/>
    <n v="0.02"/>
    <n v="0"/>
    <n v="0"/>
    <n v="0"/>
  </r>
  <r>
    <x v="0"/>
    <x v="8"/>
    <s v="PHIL_MANI"/>
    <x v="2"/>
    <m/>
    <m/>
    <m/>
    <m/>
    <m/>
    <m/>
    <m/>
    <n v="0.04"/>
    <n v="0.02"/>
    <n v="0.01"/>
    <n v="0"/>
    <n v="0"/>
    <n v="0"/>
  </r>
  <r>
    <x v="0"/>
    <x v="8"/>
    <s v="PHIL_MANI"/>
    <x v="3"/>
    <m/>
    <m/>
    <m/>
    <m/>
    <m/>
    <m/>
    <m/>
    <n v="0.1"/>
    <n v="0.08"/>
    <n v="0.05"/>
    <n v="0"/>
    <n v="0"/>
    <n v="0"/>
  </r>
  <r>
    <x v="0"/>
    <x v="8"/>
    <s v="PHIL_MANI"/>
    <x v="4"/>
    <m/>
    <m/>
    <m/>
    <m/>
    <m/>
    <m/>
    <m/>
    <m/>
    <m/>
    <m/>
    <m/>
    <m/>
    <m/>
  </r>
  <r>
    <x v="0"/>
    <x v="8"/>
    <s v="PHIL_MANI"/>
    <x v="5"/>
    <m/>
    <m/>
    <m/>
    <m/>
    <m/>
    <m/>
    <m/>
    <n v="0.01"/>
    <n v="0.01"/>
    <n v="0.01"/>
    <n v="0.01"/>
    <n v="0.01"/>
    <n v="0.01"/>
  </r>
  <r>
    <x v="0"/>
    <x v="8"/>
    <s v="PHIL_MANI"/>
    <x v="6"/>
    <n v="0"/>
    <n v="0"/>
    <n v="0"/>
    <n v="0"/>
    <n v="0"/>
    <n v="0"/>
    <n v="0"/>
    <n v="0.19"/>
    <n v="0.15"/>
    <n v="0.09"/>
    <n v="0.01"/>
    <n v="0.02"/>
    <n v="0.02"/>
  </r>
  <r>
    <x v="0"/>
    <x v="8"/>
    <s v="POLA_WHOL"/>
    <x v="0"/>
    <m/>
    <m/>
    <m/>
    <m/>
    <m/>
    <m/>
    <m/>
    <m/>
    <m/>
    <m/>
    <m/>
    <m/>
    <m/>
  </r>
  <r>
    <x v="0"/>
    <x v="8"/>
    <s v="POLA_WHOL"/>
    <x v="1"/>
    <m/>
    <m/>
    <m/>
    <m/>
    <m/>
    <m/>
    <m/>
    <n v="0.01"/>
    <n v="0.01"/>
    <n v="0.01"/>
    <n v="0.01"/>
    <n v="0.01"/>
    <n v="0.01"/>
  </r>
  <r>
    <x v="0"/>
    <x v="8"/>
    <s v="POLA_WHOL"/>
    <x v="2"/>
    <m/>
    <m/>
    <m/>
    <m/>
    <m/>
    <m/>
    <m/>
    <n v="0.19"/>
    <n v="0.04"/>
    <n v="0.04"/>
    <n v="0.02"/>
    <n v="0.02"/>
    <n v="0.02"/>
  </r>
  <r>
    <x v="0"/>
    <x v="8"/>
    <s v="POLA_WHOL"/>
    <x v="3"/>
    <m/>
    <m/>
    <m/>
    <m/>
    <m/>
    <m/>
    <m/>
    <n v="0.02"/>
    <n v="0.01"/>
    <n v="0"/>
    <n v="0"/>
    <n v="0"/>
    <n v="0"/>
  </r>
  <r>
    <x v="0"/>
    <x v="8"/>
    <s v="POLA_WHOL"/>
    <x v="4"/>
    <m/>
    <m/>
    <m/>
    <m/>
    <m/>
    <m/>
    <m/>
    <n v="0.03"/>
    <n v="0.02"/>
    <n v="0.02"/>
    <n v="0.01"/>
    <n v="0.01"/>
    <n v="0.01"/>
  </r>
  <r>
    <x v="0"/>
    <x v="8"/>
    <s v="POLA_WHOL"/>
    <x v="5"/>
    <m/>
    <m/>
    <m/>
    <m/>
    <m/>
    <m/>
    <m/>
    <n v="0.01"/>
    <n v="0"/>
    <n v="0"/>
    <n v="0"/>
    <n v="0"/>
    <n v="0"/>
  </r>
  <r>
    <x v="0"/>
    <x v="8"/>
    <s v="POLA_WHOL"/>
    <x v="6"/>
    <n v="0"/>
    <n v="0"/>
    <n v="0"/>
    <n v="0"/>
    <n v="0"/>
    <n v="0"/>
    <n v="0"/>
    <n v="0.26"/>
    <n v="0.08"/>
    <n v="7.0000000000000007E-2"/>
    <n v="0.05"/>
    <n v="0.04"/>
    <n v="0.04"/>
  </r>
  <r>
    <x v="0"/>
    <x v="8"/>
    <s v="PORT_WHOL"/>
    <x v="0"/>
    <m/>
    <m/>
    <m/>
    <m/>
    <m/>
    <m/>
    <m/>
    <m/>
    <m/>
    <m/>
    <m/>
    <m/>
    <m/>
  </r>
  <r>
    <x v="0"/>
    <x v="8"/>
    <s v="PORT_WHOL"/>
    <x v="1"/>
    <m/>
    <m/>
    <m/>
    <m/>
    <m/>
    <m/>
    <m/>
    <n v="0"/>
    <n v="0"/>
    <n v="0"/>
    <n v="0"/>
    <n v="0"/>
    <n v="0"/>
  </r>
  <r>
    <x v="0"/>
    <x v="8"/>
    <s v="PORT_WHOL"/>
    <x v="2"/>
    <m/>
    <m/>
    <m/>
    <m/>
    <m/>
    <m/>
    <m/>
    <n v="0.03"/>
    <n v="0.01"/>
    <n v="0.01"/>
    <n v="0"/>
    <n v="0"/>
    <n v="0"/>
  </r>
  <r>
    <x v="0"/>
    <x v="8"/>
    <s v="PORT_WHOL"/>
    <x v="3"/>
    <m/>
    <m/>
    <m/>
    <m/>
    <m/>
    <m/>
    <m/>
    <n v="0"/>
    <n v="0"/>
    <n v="0"/>
    <n v="0"/>
    <n v="0"/>
    <n v="0"/>
  </r>
  <r>
    <x v="0"/>
    <x v="8"/>
    <s v="PORT_WHOL"/>
    <x v="4"/>
    <m/>
    <m/>
    <m/>
    <m/>
    <m/>
    <m/>
    <m/>
    <n v="0.13"/>
    <n v="0.11"/>
    <n v="0.1"/>
    <n v="0.09"/>
    <n v="7.0000000000000007E-2"/>
    <n v="0.05"/>
  </r>
  <r>
    <x v="0"/>
    <x v="8"/>
    <s v="PORT_WHOL"/>
    <x v="5"/>
    <m/>
    <m/>
    <m/>
    <m/>
    <m/>
    <m/>
    <m/>
    <n v="0"/>
    <n v="0"/>
    <n v="0"/>
    <n v="0"/>
    <n v="0"/>
    <n v="0"/>
  </r>
  <r>
    <x v="0"/>
    <x v="8"/>
    <s v="PORT_WHOL"/>
    <x v="6"/>
    <n v="0"/>
    <n v="0"/>
    <n v="0"/>
    <n v="0"/>
    <n v="0"/>
    <n v="0"/>
    <n v="0"/>
    <n v="0.16"/>
    <n v="0.12"/>
    <n v="0.11"/>
    <n v="0.1"/>
    <n v="0.08"/>
    <n v="0.06"/>
  </r>
  <r>
    <x v="0"/>
    <x v="8"/>
    <s v="ROMA_WHOL"/>
    <x v="0"/>
    <m/>
    <m/>
    <m/>
    <m/>
    <m/>
    <m/>
    <m/>
    <m/>
    <m/>
    <m/>
    <m/>
    <m/>
    <m/>
  </r>
  <r>
    <x v="0"/>
    <x v="8"/>
    <s v="ROMA_WHOL"/>
    <x v="1"/>
    <m/>
    <m/>
    <m/>
    <m/>
    <m/>
    <m/>
    <m/>
    <n v="0.01"/>
    <n v="0.01"/>
    <n v="0.01"/>
    <n v="0.01"/>
    <n v="0.01"/>
    <n v="0.01"/>
  </r>
  <r>
    <x v="0"/>
    <x v="8"/>
    <s v="ROMA_WHOL"/>
    <x v="2"/>
    <m/>
    <m/>
    <m/>
    <m/>
    <m/>
    <m/>
    <m/>
    <n v="0.02"/>
    <n v="0.01"/>
    <n v="0.01"/>
    <n v="0"/>
    <n v="0"/>
    <n v="0"/>
  </r>
  <r>
    <x v="0"/>
    <x v="8"/>
    <s v="ROMA_WHOL"/>
    <x v="3"/>
    <m/>
    <m/>
    <m/>
    <m/>
    <m/>
    <m/>
    <m/>
    <n v="0.08"/>
    <n v="0.04"/>
    <n v="0.01"/>
    <n v="0"/>
    <n v="0"/>
    <n v="0"/>
  </r>
  <r>
    <x v="0"/>
    <x v="8"/>
    <s v="ROMA_WHOL"/>
    <x v="4"/>
    <m/>
    <m/>
    <m/>
    <m/>
    <m/>
    <m/>
    <m/>
    <n v="0.1"/>
    <n v="0.03"/>
    <n v="0.03"/>
    <n v="0.02"/>
    <n v="0.02"/>
    <n v="0.02"/>
  </r>
  <r>
    <x v="0"/>
    <x v="8"/>
    <s v="ROMA_WHOL"/>
    <x v="5"/>
    <m/>
    <m/>
    <m/>
    <m/>
    <m/>
    <m/>
    <m/>
    <n v="0"/>
    <n v="0"/>
    <n v="0"/>
    <n v="0"/>
    <n v="0"/>
    <n v="0"/>
  </r>
  <r>
    <x v="0"/>
    <x v="8"/>
    <s v="ROMA_WHOL"/>
    <x v="6"/>
    <n v="0"/>
    <n v="0"/>
    <n v="0"/>
    <n v="0"/>
    <n v="0"/>
    <n v="0"/>
    <n v="0"/>
    <n v="0.22"/>
    <n v="0.08"/>
    <n v="0.05"/>
    <n v="0.03"/>
    <n v="0.03"/>
    <n v="0.03"/>
  </r>
  <r>
    <x v="0"/>
    <x v="8"/>
    <s v="RSAF_WHOL"/>
    <x v="0"/>
    <m/>
    <m/>
    <m/>
    <m/>
    <m/>
    <m/>
    <m/>
    <m/>
    <m/>
    <m/>
    <m/>
    <m/>
    <m/>
  </r>
  <r>
    <x v="0"/>
    <x v="8"/>
    <s v="RSAF_WHOL"/>
    <x v="1"/>
    <m/>
    <m/>
    <m/>
    <m/>
    <m/>
    <m/>
    <m/>
    <n v="1.24"/>
    <n v="0.98"/>
    <n v="0.59"/>
    <n v="0.04"/>
    <n v="0.05"/>
    <n v="0.06"/>
  </r>
  <r>
    <x v="0"/>
    <x v="8"/>
    <s v="RSAF_WHOL"/>
    <x v="2"/>
    <m/>
    <m/>
    <m/>
    <m/>
    <m/>
    <m/>
    <m/>
    <n v="0.24"/>
    <n v="0.17"/>
    <n v="0.09"/>
    <n v="0.01"/>
    <n v="0.01"/>
    <n v="0.01"/>
  </r>
  <r>
    <x v="0"/>
    <x v="8"/>
    <s v="RSAF_WHOL"/>
    <x v="3"/>
    <m/>
    <m/>
    <m/>
    <m/>
    <m/>
    <m/>
    <m/>
    <n v="0.14000000000000001"/>
    <n v="0.11"/>
    <n v="7.0000000000000007E-2"/>
    <n v="0"/>
    <n v="0"/>
    <n v="0"/>
  </r>
  <r>
    <x v="0"/>
    <x v="8"/>
    <s v="RSAF_WHOL"/>
    <x v="4"/>
    <m/>
    <m/>
    <m/>
    <m/>
    <m/>
    <m/>
    <m/>
    <n v="0.17"/>
    <n v="0.12"/>
    <n v="7.0000000000000007E-2"/>
    <n v="0"/>
    <n v="0"/>
    <n v="0"/>
  </r>
  <r>
    <x v="0"/>
    <x v="8"/>
    <s v="RSAF_WHOL"/>
    <x v="5"/>
    <m/>
    <m/>
    <m/>
    <m/>
    <m/>
    <m/>
    <m/>
    <n v="0"/>
    <n v="0"/>
    <n v="0"/>
    <n v="0"/>
    <n v="0"/>
    <n v="0"/>
  </r>
  <r>
    <x v="0"/>
    <x v="8"/>
    <s v="RSAF_WHOL"/>
    <x v="6"/>
    <n v="0"/>
    <n v="0"/>
    <n v="0"/>
    <n v="0"/>
    <n v="0"/>
    <n v="0"/>
    <n v="0"/>
    <n v="1.79"/>
    <n v="1.38"/>
    <n v="0.82"/>
    <n v="0.05"/>
    <n v="0.06"/>
    <n v="0.06"/>
  </r>
  <r>
    <x v="0"/>
    <x v="8"/>
    <s v="RUSS_ASIA"/>
    <x v="0"/>
    <m/>
    <m/>
    <m/>
    <m/>
    <m/>
    <m/>
    <m/>
    <m/>
    <m/>
    <m/>
    <m/>
    <m/>
    <m/>
  </r>
  <r>
    <x v="0"/>
    <x v="8"/>
    <s v="RUSS_ASIA"/>
    <x v="1"/>
    <m/>
    <m/>
    <m/>
    <m/>
    <m/>
    <m/>
    <m/>
    <n v="3.06"/>
    <n v="1.33"/>
    <n v="0.61"/>
    <n v="0.1"/>
    <n v="0.09"/>
    <n v="0.08"/>
  </r>
  <r>
    <x v="0"/>
    <x v="8"/>
    <s v="RUSS_ASIA"/>
    <x v="2"/>
    <m/>
    <m/>
    <m/>
    <m/>
    <m/>
    <m/>
    <m/>
    <n v="0.75"/>
    <n v="0.32"/>
    <n v="0.12"/>
    <n v="0.01"/>
    <n v="0.01"/>
    <n v="0"/>
  </r>
  <r>
    <x v="0"/>
    <x v="8"/>
    <s v="RUSS_ASIA"/>
    <x v="3"/>
    <m/>
    <m/>
    <m/>
    <m/>
    <m/>
    <m/>
    <m/>
    <n v="0.65"/>
    <n v="0.44"/>
    <n v="0.24"/>
    <n v="0"/>
    <n v="0"/>
    <n v="0"/>
  </r>
  <r>
    <x v="0"/>
    <x v="8"/>
    <s v="RUSS_ASIA"/>
    <x v="4"/>
    <m/>
    <m/>
    <m/>
    <m/>
    <m/>
    <m/>
    <m/>
    <n v="0.11"/>
    <n v="7.0000000000000007E-2"/>
    <n v="0.03"/>
    <n v="0"/>
    <n v="0"/>
    <n v="0"/>
  </r>
  <r>
    <x v="0"/>
    <x v="8"/>
    <s v="RUSS_ASIA"/>
    <x v="5"/>
    <m/>
    <m/>
    <m/>
    <m/>
    <m/>
    <m/>
    <m/>
    <n v="0.46"/>
    <n v="0.33"/>
    <n v="0.21"/>
    <n v="0.1"/>
    <n v="0.1"/>
    <n v="0.1"/>
  </r>
  <r>
    <x v="0"/>
    <x v="8"/>
    <s v="RUSS_ASIA"/>
    <x v="6"/>
    <n v="0"/>
    <n v="0"/>
    <n v="0"/>
    <n v="0"/>
    <n v="0"/>
    <n v="0"/>
    <n v="0"/>
    <n v="5.01"/>
    <n v="2.4900000000000002"/>
    <n v="1.21"/>
    <n v="0.21"/>
    <n v="0.2"/>
    <n v="0.18"/>
  </r>
  <r>
    <x v="0"/>
    <x v="8"/>
    <s v="RUSS_EURO"/>
    <x v="0"/>
    <m/>
    <m/>
    <m/>
    <m/>
    <m/>
    <m/>
    <m/>
    <m/>
    <m/>
    <m/>
    <m/>
    <m/>
    <m/>
  </r>
  <r>
    <x v="0"/>
    <x v="8"/>
    <s v="RUSS_EURO"/>
    <x v="1"/>
    <m/>
    <m/>
    <m/>
    <m/>
    <m/>
    <m/>
    <m/>
    <n v="4.09"/>
    <n v="1.78"/>
    <n v="0.81"/>
    <n v="0.13"/>
    <n v="0.12"/>
    <n v="0.11"/>
  </r>
  <r>
    <x v="0"/>
    <x v="8"/>
    <s v="RUSS_EURO"/>
    <x v="2"/>
    <m/>
    <m/>
    <m/>
    <m/>
    <m/>
    <m/>
    <m/>
    <n v="1.03"/>
    <n v="0.44"/>
    <n v="0.16"/>
    <n v="0.02"/>
    <n v="0.01"/>
    <n v="0.01"/>
  </r>
  <r>
    <x v="0"/>
    <x v="8"/>
    <s v="RUSS_EURO"/>
    <x v="3"/>
    <m/>
    <m/>
    <m/>
    <m/>
    <m/>
    <m/>
    <m/>
    <n v="1.06"/>
    <n v="0.72"/>
    <n v="0.39"/>
    <n v="0"/>
    <n v="0"/>
    <n v="0"/>
  </r>
  <r>
    <x v="0"/>
    <x v="8"/>
    <s v="RUSS_EURO"/>
    <x v="4"/>
    <m/>
    <m/>
    <m/>
    <m/>
    <m/>
    <m/>
    <m/>
    <n v="0.35"/>
    <n v="0.28999999999999998"/>
    <n v="0.23"/>
    <n v="0.16"/>
    <n v="0.11"/>
    <n v="0.05"/>
  </r>
  <r>
    <x v="0"/>
    <x v="8"/>
    <s v="RUSS_EURO"/>
    <x v="5"/>
    <m/>
    <m/>
    <m/>
    <m/>
    <m/>
    <m/>
    <m/>
    <n v="0.63"/>
    <n v="0.47"/>
    <n v="0.31"/>
    <n v="0.16"/>
    <n v="0.16"/>
    <n v="0.16"/>
  </r>
  <r>
    <x v="0"/>
    <x v="8"/>
    <s v="RUSS_EURO"/>
    <x v="6"/>
    <n v="0"/>
    <n v="0"/>
    <n v="0"/>
    <n v="0"/>
    <n v="0"/>
    <n v="0"/>
    <n v="0"/>
    <n v="7.16"/>
    <n v="3.7"/>
    <n v="1.9"/>
    <n v="0.47"/>
    <n v="0.41"/>
    <n v="0.33"/>
  </r>
  <r>
    <x v="0"/>
    <x v="8"/>
    <s v="SAAR_WHOL"/>
    <x v="0"/>
    <m/>
    <m/>
    <m/>
    <m/>
    <m/>
    <m/>
    <m/>
    <m/>
    <m/>
    <m/>
    <m/>
    <m/>
    <m/>
  </r>
  <r>
    <x v="0"/>
    <x v="8"/>
    <s v="SAAR_WHOL"/>
    <x v="1"/>
    <m/>
    <m/>
    <m/>
    <m/>
    <m/>
    <m/>
    <m/>
    <n v="0.44"/>
    <n v="0.33"/>
    <n v="0.23"/>
    <n v="0.02"/>
    <n v="0.02"/>
    <n v="0.02"/>
  </r>
  <r>
    <x v="0"/>
    <x v="8"/>
    <s v="SAAR_WHOL"/>
    <x v="2"/>
    <m/>
    <m/>
    <m/>
    <m/>
    <m/>
    <m/>
    <m/>
    <m/>
    <m/>
    <m/>
    <m/>
    <m/>
    <m/>
  </r>
  <r>
    <x v="0"/>
    <x v="8"/>
    <s v="SAAR_WHOL"/>
    <x v="3"/>
    <m/>
    <m/>
    <m/>
    <m/>
    <m/>
    <m/>
    <m/>
    <m/>
    <m/>
    <m/>
    <m/>
    <m/>
    <m/>
  </r>
  <r>
    <x v="0"/>
    <x v="8"/>
    <s v="SAAR_WHOL"/>
    <x v="4"/>
    <m/>
    <m/>
    <m/>
    <m/>
    <m/>
    <m/>
    <m/>
    <m/>
    <m/>
    <m/>
    <m/>
    <m/>
    <m/>
  </r>
  <r>
    <x v="0"/>
    <x v="8"/>
    <s v="SAAR_WHOL"/>
    <x v="5"/>
    <m/>
    <m/>
    <m/>
    <m/>
    <m/>
    <m/>
    <m/>
    <n v="0.01"/>
    <n v="0.01"/>
    <n v="0.01"/>
    <n v="0.01"/>
    <n v="0.01"/>
    <n v="0.01"/>
  </r>
  <r>
    <x v="0"/>
    <x v="8"/>
    <s v="SAAR_WHOL"/>
    <x v="6"/>
    <n v="0"/>
    <n v="0"/>
    <n v="0"/>
    <n v="0"/>
    <n v="0"/>
    <n v="0"/>
    <n v="0"/>
    <n v="0.45"/>
    <n v="0.34"/>
    <n v="0.24"/>
    <n v="0.03"/>
    <n v="0.03"/>
    <n v="0.03"/>
  </r>
  <r>
    <x v="0"/>
    <x v="8"/>
    <s v="SAFR_WHOL"/>
    <x v="0"/>
    <m/>
    <m/>
    <m/>
    <m/>
    <m/>
    <m/>
    <m/>
    <m/>
    <m/>
    <m/>
    <m/>
    <m/>
    <m/>
  </r>
  <r>
    <x v="0"/>
    <x v="8"/>
    <s v="SAFR_WHOL"/>
    <x v="1"/>
    <m/>
    <m/>
    <m/>
    <m/>
    <m/>
    <m/>
    <m/>
    <n v="1.1200000000000001"/>
    <n v="0.45"/>
    <n v="0.25"/>
    <n v="0.02"/>
    <n v="0.02"/>
    <n v="0.03"/>
  </r>
  <r>
    <x v="0"/>
    <x v="8"/>
    <s v="SAFR_WHOL"/>
    <x v="2"/>
    <m/>
    <m/>
    <m/>
    <m/>
    <m/>
    <m/>
    <m/>
    <n v="1.31"/>
    <n v="0.81"/>
    <n v="0.38"/>
    <n v="0.02"/>
    <n v="0.02"/>
    <n v="0.02"/>
  </r>
  <r>
    <x v="0"/>
    <x v="8"/>
    <s v="SAFR_WHOL"/>
    <x v="3"/>
    <m/>
    <m/>
    <m/>
    <m/>
    <m/>
    <m/>
    <m/>
    <n v="0.18"/>
    <n v="0.12"/>
    <n v="0.06"/>
    <n v="0"/>
    <n v="0"/>
    <n v="0"/>
  </r>
  <r>
    <x v="0"/>
    <x v="8"/>
    <s v="SAFR_WHOL"/>
    <x v="4"/>
    <m/>
    <m/>
    <m/>
    <m/>
    <m/>
    <m/>
    <m/>
    <n v="0.03"/>
    <n v="0.05"/>
    <n v="0.08"/>
    <n v="0.12"/>
    <n v="0.16"/>
    <n v="0.2"/>
  </r>
  <r>
    <x v="0"/>
    <x v="8"/>
    <s v="SAFR_WHOL"/>
    <x v="5"/>
    <m/>
    <m/>
    <m/>
    <m/>
    <m/>
    <m/>
    <m/>
    <n v="0.01"/>
    <n v="0.01"/>
    <n v="0.01"/>
    <n v="0.01"/>
    <n v="0.02"/>
    <n v="0.02"/>
  </r>
  <r>
    <x v="0"/>
    <x v="8"/>
    <s v="SAFR_WHOL"/>
    <x v="6"/>
    <n v="0"/>
    <n v="0"/>
    <n v="0"/>
    <n v="0"/>
    <n v="0"/>
    <n v="0"/>
    <n v="0"/>
    <n v="2.64"/>
    <n v="1.45"/>
    <n v="0.79"/>
    <n v="0.18"/>
    <n v="0.22"/>
    <n v="0.26"/>
  </r>
  <r>
    <x v="0"/>
    <x v="8"/>
    <s v="SERB_WHOL"/>
    <x v="0"/>
    <m/>
    <m/>
    <m/>
    <m/>
    <m/>
    <m/>
    <m/>
    <m/>
    <m/>
    <m/>
    <m/>
    <m/>
    <m/>
  </r>
  <r>
    <x v="0"/>
    <x v="8"/>
    <s v="SERB_WHOL"/>
    <x v="1"/>
    <m/>
    <m/>
    <m/>
    <m/>
    <m/>
    <m/>
    <m/>
    <n v="0.01"/>
    <n v="0"/>
    <n v="0"/>
    <n v="0"/>
    <n v="0"/>
    <n v="0"/>
  </r>
  <r>
    <x v="0"/>
    <x v="8"/>
    <s v="SERB_WHOL"/>
    <x v="2"/>
    <m/>
    <m/>
    <m/>
    <m/>
    <m/>
    <m/>
    <m/>
    <m/>
    <m/>
    <m/>
    <m/>
    <m/>
    <m/>
  </r>
  <r>
    <x v="0"/>
    <x v="8"/>
    <s v="SERB_WHOL"/>
    <x v="3"/>
    <m/>
    <m/>
    <m/>
    <m/>
    <m/>
    <m/>
    <m/>
    <m/>
    <m/>
    <n v="0"/>
    <n v="0"/>
    <n v="0"/>
    <m/>
  </r>
  <r>
    <x v="0"/>
    <x v="8"/>
    <s v="SERB_WHOL"/>
    <x v="4"/>
    <m/>
    <m/>
    <m/>
    <m/>
    <m/>
    <m/>
    <m/>
    <n v="0.04"/>
    <n v="0.03"/>
    <n v="0.01"/>
    <n v="0"/>
    <n v="0"/>
    <n v="0"/>
  </r>
  <r>
    <x v="0"/>
    <x v="8"/>
    <s v="SERB_WHOL"/>
    <x v="5"/>
    <m/>
    <m/>
    <m/>
    <m/>
    <m/>
    <m/>
    <m/>
    <n v="0"/>
    <n v="0"/>
    <n v="0"/>
    <n v="0"/>
    <n v="0"/>
    <n v="0"/>
  </r>
  <r>
    <x v="0"/>
    <x v="8"/>
    <s v="SERB_WHOL"/>
    <x v="6"/>
    <n v="0"/>
    <n v="0"/>
    <n v="0"/>
    <n v="0"/>
    <n v="0"/>
    <n v="0"/>
    <n v="0"/>
    <n v="0.05"/>
    <n v="0.03"/>
    <n v="0.02"/>
    <n v="0"/>
    <n v="0"/>
    <n v="0"/>
  </r>
  <r>
    <x v="0"/>
    <x v="8"/>
    <s v="SING_WHOL"/>
    <x v="0"/>
    <m/>
    <m/>
    <m/>
    <m/>
    <m/>
    <m/>
    <m/>
    <m/>
    <m/>
    <m/>
    <m/>
    <m/>
    <m/>
  </r>
  <r>
    <x v="0"/>
    <x v="8"/>
    <s v="SING_WHOL"/>
    <x v="1"/>
    <m/>
    <m/>
    <m/>
    <m/>
    <m/>
    <m/>
    <m/>
    <n v="0.73"/>
    <n v="0.47"/>
    <n v="0.24"/>
    <n v="0.05"/>
    <n v="0.05"/>
    <n v="0.06"/>
  </r>
  <r>
    <x v="0"/>
    <x v="8"/>
    <s v="SING_WHOL"/>
    <x v="2"/>
    <m/>
    <m/>
    <m/>
    <m/>
    <m/>
    <m/>
    <m/>
    <m/>
    <m/>
    <m/>
    <m/>
    <m/>
    <m/>
  </r>
  <r>
    <x v="0"/>
    <x v="8"/>
    <s v="SING_WHOL"/>
    <x v="3"/>
    <m/>
    <m/>
    <m/>
    <m/>
    <m/>
    <m/>
    <m/>
    <m/>
    <m/>
    <m/>
    <m/>
    <m/>
    <m/>
  </r>
  <r>
    <x v="0"/>
    <x v="8"/>
    <s v="SING_WHOL"/>
    <x v="4"/>
    <m/>
    <m/>
    <m/>
    <m/>
    <m/>
    <m/>
    <m/>
    <n v="3.07"/>
    <n v="3.39"/>
    <n v="3.73"/>
    <n v="4.01"/>
    <n v="4.2300000000000004"/>
    <n v="4.37"/>
  </r>
  <r>
    <x v="0"/>
    <x v="8"/>
    <s v="SING_WHOL"/>
    <x v="5"/>
    <m/>
    <m/>
    <m/>
    <m/>
    <m/>
    <m/>
    <m/>
    <n v="0.04"/>
    <n v="0.05"/>
    <n v="0.06"/>
    <n v="7.0000000000000007E-2"/>
    <n v="0.08"/>
    <n v="0.09"/>
  </r>
  <r>
    <x v="0"/>
    <x v="8"/>
    <s v="SING_WHOL"/>
    <x v="6"/>
    <n v="0"/>
    <n v="0"/>
    <n v="0"/>
    <n v="0"/>
    <n v="0"/>
    <n v="0"/>
    <n v="0"/>
    <n v="3.84"/>
    <n v="3.92"/>
    <n v="4.0199999999999996"/>
    <n v="4.13"/>
    <n v="4.3600000000000003"/>
    <n v="4.5199999999999996"/>
  </r>
  <r>
    <x v="0"/>
    <x v="8"/>
    <s v="SKRE_WHOL"/>
    <x v="0"/>
    <m/>
    <m/>
    <m/>
    <m/>
    <m/>
    <m/>
    <m/>
    <m/>
    <m/>
    <m/>
    <m/>
    <m/>
    <m/>
  </r>
  <r>
    <x v="0"/>
    <x v="8"/>
    <s v="SKRE_WHOL"/>
    <x v="1"/>
    <m/>
    <m/>
    <m/>
    <m/>
    <m/>
    <m/>
    <m/>
    <n v="0"/>
    <n v="0"/>
    <n v="0"/>
    <n v="0"/>
    <n v="0"/>
    <n v="0"/>
  </r>
  <r>
    <x v="0"/>
    <x v="8"/>
    <s v="SKRE_WHOL"/>
    <x v="2"/>
    <m/>
    <m/>
    <m/>
    <m/>
    <m/>
    <m/>
    <m/>
    <n v="0"/>
    <n v="0"/>
    <n v="0"/>
    <n v="0"/>
    <n v="0"/>
    <n v="0"/>
  </r>
  <r>
    <x v="0"/>
    <x v="8"/>
    <s v="SKRE_WHOL"/>
    <x v="3"/>
    <m/>
    <m/>
    <m/>
    <m/>
    <m/>
    <m/>
    <m/>
    <m/>
    <m/>
    <m/>
    <m/>
    <m/>
    <m/>
  </r>
  <r>
    <x v="0"/>
    <x v="8"/>
    <s v="SKRE_WHOL"/>
    <x v="4"/>
    <m/>
    <m/>
    <m/>
    <m/>
    <m/>
    <m/>
    <m/>
    <n v="0.01"/>
    <n v="0"/>
    <n v="0"/>
    <n v="0"/>
    <n v="0"/>
    <n v="0"/>
  </r>
  <r>
    <x v="0"/>
    <x v="8"/>
    <s v="SKRE_WHOL"/>
    <x v="5"/>
    <m/>
    <m/>
    <m/>
    <m/>
    <m/>
    <m/>
    <m/>
    <n v="0"/>
    <n v="0"/>
    <n v="0"/>
    <n v="0"/>
    <n v="0"/>
    <n v="0"/>
  </r>
  <r>
    <x v="0"/>
    <x v="8"/>
    <s v="SKRE_WHOL"/>
    <x v="6"/>
    <n v="0"/>
    <n v="0"/>
    <n v="0"/>
    <n v="0"/>
    <n v="0"/>
    <n v="0"/>
    <n v="0"/>
    <n v="0.02"/>
    <n v="0"/>
    <n v="0"/>
    <n v="0"/>
    <n v="0"/>
    <n v="0"/>
  </r>
  <r>
    <x v="0"/>
    <x v="8"/>
    <s v="SLOV_WHOL"/>
    <x v="0"/>
    <m/>
    <m/>
    <m/>
    <m/>
    <m/>
    <m/>
    <m/>
    <m/>
    <m/>
    <m/>
    <m/>
    <m/>
    <m/>
  </r>
  <r>
    <x v="0"/>
    <x v="8"/>
    <s v="SLOV_WHOL"/>
    <x v="1"/>
    <m/>
    <m/>
    <m/>
    <m/>
    <m/>
    <m/>
    <m/>
    <n v="0"/>
    <n v="0"/>
    <n v="0"/>
    <n v="0"/>
    <n v="0"/>
    <n v="0"/>
  </r>
  <r>
    <x v="0"/>
    <x v="8"/>
    <s v="SLOV_WHOL"/>
    <x v="2"/>
    <m/>
    <m/>
    <m/>
    <m/>
    <m/>
    <m/>
    <m/>
    <n v="0.03"/>
    <n v="0"/>
    <n v="0"/>
    <n v="0"/>
    <n v="0"/>
    <n v="0"/>
  </r>
  <r>
    <x v="0"/>
    <x v="8"/>
    <s v="SLOV_WHOL"/>
    <x v="3"/>
    <m/>
    <m/>
    <m/>
    <m/>
    <m/>
    <m/>
    <m/>
    <n v="0"/>
    <n v="0"/>
    <n v="0"/>
    <n v="0"/>
    <n v="0"/>
    <n v="0"/>
  </r>
  <r>
    <x v="0"/>
    <x v="8"/>
    <s v="SLOV_WHOL"/>
    <x v="4"/>
    <m/>
    <m/>
    <m/>
    <m/>
    <m/>
    <m/>
    <m/>
    <m/>
    <m/>
    <m/>
    <m/>
    <m/>
    <m/>
  </r>
  <r>
    <x v="0"/>
    <x v="8"/>
    <s v="SLOV_WHOL"/>
    <x v="5"/>
    <m/>
    <m/>
    <m/>
    <m/>
    <m/>
    <m/>
    <m/>
    <n v="0"/>
    <n v="0"/>
    <n v="0"/>
    <n v="0"/>
    <n v="0"/>
    <n v="0"/>
  </r>
  <r>
    <x v="0"/>
    <x v="8"/>
    <s v="SLOV_WHOL"/>
    <x v="6"/>
    <n v="0"/>
    <n v="0"/>
    <n v="0"/>
    <n v="0"/>
    <n v="0"/>
    <n v="0"/>
    <n v="0"/>
    <n v="0.03"/>
    <n v="0"/>
    <n v="0"/>
    <n v="0"/>
    <n v="0"/>
    <n v="0"/>
  </r>
  <r>
    <x v="0"/>
    <x v="8"/>
    <s v="SPAI_WHOL"/>
    <x v="0"/>
    <m/>
    <m/>
    <m/>
    <m/>
    <m/>
    <m/>
    <m/>
    <m/>
    <m/>
    <m/>
    <m/>
    <m/>
    <m/>
  </r>
  <r>
    <x v="0"/>
    <x v="8"/>
    <s v="SPAI_WHOL"/>
    <x v="1"/>
    <m/>
    <m/>
    <m/>
    <m/>
    <m/>
    <m/>
    <m/>
    <n v="0.03"/>
    <n v="0.02"/>
    <n v="0.02"/>
    <n v="0.02"/>
    <n v="0.02"/>
    <n v="0.02"/>
  </r>
  <r>
    <x v="0"/>
    <x v="8"/>
    <s v="SPAI_WHOL"/>
    <x v="2"/>
    <m/>
    <m/>
    <m/>
    <m/>
    <m/>
    <m/>
    <m/>
    <n v="0.17"/>
    <n v="0.04"/>
    <n v="0.04"/>
    <n v="0.02"/>
    <n v="0.02"/>
    <n v="0.02"/>
  </r>
  <r>
    <x v="0"/>
    <x v="8"/>
    <s v="SPAI_WHOL"/>
    <x v="3"/>
    <m/>
    <m/>
    <m/>
    <m/>
    <m/>
    <m/>
    <m/>
    <n v="0.12"/>
    <n v="0.04"/>
    <n v="0.01"/>
    <n v="0"/>
    <n v="0"/>
    <n v="0"/>
  </r>
  <r>
    <x v="0"/>
    <x v="8"/>
    <s v="SPAI_WHOL"/>
    <x v="4"/>
    <m/>
    <m/>
    <m/>
    <m/>
    <m/>
    <m/>
    <m/>
    <n v="0.56000000000000005"/>
    <n v="0.52"/>
    <n v="0.47"/>
    <n v="0.43"/>
    <n v="0.38"/>
    <n v="0.33"/>
  </r>
  <r>
    <x v="0"/>
    <x v="8"/>
    <s v="SPAI_WHOL"/>
    <x v="5"/>
    <m/>
    <m/>
    <m/>
    <m/>
    <m/>
    <m/>
    <m/>
    <n v="0.02"/>
    <n v="0.02"/>
    <n v="0.02"/>
    <n v="0.02"/>
    <n v="0.02"/>
    <n v="0.02"/>
  </r>
  <r>
    <x v="0"/>
    <x v="8"/>
    <s v="SPAI_WHOL"/>
    <x v="6"/>
    <n v="0"/>
    <n v="0"/>
    <n v="0"/>
    <n v="0"/>
    <n v="0"/>
    <n v="0"/>
    <n v="0"/>
    <n v="0.9"/>
    <n v="0.64"/>
    <n v="0.55000000000000004"/>
    <n v="0.49"/>
    <n v="0.44"/>
    <n v="0.39"/>
  </r>
  <r>
    <x v="0"/>
    <x v="8"/>
    <s v="SRIL_WHOL"/>
    <x v="0"/>
    <m/>
    <m/>
    <m/>
    <m/>
    <m/>
    <m/>
    <m/>
    <m/>
    <m/>
    <m/>
    <m/>
    <m/>
    <m/>
  </r>
  <r>
    <x v="0"/>
    <x v="8"/>
    <s v="SRIL_WHOL"/>
    <x v="1"/>
    <m/>
    <m/>
    <m/>
    <m/>
    <m/>
    <m/>
    <m/>
    <n v="0.33"/>
    <n v="0.22"/>
    <n v="0.11"/>
    <n v="0.01"/>
    <n v="0"/>
    <n v="0"/>
  </r>
  <r>
    <x v="0"/>
    <x v="8"/>
    <s v="SRIL_WHOL"/>
    <x v="2"/>
    <m/>
    <m/>
    <m/>
    <m/>
    <m/>
    <m/>
    <m/>
    <m/>
    <m/>
    <m/>
    <m/>
    <m/>
    <m/>
  </r>
  <r>
    <x v="0"/>
    <x v="8"/>
    <s v="SRIL_WHOL"/>
    <x v="3"/>
    <m/>
    <m/>
    <m/>
    <m/>
    <m/>
    <m/>
    <m/>
    <n v="0.06"/>
    <n v="0.04"/>
    <n v="0.02"/>
    <n v="0"/>
    <n v="0"/>
    <n v="0"/>
  </r>
  <r>
    <x v="0"/>
    <x v="8"/>
    <s v="SRIL_WHOL"/>
    <x v="4"/>
    <m/>
    <m/>
    <m/>
    <m/>
    <m/>
    <m/>
    <m/>
    <n v="0.14000000000000001"/>
    <n v="0.15"/>
    <n v="0.16"/>
    <n v="0.18"/>
    <n v="0.19"/>
    <n v="0.19"/>
  </r>
  <r>
    <x v="0"/>
    <x v="8"/>
    <s v="SRIL_WHOL"/>
    <x v="5"/>
    <m/>
    <m/>
    <m/>
    <m/>
    <m/>
    <m/>
    <m/>
    <n v="0"/>
    <n v="0"/>
    <n v="0"/>
    <n v="0"/>
    <n v="0"/>
    <n v="0"/>
  </r>
  <r>
    <x v="0"/>
    <x v="8"/>
    <s v="SRIL_WHOL"/>
    <x v="6"/>
    <n v="0"/>
    <n v="0"/>
    <n v="0"/>
    <n v="0"/>
    <n v="0"/>
    <n v="0"/>
    <n v="0"/>
    <n v="0.53"/>
    <n v="0.41"/>
    <n v="0.3"/>
    <n v="0.18"/>
    <n v="0.19"/>
    <n v="0.2"/>
  </r>
  <r>
    <x v="0"/>
    <x v="8"/>
    <s v="SWED_WHOL"/>
    <x v="0"/>
    <m/>
    <m/>
    <m/>
    <m/>
    <m/>
    <m/>
    <m/>
    <m/>
    <m/>
    <m/>
    <m/>
    <m/>
    <m/>
  </r>
  <r>
    <x v="0"/>
    <x v="8"/>
    <s v="SWED_WHOL"/>
    <x v="1"/>
    <m/>
    <m/>
    <m/>
    <m/>
    <m/>
    <m/>
    <m/>
    <n v="0.02"/>
    <n v="0"/>
    <n v="0"/>
    <n v="0"/>
    <n v="0"/>
    <n v="0"/>
  </r>
  <r>
    <x v="0"/>
    <x v="8"/>
    <s v="SWED_WHOL"/>
    <x v="2"/>
    <m/>
    <m/>
    <m/>
    <m/>
    <m/>
    <m/>
    <m/>
    <n v="0.02"/>
    <n v="0"/>
    <n v="0"/>
    <n v="0"/>
    <n v="0"/>
    <n v="0"/>
  </r>
  <r>
    <x v="0"/>
    <x v="8"/>
    <s v="SWED_WHOL"/>
    <x v="3"/>
    <m/>
    <m/>
    <m/>
    <m/>
    <m/>
    <m/>
    <m/>
    <n v="0"/>
    <n v="0"/>
    <n v="0"/>
    <n v="0"/>
    <n v="0"/>
    <n v="0"/>
  </r>
  <r>
    <x v="0"/>
    <x v="8"/>
    <s v="SWED_WHOL"/>
    <x v="4"/>
    <m/>
    <m/>
    <m/>
    <m/>
    <m/>
    <m/>
    <m/>
    <n v="7.0000000000000007E-2"/>
    <n v="0.06"/>
    <n v="0.05"/>
    <n v="0.05"/>
    <n v="0.04"/>
    <n v="0.03"/>
  </r>
  <r>
    <x v="0"/>
    <x v="8"/>
    <s v="SWED_WHOL"/>
    <x v="5"/>
    <m/>
    <m/>
    <m/>
    <m/>
    <m/>
    <m/>
    <m/>
    <n v="0.01"/>
    <n v="0.01"/>
    <n v="0.01"/>
    <n v="0.01"/>
    <n v="0.01"/>
    <n v="0.01"/>
  </r>
  <r>
    <x v="0"/>
    <x v="8"/>
    <s v="SWED_WHOL"/>
    <x v="6"/>
    <n v="0"/>
    <n v="0"/>
    <n v="0"/>
    <n v="0"/>
    <n v="0"/>
    <n v="0"/>
    <n v="0"/>
    <n v="0.12"/>
    <n v="0.08"/>
    <n v="7.0000000000000007E-2"/>
    <n v="0.06"/>
    <n v="0.05"/>
    <n v="0.04"/>
  </r>
  <r>
    <x v="0"/>
    <x v="8"/>
    <s v="SWIT_WHOL"/>
    <x v="0"/>
    <m/>
    <m/>
    <m/>
    <m/>
    <m/>
    <m/>
    <m/>
    <m/>
    <m/>
    <m/>
    <m/>
    <m/>
    <m/>
  </r>
  <r>
    <x v="0"/>
    <x v="8"/>
    <s v="SWIT_WHOL"/>
    <x v="1"/>
    <m/>
    <m/>
    <m/>
    <m/>
    <m/>
    <m/>
    <m/>
    <n v="0.01"/>
    <n v="0.01"/>
    <n v="0"/>
    <n v="0"/>
    <n v="0"/>
    <n v="0"/>
  </r>
  <r>
    <x v="0"/>
    <x v="8"/>
    <s v="SWIT_WHOL"/>
    <x v="2"/>
    <m/>
    <m/>
    <m/>
    <m/>
    <m/>
    <m/>
    <m/>
    <n v="0"/>
    <n v="0"/>
    <n v="0"/>
    <n v="0"/>
    <n v="0"/>
    <n v="0"/>
  </r>
  <r>
    <x v="0"/>
    <x v="8"/>
    <s v="SWIT_WHOL"/>
    <x v="3"/>
    <m/>
    <m/>
    <m/>
    <m/>
    <m/>
    <m/>
    <m/>
    <n v="0"/>
    <n v="0"/>
    <n v="0"/>
    <n v="0"/>
    <n v="0"/>
    <n v="0"/>
  </r>
  <r>
    <x v="0"/>
    <x v="8"/>
    <s v="SWIT_WHOL"/>
    <x v="4"/>
    <m/>
    <m/>
    <m/>
    <m/>
    <m/>
    <m/>
    <m/>
    <n v="0"/>
    <n v="0"/>
    <n v="0"/>
    <n v="0"/>
    <n v="0"/>
    <n v="0"/>
  </r>
  <r>
    <x v="0"/>
    <x v="8"/>
    <s v="SWIT_WHOL"/>
    <x v="5"/>
    <m/>
    <m/>
    <m/>
    <m/>
    <m/>
    <m/>
    <m/>
    <n v="0.01"/>
    <n v="0"/>
    <n v="0"/>
    <n v="0"/>
    <n v="0"/>
    <n v="0"/>
  </r>
  <r>
    <x v="0"/>
    <x v="8"/>
    <s v="SWIT_WHOL"/>
    <x v="6"/>
    <n v="0"/>
    <n v="0"/>
    <n v="0"/>
    <n v="0"/>
    <n v="0"/>
    <n v="0"/>
    <n v="0"/>
    <n v="0.01"/>
    <n v="0.01"/>
    <n v="0.01"/>
    <n v="0.01"/>
    <n v="0.01"/>
    <n v="0.01"/>
  </r>
  <r>
    <x v="0"/>
    <x v="8"/>
    <s v="TAIW_WHOL"/>
    <x v="0"/>
    <m/>
    <m/>
    <m/>
    <m/>
    <m/>
    <m/>
    <m/>
    <m/>
    <m/>
    <m/>
    <m/>
    <m/>
    <m/>
  </r>
  <r>
    <x v="0"/>
    <x v="8"/>
    <s v="TAIW_WHOL"/>
    <x v="1"/>
    <m/>
    <m/>
    <m/>
    <m/>
    <m/>
    <m/>
    <m/>
    <n v="0.11"/>
    <n v="0.08"/>
    <n v="0.04"/>
    <n v="0.01"/>
    <n v="0.01"/>
    <n v="0.01"/>
  </r>
  <r>
    <x v="0"/>
    <x v="8"/>
    <s v="TAIW_WHOL"/>
    <x v="2"/>
    <m/>
    <m/>
    <m/>
    <m/>
    <m/>
    <m/>
    <m/>
    <m/>
    <m/>
    <m/>
    <m/>
    <m/>
    <m/>
  </r>
  <r>
    <x v="0"/>
    <x v="8"/>
    <s v="TAIW_WHOL"/>
    <x v="3"/>
    <m/>
    <m/>
    <m/>
    <m/>
    <m/>
    <m/>
    <m/>
    <n v="0.04"/>
    <n v="0.02"/>
    <n v="0.01"/>
    <n v="0"/>
    <n v="0"/>
    <n v="0"/>
  </r>
  <r>
    <x v="0"/>
    <x v="8"/>
    <s v="TAIW_WHOL"/>
    <x v="4"/>
    <m/>
    <m/>
    <m/>
    <m/>
    <m/>
    <m/>
    <m/>
    <n v="0.48"/>
    <n v="0.45"/>
    <n v="0.41"/>
    <n v="0.35"/>
    <n v="0.36"/>
    <n v="0.36"/>
  </r>
  <r>
    <x v="0"/>
    <x v="8"/>
    <s v="TAIW_WHOL"/>
    <x v="5"/>
    <m/>
    <m/>
    <m/>
    <m/>
    <m/>
    <m/>
    <m/>
    <n v="0.01"/>
    <n v="0.01"/>
    <n v="0.01"/>
    <n v="0.01"/>
    <n v="0.01"/>
    <n v="0.01"/>
  </r>
  <r>
    <x v="0"/>
    <x v="8"/>
    <s v="TAIW_WHOL"/>
    <x v="6"/>
    <n v="0"/>
    <n v="0"/>
    <n v="0"/>
    <n v="0"/>
    <n v="0"/>
    <n v="0"/>
    <n v="0"/>
    <n v="0.64"/>
    <n v="0.56000000000000005"/>
    <n v="0.47"/>
    <n v="0.37"/>
    <n v="0.37"/>
    <n v="0.37"/>
  </r>
  <r>
    <x v="0"/>
    <x v="8"/>
    <s v="TANZ_WHOL"/>
    <x v="0"/>
    <m/>
    <m/>
    <m/>
    <m/>
    <m/>
    <m/>
    <m/>
    <m/>
    <m/>
    <m/>
    <m/>
    <m/>
    <m/>
  </r>
  <r>
    <x v="0"/>
    <x v="8"/>
    <s v="TANZ_WHOL"/>
    <x v="1"/>
    <m/>
    <m/>
    <m/>
    <m/>
    <m/>
    <m/>
    <m/>
    <m/>
    <m/>
    <m/>
    <m/>
    <m/>
    <m/>
  </r>
  <r>
    <x v="0"/>
    <x v="8"/>
    <s v="TANZ_WHOL"/>
    <x v="2"/>
    <m/>
    <m/>
    <m/>
    <m/>
    <m/>
    <m/>
    <m/>
    <n v="0.01"/>
    <n v="0.01"/>
    <n v="0"/>
    <n v="0"/>
    <n v="0"/>
    <n v="0"/>
  </r>
  <r>
    <x v="0"/>
    <x v="8"/>
    <s v="TANZ_WHOL"/>
    <x v="3"/>
    <m/>
    <m/>
    <m/>
    <m/>
    <m/>
    <m/>
    <m/>
    <m/>
    <m/>
    <m/>
    <m/>
    <m/>
    <m/>
  </r>
  <r>
    <x v="0"/>
    <x v="8"/>
    <s v="TANZ_WHOL"/>
    <x v="4"/>
    <m/>
    <m/>
    <m/>
    <m/>
    <m/>
    <m/>
    <m/>
    <m/>
    <m/>
    <m/>
    <m/>
    <m/>
    <m/>
  </r>
  <r>
    <x v="0"/>
    <x v="8"/>
    <s v="TANZ_WHOL"/>
    <x v="5"/>
    <m/>
    <m/>
    <m/>
    <m/>
    <m/>
    <m/>
    <m/>
    <n v="0"/>
    <n v="0"/>
    <n v="0"/>
    <n v="0"/>
    <n v="0"/>
    <n v="0"/>
  </r>
  <r>
    <x v="0"/>
    <x v="8"/>
    <s v="TANZ_WHOL"/>
    <x v="6"/>
    <n v="0"/>
    <n v="0"/>
    <n v="0"/>
    <n v="0"/>
    <n v="0"/>
    <n v="0"/>
    <n v="0"/>
    <n v="0.01"/>
    <n v="0.01"/>
    <n v="0"/>
    <n v="0"/>
    <n v="0"/>
    <n v="0"/>
  </r>
  <r>
    <x v="0"/>
    <x v="8"/>
    <s v="THAI_BANG"/>
    <x v="0"/>
    <m/>
    <m/>
    <m/>
    <m/>
    <m/>
    <m/>
    <m/>
    <m/>
    <m/>
    <m/>
    <m/>
    <m/>
    <m/>
  </r>
  <r>
    <x v="0"/>
    <x v="8"/>
    <s v="THAI_BANG"/>
    <x v="1"/>
    <m/>
    <m/>
    <m/>
    <m/>
    <m/>
    <m/>
    <m/>
    <n v="0.09"/>
    <n v="0.08"/>
    <n v="0.05"/>
    <n v="0"/>
    <n v="0"/>
    <n v="0"/>
  </r>
  <r>
    <x v="0"/>
    <x v="8"/>
    <s v="THAI_BANG"/>
    <x v="2"/>
    <m/>
    <m/>
    <m/>
    <m/>
    <m/>
    <m/>
    <m/>
    <n v="2.2799999999999998"/>
    <n v="1.7"/>
    <n v="0.93"/>
    <n v="0.06"/>
    <n v="0.06"/>
    <n v="7.0000000000000007E-2"/>
  </r>
  <r>
    <x v="0"/>
    <x v="8"/>
    <s v="THAI_BANG"/>
    <x v="3"/>
    <m/>
    <m/>
    <m/>
    <m/>
    <m/>
    <m/>
    <m/>
    <n v="0.04"/>
    <n v="0.02"/>
    <n v="0.01"/>
    <n v="0"/>
    <n v="0"/>
    <n v="0"/>
  </r>
  <r>
    <x v="0"/>
    <x v="8"/>
    <s v="THAI_BANG"/>
    <x v="4"/>
    <m/>
    <m/>
    <m/>
    <m/>
    <m/>
    <m/>
    <m/>
    <m/>
    <m/>
    <m/>
    <m/>
    <m/>
    <m/>
  </r>
  <r>
    <x v="0"/>
    <x v="8"/>
    <s v="THAI_BANG"/>
    <x v="5"/>
    <m/>
    <m/>
    <m/>
    <m/>
    <m/>
    <m/>
    <m/>
    <n v="0.03"/>
    <n v="0.03"/>
    <n v="0.03"/>
    <n v="0.04"/>
    <n v="0.05"/>
    <n v="0.06"/>
  </r>
  <r>
    <x v="0"/>
    <x v="8"/>
    <s v="THAI_BANG"/>
    <x v="6"/>
    <n v="0"/>
    <n v="0"/>
    <n v="0"/>
    <n v="0"/>
    <n v="0"/>
    <n v="0"/>
    <n v="0"/>
    <n v="2.4300000000000002"/>
    <n v="1.83"/>
    <n v="1.03"/>
    <n v="0.11"/>
    <n v="0.12"/>
    <n v="0.13"/>
  </r>
  <r>
    <x v="0"/>
    <x v="8"/>
    <s v="THAI_CVAL"/>
    <x v="0"/>
    <m/>
    <m/>
    <m/>
    <m/>
    <m/>
    <m/>
    <m/>
    <m/>
    <m/>
    <m/>
    <m/>
    <m/>
    <m/>
  </r>
  <r>
    <x v="0"/>
    <x v="8"/>
    <s v="THAI_CVAL"/>
    <x v="1"/>
    <m/>
    <m/>
    <m/>
    <m/>
    <m/>
    <m/>
    <m/>
    <n v="0.11"/>
    <n v="0.09"/>
    <n v="0.06"/>
    <n v="0"/>
    <n v="0"/>
    <n v="0"/>
  </r>
  <r>
    <x v="0"/>
    <x v="8"/>
    <s v="THAI_CVAL"/>
    <x v="2"/>
    <m/>
    <m/>
    <m/>
    <m/>
    <m/>
    <m/>
    <m/>
    <n v="2.57"/>
    <n v="1.92"/>
    <n v="1.05"/>
    <n v="7.0000000000000007E-2"/>
    <n v="7.0000000000000007E-2"/>
    <n v="7.0000000000000007E-2"/>
  </r>
  <r>
    <x v="0"/>
    <x v="8"/>
    <s v="THAI_CVAL"/>
    <x v="3"/>
    <m/>
    <m/>
    <m/>
    <m/>
    <m/>
    <m/>
    <m/>
    <n v="0.04"/>
    <n v="0.03"/>
    <n v="0.02"/>
    <n v="0"/>
    <n v="0"/>
    <n v="0"/>
  </r>
  <r>
    <x v="0"/>
    <x v="8"/>
    <s v="THAI_CVAL"/>
    <x v="4"/>
    <m/>
    <m/>
    <m/>
    <m/>
    <m/>
    <m/>
    <m/>
    <m/>
    <m/>
    <m/>
    <m/>
    <m/>
    <m/>
  </r>
  <r>
    <x v="0"/>
    <x v="8"/>
    <s v="THAI_CVAL"/>
    <x v="5"/>
    <m/>
    <m/>
    <m/>
    <m/>
    <m/>
    <m/>
    <m/>
    <n v="0.03"/>
    <n v="0.03"/>
    <n v="0.04"/>
    <n v="0.05"/>
    <n v="0.06"/>
    <n v="0.06"/>
  </r>
  <r>
    <x v="0"/>
    <x v="8"/>
    <s v="THAI_CVAL"/>
    <x v="6"/>
    <n v="0"/>
    <n v="0"/>
    <n v="0"/>
    <n v="0"/>
    <n v="0"/>
    <n v="0"/>
    <n v="0"/>
    <n v="2.75"/>
    <n v="2.06"/>
    <n v="1.17"/>
    <n v="0.12"/>
    <n v="0.13"/>
    <n v="0.14000000000000001"/>
  </r>
  <r>
    <x v="0"/>
    <x v="8"/>
    <s v="THAI_NEPL"/>
    <x v="0"/>
    <m/>
    <m/>
    <m/>
    <m/>
    <m/>
    <m/>
    <m/>
    <m/>
    <m/>
    <m/>
    <m/>
    <m/>
    <m/>
  </r>
  <r>
    <x v="0"/>
    <x v="8"/>
    <s v="THAI_NEPL"/>
    <x v="1"/>
    <m/>
    <m/>
    <m/>
    <m/>
    <m/>
    <m/>
    <m/>
    <n v="0.03"/>
    <n v="0.03"/>
    <n v="0.02"/>
    <n v="0"/>
    <n v="0"/>
    <n v="0"/>
  </r>
  <r>
    <x v="0"/>
    <x v="8"/>
    <s v="THAI_NEPL"/>
    <x v="2"/>
    <m/>
    <m/>
    <m/>
    <m/>
    <m/>
    <m/>
    <m/>
    <m/>
    <m/>
    <m/>
    <m/>
    <m/>
    <m/>
  </r>
  <r>
    <x v="0"/>
    <x v="8"/>
    <s v="THAI_NEPL"/>
    <x v="3"/>
    <m/>
    <m/>
    <m/>
    <m/>
    <m/>
    <m/>
    <m/>
    <m/>
    <m/>
    <m/>
    <m/>
    <m/>
    <m/>
  </r>
  <r>
    <x v="0"/>
    <x v="8"/>
    <s v="THAI_NEPL"/>
    <x v="4"/>
    <m/>
    <m/>
    <m/>
    <m/>
    <m/>
    <m/>
    <m/>
    <m/>
    <m/>
    <m/>
    <m/>
    <m/>
    <m/>
  </r>
  <r>
    <x v="0"/>
    <x v="8"/>
    <s v="THAI_NEPL"/>
    <x v="5"/>
    <m/>
    <m/>
    <m/>
    <m/>
    <m/>
    <m/>
    <m/>
    <m/>
    <m/>
    <m/>
    <m/>
    <m/>
    <m/>
  </r>
  <r>
    <x v="0"/>
    <x v="8"/>
    <s v="THAI_NEPL"/>
    <x v="6"/>
    <n v="0"/>
    <n v="0"/>
    <n v="0"/>
    <n v="0"/>
    <n v="0"/>
    <n v="0"/>
    <n v="0"/>
    <n v="0.03"/>
    <n v="0.03"/>
    <n v="0.02"/>
    <n v="0"/>
    <n v="0"/>
    <n v="0"/>
  </r>
  <r>
    <x v="0"/>
    <x v="8"/>
    <s v="THAI_SPEN"/>
    <x v="0"/>
    <m/>
    <m/>
    <m/>
    <m/>
    <m/>
    <m/>
    <m/>
    <m/>
    <m/>
    <m/>
    <m/>
    <m/>
    <m/>
  </r>
  <r>
    <x v="0"/>
    <x v="8"/>
    <s v="THAI_SPEN"/>
    <x v="1"/>
    <m/>
    <m/>
    <m/>
    <m/>
    <m/>
    <m/>
    <m/>
    <n v="0.06"/>
    <n v="0.06"/>
    <n v="0.04"/>
    <n v="0"/>
    <n v="0"/>
    <n v="0"/>
  </r>
  <r>
    <x v="0"/>
    <x v="8"/>
    <s v="THAI_SPEN"/>
    <x v="2"/>
    <m/>
    <m/>
    <m/>
    <m/>
    <m/>
    <m/>
    <m/>
    <n v="1.98"/>
    <n v="1.48"/>
    <n v="0.81"/>
    <n v="0.05"/>
    <n v="0.06"/>
    <n v="0.06"/>
  </r>
  <r>
    <x v="0"/>
    <x v="8"/>
    <s v="THAI_SPEN"/>
    <x v="3"/>
    <m/>
    <m/>
    <m/>
    <m/>
    <m/>
    <m/>
    <m/>
    <n v="0.03"/>
    <n v="0.02"/>
    <n v="0.01"/>
    <n v="0"/>
    <n v="0"/>
    <n v="0"/>
  </r>
  <r>
    <x v="0"/>
    <x v="8"/>
    <s v="THAI_SPEN"/>
    <x v="4"/>
    <m/>
    <m/>
    <m/>
    <m/>
    <m/>
    <m/>
    <m/>
    <m/>
    <m/>
    <m/>
    <m/>
    <m/>
    <m/>
  </r>
  <r>
    <x v="0"/>
    <x v="8"/>
    <s v="THAI_SPEN"/>
    <x v="5"/>
    <m/>
    <m/>
    <m/>
    <m/>
    <m/>
    <m/>
    <m/>
    <n v="0.02"/>
    <n v="0.02"/>
    <n v="0.03"/>
    <n v="0.04"/>
    <n v="0.04"/>
    <n v="0.05"/>
  </r>
  <r>
    <x v="0"/>
    <x v="8"/>
    <s v="THAI_SPEN"/>
    <x v="6"/>
    <n v="0"/>
    <n v="0"/>
    <n v="0"/>
    <n v="0"/>
    <n v="0"/>
    <n v="0"/>
    <n v="0"/>
    <n v="2.1"/>
    <n v="1.58"/>
    <n v="0.89"/>
    <n v="0.09"/>
    <n v="0.1"/>
    <n v="0.11"/>
  </r>
  <r>
    <x v="0"/>
    <x v="8"/>
    <s v="TURK_WHOL"/>
    <x v="0"/>
    <m/>
    <m/>
    <m/>
    <m/>
    <m/>
    <m/>
    <m/>
    <m/>
    <m/>
    <m/>
    <m/>
    <m/>
    <m/>
  </r>
  <r>
    <x v="0"/>
    <x v="8"/>
    <s v="TURK_WHOL"/>
    <x v="1"/>
    <m/>
    <m/>
    <m/>
    <m/>
    <m/>
    <m/>
    <m/>
    <n v="0.04"/>
    <n v="0.02"/>
    <n v="0.01"/>
    <n v="0"/>
    <n v="0"/>
    <n v="0"/>
  </r>
  <r>
    <x v="0"/>
    <x v="8"/>
    <s v="TURK_WHOL"/>
    <x v="2"/>
    <m/>
    <m/>
    <m/>
    <m/>
    <m/>
    <m/>
    <m/>
    <n v="0.71"/>
    <n v="0.36"/>
    <n v="0.17"/>
    <n v="0.03"/>
    <n v="0.03"/>
    <n v="0.03"/>
  </r>
  <r>
    <x v="0"/>
    <x v="8"/>
    <s v="TURK_WHOL"/>
    <x v="3"/>
    <m/>
    <m/>
    <m/>
    <m/>
    <m/>
    <m/>
    <m/>
    <n v="0.05"/>
    <n v="0.02"/>
    <n v="0"/>
    <n v="0"/>
    <n v="0"/>
    <n v="0"/>
  </r>
  <r>
    <x v="0"/>
    <x v="8"/>
    <s v="TURK_WHOL"/>
    <x v="4"/>
    <m/>
    <m/>
    <m/>
    <m/>
    <m/>
    <m/>
    <m/>
    <n v="0.22"/>
    <n v="0.14000000000000001"/>
    <n v="0.08"/>
    <n v="0.04"/>
    <n v="0.03"/>
    <n v="0.02"/>
  </r>
  <r>
    <x v="0"/>
    <x v="8"/>
    <s v="TURK_WHOL"/>
    <x v="5"/>
    <m/>
    <m/>
    <m/>
    <m/>
    <m/>
    <m/>
    <m/>
    <n v="0.01"/>
    <n v="0.01"/>
    <n v="0.01"/>
    <n v="0.01"/>
    <n v="0.01"/>
    <n v="0.01"/>
  </r>
  <r>
    <x v="0"/>
    <x v="8"/>
    <s v="TURK_WHOL"/>
    <x v="6"/>
    <n v="0"/>
    <n v="0"/>
    <n v="0"/>
    <n v="0"/>
    <n v="0"/>
    <n v="0"/>
    <n v="0"/>
    <n v="1.02"/>
    <n v="0.55000000000000004"/>
    <n v="0.27"/>
    <n v="0.08"/>
    <n v="7.0000000000000007E-2"/>
    <n v="0.06"/>
  </r>
  <r>
    <x v="0"/>
    <x v="8"/>
    <s v="UKRA_WHOL"/>
    <x v="0"/>
    <m/>
    <m/>
    <m/>
    <m/>
    <m/>
    <m/>
    <m/>
    <m/>
    <m/>
    <m/>
    <m/>
    <m/>
    <m/>
  </r>
  <r>
    <x v="0"/>
    <x v="8"/>
    <s v="UKRA_WHOL"/>
    <x v="1"/>
    <m/>
    <m/>
    <m/>
    <m/>
    <m/>
    <m/>
    <m/>
    <n v="0.15"/>
    <n v="0.09"/>
    <n v="0.05"/>
    <n v="0"/>
    <n v="0"/>
    <n v="0"/>
  </r>
  <r>
    <x v="0"/>
    <x v="8"/>
    <s v="UKRA_WHOL"/>
    <x v="2"/>
    <m/>
    <m/>
    <m/>
    <m/>
    <m/>
    <m/>
    <m/>
    <n v="1.72"/>
    <n v="1.07"/>
    <n v="0.53"/>
    <n v="0.03"/>
    <n v="0.03"/>
    <n v="0.02"/>
  </r>
  <r>
    <x v="0"/>
    <x v="8"/>
    <s v="UKRA_WHOL"/>
    <x v="3"/>
    <m/>
    <m/>
    <m/>
    <m/>
    <m/>
    <m/>
    <m/>
    <m/>
    <m/>
    <n v="0"/>
    <n v="0"/>
    <n v="0"/>
    <m/>
  </r>
  <r>
    <x v="0"/>
    <x v="8"/>
    <s v="UKRA_WHOL"/>
    <x v="4"/>
    <m/>
    <m/>
    <m/>
    <m/>
    <m/>
    <m/>
    <m/>
    <n v="0.1"/>
    <n v="0.08"/>
    <n v="0.05"/>
    <n v="0"/>
    <n v="0"/>
    <n v="0"/>
  </r>
  <r>
    <x v="0"/>
    <x v="8"/>
    <s v="UKRA_WHOL"/>
    <x v="5"/>
    <m/>
    <m/>
    <m/>
    <m/>
    <m/>
    <m/>
    <m/>
    <n v="0"/>
    <n v="0"/>
    <n v="0"/>
    <n v="0"/>
    <n v="0"/>
    <n v="0"/>
  </r>
  <r>
    <x v="0"/>
    <x v="8"/>
    <s v="UKRA_WHOL"/>
    <x v="6"/>
    <n v="0"/>
    <n v="0"/>
    <n v="0"/>
    <n v="0"/>
    <n v="0"/>
    <n v="0"/>
    <n v="0"/>
    <n v="1.97"/>
    <n v="1.25"/>
    <n v="0.63"/>
    <n v="0.03"/>
    <n v="0.03"/>
    <n v="0.03"/>
  </r>
  <r>
    <x v="0"/>
    <x v="8"/>
    <s v="UNKI_WHOL"/>
    <x v="0"/>
    <m/>
    <m/>
    <m/>
    <m/>
    <m/>
    <m/>
    <m/>
    <m/>
    <m/>
    <m/>
    <m/>
    <m/>
    <m/>
  </r>
  <r>
    <x v="0"/>
    <x v="8"/>
    <s v="UNKI_WHOL"/>
    <x v="1"/>
    <m/>
    <m/>
    <m/>
    <m/>
    <m/>
    <m/>
    <m/>
    <n v="0.35"/>
    <n v="0.04"/>
    <n v="0.09"/>
    <n v="0.04"/>
    <n v="0.03"/>
    <n v="0.03"/>
  </r>
  <r>
    <x v="0"/>
    <x v="8"/>
    <s v="UNKI_WHOL"/>
    <x v="2"/>
    <m/>
    <m/>
    <m/>
    <m/>
    <m/>
    <m/>
    <m/>
    <n v="0.04"/>
    <n v="0.02"/>
    <n v="0.02"/>
    <n v="0.01"/>
    <n v="0.01"/>
    <n v="0.01"/>
  </r>
  <r>
    <x v="0"/>
    <x v="8"/>
    <s v="UNKI_WHOL"/>
    <x v="3"/>
    <m/>
    <m/>
    <m/>
    <m/>
    <m/>
    <m/>
    <m/>
    <n v="0.3"/>
    <n v="0.1"/>
    <n v="0.01"/>
    <n v="0"/>
    <n v="0"/>
    <n v="0"/>
  </r>
  <r>
    <x v="0"/>
    <x v="8"/>
    <s v="UNKI_WHOL"/>
    <x v="4"/>
    <m/>
    <m/>
    <m/>
    <m/>
    <m/>
    <m/>
    <m/>
    <n v="0.18"/>
    <n v="0.12"/>
    <n v="0.12"/>
    <n v="0.12"/>
    <n v="0.12"/>
    <n v="0.13"/>
  </r>
  <r>
    <x v="0"/>
    <x v="8"/>
    <s v="UNKI_WHOL"/>
    <x v="5"/>
    <m/>
    <m/>
    <m/>
    <m/>
    <m/>
    <m/>
    <m/>
    <n v="0.02"/>
    <n v="0.01"/>
    <n v="0.01"/>
    <n v="0.01"/>
    <n v="0.01"/>
    <n v="0.01"/>
  </r>
  <r>
    <x v="0"/>
    <x v="8"/>
    <s v="UNKI_WHOL"/>
    <x v="6"/>
    <n v="0"/>
    <n v="0"/>
    <n v="0"/>
    <n v="0"/>
    <n v="0"/>
    <n v="0"/>
    <n v="0"/>
    <n v="0.88"/>
    <n v="0.28999999999999998"/>
    <n v="0.25"/>
    <n v="0.17"/>
    <n v="0.18"/>
    <n v="0.18"/>
  </r>
  <r>
    <x v="0"/>
    <x v="8"/>
    <s v="URUG_WHOL"/>
    <x v="0"/>
    <m/>
    <m/>
    <m/>
    <m/>
    <m/>
    <m/>
    <m/>
    <m/>
    <m/>
    <m/>
    <m/>
    <m/>
    <m/>
  </r>
  <r>
    <x v="0"/>
    <x v="8"/>
    <s v="URUG_WHOL"/>
    <x v="1"/>
    <m/>
    <m/>
    <m/>
    <m/>
    <m/>
    <m/>
    <m/>
    <n v="0.02"/>
    <n v="0.01"/>
    <n v="0.01"/>
    <n v="0"/>
    <n v="0"/>
    <n v="0"/>
  </r>
  <r>
    <x v="0"/>
    <x v="8"/>
    <s v="URUG_WHOL"/>
    <x v="2"/>
    <m/>
    <m/>
    <m/>
    <m/>
    <m/>
    <m/>
    <m/>
    <m/>
    <m/>
    <m/>
    <m/>
    <m/>
    <m/>
  </r>
  <r>
    <x v="0"/>
    <x v="8"/>
    <s v="URUG_WHOL"/>
    <x v="3"/>
    <m/>
    <m/>
    <m/>
    <m/>
    <m/>
    <m/>
    <m/>
    <m/>
    <m/>
    <m/>
    <m/>
    <m/>
    <m/>
  </r>
  <r>
    <x v="0"/>
    <x v="8"/>
    <s v="URUG_WHOL"/>
    <x v="4"/>
    <m/>
    <m/>
    <m/>
    <m/>
    <m/>
    <m/>
    <m/>
    <m/>
    <m/>
    <m/>
    <m/>
    <m/>
    <m/>
  </r>
  <r>
    <x v="0"/>
    <x v="8"/>
    <s v="URUG_WHOL"/>
    <x v="5"/>
    <m/>
    <m/>
    <m/>
    <m/>
    <m/>
    <m/>
    <m/>
    <n v="0"/>
    <n v="0"/>
    <n v="0"/>
    <n v="0"/>
    <n v="0"/>
    <n v="0"/>
  </r>
  <r>
    <x v="0"/>
    <x v="8"/>
    <s v="URUG_WHOL"/>
    <x v="6"/>
    <n v="0"/>
    <n v="0"/>
    <n v="0"/>
    <n v="0"/>
    <n v="0"/>
    <n v="0"/>
    <n v="0"/>
    <n v="0.02"/>
    <n v="0.01"/>
    <n v="0.01"/>
    <n v="0"/>
    <n v="0"/>
    <n v="0"/>
  </r>
  <r>
    <x v="0"/>
    <x v="8"/>
    <s v="USAM_ALAS"/>
    <x v="0"/>
    <m/>
    <m/>
    <m/>
    <m/>
    <m/>
    <m/>
    <m/>
    <m/>
    <m/>
    <m/>
    <m/>
    <m/>
    <m/>
  </r>
  <r>
    <x v="0"/>
    <x v="8"/>
    <s v="USAM_ALAS"/>
    <x v="1"/>
    <m/>
    <m/>
    <m/>
    <m/>
    <m/>
    <m/>
    <m/>
    <n v="0.05"/>
    <n v="0.02"/>
    <n v="0.01"/>
    <n v="0"/>
    <n v="0"/>
    <n v="0"/>
  </r>
  <r>
    <x v="0"/>
    <x v="8"/>
    <s v="USAM_ALAS"/>
    <x v="2"/>
    <m/>
    <m/>
    <m/>
    <m/>
    <m/>
    <m/>
    <m/>
    <n v="0.01"/>
    <n v="0"/>
    <n v="0"/>
    <n v="0"/>
    <n v="0"/>
    <n v="0"/>
  </r>
  <r>
    <x v="0"/>
    <x v="8"/>
    <s v="USAM_ALAS"/>
    <x v="3"/>
    <m/>
    <m/>
    <m/>
    <m/>
    <m/>
    <m/>
    <m/>
    <n v="0.01"/>
    <n v="0"/>
    <n v="0"/>
    <n v="0"/>
    <n v="0"/>
    <n v="0"/>
  </r>
  <r>
    <x v="0"/>
    <x v="8"/>
    <s v="USAM_ALAS"/>
    <x v="4"/>
    <m/>
    <m/>
    <m/>
    <m/>
    <m/>
    <m/>
    <m/>
    <n v="0.13"/>
    <n v="0.13"/>
    <n v="0.13"/>
    <n v="0.13"/>
    <n v="0.13"/>
    <n v="0.13"/>
  </r>
  <r>
    <x v="0"/>
    <x v="8"/>
    <s v="USAM_ALAS"/>
    <x v="5"/>
    <m/>
    <m/>
    <m/>
    <m/>
    <m/>
    <m/>
    <m/>
    <n v="0.01"/>
    <n v="0.01"/>
    <n v="0.01"/>
    <n v="0.01"/>
    <n v="0.01"/>
    <n v="0.01"/>
  </r>
  <r>
    <x v="0"/>
    <x v="8"/>
    <s v="USAM_ALAS"/>
    <x v="6"/>
    <n v="0"/>
    <n v="0"/>
    <n v="0"/>
    <n v="0"/>
    <n v="0"/>
    <n v="0"/>
    <n v="0"/>
    <n v="0.21"/>
    <n v="0.16"/>
    <n v="0.15"/>
    <n v="0.15"/>
    <n v="0.15"/>
    <n v="0.14000000000000001"/>
  </r>
  <r>
    <x v="0"/>
    <x v="8"/>
    <s v="USAM_MAIN"/>
    <x v="0"/>
    <m/>
    <m/>
    <m/>
    <m/>
    <m/>
    <m/>
    <m/>
    <m/>
    <m/>
    <m/>
    <m/>
    <m/>
    <m/>
  </r>
  <r>
    <x v="0"/>
    <x v="8"/>
    <s v="USAM_MAIN"/>
    <x v="1"/>
    <m/>
    <m/>
    <m/>
    <m/>
    <m/>
    <m/>
    <m/>
    <n v="1.99"/>
    <n v="0.68"/>
    <n v="0.31"/>
    <n v="0.18"/>
    <n v="0.18"/>
    <n v="0.17"/>
  </r>
  <r>
    <x v="0"/>
    <x v="8"/>
    <s v="USAM_MAIN"/>
    <x v="2"/>
    <m/>
    <m/>
    <m/>
    <m/>
    <m/>
    <m/>
    <m/>
    <n v="3.43"/>
    <n v="1.2"/>
    <n v="0.55000000000000004"/>
    <n v="0.3"/>
    <n v="0.28999999999999998"/>
    <n v="0.28000000000000003"/>
  </r>
  <r>
    <x v="0"/>
    <x v="8"/>
    <s v="USAM_MAIN"/>
    <x v="3"/>
    <m/>
    <m/>
    <m/>
    <m/>
    <m/>
    <m/>
    <m/>
    <n v="3.48"/>
    <n v="1"/>
    <n v="0.08"/>
    <n v="0"/>
    <n v="0"/>
    <n v="0"/>
  </r>
  <r>
    <x v="0"/>
    <x v="8"/>
    <s v="USAM_MAIN"/>
    <x v="4"/>
    <m/>
    <m/>
    <m/>
    <m/>
    <m/>
    <m/>
    <m/>
    <n v="2.13"/>
    <n v="1.65"/>
    <n v="1.43"/>
    <n v="1.43"/>
    <n v="1.46"/>
    <n v="1.49"/>
  </r>
  <r>
    <x v="0"/>
    <x v="8"/>
    <s v="USAM_MAIN"/>
    <x v="5"/>
    <m/>
    <m/>
    <m/>
    <m/>
    <m/>
    <m/>
    <m/>
    <n v="0.19"/>
    <n v="0.2"/>
    <n v="0.21"/>
    <n v="0.22"/>
    <n v="0.23"/>
    <n v="0.24"/>
  </r>
  <r>
    <x v="0"/>
    <x v="8"/>
    <s v="USAM_MAIN"/>
    <x v="6"/>
    <n v="0"/>
    <n v="0"/>
    <n v="0"/>
    <n v="0"/>
    <n v="0"/>
    <n v="0"/>
    <n v="0"/>
    <n v="11.23"/>
    <n v="4.74"/>
    <n v="2.58"/>
    <n v="2.14"/>
    <n v="2.16"/>
    <n v="2.1800000000000002"/>
  </r>
  <r>
    <x v="0"/>
    <x v="8"/>
    <s v="VENE_WHOL"/>
    <x v="0"/>
    <m/>
    <m/>
    <m/>
    <m/>
    <m/>
    <m/>
    <m/>
    <m/>
    <m/>
    <m/>
    <m/>
    <m/>
    <m/>
  </r>
  <r>
    <x v="0"/>
    <x v="8"/>
    <s v="VENE_WHOL"/>
    <x v="1"/>
    <m/>
    <m/>
    <m/>
    <m/>
    <m/>
    <m/>
    <m/>
    <n v="2.88"/>
    <n v="1.68"/>
    <n v="0.92"/>
    <n v="0.06"/>
    <n v="0.06"/>
    <n v="0.06"/>
  </r>
  <r>
    <x v="0"/>
    <x v="8"/>
    <s v="VENE_WHOL"/>
    <x v="2"/>
    <m/>
    <m/>
    <m/>
    <m/>
    <m/>
    <m/>
    <m/>
    <m/>
    <m/>
    <m/>
    <m/>
    <m/>
    <m/>
  </r>
  <r>
    <x v="0"/>
    <x v="8"/>
    <s v="VENE_WHOL"/>
    <x v="3"/>
    <m/>
    <m/>
    <m/>
    <m/>
    <m/>
    <m/>
    <m/>
    <m/>
    <m/>
    <m/>
    <m/>
    <m/>
    <m/>
  </r>
  <r>
    <x v="0"/>
    <x v="8"/>
    <s v="VENE_WHOL"/>
    <x v="4"/>
    <m/>
    <m/>
    <m/>
    <m/>
    <m/>
    <m/>
    <m/>
    <m/>
    <m/>
    <m/>
    <m/>
    <m/>
    <m/>
  </r>
  <r>
    <x v="0"/>
    <x v="8"/>
    <s v="VENE_WHOL"/>
    <x v="5"/>
    <m/>
    <m/>
    <m/>
    <m/>
    <m/>
    <m/>
    <m/>
    <n v="0"/>
    <n v="0"/>
    <n v="0"/>
    <n v="0"/>
    <n v="0"/>
    <n v="0"/>
  </r>
  <r>
    <x v="0"/>
    <x v="8"/>
    <s v="VENE_WHOL"/>
    <x v="6"/>
    <n v="0"/>
    <n v="0"/>
    <n v="0"/>
    <n v="0"/>
    <n v="0"/>
    <n v="0"/>
    <n v="0"/>
    <n v="2.88"/>
    <n v="1.68"/>
    <n v="0.92"/>
    <n v="0.06"/>
    <n v="0.06"/>
    <n v="0.06"/>
  </r>
  <r>
    <x v="0"/>
    <x v="8"/>
    <s v="VIET_NORT"/>
    <x v="0"/>
    <m/>
    <m/>
    <m/>
    <m/>
    <m/>
    <m/>
    <m/>
    <m/>
    <m/>
    <m/>
    <m/>
    <m/>
    <m/>
  </r>
  <r>
    <x v="0"/>
    <x v="8"/>
    <s v="VIET_NORT"/>
    <x v="1"/>
    <m/>
    <m/>
    <m/>
    <m/>
    <m/>
    <m/>
    <m/>
    <n v="0.03"/>
    <n v="0.03"/>
    <n v="0.02"/>
    <n v="0"/>
    <n v="0"/>
    <n v="0"/>
  </r>
  <r>
    <x v="0"/>
    <x v="8"/>
    <s v="VIET_NORT"/>
    <x v="2"/>
    <m/>
    <m/>
    <m/>
    <m/>
    <m/>
    <m/>
    <m/>
    <n v="0.66"/>
    <n v="0.51"/>
    <n v="0.31"/>
    <n v="0.02"/>
    <n v="0.02"/>
    <n v="0.02"/>
  </r>
  <r>
    <x v="0"/>
    <x v="8"/>
    <s v="VIET_NORT"/>
    <x v="3"/>
    <m/>
    <m/>
    <m/>
    <m/>
    <m/>
    <m/>
    <m/>
    <m/>
    <m/>
    <m/>
    <m/>
    <m/>
    <m/>
  </r>
  <r>
    <x v="0"/>
    <x v="8"/>
    <s v="VIET_NORT"/>
    <x v="4"/>
    <m/>
    <m/>
    <m/>
    <m/>
    <m/>
    <m/>
    <m/>
    <n v="0.3"/>
    <n v="0.32"/>
    <n v="0.33"/>
    <n v="0.34"/>
    <n v="0.34"/>
    <n v="0.34"/>
  </r>
  <r>
    <x v="0"/>
    <x v="8"/>
    <s v="VIET_NORT"/>
    <x v="5"/>
    <m/>
    <m/>
    <m/>
    <m/>
    <m/>
    <m/>
    <m/>
    <n v="0"/>
    <n v="0"/>
    <n v="0"/>
    <n v="0"/>
    <n v="0"/>
    <n v="0"/>
  </r>
  <r>
    <x v="0"/>
    <x v="8"/>
    <s v="VIET_NORT"/>
    <x v="6"/>
    <n v="0"/>
    <n v="0"/>
    <n v="0"/>
    <n v="0"/>
    <n v="0"/>
    <n v="0"/>
    <n v="0"/>
    <n v="0.99"/>
    <n v="0.86"/>
    <n v="0.66"/>
    <n v="0.36"/>
    <n v="0.36"/>
    <n v="0.36"/>
  </r>
  <r>
    <x v="0"/>
    <x v="8"/>
    <s v="VIET_SOUT"/>
    <x v="0"/>
    <m/>
    <m/>
    <m/>
    <m/>
    <m/>
    <m/>
    <m/>
    <m/>
    <m/>
    <m/>
    <m/>
    <m/>
    <m/>
  </r>
  <r>
    <x v="0"/>
    <x v="8"/>
    <s v="VIET_SOUT"/>
    <x v="1"/>
    <m/>
    <m/>
    <m/>
    <m/>
    <m/>
    <m/>
    <m/>
    <n v="0.04"/>
    <n v="0.03"/>
    <n v="0.02"/>
    <n v="0"/>
    <n v="0"/>
    <n v="0"/>
  </r>
  <r>
    <x v="0"/>
    <x v="8"/>
    <s v="VIET_SOUT"/>
    <x v="2"/>
    <m/>
    <m/>
    <m/>
    <m/>
    <m/>
    <m/>
    <m/>
    <n v="0.61"/>
    <n v="0.47"/>
    <n v="0.28000000000000003"/>
    <n v="0.02"/>
    <n v="0.02"/>
    <n v="0.02"/>
  </r>
  <r>
    <x v="0"/>
    <x v="8"/>
    <s v="VIET_SOUT"/>
    <x v="3"/>
    <m/>
    <m/>
    <m/>
    <m/>
    <m/>
    <m/>
    <m/>
    <m/>
    <m/>
    <m/>
    <m/>
    <m/>
    <m/>
  </r>
  <r>
    <x v="0"/>
    <x v="8"/>
    <s v="VIET_SOUT"/>
    <x v="4"/>
    <m/>
    <m/>
    <m/>
    <m/>
    <m/>
    <m/>
    <m/>
    <n v="0.48"/>
    <n v="0.51"/>
    <n v="0.53"/>
    <n v="0.55000000000000004"/>
    <n v="0.55000000000000004"/>
    <n v="0.55000000000000004"/>
  </r>
  <r>
    <x v="0"/>
    <x v="8"/>
    <s v="VIET_SOUT"/>
    <x v="5"/>
    <m/>
    <m/>
    <m/>
    <m/>
    <m/>
    <m/>
    <m/>
    <n v="0"/>
    <n v="0"/>
    <n v="0"/>
    <n v="0"/>
    <n v="0"/>
    <n v="0"/>
  </r>
  <r>
    <x v="0"/>
    <x v="8"/>
    <s v="VIET_SOUT"/>
    <x v="6"/>
    <n v="0"/>
    <n v="0"/>
    <n v="0"/>
    <n v="0"/>
    <n v="0"/>
    <n v="0"/>
    <n v="0"/>
    <n v="1.1200000000000001"/>
    <n v="1.01"/>
    <n v="0.84"/>
    <n v="0.56999999999999995"/>
    <n v="0.56999999999999995"/>
    <n v="0.56999999999999995"/>
  </r>
  <r>
    <x v="0"/>
    <x v="8"/>
    <s v="WAFR_WHOL"/>
    <x v="0"/>
    <m/>
    <m/>
    <m/>
    <m/>
    <m/>
    <m/>
    <m/>
    <m/>
    <m/>
    <m/>
    <m/>
    <m/>
    <m/>
  </r>
  <r>
    <x v="0"/>
    <x v="8"/>
    <s v="WAFR_WHOL"/>
    <x v="1"/>
    <m/>
    <m/>
    <m/>
    <m/>
    <m/>
    <m/>
    <m/>
    <n v="1.82"/>
    <n v="1.43"/>
    <n v="0.87"/>
    <n v="0.06"/>
    <n v="7.0000000000000007E-2"/>
    <n v="0.08"/>
  </r>
  <r>
    <x v="0"/>
    <x v="8"/>
    <s v="WAFR_WHOL"/>
    <x v="2"/>
    <m/>
    <m/>
    <m/>
    <m/>
    <m/>
    <m/>
    <m/>
    <n v="0.1"/>
    <n v="7.0000000000000007E-2"/>
    <n v="0.04"/>
    <n v="0"/>
    <n v="0"/>
    <n v="0"/>
  </r>
  <r>
    <x v="0"/>
    <x v="8"/>
    <s v="WAFR_WHOL"/>
    <x v="3"/>
    <m/>
    <m/>
    <m/>
    <m/>
    <m/>
    <m/>
    <m/>
    <n v="0.46"/>
    <n v="0.37"/>
    <n v="0.22"/>
    <n v="0"/>
    <n v="0"/>
    <n v="0"/>
  </r>
  <r>
    <x v="0"/>
    <x v="8"/>
    <s v="WAFR_WHOL"/>
    <x v="4"/>
    <m/>
    <m/>
    <m/>
    <m/>
    <m/>
    <m/>
    <m/>
    <n v="0.53"/>
    <n v="0.39"/>
    <n v="0.21"/>
    <n v="0"/>
    <n v="0"/>
    <n v="0"/>
  </r>
  <r>
    <x v="0"/>
    <x v="8"/>
    <s v="WAFR_WHOL"/>
    <x v="5"/>
    <m/>
    <m/>
    <m/>
    <m/>
    <m/>
    <m/>
    <m/>
    <n v="0"/>
    <n v="0"/>
    <n v="0"/>
    <n v="0"/>
    <n v="0"/>
    <n v="0"/>
  </r>
  <r>
    <x v="0"/>
    <x v="8"/>
    <s v="WAFR_WHOL"/>
    <x v="6"/>
    <n v="0"/>
    <n v="0"/>
    <n v="0"/>
    <n v="0"/>
    <n v="0"/>
    <n v="0"/>
    <n v="0"/>
    <n v="2.91"/>
    <n v="2.2599999999999998"/>
    <n v="1.34"/>
    <n v="7.0000000000000007E-2"/>
    <n v="0.08"/>
    <n v="0.09"/>
  </r>
  <r>
    <x v="0"/>
    <x v="8"/>
    <m/>
    <x v="7"/>
    <n v="0"/>
    <n v="0"/>
    <n v="0"/>
    <n v="0"/>
    <n v="0"/>
    <n v="0"/>
    <n v="0"/>
    <n v="255.66"/>
    <n v="177.98"/>
    <n v="112.63"/>
    <n v="43.58"/>
    <n v="44.14"/>
    <n v="43.39"/>
  </r>
  <r>
    <x v="1"/>
    <x v="0"/>
    <s v="AFGH_WHOL"/>
    <x v="0"/>
    <m/>
    <m/>
    <m/>
    <m/>
    <m/>
    <m/>
    <m/>
    <m/>
    <m/>
    <m/>
    <m/>
    <m/>
    <m/>
  </r>
  <r>
    <x v="1"/>
    <x v="0"/>
    <s v="AFGH_WHOL"/>
    <x v="1"/>
    <m/>
    <m/>
    <m/>
    <m/>
    <m/>
    <m/>
    <n v="0.03"/>
    <n v="0.03"/>
    <n v="0.02"/>
    <n v="0.02"/>
    <n v="0.02"/>
    <n v="0.02"/>
    <n v="0.02"/>
  </r>
  <r>
    <x v="1"/>
    <x v="0"/>
    <s v="AFGH_WHOL"/>
    <x v="2"/>
    <m/>
    <m/>
    <m/>
    <m/>
    <m/>
    <m/>
    <m/>
    <m/>
    <m/>
    <m/>
    <m/>
    <m/>
    <m/>
  </r>
  <r>
    <x v="1"/>
    <x v="0"/>
    <s v="AFGH_WHOL"/>
    <x v="3"/>
    <m/>
    <m/>
    <m/>
    <m/>
    <m/>
    <m/>
    <m/>
    <m/>
    <m/>
    <m/>
    <m/>
    <m/>
    <m/>
  </r>
  <r>
    <x v="1"/>
    <x v="0"/>
    <s v="AFGH_WHOL"/>
    <x v="4"/>
    <m/>
    <m/>
    <m/>
    <m/>
    <m/>
    <m/>
    <m/>
    <m/>
    <m/>
    <m/>
    <m/>
    <m/>
    <m/>
  </r>
  <r>
    <x v="1"/>
    <x v="0"/>
    <s v="AFGH_WHOL"/>
    <x v="5"/>
    <m/>
    <m/>
    <m/>
    <m/>
    <m/>
    <m/>
    <n v="0.01"/>
    <n v="0.01"/>
    <n v="0.01"/>
    <n v="0.01"/>
    <n v="0.01"/>
    <n v="0.01"/>
    <n v="0.01"/>
  </r>
  <r>
    <x v="1"/>
    <x v="0"/>
    <s v="AFGH_WHOL"/>
    <x v="6"/>
    <n v="0"/>
    <n v="0"/>
    <n v="0"/>
    <n v="0"/>
    <n v="0"/>
    <n v="0"/>
    <n v="0.04"/>
    <n v="0.04"/>
    <n v="0.04"/>
    <n v="0.03"/>
    <n v="0.03"/>
    <n v="0.03"/>
    <n v="0.03"/>
  </r>
  <r>
    <x v="1"/>
    <x v="0"/>
    <s v="ALBA_WHOL"/>
    <x v="0"/>
    <m/>
    <m/>
    <m/>
    <m/>
    <m/>
    <m/>
    <m/>
    <m/>
    <m/>
    <m/>
    <m/>
    <m/>
    <m/>
  </r>
  <r>
    <x v="1"/>
    <x v="0"/>
    <s v="ALBA_WHOL"/>
    <x v="1"/>
    <m/>
    <m/>
    <m/>
    <m/>
    <m/>
    <m/>
    <m/>
    <m/>
    <m/>
    <m/>
    <m/>
    <m/>
    <m/>
  </r>
  <r>
    <x v="1"/>
    <x v="0"/>
    <s v="ALBA_WHOL"/>
    <x v="2"/>
    <m/>
    <m/>
    <m/>
    <m/>
    <m/>
    <m/>
    <m/>
    <m/>
    <m/>
    <m/>
    <m/>
    <m/>
    <m/>
  </r>
  <r>
    <x v="1"/>
    <x v="0"/>
    <s v="ALBA_WHOL"/>
    <x v="3"/>
    <m/>
    <m/>
    <m/>
    <m/>
    <m/>
    <m/>
    <m/>
    <m/>
    <m/>
    <m/>
    <m/>
    <m/>
    <m/>
  </r>
  <r>
    <x v="1"/>
    <x v="0"/>
    <s v="ALBA_WHOL"/>
    <x v="4"/>
    <m/>
    <m/>
    <m/>
    <m/>
    <m/>
    <m/>
    <n v="0"/>
    <n v="0"/>
    <n v="0"/>
    <n v="0"/>
    <n v="0"/>
    <n v="0"/>
    <n v="0"/>
  </r>
  <r>
    <x v="1"/>
    <x v="0"/>
    <s v="ALBA_WHOL"/>
    <x v="5"/>
    <m/>
    <m/>
    <m/>
    <m/>
    <m/>
    <m/>
    <m/>
    <m/>
    <m/>
    <m/>
    <m/>
    <m/>
    <m/>
  </r>
  <r>
    <x v="1"/>
    <x v="0"/>
    <s v="ALBA_WHOL"/>
    <x v="6"/>
    <n v="0"/>
    <n v="0"/>
    <n v="0"/>
    <n v="0"/>
    <n v="0"/>
    <n v="0"/>
    <n v="0"/>
    <n v="0"/>
    <n v="0"/>
    <n v="0"/>
    <n v="0"/>
    <n v="0"/>
    <n v="0"/>
  </r>
  <r>
    <x v="1"/>
    <x v="0"/>
    <s v="ARGE_WHOL"/>
    <x v="0"/>
    <m/>
    <m/>
    <m/>
    <m/>
    <m/>
    <m/>
    <m/>
    <m/>
    <m/>
    <m/>
    <m/>
    <m/>
    <m/>
  </r>
  <r>
    <x v="1"/>
    <x v="0"/>
    <s v="ARGE_WHOL"/>
    <x v="1"/>
    <m/>
    <m/>
    <m/>
    <m/>
    <m/>
    <m/>
    <n v="0"/>
    <n v="0"/>
    <n v="0"/>
    <n v="0"/>
    <n v="0"/>
    <n v="0"/>
    <n v="0"/>
  </r>
  <r>
    <x v="1"/>
    <x v="0"/>
    <s v="ARGE_WHOL"/>
    <x v="2"/>
    <m/>
    <m/>
    <m/>
    <m/>
    <m/>
    <m/>
    <n v="0.2"/>
    <n v="0.19"/>
    <n v="0.17"/>
    <n v="0.15"/>
    <n v="0.13"/>
    <n v="0.11"/>
    <n v="0.09"/>
  </r>
  <r>
    <x v="1"/>
    <x v="0"/>
    <s v="ARGE_WHOL"/>
    <x v="3"/>
    <m/>
    <m/>
    <m/>
    <m/>
    <m/>
    <m/>
    <m/>
    <m/>
    <m/>
    <m/>
    <m/>
    <m/>
    <m/>
  </r>
  <r>
    <x v="1"/>
    <x v="0"/>
    <s v="ARGE_WHOL"/>
    <x v="4"/>
    <m/>
    <m/>
    <m/>
    <m/>
    <m/>
    <m/>
    <m/>
    <m/>
    <m/>
    <m/>
    <m/>
    <m/>
    <m/>
  </r>
  <r>
    <x v="1"/>
    <x v="0"/>
    <s v="ARGE_WHOL"/>
    <x v="5"/>
    <m/>
    <m/>
    <m/>
    <m/>
    <m/>
    <m/>
    <n v="7.0000000000000007E-2"/>
    <n v="7.0000000000000007E-2"/>
    <n v="7.0000000000000007E-2"/>
    <n v="0.08"/>
    <n v="0.08"/>
    <n v="7.0000000000000007E-2"/>
    <n v="7.0000000000000007E-2"/>
  </r>
  <r>
    <x v="1"/>
    <x v="0"/>
    <s v="ARGE_WHOL"/>
    <x v="6"/>
    <n v="0"/>
    <n v="0"/>
    <n v="0"/>
    <n v="0"/>
    <n v="0"/>
    <n v="0"/>
    <n v="0.27"/>
    <n v="0.26"/>
    <n v="0.25"/>
    <n v="0.23"/>
    <n v="0.21"/>
    <n v="0.19"/>
    <n v="0.16"/>
  </r>
  <r>
    <x v="1"/>
    <x v="0"/>
    <s v="AUST_WHOL"/>
    <x v="0"/>
    <m/>
    <m/>
    <m/>
    <m/>
    <m/>
    <m/>
    <m/>
    <m/>
    <m/>
    <m/>
    <m/>
    <m/>
    <m/>
  </r>
  <r>
    <x v="1"/>
    <x v="0"/>
    <s v="AUST_WHOL"/>
    <x v="1"/>
    <m/>
    <m/>
    <m/>
    <m/>
    <m/>
    <m/>
    <n v="0.02"/>
    <n v="0.02"/>
    <n v="0.02"/>
    <n v="0.02"/>
    <n v="0.02"/>
    <n v="0.02"/>
    <n v="0.02"/>
  </r>
  <r>
    <x v="1"/>
    <x v="0"/>
    <s v="AUST_WHOL"/>
    <x v="2"/>
    <m/>
    <m/>
    <m/>
    <m/>
    <m/>
    <m/>
    <n v="0.01"/>
    <n v="0.01"/>
    <n v="0.01"/>
    <n v="0.01"/>
    <n v="0"/>
    <n v="0"/>
    <n v="0"/>
  </r>
  <r>
    <x v="1"/>
    <x v="0"/>
    <s v="AUST_WHOL"/>
    <x v="3"/>
    <m/>
    <m/>
    <m/>
    <m/>
    <m/>
    <m/>
    <n v="0"/>
    <n v="0"/>
    <n v="0"/>
    <n v="0"/>
    <n v="0"/>
    <n v="0"/>
    <n v="0"/>
  </r>
  <r>
    <x v="1"/>
    <x v="0"/>
    <s v="AUST_WHOL"/>
    <x v="4"/>
    <m/>
    <m/>
    <m/>
    <m/>
    <m/>
    <m/>
    <n v="0"/>
    <n v="0"/>
    <n v="0"/>
    <n v="0"/>
    <n v="0"/>
    <n v="0"/>
    <n v="0"/>
  </r>
  <r>
    <x v="1"/>
    <x v="0"/>
    <s v="AUST_WHOL"/>
    <x v="5"/>
    <m/>
    <m/>
    <m/>
    <m/>
    <m/>
    <m/>
    <n v="0"/>
    <n v="0"/>
    <n v="0"/>
    <n v="0"/>
    <n v="0"/>
    <n v="0"/>
    <n v="0"/>
  </r>
  <r>
    <x v="1"/>
    <x v="0"/>
    <s v="AUST_WHOL"/>
    <x v="6"/>
    <n v="0"/>
    <n v="0"/>
    <n v="0"/>
    <n v="0"/>
    <n v="0"/>
    <n v="0"/>
    <n v="0.03"/>
    <n v="0.03"/>
    <n v="0.03"/>
    <n v="0.03"/>
    <n v="0.03"/>
    <n v="0.02"/>
    <n v="0.02"/>
  </r>
  <r>
    <x v="1"/>
    <x v="0"/>
    <s v="AUTR_WHOL"/>
    <x v="0"/>
    <m/>
    <m/>
    <m/>
    <m/>
    <m/>
    <m/>
    <m/>
    <m/>
    <m/>
    <m/>
    <m/>
    <m/>
    <m/>
  </r>
  <r>
    <x v="1"/>
    <x v="0"/>
    <s v="AUTR_WHOL"/>
    <x v="1"/>
    <m/>
    <m/>
    <m/>
    <m/>
    <m/>
    <m/>
    <n v="0.14000000000000001"/>
    <n v="0.14000000000000001"/>
    <n v="0.14000000000000001"/>
    <n v="0.15"/>
    <n v="0.15"/>
    <n v="0.14000000000000001"/>
    <n v="0.14000000000000001"/>
  </r>
  <r>
    <x v="1"/>
    <x v="0"/>
    <s v="AUTR_WHOL"/>
    <x v="2"/>
    <m/>
    <m/>
    <m/>
    <m/>
    <m/>
    <m/>
    <n v="0.18"/>
    <n v="0.18"/>
    <n v="0.17"/>
    <n v="0.17"/>
    <n v="0.16"/>
    <n v="0.15"/>
    <n v="0.13"/>
  </r>
  <r>
    <x v="1"/>
    <x v="0"/>
    <s v="AUTR_WHOL"/>
    <x v="3"/>
    <m/>
    <m/>
    <m/>
    <m/>
    <m/>
    <m/>
    <n v="0.09"/>
    <n v="7.0000000000000007E-2"/>
    <n v="0.05"/>
    <n v="0.04"/>
    <n v="0.03"/>
    <n v="0.02"/>
    <n v="0.01"/>
  </r>
  <r>
    <x v="1"/>
    <x v="0"/>
    <s v="AUTR_WHOL"/>
    <x v="4"/>
    <m/>
    <m/>
    <m/>
    <m/>
    <m/>
    <m/>
    <m/>
    <m/>
    <m/>
    <m/>
    <m/>
    <m/>
    <m/>
  </r>
  <r>
    <x v="1"/>
    <x v="0"/>
    <s v="AUTR_WHOL"/>
    <x v="5"/>
    <m/>
    <m/>
    <m/>
    <m/>
    <m/>
    <m/>
    <n v="0.28000000000000003"/>
    <n v="0.28000000000000003"/>
    <n v="0.28000000000000003"/>
    <n v="0.28999999999999998"/>
    <n v="0.28999999999999998"/>
    <n v="0.28999999999999998"/>
    <n v="0.28999999999999998"/>
  </r>
  <r>
    <x v="1"/>
    <x v="0"/>
    <s v="AUTR_WHOL"/>
    <x v="6"/>
    <n v="0"/>
    <n v="0"/>
    <n v="0"/>
    <n v="0"/>
    <n v="0"/>
    <n v="0"/>
    <n v="0.69"/>
    <n v="0.67"/>
    <n v="0.65"/>
    <n v="0.64"/>
    <n v="0.62"/>
    <n v="0.59"/>
    <n v="0.56999999999999995"/>
  </r>
  <r>
    <x v="1"/>
    <x v="0"/>
    <s v="AZER_WHOL"/>
    <x v="0"/>
    <m/>
    <m/>
    <m/>
    <m/>
    <m/>
    <m/>
    <m/>
    <m/>
    <m/>
    <m/>
    <m/>
    <m/>
    <m/>
  </r>
  <r>
    <x v="1"/>
    <x v="0"/>
    <s v="AZER_WHOL"/>
    <x v="1"/>
    <m/>
    <m/>
    <m/>
    <m/>
    <m/>
    <m/>
    <n v="0"/>
    <n v="0"/>
    <n v="0"/>
    <n v="0"/>
    <n v="0"/>
    <n v="0"/>
    <n v="0"/>
  </r>
  <r>
    <x v="1"/>
    <x v="0"/>
    <s v="AZER_WHOL"/>
    <x v="2"/>
    <m/>
    <m/>
    <m/>
    <m/>
    <m/>
    <m/>
    <n v="0.01"/>
    <n v="0.01"/>
    <n v="0.01"/>
    <n v="0.01"/>
    <n v="0"/>
    <n v="0"/>
    <n v="0"/>
  </r>
  <r>
    <x v="1"/>
    <x v="0"/>
    <s v="AZER_WHOL"/>
    <x v="3"/>
    <m/>
    <m/>
    <m/>
    <m/>
    <m/>
    <m/>
    <m/>
    <m/>
    <m/>
    <m/>
    <m/>
    <m/>
    <m/>
  </r>
  <r>
    <x v="1"/>
    <x v="0"/>
    <s v="AZER_WHOL"/>
    <x v="4"/>
    <m/>
    <m/>
    <m/>
    <m/>
    <m/>
    <m/>
    <m/>
    <m/>
    <m/>
    <m/>
    <m/>
    <m/>
    <m/>
  </r>
  <r>
    <x v="1"/>
    <x v="0"/>
    <s v="AZER_WHOL"/>
    <x v="5"/>
    <m/>
    <m/>
    <m/>
    <m/>
    <m/>
    <m/>
    <m/>
    <m/>
    <m/>
    <m/>
    <m/>
    <m/>
    <m/>
  </r>
  <r>
    <x v="1"/>
    <x v="0"/>
    <s v="AZER_WHOL"/>
    <x v="6"/>
    <n v="0"/>
    <n v="0"/>
    <n v="0"/>
    <n v="0"/>
    <n v="0"/>
    <n v="0"/>
    <n v="0.01"/>
    <n v="0.01"/>
    <n v="0.01"/>
    <n v="0.01"/>
    <n v="0.01"/>
    <n v="0.01"/>
    <n v="0.01"/>
  </r>
  <r>
    <x v="1"/>
    <x v="0"/>
    <s v="BANG_DHAK"/>
    <x v="0"/>
    <m/>
    <m/>
    <m/>
    <m/>
    <m/>
    <m/>
    <m/>
    <m/>
    <m/>
    <m/>
    <m/>
    <m/>
    <m/>
  </r>
  <r>
    <x v="1"/>
    <x v="0"/>
    <s v="BANG_DHAK"/>
    <x v="1"/>
    <m/>
    <m/>
    <m/>
    <m/>
    <m/>
    <m/>
    <n v="0"/>
    <n v="0"/>
    <n v="0"/>
    <n v="0"/>
    <n v="0"/>
    <n v="0"/>
    <n v="0"/>
  </r>
  <r>
    <x v="1"/>
    <x v="0"/>
    <s v="BANG_DHAK"/>
    <x v="2"/>
    <m/>
    <m/>
    <m/>
    <m/>
    <m/>
    <m/>
    <n v="0"/>
    <n v="0"/>
    <n v="0"/>
    <n v="0"/>
    <n v="0"/>
    <n v="0"/>
    <n v="0"/>
  </r>
  <r>
    <x v="1"/>
    <x v="0"/>
    <s v="BANG_DHAK"/>
    <x v="3"/>
    <m/>
    <m/>
    <m/>
    <m/>
    <m/>
    <m/>
    <n v="0"/>
    <n v="0"/>
    <n v="0"/>
    <n v="0"/>
    <n v="0"/>
    <n v="0"/>
    <n v="0"/>
  </r>
  <r>
    <x v="1"/>
    <x v="0"/>
    <s v="BANG_DHAK"/>
    <x v="4"/>
    <m/>
    <m/>
    <m/>
    <m/>
    <m/>
    <m/>
    <n v="0"/>
    <n v="0"/>
    <n v="0"/>
    <n v="0"/>
    <n v="0"/>
    <n v="0"/>
    <n v="0"/>
  </r>
  <r>
    <x v="1"/>
    <x v="0"/>
    <s v="BANG_DHAK"/>
    <x v="5"/>
    <m/>
    <m/>
    <m/>
    <m/>
    <m/>
    <m/>
    <m/>
    <m/>
    <m/>
    <m/>
    <m/>
    <m/>
    <m/>
  </r>
  <r>
    <x v="1"/>
    <x v="0"/>
    <s v="BANG_DHAK"/>
    <x v="6"/>
    <n v="0"/>
    <n v="0"/>
    <n v="0"/>
    <n v="0"/>
    <n v="0"/>
    <n v="0"/>
    <n v="0.01"/>
    <n v="0.01"/>
    <n v="0.01"/>
    <n v="0.01"/>
    <n v="0.01"/>
    <n v="0.01"/>
    <n v="0.01"/>
  </r>
  <r>
    <x v="1"/>
    <x v="0"/>
    <s v="BANG_REST"/>
    <x v="0"/>
    <m/>
    <m/>
    <m/>
    <m/>
    <m/>
    <m/>
    <m/>
    <m/>
    <m/>
    <m/>
    <m/>
    <m/>
    <m/>
  </r>
  <r>
    <x v="1"/>
    <x v="0"/>
    <s v="BANG_REST"/>
    <x v="1"/>
    <m/>
    <m/>
    <m/>
    <m/>
    <m/>
    <m/>
    <n v="0.02"/>
    <n v="0.02"/>
    <n v="0.01"/>
    <n v="0.01"/>
    <n v="0.01"/>
    <n v="0.01"/>
    <n v="0.02"/>
  </r>
  <r>
    <x v="1"/>
    <x v="0"/>
    <s v="BANG_REST"/>
    <x v="2"/>
    <m/>
    <m/>
    <m/>
    <m/>
    <m/>
    <m/>
    <n v="0.04"/>
    <n v="0.05"/>
    <n v="0.05"/>
    <n v="0.04"/>
    <n v="0.04"/>
    <n v="0.03"/>
    <n v="0.02"/>
  </r>
  <r>
    <x v="1"/>
    <x v="0"/>
    <s v="BANG_REST"/>
    <x v="3"/>
    <m/>
    <m/>
    <m/>
    <m/>
    <m/>
    <m/>
    <n v="0.02"/>
    <n v="0.02"/>
    <n v="0.02"/>
    <n v="0.02"/>
    <n v="0.02"/>
    <n v="0.02"/>
    <n v="0.01"/>
  </r>
  <r>
    <x v="1"/>
    <x v="0"/>
    <s v="BANG_REST"/>
    <x v="4"/>
    <m/>
    <m/>
    <m/>
    <m/>
    <m/>
    <m/>
    <n v="0.05"/>
    <n v="0.05"/>
    <n v="0.05"/>
    <n v="0.05"/>
    <n v="0.05"/>
    <n v="0.05"/>
    <n v="0.04"/>
  </r>
  <r>
    <x v="1"/>
    <x v="0"/>
    <s v="BANG_REST"/>
    <x v="5"/>
    <m/>
    <m/>
    <m/>
    <m/>
    <m/>
    <m/>
    <m/>
    <m/>
    <m/>
    <m/>
    <m/>
    <m/>
    <m/>
  </r>
  <r>
    <x v="1"/>
    <x v="0"/>
    <s v="BANG_REST"/>
    <x v="6"/>
    <n v="0"/>
    <n v="0"/>
    <n v="0"/>
    <n v="0"/>
    <n v="0"/>
    <n v="0"/>
    <n v="0.13"/>
    <n v="0.13"/>
    <n v="0.13"/>
    <n v="0.13"/>
    <n v="0.12"/>
    <n v="0.11"/>
    <n v="0.1"/>
  </r>
  <r>
    <x v="1"/>
    <x v="0"/>
    <s v="BELG_WHOL"/>
    <x v="0"/>
    <m/>
    <m/>
    <m/>
    <m/>
    <m/>
    <m/>
    <m/>
    <m/>
    <m/>
    <m/>
    <m/>
    <m/>
    <m/>
  </r>
  <r>
    <x v="1"/>
    <x v="0"/>
    <s v="BELG_WHOL"/>
    <x v="1"/>
    <m/>
    <m/>
    <m/>
    <m/>
    <m/>
    <m/>
    <n v="0.01"/>
    <n v="0.01"/>
    <n v="0.01"/>
    <n v="0.01"/>
    <n v="0.01"/>
    <n v="0.01"/>
    <n v="0.01"/>
  </r>
  <r>
    <x v="1"/>
    <x v="0"/>
    <s v="BELG_WHOL"/>
    <x v="2"/>
    <m/>
    <m/>
    <m/>
    <m/>
    <m/>
    <m/>
    <n v="0.01"/>
    <n v="0.01"/>
    <n v="0.01"/>
    <n v="0.01"/>
    <n v="0.01"/>
    <n v="0"/>
    <n v="0"/>
  </r>
  <r>
    <x v="1"/>
    <x v="0"/>
    <s v="BELG_WHOL"/>
    <x v="3"/>
    <m/>
    <m/>
    <m/>
    <m/>
    <m/>
    <m/>
    <n v="0"/>
    <n v="0"/>
    <n v="0"/>
    <n v="0"/>
    <n v="0"/>
    <n v="0"/>
    <n v="0"/>
  </r>
  <r>
    <x v="1"/>
    <x v="0"/>
    <s v="BELG_WHOL"/>
    <x v="4"/>
    <m/>
    <m/>
    <m/>
    <m/>
    <m/>
    <m/>
    <n v="0.01"/>
    <n v="0.01"/>
    <n v="0.01"/>
    <n v="0"/>
    <n v="0"/>
    <n v="0"/>
    <n v="0"/>
  </r>
  <r>
    <x v="1"/>
    <x v="0"/>
    <s v="BELG_WHOL"/>
    <x v="5"/>
    <m/>
    <m/>
    <m/>
    <m/>
    <m/>
    <m/>
    <n v="0"/>
    <n v="0"/>
    <n v="0"/>
    <n v="0"/>
    <n v="0"/>
    <n v="0"/>
    <n v="0"/>
  </r>
  <r>
    <x v="1"/>
    <x v="0"/>
    <s v="BELG_WHOL"/>
    <x v="6"/>
    <n v="0"/>
    <n v="0"/>
    <n v="0"/>
    <n v="0"/>
    <n v="0"/>
    <n v="0"/>
    <n v="0.03"/>
    <n v="0.03"/>
    <n v="0.02"/>
    <n v="0.02"/>
    <n v="0.02"/>
    <n v="0.01"/>
    <n v="0.01"/>
  </r>
  <r>
    <x v="1"/>
    <x v="0"/>
    <s v="BHUT_WHOL"/>
    <x v="0"/>
    <m/>
    <m/>
    <m/>
    <m/>
    <m/>
    <m/>
    <m/>
    <m/>
    <m/>
    <m/>
    <m/>
    <m/>
    <m/>
  </r>
  <r>
    <x v="1"/>
    <x v="0"/>
    <s v="BHUT_WHOL"/>
    <x v="1"/>
    <m/>
    <m/>
    <m/>
    <m/>
    <m/>
    <m/>
    <n v="0"/>
    <n v="0"/>
    <n v="0"/>
    <n v="0"/>
    <n v="0"/>
    <n v="0"/>
    <n v="0"/>
  </r>
  <r>
    <x v="1"/>
    <x v="0"/>
    <s v="BHUT_WHOL"/>
    <x v="2"/>
    <m/>
    <m/>
    <m/>
    <m/>
    <m/>
    <m/>
    <m/>
    <m/>
    <m/>
    <m/>
    <m/>
    <m/>
    <m/>
  </r>
  <r>
    <x v="1"/>
    <x v="0"/>
    <s v="BHUT_WHOL"/>
    <x v="3"/>
    <m/>
    <m/>
    <m/>
    <m/>
    <m/>
    <m/>
    <m/>
    <m/>
    <m/>
    <m/>
    <m/>
    <m/>
    <m/>
  </r>
  <r>
    <x v="1"/>
    <x v="0"/>
    <s v="BHUT_WHOL"/>
    <x v="4"/>
    <m/>
    <m/>
    <m/>
    <m/>
    <m/>
    <m/>
    <m/>
    <m/>
    <m/>
    <m/>
    <m/>
    <m/>
    <m/>
  </r>
  <r>
    <x v="1"/>
    <x v="0"/>
    <s v="BHUT_WHOL"/>
    <x v="5"/>
    <m/>
    <m/>
    <m/>
    <m/>
    <m/>
    <m/>
    <n v="0"/>
    <n v="0"/>
    <n v="0"/>
    <n v="0"/>
    <n v="0"/>
    <n v="0"/>
    <n v="0"/>
  </r>
  <r>
    <x v="1"/>
    <x v="0"/>
    <s v="BHUT_WHOL"/>
    <x v="6"/>
    <n v="0"/>
    <n v="0"/>
    <n v="0"/>
    <n v="0"/>
    <n v="0"/>
    <n v="0"/>
    <n v="0"/>
    <n v="0"/>
    <n v="0"/>
    <n v="0"/>
    <n v="0"/>
    <n v="0"/>
    <n v="0"/>
  </r>
  <r>
    <x v="1"/>
    <x v="0"/>
    <s v="BOLV_WHOL"/>
    <x v="0"/>
    <m/>
    <m/>
    <m/>
    <m/>
    <m/>
    <m/>
    <m/>
    <m/>
    <m/>
    <m/>
    <m/>
    <m/>
    <m/>
  </r>
  <r>
    <x v="1"/>
    <x v="0"/>
    <s v="BOLV_WHOL"/>
    <x v="1"/>
    <m/>
    <m/>
    <m/>
    <m/>
    <m/>
    <m/>
    <n v="0"/>
    <n v="0"/>
    <n v="0"/>
    <n v="0"/>
    <n v="0"/>
    <n v="0"/>
    <n v="0"/>
  </r>
  <r>
    <x v="1"/>
    <x v="0"/>
    <s v="BOLV_WHOL"/>
    <x v="2"/>
    <m/>
    <m/>
    <m/>
    <m/>
    <m/>
    <m/>
    <n v="0.02"/>
    <n v="0.02"/>
    <n v="0.02"/>
    <n v="0.01"/>
    <n v="0.01"/>
    <n v="0.01"/>
    <n v="0.01"/>
  </r>
  <r>
    <x v="1"/>
    <x v="0"/>
    <s v="BOLV_WHOL"/>
    <x v="3"/>
    <m/>
    <m/>
    <m/>
    <m/>
    <m/>
    <m/>
    <m/>
    <m/>
    <m/>
    <m/>
    <m/>
    <m/>
    <m/>
  </r>
  <r>
    <x v="1"/>
    <x v="0"/>
    <s v="BOLV_WHOL"/>
    <x v="4"/>
    <m/>
    <m/>
    <m/>
    <m/>
    <m/>
    <m/>
    <m/>
    <m/>
    <m/>
    <m/>
    <m/>
    <m/>
    <m/>
  </r>
  <r>
    <x v="1"/>
    <x v="0"/>
    <s v="BOLV_WHOL"/>
    <x v="5"/>
    <m/>
    <m/>
    <m/>
    <m/>
    <m/>
    <m/>
    <n v="0"/>
    <n v="0"/>
    <n v="0"/>
    <n v="0"/>
    <n v="0"/>
    <n v="0"/>
    <n v="0"/>
  </r>
  <r>
    <x v="1"/>
    <x v="0"/>
    <s v="BOLV_WHOL"/>
    <x v="6"/>
    <n v="0"/>
    <n v="0"/>
    <n v="0"/>
    <n v="0"/>
    <n v="0"/>
    <n v="0"/>
    <n v="0.02"/>
    <n v="0.02"/>
    <n v="0.02"/>
    <n v="0.02"/>
    <n v="0.02"/>
    <n v="0.01"/>
    <n v="0.01"/>
  </r>
  <r>
    <x v="1"/>
    <x v="0"/>
    <s v="BRAZ_WHOL"/>
    <x v="0"/>
    <m/>
    <m/>
    <m/>
    <m/>
    <m/>
    <m/>
    <m/>
    <m/>
    <m/>
    <m/>
    <m/>
    <m/>
    <m/>
  </r>
  <r>
    <x v="1"/>
    <x v="0"/>
    <s v="BRAZ_WHOL"/>
    <x v="1"/>
    <m/>
    <m/>
    <m/>
    <m/>
    <m/>
    <m/>
    <n v="0.02"/>
    <n v="0.01"/>
    <n v="0.01"/>
    <n v="0.01"/>
    <n v="0.01"/>
    <n v="0.01"/>
    <n v="0.01"/>
  </r>
  <r>
    <x v="1"/>
    <x v="0"/>
    <s v="BRAZ_WHOL"/>
    <x v="2"/>
    <m/>
    <m/>
    <m/>
    <m/>
    <m/>
    <m/>
    <n v="0.41"/>
    <n v="0.42"/>
    <n v="0.43"/>
    <n v="0.43"/>
    <n v="0.43"/>
    <n v="0.4"/>
    <n v="0.37"/>
  </r>
  <r>
    <x v="1"/>
    <x v="0"/>
    <s v="BRAZ_WHOL"/>
    <x v="3"/>
    <m/>
    <m/>
    <m/>
    <m/>
    <m/>
    <m/>
    <n v="7.0000000000000007E-2"/>
    <n v="7.0000000000000007E-2"/>
    <n v="7.0000000000000007E-2"/>
    <n v="0.06"/>
    <n v="0.06"/>
    <n v="0.05"/>
    <n v="0.04"/>
  </r>
  <r>
    <x v="1"/>
    <x v="0"/>
    <s v="BRAZ_WHOL"/>
    <x v="4"/>
    <m/>
    <m/>
    <m/>
    <m/>
    <m/>
    <m/>
    <n v="0.02"/>
    <n v="0.02"/>
    <n v="0.01"/>
    <n v="0.01"/>
    <n v="0"/>
    <m/>
    <m/>
  </r>
  <r>
    <x v="1"/>
    <x v="0"/>
    <s v="BRAZ_WHOL"/>
    <x v="5"/>
    <m/>
    <m/>
    <m/>
    <m/>
    <m/>
    <m/>
    <n v="0.44"/>
    <n v="0.45"/>
    <n v="0.49"/>
    <n v="0.53"/>
    <n v="0.55000000000000004"/>
    <n v="0.56000000000000005"/>
    <n v="0.53"/>
  </r>
  <r>
    <x v="1"/>
    <x v="0"/>
    <s v="BRAZ_WHOL"/>
    <x v="6"/>
    <n v="0"/>
    <n v="0"/>
    <n v="0"/>
    <n v="0"/>
    <n v="0"/>
    <n v="0"/>
    <n v="0.95"/>
    <n v="0.97"/>
    <n v="1.01"/>
    <n v="1.04"/>
    <n v="1.05"/>
    <n v="1.02"/>
    <n v="0.95"/>
  </r>
  <r>
    <x v="1"/>
    <x v="0"/>
    <s v="BRUN_WHOL"/>
    <x v="0"/>
    <m/>
    <m/>
    <m/>
    <m/>
    <m/>
    <m/>
    <m/>
    <m/>
    <m/>
    <m/>
    <m/>
    <m/>
    <m/>
  </r>
  <r>
    <x v="1"/>
    <x v="0"/>
    <s v="BRUN_WHOL"/>
    <x v="1"/>
    <m/>
    <m/>
    <m/>
    <m/>
    <m/>
    <m/>
    <n v="0"/>
    <n v="0.01"/>
    <n v="0.01"/>
    <n v="0.01"/>
    <n v="0.01"/>
    <n v="0.01"/>
    <n v="0.01"/>
  </r>
  <r>
    <x v="1"/>
    <x v="0"/>
    <s v="BRUN_WHOL"/>
    <x v="2"/>
    <m/>
    <m/>
    <m/>
    <m/>
    <m/>
    <m/>
    <m/>
    <m/>
    <m/>
    <m/>
    <m/>
    <m/>
    <m/>
  </r>
  <r>
    <x v="1"/>
    <x v="0"/>
    <s v="BRUN_WHOL"/>
    <x v="3"/>
    <m/>
    <m/>
    <m/>
    <m/>
    <m/>
    <m/>
    <m/>
    <m/>
    <m/>
    <m/>
    <m/>
    <m/>
    <m/>
  </r>
  <r>
    <x v="1"/>
    <x v="0"/>
    <s v="BRUN_WHOL"/>
    <x v="4"/>
    <m/>
    <m/>
    <m/>
    <m/>
    <m/>
    <m/>
    <m/>
    <m/>
    <m/>
    <m/>
    <m/>
    <m/>
    <m/>
  </r>
  <r>
    <x v="1"/>
    <x v="0"/>
    <s v="BRUN_WHOL"/>
    <x v="5"/>
    <m/>
    <m/>
    <m/>
    <m/>
    <m/>
    <m/>
    <m/>
    <m/>
    <m/>
    <m/>
    <m/>
    <m/>
    <m/>
  </r>
  <r>
    <x v="1"/>
    <x v="0"/>
    <s v="BRUN_WHOL"/>
    <x v="6"/>
    <n v="0"/>
    <n v="0"/>
    <n v="0"/>
    <n v="0"/>
    <n v="0"/>
    <n v="0"/>
    <n v="0"/>
    <n v="0.01"/>
    <n v="0.01"/>
    <n v="0.01"/>
    <n v="0.01"/>
    <n v="0.01"/>
    <n v="0.01"/>
  </r>
  <r>
    <x v="1"/>
    <x v="0"/>
    <s v="BULG_WHOL"/>
    <x v="0"/>
    <m/>
    <m/>
    <m/>
    <m/>
    <m/>
    <m/>
    <m/>
    <m/>
    <m/>
    <m/>
    <m/>
    <m/>
    <m/>
  </r>
  <r>
    <x v="1"/>
    <x v="0"/>
    <s v="BULG_WHOL"/>
    <x v="1"/>
    <m/>
    <m/>
    <m/>
    <m/>
    <m/>
    <m/>
    <n v="0"/>
    <n v="0"/>
    <n v="0"/>
    <n v="0"/>
    <n v="0"/>
    <n v="0"/>
    <n v="0"/>
  </r>
  <r>
    <x v="1"/>
    <x v="0"/>
    <s v="BULG_WHOL"/>
    <x v="2"/>
    <m/>
    <m/>
    <m/>
    <m/>
    <m/>
    <m/>
    <n v="0.01"/>
    <n v="0.01"/>
    <n v="0.01"/>
    <n v="0.01"/>
    <n v="0.01"/>
    <n v="0.01"/>
    <n v="0.01"/>
  </r>
  <r>
    <x v="1"/>
    <x v="0"/>
    <s v="BULG_WHOL"/>
    <x v="3"/>
    <m/>
    <m/>
    <m/>
    <m/>
    <m/>
    <m/>
    <n v="0"/>
    <n v="0"/>
    <n v="0"/>
    <n v="0"/>
    <n v="0"/>
    <n v="0"/>
    <n v="0"/>
  </r>
  <r>
    <x v="1"/>
    <x v="0"/>
    <s v="BULG_WHOL"/>
    <x v="4"/>
    <m/>
    <m/>
    <m/>
    <m/>
    <m/>
    <m/>
    <n v="0"/>
    <n v="0"/>
    <n v="0"/>
    <n v="0"/>
    <n v="0"/>
    <n v="0"/>
    <n v="0"/>
  </r>
  <r>
    <x v="1"/>
    <x v="0"/>
    <s v="BULG_WHOL"/>
    <x v="5"/>
    <m/>
    <m/>
    <m/>
    <m/>
    <m/>
    <m/>
    <n v="0"/>
    <n v="0"/>
    <n v="0"/>
    <n v="0"/>
    <n v="0"/>
    <n v="0"/>
    <n v="0"/>
  </r>
  <r>
    <x v="1"/>
    <x v="0"/>
    <s v="BULG_WHOL"/>
    <x v="6"/>
    <n v="0"/>
    <n v="0"/>
    <n v="0"/>
    <n v="0"/>
    <n v="0"/>
    <n v="0"/>
    <n v="0.02"/>
    <n v="0.02"/>
    <n v="0.01"/>
    <n v="0.01"/>
    <n v="0.01"/>
    <n v="0.01"/>
    <n v="0.01"/>
  </r>
  <r>
    <x v="1"/>
    <x v="0"/>
    <s v="CAMB_WHOL"/>
    <x v="0"/>
    <m/>
    <m/>
    <m/>
    <m/>
    <m/>
    <m/>
    <m/>
    <m/>
    <m/>
    <m/>
    <m/>
    <m/>
    <m/>
  </r>
  <r>
    <x v="1"/>
    <x v="0"/>
    <s v="CAMB_WHOL"/>
    <x v="1"/>
    <m/>
    <m/>
    <m/>
    <m/>
    <m/>
    <m/>
    <n v="0"/>
    <n v="0"/>
    <n v="0"/>
    <n v="0"/>
    <n v="0"/>
    <n v="0"/>
    <n v="0"/>
  </r>
  <r>
    <x v="1"/>
    <x v="0"/>
    <s v="CAMB_WHOL"/>
    <x v="2"/>
    <m/>
    <m/>
    <m/>
    <m/>
    <m/>
    <m/>
    <n v="0.01"/>
    <n v="0.01"/>
    <n v="0"/>
    <n v="0"/>
    <n v="0"/>
    <n v="0"/>
    <n v="0"/>
  </r>
  <r>
    <x v="1"/>
    <x v="0"/>
    <s v="CAMB_WHOL"/>
    <x v="3"/>
    <m/>
    <m/>
    <m/>
    <m/>
    <m/>
    <m/>
    <m/>
    <m/>
    <m/>
    <m/>
    <m/>
    <m/>
    <m/>
  </r>
  <r>
    <x v="1"/>
    <x v="0"/>
    <s v="CAMB_WHOL"/>
    <x v="4"/>
    <m/>
    <m/>
    <m/>
    <m/>
    <m/>
    <m/>
    <m/>
    <m/>
    <m/>
    <m/>
    <m/>
    <m/>
    <m/>
  </r>
  <r>
    <x v="1"/>
    <x v="0"/>
    <s v="CAMB_WHOL"/>
    <x v="5"/>
    <m/>
    <m/>
    <m/>
    <m/>
    <m/>
    <m/>
    <m/>
    <m/>
    <m/>
    <m/>
    <m/>
    <m/>
    <m/>
  </r>
  <r>
    <x v="1"/>
    <x v="0"/>
    <s v="CAMB_WHOL"/>
    <x v="6"/>
    <n v="0"/>
    <n v="0"/>
    <n v="0"/>
    <n v="0"/>
    <n v="0"/>
    <n v="0"/>
    <n v="0.01"/>
    <n v="0.01"/>
    <n v="0.01"/>
    <n v="0.01"/>
    <n v="0.01"/>
    <n v="0.01"/>
    <n v="0.01"/>
  </r>
  <r>
    <x v="1"/>
    <x v="0"/>
    <s v="CANA_WHOL"/>
    <x v="0"/>
    <m/>
    <m/>
    <m/>
    <m/>
    <m/>
    <m/>
    <m/>
    <m/>
    <m/>
    <m/>
    <m/>
    <m/>
    <m/>
  </r>
  <r>
    <x v="1"/>
    <x v="0"/>
    <s v="CANA_WHOL"/>
    <x v="1"/>
    <m/>
    <m/>
    <m/>
    <m/>
    <m/>
    <m/>
    <n v="0.3"/>
    <n v="0.26"/>
    <n v="0.22"/>
    <n v="0.18"/>
    <n v="0.16"/>
    <n v="0.14000000000000001"/>
    <n v="0.12"/>
  </r>
  <r>
    <x v="1"/>
    <x v="0"/>
    <s v="CANA_WHOL"/>
    <x v="2"/>
    <m/>
    <m/>
    <m/>
    <m/>
    <m/>
    <m/>
    <n v="0.37"/>
    <n v="0.35"/>
    <n v="0.32"/>
    <n v="0.25"/>
    <n v="0.24"/>
    <n v="0.21"/>
    <n v="0.19"/>
  </r>
  <r>
    <x v="1"/>
    <x v="0"/>
    <s v="CANA_WHOL"/>
    <x v="3"/>
    <m/>
    <m/>
    <m/>
    <m/>
    <m/>
    <m/>
    <n v="2.04"/>
    <n v="1.72"/>
    <n v="1.43"/>
    <n v="1.19"/>
    <n v="0.97"/>
    <n v="0.78"/>
    <n v="0.6"/>
  </r>
  <r>
    <x v="1"/>
    <x v="0"/>
    <s v="CANA_WHOL"/>
    <x v="4"/>
    <m/>
    <m/>
    <m/>
    <m/>
    <m/>
    <m/>
    <n v="0.4"/>
    <n v="0.34"/>
    <n v="0.28000000000000003"/>
    <n v="0.22"/>
    <n v="0.16"/>
    <n v="0.09"/>
    <n v="0.03"/>
  </r>
  <r>
    <x v="1"/>
    <x v="0"/>
    <s v="CANA_WHOL"/>
    <x v="5"/>
    <m/>
    <m/>
    <m/>
    <m/>
    <m/>
    <m/>
    <n v="1.45"/>
    <n v="1.46"/>
    <n v="1.5"/>
    <n v="1.55"/>
    <n v="1.62"/>
    <n v="1.7"/>
    <n v="1.77"/>
  </r>
  <r>
    <x v="1"/>
    <x v="0"/>
    <s v="CANA_WHOL"/>
    <x v="6"/>
    <n v="0"/>
    <n v="0"/>
    <n v="0"/>
    <n v="0"/>
    <n v="0"/>
    <n v="0"/>
    <n v="4.5599999999999996"/>
    <n v="4.13"/>
    <n v="3.75"/>
    <n v="3.4"/>
    <n v="3.15"/>
    <n v="2.92"/>
    <n v="2.71"/>
  </r>
  <r>
    <x v="1"/>
    <x v="0"/>
    <s v="CARB_WHOL"/>
    <x v="0"/>
    <m/>
    <m/>
    <m/>
    <m/>
    <m/>
    <m/>
    <m/>
    <m/>
    <m/>
    <m/>
    <m/>
    <m/>
    <m/>
  </r>
  <r>
    <x v="1"/>
    <x v="0"/>
    <s v="CARB_WHOL"/>
    <x v="1"/>
    <m/>
    <m/>
    <m/>
    <m/>
    <m/>
    <m/>
    <n v="0.02"/>
    <n v="0.02"/>
    <n v="0.01"/>
    <n v="0.01"/>
    <n v="0.01"/>
    <n v="0.01"/>
    <n v="0.01"/>
  </r>
  <r>
    <x v="1"/>
    <x v="0"/>
    <s v="CARB_WHOL"/>
    <x v="2"/>
    <m/>
    <m/>
    <m/>
    <m/>
    <m/>
    <m/>
    <n v="0.02"/>
    <n v="0.02"/>
    <n v="0.01"/>
    <n v="0.01"/>
    <n v="0.01"/>
    <n v="0.01"/>
    <n v="0.01"/>
  </r>
  <r>
    <x v="1"/>
    <x v="0"/>
    <s v="CARB_WHOL"/>
    <x v="3"/>
    <m/>
    <m/>
    <m/>
    <m/>
    <m/>
    <m/>
    <m/>
    <m/>
    <m/>
    <m/>
    <m/>
    <m/>
    <m/>
  </r>
  <r>
    <x v="1"/>
    <x v="0"/>
    <s v="CARB_WHOL"/>
    <x v="4"/>
    <m/>
    <m/>
    <m/>
    <m/>
    <m/>
    <m/>
    <m/>
    <m/>
    <m/>
    <m/>
    <m/>
    <m/>
    <m/>
  </r>
  <r>
    <x v="1"/>
    <x v="0"/>
    <s v="CARB_WHOL"/>
    <x v="5"/>
    <m/>
    <m/>
    <m/>
    <m/>
    <m/>
    <m/>
    <n v="0.05"/>
    <n v="0.05"/>
    <n v="0.05"/>
    <n v="0.05"/>
    <n v="0.05"/>
    <n v="0.05"/>
    <n v="0.05"/>
  </r>
  <r>
    <x v="1"/>
    <x v="0"/>
    <s v="CARB_WHOL"/>
    <x v="6"/>
    <n v="0"/>
    <n v="0"/>
    <n v="0"/>
    <n v="0"/>
    <n v="0"/>
    <n v="0"/>
    <n v="0.08"/>
    <n v="0.08"/>
    <n v="0.08"/>
    <n v="0.08"/>
    <n v="7.0000000000000007E-2"/>
    <n v="7.0000000000000007E-2"/>
    <n v="7.0000000000000007E-2"/>
  </r>
  <r>
    <x v="1"/>
    <x v="0"/>
    <s v="CEAM_WHOL"/>
    <x v="0"/>
    <m/>
    <m/>
    <m/>
    <m/>
    <m/>
    <m/>
    <m/>
    <m/>
    <m/>
    <m/>
    <m/>
    <m/>
    <m/>
  </r>
  <r>
    <x v="1"/>
    <x v="0"/>
    <s v="CEAM_WHOL"/>
    <x v="1"/>
    <m/>
    <m/>
    <m/>
    <m/>
    <m/>
    <m/>
    <n v="0.02"/>
    <n v="0.02"/>
    <n v="0.02"/>
    <n v="0.02"/>
    <n v="0.02"/>
    <n v="0.01"/>
    <n v="0.01"/>
  </r>
  <r>
    <x v="1"/>
    <x v="0"/>
    <s v="CEAM_WHOL"/>
    <x v="2"/>
    <m/>
    <m/>
    <m/>
    <m/>
    <m/>
    <m/>
    <n v="0"/>
    <n v="0"/>
    <n v="0"/>
    <n v="0"/>
    <n v="0"/>
    <n v="0"/>
    <n v="0"/>
  </r>
  <r>
    <x v="1"/>
    <x v="0"/>
    <s v="CEAM_WHOL"/>
    <x v="3"/>
    <m/>
    <m/>
    <m/>
    <m/>
    <m/>
    <m/>
    <m/>
    <m/>
    <m/>
    <m/>
    <m/>
    <m/>
    <m/>
  </r>
  <r>
    <x v="1"/>
    <x v="0"/>
    <s v="CEAM_WHOL"/>
    <x v="4"/>
    <m/>
    <m/>
    <m/>
    <m/>
    <m/>
    <m/>
    <m/>
    <m/>
    <m/>
    <m/>
    <m/>
    <m/>
    <m/>
  </r>
  <r>
    <x v="1"/>
    <x v="0"/>
    <s v="CEAM_WHOL"/>
    <x v="5"/>
    <m/>
    <m/>
    <m/>
    <m/>
    <m/>
    <m/>
    <n v="0.01"/>
    <n v="0.01"/>
    <n v="0.01"/>
    <n v="0.01"/>
    <n v="0.01"/>
    <n v="0.01"/>
    <n v="0.01"/>
  </r>
  <r>
    <x v="1"/>
    <x v="0"/>
    <s v="CEAM_WHOL"/>
    <x v="6"/>
    <n v="0"/>
    <n v="0"/>
    <n v="0"/>
    <n v="0"/>
    <n v="0"/>
    <n v="0"/>
    <n v="0.03"/>
    <n v="0.03"/>
    <n v="0.03"/>
    <n v="0.03"/>
    <n v="0.03"/>
    <n v="0.03"/>
    <n v="0.02"/>
  </r>
  <r>
    <x v="1"/>
    <x v="0"/>
    <s v="CHIL_WHOL"/>
    <x v="0"/>
    <m/>
    <m/>
    <m/>
    <m/>
    <m/>
    <m/>
    <m/>
    <m/>
    <m/>
    <m/>
    <m/>
    <m/>
    <m/>
  </r>
  <r>
    <x v="1"/>
    <x v="0"/>
    <s v="CHIL_WHOL"/>
    <x v="1"/>
    <m/>
    <m/>
    <m/>
    <m/>
    <m/>
    <m/>
    <n v="0.17"/>
    <n v="0.19"/>
    <n v="0.19"/>
    <n v="0.19"/>
    <n v="0.18"/>
    <n v="0.17"/>
    <n v="0.17"/>
  </r>
  <r>
    <x v="1"/>
    <x v="0"/>
    <s v="CHIL_WHOL"/>
    <x v="2"/>
    <m/>
    <m/>
    <m/>
    <m/>
    <m/>
    <m/>
    <n v="0.01"/>
    <n v="0.01"/>
    <n v="0.01"/>
    <n v="0"/>
    <n v="0"/>
    <n v="0"/>
    <n v="0"/>
  </r>
  <r>
    <x v="1"/>
    <x v="0"/>
    <s v="CHIL_WHOL"/>
    <x v="3"/>
    <m/>
    <m/>
    <m/>
    <m/>
    <m/>
    <m/>
    <n v="0"/>
    <n v="0"/>
    <n v="0"/>
    <n v="0"/>
    <n v="0"/>
    <n v="0"/>
    <n v="0"/>
  </r>
  <r>
    <x v="1"/>
    <x v="0"/>
    <s v="CHIL_WHOL"/>
    <x v="4"/>
    <m/>
    <m/>
    <m/>
    <m/>
    <m/>
    <m/>
    <m/>
    <m/>
    <m/>
    <m/>
    <m/>
    <m/>
    <m/>
  </r>
  <r>
    <x v="1"/>
    <x v="0"/>
    <s v="CHIL_WHOL"/>
    <x v="5"/>
    <m/>
    <m/>
    <m/>
    <m/>
    <m/>
    <m/>
    <n v="7.0000000000000007E-2"/>
    <n v="7.0000000000000007E-2"/>
    <n v="7.0000000000000007E-2"/>
    <n v="7.0000000000000007E-2"/>
    <n v="7.0000000000000007E-2"/>
    <n v="7.0000000000000007E-2"/>
    <n v="7.0000000000000007E-2"/>
  </r>
  <r>
    <x v="1"/>
    <x v="0"/>
    <s v="CHIL_WHOL"/>
    <x v="6"/>
    <n v="0"/>
    <n v="0"/>
    <n v="0"/>
    <n v="0"/>
    <n v="0"/>
    <n v="0"/>
    <n v="0.24"/>
    <n v="0.27"/>
    <n v="0.27"/>
    <n v="0.26"/>
    <n v="0.26"/>
    <n v="0.25"/>
    <n v="0.24"/>
  </r>
  <r>
    <x v="1"/>
    <x v="0"/>
    <s v="CHIN_ANHU"/>
    <x v="0"/>
    <m/>
    <m/>
    <m/>
    <m/>
    <m/>
    <m/>
    <m/>
    <m/>
    <m/>
    <m/>
    <m/>
    <m/>
    <m/>
  </r>
  <r>
    <x v="1"/>
    <x v="0"/>
    <s v="CHIN_ANHU"/>
    <x v="1"/>
    <m/>
    <m/>
    <m/>
    <m/>
    <m/>
    <m/>
    <n v="0.06"/>
    <n v="0.05"/>
    <n v="0.04"/>
    <n v="0.04"/>
    <n v="0.03"/>
    <n v="0.02"/>
    <n v="0.02"/>
  </r>
  <r>
    <x v="1"/>
    <x v="0"/>
    <s v="CHIN_ANHU"/>
    <x v="2"/>
    <m/>
    <m/>
    <m/>
    <m/>
    <m/>
    <m/>
    <n v="7.0000000000000007E-2"/>
    <n v="0.06"/>
    <n v="0.06"/>
    <n v="0.06"/>
    <n v="0.05"/>
    <n v="0.04"/>
    <n v="0.04"/>
  </r>
  <r>
    <x v="1"/>
    <x v="0"/>
    <s v="CHIN_ANHU"/>
    <x v="3"/>
    <m/>
    <m/>
    <m/>
    <m/>
    <m/>
    <m/>
    <n v="0"/>
    <n v="0"/>
    <n v="0"/>
    <n v="0"/>
    <n v="0"/>
    <n v="0"/>
    <n v="0"/>
  </r>
  <r>
    <x v="1"/>
    <x v="0"/>
    <s v="CHIN_ANHU"/>
    <x v="4"/>
    <m/>
    <m/>
    <m/>
    <m/>
    <m/>
    <m/>
    <n v="0.09"/>
    <n v="0.09"/>
    <n v="0.1"/>
    <n v="0.1"/>
    <n v="0.09"/>
    <n v="0.08"/>
    <n v="0.06"/>
  </r>
  <r>
    <x v="1"/>
    <x v="0"/>
    <s v="CHIN_ANHU"/>
    <x v="5"/>
    <m/>
    <m/>
    <m/>
    <m/>
    <m/>
    <m/>
    <n v="0.02"/>
    <n v="0.02"/>
    <n v="0.03"/>
    <n v="0.03"/>
    <n v="0.03"/>
    <n v="0.03"/>
    <n v="0.03"/>
  </r>
  <r>
    <x v="1"/>
    <x v="0"/>
    <s v="CHIN_ANHU"/>
    <x v="6"/>
    <n v="0"/>
    <n v="0"/>
    <n v="0"/>
    <n v="0"/>
    <n v="0"/>
    <n v="0"/>
    <n v="0.24"/>
    <n v="0.24"/>
    <n v="0.23"/>
    <n v="0.22"/>
    <n v="0.2"/>
    <n v="0.18"/>
    <n v="0.15"/>
  </r>
  <r>
    <x v="1"/>
    <x v="0"/>
    <s v="CHIN_BEIJ"/>
    <x v="0"/>
    <m/>
    <m/>
    <m/>
    <m/>
    <m/>
    <m/>
    <m/>
    <m/>
    <m/>
    <m/>
    <m/>
    <m/>
    <m/>
  </r>
  <r>
    <x v="1"/>
    <x v="0"/>
    <s v="CHIN_BEIJ"/>
    <x v="1"/>
    <m/>
    <m/>
    <m/>
    <m/>
    <m/>
    <m/>
    <n v="0.08"/>
    <n v="0.08"/>
    <n v="7.0000000000000007E-2"/>
    <n v="0.05"/>
    <n v="0.04"/>
    <n v="0.03"/>
    <n v="0.02"/>
  </r>
  <r>
    <x v="1"/>
    <x v="0"/>
    <s v="CHIN_BEIJ"/>
    <x v="2"/>
    <m/>
    <m/>
    <m/>
    <m/>
    <m/>
    <m/>
    <n v="0.01"/>
    <n v="0.01"/>
    <n v="0.01"/>
    <n v="0.01"/>
    <n v="0.01"/>
    <n v="0"/>
    <n v="0"/>
  </r>
  <r>
    <x v="1"/>
    <x v="0"/>
    <s v="CHIN_BEIJ"/>
    <x v="3"/>
    <m/>
    <m/>
    <m/>
    <m/>
    <m/>
    <m/>
    <n v="0.01"/>
    <n v="0"/>
    <n v="0"/>
    <n v="0"/>
    <n v="0"/>
    <n v="0"/>
    <n v="0"/>
  </r>
  <r>
    <x v="1"/>
    <x v="0"/>
    <s v="CHIN_BEIJ"/>
    <x v="4"/>
    <m/>
    <m/>
    <m/>
    <m/>
    <m/>
    <m/>
    <m/>
    <m/>
    <m/>
    <m/>
    <m/>
    <m/>
    <m/>
  </r>
  <r>
    <x v="1"/>
    <x v="0"/>
    <s v="CHIN_BEIJ"/>
    <x v="5"/>
    <m/>
    <m/>
    <m/>
    <m/>
    <m/>
    <m/>
    <n v="0.44"/>
    <n v="0.49"/>
    <n v="0.55000000000000004"/>
    <n v="0.61"/>
    <n v="0.68"/>
    <n v="0.74"/>
    <n v="0.8"/>
  </r>
  <r>
    <x v="1"/>
    <x v="0"/>
    <s v="CHIN_BEIJ"/>
    <x v="6"/>
    <n v="0"/>
    <n v="0"/>
    <n v="0"/>
    <n v="0"/>
    <n v="0"/>
    <n v="0"/>
    <n v="0.54"/>
    <n v="0.57999999999999996"/>
    <n v="0.63"/>
    <n v="0.67"/>
    <n v="0.72"/>
    <n v="0.78"/>
    <n v="0.83"/>
  </r>
  <r>
    <x v="1"/>
    <x v="0"/>
    <s v="CHIN_CHON"/>
    <x v="0"/>
    <m/>
    <m/>
    <m/>
    <m/>
    <m/>
    <m/>
    <m/>
    <m/>
    <m/>
    <m/>
    <m/>
    <m/>
    <m/>
  </r>
  <r>
    <x v="1"/>
    <x v="0"/>
    <s v="CHIN_CHON"/>
    <x v="1"/>
    <m/>
    <m/>
    <m/>
    <m/>
    <m/>
    <m/>
    <n v="0.03"/>
    <n v="0.03"/>
    <n v="0.03"/>
    <n v="0.02"/>
    <n v="0.02"/>
    <n v="0.01"/>
    <n v="0.01"/>
  </r>
  <r>
    <x v="1"/>
    <x v="0"/>
    <s v="CHIN_CHON"/>
    <x v="2"/>
    <m/>
    <m/>
    <m/>
    <m/>
    <m/>
    <m/>
    <n v="0.01"/>
    <n v="0.01"/>
    <n v="0.01"/>
    <n v="0.01"/>
    <n v="0.01"/>
    <n v="0.01"/>
    <n v="0.01"/>
  </r>
  <r>
    <x v="1"/>
    <x v="0"/>
    <s v="CHIN_CHON"/>
    <x v="3"/>
    <m/>
    <m/>
    <m/>
    <m/>
    <m/>
    <m/>
    <n v="0"/>
    <n v="0"/>
    <n v="0"/>
    <n v="0"/>
    <n v="0"/>
    <n v="0"/>
    <n v="0"/>
  </r>
  <r>
    <x v="1"/>
    <x v="0"/>
    <s v="CHIN_CHON"/>
    <x v="4"/>
    <m/>
    <m/>
    <m/>
    <m/>
    <m/>
    <m/>
    <n v="7.0000000000000007E-2"/>
    <n v="7.0000000000000007E-2"/>
    <n v="0.08"/>
    <n v="0.08"/>
    <n v="7.0000000000000007E-2"/>
    <n v="0.06"/>
    <n v="0.05"/>
  </r>
  <r>
    <x v="1"/>
    <x v="0"/>
    <s v="CHIN_CHON"/>
    <x v="5"/>
    <m/>
    <m/>
    <m/>
    <m/>
    <m/>
    <m/>
    <n v="0.09"/>
    <n v="0.11"/>
    <n v="0.12"/>
    <n v="0.13"/>
    <n v="0.14000000000000001"/>
    <n v="0.16"/>
    <n v="0.17"/>
  </r>
  <r>
    <x v="1"/>
    <x v="0"/>
    <s v="CHIN_CHON"/>
    <x v="6"/>
    <n v="0"/>
    <n v="0"/>
    <n v="0"/>
    <n v="0"/>
    <n v="0"/>
    <n v="0"/>
    <n v="0.21"/>
    <n v="0.22"/>
    <n v="0.23"/>
    <n v="0.24"/>
    <n v="0.24"/>
    <n v="0.24"/>
    <n v="0.24"/>
  </r>
  <r>
    <x v="1"/>
    <x v="0"/>
    <s v="CHIN_FUJI"/>
    <x v="0"/>
    <m/>
    <m/>
    <m/>
    <m/>
    <m/>
    <m/>
    <m/>
    <m/>
    <m/>
    <m/>
    <m/>
    <m/>
    <m/>
  </r>
  <r>
    <x v="1"/>
    <x v="0"/>
    <s v="CHIN_FUJI"/>
    <x v="1"/>
    <m/>
    <m/>
    <m/>
    <m/>
    <m/>
    <m/>
    <n v="0.08"/>
    <n v="0.08"/>
    <n v="0.06"/>
    <n v="0.06"/>
    <n v="0.05"/>
    <n v="0.04"/>
    <n v="0.03"/>
  </r>
  <r>
    <x v="1"/>
    <x v="0"/>
    <s v="CHIN_FUJI"/>
    <x v="2"/>
    <m/>
    <m/>
    <m/>
    <m/>
    <m/>
    <m/>
    <n v="0.04"/>
    <n v="0.03"/>
    <n v="0.03"/>
    <n v="0.03"/>
    <n v="0.03"/>
    <n v="0.03"/>
    <n v="0.02"/>
  </r>
  <r>
    <x v="1"/>
    <x v="0"/>
    <s v="CHIN_FUJI"/>
    <x v="3"/>
    <m/>
    <m/>
    <m/>
    <m/>
    <m/>
    <m/>
    <n v="0"/>
    <n v="0"/>
    <n v="0"/>
    <n v="0"/>
    <n v="0"/>
    <n v="0"/>
    <n v="0"/>
  </r>
  <r>
    <x v="1"/>
    <x v="0"/>
    <s v="CHIN_FUJI"/>
    <x v="4"/>
    <m/>
    <m/>
    <m/>
    <m/>
    <m/>
    <m/>
    <n v="0.05"/>
    <n v="0.05"/>
    <n v="0.06"/>
    <n v="0.06"/>
    <n v="0.05"/>
    <n v="0.05"/>
    <n v="0.04"/>
  </r>
  <r>
    <x v="1"/>
    <x v="0"/>
    <s v="CHIN_FUJI"/>
    <x v="5"/>
    <m/>
    <m/>
    <m/>
    <m/>
    <m/>
    <m/>
    <n v="0.14000000000000001"/>
    <n v="0.15"/>
    <n v="0.17"/>
    <n v="0.19"/>
    <n v="0.21"/>
    <n v="0.23"/>
    <n v="0.24"/>
  </r>
  <r>
    <x v="1"/>
    <x v="0"/>
    <s v="CHIN_FUJI"/>
    <x v="6"/>
    <n v="0"/>
    <n v="0"/>
    <n v="0"/>
    <n v="0"/>
    <n v="0"/>
    <n v="0"/>
    <n v="0.31"/>
    <n v="0.32"/>
    <n v="0.33"/>
    <n v="0.34"/>
    <n v="0.34"/>
    <n v="0.34"/>
    <n v="0.33"/>
  </r>
  <r>
    <x v="1"/>
    <x v="0"/>
    <s v="CHIN_GANS"/>
    <x v="0"/>
    <m/>
    <m/>
    <m/>
    <m/>
    <m/>
    <m/>
    <m/>
    <m/>
    <m/>
    <m/>
    <m/>
    <m/>
    <m/>
  </r>
  <r>
    <x v="1"/>
    <x v="0"/>
    <s v="CHIN_GANS"/>
    <x v="1"/>
    <m/>
    <m/>
    <m/>
    <m/>
    <m/>
    <m/>
    <n v="0.06"/>
    <n v="0.06"/>
    <n v="0.05"/>
    <n v="0.04"/>
    <n v="0.03"/>
    <n v="0.02"/>
    <n v="0.02"/>
  </r>
  <r>
    <x v="1"/>
    <x v="0"/>
    <s v="CHIN_GANS"/>
    <x v="2"/>
    <m/>
    <m/>
    <m/>
    <m/>
    <m/>
    <m/>
    <n v="0.01"/>
    <n v="0.01"/>
    <n v="0.01"/>
    <n v="0.01"/>
    <n v="0.01"/>
    <n v="0.01"/>
    <n v="0.01"/>
  </r>
  <r>
    <x v="1"/>
    <x v="0"/>
    <s v="CHIN_GANS"/>
    <x v="3"/>
    <m/>
    <m/>
    <m/>
    <m/>
    <m/>
    <m/>
    <n v="0"/>
    <n v="0"/>
    <n v="0"/>
    <n v="0"/>
    <n v="0"/>
    <n v="0"/>
    <n v="0"/>
  </r>
  <r>
    <x v="1"/>
    <x v="0"/>
    <s v="CHIN_GANS"/>
    <x v="4"/>
    <m/>
    <m/>
    <m/>
    <m/>
    <m/>
    <m/>
    <n v="0.01"/>
    <n v="0.02"/>
    <n v="0.02"/>
    <n v="0.02"/>
    <n v="0.02"/>
    <n v="0.01"/>
    <n v="0.01"/>
  </r>
  <r>
    <x v="1"/>
    <x v="0"/>
    <s v="CHIN_GANS"/>
    <x v="5"/>
    <m/>
    <m/>
    <m/>
    <m/>
    <m/>
    <m/>
    <n v="0.01"/>
    <n v="0.01"/>
    <n v="0.02"/>
    <n v="0.02"/>
    <n v="0.02"/>
    <n v="0.02"/>
    <n v="0.02"/>
  </r>
  <r>
    <x v="1"/>
    <x v="0"/>
    <s v="CHIN_GANS"/>
    <x v="6"/>
    <n v="0"/>
    <n v="0"/>
    <n v="0"/>
    <n v="0"/>
    <n v="0"/>
    <n v="0"/>
    <n v="0.11"/>
    <n v="0.1"/>
    <n v="0.09"/>
    <n v="0.08"/>
    <n v="7.0000000000000007E-2"/>
    <n v="0.06"/>
    <n v="0.06"/>
  </r>
  <r>
    <x v="1"/>
    <x v="0"/>
    <s v="CHIN_GUAD"/>
    <x v="0"/>
    <m/>
    <m/>
    <m/>
    <m/>
    <m/>
    <m/>
    <m/>
    <m/>
    <m/>
    <m/>
    <m/>
    <m/>
    <m/>
  </r>
  <r>
    <x v="1"/>
    <x v="0"/>
    <s v="CHIN_GUAD"/>
    <x v="1"/>
    <m/>
    <m/>
    <m/>
    <m/>
    <m/>
    <m/>
    <n v="0.17"/>
    <n v="0.16"/>
    <n v="0.13"/>
    <n v="0.12"/>
    <n v="0.1"/>
    <n v="0.08"/>
    <n v="0.06"/>
  </r>
  <r>
    <x v="1"/>
    <x v="0"/>
    <s v="CHIN_GUAD"/>
    <x v="2"/>
    <m/>
    <m/>
    <m/>
    <m/>
    <m/>
    <m/>
    <n v="0.06"/>
    <n v="0.05"/>
    <n v="0.04"/>
    <n v="0.04"/>
    <n v="0.04"/>
    <n v="0.04"/>
    <n v="0.03"/>
  </r>
  <r>
    <x v="1"/>
    <x v="0"/>
    <s v="CHIN_GUAD"/>
    <x v="3"/>
    <m/>
    <m/>
    <m/>
    <m/>
    <m/>
    <m/>
    <n v="0.01"/>
    <n v="0"/>
    <n v="0"/>
    <n v="0"/>
    <n v="0"/>
    <n v="0"/>
    <n v="0"/>
  </r>
  <r>
    <x v="1"/>
    <x v="0"/>
    <s v="CHIN_GUAD"/>
    <x v="4"/>
    <m/>
    <m/>
    <m/>
    <m/>
    <m/>
    <m/>
    <n v="0.18"/>
    <n v="0.2"/>
    <n v="0.21"/>
    <n v="0.21"/>
    <n v="0.2"/>
    <n v="0.17"/>
    <n v="0.13"/>
  </r>
  <r>
    <x v="1"/>
    <x v="0"/>
    <s v="CHIN_GUAD"/>
    <x v="5"/>
    <m/>
    <m/>
    <m/>
    <m/>
    <m/>
    <m/>
    <n v="0.23"/>
    <n v="0.25"/>
    <n v="0.28000000000000003"/>
    <n v="0.31"/>
    <n v="0.34"/>
    <n v="0.37"/>
    <n v="0.4"/>
  </r>
  <r>
    <x v="1"/>
    <x v="0"/>
    <s v="CHIN_GUAD"/>
    <x v="6"/>
    <n v="0"/>
    <n v="0"/>
    <n v="0"/>
    <n v="0"/>
    <n v="0"/>
    <n v="0"/>
    <n v="0.64"/>
    <n v="0.66"/>
    <n v="0.67"/>
    <n v="0.69"/>
    <n v="0.68"/>
    <n v="0.66"/>
    <n v="0.63"/>
  </r>
  <r>
    <x v="1"/>
    <x v="0"/>
    <s v="CHIN_GUAX"/>
    <x v="0"/>
    <m/>
    <m/>
    <m/>
    <m/>
    <m/>
    <m/>
    <m/>
    <m/>
    <m/>
    <m/>
    <m/>
    <m/>
    <m/>
  </r>
  <r>
    <x v="1"/>
    <x v="0"/>
    <s v="CHIN_GUAX"/>
    <x v="1"/>
    <m/>
    <m/>
    <m/>
    <m/>
    <m/>
    <m/>
    <n v="0.02"/>
    <n v="0.02"/>
    <n v="0.01"/>
    <n v="0.01"/>
    <n v="0.01"/>
    <n v="0.01"/>
    <n v="0.01"/>
  </r>
  <r>
    <x v="1"/>
    <x v="0"/>
    <s v="CHIN_GUAX"/>
    <x v="2"/>
    <m/>
    <m/>
    <m/>
    <m/>
    <m/>
    <m/>
    <n v="0.02"/>
    <n v="0.02"/>
    <n v="0.02"/>
    <n v="0.02"/>
    <n v="0.02"/>
    <n v="0.01"/>
    <n v="0.01"/>
  </r>
  <r>
    <x v="1"/>
    <x v="0"/>
    <s v="CHIN_GUAX"/>
    <x v="3"/>
    <m/>
    <m/>
    <m/>
    <m/>
    <m/>
    <m/>
    <n v="0"/>
    <n v="0"/>
    <n v="0"/>
    <n v="0"/>
    <n v="0"/>
    <n v="0"/>
    <n v="0"/>
  </r>
  <r>
    <x v="1"/>
    <x v="0"/>
    <s v="CHIN_GUAX"/>
    <x v="4"/>
    <m/>
    <m/>
    <m/>
    <m/>
    <m/>
    <m/>
    <n v="0.09"/>
    <n v="0.1"/>
    <n v="0.1"/>
    <n v="0.1"/>
    <n v="0.09"/>
    <n v="0.08"/>
    <n v="0.06"/>
  </r>
  <r>
    <x v="1"/>
    <x v="0"/>
    <s v="CHIN_GUAX"/>
    <x v="5"/>
    <m/>
    <m/>
    <m/>
    <m/>
    <m/>
    <m/>
    <n v="0"/>
    <n v="0"/>
    <n v="0"/>
    <n v="0"/>
    <n v="0"/>
    <n v="0"/>
    <n v="0"/>
  </r>
  <r>
    <x v="1"/>
    <x v="0"/>
    <s v="CHIN_GUAX"/>
    <x v="6"/>
    <n v="0"/>
    <n v="0"/>
    <n v="0"/>
    <n v="0"/>
    <n v="0"/>
    <n v="0"/>
    <n v="0.13"/>
    <n v="0.14000000000000001"/>
    <n v="0.14000000000000001"/>
    <n v="0.13"/>
    <n v="0.12"/>
    <n v="0.1"/>
    <n v="0.08"/>
  </r>
  <r>
    <x v="1"/>
    <x v="0"/>
    <s v="CHIN_GUIZ"/>
    <x v="0"/>
    <m/>
    <m/>
    <m/>
    <m/>
    <m/>
    <m/>
    <m/>
    <m/>
    <m/>
    <m/>
    <m/>
    <m/>
    <m/>
  </r>
  <r>
    <x v="1"/>
    <x v="0"/>
    <s v="CHIN_GUIZ"/>
    <x v="1"/>
    <m/>
    <m/>
    <m/>
    <m/>
    <m/>
    <m/>
    <n v="0.01"/>
    <n v="0.01"/>
    <n v="0.01"/>
    <n v="0.01"/>
    <n v="0"/>
    <n v="0"/>
    <n v="0"/>
  </r>
  <r>
    <x v="1"/>
    <x v="0"/>
    <s v="CHIN_GUIZ"/>
    <x v="2"/>
    <m/>
    <m/>
    <m/>
    <m/>
    <m/>
    <m/>
    <n v="0.01"/>
    <n v="0.01"/>
    <n v="0.01"/>
    <n v="0.01"/>
    <n v="0.01"/>
    <n v="0.01"/>
    <n v="0"/>
  </r>
  <r>
    <x v="1"/>
    <x v="0"/>
    <s v="CHIN_GUIZ"/>
    <x v="3"/>
    <m/>
    <m/>
    <m/>
    <m/>
    <m/>
    <m/>
    <n v="0"/>
    <n v="0"/>
    <n v="0"/>
    <n v="0"/>
    <n v="0"/>
    <n v="0"/>
    <n v="0"/>
  </r>
  <r>
    <x v="1"/>
    <x v="0"/>
    <s v="CHIN_GUIZ"/>
    <x v="4"/>
    <m/>
    <m/>
    <m/>
    <m/>
    <m/>
    <m/>
    <n v="0.06"/>
    <n v="0.06"/>
    <n v="0.06"/>
    <n v="0.06"/>
    <n v="0.06"/>
    <n v="0.05"/>
    <n v="0.04"/>
  </r>
  <r>
    <x v="1"/>
    <x v="0"/>
    <s v="CHIN_GUIZ"/>
    <x v="5"/>
    <m/>
    <m/>
    <m/>
    <m/>
    <m/>
    <m/>
    <n v="0.02"/>
    <n v="0.02"/>
    <n v="0.02"/>
    <n v="0.03"/>
    <n v="0.03"/>
    <n v="0.03"/>
    <n v="0.03"/>
  </r>
  <r>
    <x v="1"/>
    <x v="0"/>
    <s v="CHIN_GUIZ"/>
    <x v="6"/>
    <n v="0"/>
    <n v="0"/>
    <n v="0"/>
    <n v="0"/>
    <n v="0"/>
    <n v="0"/>
    <n v="0.1"/>
    <n v="0.1"/>
    <n v="0.11"/>
    <n v="0.1"/>
    <n v="0.1"/>
    <n v="0.09"/>
    <n v="0.08"/>
  </r>
  <r>
    <x v="1"/>
    <x v="0"/>
    <s v="CHIN_HAIN"/>
    <x v="0"/>
    <m/>
    <m/>
    <m/>
    <m/>
    <m/>
    <m/>
    <m/>
    <m/>
    <m/>
    <m/>
    <m/>
    <m/>
    <m/>
  </r>
  <r>
    <x v="1"/>
    <x v="0"/>
    <s v="CHIN_HAIN"/>
    <x v="1"/>
    <m/>
    <m/>
    <m/>
    <m/>
    <m/>
    <m/>
    <n v="0.01"/>
    <n v="0.01"/>
    <n v="0.01"/>
    <n v="0.01"/>
    <n v="0.01"/>
    <n v="0.01"/>
    <n v="0"/>
  </r>
  <r>
    <x v="1"/>
    <x v="0"/>
    <s v="CHIN_HAIN"/>
    <x v="2"/>
    <m/>
    <m/>
    <m/>
    <m/>
    <m/>
    <m/>
    <n v="0.01"/>
    <n v="0.01"/>
    <n v="0.01"/>
    <n v="0.01"/>
    <n v="0.01"/>
    <n v="0.01"/>
    <n v="0.01"/>
  </r>
  <r>
    <x v="1"/>
    <x v="0"/>
    <s v="CHIN_HAIN"/>
    <x v="3"/>
    <m/>
    <m/>
    <m/>
    <m/>
    <m/>
    <m/>
    <n v="0"/>
    <n v="0"/>
    <n v="0"/>
    <n v="0"/>
    <n v="0"/>
    <n v="0"/>
    <n v="0"/>
  </r>
  <r>
    <x v="1"/>
    <x v="0"/>
    <s v="CHIN_HAIN"/>
    <x v="4"/>
    <m/>
    <m/>
    <m/>
    <m/>
    <m/>
    <m/>
    <n v="0.01"/>
    <n v="0.01"/>
    <n v="0.01"/>
    <n v="0.01"/>
    <n v="0.01"/>
    <n v="0"/>
    <n v="0"/>
  </r>
  <r>
    <x v="1"/>
    <x v="0"/>
    <s v="CHIN_HAIN"/>
    <x v="5"/>
    <m/>
    <m/>
    <m/>
    <m/>
    <m/>
    <m/>
    <n v="0.21"/>
    <n v="0.24"/>
    <n v="0.26"/>
    <n v="0.28999999999999998"/>
    <n v="0.32"/>
    <n v="0.35"/>
    <n v="0.38"/>
  </r>
  <r>
    <x v="1"/>
    <x v="0"/>
    <s v="CHIN_HAIN"/>
    <x v="6"/>
    <n v="0"/>
    <n v="0"/>
    <n v="0"/>
    <n v="0"/>
    <n v="0"/>
    <n v="0"/>
    <n v="0.24"/>
    <n v="0.27"/>
    <n v="0.28999999999999998"/>
    <n v="0.32"/>
    <n v="0.35"/>
    <n v="0.38"/>
    <n v="0.4"/>
  </r>
  <r>
    <x v="1"/>
    <x v="0"/>
    <s v="CHIN_HEBE"/>
    <x v="0"/>
    <m/>
    <m/>
    <m/>
    <m/>
    <m/>
    <m/>
    <m/>
    <m/>
    <m/>
    <m/>
    <m/>
    <m/>
    <m/>
  </r>
  <r>
    <x v="1"/>
    <x v="0"/>
    <s v="CHIN_HEBE"/>
    <x v="1"/>
    <m/>
    <m/>
    <m/>
    <m/>
    <m/>
    <m/>
    <n v="0.04"/>
    <n v="0.04"/>
    <n v="0.03"/>
    <n v="0.03"/>
    <n v="0.02"/>
    <n v="0.02"/>
    <n v="0.01"/>
  </r>
  <r>
    <x v="1"/>
    <x v="0"/>
    <s v="CHIN_HEBE"/>
    <x v="2"/>
    <m/>
    <m/>
    <m/>
    <m/>
    <m/>
    <m/>
    <n v="0.08"/>
    <n v="0.08"/>
    <n v="7.0000000000000007E-2"/>
    <n v="7.0000000000000007E-2"/>
    <n v="0.06"/>
    <n v="0.06"/>
    <n v="0.05"/>
  </r>
  <r>
    <x v="1"/>
    <x v="0"/>
    <s v="CHIN_HEBE"/>
    <x v="3"/>
    <m/>
    <m/>
    <m/>
    <m/>
    <m/>
    <m/>
    <n v="0.01"/>
    <n v="0.01"/>
    <n v="0"/>
    <n v="0"/>
    <n v="0"/>
    <n v="0"/>
    <n v="0"/>
  </r>
  <r>
    <x v="1"/>
    <x v="0"/>
    <s v="CHIN_HEBE"/>
    <x v="4"/>
    <m/>
    <m/>
    <m/>
    <m/>
    <m/>
    <m/>
    <m/>
    <m/>
    <m/>
    <m/>
    <m/>
    <m/>
    <m/>
  </r>
  <r>
    <x v="1"/>
    <x v="0"/>
    <s v="CHIN_HEBE"/>
    <x v="5"/>
    <m/>
    <m/>
    <m/>
    <m/>
    <m/>
    <m/>
    <n v="0.01"/>
    <n v="0.01"/>
    <n v="0.01"/>
    <n v="0.01"/>
    <n v="0.01"/>
    <n v="0.01"/>
    <n v="0.01"/>
  </r>
  <r>
    <x v="1"/>
    <x v="0"/>
    <s v="CHIN_HEBE"/>
    <x v="6"/>
    <n v="0"/>
    <n v="0"/>
    <n v="0"/>
    <n v="0"/>
    <n v="0"/>
    <n v="0"/>
    <n v="0.14000000000000001"/>
    <n v="0.13"/>
    <n v="0.12"/>
    <n v="0.11"/>
    <n v="0.1"/>
    <n v="0.09"/>
    <n v="0.08"/>
  </r>
  <r>
    <x v="1"/>
    <x v="0"/>
    <s v="CHIN_HEIL"/>
    <x v="0"/>
    <m/>
    <m/>
    <m/>
    <m/>
    <m/>
    <m/>
    <m/>
    <m/>
    <m/>
    <m/>
    <m/>
    <m/>
    <m/>
  </r>
  <r>
    <x v="1"/>
    <x v="0"/>
    <s v="CHIN_HEIL"/>
    <x v="1"/>
    <m/>
    <m/>
    <m/>
    <m/>
    <m/>
    <m/>
    <n v="0.09"/>
    <n v="0.08"/>
    <n v="7.0000000000000007E-2"/>
    <n v="0.06"/>
    <n v="0.04"/>
    <n v="0.03"/>
    <n v="0.03"/>
  </r>
  <r>
    <x v="1"/>
    <x v="0"/>
    <s v="CHIN_HEIL"/>
    <x v="2"/>
    <m/>
    <m/>
    <m/>
    <m/>
    <m/>
    <m/>
    <n v="0.09"/>
    <n v="0.08"/>
    <n v="0.08"/>
    <n v="7.0000000000000007E-2"/>
    <n v="0.06"/>
    <n v="0.05"/>
    <n v="0.05"/>
  </r>
  <r>
    <x v="1"/>
    <x v="0"/>
    <s v="CHIN_HEIL"/>
    <x v="3"/>
    <m/>
    <m/>
    <m/>
    <m/>
    <m/>
    <m/>
    <n v="0.01"/>
    <n v="0.01"/>
    <n v="0.01"/>
    <n v="0"/>
    <n v="0"/>
    <n v="0"/>
    <n v="0"/>
  </r>
  <r>
    <x v="1"/>
    <x v="0"/>
    <s v="CHIN_HEIL"/>
    <x v="4"/>
    <m/>
    <m/>
    <m/>
    <m/>
    <m/>
    <m/>
    <n v="0.08"/>
    <n v="0.09"/>
    <n v="0.09"/>
    <n v="0.09"/>
    <n v="0.08"/>
    <n v="7.0000000000000007E-2"/>
    <n v="0.06"/>
  </r>
  <r>
    <x v="1"/>
    <x v="0"/>
    <s v="CHIN_HEIL"/>
    <x v="5"/>
    <m/>
    <m/>
    <m/>
    <m/>
    <m/>
    <m/>
    <n v="0.06"/>
    <n v="7.0000000000000007E-2"/>
    <n v="7.0000000000000007E-2"/>
    <n v="0.08"/>
    <n v="0.09"/>
    <n v="0.1"/>
    <n v="0.1"/>
  </r>
  <r>
    <x v="1"/>
    <x v="0"/>
    <s v="CHIN_HEIL"/>
    <x v="6"/>
    <n v="0"/>
    <n v="0"/>
    <n v="0"/>
    <n v="0"/>
    <n v="0"/>
    <n v="0"/>
    <n v="0.33"/>
    <n v="0.33"/>
    <n v="0.32"/>
    <n v="0.3"/>
    <n v="0.28000000000000003"/>
    <n v="0.26"/>
    <n v="0.24"/>
  </r>
  <r>
    <x v="1"/>
    <x v="0"/>
    <s v="CHIN_HENA"/>
    <x v="0"/>
    <m/>
    <m/>
    <m/>
    <m/>
    <m/>
    <m/>
    <m/>
    <m/>
    <m/>
    <m/>
    <m/>
    <m/>
    <m/>
  </r>
  <r>
    <x v="1"/>
    <x v="0"/>
    <s v="CHIN_HENA"/>
    <x v="1"/>
    <m/>
    <m/>
    <m/>
    <m/>
    <m/>
    <m/>
    <n v="7.0000000000000007E-2"/>
    <n v="0.06"/>
    <n v="0.05"/>
    <n v="0.04"/>
    <n v="0.03"/>
    <n v="0.03"/>
    <n v="0.02"/>
  </r>
  <r>
    <x v="1"/>
    <x v="0"/>
    <s v="CHIN_HENA"/>
    <x v="2"/>
    <m/>
    <m/>
    <m/>
    <m/>
    <m/>
    <m/>
    <n v="0.08"/>
    <n v="0.08"/>
    <n v="7.0000000000000007E-2"/>
    <n v="0.06"/>
    <n v="0.06"/>
    <n v="0.05"/>
    <n v="0.04"/>
  </r>
  <r>
    <x v="1"/>
    <x v="0"/>
    <s v="CHIN_HENA"/>
    <x v="3"/>
    <m/>
    <m/>
    <m/>
    <m/>
    <m/>
    <m/>
    <n v="0.01"/>
    <n v="0"/>
    <n v="0"/>
    <n v="0"/>
    <n v="0"/>
    <n v="0"/>
    <n v="0"/>
  </r>
  <r>
    <x v="1"/>
    <x v="0"/>
    <s v="CHIN_HENA"/>
    <x v="4"/>
    <m/>
    <m/>
    <m/>
    <m/>
    <m/>
    <m/>
    <n v="0.02"/>
    <n v="0.02"/>
    <n v="0.02"/>
    <n v="0.02"/>
    <n v="0.02"/>
    <n v="0.02"/>
    <n v="0.02"/>
  </r>
  <r>
    <x v="1"/>
    <x v="0"/>
    <s v="CHIN_HENA"/>
    <x v="5"/>
    <m/>
    <m/>
    <m/>
    <m/>
    <m/>
    <m/>
    <n v="0.08"/>
    <n v="0.08"/>
    <n v="0.09"/>
    <n v="0.1"/>
    <n v="0.11"/>
    <n v="0.12"/>
    <n v="0.13"/>
  </r>
  <r>
    <x v="1"/>
    <x v="0"/>
    <s v="CHIN_HENA"/>
    <x v="6"/>
    <n v="0"/>
    <n v="0"/>
    <n v="0"/>
    <n v="0"/>
    <n v="0"/>
    <n v="0"/>
    <n v="0.25"/>
    <n v="0.25"/>
    <n v="0.24"/>
    <n v="0.23"/>
    <n v="0.22"/>
    <n v="0.22"/>
    <n v="0.21"/>
  </r>
  <r>
    <x v="1"/>
    <x v="0"/>
    <s v="CHIN_HONG"/>
    <x v="0"/>
    <m/>
    <m/>
    <m/>
    <m/>
    <m/>
    <m/>
    <m/>
    <m/>
    <m/>
    <m/>
    <m/>
    <m/>
    <m/>
  </r>
  <r>
    <x v="1"/>
    <x v="0"/>
    <s v="CHIN_HONG"/>
    <x v="1"/>
    <m/>
    <m/>
    <m/>
    <m/>
    <m/>
    <m/>
    <n v="0.01"/>
    <n v="0"/>
    <n v="0"/>
    <n v="0"/>
    <n v="0"/>
    <n v="0"/>
    <n v="0"/>
  </r>
  <r>
    <x v="1"/>
    <x v="0"/>
    <s v="CHIN_HONG"/>
    <x v="2"/>
    <m/>
    <m/>
    <m/>
    <m/>
    <m/>
    <m/>
    <m/>
    <m/>
    <m/>
    <m/>
    <m/>
    <m/>
    <m/>
  </r>
  <r>
    <x v="1"/>
    <x v="0"/>
    <s v="CHIN_HONG"/>
    <x v="3"/>
    <m/>
    <m/>
    <m/>
    <m/>
    <m/>
    <m/>
    <m/>
    <m/>
    <m/>
    <m/>
    <m/>
    <m/>
    <m/>
  </r>
  <r>
    <x v="1"/>
    <x v="0"/>
    <s v="CHIN_HONG"/>
    <x v="4"/>
    <m/>
    <m/>
    <m/>
    <m/>
    <m/>
    <m/>
    <m/>
    <m/>
    <m/>
    <m/>
    <m/>
    <m/>
    <m/>
  </r>
  <r>
    <x v="1"/>
    <x v="0"/>
    <s v="CHIN_HONG"/>
    <x v="5"/>
    <m/>
    <m/>
    <m/>
    <m/>
    <m/>
    <m/>
    <n v="0.3"/>
    <n v="0.28999999999999998"/>
    <n v="0.28000000000000003"/>
    <n v="0.28000000000000003"/>
    <n v="0.28000000000000003"/>
    <n v="0.31"/>
    <n v="0.34"/>
  </r>
  <r>
    <x v="1"/>
    <x v="0"/>
    <s v="CHIN_HONG"/>
    <x v="6"/>
    <n v="0"/>
    <n v="0"/>
    <n v="0"/>
    <n v="0"/>
    <n v="0"/>
    <n v="0"/>
    <n v="0.3"/>
    <n v="0.28999999999999998"/>
    <n v="0.28999999999999998"/>
    <n v="0.28000000000000003"/>
    <n v="0.28999999999999998"/>
    <n v="0.31"/>
    <n v="0.34"/>
  </r>
  <r>
    <x v="1"/>
    <x v="0"/>
    <s v="CHIN_HUBE"/>
    <x v="0"/>
    <m/>
    <m/>
    <m/>
    <m/>
    <m/>
    <m/>
    <m/>
    <m/>
    <m/>
    <m/>
    <m/>
    <m/>
    <m/>
  </r>
  <r>
    <x v="1"/>
    <x v="0"/>
    <s v="CHIN_HUBE"/>
    <x v="1"/>
    <m/>
    <m/>
    <m/>
    <m/>
    <m/>
    <m/>
    <n v="0.18"/>
    <n v="0.17"/>
    <n v="0.14000000000000001"/>
    <n v="0.12"/>
    <n v="0.09"/>
    <n v="7.0000000000000007E-2"/>
    <n v="0.06"/>
  </r>
  <r>
    <x v="1"/>
    <x v="0"/>
    <s v="CHIN_HUBE"/>
    <x v="2"/>
    <m/>
    <m/>
    <m/>
    <m/>
    <m/>
    <m/>
    <n v="0.06"/>
    <n v="0.06"/>
    <n v="0.06"/>
    <n v="0.05"/>
    <n v="0.05"/>
    <n v="0.04"/>
    <n v="0.04"/>
  </r>
  <r>
    <x v="1"/>
    <x v="0"/>
    <s v="CHIN_HUBE"/>
    <x v="3"/>
    <m/>
    <m/>
    <m/>
    <m/>
    <m/>
    <m/>
    <n v="0.01"/>
    <n v="0.01"/>
    <n v="0.01"/>
    <n v="0"/>
    <n v="0"/>
    <n v="0"/>
    <n v="0"/>
  </r>
  <r>
    <x v="1"/>
    <x v="0"/>
    <s v="CHIN_HUBE"/>
    <x v="4"/>
    <m/>
    <m/>
    <m/>
    <m/>
    <m/>
    <m/>
    <n v="0.13"/>
    <n v="0.14000000000000001"/>
    <n v="0.15"/>
    <n v="0.15"/>
    <n v="0.14000000000000001"/>
    <n v="0.12"/>
    <n v="0.09"/>
  </r>
  <r>
    <x v="1"/>
    <x v="0"/>
    <s v="CHIN_HUBE"/>
    <x v="5"/>
    <m/>
    <m/>
    <m/>
    <m/>
    <m/>
    <m/>
    <n v="0.05"/>
    <n v="0.06"/>
    <n v="0.06"/>
    <n v="0.06"/>
    <n v="7.0000000000000007E-2"/>
    <n v="0.08"/>
    <n v="0.08"/>
  </r>
  <r>
    <x v="1"/>
    <x v="0"/>
    <s v="CHIN_HUBE"/>
    <x v="6"/>
    <n v="0"/>
    <n v="0"/>
    <n v="0"/>
    <n v="0"/>
    <n v="0"/>
    <n v="0"/>
    <n v="0.43"/>
    <n v="0.43"/>
    <n v="0.41"/>
    <n v="0.38"/>
    <n v="0.35"/>
    <n v="0.31"/>
    <n v="0.27"/>
  </r>
  <r>
    <x v="1"/>
    <x v="0"/>
    <s v="CHIN_HUNA"/>
    <x v="0"/>
    <m/>
    <m/>
    <m/>
    <m/>
    <m/>
    <m/>
    <m/>
    <m/>
    <m/>
    <m/>
    <m/>
    <m/>
    <m/>
  </r>
  <r>
    <x v="1"/>
    <x v="0"/>
    <s v="CHIN_HUNA"/>
    <x v="1"/>
    <m/>
    <m/>
    <m/>
    <m/>
    <m/>
    <m/>
    <n v="7.0000000000000007E-2"/>
    <n v="0.06"/>
    <n v="0.05"/>
    <n v="0.04"/>
    <n v="0.03"/>
    <n v="0.03"/>
    <n v="0.02"/>
  </r>
  <r>
    <x v="1"/>
    <x v="0"/>
    <s v="CHIN_HUNA"/>
    <x v="2"/>
    <m/>
    <m/>
    <m/>
    <m/>
    <m/>
    <m/>
    <n v="0.05"/>
    <n v="0.04"/>
    <n v="0.04"/>
    <n v="0.04"/>
    <n v="0.03"/>
    <n v="0.03"/>
    <n v="0.02"/>
  </r>
  <r>
    <x v="1"/>
    <x v="0"/>
    <s v="CHIN_HUNA"/>
    <x v="3"/>
    <m/>
    <m/>
    <m/>
    <m/>
    <m/>
    <m/>
    <n v="0.01"/>
    <n v="0"/>
    <n v="0"/>
    <n v="0"/>
    <n v="0"/>
    <n v="0"/>
    <n v="0"/>
  </r>
  <r>
    <x v="1"/>
    <x v="0"/>
    <s v="CHIN_HUNA"/>
    <x v="4"/>
    <m/>
    <m/>
    <m/>
    <m/>
    <m/>
    <m/>
    <n v="0.17"/>
    <n v="0.19"/>
    <n v="0.2"/>
    <n v="0.2"/>
    <n v="0.19"/>
    <n v="0.17"/>
    <n v="0.13"/>
  </r>
  <r>
    <x v="1"/>
    <x v="0"/>
    <s v="CHIN_HUNA"/>
    <x v="5"/>
    <m/>
    <m/>
    <m/>
    <m/>
    <m/>
    <m/>
    <n v="7.0000000000000007E-2"/>
    <n v="0.08"/>
    <n v="0.09"/>
    <n v="0.1"/>
    <n v="0.1"/>
    <n v="0.11"/>
    <n v="0.12"/>
  </r>
  <r>
    <x v="1"/>
    <x v="0"/>
    <s v="CHIN_HUNA"/>
    <x v="6"/>
    <n v="0"/>
    <n v="0"/>
    <n v="0"/>
    <n v="0"/>
    <n v="0"/>
    <n v="0"/>
    <n v="0.36"/>
    <n v="0.38"/>
    <n v="0.39"/>
    <n v="0.38"/>
    <n v="0.36"/>
    <n v="0.34"/>
    <n v="0.3"/>
  </r>
  <r>
    <x v="1"/>
    <x v="0"/>
    <s v="CHIN_JILI"/>
    <x v="0"/>
    <m/>
    <m/>
    <m/>
    <m/>
    <m/>
    <m/>
    <m/>
    <m/>
    <m/>
    <m/>
    <m/>
    <m/>
    <m/>
  </r>
  <r>
    <x v="1"/>
    <x v="0"/>
    <s v="CHIN_JILI"/>
    <x v="1"/>
    <m/>
    <m/>
    <m/>
    <m/>
    <m/>
    <m/>
    <n v="0.06"/>
    <n v="0.05"/>
    <n v="0.05"/>
    <n v="0.04"/>
    <n v="0.03"/>
    <n v="0.02"/>
    <n v="0.02"/>
  </r>
  <r>
    <x v="1"/>
    <x v="0"/>
    <s v="CHIN_JILI"/>
    <x v="2"/>
    <m/>
    <m/>
    <m/>
    <m/>
    <m/>
    <m/>
    <n v="0.05"/>
    <n v="0.05"/>
    <n v="0.05"/>
    <n v="0.04"/>
    <n v="0.04"/>
    <n v="0.03"/>
    <n v="0.03"/>
  </r>
  <r>
    <x v="1"/>
    <x v="0"/>
    <s v="CHIN_JILI"/>
    <x v="3"/>
    <m/>
    <m/>
    <m/>
    <m/>
    <m/>
    <m/>
    <n v="0.01"/>
    <n v="0"/>
    <n v="0"/>
    <n v="0"/>
    <n v="0"/>
    <n v="0"/>
    <n v="0"/>
  </r>
  <r>
    <x v="1"/>
    <x v="0"/>
    <s v="CHIN_JILI"/>
    <x v="4"/>
    <m/>
    <m/>
    <m/>
    <m/>
    <m/>
    <m/>
    <n v="0.02"/>
    <n v="0.02"/>
    <n v="0.03"/>
    <n v="0.03"/>
    <n v="0.02"/>
    <n v="0.02"/>
    <n v="0.02"/>
  </r>
  <r>
    <x v="1"/>
    <x v="0"/>
    <s v="CHIN_JILI"/>
    <x v="5"/>
    <m/>
    <m/>
    <m/>
    <m/>
    <m/>
    <m/>
    <n v="0"/>
    <n v="0"/>
    <n v="0"/>
    <n v="0"/>
    <n v="0"/>
    <n v="0"/>
    <n v="0"/>
  </r>
  <r>
    <x v="1"/>
    <x v="0"/>
    <s v="CHIN_JILI"/>
    <x v="6"/>
    <n v="0"/>
    <n v="0"/>
    <n v="0"/>
    <n v="0"/>
    <n v="0"/>
    <n v="0"/>
    <n v="0.14000000000000001"/>
    <n v="0.14000000000000001"/>
    <n v="0.12"/>
    <n v="0.11"/>
    <n v="0.09"/>
    <n v="0.08"/>
    <n v="0.06"/>
  </r>
  <r>
    <x v="1"/>
    <x v="0"/>
    <s v="CHIN_JINU"/>
    <x v="0"/>
    <m/>
    <m/>
    <m/>
    <m/>
    <m/>
    <m/>
    <m/>
    <m/>
    <m/>
    <m/>
    <m/>
    <m/>
    <m/>
  </r>
  <r>
    <x v="1"/>
    <x v="0"/>
    <s v="CHIN_JINU"/>
    <x v="1"/>
    <m/>
    <m/>
    <m/>
    <m/>
    <m/>
    <m/>
    <n v="0.23"/>
    <n v="0.21"/>
    <n v="0.18"/>
    <n v="0.15"/>
    <n v="0.12"/>
    <n v="0.1"/>
    <n v="7.0000000000000007E-2"/>
  </r>
  <r>
    <x v="1"/>
    <x v="0"/>
    <s v="CHIN_JINU"/>
    <x v="2"/>
    <m/>
    <m/>
    <m/>
    <m/>
    <m/>
    <m/>
    <n v="0.04"/>
    <n v="0.03"/>
    <n v="0.03"/>
    <n v="0.03"/>
    <n v="0.02"/>
    <n v="0.02"/>
    <n v="0.02"/>
  </r>
  <r>
    <x v="1"/>
    <x v="0"/>
    <s v="CHIN_JINU"/>
    <x v="3"/>
    <m/>
    <m/>
    <m/>
    <m/>
    <m/>
    <m/>
    <n v="0"/>
    <n v="0"/>
    <n v="0"/>
    <n v="0"/>
    <n v="0"/>
    <n v="0"/>
    <n v="0"/>
  </r>
  <r>
    <x v="1"/>
    <x v="0"/>
    <s v="CHIN_JINU"/>
    <x v="4"/>
    <m/>
    <m/>
    <m/>
    <m/>
    <m/>
    <m/>
    <n v="0.37"/>
    <n v="0.41"/>
    <n v="0.43"/>
    <n v="0.43"/>
    <n v="0.4"/>
    <n v="0.35"/>
    <n v="0.27"/>
  </r>
  <r>
    <x v="1"/>
    <x v="0"/>
    <s v="CHIN_JINU"/>
    <x v="5"/>
    <m/>
    <m/>
    <m/>
    <m/>
    <m/>
    <m/>
    <n v="0.09"/>
    <n v="0.09"/>
    <n v="0.1"/>
    <n v="0.11"/>
    <n v="0.12"/>
    <n v="0.13"/>
    <n v="0.15"/>
  </r>
  <r>
    <x v="1"/>
    <x v="0"/>
    <s v="CHIN_JINU"/>
    <x v="6"/>
    <n v="0"/>
    <n v="0"/>
    <n v="0"/>
    <n v="0"/>
    <n v="0"/>
    <n v="0"/>
    <n v="0.73"/>
    <n v="0.75"/>
    <n v="0.75"/>
    <n v="0.72"/>
    <n v="0.67"/>
    <n v="0.61"/>
    <n v="0.51"/>
  </r>
  <r>
    <x v="1"/>
    <x v="0"/>
    <s v="CHIN_JINX"/>
    <x v="0"/>
    <m/>
    <m/>
    <m/>
    <m/>
    <m/>
    <m/>
    <m/>
    <m/>
    <m/>
    <m/>
    <m/>
    <m/>
    <m/>
  </r>
  <r>
    <x v="1"/>
    <x v="0"/>
    <s v="CHIN_JINX"/>
    <x v="1"/>
    <m/>
    <m/>
    <m/>
    <m/>
    <m/>
    <m/>
    <n v="0.04"/>
    <n v="0.04"/>
    <n v="0.03"/>
    <n v="0.03"/>
    <n v="0.02"/>
    <n v="0.02"/>
    <n v="0.01"/>
  </r>
  <r>
    <x v="1"/>
    <x v="0"/>
    <s v="CHIN_JINX"/>
    <x v="2"/>
    <m/>
    <m/>
    <m/>
    <m/>
    <m/>
    <m/>
    <n v="0.03"/>
    <n v="0.03"/>
    <n v="0.03"/>
    <n v="0.03"/>
    <n v="0.03"/>
    <n v="0.02"/>
    <n v="0.02"/>
  </r>
  <r>
    <x v="1"/>
    <x v="0"/>
    <s v="CHIN_JINX"/>
    <x v="3"/>
    <m/>
    <m/>
    <m/>
    <m/>
    <m/>
    <m/>
    <n v="0"/>
    <n v="0"/>
    <n v="0"/>
    <n v="0"/>
    <n v="0"/>
    <n v="0"/>
    <n v="0"/>
  </r>
  <r>
    <x v="1"/>
    <x v="0"/>
    <s v="CHIN_JINX"/>
    <x v="4"/>
    <m/>
    <m/>
    <m/>
    <m/>
    <m/>
    <m/>
    <n v="0.09"/>
    <n v="0.09"/>
    <n v="0.1"/>
    <n v="0.1"/>
    <n v="0.09"/>
    <n v="0.08"/>
    <n v="0.06"/>
  </r>
  <r>
    <x v="1"/>
    <x v="0"/>
    <s v="CHIN_JINX"/>
    <x v="5"/>
    <m/>
    <m/>
    <m/>
    <m/>
    <m/>
    <m/>
    <n v="0.02"/>
    <n v="0.03"/>
    <n v="0.03"/>
    <n v="0.03"/>
    <n v="0.03"/>
    <n v="0.03"/>
    <n v="0.04"/>
  </r>
  <r>
    <x v="1"/>
    <x v="0"/>
    <s v="CHIN_JINX"/>
    <x v="6"/>
    <n v="0"/>
    <n v="0"/>
    <n v="0"/>
    <n v="0"/>
    <n v="0"/>
    <n v="0"/>
    <n v="0.19"/>
    <n v="0.19"/>
    <n v="0.19"/>
    <n v="0.18"/>
    <n v="0.17"/>
    <n v="0.15"/>
    <n v="0.13"/>
  </r>
  <r>
    <x v="1"/>
    <x v="0"/>
    <s v="CHIN_LIAO"/>
    <x v="0"/>
    <m/>
    <m/>
    <m/>
    <m/>
    <m/>
    <m/>
    <m/>
    <m/>
    <m/>
    <m/>
    <m/>
    <m/>
    <m/>
  </r>
  <r>
    <x v="1"/>
    <x v="0"/>
    <s v="CHIN_LIAO"/>
    <x v="1"/>
    <m/>
    <m/>
    <m/>
    <m/>
    <m/>
    <m/>
    <n v="0.13"/>
    <n v="0.12"/>
    <n v="0.1"/>
    <n v="0.09"/>
    <n v="7.0000000000000007E-2"/>
    <n v="0.06"/>
    <n v="0.04"/>
  </r>
  <r>
    <x v="1"/>
    <x v="0"/>
    <s v="CHIN_LIAO"/>
    <x v="2"/>
    <m/>
    <m/>
    <m/>
    <m/>
    <m/>
    <m/>
    <n v="0.05"/>
    <n v="0.05"/>
    <n v="0.04"/>
    <n v="0.04"/>
    <n v="0.04"/>
    <n v="0.03"/>
    <n v="0.03"/>
  </r>
  <r>
    <x v="1"/>
    <x v="0"/>
    <s v="CHIN_LIAO"/>
    <x v="3"/>
    <m/>
    <m/>
    <m/>
    <m/>
    <m/>
    <m/>
    <n v="0.01"/>
    <n v="0.01"/>
    <n v="0.01"/>
    <n v="0"/>
    <n v="0"/>
    <n v="0"/>
    <n v="0"/>
  </r>
  <r>
    <x v="1"/>
    <x v="0"/>
    <s v="CHIN_LIAO"/>
    <x v="4"/>
    <m/>
    <m/>
    <m/>
    <m/>
    <m/>
    <m/>
    <n v="0.01"/>
    <n v="0.01"/>
    <n v="0.01"/>
    <n v="0.01"/>
    <n v="0.01"/>
    <n v="0.01"/>
    <n v="0"/>
  </r>
  <r>
    <x v="1"/>
    <x v="0"/>
    <s v="CHIN_LIAO"/>
    <x v="5"/>
    <m/>
    <m/>
    <m/>
    <m/>
    <m/>
    <m/>
    <n v="0.04"/>
    <n v="0.04"/>
    <n v="0.05"/>
    <n v="0.05"/>
    <n v="0.06"/>
    <n v="0.06"/>
    <n v="7.0000000000000007E-2"/>
  </r>
  <r>
    <x v="1"/>
    <x v="0"/>
    <s v="CHIN_LIAO"/>
    <x v="6"/>
    <n v="0"/>
    <n v="0"/>
    <n v="0"/>
    <n v="0"/>
    <n v="0"/>
    <n v="0"/>
    <n v="0.24"/>
    <n v="0.23"/>
    <n v="0.21"/>
    <n v="0.19"/>
    <n v="0.18"/>
    <n v="0.16"/>
    <n v="0.15"/>
  </r>
  <r>
    <x v="1"/>
    <x v="0"/>
    <s v="CHIN_NEMO"/>
    <x v="0"/>
    <m/>
    <m/>
    <m/>
    <m/>
    <m/>
    <m/>
    <m/>
    <m/>
    <m/>
    <m/>
    <m/>
    <m/>
    <m/>
  </r>
  <r>
    <x v="1"/>
    <x v="0"/>
    <s v="CHIN_NEMO"/>
    <x v="1"/>
    <m/>
    <m/>
    <m/>
    <m/>
    <m/>
    <m/>
    <n v="0.08"/>
    <n v="0.08"/>
    <n v="0.06"/>
    <n v="0.05"/>
    <n v="0.04"/>
    <n v="0.03"/>
    <n v="0.02"/>
  </r>
  <r>
    <x v="1"/>
    <x v="0"/>
    <s v="CHIN_NEMO"/>
    <x v="2"/>
    <m/>
    <m/>
    <m/>
    <m/>
    <m/>
    <m/>
    <n v="0.11"/>
    <n v="0.11"/>
    <n v="0.1"/>
    <n v="0.09"/>
    <n v="0.08"/>
    <n v="7.0000000000000007E-2"/>
    <n v="0.06"/>
  </r>
  <r>
    <x v="1"/>
    <x v="0"/>
    <s v="CHIN_NEMO"/>
    <x v="3"/>
    <m/>
    <m/>
    <m/>
    <m/>
    <m/>
    <m/>
    <n v="0.02"/>
    <n v="0.02"/>
    <n v="0.01"/>
    <n v="0.01"/>
    <n v="0.01"/>
    <n v="0"/>
    <n v="0"/>
  </r>
  <r>
    <x v="1"/>
    <x v="0"/>
    <s v="CHIN_NEMO"/>
    <x v="4"/>
    <m/>
    <m/>
    <m/>
    <m/>
    <m/>
    <m/>
    <n v="0.04"/>
    <n v="0.04"/>
    <n v="0.04"/>
    <n v="0.04"/>
    <n v="0.04"/>
    <n v="0.03"/>
    <n v="0.03"/>
  </r>
  <r>
    <x v="1"/>
    <x v="0"/>
    <s v="CHIN_NEMO"/>
    <x v="5"/>
    <m/>
    <m/>
    <m/>
    <m/>
    <m/>
    <m/>
    <n v="0.03"/>
    <n v="0.03"/>
    <n v="0.03"/>
    <n v="0.03"/>
    <n v="0.03"/>
    <n v="0.04"/>
    <n v="0.04"/>
  </r>
  <r>
    <x v="1"/>
    <x v="0"/>
    <s v="CHIN_NEMO"/>
    <x v="6"/>
    <n v="0"/>
    <n v="0"/>
    <n v="0"/>
    <n v="0"/>
    <n v="0"/>
    <n v="0"/>
    <n v="0.28000000000000003"/>
    <n v="0.27"/>
    <n v="0.25"/>
    <n v="0.23"/>
    <n v="0.2"/>
    <n v="0.18"/>
    <n v="0.15"/>
  </r>
  <r>
    <x v="1"/>
    <x v="0"/>
    <s v="CHIN_NINX"/>
    <x v="0"/>
    <m/>
    <m/>
    <m/>
    <m/>
    <m/>
    <m/>
    <m/>
    <m/>
    <m/>
    <m/>
    <m/>
    <m/>
    <m/>
  </r>
  <r>
    <x v="1"/>
    <x v="0"/>
    <s v="CHIN_NINX"/>
    <x v="1"/>
    <m/>
    <m/>
    <m/>
    <m/>
    <m/>
    <m/>
    <n v="0.01"/>
    <n v="0.01"/>
    <n v="0.01"/>
    <n v="0.01"/>
    <n v="0.01"/>
    <n v="0.01"/>
    <n v="0"/>
  </r>
  <r>
    <x v="1"/>
    <x v="0"/>
    <s v="CHIN_NINX"/>
    <x v="2"/>
    <m/>
    <m/>
    <m/>
    <m/>
    <m/>
    <m/>
    <n v="0.01"/>
    <n v="0.01"/>
    <n v="0.01"/>
    <n v="0.01"/>
    <n v="0.01"/>
    <n v="0.01"/>
    <n v="0.01"/>
  </r>
  <r>
    <x v="1"/>
    <x v="0"/>
    <s v="CHIN_NINX"/>
    <x v="3"/>
    <m/>
    <m/>
    <m/>
    <m/>
    <m/>
    <m/>
    <n v="0"/>
    <n v="0"/>
    <n v="0"/>
    <n v="0"/>
    <n v="0"/>
    <n v="0"/>
    <n v="0"/>
  </r>
  <r>
    <x v="1"/>
    <x v="0"/>
    <s v="CHIN_NINX"/>
    <x v="4"/>
    <m/>
    <m/>
    <m/>
    <m/>
    <m/>
    <m/>
    <n v="0"/>
    <n v="0"/>
    <n v="0"/>
    <n v="0"/>
    <n v="0"/>
    <n v="0"/>
    <n v="0"/>
  </r>
  <r>
    <x v="1"/>
    <x v="0"/>
    <s v="CHIN_NINX"/>
    <x v="5"/>
    <m/>
    <m/>
    <m/>
    <m/>
    <m/>
    <m/>
    <n v="0.01"/>
    <n v="0.01"/>
    <n v="0.02"/>
    <n v="0.02"/>
    <n v="0.02"/>
    <n v="0.02"/>
    <n v="0.02"/>
  </r>
  <r>
    <x v="1"/>
    <x v="0"/>
    <s v="CHIN_NINX"/>
    <x v="6"/>
    <n v="0"/>
    <n v="0"/>
    <n v="0"/>
    <n v="0"/>
    <n v="0"/>
    <n v="0"/>
    <n v="0.04"/>
    <n v="0.04"/>
    <n v="0.04"/>
    <n v="0.04"/>
    <n v="0.04"/>
    <n v="0.04"/>
    <n v="0.04"/>
  </r>
  <r>
    <x v="1"/>
    <x v="0"/>
    <s v="CHIN_QING"/>
    <x v="0"/>
    <m/>
    <m/>
    <m/>
    <m/>
    <m/>
    <m/>
    <m/>
    <m/>
    <m/>
    <m/>
    <m/>
    <m/>
    <m/>
  </r>
  <r>
    <x v="1"/>
    <x v="0"/>
    <s v="CHIN_QING"/>
    <x v="1"/>
    <m/>
    <m/>
    <m/>
    <m/>
    <m/>
    <m/>
    <n v="0.02"/>
    <n v="0.01"/>
    <n v="0.01"/>
    <n v="0.01"/>
    <n v="0.01"/>
    <n v="0.01"/>
    <n v="0"/>
  </r>
  <r>
    <x v="1"/>
    <x v="0"/>
    <s v="CHIN_QING"/>
    <x v="2"/>
    <m/>
    <m/>
    <m/>
    <m/>
    <m/>
    <m/>
    <n v="0.01"/>
    <n v="0.01"/>
    <n v="0.01"/>
    <n v="0.01"/>
    <n v="0.01"/>
    <n v="0.01"/>
    <n v="0"/>
  </r>
  <r>
    <x v="1"/>
    <x v="0"/>
    <s v="CHIN_QING"/>
    <x v="3"/>
    <m/>
    <m/>
    <m/>
    <m/>
    <m/>
    <m/>
    <n v="0"/>
    <n v="0"/>
    <n v="0"/>
    <n v="0"/>
    <n v="0"/>
    <n v="0"/>
    <n v="0"/>
  </r>
  <r>
    <x v="1"/>
    <x v="0"/>
    <s v="CHIN_QING"/>
    <x v="4"/>
    <m/>
    <m/>
    <m/>
    <m/>
    <m/>
    <m/>
    <n v="0.01"/>
    <n v="0.01"/>
    <n v="0.01"/>
    <n v="0.01"/>
    <n v="0.01"/>
    <n v="0.01"/>
    <n v="0.01"/>
  </r>
  <r>
    <x v="1"/>
    <x v="0"/>
    <s v="CHIN_QING"/>
    <x v="5"/>
    <m/>
    <m/>
    <m/>
    <m/>
    <m/>
    <m/>
    <n v="0"/>
    <n v="0"/>
    <n v="0"/>
    <n v="0"/>
    <n v="0"/>
    <n v="0"/>
    <n v="0"/>
  </r>
  <r>
    <x v="1"/>
    <x v="0"/>
    <s v="CHIN_QING"/>
    <x v="6"/>
    <n v="0"/>
    <n v="0"/>
    <n v="0"/>
    <n v="0"/>
    <n v="0"/>
    <n v="0"/>
    <n v="0.04"/>
    <n v="0.04"/>
    <n v="0.03"/>
    <n v="0.03"/>
    <n v="0.03"/>
    <n v="0.02"/>
    <n v="0.02"/>
  </r>
  <r>
    <x v="1"/>
    <x v="0"/>
    <s v="CHIN_SHAA"/>
    <x v="0"/>
    <m/>
    <m/>
    <m/>
    <m/>
    <m/>
    <m/>
    <m/>
    <m/>
    <m/>
    <m/>
    <m/>
    <m/>
    <m/>
  </r>
  <r>
    <x v="1"/>
    <x v="0"/>
    <s v="CHIN_SHAA"/>
    <x v="1"/>
    <m/>
    <m/>
    <m/>
    <m/>
    <m/>
    <m/>
    <n v="0.09"/>
    <n v="0.08"/>
    <n v="7.0000000000000007E-2"/>
    <n v="0.06"/>
    <n v="0.04"/>
    <n v="0.03"/>
    <n v="0.03"/>
  </r>
  <r>
    <x v="1"/>
    <x v="0"/>
    <s v="CHIN_SHAA"/>
    <x v="2"/>
    <m/>
    <m/>
    <m/>
    <m/>
    <m/>
    <m/>
    <n v="0.04"/>
    <n v="0.04"/>
    <n v="0.03"/>
    <n v="0.03"/>
    <n v="0.03"/>
    <n v="0.02"/>
    <n v="0.02"/>
  </r>
  <r>
    <x v="1"/>
    <x v="0"/>
    <s v="CHIN_SHAA"/>
    <x v="3"/>
    <m/>
    <m/>
    <m/>
    <m/>
    <m/>
    <m/>
    <n v="0.01"/>
    <n v="0.01"/>
    <n v="0.01"/>
    <n v="0"/>
    <n v="0"/>
    <n v="0"/>
    <n v="0"/>
  </r>
  <r>
    <x v="1"/>
    <x v="0"/>
    <s v="CHIN_SHAA"/>
    <x v="4"/>
    <m/>
    <m/>
    <m/>
    <m/>
    <m/>
    <m/>
    <n v="0.02"/>
    <n v="0.02"/>
    <n v="0.02"/>
    <n v="0.02"/>
    <n v="0.02"/>
    <n v="0.02"/>
    <n v="0.01"/>
  </r>
  <r>
    <x v="1"/>
    <x v="0"/>
    <s v="CHIN_SHAA"/>
    <x v="5"/>
    <m/>
    <m/>
    <m/>
    <m/>
    <m/>
    <m/>
    <n v="0.02"/>
    <n v="0.02"/>
    <n v="0.02"/>
    <n v="0.02"/>
    <n v="0.02"/>
    <n v="0.03"/>
    <n v="0.03"/>
  </r>
  <r>
    <x v="1"/>
    <x v="0"/>
    <s v="CHIN_SHAA"/>
    <x v="6"/>
    <n v="0"/>
    <n v="0"/>
    <n v="0"/>
    <n v="0"/>
    <n v="0"/>
    <n v="0"/>
    <n v="0.17"/>
    <n v="0.16"/>
    <n v="0.15"/>
    <n v="0.13"/>
    <n v="0.11"/>
    <n v="0.1"/>
    <n v="0.09"/>
  </r>
  <r>
    <x v="1"/>
    <x v="0"/>
    <s v="CHIN_SHAN"/>
    <x v="0"/>
    <m/>
    <m/>
    <m/>
    <m/>
    <m/>
    <m/>
    <m/>
    <m/>
    <m/>
    <m/>
    <m/>
    <m/>
    <m/>
  </r>
  <r>
    <x v="1"/>
    <x v="0"/>
    <s v="CHIN_SHAN"/>
    <x v="1"/>
    <m/>
    <m/>
    <m/>
    <m/>
    <m/>
    <m/>
    <n v="0.01"/>
    <n v="0.01"/>
    <n v="0.01"/>
    <n v="0.01"/>
    <n v="0.01"/>
    <n v="0.01"/>
    <n v="0"/>
  </r>
  <r>
    <x v="1"/>
    <x v="0"/>
    <s v="CHIN_SHAN"/>
    <x v="2"/>
    <m/>
    <m/>
    <m/>
    <m/>
    <m/>
    <m/>
    <n v="0"/>
    <n v="0"/>
    <n v="0"/>
    <n v="0"/>
    <n v="0"/>
    <n v="0"/>
    <n v="0"/>
  </r>
  <r>
    <x v="1"/>
    <x v="0"/>
    <s v="CHIN_SHAN"/>
    <x v="3"/>
    <m/>
    <m/>
    <m/>
    <m/>
    <m/>
    <m/>
    <n v="0"/>
    <n v="0"/>
    <n v="0"/>
    <n v="0"/>
    <n v="0"/>
    <n v="0"/>
    <n v="0"/>
  </r>
  <r>
    <x v="1"/>
    <x v="0"/>
    <s v="CHIN_SHAN"/>
    <x v="4"/>
    <m/>
    <m/>
    <m/>
    <m/>
    <m/>
    <m/>
    <n v="0.03"/>
    <n v="0.04"/>
    <n v="0.04"/>
    <n v="0.04"/>
    <n v="0.04"/>
    <n v="0.03"/>
    <n v="0.02"/>
  </r>
  <r>
    <x v="1"/>
    <x v="0"/>
    <s v="CHIN_SHAN"/>
    <x v="5"/>
    <m/>
    <m/>
    <m/>
    <m/>
    <m/>
    <m/>
    <n v="0.44"/>
    <n v="0.5"/>
    <n v="0.56000000000000005"/>
    <n v="0.62"/>
    <n v="0.68"/>
    <n v="0.74"/>
    <n v="0.81"/>
  </r>
  <r>
    <x v="1"/>
    <x v="0"/>
    <s v="CHIN_SHAN"/>
    <x v="6"/>
    <n v="0"/>
    <n v="0"/>
    <n v="0"/>
    <n v="0"/>
    <n v="0"/>
    <n v="0"/>
    <n v="0.48"/>
    <n v="0.54"/>
    <n v="0.6"/>
    <n v="0.66"/>
    <n v="0.73"/>
    <n v="0.78"/>
    <n v="0.84"/>
  </r>
  <r>
    <x v="1"/>
    <x v="0"/>
    <s v="CHIN_SHND"/>
    <x v="0"/>
    <m/>
    <m/>
    <m/>
    <m/>
    <m/>
    <m/>
    <m/>
    <m/>
    <m/>
    <m/>
    <m/>
    <m/>
    <m/>
  </r>
  <r>
    <x v="1"/>
    <x v="0"/>
    <s v="CHIN_SHND"/>
    <x v="1"/>
    <m/>
    <m/>
    <m/>
    <m/>
    <m/>
    <m/>
    <n v="0.08"/>
    <n v="0.08"/>
    <n v="0.06"/>
    <n v="0.06"/>
    <n v="0.05"/>
    <n v="0.04"/>
    <n v="0.03"/>
  </r>
  <r>
    <x v="1"/>
    <x v="0"/>
    <s v="CHIN_SHND"/>
    <x v="2"/>
    <m/>
    <m/>
    <m/>
    <m/>
    <m/>
    <m/>
    <n v="0.1"/>
    <n v="0.1"/>
    <n v="0.1"/>
    <n v="0.09"/>
    <n v="0.09"/>
    <n v="0.08"/>
    <n v="7.0000000000000007E-2"/>
  </r>
  <r>
    <x v="1"/>
    <x v="0"/>
    <s v="CHIN_SHND"/>
    <x v="3"/>
    <m/>
    <m/>
    <m/>
    <m/>
    <m/>
    <m/>
    <n v="0"/>
    <n v="0"/>
    <n v="0"/>
    <n v="0"/>
    <n v="0"/>
    <n v="0"/>
    <n v="0"/>
  </r>
  <r>
    <x v="1"/>
    <x v="0"/>
    <s v="CHIN_SHND"/>
    <x v="4"/>
    <m/>
    <m/>
    <m/>
    <m/>
    <m/>
    <m/>
    <n v="0.02"/>
    <n v="0.02"/>
    <n v="0.02"/>
    <n v="0.02"/>
    <n v="0.02"/>
    <n v="0.02"/>
    <n v="0.01"/>
  </r>
  <r>
    <x v="1"/>
    <x v="0"/>
    <s v="CHIN_SHND"/>
    <x v="5"/>
    <m/>
    <m/>
    <m/>
    <m/>
    <m/>
    <m/>
    <n v="0.1"/>
    <n v="0.11"/>
    <n v="0.12"/>
    <n v="0.13"/>
    <n v="0.14000000000000001"/>
    <n v="0.15"/>
    <n v="0.16"/>
  </r>
  <r>
    <x v="1"/>
    <x v="0"/>
    <s v="CHIN_SHND"/>
    <x v="6"/>
    <n v="0"/>
    <n v="0"/>
    <n v="0"/>
    <n v="0"/>
    <n v="0"/>
    <n v="0"/>
    <n v="0.3"/>
    <n v="0.31"/>
    <n v="0.3"/>
    <n v="0.3"/>
    <n v="0.28999999999999998"/>
    <n v="0.28000000000000003"/>
    <n v="0.27"/>
  </r>
  <r>
    <x v="1"/>
    <x v="0"/>
    <s v="CHIN_SHNX"/>
    <x v="0"/>
    <m/>
    <m/>
    <m/>
    <m/>
    <m/>
    <m/>
    <m/>
    <m/>
    <m/>
    <m/>
    <m/>
    <m/>
    <m/>
  </r>
  <r>
    <x v="1"/>
    <x v="0"/>
    <s v="CHIN_SHNX"/>
    <x v="1"/>
    <m/>
    <m/>
    <m/>
    <m/>
    <m/>
    <m/>
    <n v="0.06"/>
    <n v="0.06"/>
    <n v="0.05"/>
    <n v="0.04"/>
    <n v="0.03"/>
    <n v="0.02"/>
    <n v="0.02"/>
  </r>
  <r>
    <x v="1"/>
    <x v="0"/>
    <s v="CHIN_SHNX"/>
    <x v="2"/>
    <m/>
    <m/>
    <m/>
    <m/>
    <m/>
    <m/>
    <n v="0.05"/>
    <n v="0.05"/>
    <n v="0.05"/>
    <n v="0.04"/>
    <n v="0.04"/>
    <n v="0.03"/>
    <n v="0.03"/>
  </r>
  <r>
    <x v="1"/>
    <x v="0"/>
    <s v="CHIN_SHNX"/>
    <x v="3"/>
    <m/>
    <m/>
    <m/>
    <m/>
    <m/>
    <m/>
    <n v="0.01"/>
    <n v="0.01"/>
    <n v="0.01"/>
    <n v="0"/>
    <n v="0"/>
    <n v="0"/>
    <n v="0"/>
  </r>
  <r>
    <x v="1"/>
    <x v="0"/>
    <s v="CHIN_SHNX"/>
    <x v="4"/>
    <m/>
    <m/>
    <m/>
    <m/>
    <m/>
    <m/>
    <n v="0.01"/>
    <n v="0.01"/>
    <n v="0.01"/>
    <n v="0.01"/>
    <n v="0.01"/>
    <n v="0.01"/>
    <n v="0.01"/>
  </r>
  <r>
    <x v="1"/>
    <x v="0"/>
    <s v="CHIN_SHNX"/>
    <x v="5"/>
    <m/>
    <m/>
    <m/>
    <m/>
    <m/>
    <m/>
    <n v="0.03"/>
    <n v="0.04"/>
    <n v="0.04"/>
    <n v="0.04"/>
    <n v="0.05"/>
    <n v="0.05"/>
    <n v="0.06"/>
  </r>
  <r>
    <x v="1"/>
    <x v="0"/>
    <s v="CHIN_SHNX"/>
    <x v="6"/>
    <n v="0"/>
    <n v="0"/>
    <n v="0"/>
    <n v="0"/>
    <n v="0"/>
    <n v="0"/>
    <n v="0.17"/>
    <n v="0.16"/>
    <n v="0.15"/>
    <n v="0.14000000000000001"/>
    <n v="0.13"/>
    <n v="0.12"/>
    <n v="0.11"/>
  </r>
  <r>
    <x v="1"/>
    <x v="0"/>
    <s v="CHIN_SICH"/>
    <x v="0"/>
    <m/>
    <m/>
    <m/>
    <m/>
    <m/>
    <m/>
    <m/>
    <m/>
    <m/>
    <m/>
    <m/>
    <m/>
    <m/>
  </r>
  <r>
    <x v="1"/>
    <x v="0"/>
    <s v="CHIN_SICH"/>
    <x v="1"/>
    <m/>
    <m/>
    <m/>
    <m/>
    <m/>
    <m/>
    <n v="0.12"/>
    <n v="0.12"/>
    <n v="0.1"/>
    <n v="0.08"/>
    <n v="0.06"/>
    <n v="0.05"/>
    <n v="0.04"/>
  </r>
  <r>
    <x v="1"/>
    <x v="0"/>
    <s v="CHIN_SICH"/>
    <x v="2"/>
    <m/>
    <m/>
    <m/>
    <m/>
    <m/>
    <m/>
    <n v="7.0000000000000007E-2"/>
    <n v="7.0000000000000007E-2"/>
    <n v="0.06"/>
    <n v="0.05"/>
    <n v="0.05"/>
    <n v="0.04"/>
    <n v="0.04"/>
  </r>
  <r>
    <x v="1"/>
    <x v="0"/>
    <s v="CHIN_SICH"/>
    <x v="3"/>
    <m/>
    <m/>
    <m/>
    <m/>
    <m/>
    <m/>
    <n v="0.01"/>
    <n v="0.01"/>
    <n v="0"/>
    <n v="0"/>
    <n v="0"/>
    <n v="0"/>
    <n v="0"/>
  </r>
  <r>
    <x v="1"/>
    <x v="0"/>
    <s v="CHIN_SICH"/>
    <x v="4"/>
    <m/>
    <m/>
    <m/>
    <m/>
    <m/>
    <m/>
    <n v="0.16"/>
    <n v="0.18"/>
    <n v="0.19"/>
    <n v="0.19"/>
    <n v="0.18"/>
    <n v="0.16"/>
    <n v="0.12"/>
  </r>
  <r>
    <x v="1"/>
    <x v="0"/>
    <s v="CHIN_SICH"/>
    <x v="5"/>
    <m/>
    <m/>
    <m/>
    <m/>
    <m/>
    <m/>
    <n v="0.19"/>
    <n v="0.21"/>
    <n v="0.23"/>
    <n v="0.25"/>
    <n v="0.28000000000000003"/>
    <n v="0.3"/>
    <n v="0.33"/>
  </r>
  <r>
    <x v="1"/>
    <x v="0"/>
    <s v="CHIN_SICH"/>
    <x v="6"/>
    <n v="0"/>
    <n v="0"/>
    <n v="0"/>
    <n v="0"/>
    <n v="0"/>
    <n v="0"/>
    <n v="0.55000000000000004"/>
    <n v="0.57999999999999996"/>
    <n v="0.57999999999999996"/>
    <n v="0.57999999999999996"/>
    <n v="0.56999999999999995"/>
    <n v="0.55000000000000004"/>
    <n v="0.52"/>
  </r>
  <r>
    <x v="1"/>
    <x v="0"/>
    <s v="CHIN_TIAN"/>
    <x v="0"/>
    <m/>
    <m/>
    <m/>
    <m/>
    <m/>
    <m/>
    <m/>
    <m/>
    <m/>
    <m/>
    <m/>
    <m/>
    <m/>
  </r>
  <r>
    <x v="1"/>
    <x v="0"/>
    <s v="CHIN_TIAN"/>
    <x v="1"/>
    <m/>
    <m/>
    <m/>
    <m/>
    <m/>
    <m/>
    <n v="0.09"/>
    <n v="0.08"/>
    <n v="7.0000000000000007E-2"/>
    <n v="0.05"/>
    <n v="0.04"/>
    <n v="0.03"/>
    <n v="0.03"/>
  </r>
  <r>
    <x v="1"/>
    <x v="0"/>
    <s v="CHIN_TIAN"/>
    <x v="2"/>
    <m/>
    <m/>
    <m/>
    <m/>
    <m/>
    <m/>
    <n v="0.02"/>
    <n v="0.02"/>
    <n v="0.02"/>
    <n v="0.02"/>
    <n v="0.02"/>
    <n v="0.01"/>
    <n v="0.01"/>
  </r>
  <r>
    <x v="1"/>
    <x v="0"/>
    <s v="CHIN_TIAN"/>
    <x v="3"/>
    <m/>
    <m/>
    <m/>
    <m/>
    <m/>
    <m/>
    <n v="0"/>
    <n v="0"/>
    <n v="0"/>
    <n v="0"/>
    <n v="0"/>
    <n v="0"/>
    <n v="0"/>
  </r>
  <r>
    <x v="1"/>
    <x v="0"/>
    <s v="CHIN_TIAN"/>
    <x v="4"/>
    <m/>
    <m/>
    <m/>
    <m/>
    <m/>
    <m/>
    <n v="0"/>
    <n v="0"/>
    <n v="0"/>
    <n v="0"/>
    <n v="0"/>
    <n v="0"/>
    <n v="0"/>
  </r>
  <r>
    <x v="1"/>
    <x v="0"/>
    <s v="CHIN_TIAN"/>
    <x v="5"/>
    <m/>
    <m/>
    <m/>
    <m/>
    <m/>
    <m/>
    <n v="0.05"/>
    <n v="0.05"/>
    <n v="0.06"/>
    <n v="0.06"/>
    <n v="7.0000000000000007E-2"/>
    <n v="0.08"/>
    <n v="0.08"/>
  </r>
  <r>
    <x v="1"/>
    <x v="0"/>
    <s v="CHIN_TIAN"/>
    <x v="6"/>
    <n v="0"/>
    <n v="0"/>
    <n v="0"/>
    <n v="0"/>
    <n v="0"/>
    <n v="0"/>
    <n v="0.16"/>
    <n v="0.16"/>
    <n v="0.15"/>
    <n v="0.14000000000000001"/>
    <n v="0.13"/>
    <n v="0.13"/>
    <n v="0.12"/>
  </r>
  <r>
    <x v="1"/>
    <x v="0"/>
    <s v="CHIN_TIBE"/>
    <x v="0"/>
    <m/>
    <m/>
    <m/>
    <m/>
    <m/>
    <m/>
    <m/>
    <m/>
    <m/>
    <m/>
    <m/>
    <m/>
    <m/>
  </r>
  <r>
    <x v="1"/>
    <x v="0"/>
    <s v="CHIN_TIBE"/>
    <x v="1"/>
    <m/>
    <m/>
    <m/>
    <m/>
    <m/>
    <m/>
    <n v="0.01"/>
    <n v="0.01"/>
    <n v="0"/>
    <n v="0"/>
    <n v="0"/>
    <n v="0"/>
    <n v="0"/>
  </r>
  <r>
    <x v="1"/>
    <x v="0"/>
    <s v="CHIN_TIBE"/>
    <x v="2"/>
    <m/>
    <m/>
    <m/>
    <m/>
    <m/>
    <m/>
    <n v="0"/>
    <n v="0"/>
    <n v="0"/>
    <n v="0"/>
    <n v="0"/>
    <n v="0"/>
    <n v="0"/>
  </r>
  <r>
    <x v="1"/>
    <x v="0"/>
    <s v="CHIN_TIBE"/>
    <x v="3"/>
    <m/>
    <m/>
    <m/>
    <m/>
    <m/>
    <m/>
    <n v="0"/>
    <n v="0"/>
    <n v="0"/>
    <n v="0"/>
    <n v="0"/>
    <n v="0"/>
    <n v="0"/>
  </r>
  <r>
    <x v="1"/>
    <x v="0"/>
    <s v="CHIN_TIBE"/>
    <x v="4"/>
    <m/>
    <m/>
    <m/>
    <m/>
    <m/>
    <m/>
    <m/>
    <m/>
    <m/>
    <m/>
    <m/>
    <m/>
    <m/>
  </r>
  <r>
    <x v="1"/>
    <x v="0"/>
    <s v="CHIN_TIBE"/>
    <x v="5"/>
    <m/>
    <m/>
    <m/>
    <m/>
    <m/>
    <m/>
    <n v="0"/>
    <n v="0"/>
    <n v="0"/>
    <n v="0"/>
    <n v="0.01"/>
    <n v="0.01"/>
    <n v="0.01"/>
  </r>
  <r>
    <x v="1"/>
    <x v="0"/>
    <s v="CHIN_TIBE"/>
    <x v="6"/>
    <n v="0"/>
    <n v="0"/>
    <n v="0"/>
    <n v="0"/>
    <n v="0"/>
    <n v="0"/>
    <n v="0.01"/>
    <n v="0.01"/>
    <n v="0.01"/>
    <n v="0.01"/>
    <n v="0.01"/>
    <n v="0.01"/>
    <n v="0.01"/>
  </r>
  <r>
    <x v="1"/>
    <x v="0"/>
    <s v="CHIN_XING"/>
    <x v="0"/>
    <m/>
    <m/>
    <m/>
    <m/>
    <m/>
    <m/>
    <m/>
    <m/>
    <m/>
    <m/>
    <m/>
    <m/>
    <m/>
  </r>
  <r>
    <x v="1"/>
    <x v="0"/>
    <s v="CHIN_XING"/>
    <x v="1"/>
    <m/>
    <m/>
    <m/>
    <m/>
    <m/>
    <m/>
    <n v="0.06"/>
    <n v="0.05"/>
    <n v="0.05"/>
    <n v="0.04"/>
    <n v="0.03"/>
    <n v="0.02"/>
    <n v="0.02"/>
  </r>
  <r>
    <x v="1"/>
    <x v="0"/>
    <s v="CHIN_XING"/>
    <x v="2"/>
    <m/>
    <m/>
    <m/>
    <m/>
    <m/>
    <m/>
    <n v="0.05"/>
    <n v="0.05"/>
    <n v="0.04"/>
    <n v="0.04"/>
    <n v="0.03"/>
    <n v="0.03"/>
    <n v="0.03"/>
  </r>
  <r>
    <x v="1"/>
    <x v="0"/>
    <s v="CHIN_XING"/>
    <x v="3"/>
    <m/>
    <m/>
    <m/>
    <m/>
    <m/>
    <m/>
    <n v="0.01"/>
    <n v="0.01"/>
    <n v="0"/>
    <n v="0"/>
    <n v="0"/>
    <n v="0"/>
    <n v="0"/>
  </r>
  <r>
    <x v="1"/>
    <x v="0"/>
    <s v="CHIN_XING"/>
    <x v="4"/>
    <m/>
    <m/>
    <m/>
    <m/>
    <m/>
    <m/>
    <m/>
    <m/>
    <m/>
    <m/>
    <m/>
    <m/>
    <m/>
  </r>
  <r>
    <x v="1"/>
    <x v="0"/>
    <s v="CHIN_XING"/>
    <x v="5"/>
    <m/>
    <m/>
    <m/>
    <m/>
    <m/>
    <m/>
    <n v="0.08"/>
    <n v="0.09"/>
    <n v="0.1"/>
    <n v="0.11"/>
    <n v="0.12"/>
    <n v="0.13"/>
    <n v="0.14000000000000001"/>
  </r>
  <r>
    <x v="1"/>
    <x v="0"/>
    <s v="CHIN_XING"/>
    <x v="6"/>
    <n v="0"/>
    <n v="0"/>
    <n v="0"/>
    <n v="0"/>
    <n v="0"/>
    <n v="0"/>
    <n v="0.19"/>
    <n v="0.19"/>
    <n v="0.19"/>
    <n v="0.19"/>
    <n v="0.18"/>
    <n v="0.18"/>
    <n v="0.18"/>
  </r>
  <r>
    <x v="1"/>
    <x v="0"/>
    <s v="CHIN_YUNN"/>
    <x v="0"/>
    <m/>
    <m/>
    <m/>
    <m/>
    <m/>
    <m/>
    <m/>
    <m/>
    <m/>
    <m/>
    <m/>
    <m/>
    <m/>
  </r>
  <r>
    <x v="1"/>
    <x v="0"/>
    <s v="CHIN_YUNN"/>
    <x v="1"/>
    <m/>
    <m/>
    <m/>
    <m/>
    <m/>
    <m/>
    <n v="0.06"/>
    <n v="0.05"/>
    <n v="0.04"/>
    <n v="0.04"/>
    <n v="0.03"/>
    <n v="0.02"/>
    <n v="0.02"/>
  </r>
  <r>
    <x v="1"/>
    <x v="0"/>
    <s v="CHIN_YUNN"/>
    <x v="2"/>
    <m/>
    <m/>
    <m/>
    <m/>
    <m/>
    <m/>
    <n v="0.05"/>
    <n v="0.05"/>
    <n v="0.05"/>
    <n v="0.04"/>
    <n v="0.04"/>
    <n v="0.03"/>
    <n v="0.03"/>
  </r>
  <r>
    <x v="1"/>
    <x v="0"/>
    <s v="CHIN_YUNN"/>
    <x v="3"/>
    <m/>
    <m/>
    <m/>
    <m/>
    <m/>
    <m/>
    <n v="0"/>
    <n v="0"/>
    <n v="0"/>
    <n v="0"/>
    <n v="0"/>
    <n v="0"/>
    <n v="0"/>
  </r>
  <r>
    <x v="1"/>
    <x v="0"/>
    <s v="CHIN_YUNN"/>
    <x v="4"/>
    <m/>
    <m/>
    <m/>
    <m/>
    <m/>
    <m/>
    <n v="0.06"/>
    <n v="7.0000000000000007E-2"/>
    <n v="7.0000000000000007E-2"/>
    <n v="7.0000000000000007E-2"/>
    <n v="7.0000000000000007E-2"/>
    <n v="0.06"/>
    <n v="0.04"/>
  </r>
  <r>
    <x v="1"/>
    <x v="0"/>
    <s v="CHIN_YUNN"/>
    <x v="5"/>
    <m/>
    <m/>
    <m/>
    <m/>
    <m/>
    <m/>
    <n v="0.11"/>
    <n v="0.12"/>
    <n v="0.14000000000000001"/>
    <n v="0.15"/>
    <n v="0.17"/>
    <n v="0.18"/>
    <n v="0.19"/>
  </r>
  <r>
    <x v="1"/>
    <x v="0"/>
    <s v="CHIN_YUNN"/>
    <x v="6"/>
    <n v="0"/>
    <n v="0"/>
    <n v="0"/>
    <n v="0"/>
    <n v="0"/>
    <n v="0"/>
    <n v="0.28000000000000003"/>
    <n v="0.3"/>
    <n v="0.3"/>
    <n v="0.3"/>
    <n v="0.3"/>
    <n v="0.28999999999999998"/>
    <n v="0.28999999999999998"/>
  </r>
  <r>
    <x v="1"/>
    <x v="0"/>
    <s v="CHIN_ZHEJ"/>
    <x v="0"/>
    <m/>
    <m/>
    <m/>
    <m/>
    <m/>
    <m/>
    <m/>
    <m/>
    <m/>
    <m/>
    <m/>
    <m/>
    <m/>
  </r>
  <r>
    <x v="1"/>
    <x v="0"/>
    <s v="CHIN_ZHEJ"/>
    <x v="1"/>
    <m/>
    <m/>
    <m/>
    <m/>
    <m/>
    <m/>
    <n v="0.27"/>
    <n v="0.25"/>
    <n v="0.22"/>
    <n v="0.19"/>
    <n v="0.16"/>
    <n v="0.13"/>
    <n v="0.1"/>
  </r>
  <r>
    <x v="1"/>
    <x v="0"/>
    <s v="CHIN_ZHEJ"/>
    <x v="2"/>
    <m/>
    <m/>
    <m/>
    <m/>
    <m/>
    <m/>
    <n v="0.06"/>
    <n v="0.05"/>
    <n v="0.05"/>
    <n v="0.04"/>
    <n v="0.04"/>
    <n v="0.04"/>
    <n v="0.03"/>
  </r>
  <r>
    <x v="1"/>
    <x v="0"/>
    <s v="CHIN_ZHEJ"/>
    <x v="3"/>
    <m/>
    <m/>
    <m/>
    <m/>
    <m/>
    <m/>
    <n v="0.01"/>
    <n v="0"/>
    <n v="0"/>
    <n v="0"/>
    <n v="0"/>
    <n v="0"/>
    <n v="0"/>
  </r>
  <r>
    <x v="1"/>
    <x v="0"/>
    <s v="CHIN_ZHEJ"/>
    <x v="4"/>
    <m/>
    <m/>
    <m/>
    <m/>
    <m/>
    <m/>
    <n v="0.15"/>
    <n v="0.16"/>
    <n v="0.17"/>
    <n v="0.17"/>
    <n v="0.16"/>
    <n v="0.14000000000000001"/>
    <n v="0.11"/>
  </r>
  <r>
    <x v="1"/>
    <x v="0"/>
    <s v="CHIN_ZHEJ"/>
    <x v="5"/>
    <m/>
    <m/>
    <m/>
    <m/>
    <m/>
    <m/>
    <n v="0.16"/>
    <n v="0.18"/>
    <n v="0.2"/>
    <n v="0.22"/>
    <n v="0.24"/>
    <n v="0.27"/>
    <n v="0.28999999999999998"/>
  </r>
  <r>
    <x v="1"/>
    <x v="0"/>
    <s v="CHIN_ZHEJ"/>
    <x v="6"/>
    <n v="0"/>
    <n v="0"/>
    <n v="0"/>
    <n v="0"/>
    <n v="0"/>
    <n v="0"/>
    <n v="0.64"/>
    <n v="0.65"/>
    <n v="0.64"/>
    <n v="0.63"/>
    <n v="0.61"/>
    <n v="0.56999999999999995"/>
    <n v="0.52"/>
  </r>
  <r>
    <x v="1"/>
    <x v="0"/>
    <s v="COLO_WHOL"/>
    <x v="0"/>
    <m/>
    <m/>
    <m/>
    <m/>
    <m/>
    <m/>
    <m/>
    <m/>
    <m/>
    <m/>
    <m/>
    <m/>
    <m/>
  </r>
  <r>
    <x v="1"/>
    <x v="0"/>
    <s v="COLO_WHOL"/>
    <x v="1"/>
    <m/>
    <m/>
    <m/>
    <m/>
    <m/>
    <m/>
    <n v="0"/>
    <n v="0"/>
    <n v="0"/>
    <n v="0"/>
    <n v="0"/>
    <n v="0"/>
    <n v="0"/>
  </r>
  <r>
    <x v="1"/>
    <x v="0"/>
    <s v="COLO_WHOL"/>
    <x v="2"/>
    <m/>
    <m/>
    <m/>
    <m/>
    <m/>
    <m/>
    <n v="0.03"/>
    <n v="0.03"/>
    <n v="0.03"/>
    <n v="0.02"/>
    <n v="0.02"/>
    <n v="0.02"/>
    <n v="0.01"/>
  </r>
  <r>
    <x v="1"/>
    <x v="0"/>
    <s v="COLO_WHOL"/>
    <x v="3"/>
    <m/>
    <m/>
    <m/>
    <m/>
    <m/>
    <m/>
    <m/>
    <m/>
    <m/>
    <m/>
    <m/>
    <m/>
    <m/>
  </r>
  <r>
    <x v="1"/>
    <x v="0"/>
    <s v="COLO_WHOL"/>
    <x v="4"/>
    <m/>
    <m/>
    <m/>
    <m/>
    <m/>
    <m/>
    <m/>
    <m/>
    <m/>
    <m/>
    <m/>
    <m/>
    <m/>
  </r>
  <r>
    <x v="1"/>
    <x v="0"/>
    <s v="COLO_WHOL"/>
    <x v="5"/>
    <m/>
    <m/>
    <m/>
    <m/>
    <m/>
    <m/>
    <n v="0.01"/>
    <n v="0.01"/>
    <n v="0.01"/>
    <n v="0.01"/>
    <n v="0.01"/>
    <n v="0.01"/>
    <n v="0.01"/>
  </r>
  <r>
    <x v="1"/>
    <x v="0"/>
    <s v="COLO_WHOL"/>
    <x v="6"/>
    <n v="0"/>
    <n v="0"/>
    <n v="0"/>
    <n v="0"/>
    <n v="0"/>
    <n v="0"/>
    <n v="0.04"/>
    <n v="0.04"/>
    <n v="0.04"/>
    <n v="0.03"/>
    <n v="0.03"/>
    <n v="0.03"/>
    <n v="0.02"/>
  </r>
  <r>
    <x v="1"/>
    <x v="0"/>
    <s v="CROA_WHOL"/>
    <x v="0"/>
    <m/>
    <m/>
    <m/>
    <m/>
    <m/>
    <m/>
    <m/>
    <m/>
    <m/>
    <m/>
    <m/>
    <m/>
    <m/>
  </r>
  <r>
    <x v="1"/>
    <x v="0"/>
    <s v="CROA_WHOL"/>
    <x v="1"/>
    <m/>
    <m/>
    <m/>
    <m/>
    <m/>
    <m/>
    <n v="0"/>
    <n v="0"/>
    <n v="0"/>
    <n v="0.01"/>
    <n v="0.01"/>
    <n v="0.01"/>
    <n v="0"/>
  </r>
  <r>
    <x v="1"/>
    <x v="0"/>
    <s v="CROA_WHOL"/>
    <x v="2"/>
    <m/>
    <m/>
    <m/>
    <m/>
    <m/>
    <m/>
    <n v="0.01"/>
    <n v="0.01"/>
    <n v="0.01"/>
    <n v="0.01"/>
    <n v="0.01"/>
    <n v="0.01"/>
    <n v="0.01"/>
  </r>
  <r>
    <x v="1"/>
    <x v="0"/>
    <s v="CROA_WHOL"/>
    <x v="3"/>
    <m/>
    <m/>
    <m/>
    <m/>
    <m/>
    <m/>
    <n v="0"/>
    <n v="0"/>
    <n v="0"/>
    <n v="0"/>
    <n v="0"/>
    <n v="0"/>
    <n v="0"/>
  </r>
  <r>
    <x v="1"/>
    <x v="0"/>
    <s v="CROA_WHOL"/>
    <x v="4"/>
    <m/>
    <m/>
    <m/>
    <m/>
    <m/>
    <m/>
    <n v="0"/>
    <n v="0"/>
    <n v="0"/>
    <n v="0"/>
    <n v="0"/>
    <n v="0"/>
    <n v="0"/>
  </r>
  <r>
    <x v="1"/>
    <x v="0"/>
    <s v="CROA_WHOL"/>
    <x v="5"/>
    <m/>
    <m/>
    <m/>
    <m/>
    <m/>
    <m/>
    <n v="0"/>
    <n v="0"/>
    <n v="0"/>
    <n v="0"/>
    <n v="0"/>
    <n v="0"/>
    <n v="0"/>
  </r>
  <r>
    <x v="1"/>
    <x v="0"/>
    <s v="CROA_WHOL"/>
    <x v="6"/>
    <n v="0"/>
    <n v="0"/>
    <n v="0"/>
    <n v="0"/>
    <n v="0"/>
    <n v="0"/>
    <n v="0.02"/>
    <n v="0.02"/>
    <n v="0.02"/>
    <n v="0.02"/>
    <n v="0.02"/>
    <n v="0.02"/>
    <n v="0.02"/>
  </r>
  <r>
    <x v="1"/>
    <x v="0"/>
    <s v="CYPR_WHOL"/>
    <x v="0"/>
    <m/>
    <m/>
    <m/>
    <m/>
    <m/>
    <m/>
    <m/>
    <m/>
    <m/>
    <m/>
    <m/>
    <m/>
    <m/>
  </r>
  <r>
    <x v="1"/>
    <x v="0"/>
    <s v="CYPR_WHOL"/>
    <x v="1"/>
    <m/>
    <m/>
    <m/>
    <m/>
    <m/>
    <m/>
    <n v="0"/>
    <n v="0"/>
    <n v="0"/>
    <n v="0"/>
    <n v="0"/>
    <n v="0"/>
    <n v="0"/>
  </r>
  <r>
    <x v="1"/>
    <x v="0"/>
    <s v="CYPR_WHOL"/>
    <x v="2"/>
    <m/>
    <m/>
    <m/>
    <m/>
    <m/>
    <m/>
    <m/>
    <m/>
    <m/>
    <m/>
    <m/>
    <m/>
    <m/>
  </r>
  <r>
    <x v="1"/>
    <x v="0"/>
    <s v="CYPR_WHOL"/>
    <x v="3"/>
    <m/>
    <m/>
    <m/>
    <m/>
    <m/>
    <m/>
    <m/>
    <m/>
    <m/>
    <m/>
    <m/>
    <m/>
    <m/>
  </r>
  <r>
    <x v="1"/>
    <x v="0"/>
    <s v="CYPR_WHOL"/>
    <x v="4"/>
    <m/>
    <m/>
    <m/>
    <m/>
    <m/>
    <m/>
    <m/>
    <m/>
    <m/>
    <m/>
    <m/>
    <m/>
    <m/>
  </r>
  <r>
    <x v="1"/>
    <x v="0"/>
    <s v="CYPR_WHOL"/>
    <x v="5"/>
    <m/>
    <m/>
    <m/>
    <m/>
    <m/>
    <m/>
    <m/>
    <m/>
    <m/>
    <m/>
    <m/>
    <m/>
    <m/>
  </r>
  <r>
    <x v="1"/>
    <x v="0"/>
    <s v="CYPR_WHOL"/>
    <x v="6"/>
    <n v="0"/>
    <n v="0"/>
    <n v="0"/>
    <n v="0"/>
    <n v="0"/>
    <n v="0"/>
    <n v="0"/>
    <n v="0"/>
    <n v="0"/>
    <n v="0"/>
    <n v="0"/>
    <n v="0"/>
    <n v="0"/>
  </r>
  <r>
    <x v="1"/>
    <x v="0"/>
    <s v="CZRE_WHOL"/>
    <x v="0"/>
    <m/>
    <m/>
    <m/>
    <m/>
    <m/>
    <m/>
    <m/>
    <m/>
    <m/>
    <m/>
    <m/>
    <m/>
    <m/>
  </r>
  <r>
    <x v="1"/>
    <x v="0"/>
    <s v="CZRE_WHOL"/>
    <x v="1"/>
    <m/>
    <m/>
    <m/>
    <m/>
    <m/>
    <m/>
    <n v="0"/>
    <n v="0"/>
    <n v="0"/>
    <n v="0"/>
    <n v="0"/>
    <n v="0"/>
    <n v="0"/>
  </r>
  <r>
    <x v="1"/>
    <x v="0"/>
    <s v="CZRE_WHOL"/>
    <x v="2"/>
    <m/>
    <m/>
    <m/>
    <m/>
    <m/>
    <m/>
    <n v="0.02"/>
    <n v="0.01"/>
    <n v="0.01"/>
    <n v="0.01"/>
    <n v="0.01"/>
    <n v="0.01"/>
    <n v="0"/>
  </r>
  <r>
    <x v="1"/>
    <x v="0"/>
    <s v="CZRE_WHOL"/>
    <x v="3"/>
    <m/>
    <m/>
    <m/>
    <m/>
    <m/>
    <m/>
    <n v="0"/>
    <n v="0"/>
    <n v="0"/>
    <n v="0"/>
    <n v="0"/>
    <n v="0"/>
    <n v="0"/>
  </r>
  <r>
    <x v="1"/>
    <x v="0"/>
    <s v="CZRE_WHOL"/>
    <x v="4"/>
    <m/>
    <m/>
    <m/>
    <m/>
    <m/>
    <m/>
    <n v="0"/>
    <n v="0"/>
    <n v="0"/>
    <n v="0"/>
    <n v="0"/>
    <n v="0"/>
    <n v="0"/>
  </r>
  <r>
    <x v="1"/>
    <x v="0"/>
    <s v="CZRE_WHOL"/>
    <x v="5"/>
    <m/>
    <m/>
    <m/>
    <m/>
    <m/>
    <m/>
    <n v="0"/>
    <n v="0"/>
    <n v="0"/>
    <n v="0"/>
    <n v="0"/>
    <n v="0"/>
    <n v="0"/>
  </r>
  <r>
    <x v="1"/>
    <x v="0"/>
    <s v="CZRE_WHOL"/>
    <x v="6"/>
    <n v="0"/>
    <n v="0"/>
    <n v="0"/>
    <n v="0"/>
    <n v="0"/>
    <n v="0"/>
    <n v="0.03"/>
    <n v="0.02"/>
    <n v="0.02"/>
    <n v="0.02"/>
    <n v="0.01"/>
    <n v="0.01"/>
    <n v="0.01"/>
  </r>
  <r>
    <x v="1"/>
    <x v="0"/>
    <s v="DENM_WHOL"/>
    <x v="0"/>
    <m/>
    <m/>
    <m/>
    <m/>
    <m/>
    <m/>
    <m/>
    <m/>
    <m/>
    <m/>
    <m/>
    <m/>
    <m/>
  </r>
  <r>
    <x v="1"/>
    <x v="0"/>
    <s v="DENM_WHOL"/>
    <x v="1"/>
    <m/>
    <m/>
    <m/>
    <m/>
    <m/>
    <m/>
    <n v="0.01"/>
    <n v="0.01"/>
    <n v="0.01"/>
    <n v="0.01"/>
    <n v="0.01"/>
    <n v="0.01"/>
    <n v="0.01"/>
  </r>
  <r>
    <x v="1"/>
    <x v="0"/>
    <s v="DENM_WHOL"/>
    <x v="2"/>
    <m/>
    <m/>
    <m/>
    <m/>
    <m/>
    <m/>
    <n v="0.02"/>
    <n v="0.02"/>
    <n v="0.02"/>
    <n v="0.01"/>
    <n v="0.01"/>
    <n v="0.01"/>
    <n v="0.01"/>
  </r>
  <r>
    <x v="1"/>
    <x v="0"/>
    <s v="DENM_WHOL"/>
    <x v="3"/>
    <m/>
    <m/>
    <m/>
    <m/>
    <m/>
    <m/>
    <n v="0"/>
    <n v="0"/>
    <n v="0"/>
    <n v="0"/>
    <n v="0"/>
    <n v="0"/>
    <n v="0"/>
  </r>
  <r>
    <x v="1"/>
    <x v="0"/>
    <s v="DENM_WHOL"/>
    <x v="4"/>
    <m/>
    <m/>
    <m/>
    <m/>
    <m/>
    <m/>
    <n v="0"/>
    <n v="0"/>
    <n v="0"/>
    <n v="0"/>
    <n v="0"/>
    <n v="0"/>
    <n v="0"/>
  </r>
  <r>
    <x v="1"/>
    <x v="0"/>
    <s v="DENM_WHOL"/>
    <x v="5"/>
    <m/>
    <m/>
    <m/>
    <m/>
    <m/>
    <m/>
    <n v="0.01"/>
    <n v="0.01"/>
    <n v="0.01"/>
    <n v="0"/>
    <n v="0"/>
    <n v="0"/>
    <n v="0"/>
  </r>
  <r>
    <x v="1"/>
    <x v="0"/>
    <s v="DENM_WHOL"/>
    <x v="6"/>
    <n v="0"/>
    <n v="0"/>
    <n v="0"/>
    <n v="0"/>
    <n v="0"/>
    <n v="0"/>
    <n v="0.04"/>
    <n v="0.04"/>
    <n v="0.03"/>
    <n v="0.03"/>
    <n v="0.02"/>
    <n v="0.02"/>
    <n v="0.02"/>
  </r>
  <r>
    <x v="1"/>
    <x v="0"/>
    <s v="EAFR_WHOL"/>
    <x v="0"/>
    <m/>
    <m/>
    <m/>
    <m/>
    <m/>
    <m/>
    <m/>
    <m/>
    <m/>
    <m/>
    <m/>
    <m/>
    <m/>
  </r>
  <r>
    <x v="1"/>
    <x v="0"/>
    <s v="EAFR_WHOL"/>
    <x v="1"/>
    <m/>
    <m/>
    <m/>
    <m/>
    <m/>
    <m/>
    <n v="0.04"/>
    <n v="0.04"/>
    <n v="0.04"/>
    <n v="0.05"/>
    <n v="0.06"/>
    <n v="0.06"/>
    <n v="7.0000000000000007E-2"/>
  </r>
  <r>
    <x v="1"/>
    <x v="0"/>
    <s v="EAFR_WHOL"/>
    <x v="2"/>
    <m/>
    <m/>
    <m/>
    <m/>
    <m/>
    <m/>
    <n v="0"/>
    <n v="0"/>
    <n v="0"/>
    <n v="0"/>
    <n v="0"/>
    <n v="0"/>
    <n v="0"/>
  </r>
  <r>
    <x v="1"/>
    <x v="0"/>
    <s v="EAFR_WHOL"/>
    <x v="3"/>
    <m/>
    <m/>
    <m/>
    <m/>
    <m/>
    <m/>
    <n v="0"/>
    <n v="0"/>
    <n v="0"/>
    <n v="0"/>
    <n v="0"/>
    <n v="0"/>
    <n v="0"/>
  </r>
  <r>
    <x v="1"/>
    <x v="0"/>
    <s v="EAFR_WHOL"/>
    <x v="4"/>
    <m/>
    <m/>
    <m/>
    <m/>
    <m/>
    <m/>
    <m/>
    <m/>
    <m/>
    <m/>
    <m/>
    <m/>
    <m/>
  </r>
  <r>
    <x v="1"/>
    <x v="0"/>
    <s v="EAFR_WHOL"/>
    <x v="5"/>
    <m/>
    <m/>
    <m/>
    <m/>
    <m/>
    <m/>
    <n v="0.02"/>
    <n v="0.03"/>
    <n v="0.03"/>
    <n v="0.03"/>
    <n v="0.04"/>
    <n v="0.04"/>
    <n v="0.04"/>
  </r>
  <r>
    <x v="1"/>
    <x v="0"/>
    <s v="EAFR_WHOL"/>
    <x v="6"/>
    <n v="0"/>
    <n v="0"/>
    <n v="0"/>
    <n v="0"/>
    <n v="0"/>
    <n v="0"/>
    <n v="7.0000000000000007E-2"/>
    <n v="7.0000000000000007E-2"/>
    <n v="0.08"/>
    <n v="0.09"/>
    <n v="0.1"/>
    <n v="0.11"/>
    <n v="0.13"/>
  </r>
  <r>
    <x v="1"/>
    <x v="0"/>
    <s v="ECUA_WHOL"/>
    <x v="0"/>
    <m/>
    <m/>
    <m/>
    <m/>
    <m/>
    <m/>
    <m/>
    <m/>
    <m/>
    <m/>
    <m/>
    <m/>
    <m/>
  </r>
  <r>
    <x v="1"/>
    <x v="0"/>
    <s v="ECUA_WHOL"/>
    <x v="1"/>
    <m/>
    <m/>
    <m/>
    <m/>
    <m/>
    <m/>
    <n v="0.03"/>
    <n v="0.02"/>
    <n v="0.02"/>
    <n v="0.02"/>
    <n v="0.02"/>
    <n v="0.02"/>
    <n v="0.02"/>
  </r>
  <r>
    <x v="1"/>
    <x v="0"/>
    <s v="ECUA_WHOL"/>
    <x v="2"/>
    <m/>
    <m/>
    <m/>
    <m/>
    <m/>
    <m/>
    <m/>
    <m/>
    <m/>
    <m/>
    <m/>
    <m/>
    <m/>
  </r>
  <r>
    <x v="1"/>
    <x v="0"/>
    <s v="ECUA_WHOL"/>
    <x v="3"/>
    <m/>
    <m/>
    <m/>
    <m/>
    <m/>
    <m/>
    <m/>
    <m/>
    <m/>
    <m/>
    <m/>
    <m/>
    <m/>
  </r>
  <r>
    <x v="1"/>
    <x v="0"/>
    <s v="ECUA_WHOL"/>
    <x v="4"/>
    <m/>
    <m/>
    <m/>
    <m/>
    <m/>
    <m/>
    <m/>
    <m/>
    <m/>
    <m/>
    <m/>
    <m/>
    <m/>
  </r>
  <r>
    <x v="1"/>
    <x v="0"/>
    <s v="ECUA_WHOL"/>
    <x v="5"/>
    <m/>
    <m/>
    <m/>
    <m/>
    <m/>
    <m/>
    <n v="0"/>
    <n v="0"/>
    <n v="0"/>
    <n v="0"/>
    <n v="0"/>
    <n v="0"/>
    <n v="0"/>
  </r>
  <r>
    <x v="1"/>
    <x v="0"/>
    <s v="ECUA_WHOL"/>
    <x v="6"/>
    <n v="0"/>
    <n v="0"/>
    <n v="0"/>
    <n v="0"/>
    <n v="0"/>
    <n v="0"/>
    <n v="0.03"/>
    <n v="0.03"/>
    <n v="0.02"/>
    <n v="0.02"/>
    <n v="0.02"/>
    <n v="0.02"/>
    <n v="0.02"/>
  </r>
  <r>
    <x v="1"/>
    <x v="0"/>
    <s v="EGYP_WHOL"/>
    <x v="0"/>
    <m/>
    <m/>
    <m/>
    <m/>
    <m/>
    <m/>
    <m/>
    <m/>
    <m/>
    <m/>
    <m/>
    <m/>
    <m/>
  </r>
  <r>
    <x v="1"/>
    <x v="0"/>
    <s v="EGYP_WHOL"/>
    <x v="1"/>
    <m/>
    <m/>
    <m/>
    <m/>
    <m/>
    <m/>
    <n v="0.13"/>
    <n v="0.1"/>
    <n v="7.0000000000000007E-2"/>
    <n v="7.0000000000000007E-2"/>
    <n v="0.08"/>
    <n v="0.08"/>
    <n v="7.0000000000000007E-2"/>
  </r>
  <r>
    <x v="1"/>
    <x v="0"/>
    <s v="EGYP_WHOL"/>
    <x v="2"/>
    <m/>
    <m/>
    <m/>
    <m/>
    <m/>
    <m/>
    <n v="0.12"/>
    <n v="0.13"/>
    <n v="0.14000000000000001"/>
    <n v="0.14000000000000001"/>
    <n v="0.14000000000000001"/>
    <n v="0.14000000000000001"/>
    <n v="0.14000000000000001"/>
  </r>
  <r>
    <x v="1"/>
    <x v="0"/>
    <s v="EGYP_WHOL"/>
    <x v="3"/>
    <m/>
    <m/>
    <m/>
    <m/>
    <m/>
    <m/>
    <m/>
    <m/>
    <m/>
    <m/>
    <m/>
    <m/>
    <m/>
  </r>
  <r>
    <x v="1"/>
    <x v="0"/>
    <s v="EGYP_WHOL"/>
    <x v="4"/>
    <m/>
    <m/>
    <m/>
    <m/>
    <m/>
    <m/>
    <n v="0.01"/>
    <n v="0.01"/>
    <n v="0.01"/>
    <n v="0.01"/>
    <n v="0.01"/>
    <n v="0.01"/>
    <m/>
  </r>
  <r>
    <x v="1"/>
    <x v="0"/>
    <s v="EGYP_WHOL"/>
    <x v="5"/>
    <m/>
    <m/>
    <m/>
    <m/>
    <m/>
    <m/>
    <n v="0.11"/>
    <n v="0.12"/>
    <n v="0.12"/>
    <n v="0.13"/>
    <n v="0.12"/>
    <n v="0.1"/>
    <n v="0.09"/>
  </r>
  <r>
    <x v="1"/>
    <x v="0"/>
    <s v="EGYP_WHOL"/>
    <x v="6"/>
    <n v="0"/>
    <n v="0"/>
    <n v="0"/>
    <n v="0"/>
    <n v="0"/>
    <n v="0"/>
    <n v="0.36"/>
    <n v="0.36"/>
    <n v="0.34"/>
    <n v="0.35"/>
    <n v="0.34"/>
    <n v="0.33"/>
    <n v="0.31"/>
  </r>
  <r>
    <x v="1"/>
    <x v="0"/>
    <s v="ESTO_WHOL"/>
    <x v="0"/>
    <m/>
    <m/>
    <m/>
    <m/>
    <m/>
    <m/>
    <m/>
    <m/>
    <m/>
    <m/>
    <m/>
    <m/>
    <m/>
  </r>
  <r>
    <x v="1"/>
    <x v="0"/>
    <s v="ESTO_WHOL"/>
    <x v="1"/>
    <m/>
    <m/>
    <m/>
    <m/>
    <m/>
    <m/>
    <n v="0"/>
    <n v="0"/>
    <n v="0"/>
    <n v="0"/>
    <n v="0"/>
    <n v="0"/>
    <n v="0"/>
  </r>
  <r>
    <x v="1"/>
    <x v="0"/>
    <s v="ESTO_WHOL"/>
    <x v="2"/>
    <m/>
    <m/>
    <m/>
    <m/>
    <m/>
    <m/>
    <n v="0"/>
    <n v="0"/>
    <n v="0"/>
    <n v="0"/>
    <n v="0"/>
    <n v="0"/>
    <n v="0"/>
  </r>
  <r>
    <x v="1"/>
    <x v="0"/>
    <s v="ESTO_WHOL"/>
    <x v="3"/>
    <m/>
    <m/>
    <m/>
    <m/>
    <m/>
    <m/>
    <n v="0"/>
    <n v="0"/>
    <n v="0"/>
    <n v="0"/>
    <n v="0"/>
    <n v="0"/>
    <n v="0"/>
  </r>
  <r>
    <x v="1"/>
    <x v="0"/>
    <s v="ESTO_WHOL"/>
    <x v="4"/>
    <m/>
    <m/>
    <m/>
    <m/>
    <m/>
    <m/>
    <n v="0"/>
    <n v="0"/>
    <n v="0"/>
    <n v="0"/>
    <n v="0"/>
    <n v="0"/>
    <n v="0"/>
  </r>
  <r>
    <x v="1"/>
    <x v="0"/>
    <s v="ESTO_WHOL"/>
    <x v="5"/>
    <m/>
    <m/>
    <m/>
    <m/>
    <m/>
    <m/>
    <n v="0"/>
    <n v="0"/>
    <n v="0"/>
    <n v="0"/>
    <n v="0"/>
    <n v="0"/>
    <n v="0"/>
  </r>
  <r>
    <x v="1"/>
    <x v="0"/>
    <s v="ESTO_WHOL"/>
    <x v="6"/>
    <n v="0"/>
    <n v="0"/>
    <n v="0"/>
    <n v="0"/>
    <n v="0"/>
    <n v="0"/>
    <n v="0.01"/>
    <n v="0.01"/>
    <n v="0"/>
    <n v="0"/>
    <n v="0"/>
    <n v="0"/>
    <n v="0"/>
  </r>
  <r>
    <x v="1"/>
    <x v="0"/>
    <s v="FINL_WHOL"/>
    <x v="0"/>
    <m/>
    <m/>
    <m/>
    <m/>
    <m/>
    <m/>
    <m/>
    <m/>
    <m/>
    <m/>
    <m/>
    <m/>
    <m/>
  </r>
  <r>
    <x v="1"/>
    <x v="0"/>
    <s v="FINL_WHOL"/>
    <x v="1"/>
    <m/>
    <m/>
    <m/>
    <m/>
    <m/>
    <m/>
    <n v="0.02"/>
    <n v="0.02"/>
    <n v="0.02"/>
    <n v="0.01"/>
    <n v="0.02"/>
    <n v="0.02"/>
    <n v="0.02"/>
  </r>
  <r>
    <x v="1"/>
    <x v="0"/>
    <s v="FINL_WHOL"/>
    <x v="2"/>
    <m/>
    <m/>
    <m/>
    <m/>
    <m/>
    <m/>
    <n v="0.01"/>
    <n v="0.01"/>
    <n v="0.01"/>
    <n v="0.01"/>
    <n v="0.01"/>
    <n v="0"/>
    <n v="0"/>
  </r>
  <r>
    <x v="1"/>
    <x v="0"/>
    <s v="FINL_WHOL"/>
    <x v="3"/>
    <m/>
    <m/>
    <m/>
    <m/>
    <m/>
    <m/>
    <n v="0"/>
    <n v="0"/>
    <n v="0"/>
    <n v="0"/>
    <n v="0"/>
    <n v="0"/>
    <n v="0"/>
  </r>
  <r>
    <x v="1"/>
    <x v="0"/>
    <s v="FINL_WHOL"/>
    <x v="4"/>
    <m/>
    <m/>
    <m/>
    <m/>
    <m/>
    <m/>
    <m/>
    <m/>
    <m/>
    <m/>
    <m/>
    <m/>
    <m/>
  </r>
  <r>
    <x v="1"/>
    <x v="0"/>
    <s v="FINL_WHOL"/>
    <x v="5"/>
    <m/>
    <m/>
    <m/>
    <m/>
    <m/>
    <m/>
    <n v="0.02"/>
    <n v="0.02"/>
    <n v="0.02"/>
    <n v="0.02"/>
    <n v="0.02"/>
    <n v="0.01"/>
    <n v="0.01"/>
  </r>
  <r>
    <x v="1"/>
    <x v="0"/>
    <s v="FINL_WHOL"/>
    <x v="6"/>
    <n v="0"/>
    <n v="0"/>
    <n v="0"/>
    <n v="0"/>
    <n v="0"/>
    <n v="0"/>
    <n v="0.05"/>
    <n v="0.05"/>
    <n v="0.05"/>
    <n v="0.04"/>
    <n v="0.04"/>
    <n v="0.04"/>
    <n v="0.03"/>
  </r>
  <r>
    <x v="1"/>
    <x v="0"/>
    <s v="FRAN_WHOL"/>
    <x v="0"/>
    <m/>
    <m/>
    <m/>
    <m/>
    <m/>
    <m/>
    <m/>
    <m/>
    <m/>
    <m/>
    <m/>
    <m/>
    <m/>
  </r>
  <r>
    <x v="1"/>
    <x v="0"/>
    <s v="FRAN_WHOL"/>
    <x v="1"/>
    <m/>
    <m/>
    <m/>
    <m/>
    <m/>
    <m/>
    <n v="0.03"/>
    <n v="0.03"/>
    <n v="0.03"/>
    <n v="0.02"/>
    <n v="0.02"/>
    <n v="0.02"/>
    <n v="0.02"/>
  </r>
  <r>
    <x v="1"/>
    <x v="0"/>
    <s v="FRAN_WHOL"/>
    <x v="2"/>
    <m/>
    <m/>
    <m/>
    <m/>
    <m/>
    <m/>
    <n v="0.09"/>
    <n v="0.08"/>
    <n v="7.0000000000000007E-2"/>
    <n v="7.0000000000000007E-2"/>
    <n v="0.06"/>
    <n v="0.06"/>
    <n v="0.05"/>
  </r>
  <r>
    <x v="1"/>
    <x v="0"/>
    <s v="FRAN_WHOL"/>
    <x v="3"/>
    <m/>
    <m/>
    <m/>
    <m/>
    <m/>
    <m/>
    <n v="0.01"/>
    <n v="0.01"/>
    <n v="0.01"/>
    <n v="0"/>
    <n v="0"/>
    <n v="0"/>
    <n v="0"/>
  </r>
  <r>
    <x v="1"/>
    <x v="0"/>
    <s v="FRAN_WHOL"/>
    <x v="4"/>
    <m/>
    <m/>
    <m/>
    <m/>
    <m/>
    <m/>
    <n v="0.02"/>
    <n v="0.02"/>
    <n v="0.02"/>
    <n v="0.01"/>
    <n v="0.01"/>
    <n v="0"/>
    <n v="0"/>
  </r>
  <r>
    <x v="1"/>
    <x v="0"/>
    <s v="FRAN_WHOL"/>
    <x v="5"/>
    <m/>
    <m/>
    <m/>
    <m/>
    <m/>
    <m/>
    <n v="0.16"/>
    <n v="0.16"/>
    <n v="0.15"/>
    <n v="0.15"/>
    <n v="0.14000000000000001"/>
    <n v="0.13"/>
    <n v="0.12"/>
  </r>
  <r>
    <x v="1"/>
    <x v="0"/>
    <s v="FRAN_WHOL"/>
    <x v="6"/>
    <n v="0"/>
    <n v="0"/>
    <n v="0"/>
    <n v="0"/>
    <n v="0"/>
    <n v="0"/>
    <n v="0.31"/>
    <n v="0.28999999999999998"/>
    <n v="0.27"/>
    <n v="0.25"/>
    <n v="0.23"/>
    <n v="0.21"/>
    <n v="0.19"/>
  </r>
  <r>
    <x v="1"/>
    <x v="0"/>
    <s v="GEOR_WHOL"/>
    <x v="0"/>
    <m/>
    <m/>
    <m/>
    <m/>
    <m/>
    <m/>
    <m/>
    <m/>
    <m/>
    <m/>
    <m/>
    <m/>
    <m/>
  </r>
  <r>
    <x v="1"/>
    <x v="0"/>
    <s v="GEOR_WHOL"/>
    <x v="1"/>
    <m/>
    <m/>
    <m/>
    <m/>
    <m/>
    <m/>
    <n v="0"/>
    <n v="0"/>
    <n v="0"/>
    <n v="0"/>
    <n v="0"/>
    <n v="0"/>
    <n v="0"/>
  </r>
  <r>
    <x v="1"/>
    <x v="0"/>
    <s v="GEOR_WHOL"/>
    <x v="2"/>
    <m/>
    <m/>
    <m/>
    <m/>
    <m/>
    <m/>
    <n v="0"/>
    <n v="0"/>
    <n v="0"/>
    <n v="0"/>
    <n v="0"/>
    <n v="0"/>
    <n v="0"/>
  </r>
  <r>
    <x v="1"/>
    <x v="0"/>
    <s v="GEOR_WHOL"/>
    <x v="3"/>
    <m/>
    <m/>
    <m/>
    <m/>
    <m/>
    <m/>
    <m/>
    <m/>
    <m/>
    <m/>
    <m/>
    <m/>
    <m/>
  </r>
  <r>
    <x v="1"/>
    <x v="0"/>
    <s v="GEOR_WHOL"/>
    <x v="4"/>
    <m/>
    <m/>
    <m/>
    <m/>
    <m/>
    <m/>
    <m/>
    <m/>
    <m/>
    <m/>
    <m/>
    <m/>
    <m/>
  </r>
  <r>
    <x v="1"/>
    <x v="0"/>
    <s v="GEOR_WHOL"/>
    <x v="5"/>
    <m/>
    <m/>
    <m/>
    <m/>
    <m/>
    <m/>
    <m/>
    <m/>
    <m/>
    <m/>
    <m/>
    <m/>
    <m/>
  </r>
  <r>
    <x v="1"/>
    <x v="0"/>
    <s v="GEOR_WHOL"/>
    <x v="6"/>
    <n v="0"/>
    <n v="0"/>
    <n v="0"/>
    <n v="0"/>
    <n v="0"/>
    <n v="0"/>
    <n v="0"/>
    <n v="0"/>
    <n v="0.01"/>
    <n v="0.01"/>
    <n v="0"/>
    <n v="0"/>
    <n v="0"/>
  </r>
  <r>
    <x v="1"/>
    <x v="0"/>
    <s v="GERM_WHOL"/>
    <x v="0"/>
    <m/>
    <m/>
    <m/>
    <m/>
    <m/>
    <m/>
    <m/>
    <m/>
    <m/>
    <m/>
    <m/>
    <m/>
    <m/>
  </r>
  <r>
    <x v="1"/>
    <x v="0"/>
    <s v="GERM_WHOL"/>
    <x v="1"/>
    <m/>
    <m/>
    <m/>
    <m/>
    <m/>
    <m/>
    <n v="0.03"/>
    <n v="0.03"/>
    <n v="0.04"/>
    <n v="0.03"/>
    <n v="0.03"/>
    <n v="0.02"/>
    <n v="0.02"/>
  </r>
  <r>
    <x v="1"/>
    <x v="0"/>
    <s v="GERM_WHOL"/>
    <x v="2"/>
    <m/>
    <m/>
    <m/>
    <m/>
    <m/>
    <m/>
    <n v="0.05"/>
    <n v="0.04"/>
    <n v="0.04"/>
    <n v="0.03"/>
    <n v="0.03"/>
    <n v="0.03"/>
    <n v="0.03"/>
  </r>
  <r>
    <x v="1"/>
    <x v="0"/>
    <s v="GERM_WHOL"/>
    <x v="3"/>
    <m/>
    <m/>
    <m/>
    <m/>
    <m/>
    <m/>
    <n v="0.02"/>
    <n v="0.01"/>
    <n v="0.01"/>
    <n v="0.01"/>
    <n v="0.01"/>
    <n v="0.01"/>
    <n v="0"/>
  </r>
  <r>
    <x v="1"/>
    <x v="0"/>
    <s v="GERM_WHOL"/>
    <x v="4"/>
    <m/>
    <m/>
    <m/>
    <m/>
    <m/>
    <m/>
    <n v="0.01"/>
    <n v="0.01"/>
    <n v="0.01"/>
    <n v="0.01"/>
    <n v="0"/>
    <n v="0"/>
    <n v="0"/>
  </r>
  <r>
    <x v="1"/>
    <x v="0"/>
    <s v="GERM_WHOL"/>
    <x v="5"/>
    <m/>
    <m/>
    <m/>
    <m/>
    <m/>
    <m/>
    <n v="7.0000000000000007E-2"/>
    <n v="0.06"/>
    <n v="0.06"/>
    <n v="0.05"/>
    <n v="0.05"/>
    <n v="0.04"/>
    <n v="0.04"/>
  </r>
  <r>
    <x v="1"/>
    <x v="0"/>
    <s v="GERM_WHOL"/>
    <x v="6"/>
    <n v="0"/>
    <n v="0"/>
    <n v="0"/>
    <n v="0"/>
    <n v="0"/>
    <n v="0"/>
    <n v="0.18"/>
    <n v="0.16"/>
    <n v="0.15"/>
    <n v="0.13"/>
    <n v="0.11"/>
    <n v="0.1"/>
    <n v="0.1"/>
  </r>
  <r>
    <x v="1"/>
    <x v="0"/>
    <s v="GREE_WHOL"/>
    <x v="0"/>
    <m/>
    <m/>
    <m/>
    <m/>
    <m/>
    <m/>
    <m/>
    <m/>
    <m/>
    <m/>
    <m/>
    <m/>
    <m/>
  </r>
  <r>
    <x v="1"/>
    <x v="0"/>
    <s v="GREE_WHOL"/>
    <x v="1"/>
    <m/>
    <m/>
    <m/>
    <m/>
    <m/>
    <m/>
    <n v="0.01"/>
    <n v="0.01"/>
    <n v="0.01"/>
    <n v="0.01"/>
    <n v="0.01"/>
    <n v="0.01"/>
    <n v="0.01"/>
  </r>
  <r>
    <x v="1"/>
    <x v="0"/>
    <s v="GREE_WHOL"/>
    <x v="2"/>
    <m/>
    <m/>
    <m/>
    <m/>
    <m/>
    <m/>
    <n v="0"/>
    <n v="0"/>
    <n v="0"/>
    <n v="0"/>
    <n v="0"/>
    <n v="0"/>
    <n v="0"/>
  </r>
  <r>
    <x v="1"/>
    <x v="0"/>
    <s v="GREE_WHOL"/>
    <x v="3"/>
    <m/>
    <m/>
    <m/>
    <m/>
    <m/>
    <m/>
    <n v="0"/>
    <n v="0"/>
    <n v="0"/>
    <n v="0"/>
    <n v="0"/>
    <n v="0"/>
    <n v="0"/>
  </r>
  <r>
    <x v="1"/>
    <x v="0"/>
    <s v="GREE_WHOL"/>
    <x v="4"/>
    <m/>
    <m/>
    <m/>
    <m/>
    <m/>
    <m/>
    <m/>
    <m/>
    <m/>
    <m/>
    <m/>
    <m/>
    <m/>
  </r>
  <r>
    <x v="1"/>
    <x v="0"/>
    <s v="GREE_WHOL"/>
    <x v="5"/>
    <m/>
    <m/>
    <m/>
    <m/>
    <m/>
    <m/>
    <n v="0.03"/>
    <n v="0.03"/>
    <n v="0.03"/>
    <n v="0.03"/>
    <n v="0.03"/>
    <n v="0.03"/>
    <n v="0.03"/>
  </r>
  <r>
    <x v="1"/>
    <x v="0"/>
    <s v="GREE_WHOL"/>
    <x v="6"/>
    <n v="0"/>
    <n v="0"/>
    <n v="0"/>
    <n v="0"/>
    <n v="0"/>
    <n v="0"/>
    <n v="0.05"/>
    <n v="0.05"/>
    <n v="0.05"/>
    <n v="0.05"/>
    <n v="0.05"/>
    <n v="0.04"/>
    <n v="0.04"/>
  </r>
  <r>
    <x v="1"/>
    <x v="0"/>
    <s v="HUNG_WHOL"/>
    <x v="0"/>
    <m/>
    <m/>
    <m/>
    <m/>
    <m/>
    <m/>
    <m/>
    <m/>
    <m/>
    <m/>
    <m/>
    <m/>
    <m/>
  </r>
  <r>
    <x v="1"/>
    <x v="0"/>
    <s v="HUNG_WHOL"/>
    <x v="1"/>
    <m/>
    <m/>
    <m/>
    <m/>
    <m/>
    <m/>
    <n v="0"/>
    <n v="0"/>
    <n v="0"/>
    <n v="0"/>
    <n v="0"/>
    <n v="0"/>
    <n v="0"/>
  </r>
  <r>
    <x v="1"/>
    <x v="0"/>
    <s v="HUNG_WHOL"/>
    <x v="2"/>
    <m/>
    <m/>
    <m/>
    <m/>
    <m/>
    <m/>
    <n v="0.01"/>
    <n v="0.01"/>
    <n v="0.01"/>
    <n v="0.01"/>
    <n v="0"/>
    <n v="0"/>
    <n v="0"/>
  </r>
  <r>
    <x v="1"/>
    <x v="0"/>
    <s v="HUNG_WHOL"/>
    <x v="3"/>
    <m/>
    <m/>
    <m/>
    <m/>
    <m/>
    <m/>
    <n v="0"/>
    <n v="0"/>
    <n v="0"/>
    <n v="0"/>
    <n v="0"/>
    <n v="0"/>
    <n v="0"/>
  </r>
  <r>
    <x v="1"/>
    <x v="0"/>
    <s v="HUNG_WHOL"/>
    <x v="4"/>
    <m/>
    <m/>
    <m/>
    <m/>
    <m/>
    <m/>
    <n v="0"/>
    <n v="0"/>
    <n v="0"/>
    <n v="0"/>
    <n v="0"/>
    <n v="0"/>
    <n v="0"/>
  </r>
  <r>
    <x v="1"/>
    <x v="0"/>
    <s v="HUNG_WHOL"/>
    <x v="5"/>
    <m/>
    <m/>
    <m/>
    <m/>
    <m/>
    <m/>
    <n v="0"/>
    <n v="0"/>
    <n v="0"/>
    <n v="0"/>
    <n v="0"/>
    <n v="0"/>
    <n v="0"/>
  </r>
  <r>
    <x v="1"/>
    <x v="0"/>
    <s v="HUNG_WHOL"/>
    <x v="6"/>
    <n v="0"/>
    <n v="0"/>
    <n v="0"/>
    <n v="0"/>
    <n v="0"/>
    <n v="0"/>
    <n v="0.02"/>
    <n v="0.01"/>
    <n v="0.01"/>
    <n v="0.01"/>
    <n v="0.01"/>
    <n v="0"/>
    <n v="0"/>
  </r>
  <r>
    <x v="1"/>
    <x v="0"/>
    <s v="ICEL_WHOL"/>
    <x v="0"/>
    <m/>
    <m/>
    <m/>
    <m/>
    <m/>
    <m/>
    <m/>
    <m/>
    <m/>
    <m/>
    <m/>
    <m/>
    <m/>
  </r>
  <r>
    <x v="1"/>
    <x v="0"/>
    <s v="ICEL_WHOL"/>
    <x v="1"/>
    <m/>
    <m/>
    <m/>
    <m/>
    <m/>
    <m/>
    <n v="0.01"/>
    <n v="0"/>
    <n v="0"/>
    <n v="0"/>
    <n v="0"/>
    <n v="0"/>
    <n v="0"/>
  </r>
  <r>
    <x v="1"/>
    <x v="0"/>
    <s v="ICEL_WHOL"/>
    <x v="2"/>
    <m/>
    <m/>
    <m/>
    <m/>
    <m/>
    <m/>
    <n v="0"/>
    <n v="0"/>
    <n v="0"/>
    <n v="0"/>
    <n v="0"/>
    <n v="0"/>
    <n v="0"/>
  </r>
  <r>
    <x v="1"/>
    <x v="0"/>
    <s v="ICEL_WHOL"/>
    <x v="3"/>
    <m/>
    <m/>
    <m/>
    <m/>
    <m/>
    <m/>
    <m/>
    <m/>
    <m/>
    <m/>
    <m/>
    <m/>
    <m/>
  </r>
  <r>
    <x v="1"/>
    <x v="0"/>
    <s v="ICEL_WHOL"/>
    <x v="4"/>
    <m/>
    <m/>
    <m/>
    <m/>
    <m/>
    <m/>
    <n v="0"/>
    <n v="0"/>
    <n v="0"/>
    <n v="0"/>
    <n v="0"/>
    <n v="0"/>
    <n v="0"/>
  </r>
  <r>
    <x v="1"/>
    <x v="0"/>
    <s v="ICEL_WHOL"/>
    <x v="5"/>
    <m/>
    <m/>
    <m/>
    <m/>
    <m/>
    <m/>
    <n v="0"/>
    <n v="0"/>
    <n v="0"/>
    <n v="0"/>
    <n v="0"/>
    <n v="0"/>
    <n v="0"/>
  </r>
  <r>
    <x v="1"/>
    <x v="0"/>
    <s v="ICEL_WHOL"/>
    <x v="6"/>
    <n v="0"/>
    <n v="0"/>
    <n v="0"/>
    <n v="0"/>
    <n v="0"/>
    <n v="0"/>
    <n v="0.01"/>
    <n v="0.01"/>
    <n v="0.01"/>
    <n v="0.01"/>
    <n v="0.01"/>
    <n v="0.01"/>
    <n v="0.01"/>
  </r>
  <r>
    <x v="1"/>
    <x v="0"/>
    <s v="INDI_ANPR"/>
    <x v="0"/>
    <m/>
    <m/>
    <m/>
    <m/>
    <m/>
    <m/>
    <m/>
    <m/>
    <m/>
    <m/>
    <m/>
    <m/>
    <m/>
  </r>
  <r>
    <x v="1"/>
    <x v="0"/>
    <s v="INDI_ANPR"/>
    <x v="1"/>
    <m/>
    <m/>
    <m/>
    <m/>
    <m/>
    <m/>
    <n v="0.04"/>
    <n v="0.06"/>
    <n v="7.0000000000000007E-2"/>
    <n v="0.1"/>
    <n v="0.11"/>
    <n v="0.13"/>
    <n v="0.14000000000000001"/>
  </r>
  <r>
    <x v="1"/>
    <x v="0"/>
    <s v="INDI_ANPR"/>
    <x v="2"/>
    <m/>
    <m/>
    <m/>
    <m/>
    <m/>
    <m/>
    <n v="0.01"/>
    <n v="0.02"/>
    <n v="0.02"/>
    <n v="0.02"/>
    <n v="0.02"/>
    <n v="0.02"/>
    <n v="0.03"/>
  </r>
  <r>
    <x v="1"/>
    <x v="0"/>
    <s v="INDI_ANPR"/>
    <x v="3"/>
    <m/>
    <m/>
    <m/>
    <m/>
    <m/>
    <m/>
    <n v="0.02"/>
    <n v="0.03"/>
    <n v="0.03"/>
    <n v="0.03"/>
    <n v="0.03"/>
    <n v="0.02"/>
    <n v="0.02"/>
  </r>
  <r>
    <x v="1"/>
    <x v="0"/>
    <s v="INDI_ANPR"/>
    <x v="4"/>
    <m/>
    <m/>
    <m/>
    <m/>
    <m/>
    <m/>
    <m/>
    <m/>
    <m/>
    <m/>
    <m/>
    <m/>
    <m/>
  </r>
  <r>
    <x v="1"/>
    <x v="0"/>
    <s v="INDI_ANPR"/>
    <x v="5"/>
    <m/>
    <m/>
    <m/>
    <m/>
    <m/>
    <m/>
    <n v="0.02"/>
    <n v="0.03"/>
    <n v="0.03"/>
    <n v="0.04"/>
    <n v="0.04"/>
    <n v="0.05"/>
    <n v="0.05"/>
  </r>
  <r>
    <x v="1"/>
    <x v="0"/>
    <s v="INDI_ANPR"/>
    <x v="6"/>
    <n v="0"/>
    <n v="0"/>
    <n v="0"/>
    <n v="0"/>
    <n v="0"/>
    <n v="0"/>
    <n v="0.1"/>
    <n v="0.13"/>
    <n v="0.15"/>
    <n v="0.18"/>
    <n v="0.2"/>
    <n v="0.22"/>
    <n v="0.24"/>
  </r>
  <r>
    <x v="1"/>
    <x v="0"/>
    <s v="INDI_ASSA"/>
    <x v="0"/>
    <m/>
    <m/>
    <m/>
    <m/>
    <m/>
    <m/>
    <m/>
    <m/>
    <m/>
    <m/>
    <m/>
    <m/>
    <m/>
  </r>
  <r>
    <x v="1"/>
    <x v="0"/>
    <s v="INDI_ASSA"/>
    <x v="1"/>
    <m/>
    <m/>
    <m/>
    <m/>
    <m/>
    <m/>
    <n v="0.01"/>
    <n v="0.02"/>
    <n v="0.02"/>
    <n v="0.03"/>
    <n v="0.04"/>
    <n v="0.05"/>
    <n v="0.05"/>
  </r>
  <r>
    <x v="1"/>
    <x v="0"/>
    <s v="INDI_ASSA"/>
    <x v="2"/>
    <m/>
    <m/>
    <m/>
    <m/>
    <m/>
    <m/>
    <n v="0"/>
    <n v="0"/>
    <n v="0"/>
    <n v="0"/>
    <n v="0"/>
    <n v="0"/>
    <n v="0"/>
  </r>
  <r>
    <x v="1"/>
    <x v="0"/>
    <s v="INDI_ASSA"/>
    <x v="3"/>
    <m/>
    <m/>
    <m/>
    <m/>
    <m/>
    <m/>
    <n v="0.01"/>
    <n v="0.01"/>
    <n v="0.01"/>
    <n v="0.01"/>
    <n v="0.01"/>
    <n v="0.01"/>
    <n v="0"/>
  </r>
  <r>
    <x v="1"/>
    <x v="0"/>
    <s v="INDI_ASSA"/>
    <x v="4"/>
    <m/>
    <m/>
    <m/>
    <m/>
    <m/>
    <m/>
    <n v="0"/>
    <n v="0"/>
    <n v="0"/>
    <n v="0"/>
    <n v="0"/>
    <n v="0"/>
    <n v="0"/>
  </r>
  <r>
    <x v="1"/>
    <x v="0"/>
    <s v="INDI_ASSA"/>
    <x v="5"/>
    <m/>
    <m/>
    <m/>
    <m/>
    <m/>
    <m/>
    <n v="0.01"/>
    <n v="0.02"/>
    <n v="0.02"/>
    <n v="0.02"/>
    <n v="0.03"/>
    <n v="0.03"/>
    <n v="0.04"/>
  </r>
  <r>
    <x v="1"/>
    <x v="0"/>
    <s v="INDI_ASSA"/>
    <x v="6"/>
    <n v="0"/>
    <n v="0"/>
    <n v="0"/>
    <n v="0"/>
    <n v="0"/>
    <n v="0"/>
    <n v="0.04"/>
    <n v="0.04"/>
    <n v="0.05"/>
    <n v="7.0000000000000007E-2"/>
    <n v="0.08"/>
    <n v="0.09"/>
    <n v="0.1"/>
  </r>
  <r>
    <x v="1"/>
    <x v="0"/>
    <s v="INDI_BENG"/>
    <x v="0"/>
    <m/>
    <m/>
    <m/>
    <m/>
    <m/>
    <m/>
    <m/>
    <m/>
    <m/>
    <m/>
    <m/>
    <m/>
    <m/>
  </r>
  <r>
    <x v="1"/>
    <x v="0"/>
    <s v="INDI_BENG"/>
    <x v="1"/>
    <m/>
    <m/>
    <m/>
    <m/>
    <m/>
    <m/>
    <n v="0.04"/>
    <n v="0.05"/>
    <n v="0.06"/>
    <n v="0.09"/>
    <n v="0.11"/>
    <n v="0.14000000000000001"/>
    <n v="0.15"/>
  </r>
  <r>
    <x v="1"/>
    <x v="0"/>
    <s v="INDI_BENG"/>
    <x v="2"/>
    <m/>
    <m/>
    <m/>
    <m/>
    <m/>
    <m/>
    <n v="0.01"/>
    <n v="0.01"/>
    <n v="0.01"/>
    <n v="0.01"/>
    <n v="0.01"/>
    <n v="0.01"/>
    <n v="0.01"/>
  </r>
  <r>
    <x v="1"/>
    <x v="0"/>
    <s v="INDI_BENG"/>
    <x v="3"/>
    <m/>
    <m/>
    <m/>
    <m/>
    <m/>
    <m/>
    <n v="0.01"/>
    <n v="0.01"/>
    <n v="0.01"/>
    <n v="0.01"/>
    <n v="0.01"/>
    <n v="0.01"/>
    <n v="0.01"/>
  </r>
  <r>
    <x v="1"/>
    <x v="0"/>
    <s v="INDI_BENG"/>
    <x v="4"/>
    <m/>
    <m/>
    <m/>
    <m/>
    <m/>
    <m/>
    <m/>
    <m/>
    <m/>
    <m/>
    <m/>
    <m/>
    <m/>
  </r>
  <r>
    <x v="1"/>
    <x v="0"/>
    <s v="INDI_BENG"/>
    <x v="5"/>
    <m/>
    <m/>
    <m/>
    <m/>
    <m/>
    <m/>
    <n v="0.03"/>
    <n v="0.03"/>
    <n v="0.04"/>
    <n v="0.05"/>
    <n v="0.06"/>
    <n v="0.06"/>
    <n v="7.0000000000000007E-2"/>
  </r>
  <r>
    <x v="1"/>
    <x v="0"/>
    <s v="INDI_BENG"/>
    <x v="6"/>
    <n v="0"/>
    <n v="0"/>
    <n v="0"/>
    <n v="0"/>
    <n v="0"/>
    <n v="0"/>
    <n v="0.08"/>
    <n v="0.1"/>
    <n v="0.12"/>
    <n v="0.15"/>
    <n v="0.19"/>
    <n v="0.22"/>
    <n v="0.24"/>
  </r>
  <r>
    <x v="1"/>
    <x v="0"/>
    <s v="INDI_BIHA"/>
    <x v="0"/>
    <m/>
    <m/>
    <m/>
    <m/>
    <m/>
    <m/>
    <m/>
    <m/>
    <m/>
    <m/>
    <m/>
    <m/>
    <m/>
  </r>
  <r>
    <x v="1"/>
    <x v="0"/>
    <s v="INDI_BIHA"/>
    <x v="1"/>
    <m/>
    <m/>
    <m/>
    <m/>
    <m/>
    <m/>
    <n v="0.05"/>
    <n v="0.06"/>
    <n v="0.08"/>
    <n v="0.11"/>
    <n v="0.14000000000000001"/>
    <n v="0.16"/>
    <n v="0.17"/>
  </r>
  <r>
    <x v="1"/>
    <x v="0"/>
    <s v="INDI_BIHA"/>
    <x v="2"/>
    <m/>
    <m/>
    <m/>
    <m/>
    <m/>
    <m/>
    <n v="0.01"/>
    <n v="0.02"/>
    <n v="0.02"/>
    <n v="0.02"/>
    <n v="0.02"/>
    <n v="0.03"/>
    <n v="0.03"/>
  </r>
  <r>
    <x v="1"/>
    <x v="0"/>
    <s v="INDI_BIHA"/>
    <x v="3"/>
    <m/>
    <m/>
    <m/>
    <m/>
    <m/>
    <m/>
    <n v="0.01"/>
    <n v="0.01"/>
    <n v="0.01"/>
    <n v="0.01"/>
    <n v="0.01"/>
    <n v="0.01"/>
    <n v="0.01"/>
  </r>
  <r>
    <x v="1"/>
    <x v="0"/>
    <s v="INDI_BIHA"/>
    <x v="4"/>
    <m/>
    <m/>
    <m/>
    <m/>
    <m/>
    <m/>
    <n v="0"/>
    <n v="0.01"/>
    <n v="0.01"/>
    <n v="0.01"/>
    <n v="0.01"/>
    <n v="0.01"/>
    <n v="0.01"/>
  </r>
  <r>
    <x v="1"/>
    <x v="0"/>
    <s v="INDI_BIHA"/>
    <x v="5"/>
    <m/>
    <m/>
    <m/>
    <m/>
    <m/>
    <m/>
    <n v="0"/>
    <n v="0"/>
    <n v="0"/>
    <n v="0"/>
    <n v="0"/>
    <n v="0"/>
    <n v="0"/>
  </r>
  <r>
    <x v="1"/>
    <x v="0"/>
    <s v="INDI_BIHA"/>
    <x v="6"/>
    <n v="0"/>
    <n v="0"/>
    <n v="0"/>
    <n v="0"/>
    <n v="0"/>
    <n v="0"/>
    <n v="7.0000000000000007E-2"/>
    <n v="0.09"/>
    <n v="0.11"/>
    <n v="0.15"/>
    <n v="0.17"/>
    <n v="0.2"/>
    <n v="0.21"/>
  </r>
  <r>
    <x v="1"/>
    <x v="0"/>
    <s v="INDI_CHHA"/>
    <x v="0"/>
    <m/>
    <m/>
    <m/>
    <m/>
    <m/>
    <m/>
    <m/>
    <m/>
    <m/>
    <m/>
    <m/>
    <m/>
    <m/>
  </r>
  <r>
    <x v="1"/>
    <x v="0"/>
    <s v="INDI_CHHA"/>
    <x v="1"/>
    <m/>
    <m/>
    <m/>
    <m/>
    <m/>
    <m/>
    <n v="0.01"/>
    <n v="0.02"/>
    <n v="0.02"/>
    <n v="0.03"/>
    <n v="0.03"/>
    <n v="0.04"/>
    <n v="0.04"/>
  </r>
  <r>
    <x v="1"/>
    <x v="0"/>
    <s v="INDI_CHHA"/>
    <x v="2"/>
    <m/>
    <m/>
    <m/>
    <m/>
    <m/>
    <m/>
    <n v="0"/>
    <n v="0"/>
    <n v="0"/>
    <n v="0"/>
    <n v="0"/>
    <n v="0"/>
    <n v="0"/>
  </r>
  <r>
    <x v="1"/>
    <x v="0"/>
    <s v="INDI_CHHA"/>
    <x v="3"/>
    <m/>
    <m/>
    <m/>
    <m/>
    <m/>
    <m/>
    <n v="0.03"/>
    <n v="0.03"/>
    <n v="0.04"/>
    <n v="0.04"/>
    <n v="0.04"/>
    <n v="0.03"/>
    <n v="0.02"/>
  </r>
  <r>
    <x v="1"/>
    <x v="0"/>
    <s v="INDI_CHHA"/>
    <x v="4"/>
    <m/>
    <m/>
    <m/>
    <m/>
    <m/>
    <m/>
    <n v="0"/>
    <n v="0"/>
    <n v="0"/>
    <n v="0"/>
    <n v="0"/>
    <n v="0"/>
    <n v="0"/>
  </r>
  <r>
    <x v="1"/>
    <x v="0"/>
    <s v="INDI_CHHA"/>
    <x v="5"/>
    <m/>
    <m/>
    <m/>
    <m/>
    <m/>
    <m/>
    <n v="0"/>
    <n v="0"/>
    <n v="0"/>
    <n v="0"/>
    <n v="0"/>
    <n v="0"/>
    <n v="0.01"/>
  </r>
  <r>
    <x v="1"/>
    <x v="0"/>
    <s v="INDI_CHHA"/>
    <x v="6"/>
    <n v="0"/>
    <n v="0"/>
    <n v="0"/>
    <n v="0"/>
    <n v="0"/>
    <n v="0"/>
    <n v="0.05"/>
    <n v="0.06"/>
    <n v="0.06"/>
    <n v="7.0000000000000007E-2"/>
    <n v="7.0000000000000007E-2"/>
    <n v="0.08"/>
    <n v="7.0000000000000007E-2"/>
  </r>
  <r>
    <x v="1"/>
    <x v="0"/>
    <s v="INDI_DELH"/>
    <x v="0"/>
    <m/>
    <m/>
    <m/>
    <m/>
    <m/>
    <m/>
    <m/>
    <m/>
    <m/>
    <m/>
    <m/>
    <m/>
    <m/>
  </r>
  <r>
    <x v="1"/>
    <x v="0"/>
    <s v="INDI_DELH"/>
    <x v="1"/>
    <m/>
    <m/>
    <m/>
    <m/>
    <m/>
    <m/>
    <n v="0.01"/>
    <n v="0.01"/>
    <n v="0.02"/>
    <n v="0.02"/>
    <n v="0.03"/>
    <n v="0.03"/>
    <n v="0.03"/>
  </r>
  <r>
    <x v="1"/>
    <x v="0"/>
    <s v="INDI_DELH"/>
    <x v="2"/>
    <m/>
    <m/>
    <m/>
    <m/>
    <m/>
    <m/>
    <n v="0"/>
    <n v="0"/>
    <n v="0"/>
    <n v="0"/>
    <n v="0"/>
    <n v="0"/>
    <n v="0"/>
  </r>
  <r>
    <x v="1"/>
    <x v="0"/>
    <s v="INDI_DELH"/>
    <x v="3"/>
    <m/>
    <m/>
    <m/>
    <m/>
    <m/>
    <m/>
    <n v="0"/>
    <n v="0.01"/>
    <n v="0.01"/>
    <n v="0.01"/>
    <n v="0.01"/>
    <n v="0"/>
    <n v="0"/>
  </r>
  <r>
    <x v="1"/>
    <x v="0"/>
    <s v="INDI_DELH"/>
    <x v="4"/>
    <m/>
    <m/>
    <m/>
    <m/>
    <m/>
    <m/>
    <n v="0"/>
    <n v="0"/>
    <n v="0"/>
    <n v="0"/>
    <n v="0"/>
    <n v="0"/>
    <n v="0"/>
  </r>
  <r>
    <x v="1"/>
    <x v="0"/>
    <s v="INDI_DELH"/>
    <x v="5"/>
    <m/>
    <m/>
    <m/>
    <m/>
    <m/>
    <m/>
    <n v="0.02"/>
    <n v="0.03"/>
    <n v="0.04"/>
    <n v="0.05"/>
    <n v="0.05"/>
    <n v="0.06"/>
    <n v="7.0000000000000007E-2"/>
  </r>
  <r>
    <x v="1"/>
    <x v="0"/>
    <s v="INDI_DELH"/>
    <x v="6"/>
    <n v="0"/>
    <n v="0"/>
    <n v="0"/>
    <n v="0"/>
    <n v="0"/>
    <n v="0"/>
    <n v="0.04"/>
    <n v="0.05"/>
    <n v="0.06"/>
    <n v="0.08"/>
    <n v="0.09"/>
    <n v="0.1"/>
    <n v="0.11"/>
  </r>
  <r>
    <x v="1"/>
    <x v="0"/>
    <s v="INDI_EHIM"/>
    <x v="0"/>
    <m/>
    <m/>
    <m/>
    <m/>
    <m/>
    <m/>
    <m/>
    <m/>
    <m/>
    <m/>
    <m/>
    <m/>
    <m/>
  </r>
  <r>
    <x v="1"/>
    <x v="0"/>
    <s v="INDI_EHIM"/>
    <x v="1"/>
    <m/>
    <m/>
    <m/>
    <m/>
    <m/>
    <m/>
    <n v="0.01"/>
    <n v="0.01"/>
    <n v="0.01"/>
    <n v="0.02"/>
    <n v="0.02"/>
    <n v="0.02"/>
    <n v="0.02"/>
  </r>
  <r>
    <x v="1"/>
    <x v="0"/>
    <s v="INDI_EHIM"/>
    <x v="2"/>
    <m/>
    <m/>
    <m/>
    <m/>
    <m/>
    <m/>
    <n v="0"/>
    <n v="0"/>
    <n v="0"/>
    <n v="0"/>
    <n v="0"/>
    <n v="0"/>
    <n v="0"/>
  </r>
  <r>
    <x v="1"/>
    <x v="0"/>
    <s v="INDI_EHIM"/>
    <x v="3"/>
    <m/>
    <m/>
    <m/>
    <m/>
    <m/>
    <m/>
    <n v="0.01"/>
    <n v="0.01"/>
    <n v="0.01"/>
    <n v="0.01"/>
    <n v="0.01"/>
    <n v="0.01"/>
    <n v="0"/>
  </r>
  <r>
    <x v="1"/>
    <x v="0"/>
    <s v="INDI_EHIM"/>
    <x v="4"/>
    <m/>
    <m/>
    <m/>
    <m/>
    <m/>
    <m/>
    <n v="0"/>
    <n v="0"/>
    <n v="0"/>
    <n v="0"/>
    <n v="0"/>
    <n v="0"/>
    <n v="0"/>
  </r>
  <r>
    <x v="1"/>
    <x v="0"/>
    <s v="INDI_EHIM"/>
    <x v="5"/>
    <m/>
    <m/>
    <m/>
    <m/>
    <m/>
    <m/>
    <n v="0.01"/>
    <n v="0.01"/>
    <n v="0.01"/>
    <n v="0.01"/>
    <n v="0.02"/>
    <n v="0.02"/>
    <n v="0.02"/>
  </r>
  <r>
    <x v="1"/>
    <x v="0"/>
    <s v="INDI_EHIM"/>
    <x v="6"/>
    <n v="0"/>
    <n v="0"/>
    <n v="0"/>
    <n v="0"/>
    <n v="0"/>
    <n v="0"/>
    <n v="0.02"/>
    <n v="0.03"/>
    <n v="0.03"/>
    <n v="0.04"/>
    <n v="0.04"/>
    <n v="0.05"/>
    <n v="0.05"/>
  </r>
  <r>
    <x v="1"/>
    <x v="0"/>
    <s v="INDI_GOA"/>
    <x v="0"/>
    <m/>
    <m/>
    <m/>
    <m/>
    <m/>
    <m/>
    <m/>
    <m/>
    <m/>
    <m/>
    <m/>
    <m/>
    <m/>
  </r>
  <r>
    <x v="1"/>
    <x v="0"/>
    <s v="INDI_GOA"/>
    <x v="1"/>
    <m/>
    <m/>
    <m/>
    <m/>
    <m/>
    <m/>
    <n v="0"/>
    <n v="0"/>
    <n v="0"/>
    <n v="0"/>
    <n v="0"/>
    <n v="0"/>
    <n v="0"/>
  </r>
  <r>
    <x v="1"/>
    <x v="0"/>
    <s v="INDI_GOA"/>
    <x v="2"/>
    <m/>
    <m/>
    <m/>
    <m/>
    <m/>
    <m/>
    <n v="0"/>
    <n v="0"/>
    <n v="0"/>
    <n v="0"/>
    <n v="0"/>
    <n v="0"/>
    <n v="0"/>
  </r>
  <r>
    <x v="1"/>
    <x v="0"/>
    <s v="INDI_GOA"/>
    <x v="3"/>
    <m/>
    <m/>
    <m/>
    <m/>
    <m/>
    <m/>
    <n v="0"/>
    <n v="0.01"/>
    <n v="0.01"/>
    <n v="0.01"/>
    <n v="0.01"/>
    <n v="0"/>
    <n v="0"/>
  </r>
  <r>
    <x v="1"/>
    <x v="0"/>
    <s v="INDI_GOA"/>
    <x v="4"/>
    <m/>
    <m/>
    <m/>
    <m/>
    <m/>
    <m/>
    <m/>
    <m/>
    <m/>
    <m/>
    <m/>
    <m/>
    <m/>
  </r>
  <r>
    <x v="1"/>
    <x v="0"/>
    <s v="INDI_GOA"/>
    <x v="5"/>
    <m/>
    <m/>
    <m/>
    <m/>
    <m/>
    <m/>
    <n v="0.01"/>
    <n v="0.01"/>
    <n v="0.01"/>
    <n v="0.01"/>
    <n v="0.01"/>
    <n v="0.02"/>
    <n v="0.02"/>
  </r>
  <r>
    <x v="1"/>
    <x v="0"/>
    <s v="INDI_GOA"/>
    <x v="6"/>
    <n v="0"/>
    <n v="0"/>
    <n v="0"/>
    <n v="0"/>
    <n v="0"/>
    <n v="0"/>
    <n v="0.01"/>
    <n v="0.01"/>
    <n v="0.02"/>
    <n v="0.02"/>
    <n v="0.02"/>
    <n v="0.02"/>
    <n v="0.02"/>
  </r>
  <r>
    <x v="1"/>
    <x v="0"/>
    <s v="INDI_GUJA"/>
    <x v="0"/>
    <m/>
    <m/>
    <m/>
    <m/>
    <m/>
    <m/>
    <m/>
    <m/>
    <m/>
    <m/>
    <m/>
    <m/>
    <m/>
  </r>
  <r>
    <x v="1"/>
    <x v="0"/>
    <s v="INDI_GUJA"/>
    <x v="1"/>
    <m/>
    <m/>
    <m/>
    <m/>
    <m/>
    <m/>
    <n v="0.03"/>
    <n v="0.05"/>
    <n v="0.06"/>
    <n v="0.08"/>
    <n v="0.09"/>
    <n v="0.1"/>
    <n v="0.1"/>
  </r>
  <r>
    <x v="1"/>
    <x v="0"/>
    <s v="INDI_GUJA"/>
    <x v="2"/>
    <m/>
    <m/>
    <m/>
    <m/>
    <m/>
    <m/>
    <n v="0.02"/>
    <n v="0.03"/>
    <n v="0.02"/>
    <n v="0.03"/>
    <n v="0.03"/>
    <n v="0.04"/>
    <n v="0.04"/>
  </r>
  <r>
    <x v="1"/>
    <x v="0"/>
    <s v="INDI_GUJA"/>
    <x v="3"/>
    <m/>
    <m/>
    <m/>
    <m/>
    <m/>
    <m/>
    <n v="0.02"/>
    <n v="0.02"/>
    <n v="0.02"/>
    <n v="0.02"/>
    <n v="0.02"/>
    <n v="0.02"/>
    <n v="0.01"/>
  </r>
  <r>
    <x v="1"/>
    <x v="0"/>
    <s v="INDI_GUJA"/>
    <x v="4"/>
    <m/>
    <m/>
    <m/>
    <m/>
    <m/>
    <m/>
    <m/>
    <m/>
    <m/>
    <m/>
    <m/>
    <m/>
    <m/>
  </r>
  <r>
    <x v="1"/>
    <x v="0"/>
    <s v="INDI_GUJA"/>
    <x v="5"/>
    <m/>
    <m/>
    <m/>
    <m/>
    <m/>
    <m/>
    <n v="0.02"/>
    <n v="0.02"/>
    <n v="0.03"/>
    <n v="0.03"/>
    <n v="0.04"/>
    <n v="0.04"/>
    <n v="0.05"/>
  </r>
  <r>
    <x v="1"/>
    <x v="0"/>
    <s v="INDI_GUJA"/>
    <x v="6"/>
    <n v="0"/>
    <n v="0"/>
    <n v="0"/>
    <n v="0"/>
    <n v="0"/>
    <n v="0"/>
    <n v="0.09"/>
    <n v="0.11"/>
    <n v="0.13"/>
    <n v="0.16"/>
    <n v="0.17"/>
    <n v="0.19"/>
    <n v="0.2"/>
  </r>
  <r>
    <x v="1"/>
    <x v="0"/>
    <s v="INDI_HARY"/>
    <x v="0"/>
    <m/>
    <m/>
    <m/>
    <m/>
    <m/>
    <m/>
    <m/>
    <m/>
    <m/>
    <m/>
    <m/>
    <m/>
    <m/>
  </r>
  <r>
    <x v="1"/>
    <x v="0"/>
    <s v="INDI_HARY"/>
    <x v="1"/>
    <m/>
    <m/>
    <m/>
    <m/>
    <m/>
    <m/>
    <n v="0.01"/>
    <n v="0.02"/>
    <n v="0.02"/>
    <n v="0.03"/>
    <n v="0.04"/>
    <n v="0.04"/>
    <n v="0.04"/>
  </r>
  <r>
    <x v="1"/>
    <x v="0"/>
    <s v="INDI_HARY"/>
    <x v="2"/>
    <m/>
    <m/>
    <m/>
    <m/>
    <m/>
    <m/>
    <n v="0.03"/>
    <n v="0.04"/>
    <n v="0.04"/>
    <n v="0.05"/>
    <n v="0.05"/>
    <n v="7.0000000000000007E-2"/>
    <n v="7.0000000000000007E-2"/>
  </r>
  <r>
    <x v="1"/>
    <x v="0"/>
    <s v="INDI_HARY"/>
    <x v="3"/>
    <m/>
    <m/>
    <m/>
    <m/>
    <m/>
    <m/>
    <n v="0"/>
    <n v="0.01"/>
    <n v="0.01"/>
    <n v="0.01"/>
    <n v="0.01"/>
    <n v="0"/>
    <n v="0"/>
  </r>
  <r>
    <x v="1"/>
    <x v="0"/>
    <s v="INDI_HARY"/>
    <x v="4"/>
    <m/>
    <m/>
    <m/>
    <m/>
    <m/>
    <m/>
    <n v="0"/>
    <n v="0"/>
    <n v="0"/>
    <n v="0"/>
    <n v="0"/>
    <n v="0"/>
    <n v="0"/>
  </r>
  <r>
    <x v="1"/>
    <x v="0"/>
    <s v="INDI_HARY"/>
    <x v="5"/>
    <m/>
    <m/>
    <m/>
    <m/>
    <m/>
    <m/>
    <n v="0"/>
    <n v="0"/>
    <n v="0"/>
    <n v="0"/>
    <n v="0"/>
    <n v="0"/>
    <n v="0"/>
  </r>
  <r>
    <x v="1"/>
    <x v="0"/>
    <s v="INDI_HARY"/>
    <x v="6"/>
    <n v="0"/>
    <n v="0"/>
    <n v="0"/>
    <n v="0"/>
    <n v="0"/>
    <n v="0"/>
    <n v="0.05"/>
    <n v="7.0000000000000007E-2"/>
    <n v="7.0000000000000007E-2"/>
    <n v="0.09"/>
    <n v="0.09"/>
    <n v="0.11"/>
    <n v="0.12"/>
  </r>
  <r>
    <x v="1"/>
    <x v="0"/>
    <s v="INDI_HIPR"/>
    <x v="0"/>
    <m/>
    <m/>
    <m/>
    <m/>
    <m/>
    <m/>
    <m/>
    <m/>
    <m/>
    <m/>
    <m/>
    <m/>
    <m/>
  </r>
  <r>
    <x v="1"/>
    <x v="0"/>
    <s v="INDI_HIPR"/>
    <x v="1"/>
    <m/>
    <m/>
    <m/>
    <m/>
    <m/>
    <m/>
    <n v="0"/>
    <n v="0.01"/>
    <n v="0.01"/>
    <n v="0.01"/>
    <n v="0.01"/>
    <n v="0.01"/>
    <n v="0.01"/>
  </r>
  <r>
    <x v="1"/>
    <x v="0"/>
    <s v="INDI_HIPR"/>
    <x v="2"/>
    <m/>
    <m/>
    <m/>
    <m/>
    <m/>
    <m/>
    <n v="0"/>
    <n v="0"/>
    <n v="0"/>
    <n v="0"/>
    <n v="0"/>
    <n v="0"/>
    <n v="0"/>
  </r>
  <r>
    <x v="1"/>
    <x v="0"/>
    <s v="INDI_HIPR"/>
    <x v="3"/>
    <m/>
    <m/>
    <m/>
    <m/>
    <m/>
    <m/>
    <n v="0"/>
    <n v="0.01"/>
    <n v="0.01"/>
    <n v="0.01"/>
    <n v="0.01"/>
    <n v="0"/>
    <n v="0"/>
  </r>
  <r>
    <x v="1"/>
    <x v="0"/>
    <s v="INDI_HIPR"/>
    <x v="4"/>
    <m/>
    <m/>
    <m/>
    <m/>
    <m/>
    <m/>
    <n v="0"/>
    <n v="0"/>
    <n v="0"/>
    <n v="0"/>
    <n v="0"/>
    <n v="0"/>
    <n v="0"/>
  </r>
  <r>
    <x v="1"/>
    <x v="0"/>
    <s v="INDI_HIPR"/>
    <x v="5"/>
    <m/>
    <m/>
    <m/>
    <m/>
    <m/>
    <m/>
    <n v="0"/>
    <n v="0"/>
    <n v="0"/>
    <n v="0"/>
    <n v="0"/>
    <n v="0"/>
    <n v="0"/>
  </r>
  <r>
    <x v="1"/>
    <x v="0"/>
    <s v="INDI_HIPR"/>
    <x v="6"/>
    <n v="0"/>
    <n v="0"/>
    <n v="0"/>
    <n v="0"/>
    <n v="0"/>
    <n v="0"/>
    <n v="0.01"/>
    <n v="0.01"/>
    <n v="0.02"/>
    <n v="0.02"/>
    <n v="0.02"/>
    <n v="0.02"/>
    <n v="0.02"/>
  </r>
  <r>
    <x v="1"/>
    <x v="0"/>
    <s v="INDI_JHAR"/>
    <x v="0"/>
    <m/>
    <m/>
    <m/>
    <m/>
    <m/>
    <m/>
    <m/>
    <m/>
    <m/>
    <m/>
    <m/>
    <m/>
    <m/>
  </r>
  <r>
    <x v="1"/>
    <x v="0"/>
    <s v="INDI_JHAR"/>
    <x v="1"/>
    <m/>
    <m/>
    <m/>
    <m/>
    <m/>
    <m/>
    <n v="0.01"/>
    <n v="0.02"/>
    <n v="0.02"/>
    <n v="0.03"/>
    <n v="0.04"/>
    <n v="0.05"/>
    <n v="0.05"/>
  </r>
  <r>
    <x v="1"/>
    <x v="0"/>
    <s v="INDI_JHAR"/>
    <x v="2"/>
    <m/>
    <m/>
    <m/>
    <m/>
    <m/>
    <m/>
    <n v="0"/>
    <n v="0"/>
    <n v="0"/>
    <n v="0"/>
    <n v="0"/>
    <n v="0"/>
    <n v="0"/>
  </r>
  <r>
    <x v="1"/>
    <x v="0"/>
    <s v="INDI_JHAR"/>
    <x v="3"/>
    <m/>
    <m/>
    <m/>
    <m/>
    <m/>
    <m/>
    <n v="0.01"/>
    <n v="0.01"/>
    <n v="0.01"/>
    <n v="0.01"/>
    <n v="0.01"/>
    <n v="0.01"/>
    <n v="0.01"/>
  </r>
  <r>
    <x v="1"/>
    <x v="0"/>
    <s v="INDI_JHAR"/>
    <x v="4"/>
    <m/>
    <m/>
    <m/>
    <m/>
    <m/>
    <m/>
    <n v="0"/>
    <n v="0"/>
    <n v="0"/>
    <n v="0"/>
    <n v="0"/>
    <n v="0"/>
    <n v="0"/>
  </r>
  <r>
    <x v="1"/>
    <x v="0"/>
    <s v="INDI_JHAR"/>
    <x v="5"/>
    <m/>
    <m/>
    <m/>
    <m/>
    <m/>
    <m/>
    <n v="0"/>
    <n v="0"/>
    <n v="0"/>
    <n v="0"/>
    <n v="0"/>
    <n v="0"/>
    <n v="0.01"/>
  </r>
  <r>
    <x v="1"/>
    <x v="0"/>
    <s v="INDI_JHAR"/>
    <x v="6"/>
    <n v="0"/>
    <n v="0"/>
    <n v="0"/>
    <n v="0"/>
    <n v="0"/>
    <n v="0"/>
    <n v="0.03"/>
    <n v="0.03"/>
    <n v="0.04"/>
    <n v="0.05"/>
    <n v="0.06"/>
    <n v="0.06"/>
    <n v="7.0000000000000007E-2"/>
  </r>
  <r>
    <x v="1"/>
    <x v="0"/>
    <s v="INDI_KARN"/>
    <x v="0"/>
    <m/>
    <m/>
    <m/>
    <m/>
    <m/>
    <m/>
    <m/>
    <m/>
    <m/>
    <m/>
    <m/>
    <m/>
    <m/>
  </r>
  <r>
    <x v="1"/>
    <x v="0"/>
    <s v="INDI_KARN"/>
    <x v="1"/>
    <m/>
    <m/>
    <m/>
    <m/>
    <m/>
    <m/>
    <n v="0.03"/>
    <n v="0.04"/>
    <n v="0.05"/>
    <n v="0.06"/>
    <n v="0.09"/>
    <n v="0.09"/>
    <n v="0.1"/>
  </r>
  <r>
    <x v="1"/>
    <x v="0"/>
    <s v="INDI_KARN"/>
    <x v="2"/>
    <m/>
    <m/>
    <m/>
    <m/>
    <m/>
    <m/>
    <n v="0.01"/>
    <n v="0.02"/>
    <n v="0.02"/>
    <n v="0.02"/>
    <n v="0.02"/>
    <n v="0.03"/>
    <n v="0.03"/>
  </r>
  <r>
    <x v="1"/>
    <x v="0"/>
    <s v="INDI_KARN"/>
    <x v="3"/>
    <m/>
    <m/>
    <m/>
    <m/>
    <m/>
    <m/>
    <n v="0"/>
    <n v="0.01"/>
    <n v="0.01"/>
    <n v="0.01"/>
    <n v="0.01"/>
    <n v="0"/>
    <n v="0"/>
  </r>
  <r>
    <x v="1"/>
    <x v="0"/>
    <s v="INDI_KARN"/>
    <x v="4"/>
    <m/>
    <m/>
    <m/>
    <m/>
    <m/>
    <m/>
    <m/>
    <m/>
    <m/>
    <m/>
    <m/>
    <m/>
    <m/>
  </r>
  <r>
    <x v="1"/>
    <x v="0"/>
    <s v="INDI_KARN"/>
    <x v="5"/>
    <m/>
    <m/>
    <m/>
    <m/>
    <m/>
    <m/>
    <n v="0.03"/>
    <n v="0.04"/>
    <n v="0.05"/>
    <n v="0.06"/>
    <n v="0.06"/>
    <n v="7.0000000000000007E-2"/>
    <n v="0.08"/>
  </r>
  <r>
    <x v="1"/>
    <x v="0"/>
    <s v="INDI_KARN"/>
    <x v="6"/>
    <n v="0"/>
    <n v="0"/>
    <n v="0"/>
    <n v="0"/>
    <n v="0"/>
    <n v="0"/>
    <n v="0.08"/>
    <n v="0.1"/>
    <n v="0.11"/>
    <n v="0.14000000000000001"/>
    <n v="0.18"/>
    <n v="0.2"/>
    <n v="0.22"/>
  </r>
  <r>
    <x v="1"/>
    <x v="0"/>
    <s v="INDI_KERA"/>
    <x v="0"/>
    <m/>
    <m/>
    <m/>
    <m/>
    <m/>
    <m/>
    <m/>
    <m/>
    <m/>
    <m/>
    <m/>
    <m/>
    <m/>
  </r>
  <r>
    <x v="1"/>
    <x v="0"/>
    <s v="INDI_KERA"/>
    <x v="1"/>
    <m/>
    <m/>
    <m/>
    <m/>
    <m/>
    <m/>
    <n v="0.02"/>
    <n v="0.03"/>
    <n v="0.03"/>
    <n v="0.04"/>
    <n v="0.05"/>
    <n v="0.06"/>
    <n v="0.06"/>
  </r>
  <r>
    <x v="1"/>
    <x v="0"/>
    <s v="INDI_KERA"/>
    <x v="2"/>
    <m/>
    <m/>
    <m/>
    <m/>
    <m/>
    <m/>
    <n v="0"/>
    <n v="0"/>
    <n v="0"/>
    <n v="0"/>
    <n v="0"/>
    <n v="0"/>
    <n v="0"/>
  </r>
  <r>
    <x v="1"/>
    <x v="0"/>
    <s v="INDI_KERA"/>
    <x v="3"/>
    <m/>
    <m/>
    <m/>
    <m/>
    <m/>
    <m/>
    <n v="0"/>
    <n v="0"/>
    <n v="0"/>
    <n v="0"/>
    <n v="0"/>
    <n v="0"/>
    <n v="0"/>
  </r>
  <r>
    <x v="1"/>
    <x v="0"/>
    <s v="INDI_KERA"/>
    <x v="4"/>
    <m/>
    <m/>
    <m/>
    <m/>
    <m/>
    <m/>
    <m/>
    <m/>
    <m/>
    <m/>
    <m/>
    <m/>
    <m/>
  </r>
  <r>
    <x v="1"/>
    <x v="0"/>
    <s v="INDI_KERA"/>
    <x v="5"/>
    <m/>
    <m/>
    <m/>
    <m/>
    <m/>
    <m/>
    <n v="0"/>
    <n v="0"/>
    <n v="0"/>
    <n v="0.01"/>
    <n v="0.01"/>
    <n v="0.01"/>
    <n v="0.01"/>
  </r>
  <r>
    <x v="1"/>
    <x v="0"/>
    <s v="INDI_KERA"/>
    <x v="6"/>
    <n v="0"/>
    <n v="0"/>
    <n v="0"/>
    <n v="0"/>
    <n v="0"/>
    <n v="0"/>
    <n v="0.02"/>
    <n v="0.03"/>
    <n v="0.04"/>
    <n v="0.04"/>
    <n v="0.06"/>
    <n v="0.06"/>
    <n v="7.0000000000000007E-2"/>
  </r>
  <r>
    <x v="1"/>
    <x v="0"/>
    <s v="INDI_MAHA"/>
    <x v="0"/>
    <m/>
    <m/>
    <m/>
    <m/>
    <m/>
    <m/>
    <m/>
    <m/>
    <m/>
    <m/>
    <m/>
    <m/>
    <m/>
  </r>
  <r>
    <x v="1"/>
    <x v="0"/>
    <s v="INDI_MAHA"/>
    <x v="1"/>
    <m/>
    <m/>
    <m/>
    <m/>
    <m/>
    <m/>
    <n v="0.03"/>
    <n v="0.04"/>
    <n v="0.05"/>
    <n v="7.0000000000000007E-2"/>
    <n v="0.13"/>
    <n v="0.16"/>
    <n v="0.19"/>
  </r>
  <r>
    <x v="1"/>
    <x v="0"/>
    <s v="INDI_MAHA"/>
    <x v="2"/>
    <m/>
    <m/>
    <m/>
    <m/>
    <m/>
    <m/>
    <n v="0.01"/>
    <n v="0.02"/>
    <n v="0.02"/>
    <n v="0.02"/>
    <n v="0.02"/>
    <n v="0.03"/>
    <n v="0.03"/>
  </r>
  <r>
    <x v="1"/>
    <x v="0"/>
    <s v="INDI_MAHA"/>
    <x v="3"/>
    <m/>
    <m/>
    <m/>
    <m/>
    <m/>
    <m/>
    <n v="0"/>
    <n v="0.01"/>
    <n v="0.01"/>
    <n v="0.01"/>
    <n v="0.01"/>
    <n v="0"/>
    <n v="0"/>
  </r>
  <r>
    <x v="1"/>
    <x v="0"/>
    <s v="INDI_MAHA"/>
    <x v="4"/>
    <m/>
    <m/>
    <m/>
    <m/>
    <m/>
    <m/>
    <m/>
    <m/>
    <m/>
    <m/>
    <m/>
    <m/>
    <m/>
  </r>
  <r>
    <x v="1"/>
    <x v="0"/>
    <s v="INDI_MAHA"/>
    <x v="5"/>
    <m/>
    <m/>
    <m/>
    <m/>
    <m/>
    <m/>
    <n v="0.09"/>
    <n v="0.11"/>
    <n v="0.14000000000000001"/>
    <n v="0.17"/>
    <n v="0.19"/>
    <n v="0.22"/>
    <n v="0.24"/>
  </r>
  <r>
    <x v="1"/>
    <x v="0"/>
    <s v="INDI_MAHA"/>
    <x v="6"/>
    <n v="0"/>
    <n v="0"/>
    <n v="0"/>
    <n v="0"/>
    <n v="0"/>
    <n v="0"/>
    <n v="0.14000000000000001"/>
    <n v="0.17"/>
    <n v="0.22"/>
    <n v="0.27"/>
    <n v="0.35"/>
    <n v="0.41"/>
    <n v="0.46"/>
  </r>
  <r>
    <x v="1"/>
    <x v="0"/>
    <s v="INDI_MAPR"/>
    <x v="0"/>
    <m/>
    <m/>
    <m/>
    <m/>
    <m/>
    <m/>
    <m/>
    <m/>
    <m/>
    <m/>
    <m/>
    <m/>
    <m/>
  </r>
  <r>
    <x v="1"/>
    <x v="0"/>
    <s v="INDI_MAPR"/>
    <x v="1"/>
    <m/>
    <m/>
    <m/>
    <m/>
    <m/>
    <m/>
    <n v="0.03"/>
    <n v="0.04"/>
    <n v="0.05"/>
    <n v="7.0000000000000007E-2"/>
    <n v="0.1"/>
    <n v="0.11"/>
    <n v="0.12"/>
  </r>
  <r>
    <x v="1"/>
    <x v="0"/>
    <s v="INDI_MAPR"/>
    <x v="2"/>
    <m/>
    <m/>
    <m/>
    <m/>
    <m/>
    <m/>
    <n v="0.02"/>
    <n v="0.02"/>
    <n v="0.02"/>
    <n v="0.03"/>
    <n v="0.04"/>
    <n v="0.05"/>
    <n v="0.05"/>
  </r>
  <r>
    <x v="1"/>
    <x v="0"/>
    <s v="INDI_MAPR"/>
    <x v="3"/>
    <m/>
    <m/>
    <m/>
    <m/>
    <m/>
    <m/>
    <n v="0.03"/>
    <n v="0.04"/>
    <n v="0.04"/>
    <n v="0.04"/>
    <n v="0.04"/>
    <n v="0.03"/>
    <n v="0.02"/>
  </r>
  <r>
    <x v="1"/>
    <x v="0"/>
    <s v="INDI_MAPR"/>
    <x v="4"/>
    <m/>
    <m/>
    <m/>
    <m/>
    <m/>
    <m/>
    <n v="0"/>
    <n v="0"/>
    <n v="0"/>
    <n v="0"/>
    <n v="0"/>
    <n v="0.01"/>
    <n v="0.01"/>
  </r>
  <r>
    <x v="1"/>
    <x v="0"/>
    <s v="INDI_MAPR"/>
    <x v="5"/>
    <m/>
    <m/>
    <m/>
    <m/>
    <m/>
    <m/>
    <n v="0.01"/>
    <n v="0.01"/>
    <n v="0.01"/>
    <n v="0.01"/>
    <n v="0.02"/>
    <n v="0.02"/>
    <n v="0.02"/>
  </r>
  <r>
    <x v="1"/>
    <x v="0"/>
    <s v="INDI_MAPR"/>
    <x v="6"/>
    <n v="0"/>
    <n v="0"/>
    <n v="0"/>
    <n v="0"/>
    <n v="0"/>
    <n v="0"/>
    <n v="0.09"/>
    <n v="0.11"/>
    <n v="0.13"/>
    <n v="0.16"/>
    <n v="0.19"/>
    <n v="0.21"/>
    <n v="0.22"/>
  </r>
  <r>
    <x v="1"/>
    <x v="0"/>
    <s v="INDI_ORIS"/>
    <x v="0"/>
    <m/>
    <m/>
    <m/>
    <m/>
    <m/>
    <m/>
    <m/>
    <m/>
    <m/>
    <m/>
    <m/>
    <m/>
    <m/>
  </r>
  <r>
    <x v="1"/>
    <x v="0"/>
    <s v="INDI_ORIS"/>
    <x v="1"/>
    <m/>
    <m/>
    <m/>
    <m/>
    <m/>
    <m/>
    <n v="0.02"/>
    <n v="0.03"/>
    <n v="0.04"/>
    <n v="0.05"/>
    <n v="0.06"/>
    <n v="7.0000000000000007E-2"/>
    <n v="7.0000000000000007E-2"/>
  </r>
  <r>
    <x v="1"/>
    <x v="0"/>
    <s v="INDI_ORIS"/>
    <x v="2"/>
    <m/>
    <m/>
    <m/>
    <m/>
    <m/>
    <m/>
    <n v="0"/>
    <n v="0"/>
    <n v="0"/>
    <n v="0"/>
    <n v="0"/>
    <n v="0.01"/>
    <n v="0.01"/>
  </r>
  <r>
    <x v="1"/>
    <x v="0"/>
    <s v="INDI_ORIS"/>
    <x v="3"/>
    <m/>
    <m/>
    <m/>
    <m/>
    <m/>
    <m/>
    <n v="0.01"/>
    <n v="0.01"/>
    <n v="0.01"/>
    <n v="0.01"/>
    <n v="0.01"/>
    <n v="0.01"/>
    <n v="0.01"/>
  </r>
  <r>
    <x v="1"/>
    <x v="0"/>
    <s v="INDI_ORIS"/>
    <x v="4"/>
    <m/>
    <m/>
    <m/>
    <m/>
    <m/>
    <m/>
    <m/>
    <m/>
    <m/>
    <m/>
    <m/>
    <m/>
    <m/>
  </r>
  <r>
    <x v="1"/>
    <x v="0"/>
    <s v="INDI_ORIS"/>
    <x v="5"/>
    <m/>
    <m/>
    <m/>
    <m/>
    <m/>
    <m/>
    <n v="0"/>
    <n v="0.01"/>
    <n v="0.01"/>
    <n v="0.01"/>
    <n v="0.01"/>
    <n v="0.01"/>
    <n v="0.01"/>
  </r>
  <r>
    <x v="1"/>
    <x v="0"/>
    <s v="INDI_ORIS"/>
    <x v="6"/>
    <n v="0"/>
    <n v="0"/>
    <n v="0"/>
    <n v="0"/>
    <n v="0"/>
    <n v="0"/>
    <n v="0.04"/>
    <n v="0.05"/>
    <n v="0.06"/>
    <n v="7.0000000000000007E-2"/>
    <n v="0.08"/>
    <n v="0.09"/>
    <n v="0.09"/>
  </r>
  <r>
    <x v="1"/>
    <x v="0"/>
    <s v="INDI_PUNJ"/>
    <x v="0"/>
    <m/>
    <m/>
    <m/>
    <m/>
    <m/>
    <m/>
    <m/>
    <m/>
    <m/>
    <m/>
    <m/>
    <m/>
    <m/>
  </r>
  <r>
    <x v="1"/>
    <x v="0"/>
    <s v="INDI_PUNJ"/>
    <x v="1"/>
    <m/>
    <m/>
    <m/>
    <m/>
    <m/>
    <m/>
    <n v="0.02"/>
    <n v="0.02"/>
    <n v="0.03"/>
    <n v="0.04"/>
    <n v="0.04"/>
    <n v="0.05"/>
    <n v="0.05"/>
  </r>
  <r>
    <x v="1"/>
    <x v="0"/>
    <s v="INDI_PUNJ"/>
    <x v="2"/>
    <m/>
    <m/>
    <m/>
    <m/>
    <m/>
    <m/>
    <n v="0.04"/>
    <n v="0.05"/>
    <n v="0.05"/>
    <n v="0.06"/>
    <n v="7.0000000000000007E-2"/>
    <n v="0.09"/>
    <n v="0.1"/>
  </r>
  <r>
    <x v="1"/>
    <x v="0"/>
    <s v="INDI_PUNJ"/>
    <x v="3"/>
    <m/>
    <m/>
    <m/>
    <m/>
    <m/>
    <m/>
    <n v="0.01"/>
    <n v="0.01"/>
    <n v="0.01"/>
    <n v="0.01"/>
    <n v="0.01"/>
    <n v="0.01"/>
    <n v="0.01"/>
  </r>
  <r>
    <x v="1"/>
    <x v="0"/>
    <s v="INDI_PUNJ"/>
    <x v="4"/>
    <m/>
    <m/>
    <m/>
    <m/>
    <m/>
    <m/>
    <n v="0"/>
    <n v="0"/>
    <n v="0"/>
    <n v="0"/>
    <n v="0"/>
    <n v="0"/>
    <n v="0"/>
  </r>
  <r>
    <x v="1"/>
    <x v="0"/>
    <s v="INDI_PUNJ"/>
    <x v="5"/>
    <m/>
    <m/>
    <m/>
    <m/>
    <m/>
    <m/>
    <n v="0"/>
    <n v="0"/>
    <n v="0"/>
    <n v="0"/>
    <n v="0"/>
    <n v="0"/>
    <n v="0"/>
  </r>
  <r>
    <x v="1"/>
    <x v="0"/>
    <s v="INDI_PUNJ"/>
    <x v="6"/>
    <n v="0"/>
    <n v="0"/>
    <n v="0"/>
    <n v="0"/>
    <n v="0"/>
    <n v="0"/>
    <n v="7.0000000000000007E-2"/>
    <n v="0.09"/>
    <n v="0.09"/>
    <n v="0.11"/>
    <n v="0.12"/>
    <n v="0.15"/>
    <n v="0.16"/>
  </r>
  <r>
    <x v="1"/>
    <x v="0"/>
    <s v="INDI_RAJA"/>
    <x v="0"/>
    <m/>
    <m/>
    <m/>
    <m/>
    <m/>
    <m/>
    <m/>
    <m/>
    <m/>
    <m/>
    <m/>
    <m/>
    <m/>
  </r>
  <r>
    <x v="1"/>
    <x v="0"/>
    <s v="INDI_RAJA"/>
    <x v="1"/>
    <m/>
    <m/>
    <m/>
    <m/>
    <m/>
    <m/>
    <n v="0.04"/>
    <n v="0.05"/>
    <n v="0.06"/>
    <n v="0.09"/>
    <n v="0.1"/>
    <n v="0.11"/>
    <n v="0.12"/>
  </r>
  <r>
    <x v="1"/>
    <x v="0"/>
    <s v="INDI_RAJA"/>
    <x v="2"/>
    <m/>
    <m/>
    <m/>
    <m/>
    <m/>
    <m/>
    <n v="0.03"/>
    <n v="0.04"/>
    <n v="0.04"/>
    <n v="0.04"/>
    <n v="0.05"/>
    <n v="0.06"/>
    <n v="7.0000000000000007E-2"/>
  </r>
  <r>
    <x v="1"/>
    <x v="0"/>
    <s v="INDI_RAJA"/>
    <x v="3"/>
    <m/>
    <m/>
    <m/>
    <m/>
    <m/>
    <m/>
    <n v="0.02"/>
    <n v="0.02"/>
    <n v="0.02"/>
    <n v="0.02"/>
    <n v="0.02"/>
    <n v="0.02"/>
    <n v="0.01"/>
  </r>
  <r>
    <x v="1"/>
    <x v="0"/>
    <s v="INDI_RAJA"/>
    <x v="4"/>
    <m/>
    <m/>
    <m/>
    <m/>
    <m/>
    <m/>
    <n v="0"/>
    <n v="0"/>
    <n v="0"/>
    <n v="0"/>
    <n v="0"/>
    <n v="0.01"/>
    <n v="0.01"/>
  </r>
  <r>
    <x v="1"/>
    <x v="0"/>
    <s v="INDI_RAJA"/>
    <x v="5"/>
    <m/>
    <m/>
    <m/>
    <m/>
    <m/>
    <m/>
    <n v="0.01"/>
    <n v="0.01"/>
    <n v="0.02"/>
    <n v="0.02"/>
    <n v="0.02"/>
    <n v="0.02"/>
    <n v="0.03"/>
  </r>
  <r>
    <x v="1"/>
    <x v="0"/>
    <s v="INDI_RAJA"/>
    <x v="6"/>
    <n v="0"/>
    <n v="0"/>
    <n v="0"/>
    <n v="0"/>
    <n v="0"/>
    <n v="0"/>
    <n v="0.1"/>
    <n v="0.12"/>
    <n v="0.14000000000000001"/>
    <n v="0.17"/>
    <n v="0.19"/>
    <n v="0.22"/>
    <n v="0.23"/>
  </r>
  <r>
    <x v="1"/>
    <x v="0"/>
    <s v="INDI_TAMI"/>
    <x v="0"/>
    <m/>
    <m/>
    <m/>
    <m/>
    <m/>
    <m/>
    <m/>
    <m/>
    <m/>
    <m/>
    <m/>
    <m/>
    <m/>
  </r>
  <r>
    <x v="1"/>
    <x v="0"/>
    <s v="INDI_TAMI"/>
    <x v="1"/>
    <m/>
    <m/>
    <m/>
    <m/>
    <m/>
    <m/>
    <n v="0.04"/>
    <n v="0.05"/>
    <n v="7.0000000000000007E-2"/>
    <n v="7.0000000000000007E-2"/>
    <n v="0.1"/>
    <n v="0.11"/>
    <n v="0.12"/>
  </r>
  <r>
    <x v="1"/>
    <x v="0"/>
    <s v="INDI_TAMI"/>
    <x v="2"/>
    <m/>
    <m/>
    <m/>
    <m/>
    <m/>
    <m/>
    <n v="0.01"/>
    <n v="0.01"/>
    <n v="0.01"/>
    <n v="0.01"/>
    <n v="0.02"/>
    <n v="0.02"/>
    <n v="0.02"/>
  </r>
  <r>
    <x v="1"/>
    <x v="0"/>
    <s v="INDI_TAMI"/>
    <x v="3"/>
    <m/>
    <m/>
    <m/>
    <m/>
    <m/>
    <m/>
    <n v="0"/>
    <n v="0.01"/>
    <n v="0.01"/>
    <n v="0.01"/>
    <n v="0.01"/>
    <n v="0"/>
    <n v="0"/>
  </r>
  <r>
    <x v="1"/>
    <x v="0"/>
    <s v="INDI_TAMI"/>
    <x v="4"/>
    <m/>
    <m/>
    <m/>
    <m/>
    <m/>
    <m/>
    <m/>
    <m/>
    <m/>
    <m/>
    <m/>
    <m/>
    <m/>
  </r>
  <r>
    <x v="1"/>
    <x v="0"/>
    <s v="INDI_TAMI"/>
    <x v="5"/>
    <m/>
    <m/>
    <m/>
    <m/>
    <m/>
    <m/>
    <n v="0.06"/>
    <n v="7.0000000000000007E-2"/>
    <n v="0.09"/>
    <n v="0.11"/>
    <n v="0.12"/>
    <n v="0.14000000000000001"/>
    <n v="0.16"/>
  </r>
  <r>
    <x v="1"/>
    <x v="0"/>
    <s v="INDI_TAMI"/>
    <x v="6"/>
    <n v="0"/>
    <n v="0"/>
    <n v="0"/>
    <n v="0"/>
    <n v="0"/>
    <n v="0"/>
    <n v="0.11"/>
    <n v="0.15"/>
    <n v="0.17"/>
    <n v="0.2"/>
    <n v="0.25"/>
    <n v="0.28000000000000003"/>
    <n v="0.3"/>
  </r>
  <r>
    <x v="1"/>
    <x v="0"/>
    <s v="INDI_UTAN"/>
    <x v="0"/>
    <m/>
    <m/>
    <m/>
    <m/>
    <m/>
    <m/>
    <m/>
    <m/>
    <m/>
    <m/>
    <m/>
    <m/>
    <m/>
  </r>
  <r>
    <x v="1"/>
    <x v="0"/>
    <s v="INDI_UTAN"/>
    <x v="1"/>
    <m/>
    <m/>
    <m/>
    <m/>
    <m/>
    <m/>
    <n v="0.01"/>
    <n v="0.01"/>
    <n v="0.01"/>
    <n v="0.01"/>
    <n v="0.01"/>
    <n v="0.02"/>
    <n v="0.02"/>
  </r>
  <r>
    <x v="1"/>
    <x v="0"/>
    <s v="INDI_UTAN"/>
    <x v="2"/>
    <m/>
    <m/>
    <m/>
    <m/>
    <m/>
    <m/>
    <n v="0"/>
    <n v="0"/>
    <n v="0"/>
    <n v="0"/>
    <n v="0"/>
    <n v="0"/>
    <n v="0"/>
  </r>
  <r>
    <x v="1"/>
    <x v="0"/>
    <s v="INDI_UTAN"/>
    <x v="3"/>
    <m/>
    <m/>
    <m/>
    <m/>
    <m/>
    <m/>
    <n v="0"/>
    <n v="0.01"/>
    <n v="0.01"/>
    <n v="0.01"/>
    <n v="0.01"/>
    <n v="0"/>
    <n v="0"/>
  </r>
  <r>
    <x v="1"/>
    <x v="0"/>
    <s v="INDI_UTAN"/>
    <x v="4"/>
    <m/>
    <m/>
    <m/>
    <m/>
    <m/>
    <m/>
    <n v="0"/>
    <n v="0"/>
    <n v="0"/>
    <n v="0"/>
    <n v="0"/>
    <n v="0"/>
    <n v="0"/>
  </r>
  <r>
    <x v="1"/>
    <x v="0"/>
    <s v="INDI_UTAN"/>
    <x v="5"/>
    <m/>
    <m/>
    <m/>
    <m/>
    <m/>
    <m/>
    <n v="0"/>
    <n v="0"/>
    <n v="0"/>
    <n v="0"/>
    <n v="0"/>
    <n v="0"/>
    <n v="0"/>
  </r>
  <r>
    <x v="1"/>
    <x v="0"/>
    <s v="INDI_UTAN"/>
    <x v="6"/>
    <n v="0"/>
    <n v="0"/>
    <n v="0"/>
    <n v="0"/>
    <n v="0"/>
    <n v="0"/>
    <n v="0.01"/>
    <n v="0.02"/>
    <n v="0.02"/>
    <n v="0.02"/>
    <n v="0.02"/>
    <n v="0.03"/>
    <n v="0.03"/>
  </r>
  <r>
    <x v="1"/>
    <x v="0"/>
    <s v="INDI_UTPR"/>
    <x v="0"/>
    <m/>
    <m/>
    <m/>
    <m/>
    <m/>
    <m/>
    <m/>
    <m/>
    <m/>
    <m/>
    <m/>
    <m/>
    <m/>
  </r>
  <r>
    <x v="1"/>
    <x v="0"/>
    <s v="INDI_UTPR"/>
    <x v="1"/>
    <m/>
    <m/>
    <m/>
    <m/>
    <m/>
    <m/>
    <n v="0.12"/>
    <n v="0.16"/>
    <n v="0.19"/>
    <n v="0.26"/>
    <n v="0.28999999999999998"/>
    <n v="0.33"/>
    <n v="0.35"/>
  </r>
  <r>
    <x v="1"/>
    <x v="0"/>
    <s v="INDI_UTPR"/>
    <x v="2"/>
    <m/>
    <m/>
    <m/>
    <m/>
    <m/>
    <m/>
    <n v="7.0000000000000007E-2"/>
    <n v="0.08"/>
    <n v="0.08"/>
    <n v="0.1"/>
    <n v="0.11"/>
    <n v="0.14000000000000001"/>
    <n v="0.14000000000000001"/>
  </r>
  <r>
    <x v="1"/>
    <x v="0"/>
    <s v="INDI_UTPR"/>
    <x v="3"/>
    <m/>
    <m/>
    <m/>
    <m/>
    <m/>
    <m/>
    <n v="0.01"/>
    <n v="0.01"/>
    <n v="0.01"/>
    <n v="0.01"/>
    <n v="0.01"/>
    <n v="0.01"/>
    <n v="0.01"/>
  </r>
  <r>
    <x v="1"/>
    <x v="0"/>
    <s v="INDI_UTPR"/>
    <x v="4"/>
    <m/>
    <m/>
    <m/>
    <m/>
    <m/>
    <m/>
    <n v="0.01"/>
    <n v="0.01"/>
    <n v="0.01"/>
    <n v="0.01"/>
    <n v="0.01"/>
    <n v="0.02"/>
    <n v="0.02"/>
  </r>
  <r>
    <x v="1"/>
    <x v="0"/>
    <s v="INDI_UTPR"/>
    <x v="5"/>
    <m/>
    <m/>
    <m/>
    <m/>
    <m/>
    <m/>
    <n v="0.01"/>
    <n v="0.01"/>
    <n v="0.01"/>
    <n v="0.01"/>
    <n v="0.01"/>
    <n v="0.01"/>
    <n v="0.01"/>
  </r>
  <r>
    <x v="1"/>
    <x v="0"/>
    <s v="INDI_UTPR"/>
    <x v="6"/>
    <n v="0"/>
    <n v="0"/>
    <n v="0"/>
    <n v="0"/>
    <n v="0"/>
    <n v="0"/>
    <n v="0.21"/>
    <n v="0.27"/>
    <n v="0.3"/>
    <n v="0.39"/>
    <n v="0.43"/>
    <n v="0.5"/>
    <n v="0.53"/>
  </r>
  <r>
    <x v="1"/>
    <x v="0"/>
    <s v="INDI_WHIM"/>
    <x v="0"/>
    <m/>
    <m/>
    <m/>
    <m/>
    <m/>
    <m/>
    <m/>
    <m/>
    <m/>
    <m/>
    <m/>
    <m/>
    <m/>
  </r>
  <r>
    <x v="1"/>
    <x v="0"/>
    <s v="INDI_WHIM"/>
    <x v="1"/>
    <m/>
    <m/>
    <m/>
    <m/>
    <m/>
    <m/>
    <n v="0"/>
    <n v="0.01"/>
    <n v="0.01"/>
    <n v="0.01"/>
    <n v="0.02"/>
    <n v="0.02"/>
    <n v="0.02"/>
  </r>
  <r>
    <x v="1"/>
    <x v="0"/>
    <s v="INDI_WHIM"/>
    <x v="2"/>
    <m/>
    <m/>
    <m/>
    <m/>
    <m/>
    <m/>
    <n v="0"/>
    <n v="0"/>
    <n v="0"/>
    <n v="0"/>
    <n v="0"/>
    <n v="0"/>
    <n v="0"/>
  </r>
  <r>
    <x v="1"/>
    <x v="0"/>
    <s v="INDI_WHIM"/>
    <x v="3"/>
    <m/>
    <m/>
    <m/>
    <m/>
    <m/>
    <m/>
    <n v="0"/>
    <n v="0.01"/>
    <n v="0.01"/>
    <n v="0.01"/>
    <n v="0.01"/>
    <n v="0"/>
    <n v="0"/>
  </r>
  <r>
    <x v="1"/>
    <x v="0"/>
    <s v="INDI_WHIM"/>
    <x v="4"/>
    <m/>
    <m/>
    <m/>
    <m/>
    <m/>
    <m/>
    <n v="0"/>
    <n v="0"/>
    <n v="0"/>
    <n v="0"/>
    <n v="0"/>
    <n v="0"/>
    <n v="0"/>
  </r>
  <r>
    <x v="1"/>
    <x v="0"/>
    <s v="INDI_WHIM"/>
    <x v="5"/>
    <m/>
    <m/>
    <m/>
    <m/>
    <m/>
    <m/>
    <n v="0.01"/>
    <n v="0.01"/>
    <n v="0.01"/>
    <n v="0.01"/>
    <n v="0.01"/>
    <n v="0.02"/>
    <n v="0.02"/>
  </r>
  <r>
    <x v="1"/>
    <x v="0"/>
    <s v="INDI_WHIM"/>
    <x v="6"/>
    <n v="0"/>
    <n v="0"/>
    <n v="0"/>
    <n v="0"/>
    <n v="0"/>
    <n v="0"/>
    <n v="0.02"/>
    <n v="0.02"/>
    <n v="0.03"/>
    <n v="0.03"/>
    <n v="0.04"/>
    <n v="0.04"/>
    <n v="0.04"/>
  </r>
  <r>
    <x v="1"/>
    <x v="0"/>
    <s v="INDO_JAKA"/>
    <x v="0"/>
    <m/>
    <m/>
    <m/>
    <m/>
    <m/>
    <m/>
    <m/>
    <m/>
    <m/>
    <m/>
    <m/>
    <m/>
    <m/>
  </r>
  <r>
    <x v="1"/>
    <x v="0"/>
    <s v="INDO_JAKA"/>
    <x v="1"/>
    <m/>
    <m/>
    <m/>
    <m/>
    <m/>
    <m/>
    <n v="0.01"/>
    <n v="0.01"/>
    <n v="0.01"/>
    <n v="0.01"/>
    <n v="0.01"/>
    <n v="0.01"/>
    <n v="0"/>
  </r>
  <r>
    <x v="1"/>
    <x v="0"/>
    <s v="INDO_JAKA"/>
    <x v="2"/>
    <m/>
    <m/>
    <m/>
    <m/>
    <m/>
    <m/>
    <n v="0"/>
    <n v="0.01"/>
    <n v="0.01"/>
    <n v="0.01"/>
    <n v="0.01"/>
    <n v="0.01"/>
    <n v="0"/>
  </r>
  <r>
    <x v="1"/>
    <x v="0"/>
    <s v="INDO_JAKA"/>
    <x v="3"/>
    <m/>
    <m/>
    <m/>
    <m/>
    <m/>
    <m/>
    <m/>
    <m/>
    <m/>
    <m/>
    <m/>
    <m/>
    <m/>
  </r>
  <r>
    <x v="1"/>
    <x v="0"/>
    <s v="INDO_JAKA"/>
    <x v="4"/>
    <m/>
    <m/>
    <m/>
    <m/>
    <m/>
    <m/>
    <m/>
    <m/>
    <m/>
    <m/>
    <m/>
    <m/>
    <m/>
  </r>
  <r>
    <x v="1"/>
    <x v="0"/>
    <s v="INDO_JAKA"/>
    <x v="5"/>
    <m/>
    <m/>
    <m/>
    <m/>
    <m/>
    <m/>
    <n v="0.02"/>
    <n v="0.02"/>
    <n v="0.02"/>
    <n v="0.02"/>
    <n v="0.02"/>
    <n v="0.02"/>
    <n v="0.02"/>
  </r>
  <r>
    <x v="1"/>
    <x v="0"/>
    <s v="INDO_JAKA"/>
    <x v="6"/>
    <n v="0"/>
    <n v="0"/>
    <n v="0"/>
    <n v="0"/>
    <n v="0"/>
    <n v="0"/>
    <n v="0.03"/>
    <n v="0.03"/>
    <n v="0.03"/>
    <n v="0.03"/>
    <n v="0.03"/>
    <n v="0.03"/>
    <n v="0.03"/>
  </r>
  <r>
    <x v="1"/>
    <x v="0"/>
    <s v="INDO_JAVA"/>
    <x v="0"/>
    <m/>
    <m/>
    <m/>
    <m/>
    <m/>
    <m/>
    <m/>
    <m/>
    <m/>
    <m/>
    <m/>
    <m/>
    <m/>
  </r>
  <r>
    <x v="1"/>
    <x v="0"/>
    <s v="INDO_JAVA"/>
    <x v="1"/>
    <m/>
    <m/>
    <m/>
    <m/>
    <m/>
    <m/>
    <n v="0.09"/>
    <n v="0.09"/>
    <n v="0.08"/>
    <n v="0.09"/>
    <n v="0.09"/>
    <n v="0.08"/>
    <n v="7.0000000000000007E-2"/>
  </r>
  <r>
    <x v="1"/>
    <x v="0"/>
    <s v="INDO_JAVA"/>
    <x v="2"/>
    <m/>
    <m/>
    <m/>
    <m/>
    <m/>
    <m/>
    <n v="7.0000000000000007E-2"/>
    <n v="7.0000000000000007E-2"/>
    <n v="7.0000000000000007E-2"/>
    <n v="7.0000000000000007E-2"/>
    <n v="7.0000000000000007E-2"/>
    <n v="7.0000000000000007E-2"/>
    <n v="0.06"/>
  </r>
  <r>
    <x v="1"/>
    <x v="0"/>
    <s v="INDO_JAVA"/>
    <x v="3"/>
    <m/>
    <m/>
    <m/>
    <m/>
    <m/>
    <m/>
    <m/>
    <m/>
    <m/>
    <m/>
    <m/>
    <m/>
    <m/>
  </r>
  <r>
    <x v="1"/>
    <x v="0"/>
    <s v="INDO_JAVA"/>
    <x v="4"/>
    <m/>
    <m/>
    <m/>
    <m/>
    <m/>
    <m/>
    <m/>
    <m/>
    <m/>
    <m/>
    <m/>
    <m/>
    <m/>
  </r>
  <r>
    <x v="1"/>
    <x v="0"/>
    <s v="INDO_JAVA"/>
    <x v="5"/>
    <m/>
    <m/>
    <m/>
    <m/>
    <m/>
    <m/>
    <n v="0.23"/>
    <n v="0.25"/>
    <n v="0.26"/>
    <n v="0.28000000000000003"/>
    <n v="0.28999999999999998"/>
    <n v="0.31"/>
    <n v="0.33"/>
  </r>
  <r>
    <x v="1"/>
    <x v="0"/>
    <s v="INDO_JAVA"/>
    <x v="6"/>
    <n v="0"/>
    <n v="0"/>
    <n v="0"/>
    <n v="0"/>
    <n v="0"/>
    <n v="0"/>
    <n v="0.38"/>
    <n v="0.41"/>
    <n v="0.42"/>
    <n v="0.44"/>
    <n v="0.45"/>
    <n v="0.46"/>
    <n v="0.46"/>
  </r>
  <r>
    <x v="1"/>
    <x v="0"/>
    <s v="INDO_REST"/>
    <x v="0"/>
    <m/>
    <m/>
    <m/>
    <m/>
    <m/>
    <m/>
    <m/>
    <m/>
    <m/>
    <m/>
    <m/>
    <m/>
    <m/>
  </r>
  <r>
    <x v="1"/>
    <x v="0"/>
    <s v="INDO_REST"/>
    <x v="1"/>
    <m/>
    <m/>
    <m/>
    <m/>
    <m/>
    <m/>
    <n v="0.03"/>
    <n v="0.04"/>
    <n v="0.03"/>
    <n v="0.03"/>
    <n v="0.03"/>
    <n v="0.03"/>
    <n v="0.02"/>
  </r>
  <r>
    <x v="1"/>
    <x v="0"/>
    <s v="INDO_REST"/>
    <x v="2"/>
    <m/>
    <m/>
    <m/>
    <m/>
    <m/>
    <m/>
    <n v="0.02"/>
    <n v="0.03"/>
    <n v="0.03"/>
    <n v="0.03"/>
    <n v="0.03"/>
    <n v="0.03"/>
    <n v="0.02"/>
  </r>
  <r>
    <x v="1"/>
    <x v="0"/>
    <s v="INDO_REST"/>
    <x v="3"/>
    <m/>
    <m/>
    <m/>
    <m/>
    <m/>
    <m/>
    <m/>
    <m/>
    <m/>
    <m/>
    <m/>
    <m/>
    <m/>
  </r>
  <r>
    <x v="1"/>
    <x v="0"/>
    <s v="INDO_REST"/>
    <x v="4"/>
    <m/>
    <m/>
    <m/>
    <m/>
    <m/>
    <m/>
    <m/>
    <m/>
    <m/>
    <m/>
    <m/>
    <m/>
    <m/>
  </r>
  <r>
    <x v="1"/>
    <x v="0"/>
    <s v="INDO_REST"/>
    <x v="5"/>
    <m/>
    <m/>
    <m/>
    <m/>
    <m/>
    <m/>
    <n v="0.08"/>
    <n v="0.09"/>
    <n v="0.1"/>
    <n v="0.1"/>
    <n v="0.11"/>
    <n v="0.12"/>
    <n v="0.12"/>
  </r>
  <r>
    <x v="1"/>
    <x v="0"/>
    <s v="INDO_REST"/>
    <x v="6"/>
    <n v="0"/>
    <n v="0"/>
    <n v="0"/>
    <n v="0"/>
    <n v="0"/>
    <n v="0"/>
    <n v="0.14000000000000001"/>
    <n v="0.15"/>
    <n v="0.16"/>
    <n v="0.16"/>
    <n v="0.17"/>
    <n v="0.17"/>
    <n v="0.17"/>
  </r>
  <r>
    <x v="1"/>
    <x v="0"/>
    <s v="INDO_SUMA"/>
    <x v="0"/>
    <m/>
    <m/>
    <m/>
    <m/>
    <m/>
    <m/>
    <m/>
    <m/>
    <m/>
    <m/>
    <m/>
    <m/>
    <m/>
  </r>
  <r>
    <x v="1"/>
    <x v="0"/>
    <s v="INDO_SUMA"/>
    <x v="1"/>
    <m/>
    <m/>
    <m/>
    <m/>
    <m/>
    <m/>
    <n v="0.04"/>
    <n v="0.04"/>
    <n v="0.03"/>
    <n v="0.04"/>
    <n v="0.03"/>
    <n v="0.03"/>
    <n v="0.03"/>
  </r>
  <r>
    <x v="1"/>
    <x v="0"/>
    <s v="INDO_SUMA"/>
    <x v="2"/>
    <m/>
    <m/>
    <m/>
    <m/>
    <m/>
    <m/>
    <n v="0.03"/>
    <n v="0.03"/>
    <n v="0.03"/>
    <n v="0.03"/>
    <n v="0.03"/>
    <n v="0.03"/>
    <n v="0.03"/>
  </r>
  <r>
    <x v="1"/>
    <x v="0"/>
    <s v="INDO_SUMA"/>
    <x v="3"/>
    <m/>
    <m/>
    <m/>
    <m/>
    <m/>
    <m/>
    <m/>
    <m/>
    <m/>
    <m/>
    <m/>
    <m/>
    <m/>
  </r>
  <r>
    <x v="1"/>
    <x v="0"/>
    <s v="INDO_SUMA"/>
    <x v="4"/>
    <m/>
    <m/>
    <m/>
    <m/>
    <m/>
    <m/>
    <m/>
    <m/>
    <m/>
    <m/>
    <m/>
    <m/>
    <m/>
  </r>
  <r>
    <x v="1"/>
    <x v="0"/>
    <s v="INDO_SUMA"/>
    <x v="5"/>
    <m/>
    <m/>
    <m/>
    <m/>
    <m/>
    <m/>
    <n v="0.09"/>
    <n v="0.1"/>
    <n v="0.1"/>
    <n v="0.11"/>
    <n v="0.12"/>
    <n v="0.12"/>
    <n v="0.13"/>
  </r>
  <r>
    <x v="1"/>
    <x v="0"/>
    <s v="INDO_SUMA"/>
    <x v="6"/>
    <n v="0"/>
    <n v="0"/>
    <n v="0"/>
    <n v="0"/>
    <n v="0"/>
    <n v="0"/>
    <n v="0.15"/>
    <n v="0.16"/>
    <n v="0.16"/>
    <n v="0.17"/>
    <n v="0.18"/>
    <n v="0.18"/>
    <n v="0.18"/>
  </r>
  <r>
    <x v="1"/>
    <x v="0"/>
    <s v="IRAN_WHOL"/>
    <x v="0"/>
    <m/>
    <m/>
    <m/>
    <m/>
    <m/>
    <m/>
    <m/>
    <m/>
    <m/>
    <m/>
    <m/>
    <m/>
    <m/>
  </r>
  <r>
    <x v="1"/>
    <x v="0"/>
    <s v="IRAN_WHOL"/>
    <x v="1"/>
    <m/>
    <m/>
    <m/>
    <m/>
    <m/>
    <m/>
    <n v="7.0000000000000007E-2"/>
    <n v="0.06"/>
    <n v="0.06"/>
    <n v="0.05"/>
    <n v="0.05"/>
    <n v="0.05"/>
    <n v="0.05"/>
  </r>
  <r>
    <x v="1"/>
    <x v="0"/>
    <s v="IRAN_WHOL"/>
    <x v="2"/>
    <m/>
    <m/>
    <m/>
    <m/>
    <m/>
    <m/>
    <n v="0.15"/>
    <n v="0.15"/>
    <n v="0.15"/>
    <n v="0.14000000000000001"/>
    <n v="0.14000000000000001"/>
    <n v="0.12"/>
    <n v="0.11"/>
  </r>
  <r>
    <x v="1"/>
    <x v="0"/>
    <s v="IRAN_WHOL"/>
    <x v="3"/>
    <m/>
    <m/>
    <m/>
    <m/>
    <m/>
    <m/>
    <m/>
    <m/>
    <m/>
    <m/>
    <m/>
    <m/>
    <m/>
  </r>
  <r>
    <x v="1"/>
    <x v="0"/>
    <s v="IRAN_WHOL"/>
    <x v="4"/>
    <m/>
    <m/>
    <m/>
    <m/>
    <m/>
    <m/>
    <m/>
    <m/>
    <m/>
    <m/>
    <m/>
    <m/>
    <m/>
  </r>
  <r>
    <x v="1"/>
    <x v="0"/>
    <s v="IRAN_WHOL"/>
    <x v="5"/>
    <m/>
    <m/>
    <m/>
    <m/>
    <m/>
    <m/>
    <n v="0.16"/>
    <n v="0.12"/>
    <n v="0.09"/>
    <n v="7.0000000000000007E-2"/>
    <n v="0.05"/>
    <n v="0.03"/>
    <n v="0.03"/>
  </r>
  <r>
    <x v="1"/>
    <x v="0"/>
    <s v="IRAN_WHOL"/>
    <x v="6"/>
    <n v="0"/>
    <n v="0"/>
    <n v="0"/>
    <n v="0"/>
    <n v="0"/>
    <n v="0"/>
    <n v="0.37"/>
    <n v="0.33"/>
    <n v="0.28999999999999998"/>
    <n v="0.26"/>
    <n v="0.24"/>
    <n v="0.21"/>
    <n v="0.19"/>
  </r>
  <r>
    <x v="1"/>
    <x v="0"/>
    <s v="IREL_WHOL"/>
    <x v="0"/>
    <m/>
    <m/>
    <m/>
    <m/>
    <m/>
    <m/>
    <m/>
    <m/>
    <m/>
    <m/>
    <m/>
    <m/>
    <m/>
  </r>
  <r>
    <x v="1"/>
    <x v="0"/>
    <s v="IREL_WHOL"/>
    <x v="1"/>
    <m/>
    <m/>
    <m/>
    <m/>
    <m/>
    <m/>
    <n v="0"/>
    <n v="0"/>
    <n v="0"/>
    <n v="0"/>
    <n v="0"/>
    <n v="0"/>
    <n v="0"/>
  </r>
  <r>
    <x v="1"/>
    <x v="0"/>
    <s v="IREL_WHOL"/>
    <x v="2"/>
    <m/>
    <m/>
    <m/>
    <m/>
    <m/>
    <m/>
    <n v="0.01"/>
    <n v="0.01"/>
    <n v="0.01"/>
    <n v="0.01"/>
    <n v="0.01"/>
    <n v="0"/>
    <n v="0"/>
  </r>
  <r>
    <x v="1"/>
    <x v="0"/>
    <s v="IREL_WHOL"/>
    <x v="3"/>
    <m/>
    <m/>
    <m/>
    <m/>
    <m/>
    <m/>
    <n v="0"/>
    <n v="0"/>
    <n v="0"/>
    <n v="0"/>
    <n v="0"/>
    <n v="0"/>
    <n v="0"/>
  </r>
  <r>
    <x v="1"/>
    <x v="0"/>
    <s v="IREL_WHOL"/>
    <x v="4"/>
    <m/>
    <m/>
    <m/>
    <m/>
    <m/>
    <m/>
    <n v="0"/>
    <n v="0"/>
    <n v="0"/>
    <n v="0"/>
    <n v="0"/>
    <n v="0"/>
    <n v="0"/>
  </r>
  <r>
    <x v="1"/>
    <x v="0"/>
    <s v="IREL_WHOL"/>
    <x v="5"/>
    <m/>
    <m/>
    <m/>
    <m/>
    <m/>
    <m/>
    <n v="0"/>
    <n v="0"/>
    <n v="0"/>
    <n v="0"/>
    <n v="0"/>
    <n v="0"/>
    <n v="0"/>
  </r>
  <r>
    <x v="1"/>
    <x v="0"/>
    <s v="IREL_WHOL"/>
    <x v="6"/>
    <n v="0"/>
    <n v="0"/>
    <n v="0"/>
    <n v="0"/>
    <n v="0"/>
    <n v="0"/>
    <n v="0.02"/>
    <n v="0.02"/>
    <n v="0.01"/>
    <n v="0.01"/>
    <n v="0.01"/>
    <n v="0.01"/>
    <n v="0.01"/>
  </r>
  <r>
    <x v="1"/>
    <x v="0"/>
    <s v="ISRA_WHOL"/>
    <x v="0"/>
    <m/>
    <m/>
    <m/>
    <m/>
    <m/>
    <m/>
    <m/>
    <m/>
    <m/>
    <m/>
    <m/>
    <m/>
    <m/>
  </r>
  <r>
    <x v="1"/>
    <x v="0"/>
    <s v="ISRA_WHOL"/>
    <x v="1"/>
    <m/>
    <m/>
    <m/>
    <m/>
    <m/>
    <m/>
    <n v="0.01"/>
    <n v="0"/>
    <n v="0"/>
    <n v="0"/>
    <n v="0"/>
    <n v="0"/>
    <n v="0"/>
  </r>
  <r>
    <x v="1"/>
    <x v="0"/>
    <s v="ISRA_WHOL"/>
    <x v="2"/>
    <m/>
    <m/>
    <m/>
    <m/>
    <m/>
    <m/>
    <n v="0.05"/>
    <n v="0.05"/>
    <n v="0.04"/>
    <n v="0.04"/>
    <n v="0.04"/>
    <n v="0.03"/>
    <n v="0.03"/>
  </r>
  <r>
    <x v="1"/>
    <x v="0"/>
    <s v="ISRA_WHOL"/>
    <x v="3"/>
    <m/>
    <m/>
    <m/>
    <m/>
    <m/>
    <m/>
    <m/>
    <m/>
    <m/>
    <m/>
    <m/>
    <m/>
    <m/>
  </r>
  <r>
    <x v="1"/>
    <x v="0"/>
    <s v="ISRA_WHOL"/>
    <x v="4"/>
    <m/>
    <m/>
    <m/>
    <m/>
    <m/>
    <m/>
    <m/>
    <m/>
    <m/>
    <m/>
    <m/>
    <m/>
    <m/>
  </r>
  <r>
    <x v="1"/>
    <x v="0"/>
    <s v="ISRA_WHOL"/>
    <x v="5"/>
    <m/>
    <m/>
    <m/>
    <m/>
    <m/>
    <m/>
    <m/>
    <m/>
    <m/>
    <m/>
    <m/>
    <m/>
    <m/>
  </r>
  <r>
    <x v="1"/>
    <x v="0"/>
    <s v="ISRA_WHOL"/>
    <x v="6"/>
    <n v="0"/>
    <n v="0"/>
    <n v="0"/>
    <n v="0"/>
    <n v="0"/>
    <n v="0"/>
    <n v="0.05"/>
    <n v="0.05"/>
    <n v="0.05"/>
    <n v="0.04"/>
    <n v="0.04"/>
    <n v="0.04"/>
    <n v="0.03"/>
  </r>
  <r>
    <x v="1"/>
    <x v="0"/>
    <s v="ITAL_WHOL"/>
    <x v="0"/>
    <m/>
    <m/>
    <m/>
    <m/>
    <m/>
    <m/>
    <m/>
    <m/>
    <m/>
    <m/>
    <m/>
    <m/>
    <m/>
  </r>
  <r>
    <x v="1"/>
    <x v="0"/>
    <s v="ITAL_WHOL"/>
    <x v="1"/>
    <m/>
    <m/>
    <m/>
    <m/>
    <m/>
    <m/>
    <n v="0.01"/>
    <n v="0.01"/>
    <n v="0.01"/>
    <n v="0.01"/>
    <n v="0.01"/>
    <n v="0.01"/>
    <n v="0.01"/>
  </r>
  <r>
    <x v="1"/>
    <x v="0"/>
    <s v="ITAL_WHOL"/>
    <x v="2"/>
    <m/>
    <m/>
    <m/>
    <m/>
    <m/>
    <m/>
    <n v="0.08"/>
    <n v="0.08"/>
    <n v="7.0000000000000007E-2"/>
    <n v="0.05"/>
    <n v="0.05"/>
    <n v="0.04"/>
    <n v="0.04"/>
  </r>
  <r>
    <x v="1"/>
    <x v="0"/>
    <s v="ITAL_WHOL"/>
    <x v="3"/>
    <m/>
    <m/>
    <m/>
    <m/>
    <m/>
    <m/>
    <n v="0"/>
    <n v="0"/>
    <n v="0"/>
    <n v="0"/>
    <n v="0"/>
    <n v="0"/>
    <n v="0"/>
  </r>
  <r>
    <x v="1"/>
    <x v="0"/>
    <s v="ITAL_WHOL"/>
    <x v="4"/>
    <m/>
    <m/>
    <m/>
    <m/>
    <m/>
    <m/>
    <m/>
    <m/>
    <m/>
    <m/>
    <m/>
    <m/>
    <m/>
  </r>
  <r>
    <x v="1"/>
    <x v="0"/>
    <s v="ITAL_WHOL"/>
    <x v="5"/>
    <m/>
    <m/>
    <m/>
    <m/>
    <m/>
    <m/>
    <n v="0.1"/>
    <n v="0.1"/>
    <n v="0.1"/>
    <n v="0.1"/>
    <n v="0.1"/>
    <n v="0.09"/>
    <n v="0.08"/>
  </r>
  <r>
    <x v="1"/>
    <x v="0"/>
    <s v="ITAL_WHOL"/>
    <x v="6"/>
    <n v="0"/>
    <n v="0"/>
    <n v="0"/>
    <n v="0"/>
    <n v="0"/>
    <n v="0"/>
    <n v="0.2"/>
    <n v="0.19"/>
    <n v="0.19"/>
    <n v="0.17"/>
    <n v="0.16"/>
    <n v="0.14000000000000001"/>
    <n v="0.13"/>
  </r>
  <r>
    <x v="1"/>
    <x v="0"/>
    <s v="JAPA_CHSH"/>
    <x v="0"/>
    <m/>
    <m/>
    <m/>
    <m/>
    <m/>
    <m/>
    <m/>
    <m/>
    <m/>
    <m/>
    <m/>
    <m/>
    <m/>
  </r>
  <r>
    <x v="1"/>
    <x v="0"/>
    <s v="JAPA_CHSH"/>
    <x v="1"/>
    <m/>
    <m/>
    <m/>
    <m/>
    <m/>
    <m/>
    <n v="0.01"/>
    <n v="0.01"/>
    <n v="0.01"/>
    <n v="0.01"/>
    <n v="0.01"/>
    <n v="0.01"/>
    <n v="0.01"/>
  </r>
  <r>
    <x v="1"/>
    <x v="0"/>
    <s v="JAPA_CHSH"/>
    <x v="2"/>
    <m/>
    <m/>
    <m/>
    <m/>
    <m/>
    <m/>
    <n v="0.02"/>
    <n v="0.02"/>
    <n v="0.01"/>
    <n v="0.01"/>
    <n v="0.01"/>
    <n v="0.01"/>
    <n v="0.01"/>
  </r>
  <r>
    <x v="1"/>
    <x v="0"/>
    <s v="JAPA_CHSH"/>
    <x v="3"/>
    <m/>
    <m/>
    <m/>
    <m/>
    <m/>
    <m/>
    <n v="0.01"/>
    <n v="0"/>
    <m/>
    <m/>
    <m/>
    <m/>
    <m/>
  </r>
  <r>
    <x v="1"/>
    <x v="0"/>
    <s v="JAPA_CHSH"/>
    <x v="4"/>
    <m/>
    <m/>
    <m/>
    <m/>
    <m/>
    <m/>
    <m/>
    <m/>
    <m/>
    <m/>
    <m/>
    <m/>
    <m/>
  </r>
  <r>
    <x v="1"/>
    <x v="0"/>
    <s v="JAPA_CHSH"/>
    <x v="5"/>
    <m/>
    <m/>
    <m/>
    <m/>
    <m/>
    <m/>
    <n v="0.02"/>
    <n v="0.02"/>
    <n v="0.02"/>
    <n v="0.02"/>
    <n v="0.02"/>
    <n v="0.02"/>
    <n v="0.02"/>
  </r>
  <r>
    <x v="1"/>
    <x v="0"/>
    <s v="JAPA_CHSH"/>
    <x v="6"/>
    <n v="0"/>
    <n v="0"/>
    <n v="0"/>
    <n v="0"/>
    <n v="0"/>
    <n v="0"/>
    <n v="0.06"/>
    <n v="0.05"/>
    <n v="0.05"/>
    <n v="0.05"/>
    <n v="0.04"/>
    <n v="0.04"/>
    <n v="0.03"/>
  </r>
  <r>
    <x v="1"/>
    <x v="0"/>
    <s v="JAPA_CHUB"/>
    <x v="0"/>
    <m/>
    <m/>
    <m/>
    <m/>
    <m/>
    <m/>
    <m/>
    <m/>
    <m/>
    <m/>
    <m/>
    <m/>
    <m/>
  </r>
  <r>
    <x v="1"/>
    <x v="0"/>
    <s v="JAPA_CHUB"/>
    <x v="1"/>
    <m/>
    <m/>
    <m/>
    <m/>
    <m/>
    <m/>
    <n v="0.03"/>
    <n v="0.03"/>
    <n v="0.02"/>
    <n v="0.02"/>
    <n v="0.02"/>
    <n v="0.02"/>
    <n v="0.02"/>
  </r>
  <r>
    <x v="1"/>
    <x v="0"/>
    <s v="JAPA_CHUB"/>
    <x v="2"/>
    <m/>
    <m/>
    <m/>
    <m/>
    <m/>
    <m/>
    <n v="0.04"/>
    <n v="0.03"/>
    <n v="0.03"/>
    <n v="0.03"/>
    <n v="0.03"/>
    <n v="0.02"/>
    <n v="0.02"/>
  </r>
  <r>
    <x v="1"/>
    <x v="0"/>
    <s v="JAPA_CHUB"/>
    <x v="3"/>
    <m/>
    <m/>
    <m/>
    <m/>
    <m/>
    <m/>
    <n v="0.01"/>
    <n v="0"/>
    <m/>
    <m/>
    <m/>
    <m/>
    <m/>
  </r>
  <r>
    <x v="1"/>
    <x v="0"/>
    <s v="JAPA_CHUB"/>
    <x v="4"/>
    <m/>
    <m/>
    <m/>
    <m/>
    <m/>
    <m/>
    <m/>
    <m/>
    <m/>
    <m/>
    <m/>
    <m/>
    <m/>
  </r>
  <r>
    <x v="1"/>
    <x v="0"/>
    <s v="JAPA_CHUB"/>
    <x v="5"/>
    <m/>
    <m/>
    <m/>
    <m/>
    <m/>
    <m/>
    <n v="0.05"/>
    <n v="0.05"/>
    <n v="0.04"/>
    <n v="0.04"/>
    <n v="0.04"/>
    <n v="0.04"/>
    <n v="0.03"/>
  </r>
  <r>
    <x v="1"/>
    <x v="0"/>
    <s v="JAPA_CHUB"/>
    <x v="6"/>
    <n v="0"/>
    <n v="0"/>
    <n v="0"/>
    <n v="0"/>
    <n v="0"/>
    <n v="0"/>
    <n v="0.12"/>
    <n v="0.11"/>
    <n v="0.1"/>
    <n v="0.09"/>
    <n v="0.09"/>
    <n v="0.08"/>
    <n v="7.0000000000000007E-2"/>
  </r>
  <r>
    <x v="1"/>
    <x v="0"/>
    <s v="JAPA_HOTO"/>
    <x v="0"/>
    <m/>
    <m/>
    <m/>
    <m/>
    <m/>
    <m/>
    <m/>
    <m/>
    <m/>
    <m/>
    <m/>
    <m/>
    <m/>
  </r>
  <r>
    <x v="1"/>
    <x v="0"/>
    <s v="JAPA_HOTO"/>
    <x v="1"/>
    <m/>
    <m/>
    <m/>
    <m/>
    <m/>
    <m/>
    <n v="0.02"/>
    <n v="0.02"/>
    <n v="0.02"/>
    <n v="0.02"/>
    <n v="0.01"/>
    <n v="0.01"/>
    <n v="0.01"/>
  </r>
  <r>
    <x v="1"/>
    <x v="0"/>
    <s v="JAPA_HOTO"/>
    <x v="2"/>
    <m/>
    <m/>
    <m/>
    <m/>
    <m/>
    <m/>
    <n v="0.02"/>
    <n v="0.02"/>
    <n v="0.02"/>
    <n v="0.02"/>
    <n v="0.02"/>
    <n v="0.01"/>
    <n v="0.01"/>
  </r>
  <r>
    <x v="1"/>
    <x v="0"/>
    <s v="JAPA_HOTO"/>
    <x v="3"/>
    <m/>
    <m/>
    <m/>
    <m/>
    <m/>
    <m/>
    <n v="0.01"/>
    <n v="0"/>
    <m/>
    <m/>
    <m/>
    <m/>
    <m/>
  </r>
  <r>
    <x v="1"/>
    <x v="0"/>
    <s v="JAPA_HOTO"/>
    <x v="4"/>
    <m/>
    <m/>
    <m/>
    <m/>
    <m/>
    <m/>
    <m/>
    <m/>
    <m/>
    <m/>
    <m/>
    <m/>
    <m/>
  </r>
  <r>
    <x v="1"/>
    <x v="0"/>
    <s v="JAPA_HOTO"/>
    <x v="5"/>
    <m/>
    <m/>
    <m/>
    <m/>
    <m/>
    <m/>
    <n v="0.03"/>
    <n v="0.03"/>
    <n v="0.03"/>
    <n v="0.03"/>
    <n v="0.03"/>
    <n v="0.02"/>
    <n v="0.02"/>
  </r>
  <r>
    <x v="1"/>
    <x v="0"/>
    <s v="JAPA_HOTO"/>
    <x v="6"/>
    <n v="0"/>
    <n v="0"/>
    <n v="0"/>
    <n v="0"/>
    <n v="0"/>
    <n v="0"/>
    <n v="0.08"/>
    <n v="7.0000000000000007E-2"/>
    <n v="7.0000000000000007E-2"/>
    <n v="0.06"/>
    <n v="0.06"/>
    <n v="0.05"/>
    <n v="0.05"/>
  </r>
  <r>
    <x v="1"/>
    <x v="0"/>
    <s v="JAPA_KANT"/>
    <x v="0"/>
    <m/>
    <m/>
    <m/>
    <m/>
    <m/>
    <m/>
    <m/>
    <m/>
    <m/>
    <m/>
    <m/>
    <m/>
    <m/>
  </r>
  <r>
    <x v="1"/>
    <x v="0"/>
    <s v="JAPA_KANT"/>
    <x v="1"/>
    <m/>
    <m/>
    <m/>
    <m/>
    <m/>
    <m/>
    <n v="0.06"/>
    <n v="0.05"/>
    <n v="0.05"/>
    <n v="0.05"/>
    <n v="0.04"/>
    <n v="0.04"/>
    <n v="0.04"/>
  </r>
  <r>
    <x v="1"/>
    <x v="0"/>
    <s v="JAPA_KANT"/>
    <x v="2"/>
    <m/>
    <m/>
    <m/>
    <m/>
    <m/>
    <m/>
    <n v="0.08"/>
    <n v="7.0000000000000007E-2"/>
    <n v="0.06"/>
    <n v="0.06"/>
    <n v="0.05"/>
    <n v="0.05"/>
    <n v="0.04"/>
  </r>
  <r>
    <x v="1"/>
    <x v="0"/>
    <s v="JAPA_KANT"/>
    <x v="3"/>
    <m/>
    <m/>
    <m/>
    <m/>
    <m/>
    <m/>
    <n v="0.02"/>
    <n v="0"/>
    <m/>
    <m/>
    <m/>
    <m/>
    <m/>
  </r>
  <r>
    <x v="1"/>
    <x v="0"/>
    <s v="JAPA_KANT"/>
    <x v="4"/>
    <m/>
    <m/>
    <m/>
    <m/>
    <m/>
    <m/>
    <m/>
    <m/>
    <m/>
    <m/>
    <m/>
    <m/>
    <m/>
  </r>
  <r>
    <x v="1"/>
    <x v="0"/>
    <s v="JAPA_KANT"/>
    <x v="5"/>
    <m/>
    <m/>
    <m/>
    <m/>
    <m/>
    <m/>
    <n v="0.1"/>
    <n v="0.1"/>
    <n v="0.1"/>
    <n v="0.09"/>
    <n v="0.09"/>
    <n v="0.08"/>
    <n v="7.0000000000000007E-2"/>
  </r>
  <r>
    <x v="1"/>
    <x v="0"/>
    <s v="JAPA_KANT"/>
    <x v="6"/>
    <n v="0"/>
    <n v="0"/>
    <n v="0"/>
    <n v="0"/>
    <n v="0"/>
    <n v="0"/>
    <n v="0.26"/>
    <n v="0.23"/>
    <n v="0.21"/>
    <n v="0.2"/>
    <n v="0.18"/>
    <n v="0.17"/>
    <n v="0.15"/>
  </r>
  <r>
    <x v="1"/>
    <x v="0"/>
    <s v="JAPA_KINK"/>
    <x v="0"/>
    <m/>
    <m/>
    <m/>
    <m/>
    <m/>
    <m/>
    <m/>
    <m/>
    <m/>
    <m/>
    <m/>
    <m/>
    <m/>
  </r>
  <r>
    <x v="1"/>
    <x v="0"/>
    <s v="JAPA_KINK"/>
    <x v="1"/>
    <m/>
    <m/>
    <m/>
    <m/>
    <m/>
    <m/>
    <n v="0.03"/>
    <n v="0.03"/>
    <n v="0.03"/>
    <n v="0.02"/>
    <n v="0.02"/>
    <n v="0.02"/>
    <n v="0.02"/>
  </r>
  <r>
    <x v="1"/>
    <x v="0"/>
    <s v="JAPA_KINK"/>
    <x v="2"/>
    <m/>
    <m/>
    <m/>
    <m/>
    <m/>
    <m/>
    <n v="0.04"/>
    <n v="0.03"/>
    <n v="0.03"/>
    <n v="0.03"/>
    <n v="0.03"/>
    <n v="0.02"/>
    <n v="0.02"/>
  </r>
  <r>
    <x v="1"/>
    <x v="0"/>
    <s v="JAPA_KINK"/>
    <x v="3"/>
    <m/>
    <m/>
    <m/>
    <m/>
    <m/>
    <m/>
    <n v="0.01"/>
    <n v="0"/>
    <m/>
    <m/>
    <m/>
    <m/>
    <m/>
  </r>
  <r>
    <x v="1"/>
    <x v="0"/>
    <s v="JAPA_KINK"/>
    <x v="4"/>
    <m/>
    <m/>
    <m/>
    <m/>
    <m/>
    <m/>
    <m/>
    <m/>
    <m/>
    <m/>
    <m/>
    <m/>
    <m/>
  </r>
  <r>
    <x v="1"/>
    <x v="0"/>
    <s v="JAPA_KINK"/>
    <x v="5"/>
    <m/>
    <m/>
    <m/>
    <m/>
    <m/>
    <m/>
    <n v="0.05"/>
    <n v="0.05"/>
    <n v="0.05"/>
    <n v="0.05"/>
    <n v="0.04"/>
    <n v="0.04"/>
    <n v="0.03"/>
  </r>
  <r>
    <x v="1"/>
    <x v="0"/>
    <s v="JAPA_KINK"/>
    <x v="6"/>
    <n v="0"/>
    <n v="0"/>
    <n v="0"/>
    <n v="0"/>
    <n v="0"/>
    <n v="0"/>
    <n v="0.13"/>
    <n v="0.11"/>
    <n v="0.1"/>
    <n v="0.1"/>
    <n v="0.09"/>
    <n v="0.08"/>
    <n v="7.0000000000000007E-2"/>
  </r>
  <r>
    <x v="1"/>
    <x v="0"/>
    <s v="JAPA_KYOK"/>
    <x v="0"/>
    <m/>
    <m/>
    <m/>
    <m/>
    <m/>
    <m/>
    <m/>
    <m/>
    <m/>
    <m/>
    <m/>
    <m/>
    <m/>
  </r>
  <r>
    <x v="1"/>
    <x v="0"/>
    <s v="JAPA_KYOK"/>
    <x v="1"/>
    <m/>
    <m/>
    <m/>
    <m/>
    <m/>
    <m/>
    <n v="0.02"/>
    <n v="0.02"/>
    <n v="0.02"/>
    <n v="0.01"/>
    <n v="0.01"/>
    <n v="0.01"/>
    <n v="0.01"/>
  </r>
  <r>
    <x v="1"/>
    <x v="0"/>
    <s v="JAPA_KYOK"/>
    <x v="2"/>
    <m/>
    <m/>
    <m/>
    <m/>
    <m/>
    <m/>
    <n v="0.02"/>
    <n v="0.02"/>
    <n v="0.02"/>
    <n v="0.02"/>
    <n v="0.02"/>
    <n v="0.01"/>
    <n v="0.01"/>
  </r>
  <r>
    <x v="1"/>
    <x v="0"/>
    <s v="JAPA_KYOK"/>
    <x v="3"/>
    <m/>
    <m/>
    <m/>
    <m/>
    <m/>
    <m/>
    <n v="0.01"/>
    <n v="0"/>
    <m/>
    <m/>
    <m/>
    <m/>
    <m/>
  </r>
  <r>
    <x v="1"/>
    <x v="0"/>
    <s v="JAPA_KYOK"/>
    <x v="4"/>
    <m/>
    <m/>
    <m/>
    <m/>
    <m/>
    <m/>
    <m/>
    <m/>
    <m/>
    <m/>
    <m/>
    <m/>
    <m/>
  </r>
  <r>
    <x v="1"/>
    <x v="0"/>
    <s v="JAPA_KYOK"/>
    <x v="5"/>
    <m/>
    <m/>
    <m/>
    <m/>
    <m/>
    <m/>
    <n v="0.03"/>
    <n v="0.03"/>
    <n v="0.03"/>
    <n v="0.03"/>
    <n v="0.02"/>
    <n v="0.02"/>
    <n v="0.02"/>
  </r>
  <r>
    <x v="1"/>
    <x v="0"/>
    <s v="JAPA_KYOK"/>
    <x v="6"/>
    <n v="0"/>
    <n v="0"/>
    <n v="0"/>
    <n v="0"/>
    <n v="0"/>
    <n v="0"/>
    <n v="0.08"/>
    <n v="7.0000000000000007E-2"/>
    <n v="0.06"/>
    <n v="0.06"/>
    <n v="0.05"/>
    <n v="0.05"/>
    <n v="0.04"/>
  </r>
  <r>
    <x v="1"/>
    <x v="0"/>
    <s v="KAZA_WHOL"/>
    <x v="0"/>
    <m/>
    <m/>
    <m/>
    <m/>
    <m/>
    <m/>
    <m/>
    <m/>
    <m/>
    <m/>
    <m/>
    <m/>
    <m/>
  </r>
  <r>
    <x v="1"/>
    <x v="0"/>
    <s v="KAZA_WHOL"/>
    <x v="1"/>
    <m/>
    <m/>
    <m/>
    <m/>
    <m/>
    <m/>
    <n v="0.05"/>
    <n v="0.05"/>
    <n v="0.05"/>
    <n v="0.05"/>
    <n v="0.06"/>
    <n v="0.06"/>
    <n v="0.06"/>
  </r>
  <r>
    <x v="1"/>
    <x v="0"/>
    <s v="KAZA_WHOL"/>
    <x v="2"/>
    <m/>
    <m/>
    <m/>
    <m/>
    <m/>
    <m/>
    <n v="0.02"/>
    <n v="0.02"/>
    <n v="0.02"/>
    <n v="0.02"/>
    <n v="0.02"/>
    <n v="0.01"/>
    <n v="0.01"/>
  </r>
  <r>
    <x v="1"/>
    <x v="0"/>
    <s v="KAZA_WHOL"/>
    <x v="3"/>
    <m/>
    <m/>
    <m/>
    <m/>
    <m/>
    <m/>
    <n v="0.01"/>
    <n v="0.01"/>
    <n v="0.01"/>
    <n v="0"/>
    <n v="0"/>
    <n v="0"/>
    <n v="0"/>
  </r>
  <r>
    <x v="1"/>
    <x v="0"/>
    <s v="KAZA_WHOL"/>
    <x v="4"/>
    <m/>
    <m/>
    <m/>
    <m/>
    <m/>
    <m/>
    <m/>
    <m/>
    <m/>
    <m/>
    <m/>
    <m/>
    <m/>
  </r>
  <r>
    <x v="1"/>
    <x v="0"/>
    <s v="KAZA_WHOL"/>
    <x v="5"/>
    <m/>
    <m/>
    <m/>
    <m/>
    <m/>
    <m/>
    <n v="0.02"/>
    <n v="0.02"/>
    <n v="0.02"/>
    <n v="0.02"/>
    <n v="0.02"/>
    <n v="0.02"/>
    <n v="0.02"/>
  </r>
  <r>
    <x v="1"/>
    <x v="0"/>
    <s v="KAZA_WHOL"/>
    <x v="6"/>
    <n v="0"/>
    <n v="0"/>
    <n v="0"/>
    <n v="0"/>
    <n v="0"/>
    <n v="0"/>
    <n v="0.1"/>
    <n v="0.1"/>
    <n v="0.1"/>
    <n v="0.1"/>
    <n v="0.1"/>
    <n v="0.1"/>
    <n v="0.09"/>
  </r>
  <r>
    <x v="1"/>
    <x v="0"/>
    <s v="KENY_WHOL"/>
    <x v="0"/>
    <m/>
    <m/>
    <m/>
    <m/>
    <m/>
    <m/>
    <m/>
    <m/>
    <m/>
    <m/>
    <m/>
    <m/>
    <m/>
  </r>
  <r>
    <x v="1"/>
    <x v="0"/>
    <s v="KENY_WHOL"/>
    <x v="1"/>
    <m/>
    <m/>
    <m/>
    <m/>
    <m/>
    <m/>
    <n v="0.02"/>
    <n v="0.02"/>
    <n v="0.03"/>
    <n v="0.03"/>
    <n v="0.03"/>
    <n v="0.04"/>
    <n v="0.04"/>
  </r>
  <r>
    <x v="1"/>
    <x v="0"/>
    <s v="KENY_WHOL"/>
    <x v="2"/>
    <m/>
    <m/>
    <m/>
    <m/>
    <m/>
    <m/>
    <n v="0"/>
    <n v="0"/>
    <n v="0"/>
    <n v="0"/>
    <n v="0"/>
    <n v="0"/>
    <n v="0"/>
  </r>
  <r>
    <x v="1"/>
    <x v="0"/>
    <s v="KENY_WHOL"/>
    <x v="3"/>
    <m/>
    <m/>
    <m/>
    <m/>
    <m/>
    <m/>
    <n v="0"/>
    <n v="0"/>
    <n v="0"/>
    <n v="0"/>
    <n v="0"/>
    <n v="0"/>
    <n v="0"/>
  </r>
  <r>
    <x v="1"/>
    <x v="0"/>
    <s v="KENY_WHOL"/>
    <x v="4"/>
    <m/>
    <m/>
    <m/>
    <m/>
    <m/>
    <m/>
    <m/>
    <m/>
    <m/>
    <m/>
    <m/>
    <m/>
    <m/>
  </r>
  <r>
    <x v="1"/>
    <x v="0"/>
    <s v="KENY_WHOL"/>
    <x v="5"/>
    <m/>
    <m/>
    <m/>
    <m/>
    <m/>
    <m/>
    <n v="0.01"/>
    <n v="0.01"/>
    <n v="0.01"/>
    <n v="0.01"/>
    <n v="0.02"/>
    <n v="0.02"/>
    <n v="0.02"/>
  </r>
  <r>
    <x v="1"/>
    <x v="0"/>
    <s v="KENY_WHOL"/>
    <x v="6"/>
    <n v="0"/>
    <n v="0"/>
    <n v="0"/>
    <n v="0"/>
    <n v="0"/>
    <n v="0"/>
    <n v="0.04"/>
    <n v="0.04"/>
    <n v="0.04"/>
    <n v="0.05"/>
    <n v="0.05"/>
    <n v="0.06"/>
    <n v="7.0000000000000007E-2"/>
  </r>
  <r>
    <x v="1"/>
    <x v="0"/>
    <s v="KORS_NORT"/>
    <x v="0"/>
    <m/>
    <m/>
    <m/>
    <m/>
    <m/>
    <m/>
    <m/>
    <m/>
    <m/>
    <m/>
    <m/>
    <m/>
    <m/>
  </r>
  <r>
    <x v="1"/>
    <x v="0"/>
    <s v="KORS_NORT"/>
    <x v="1"/>
    <m/>
    <m/>
    <m/>
    <m/>
    <m/>
    <m/>
    <n v="0.01"/>
    <n v="0.02"/>
    <n v="0.02"/>
    <n v="0.02"/>
    <n v="0.02"/>
    <n v="0.02"/>
    <n v="0.02"/>
  </r>
  <r>
    <x v="1"/>
    <x v="0"/>
    <s v="KORS_NORT"/>
    <x v="2"/>
    <m/>
    <m/>
    <m/>
    <m/>
    <m/>
    <m/>
    <n v="0"/>
    <n v="0"/>
    <n v="0"/>
    <n v="0"/>
    <n v="0"/>
    <n v="0"/>
    <n v="0"/>
  </r>
  <r>
    <x v="1"/>
    <x v="0"/>
    <s v="KORS_NORT"/>
    <x v="3"/>
    <m/>
    <m/>
    <m/>
    <m/>
    <m/>
    <m/>
    <n v="0"/>
    <n v="0"/>
    <n v="0"/>
    <n v="0"/>
    <n v="0"/>
    <n v="0"/>
    <n v="0"/>
  </r>
  <r>
    <x v="1"/>
    <x v="0"/>
    <s v="KORS_NORT"/>
    <x v="4"/>
    <m/>
    <m/>
    <m/>
    <m/>
    <m/>
    <m/>
    <m/>
    <m/>
    <m/>
    <m/>
    <m/>
    <m/>
    <m/>
  </r>
  <r>
    <x v="1"/>
    <x v="0"/>
    <s v="KORS_NORT"/>
    <x v="5"/>
    <m/>
    <m/>
    <m/>
    <m/>
    <m/>
    <m/>
    <n v="0.04"/>
    <n v="0.04"/>
    <n v="0.04"/>
    <n v="0.03"/>
    <n v="0.03"/>
    <n v="0.03"/>
    <n v="0.02"/>
  </r>
  <r>
    <x v="1"/>
    <x v="0"/>
    <s v="KORS_NORT"/>
    <x v="6"/>
    <n v="0"/>
    <n v="0"/>
    <n v="0"/>
    <n v="0"/>
    <n v="0"/>
    <n v="0"/>
    <n v="0.06"/>
    <n v="0.06"/>
    <n v="0.06"/>
    <n v="0.06"/>
    <n v="0.05"/>
    <n v="0.05"/>
    <n v="0.04"/>
  </r>
  <r>
    <x v="1"/>
    <x v="0"/>
    <s v="KORS_PUSA"/>
    <x v="0"/>
    <m/>
    <m/>
    <m/>
    <m/>
    <m/>
    <m/>
    <m/>
    <m/>
    <m/>
    <m/>
    <m/>
    <m/>
    <m/>
  </r>
  <r>
    <x v="1"/>
    <x v="0"/>
    <s v="KORS_PUSA"/>
    <x v="1"/>
    <m/>
    <m/>
    <m/>
    <m/>
    <m/>
    <m/>
    <n v="0"/>
    <n v="0"/>
    <n v="0.01"/>
    <n v="0.01"/>
    <n v="0.01"/>
    <n v="0.01"/>
    <n v="0"/>
  </r>
  <r>
    <x v="1"/>
    <x v="0"/>
    <s v="KORS_PUSA"/>
    <x v="2"/>
    <m/>
    <m/>
    <m/>
    <m/>
    <m/>
    <m/>
    <n v="0"/>
    <n v="0"/>
    <n v="0"/>
    <n v="0"/>
    <n v="0"/>
    <n v="0"/>
    <n v="0"/>
  </r>
  <r>
    <x v="1"/>
    <x v="0"/>
    <s v="KORS_PUSA"/>
    <x v="3"/>
    <m/>
    <m/>
    <m/>
    <m/>
    <m/>
    <m/>
    <n v="0"/>
    <n v="0"/>
    <n v="0"/>
    <n v="0"/>
    <n v="0"/>
    <n v="0"/>
    <n v="0"/>
  </r>
  <r>
    <x v="1"/>
    <x v="0"/>
    <s v="KORS_PUSA"/>
    <x v="4"/>
    <m/>
    <m/>
    <m/>
    <m/>
    <m/>
    <m/>
    <m/>
    <m/>
    <m/>
    <m/>
    <m/>
    <m/>
    <m/>
  </r>
  <r>
    <x v="1"/>
    <x v="0"/>
    <s v="KORS_PUSA"/>
    <x v="5"/>
    <m/>
    <m/>
    <m/>
    <m/>
    <m/>
    <m/>
    <n v="0.01"/>
    <n v="0.01"/>
    <n v="0.01"/>
    <n v="0.01"/>
    <n v="0.01"/>
    <n v="0.01"/>
    <n v="0.01"/>
  </r>
  <r>
    <x v="1"/>
    <x v="0"/>
    <s v="KORS_PUSA"/>
    <x v="6"/>
    <n v="0"/>
    <n v="0"/>
    <n v="0"/>
    <n v="0"/>
    <n v="0"/>
    <n v="0"/>
    <n v="0.02"/>
    <n v="0.02"/>
    <n v="0.02"/>
    <n v="0.02"/>
    <n v="0.02"/>
    <n v="0.01"/>
    <n v="0.01"/>
  </r>
  <r>
    <x v="1"/>
    <x v="0"/>
    <s v="KORS_SEOI"/>
    <x v="0"/>
    <m/>
    <m/>
    <m/>
    <m/>
    <m/>
    <m/>
    <m/>
    <m/>
    <m/>
    <m/>
    <m/>
    <m/>
    <m/>
  </r>
  <r>
    <x v="1"/>
    <x v="0"/>
    <s v="KORS_SEOI"/>
    <x v="1"/>
    <m/>
    <m/>
    <m/>
    <m/>
    <m/>
    <m/>
    <n v="0.01"/>
    <n v="0.02"/>
    <n v="0.02"/>
    <n v="0.02"/>
    <n v="0.02"/>
    <n v="0.02"/>
    <n v="0.02"/>
  </r>
  <r>
    <x v="1"/>
    <x v="0"/>
    <s v="KORS_SEOI"/>
    <x v="2"/>
    <m/>
    <m/>
    <m/>
    <m/>
    <m/>
    <m/>
    <n v="0"/>
    <n v="0"/>
    <n v="0"/>
    <n v="0"/>
    <n v="0"/>
    <n v="0"/>
    <n v="0"/>
  </r>
  <r>
    <x v="1"/>
    <x v="0"/>
    <s v="KORS_SEOI"/>
    <x v="3"/>
    <m/>
    <m/>
    <m/>
    <m/>
    <m/>
    <m/>
    <n v="0"/>
    <n v="0"/>
    <n v="0"/>
    <n v="0"/>
    <n v="0"/>
    <n v="0"/>
    <n v="0"/>
  </r>
  <r>
    <x v="1"/>
    <x v="0"/>
    <s v="KORS_SEOI"/>
    <x v="4"/>
    <m/>
    <m/>
    <m/>
    <m/>
    <m/>
    <m/>
    <m/>
    <m/>
    <m/>
    <m/>
    <m/>
    <m/>
    <m/>
  </r>
  <r>
    <x v="1"/>
    <x v="0"/>
    <s v="KORS_SEOI"/>
    <x v="5"/>
    <m/>
    <m/>
    <m/>
    <m/>
    <m/>
    <m/>
    <n v="0.04"/>
    <n v="0.04"/>
    <n v="0.04"/>
    <n v="0.04"/>
    <n v="0.03"/>
    <n v="0.03"/>
    <n v="0.02"/>
  </r>
  <r>
    <x v="1"/>
    <x v="0"/>
    <s v="KORS_SEOI"/>
    <x v="6"/>
    <n v="0"/>
    <n v="0"/>
    <n v="0"/>
    <n v="0"/>
    <n v="0"/>
    <n v="0"/>
    <n v="0.06"/>
    <n v="0.06"/>
    <n v="0.06"/>
    <n v="0.06"/>
    <n v="0.05"/>
    <n v="0.05"/>
    <n v="0.04"/>
  </r>
  <r>
    <x v="1"/>
    <x v="0"/>
    <s v="KORS_SOUT"/>
    <x v="0"/>
    <m/>
    <m/>
    <m/>
    <m/>
    <m/>
    <m/>
    <m/>
    <m/>
    <m/>
    <m/>
    <m/>
    <m/>
    <m/>
  </r>
  <r>
    <x v="1"/>
    <x v="0"/>
    <s v="KORS_SOUT"/>
    <x v="1"/>
    <m/>
    <m/>
    <m/>
    <m/>
    <m/>
    <m/>
    <n v="0.02"/>
    <n v="0.03"/>
    <n v="0.03"/>
    <n v="0.03"/>
    <n v="0.03"/>
    <n v="0.03"/>
    <n v="0.03"/>
  </r>
  <r>
    <x v="1"/>
    <x v="0"/>
    <s v="KORS_SOUT"/>
    <x v="2"/>
    <m/>
    <m/>
    <m/>
    <m/>
    <m/>
    <m/>
    <n v="0.01"/>
    <n v="0.01"/>
    <n v="0.01"/>
    <n v="0.01"/>
    <n v="0.01"/>
    <n v="0.01"/>
    <n v="0"/>
  </r>
  <r>
    <x v="1"/>
    <x v="0"/>
    <s v="KORS_SOUT"/>
    <x v="3"/>
    <m/>
    <m/>
    <m/>
    <m/>
    <m/>
    <m/>
    <n v="0"/>
    <n v="0"/>
    <n v="0"/>
    <n v="0"/>
    <n v="0"/>
    <n v="0"/>
    <n v="0"/>
  </r>
  <r>
    <x v="1"/>
    <x v="0"/>
    <s v="KORS_SOUT"/>
    <x v="4"/>
    <m/>
    <m/>
    <m/>
    <m/>
    <m/>
    <m/>
    <m/>
    <m/>
    <m/>
    <m/>
    <m/>
    <m/>
    <m/>
  </r>
  <r>
    <x v="1"/>
    <x v="0"/>
    <s v="KORS_SOUT"/>
    <x v="5"/>
    <m/>
    <m/>
    <m/>
    <m/>
    <m/>
    <m/>
    <n v="7.0000000000000007E-2"/>
    <n v="0.06"/>
    <n v="0.06"/>
    <n v="0.06"/>
    <n v="0.05"/>
    <n v="0.05"/>
    <n v="0.04"/>
  </r>
  <r>
    <x v="1"/>
    <x v="0"/>
    <s v="KORS_SOUT"/>
    <x v="6"/>
    <n v="0"/>
    <n v="0"/>
    <n v="0"/>
    <n v="0"/>
    <n v="0"/>
    <n v="0"/>
    <n v="0.1"/>
    <n v="0.1"/>
    <n v="0.1"/>
    <n v="0.09"/>
    <n v="0.09"/>
    <n v="0.08"/>
    <n v="7.0000000000000007E-2"/>
  </r>
  <r>
    <x v="1"/>
    <x v="0"/>
    <s v="KYRG_WHOL"/>
    <x v="0"/>
    <m/>
    <m/>
    <m/>
    <m/>
    <m/>
    <m/>
    <m/>
    <m/>
    <m/>
    <m/>
    <m/>
    <m/>
    <m/>
  </r>
  <r>
    <x v="1"/>
    <x v="0"/>
    <s v="KYRG_WHOL"/>
    <x v="1"/>
    <m/>
    <m/>
    <m/>
    <m/>
    <m/>
    <m/>
    <m/>
    <m/>
    <m/>
    <m/>
    <m/>
    <m/>
    <m/>
  </r>
  <r>
    <x v="1"/>
    <x v="0"/>
    <s v="KYRG_WHOL"/>
    <x v="2"/>
    <m/>
    <m/>
    <m/>
    <m/>
    <m/>
    <m/>
    <m/>
    <m/>
    <m/>
    <m/>
    <m/>
    <m/>
    <m/>
  </r>
  <r>
    <x v="1"/>
    <x v="0"/>
    <s v="KYRG_WHOL"/>
    <x v="3"/>
    <m/>
    <m/>
    <m/>
    <m/>
    <m/>
    <m/>
    <m/>
    <m/>
    <m/>
    <m/>
    <m/>
    <m/>
    <m/>
  </r>
  <r>
    <x v="1"/>
    <x v="0"/>
    <s v="KYRG_WHOL"/>
    <x v="4"/>
    <m/>
    <m/>
    <m/>
    <m/>
    <m/>
    <m/>
    <m/>
    <m/>
    <m/>
    <m/>
    <m/>
    <m/>
    <m/>
  </r>
  <r>
    <x v="1"/>
    <x v="0"/>
    <s v="KYRG_WHOL"/>
    <x v="5"/>
    <m/>
    <m/>
    <m/>
    <m/>
    <m/>
    <m/>
    <n v="0.03"/>
    <n v="0.03"/>
    <n v="0.03"/>
    <n v="0.03"/>
    <n v="0.03"/>
    <n v="0.03"/>
    <n v="0.02"/>
  </r>
  <r>
    <x v="1"/>
    <x v="0"/>
    <s v="KYRG_WHOL"/>
    <x v="6"/>
    <n v="0"/>
    <n v="0"/>
    <n v="0"/>
    <n v="0"/>
    <n v="0"/>
    <n v="0"/>
    <n v="0.03"/>
    <n v="0.03"/>
    <n v="0.03"/>
    <n v="0.03"/>
    <n v="0.03"/>
    <n v="0.03"/>
    <n v="0.02"/>
  </r>
  <r>
    <x v="1"/>
    <x v="0"/>
    <s v="LAOS_WHOL"/>
    <x v="0"/>
    <m/>
    <m/>
    <m/>
    <m/>
    <m/>
    <m/>
    <m/>
    <m/>
    <m/>
    <m/>
    <m/>
    <m/>
    <m/>
  </r>
  <r>
    <x v="1"/>
    <x v="0"/>
    <s v="LAOS_WHOL"/>
    <x v="1"/>
    <m/>
    <m/>
    <m/>
    <m/>
    <m/>
    <m/>
    <n v="0.01"/>
    <n v="0.01"/>
    <n v="0.01"/>
    <n v="0.02"/>
    <n v="0.02"/>
    <n v="0.02"/>
    <n v="0.02"/>
  </r>
  <r>
    <x v="1"/>
    <x v="0"/>
    <s v="LAOS_WHOL"/>
    <x v="2"/>
    <m/>
    <m/>
    <m/>
    <m/>
    <m/>
    <m/>
    <m/>
    <m/>
    <m/>
    <m/>
    <m/>
    <m/>
    <m/>
  </r>
  <r>
    <x v="1"/>
    <x v="0"/>
    <s v="LAOS_WHOL"/>
    <x v="3"/>
    <m/>
    <m/>
    <m/>
    <m/>
    <m/>
    <m/>
    <m/>
    <m/>
    <m/>
    <m/>
    <m/>
    <m/>
    <m/>
  </r>
  <r>
    <x v="1"/>
    <x v="0"/>
    <s v="LAOS_WHOL"/>
    <x v="4"/>
    <m/>
    <m/>
    <m/>
    <m/>
    <m/>
    <m/>
    <m/>
    <m/>
    <m/>
    <m/>
    <m/>
    <m/>
    <m/>
  </r>
  <r>
    <x v="1"/>
    <x v="0"/>
    <s v="LAOS_WHOL"/>
    <x v="5"/>
    <m/>
    <m/>
    <m/>
    <m/>
    <m/>
    <m/>
    <m/>
    <m/>
    <m/>
    <m/>
    <m/>
    <m/>
    <m/>
  </r>
  <r>
    <x v="1"/>
    <x v="0"/>
    <s v="LAOS_WHOL"/>
    <x v="6"/>
    <n v="0"/>
    <n v="0"/>
    <n v="0"/>
    <n v="0"/>
    <n v="0"/>
    <n v="0"/>
    <n v="0.01"/>
    <n v="0.01"/>
    <n v="0.01"/>
    <n v="0.02"/>
    <n v="0.02"/>
    <n v="0.02"/>
    <n v="0.02"/>
  </r>
  <r>
    <x v="1"/>
    <x v="0"/>
    <s v="LATV_WHOL"/>
    <x v="0"/>
    <m/>
    <m/>
    <m/>
    <m/>
    <m/>
    <m/>
    <m/>
    <m/>
    <m/>
    <m/>
    <m/>
    <m/>
    <m/>
  </r>
  <r>
    <x v="1"/>
    <x v="0"/>
    <s v="LATV_WHOL"/>
    <x v="1"/>
    <m/>
    <m/>
    <m/>
    <m/>
    <m/>
    <m/>
    <n v="0"/>
    <n v="0"/>
    <n v="0"/>
    <n v="0"/>
    <n v="0"/>
    <n v="0"/>
    <n v="0"/>
  </r>
  <r>
    <x v="1"/>
    <x v="0"/>
    <s v="LATV_WHOL"/>
    <x v="2"/>
    <m/>
    <m/>
    <m/>
    <m/>
    <m/>
    <m/>
    <n v="0.01"/>
    <n v="0.01"/>
    <n v="0.01"/>
    <n v="0.01"/>
    <n v="0"/>
    <n v="0"/>
    <n v="0"/>
  </r>
  <r>
    <x v="1"/>
    <x v="0"/>
    <s v="LATV_WHOL"/>
    <x v="3"/>
    <m/>
    <m/>
    <m/>
    <m/>
    <m/>
    <m/>
    <n v="0"/>
    <n v="0"/>
    <n v="0.01"/>
    <n v="0.01"/>
    <n v="0"/>
    <n v="0"/>
    <n v="0"/>
  </r>
  <r>
    <x v="1"/>
    <x v="0"/>
    <s v="LATV_WHOL"/>
    <x v="4"/>
    <m/>
    <m/>
    <m/>
    <m/>
    <m/>
    <m/>
    <m/>
    <m/>
    <m/>
    <m/>
    <m/>
    <m/>
    <m/>
  </r>
  <r>
    <x v="1"/>
    <x v="0"/>
    <s v="LATV_WHOL"/>
    <x v="5"/>
    <m/>
    <m/>
    <m/>
    <m/>
    <m/>
    <m/>
    <n v="0"/>
    <n v="0"/>
    <n v="0"/>
    <n v="0"/>
    <n v="0"/>
    <n v="0"/>
    <n v="0"/>
  </r>
  <r>
    <x v="1"/>
    <x v="0"/>
    <s v="LATV_WHOL"/>
    <x v="6"/>
    <n v="0"/>
    <n v="0"/>
    <n v="0"/>
    <n v="0"/>
    <n v="0"/>
    <n v="0"/>
    <n v="0.01"/>
    <n v="0.01"/>
    <n v="0.01"/>
    <n v="0.01"/>
    <n v="0.01"/>
    <n v="0.01"/>
    <n v="0.01"/>
  </r>
  <r>
    <x v="1"/>
    <x v="0"/>
    <s v="LITH_WHOL"/>
    <x v="0"/>
    <m/>
    <m/>
    <m/>
    <m/>
    <m/>
    <m/>
    <m/>
    <m/>
    <m/>
    <m/>
    <m/>
    <m/>
    <m/>
  </r>
  <r>
    <x v="1"/>
    <x v="0"/>
    <s v="LITH_WHOL"/>
    <x v="1"/>
    <m/>
    <m/>
    <m/>
    <m/>
    <m/>
    <m/>
    <n v="0"/>
    <n v="0"/>
    <n v="0"/>
    <n v="0"/>
    <n v="0"/>
    <n v="0"/>
    <n v="0"/>
  </r>
  <r>
    <x v="1"/>
    <x v="0"/>
    <s v="LITH_WHOL"/>
    <x v="2"/>
    <m/>
    <m/>
    <m/>
    <m/>
    <m/>
    <m/>
    <n v="0"/>
    <n v="0"/>
    <n v="0"/>
    <n v="0"/>
    <n v="0"/>
    <n v="0"/>
    <n v="0"/>
  </r>
  <r>
    <x v="1"/>
    <x v="0"/>
    <s v="LITH_WHOL"/>
    <x v="3"/>
    <m/>
    <m/>
    <m/>
    <m/>
    <m/>
    <m/>
    <n v="0"/>
    <n v="0"/>
    <n v="0"/>
    <n v="0"/>
    <n v="0"/>
    <n v="0"/>
    <n v="0"/>
  </r>
  <r>
    <x v="1"/>
    <x v="0"/>
    <s v="LITH_WHOL"/>
    <x v="4"/>
    <m/>
    <m/>
    <m/>
    <m/>
    <m/>
    <m/>
    <n v="0"/>
    <n v="0"/>
    <n v="0"/>
    <n v="0"/>
    <n v="0"/>
    <n v="0"/>
    <n v="0"/>
  </r>
  <r>
    <x v="1"/>
    <x v="0"/>
    <s v="LITH_WHOL"/>
    <x v="5"/>
    <m/>
    <m/>
    <m/>
    <m/>
    <m/>
    <m/>
    <n v="0"/>
    <n v="0"/>
    <n v="0"/>
    <n v="0"/>
    <n v="0"/>
    <n v="0"/>
    <n v="0"/>
  </r>
  <r>
    <x v="1"/>
    <x v="0"/>
    <s v="LITH_WHOL"/>
    <x v="6"/>
    <n v="0"/>
    <n v="0"/>
    <n v="0"/>
    <n v="0"/>
    <n v="0"/>
    <n v="0"/>
    <n v="0.01"/>
    <n v="0.01"/>
    <n v="0.01"/>
    <n v="0.01"/>
    <n v="0.01"/>
    <n v="0.01"/>
    <n v="0"/>
  </r>
  <r>
    <x v="1"/>
    <x v="0"/>
    <s v="LUXE_WHOL"/>
    <x v="0"/>
    <m/>
    <m/>
    <m/>
    <m/>
    <m/>
    <m/>
    <m/>
    <m/>
    <m/>
    <m/>
    <m/>
    <m/>
    <m/>
  </r>
  <r>
    <x v="1"/>
    <x v="0"/>
    <s v="LUXE_WHOL"/>
    <x v="1"/>
    <m/>
    <m/>
    <m/>
    <m/>
    <m/>
    <m/>
    <n v="0"/>
    <n v="0"/>
    <n v="0"/>
    <n v="0"/>
    <n v="0"/>
    <n v="0"/>
    <n v="0"/>
  </r>
  <r>
    <x v="1"/>
    <x v="0"/>
    <s v="LUXE_WHOL"/>
    <x v="2"/>
    <m/>
    <m/>
    <m/>
    <m/>
    <m/>
    <m/>
    <n v="0"/>
    <n v="0"/>
    <n v="0"/>
    <n v="0"/>
    <n v="0"/>
    <n v="0"/>
    <n v="0"/>
  </r>
  <r>
    <x v="1"/>
    <x v="0"/>
    <s v="LUXE_WHOL"/>
    <x v="3"/>
    <m/>
    <m/>
    <m/>
    <m/>
    <m/>
    <m/>
    <n v="0"/>
    <n v="0"/>
    <n v="0"/>
    <n v="0"/>
    <n v="0"/>
    <n v="0"/>
    <n v="0"/>
  </r>
  <r>
    <x v="1"/>
    <x v="0"/>
    <s v="LUXE_WHOL"/>
    <x v="4"/>
    <m/>
    <m/>
    <m/>
    <m/>
    <m/>
    <m/>
    <n v="0"/>
    <n v="0"/>
    <n v="0"/>
    <n v="0"/>
    <n v="0"/>
    <n v="0"/>
    <n v="0"/>
  </r>
  <r>
    <x v="1"/>
    <x v="0"/>
    <s v="LUXE_WHOL"/>
    <x v="5"/>
    <m/>
    <m/>
    <m/>
    <m/>
    <m/>
    <m/>
    <m/>
    <m/>
    <m/>
    <m/>
    <m/>
    <m/>
    <m/>
  </r>
  <r>
    <x v="1"/>
    <x v="0"/>
    <s v="LUXE_WHOL"/>
    <x v="6"/>
    <n v="0"/>
    <n v="0"/>
    <n v="0"/>
    <n v="0"/>
    <n v="0"/>
    <n v="0"/>
    <n v="0"/>
    <n v="0"/>
    <n v="0"/>
    <n v="0"/>
    <n v="0"/>
    <n v="0"/>
    <n v="0"/>
  </r>
  <r>
    <x v="1"/>
    <x v="0"/>
    <s v="MALA_KUAL"/>
    <x v="0"/>
    <m/>
    <m/>
    <m/>
    <m/>
    <m/>
    <m/>
    <m/>
    <m/>
    <m/>
    <m/>
    <m/>
    <m/>
    <m/>
  </r>
  <r>
    <x v="1"/>
    <x v="0"/>
    <s v="MALA_KUAL"/>
    <x v="1"/>
    <m/>
    <m/>
    <m/>
    <m/>
    <m/>
    <m/>
    <n v="0"/>
    <n v="0.01"/>
    <n v="0.01"/>
    <n v="0.01"/>
    <n v="0.01"/>
    <n v="0.01"/>
    <n v="0.01"/>
  </r>
  <r>
    <x v="1"/>
    <x v="0"/>
    <s v="MALA_KUAL"/>
    <x v="2"/>
    <m/>
    <m/>
    <m/>
    <m/>
    <m/>
    <m/>
    <n v="0"/>
    <n v="0"/>
    <n v="0"/>
    <n v="0"/>
    <n v="0"/>
    <n v="0"/>
    <n v="0"/>
  </r>
  <r>
    <x v="1"/>
    <x v="0"/>
    <s v="MALA_KUAL"/>
    <x v="3"/>
    <m/>
    <m/>
    <m/>
    <m/>
    <m/>
    <m/>
    <m/>
    <m/>
    <m/>
    <m/>
    <m/>
    <m/>
    <m/>
  </r>
  <r>
    <x v="1"/>
    <x v="0"/>
    <s v="MALA_KUAL"/>
    <x v="4"/>
    <m/>
    <m/>
    <m/>
    <m/>
    <m/>
    <m/>
    <m/>
    <m/>
    <m/>
    <m/>
    <m/>
    <m/>
    <m/>
  </r>
  <r>
    <x v="1"/>
    <x v="0"/>
    <s v="MALA_KUAL"/>
    <x v="5"/>
    <m/>
    <m/>
    <m/>
    <m/>
    <m/>
    <m/>
    <m/>
    <m/>
    <m/>
    <m/>
    <m/>
    <m/>
    <m/>
  </r>
  <r>
    <x v="1"/>
    <x v="0"/>
    <s v="MALA_KUAL"/>
    <x v="6"/>
    <n v="0"/>
    <n v="0"/>
    <n v="0"/>
    <n v="0"/>
    <n v="0"/>
    <n v="0"/>
    <n v="0.01"/>
    <n v="0.01"/>
    <n v="0.01"/>
    <n v="0.01"/>
    <n v="0.01"/>
    <n v="0.01"/>
    <n v="0.01"/>
  </r>
  <r>
    <x v="1"/>
    <x v="0"/>
    <s v="MALA_PENM"/>
    <x v="0"/>
    <m/>
    <m/>
    <m/>
    <m/>
    <m/>
    <m/>
    <m/>
    <m/>
    <m/>
    <m/>
    <m/>
    <m/>
    <m/>
  </r>
  <r>
    <x v="1"/>
    <x v="0"/>
    <s v="MALA_PENM"/>
    <x v="1"/>
    <m/>
    <m/>
    <m/>
    <m/>
    <m/>
    <m/>
    <n v="0.06"/>
    <n v="7.0000000000000007E-2"/>
    <n v="0.08"/>
    <n v="0.1"/>
    <n v="0.11"/>
    <n v="0.12"/>
    <n v="0.13"/>
  </r>
  <r>
    <x v="1"/>
    <x v="0"/>
    <s v="MALA_PENM"/>
    <x v="2"/>
    <m/>
    <m/>
    <m/>
    <m/>
    <m/>
    <m/>
    <n v="0.01"/>
    <n v="0.01"/>
    <n v="0.01"/>
    <n v="0.01"/>
    <n v="0.01"/>
    <n v="0.01"/>
    <n v="0.01"/>
  </r>
  <r>
    <x v="1"/>
    <x v="0"/>
    <s v="MALA_PENM"/>
    <x v="3"/>
    <m/>
    <m/>
    <m/>
    <m/>
    <m/>
    <m/>
    <m/>
    <m/>
    <m/>
    <m/>
    <m/>
    <m/>
    <m/>
  </r>
  <r>
    <x v="1"/>
    <x v="0"/>
    <s v="MALA_PENM"/>
    <x v="4"/>
    <m/>
    <m/>
    <m/>
    <m/>
    <m/>
    <m/>
    <m/>
    <m/>
    <m/>
    <m/>
    <m/>
    <m/>
    <m/>
  </r>
  <r>
    <x v="1"/>
    <x v="0"/>
    <s v="MALA_PENM"/>
    <x v="5"/>
    <m/>
    <m/>
    <m/>
    <m/>
    <m/>
    <m/>
    <m/>
    <m/>
    <m/>
    <m/>
    <m/>
    <m/>
    <m/>
  </r>
  <r>
    <x v="1"/>
    <x v="0"/>
    <s v="MALA_PENM"/>
    <x v="6"/>
    <n v="0"/>
    <n v="0"/>
    <n v="0"/>
    <n v="0"/>
    <n v="0"/>
    <n v="0"/>
    <n v="0.06"/>
    <n v="0.08"/>
    <n v="0.09"/>
    <n v="0.11"/>
    <n v="0.11"/>
    <n v="0.13"/>
    <n v="0.14000000000000001"/>
  </r>
  <r>
    <x v="1"/>
    <x v="0"/>
    <s v="MALA_SASA"/>
    <x v="0"/>
    <m/>
    <m/>
    <m/>
    <m/>
    <m/>
    <m/>
    <m/>
    <m/>
    <m/>
    <m/>
    <m/>
    <m/>
    <m/>
  </r>
  <r>
    <x v="1"/>
    <x v="0"/>
    <s v="MALA_SASA"/>
    <x v="1"/>
    <m/>
    <m/>
    <m/>
    <m/>
    <m/>
    <m/>
    <n v="0.02"/>
    <n v="0.02"/>
    <n v="0.02"/>
    <n v="0.03"/>
    <n v="0.03"/>
    <n v="0.03"/>
    <n v="0.04"/>
  </r>
  <r>
    <x v="1"/>
    <x v="0"/>
    <s v="MALA_SASA"/>
    <x v="2"/>
    <m/>
    <m/>
    <m/>
    <m/>
    <m/>
    <m/>
    <n v="0"/>
    <n v="0"/>
    <n v="0"/>
    <n v="0"/>
    <n v="0"/>
    <n v="0"/>
    <n v="0"/>
  </r>
  <r>
    <x v="1"/>
    <x v="0"/>
    <s v="MALA_SASA"/>
    <x v="3"/>
    <m/>
    <m/>
    <m/>
    <m/>
    <m/>
    <m/>
    <m/>
    <m/>
    <m/>
    <m/>
    <m/>
    <m/>
    <m/>
  </r>
  <r>
    <x v="1"/>
    <x v="0"/>
    <s v="MALA_SASA"/>
    <x v="4"/>
    <m/>
    <m/>
    <m/>
    <m/>
    <m/>
    <m/>
    <m/>
    <m/>
    <m/>
    <m/>
    <m/>
    <m/>
    <m/>
  </r>
  <r>
    <x v="1"/>
    <x v="0"/>
    <s v="MALA_SASA"/>
    <x v="5"/>
    <m/>
    <m/>
    <m/>
    <m/>
    <m/>
    <m/>
    <m/>
    <m/>
    <m/>
    <m/>
    <m/>
    <m/>
    <m/>
  </r>
  <r>
    <x v="1"/>
    <x v="0"/>
    <s v="MALA_SASA"/>
    <x v="6"/>
    <n v="0"/>
    <n v="0"/>
    <n v="0"/>
    <n v="0"/>
    <n v="0"/>
    <n v="0"/>
    <n v="0.02"/>
    <n v="0.02"/>
    <n v="0.02"/>
    <n v="0.03"/>
    <n v="0.03"/>
    <n v="0.03"/>
    <n v="0.04"/>
  </r>
  <r>
    <x v="1"/>
    <x v="0"/>
    <s v="MALT_WHOL"/>
    <x v="0"/>
    <m/>
    <m/>
    <m/>
    <m/>
    <m/>
    <m/>
    <m/>
    <m/>
    <m/>
    <m/>
    <m/>
    <m/>
    <m/>
  </r>
  <r>
    <x v="1"/>
    <x v="0"/>
    <s v="MALT_WHOL"/>
    <x v="1"/>
    <m/>
    <m/>
    <m/>
    <m/>
    <m/>
    <m/>
    <n v="0"/>
    <n v="0"/>
    <n v="0"/>
    <n v="0"/>
    <n v="0"/>
    <n v="0"/>
    <n v="0"/>
  </r>
  <r>
    <x v="1"/>
    <x v="0"/>
    <s v="MALT_WHOL"/>
    <x v="2"/>
    <m/>
    <m/>
    <m/>
    <m/>
    <m/>
    <m/>
    <n v="0"/>
    <n v="0"/>
    <n v="0"/>
    <n v="0"/>
    <n v="0"/>
    <n v="0"/>
    <n v="0"/>
  </r>
  <r>
    <x v="1"/>
    <x v="0"/>
    <s v="MALT_WHOL"/>
    <x v="3"/>
    <m/>
    <m/>
    <m/>
    <m/>
    <m/>
    <m/>
    <m/>
    <m/>
    <m/>
    <m/>
    <m/>
    <m/>
    <m/>
  </r>
  <r>
    <x v="1"/>
    <x v="0"/>
    <s v="MALT_WHOL"/>
    <x v="4"/>
    <m/>
    <m/>
    <m/>
    <m/>
    <m/>
    <m/>
    <m/>
    <m/>
    <m/>
    <m/>
    <m/>
    <m/>
    <m/>
  </r>
  <r>
    <x v="1"/>
    <x v="0"/>
    <s v="MALT_WHOL"/>
    <x v="5"/>
    <m/>
    <m/>
    <m/>
    <m/>
    <m/>
    <m/>
    <m/>
    <m/>
    <m/>
    <m/>
    <m/>
    <m/>
    <m/>
  </r>
  <r>
    <x v="1"/>
    <x v="0"/>
    <s v="MALT_WHOL"/>
    <x v="6"/>
    <n v="0"/>
    <n v="0"/>
    <n v="0"/>
    <n v="0"/>
    <n v="0"/>
    <n v="0"/>
    <n v="0"/>
    <n v="0"/>
    <n v="0"/>
    <n v="0"/>
    <n v="0"/>
    <n v="0"/>
    <n v="0"/>
  </r>
  <r>
    <x v="1"/>
    <x v="0"/>
    <s v="MEXI_WHOL"/>
    <x v="0"/>
    <m/>
    <m/>
    <m/>
    <m/>
    <m/>
    <m/>
    <m/>
    <m/>
    <m/>
    <m/>
    <m/>
    <m/>
    <m/>
  </r>
  <r>
    <x v="1"/>
    <x v="0"/>
    <s v="MEXI_WHOL"/>
    <x v="1"/>
    <m/>
    <m/>
    <m/>
    <m/>
    <m/>
    <m/>
    <n v="0.06"/>
    <n v="0.06"/>
    <n v="0.06"/>
    <n v="7.0000000000000007E-2"/>
    <n v="7.0000000000000007E-2"/>
    <n v="7.0000000000000007E-2"/>
    <n v="0.06"/>
  </r>
  <r>
    <x v="1"/>
    <x v="0"/>
    <s v="MEXI_WHOL"/>
    <x v="2"/>
    <m/>
    <m/>
    <m/>
    <m/>
    <m/>
    <m/>
    <n v="0.22"/>
    <n v="0.21"/>
    <n v="0.21"/>
    <n v="0.2"/>
    <n v="0.18"/>
    <n v="0.16"/>
    <n v="0.14000000000000001"/>
  </r>
  <r>
    <x v="1"/>
    <x v="0"/>
    <s v="MEXI_WHOL"/>
    <x v="3"/>
    <m/>
    <m/>
    <m/>
    <m/>
    <m/>
    <m/>
    <n v="0.03"/>
    <n v="0.01"/>
    <n v="0.01"/>
    <m/>
    <m/>
    <m/>
    <m/>
  </r>
  <r>
    <x v="1"/>
    <x v="0"/>
    <s v="MEXI_WHOL"/>
    <x v="4"/>
    <m/>
    <m/>
    <m/>
    <m/>
    <m/>
    <m/>
    <m/>
    <m/>
    <m/>
    <m/>
    <m/>
    <m/>
    <m/>
  </r>
  <r>
    <x v="1"/>
    <x v="0"/>
    <s v="MEXI_WHOL"/>
    <x v="5"/>
    <m/>
    <m/>
    <m/>
    <m/>
    <m/>
    <m/>
    <n v="0"/>
    <n v="0"/>
    <n v="0"/>
    <n v="0"/>
    <n v="0"/>
    <n v="0"/>
    <n v="0"/>
  </r>
  <r>
    <x v="1"/>
    <x v="0"/>
    <s v="MEXI_WHOL"/>
    <x v="6"/>
    <n v="0"/>
    <n v="0"/>
    <n v="0"/>
    <n v="0"/>
    <n v="0"/>
    <n v="0"/>
    <n v="0.3"/>
    <n v="0.28999999999999998"/>
    <n v="0.28000000000000003"/>
    <n v="0.27"/>
    <n v="0.25"/>
    <n v="0.23"/>
    <n v="0.2"/>
  </r>
  <r>
    <x v="1"/>
    <x v="0"/>
    <s v="MIDE_WHOL"/>
    <x v="0"/>
    <m/>
    <m/>
    <m/>
    <m/>
    <m/>
    <m/>
    <m/>
    <m/>
    <m/>
    <m/>
    <m/>
    <m/>
    <m/>
  </r>
  <r>
    <x v="1"/>
    <x v="0"/>
    <s v="MIDE_WHOL"/>
    <x v="1"/>
    <m/>
    <m/>
    <m/>
    <m/>
    <m/>
    <m/>
    <n v="0.02"/>
    <n v="0.02"/>
    <n v="0.01"/>
    <n v="0.01"/>
    <n v="0.02"/>
    <n v="0.02"/>
    <n v="0.02"/>
  </r>
  <r>
    <x v="1"/>
    <x v="0"/>
    <s v="MIDE_WHOL"/>
    <x v="2"/>
    <m/>
    <m/>
    <m/>
    <m/>
    <m/>
    <m/>
    <n v="0.04"/>
    <n v="0.04"/>
    <n v="0.04"/>
    <n v="0.04"/>
    <n v="0.03"/>
    <n v="0.03"/>
    <n v="0.03"/>
  </r>
  <r>
    <x v="1"/>
    <x v="0"/>
    <s v="MIDE_WHOL"/>
    <x v="3"/>
    <m/>
    <m/>
    <m/>
    <m/>
    <m/>
    <m/>
    <m/>
    <m/>
    <m/>
    <m/>
    <m/>
    <m/>
    <m/>
  </r>
  <r>
    <x v="1"/>
    <x v="0"/>
    <s v="MIDE_WHOL"/>
    <x v="4"/>
    <m/>
    <m/>
    <m/>
    <m/>
    <m/>
    <m/>
    <m/>
    <m/>
    <m/>
    <m/>
    <m/>
    <m/>
    <m/>
  </r>
  <r>
    <x v="1"/>
    <x v="0"/>
    <s v="MIDE_WHOL"/>
    <x v="5"/>
    <m/>
    <m/>
    <m/>
    <m/>
    <m/>
    <m/>
    <n v="0.08"/>
    <n v="0.08"/>
    <n v="7.0000000000000007E-2"/>
    <n v="0.06"/>
    <n v="0.06"/>
    <n v="0.06"/>
    <n v="0.06"/>
  </r>
  <r>
    <x v="1"/>
    <x v="0"/>
    <s v="MIDE_WHOL"/>
    <x v="6"/>
    <n v="0"/>
    <n v="0"/>
    <n v="0"/>
    <n v="0"/>
    <n v="0"/>
    <n v="0"/>
    <n v="0.14000000000000001"/>
    <n v="0.14000000000000001"/>
    <n v="0.12"/>
    <n v="0.12"/>
    <n v="0.11"/>
    <n v="0.11"/>
    <n v="0.1"/>
  </r>
  <r>
    <x v="1"/>
    <x v="0"/>
    <s v="MONG_WHOL"/>
    <x v="0"/>
    <m/>
    <m/>
    <m/>
    <m/>
    <m/>
    <m/>
    <m/>
    <m/>
    <m/>
    <m/>
    <m/>
    <m/>
    <m/>
  </r>
  <r>
    <x v="1"/>
    <x v="0"/>
    <s v="MONG_WHOL"/>
    <x v="1"/>
    <m/>
    <m/>
    <m/>
    <m/>
    <m/>
    <m/>
    <n v="0.04"/>
    <n v="0.04"/>
    <n v="0.04"/>
    <n v="0.04"/>
    <n v="0.03"/>
    <n v="0.03"/>
    <n v="0.03"/>
  </r>
  <r>
    <x v="1"/>
    <x v="0"/>
    <s v="MONG_WHOL"/>
    <x v="2"/>
    <m/>
    <m/>
    <m/>
    <m/>
    <m/>
    <m/>
    <n v="0"/>
    <n v="0"/>
    <n v="0"/>
    <n v="0"/>
    <n v="0"/>
    <n v="0"/>
    <n v="0"/>
  </r>
  <r>
    <x v="1"/>
    <x v="0"/>
    <s v="MONG_WHOL"/>
    <x v="3"/>
    <m/>
    <m/>
    <m/>
    <m/>
    <m/>
    <m/>
    <n v="0.01"/>
    <n v="0.01"/>
    <n v="0.01"/>
    <n v="0.01"/>
    <n v="0.01"/>
    <n v="0.01"/>
    <n v="0.01"/>
  </r>
  <r>
    <x v="1"/>
    <x v="0"/>
    <s v="MONG_WHOL"/>
    <x v="4"/>
    <m/>
    <m/>
    <m/>
    <m/>
    <m/>
    <m/>
    <m/>
    <m/>
    <m/>
    <m/>
    <m/>
    <m/>
    <m/>
  </r>
  <r>
    <x v="1"/>
    <x v="0"/>
    <s v="MONG_WHOL"/>
    <x v="5"/>
    <m/>
    <m/>
    <m/>
    <m/>
    <m/>
    <m/>
    <m/>
    <m/>
    <m/>
    <m/>
    <m/>
    <m/>
    <m/>
  </r>
  <r>
    <x v="1"/>
    <x v="0"/>
    <s v="MONG_WHOL"/>
    <x v="6"/>
    <n v="0"/>
    <n v="0"/>
    <n v="0"/>
    <n v="0"/>
    <n v="0"/>
    <n v="0"/>
    <n v="0.06"/>
    <n v="0.06"/>
    <n v="0.05"/>
    <n v="0.05"/>
    <n v="0.05"/>
    <n v="0.04"/>
    <n v="0.04"/>
  </r>
  <r>
    <x v="1"/>
    <x v="0"/>
    <s v="MYAN_WHOL"/>
    <x v="0"/>
    <m/>
    <m/>
    <m/>
    <m/>
    <m/>
    <m/>
    <m/>
    <m/>
    <m/>
    <m/>
    <m/>
    <m/>
    <m/>
  </r>
  <r>
    <x v="1"/>
    <x v="0"/>
    <s v="MYAN_WHOL"/>
    <x v="1"/>
    <m/>
    <m/>
    <m/>
    <m/>
    <m/>
    <m/>
    <n v="0"/>
    <n v="0.01"/>
    <n v="0.01"/>
    <n v="0.01"/>
    <n v="0.01"/>
    <n v="0.02"/>
    <n v="0.02"/>
  </r>
  <r>
    <x v="1"/>
    <x v="0"/>
    <s v="MYAN_WHOL"/>
    <x v="2"/>
    <m/>
    <m/>
    <m/>
    <m/>
    <m/>
    <m/>
    <n v="0.01"/>
    <n v="0.01"/>
    <n v="0.01"/>
    <n v="0.02"/>
    <n v="0.02"/>
    <n v="0.02"/>
    <n v="0.02"/>
  </r>
  <r>
    <x v="1"/>
    <x v="0"/>
    <s v="MYAN_WHOL"/>
    <x v="3"/>
    <m/>
    <m/>
    <m/>
    <m/>
    <m/>
    <m/>
    <m/>
    <m/>
    <m/>
    <m/>
    <m/>
    <m/>
    <m/>
  </r>
  <r>
    <x v="1"/>
    <x v="0"/>
    <s v="MYAN_WHOL"/>
    <x v="4"/>
    <m/>
    <m/>
    <m/>
    <m/>
    <m/>
    <m/>
    <m/>
    <m/>
    <m/>
    <m/>
    <m/>
    <m/>
    <m/>
  </r>
  <r>
    <x v="1"/>
    <x v="0"/>
    <s v="MYAN_WHOL"/>
    <x v="5"/>
    <m/>
    <m/>
    <m/>
    <m/>
    <m/>
    <m/>
    <m/>
    <m/>
    <m/>
    <m/>
    <m/>
    <m/>
    <m/>
  </r>
  <r>
    <x v="1"/>
    <x v="0"/>
    <s v="MYAN_WHOL"/>
    <x v="6"/>
    <n v="0"/>
    <n v="0"/>
    <n v="0"/>
    <n v="0"/>
    <n v="0"/>
    <n v="0"/>
    <n v="0.01"/>
    <n v="0.02"/>
    <n v="0.02"/>
    <n v="0.03"/>
    <n v="0.03"/>
    <n v="0.04"/>
    <n v="0.04"/>
  </r>
  <r>
    <x v="1"/>
    <x v="0"/>
    <s v="NAFR_WHOL"/>
    <x v="0"/>
    <m/>
    <m/>
    <m/>
    <m/>
    <m/>
    <m/>
    <m/>
    <m/>
    <m/>
    <m/>
    <m/>
    <m/>
    <m/>
  </r>
  <r>
    <x v="1"/>
    <x v="0"/>
    <s v="NAFR_WHOL"/>
    <x v="1"/>
    <m/>
    <m/>
    <m/>
    <m/>
    <m/>
    <m/>
    <n v="0.08"/>
    <n v="7.0000000000000007E-2"/>
    <n v="0.06"/>
    <n v="0.06"/>
    <n v="7.0000000000000007E-2"/>
    <n v="0.06"/>
    <n v="0.06"/>
  </r>
  <r>
    <x v="1"/>
    <x v="0"/>
    <s v="NAFR_WHOL"/>
    <x v="2"/>
    <m/>
    <m/>
    <m/>
    <m/>
    <m/>
    <m/>
    <n v="0.03"/>
    <n v="0.03"/>
    <n v="0.04"/>
    <n v="0.04"/>
    <n v="0.04"/>
    <n v="0.04"/>
    <n v="0.04"/>
  </r>
  <r>
    <x v="1"/>
    <x v="0"/>
    <s v="NAFR_WHOL"/>
    <x v="3"/>
    <m/>
    <m/>
    <m/>
    <m/>
    <m/>
    <m/>
    <n v="0.01"/>
    <n v="0.01"/>
    <n v="0"/>
    <n v="0"/>
    <n v="0"/>
    <n v="0"/>
    <n v="0"/>
  </r>
  <r>
    <x v="1"/>
    <x v="0"/>
    <s v="NAFR_WHOL"/>
    <x v="4"/>
    <m/>
    <m/>
    <m/>
    <m/>
    <m/>
    <m/>
    <m/>
    <m/>
    <m/>
    <m/>
    <m/>
    <m/>
    <m/>
  </r>
  <r>
    <x v="1"/>
    <x v="0"/>
    <s v="NAFR_WHOL"/>
    <x v="5"/>
    <m/>
    <m/>
    <m/>
    <m/>
    <m/>
    <m/>
    <n v="0"/>
    <n v="0"/>
    <n v="0"/>
    <n v="0"/>
    <n v="0"/>
    <n v="0"/>
    <n v="0"/>
  </r>
  <r>
    <x v="1"/>
    <x v="0"/>
    <s v="NAFR_WHOL"/>
    <x v="6"/>
    <n v="0"/>
    <n v="0"/>
    <n v="0"/>
    <n v="0"/>
    <n v="0"/>
    <n v="0"/>
    <n v="0.12"/>
    <n v="0.11"/>
    <n v="0.1"/>
    <n v="0.1"/>
    <n v="0.1"/>
    <n v="0.1"/>
    <n v="0.1"/>
  </r>
  <r>
    <x v="1"/>
    <x v="0"/>
    <s v="NEPA_WHOL"/>
    <x v="0"/>
    <m/>
    <m/>
    <m/>
    <m/>
    <m/>
    <m/>
    <m/>
    <m/>
    <m/>
    <m/>
    <m/>
    <m/>
    <m/>
  </r>
  <r>
    <x v="1"/>
    <x v="0"/>
    <s v="NEPA_WHOL"/>
    <x v="1"/>
    <m/>
    <m/>
    <m/>
    <m/>
    <m/>
    <m/>
    <m/>
    <m/>
    <m/>
    <m/>
    <m/>
    <m/>
    <m/>
  </r>
  <r>
    <x v="1"/>
    <x v="0"/>
    <s v="NEPA_WHOL"/>
    <x v="2"/>
    <m/>
    <m/>
    <m/>
    <m/>
    <m/>
    <m/>
    <n v="0"/>
    <n v="0"/>
    <n v="0"/>
    <n v="0"/>
    <n v="0"/>
    <n v="0"/>
    <n v="0"/>
  </r>
  <r>
    <x v="1"/>
    <x v="0"/>
    <s v="NEPA_WHOL"/>
    <x v="3"/>
    <m/>
    <m/>
    <m/>
    <m/>
    <m/>
    <m/>
    <m/>
    <m/>
    <m/>
    <m/>
    <m/>
    <m/>
    <m/>
  </r>
  <r>
    <x v="1"/>
    <x v="0"/>
    <s v="NEPA_WHOL"/>
    <x v="4"/>
    <m/>
    <m/>
    <m/>
    <m/>
    <m/>
    <m/>
    <m/>
    <m/>
    <m/>
    <m/>
    <m/>
    <m/>
    <m/>
  </r>
  <r>
    <x v="1"/>
    <x v="0"/>
    <s v="NEPA_WHOL"/>
    <x v="5"/>
    <m/>
    <m/>
    <m/>
    <m/>
    <m/>
    <m/>
    <m/>
    <m/>
    <m/>
    <m/>
    <m/>
    <m/>
    <m/>
  </r>
  <r>
    <x v="1"/>
    <x v="0"/>
    <s v="NEPA_WHOL"/>
    <x v="6"/>
    <n v="0"/>
    <n v="0"/>
    <n v="0"/>
    <n v="0"/>
    <n v="0"/>
    <n v="0"/>
    <n v="0"/>
    <n v="0"/>
    <n v="0"/>
    <n v="0"/>
    <n v="0"/>
    <n v="0"/>
    <n v="0"/>
  </r>
  <r>
    <x v="1"/>
    <x v="0"/>
    <s v="NETH_WHOL"/>
    <x v="0"/>
    <m/>
    <m/>
    <m/>
    <m/>
    <m/>
    <m/>
    <m/>
    <m/>
    <m/>
    <m/>
    <m/>
    <m/>
    <m/>
  </r>
  <r>
    <x v="1"/>
    <x v="0"/>
    <s v="NETH_WHOL"/>
    <x v="1"/>
    <m/>
    <m/>
    <m/>
    <m/>
    <m/>
    <m/>
    <n v="0.02"/>
    <n v="0.02"/>
    <n v="0.02"/>
    <n v="0.02"/>
    <n v="0.03"/>
    <n v="0.03"/>
    <n v="0.03"/>
  </r>
  <r>
    <x v="1"/>
    <x v="0"/>
    <s v="NETH_WHOL"/>
    <x v="2"/>
    <m/>
    <m/>
    <m/>
    <m/>
    <m/>
    <m/>
    <n v="0.01"/>
    <n v="0.01"/>
    <n v="0.01"/>
    <n v="0.01"/>
    <n v="0"/>
    <n v="0"/>
    <n v="0"/>
  </r>
  <r>
    <x v="1"/>
    <x v="0"/>
    <s v="NETH_WHOL"/>
    <x v="3"/>
    <m/>
    <m/>
    <m/>
    <m/>
    <m/>
    <m/>
    <n v="0"/>
    <n v="0"/>
    <n v="0"/>
    <n v="0"/>
    <n v="0"/>
    <n v="0"/>
    <n v="0"/>
  </r>
  <r>
    <x v="1"/>
    <x v="0"/>
    <s v="NETH_WHOL"/>
    <x v="4"/>
    <m/>
    <m/>
    <m/>
    <m/>
    <m/>
    <m/>
    <n v="0.05"/>
    <n v="0.04"/>
    <n v="0.04"/>
    <n v="0.03"/>
    <n v="0.03"/>
    <n v="0.02"/>
    <n v="0.01"/>
  </r>
  <r>
    <x v="1"/>
    <x v="0"/>
    <s v="NETH_WHOL"/>
    <x v="5"/>
    <m/>
    <m/>
    <m/>
    <m/>
    <m/>
    <m/>
    <m/>
    <m/>
    <m/>
    <m/>
    <m/>
    <m/>
    <m/>
  </r>
  <r>
    <x v="1"/>
    <x v="0"/>
    <s v="NETH_WHOL"/>
    <x v="6"/>
    <n v="0"/>
    <n v="0"/>
    <n v="0"/>
    <n v="0"/>
    <n v="0"/>
    <n v="0"/>
    <n v="0.08"/>
    <n v="7.0000000000000007E-2"/>
    <n v="7.0000000000000007E-2"/>
    <n v="0.06"/>
    <n v="0.06"/>
    <n v="0.05"/>
    <n v="0.04"/>
  </r>
  <r>
    <x v="1"/>
    <x v="0"/>
    <s v="NIGE_WHOL"/>
    <x v="0"/>
    <m/>
    <m/>
    <m/>
    <m/>
    <m/>
    <m/>
    <m/>
    <m/>
    <m/>
    <m/>
    <m/>
    <m/>
    <m/>
  </r>
  <r>
    <x v="1"/>
    <x v="0"/>
    <s v="NIGE_WHOL"/>
    <x v="1"/>
    <m/>
    <m/>
    <m/>
    <m/>
    <m/>
    <m/>
    <m/>
    <m/>
    <m/>
    <m/>
    <m/>
    <m/>
    <m/>
  </r>
  <r>
    <x v="1"/>
    <x v="0"/>
    <s v="NIGE_WHOL"/>
    <x v="2"/>
    <m/>
    <m/>
    <m/>
    <m/>
    <m/>
    <m/>
    <n v="0"/>
    <n v="0"/>
    <n v="0"/>
    <n v="0"/>
    <n v="0"/>
    <n v="0"/>
    <n v="0"/>
  </r>
  <r>
    <x v="1"/>
    <x v="0"/>
    <s v="NIGE_WHOL"/>
    <x v="3"/>
    <m/>
    <m/>
    <m/>
    <m/>
    <m/>
    <m/>
    <n v="0"/>
    <n v="0"/>
    <n v="0"/>
    <n v="0"/>
    <n v="0"/>
    <n v="0"/>
    <n v="0"/>
  </r>
  <r>
    <x v="1"/>
    <x v="0"/>
    <s v="NIGE_WHOL"/>
    <x v="4"/>
    <m/>
    <m/>
    <m/>
    <m/>
    <m/>
    <m/>
    <m/>
    <m/>
    <m/>
    <m/>
    <m/>
    <m/>
    <m/>
  </r>
  <r>
    <x v="1"/>
    <x v="0"/>
    <s v="NIGE_WHOL"/>
    <x v="5"/>
    <m/>
    <m/>
    <m/>
    <m/>
    <m/>
    <m/>
    <n v="0.01"/>
    <n v="0.01"/>
    <n v="0.01"/>
    <n v="0.01"/>
    <n v="0.01"/>
    <n v="0.01"/>
    <n v="0.01"/>
  </r>
  <r>
    <x v="1"/>
    <x v="0"/>
    <s v="NIGE_WHOL"/>
    <x v="6"/>
    <n v="0"/>
    <n v="0"/>
    <n v="0"/>
    <n v="0"/>
    <n v="0"/>
    <n v="0"/>
    <n v="0.01"/>
    <n v="0.01"/>
    <n v="0.01"/>
    <n v="0.01"/>
    <n v="0.01"/>
    <n v="0.01"/>
    <n v="0.01"/>
  </r>
  <r>
    <x v="1"/>
    <x v="0"/>
    <s v="NORW_WHOL"/>
    <x v="0"/>
    <m/>
    <m/>
    <m/>
    <m/>
    <m/>
    <m/>
    <m/>
    <m/>
    <m/>
    <m/>
    <m/>
    <m/>
    <m/>
  </r>
  <r>
    <x v="1"/>
    <x v="0"/>
    <s v="NORW_WHOL"/>
    <x v="1"/>
    <m/>
    <m/>
    <m/>
    <m/>
    <m/>
    <m/>
    <n v="0.01"/>
    <n v="0.02"/>
    <n v="0.01"/>
    <n v="0.01"/>
    <n v="0.01"/>
    <n v="0.01"/>
    <n v="0.01"/>
  </r>
  <r>
    <x v="1"/>
    <x v="0"/>
    <s v="NORW_WHOL"/>
    <x v="2"/>
    <m/>
    <m/>
    <m/>
    <m/>
    <m/>
    <m/>
    <n v="0.01"/>
    <n v="0.01"/>
    <n v="0.01"/>
    <n v="0.01"/>
    <n v="0.01"/>
    <n v="0.01"/>
    <n v="0.01"/>
  </r>
  <r>
    <x v="1"/>
    <x v="0"/>
    <s v="NORW_WHOL"/>
    <x v="3"/>
    <m/>
    <m/>
    <m/>
    <m/>
    <m/>
    <m/>
    <n v="0"/>
    <n v="0"/>
    <n v="0"/>
    <n v="0"/>
    <n v="0"/>
    <n v="0"/>
    <n v="0"/>
  </r>
  <r>
    <x v="1"/>
    <x v="0"/>
    <s v="NORW_WHOL"/>
    <x v="4"/>
    <m/>
    <m/>
    <m/>
    <m/>
    <m/>
    <m/>
    <n v="0"/>
    <n v="0"/>
    <n v="0"/>
    <n v="0"/>
    <n v="0"/>
    <n v="0"/>
    <n v="0"/>
  </r>
  <r>
    <x v="1"/>
    <x v="0"/>
    <s v="NORW_WHOL"/>
    <x v="5"/>
    <m/>
    <m/>
    <m/>
    <m/>
    <m/>
    <m/>
    <n v="0.12"/>
    <n v="0.11"/>
    <n v="0.1"/>
    <n v="0.09"/>
    <n v="0.09"/>
    <n v="0.08"/>
    <n v="0.08"/>
  </r>
  <r>
    <x v="1"/>
    <x v="0"/>
    <s v="NORW_WHOL"/>
    <x v="6"/>
    <n v="0"/>
    <n v="0"/>
    <n v="0"/>
    <n v="0"/>
    <n v="0"/>
    <n v="0"/>
    <n v="0.14000000000000001"/>
    <n v="0.14000000000000001"/>
    <n v="0.12"/>
    <n v="0.11"/>
    <n v="0.11"/>
    <n v="0.1"/>
    <n v="0.1"/>
  </r>
  <r>
    <x v="1"/>
    <x v="0"/>
    <s v="NZEL_WHOL"/>
    <x v="0"/>
    <m/>
    <m/>
    <m/>
    <m/>
    <m/>
    <m/>
    <m/>
    <m/>
    <m/>
    <m/>
    <m/>
    <m/>
    <m/>
  </r>
  <r>
    <x v="1"/>
    <x v="0"/>
    <s v="NZEL_WHOL"/>
    <x v="1"/>
    <m/>
    <m/>
    <m/>
    <m/>
    <m/>
    <m/>
    <n v="0.02"/>
    <n v="0.02"/>
    <n v="0.01"/>
    <n v="0.02"/>
    <n v="0.02"/>
    <n v="0.02"/>
    <n v="0.02"/>
  </r>
  <r>
    <x v="1"/>
    <x v="0"/>
    <s v="NZEL_WHOL"/>
    <x v="2"/>
    <m/>
    <m/>
    <m/>
    <m/>
    <m/>
    <m/>
    <n v="0.01"/>
    <n v="0.01"/>
    <n v="0.01"/>
    <n v="0.01"/>
    <n v="0.01"/>
    <n v="0.01"/>
    <n v="0.01"/>
  </r>
  <r>
    <x v="1"/>
    <x v="0"/>
    <s v="NZEL_WHOL"/>
    <x v="3"/>
    <m/>
    <m/>
    <m/>
    <m/>
    <m/>
    <m/>
    <m/>
    <m/>
    <m/>
    <m/>
    <m/>
    <m/>
    <m/>
  </r>
  <r>
    <x v="1"/>
    <x v="0"/>
    <s v="NZEL_WHOL"/>
    <x v="4"/>
    <m/>
    <m/>
    <m/>
    <m/>
    <m/>
    <m/>
    <m/>
    <m/>
    <m/>
    <m/>
    <m/>
    <m/>
    <m/>
  </r>
  <r>
    <x v="1"/>
    <x v="0"/>
    <s v="NZEL_WHOL"/>
    <x v="5"/>
    <m/>
    <m/>
    <m/>
    <m/>
    <m/>
    <m/>
    <n v="0.06"/>
    <n v="0.06"/>
    <n v="0.06"/>
    <n v="0.06"/>
    <n v="0.06"/>
    <n v="0.06"/>
    <n v="0.06"/>
  </r>
  <r>
    <x v="1"/>
    <x v="0"/>
    <s v="NZEL_WHOL"/>
    <x v="6"/>
    <n v="0"/>
    <n v="0"/>
    <n v="0"/>
    <n v="0"/>
    <n v="0"/>
    <n v="0"/>
    <n v="0.09"/>
    <n v="0.09"/>
    <n v="0.09"/>
    <n v="0.09"/>
    <n v="0.08"/>
    <n v="0.08"/>
    <n v="0.08"/>
  </r>
  <r>
    <x v="1"/>
    <x v="0"/>
    <s v="PAKI_KARA"/>
    <x v="0"/>
    <m/>
    <m/>
    <m/>
    <m/>
    <m/>
    <m/>
    <m/>
    <m/>
    <m/>
    <m/>
    <m/>
    <m/>
    <m/>
  </r>
  <r>
    <x v="1"/>
    <x v="0"/>
    <s v="PAKI_KARA"/>
    <x v="1"/>
    <m/>
    <m/>
    <m/>
    <m/>
    <m/>
    <m/>
    <m/>
    <m/>
    <m/>
    <m/>
    <m/>
    <m/>
    <m/>
  </r>
  <r>
    <x v="1"/>
    <x v="0"/>
    <s v="PAKI_KARA"/>
    <x v="2"/>
    <m/>
    <m/>
    <m/>
    <m/>
    <m/>
    <m/>
    <n v="0"/>
    <n v="0"/>
    <n v="0"/>
    <n v="0"/>
    <n v="0"/>
    <n v="0"/>
    <n v="0"/>
  </r>
  <r>
    <x v="1"/>
    <x v="0"/>
    <s v="PAKI_KARA"/>
    <x v="3"/>
    <m/>
    <m/>
    <m/>
    <m/>
    <m/>
    <m/>
    <n v="0.02"/>
    <n v="0.02"/>
    <n v="0.02"/>
    <n v="0.02"/>
    <n v="0.02"/>
    <n v="0.02"/>
    <n v="0.01"/>
  </r>
  <r>
    <x v="1"/>
    <x v="0"/>
    <s v="PAKI_KARA"/>
    <x v="4"/>
    <m/>
    <m/>
    <m/>
    <m/>
    <m/>
    <m/>
    <m/>
    <m/>
    <m/>
    <m/>
    <m/>
    <m/>
    <m/>
  </r>
  <r>
    <x v="1"/>
    <x v="0"/>
    <s v="PAKI_KARA"/>
    <x v="5"/>
    <m/>
    <m/>
    <m/>
    <m/>
    <m/>
    <m/>
    <n v="0.03"/>
    <n v="0.03"/>
    <n v="0.04"/>
    <n v="0.04"/>
    <n v="0.05"/>
    <n v="0.06"/>
    <n v="0.06"/>
  </r>
  <r>
    <x v="1"/>
    <x v="0"/>
    <s v="PAKI_KARA"/>
    <x v="6"/>
    <n v="0"/>
    <n v="0"/>
    <n v="0"/>
    <n v="0"/>
    <n v="0"/>
    <n v="0"/>
    <n v="0.05"/>
    <n v="0.05"/>
    <n v="0.06"/>
    <n v="0.06"/>
    <n v="7.0000000000000007E-2"/>
    <n v="7.0000000000000007E-2"/>
    <n v="0.08"/>
  </r>
  <r>
    <x v="1"/>
    <x v="0"/>
    <s v="PAKI_NMWP"/>
    <x v="0"/>
    <m/>
    <m/>
    <m/>
    <m/>
    <m/>
    <m/>
    <m/>
    <m/>
    <m/>
    <m/>
    <m/>
    <m/>
    <m/>
  </r>
  <r>
    <x v="1"/>
    <x v="0"/>
    <s v="PAKI_NMWP"/>
    <x v="1"/>
    <m/>
    <m/>
    <m/>
    <m/>
    <m/>
    <m/>
    <m/>
    <m/>
    <m/>
    <m/>
    <m/>
    <m/>
    <m/>
  </r>
  <r>
    <x v="1"/>
    <x v="0"/>
    <s v="PAKI_NMWP"/>
    <x v="2"/>
    <m/>
    <m/>
    <m/>
    <m/>
    <m/>
    <m/>
    <n v="0"/>
    <n v="0"/>
    <n v="0"/>
    <n v="0"/>
    <n v="0"/>
    <n v="0"/>
    <n v="0"/>
  </r>
  <r>
    <x v="1"/>
    <x v="0"/>
    <s v="PAKI_NMWP"/>
    <x v="3"/>
    <m/>
    <m/>
    <m/>
    <m/>
    <m/>
    <m/>
    <m/>
    <m/>
    <m/>
    <m/>
    <m/>
    <m/>
    <m/>
  </r>
  <r>
    <x v="1"/>
    <x v="0"/>
    <s v="PAKI_NMWP"/>
    <x v="4"/>
    <m/>
    <m/>
    <m/>
    <m/>
    <m/>
    <m/>
    <m/>
    <m/>
    <m/>
    <m/>
    <m/>
    <m/>
    <m/>
  </r>
  <r>
    <x v="1"/>
    <x v="0"/>
    <s v="PAKI_NMWP"/>
    <x v="5"/>
    <m/>
    <m/>
    <m/>
    <m/>
    <m/>
    <m/>
    <n v="0"/>
    <n v="0"/>
    <n v="0"/>
    <n v="0"/>
    <n v="0"/>
    <n v="0"/>
    <n v="0.01"/>
  </r>
  <r>
    <x v="1"/>
    <x v="0"/>
    <s v="PAKI_NMWP"/>
    <x v="6"/>
    <n v="0"/>
    <n v="0"/>
    <n v="0"/>
    <n v="0"/>
    <n v="0"/>
    <n v="0"/>
    <n v="0"/>
    <n v="0"/>
    <n v="0"/>
    <n v="0"/>
    <n v="0"/>
    <n v="0.01"/>
    <n v="0.01"/>
  </r>
  <r>
    <x v="1"/>
    <x v="0"/>
    <s v="PAKI_PUNJ"/>
    <x v="0"/>
    <m/>
    <m/>
    <m/>
    <m/>
    <m/>
    <m/>
    <m/>
    <m/>
    <m/>
    <m/>
    <m/>
    <m/>
    <m/>
  </r>
  <r>
    <x v="1"/>
    <x v="0"/>
    <s v="PAKI_PUNJ"/>
    <x v="1"/>
    <m/>
    <m/>
    <m/>
    <m/>
    <m/>
    <m/>
    <m/>
    <m/>
    <m/>
    <m/>
    <m/>
    <m/>
    <m/>
  </r>
  <r>
    <x v="1"/>
    <x v="0"/>
    <s v="PAKI_PUNJ"/>
    <x v="2"/>
    <m/>
    <m/>
    <m/>
    <m/>
    <m/>
    <m/>
    <n v="0"/>
    <n v="0"/>
    <n v="0"/>
    <n v="0"/>
    <n v="0"/>
    <n v="0"/>
    <n v="0"/>
  </r>
  <r>
    <x v="1"/>
    <x v="0"/>
    <s v="PAKI_PUNJ"/>
    <x v="3"/>
    <m/>
    <m/>
    <m/>
    <m/>
    <m/>
    <m/>
    <m/>
    <m/>
    <m/>
    <m/>
    <m/>
    <m/>
    <m/>
  </r>
  <r>
    <x v="1"/>
    <x v="0"/>
    <s v="PAKI_PUNJ"/>
    <x v="4"/>
    <m/>
    <m/>
    <m/>
    <m/>
    <m/>
    <m/>
    <m/>
    <m/>
    <m/>
    <m/>
    <m/>
    <m/>
    <m/>
  </r>
  <r>
    <x v="1"/>
    <x v="0"/>
    <s v="PAKI_PUNJ"/>
    <x v="5"/>
    <m/>
    <m/>
    <m/>
    <m/>
    <m/>
    <m/>
    <n v="0.02"/>
    <n v="0.02"/>
    <n v="0.02"/>
    <n v="0.03"/>
    <n v="0.03"/>
    <n v="0.04"/>
    <n v="0.04"/>
  </r>
  <r>
    <x v="1"/>
    <x v="0"/>
    <s v="PAKI_PUNJ"/>
    <x v="6"/>
    <n v="0"/>
    <n v="0"/>
    <n v="0"/>
    <n v="0"/>
    <n v="0"/>
    <n v="0"/>
    <n v="0.02"/>
    <n v="0.02"/>
    <n v="0.02"/>
    <n v="0.03"/>
    <n v="0.03"/>
    <n v="0.04"/>
    <n v="0.04"/>
  </r>
  <r>
    <x v="1"/>
    <x v="0"/>
    <s v="PAKI_SIND"/>
    <x v="0"/>
    <m/>
    <m/>
    <m/>
    <m/>
    <m/>
    <m/>
    <m/>
    <m/>
    <m/>
    <m/>
    <m/>
    <m/>
    <m/>
  </r>
  <r>
    <x v="1"/>
    <x v="0"/>
    <s v="PAKI_SIND"/>
    <x v="1"/>
    <m/>
    <m/>
    <m/>
    <m/>
    <m/>
    <m/>
    <m/>
    <m/>
    <m/>
    <m/>
    <m/>
    <m/>
    <m/>
  </r>
  <r>
    <x v="1"/>
    <x v="0"/>
    <s v="PAKI_SIND"/>
    <x v="2"/>
    <m/>
    <m/>
    <m/>
    <m/>
    <m/>
    <m/>
    <n v="0"/>
    <n v="0"/>
    <n v="0"/>
    <n v="0"/>
    <n v="0"/>
    <n v="0"/>
    <n v="0"/>
  </r>
  <r>
    <x v="1"/>
    <x v="0"/>
    <s v="PAKI_SIND"/>
    <x v="3"/>
    <m/>
    <m/>
    <m/>
    <m/>
    <m/>
    <m/>
    <m/>
    <m/>
    <m/>
    <m/>
    <m/>
    <m/>
    <m/>
  </r>
  <r>
    <x v="1"/>
    <x v="0"/>
    <s v="PAKI_SIND"/>
    <x v="4"/>
    <m/>
    <m/>
    <m/>
    <m/>
    <m/>
    <m/>
    <m/>
    <m/>
    <m/>
    <m/>
    <m/>
    <m/>
    <m/>
  </r>
  <r>
    <x v="1"/>
    <x v="0"/>
    <s v="PAKI_SIND"/>
    <x v="5"/>
    <m/>
    <m/>
    <m/>
    <m/>
    <m/>
    <m/>
    <n v="0"/>
    <n v="0"/>
    <n v="0"/>
    <n v="0"/>
    <n v="0"/>
    <n v="0.01"/>
    <n v="0.01"/>
  </r>
  <r>
    <x v="1"/>
    <x v="0"/>
    <s v="PAKI_SIND"/>
    <x v="6"/>
    <n v="0"/>
    <n v="0"/>
    <n v="0"/>
    <n v="0"/>
    <n v="0"/>
    <n v="0"/>
    <n v="0"/>
    <n v="0"/>
    <n v="0"/>
    <n v="0"/>
    <n v="0"/>
    <n v="0.01"/>
    <n v="0.01"/>
  </r>
  <r>
    <x v="1"/>
    <x v="0"/>
    <s v="PARA_WHOL"/>
    <x v="0"/>
    <m/>
    <m/>
    <m/>
    <m/>
    <m/>
    <m/>
    <m/>
    <m/>
    <m/>
    <m/>
    <m/>
    <m/>
    <m/>
  </r>
  <r>
    <x v="1"/>
    <x v="0"/>
    <s v="PARA_WHOL"/>
    <x v="1"/>
    <m/>
    <m/>
    <m/>
    <m/>
    <m/>
    <m/>
    <m/>
    <m/>
    <m/>
    <m/>
    <m/>
    <m/>
    <m/>
  </r>
  <r>
    <x v="1"/>
    <x v="0"/>
    <s v="PARA_WHOL"/>
    <x v="2"/>
    <m/>
    <m/>
    <m/>
    <m/>
    <m/>
    <m/>
    <m/>
    <m/>
    <m/>
    <m/>
    <m/>
    <m/>
    <m/>
  </r>
  <r>
    <x v="1"/>
    <x v="0"/>
    <s v="PARA_WHOL"/>
    <x v="3"/>
    <m/>
    <m/>
    <m/>
    <m/>
    <m/>
    <m/>
    <m/>
    <m/>
    <m/>
    <m/>
    <m/>
    <m/>
    <m/>
  </r>
  <r>
    <x v="1"/>
    <x v="0"/>
    <s v="PARA_WHOL"/>
    <x v="4"/>
    <m/>
    <m/>
    <m/>
    <m/>
    <m/>
    <m/>
    <m/>
    <m/>
    <m/>
    <m/>
    <m/>
    <m/>
    <m/>
  </r>
  <r>
    <x v="1"/>
    <x v="0"/>
    <s v="PARA_WHOL"/>
    <x v="5"/>
    <m/>
    <m/>
    <m/>
    <m/>
    <m/>
    <m/>
    <n v="0"/>
    <n v="0"/>
    <n v="0"/>
    <n v="0"/>
    <n v="0"/>
    <n v="0"/>
    <n v="0"/>
  </r>
  <r>
    <x v="1"/>
    <x v="0"/>
    <s v="PARA_WHOL"/>
    <x v="6"/>
    <n v="0"/>
    <n v="0"/>
    <n v="0"/>
    <n v="0"/>
    <n v="0"/>
    <n v="0"/>
    <n v="0"/>
    <n v="0"/>
    <n v="0"/>
    <n v="0"/>
    <n v="0"/>
    <n v="0"/>
    <n v="0"/>
  </r>
  <r>
    <x v="1"/>
    <x v="0"/>
    <s v="PERU_WHOL"/>
    <x v="0"/>
    <m/>
    <m/>
    <m/>
    <m/>
    <m/>
    <m/>
    <m/>
    <m/>
    <m/>
    <m/>
    <m/>
    <m/>
    <m/>
  </r>
  <r>
    <x v="1"/>
    <x v="0"/>
    <s v="PERU_WHOL"/>
    <x v="1"/>
    <m/>
    <m/>
    <m/>
    <m/>
    <m/>
    <m/>
    <n v="0.01"/>
    <n v="0.01"/>
    <n v="0.01"/>
    <n v="0.01"/>
    <n v="0.01"/>
    <n v="0.01"/>
    <n v="0.01"/>
  </r>
  <r>
    <x v="1"/>
    <x v="0"/>
    <s v="PERU_WHOL"/>
    <x v="2"/>
    <m/>
    <m/>
    <m/>
    <m/>
    <m/>
    <m/>
    <n v="0"/>
    <n v="0"/>
    <n v="0"/>
    <n v="0"/>
    <n v="0"/>
    <n v="0"/>
    <n v="0"/>
  </r>
  <r>
    <x v="1"/>
    <x v="0"/>
    <s v="PERU_WHOL"/>
    <x v="3"/>
    <m/>
    <m/>
    <m/>
    <m/>
    <m/>
    <m/>
    <m/>
    <m/>
    <m/>
    <m/>
    <m/>
    <m/>
    <m/>
  </r>
  <r>
    <x v="1"/>
    <x v="0"/>
    <s v="PERU_WHOL"/>
    <x v="4"/>
    <m/>
    <m/>
    <m/>
    <m/>
    <m/>
    <m/>
    <m/>
    <m/>
    <m/>
    <m/>
    <m/>
    <m/>
    <m/>
  </r>
  <r>
    <x v="1"/>
    <x v="0"/>
    <s v="PERU_WHOL"/>
    <x v="5"/>
    <m/>
    <m/>
    <m/>
    <m/>
    <m/>
    <m/>
    <n v="0.01"/>
    <n v="0.01"/>
    <n v="0.01"/>
    <n v="0.01"/>
    <n v="0.01"/>
    <n v="0.01"/>
    <n v="0.01"/>
  </r>
  <r>
    <x v="1"/>
    <x v="0"/>
    <s v="PERU_WHOL"/>
    <x v="6"/>
    <n v="0"/>
    <n v="0"/>
    <n v="0"/>
    <n v="0"/>
    <n v="0"/>
    <n v="0"/>
    <n v="0.02"/>
    <n v="0.02"/>
    <n v="0.02"/>
    <n v="0.02"/>
    <n v="0.02"/>
    <n v="0.02"/>
    <n v="0.01"/>
  </r>
  <r>
    <x v="1"/>
    <x v="0"/>
    <s v="PHIL_BVMI"/>
    <x v="0"/>
    <m/>
    <m/>
    <m/>
    <m/>
    <m/>
    <m/>
    <m/>
    <m/>
    <m/>
    <m/>
    <m/>
    <m/>
    <m/>
  </r>
  <r>
    <x v="1"/>
    <x v="0"/>
    <s v="PHIL_BVMI"/>
    <x v="1"/>
    <m/>
    <m/>
    <m/>
    <m/>
    <m/>
    <m/>
    <n v="0"/>
    <n v="0"/>
    <n v="0"/>
    <n v="0.01"/>
    <n v="0.01"/>
    <n v="0.01"/>
    <n v="0.01"/>
  </r>
  <r>
    <x v="1"/>
    <x v="0"/>
    <s v="PHIL_BVMI"/>
    <x v="2"/>
    <m/>
    <m/>
    <m/>
    <m/>
    <m/>
    <m/>
    <n v="0"/>
    <n v="0"/>
    <n v="0"/>
    <n v="0"/>
    <n v="0"/>
    <n v="0"/>
    <n v="0"/>
  </r>
  <r>
    <x v="1"/>
    <x v="0"/>
    <s v="PHIL_BVMI"/>
    <x v="3"/>
    <m/>
    <m/>
    <m/>
    <m/>
    <m/>
    <m/>
    <n v="0.02"/>
    <n v="0.02"/>
    <n v="0.02"/>
    <n v="0.02"/>
    <n v="0.02"/>
    <n v="0.02"/>
    <n v="0.02"/>
  </r>
  <r>
    <x v="1"/>
    <x v="0"/>
    <s v="PHIL_BVMI"/>
    <x v="4"/>
    <m/>
    <m/>
    <m/>
    <m/>
    <m/>
    <m/>
    <m/>
    <m/>
    <m/>
    <m/>
    <m/>
    <m/>
    <m/>
  </r>
  <r>
    <x v="1"/>
    <x v="0"/>
    <s v="PHIL_BVMI"/>
    <x v="5"/>
    <m/>
    <m/>
    <m/>
    <m/>
    <m/>
    <m/>
    <n v="0.17"/>
    <n v="0.19"/>
    <n v="0.2"/>
    <n v="0.21"/>
    <n v="0.21"/>
    <n v="0.21"/>
    <n v="0.2"/>
  </r>
  <r>
    <x v="1"/>
    <x v="0"/>
    <s v="PHIL_BVMI"/>
    <x v="6"/>
    <n v="0"/>
    <n v="0"/>
    <n v="0"/>
    <n v="0"/>
    <n v="0"/>
    <n v="0"/>
    <n v="0.19"/>
    <n v="0.21"/>
    <n v="0.23"/>
    <n v="0.24"/>
    <n v="0.25"/>
    <n v="0.25"/>
    <n v="0.24"/>
  </r>
  <r>
    <x v="1"/>
    <x v="0"/>
    <s v="PHIL_LUZO"/>
    <x v="0"/>
    <m/>
    <m/>
    <m/>
    <m/>
    <m/>
    <m/>
    <m/>
    <m/>
    <m/>
    <m/>
    <m/>
    <m/>
    <m/>
  </r>
  <r>
    <x v="1"/>
    <x v="0"/>
    <s v="PHIL_LUZO"/>
    <x v="1"/>
    <m/>
    <m/>
    <m/>
    <m/>
    <m/>
    <m/>
    <n v="0"/>
    <n v="0"/>
    <n v="0"/>
    <n v="0"/>
    <n v="0.01"/>
    <n v="0.01"/>
    <n v="0.01"/>
  </r>
  <r>
    <x v="1"/>
    <x v="0"/>
    <s v="PHIL_LUZO"/>
    <x v="2"/>
    <m/>
    <m/>
    <m/>
    <m/>
    <m/>
    <m/>
    <n v="0"/>
    <n v="0"/>
    <n v="0"/>
    <n v="0"/>
    <n v="0"/>
    <n v="0"/>
    <n v="0"/>
  </r>
  <r>
    <x v="1"/>
    <x v="0"/>
    <s v="PHIL_LUZO"/>
    <x v="3"/>
    <m/>
    <m/>
    <m/>
    <m/>
    <m/>
    <m/>
    <n v="0.01"/>
    <n v="0.01"/>
    <n v="0.02"/>
    <n v="0.02"/>
    <n v="0.02"/>
    <n v="0.02"/>
    <n v="0.01"/>
  </r>
  <r>
    <x v="1"/>
    <x v="0"/>
    <s v="PHIL_LUZO"/>
    <x v="4"/>
    <m/>
    <m/>
    <m/>
    <m/>
    <m/>
    <m/>
    <m/>
    <m/>
    <m/>
    <m/>
    <m/>
    <m/>
    <m/>
  </r>
  <r>
    <x v="1"/>
    <x v="0"/>
    <s v="PHIL_LUZO"/>
    <x v="5"/>
    <m/>
    <m/>
    <m/>
    <m/>
    <m/>
    <m/>
    <n v="0.13"/>
    <n v="0.14000000000000001"/>
    <n v="0.15"/>
    <n v="0.16"/>
    <n v="0.16"/>
    <n v="0.16"/>
    <n v="0.15"/>
  </r>
  <r>
    <x v="1"/>
    <x v="0"/>
    <s v="PHIL_LUZO"/>
    <x v="6"/>
    <n v="0"/>
    <n v="0"/>
    <n v="0"/>
    <n v="0"/>
    <n v="0"/>
    <n v="0"/>
    <n v="0.14000000000000001"/>
    <n v="0.16"/>
    <n v="0.17"/>
    <n v="0.18"/>
    <n v="0.19"/>
    <n v="0.19"/>
    <n v="0.18"/>
  </r>
  <r>
    <x v="1"/>
    <x v="0"/>
    <s v="PHIL_MANI"/>
    <x v="0"/>
    <m/>
    <m/>
    <m/>
    <m/>
    <m/>
    <m/>
    <m/>
    <m/>
    <m/>
    <m/>
    <m/>
    <m/>
    <m/>
  </r>
  <r>
    <x v="1"/>
    <x v="0"/>
    <s v="PHIL_MANI"/>
    <x v="1"/>
    <m/>
    <m/>
    <m/>
    <m/>
    <m/>
    <m/>
    <n v="0"/>
    <n v="0"/>
    <n v="0"/>
    <n v="0"/>
    <n v="0"/>
    <n v="0"/>
    <n v="0"/>
  </r>
  <r>
    <x v="1"/>
    <x v="0"/>
    <s v="PHIL_MANI"/>
    <x v="2"/>
    <m/>
    <m/>
    <m/>
    <m/>
    <m/>
    <m/>
    <n v="0"/>
    <n v="0"/>
    <n v="0"/>
    <n v="0"/>
    <n v="0"/>
    <n v="0"/>
    <n v="0"/>
  </r>
  <r>
    <x v="1"/>
    <x v="0"/>
    <s v="PHIL_MANI"/>
    <x v="3"/>
    <m/>
    <m/>
    <m/>
    <m/>
    <m/>
    <m/>
    <n v="0"/>
    <n v="0"/>
    <n v="0.01"/>
    <n v="0.01"/>
    <n v="0.01"/>
    <n v="0.01"/>
    <n v="0"/>
  </r>
  <r>
    <x v="1"/>
    <x v="0"/>
    <s v="PHIL_MANI"/>
    <x v="4"/>
    <m/>
    <m/>
    <m/>
    <m/>
    <m/>
    <m/>
    <m/>
    <m/>
    <m/>
    <m/>
    <m/>
    <m/>
    <m/>
  </r>
  <r>
    <x v="1"/>
    <x v="0"/>
    <s v="PHIL_MANI"/>
    <x v="5"/>
    <m/>
    <m/>
    <m/>
    <m/>
    <m/>
    <m/>
    <n v="0.04"/>
    <n v="0.05"/>
    <n v="0.05"/>
    <n v="0.05"/>
    <n v="0.05"/>
    <n v="0.05"/>
    <n v="0.05"/>
  </r>
  <r>
    <x v="1"/>
    <x v="0"/>
    <s v="PHIL_MANI"/>
    <x v="6"/>
    <n v="0"/>
    <n v="0"/>
    <n v="0"/>
    <n v="0"/>
    <n v="0"/>
    <n v="0"/>
    <n v="0.05"/>
    <n v="0.05"/>
    <n v="0.06"/>
    <n v="0.06"/>
    <n v="0.06"/>
    <n v="0.06"/>
    <n v="0.06"/>
  </r>
  <r>
    <x v="1"/>
    <x v="0"/>
    <s v="POLA_WHOL"/>
    <x v="0"/>
    <m/>
    <m/>
    <m/>
    <m/>
    <m/>
    <m/>
    <m/>
    <m/>
    <m/>
    <m/>
    <m/>
    <m/>
    <m/>
  </r>
  <r>
    <x v="1"/>
    <x v="0"/>
    <s v="POLA_WHOL"/>
    <x v="1"/>
    <m/>
    <m/>
    <m/>
    <m/>
    <m/>
    <m/>
    <n v="0.02"/>
    <n v="0.02"/>
    <n v="0.02"/>
    <n v="0.02"/>
    <n v="0.02"/>
    <n v="0.02"/>
    <n v="0.02"/>
  </r>
  <r>
    <x v="1"/>
    <x v="0"/>
    <s v="POLA_WHOL"/>
    <x v="2"/>
    <m/>
    <m/>
    <m/>
    <m/>
    <m/>
    <m/>
    <n v="0.1"/>
    <n v="0.09"/>
    <n v="7.0000000000000007E-2"/>
    <n v="0.05"/>
    <n v="0.04"/>
    <n v="0.03"/>
    <n v="0.02"/>
  </r>
  <r>
    <x v="1"/>
    <x v="0"/>
    <s v="POLA_WHOL"/>
    <x v="3"/>
    <m/>
    <m/>
    <m/>
    <m/>
    <m/>
    <m/>
    <n v="0"/>
    <n v="0"/>
    <n v="0"/>
    <n v="0"/>
    <n v="0"/>
    <n v="0"/>
    <n v="0"/>
  </r>
  <r>
    <x v="1"/>
    <x v="0"/>
    <s v="POLA_WHOL"/>
    <x v="4"/>
    <m/>
    <m/>
    <m/>
    <m/>
    <m/>
    <m/>
    <n v="0"/>
    <n v="0"/>
    <n v="0"/>
    <n v="0"/>
    <n v="0"/>
    <n v="0"/>
    <n v="0"/>
  </r>
  <r>
    <x v="1"/>
    <x v="0"/>
    <s v="POLA_WHOL"/>
    <x v="5"/>
    <m/>
    <m/>
    <m/>
    <m/>
    <m/>
    <m/>
    <n v="0"/>
    <n v="0"/>
    <n v="0"/>
    <n v="0"/>
    <n v="0"/>
    <n v="0"/>
    <n v="0"/>
  </r>
  <r>
    <x v="1"/>
    <x v="0"/>
    <s v="POLA_WHOL"/>
    <x v="6"/>
    <n v="0"/>
    <n v="0"/>
    <n v="0"/>
    <n v="0"/>
    <n v="0"/>
    <n v="0"/>
    <n v="0.12"/>
    <n v="0.11"/>
    <n v="0.09"/>
    <n v="7.0000000000000007E-2"/>
    <n v="0.06"/>
    <n v="0.05"/>
    <n v="0.04"/>
  </r>
  <r>
    <x v="1"/>
    <x v="0"/>
    <s v="PORT_WHOL"/>
    <x v="0"/>
    <m/>
    <m/>
    <m/>
    <m/>
    <m/>
    <m/>
    <m/>
    <m/>
    <m/>
    <m/>
    <m/>
    <m/>
    <m/>
  </r>
  <r>
    <x v="1"/>
    <x v="0"/>
    <s v="PORT_WHOL"/>
    <x v="1"/>
    <m/>
    <m/>
    <m/>
    <m/>
    <m/>
    <m/>
    <n v="0"/>
    <n v="0"/>
    <n v="0"/>
    <n v="0"/>
    <n v="0"/>
    <n v="0"/>
    <n v="0"/>
  </r>
  <r>
    <x v="1"/>
    <x v="0"/>
    <s v="PORT_WHOL"/>
    <x v="2"/>
    <m/>
    <m/>
    <m/>
    <m/>
    <m/>
    <m/>
    <n v="0.01"/>
    <n v="0.01"/>
    <n v="0.01"/>
    <n v="0.01"/>
    <n v="0.01"/>
    <n v="0"/>
    <n v="0"/>
  </r>
  <r>
    <x v="1"/>
    <x v="0"/>
    <s v="PORT_WHOL"/>
    <x v="3"/>
    <m/>
    <m/>
    <m/>
    <m/>
    <m/>
    <m/>
    <n v="0"/>
    <n v="0"/>
    <n v="0"/>
    <n v="0"/>
    <n v="0"/>
    <n v="0"/>
    <n v="0"/>
  </r>
  <r>
    <x v="1"/>
    <x v="0"/>
    <s v="PORT_WHOL"/>
    <x v="4"/>
    <m/>
    <m/>
    <m/>
    <m/>
    <m/>
    <m/>
    <n v="0"/>
    <n v="0"/>
    <n v="0"/>
    <n v="0"/>
    <n v="0"/>
    <n v="0"/>
    <n v="0"/>
  </r>
  <r>
    <x v="1"/>
    <x v="0"/>
    <s v="PORT_WHOL"/>
    <x v="5"/>
    <m/>
    <m/>
    <m/>
    <m/>
    <m/>
    <m/>
    <n v="0.02"/>
    <n v="0.02"/>
    <n v="0.02"/>
    <n v="0.02"/>
    <n v="0.01"/>
    <n v="0.01"/>
    <n v="0.01"/>
  </r>
  <r>
    <x v="1"/>
    <x v="0"/>
    <s v="PORT_WHOL"/>
    <x v="6"/>
    <n v="0"/>
    <n v="0"/>
    <n v="0"/>
    <n v="0"/>
    <n v="0"/>
    <n v="0"/>
    <n v="0.03"/>
    <n v="0.03"/>
    <n v="0.03"/>
    <n v="0.03"/>
    <n v="0.02"/>
    <n v="0.02"/>
    <n v="0.02"/>
  </r>
  <r>
    <x v="1"/>
    <x v="0"/>
    <s v="ROMA_WHOL"/>
    <x v="0"/>
    <m/>
    <m/>
    <m/>
    <m/>
    <m/>
    <m/>
    <m/>
    <m/>
    <m/>
    <m/>
    <m/>
    <m/>
    <m/>
  </r>
  <r>
    <x v="1"/>
    <x v="0"/>
    <s v="ROMA_WHOL"/>
    <x v="1"/>
    <m/>
    <m/>
    <m/>
    <m/>
    <m/>
    <m/>
    <n v="0.01"/>
    <n v="0.01"/>
    <n v="0.01"/>
    <n v="0.01"/>
    <n v="0.01"/>
    <n v="0.02"/>
    <n v="0.02"/>
  </r>
  <r>
    <x v="1"/>
    <x v="0"/>
    <s v="ROMA_WHOL"/>
    <x v="2"/>
    <m/>
    <m/>
    <m/>
    <m/>
    <m/>
    <m/>
    <n v="0.01"/>
    <n v="0.01"/>
    <n v="0.01"/>
    <n v="0.01"/>
    <n v="0.01"/>
    <n v="0.01"/>
    <n v="0.01"/>
  </r>
  <r>
    <x v="1"/>
    <x v="0"/>
    <s v="ROMA_WHOL"/>
    <x v="3"/>
    <m/>
    <m/>
    <m/>
    <m/>
    <m/>
    <m/>
    <n v="0.01"/>
    <n v="0.01"/>
    <n v="0.01"/>
    <n v="0.01"/>
    <n v="0.01"/>
    <n v="0.01"/>
    <n v="0.01"/>
  </r>
  <r>
    <x v="1"/>
    <x v="0"/>
    <s v="ROMA_WHOL"/>
    <x v="4"/>
    <m/>
    <m/>
    <m/>
    <m/>
    <m/>
    <m/>
    <n v="0.01"/>
    <n v="0.01"/>
    <n v="0.01"/>
    <n v="0.01"/>
    <n v="0"/>
    <n v="0"/>
    <n v="0"/>
  </r>
  <r>
    <x v="1"/>
    <x v="0"/>
    <s v="ROMA_WHOL"/>
    <x v="5"/>
    <m/>
    <m/>
    <m/>
    <m/>
    <m/>
    <m/>
    <n v="0.01"/>
    <n v="0.01"/>
    <n v="0.01"/>
    <n v="0.01"/>
    <n v="0.01"/>
    <n v="0.01"/>
    <n v="0.01"/>
  </r>
  <r>
    <x v="1"/>
    <x v="0"/>
    <s v="ROMA_WHOL"/>
    <x v="6"/>
    <n v="0"/>
    <n v="0"/>
    <n v="0"/>
    <n v="0"/>
    <n v="0"/>
    <n v="0"/>
    <n v="0.04"/>
    <n v="0.04"/>
    <n v="0.04"/>
    <n v="0.04"/>
    <n v="0.04"/>
    <n v="0.04"/>
    <n v="0.03"/>
  </r>
  <r>
    <x v="1"/>
    <x v="0"/>
    <s v="RSAF_WHOL"/>
    <x v="0"/>
    <m/>
    <m/>
    <m/>
    <m/>
    <m/>
    <m/>
    <m/>
    <m/>
    <m/>
    <m/>
    <m/>
    <m/>
    <m/>
  </r>
  <r>
    <x v="1"/>
    <x v="0"/>
    <s v="RSAF_WHOL"/>
    <x v="1"/>
    <m/>
    <m/>
    <m/>
    <m/>
    <m/>
    <m/>
    <n v="0.05"/>
    <n v="0.05"/>
    <n v="0.05"/>
    <n v="0.06"/>
    <n v="7.0000000000000007E-2"/>
    <n v="0.08"/>
    <n v="0.09"/>
  </r>
  <r>
    <x v="1"/>
    <x v="0"/>
    <s v="RSAF_WHOL"/>
    <x v="2"/>
    <m/>
    <m/>
    <m/>
    <m/>
    <m/>
    <m/>
    <n v="0.01"/>
    <n v="0.01"/>
    <n v="0.01"/>
    <n v="0.01"/>
    <n v="0.01"/>
    <n v="0.01"/>
    <n v="0.01"/>
  </r>
  <r>
    <x v="1"/>
    <x v="0"/>
    <s v="RSAF_WHOL"/>
    <x v="3"/>
    <m/>
    <m/>
    <m/>
    <m/>
    <m/>
    <m/>
    <n v="0.01"/>
    <n v="0.01"/>
    <n v="0.01"/>
    <n v="0.01"/>
    <n v="0.01"/>
    <n v="0.01"/>
    <n v="0.01"/>
  </r>
  <r>
    <x v="1"/>
    <x v="0"/>
    <s v="RSAF_WHOL"/>
    <x v="4"/>
    <m/>
    <m/>
    <m/>
    <m/>
    <m/>
    <m/>
    <n v="0.01"/>
    <n v="0.01"/>
    <n v="0.01"/>
    <n v="0.01"/>
    <n v="0.01"/>
    <n v="0.01"/>
    <n v="0.01"/>
  </r>
  <r>
    <x v="1"/>
    <x v="0"/>
    <s v="RSAF_WHOL"/>
    <x v="5"/>
    <m/>
    <m/>
    <m/>
    <m/>
    <m/>
    <m/>
    <n v="0.01"/>
    <n v="0.01"/>
    <n v="0.01"/>
    <n v="0.02"/>
    <n v="0.02"/>
    <n v="0.02"/>
    <n v="0.02"/>
  </r>
  <r>
    <x v="1"/>
    <x v="0"/>
    <s v="RSAF_WHOL"/>
    <x v="6"/>
    <n v="0"/>
    <n v="0"/>
    <n v="0"/>
    <n v="0"/>
    <n v="0"/>
    <n v="0"/>
    <n v="0.09"/>
    <n v="0.09"/>
    <n v="0.09"/>
    <n v="0.1"/>
    <n v="0.11"/>
    <n v="0.12"/>
    <n v="0.14000000000000001"/>
  </r>
  <r>
    <x v="1"/>
    <x v="0"/>
    <s v="RUSS_ASIA"/>
    <x v="0"/>
    <m/>
    <m/>
    <m/>
    <m/>
    <m/>
    <m/>
    <m/>
    <m/>
    <m/>
    <m/>
    <m/>
    <m/>
    <m/>
  </r>
  <r>
    <x v="1"/>
    <x v="0"/>
    <s v="RUSS_ASIA"/>
    <x v="1"/>
    <m/>
    <m/>
    <m/>
    <m/>
    <m/>
    <m/>
    <n v="0.24"/>
    <n v="0.24"/>
    <n v="0.2"/>
    <n v="0.21"/>
    <n v="0.23"/>
    <n v="0.23"/>
    <n v="0.23"/>
  </r>
  <r>
    <x v="1"/>
    <x v="0"/>
    <s v="RUSS_ASIA"/>
    <x v="2"/>
    <m/>
    <m/>
    <m/>
    <m/>
    <m/>
    <m/>
    <n v="0.08"/>
    <n v="7.0000000000000007E-2"/>
    <n v="0.06"/>
    <n v="0.05"/>
    <n v="0.03"/>
    <n v="0.03"/>
    <n v="0.02"/>
  </r>
  <r>
    <x v="1"/>
    <x v="0"/>
    <s v="RUSS_ASIA"/>
    <x v="3"/>
    <m/>
    <m/>
    <m/>
    <m/>
    <m/>
    <m/>
    <n v="0.05"/>
    <n v="0.05"/>
    <n v="0.05"/>
    <n v="0.05"/>
    <n v="0.05"/>
    <n v="0.05"/>
    <n v="0.04"/>
  </r>
  <r>
    <x v="1"/>
    <x v="0"/>
    <s v="RUSS_ASIA"/>
    <x v="4"/>
    <m/>
    <m/>
    <m/>
    <m/>
    <m/>
    <m/>
    <n v="0.01"/>
    <n v="0.01"/>
    <n v="0.01"/>
    <n v="0.01"/>
    <n v="0"/>
    <n v="0"/>
    <m/>
  </r>
  <r>
    <x v="1"/>
    <x v="0"/>
    <s v="RUSS_ASIA"/>
    <x v="5"/>
    <m/>
    <m/>
    <m/>
    <m/>
    <m/>
    <m/>
    <n v="0.3"/>
    <n v="0.28999999999999998"/>
    <n v="0.3"/>
    <n v="0.3"/>
    <n v="0.3"/>
    <n v="0.28999999999999998"/>
    <n v="0.28000000000000003"/>
  </r>
  <r>
    <x v="1"/>
    <x v="0"/>
    <s v="RUSS_ASIA"/>
    <x v="6"/>
    <n v="0"/>
    <n v="0"/>
    <n v="0"/>
    <n v="0"/>
    <n v="0"/>
    <n v="0"/>
    <n v="0.66"/>
    <n v="0.65"/>
    <n v="0.62"/>
    <n v="0.62"/>
    <n v="0.62"/>
    <n v="0.6"/>
    <n v="0.56999999999999995"/>
  </r>
  <r>
    <x v="1"/>
    <x v="0"/>
    <s v="RUSS_EURO"/>
    <x v="0"/>
    <m/>
    <m/>
    <m/>
    <m/>
    <m/>
    <m/>
    <m/>
    <m/>
    <m/>
    <m/>
    <m/>
    <m/>
    <m/>
  </r>
  <r>
    <x v="1"/>
    <x v="0"/>
    <s v="RUSS_EURO"/>
    <x v="1"/>
    <m/>
    <m/>
    <m/>
    <m/>
    <m/>
    <m/>
    <m/>
    <m/>
    <m/>
    <m/>
    <m/>
    <m/>
    <m/>
  </r>
  <r>
    <x v="1"/>
    <x v="0"/>
    <s v="RUSS_EURO"/>
    <x v="2"/>
    <m/>
    <m/>
    <m/>
    <m/>
    <m/>
    <m/>
    <m/>
    <m/>
    <m/>
    <m/>
    <m/>
    <m/>
    <m/>
  </r>
  <r>
    <x v="1"/>
    <x v="0"/>
    <s v="RUSS_EURO"/>
    <x v="3"/>
    <m/>
    <m/>
    <m/>
    <m/>
    <m/>
    <m/>
    <m/>
    <m/>
    <m/>
    <m/>
    <m/>
    <m/>
    <m/>
  </r>
  <r>
    <x v="1"/>
    <x v="0"/>
    <s v="RUSS_EURO"/>
    <x v="4"/>
    <m/>
    <m/>
    <m/>
    <m/>
    <m/>
    <m/>
    <n v="0"/>
    <n v="0"/>
    <n v="0"/>
    <n v="0"/>
    <n v="0"/>
    <n v="0"/>
    <m/>
  </r>
  <r>
    <x v="1"/>
    <x v="0"/>
    <s v="RUSS_EURO"/>
    <x v="5"/>
    <m/>
    <m/>
    <m/>
    <m/>
    <m/>
    <m/>
    <m/>
    <m/>
    <m/>
    <m/>
    <m/>
    <m/>
    <m/>
  </r>
  <r>
    <x v="1"/>
    <x v="0"/>
    <s v="RUSS_EURO"/>
    <x v="6"/>
    <n v="0"/>
    <n v="0"/>
    <n v="0"/>
    <n v="0"/>
    <n v="0"/>
    <n v="0"/>
    <n v="0"/>
    <n v="0"/>
    <n v="0"/>
    <n v="0"/>
    <n v="0"/>
    <n v="0"/>
    <n v="0"/>
  </r>
  <r>
    <x v="1"/>
    <x v="0"/>
    <s v="SAAR_WHOL"/>
    <x v="0"/>
    <m/>
    <m/>
    <m/>
    <m/>
    <m/>
    <m/>
    <m/>
    <m/>
    <m/>
    <m/>
    <m/>
    <m/>
    <m/>
  </r>
  <r>
    <x v="1"/>
    <x v="0"/>
    <s v="SAAR_WHOL"/>
    <x v="1"/>
    <m/>
    <m/>
    <m/>
    <m/>
    <m/>
    <m/>
    <n v="0.01"/>
    <n v="0.01"/>
    <n v="0.02"/>
    <n v="0.02"/>
    <n v="0.02"/>
    <n v="0.02"/>
    <n v="0.02"/>
  </r>
  <r>
    <x v="1"/>
    <x v="0"/>
    <s v="SAAR_WHOL"/>
    <x v="2"/>
    <m/>
    <m/>
    <m/>
    <m/>
    <m/>
    <m/>
    <m/>
    <m/>
    <m/>
    <m/>
    <m/>
    <m/>
    <m/>
  </r>
  <r>
    <x v="1"/>
    <x v="0"/>
    <s v="SAAR_WHOL"/>
    <x v="3"/>
    <m/>
    <m/>
    <m/>
    <m/>
    <m/>
    <m/>
    <m/>
    <m/>
    <m/>
    <m/>
    <m/>
    <m/>
    <m/>
  </r>
  <r>
    <x v="1"/>
    <x v="0"/>
    <s v="SAAR_WHOL"/>
    <x v="4"/>
    <m/>
    <m/>
    <m/>
    <m/>
    <m/>
    <m/>
    <m/>
    <m/>
    <m/>
    <m/>
    <m/>
    <m/>
    <m/>
  </r>
  <r>
    <x v="1"/>
    <x v="0"/>
    <s v="SAAR_WHOL"/>
    <x v="5"/>
    <m/>
    <m/>
    <m/>
    <m/>
    <m/>
    <m/>
    <n v="0.09"/>
    <n v="0.08"/>
    <n v="7.0000000000000007E-2"/>
    <n v="7.0000000000000007E-2"/>
    <n v="7.0000000000000007E-2"/>
    <n v="0.06"/>
    <n v="0.06"/>
  </r>
  <r>
    <x v="1"/>
    <x v="0"/>
    <s v="SAAR_WHOL"/>
    <x v="6"/>
    <n v="0"/>
    <n v="0"/>
    <n v="0"/>
    <n v="0"/>
    <n v="0"/>
    <n v="0"/>
    <n v="0.1"/>
    <n v="0.09"/>
    <n v="0.09"/>
    <n v="0.09"/>
    <n v="0.09"/>
    <n v="0.09"/>
    <n v="0.08"/>
  </r>
  <r>
    <x v="1"/>
    <x v="0"/>
    <s v="SAFR_WHOL"/>
    <x v="0"/>
    <m/>
    <m/>
    <m/>
    <m/>
    <m/>
    <m/>
    <m/>
    <m/>
    <m/>
    <m/>
    <m/>
    <m/>
    <m/>
  </r>
  <r>
    <x v="1"/>
    <x v="0"/>
    <s v="SAFR_WHOL"/>
    <x v="1"/>
    <m/>
    <m/>
    <m/>
    <m/>
    <m/>
    <m/>
    <n v="7.0000000000000007E-2"/>
    <n v="0.05"/>
    <n v="0.03"/>
    <n v="0.03"/>
    <n v="0.04"/>
    <n v="0.04"/>
    <n v="0.04"/>
  </r>
  <r>
    <x v="1"/>
    <x v="0"/>
    <s v="SAFR_WHOL"/>
    <x v="2"/>
    <m/>
    <m/>
    <m/>
    <m/>
    <m/>
    <m/>
    <n v="0.06"/>
    <n v="0.06"/>
    <n v="0.05"/>
    <n v="0.04"/>
    <n v="0.04"/>
    <n v="0.03"/>
    <n v="0.02"/>
  </r>
  <r>
    <x v="1"/>
    <x v="0"/>
    <s v="SAFR_WHOL"/>
    <x v="3"/>
    <m/>
    <m/>
    <m/>
    <m/>
    <m/>
    <m/>
    <n v="0.01"/>
    <n v="0.01"/>
    <n v="0.01"/>
    <n v="0.01"/>
    <n v="0.01"/>
    <n v="0.01"/>
    <n v="0.01"/>
  </r>
  <r>
    <x v="1"/>
    <x v="0"/>
    <s v="SAFR_WHOL"/>
    <x v="4"/>
    <m/>
    <m/>
    <m/>
    <m/>
    <m/>
    <m/>
    <m/>
    <m/>
    <m/>
    <m/>
    <m/>
    <m/>
    <m/>
  </r>
  <r>
    <x v="1"/>
    <x v="0"/>
    <s v="SAFR_WHOL"/>
    <x v="5"/>
    <m/>
    <m/>
    <m/>
    <m/>
    <m/>
    <m/>
    <n v="0.15"/>
    <n v="0.15"/>
    <n v="0.15"/>
    <n v="0.16"/>
    <n v="0.17"/>
    <n v="0.18"/>
    <n v="0.2"/>
  </r>
  <r>
    <x v="1"/>
    <x v="0"/>
    <s v="SAFR_WHOL"/>
    <x v="6"/>
    <n v="0"/>
    <n v="0"/>
    <n v="0"/>
    <n v="0"/>
    <n v="0"/>
    <n v="0"/>
    <n v="0.28999999999999998"/>
    <n v="0.26"/>
    <n v="0.24"/>
    <n v="0.24"/>
    <n v="0.25"/>
    <n v="0.26"/>
    <n v="0.27"/>
  </r>
  <r>
    <x v="1"/>
    <x v="0"/>
    <s v="SERB_WHOL"/>
    <x v="0"/>
    <m/>
    <m/>
    <m/>
    <m/>
    <m/>
    <m/>
    <m/>
    <m/>
    <m/>
    <m/>
    <m/>
    <m/>
    <m/>
  </r>
  <r>
    <x v="1"/>
    <x v="0"/>
    <s v="SERB_WHOL"/>
    <x v="1"/>
    <m/>
    <m/>
    <m/>
    <m/>
    <m/>
    <m/>
    <m/>
    <m/>
    <m/>
    <m/>
    <m/>
    <m/>
    <m/>
  </r>
  <r>
    <x v="1"/>
    <x v="0"/>
    <s v="SERB_WHOL"/>
    <x v="2"/>
    <m/>
    <m/>
    <m/>
    <m/>
    <m/>
    <m/>
    <m/>
    <m/>
    <m/>
    <m/>
    <m/>
    <m/>
    <m/>
  </r>
  <r>
    <x v="1"/>
    <x v="0"/>
    <s v="SERB_WHOL"/>
    <x v="3"/>
    <m/>
    <m/>
    <m/>
    <m/>
    <m/>
    <m/>
    <m/>
    <m/>
    <m/>
    <m/>
    <m/>
    <m/>
    <m/>
  </r>
  <r>
    <x v="1"/>
    <x v="0"/>
    <s v="SERB_WHOL"/>
    <x v="4"/>
    <m/>
    <m/>
    <m/>
    <m/>
    <m/>
    <m/>
    <n v="0"/>
    <n v="0"/>
    <n v="0"/>
    <n v="0"/>
    <n v="0"/>
    <n v="0"/>
    <n v="0"/>
  </r>
  <r>
    <x v="1"/>
    <x v="0"/>
    <s v="SERB_WHOL"/>
    <x v="5"/>
    <m/>
    <m/>
    <m/>
    <m/>
    <m/>
    <m/>
    <m/>
    <m/>
    <m/>
    <m/>
    <m/>
    <m/>
    <m/>
  </r>
  <r>
    <x v="1"/>
    <x v="0"/>
    <s v="SERB_WHOL"/>
    <x v="6"/>
    <n v="0"/>
    <n v="0"/>
    <n v="0"/>
    <n v="0"/>
    <n v="0"/>
    <n v="0"/>
    <n v="0"/>
    <n v="0"/>
    <n v="0"/>
    <n v="0"/>
    <n v="0"/>
    <n v="0"/>
    <n v="0"/>
  </r>
  <r>
    <x v="1"/>
    <x v="0"/>
    <s v="SING_WHOL"/>
    <x v="0"/>
    <m/>
    <m/>
    <m/>
    <m/>
    <m/>
    <m/>
    <m/>
    <m/>
    <m/>
    <m/>
    <m/>
    <m/>
    <m/>
  </r>
  <r>
    <x v="1"/>
    <x v="0"/>
    <s v="SING_WHOL"/>
    <x v="1"/>
    <m/>
    <m/>
    <m/>
    <m/>
    <m/>
    <m/>
    <n v="0.06"/>
    <n v="7.0000000000000007E-2"/>
    <n v="0.08"/>
    <n v="0.08"/>
    <n v="0.08"/>
    <n v="0.09"/>
    <n v="0.1"/>
  </r>
  <r>
    <x v="1"/>
    <x v="0"/>
    <s v="SING_WHOL"/>
    <x v="2"/>
    <m/>
    <m/>
    <m/>
    <m/>
    <m/>
    <m/>
    <m/>
    <m/>
    <m/>
    <m/>
    <m/>
    <m/>
    <m/>
  </r>
  <r>
    <x v="1"/>
    <x v="0"/>
    <s v="SING_WHOL"/>
    <x v="3"/>
    <m/>
    <m/>
    <m/>
    <m/>
    <m/>
    <m/>
    <m/>
    <m/>
    <m/>
    <m/>
    <m/>
    <m/>
    <m/>
  </r>
  <r>
    <x v="1"/>
    <x v="0"/>
    <s v="SING_WHOL"/>
    <x v="4"/>
    <m/>
    <m/>
    <m/>
    <m/>
    <m/>
    <m/>
    <m/>
    <m/>
    <m/>
    <m/>
    <m/>
    <m/>
    <m/>
  </r>
  <r>
    <x v="1"/>
    <x v="0"/>
    <s v="SING_WHOL"/>
    <x v="5"/>
    <m/>
    <m/>
    <m/>
    <m/>
    <m/>
    <m/>
    <m/>
    <m/>
    <m/>
    <m/>
    <m/>
    <m/>
    <m/>
  </r>
  <r>
    <x v="1"/>
    <x v="0"/>
    <s v="SING_WHOL"/>
    <x v="6"/>
    <n v="0"/>
    <n v="0"/>
    <n v="0"/>
    <n v="0"/>
    <n v="0"/>
    <n v="0"/>
    <n v="0.06"/>
    <n v="7.0000000000000007E-2"/>
    <n v="0.08"/>
    <n v="0.08"/>
    <n v="0.08"/>
    <n v="0.09"/>
    <n v="0.1"/>
  </r>
  <r>
    <x v="1"/>
    <x v="0"/>
    <s v="SKRE_WHOL"/>
    <x v="0"/>
    <m/>
    <m/>
    <m/>
    <m/>
    <m/>
    <m/>
    <m/>
    <m/>
    <m/>
    <m/>
    <m/>
    <m/>
    <m/>
  </r>
  <r>
    <x v="1"/>
    <x v="0"/>
    <s v="SKRE_WHOL"/>
    <x v="1"/>
    <m/>
    <m/>
    <m/>
    <m/>
    <m/>
    <m/>
    <n v="0"/>
    <n v="0"/>
    <n v="0"/>
    <n v="0"/>
    <n v="0"/>
    <n v="0"/>
    <n v="0"/>
  </r>
  <r>
    <x v="1"/>
    <x v="0"/>
    <s v="SKRE_WHOL"/>
    <x v="2"/>
    <m/>
    <m/>
    <m/>
    <m/>
    <m/>
    <m/>
    <n v="0"/>
    <n v="0"/>
    <n v="0"/>
    <n v="0"/>
    <n v="0"/>
    <n v="0"/>
    <n v="0"/>
  </r>
  <r>
    <x v="1"/>
    <x v="0"/>
    <s v="SKRE_WHOL"/>
    <x v="3"/>
    <m/>
    <m/>
    <m/>
    <m/>
    <m/>
    <m/>
    <m/>
    <m/>
    <m/>
    <m/>
    <m/>
    <m/>
    <m/>
  </r>
  <r>
    <x v="1"/>
    <x v="0"/>
    <s v="SKRE_WHOL"/>
    <x v="4"/>
    <m/>
    <m/>
    <m/>
    <m/>
    <m/>
    <m/>
    <n v="0"/>
    <n v="0"/>
    <n v="0"/>
    <n v="0"/>
    <n v="0"/>
    <n v="0"/>
    <n v="0"/>
  </r>
  <r>
    <x v="1"/>
    <x v="0"/>
    <s v="SKRE_WHOL"/>
    <x v="5"/>
    <m/>
    <m/>
    <m/>
    <m/>
    <m/>
    <m/>
    <n v="0"/>
    <n v="0"/>
    <n v="0"/>
    <n v="0"/>
    <n v="0"/>
    <n v="0"/>
    <n v="0"/>
  </r>
  <r>
    <x v="1"/>
    <x v="0"/>
    <s v="SKRE_WHOL"/>
    <x v="6"/>
    <n v="0"/>
    <n v="0"/>
    <n v="0"/>
    <n v="0"/>
    <n v="0"/>
    <n v="0"/>
    <n v="0"/>
    <n v="0"/>
    <n v="0"/>
    <n v="0"/>
    <n v="0"/>
    <n v="0"/>
    <n v="0"/>
  </r>
  <r>
    <x v="1"/>
    <x v="0"/>
    <s v="SLOV_WHOL"/>
    <x v="0"/>
    <m/>
    <m/>
    <m/>
    <m/>
    <m/>
    <m/>
    <m/>
    <m/>
    <m/>
    <m/>
    <m/>
    <m/>
    <m/>
  </r>
  <r>
    <x v="1"/>
    <x v="0"/>
    <s v="SLOV_WHOL"/>
    <x v="1"/>
    <m/>
    <m/>
    <m/>
    <m/>
    <m/>
    <m/>
    <n v="0"/>
    <n v="0"/>
    <n v="0"/>
    <n v="0"/>
    <n v="0"/>
    <n v="0"/>
    <n v="0"/>
  </r>
  <r>
    <x v="1"/>
    <x v="0"/>
    <s v="SLOV_WHOL"/>
    <x v="2"/>
    <m/>
    <m/>
    <m/>
    <m/>
    <m/>
    <m/>
    <n v="0"/>
    <n v="0"/>
    <n v="0"/>
    <n v="0"/>
    <n v="0"/>
    <n v="0"/>
    <n v="0"/>
  </r>
  <r>
    <x v="1"/>
    <x v="0"/>
    <s v="SLOV_WHOL"/>
    <x v="3"/>
    <m/>
    <m/>
    <m/>
    <m/>
    <m/>
    <m/>
    <n v="0"/>
    <n v="0"/>
    <n v="0"/>
    <n v="0"/>
    <n v="0"/>
    <n v="0"/>
    <n v="0"/>
  </r>
  <r>
    <x v="1"/>
    <x v="0"/>
    <s v="SLOV_WHOL"/>
    <x v="4"/>
    <m/>
    <m/>
    <m/>
    <m/>
    <m/>
    <m/>
    <m/>
    <m/>
    <m/>
    <m/>
    <m/>
    <m/>
    <m/>
  </r>
  <r>
    <x v="1"/>
    <x v="0"/>
    <s v="SLOV_WHOL"/>
    <x v="5"/>
    <m/>
    <m/>
    <m/>
    <m/>
    <m/>
    <m/>
    <n v="0"/>
    <n v="0"/>
    <n v="0"/>
    <n v="0"/>
    <n v="0"/>
    <n v="0"/>
    <n v="0"/>
  </r>
  <r>
    <x v="1"/>
    <x v="0"/>
    <s v="SLOV_WHOL"/>
    <x v="6"/>
    <n v="0"/>
    <n v="0"/>
    <n v="0"/>
    <n v="0"/>
    <n v="0"/>
    <n v="0"/>
    <n v="0.01"/>
    <n v="0.01"/>
    <n v="0.01"/>
    <n v="0"/>
    <n v="0"/>
    <n v="0"/>
    <n v="0"/>
  </r>
  <r>
    <x v="1"/>
    <x v="0"/>
    <s v="SPAI_WHOL"/>
    <x v="0"/>
    <m/>
    <m/>
    <m/>
    <m/>
    <m/>
    <m/>
    <m/>
    <m/>
    <m/>
    <m/>
    <m/>
    <m/>
    <m/>
  </r>
  <r>
    <x v="1"/>
    <x v="0"/>
    <s v="SPAI_WHOL"/>
    <x v="1"/>
    <m/>
    <m/>
    <m/>
    <m/>
    <m/>
    <m/>
    <n v="0.04"/>
    <n v="0.04"/>
    <n v="0.04"/>
    <n v="0.04"/>
    <n v="0.04"/>
    <n v="0.04"/>
    <n v="0.04"/>
  </r>
  <r>
    <x v="1"/>
    <x v="0"/>
    <s v="SPAI_WHOL"/>
    <x v="2"/>
    <m/>
    <m/>
    <m/>
    <m/>
    <m/>
    <m/>
    <n v="0.09"/>
    <n v="0.08"/>
    <n v="0.06"/>
    <n v="0.05"/>
    <n v="0.04"/>
    <n v="0.03"/>
    <n v="0.02"/>
  </r>
  <r>
    <x v="1"/>
    <x v="0"/>
    <s v="SPAI_WHOL"/>
    <x v="3"/>
    <m/>
    <m/>
    <m/>
    <m/>
    <m/>
    <m/>
    <n v="0.01"/>
    <n v="0.01"/>
    <n v="0.01"/>
    <n v="0"/>
    <n v="0"/>
    <n v="0"/>
    <n v="0"/>
  </r>
  <r>
    <x v="1"/>
    <x v="0"/>
    <s v="SPAI_WHOL"/>
    <x v="4"/>
    <m/>
    <m/>
    <m/>
    <m/>
    <m/>
    <m/>
    <m/>
    <m/>
    <m/>
    <m/>
    <m/>
    <m/>
    <m/>
  </r>
  <r>
    <x v="1"/>
    <x v="0"/>
    <s v="SPAI_WHOL"/>
    <x v="5"/>
    <m/>
    <m/>
    <m/>
    <m/>
    <m/>
    <m/>
    <n v="0.23"/>
    <n v="0.22"/>
    <n v="0.21"/>
    <n v="0.2"/>
    <n v="0.18"/>
    <n v="0.16"/>
    <n v="0.14000000000000001"/>
  </r>
  <r>
    <x v="1"/>
    <x v="0"/>
    <s v="SPAI_WHOL"/>
    <x v="6"/>
    <n v="0"/>
    <n v="0"/>
    <n v="0"/>
    <n v="0"/>
    <n v="0"/>
    <n v="0"/>
    <n v="0.38"/>
    <n v="0.35"/>
    <n v="0.32"/>
    <n v="0.28999999999999998"/>
    <n v="0.26"/>
    <n v="0.23"/>
    <n v="0.2"/>
  </r>
  <r>
    <x v="1"/>
    <x v="0"/>
    <s v="SRIL_WHOL"/>
    <x v="0"/>
    <m/>
    <m/>
    <m/>
    <m/>
    <m/>
    <m/>
    <m/>
    <m/>
    <m/>
    <m/>
    <m/>
    <m/>
    <m/>
  </r>
  <r>
    <x v="1"/>
    <x v="0"/>
    <s v="SRIL_WHOL"/>
    <x v="1"/>
    <m/>
    <m/>
    <m/>
    <m/>
    <m/>
    <m/>
    <n v="0.01"/>
    <n v="0.01"/>
    <n v="0.01"/>
    <n v="0.01"/>
    <n v="0.01"/>
    <n v="0.01"/>
    <n v="0.01"/>
  </r>
  <r>
    <x v="1"/>
    <x v="0"/>
    <s v="SRIL_WHOL"/>
    <x v="2"/>
    <m/>
    <m/>
    <m/>
    <m/>
    <m/>
    <m/>
    <m/>
    <m/>
    <m/>
    <m/>
    <m/>
    <m/>
    <m/>
  </r>
  <r>
    <x v="1"/>
    <x v="0"/>
    <s v="SRIL_WHOL"/>
    <x v="3"/>
    <m/>
    <m/>
    <m/>
    <m/>
    <m/>
    <m/>
    <n v="0"/>
    <n v="0"/>
    <n v="0"/>
    <n v="0"/>
    <n v="0"/>
    <n v="0"/>
    <n v="0"/>
  </r>
  <r>
    <x v="1"/>
    <x v="0"/>
    <s v="SRIL_WHOL"/>
    <x v="4"/>
    <m/>
    <m/>
    <m/>
    <m/>
    <m/>
    <m/>
    <m/>
    <m/>
    <m/>
    <m/>
    <m/>
    <m/>
    <m/>
  </r>
  <r>
    <x v="1"/>
    <x v="0"/>
    <s v="SRIL_WHOL"/>
    <x v="5"/>
    <m/>
    <m/>
    <m/>
    <m/>
    <m/>
    <m/>
    <m/>
    <m/>
    <m/>
    <m/>
    <m/>
    <m/>
    <m/>
  </r>
  <r>
    <x v="1"/>
    <x v="0"/>
    <s v="SRIL_WHOL"/>
    <x v="6"/>
    <n v="0"/>
    <n v="0"/>
    <n v="0"/>
    <n v="0"/>
    <n v="0"/>
    <n v="0"/>
    <n v="0.02"/>
    <n v="0.02"/>
    <n v="0.02"/>
    <n v="0.01"/>
    <n v="0.01"/>
    <n v="0.01"/>
    <n v="0.01"/>
  </r>
  <r>
    <x v="1"/>
    <x v="0"/>
    <s v="SWED_WHOL"/>
    <x v="0"/>
    <m/>
    <m/>
    <m/>
    <m/>
    <m/>
    <m/>
    <m/>
    <m/>
    <m/>
    <m/>
    <m/>
    <m/>
    <m/>
  </r>
  <r>
    <x v="1"/>
    <x v="0"/>
    <s v="SWED_WHOL"/>
    <x v="1"/>
    <m/>
    <m/>
    <m/>
    <m/>
    <m/>
    <m/>
    <n v="0.01"/>
    <n v="0.01"/>
    <n v="0.01"/>
    <n v="0.01"/>
    <n v="0.01"/>
    <n v="0.01"/>
    <n v="0.01"/>
  </r>
  <r>
    <x v="1"/>
    <x v="0"/>
    <s v="SWED_WHOL"/>
    <x v="2"/>
    <m/>
    <m/>
    <m/>
    <m/>
    <m/>
    <m/>
    <n v="0.01"/>
    <n v="0.01"/>
    <n v="0"/>
    <n v="0"/>
    <n v="0"/>
    <n v="0"/>
    <n v="0"/>
  </r>
  <r>
    <x v="1"/>
    <x v="0"/>
    <s v="SWED_WHOL"/>
    <x v="3"/>
    <m/>
    <m/>
    <m/>
    <m/>
    <m/>
    <m/>
    <n v="0"/>
    <n v="0"/>
    <n v="0"/>
    <n v="0"/>
    <n v="0"/>
    <n v="0"/>
    <n v="0"/>
  </r>
  <r>
    <x v="1"/>
    <x v="0"/>
    <s v="SWED_WHOL"/>
    <x v="4"/>
    <m/>
    <m/>
    <m/>
    <m/>
    <m/>
    <m/>
    <m/>
    <m/>
    <m/>
    <m/>
    <m/>
    <m/>
    <m/>
  </r>
  <r>
    <x v="1"/>
    <x v="0"/>
    <s v="SWED_WHOL"/>
    <x v="5"/>
    <m/>
    <m/>
    <m/>
    <m/>
    <m/>
    <m/>
    <n v="0.05"/>
    <n v="0.04"/>
    <n v="0.04"/>
    <n v="0.04"/>
    <n v="0.04"/>
    <n v="0.04"/>
    <n v="0.03"/>
  </r>
  <r>
    <x v="1"/>
    <x v="0"/>
    <s v="SWED_WHOL"/>
    <x v="6"/>
    <n v="0"/>
    <n v="0"/>
    <n v="0"/>
    <n v="0"/>
    <n v="0"/>
    <n v="0"/>
    <n v="7.0000000000000007E-2"/>
    <n v="0.06"/>
    <n v="0.06"/>
    <n v="0.05"/>
    <n v="0.05"/>
    <n v="0.05"/>
    <n v="0.04"/>
  </r>
  <r>
    <x v="1"/>
    <x v="0"/>
    <s v="SWIT_WHOL"/>
    <x v="0"/>
    <m/>
    <m/>
    <m/>
    <m/>
    <m/>
    <m/>
    <m/>
    <m/>
    <m/>
    <m/>
    <m/>
    <m/>
    <m/>
  </r>
  <r>
    <x v="1"/>
    <x v="0"/>
    <s v="SWIT_WHOL"/>
    <x v="1"/>
    <m/>
    <m/>
    <m/>
    <m/>
    <m/>
    <m/>
    <n v="0.02"/>
    <n v="0.01"/>
    <n v="0.01"/>
    <n v="0.01"/>
    <n v="0.01"/>
    <n v="0.01"/>
    <n v="0.01"/>
  </r>
  <r>
    <x v="1"/>
    <x v="0"/>
    <s v="SWIT_WHOL"/>
    <x v="2"/>
    <m/>
    <m/>
    <m/>
    <m/>
    <m/>
    <m/>
    <n v="0"/>
    <n v="0"/>
    <n v="0"/>
    <n v="0"/>
    <n v="0"/>
    <n v="0"/>
    <n v="0"/>
  </r>
  <r>
    <x v="1"/>
    <x v="0"/>
    <s v="SWIT_WHOL"/>
    <x v="3"/>
    <m/>
    <m/>
    <m/>
    <m/>
    <m/>
    <m/>
    <n v="0"/>
    <n v="0"/>
    <n v="0"/>
    <n v="0"/>
    <n v="0"/>
    <n v="0"/>
    <n v="0"/>
  </r>
  <r>
    <x v="1"/>
    <x v="0"/>
    <s v="SWIT_WHOL"/>
    <x v="4"/>
    <m/>
    <m/>
    <m/>
    <m/>
    <m/>
    <m/>
    <n v="0"/>
    <n v="0"/>
    <n v="0"/>
    <n v="0"/>
    <n v="0"/>
    <n v="0"/>
    <n v="0"/>
  </r>
  <r>
    <x v="1"/>
    <x v="0"/>
    <s v="SWIT_WHOL"/>
    <x v="5"/>
    <m/>
    <m/>
    <m/>
    <m/>
    <m/>
    <m/>
    <n v="0.01"/>
    <n v="0.01"/>
    <n v="0.01"/>
    <n v="0.01"/>
    <n v="0.01"/>
    <n v="0.01"/>
    <n v="0.01"/>
  </r>
  <r>
    <x v="1"/>
    <x v="0"/>
    <s v="SWIT_WHOL"/>
    <x v="6"/>
    <n v="0"/>
    <n v="0"/>
    <n v="0"/>
    <n v="0"/>
    <n v="0"/>
    <n v="0"/>
    <n v="0.03"/>
    <n v="0.02"/>
    <n v="0.02"/>
    <n v="0.02"/>
    <n v="0.02"/>
    <n v="0.01"/>
    <n v="0.01"/>
  </r>
  <r>
    <x v="1"/>
    <x v="0"/>
    <s v="TAIW_WHOL"/>
    <x v="0"/>
    <m/>
    <m/>
    <m/>
    <m/>
    <m/>
    <m/>
    <m/>
    <m/>
    <m/>
    <m/>
    <m/>
    <m/>
    <m/>
  </r>
  <r>
    <x v="1"/>
    <x v="0"/>
    <s v="TAIW_WHOL"/>
    <x v="1"/>
    <m/>
    <m/>
    <m/>
    <m/>
    <m/>
    <m/>
    <n v="0.02"/>
    <n v="0.02"/>
    <n v="0.02"/>
    <n v="0.01"/>
    <n v="0.01"/>
    <n v="0.01"/>
    <n v="0.01"/>
  </r>
  <r>
    <x v="1"/>
    <x v="0"/>
    <s v="TAIW_WHOL"/>
    <x v="2"/>
    <m/>
    <m/>
    <m/>
    <m/>
    <m/>
    <m/>
    <m/>
    <m/>
    <m/>
    <m/>
    <m/>
    <m/>
    <m/>
  </r>
  <r>
    <x v="1"/>
    <x v="0"/>
    <s v="TAIW_WHOL"/>
    <x v="3"/>
    <m/>
    <m/>
    <m/>
    <m/>
    <m/>
    <m/>
    <n v="0"/>
    <n v="0"/>
    <n v="0"/>
    <n v="0"/>
    <n v="0"/>
    <n v="0"/>
    <n v="0"/>
  </r>
  <r>
    <x v="1"/>
    <x v="0"/>
    <s v="TAIW_WHOL"/>
    <x v="4"/>
    <m/>
    <m/>
    <m/>
    <m/>
    <m/>
    <m/>
    <n v="0.01"/>
    <n v="0.01"/>
    <n v="0.01"/>
    <n v="0.01"/>
    <n v="0.01"/>
    <n v="0.01"/>
    <n v="0.01"/>
  </r>
  <r>
    <x v="1"/>
    <x v="0"/>
    <s v="TAIW_WHOL"/>
    <x v="5"/>
    <m/>
    <m/>
    <m/>
    <m/>
    <m/>
    <m/>
    <n v="0.01"/>
    <n v="0.01"/>
    <n v="0.01"/>
    <n v="0.01"/>
    <n v="0.02"/>
    <n v="0.02"/>
    <n v="0.02"/>
  </r>
  <r>
    <x v="1"/>
    <x v="0"/>
    <s v="TAIW_WHOL"/>
    <x v="6"/>
    <n v="0"/>
    <n v="0"/>
    <n v="0"/>
    <n v="0"/>
    <n v="0"/>
    <n v="0"/>
    <n v="0.04"/>
    <n v="0.04"/>
    <n v="0.04"/>
    <n v="0.04"/>
    <n v="0.04"/>
    <n v="0.04"/>
    <n v="0.04"/>
  </r>
  <r>
    <x v="1"/>
    <x v="0"/>
    <s v="TANZ_WHOL"/>
    <x v="0"/>
    <m/>
    <m/>
    <m/>
    <m/>
    <m/>
    <m/>
    <m/>
    <m/>
    <m/>
    <m/>
    <m/>
    <m/>
    <m/>
  </r>
  <r>
    <x v="1"/>
    <x v="0"/>
    <s v="TANZ_WHOL"/>
    <x v="1"/>
    <m/>
    <m/>
    <m/>
    <m/>
    <m/>
    <m/>
    <m/>
    <m/>
    <m/>
    <m/>
    <m/>
    <m/>
    <m/>
  </r>
  <r>
    <x v="1"/>
    <x v="0"/>
    <s v="TANZ_WHOL"/>
    <x v="2"/>
    <m/>
    <m/>
    <m/>
    <m/>
    <m/>
    <m/>
    <n v="0"/>
    <n v="0"/>
    <n v="0"/>
    <n v="0"/>
    <n v="0"/>
    <n v="0"/>
    <n v="0"/>
  </r>
  <r>
    <x v="1"/>
    <x v="0"/>
    <s v="TANZ_WHOL"/>
    <x v="3"/>
    <m/>
    <m/>
    <m/>
    <m/>
    <m/>
    <m/>
    <m/>
    <m/>
    <m/>
    <m/>
    <m/>
    <m/>
    <m/>
  </r>
  <r>
    <x v="1"/>
    <x v="0"/>
    <s v="TANZ_WHOL"/>
    <x v="4"/>
    <m/>
    <m/>
    <m/>
    <m/>
    <m/>
    <m/>
    <m/>
    <m/>
    <m/>
    <m/>
    <m/>
    <m/>
    <m/>
  </r>
  <r>
    <x v="1"/>
    <x v="0"/>
    <s v="TANZ_WHOL"/>
    <x v="5"/>
    <m/>
    <m/>
    <m/>
    <m/>
    <m/>
    <m/>
    <n v="0"/>
    <n v="0"/>
    <n v="0"/>
    <n v="0"/>
    <n v="0"/>
    <n v="0"/>
    <n v="0"/>
  </r>
  <r>
    <x v="1"/>
    <x v="0"/>
    <s v="TANZ_WHOL"/>
    <x v="6"/>
    <n v="0"/>
    <n v="0"/>
    <n v="0"/>
    <n v="0"/>
    <n v="0"/>
    <n v="0"/>
    <n v="0"/>
    <n v="0"/>
    <n v="0"/>
    <n v="0"/>
    <n v="0"/>
    <n v="0"/>
    <n v="0"/>
  </r>
  <r>
    <x v="1"/>
    <x v="0"/>
    <s v="THAI_BANG"/>
    <x v="0"/>
    <m/>
    <m/>
    <m/>
    <m/>
    <m/>
    <m/>
    <m/>
    <m/>
    <m/>
    <m/>
    <m/>
    <m/>
    <m/>
  </r>
  <r>
    <x v="1"/>
    <x v="0"/>
    <s v="THAI_BANG"/>
    <x v="1"/>
    <m/>
    <m/>
    <m/>
    <m/>
    <m/>
    <m/>
    <n v="0"/>
    <n v="0"/>
    <n v="0"/>
    <n v="0.01"/>
    <n v="0.01"/>
    <n v="0.01"/>
    <n v="0.01"/>
  </r>
  <r>
    <x v="1"/>
    <x v="0"/>
    <s v="THAI_BANG"/>
    <x v="2"/>
    <m/>
    <m/>
    <m/>
    <m/>
    <m/>
    <m/>
    <n v="0.06"/>
    <n v="7.0000000000000007E-2"/>
    <n v="7.0000000000000007E-2"/>
    <n v="7.0000000000000007E-2"/>
    <n v="7.0000000000000007E-2"/>
    <n v="7.0000000000000007E-2"/>
    <n v="7.0000000000000007E-2"/>
  </r>
  <r>
    <x v="1"/>
    <x v="0"/>
    <s v="THAI_BANG"/>
    <x v="3"/>
    <m/>
    <m/>
    <m/>
    <m/>
    <m/>
    <m/>
    <n v="0"/>
    <n v="0"/>
    <n v="0"/>
    <n v="0"/>
    <n v="0"/>
    <n v="0"/>
    <n v="0"/>
  </r>
  <r>
    <x v="1"/>
    <x v="0"/>
    <s v="THAI_BANG"/>
    <x v="4"/>
    <m/>
    <m/>
    <m/>
    <m/>
    <m/>
    <m/>
    <m/>
    <m/>
    <m/>
    <m/>
    <m/>
    <m/>
    <m/>
  </r>
  <r>
    <x v="1"/>
    <x v="0"/>
    <s v="THAI_BANG"/>
    <x v="5"/>
    <m/>
    <m/>
    <m/>
    <m/>
    <m/>
    <m/>
    <m/>
    <m/>
    <m/>
    <m/>
    <m/>
    <m/>
    <m/>
  </r>
  <r>
    <x v="1"/>
    <x v="0"/>
    <s v="THAI_BANG"/>
    <x v="6"/>
    <n v="0"/>
    <n v="0"/>
    <n v="0"/>
    <n v="0"/>
    <n v="0"/>
    <n v="0"/>
    <n v="7.0000000000000007E-2"/>
    <n v="7.0000000000000007E-2"/>
    <n v="0.08"/>
    <n v="0.08"/>
    <n v="0.08"/>
    <n v="0.08"/>
    <n v="0.08"/>
  </r>
  <r>
    <x v="1"/>
    <x v="0"/>
    <s v="THAI_CVAL"/>
    <x v="0"/>
    <m/>
    <m/>
    <m/>
    <m/>
    <m/>
    <m/>
    <m/>
    <m/>
    <m/>
    <m/>
    <m/>
    <m/>
    <m/>
  </r>
  <r>
    <x v="1"/>
    <x v="0"/>
    <s v="THAI_CVAL"/>
    <x v="1"/>
    <m/>
    <m/>
    <m/>
    <m/>
    <m/>
    <m/>
    <n v="0"/>
    <n v="0"/>
    <n v="0"/>
    <n v="0.01"/>
    <n v="0.01"/>
    <n v="0.01"/>
    <n v="0.01"/>
  </r>
  <r>
    <x v="1"/>
    <x v="0"/>
    <s v="THAI_CVAL"/>
    <x v="2"/>
    <m/>
    <m/>
    <m/>
    <m/>
    <m/>
    <m/>
    <n v="7.0000000000000007E-2"/>
    <n v="7.0000000000000007E-2"/>
    <n v="0.08"/>
    <n v="0.08"/>
    <n v="0.08"/>
    <n v="0.08"/>
    <n v="0.08"/>
  </r>
  <r>
    <x v="1"/>
    <x v="0"/>
    <s v="THAI_CVAL"/>
    <x v="3"/>
    <m/>
    <m/>
    <m/>
    <m/>
    <m/>
    <m/>
    <n v="0"/>
    <n v="0"/>
    <n v="0"/>
    <n v="0"/>
    <n v="0"/>
    <n v="0"/>
    <n v="0"/>
  </r>
  <r>
    <x v="1"/>
    <x v="0"/>
    <s v="THAI_CVAL"/>
    <x v="4"/>
    <m/>
    <m/>
    <m/>
    <m/>
    <m/>
    <m/>
    <m/>
    <m/>
    <m/>
    <m/>
    <m/>
    <m/>
    <m/>
  </r>
  <r>
    <x v="1"/>
    <x v="0"/>
    <s v="THAI_CVAL"/>
    <x v="5"/>
    <m/>
    <m/>
    <m/>
    <m/>
    <m/>
    <m/>
    <m/>
    <m/>
    <m/>
    <m/>
    <m/>
    <m/>
    <m/>
  </r>
  <r>
    <x v="1"/>
    <x v="0"/>
    <s v="THAI_CVAL"/>
    <x v="6"/>
    <n v="0"/>
    <n v="0"/>
    <n v="0"/>
    <n v="0"/>
    <n v="0"/>
    <n v="0"/>
    <n v="0.08"/>
    <n v="0.08"/>
    <n v="0.09"/>
    <n v="0.09"/>
    <n v="0.09"/>
    <n v="0.09"/>
    <n v="0.09"/>
  </r>
  <r>
    <x v="1"/>
    <x v="0"/>
    <s v="THAI_NEPL"/>
    <x v="0"/>
    <m/>
    <m/>
    <m/>
    <m/>
    <m/>
    <m/>
    <m/>
    <m/>
    <m/>
    <m/>
    <m/>
    <m/>
    <m/>
  </r>
  <r>
    <x v="1"/>
    <x v="0"/>
    <s v="THAI_NEPL"/>
    <x v="1"/>
    <m/>
    <m/>
    <m/>
    <m/>
    <m/>
    <m/>
    <n v="0"/>
    <n v="0"/>
    <n v="0"/>
    <n v="0"/>
    <n v="0"/>
    <n v="0"/>
    <n v="0"/>
  </r>
  <r>
    <x v="1"/>
    <x v="0"/>
    <s v="THAI_NEPL"/>
    <x v="2"/>
    <m/>
    <m/>
    <m/>
    <m/>
    <m/>
    <m/>
    <m/>
    <m/>
    <m/>
    <m/>
    <m/>
    <m/>
    <m/>
  </r>
  <r>
    <x v="1"/>
    <x v="0"/>
    <s v="THAI_NEPL"/>
    <x v="3"/>
    <m/>
    <m/>
    <m/>
    <m/>
    <m/>
    <m/>
    <m/>
    <m/>
    <m/>
    <m/>
    <m/>
    <m/>
    <m/>
  </r>
  <r>
    <x v="1"/>
    <x v="0"/>
    <s v="THAI_NEPL"/>
    <x v="4"/>
    <m/>
    <m/>
    <m/>
    <m/>
    <m/>
    <m/>
    <m/>
    <m/>
    <m/>
    <m/>
    <m/>
    <m/>
    <m/>
  </r>
  <r>
    <x v="1"/>
    <x v="0"/>
    <s v="THAI_NEPL"/>
    <x v="5"/>
    <m/>
    <m/>
    <m/>
    <m/>
    <m/>
    <m/>
    <m/>
    <m/>
    <m/>
    <m/>
    <m/>
    <m/>
    <m/>
  </r>
  <r>
    <x v="1"/>
    <x v="0"/>
    <s v="THAI_NEPL"/>
    <x v="6"/>
    <n v="0"/>
    <n v="0"/>
    <n v="0"/>
    <n v="0"/>
    <n v="0"/>
    <n v="0"/>
    <n v="0"/>
    <n v="0"/>
    <n v="0"/>
    <n v="0"/>
    <n v="0"/>
    <n v="0"/>
    <n v="0"/>
  </r>
  <r>
    <x v="1"/>
    <x v="0"/>
    <s v="THAI_SPEN"/>
    <x v="0"/>
    <m/>
    <m/>
    <m/>
    <m/>
    <m/>
    <m/>
    <m/>
    <m/>
    <m/>
    <m/>
    <m/>
    <m/>
    <m/>
  </r>
  <r>
    <x v="1"/>
    <x v="0"/>
    <s v="THAI_SPEN"/>
    <x v="1"/>
    <m/>
    <m/>
    <m/>
    <m/>
    <m/>
    <m/>
    <n v="0"/>
    <n v="0"/>
    <n v="0"/>
    <n v="0"/>
    <n v="0"/>
    <n v="0.01"/>
    <n v="0.01"/>
  </r>
  <r>
    <x v="1"/>
    <x v="0"/>
    <s v="THAI_SPEN"/>
    <x v="2"/>
    <m/>
    <m/>
    <m/>
    <m/>
    <m/>
    <m/>
    <n v="0.05"/>
    <n v="0.06"/>
    <n v="0.06"/>
    <n v="0.06"/>
    <n v="0.06"/>
    <n v="0.06"/>
    <n v="0.06"/>
  </r>
  <r>
    <x v="1"/>
    <x v="0"/>
    <s v="THAI_SPEN"/>
    <x v="3"/>
    <m/>
    <m/>
    <m/>
    <m/>
    <m/>
    <m/>
    <n v="0"/>
    <n v="0"/>
    <n v="0"/>
    <n v="0"/>
    <n v="0"/>
    <n v="0"/>
    <n v="0"/>
  </r>
  <r>
    <x v="1"/>
    <x v="0"/>
    <s v="THAI_SPEN"/>
    <x v="4"/>
    <m/>
    <m/>
    <m/>
    <m/>
    <m/>
    <m/>
    <m/>
    <m/>
    <m/>
    <m/>
    <m/>
    <m/>
    <m/>
  </r>
  <r>
    <x v="1"/>
    <x v="0"/>
    <s v="THAI_SPEN"/>
    <x v="5"/>
    <m/>
    <m/>
    <m/>
    <m/>
    <m/>
    <m/>
    <m/>
    <m/>
    <m/>
    <m/>
    <m/>
    <m/>
    <m/>
  </r>
  <r>
    <x v="1"/>
    <x v="0"/>
    <s v="THAI_SPEN"/>
    <x v="6"/>
    <n v="0"/>
    <n v="0"/>
    <n v="0"/>
    <n v="0"/>
    <n v="0"/>
    <n v="0"/>
    <n v="0.06"/>
    <n v="0.06"/>
    <n v="7.0000000000000007E-2"/>
    <n v="7.0000000000000007E-2"/>
    <n v="7.0000000000000007E-2"/>
    <n v="7.0000000000000007E-2"/>
    <n v="7.0000000000000007E-2"/>
  </r>
  <r>
    <x v="1"/>
    <x v="0"/>
    <s v="TURK_WHOL"/>
    <x v="0"/>
    <m/>
    <m/>
    <m/>
    <m/>
    <m/>
    <m/>
    <m/>
    <m/>
    <m/>
    <m/>
    <m/>
    <m/>
    <m/>
  </r>
  <r>
    <x v="1"/>
    <x v="0"/>
    <s v="TURK_WHOL"/>
    <x v="1"/>
    <m/>
    <m/>
    <m/>
    <m/>
    <m/>
    <m/>
    <m/>
    <m/>
    <m/>
    <m/>
    <m/>
    <m/>
    <m/>
  </r>
  <r>
    <x v="1"/>
    <x v="0"/>
    <s v="TURK_WHOL"/>
    <x v="2"/>
    <m/>
    <m/>
    <m/>
    <m/>
    <m/>
    <m/>
    <m/>
    <m/>
    <m/>
    <m/>
    <m/>
    <m/>
    <m/>
  </r>
  <r>
    <x v="1"/>
    <x v="0"/>
    <s v="TURK_WHOL"/>
    <x v="3"/>
    <m/>
    <m/>
    <m/>
    <m/>
    <m/>
    <m/>
    <m/>
    <m/>
    <m/>
    <m/>
    <m/>
    <m/>
    <m/>
  </r>
  <r>
    <x v="1"/>
    <x v="0"/>
    <s v="TURK_WHOL"/>
    <x v="4"/>
    <m/>
    <m/>
    <m/>
    <m/>
    <m/>
    <m/>
    <n v="0"/>
    <n v="0"/>
    <n v="0"/>
    <n v="0"/>
    <n v="0"/>
    <n v="0"/>
    <n v="0"/>
  </r>
  <r>
    <x v="1"/>
    <x v="0"/>
    <s v="TURK_WHOL"/>
    <x v="5"/>
    <m/>
    <m/>
    <m/>
    <m/>
    <m/>
    <m/>
    <m/>
    <m/>
    <m/>
    <m/>
    <m/>
    <m/>
    <m/>
  </r>
  <r>
    <x v="1"/>
    <x v="0"/>
    <s v="TURK_WHOL"/>
    <x v="6"/>
    <n v="0"/>
    <n v="0"/>
    <n v="0"/>
    <n v="0"/>
    <n v="0"/>
    <n v="0"/>
    <n v="0"/>
    <n v="0"/>
    <n v="0"/>
    <n v="0"/>
    <n v="0"/>
    <n v="0"/>
    <n v="0"/>
  </r>
  <r>
    <x v="1"/>
    <x v="0"/>
    <s v="UKRA_WHOL"/>
    <x v="0"/>
    <m/>
    <m/>
    <m/>
    <m/>
    <m/>
    <m/>
    <m/>
    <m/>
    <m/>
    <m/>
    <m/>
    <m/>
    <m/>
  </r>
  <r>
    <x v="1"/>
    <x v="0"/>
    <s v="UKRA_WHOL"/>
    <x v="1"/>
    <m/>
    <m/>
    <m/>
    <m/>
    <m/>
    <m/>
    <m/>
    <m/>
    <m/>
    <m/>
    <m/>
    <m/>
    <m/>
  </r>
  <r>
    <x v="1"/>
    <x v="0"/>
    <s v="UKRA_WHOL"/>
    <x v="2"/>
    <m/>
    <m/>
    <m/>
    <m/>
    <m/>
    <m/>
    <m/>
    <m/>
    <m/>
    <m/>
    <m/>
    <m/>
    <m/>
  </r>
  <r>
    <x v="1"/>
    <x v="0"/>
    <s v="UKRA_WHOL"/>
    <x v="3"/>
    <m/>
    <m/>
    <m/>
    <m/>
    <m/>
    <m/>
    <m/>
    <m/>
    <m/>
    <m/>
    <m/>
    <m/>
    <m/>
  </r>
  <r>
    <x v="1"/>
    <x v="0"/>
    <s v="UKRA_WHOL"/>
    <x v="4"/>
    <m/>
    <m/>
    <m/>
    <m/>
    <m/>
    <m/>
    <n v="0"/>
    <n v="0"/>
    <n v="0"/>
    <n v="0"/>
    <n v="0"/>
    <n v="0"/>
    <n v="0"/>
  </r>
  <r>
    <x v="1"/>
    <x v="0"/>
    <s v="UKRA_WHOL"/>
    <x v="5"/>
    <m/>
    <m/>
    <m/>
    <m/>
    <m/>
    <m/>
    <m/>
    <m/>
    <m/>
    <m/>
    <m/>
    <m/>
    <m/>
  </r>
  <r>
    <x v="1"/>
    <x v="0"/>
    <s v="UKRA_WHOL"/>
    <x v="6"/>
    <n v="0"/>
    <n v="0"/>
    <n v="0"/>
    <n v="0"/>
    <n v="0"/>
    <n v="0"/>
    <n v="0"/>
    <n v="0"/>
    <n v="0"/>
    <n v="0"/>
    <n v="0"/>
    <n v="0"/>
    <n v="0"/>
  </r>
  <r>
    <x v="1"/>
    <x v="0"/>
    <s v="UNKI_WHOL"/>
    <x v="0"/>
    <m/>
    <m/>
    <m/>
    <m/>
    <m/>
    <m/>
    <m/>
    <m/>
    <m/>
    <m/>
    <m/>
    <m/>
    <m/>
  </r>
  <r>
    <x v="1"/>
    <x v="0"/>
    <s v="UNKI_WHOL"/>
    <x v="1"/>
    <m/>
    <m/>
    <m/>
    <m/>
    <m/>
    <m/>
    <n v="0.08"/>
    <n v="7.0000000000000007E-2"/>
    <n v="7.0000000000000007E-2"/>
    <n v="7.0000000000000007E-2"/>
    <n v="7.0000000000000007E-2"/>
    <n v="0.06"/>
    <n v="0.06"/>
  </r>
  <r>
    <x v="1"/>
    <x v="0"/>
    <s v="UNKI_WHOL"/>
    <x v="2"/>
    <m/>
    <m/>
    <m/>
    <m/>
    <m/>
    <m/>
    <n v="0.04"/>
    <n v="0.03"/>
    <n v="0.03"/>
    <n v="0.03"/>
    <n v="0.02"/>
    <n v="0.02"/>
    <n v="0.02"/>
  </r>
  <r>
    <x v="1"/>
    <x v="0"/>
    <s v="UNKI_WHOL"/>
    <x v="3"/>
    <m/>
    <m/>
    <m/>
    <m/>
    <m/>
    <m/>
    <n v="0.04"/>
    <n v="0.03"/>
    <n v="0.03"/>
    <n v="0.02"/>
    <n v="0.02"/>
    <n v="0.01"/>
    <n v="0.01"/>
  </r>
  <r>
    <x v="1"/>
    <x v="0"/>
    <s v="UNKI_WHOL"/>
    <x v="4"/>
    <m/>
    <m/>
    <m/>
    <m/>
    <m/>
    <m/>
    <n v="0.01"/>
    <n v="0.01"/>
    <n v="0"/>
    <n v="0"/>
    <n v="0"/>
    <n v="0"/>
    <n v="0"/>
  </r>
  <r>
    <x v="1"/>
    <x v="0"/>
    <s v="UNKI_WHOL"/>
    <x v="5"/>
    <m/>
    <m/>
    <m/>
    <m/>
    <m/>
    <m/>
    <n v="0.09"/>
    <n v="0.09"/>
    <n v="0.08"/>
    <n v="7.0000000000000007E-2"/>
    <n v="7.0000000000000007E-2"/>
    <n v="7.0000000000000007E-2"/>
    <n v="7.0000000000000007E-2"/>
  </r>
  <r>
    <x v="1"/>
    <x v="0"/>
    <s v="UNKI_WHOL"/>
    <x v="6"/>
    <n v="0"/>
    <n v="0"/>
    <n v="0"/>
    <n v="0"/>
    <n v="0"/>
    <n v="0"/>
    <n v="0.26"/>
    <n v="0.23"/>
    <n v="0.21"/>
    <n v="0.19"/>
    <n v="0.18"/>
    <n v="0.17"/>
    <n v="0.15"/>
  </r>
  <r>
    <x v="1"/>
    <x v="0"/>
    <s v="URUG_WHOL"/>
    <x v="0"/>
    <m/>
    <m/>
    <m/>
    <m/>
    <m/>
    <m/>
    <m/>
    <m/>
    <m/>
    <m/>
    <m/>
    <m/>
    <m/>
  </r>
  <r>
    <x v="1"/>
    <x v="0"/>
    <s v="URUG_WHOL"/>
    <x v="1"/>
    <m/>
    <m/>
    <m/>
    <m/>
    <m/>
    <m/>
    <n v="0"/>
    <n v="0"/>
    <n v="0"/>
    <n v="0"/>
    <n v="0"/>
    <n v="0"/>
    <n v="0"/>
  </r>
  <r>
    <x v="1"/>
    <x v="0"/>
    <s v="URUG_WHOL"/>
    <x v="2"/>
    <m/>
    <m/>
    <m/>
    <m/>
    <m/>
    <m/>
    <m/>
    <m/>
    <m/>
    <m/>
    <m/>
    <m/>
    <m/>
  </r>
  <r>
    <x v="1"/>
    <x v="0"/>
    <s v="URUG_WHOL"/>
    <x v="3"/>
    <m/>
    <m/>
    <m/>
    <m/>
    <m/>
    <m/>
    <m/>
    <m/>
    <m/>
    <m/>
    <m/>
    <m/>
    <m/>
  </r>
  <r>
    <x v="1"/>
    <x v="0"/>
    <s v="URUG_WHOL"/>
    <x v="4"/>
    <m/>
    <m/>
    <m/>
    <m/>
    <m/>
    <m/>
    <m/>
    <m/>
    <m/>
    <m/>
    <m/>
    <m/>
    <m/>
  </r>
  <r>
    <x v="1"/>
    <x v="0"/>
    <s v="URUG_WHOL"/>
    <x v="5"/>
    <m/>
    <m/>
    <m/>
    <m/>
    <m/>
    <m/>
    <n v="0"/>
    <n v="0"/>
    <n v="0"/>
    <n v="0"/>
    <n v="0"/>
    <n v="0"/>
    <n v="0"/>
  </r>
  <r>
    <x v="1"/>
    <x v="0"/>
    <s v="URUG_WHOL"/>
    <x v="6"/>
    <n v="0"/>
    <n v="0"/>
    <n v="0"/>
    <n v="0"/>
    <n v="0"/>
    <n v="0"/>
    <n v="0"/>
    <n v="0"/>
    <n v="0"/>
    <n v="0"/>
    <n v="0"/>
    <n v="0"/>
    <n v="0"/>
  </r>
  <r>
    <x v="1"/>
    <x v="0"/>
    <s v="USAM_ALAS"/>
    <x v="0"/>
    <m/>
    <m/>
    <m/>
    <m/>
    <m/>
    <m/>
    <m/>
    <m/>
    <m/>
    <m/>
    <m/>
    <m/>
    <m/>
  </r>
  <r>
    <x v="1"/>
    <x v="0"/>
    <s v="USAM_ALAS"/>
    <x v="1"/>
    <m/>
    <m/>
    <m/>
    <m/>
    <m/>
    <m/>
    <n v="0.01"/>
    <n v="0.01"/>
    <n v="0.01"/>
    <n v="0.01"/>
    <n v="0.01"/>
    <n v="0.01"/>
    <n v="0"/>
  </r>
  <r>
    <x v="1"/>
    <x v="0"/>
    <s v="USAM_ALAS"/>
    <x v="2"/>
    <m/>
    <m/>
    <m/>
    <m/>
    <m/>
    <m/>
    <n v="0"/>
    <n v="0"/>
    <n v="0"/>
    <n v="0"/>
    <n v="0"/>
    <n v="0"/>
    <n v="0"/>
  </r>
  <r>
    <x v="1"/>
    <x v="0"/>
    <s v="USAM_ALAS"/>
    <x v="3"/>
    <m/>
    <m/>
    <m/>
    <m/>
    <m/>
    <m/>
    <n v="0"/>
    <n v="0"/>
    <n v="0"/>
    <n v="0"/>
    <n v="0"/>
    <n v="0"/>
    <n v="0"/>
  </r>
  <r>
    <x v="1"/>
    <x v="0"/>
    <s v="USAM_ALAS"/>
    <x v="4"/>
    <m/>
    <m/>
    <m/>
    <m/>
    <m/>
    <m/>
    <m/>
    <m/>
    <m/>
    <m/>
    <m/>
    <m/>
    <m/>
  </r>
  <r>
    <x v="1"/>
    <x v="0"/>
    <s v="USAM_ALAS"/>
    <x v="5"/>
    <m/>
    <m/>
    <m/>
    <m/>
    <m/>
    <m/>
    <n v="0.16"/>
    <n v="0.15"/>
    <n v="0.15"/>
    <n v="0.14000000000000001"/>
    <n v="0.13"/>
    <n v="0.13"/>
    <n v="0.12"/>
  </r>
  <r>
    <x v="1"/>
    <x v="0"/>
    <s v="USAM_ALAS"/>
    <x v="6"/>
    <n v="0"/>
    <n v="0"/>
    <n v="0"/>
    <n v="0"/>
    <n v="0"/>
    <n v="0"/>
    <n v="0.18"/>
    <n v="0.17"/>
    <n v="0.16"/>
    <n v="0.15"/>
    <n v="0.14000000000000001"/>
    <n v="0.13"/>
    <n v="0.12"/>
  </r>
  <r>
    <x v="1"/>
    <x v="0"/>
    <s v="USAM_MAIN"/>
    <x v="0"/>
    <m/>
    <m/>
    <m/>
    <m/>
    <m/>
    <m/>
    <m/>
    <m/>
    <m/>
    <m/>
    <m/>
    <m/>
    <m/>
  </r>
  <r>
    <x v="1"/>
    <x v="0"/>
    <s v="USAM_MAIN"/>
    <x v="1"/>
    <m/>
    <m/>
    <m/>
    <m/>
    <m/>
    <m/>
    <n v="0.37"/>
    <n v="0.33"/>
    <n v="0.28999999999999998"/>
    <n v="0.26"/>
    <n v="0.25"/>
    <n v="0.23"/>
    <n v="0.21"/>
  </r>
  <r>
    <x v="1"/>
    <x v="0"/>
    <s v="USAM_MAIN"/>
    <x v="2"/>
    <m/>
    <m/>
    <m/>
    <m/>
    <m/>
    <m/>
    <n v="0.77"/>
    <n v="0.73"/>
    <n v="0.7"/>
    <n v="0.67"/>
    <n v="0.64"/>
    <n v="0.61"/>
    <n v="0.57999999999999996"/>
  </r>
  <r>
    <x v="1"/>
    <x v="0"/>
    <s v="USAM_MAIN"/>
    <x v="3"/>
    <m/>
    <m/>
    <m/>
    <m/>
    <m/>
    <m/>
    <n v="0.76"/>
    <n v="0.6"/>
    <n v="0.47"/>
    <n v="0.35"/>
    <n v="0.24"/>
    <n v="0.15"/>
    <n v="0.08"/>
  </r>
  <r>
    <x v="1"/>
    <x v="0"/>
    <s v="USAM_MAIN"/>
    <x v="4"/>
    <m/>
    <m/>
    <m/>
    <m/>
    <m/>
    <m/>
    <n v="0.09"/>
    <n v="0.08"/>
    <n v="7.0000000000000007E-2"/>
    <n v="0.06"/>
    <n v="0.05"/>
    <n v="0.04"/>
    <n v="0.03"/>
  </r>
  <r>
    <x v="1"/>
    <x v="0"/>
    <s v="USAM_MAIN"/>
    <x v="5"/>
    <m/>
    <m/>
    <m/>
    <m/>
    <m/>
    <m/>
    <n v="4.63"/>
    <n v="4.4000000000000004"/>
    <n v="4.21"/>
    <n v="4.0199999999999996"/>
    <n v="3.82"/>
    <n v="3.59"/>
    <n v="3.32"/>
  </r>
  <r>
    <x v="1"/>
    <x v="0"/>
    <s v="USAM_MAIN"/>
    <x v="6"/>
    <n v="0"/>
    <n v="0"/>
    <n v="0"/>
    <n v="0"/>
    <n v="0"/>
    <n v="0"/>
    <n v="6.62"/>
    <n v="6.13"/>
    <n v="5.74"/>
    <n v="5.36"/>
    <n v="5.01"/>
    <n v="4.62"/>
    <n v="4.21"/>
  </r>
  <r>
    <x v="1"/>
    <x v="0"/>
    <s v="VENE_WHOL"/>
    <x v="0"/>
    <m/>
    <m/>
    <m/>
    <m/>
    <m/>
    <m/>
    <m/>
    <m/>
    <m/>
    <m/>
    <m/>
    <m/>
    <m/>
  </r>
  <r>
    <x v="1"/>
    <x v="0"/>
    <s v="VENE_WHOL"/>
    <x v="1"/>
    <m/>
    <m/>
    <m/>
    <m/>
    <m/>
    <m/>
    <n v="0.12"/>
    <n v="0.11"/>
    <n v="0.09"/>
    <n v="0.08"/>
    <n v="0.08"/>
    <n v="7.0000000000000007E-2"/>
    <n v="7.0000000000000007E-2"/>
  </r>
  <r>
    <x v="1"/>
    <x v="0"/>
    <s v="VENE_WHOL"/>
    <x v="2"/>
    <m/>
    <m/>
    <m/>
    <m/>
    <m/>
    <m/>
    <m/>
    <m/>
    <m/>
    <m/>
    <m/>
    <m/>
    <m/>
  </r>
  <r>
    <x v="1"/>
    <x v="0"/>
    <s v="VENE_WHOL"/>
    <x v="3"/>
    <m/>
    <m/>
    <m/>
    <m/>
    <m/>
    <m/>
    <m/>
    <m/>
    <m/>
    <m/>
    <m/>
    <m/>
    <m/>
  </r>
  <r>
    <x v="1"/>
    <x v="0"/>
    <s v="VENE_WHOL"/>
    <x v="4"/>
    <m/>
    <m/>
    <m/>
    <m/>
    <m/>
    <m/>
    <m/>
    <m/>
    <m/>
    <m/>
    <m/>
    <m/>
    <m/>
  </r>
  <r>
    <x v="1"/>
    <x v="0"/>
    <s v="VENE_WHOL"/>
    <x v="5"/>
    <m/>
    <m/>
    <m/>
    <m/>
    <m/>
    <m/>
    <n v="0.01"/>
    <n v="0.01"/>
    <n v="0.01"/>
    <n v="0.01"/>
    <n v="0.01"/>
    <n v="0.01"/>
    <n v="0.01"/>
  </r>
  <r>
    <x v="1"/>
    <x v="0"/>
    <s v="VENE_WHOL"/>
    <x v="6"/>
    <n v="0"/>
    <n v="0"/>
    <n v="0"/>
    <n v="0"/>
    <n v="0"/>
    <n v="0"/>
    <n v="0.13"/>
    <n v="0.12"/>
    <n v="0.09"/>
    <n v="0.09"/>
    <n v="0.09"/>
    <n v="0.08"/>
    <n v="0.08"/>
  </r>
  <r>
    <x v="1"/>
    <x v="0"/>
    <s v="VIET_NORT"/>
    <x v="0"/>
    <m/>
    <m/>
    <m/>
    <m/>
    <m/>
    <m/>
    <m/>
    <m/>
    <m/>
    <m/>
    <m/>
    <m/>
    <m/>
  </r>
  <r>
    <x v="1"/>
    <x v="0"/>
    <s v="VIET_NORT"/>
    <x v="1"/>
    <m/>
    <m/>
    <m/>
    <m/>
    <m/>
    <m/>
    <n v="0"/>
    <n v="0"/>
    <n v="0"/>
    <n v="0"/>
    <n v="0"/>
    <n v="0"/>
    <n v="0"/>
  </r>
  <r>
    <x v="1"/>
    <x v="0"/>
    <s v="VIET_NORT"/>
    <x v="2"/>
    <m/>
    <m/>
    <m/>
    <m/>
    <m/>
    <m/>
    <n v="0.02"/>
    <n v="0.02"/>
    <n v="0.02"/>
    <n v="0.02"/>
    <n v="0.03"/>
    <n v="0.03"/>
    <n v="0.02"/>
  </r>
  <r>
    <x v="1"/>
    <x v="0"/>
    <s v="VIET_NORT"/>
    <x v="3"/>
    <m/>
    <m/>
    <m/>
    <m/>
    <m/>
    <m/>
    <m/>
    <m/>
    <m/>
    <m/>
    <m/>
    <m/>
    <m/>
  </r>
  <r>
    <x v="1"/>
    <x v="0"/>
    <s v="VIET_NORT"/>
    <x v="4"/>
    <m/>
    <m/>
    <m/>
    <m/>
    <m/>
    <m/>
    <n v="0"/>
    <n v="0"/>
    <n v="0"/>
    <n v="0"/>
    <n v="0"/>
    <n v="0"/>
    <n v="0"/>
  </r>
  <r>
    <x v="1"/>
    <x v="0"/>
    <s v="VIET_NORT"/>
    <x v="5"/>
    <m/>
    <m/>
    <m/>
    <m/>
    <m/>
    <m/>
    <n v="0.02"/>
    <n v="0.02"/>
    <n v="0.02"/>
    <n v="0.01"/>
    <n v="0.01"/>
    <n v="0.01"/>
    <n v="0.01"/>
  </r>
  <r>
    <x v="1"/>
    <x v="0"/>
    <s v="VIET_NORT"/>
    <x v="6"/>
    <n v="0"/>
    <n v="0"/>
    <n v="0"/>
    <n v="0"/>
    <n v="0"/>
    <n v="0"/>
    <n v="0.04"/>
    <n v="0.04"/>
    <n v="0.04"/>
    <n v="0.04"/>
    <n v="0.04"/>
    <n v="0.04"/>
    <n v="0.04"/>
  </r>
  <r>
    <x v="1"/>
    <x v="0"/>
    <s v="VIET_SOUT"/>
    <x v="0"/>
    <m/>
    <m/>
    <m/>
    <m/>
    <m/>
    <m/>
    <m/>
    <m/>
    <m/>
    <m/>
    <m/>
    <m/>
    <m/>
  </r>
  <r>
    <x v="1"/>
    <x v="0"/>
    <s v="VIET_SOUT"/>
    <x v="1"/>
    <m/>
    <m/>
    <m/>
    <m/>
    <m/>
    <m/>
    <n v="0"/>
    <n v="0"/>
    <n v="0"/>
    <n v="0"/>
    <n v="0"/>
    <n v="0"/>
    <n v="0"/>
  </r>
  <r>
    <x v="1"/>
    <x v="0"/>
    <s v="VIET_SOUT"/>
    <x v="2"/>
    <m/>
    <m/>
    <m/>
    <m/>
    <m/>
    <m/>
    <n v="0.02"/>
    <n v="0.02"/>
    <n v="0.02"/>
    <n v="0.02"/>
    <n v="0.02"/>
    <n v="0.02"/>
    <n v="0.02"/>
  </r>
  <r>
    <x v="1"/>
    <x v="0"/>
    <s v="VIET_SOUT"/>
    <x v="3"/>
    <m/>
    <m/>
    <m/>
    <m/>
    <m/>
    <m/>
    <m/>
    <m/>
    <m/>
    <m/>
    <m/>
    <m/>
    <m/>
  </r>
  <r>
    <x v="1"/>
    <x v="0"/>
    <s v="VIET_SOUT"/>
    <x v="4"/>
    <m/>
    <m/>
    <m/>
    <m/>
    <m/>
    <m/>
    <n v="0"/>
    <n v="0"/>
    <n v="0"/>
    <n v="0"/>
    <n v="0"/>
    <n v="0"/>
    <n v="0"/>
  </r>
  <r>
    <x v="1"/>
    <x v="0"/>
    <s v="VIET_SOUT"/>
    <x v="5"/>
    <m/>
    <m/>
    <m/>
    <m/>
    <m/>
    <m/>
    <n v="0.02"/>
    <n v="0.02"/>
    <n v="0.02"/>
    <n v="0.01"/>
    <n v="0.01"/>
    <n v="0.01"/>
    <n v="0.01"/>
  </r>
  <r>
    <x v="1"/>
    <x v="0"/>
    <s v="VIET_SOUT"/>
    <x v="6"/>
    <n v="0"/>
    <n v="0"/>
    <n v="0"/>
    <n v="0"/>
    <n v="0"/>
    <n v="0"/>
    <n v="0.03"/>
    <n v="0.04"/>
    <n v="0.04"/>
    <n v="0.04"/>
    <n v="0.04"/>
    <n v="0.04"/>
    <n v="0.03"/>
  </r>
  <r>
    <x v="1"/>
    <x v="0"/>
    <s v="WAFR_WHOL"/>
    <x v="0"/>
    <m/>
    <m/>
    <m/>
    <m/>
    <m/>
    <m/>
    <m/>
    <m/>
    <m/>
    <m/>
    <m/>
    <m/>
    <m/>
  </r>
  <r>
    <x v="1"/>
    <x v="0"/>
    <s v="WAFR_WHOL"/>
    <x v="1"/>
    <m/>
    <m/>
    <m/>
    <m/>
    <m/>
    <m/>
    <n v="0.06"/>
    <n v="7.0000000000000007E-2"/>
    <n v="0.08"/>
    <n v="0.09"/>
    <n v="0.1"/>
    <n v="0.11"/>
    <n v="0.13"/>
  </r>
  <r>
    <x v="1"/>
    <x v="0"/>
    <s v="WAFR_WHOL"/>
    <x v="2"/>
    <m/>
    <m/>
    <m/>
    <m/>
    <m/>
    <m/>
    <n v="0"/>
    <n v="0"/>
    <n v="0"/>
    <n v="0"/>
    <n v="0"/>
    <n v="0"/>
    <n v="0"/>
  </r>
  <r>
    <x v="1"/>
    <x v="0"/>
    <s v="WAFR_WHOL"/>
    <x v="3"/>
    <m/>
    <m/>
    <m/>
    <m/>
    <m/>
    <m/>
    <n v="0.02"/>
    <n v="0.02"/>
    <n v="0.02"/>
    <n v="0.02"/>
    <n v="0.03"/>
    <n v="0.03"/>
    <n v="0.03"/>
  </r>
  <r>
    <x v="1"/>
    <x v="0"/>
    <s v="WAFR_WHOL"/>
    <x v="4"/>
    <m/>
    <m/>
    <m/>
    <m/>
    <m/>
    <m/>
    <n v="0.02"/>
    <n v="0.02"/>
    <n v="0.03"/>
    <n v="0.03"/>
    <n v="0.03"/>
    <n v="0.03"/>
    <n v="0.03"/>
  </r>
  <r>
    <x v="1"/>
    <x v="0"/>
    <s v="WAFR_WHOL"/>
    <x v="5"/>
    <m/>
    <m/>
    <m/>
    <m/>
    <m/>
    <m/>
    <n v="0.02"/>
    <n v="0.02"/>
    <n v="0.03"/>
    <n v="0.03"/>
    <n v="0.03"/>
    <n v="0.04"/>
    <n v="0.04"/>
  </r>
  <r>
    <x v="1"/>
    <x v="0"/>
    <s v="WAFR_WHOL"/>
    <x v="6"/>
    <n v="0"/>
    <n v="0"/>
    <n v="0"/>
    <n v="0"/>
    <n v="0"/>
    <n v="0"/>
    <n v="0.13"/>
    <n v="0.14000000000000001"/>
    <n v="0.16"/>
    <n v="0.17"/>
    <n v="0.19"/>
    <n v="0.21"/>
    <n v="0.23"/>
  </r>
  <r>
    <x v="1"/>
    <x v="0"/>
    <m/>
    <x v="7"/>
    <n v="0"/>
    <n v="0"/>
    <n v="0"/>
    <n v="0"/>
    <n v="0"/>
    <n v="0"/>
    <n v="32.35"/>
    <n v="31.81"/>
    <n v="31"/>
    <n v="30.59"/>
    <n v="30.08"/>
    <n v="29.32"/>
    <n v="28.08"/>
  </r>
  <r>
    <x v="1"/>
    <x v="1"/>
    <s v="AFGH_WHOL"/>
    <x v="0"/>
    <m/>
    <m/>
    <m/>
    <m/>
    <m/>
    <m/>
    <m/>
    <m/>
    <m/>
    <m/>
    <m/>
    <m/>
    <m/>
  </r>
  <r>
    <x v="1"/>
    <x v="1"/>
    <s v="AFGH_WHOL"/>
    <x v="1"/>
    <m/>
    <m/>
    <m/>
    <m/>
    <m/>
    <m/>
    <n v="16.34"/>
    <n v="11.67"/>
    <n v="5.0199999999999996"/>
    <n v="1.46"/>
    <n v="0.36"/>
    <n v="0.35"/>
    <n v="0.34"/>
  </r>
  <r>
    <x v="1"/>
    <x v="1"/>
    <s v="AFGH_WHOL"/>
    <x v="2"/>
    <m/>
    <m/>
    <m/>
    <m/>
    <m/>
    <m/>
    <m/>
    <m/>
    <m/>
    <m/>
    <m/>
    <m/>
    <m/>
  </r>
  <r>
    <x v="1"/>
    <x v="1"/>
    <s v="AFGH_WHOL"/>
    <x v="3"/>
    <m/>
    <m/>
    <m/>
    <m/>
    <m/>
    <m/>
    <m/>
    <m/>
    <m/>
    <m/>
    <m/>
    <m/>
    <m/>
  </r>
  <r>
    <x v="1"/>
    <x v="1"/>
    <s v="AFGH_WHOL"/>
    <x v="4"/>
    <m/>
    <m/>
    <m/>
    <m/>
    <m/>
    <m/>
    <m/>
    <m/>
    <m/>
    <m/>
    <m/>
    <m/>
    <m/>
  </r>
  <r>
    <x v="1"/>
    <x v="1"/>
    <s v="AFGH_WHOL"/>
    <x v="5"/>
    <m/>
    <m/>
    <m/>
    <m/>
    <m/>
    <m/>
    <n v="8.2100000000000009"/>
    <n v="6.43"/>
    <n v="3.44"/>
    <n v="1.7"/>
    <n v="1.19"/>
    <n v="1.29"/>
    <n v="1.4"/>
  </r>
  <r>
    <x v="1"/>
    <x v="1"/>
    <s v="AFGH_WHOL"/>
    <x v="6"/>
    <n v="0"/>
    <n v="0"/>
    <n v="0"/>
    <n v="0"/>
    <n v="0"/>
    <n v="0"/>
    <n v="24.54"/>
    <n v="18.100000000000001"/>
    <n v="8.4700000000000006"/>
    <n v="3.15"/>
    <n v="1.55"/>
    <n v="1.65"/>
    <n v="1.74"/>
  </r>
  <r>
    <x v="1"/>
    <x v="1"/>
    <s v="ALBA_WHOL"/>
    <x v="0"/>
    <m/>
    <m/>
    <m/>
    <m/>
    <m/>
    <m/>
    <m/>
    <m/>
    <m/>
    <m/>
    <m/>
    <m/>
    <m/>
  </r>
  <r>
    <x v="1"/>
    <x v="1"/>
    <s v="ALBA_WHOL"/>
    <x v="1"/>
    <m/>
    <m/>
    <m/>
    <m/>
    <m/>
    <m/>
    <m/>
    <m/>
    <m/>
    <m/>
    <m/>
    <m/>
    <m/>
  </r>
  <r>
    <x v="1"/>
    <x v="1"/>
    <s v="ALBA_WHOL"/>
    <x v="2"/>
    <m/>
    <m/>
    <m/>
    <m/>
    <m/>
    <m/>
    <n v="1.36"/>
    <n v="1.1200000000000001"/>
    <n v="0.56999999999999995"/>
    <n v="0.18"/>
    <n v="0.13"/>
    <n v="0.12"/>
    <n v="0.11"/>
  </r>
  <r>
    <x v="1"/>
    <x v="1"/>
    <s v="ALBA_WHOL"/>
    <x v="3"/>
    <m/>
    <m/>
    <m/>
    <m/>
    <m/>
    <m/>
    <n v="0.03"/>
    <m/>
    <m/>
    <n v="0"/>
    <n v="0"/>
    <n v="0"/>
    <m/>
  </r>
  <r>
    <x v="1"/>
    <x v="1"/>
    <s v="ALBA_WHOL"/>
    <x v="4"/>
    <m/>
    <m/>
    <m/>
    <m/>
    <m/>
    <m/>
    <n v="1.3"/>
    <n v="0.98"/>
    <n v="0.5"/>
    <n v="0.25"/>
    <n v="0.17"/>
    <n v="0.19"/>
    <n v="0.21"/>
  </r>
  <r>
    <x v="1"/>
    <x v="1"/>
    <s v="ALBA_WHOL"/>
    <x v="5"/>
    <m/>
    <m/>
    <m/>
    <m/>
    <m/>
    <m/>
    <n v="0.01"/>
    <n v="0.01"/>
    <n v="0.01"/>
    <n v="0.01"/>
    <n v="0.01"/>
    <n v="0.01"/>
    <n v="0.01"/>
  </r>
  <r>
    <x v="1"/>
    <x v="1"/>
    <s v="ALBA_WHOL"/>
    <x v="6"/>
    <n v="0"/>
    <n v="0"/>
    <n v="0"/>
    <n v="0"/>
    <n v="0"/>
    <n v="0"/>
    <n v="2.7"/>
    <n v="2.11"/>
    <n v="1.07"/>
    <n v="0.43"/>
    <n v="0.32"/>
    <n v="0.33"/>
    <n v="0.33"/>
  </r>
  <r>
    <x v="1"/>
    <x v="1"/>
    <s v="ARGE_WHOL"/>
    <x v="0"/>
    <m/>
    <m/>
    <m/>
    <m/>
    <m/>
    <m/>
    <m/>
    <m/>
    <m/>
    <m/>
    <m/>
    <m/>
    <m/>
  </r>
  <r>
    <x v="1"/>
    <x v="1"/>
    <s v="ARGE_WHOL"/>
    <x v="1"/>
    <m/>
    <m/>
    <m/>
    <m/>
    <m/>
    <m/>
    <n v="1.46"/>
    <n v="0.95"/>
    <n v="0.35"/>
    <n v="0.1"/>
    <n v="0.03"/>
    <n v="0.02"/>
    <n v="0.02"/>
  </r>
  <r>
    <x v="1"/>
    <x v="1"/>
    <s v="ARGE_WHOL"/>
    <x v="2"/>
    <m/>
    <m/>
    <m/>
    <m/>
    <m/>
    <m/>
    <n v="121.72"/>
    <n v="86.27"/>
    <n v="36.86"/>
    <n v="10.1"/>
    <n v="2.29"/>
    <n v="1.9"/>
    <n v="1.47"/>
  </r>
  <r>
    <x v="1"/>
    <x v="1"/>
    <s v="ARGE_WHOL"/>
    <x v="3"/>
    <m/>
    <m/>
    <m/>
    <m/>
    <m/>
    <m/>
    <m/>
    <m/>
    <m/>
    <m/>
    <m/>
    <m/>
    <m/>
  </r>
  <r>
    <x v="1"/>
    <x v="1"/>
    <s v="ARGE_WHOL"/>
    <x v="4"/>
    <m/>
    <m/>
    <m/>
    <m/>
    <m/>
    <m/>
    <m/>
    <m/>
    <m/>
    <m/>
    <m/>
    <m/>
    <m/>
  </r>
  <r>
    <x v="1"/>
    <x v="1"/>
    <s v="ARGE_WHOL"/>
    <x v="5"/>
    <m/>
    <m/>
    <m/>
    <m/>
    <m/>
    <m/>
    <n v="1.64"/>
    <n v="1.72"/>
    <n v="1.79"/>
    <n v="1.85"/>
    <n v="1.86"/>
    <n v="1.81"/>
    <n v="1.68"/>
  </r>
  <r>
    <x v="1"/>
    <x v="1"/>
    <s v="ARGE_WHOL"/>
    <x v="6"/>
    <n v="0"/>
    <n v="0"/>
    <n v="0"/>
    <n v="0"/>
    <n v="0"/>
    <n v="0"/>
    <n v="124.82"/>
    <n v="88.94"/>
    <n v="39.01"/>
    <n v="12.05"/>
    <n v="4.18"/>
    <n v="3.74"/>
    <n v="3.17"/>
  </r>
  <r>
    <x v="1"/>
    <x v="1"/>
    <s v="AUST_WHOL"/>
    <x v="0"/>
    <m/>
    <m/>
    <m/>
    <m/>
    <m/>
    <m/>
    <m/>
    <m/>
    <m/>
    <m/>
    <m/>
    <m/>
    <m/>
  </r>
  <r>
    <x v="1"/>
    <x v="1"/>
    <s v="AUST_WHOL"/>
    <x v="1"/>
    <m/>
    <m/>
    <m/>
    <m/>
    <m/>
    <m/>
    <n v="3.36"/>
    <n v="2.2400000000000002"/>
    <n v="1"/>
    <n v="1.03"/>
    <n v="0.8"/>
    <n v="0.75"/>
    <n v="0.77"/>
  </r>
  <r>
    <x v="1"/>
    <x v="1"/>
    <s v="AUST_WHOL"/>
    <x v="2"/>
    <m/>
    <m/>
    <m/>
    <m/>
    <m/>
    <m/>
    <n v="2.19"/>
    <n v="1.0900000000000001"/>
    <n v="0.33"/>
    <n v="0.26"/>
    <n v="0.19"/>
    <n v="0.15"/>
    <n v="0.1"/>
  </r>
  <r>
    <x v="1"/>
    <x v="1"/>
    <s v="AUST_WHOL"/>
    <x v="3"/>
    <m/>
    <m/>
    <m/>
    <m/>
    <m/>
    <m/>
    <n v="0.42"/>
    <n v="0.17"/>
    <n v="0.04"/>
    <n v="0.01"/>
    <n v="0"/>
    <n v="0"/>
    <n v="0"/>
  </r>
  <r>
    <x v="1"/>
    <x v="1"/>
    <s v="AUST_WHOL"/>
    <x v="4"/>
    <m/>
    <m/>
    <m/>
    <m/>
    <m/>
    <m/>
    <n v="0.02"/>
    <n v="0.01"/>
    <n v="0"/>
    <n v="0"/>
    <n v="0"/>
    <n v="0"/>
    <n v="0"/>
  </r>
  <r>
    <x v="1"/>
    <x v="1"/>
    <s v="AUST_WHOL"/>
    <x v="5"/>
    <m/>
    <m/>
    <m/>
    <m/>
    <m/>
    <m/>
    <n v="0.83"/>
    <n v="0.79"/>
    <n v="0.79"/>
    <n v="0.76"/>
    <n v="0.72"/>
    <n v="0.67"/>
    <n v="0.57999999999999996"/>
  </r>
  <r>
    <x v="1"/>
    <x v="1"/>
    <s v="AUST_WHOL"/>
    <x v="6"/>
    <n v="0"/>
    <n v="0"/>
    <n v="0"/>
    <n v="0"/>
    <n v="0"/>
    <n v="0"/>
    <n v="6.82"/>
    <n v="4.29"/>
    <n v="2.16"/>
    <n v="2.06"/>
    <n v="1.71"/>
    <n v="1.57"/>
    <n v="1.46"/>
  </r>
  <r>
    <x v="1"/>
    <x v="1"/>
    <s v="AUTR_WHOL"/>
    <x v="0"/>
    <m/>
    <m/>
    <m/>
    <m/>
    <m/>
    <m/>
    <m/>
    <m/>
    <m/>
    <m/>
    <m/>
    <m/>
    <m/>
  </r>
  <r>
    <x v="1"/>
    <x v="1"/>
    <s v="AUTR_WHOL"/>
    <x v="1"/>
    <m/>
    <m/>
    <m/>
    <m/>
    <m/>
    <m/>
    <n v="47.03"/>
    <n v="38.01"/>
    <n v="19.34"/>
    <n v="7.56"/>
    <n v="2.5099999999999998"/>
    <n v="2.4700000000000002"/>
    <n v="2.4500000000000002"/>
  </r>
  <r>
    <x v="1"/>
    <x v="1"/>
    <s v="AUTR_WHOL"/>
    <x v="2"/>
    <m/>
    <m/>
    <m/>
    <m/>
    <m/>
    <m/>
    <n v="63.73"/>
    <n v="48.71"/>
    <n v="23.57"/>
    <n v="8.48"/>
    <n v="2.71"/>
    <n v="2.5099999999999998"/>
    <n v="2.2999999999999998"/>
  </r>
  <r>
    <x v="1"/>
    <x v="1"/>
    <s v="AUTR_WHOL"/>
    <x v="3"/>
    <m/>
    <m/>
    <m/>
    <m/>
    <m/>
    <m/>
    <n v="38.08"/>
    <n v="25.05"/>
    <n v="11.45"/>
    <n v="4.4400000000000004"/>
    <n v="0.97"/>
    <n v="0.6"/>
    <n v="0.32"/>
  </r>
  <r>
    <x v="1"/>
    <x v="1"/>
    <s v="AUTR_WHOL"/>
    <x v="4"/>
    <m/>
    <m/>
    <m/>
    <m/>
    <m/>
    <m/>
    <n v="32.94"/>
    <n v="24.27"/>
    <n v="12.81"/>
    <n v="5.61"/>
    <m/>
    <m/>
    <m/>
  </r>
  <r>
    <x v="1"/>
    <x v="1"/>
    <s v="AUTR_WHOL"/>
    <x v="5"/>
    <m/>
    <m/>
    <m/>
    <m/>
    <m/>
    <m/>
    <n v="12.12"/>
    <n v="11.11"/>
    <n v="10.14"/>
    <n v="10.11"/>
    <n v="9.9700000000000006"/>
    <n v="10.029999999999999"/>
    <n v="10.050000000000001"/>
  </r>
  <r>
    <x v="1"/>
    <x v="1"/>
    <s v="AUTR_WHOL"/>
    <x v="6"/>
    <n v="0"/>
    <n v="0"/>
    <n v="0"/>
    <n v="0"/>
    <n v="0"/>
    <n v="0"/>
    <n v="193.9"/>
    <n v="147.15"/>
    <n v="77.31"/>
    <n v="36.200000000000003"/>
    <n v="16.16"/>
    <n v="15.61"/>
    <n v="15.11"/>
  </r>
  <r>
    <x v="1"/>
    <x v="1"/>
    <s v="AZER_WHOL"/>
    <x v="0"/>
    <m/>
    <m/>
    <m/>
    <m/>
    <m/>
    <m/>
    <m/>
    <m/>
    <m/>
    <m/>
    <m/>
    <m/>
    <m/>
  </r>
  <r>
    <x v="1"/>
    <x v="1"/>
    <s v="AZER_WHOL"/>
    <x v="1"/>
    <m/>
    <m/>
    <m/>
    <m/>
    <m/>
    <m/>
    <n v="1.99"/>
    <n v="1.56"/>
    <n v="0.79"/>
    <n v="0.25"/>
    <n v="7.0000000000000007E-2"/>
    <n v="7.0000000000000007E-2"/>
    <n v="7.0000000000000007E-2"/>
  </r>
  <r>
    <x v="1"/>
    <x v="1"/>
    <s v="AZER_WHOL"/>
    <x v="2"/>
    <m/>
    <m/>
    <m/>
    <m/>
    <m/>
    <m/>
    <n v="3.26"/>
    <n v="2.72"/>
    <n v="1.32"/>
    <n v="0.36"/>
    <n v="0.08"/>
    <n v="0.06"/>
    <n v="0.05"/>
  </r>
  <r>
    <x v="1"/>
    <x v="1"/>
    <s v="AZER_WHOL"/>
    <x v="3"/>
    <m/>
    <m/>
    <m/>
    <m/>
    <m/>
    <m/>
    <m/>
    <m/>
    <m/>
    <m/>
    <m/>
    <m/>
    <m/>
  </r>
  <r>
    <x v="1"/>
    <x v="1"/>
    <s v="AZER_WHOL"/>
    <x v="4"/>
    <m/>
    <m/>
    <m/>
    <m/>
    <m/>
    <m/>
    <m/>
    <m/>
    <m/>
    <m/>
    <m/>
    <m/>
    <m/>
  </r>
  <r>
    <x v="1"/>
    <x v="1"/>
    <s v="AZER_WHOL"/>
    <x v="5"/>
    <m/>
    <m/>
    <m/>
    <m/>
    <m/>
    <m/>
    <m/>
    <m/>
    <m/>
    <m/>
    <m/>
    <m/>
    <m/>
  </r>
  <r>
    <x v="1"/>
    <x v="1"/>
    <s v="AZER_WHOL"/>
    <x v="6"/>
    <n v="0"/>
    <n v="0"/>
    <n v="0"/>
    <n v="0"/>
    <n v="0"/>
    <n v="0"/>
    <n v="5.25"/>
    <n v="4.29"/>
    <n v="2.11"/>
    <n v="0.61"/>
    <n v="0.14000000000000001"/>
    <n v="0.13"/>
    <n v="0.12"/>
  </r>
  <r>
    <x v="1"/>
    <x v="1"/>
    <s v="BANG_DHAK"/>
    <x v="0"/>
    <m/>
    <m/>
    <m/>
    <m/>
    <m/>
    <m/>
    <m/>
    <m/>
    <m/>
    <m/>
    <m/>
    <m/>
    <m/>
  </r>
  <r>
    <x v="1"/>
    <x v="1"/>
    <s v="BANG_DHAK"/>
    <x v="1"/>
    <m/>
    <m/>
    <m/>
    <m/>
    <m/>
    <m/>
    <n v="0.92"/>
    <n v="0.66"/>
    <n v="0.28000000000000003"/>
    <n v="0.08"/>
    <n v="0.02"/>
    <n v="0.02"/>
    <n v="0.02"/>
  </r>
  <r>
    <x v="1"/>
    <x v="1"/>
    <s v="BANG_DHAK"/>
    <x v="2"/>
    <m/>
    <m/>
    <m/>
    <m/>
    <m/>
    <m/>
    <n v="2.4300000000000002"/>
    <n v="1.68"/>
    <n v="0.74"/>
    <n v="0.24"/>
    <n v="0.06"/>
    <n v="0.05"/>
    <n v="0.04"/>
  </r>
  <r>
    <x v="1"/>
    <x v="1"/>
    <s v="BANG_DHAK"/>
    <x v="3"/>
    <m/>
    <m/>
    <m/>
    <m/>
    <m/>
    <m/>
    <n v="1.0900000000000001"/>
    <n v="0.92"/>
    <n v="0.53"/>
    <n v="0.24"/>
    <n v="0.06"/>
    <n v="0.06"/>
    <n v="0.05"/>
  </r>
  <r>
    <x v="1"/>
    <x v="1"/>
    <s v="BANG_DHAK"/>
    <x v="4"/>
    <m/>
    <m/>
    <m/>
    <m/>
    <m/>
    <m/>
    <n v="1.92"/>
    <n v="1.8"/>
    <n v="1.19"/>
    <n v="0.57999999999999996"/>
    <n v="0.16"/>
    <n v="0.15"/>
    <n v="0.14000000000000001"/>
  </r>
  <r>
    <x v="1"/>
    <x v="1"/>
    <s v="BANG_DHAK"/>
    <x v="5"/>
    <m/>
    <m/>
    <m/>
    <m/>
    <m/>
    <m/>
    <n v="0.01"/>
    <n v="0.01"/>
    <n v="0.01"/>
    <n v="0.01"/>
    <n v="0.01"/>
    <n v="0.01"/>
    <n v="0.01"/>
  </r>
  <r>
    <x v="1"/>
    <x v="1"/>
    <s v="BANG_DHAK"/>
    <x v="6"/>
    <n v="0"/>
    <n v="0"/>
    <n v="0"/>
    <n v="0"/>
    <n v="0"/>
    <n v="0"/>
    <n v="6.36"/>
    <n v="5.07"/>
    <n v="2.75"/>
    <n v="1.1499999999999999"/>
    <n v="0.31"/>
    <n v="0.28999999999999998"/>
    <n v="0.25"/>
  </r>
  <r>
    <x v="1"/>
    <x v="1"/>
    <s v="BANG_REST"/>
    <x v="0"/>
    <m/>
    <m/>
    <m/>
    <m/>
    <m/>
    <m/>
    <m/>
    <m/>
    <m/>
    <m/>
    <m/>
    <m/>
    <m/>
  </r>
  <r>
    <x v="1"/>
    <x v="1"/>
    <s v="BANG_REST"/>
    <x v="1"/>
    <m/>
    <m/>
    <m/>
    <m/>
    <m/>
    <m/>
    <n v="10.8"/>
    <n v="7.71"/>
    <n v="3.32"/>
    <n v="0.96"/>
    <n v="0.24"/>
    <n v="0.23"/>
    <n v="0.31"/>
  </r>
  <r>
    <x v="1"/>
    <x v="1"/>
    <s v="BANG_REST"/>
    <x v="2"/>
    <m/>
    <m/>
    <m/>
    <m/>
    <m/>
    <m/>
    <n v="28.44"/>
    <n v="22.86"/>
    <n v="11.02"/>
    <n v="3.08"/>
    <n v="0.7"/>
    <n v="0.56999999999999995"/>
    <n v="0.44"/>
  </r>
  <r>
    <x v="1"/>
    <x v="1"/>
    <s v="BANG_REST"/>
    <x v="3"/>
    <m/>
    <m/>
    <m/>
    <m/>
    <m/>
    <m/>
    <n v="13.62"/>
    <n v="11.54"/>
    <n v="6.64"/>
    <n v="3.03"/>
    <n v="0.79"/>
    <n v="0.7"/>
    <n v="0.57999999999999996"/>
  </r>
  <r>
    <x v="1"/>
    <x v="1"/>
    <s v="BANG_REST"/>
    <x v="4"/>
    <m/>
    <m/>
    <m/>
    <m/>
    <m/>
    <m/>
    <n v="29.39"/>
    <n v="27"/>
    <n v="16.23"/>
    <n v="7.85"/>
    <n v="2.2000000000000002"/>
    <n v="2.09"/>
    <n v="1.88"/>
  </r>
  <r>
    <x v="1"/>
    <x v="1"/>
    <s v="BANG_REST"/>
    <x v="5"/>
    <m/>
    <m/>
    <m/>
    <m/>
    <m/>
    <m/>
    <n v="7.0000000000000007E-2"/>
    <n v="0.08"/>
    <n v="0.09"/>
    <n v="0.11"/>
    <n v="0.12"/>
    <n v="0.14000000000000001"/>
    <n v="0.16"/>
  </r>
  <r>
    <x v="1"/>
    <x v="1"/>
    <s v="BANG_REST"/>
    <x v="6"/>
    <n v="0"/>
    <n v="0"/>
    <n v="0"/>
    <n v="0"/>
    <n v="0"/>
    <n v="0"/>
    <n v="82.33"/>
    <n v="69.2"/>
    <n v="37.299999999999997"/>
    <n v="15.04"/>
    <n v="4.0599999999999996"/>
    <n v="3.73"/>
    <n v="3.36"/>
  </r>
  <r>
    <x v="1"/>
    <x v="1"/>
    <s v="BELA_WHOL"/>
    <x v="0"/>
    <m/>
    <m/>
    <m/>
    <m/>
    <m/>
    <m/>
    <m/>
    <m/>
    <m/>
    <m/>
    <m/>
    <m/>
    <m/>
  </r>
  <r>
    <x v="1"/>
    <x v="1"/>
    <s v="BELA_WHOL"/>
    <x v="1"/>
    <m/>
    <m/>
    <m/>
    <m/>
    <m/>
    <m/>
    <n v="0.34"/>
    <n v="0.24"/>
    <n v="0.12"/>
    <n v="0.06"/>
    <n v="0.04"/>
    <n v="0.04"/>
    <n v="0.05"/>
  </r>
  <r>
    <x v="1"/>
    <x v="1"/>
    <s v="BELA_WHOL"/>
    <x v="2"/>
    <m/>
    <m/>
    <m/>
    <m/>
    <m/>
    <m/>
    <n v="24.13"/>
    <n v="16.329999999999998"/>
    <n v="7.05"/>
    <n v="2.5099999999999998"/>
    <n v="1.26"/>
    <n v="1.05"/>
    <n v="0.84"/>
  </r>
  <r>
    <x v="1"/>
    <x v="1"/>
    <s v="BELA_WHOL"/>
    <x v="3"/>
    <m/>
    <m/>
    <m/>
    <m/>
    <m/>
    <m/>
    <n v="0.38"/>
    <m/>
    <m/>
    <n v="0.01"/>
    <n v="0.01"/>
    <n v="0"/>
    <m/>
  </r>
  <r>
    <x v="1"/>
    <x v="1"/>
    <s v="BELA_WHOL"/>
    <x v="4"/>
    <m/>
    <m/>
    <m/>
    <m/>
    <m/>
    <m/>
    <m/>
    <m/>
    <m/>
    <m/>
    <m/>
    <m/>
    <m/>
  </r>
  <r>
    <x v="1"/>
    <x v="1"/>
    <s v="BELA_WHOL"/>
    <x v="5"/>
    <m/>
    <m/>
    <m/>
    <m/>
    <m/>
    <m/>
    <m/>
    <m/>
    <m/>
    <m/>
    <m/>
    <m/>
    <m/>
  </r>
  <r>
    <x v="1"/>
    <x v="1"/>
    <s v="BELA_WHOL"/>
    <x v="6"/>
    <n v="0"/>
    <n v="0"/>
    <n v="0"/>
    <n v="0"/>
    <n v="0"/>
    <n v="0"/>
    <n v="24.84"/>
    <n v="16.57"/>
    <n v="7.17"/>
    <n v="2.58"/>
    <n v="1.31"/>
    <n v="1.1000000000000001"/>
    <n v="0.89"/>
  </r>
  <r>
    <x v="1"/>
    <x v="1"/>
    <s v="BELG_WHOL"/>
    <x v="0"/>
    <m/>
    <m/>
    <m/>
    <m/>
    <m/>
    <m/>
    <m/>
    <m/>
    <m/>
    <m/>
    <m/>
    <m/>
    <m/>
  </r>
  <r>
    <x v="1"/>
    <x v="1"/>
    <s v="BELG_WHOL"/>
    <x v="1"/>
    <m/>
    <m/>
    <m/>
    <m/>
    <m/>
    <m/>
    <n v="1.47"/>
    <n v="0.83"/>
    <n v="0.3"/>
    <n v="0.28999999999999998"/>
    <n v="0.24"/>
    <n v="0.23"/>
    <n v="0.24"/>
  </r>
  <r>
    <x v="1"/>
    <x v="1"/>
    <s v="BELG_WHOL"/>
    <x v="2"/>
    <m/>
    <m/>
    <m/>
    <m/>
    <m/>
    <m/>
    <n v="3.03"/>
    <n v="1.28"/>
    <n v="0.44"/>
    <n v="0.32"/>
    <n v="0.23"/>
    <n v="0.18"/>
    <n v="0.13"/>
  </r>
  <r>
    <x v="1"/>
    <x v="1"/>
    <s v="BELG_WHOL"/>
    <x v="3"/>
    <m/>
    <m/>
    <m/>
    <m/>
    <m/>
    <m/>
    <n v="0.49"/>
    <n v="0.22"/>
    <n v="0.06"/>
    <n v="0.02"/>
    <n v="0.01"/>
    <n v="0.01"/>
    <n v="0"/>
  </r>
  <r>
    <x v="1"/>
    <x v="1"/>
    <s v="BELG_WHOL"/>
    <x v="4"/>
    <m/>
    <m/>
    <m/>
    <m/>
    <m/>
    <m/>
    <n v="9.7899999999999991"/>
    <n v="6.81"/>
    <n v="2.71"/>
    <n v="1.43"/>
    <n v="0.89"/>
    <n v="0.55000000000000004"/>
    <n v="0.21"/>
  </r>
  <r>
    <x v="1"/>
    <x v="1"/>
    <s v="BELG_WHOL"/>
    <x v="5"/>
    <m/>
    <m/>
    <m/>
    <m/>
    <m/>
    <m/>
    <n v="1.27"/>
    <n v="1.22"/>
    <n v="1.17"/>
    <n v="1.17"/>
    <n v="1.1499999999999999"/>
    <n v="1.1000000000000001"/>
    <n v="0.96"/>
  </r>
  <r>
    <x v="1"/>
    <x v="1"/>
    <s v="BELG_WHOL"/>
    <x v="6"/>
    <n v="0"/>
    <n v="0"/>
    <n v="0"/>
    <n v="0"/>
    <n v="0"/>
    <n v="0"/>
    <n v="16.04"/>
    <n v="10.35"/>
    <n v="4.6900000000000004"/>
    <n v="3.23"/>
    <n v="2.5099999999999998"/>
    <n v="2.06"/>
    <n v="1.55"/>
  </r>
  <r>
    <x v="1"/>
    <x v="1"/>
    <s v="BHUT_WHOL"/>
    <x v="0"/>
    <m/>
    <m/>
    <m/>
    <m/>
    <m/>
    <m/>
    <m/>
    <m/>
    <m/>
    <m/>
    <m/>
    <m/>
    <m/>
  </r>
  <r>
    <x v="1"/>
    <x v="1"/>
    <s v="BHUT_WHOL"/>
    <x v="1"/>
    <m/>
    <m/>
    <m/>
    <m/>
    <m/>
    <m/>
    <n v="0.85"/>
    <n v="0.61"/>
    <n v="0.26"/>
    <n v="0.08"/>
    <n v="0.02"/>
    <n v="0.02"/>
    <n v="0.02"/>
  </r>
  <r>
    <x v="1"/>
    <x v="1"/>
    <s v="BHUT_WHOL"/>
    <x v="2"/>
    <m/>
    <m/>
    <m/>
    <m/>
    <m/>
    <m/>
    <m/>
    <m/>
    <m/>
    <m/>
    <m/>
    <m/>
    <m/>
  </r>
  <r>
    <x v="1"/>
    <x v="1"/>
    <s v="BHUT_WHOL"/>
    <x v="3"/>
    <m/>
    <m/>
    <m/>
    <m/>
    <m/>
    <m/>
    <m/>
    <m/>
    <m/>
    <m/>
    <m/>
    <m/>
    <m/>
  </r>
  <r>
    <x v="1"/>
    <x v="1"/>
    <s v="BHUT_WHOL"/>
    <x v="4"/>
    <m/>
    <m/>
    <m/>
    <m/>
    <m/>
    <m/>
    <m/>
    <m/>
    <m/>
    <m/>
    <m/>
    <m/>
    <m/>
  </r>
  <r>
    <x v="1"/>
    <x v="1"/>
    <s v="BHUT_WHOL"/>
    <x v="5"/>
    <m/>
    <m/>
    <m/>
    <m/>
    <m/>
    <m/>
    <n v="0.4"/>
    <n v="0.31"/>
    <n v="0.15"/>
    <n v="0.05"/>
    <n v="0.02"/>
    <n v="0.02"/>
    <n v="0.02"/>
  </r>
  <r>
    <x v="1"/>
    <x v="1"/>
    <s v="BHUT_WHOL"/>
    <x v="6"/>
    <n v="0"/>
    <n v="0"/>
    <n v="0"/>
    <n v="0"/>
    <n v="0"/>
    <n v="0"/>
    <n v="1.26"/>
    <n v="0.92"/>
    <n v="0.41"/>
    <n v="0.13"/>
    <n v="0.04"/>
    <n v="0.04"/>
    <n v="0.04"/>
  </r>
  <r>
    <x v="1"/>
    <x v="1"/>
    <s v="BOHE_WHOL"/>
    <x v="0"/>
    <m/>
    <m/>
    <m/>
    <m/>
    <m/>
    <m/>
    <m/>
    <m/>
    <m/>
    <m/>
    <m/>
    <m/>
    <m/>
  </r>
  <r>
    <x v="1"/>
    <x v="1"/>
    <s v="BOHE_WHOL"/>
    <x v="1"/>
    <m/>
    <m/>
    <m/>
    <m/>
    <m/>
    <m/>
    <m/>
    <m/>
    <m/>
    <m/>
    <m/>
    <m/>
    <m/>
  </r>
  <r>
    <x v="1"/>
    <x v="1"/>
    <s v="BOHE_WHOL"/>
    <x v="2"/>
    <m/>
    <m/>
    <m/>
    <m/>
    <m/>
    <m/>
    <m/>
    <m/>
    <m/>
    <m/>
    <m/>
    <m/>
    <m/>
  </r>
  <r>
    <x v="1"/>
    <x v="1"/>
    <s v="BOHE_WHOL"/>
    <x v="3"/>
    <m/>
    <m/>
    <m/>
    <m/>
    <m/>
    <m/>
    <n v="0.02"/>
    <m/>
    <m/>
    <n v="0"/>
    <n v="0"/>
    <n v="0"/>
    <m/>
  </r>
  <r>
    <x v="1"/>
    <x v="1"/>
    <s v="BOHE_WHOL"/>
    <x v="4"/>
    <m/>
    <m/>
    <m/>
    <m/>
    <m/>
    <m/>
    <m/>
    <m/>
    <m/>
    <m/>
    <m/>
    <m/>
    <m/>
  </r>
  <r>
    <x v="1"/>
    <x v="1"/>
    <s v="BOHE_WHOL"/>
    <x v="5"/>
    <m/>
    <m/>
    <m/>
    <m/>
    <m/>
    <m/>
    <n v="0"/>
    <n v="0"/>
    <n v="0"/>
    <n v="0"/>
    <n v="0"/>
    <n v="0"/>
    <n v="0"/>
  </r>
  <r>
    <x v="1"/>
    <x v="1"/>
    <s v="BOHE_WHOL"/>
    <x v="6"/>
    <n v="0"/>
    <n v="0"/>
    <n v="0"/>
    <n v="0"/>
    <n v="0"/>
    <n v="0"/>
    <n v="0.03"/>
    <n v="0"/>
    <n v="0"/>
    <n v="0"/>
    <n v="0"/>
    <n v="0"/>
    <n v="0"/>
  </r>
  <r>
    <x v="1"/>
    <x v="1"/>
    <s v="BOLV_WHOL"/>
    <x v="0"/>
    <m/>
    <m/>
    <m/>
    <m/>
    <m/>
    <m/>
    <m/>
    <m/>
    <m/>
    <m/>
    <m/>
    <m/>
    <m/>
  </r>
  <r>
    <x v="1"/>
    <x v="1"/>
    <s v="BOLV_WHOL"/>
    <x v="1"/>
    <m/>
    <m/>
    <m/>
    <m/>
    <m/>
    <m/>
    <n v="1.46"/>
    <n v="0.99"/>
    <n v="0.37"/>
    <n v="0.11"/>
    <n v="0.03"/>
    <n v="0.03"/>
    <n v="0.02"/>
  </r>
  <r>
    <x v="1"/>
    <x v="1"/>
    <s v="BOLV_WHOL"/>
    <x v="2"/>
    <m/>
    <m/>
    <m/>
    <m/>
    <m/>
    <m/>
    <n v="11.64"/>
    <n v="8.25"/>
    <n v="3.52"/>
    <n v="0.97"/>
    <n v="0.22"/>
    <n v="0.18"/>
    <n v="0.14000000000000001"/>
  </r>
  <r>
    <x v="1"/>
    <x v="1"/>
    <s v="BOLV_WHOL"/>
    <x v="3"/>
    <m/>
    <m/>
    <m/>
    <m/>
    <m/>
    <m/>
    <m/>
    <m/>
    <m/>
    <m/>
    <m/>
    <m/>
    <m/>
  </r>
  <r>
    <x v="1"/>
    <x v="1"/>
    <s v="BOLV_WHOL"/>
    <x v="4"/>
    <m/>
    <m/>
    <m/>
    <m/>
    <m/>
    <m/>
    <m/>
    <m/>
    <m/>
    <m/>
    <m/>
    <m/>
    <m/>
  </r>
  <r>
    <x v="1"/>
    <x v="1"/>
    <s v="BOLV_WHOL"/>
    <x v="5"/>
    <m/>
    <m/>
    <m/>
    <m/>
    <m/>
    <m/>
    <n v="0.15"/>
    <n v="0.15"/>
    <n v="0.16"/>
    <n v="0.16"/>
    <n v="0.17"/>
    <n v="0.16"/>
    <n v="0.15"/>
  </r>
  <r>
    <x v="1"/>
    <x v="1"/>
    <s v="BOLV_WHOL"/>
    <x v="6"/>
    <n v="0"/>
    <n v="0"/>
    <n v="0"/>
    <n v="0"/>
    <n v="0"/>
    <n v="0"/>
    <n v="13.25"/>
    <n v="9.39"/>
    <n v="4.05"/>
    <n v="1.24"/>
    <n v="0.41"/>
    <n v="0.37"/>
    <n v="0.31"/>
  </r>
  <r>
    <x v="1"/>
    <x v="1"/>
    <s v="BRAZ_WHOL"/>
    <x v="0"/>
    <m/>
    <m/>
    <m/>
    <m/>
    <m/>
    <m/>
    <m/>
    <m/>
    <m/>
    <m/>
    <m/>
    <m/>
    <m/>
  </r>
  <r>
    <x v="1"/>
    <x v="1"/>
    <s v="BRAZ_WHOL"/>
    <x v="1"/>
    <m/>
    <m/>
    <m/>
    <m/>
    <m/>
    <m/>
    <n v="9.27"/>
    <n v="6.28"/>
    <n v="2.4500000000000002"/>
    <n v="0.77"/>
    <n v="0.21"/>
    <n v="0.21"/>
    <n v="0.2"/>
  </r>
  <r>
    <x v="1"/>
    <x v="1"/>
    <s v="BRAZ_WHOL"/>
    <x v="2"/>
    <m/>
    <m/>
    <m/>
    <m/>
    <m/>
    <m/>
    <n v="248.33"/>
    <n v="193.22"/>
    <n v="92.52"/>
    <n v="28.92"/>
    <n v="7.37"/>
    <n v="6.96"/>
    <n v="6.41"/>
  </r>
  <r>
    <x v="1"/>
    <x v="1"/>
    <s v="BRAZ_WHOL"/>
    <x v="3"/>
    <m/>
    <m/>
    <m/>
    <m/>
    <m/>
    <m/>
    <n v="42.83"/>
    <n v="35.24"/>
    <n v="20.46"/>
    <n v="9.51"/>
    <n v="2.5"/>
    <n v="2.1800000000000002"/>
    <n v="1.75"/>
  </r>
  <r>
    <x v="1"/>
    <x v="1"/>
    <s v="BRAZ_WHOL"/>
    <x v="4"/>
    <m/>
    <m/>
    <m/>
    <m/>
    <m/>
    <m/>
    <n v="35.450000000000003"/>
    <n v="26.49"/>
    <n v="13.02"/>
    <n v="4.62"/>
    <n v="0.49"/>
    <m/>
    <m/>
  </r>
  <r>
    <x v="1"/>
    <x v="1"/>
    <s v="BRAZ_WHOL"/>
    <x v="5"/>
    <m/>
    <m/>
    <m/>
    <m/>
    <m/>
    <m/>
    <n v="6.05"/>
    <n v="6.23"/>
    <n v="6.75"/>
    <n v="7.29"/>
    <n v="7.65"/>
    <n v="7.68"/>
    <n v="7.32"/>
  </r>
  <r>
    <x v="1"/>
    <x v="1"/>
    <s v="BRAZ_WHOL"/>
    <x v="6"/>
    <n v="0"/>
    <n v="0"/>
    <n v="0"/>
    <n v="0"/>
    <n v="0"/>
    <n v="0"/>
    <n v="341.93"/>
    <n v="267.45999999999998"/>
    <n v="135.19"/>
    <n v="51.11"/>
    <n v="18.22"/>
    <n v="17.03"/>
    <n v="15.68"/>
  </r>
  <r>
    <x v="1"/>
    <x v="1"/>
    <s v="BRUN_WHOL"/>
    <x v="0"/>
    <m/>
    <m/>
    <m/>
    <m/>
    <m/>
    <m/>
    <m/>
    <m/>
    <m/>
    <m/>
    <m/>
    <m/>
    <m/>
  </r>
  <r>
    <x v="1"/>
    <x v="1"/>
    <s v="BRUN_WHOL"/>
    <x v="1"/>
    <m/>
    <m/>
    <m/>
    <m/>
    <m/>
    <m/>
    <n v="2.69"/>
    <n v="2.79"/>
    <n v="1.53"/>
    <n v="0.61"/>
    <n v="0.17"/>
    <n v="0.19"/>
    <n v="0.21"/>
  </r>
  <r>
    <x v="1"/>
    <x v="1"/>
    <s v="BRUN_WHOL"/>
    <x v="2"/>
    <m/>
    <m/>
    <m/>
    <m/>
    <m/>
    <m/>
    <m/>
    <m/>
    <m/>
    <m/>
    <m/>
    <m/>
    <m/>
  </r>
  <r>
    <x v="1"/>
    <x v="1"/>
    <s v="BRUN_WHOL"/>
    <x v="3"/>
    <m/>
    <m/>
    <m/>
    <m/>
    <m/>
    <m/>
    <m/>
    <m/>
    <m/>
    <m/>
    <m/>
    <m/>
    <m/>
  </r>
  <r>
    <x v="1"/>
    <x v="1"/>
    <s v="BRUN_WHOL"/>
    <x v="4"/>
    <m/>
    <m/>
    <m/>
    <m/>
    <m/>
    <m/>
    <m/>
    <m/>
    <m/>
    <m/>
    <m/>
    <m/>
    <m/>
  </r>
  <r>
    <x v="1"/>
    <x v="1"/>
    <s v="BRUN_WHOL"/>
    <x v="5"/>
    <m/>
    <m/>
    <m/>
    <m/>
    <m/>
    <m/>
    <n v="0.95"/>
    <n v="1.1000000000000001"/>
    <n v="1.22"/>
    <n v="1.29"/>
    <n v="1.31"/>
    <n v="1.3"/>
    <n v="1.25"/>
  </r>
  <r>
    <x v="1"/>
    <x v="1"/>
    <s v="BRUN_WHOL"/>
    <x v="6"/>
    <n v="0"/>
    <n v="0"/>
    <n v="0"/>
    <n v="0"/>
    <n v="0"/>
    <n v="0"/>
    <n v="3.64"/>
    <n v="3.89"/>
    <n v="2.76"/>
    <n v="1.9"/>
    <n v="1.48"/>
    <n v="1.49"/>
    <n v="1.45"/>
  </r>
  <r>
    <x v="1"/>
    <x v="1"/>
    <s v="BULG_WHOL"/>
    <x v="0"/>
    <m/>
    <m/>
    <m/>
    <m/>
    <m/>
    <m/>
    <m/>
    <m/>
    <m/>
    <m/>
    <m/>
    <m/>
    <m/>
  </r>
  <r>
    <x v="1"/>
    <x v="1"/>
    <s v="BULG_WHOL"/>
    <x v="1"/>
    <m/>
    <m/>
    <m/>
    <m/>
    <m/>
    <m/>
    <n v="0.43"/>
    <n v="0.24"/>
    <n v="0.09"/>
    <n v="0.09"/>
    <n v="7.0000000000000007E-2"/>
    <n v="7.0000000000000007E-2"/>
    <n v="7.0000000000000007E-2"/>
  </r>
  <r>
    <x v="1"/>
    <x v="1"/>
    <s v="BULG_WHOL"/>
    <x v="2"/>
    <m/>
    <m/>
    <m/>
    <m/>
    <m/>
    <m/>
    <n v="2.42"/>
    <n v="1.19"/>
    <n v="0.45"/>
    <n v="0.36"/>
    <n v="0.28999999999999998"/>
    <n v="0.26"/>
    <n v="0.22"/>
  </r>
  <r>
    <x v="1"/>
    <x v="1"/>
    <s v="BULG_WHOL"/>
    <x v="3"/>
    <m/>
    <m/>
    <m/>
    <m/>
    <m/>
    <m/>
    <n v="0.54"/>
    <n v="0.37"/>
    <n v="0.17"/>
    <n v="7.0000000000000007E-2"/>
    <n v="0.05"/>
    <n v="0.04"/>
    <n v="0.03"/>
  </r>
  <r>
    <x v="1"/>
    <x v="1"/>
    <s v="BULG_WHOL"/>
    <x v="4"/>
    <m/>
    <m/>
    <m/>
    <m/>
    <m/>
    <m/>
    <n v="0.92"/>
    <n v="0.83"/>
    <n v="0.63"/>
    <n v="0.49"/>
    <n v="0.36"/>
    <n v="0.32"/>
    <n v="0.28000000000000003"/>
  </r>
  <r>
    <x v="1"/>
    <x v="1"/>
    <s v="BULG_WHOL"/>
    <x v="5"/>
    <m/>
    <m/>
    <m/>
    <m/>
    <m/>
    <m/>
    <n v="0.03"/>
    <n v="0.03"/>
    <n v="0.03"/>
    <n v="0.03"/>
    <n v="0.03"/>
    <n v="0.03"/>
    <n v="0.03"/>
  </r>
  <r>
    <x v="1"/>
    <x v="1"/>
    <s v="BULG_WHOL"/>
    <x v="6"/>
    <n v="0"/>
    <n v="0"/>
    <n v="0"/>
    <n v="0"/>
    <n v="0"/>
    <n v="0"/>
    <n v="4.3600000000000003"/>
    <n v="2.67"/>
    <n v="1.38"/>
    <n v="1.05"/>
    <n v="0.8"/>
    <n v="0.72"/>
    <n v="0.63"/>
  </r>
  <r>
    <x v="1"/>
    <x v="1"/>
    <s v="CAMB_WHOL"/>
    <x v="0"/>
    <m/>
    <m/>
    <m/>
    <m/>
    <m/>
    <m/>
    <m/>
    <m/>
    <m/>
    <m/>
    <m/>
    <m/>
    <m/>
  </r>
  <r>
    <x v="1"/>
    <x v="1"/>
    <s v="CAMB_WHOL"/>
    <x v="1"/>
    <m/>
    <m/>
    <m/>
    <m/>
    <m/>
    <m/>
    <n v="0.45"/>
    <n v="0.46"/>
    <n v="0.25"/>
    <n v="0.1"/>
    <n v="0.03"/>
    <n v="0.03"/>
    <n v="0.03"/>
  </r>
  <r>
    <x v="1"/>
    <x v="1"/>
    <s v="CAMB_WHOL"/>
    <x v="2"/>
    <m/>
    <m/>
    <m/>
    <m/>
    <m/>
    <m/>
    <n v="3.93"/>
    <n v="2.67"/>
    <n v="1.05"/>
    <n v="0.33"/>
    <n v="0.09"/>
    <n v="0.09"/>
    <n v="0.09"/>
  </r>
  <r>
    <x v="1"/>
    <x v="1"/>
    <s v="CAMB_WHOL"/>
    <x v="3"/>
    <m/>
    <m/>
    <m/>
    <m/>
    <m/>
    <m/>
    <m/>
    <m/>
    <m/>
    <m/>
    <m/>
    <m/>
    <m/>
  </r>
  <r>
    <x v="1"/>
    <x v="1"/>
    <s v="CAMB_WHOL"/>
    <x v="4"/>
    <m/>
    <m/>
    <m/>
    <m/>
    <m/>
    <m/>
    <m/>
    <m/>
    <m/>
    <m/>
    <m/>
    <m/>
    <m/>
  </r>
  <r>
    <x v="1"/>
    <x v="1"/>
    <s v="CAMB_WHOL"/>
    <x v="5"/>
    <m/>
    <m/>
    <m/>
    <m/>
    <m/>
    <m/>
    <n v="0.24"/>
    <n v="0.28000000000000003"/>
    <n v="0.31"/>
    <n v="0.33"/>
    <n v="0.34"/>
    <n v="0.33"/>
    <n v="0.32"/>
  </r>
  <r>
    <x v="1"/>
    <x v="1"/>
    <s v="CAMB_WHOL"/>
    <x v="6"/>
    <n v="0"/>
    <n v="0"/>
    <n v="0"/>
    <n v="0"/>
    <n v="0"/>
    <n v="0"/>
    <n v="4.62"/>
    <n v="3.42"/>
    <n v="1.62"/>
    <n v="0.76"/>
    <n v="0.45"/>
    <n v="0.45"/>
    <n v="0.44"/>
  </r>
  <r>
    <x v="1"/>
    <x v="1"/>
    <s v="CANA_WHOL"/>
    <x v="0"/>
    <m/>
    <m/>
    <m/>
    <m/>
    <m/>
    <m/>
    <m/>
    <m/>
    <m/>
    <m/>
    <m/>
    <m/>
    <m/>
  </r>
  <r>
    <x v="1"/>
    <x v="1"/>
    <s v="CANA_WHOL"/>
    <x v="1"/>
    <m/>
    <m/>
    <m/>
    <m/>
    <m/>
    <m/>
    <n v="82.07"/>
    <n v="37.229999999999997"/>
    <n v="10.35"/>
    <n v="3.98"/>
    <n v="2.78"/>
    <n v="2.41"/>
    <n v="2.09"/>
  </r>
  <r>
    <x v="1"/>
    <x v="1"/>
    <s v="CANA_WHOL"/>
    <x v="2"/>
    <m/>
    <m/>
    <m/>
    <m/>
    <m/>
    <m/>
    <n v="99.43"/>
    <n v="50"/>
    <n v="15.56"/>
    <n v="5.49"/>
    <n v="4.07"/>
    <n v="3.68"/>
    <n v="3.27"/>
  </r>
  <r>
    <x v="1"/>
    <x v="1"/>
    <s v="CANA_WHOL"/>
    <x v="3"/>
    <m/>
    <m/>
    <m/>
    <m/>
    <m/>
    <m/>
    <n v="42.41"/>
    <n v="24.97"/>
    <n v="13.85"/>
    <n v="7.67"/>
    <n v="2.54"/>
    <n v="2.0299999999999998"/>
    <n v="1.57"/>
  </r>
  <r>
    <x v="1"/>
    <x v="1"/>
    <s v="CANA_WHOL"/>
    <x v="4"/>
    <m/>
    <m/>
    <m/>
    <m/>
    <m/>
    <m/>
    <n v="44.95"/>
    <n v="28.65"/>
    <n v="14.73"/>
    <n v="7.62"/>
    <n v="4.08"/>
    <n v="2.41"/>
    <n v="0.7"/>
  </r>
  <r>
    <x v="1"/>
    <x v="1"/>
    <s v="CANA_WHOL"/>
    <x v="5"/>
    <m/>
    <m/>
    <m/>
    <m/>
    <m/>
    <m/>
    <n v="17.57"/>
    <n v="17.77"/>
    <n v="18.190000000000001"/>
    <n v="18.86"/>
    <n v="19.72"/>
    <n v="20.61"/>
    <n v="21.48"/>
  </r>
  <r>
    <x v="1"/>
    <x v="1"/>
    <s v="CANA_WHOL"/>
    <x v="6"/>
    <n v="0"/>
    <n v="0"/>
    <n v="0"/>
    <n v="0"/>
    <n v="0"/>
    <n v="0"/>
    <n v="286.42"/>
    <n v="158.62"/>
    <n v="72.680000000000007"/>
    <n v="43.63"/>
    <n v="33.18"/>
    <n v="31.15"/>
    <n v="29.11"/>
  </r>
  <r>
    <x v="1"/>
    <x v="1"/>
    <s v="CARB_WHOL"/>
    <x v="0"/>
    <m/>
    <m/>
    <m/>
    <m/>
    <m/>
    <m/>
    <m/>
    <m/>
    <m/>
    <m/>
    <m/>
    <m/>
    <m/>
  </r>
  <r>
    <x v="1"/>
    <x v="1"/>
    <s v="CARB_WHOL"/>
    <x v="1"/>
    <m/>
    <m/>
    <m/>
    <m/>
    <m/>
    <m/>
    <n v="10.98"/>
    <n v="7.42"/>
    <n v="2.77"/>
    <n v="0.82"/>
    <n v="0.2"/>
    <n v="0.19"/>
    <n v="0.18"/>
  </r>
  <r>
    <x v="1"/>
    <x v="1"/>
    <s v="CARB_WHOL"/>
    <x v="2"/>
    <m/>
    <m/>
    <m/>
    <m/>
    <m/>
    <m/>
    <n v="10.130000000000001"/>
    <n v="7.18"/>
    <n v="3.07"/>
    <n v="0.84"/>
    <n v="0.19"/>
    <n v="0.16"/>
    <n v="0.12"/>
  </r>
  <r>
    <x v="1"/>
    <x v="1"/>
    <s v="CARB_WHOL"/>
    <x v="3"/>
    <m/>
    <m/>
    <m/>
    <m/>
    <m/>
    <m/>
    <m/>
    <m/>
    <m/>
    <m/>
    <m/>
    <m/>
    <m/>
  </r>
  <r>
    <x v="1"/>
    <x v="1"/>
    <s v="CARB_WHOL"/>
    <x v="4"/>
    <m/>
    <m/>
    <m/>
    <m/>
    <m/>
    <m/>
    <m/>
    <m/>
    <m/>
    <m/>
    <m/>
    <m/>
    <m/>
  </r>
  <r>
    <x v="1"/>
    <x v="1"/>
    <s v="CARB_WHOL"/>
    <x v="5"/>
    <m/>
    <m/>
    <m/>
    <m/>
    <m/>
    <m/>
    <n v="19.32"/>
    <n v="15.08"/>
    <n v="7.97"/>
    <n v="3.71"/>
    <n v="2.29"/>
    <n v="2.25"/>
    <n v="2.14"/>
  </r>
  <r>
    <x v="1"/>
    <x v="1"/>
    <s v="CARB_WHOL"/>
    <x v="6"/>
    <n v="0"/>
    <n v="0"/>
    <n v="0"/>
    <n v="0"/>
    <n v="0"/>
    <n v="0"/>
    <n v="40.43"/>
    <n v="29.68"/>
    <n v="13.81"/>
    <n v="5.38"/>
    <n v="2.69"/>
    <n v="2.6"/>
    <n v="2.44"/>
  </r>
  <r>
    <x v="1"/>
    <x v="1"/>
    <s v="CEAM_WHOL"/>
    <x v="0"/>
    <m/>
    <m/>
    <m/>
    <m/>
    <m/>
    <m/>
    <m/>
    <m/>
    <m/>
    <m/>
    <m/>
    <m/>
    <m/>
  </r>
  <r>
    <x v="1"/>
    <x v="1"/>
    <s v="CEAM_WHOL"/>
    <x v="1"/>
    <m/>
    <m/>
    <m/>
    <m/>
    <m/>
    <m/>
    <n v="14.63"/>
    <n v="9.89"/>
    <n v="3.69"/>
    <n v="1.0900000000000001"/>
    <n v="0.27"/>
    <n v="0.26"/>
    <n v="0.24"/>
  </r>
  <r>
    <x v="1"/>
    <x v="1"/>
    <s v="CEAM_WHOL"/>
    <x v="2"/>
    <m/>
    <m/>
    <m/>
    <m/>
    <m/>
    <m/>
    <n v="1.37"/>
    <n v="0.97"/>
    <n v="0.42"/>
    <n v="0.11"/>
    <n v="0.03"/>
    <n v="0.02"/>
    <n v="0.02"/>
  </r>
  <r>
    <x v="1"/>
    <x v="1"/>
    <s v="CEAM_WHOL"/>
    <x v="3"/>
    <m/>
    <m/>
    <m/>
    <m/>
    <m/>
    <m/>
    <m/>
    <m/>
    <m/>
    <m/>
    <m/>
    <m/>
    <m/>
  </r>
  <r>
    <x v="1"/>
    <x v="1"/>
    <s v="CEAM_WHOL"/>
    <x v="4"/>
    <m/>
    <m/>
    <m/>
    <m/>
    <m/>
    <m/>
    <m/>
    <m/>
    <m/>
    <m/>
    <m/>
    <m/>
    <m/>
  </r>
  <r>
    <x v="1"/>
    <x v="1"/>
    <s v="CEAM_WHOL"/>
    <x v="5"/>
    <m/>
    <m/>
    <m/>
    <m/>
    <m/>
    <m/>
    <n v="0.8"/>
    <n v="0.84"/>
    <n v="0.87"/>
    <n v="0.9"/>
    <n v="0.91"/>
    <n v="0.88"/>
    <n v="0.82"/>
  </r>
  <r>
    <x v="1"/>
    <x v="1"/>
    <s v="CEAM_WHOL"/>
    <x v="6"/>
    <n v="0"/>
    <n v="0"/>
    <n v="0"/>
    <n v="0"/>
    <n v="0"/>
    <n v="0"/>
    <n v="16.8"/>
    <n v="11.69"/>
    <n v="4.9800000000000004"/>
    <n v="2.11"/>
    <n v="1.2"/>
    <n v="1.1599999999999999"/>
    <n v="1.08"/>
  </r>
  <r>
    <x v="1"/>
    <x v="1"/>
    <s v="CHIL_WHOL"/>
    <x v="0"/>
    <m/>
    <m/>
    <m/>
    <m/>
    <m/>
    <m/>
    <m/>
    <m/>
    <m/>
    <m/>
    <m/>
    <m/>
    <m/>
  </r>
  <r>
    <x v="1"/>
    <x v="1"/>
    <s v="CHIL_WHOL"/>
    <x v="1"/>
    <m/>
    <m/>
    <m/>
    <m/>
    <m/>
    <m/>
    <n v="102.71"/>
    <n v="88.14"/>
    <n v="41.65"/>
    <n v="12.51"/>
    <n v="3.16"/>
    <n v="3"/>
    <n v="2.89"/>
  </r>
  <r>
    <x v="1"/>
    <x v="1"/>
    <s v="CHIL_WHOL"/>
    <x v="2"/>
    <m/>
    <m/>
    <m/>
    <m/>
    <m/>
    <m/>
    <n v="3.49"/>
    <n v="2.58"/>
    <n v="1.1599999999999999"/>
    <n v="0.33"/>
    <n v="0.08"/>
    <n v="7.0000000000000007E-2"/>
    <n v="0.06"/>
  </r>
  <r>
    <x v="1"/>
    <x v="1"/>
    <s v="CHIL_WHOL"/>
    <x v="3"/>
    <m/>
    <m/>
    <m/>
    <m/>
    <m/>
    <m/>
    <n v="1.97"/>
    <n v="1.44"/>
    <n v="0.71"/>
    <n v="0.28000000000000003"/>
    <n v="0.06"/>
    <n v="0.05"/>
    <n v="0.03"/>
  </r>
  <r>
    <x v="1"/>
    <x v="1"/>
    <s v="CHIL_WHOL"/>
    <x v="4"/>
    <m/>
    <m/>
    <m/>
    <m/>
    <m/>
    <m/>
    <n v="17.02"/>
    <n v="14.49"/>
    <n v="9.5"/>
    <n v="5.77"/>
    <n v="2.66"/>
    <n v="2.2400000000000002"/>
    <n v="1.79"/>
  </r>
  <r>
    <x v="1"/>
    <x v="1"/>
    <s v="CHIL_WHOL"/>
    <x v="5"/>
    <m/>
    <m/>
    <m/>
    <m/>
    <m/>
    <m/>
    <n v="1.61"/>
    <n v="1.63"/>
    <n v="1.67"/>
    <n v="1.69"/>
    <n v="1.71"/>
    <n v="1.7"/>
    <n v="1.66"/>
  </r>
  <r>
    <x v="1"/>
    <x v="1"/>
    <s v="CHIL_WHOL"/>
    <x v="6"/>
    <n v="0"/>
    <n v="0"/>
    <n v="0"/>
    <n v="0"/>
    <n v="0"/>
    <n v="0"/>
    <n v="126.8"/>
    <n v="108.29"/>
    <n v="54.68"/>
    <n v="20.58"/>
    <n v="7.67"/>
    <n v="7.05"/>
    <n v="6.44"/>
  </r>
  <r>
    <x v="1"/>
    <x v="1"/>
    <s v="CHIN_ANHU"/>
    <x v="0"/>
    <m/>
    <m/>
    <m/>
    <m/>
    <m/>
    <m/>
    <m/>
    <m/>
    <m/>
    <m/>
    <m/>
    <m/>
    <m/>
  </r>
  <r>
    <x v="1"/>
    <x v="1"/>
    <s v="CHIN_ANHU"/>
    <x v="1"/>
    <m/>
    <m/>
    <m/>
    <m/>
    <m/>
    <m/>
    <n v="20.079999999999998"/>
    <n v="12.63"/>
    <n v="4.96"/>
    <n v="1.58"/>
    <n v="0.54"/>
    <n v="0.43"/>
    <n v="0.32"/>
  </r>
  <r>
    <x v="1"/>
    <x v="1"/>
    <s v="CHIN_ANHU"/>
    <x v="2"/>
    <m/>
    <m/>
    <m/>
    <m/>
    <m/>
    <m/>
    <n v="24.4"/>
    <n v="15.15"/>
    <n v="6.77"/>
    <n v="2.2799999999999998"/>
    <n v="0.9"/>
    <n v="0.8"/>
    <n v="0.69"/>
  </r>
  <r>
    <x v="1"/>
    <x v="1"/>
    <s v="CHIN_ANHU"/>
    <x v="3"/>
    <m/>
    <m/>
    <m/>
    <m/>
    <m/>
    <m/>
    <n v="3.22"/>
    <n v="2.04"/>
    <n v="0.91"/>
    <n v="0.32"/>
    <n v="0.06"/>
    <n v="0.04"/>
    <n v="0.03"/>
  </r>
  <r>
    <x v="1"/>
    <x v="1"/>
    <s v="CHIN_ANHU"/>
    <x v="4"/>
    <m/>
    <m/>
    <m/>
    <m/>
    <m/>
    <m/>
    <n v="55.31"/>
    <n v="52.74"/>
    <n v="32.450000000000003"/>
    <n v="15.4"/>
    <n v="4.0999999999999996"/>
    <n v="3.57"/>
    <n v="2.75"/>
  </r>
  <r>
    <x v="1"/>
    <x v="1"/>
    <s v="CHIN_ANHU"/>
    <x v="5"/>
    <m/>
    <m/>
    <m/>
    <m/>
    <m/>
    <m/>
    <n v="2.35"/>
    <n v="1.26"/>
    <n v="0.52"/>
    <n v="0.27"/>
    <n v="0.2"/>
    <n v="0.17"/>
    <n v="0.15"/>
  </r>
  <r>
    <x v="1"/>
    <x v="1"/>
    <s v="CHIN_ANHU"/>
    <x v="6"/>
    <n v="0"/>
    <n v="0"/>
    <n v="0"/>
    <n v="0"/>
    <n v="0"/>
    <n v="0"/>
    <n v="105.36"/>
    <n v="83.82"/>
    <n v="45.61"/>
    <n v="19.84"/>
    <n v="5.8"/>
    <n v="5"/>
    <n v="3.94"/>
  </r>
  <r>
    <x v="1"/>
    <x v="1"/>
    <s v="CHIN_BEIJ"/>
    <x v="0"/>
    <m/>
    <m/>
    <m/>
    <m/>
    <m/>
    <m/>
    <m/>
    <m/>
    <m/>
    <m/>
    <m/>
    <m/>
    <m/>
  </r>
  <r>
    <x v="1"/>
    <x v="1"/>
    <s v="CHIN_BEIJ"/>
    <x v="1"/>
    <m/>
    <m/>
    <m/>
    <m/>
    <m/>
    <m/>
    <n v="29.37"/>
    <n v="18.37"/>
    <n v="7.34"/>
    <n v="2.1"/>
    <n v="0.72"/>
    <n v="0.57999999999999996"/>
    <n v="0.43"/>
  </r>
  <r>
    <x v="1"/>
    <x v="1"/>
    <s v="CHIN_BEIJ"/>
    <x v="2"/>
    <m/>
    <m/>
    <m/>
    <m/>
    <m/>
    <m/>
    <n v="3.62"/>
    <n v="2.0299999999999998"/>
    <n v="0.82"/>
    <n v="0.25"/>
    <n v="0.1"/>
    <n v="0.09"/>
    <n v="0.08"/>
  </r>
  <r>
    <x v="1"/>
    <x v="1"/>
    <s v="CHIN_BEIJ"/>
    <x v="3"/>
    <m/>
    <m/>
    <m/>
    <m/>
    <m/>
    <m/>
    <n v="3.96"/>
    <n v="2.5099999999999998"/>
    <n v="1.1100000000000001"/>
    <n v="0.39"/>
    <n v="0.08"/>
    <n v="0.05"/>
    <n v="0.03"/>
  </r>
  <r>
    <x v="1"/>
    <x v="1"/>
    <s v="CHIN_BEIJ"/>
    <x v="4"/>
    <m/>
    <m/>
    <m/>
    <m/>
    <m/>
    <m/>
    <m/>
    <m/>
    <m/>
    <m/>
    <m/>
    <m/>
    <m/>
  </r>
  <r>
    <x v="1"/>
    <x v="1"/>
    <s v="CHIN_BEIJ"/>
    <x v="5"/>
    <m/>
    <m/>
    <m/>
    <m/>
    <m/>
    <m/>
    <n v="3.51"/>
    <n v="3.45"/>
    <n v="3.54"/>
    <n v="3.82"/>
    <n v="4.1900000000000004"/>
    <n v="4.5599999999999996"/>
    <n v="4.9400000000000004"/>
  </r>
  <r>
    <x v="1"/>
    <x v="1"/>
    <s v="CHIN_BEIJ"/>
    <x v="6"/>
    <n v="0"/>
    <n v="0"/>
    <n v="0"/>
    <n v="0"/>
    <n v="0"/>
    <n v="0"/>
    <n v="40.46"/>
    <n v="26.35"/>
    <n v="12.81"/>
    <n v="6.56"/>
    <n v="5.09"/>
    <n v="5.28"/>
    <n v="5.48"/>
  </r>
  <r>
    <x v="1"/>
    <x v="1"/>
    <s v="CHIN_CHON"/>
    <x v="0"/>
    <m/>
    <m/>
    <m/>
    <m/>
    <m/>
    <m/>
    <m/>
    <m/>
    <m/>
    <m/>
    <m/>
    <m/>
    <m/>
  </r>
  <r>
    <x v="1"/>
    <x v="1"/>
    <s v="CHIN_CHON"/>
    <x v="1"/>
    <m/>
    <m/>
    <m/>
    <m/>
    <m/>
    <m/>
    <n v="11.59"/>
    <n v="7.23"/>
    <n v="2.89"/>
    <n v="0.92"/>
    <n v="0.33"/>
    <n v="0.26"/>
    <n v="0.2"/>
  </r>
  <r>
    <x v="1"/>
    <x v="1"/>
    <s v="CHIN_CHON"/>
    <x v="2"/>
    <m/>
    <m/>
    <m/>
    <m/>
    <m/>
    <m/>
    <n v="4.6500000000000004"/>
    <n v="2.86"/>
    <n v="1.3"/>
    <n v="0.44"/>
    <n v="0.18"/>
    <n v="0.16"/>
    <n v="0.14000000000000001"/>
  </r>
  <r>
    <x v="1"/>
    <x v="1"/>
    <s v="CHIN_CHON"/>
    <x v="3"/>
    <m/>
    <m/>
    <m/>
    <m/>
    <m/>
    <m/>
    <n v="0.67"/>
    <n v="0.43"/>
    <n v="0.19"/>
    <n v="7.0000000000000007E-2"/>
    <n v="0.01"/>
    <n v="0.01"/>
    <n v="0.01"/>
  </r>
  <r>
    <x v="1"/>
    <x v="1"/>
    <s v="CHIN_CHON"/>
    <x v="4"/>
    <m/>
    <m/>
    <m/>
    <m/>
    <m/>
    <m/>
    <n v="42.47"/>
    <n v="40.49"/>
    <n v="24.92"/>
    <n v="11.82"/>
    <n v="3.15"/>
    <n v="2.74"/>
    <n v="2.11"/>
  </r>
  <r>
    <x v="1"/>
    <x v="1"/>
    <s v="CHIN_CHON"/>
    <x v="5"/>
    <m/>
    <m/>
    <m/>
    <m/>
    <m/>
    <m/>
    <n v="1.36"/>
    <n v="0.86"/>
    <n v="0.55000000000000004"/>
    <n v="0.46"/>
    <n v="0.46"/>
    <n v="0.48"/>
    <n v="0.51"/>
  </r>
  <r>
    <x v="1"/>
    <x v="1"/>
    <s v="CHIN_CHON"/>
    <x v="6"/>
    <n v="0"/>
    <n v="0"/>
    <n v="0"/>
    <n v="0"/>
    <n v="0"/>
    <n v="0"/>
    <n v="60.74"/>
    <n v="51.88"/>
    <n v="29.85"/>
    <n v="13.71"/>
    <n v="4.1399999999999997"/>
    <n v="3.66"/>
    <n v="2.96"/>
  </r>
  <r>
    <x v="1"/>
    <x v="1"/>
    <s v="CHIN_FUJI"/>
    <x v="0"/>
    <m/>
    <m/>
    <m/>
    <m/>
    <m/>
    <m/>
    <m/>
    <m/>
    <m/>
    <m/>
    <m/>
    <m/>
    <m/>
  </r>
  <r>
    <x v="1"/>
    <x v="1"/>
    <s v="CHIN_FUJI"/>
    <x v="1"/>
    <m/>
    <m/>
    <m/>
    <m/>
    <m/>
    <m/>
    <n v="28.65"/>
    <n v="17.91"/>
    <n v="7.18"/>
    <n v="2.38"/>
    <n v="0.87"/>
    <n v="0.7"/>
    <n v="0.53"/>
  </r>
  <r>
    <x v="1"/>
    <x v="1"/>
    <s v="CHIN_FUJI"/>
    <x v="2"/>
    <m/>
    <m/>
    <m/>
    <m/>
    <m/>
    <m/>
    <n v="13.07"/>
    <n v="8.02"/>
    <n v="3.66"/>
    <n v="1.28"/>
    <n v="0.54"/>
    <n v="0.48"/>
    <n v="0.42"/>
  </r>
  <r>
    <x v="1"/>
    <x v="1"/>
    <s v="CHIN_FUJI"/>
    <x v="3"/>
    <m/>
    <m/>
    <m/>
    <m/>
    <m/>
    <m/>
    <n v="1.44"/>
    <n v="0.91"/>
    <n v="0.41"/>
    <n v="0.14000000000000001"/>
    <n v="0.03"/>
    <n v="0.02"/>
    <n v="0.01"/>
  </r>
  <r>
    <x v="1"/>
    <x v="1"/>
    <s v="CHIN_FUJI"/>
    <x v="4"/>
    <m/>
    <m/>
    <m/>
    <m/>
    <m/>
    <m/>
    <n v="31.83"/>
    <n v="30.35"/>
    <n v="18.68"/>
    <n v="8.86"/>
    <n v="2.36"/>
    <n v="2.0499999999999998"/>
    <n v="1.58"/>
  </r>
  <r>
    <x v="1"/>
    <x v="1"/>
    <s v="CHIN_FUJI"/>
    <x v="5"/>
    <m/>
    <m/>
    <m/>
    <m/>
    <m/>
    <m/>
    <n v="2.58"/>
    <n v="1.55"/>
    <n v="0.88"/>
    <n v="0.68"/>
    <n v="0.67"/>
    <n v="0.69"/>
    <n v="0.73"/>
  </r>
  <r>
    <x v="1"/>
    <x v="1"/>
    <s v="CHIN_FUJI"/>
    <x v="6"/>
    <n v="0"/>
    <n v="0"/>
    <n v="0"/>
    <n v="0"/>
    <n v="0"/>
    <n v="0"/>
    <n v="77.58"/>
    <n v="58.74"/>
    <n v="30.79"/>
    <n v="13.34"/>
    <n v="4.47"/>
    <n v="3.95"/>
    <n v="3.27"/>
  </r>
  <r>
    <x v="1"/>
    <x v="1"/>
    <s v="CHIN_GANS"/>
    <x v="0"/>
    <m/>
    <m/>
    <m/>
    <m/>
    <m/>
    <m/>
    <m/>
    <m/>
    <m/>
    <m/>
    <m/>
    <m/>
    <m/>
  </r>
  <r>
    <x v="1"/>
    <x v="1"/>
    <s v="CHIN_GANS"/>
    <x v="1"/>
    <m/>
    <m/>
    <m/>
    <m/>
    <m/>
    <m/>
    <n v="22.3"/>
    <n v="13.84"/>
    <n v="5.46"/>
    <n v="1.59"/>
    <n v="0.54"/>
    <n v="0.44"/>
    <n v="0.33"/>
  </r>
  <r>
    <x v="1"/>
    <x v="1"/>
    <s v="CHIN_GANS"/>
    <x v="2"/>
    <m/>
    <m/>
    <m/>
    <m/>
    <m/>
    <m/>
    <n v="4.8099999999999996"/>
    <n v="2.94"/>
    <n v="1.32"/>
    <n v="0.41"/>
    <n v="0.16"/>
    <n v="0.14000000000000001"/>
    <n v="0.12"/>
  </r>
  <r>
    <x v="1"/>
    <x v="1"/>
    <s v="CHIN_GANS"/>
    <x v="3"/>
    <m/>
    <m/>
    <m/>
    <m/>
    <m/>
    <m/>
    <n v="2.3199999999999998"/>
    <n v="1.47"/>
    <n v="0.65"/>
    <n v="0.23"/>
    <n v="0.05"/>
    <n v="0.03"/>
    <n v="0.02"/>
  </r>
  <r>
    <x v="1"/>
    <x v="1"/>
    <s v="CHIN_GANS"/>
    <x v="4"/>
    <m/>
    <m/>
    <m/>
    <m/>
    <m/>
    <m/>
    <n v="8.9600000000000009"/>
    <n v="8.5500000000000007"/>
    <n v="5.26"/>
    <n v="2.5"/>
    <n v="0.66"/>
    <n v="0.57999999999999996"/>
    <n v="0.45"/>
  </r>
  <r>
    <x v="1"/>
    <x v="1"/>
    <s v="CHIN_GANS"/>
    <x v="5"/>
    <m/>
    <m/>
    <m/>
    <m/>
    <m/>
    <m/>
    <n v="0.63"/>
    <n v="0.35"/>
    <n v="0.18"/>
    <n v="0.11"/>
    <n v="0.1"/>
    <n v="0.08"/>
    <n v="0.08"/>
  </r>
  <r>
    <x v="1"/>
    <x v="1"/>
    <s v="CHIN_GANS"/>
    <x v="6"/>
    <n v="0"/>
    <n v="0"/>
    <n v="0"/>
    <n v="0"/>
    <n v="0"/>
    <n v="0"/>
    <n v="39.03"/>
    <n v="27.14"/>
    <n v="12.87"/>
    <n v="4.83"/>
    <n v="1.51"/>
    <n v="1.27"/>
    <n v="0.99"/>
  </r>
  <r>
    <x v="1"/>
    <x v="1"/>
    <s v="CHIN_GUAD"/>
    <x v="0"/>
    <m/>
    <m/>
    <m/>
    <m/>
    <m/>
    <m/>
    <m/>
    <m/>
    <m/>
    <m/>
    <m/>
    <m/>
    <m/>
  </r>
  <r>
    <x v="1"/>
    <x v="1"/>
    <s v="CHIN_GUAD"/>
    <x v="1"/>
    <m/>
    <m/>
    <m/>
    <m/>
    <m/>
    <m/>
    <n v="58.19"/>
    <n v="36.83"/>
    <n v="15.05"/>
    <n v="5.03"/>
    <n v="1.88"/>
    <n v="1.51"/>
    <n v="1.1299999999999999"/>
  </r>
  <r>
    <x v="1"/>
    <x v="1"/>
    <s v="CHIN_GUAD"/>
    <x v="2"/>
    <m/>
    <m/>
    <m/>
    <m/>
    <m/>
    <m/>
    <n v="20.74"/>
    <n v="11.74"/>
    <n v="4.8600000000000003"/>
    <n v="1.72"/>
    <n v="0.74"/>
    <n v="0.66"/>
    <n v="0.56999999999999995"/>
  </r>
  <r>
    <x v="1"/>
    <x v="1"/>
    <s v="CHIN_GUAD"/>
    <x v="3"/>
    <m/>
    <m/>
    <m/>
    <m/>
    <m/>
    <m/>
    <n v="3.32"/>
    <n v="2.1"/>
    <n v="0.93"/>
    <n v="0.33"/>
    <n v="0.06"/>
    <n v="0.04"/>
    <n v="0.03"/>
  </r>
  <r>
    <x v="1"/>
    <x v="1"/>
    <s v="CHIN_GUAD"/>
    <x v="4"/>
    <m/>
    <m/>
    <m/>
    <m/>
    <m/>
    <m/>
    <n v="119.17"/>
    <n v="113.64"/>
    <n v="69.930000000000007"/>
    <n v="33.19"/>
    <n v="8.84"/>
    <n v="7.69"/>
    <n v="5.92"/>
  </r>
  <r>
    <x v="1"/>
    <x v="1"/>
    <s v="CHIN_GUAD"/>
    <x v="5"/>
    <m/>
    <m/>
    <m/>
    <m/>
    <m/>
    <m/>
    <n v="6.24"/>
    <n v="4.0199999999999996"/>
    <n v="2.58"/>
    <n v="2.19"/>
    <n v="2.23"/>
    <n v="2.36"/>
    <n v="2.5099999999999998"/>
  </r>
  <r>
    <x v="1"/>
    <x v="1"/>
    <s v="CHIN_GUAD"/>
    <x v="6"/>
    <n v="0"/>
    <n v="0"/>
    <n v="0"/>
    <n v="0"/>
    <n v="0"/>
    <n v="0"/>
    <n v="207.67"/>
    <n v="168.34"/>
    <n v="93.35"/>
    <n v="42.45"/>
    <n v="13.76"/>
    <n v="12.26"/>
    <n v="10.17"/>
  </r>
  <r>
    <x v="1"/>
    <x v="1"/>
    <s v="CHIN_GUAX"/>
    <x v="0"/>
    <m/>
    <m/>
    <m/>
    <m/>
    <m/>
    <m/>
    <m/>
    <m/>
    <m/>
    <m/>
    <m/>
    <m/>
    <m/>
  </r>
  <r>
    <x v="1"/>
    <x v="1"/>
    <s v="CHIN_GUAX"/>
    <x v="1"/>
    <m/>
    <m/>
    <m/>
    <m/>
    <m/>
    <m/>
    <n v="6.53"/>
    <n v="4.0999999999999996"/>
    <n v="1.61"/>
    <n v="0.51"/>
    <n v="0.18"/>
    <n v="0.14000000000000001"/>
    <n v="0.11"/>
  </r>
  <r>
    <x v="1"/>
    <x v="1"/>
    <s v="CHIN_GUAX"/>
    <x v="2"/>
    <m/>
    <m/>
    <m/>
    <m/>
    <m/>
    <m/>
    <n v="7.76"/>
    <n v="4.8099999999999996"/>
    <n v="2.15"/>
    <n v="0.73"/>
    <n v="0.28999999999999998"/>
    <n v="0.25"/>
    <n v="0.22"/>
  </r>
  <r>
    <x v="1"/>
    <x v="1"/>
    <s v="CHIN_GUAX"/>
    <x v="3"/>
    <m/>
    <m/>
    <m/>
    <m/>
    <m/>
    <m/>
    <n v="1.42"/>
    <n v="0.9"/>
    <n v="0.4"/>
    <n v="0.14000000000000001"/>
    <n v="0.03"/>
    <n v="0.02"/>
    <n v="0.01"/>
  </r>
  <r>
    <x v="1"/>
    <x v="1"/>
    <s v="CHIN_GUAX"/>
    <x v="4"/>
    <m/>
    <m/>
    <m/>
    <m/>
    <m/>
    <m/>
    <n v="55.93"/>
    <n v="53.33"/>
    <n v="32.81"/>
    <n v="15.57"/>
    <n v="4.1500000000000004"/>
    <n v="3.61"/>
    <n v="2.78"/>
  </r>
  <r>
    <x v="1"/>
    <x v="1"/>
    <s v="CHIN_GUAX"/>
    <x v="5"/>
    <m/>
    <m/>
    <m/>
    <m/>
    <m/>
    <m/>
    <n v="1.23"/>
    <n v="0.65"/>
    <n v="0.27"/>
    <n v="0.13"/>
    <n v="0.08"/>
    <n v="0.06"/>
    <n v="0.04"/>
  </r>
  <r>
    <x v="1"/>
    <x v="1"/>
    <s v="CHIN_GUAX"/>
    <x v="6"/>
    <n v="0"/>
    <n v="0"/>
    <n v="0"/>
    <n v="0"/>
    <n v="0"/>
    <n v="0"/>
    <n v="72.87"/>
    <n v="63.8"/>
    <n v="37.24"/>
    <n v="17.079999999999998"/>
    <n v="4.72"/>
    <n v="4.08"/>
    <n v="3.15"/>
  </r>
  <r>
    <x v="1"/>
    <x v="1"/>
    <s v="CHIN_GUIZ"/>
    <x v="0"/>
    <m/>
    <m/>
    <m/>
    <m/>
    <m/>
    <m/>
    <m/>
    <m/>
    <m/>
    <m/>
    <m/>
    <m/>
    <m/>
  </r>
  <r>
    <x v="1"/>
    <x v="1"/>
    <s v="CHIN_GUIZ"/>
    <x v="1"/>
    <m/>
    <m/>
    <m/>
    <m/>
    <m/>
    <m/>
    <n v="3.01"/>
    <n v="1.89"/>
    <n v="0.74"/>
    <n v="0.23"/>
    <n v="0.08"/>
    <n v="0.06"/>
    <n v="0.05"/>
  </r>
  <r>
    <x v="1"/>
    <x v="1"/>
    <s v="CHIN_GUIZ"/>
    <x v="2"/>
    <m/>
    <m/>
    <m/>
    <m/>
    <m/>
    <m/>
    <n v="3.36"/>
    <n v="2.0699999999999998"/>
    <n v="0.92"/>
    <n v="0.31"/>
    <n v="0.12"/>
    <n v="0.1"/>
    <n v="0.09"/>
  </r>
  <r>
    <x v="1"/>
    <x v="1"/>
    <s v="CHIN_GUIZ"/>
    <x v="3"/>
    <m/>
    <m/>
    <m/>
    <m/>
    <m/>
    <m/>
    <n v="1.03"/>
    <n v="0.65"/>
    <n v="0.28999999999999998"/>
    <n v="0.1"/>
    <n v="0.02"/>
    <n v="0.01"/>
    <n v="0.01"/>
  </r>
  <r>
    <x v="1"/>
    <x v="1"/>
    <s v="CHIN_GUIZ"/>
    <x v="4"/>
    <m/>
    <m/>
    <m/>
    <m/>
    <m/>
    <m/>
    <n v="35.93"/>
    <n v="34.26"/>
    <n v="21.08"/>
    <n v="10"/>
    <n v="2.66"/>
    <n v="2.3199999999999998"/>
    <n v="1.78"/>
  </r>
  <r>
    <x v="1"/>
    <x v="1"/>
    <s v="CHIN_GUIZ"/>
    <x v="5"/>
    <m/>
    <m/>
    <m/>
    <m/>
    <m/>
    <m/>
    <n v="1.07"/>
    <n v="0.6"/>
    <n v="0.28999999999999998"/>
    <n v="0.18"/>
    <n v="0.15"/>
    <n v="0.13"/>
    <n v="0.13"/>
  </r>
  <r>
    <x v="1"/>
    <x v="1"/>
    <s v="CHIN_GUIZ"/>
    <x v="6"/>
    <n v="0"/>
    <n v="0"/>
    <n v="0"/>
    <n v="0"/>
    <n v="0"/>
    <n v="0"/>
    <n v="44.39"/>
    <n v="39.47"/>
    <n v="23.31"/>
    <n v="10.82"/>
    <n v="3.03"/>
    <n v="2.63"/>
    <n v="2.06"/>
  </r>
  <r>
    <x v="1"/>
    <x v="1"/>
    <s v="CHIN_HAIN"/>
    <x v="0"/>
    <m/>
    <m/>
    <m/>
    <m/>
    <m/>
    <m/>
    <m/>
    <m/>
    <m/>
    <m/>
    <m/>
    <m/>
    <m/>
  </r>
  <r>
    <x v="1"/>
    <x v="1"/>
    <s v="CHIN_HAIN"/>
    <x v="1"/>
    <m/>
    <m/>
    <m/>
    <m/>
    <m/>
    <m/>
    <n v="3.96"/>
    <n v="2.4900000000000002"/>
    <n v="1.01"/>
    <n v="0.36"/>
    <n v="0.14000000000000001"/>
    <n v="0.11"/>
    <n v="0.08"/>
  </r>
  <r>
    <x v="1"/>
    <x v="1"/>
    <s v="CHIN_HAIN"/>
    <x v="2"/>
    <m/>
    <m/>
    <m/>
    <m/>
    <m/>
    <m/>
    <n v="5.13"/>
    <n v="3.16"/>
    <n v="1.45"/>
    <n v="0.55000000000000004"/>
    <n v="0.25"/>
    <n v="0.22"/>
    <n v="0.19"/>
  </r>
  <r>
    <x v="1"/>
    <x v="1"/>
    <s v="CHIN_HAIN"/>
    <x v="3"/>
    <m/>
    <m/>
    <m/>
    <m/>
    <m/>
    <m/>
    <n v="0.06"/>
    <n v="0.04"/>
    <n v="0.02"/>
    <n v="0.01"/>
    <n v="0"/>
    <n v="0"/>
    <n v="0"/>
  </r>
  <r>
    <x v="1"/>
    <x v="1"/>
    <s v="CHIN_HAIN"/>
    <x v="4"/>
    <m/>
    <m/>
    <m/>
    <m/>
    <m/>
    <m/>
    <n v="3.37"/>
    <n v="3.21"/>
    <n v="1.98"/>
    <n v="0.94"/>
    <n v="0.25"/>
    <n v="0.22"/>
    <n v="0.17"/>
  </r>
  <r>
    <x v="1"/>
    <x v="1"/>
    <s v="CHIN_HAIN"/>
    <x v="5"/>
    <m/>
    <m/>
    <m/>
    <m/>
    <m/>
    <m/>
    <n v="1.44"/>
    <n v="1.1000000000000001"/>
    <n v="0.9"/>
    <n v="0.89"/>
    <n v="0.95"/>
    <n v="1.03"/>
    <n v="1.1100000000000001"/>
  </r>
  <r>
    <x v="1"/>
    <x v="1"/>
    <s v="CHIN_HAIN"/>
    <x v="6"/>
    <n v="0"/>
    <n v="0"/>
    <n v="0"/>
    <n v="0"/>
    <n v="0"/>
    <n v="0"/>
    <n v="13.95"/>
    <n v="9.99"/>
    <n v="5.35"/>
    <n v="2.74"/>
    <n v="1.59"/>
    <n v="1.58"/>
    <n v="1.55"/>
  </r>
  <r>
    <x v="1"/>
    <x v="1"/>
    <s v="CHIN_HEBE"/>
    <x v="0"/>
    <m/>
    <m/>
    <m/>
    <m/>
    <m/>
    <m/>
    <m/>
    <m/>
    <m/>
    <m/>
    <m/>
    <m/>
    <m/>
  </r>
  <r>
    <x v="1"/>
    <x v="1"/>
    <s v="CHIN_HEBE"/>
    <x v="1"/>
    <m/>
    <m/>
    <m/>
    <m/>
    <m/>
    <m/>
    <n v="14.03"/>
    <n v="8.83"/>
    <n v="3.47"/>
    <n v="1.1599999999999999"/>
    <n v="0.4"/>
    <n v="0.32"/>
    <n v="0.24"/>
  </r>
  <r>
    <x v="1"/>
    <x v="1"/>
    <s v="CHIN_HEBE"/>
    <x v="2"/>
    <m/>
    <m/>
    <m/>
    <m/>
    <m/>
    <m/>
    <n v="29.84"/>
    <n v="18.510000000000002"/>
    <n v="8.2799999999999994"/>
    <n v="2.92"/>
    <n v="1.17"/>
    <n v="1.04"/>
    <n v="0.9"/>
  </r>
  <r>
    <x v="1"/>
    <x v="1"/>
    <s v="CHIN_HEBE"/>
    <x v="3"/>
    <m/>
    <m/>
    <m/>
    <m/>
    <m/>
    <m/>
    <n v="5.31"/>
    <n v="3.36"/>
    <n v="1.49"/>
    <n v="0.52"/>
    <n v="0.1"/>
    <n v="7.0000000000000007E-2"/>
    <n v="0.04"/>
  </r>
  <r>
    <x v="1"/>
    <x v="1"/>
    <s v="CHIN_HEBE"/>
    <x v="4"/>
    <m/>
    <m/>
    <m/>
    <m/>
    <m/>
    <m/>
    <n v="0"/>
    <n v="0"/>
    <n v="0"/>
    <n v="0"/>
    <n v="0"/>
    <n v="0"/>
    <n v="0"/>
  </r>
  <r>
    <x v="1"/>
    <x v="1"/>
    <s v="CHIN_HEBE"/>
    <x v="5"/>
    <m/>
    <m/>
    <m/>
    <m/>
    <m/>
    <m/>
    <n v="1.51"/>
    <n v="0.82"/>
    <n v="0.37"/>
    <n v="0.21"/>
    <n v="0.15"/>
    <n v="0.12"/>
    <n v="0.09"/>
  </r>
  <r>
    <x v="1"/>
    <x v="1"/>
    <s v="CHIN_HEBE"/>
    <x v="6"/>
    <n v="0"/>
    <n v="0"/>
    <n v="0"/>
    <n v="0"/>
    <n v="0"/>
    <n v="0"/>
    <n v="50.7"/>
    <n v="31.52"/>
    <n v="13.62"/>
    <n v="4.8"/>
    <n v="1.83"/>
    <n v="1.55"/>
    <n v="1.28"/>
  </r>
  <r>
    <x v="1"/>
    <x v="1"/>
    <s v="CHIN_HEIL"/>
    <x v="0"/>
    <m/>
    <m/>
    <m/>
    <m/>
    <m/>
    <m/>
    <m/>
    <m/>
    <m/>
    <m/>
    <m/>
    <m/>
    <m/>
  </r>
  <r>
    <x v="1"/>
    <x v="1"/>
    <s v="CHIN_HEIL"/>
    <x v="1"/>
    <m/>
    <m/>
    <m/>
    <m/>
    <m/>
    <m/>
    <n v="30.99"/>
    <n v="19.43"/>
    <n v="7.58"/>
    <n v="2.37"/>
    <n v="0.79"/>
    <n v="0.64"/>
    <n v="0.48"/>
  </r>
  <r>
    <x v="1"/>
    <x v="1"/>
    <s v="CHIN_HEIL"/>
    <x v="2"/>
    <m/>
    <m/>
    <m/>
    <m/>
    <m/>
    <m/>
    <n v="31.88"/>
    <n v="19.73"/>
    <n v="8.77"/>
    <n v="2.9"/>
    <n v="1.1200000000000001"/>
    <n v="1"/>
    <n v="0.86"/>
  </r>
  <r>
    <x v="1"/>
    <x v="1"/>
    <s v="CHIN_HEIL"/>
    <x v="3"/>
    <m/>
    <m/>
    <m/>
    <m/>
    <m/>
    <m/>
    <n v="7.17"/>
    <n v="4.54"/>
    <n v="2.02"/>
    <n v="0.7"/>
    <n v="0.14000000000000001"/>
    <n v="0.09"/>
    <n v="0.06"/>
  </r>
  <r>
    <x v="1"/>
    <x v="1"/>
    <s v="CHIN_HEIL"/>
    <x v="4"/>
    <m/>
    <m/>
    <m/>
    <m/>
    <m/>
    <m/>
    <n v="49.99"/>
    <n v="47.67"/>
    <n v="29.33"/>
    <n v="13.92"/>
    <n v="3.71"/>
    <n v="3.22"/>
    <n v="2.48"/>
  </r>
  <r>
    <x v="1"/>
    <x v="1"/>
    <s v="CHIN_HEIL"/>
    <x v="5"/>
    <m/>
    <m/>
    <m/>
    <m/>
    <m/>
    <m/>
    <n v="3.19"/>
    <n v="1.72"/>
    <n v="0.72"/>
    <n v="0.39"/>
    <n v="0.33"/>
    <n v="0.33"/>
    <n v="0.33"/>
  </r>
  <r>
    <x v="1"/>
    <x v="1"/>
    <s v="CHIN_HEIL"/>
    <x v="6"/>
    <n v="0"/>
    <n v="0"/>
    <n v="0"/>
    <n v="0"/>
    <n v="0"/>
    <n v="0"/>
    <n v="123.22"/>
    <n v="93.09"/>
    <n v="48.42"/>
    <n v="20.27"/>
    <n v="6.09"/>
    <n v="5.28"/>
    <n v="4.22"/>
  </r>
  <r>
    <x v="1"/>
    <x v="1"/>
    <s v="CHIN_HENA"/>
    <x v="0"/>
    <m/>
    <m/>
    <m/>
    <m/>
    <m/>
    <m/>
    <m/>
    <m/>
    <m/>
    <m/>
    <m/>
    <m/>
    <m/>
  </r>
  <r>
    <x v="1"/>
    <x v="1"/>
    <s v="CHIN_HENA"/>
    <x v="1"/>
    <m/>
    <m/>
    <m/>
    <m/>
    <m/>
    <m/>
    <n v="23.56"/>
    <n v="14.83"/>
    <n v="5.8"/>
    <n v="1.82"/>
    <n v="0.61"/>
    <n v="0.49"/>
    <n v="0.37"/>
  </r>
  <r>
    <x v="1"/>
    <x v="1"/>
    <s v="CHIN_HENA"/>
    <x v="2"/>
    <m/>
    <m/>
    <m/>
    <m/>
    <m/>
    <m/>
    <n v="28.72"/>
    <n v="17.84"/>
    <n v="7.94"/>
    <n v="2.64"/>
    <n v="1.03"/>
    <n v="0.91"/>
    <n v="0.79"/>
  </r>
  <r>
    <x v="1"/>
    <x v="1"/>
    <s v="CHIN_HENA"/>
    <x v="3"/>
    <m/>
    <m/>
    <m/>
    <m/>
    <m/>
    <m/>
    <n v="4.1100000000000003"/>
    <n v="2.6"/>
    <n v="1.1599999999999999"/>
    <n v="0.4"/>
    <n v="0.08"/>
    <n v="0.05"/>
    <n v="0.03"/>
  </r>
  <r>
    <x v="1"/>
    <x v="1"/>
    <s v="CHIN_HENA"/>
    <x v="4"/>
    <m/>
    <m/>
    <m/>
    <m/>
    <m/>
    <m/>
    <n v="13.76"/>
    <n v="13.12"/>
    <n v="8.07"/>
    <n v="3.83"/>
    <n v="1.02"/>
    <n v="0.89"/>
    <n v="0.68"/>
  </r>
  <r>
    <x v="1"/>
    <x v="1"/>
    <s v="CHIN_HENA"/>
    <x v="5"/>
    <m/>
    <m/>
    <m/>
    <m/>
    <m/>
    <m/>
    <n v="2.54"/>
    <n v="1.47"/>
    <n v="0.77"/>
    <n v="0.53"/>
    <n v="0.47"/>
    <n v="0.44"/>
    <n v="0.43"/>
  </r>
  <r>
    <x v="1"/>
    <x v="1"/>
    <s v="CHIN_HENA"/>
    <x v="6"/>
    <n v="0"/>
    <n v="0"/>
    <n v="0"/>
    <n v="0"/>
    <n v="0"/>
    <n v="0"/>
    <n v="72.69"/>
    <n v="49.86"/>
    <n v="23.74"/>
    <n v="9.2200000000000006"/>
    <n v="3.22"/>
    <n v="2.79"/>
    <n v="2.31"/>
  </r>
  <r>
    <x v="1"/>
    <x v="1"/>
    <s v="CHIN_HONG"/>
    <x v="0"/>
    <m/>
    <m/>
    <m/>
    <m/>
    <m/>
    <m/>
    <m/>
    <m/>
    <m/>
    <m/>
    <m/>
    <m/>
    <m/>
  </r>
  <r>
    <x v="1"/>
    <x v="1"/>
    <s v="CHIN_HONG"/>
    <x v="1"/>
    <m/>
    <m/>
    <m/>
    <m/>
    <m/>
    <m/>
    <n v="2.34"/>
    <n v="1.26"/>
    <n v="0.47"/>
    <n v="0.13"/>
    <n v="0.05"/>
    <n v="0.04"/>
    <n v="0.03"/>
  </r>
  <r>
    <x v="1"/>
    <x v="1"/>
    <s v="CHIN_HONG"/>
    <x v="2"/>
    <m/>
    <m/>
    <m/>
    <m/>
    <m/>
    <m/>
    <m/>
    <m/>
    <m/>
    <m/>
    <m/>
    <m/>
    <m/>
  </r>
  <r>
    <x v="1"/>
    <x v="1"/>
    <s v="CHIN_HONG"/>
    <x v="3"/>
    <m/>
    <m/>
    <m/>
    <m/>
    <m/>
    <m/>
    <m/>
    <m/>
    <m/>
    <m/>
    <m/>
    <m/>
    <m/>
  </r>
  <r>
    <x v="1"/>
    <x v="1"/>
    <s v="CHIN_HONG"/>
    <x v="4"/>
    <m/>
    <m/>
    <m/>
    <m/>
    <m/>
    <m/>
    <m/>
    <m/>
    <m/>
    <m/>
    <m/>
    <m/>
    <m/>
  </r>
  <r>
    <x v="1"/>
    <x v="1"/>
    <s v="CHIN_HONG"/>
    <x v="5"/>
    <m/>
    <m/>
    <m/>
    <m/>
    <m/>
    <m/>
    <n v="2.58"/>
    <n v="2.48"/>
    <n v="2.4300000000000002"/>
    <n v="2.42"/>
    <n v="2.4500000000000002"/>
    <n v="2.67"/>
    <n v="2.9"/>
  </r>
  <r>
    <x v="1"/>
    <x v="1"/>
    <s v="CHIN_HONG"/>
    <x v="6"/>
    <n v="0"/>
    <n v="0"/>
    <n v="0"/>
    <n v="0"/>
    <n v="0"/>
    <n v="0"/>
    <n v="4.92"/>
    <n v="3.74"/>
    <n v="2.9"/>
    <n v="2.5499999999999998"/>
    <n v="2.5"/>
    <n v="2.71"/>
    <n v="2.92"/>
  </r>
  <r>
    <x v="1"/>
    <x v="1"/>
    <s v="CHIN_HUBE"/>
    <x v="0"/>
    <m/>
    <m/>
    <m/>
    <m/>
    <m/>
    <m/>
    <m/>
    <m/>
    <m/>
    <m/>
    <m/>
    <m/>
    <m/>
  </r>
  <r>
    <x v="1"/>
    <x v="1"/>
    <s v="CHIN_HUBE"/>
    <x v="1"/>
    <m/>
    <m/>
    <m/>
    <m/>
    <m/>
    <m/>
    <n v="63.37"/>
    <n v="39.44"/>
    <n v="15.61"/>
    <n v="4.78"/>
    <n v="1.66"/>
    <n v="1.33"/>
    <n v="1"/>
  </r>
  <r>
    <x v="1"/>
    <x v="1"/>
    <s v="CHIN_HUBE"/>
    <x v="2"/>
    <m/>
    <m/>
    <m/>
    <m/>
    <m/>
    <m/>
    <n v="23.18"/>
    <n v="14.25"/>
    <n v="6.42"/>
    <n v="2.08"/>
    <n v="0.84"/>
    <n v="0.74"/>
    <n v="0.64"/>
  </r>
  <r>
    <x v="1"/>
    <x v="1"/>
    <s v="CHIN_HUBE"/>
    <x v="3"/>
    <m/>
    <m/>
    <m/>
    <m/>
    <m/>
    <m/>
    <n v="5.91"/>
    <n v="3.74"/>
    <n v="1.66"/>
    <n v="0.57999999999999996"/>
    <n v="0.12"/>
    <n v="0.08"/>
    <n v="0.05"/>
  </r>
  <r>
    <x v="1"/>
    <x v="1"/>
    <s v="CHIN_HUBE"/>
    <x v="4"/>
    <m/>
    <m/>
    <m/>
    <m/>
    <m/>
    <m/>
    <n v="82.69"/>
    <n v="78.849999999999994"/>
    <n v="48.52"/>
    <n v="23.03"/>
    <n v="6.13"/>
    <n v="5.33"/>
    <n v="4.1100000000000003"/>
  </r>
  <r>
    <x v="1"/>
    <x v="1"/>
    <s v="CHIN_HUBE"/>
    <x v="5"/>
    <m/>
    <m/>
    <m/>
    <m/>
    <m/>
    <m/>
    <n v="4.12"/>
    <n v="2.17"/>
    <n v="0.86"/>
    <n v="0.41"/>
    <n v="0.32"/>
    <n v="0.3"/>
    <n v="0.28999999999999998"/>
  </r>
  <r>
    <x v="1"/>
    <x v="1"/>
    <s v="CHIN_HUBE"/>
    <x v="6"/>
    <n v="0"/>
    <n v="0"/>
    <n v="0"/>
    <n v="0"/>
    <n v="0"/>
    <n v="0"/>
    <n v="179.27"/>
    <n v="138.44999999999999"/>
    <n v="73.069999999999993"/>
    <n v="30.88"/>
    <n v="9.06"/>
    <n v="7.78"/>
    <n v="6.09"/>
  </r>
  <r>
    <x v="1"/>
    <x v="1"/>
    <s v="CHIN_HUNA"/>
    <x v="0"/>
    <m/>
    <m/>
    <m/>
    <m/>
    <m/>
    <m/>
    <m/>
    <m/>
    <m/>
    <m/>
    <m/>
    <m/>
    <m/>
  </r>
  <r>
    <x v="1"/>
    <x v="1"/>
    <s v="CHIN_HUNA"/>
    <x v="1"/>
    <m/>
    <m/>
    <m/>
    <m/>
    <m/>
    <m/>
    <n v="23.45"/>
    <n v="14.9"/>
    <n v="5.94"/>
    <n v="1.84"/>
    <n v="0.62"/>
    <n v="0.5"/>
    <n v="0.38"/>
  </r>
  <r>
    <x v="1"/>
    <x v="1"/>
    <s v="CHIN_HUNA"/>
    <x v="2"/>
    <m/>
    <m/>
    <m/>
    <m/>
    <m/>
    <m/>
    <n v="16.79"/>
    <n v="10.26"/>
    <n v="4.54"/>
    <n v="1.49"/>
    <n v="0.59"/>
    <n v="0.52"/>
    <n v="0.45"/>
  </r>
  <r>
    <x v="1"/>
    <x v="1"/>
    <s v="CHIN_HUNA"/>
    <x v="3"/>
    <m/>
    <m/>
    <m/>
    <m/>
    <m/>
    <m/>
    <n v="3.59"/>
    <n v="2.27"/>
    <n v="1.01"/>
    <n v="0.35"/>
    <n v="7.0000000000000007E-2"/>
    <n v="0.05"/>
    <n v="0.03"/>
  </r>
  <r>
    <x v="1"/>
    <x v="1"/>
    <s v="CHIN_HUNA"/>
    <x v="4"/>
    <m/>
    <m/>
    <m/>
    <m/>
    <m/>
    <m/>
    <n v="112.72"/>
    <n v="107.49"/>
    <n v="66.14"/>
    <n v="31.39"/>
    <n v="8.36"/>
    <n v="7.27"/>
    <n v="5.6"/>
  </r>
  <r>
    <x v="1"/>
    <x v="1"/>
    <s v="CHIN_HUNA"/>
    <x v="5"/>
    <m/>
    <m/>
    <m/>
    <m/>
    <m/>
    <m/>
    <n v="2.4500000000000002"/>
    <n v="1.38"/>
    <n v="0.69"/>
    <n v="0.46"/>
    <n v="0.42"/>
    <n v="0.4"/>
    <n v="0.4"/>
  </r>
  <r>
    <x v="1"/>
    <x v="1"/>
    <s v="CHIN_HUNA"/>
    <x v="6"/>
    <n v="0"/>
    <n v="0"/>
    <n v="0"/>
    <n v="0"/>
    <n v="0"/>
    <n v="0"/>
    <n v="159"/>
    <n v="136.30000000000001"/>
    <n v="78.319999999999993"/>
    <n v="35.520000000000003"/>
    <n v="10.050000000000001"/>
    <n v="8.74"/>
    <n v="6.86"/>
  </r>
  <r>
    <x v="1"/>
    <x v="1"/>
    <s v="CHIN_JILI"/>
    <x v="0"/>
    <m/>
    <m/>
    <m/>
    <m/>
    <m/>
    <m/>
    <m/>
    <m/>
    <m/>
    <m/>
    <m/>
    <m/>
    <m/>
  </r>
  <r>
    <x v="1"/>
    <x v="1"/>
    <s v="CHIN_JILI"/>
    <x v="1"/>
    <m/>
    <m/>
    <m/>
    <m/>
    <m/>
    <m/>
    <n v="20.52"/>
    <n v="12.87"/>
    <n v="5.03"/>
    <n v="1.56"/>
    <n v="0.52"/>
    <n v="0.42"/>
    <n v="0.32"/>
  </r>
  <r>
    <x v="1"/>
    <x v="1"/>
    <s v="CHIN_JILI"/>
    <x v="2"/>
    <m/>
    <m/>
    <m/>
    <m/>
    <m/>
    <m/>
    <n v="18.440000000000001"/>
    <n v="11.41"/>
    <n v="5.08"/>
    <n v="1.66"/>
    <n v="0.65"/>
    <n v="0.56999999999999995"/>
    <n v="0.5"/>
  </r>
  <r>
    <x v="1"/>
    <x v="1"/>
    <s v="CHIN_JILI"/>
    <x v="3"/>
    <m/>
    <m/>
    <m/>
    <m/>
    <m/>
    <m/>
    <n v="3.96"/>
    <n v="2.5099999999999998"/>
    <n v="1.1200000000000001"/>
    <n v="0.39"/>
    <n v="0.08"/>
    <n v="0.05"/>
    <n v="0.03"/>
  </r>
  <r>
    <x v="1"/>
    <x v="1"/>
    <s v="CHIN_JILI"/>
    <x v="4"/>
    <m/>
    <m/>
    <m/>
    <m/>
    <m/>
    <m/>
    <n v="14.28"/>
    <n v="13.61"/>
    <n v="8.3800000000000008"/>
    <n v="3.98"/>
    <n v="1.06"/>
    <n v="0.92"/>
    <n v="0.71"/>
  </r>
  <r>
    <x v="1"/>
    <x v="1"/>
    <s v="CHIN_JILI"/>
    <x v="5"/>
    <m/>
    <m/>
    <m/>
    <m/>
    <m/>
    <m/>
    <n v="1.99"/>
    <n v="1.01"/>
    <n v="0.35"/>
    <n v="0.11"/>
    <n v="0.06"/>
    <n v="0.04"/>
    <n v="0.03"/>
  </r>
  <r>
    <x v="1"/>
    <x v="1"/>
    <s v="CHIN_JILI"/>
    <x v="6"/>
    <n v="0"/>
    <n v="0"/>
    <n v="0"/>
    <n v="0"/>
    <n v="0"/>
    <n v="0"/>
    <n v="59.19"/>
    <n v="41.41"/>
    <n v="19.95"/>
    <n v="7.7"/>
    <n v="2.36"/>
    <n v="2.0099999999999998"/>
    <n v="1.58"/>
  </r>
  <r>
    <x v="1"/>
    <x v="1"/>
    <s v="CHIN_JINU"/>
    <x v="0"/>
    <m/>
    <m/>
    <m/>
    <m/>
    <m/>
    <m/>
    <m/>
    <m/>
    <m/>
    <m/>
    <m/>
    <m/>
    <m/>
  </r>
  <r>
    <x v="1"/>
    <x v="1"/>
    <s v="CHIN_JINU"/>
    <x v="1"/>
    <m/>
    <m/>
    <m/>
    <m/>
    <m/>
    <m/>
    <n v="80.88"/>
    <n v="50.77"/>
    <n v="20.58"/>
    <n v="6.27"/>
    <n v="2.25"/>
    <n v="1.81"/>
    <n v="1.36"/>
  </r>
  <r>
    <x v="1"/>
    <x v="1"/>
    <s v="CHIN_JINU"/>
    <x v="2"/>
    <m/>
    <m/>
    <m/>
    <m/>
    <m/>
    <m/>
    <n v="13.98"/>
    <n v="7.9"/>
    <n v="3.26"/>
    <n v="1.05"/>
    <n v="0.44"/>
    <n v="0.39"/>
    <n v="0.33"/>
  </r>
  <r>
    <x v="1"/>
    <x v="1"/>
    <s v="CHIN_JINU"/>
    <x v="3"/>
    <m/>
    <m/>
    <m/>
    <m/>
    <m/>
    <m/>
    <n v="1.65"/>
    <n v="1.05"/>
    <n v="0.47"/>
    <n v="0.16"/>
    <n v="0.03"/>
    <n v="0.02"/>
    <n v="0.01"/>
  </r>
  <r>
    <x v="1"/>
    <x v="1"/>
    <s v="CHIN_JINU"/>
    <x v="4"/>
    <m/>
    <m/>
    <m/>
    <m/>
    <m/>
    <m/>
    <n v="239.14"/>
    <n v="228.04"/>
    <n v="140.31"/>
    <n v="66.59"/>
    <n v="17.73"/>
    <n v="15.42"/>
    <n v="11.88"/>
  </r>
  <r>
    <x v="1"/>
    <x v="1"/>
    <s v="CHIN_JINU"/>
    <x v="5"/>
    <m/>
    <m/>
    <m/>
    <m/>
    <m/>
    <m/>
    <n v="2.66"/>
    <n v="1.53"/>
    <n v="0.79"/>
    <n v="0.53"/>
    <n v="0.49"/>
    <n v="0.47"/>
    <n v="0.48"/>
  </r>
  <r>
    <x v="1"/>
    <x v="1"/>
    <s v="CHIN_JINU"/>
    <x v="6"/>
    <n v="0"/>
    <n v="0"/>
    <n v="0"/>
    <n v="0"/>
    <n v="0"/>
    <n v="0"/>
    <n v="338.31"/>
    <n v="289.29000000000002"/>
    <n v="165.4"/>
    <n v="74.61"/>
    <n v="20.93"/>
    <n v="18.11"/>
    <n v="14.06"/>
  </r>
  <r>
    <x v="1"/>
    <x v="1"/>
    <s v="CHIN_JINX"/>
    <x v="0"/>
    <m/>
    <m/>
    <m/>
    <m/>
    <m/>
    <m/>
    <m/>
    <m/>
    <m/>
    <m/>
    <m/>
    <m/>
    <m/>
  </r>
  <r>
    <x v="1"/>
    <x v="1"/>
    <s v="CHIN_JINX"/>
    <x v="1"/>
    <m/>
    <m/>
    <m/>
    <m/>
    <m/>
    <m/>
    <n v="14.1"/>
    <n v="8.81"/>
    <n v="3.44"/>
    <n v="1.08"/>
    <n v="0.36"/>
    <n v="0.28999999999999998"/>
    <n v="0.22"/>
  </r>
  <r>
    <x v="1"/>
    <x v="1"/>
    <s v="CHIN_JINX"/>
    <x v="2"/>
    <m/>
    <m/>
    <m/>
    <m/>
    <m/>
    <m/>
    <n v="12.95"/>
    <n v="7.99"/>
    <n v="3.55"/>
    <n v="1.18"/>
    <n v="0.46"/>
    <n v="0.41"/>
    <n v="0.35"/>
  </r>
  <r>
    <x v="1"/>
    <x v="1"/>
    <s v="CHIN_JINX"/>
    <x v="3"/>
    <m/>
    <m/>
    <m/>
    <m/>
    <m/>
    <m/>
    <n v="3.21"/>
    <n v="2.0299999999999998"/>
    <n v="0.9"/>
    <n v="0.31"/>
    <n v="0.06"/>
    <n v="0.04"/>
    <n v="0.03"/>
  </r>
  <r>
    <x v="1"/>
    <x v="1"/>
    <s v="CHIN_JINX"/>
    <x v="4"/>
    <m/>
    <m/>
    <m/>
    <m/>
    <m/>
    <m/>
    <n v="55.28"/>
    <n v="52.71"/>
    <n v="32.43"/>
    <n v="15.39"/>
    <n v="4.0999999999999996"/>
    <n v="3.57"/>
    <n v="2.75"/>
  </r>
  <r>
    <x v="1"/>
    <x v="1"/>
    <s v="CHIN_JINX"/>
    <x v="5"/>
    <m/>
    <m/>
    <m/>
    <m/>
    <m/>
    <m/>
    <n v="2.58"/>
    <n v="1.35"/>
    <n v="0.52"/>
    <n v="0.23"/>
    <n v="0.17"/>
    <n v="0.15"/>
    <n v="0.14000000000000001"/>
  </r>
  <r>
    <x v="1"/>
    <x v="1"/>
    <s v="CHIN_JINX"/>
    <x v="6"/>
    <n v="0"/>
    <n v="0"/>
    <n v="0"/>
    <n v="0"/>
    <n v="0"/>
    <n v="0"/>
    <n v="88.11"/>
    <n v="72.89"/>
    <n v="40.840000000000003"/>
    <n v="18.2"/>
    <n v="5.15"/>
    <n v="4.45"/>
    <n v="3.48"/>
  </r>
  <r>
    <x v="1"/>
    <x v="1"/>
    <s v="CHIN_LIAO"/>
    <x v="0"/>
    <m/>
    <m/>
    <m/>
    <m/>
    <m/>
    <m/>
    <m/>
    <m/>
    <m/>
    <m/>
    <m/>
    <m/>
    <m/>
  </r>
  <r>
    <x v="1"/>
    <x v="1"/>
    <s v="CHIN_LIAO"/>
    <x v="1"/>
    <m/>
    <m/>
    <m/>
    <m/>
    <m/>
    <m/>
    <n v="45.75"/>
    <n v="28.39"/>
    <n v="11.29"/>
    <n v="3.68"/>
    <n v="1.32"/>
    <n v="1.06"/>
    <n v="0.8"/>
  </r>
  <r>
    <x v="1"/>
    <x v="1"/>
    <s v="CHIN_LIAO"/>
    <x v="2"/>
    <m/>
    <m/>
    <m/>
    <m/>
    <m/>
    <m/>
    <n v="17.64"/>
    <n v="10.81"/>
    <n v="4.8899999999999997"/>
    <n v="1.69"/>
    <n v="0.7"/>
    <n v="0.62"/>
    <n v="0.54"/>
  </r>
  <r>
    <x v="1"/>
    <x v="1"/>
    <s v="CHIN_LIAO"/>
    <x v="3"/>
    <m/>
    <m/>
    <m/>
    <m/>
    <m/>
    <m/>
    <n v="7.35"/>
    <n v="4.6500000000000004"/>
    <n v="2.0699999999999998"/>
    <n v="0.72"/>
    <n v="0.14000000000000001"/>
    <n v="0.1"/>
    <n v="0.06"/>
  </r>
  <r>
    <x v="1"/>
    <x v="1"/>
    <s v="CHIN_LIAO"/>
    <x v="4"/>
    <m/>
    <m/>
    <m/>
    <m/>
    <m/>
    <m/>
    <n v="4.0599999999999996"/>
    <n v="3.87"/>
    <n v="2.38"/>
    <n v="1.1299999999999999"/>
    <n v="0.3"/>
    <n v="0.26"/>
    <n v="0.2"/>
  </r>
  <r>
    <x v="1"/>
    <x v="1"/>
    <s v="CHIN_LIAO"/>
    <x v="5"/>
    <m/>
    <m/>
    <m/>
    <m/>
    <m/>
    <m/>
    <n v="2.42"/>
    <n v="1.29"/>
    <n v="0.55000000000000004"/>
    <n v="0.3"/>
    <n v="0.24"/>
    <n v="0.23"/>
    <n v="0.23"/>
  </r>
  <r>
    <x v="1"/>
    <x v="1"/>
    <s v="CHIN_LIAO"/>
    <x v="6"/>
    <n v="0"/>
    <n v="0"/>
    <n v="0"/>
    <n v="0"/>
    <n v="0"/>
    <n v="0"/>
    <n v="77.209999999999994"/>
    <n v="49.01"/>
    <n v="21.18"/>
    <n v="7.52"/>
    <n v="2.71"/>
    <n v="2.27"/>
    <n v="1.83"/>
  </r>
  <r>
    <x v="1"/>
    <x v="1"/>
    <s v="CHIN_NEMO"/>
    <x v="0"/>
    <m/>
    <m/>
    <m/>
    <m/>
    <m/>
    <m/>
    <m/>
    <m/>
    <m/>
    <m/>
    <m/>
    <m/>
    <m/>
  </r>
  <r>
    <x v="1"/>
    <x v="1"/>
    <s v="CHIN_NEMO"/>
    <x v="1"/>
    <m/>
    <m/>
    <m/>
    <m/>
    <m/>
    <m/>
    <n v="29.36"/>
    <n v="18.39"/>
    <n v="7.14"/>
    <n v="2.25"/>
    <n v="0.74"/>
    <n v="0.6"/>
    <n v="0.45"/>
  </r>
  <r>
    <x v="1"/>
    <x v="1"/>
    <s v="CHIN_NEMO"/>
    <x v="2"/>
    <m/>
    <m/>
    <m/>
    <m/>
    <m/>
    <m/>
    <n v="40.06"/>
    <n v="24.77"/>
    <n v="10.94"/>
    <n v="3.64"/>
    <n v="1.4"/>
    <n v="1.24"/>
    <n v="1.07"/>
  </r>
  <r>
    <x v="1"/>
    <x v="1"/>
    <s v="CHIN_NEMO"/>
    <x v="3"/>
    <m/>
    <m/>
    <m/>
    <m/>
    <m/>
    <m/>
    <n v="15.58"/>
    <n v="9.86"/>
    <n v="4.38"/>
    <n v="1.53"/>
    <n v="0.3"/>
    <n v="0.21"/>
    <n v="0.12"/>
  </r>
  <r>
    <x v="1"/>
    <x v="1"/>
    <s v="CHIN_NEMO"/>
    <x v="4"/>
    <m/>
    <m/>
    <m/>
    <m/>
    <m/>
    <m/>
    <n v="23.56"/>
    <n v="22.47"/>
    <n v="13.82"/>
    <n v="6.56"/>
    <n v="1.75"/>
    <n v="1.52"/>
    <n v="1.17"/>
  </r>
  <r>
    <x v="1"/>
    <x v="1"/>
    <s v="CHIN_NEMO"/>
    <x v="5"/>
    <m/>
    <m/>
    <m/>
    <m/>
    <m/>
    <m/>
    <n v="2.83"/>
    <n v="1.47"/>
    <n v="0.53"/>
    <n v="0.22"/>
    <n v="0.15"/>
    <n v="0.14000000000000001"/>
    <n v="0.14000000000000001"/>
  </r>
  <r>
    <x v="1"/>
    <x v="1"/>
    <s v="CHIN_NEMO"/>
    <x v="6"/>
    <n v="0"/>
    <n v="0"/>
    <n v="0"/>
    <n v="0"/>
    <n v="0"/>
    <n v="0"/>
    <n v="111.39"/>
    <n v="76.959999999999994"/>
    <n v="36.82"/>
    <n v="14.19"/>
    <n v="4.34"/>
    <n v="3.7"/>
    <n v="2.96"/>
  </r>
  <r>
    <x v="1"/>
    <x v="1"/>
    <s v="CHIN_NINX"/>
    <x v="0"/>
    <m/>
    <m/>
    <m/>
    <m/>
    <m/>
    <m/>
    <m/>
    <m/>
    <m/>
    <m/>
    <m/>
    <m/>
    <m/>
  </r>
  <r>
    <x v="1"/>
    <x v="1"/>
    <s v="CHIN_NINX"/>
    <x v="1"/>
    <m/>
    <m/>
    <m/>
    <m/>
    <m/>
    <m/>
    <n v="5.15"/>
    <n v="3.24"/>
    <n v="1.27"/>
    <n v="0.39"/>
    <n v="0.13"/>
    <n v="0.11"/>
    <n v="0.08"/>
  </r>
  <r>
    <x v="1"/>
    <x v="1"/>
    <s v="CHIN_NINX"/>
    <x v="2"/>
    <m/>
    <m/>
    <m/>
    <m/>
    <m/>
    <m/>
    <n v="4.99"/>
    <n v="3.08"/>
    <n v="1.37"/>
    <n v="0.45"/>
    <n v="0.17"/>
    <n v="0.15"/>
    <n v="0.13"/>
  </r>
  <r>
    <x v="1"/>
    <x v="1"/>
    <s v="CHIN_NINX"/>
    <x v="3"/>
    <m/>
    <m/>
    <m/>
    <m/>
    <m/>
    <m/>
    <n v="1.17"/>
    <n v="0.74"/>
    <n v="0.33"/>
    <n v="0.11"/>
    <n v="0.02"/>
    <n v="0.02"/>
    <n v="0.01"/>
  </r>
  <r>
    <x v="1"/>
    <x v="1"/>
    <s v="CHIN_NINX"/>
    <x v="4"/>
    <m/>
    <m/>
    <m/>
    <m/>
    <m/>
    <m/>
    <n v="1.27"/>
    <n v="1.22"/>
    <n v="0.75"/>
    <n v="0.35"/>
    <n v="0.09"/>
    <n v="0.08"/>
    <n v="0.06"/>
  </r>
  <r>
    <x v="1"/>
    <x v="1"/>
    <s v="CHIN_NINX"/>
    <x v="5"/>
    <m/>
    <m/>
    <m/>
    <m/>
    <m/>
    <m/>
    <n v="0.36"/>
    <n v="0.21"/>
    <n v="0.1"/>
    <n v="7.0000000000000007E-2"/>
    <n v="7.0000000000000007E-2"/>
    <n v="7.0000000000000007E-2"/>
    <n v="7.0000000000000007E-2"/>
  </r>
  <r>
    <x v="1"/>
    <x v="1"/>
    <s v="CHIN_NINX"/>
    <x v="6"/>
    <n v="0"/>
    <n v="0"/>
    <n v="0"/>
    <n v="0"/>
    <n v="0"/>
    <n v="0"/>
    <n v="12.94"/>
    <n v="8.49"/>
    <n v="3.82"/>
    <n v="1.38"/>
    <n v="0.49"/>
    <n v="0.43"/>
    <n v="0.36"/>
  </r>
  <r>
    <x v="1"/>
    <x v="1"/>
    <s v="CHIN_QING"/>
    <x v="0"/>
    <m/>
    <m/>
    <m/>
    <m/>
    <m/>
    <m/>
    <m/>
    <m/>
    <m/>
    <m/>
    <m/>
    <m/>
    <m/>
  </r>
  <r>
    <x v="1"/>
    <x v="1"/>
    <s v="CHIN_QING"/>
    <x v="1"/>
    <m/>
    <m/>
    <m/>
    <m/>
    <m/>
    <m/>
    <n v="5.53"/>
    <n v="3.48"/>
    <n v="1.37"/>
    <n v="0.42"/>
    <n v="0.14000000000000001"/>
    <n v="0.11"/>
    <n v="0.09"/>
  </r>
  <r>
    <x v="1"/>
    <x v="1"/>
    <s v="CHIN_QING"/>
    <x v="2"/>
    <m/>
    <m/>
    <m/>
    <m/>
    <m/>
    <m/>
    <n v="3.4"/>
    <n v="2.09"/>
    <n v="0.94"/>
    <n v="0.3"/>
    <n v="0.12"/>
    <n v="0.1"/>
    <n v="0.09"/>
  </r>
  <r>
    <x v="1"/>
    <x v="1"/>
    <s v="CHIN_QING"/>
    <x v="3"/>
    <m/>
    <m/>
    <m/>
    <m/>
    <m/>
    <m/>
    <n v="0.91"/>
    <n v="0.56999999999999995"/>
    <n v="0.25"/>
    <n v="0.09"/>
    <n v="0.02"/>
    <n v="0.01"/>
    <n v="0.01"/>
  </r>
  <r>
    <x v="1"/>
    <x v="1"/>
    <s v="CHIN_QING"/>
    <x v="4"/>
    <m/>
    <m/>
    <m/>
    <m/>
    <m/>
    <m/>
    <n v="6.17"/>
    <n v="5.88"/>
    <n v="3.62"/>
    <n v="1.72"/>
    <n v="0.46"/>
    <n v="0.4"/>
    <n v="0.31"/>
  </r>
  <r>
    <x v="1"/>
    <x v="1"/>
    <s v="CHIN_QING"/>
    <x v="5"/>
    <m/>
    <m/>
    <m/>
    <m/>
    <m/>
    <m/>
    <n v="0.31"/>
    <n v="0.16"/>
    <n v="0.06"/>
    <n v="0.02"/>
    <n v="0.02"/>
    <n v="0.01"/>
    <n v="0.01"/>
  </r>
  <r>
    <x v="1"/>
    <x v="1"/>
    <s v="CHIN_QING"/>
    <x v="6"/>
    <n v="0"/>
    <n v="0"/>
    <n v="0"/>
    <n v="0"/>
    <n v="0"/>
    <n v="0"/>
    <n v="16.309999999999999"/>
    <n v="12.18"/>
    <n v="6.24"/>
    <n v="2.5499999999999998"/>
    <n v="0.75"/>
    <n v="0.64"/>
    <n v="0.5"/>
  </r>
  <r>
    <x v="1"/>
    <x v="1"/>
    <s v="CHIN_SHAA"/>
    <x v="0"/>
    <m/>
    <m/>
    <m/>
    <m/>
    <m/>
    <m/>
    <m/>
    <m/>
    <m/>
    <m/>
    <m/>
    <m/>
    <m/>
  </r>
  <r>
    <x v="1"/>
    <x v="1"/>
    <s v="CHIN_SHAA"/>
    <x v="1"/>
    <m/>
    <m/>
    <m/>
    <m/>
    <m/>
    <m/>
    <n v="31.09"/>
    <n v="19.37"/>
    <n v="7.59"/>
    <n v="2.2799999999999998"/>
    <n v="0.77"/>
    <n v="0.62"/>
    <n v="0.46"/>
  </r>
  <r>
    <x v="1"/>
    <x v="1"/>
    <s v="CHIN_SHAA"/>
    <x v="2"/>
    <m/>
    <m/>
    <m/>
    <m/>
    <m/>
    <m/>
    <n v="13.95"/>
    <n v="8.57"/>
    <n v="3.82"/>
    <n v="1.21"/>
    <n v="0.47"/>
    <n v="0.42"/>
    <n v="0.36"/>
  </r>
  <r>
    <x v="1"/>
    <x v="1"/>
    <s v="CHIN_SHAA"/>
    <x v="3"/>
    <m/>
    <m/>
    <m/>
    <m/>
    <m/>
    <m/>
    <n v="6.06"/>
    <n v="3.83"/>
    <n v="1.71"/>
    <n v="0.59"/>
    <n v="0.12"/>
    <n v="0.08"/>
    <n v="0.05"/>
  </r>
  <r>
    <x v="1"/>
    <x v="1"/>
    <s v="CHIN_SHAA"/>
    <x v="4"/>
    <m/>
    <m/>
    <m/>
    <m/>
    <m/>
    <m/>
    <n v="11.24"/>
    <n v="10.71"/>
    <n v="6.59"/>
    <n v="3.13"/>
    <n v="0.83"/>
    <n v="0.72"/>
    <n v="0.56000000000000005"/>
  </r>
  <r>
    <x v="1"/>
    <x v="1"/>
    <s v="CHIN_SHAA"/>
    <x v="5"/>
    <m/>
    <m/>
    <m/>
    <m/>
    <m/>
    <m/>
    <n v="2.1"/>
    <n v="1.1000000000000001"/>
    <n v="0.43"/>
    <n v="0.19"/>
    <n v="0.14000000000000001"/>
    <n v="0.12"/>
    <n v="0.11"/>
  </r>
  <r>
    <x v="1"/>
    <x v="1"/>
    <s v="CHIN_SHAA"/>
    <x v="6"/>
    <n v="0"/>
    <n v="0"/>
    <n v="0"/>
    <n v="0"/>
    <n v="0"/>
    <n v="0"/>
    <n v="64.44"/>
    <n v="43.58"/>
    <n v="20.14"/>
    <n v="7.41"/>
    <n v="2.33"/>
    <n v="1.96"/>
    <n v="1.55"/>
  </r>
  <r>
    <x v="1"/>
    <x v="1"/>
    <s v="CHIN_SHAN"/>
    <x v="0"/>
    <m/>
    <m/>
    <m/>
    <m/>
    <m/>
    <m/>
    <m/>
    <m/>
    <m/>
    <m/>
    <m/>
    <m/>
    <m/>
  </r>
  <r>
    <x v="1"/>
    <x v="1"/>
    <s v="CHIN_SHAN"/>
    <x v="1"/>
    <m/>
    <m/>
    <m/>
    <m/>
    <m/>
    <m/>
    <n v="3.45"/>
    <n v="2.15"/>
    <n v="0.88"/>
    <n v="0.33"/>
    <n v="0.14000000000000001"/>
    <n v="0.11"/>
    <n v="0.08"/>
  </r>
  <r>
    <x v="1"/>
    <x v="1"/>
    <s v="CHIN_SHAN"/>
    <x v="2"/>
    <m/>
    <m/>
    <m/>
    <m/>
    <m/>
    <m/>
    <n v="0.22"/>
    <n v="0.12"/>
    <n v="0.05"/>
    <n v="0.02"/>
    <n v="0.01"/>
    <n v="0.01"/>
    <n v="0.01"/>
  </r>
  <r>
    <x v="1"/>
    <x v="1"/>
    <s v="CHIN_SHAN"/>
    <x v="3"/>
    <m/>
    <m/>
    <m/>
    <m/>
    <m/>
    <m/>
    <n v="0.05"/>
    <n v="0.03"/>
    <n v="0.02"/>
    <n v="0.01"/>
    <n v="0"/>
    <n v="0"/>
    <n v="0"/>
  </r>
  <r>
    <x v="1"/>
    <x v="1"/>
    <s v="CHIN_SHAN"/>
    <x v="4"/>
    <m/>
    <m/>
    <m/>
    <m/>
    <m/>
    <m/>
    <n v="21.35"/>
    <n v="20.36"/>
    <n v="12.53"/>
    <n v="5.95"/>
    <n v="1.59"/>
    <n v="1.38"/>
    <n v="1.06"/>
  </r>
  <r>
    <x v="1"/>
    <x v="1"/>
    <s v="CHIN_SHAN"/>
    <x v="5"/>
    <m/>
    <m/>
    <m/>
    <m/>
    <m/>
    <m/>
    <n v="2.95"/>
    <n v="3.19"/>
    <n v="3.48"/>
    <n v="3.84"/>
    <n v="4.22"/>
    <n v="4.5999999999999996"/>
    <n v="4.97"/>
  </r>
  <r>
    <x v="1"/>
    <x v="1"/>
    <s v="CHIN_SHAN"/>
    <x v="6"/>
    <n v="0"/>
    <n v="0"/>
    <n v="0"/>
    <n v="0"/>
    <n v="0"/>
    <n v="0"/>
    <n v="28.02"/>
    <n v="25.85"/>
    <n v="16.96"/>
    <n v="10.14"/>
    <n v="5.96"/>
    <n v="6.09"/>
    <n v="6.12"/>
  </r>
  <r>
    <x v="1"/>
    <x v="1"/>
    <s v="CHIN_SHND"/>
    <x v="0"/>
    <m/>
    <m/>
    <m/>
    <m/>
    <m/>
    <m/>
    <m/>
    <m/>
    <m/>
    <m/>
    <m/>
    <m/>
    <m/>
  </r>
  <r>
    <x v="1"/>
    <x v="1"/>
    <s v="CHIN_SHND"/>
    <x v="1"/>
    <m/>
    <m/>
    <m/>
    <m/>
    <m/>
    <m/>
    <n v="28.86"/>
    <n v="18.12"/>
    <n v="7.2"/>
    <n v="2.42"/>
    <n v="0.87"/>
    <n v="0.7"/>
    <n v="0.53"/>
  </r>
  <r>
    <x v="1"/>
    <x v="1"/>
    <s v="CHIN_SHND"/>
    <x v="2"/>
    <m/>
    <m/>
    <m/>
    <m/>
    <m/>
    <m/>
    <n v="38.57"/>
    <n v="23.87"/>
    <n v="10.8"/>
    <n v="3.84"/>
    <n v="1.59"/>
    <n v="1.41"/>
    <n v="1.23"/>
  </r>
  <r>
    <x v="1"/>
    <x v="1"/>
    <s v="CHIN_SHND"/>
    <x v="3"/>
    <m/>
    <m/>
    <m/>
    <m/>
    <m/>
    <m/>
    <n v="3.12"/>
    <n v="1.97"/>
    <n v="0.88"/>
    <n v="0.31"/>
    <n v="0.06"/>
    <n v="0.04"/>
    <n v="0.02"/>
  </r>
  <r>
    <x v="1"/>
    <x v="1"/>
    <s v="CHIN_SHND"/>
    <x v="4"/>
    <m/>
    <m/>
    <m/>
    <m/>
    <m/>
    <m/>
    <n v="10.95"/>
    <n v="10.44"/>
    <n v="6.43"/>
    <n v="3.05"/>
    <n v="0.81"/>
    <n v="0.71"/>
    <n v="0.54"/>
  </r>
  <r>
    <x v="1"/>
    <x v="1"/>
    <s v="CHIN_SHND"/>
    <x v="5"/>
    <m/>
    <m/>
    <m/>
    <m/>
    <m/>
    <m/>
    <n v="2.68"/>
    <n v="1.57"/>
    <n v="0.85"/>
    <n v="0.61"/>
    <n v="0.56000000000000005"/>
    <n v="0.54"/>
    <n v="0.54"/>
  </r>
  <r>
    <x v="1"/>
    <x v="1"/>
    <s v="CHIN_SHND"/>
    <x v="6"/>
    <n v="0"/>
    <n v="0"/>
    <n v="0"/>
    <n v="0"/>
    <n v="0"/>
    <n v="0"/>
    <n v="84.19"/>
    <n v="55.98"/>
    <n v="26.15"/>
    <n v="10.220000000000001"/>
    <n v="3.9"/>
    <n v="3.4"/>
    <n v="2.86"/>
  </r>
  <r>
    <x v="1"/>
    <x v="1"/>
    <s v="CHIN_SHNX"/>
    <x v="0"/>
    <m/>
    <m/>
    <m/>
    <m/>
    <m/>
    <m/>
    <m/>
    <m/>
    <m/>
    <m/>
    <m/>
    <m/>
    <m/>
  </r>
  <r>
    <x v="1"/>
    <x v="1"/>
    <s v="CHIN_SHNX"/>
    <x v="1"/>
    <m/>
    <m/>
    <m/>
    <m/>
    <m/>
    <m/>
    <n v="22.28"/>
    <n v="13.97"/>
    <n v="5.45"/>
    <n v="1.68"/>
    <n v="0.56000000000000005"/>
    <n v="0.45"/>
    <n v="0.34"/>
  </r>
  <r>
    <x v="1"/>
    <x v="1"/>
    <s v="CHIN_SHNX"/>
    <x v="2"/>
    <m/>
    <m/>
    <m/>
    <m/>
    <m/>
    <m/>
    <n v="18.75"/>
    <n v="11.56"/>
    <n v="5.13"/>
    <n v="1.67"/>
    <n v="0.65"/>
    <n v="0.56999999999999995"/>
    <n v="0.5"/>
  </r>
  <r>
    <x v="1"/>
    <x v="1"/>
    <s v="CHIN_SHNX"/>
    <x v="3"/>
    <m/>
    <m/>
    <m/>
    <m/>
    <m/>
    <m/>
    <n v="6.08"/>
    <n v="3.84"/>
    <n v="1.71"/>
    <n v="0.6"/>
    <n v="0.12"/>
    <n v="0.08"/>
    <n v="0.05"/>
  </r>
  <r>
    <x v="1"/>
    <x v="1"/>
    <s v="CHIN_SHNX"/>
    <x v="4"/>
    <m/>
    <m/>
    <m/>
    <m/>
    <m/>
    <m/>
    <n v="4.58"/>
    <n v="4.37"/>
    <n v="2.69"/>
    <n v="1.27"/>
    <n v="0.34"/>
    <n v="0.3"/>
    <n v="0.23"/>
  </r>
  <r>
    <x v="1"/>
    <x v="1"/>
    <s v="CHIN_SHNX"/>
    <x v="5"/>
    <m/>
    <m/>
    <m/>
    <m/>
    <m/>
    <m/>
    <n v="1.68"/>
    <n v="0.92"/>
    <n v="0.41"/>
    <n v="0.24"/>
    <n v="0.2"/>
    <n v="0.19"/>
    <n v="0.19"/>
  </r>
  <r>
    <x v="1"/>
    <x v="1"/>
    <s v="CHIN_SHNX"/>
    <x v="6"/>
    <n v="0"/>
    <n v="0"/>
    <n v="0"/>
    <n v="0"/>
    <n v="0"/>
    <n v="0"/>
    <n v="53.36"/>
    <n v="34.65"/>
    <n v="15.39"/>
    <n v="5.46"/>
    <n v="1.87"/>
    <n v="1.59"/>
    <n v="1.31"/>
  </r>
  <r>
    <x v="1"/>
    <x v="1"/>
    <s v="CHIN_SICH"/>
    <x v="0"/>
    <m/>
    <m/>
    <m/>
    <m/>
    <m/>
    <m/>
    <m/>
    <m/>
    <m/>
    <m/>
    <m/>
    <m/>
    <m/>
  </r>
  <r>
    <x v="1"/>
    <x v="1"/>
    <s v="CHIN_SICH"/>
    <x v="1"/>
    <m/>
    <m/>
    <m/>
    <m/>
    <m/>
    <m/>
    <n v="43.83"/>
    <n v="27.46"/>
    <n v="10.82"/>
    <n v="3.3"/>
    <n v="1.1200000000000001"/>
    <n v="0.9"/>
    <n v="0.68"/>
  </r>
  <r>
    <x v="1"/>
    <x v="1"/>
    <s v="CHIN_SICH"/>
    <x v="2"/>
    <m/>
    <m/>
    <m/>
    <m/>
    <m/>
    <m/>
    <n v="25.36"/>
    <n v="15.68"/>
    <n v="7.04"/>
    <n v="2.27"/>
    <n v="0.89"/>
    <n v="0.79"/>
    <n v="0.69"/>
  </r>
  <r>
    <x v="1"/>
    <x v="1"/>
    <s v="CHIN_SICH"/>
    <x v="3"/>
    <m/>
    <m/>
    <m/>
    <m/>
    <m/>
    <m/>
    <n v="4.4000000000000004"/>
    <n v="2.78"/>
    <n v="1.24"/>
    <n v="0.43"/>
    <n v="0.09"/>
    <n v="0.06"/>
    <n v="0.04"/>
  </r>
  <r>
    <x v="1"/>
    <x v="1"/>
    <s v="CHIN_SICH"/>
    <x v="4"/>
    <m/>
    <m/>
    <m/>
    <m/>
    <m/>
    <m/>
    <n v="106.07"/>
    <n v="101.15"/>
    <n v="62.23"/>
    <n v="29.53"/>
    <n v="7.86"/>
    <n v="6.84"/>
    <n v="5.27"/>
  </r>
  <r>
    <x v="1"/>
    <x v="1"/>
    <s v="CHIN_SICH"/>
    <x v="5"/>
    <m/>
    <m/>
    <m/>
    <m/>
    <m/>
    <m/>
    <n v="6.42"/>
    <n v="3.96"/>
    <n v="2.33"/>
    <n v="1.86"/>
    <n v="1.87"/>
    <n v="1.96"/>
    <n v="2.08"/>
  </r>
  <r>
    <x v="1"/>
    <x v="1"/>
    <s v="CHIN_SICH"/>
    <x v="6"/>
    <n v="0"/>
    <n v="0"/>
    <n v="0"/>
    <n v="0"/>
    <n v="0"/>
    <n v="0"/>
    <n v="186.08"/>
    <n v="151.03"/>
    <n v="83.66"/>
    <n v="37.39"/>
    <n v="11.83"/>
    <n v="10.56"/>
    <n v="8.75"/>
  </r>
  <r>
    <x v="1"/>
    <x v="1"/>
    <s v="CHIN_TIAN"/>
    <x v="0"/>
    <m/>
    <m/>
    <m/>
    <m/>
    <m/>
    <m/>
    <m/>
    <m/>
    <m/>
    <m/>
    <m/>
    <m/>
    <m/>
  </r>
  <r>
    <x v="1"/>
    <x v="1"/>
    <s v="CHIN_TIAN"/>
    <x v="1"/>
    <m/>
    <m/>
    <m/>
    <m/>
    <m/>
    <m/>
    <n v="33.06"/>
    <n v="19.899999999999999"/>
    <n v="7.95"/>
    <n v="2.16"/>
    <n v="0.78"/>
    <n v="0.63"/>
    <n v="0.47"/>
  </r>
  <r>
    <x v="1"/>
    <x v="1"/>
    <s v="CHIN_TIAN"/>
    <x v="2"/>
    <m/>
    <m/>
    <m/>
    <m/>
    <m/>
    <m/>
    <n v="7.42"/>
    <n v="4.5999999999999996"/>
    <n v="2.04"/>
    <n v="0.73"/>
    <n v="0.28999999999999998"/>
    <n v="0.26"/>
    <n v="0.23"/>
  </r>
  <r>
    <x v="1"/>
    <x v="1"/>
    <s v="CHIN_TIAN"/>
    <x v="3"/>
    <m/>
    <m/>
    <m/>
    <m/>
    <m/>
    <m/>
    <n v="1.51"/>
    <n v="0.96"/>
    <n v="0.43"/>
    <n v="0.15"/>
    <n v="0.03"/>
    <n v="0.02"/>
    <n v="0.01"/>
  </r>
  <r>
    <x v="1"/>
    <x v="1"/>
    <s v="CHIN_TIAN"/>
    <x v="4"/>
    <m/>
    <m/>
    <m/>
    <m/>
    <m/>
    <m/>
    <n v="0.89"/>
    <n v="0.86"/>
    <n v="0.53"/>
    <n v="0.26"/>
    <n v="7.0000000000000007E-2"/>
    <n v="0.06"/>
    <n v="0.05"/>
  </r>
  <r>
    <x v="1"/>
    <x v="1"/>
    <s v="CHIN_TIAN"/>
    <x v="5"/>
    <m/>
    <m/>
    <m/>
    <m/>
    <m/>
    <m/>
    <n v="0.61"/>
    <n v="0.39"/>
    <n v="0.25"/>
    <n v="0.21"/>
    <n v="0.22"/>
    <n v="0.23"/>
    <n v="0.24"/>
  </r>
  <r>
    <x v="1"/>
    <x v="1"/>
    <s v="CHIN_TIAN"/>
    <x v="6"/>
    <n v="0"/>
    <n v="0"/>
    <n v="0"/>
    <n v="0"/>
    <n v="0"/>
    <n v="0"/>
    <n v="43.49"/>
    <n v="26.71"/>
    <n v="11.21"/>
    <n v="3.52"/>
    <n v="1.39"/>
    <n v="1.2"/>
    <n v="1"/>
  </r>
  <r>
    <x v="1"/>
    <x v="1"/>
    <s v="CHIN_TIBE"/>
    <x v="0"/>
    <m/>
    <m/>
    <m/>
    <m/>
    <m/>
    <m/>
    <m/>
    <m/>
    <m/>
    <m/>
    <m/>
    <m/>
    <m/>
  </r>
  <r>
    <x v="1"/>
    <x v="1"/>
    <s v="CHIN_TIBE"/>
    <x v="1"/>
    <m/>
    <m/>
    <m/>
    <m/>
    <m/>
    <m/>
    <n v="2.14"/>
    <n v="1.35"/>
    <n v="0.54"/>
    <n v="0.16"/>
    <n v="0.06"/>
    <n v="0.04"/>
    <n v="0.03"/>
  </r>
  <r>
    <x v="1"/>
    <x v="1"/>
    <s v="CHIN_TIBE"/>
    <x v="2"/>
    <m/>
    <m/>
    <m/>
    <m/>
    <m/>
    <m/>
    <n v="1.1000000000000001"/>
    <n v="0.68"/>
    <n v="0.3"/>
    <n v="0.1"/>
    <n v="0.04"/>
    <n v="0.03"/>
    <n v="0.03"/>
  </r>
  <r>
    <x v="1"/>
    <x v="1"/>
    <s v="CHIN_TIBE"/>
    <x v="3"/>
    <m/>
    <m/>
    <m/>
    <m/>
    <m/>
    <m/>
    <n v="0.05"/>
    <n v="0.03"/>
    <n v="0.01"/>
    <n v="0"/>
    <n v="0"/>
    <n v="0"/>
    <n v="0"/>
  </r>
  <r>
    <x v="1"/>
    <x v="1"/>
    <s v="CHIN_TIBE"/>
    <x v="4"/>
    <m/>
    <m/>
    <m/>
    <m/>
    <m/>
    <m/>
    <m/>
    <m/>
    <m/>
    <m/>
    <m/>
    <m/>
    <m/>
  </r>
  <r>
    <x v="1"/>
    <x v="1"/>
    <s v="CHIN_TIBE"/>
    <x v="5"/>
    <m/>
    <m/>
    <m/>
    <m/>
    <m/>
    <m/>
    <n v="0.12"/>
    <n v="7.0000000000000007E-2"/>
    <n v="0.03"/>
    <n v="0.02"/>
    <n v="0.02"/>
    <n v="0.02"/>
    <n v="0.02"/>
  </r>
  <r>
    <x v="1"/>
    <x v="1"/>
    <s v="CHIN_TIBE"/>
    <x v="6"/>
    <n v="0"/>
    <n v="0"/>
    <n v="0"/>
    <n v="0"/>
    <n v="0"/>
    <n v="0"/>
    <n v="3.41"/>
    <n v="2.13"/>
    <n v="0.89"/>
    <n v="0.28000000000000003"/>
    <n v="0.11"/>
    <n v="0.1"/>
    <n v="0.08"/>
  </r>
  <r>
    <x v="1"/>
    <x v="1"/>
    <s v="CHIN_XING"/>
    <x v="0"/>
    <m/>
    <m/>
    <m/>
    <m/>
    <m/>
    <m/>
    <m/>
    <m/>
    <m/>
    <m/>
    <m/>
    <m/>
    <m/>
  </r>
  <r>
    <x v="1"/>
    <x v="1"/>
    <s v="CHIN_XING"/>
    <x v="1"/>
    <m/>
    <m/>
    <m/>
    <m/>
    <m/>
    <m/>
    <n v="20.39"/>
    <n v="12.83"/>
    <n v="5.0199999999999996"/>
    <n v="1.55"/>
    <n v="0.52"/>
    <n v="0.42"/>
    <n v="0.31"/>
  </r>
  <r>
    <x v="1"/>
    <x v="1"/>
    <s v="CHIN_XING"/>
    <x v="2"/>
    <m/>
    <m/>
    <m/>
    <m/>
    <m/>
    <m/>
    <n v="17.399999999999999"/>
    <n v="10.72"/>
    <n v="4.76"/>
    <n v="1.56"/>
    <n v="0.6"/>
    <n v="0.54"/>
    <n v="0.46"/>
  </r>
  <r>
    <x v="1"/>
    <x v="1"/>
    <s v="CHIN_XING"/>
    <x v="3"/>
    <m/>
    <m/>
    <m/>
    <m/>
    <m/>
    <m/>
    <n v="5.34"/>
    <n v="3.38"/>
    <n v="1.5"/>
    <n v="0.52"/>
    <n v="0.1"/>
    <n v="7.0000000000000007E-2"/>
    <n v="0.04"/>
  </r>
  <r>
    <x v="1"/>
    <x v="1"/>
    <s v="CHIN_XING"/>
    <x v="4"/>
    <m/>
    <m/>
    <m/>
    <m/>
    <m/>
    <m/>
    <m/>
    <m/>
    <m/>
    <m/>
    <m/>
    <m/>
    <m/>
  </r>
  <r>
    <x v="1"/>
    <x v="1"/>
    <s v="CHIN_XING"/>
    <x v="5"/>
    <m/>
    <m/>
    <m/>
    <m/>
    <m/>
    <m/>
    <n v="1.84"/>
    <n v="1.07"/>
    <n v="0.55000000000000004"/>
    <n v="0.39"/>
    <n v="0.38"/>
    <n v="0.4"/>
    <n v="0.42"/>
  </r>
  <r>
    <x v="1"/>
    <x v="1"/>
    <s v="CHIN_XING"/>
    <x v="6"/>
    <n v="0"/>
    <n v="0"/>
    <n v="0"/>
    <n v="0"/>
    <n v="0"/>
    <n v="0"/>
    <n v="44.97"/>
    <n v="28"/>
    <n v="11.84"/>
    <n v="4.0199999999999996"/>
    <n v="1.61"/>
    <n v="1.42"/>
    <n v="1.24"/>
  </r>
  <r>
    <x v="1"/>
    <x v="1"/>
    <s v="CHIN_YUNN"/>
    <x v="0"/>
    <m/>
    <m/>
    <m/>
    <m/>
    <m/>
    <m/>
    <m/>
    <m/>
    <m/>
    <m/>
    <m/>
    <m/>
    <m/>
  </r>
  <r>
    <x v="1"/>
    <x v="1"/>
    <s v="CHIN_YUNN"/>
    <x v="1"/>
    <m/>
    <m/>
    <m/>
    <m/>
    <m/>
    <m/>
    <n v="20.04"/>
    <n v="12.68"/>
    <n v="4.99"/>
    <n v="1.55"/>
    <n v="0.53"/>
    <n v="0.42"/>
    <n v="0.32"/>
  </r>
  <r>
    <x v="1"/>
    <x v="1"/>
    <s v="CHIN_YUNN"/>
    <x v="2"/>
    <m/>
    <m/>
    <m/>
    <m/>
    <m/>
    <m/>
    <n v="19.32"/>
    <n v="11.99"/>
    <n v="5.36"/>
    <n v="1.76"/>
    <n v="0.69"/>
    <n v="0.62"/>
    <n v="0.53"/>
  </r>
  <r>
    <x v="1"/>
    <x v="1"/>
    <s v="CHIN_YUNN"/>
    <x v="3"/>
    <m/>
    <m/>
    <m/>
    <m/>
    <m/>
    <m/>
    <n v="2.2200000000000002"/>
    <n v="1.4"/>
    <n v="0.62"/>
    <n v="0.22"/>
    <n v="0.04"/>
    <n v="0.03"/>
    <n v="0.02"/>
  </r>
  <r>
    <x v="1"/>
    <x v="1"/>
    <s v="CHIN_YUNN"/>
    <x v="4"/>
    <m/>
    <m/>
    <m/>
    <m/>
    <m/>
    <m/>
    <n v="38.619999999999997"/>
    <n v="36.83"/>
    <n v="22.66"/>
    <n v="10.75"/>
    <n v="2.86"/>
    <n v="2.4900000000000002"/>
    <n v="1.92"/>
  </r>
  <r>
    <x v="1"/>
    <x v="1"/>
    <s v="CHIN_YUNN"/>
    <x v="5"/>
    <m/>
    <m/>
    <m/>
    <m/>
    <m/>
    <m/>
    <n v="3.06"/>
    <n v="1.76"/>
    <n v="0.88"/>
    <n v="0.6"/>
    <n v="0.56000000000000005"/>
    <n v="0.56999999999999995"/>
    <n v="0.6"/>
  </r>
  <r>
    <x v="1"/>
    <x v="1"/>
    <s v="CHIN_YUNN"/>
    <x v="6"/>
    <n v="0"/>
    <n v="0"/>
    <n v="0"/>
    <n v="0"/>
    <n v="0"/>
    <n v="0"/>
    <n v="83.27"/>
    <n v="64.66"/>
    <n v="34.520000000000003"/>
    <n v="14.89"/>
    <n v="4.6900000000000004"/>
    <n v="4.13"/>
    <n v="3.39"/>
  </r>
  <r>
    <x v="1"/>
    <x v="1"/>
    <s v="CHIN_ZHEJ"/>
    <x v="0"/>
    <m/>
    <m/>
    <m/>
    <m/>
    <m/>
    <m/>
    <m/>
    <m/>
    <m/>
    <m/>
    <m/>
    <m/>
    <m/>
  </r>
  <r>
    <x v="1"/>
    <x v="1"/>
    <s v="CHIN_ZHEJ"/>
    <x v="1"/>
    <m/>
    <m/>
    <m/>
    <m/>
    <m/>
    <m/>
    <n v="93.95"/>
    <n v="59.17"/>
    <n v="24.09"/>
    <n v="7.84"/>
    <n v="2.9"/>
    <n v="2.33"/>
    <n v="1.75"/>
  </r>
  <r>
    <x v="1"/>
    <x v="1"/>
    <s v="CHIN_ZHEJ"/>
    <x v="2"/>
    <m/>
    <m/>
    <m/>
    <m/>
    <m/>
    <m/>
    <n v="22.12"/>
    <n v="12.47"/>
    <n v="5.15"/>
    <n v="1.77"/>
    <n v="0.76"/>
    <n v="0.67"/>
    <n v="0.57999999999999996"/>
  </r>
  <r>
    <x v="1"/>
    <x v="1"/>
    <s v="CHIN_ZHEJ"/>
    <x v="3"/>
    <m/>
    <m/>
    <m/>
    <m/>
    <m/>
    <m/>
    <n v="3.52"/>
    <n v="2.23"/>
    <n v="0.99"/>
    <n v="0.34"/>
    <n v="7.0000000000000007E-2"/>
    <n v="0.05"/>
    <n v="0.03"/>
  </r>
  <r>
    <x v="1"/>
    <x v="1"/>
    <s v="CHIN_ZHEJ"/>
    <x v="4"/>
    <m/>
    <m/>
    <m/>
    <m/>
    <m/>
    <m/>
    <n v="95.76"/>
    <n v="91.31"/>
    <n v="56.19"/>
    <n v="26.67"/>
    <n v="7.1"/>
    <n v="6.18"/>
    <n v="4.76"/>
  </r>
  <r>
    <x v="1"/>
    <x v="1"/>
    <s v="CHIN_ZHEJ"/>
    <x v="5"/>
    <m/>
    <m/>
    <m/>
    <m/>
    <m/>
    <m/>
    <n v="3.75"/>
    <n v="2.19"/>
    <n v="1.1599999999999999"/>
    <n v="0.83"/>
    <n v="0.8"/>
    <n v="0.83"/>
    <n v="0.87"/>
  </r>
  <r>
    <x v="1"/>
    <x v="1"/>
    <s v="CHIN_ZHEJ"/>
    <x v="6"/>
    <n v="0"/>
    <n v="0"/>
    <n v="0"/>
    <n v="0"/>
    <n v="0"/>
    <n v="0"/>
    <n v="219.09"/>
    <n v="167.37"/>
    <n v="87.58"/>
    <n v="37.450000000000003"/>
    <n v="11.62"/>
    <n v="10.050000000000001"/>
    <n v="7.99"/>
  </r>
  <r>
    <x v="1"/>
    <x v="1"/>
    <s v="COLO_WHOL"/>
    <x v="0"/>
    <m/>
    <m/>
    <m/>
    <m/>
    <m/>
    <m/>
    <m/>
    <m/>
    <m/>
    <m/>
    <m/>
    <m/>
    <m/>
  </r>
  <r>
    <x v="1"/>
    <x v="1"/>
    <s v="COLO_WHOL"/>
    <x v="1"/>
    <m/>
    <m/>
    <m/>
    <m/>
    <m/>
    <m/>
    <n v="1.41"/>
    <n v="0.95"/>
    <n v="0.35"/>
    <n v="0.11"/>
    <n v="0.03"/>
    <n v="0.02"/>
    <n v="0.02"/>
  </r>
  <r>
    <x v="1"/>
    <x v="1"/>
    <s v="COLO_WHOL"/>
    <x v="2"/>
    <m/>
    <m/>
    <m/>
    <m/>
    <m/>
    <m/>
    <n v="18.68"/>
    <n v="13.24"/>
    <n v="5.66"/>
    <n v="1.55"/>
    <n v="0.35"/>
    <n v="0.28999999999999998"/>
    <n v="0.23"/>
  </r>
  <r>
    <x v="1"/>
    <x v="1"/>
    <s v="COLO_WHOL"/>
    <x v="3"/>
    <m/>
    <m/>
    <m/>
    <m/>
    <m/>
    <m/>
    <m/>
    <m/>
    <m/>
    <m/>
    <m/>
    <m/>
    <m/>
  </r>
  <r>
    <x v="1"/>
    <x v="1"/>
    <s v="COLO_WHOL"/>
    <x v="4"/>
    <m/>
    <m/>
    <m/>
    <m/>
    <m/>
    <m/>
    <m/>
    <m/>
    <m/>
    <m/>
    <m/>
    <m/>
    <m/>
  </r>
  <r>
    <x v="1"/>
    <x v="1"/>
    <s v="COLO_WHOL"/>
    <x v="5"/>
    <m/>
    <m/>
    <m/>
    <m/>
    <m/>
    <m/>
    <n v="0.78"/>
    <n v="0.81"/>
    <n v="0.85"/>
    <n v="0.87"/>
    <n v="0.88"/>
    <n v="0.85"/>
    <n v="0.79"/>
  </r>
  <r>
    <x v="1"/>
    <x v="1"/>
    <s v="COLO_WHOL"/>
    <x v="6"/>
    <n v="0"/>
    <n v="0"/>
    <n v="0"/>
    <n v="0"/>
    <n v="0"/>
    <n v="0"/>
    <n v="20.86"/>
    <n v="15"/>
    <n v="6.86"/>
    <n v="2.5299999999999998"/>
    <n v="1.26"/>
    <n v="1.17"/>
    <n v="1.04"/>
  </r>
  <r>
    <x v="1"/>
    <x v="1"/>
    <s v="CROA_WHOL"/>
    <x v="0"/>
    <m/>
    <m/>
    <m/>
    <m/>
    <m/>
    <m/>
    <m/>
    <m/>
    <m/>
    <m/>
    <m/>
    <m/>
    <m/>
  </r>
  <r>
    <x v="1"/>
    <x v="1"/>
    <s v="CROA_WHOL"/>
    <x v="1"/>
    <m/>
    <m/>
    <m/>
    <m/>
    <m/>
    <m/>
    <n v="1.41"/>
    <n v="0.8"/>
    <n v="0.23"/>
    <n v="0.26"/>
    <n v="0.24"/>
    <n v="0.22"/>
    <n v="0.2"/>
  </r>
  <r>
    <x v="1"/>
    <x v="1"/>
    <s v="CROA_WHOL"/>
    <x v="2"/>
    <m/>
    <m/>
    <m/>
    <m/>
    <m/>
    <m/>
    <n v="5.69"/>
    <n v="3.78"/>
    <n v="0.55000000000000004"/>
    <n v="0.57999999999999996"/>
    <n v="0.47"/>
    <n v="0.48"/>
    <n v="0.44"/>
  </r>
  <r>
    <x v="1"/>
    <x v="1"/>
    <s v="CROA_WHOL"/>
    <x v="3"/>
    <m/>
    <m/>
    <m/>
    <m/>
    <m/>
    <m/>
    <n v="0.76"/>
    <n v="0.53"/>
    <n v="0.23"/>
    <n v="0.11"/>
    <n v="0.06"/>
    <n v="0.05"/>
    <n v="0.04"/>
  </r>
  <r>
    <x v="1"/>
    <x v="1"/>
    <s v="CROA_WHOL"/>
    <x v="4"/>
    <m/>
    <m/>
    <m/>
    <m/>
    <m/>
    <m/>
    <n v="0.25"/>
    <n v="0.18"/>
    <n v="0.04"/>
    <n v="0.04"/>
    <n v="0.02"/>
    <n v="0.01"/>
    <n v="0"/>
  </r>
  <r>
    <x v="1"/>
    <x v="1"/>
    <s v="CROA_WHOL"/>
    <x v="5"/>
    <m/>
    <m/>
    <m/>
    <m/>
    <m/>
    <m/>
    <n v="0.2"/>
    <n v="0.12"/>
    <n v="0.05"/>
    <n v="0.03"/>
    <n v="0.03"/>
    <n v="0.03"/>
    <n v="0.03"/>
  </r>
  <r>
    <x v="1"/>
    <x v="1"/>
    <s v="CROA_WHOL"/>
    <x v="6"/>
    <n v="0"/>
    <n v="0"/>
    <n v="0"/>
    <n v="0"/>
    <n v="0"/>
    <n v="0"/>
    <n v="8.31"/>
    <n v="5.41"/>
    <n v="1.1100000000000001"/>
    <n v="1.01"/>
    <n v="0.82"/>
    <n v="0.79"/>
    <n v="0.71"/>
  </r>
  <r>
    <x v="1"/>
    <x v="1"/>
    <s v="CYPR_WHOL"/>
    <x v="0"/>
    <m/>
    <m/>
    <m/>
    <m/>
    <m/>
    <m/>
    <m/>
    <m/>
    <m/>
    <m/>
    <m/>
    <m/>
    <m/>
  </r>
  <r>
    <x v="1"/>
    <x v="1"/>
    <s v="CYPR_WHOL"/>
    <x v="1"/>
    <m/>
    <m/>
    <m/>
    <m/>
    <m/>
    <m/>
    <n v="0.15"/>
    <n v="0.08"/>
    <n v="0.03"/>
    <n v="0.04"/>
    <n v="0.04"/>
    <n v="0.05"/>
    <n v="0.05"/>
  </r>
  <r>
    <x v="1"/>
    <x v="1"/>
    <s v="CYPR_WHOL"/>
    <x v="2"/>
    <m/>
    <m/>
    <m/>
    <m/>
    <m/>
    <m/>
    <m/>
    <m/>
    <m/>
    <m/>
    <m/>
    <m/>
    <m/>
  </r>
  <r>
    <x v="1"/>
    <x v="1"/>
    <s v="CYPR_WHOL"/>
    <x v="3"/>
    <m/>
    <m/>
    <m/>
    <m/>
    <m/>
    <m/>
    <m/>
    <m/>
    <m/>
    <m/>
    <m/>
    <m/>
    <m/>
  </r>
  <r>
    <x v="1"/>
    <x v="1"/>
    <s v="CYPR_WHOL"/>
    <x v="4"/>
    <m/>
    <m/>
    <m/>
    <m/>
    <m/>
    <m/>
    <m/>
    <m/>
    <m/>
    <m/>
    <m/>
    <m/>
    <m/>
  </r>
  <r>
    <x v="1"/>
    <x v="1"/>
    <s v="CYPR_WHOL"/>
    <x v="5"/>
    <m/>
    <m/>
    <m/>
    <m/>
    <m/>
    <m/>
    <n v="0.04"/>
    <n v="0.04"/>
    <n v="0.04"/>
    <n v="0.04"/>
    <n v="0.03"/>
    <n v="0.03"/>
    <n v="0.03"/>
  </r>
  <r>
    <x v="1"/>
    <x v="1"/>
    <s v="CYPR_WHOL"/>
    <x v="6"/>
    <n v="0"/>
    <n v="0"/>
    <n v="0"/>
    <n v="0"/>
    <n v="0"/>
    <n v="0"/>
    <n v="0.2"/>
    <n v="0.12"/>
    <n v="7.0000000000000007E-2"/>
    <n v="7.0000000000000007E-2"/>
    <n v="0.08"/>
    <n v="0.08"/>
    <n v="0.08"/>
  </r>
  <r>
    <x v="1"/>
    <x v="1"/>
    <s v="CZRE_WHOL"/>
    <x v="0"/>
    <m/>
    <m/>
    <m/>
    <m/>
    <m/>
    <m/>
    <m/>
    <m/>
    <m/>
    <m/>
    <m/>
    <m/>
    <m/>
  </r>
  <r>
    <x v="1"/>
    <x v="1"/>
    <s v="CZRE_WHOL"/>
    <x v="1"/>
    <m/>
    <m/>
    <m/>
    <m/>
    <m/>
    <m/>
    <n v="0.76"/>
    <n v="0.39"/>
    <n v="0.15"/>
    <n v="0.15"/>
    <n v="0.12"/>
    <n v="0.11"/>
    <n v="0.11"/>
  </r>
  <r>
    <x v="1"/>
    <x v="1"/>
    <s v="CZRE_WHOL"/>
    <x v="2"/>
    <m/>
    <m/>
    <m/>
    <m/>
    <m/>
    <m/>
    <n v="4.7300000000000004"/>
    <n v="1.94"/>
    <n v="0.64"/>
    <n v="0.46"/>
    <n v="0.32"/>
    <n v="0.25"/>
    <n v="0.18"/>
  </r>
  <r>
    <x v="1"/>
    <x v="1"/>
    <s v="CZRE_WHOL"/>
    <x v="3"/>
    <m/>
    <m/>
    <m/>
    <m/>
    <m/>
    <m/>
    <n v="1.47"/>
    <n v="0.61"/>
    <n v="0.19"/>
    <n v="0.06"/>
    <n v="0.03"/>
    <n v="0.02"/>
    <n v="0.01"/>
  </r>
  <r>
    <x v="1"/>
    <x v="1"/>
    <s v="CZRE_WHOL"/>
    <x v="4"/>
    <m/>
    <m/>
    <m/>
    <m/>
    <m/>
    <m/>
    <n v="0.55000000000000004"/>
    <n v="0.35"/>
    <n v="0.08"/>
    <n v="0.05"/>
    <n v="0.03"/>
    <n v="0.02"/>
    <n v="0.01"/>
  </r>
  <r>
    <x v="1"/>
    <x v="1"/>
    <s v="CZRE_WHOL"/>
    <x v="5"/>
    <m/>
    <m/>
    <m/>
    <m/>
    <m/>
    <m/>
    <n v="0.12"/>
    <n v="0.09"/>
    <n v="0.09"/>
    <n v="0.09"/>
    <n v="0.08"/>
    <n v="0.08"/>
    <n v="7.0000000000000007E-2"/>
  </r>
  <r>
    <x v="1"/>
    <x v="1"/>
    <s v="CZRE_WHOL"/>
    <x v="6"/>
    <n v="0"/>
    <n v="0"/>
    <n v="0"/>
    <n v="0"/>
    <n v="0"/>
    <n v="0"/>
    <n v="7.64"/>
    <n v="3.39"/>
    <n v="1.1499999999999999"/>
    <n v="0.8"/>
    <n v="0.57999999999999996"/>
    <n v="0.47"/>
    <n v="0.38"/>
  </r>
  <r>
    <x v="1"/>
    <x v="1"/>
    <s v="DENM_WHOL"/>
    <x v="0"/>
    <m/>
    <m/>
    <m/>
    <m/>
    <m/>
    <m/>
    <m/>
    <m/>
    <m/>
    <m/>
    <m/>
    <m/>
    <m/>
  </r>
  <r>
    <x v="1"/>
    <x v="1"/>
    <s v="DENM_WHOL"/>
    <x v="1"/>
    <m/>
    <m/>
    <m/>
    <m/>
    <m/>
    <m/>
    <n v="1.38"/>
    <n v="0.76"/>
    <n v="0.34"/>
    <n v="0.34"/>
    <n v="0.28000000000000003"/>
    <n v="0.28000000000000003"/>
    <n v="0.28000000000000003"/>
  </r>
  <r>
    <x v="1"/>
    <x v="1"/>
    <s v="DENM_WHOL"/>
    <x v="2"/>
    <m/>
    <m/>
    <m/>
    <m/>
    <m/>
    <m/>
    <n v="6"/>
    <n v="2.71"/>
    <n v="0.91"/>
    <n v="0.65"/>
    <n v="0.46"/>
    <n v="0.36"/>
    <n v="0.26"/>
  </r>
  <r>
    <x v="1"/>
    <x v="1"/>
    <s v="DENM_WHOL"/>
    <x v="3"/>
    <m/>
    <m/>
    <m/>
    <m/>
    <m/>
    <m/>
    <n v="1"/>
    <n v="0.4"/>
    <n v="0.12"/>
    <n v="0.03"/>
    <n v="0.02"/>
    <n v="0.01"/>
    <n v="0.01"/>
  </r>
  <r>
    <x v="1"/>
    <x v="1"/>
    <s v="DENM_WHOL"/>
    <x v="4"/>
    <m/>
    <m/>
    <m/>
    <m/>
    <m/>
    <m/>
    <n v="15.27"/>
    <n v="11.27"/>
    <n v="5.91"/>
    <n v="2.96"/>
    <n v="1.9"/>
    <n v="1.18"/>
    <n v="0.46"/>
  </r>
  <r>
    <x v="1"/>
    <x v="1"/>
    <s v="DENM_WHOL"/>
    <x v="5"/>
    <m/>
    <m/>
    <m/>
    <m/>
    <m/>
    <m/>
    <n v="0.83"/>
    <n v="0.77"/>
    <n v="0.73"/>
    <n v="0.67"/>
    <n v="0.63"/>
    <n v="0.59"/>
    <n v="0.54"/>
  </r>
  <r>
    <x v="1"/>
    <x v="1"/>
    <s v="DENM_WHOL"/>
    <x v="6"/>
    <n v="0"/>
    <n v="0"/>
    <n v="0"/>
    <n v="0"/>
    <n v="0"/>
    <n v="0"/>
    <n v="24.49"/>
    <n v="15.9"/>
    <n v="8"/>
    <n v="4.6500000000000004"/>
    <n v="3.28"/>
    <n v="2.41"/>
    <n v="1.55"/>
  </r>
  <r>
    <x v="1"/>
    <x v="1"/>
    <s v="EAFR_WHOL"/>
    <x v="0"/>
    <m/>
    <m/>
    <m/>
    <m/>
    <m/>
    <m/>
    <m/>
    <m/>
    <m/>
    <m/>
    <m/>
    <m/>
    <m/>
  </r>
  <r>
    <x v="1"/>
    <x v="1"/>
    <s v="EAFR_WHOL"/>
    <x v="1"/>
    <m/>
    <m/>
    <m/>
    <m/>
    <m/>
    <m/>
    <n v="25.84"/>
    <n v="19.260000000000002"/>
    <n v="9.6300000000000008"/>
    <n v="3.35"/>
    <n v="0.99"/>
    <n v="1.1200000000000001"/>
    <n v="1.29"/>
  </r>
  <r>
    <x v="1"/>
    <x v="1"/>
    <s v="EAFR_WHOL"/>
    <x v="2"/>
    <m/>
    <m/>
    <m/>
    <m/>
    <m/>
    <m/>
    <n v="2.76"/>
    <n v="2.11"/>
    <n v="0.93"/>
    <n v="0.28000000000000003"/>
    <n v="7.0000000000000007E-2"/>
    <n v="7.0000000000000007E-2"/>
    <n v="7.0000000000000007E-2"/>
  </r>
  <r>
    <x v="1"/>
    <x v="1"/>
    <s v="EAFR_WHOL"/>
    <x v="3"/>
    <m/>
    <m/>
    <m/>
    <m/>
    <m/>
    <m/>
    <n v="1.37"/>
    <n v="1.27"/>
    <n v="0.82"/>
    <n v="0.43"/>
    <n v="0.13"/>
    <n v="0.14000000000000001"/>
    <n v="0.14000000000000001"/>
  </r>
  <r>
    <x v="1"/>
    <x v="1"/>
    <s v="EAFR_WHOL"/>
    <x v="4"/>
    <m/>
    <m/>
    <m/>
    <m/>
    <m/>
    <m/>
    <m/>
    <m/>
    <m/>
    <m/>
    <m/>
    <m/>
    <m/>
  </r>
  <r>
    <x v="1"/>
    <x v="1"/>
    <s v="EAFR_WHOL"/>
    <x v="5"/>
    <m/>
    <m/>
    <m/>
    <m/>
    <m/>
    <m/>
    <n v="0.6"/>
    <n v="0.65"/>
    <n v="0.72"/>
    <n v="0.81"/>
    <n v="0.9"/>
    <n v="1"/>
    <n v="1.1000000000000001"/>
  </r>
  <r>
    <x v="1"/>
    <x v="1"/>
    <s v="EAFR_WHOL"/>
    <x v="6"/>
    <n v="0"/>
    <n v="0"/>
    <n v="0"/>
    <n v="0"/>
    <n v="0"/>
    <n v="0"/>
    <n v="30.58"/>
    <n v="23.29"/>
    <n v="12.11"/>
    <n v="4.87"/>
    <n v="2.09"/>
    <n v="2.33"/>
    <n v="2.6"/>
  </r>
  <r>
    <x v="1"/>
    <x v="1"/>
    <s v="ECUA_WHOL"/>
    <x v="0"/>
    <m/>
    <m/>
    <m/>
    <m/>
    <m/>
    <m/>
    <m/>
    <m/>
    <m/>
    <m/>
    <m/>
    <m/>
    <m/>
  </r>
  <r>
    <x v="1"/>
    <x v="1"/>
    <s v="ECUA_WHOL"/>
    <x v="1"/>
    <m/>
    <m/>
    <m/>
    <m/>
    <m/>
    <m/>
    <n v="17.09"/>
    <n v="11.54"/>
    <n v="4.3099999999999996"/>
    <n v="1.28"/>
    <n v="0.32"/>
    <n v="0.3"/>
    <n v="0.28000000000000003"/>
  </r>
  <r>
    <x v="1"/>
    <x v="1"/>
    <s v="ECUA_WHOL"/>
    <x v="2"/>
    <m/>
    <m/>
    <m/>
    <m/>
    <m/>
    <m/>
    <m/>
    <m/>
    <m/>
    <m/>
    <m/>
    <m/>
    <m/>
  </r>
  <r>
    <x v="1"/>
    <x v="1"/>
    <s v="ECUA_WHOL"/>
    <x v="3"/>
    <m/>
    <m/>
    <m/>
    <m/>
    <m/>
    <m/>
    <m/>
    <m/>
    <m/>
    <m/>
    <m/>
    <m/>
    <m/>
  </r>
  <r>
    <x v="1"/>
    <x v="1"/>
    <s v="ECUA_WHOL"/>
    <x v="4"/>
    <m/>
    <m/>
    <m/>
    <m/>
    <m/>
    <m/>
    <m/>
    <m/>
    <m/>
    <m/>
    <m/>
    <m/>
    <m/>
  </r>
  <r>
    <x v="1"/>
    <x v="1"/>
    <s v="ECUA_WHOL"/>
    <x v="5"/>
    <m/>
    <m/>
    <m/>
    <m/>
    <m/>
    <m/>
    <n v="0.37"/>
    <n v="0.39"/>
    <n v="0.4"/>
    <n v="0.42"/>
    <n v="0.42"/>
    <n v="0.41"/>
    <n v="0.38"/>
  </r>
  <r>
    <x v="1"/>
    <x v="1"/>
    <s v="ECUA_WHOL"/>
    <x v="6"/>
    <n v="0"/>
    <n v="0"/>
    <n v="0"/>
    <n v="0"/>
    <n v="0"/>
    <n v="0"/>
    <n v="17.46"/>
    <n v="11.93"/>
    <n v="4.71"/>
    <n v="1.69"/>
    <n v="0.74"/>
    <n v="0.71"/>
    <n v="0.66"/>
  </r>
  <r>
    <x v="1"/>
    <x v="1"/>
    <s v="EGYP_WHOL"/>
    <x v="0"/>
    <m/>
    <m/>
    <m/>
    <m/>
    <m/>
    <m/>
    <m/>
    <m/>
    <m/>
    <m/>
    <m/>
    <m/>
    <m/>
  </r>
  <r>
    <x v="1"/>
    <x v="1"/>
    <s v="EGYP_WHOL"/>
    <x v="1"/>
    <m/>
    <m/>
    <m/>
    <m/>
    <m/>
    <m/>
    <n v="77.13"/>
    <n v="46.61"/>
    <n v="15.1"/>
    <n v="4.8499999999999996"/>
    <n v="1.35"/>
    <n v="1.32"/>
    <n v="1.3"/>
  </r>
  <r>
    <x v="1"/>
    <x v="1"/>
    <s v="EGYP_WHOL"/>
    <x v="2"/>
    <m/>
    <m/>
    <m/>
    <m/>
    <m/>
    <m/>
    <n v="74.88"/>
    <n v="61.58"/>
    <n v="30.08"/>
    <n v="9.39"/>
    <n v="2.4700000000000002"/>
    <n v="2.48"/>
    <n v="2.4300000000000002"/>
  </r>
  <r>
    <x v="1"/>
    <x v="1"/>
    <s v="EGYP_WHOL"/>
    <x v="3"/>
    <m/>
    <m/>
    <m/>
    <m/>
    <m/>
    <m/>
    <m/>
    <m/>
    <m/>
    <m/>
    <m/>
    <m/>
    <m/>
  </r>
  <r>
    <x v="1"/>
    <x v="1"/>
    <s v="EGYP_WHOL"/>
    <x v="4"/>
    <m/>
    <m/>
    <m/>
    <m/>
    <m/>
    <m/>
    <n v="14.04"/>
    <n v="14.47"/>
    <n v="10.68"/>
    <n v="6.83"/>
    <n v="3.21"/>
    <n v="2.96"/>
    <m/>
  </r>
  <r>
    <x v="1"/>
    <x v="1"/>
    <s v="EGYP_WHOL"/>
    <x v="5"/>
    <m/>
    <m/>
    <m/>
    <m/>
    <m/>
    <m/>
    <n v="2.62"/>
    <n v="2.88"/>
    <n v="3.04"/>
    <n v="3.15"/>
    <n v="2.82"/>
    <n v="2.54"/>
    <n v="2.27"/>
  </r>
  <r>
    <x v="1"/>
    <x v="1"/>
    <s v="EGYP_WHOL"/>
    <x v="6"/>
    <n v="0"/>
    <n v="0"/>
    <n v="0"/>
    <n v="0"/>
    <n v="0"/>
    <n v="0"/>
    <n v="168.68"/>
    <n v="125.54"/>
    <n v="58.89"/>
    <n v="24.22"/>
    <n v="9.85"/>
    <n v="9.3000000000000007"/>
    <n v="6"/>
  </r>
  <r>
    <x v="1"/>
    <x v="1"/>
    <s v="ESTO_WHOL"/>
    <x v="0"/>
    <m/>
    <m/>
    <m/>
    <m/>
    <m/>
    <m/>
    <m/>
    <m/>
    <m/>
    <m/>
    <m/>
    <m/>
    <m/>
  </r>
  <r>
    <x v="1"/>
    <x v="1"/>
    <s v="ESTO_WHOL"/>
    <x v="1"/>
    <m/>
    <m/>
    <m/>
    <m/>
    <m/>
    <m/>
    <n v="0.17"/>
    <n v="0.09"/>
    <n v="0.03"/>
    <n v="0.02"/>
    <n v="0.02"/>
    <n v="0.01"/>
    <n v="0.01"/>
  </r>
  <r>
    <x v="1"/>
    <x v="1"/>
    <s v="ESTO_WHOL"/>
    <x v="2"/>
    <m/>
    <m/>
    <m/>
    <m/>
    <m/>
    <m/>
    <n v="1.02"/>
    <n v="0.45"/>
    <n v="0.14000000000000001"/>
    <n v="0.1"/>
    <n v="7.0000000000000007E-2"/>
    <n v="0.05"/>
    <n v="0.04"/>
  </r>
  <r>
    <x v="1"/>
    <x v="1"/>
    <s v="ESTO_WHOL"/>
    <x v="3"/>
    <m/>
    <m/>
    <m/>
    <m/>
    <m/>
    <m/>
    <n v="0.47"/>
    <n v="0.2"/>
    <n v="0.06"/>
    <n v="0.02"/>
    <n v="0.01"/>
    <n v="0.01"/>
    <n v="0.01"/>
  </r>
  <r>
    <x v="1"/>
    <x v="1"/>
    <s v="ESTO_WHOL"/>
    <x v="4"/>
    <m/>
    <m/>
    <m/>
    <m/>
    <m/>
    <m/>
    <n v="0.71"/>
    <n v="0.51"/>
    <n v="0.21"/>
    <n v="0.08"/>
    <n v="0.05"/>
    <n v="0.03"/>
    <n v="0.01"/>
  </r>
  <r>
    <x v="1"/>
    <x v="1"/>
    <s v="ESTO_WHOL"/>
    <x v="5"/>
    <m/>
    <m/>
    <m/>
    <m/>
    <m/>
    <m/>
    <n v="0.05"/>
    <n v="0.05"/>
    <n v="0.06"/>
    <n v="0.06"/>
    <n v="0.06"/>
    <n v="0.06"/>
    <n v="0.05"/>
  </r>
  <r>
    <x v="1"/>
    <x v="1"/>
    <s v="ESTO_WHOL"/>
    <x v="6"/>
    <n v="0"/>
    <n v="0"/>
    <n v="0"/>
    <n v="0"/>
    <n v="0"/>
    <n v="0"/>
    <n v="2.4300000000000002"/>
    <n v="1.29"/>
    <n v="0.51"/>
    <n v="0.28999999999999998"/>
    <n v="0.21"/>
    <n v="0.17"/>
    <n v="0.12"/>
  </r>
  <r>
    <x v="1"/>
    <x v="1"/>
    <s v="FINL_WHOL"/>
    <x v="0"/>
    <m/>
    <m/>
    <m/>
    <m/>
    <m/>
    <m/>
    <m/>
    <m/>
    <m/>
    <m/>
    <m/>
    <m/>
    <m/>
  </r>
  <r>
    <x v="1"/>
    <x v="1"/>
    <s v="FINL_WHOL"/>
    <x v="1"/>
    <m/>
    <m/>
    <m/>
    <m/>
    <m/>
    <m/>
    <n v="3.34"/>
    <n v="1.05"/>
    <n v="0.42"/>
    <n v="0.25"/>
    <n v="0.28000000000000003"/>
    <n v="0.31"/>
    <n v="0.34"/>
  </r>
  <r>
    <x v="1"/>
    <x v="1"/>
    <s v="FINL_WHOL"/>
    <x v="2"/>
    <m/>
    <m/>
    <m/>
    <m/>
    <m/>
    <m/>
    <n v="3.23"/>
    <n v="1.19"/>
    <n v="0.28999999999999998"/>
    <n v="0.17"/>
    <n v="0.11"/>
    <n v="0.09"/>
    <n v="7.0000000000000007E-2"/>
  </r>
  <r>
    <x v="1"/>
    <x v="1"/>
    <s v="FINL_WHOL"/>
    <x v="3"/>
    <m/>
    <m/>
    <m/>
    <m/>
    <m/>
    <m/>
    <n v="0.54"/>
    <n v="0.22"/>
    <n v="7.0000000000000007E-2"/>
    <n v="0.02"/>
    <n v="0.01"/>
    <n v="0.01"/>
    <n v="0"/>
  </r>
  <r>
    <x v="1"/>
    <x v="1"/>
    <s v="FINL_WHOL"/>
    <x v="4"/>
    <m/>
    <m/>
    <m/>
    <m/>
    <m/>
    <m/>
    <n v="7.65"/>
    <n v="5.69"/>
    <n v="3.09"/>
    <n v="1.53"/>
    <n v="1.52"/>
    <n v="0.61"/>
    <n v="0.24"/>
  </r>
  <r>
    <x v="1"/>
    <x v="1"/>
    <s v="FINL_WHOL"/>
    <x v="5"/>
    <m/>
    <m/>
    <m/>
    <m/>
    <m/>
    <m/>
    <n v="1.53"/>
    <n v="1.08"/>
    <n v="0.82"/>
    <n v="0.74"/>
    <n v="0.7"/>
    <n v="0.66"/>
    <n v="0.6"/>
  </r>
  <r>
    <x v="1"/>
    <x v="1"/>
    <s v="FINL_WHOL"/>
    <x v="6"/>
    <n v="0"/>
    <n v="0"/>
    <n v="0"/>
    <n v="0"/>
    <n v="0"/>
    <n v="0"/>
    <n v="16.3"/>
    <n v="9.24"/>
    <n v="4.68"/>
    <n v="2.71"/>
    <n v="2.63"/>
    <n v="1.68"/>
    <n v="1.24"/>
  </r>
  <r>
    <x v="1"/>
    <x v="1"/>
    <s v="FRAN_WHOL"/>
    <x v="0"/>
    <m/>
    <m/>
    <m/>
    <m/>
    <m/>
    <m/>
    <m/>
    <m/>
    <m/>
    <m/>
    <m/>
    <m/>
    <m/>
  </r>
  <r>
    <x v="1"/>
    <x v="1"/>
    <s v="FRAN_WHOL"/>
    <x v="1"/>
    <m/>
    <m/>
    <m/>
    <m/>
    <m/>
    <m/>
    <n v="4.5199999999999996"/>
    <n v="1.43"/>
    <n v="0.56000000000000005"/>
    <n v="0.44"/>
    <n v="0.38"/>
    <n v="0.34"/>
    <n v="0.31"/>
  </r>
  <r>
    <x v="1"/>
    <x v="1"/>
    <s v="FRAN_WHOL"/>
    <x v="2"/>
    <m/>
    <m/>
    <m/>
    <m/>
    <m/>
    <m/>
    <n v="23.64"/>
    <n v="9.01"/>
    <n v="2.35"/>
    <n v="1.66"/>
    <n v="1.27"/>
    <n v="1.18"/>
    <n v="1.07"/>
  </r>
  <r>
    <x v="1"/>
    <x v="1"/>
    <s v="FRAN_WHOL"/>
    <x v="3"/>
    <m/>
    <m/>
    <m/>
    <m/>
    <m/>
    <m/>
    <n v="3.41"/>
    <n v="1.76"/>
    <n v="0.61"/>
    <n v="0.21"/>
    <n v="0.13"/>
    <n v="0.1"/>
    <n v="7.0000000000000007E-2"/>
  </r>
  <r>
    <x v="1"/>
    <x v="1"/>
    <s v="FRAN_WHOL"/>
    <x v="4"/>
    <m/>
    <m/>
    <m/>
    <m/>
    <m/>
    <m/>
    <n v="28.45"/>
    <n v="21.4"/>
    <n v="12.02"/>
    <n v="8.66"/>
    <n v="6.23"/>
    <n v="5.48"/>
    <n v="4.79"/>
  </r>
  <r>
    <x v="1"/>
    <x v="1"/>
    <s v="FRAN_WHOL"/>
    <x v="5"/>
    <m/>
    <m/>
    <m/>
    <m/>
    <m/>
    <m/>
    <n v="8.08"/>
    <n v="8.09"/>
    <n v="7.85"/>
    <n v="7.42"/>
    <n v="7.02"/>
    <n v="6.53"/>
    <n v="5.97"/>
  </r>
  <r>
    <x v="1"/>
    <x v="1"/>
    <s v="FRAN_WHOL"/>
    <x v="6"/>
    <n v="0"/>
    <n v="0"/>
    <n v="0"/>
    <n v="0"/>
    <n v="0"/>
    <n v="0"/>
    <n v="68.099999999999994"/>
    <n v="41.7"/>
    <n v="23.39"/>
    <n v="18.39"/>
    <n v="15.03"/>
    <n v="13.62"/>
    <n v="12.22"/>
  </r>
  <r>
    <x v="1"/>
    <x v="1"/>
    <s v="GEOR_WHOL"/>
    <x v="0"/>
    <m/>
    <m/>
    <m/>
    <m/>
    <m/>
    <m/>
    <m/>
    <m/>
    <m/>
    <m/>
    <m/>
    <m/>
    <m/>
  </r>
  <r>
    <x v="1"/>
    <x v="1"/>
    <s v="GEOR_WHOL"/>
    <x v="1"/>
    <m/>
    <m/>
    <m/>
    <m/>
    <m/>
    <m/>
    <n v="0.49"/>
    <n v="0.51"/>
    <n v="0.37"/>
    <n v="0.12"/>
    <n v="0.03"/>
    <n v="0.04"/>
    <n v="0.04"/>
  </r>
  <r>
    <x v="1"/>
    <x v="1"/>
    <s v="GEOR_WHOL"/>
    <x v="2"/>
    <m/>
    <m/>
    <m/>
    <m/>
    <m/>
    <m/>
    <n v="2.17"/>
    <n v="1.74"/>
    <n v="0.81"/>
    <n v="0.22"/>
    <n v="0.05"/>
    <n v="0.04"/>
    <n v="0.03"/>
  </r>
  <r>
    <x v="1"/>
    <x v="1"/>
    <s v="GEOR_WHOL"/>
    <x v="3"/>
    <m/>
    <m/>
    <m/>
    <m/>
    <m/>
    <m/>
    <m/>
    <m/>
    <m/>
    <m/>
    <m/>
    <m/>
    <m/>
  </r>
  <r>
    <x v="1"/>
    <x v="1"/>
    <s v="GEOR_WHOL"/>
    <x v="4"/>
    <m/>
    <m/>
    <m/>
    <m/>
    <m/>
    <m/>
    <m/>
    <m/>
    <m/>
    <m/>
    <m/>
    <m/>
    <m/>
  </r>
  <r>
    <x v="1"/>
    <x v="1"/>
    <s v="GEOR_WHOL"/>
    <x v="5"/>
    <m/>
    <m/>
    <m/>
    <m/>
    <m/>
    <m/>
    <m/>
    <m/>
    <m/>
    <m/>
    <m/>
    <m/>
    <m/>
  </r>
  <r>
    <x v="1"/>
    <x v="1"/>
    <s v="GEOR_WHOL"/>
    <x v="6"/>
    <n v="0"/>
    <n v="0"/>
    <n v="0"/>
    <n v="0"/>
    <n v="0"/>
    <n v="0"/>
    <n v="2.65"/>
    <n v="2.25"/>
    <n v="1.19"/>
    <n v="0.34"/>
    <n v="0.08"/>
    <n v="7.0000000000000007E-2"/>
    <n v="7.0000000000000007E-2"/>
  </r>
  <r>
    <x v="1"/>
    <x v="1"/>
    <s v="GERM_WHOL"/>
    <x v="0"/>
    <m/>
    <m/>
    <m/>
    <m/>
    <m/>
    <m/>
    <m/>
    <m/>
    <m/>
    <m/>
    <m/>
    <m/>
    <m/>
  </r>
  <r>
    <x v="1"/>
    <x v="1"/>
    <s v="GERM_WHOL"/>
    <x v="1"/>
    <m/>
    <m/>
    <m/>
    <m/>
    <m/>
    <m/>
    <n v="6.55"/>
    <n v="4.21"/>
    <n v="1.87"/>
    <n v="1.51"/>
    <n v="1.06"/>
    <n v="0.95"/>
    <n v="0.87"/>
  </r>
  <r>
    <x v="1"/>
    <x v="1"/>
    <s v="GERM_WHOL"/>
    <x v="2"/>
    <m/>
    <m/>
    <m/>
    <m/>
    <m/>
    <m/>
    <n v="10.97"/>
    <n v="6.74"/>
    <n v="1.81"/>
    <n v="1.54"/>
    <n v="1.31"/>
    <n v="1.23"/>
    <n v="1.1599999999999999"/>
  </r>
  <r>
    <x v="1"/>
    <x v="1"/>
    <s v="GERM_WHOL"/>
    <x v="3"/>
    <m/>
    <m/>
    <m/>
    <m/>
    <m/>
    <m/>
    <n v="8.4"/>
    <n v="4.18"/>
    <n v="1.41"/>
    <n v="0.5"/>
    <n v="0.28999999999999998"/>
    <n v="0.24"/>
    <n v="0.19"/>
  </r>
  <r>
    <x v="1"/>
    <x v="1"/>
    <s v="GERM_WHOL"/>
    <x v="4"/>
    <m/>
    <m/>
    <m/>
    <m/>
    <m/>
    <m/>
    <n v="14.85"/>
    <n v="9.7899999999999991"/>
    <n v="4.18"/>
    <n v="2"/>
    <n v="1.1200000000000001"/>
    <n v="0.65"/>
    <n v="0.19"/>
  </r>
  <r>
    <x v="1"/>
    <x v="1"/>
    <s v="GERM_WHOL"/>
    <x v="5"/>
    <m/>
    <m/>
    <m/>
    <m/>
    <m/>
    <m/>
    <n v="9.09"/>
    <n v="8.41"/>
    <n v="7.64"/>
    <n v="6.86"/>
    <n v="6.41"/>
    <n v="6.18"/>
    <n v="5.85"/>
  </r>
  <r>
    <x v="1"/>
    <x v="1"/>
    <s v="GERM_WHOL"/>
    <x v="6"/>
    <n v="0"/>
    <n v="0"/>
    <n v="0"/>
    <n v="0"/>
    <n v="0"/>
    <n v="0"/>
    <n v="49.86"/>
    <n v="33.340000000000003"/>
    <n v="16.91"/>
    <n v="12.41"/>
    <n v="10.19"/>
    <n v="9.24"/>
    <n v="8.26"/>
  </r>
  <r>
    <x v="1"/>
    <x v="1"/>
    <s v="GREE_WHOL"/>
    <x v="0"/>
    <m/>
    <m/>
    <m/>
    <m/>
    <m/>
    <m/>
    <m/>
    <m/>
    <m/>
    <m/>
    <m/>
    <m/>
    <m/>
  </r>
  <r>
    <x v="1"/>
    <x v="1"/>
    <s v="GREE_WHOL"/>
    <x v="1"/>
    <m/>
    <m/>
    <m/>
    <m/>
    <m/>
    <m/>
    <n v="2.46"/>
    <n v="1.4"/>
    <n v="0.56999999999999995"/>
    <n v="0.6"/>
    <n v="0.54"/>
    <n v="0.53"/>
    <n v="0.51"/>
  </r>
  <r>
    <x v="1"/>
    <x v="1"/>
    <s v="GREE_WHOL"/>
    <x v="2"/>
    <m/>
    <m/>
    <m/>
    <m/>
    <m/>
    <m/>
    <n v="0.31"/>
    <n v="0.13"/>
    <n v="0.04"/>
    <n v="0.03"/>
    <n v="0.02"/>
    <n v="0.01"/>
    <n v="0.01"/>
  </r>
  <r>
    <x v="1"/>
    <x v="1"/>
    <s v="GREE_WHOL"/>
    <x v="3"/>
    <m/>
    <m/>
    <m/>
    <m/>
    <m/>
    <m/>
    <n v="0.17"/>
    <n v="0.06"/>
    <n v="0.02"/>
    <n v="0"/>
    <n v="0"/>
    <n v="0"/>
    <n v="0"/>
  </r>
  <r>
    <x v="1"/>
    <x v="1"/>
    <s v="GREE_WHOL"/>
    <x v="4"/>
    <m/>
    <m/>
    <m/>
    <m/>
    <m/>
    <m/>
    <n v="41.92"/>
    <n v="34.14"/>
    <n v="22.85"/>
    <n v="14.94"/>
    <n v="8.85"/>
    <n v="6.55"/>
    <n v="4.4000000000000004"/>
  </r>
  <r>
    <x v="1"/>
    <x v="1"/>
    <s v="GREE_WHOL"/>
    <x v="5"/>
    <m/>
    <m/>
    <m/>
    <m/>
    <m/>
    <m/>
    <n v="2.2799999999999998"/>
    <n v="2.23"/>
    <n v="2.27"/>
    <n v="2.34"/>
    <n v="2.25"/>
    <n v="2.13"/>
    <n v="1.91"/>
  </r>
  <r>
    <x v="1"/>
    <x v="1"/>
    <s v="GREE_WHOL"/>
    <x v="6"/>
    <n v="0"/>
    <n v="0"/>
    <n v="0"/>
    <n v="0"/>
    <n v="0"/>
    <n v="0"/>
    <n v="47.14"/>
    <n v="37.950000000000003"/>
    <n v="25.75"/>
    <n v="17.91"/>
    <n v="11.66"/>
    <n v="9.2200000000000006"/>
    <n v="6.83"/>
  </r>
  <r>
    <x v="1"/>
    <x v="1"/>
    <s v="HUNG_WHOL"/>
    <x v="0"/>
    <m/>
    <m/>
    <m/>
    <m/>
    <m/>
    <m/>
    <m/>
    <m/>
    <m/>
    <m/>
    <m/>
    <m/>
    <m/>
  </r>
  <r>
    <x v="1"/>
    <x v="1"/>
    <s v="HUNG_WHOL"/>
    <x v="1"/>
    <m/>
    <m/>
    <m/>
    <m/>
    <m/>
    <m/>
    <n v="0.1"/>
    <n v="0.05"/>
    <n v="0.02"/>
    <n v="0.03"/>
    <n v="0.03"/>
    <n v="0.03"/>
    <n v="0.03"/>
  </r>
  <r>
    <x v="1"/>
    <x v="1"/>
    <s v="HUNG_WHOL"/>
    <x v="2"/>
    <m/>
    <m/>
    <m/>
    <m/>
    <m/>
    <m/>
    <n v="3.15"/>
    <n v="1.23"/>
    <n v="0.4"/>
    <n v="0.28999999999999998"/>
    <n v="0.21"/>
    <n v="0.16"/>
    <n v="0.11"/>
  </r>
  <r>
    <x v="1"/>
    <x v="1"/>
    <s v="HUNG_WHOL"/>
    <x v="3"/>
    <m/>
    <m/>
    <m/>
    <m/>
    <m/>
    <m/>
    <n v="0.75"/>
    <n v="0.35"/>
    <n v="0.11"/>
    <n v="0.03"/>
    <n v="0.02"/>
    <n v="0.01"/>
    <n v="0.01"/>
  </r>
  <r>
    <x v="1"/>
    <x v="1"/>
    <s v="HUNG_WHOL"/>
    <x v="4"/>
    <m/>
    <m/>
    <m/>
    <m/>
    <m/>
    <m/>
    <n v="0.15"/>
    <n v="0.11"/>
    <n v="0.03"/>
    <n v="0.02"/>
    <n v="0.01"/>
    <n v="0.01"/>
    <n v="0.01"/>
  </r>
  <r>
    <x v="1"/>
    <x v="1"/>
    <s v="HUNG_WHOL"/>
    <x v="5"/>
    <m/>
    <m/>
    <m/>
    <m/>
    <m/>
    <m/>
    <n v="0.27"/>
    <n v="0.3"/>
    <n v="0.35"/>
    <n v="0.36"/>
    <n v="0.35"/>
    <n v="0.33"/>
    <n v="0.3"/>
  </r>
  <r>
    <x v="1"/>
    <x v="1"/>
    <s v="HUNG_WHOL"/>
    <x v="6"/>
    <n v="0"/>
    <n v="0"/>
    <n v="0"/>
    <n v="0"/>
    <n v="0"/>
    <n v="0"/>
    <n v="4.41"/>
    <n v="2.0299999999999998"/>
    <n v="0.91"/>
    <n v="0.73"/>
    <n v="0.61"/>
    <n v="0.54"/>
    <n v="0.46"/>
  </r>
  <r>
    <x v="1"/>
    <x v="1"/>
    <s v="ICEL_WHOL"/>
    <x v="0"/>
    <m/>
    <m/>
    <m/>
    <m/>
    <m/>
    <m/>
    <m/>
    <m/>
    <m/>
    <m/>
    <m/>
    <m/>
    <m/>
  </r>
  <r>
    <x v="1"/>
    <x v="1"/>
    <s v="ICEL_WHOL"/>
    <x v="1"/>
    <m/>
    <m/>
    <m/>
    <m/>
    <m/>
    <m/>
    <n v="1.24"/>
    <n v="0.74"/>
    <n v="0.4"/>
    <n v="0.23"/>
    <n v="0.19"/>
    <n v="0.18"/>
    <n v="0.18"/>
  </r>
  <r>
    <x v="1"/>
    <x v="1"/>
    <s v="ICEL_WHOL"/>
    <x v="2"/>
    <m/>
    <m/>
    <m/>
    <m/>
    <m/>
    <m/>
    <n v="0.06"/>
    <n v="0.04"/>
    <n v="0.02"/>
    <n v="0.01"/>
    <n v="0.01"/>
    <n v="0.01"/>
    <n v="0.01"/>
  </r>
  <r>
    <x v="1"/>
    <x v="1"/>
    <s v="ICEL_WHOL"/>
    <x v="3"/>
    <m/>
    <m/>
    <m/>
    <m/>
    <m/>
    <m/>
    <m/>
    <m/>
    <m/>
    <m/>
    <m/>
    <m/>
    <m/>
  </r>
  <r>
    <x v="1"/>
    <x v="1"/>
    <s v="ICEL_WHOL"/>
    <x v="4"/>
    <m/>
    <m/>
    <m/>
    <m/>
    <m/>
    <m/>
    <n v="35.71"/>
    <n v="29.48"/>
    <n v="19.75"/>
    <n v="13.06"/>
    <n v="8.25"/>
    <n v="6.99"/>
    <n v="5.72"/>
  </r>
  <r>
    <x v="1"/>
    <x v="1"/>
    <s v="ICEL_WHOL"/>
    <x v="5"/>
    <m/>
    <m/>
    <m/>
    <m/>
    <m/>
    <m/>
    <n v="0.7"/>
    <n v="0.73"/>
    <n v="0.75"/>
    <n v="0.74"/>
    <n v="0.75"/>
    <n v="0.77"/>
    <n v="0.79"/>
  </r>
  <r>
    <x v="1"/>
    <x v="1"/>
    <s v="ICEL_WHOL"/>
    <x v="6"/>
    <n v="0"/>
    <n v="0"/>
    <n v="0"/>
    <n v="0"/>
    <n v="0"/>
    <n v="0"/>
    <n v="37.71"/>
    <n v="30.98"/>
    <n v="20.92"/>
    <n v="14.05"/>
    <n v="9.19"/>
    <n v="7.95"/>
    <n v="6.7"/>
  </r>
  <r>
    <x v="1"/>
    <x v="1"/>
    <s v="INDI_ANPR"/>
    <x v="0"/>
    <m/>
    <m/>
    <m/>
    <m/>
    <m/>
    <m/>
    <m/>
    <m/>
    <m/>
    <m/>
    <m/>
    <m/>
    <m/>
  </r>
  <r>
    <x v="1"/>
    <x v="1"/>
    <s v="INDI_ANPR"/>
    <x v="1"/>
    <m/>
    <m/>
    <m/>
    <m/>
    <m/>
    <m/>
    <n v="17.23"/>
    <n v="15.27"/>
    <n v="8.4600000000000009"/>
    <n v="4.09"/>
    <n v="2.0099999999999998"/>
    <n v="2.31"/>
    <n v="2.62"/>
  </r>
  <r>
    <x v="1"/>
    <x v="1"/>
    <s v="INDI_ANPR"/>
    <x v="2"/>
    <m/>
    <m/>
    <m/>
    <m/>
    <m/>
    <m/>
    <n v="5.3"/>
    <n v="4.53"/>
    <n v="1.72"/>
    <n v="0.62"/>
    <n v="0.35"/>
    <n v="0.46"/>
    <n v="0.46"/>
  </r>
  <r>
    <x v="1"/>
    <x v="1"/>
    <s v="INDI_ANPR"/>
    <x v="3"/>
    <m/>
    <m/>
    <m/>
    <m/>
    <m/>
    <m/>
    <n v="14.9"/>
    <n v="14.61"/>
    <n v="9.24"/>
    <n v="4.4800000000000004"/>
    <n v="1.2"/>
    <n v="1.01"/>
    <n v="0.71"/>
  </r>
  <r>
    <x v="1"/>
    <x v="1"/>
    <s v="INDI_ANPR"/>
    <x v="4"/>
    <m/>
    <m/>
    <m/>
    <m/>
    <m/>
    <m/>
    <n v="2.56"/>
    <n v="3.09"/>
    <n v="2.64"/>
    <n v="2.19"/>
    <n v="1.35"/>
    <n v="1.47"/>
    <n v="1.55"/>
  </r>
  <r>
    <x v="1"/>
    <x v="1"/>
    <s v="INDI_ANPR"/>
    <x v="5"/>
    <m/>
    <m/>
    <m/>
    <m/>
    <m/>
    <m/>
    <n v="0.23"/>
    <n v="0.19"/>
    <n v="0.14000000000000001"/>
    <n v="0.14000000000000001"/>
    <n v="0.15"/>
    <n v="0.17"/>
    <n v="0.19"/>
  </r>
  <r>
    <x v="1"/>
    <x v="1"/>
    <s v="INDI_ANPR"/>
    <x v="6"/>
    <n v="0"/>
    <n v="0"/>
    <n v="0"/>
    <n v="0"/>
    <n v="0"/>
    <n v="0"/>
    <n v="40.229999999999997"/>
    <n v="37.68"/>
    <n v="22.2"/>
    <n v="11.52"/>
    <n v="5.0599999999999996"/>
    <n v="5.42"/>
    <n v="5.53"/>
  </r>
  <r>
    <x v="1"/>
    <x v="1"/>
    <s v="INDI_ASSA"/>
    <x v="0"/>
    <m/>
    <m/>
    <m/>
    <m/>
    <m/>
    <m/>
    <m/>
    <m/>
    <m/>
    <m/>
    <m/>
    <m/>
    <m/>
  </r>
  <r>
    <x v="1"/>
    <x v="1"/>
    <s v="INDI_ASSA"/>
    <x v="1"/>
    <m/>
    <m/>
    <m/>
    <m/>
    <m/>
    <m/>
    <n v="5.14"/>
    <n v="4.7"/>
    <n v="2.64"/>
    <n v="1.3"/>
    <n v="0.78"/>
    <n v="0.9"/>
    <n v="0.98"/>
  </r>
  <r>
    <x v="1"/>
    <x v="1"/>
    <s v="INDI_ASSA"/>
    <x v="2"/>
    <m/>
    <m/>
    <m/>
    <m/>
    <m/>
    <m/>
    <n v="0.33"/>
    <n v="0.25"/>
    <n v="0.09"/>
    <n v="0.03"/>
    <n v="0.02"/>
    <n v="0.02"/>
    <n v="0.03"/>
  </r>
  <r>
    <x v="1"/>
    <x v="1"/>
    <s v="INDI_ASSA"/>
    <x v="3"/>
    <m/>
    <m/>
    <m/>
    <m/>
    <m/>
    <m/>
    <n v="4.26"/>
    <n v="4.18"/>
    <n v="2.64"/>
    <n v="1.28"/>
    <n v="0.34"/>
    <n v="0.28999999999999998"/>
    <n v="0.2"/>
  </r>
  <r>
    <x v="1"/>
    <x v="1"/>
    <s v="INDI_ASSA"/>
    <x v="4"/>
    <m/>
    <m/>
    <m/>
    <m/>
    <m/>
    <m/>
    <n v="0.98"/>
    <n v="0.93"/>
    <n v="0.61"/>
    <n v="0.31"/>
    <n v="0.09"/>
    <n v="0.1"/>
    <n v="0.11"/>
  </r>
  <r>
    <x v="1"/>
    <x v="1"/>
    <s v="INDI_ASSA"/>
    <x v="5"/>
    <m/>
    <m/>
    <m/>
    <m/>
    <m/>
    <m/>
    <n v="0.06"/>
    <n v="0.06"/>
    <n v="0.06"/>
    <n v="0.06"/>
    <n v="7.0000000000000007E-2"/>
    <n v="0.08"/>
    <n v="0.09"/>
  </r>
  <r>
    <x v="1"/>
    <x v="1"/>
    <s v="INDI_ASSA"/>
    <x v="6"/>
    <n v="0"/>
    <n v="0"/>
    <n v="0"/>
    <n v="0"/>
    <n v="0"/>
    <n v="0"/>
    <n v="10.77"/>
    <n v="10.11"/>
    <n v="6.05"/>
    <n v="2.99"/>
    <n v="1.31"/>
    <n v="1.4"/>
    <n v="1.41"/>
  </r>
  <r>
    <x v="1"/>
    <x v="1"/>
    <s v="INDI_BENG"/>
    <x v="0"/>
    <m/>
    <m/>
    <m/>
    <m/>
    <m/>
    <m/>
    <m/>
    <m/>
    <m/>
    <m/>
    <m/>
    <m/>
    <m/>
  </r>
  <r>
    <x v="1"/>
    <x v="1"/>
    <s v="INDI_BENG"/>
    <x v="1"/>
    <m/>
    <m/>
    <m/>
    <m/>
    <m/>
    <m/>
    <n v="15.48"/>
    <n v="13.72"/>
    <n v="7.6"/>
    <n v="3.68"/>
    <n v="2.0699999999999998"/>
    <n v="2.4700000000000002"/>
    <n v="2.79"/>
  </r>
  <r>
    <x v="1"/>
    <x v="1"/>
    <s v="INDI_BENG"/>
    <x v="2"/>
    <m/>
    <m/>
    <m/>
    <m/>
    <m/>
    <m/>
    <n v="2.58"/>
    <n v="1.96"/>
    <n v="0.74"/>
    <n v="0.27"/>
    <n v="0.15"/>
    <n v="0.2"/>
    <n v="0.2"/>
  </r>
  <r>
    <x v="1"/>
    <x v="1"/>
    <s v="INDI_BENG"/>
    <x v="3"/>
    <m/>
    <m/>
    <m/>
    <m/>
    <m/>
    <m/>
    <n v="4.9400000000000004"/>
    <n v="4.8499999999999996"/>
    <n v="3.07"/>
    <n v="1.48"/>
    <n v="0.4"/>
    <n v="0.34"/>
    <n v="0.24"/>
  </r>
  <r>
    <x v="1"/>
    <x v="1"/>
    <s v="INDI_BENG"/>
    <x v="4"/>
    <m/>
    <m/>
    <m/>
    <m/>
    <m/>
    <m/>
    <n v="2.56"/>
    <n v="3.09"/>
    <n v="2.64"/>
    <n v="2.19"/>
    <n v="1.35"/>
    <n v="1.47"/>
    <n v="1.55"/>
  </r>
  <r>
    <x v="1"/>
    <x v="1"/>
    <s v="INDI_BENG"/>
    <x v="5"/>
    <m/>
    <m/>
    <m/>
    <m/>
    <m/>
    <m/>
    <n v="0.2"/>
    <n v="0.17"/>
    <n v="0.14000000000000001"/>
    <n v="0.15"/>
    <n v="0.16"/>
    <n v="0.19"/>
    <n v="0.21"/>
  </r>
  <r>
    <x v="1"/>
    <x v="1"/>
    <s v="INDI_BENG"/>
    <x v="6"/>
    <n v="0"/>
    <n v="0"/>
    <n v="0"/>
    <n v="0"/>
    <n v="0"/>
    <n v="0"/>
    <n v="25.77"/>
    <n v="23.78"/>
    <n v="14.19"/>
    <n v="7.77"/>
    <n v="4.1399999999999997"/>
    <n v="4.66"/>
    <n v="4.9800000000000004"/>
  </r>
  <r>
    <x v="1"/>
    <x v="1"/>
    <s v="INDI_BIHA"/>
    <x v="0"/>
    <m/>
    <m/>
    <m/>
    <m/>
    <m/>
    <m/>
    <m/>
    <m/>
    <m/>
    <m/>
    <m/>
    <m/>
    <m/>
  </r>
  <r>
    <x v="1"/>
    <x v="1"/>
    <s v="INDI_BIHA"/>
    <x v="1"/>
    <m/>
    <m/>
    <m/>
    <m/>
    <m/>
    <m/>
    <n v="18.05"/>
    <n v="16.37"/>
    <n v="9.31"/>
    <n v="4.63"/>
    <n v="2.52"/>
    <n v="2.88"/>
    <n v="3.14"/>
  </r>
  <r>
    <x v="1"/>
    <x v="1"/>
    <s v="INDI_BIHA"/>
    <x v="2"/>
    <m/>
    <m/>
    <m/>
    <m/>
    <m/>
    <m/>
    <n v="6.28"/>
    <n v="5.09"/>
    <n v="1.93"/>
    <n v="0.7"/>
    <n v="0.4"/>
    <n v="0.51"/>
    <n v="0.52"/>
  </r>
  <r>
    <x v="1"/>
    <x v="1"/>
    <s v="INDI_BIHA"/>
    <x v="3"/>
    <m/>
    <m/>
    <m/>
    <m/>
    <m/>
    <m/>
    <n v="4.66"/>
    <n v="4.57"/>
    <n v="2.89"/>
    <n v="1.4"/>
    <n v="0.37"/>
    <n v="0.32"/>
    <n v="0.22"/>
  </r>
  <r>
    <x v="1"/>
    <x v="1"/>
    <s v="INDI_BIHA"/>
    <x v="4"/>
    <m/>
    <m/>
    <m/>
    <m/>
    <m/>
    <m/>
    <n v="3.13"/>
    <n v="2.96"/>
    <n v="1.96"/>
    <n v="0.99"/>
    <n v="0.3"/>
    <n v="0.32"/>
    <n v="0.34"/>
  </r>
  <r>
    <x v="1"/>
    <x v="1"/>
    <s v="INDI_BIHA"/>
    <x v="5"/>
    <m/>
    <m/>
    <m/>
    <m/>
    <m/>
    <m/>
    <n v="0.08"/>
    <n v="0.05"/>
    <n v="0.02"/>
    <n v="0"/>
    <n v="0"/>
    <n v="0"/>
    <n v="0"/>
  </r>
  <r>
    <x v="1"/>
    <x v="1"/>
    <s v="INDI_BIHA"/>
    <x v="6"/>
    <n v="0"/>
    <n v="0"/>
    <n v="0"/>
    <n v="0"/>
    <n v="0"/>
    <n v="0"/>
    <n v="32.21"/>
    <n v="29.04"/>
    <n v="16.11"/>
    <n v="7.72"/>
    <n v="3.59"/>
    <n v="4.03"/>
    <n v="4.22"/>
  </r>
  <r>
    <x v="1"/>
    <x v="1"/>
    <s v="INDI_CHHA"/>
    <x v="0"/>
    <m/>
    <m/>
    <m/>
    <m/>
    <m/>
    <m/>
    <m/>
    <m/>
    <m/>
    <m/>
    <m/>
    <m/>
    <m/>
  </r>
  <r>
    <x v="1"/>
    <x v="1"/>
    <s v="INDI_CHHA"/>
    <x v="1"/>
    <m/>
    <m/>
    <m/>
    <m/>
    <m/>
    <m/>
    <n v="4.9800000000000004"/>
    <n v="4.41"/>
    <n v="2.4500000000000002"/>
    <n v="1.18"/>
    <n v="0.57999999999999996"/>
    <n v="0.68"/>
    <n v="0.75"/>
  </r>
  <r>
    <x v="1"/>
    <x v="1"/>
    <s v="INDI_CHHA"/>
    <x v="2"/>
    <m/>
    <m/>
    <m/>
    <m/>
    <m/>
    <m/>
    <n v="0.62"/>
    <n v="0.47"/>
    <n v="0.18"/>
    <n v="0.06"/>
    <n v="0.04"/>
    <n v="0.05"/>
    <n v="0.05"/>
  </r>
  <r>
    <x v="1"/>
    <x v="1"/>
    <s v="INDI_CHHA"/>
    <x v="3"/>
    <m/>
    <m/>
    <m/>
    <m/>
    <m/>
    <m/>
    <n v="19.28"/>
    <n v="18.899999999999999"/>
    <n v="11.96"/>
    <n v="5.79"/>
    <n v="1.55"/>
    <n v="1.31"/>
    <n v="0.92"/>
  </r>
  <r>
    <x v="1"/>
    <x v="1"/>
    <s v="INDI_CHHA"/>
    <x v="4"/>
    <m/>
    <m/>
    <m/>
    <m/>
    <m/>
    <m/>
    <n v="0.78"/>
    <n v="0.73"/>
    <n v="0.49"/>
    <n v="0.25"/>
    <n v="7.0000000000000007E-2"/>
    <n v="0.08"/>
    <n v="0.08"/>
  </r>
  <r>
    <x v="1"/>
    <x v="1"/>
    <s v="INDI_CHHA"/>
    <x v="5"/>
    <m/>
    <m/>
    <m/>
    <m/>
    <m/>
    <m/>
    <n v="0.04"/>
    <n v="0.02"/>
    <n v="0.01"/>
    <n v="0.01"/>
    <n v="0.01"/>
    <n v="0.01"/>
    <n v="0.01"/>
  </r>
  <r>
    <x v="1"/>
    <x v="1"/>
    <s v="INDI_CHHA"/>
    <x v="6"/>
    <n v="0"/>
    <n v="0"/>
    <n v="0"/>
    <n v="0"/>
    <n v="0"/>
    <n v="0"/>
    <n v="25.69"/>
    <n v="24.54"/>
    <n v="15.08"/>
    <n v="7.29"/>
    <n v="2.25"/>
    <n v="2.12"/>
    <n v="1.82"/>
  </r>
  <r>
    <x v="1"/>
    <x v="1"/>
    <s v="INDI_DELH"/>
    <x v="0"/>
    <m/>
    <m/>
    <m/>
    <m/>
    <m/>
    <m/>
    <m/>
    <m/>
    <m/>
    <m/>
    <m/>
    <m/>
    <m/>
  </r>
  <r>
    <x v="1"/>
    <x v="1"/>
    <s v="INDI_DELH"/>
    <x v="1"/>
    <m/>
    <m/>
    <m/>
    <m/>
    <m/>
    <m/>
    <n v="4.1500000000000004"/>
    <n v="3.68"/>
    <n v="2.04"/>
    <n v="0.99"/>
    <n v="0.48"/>
    <n v="0.54"/>
    <n v="0.57999999999999996"/>
  </r>
  <r>
    <x v="1"/>
    <x v="1"/>
    <s v="INDI_DELH"/>
    <x v="2"/>
    <m/>
    <m/>
    <m/>
    <m/>
    <m/>
    <m/>
    <n v="0.41"/>
    <n v="0.31"/>
    <n v="0.12"/>
    <n v="0.04"/>
    <n v="0.02"/>
    <n v="0.03"/>
    <n v="0.03"/>
  </r>
  <r>
    <x v="1"/>
    <x v="1"/>
    <s v="INDI_DELH"/>
    <x v="3"/>
    <m/>
    <m/>
    <m/>
    <m/>
    <m/>
    <m/>
    <n v="3.02"/>
    <n v="2.96"/>
    <n v="1.88"/>
    <n v="0.91"/>
    <n v="0.24"/>
    <n v="0.21"/>
    <n v="0.14000000000000001"/>
  </r>
  <r>
    <x v="1"/>
    <x v="1"/>
    <s v="INDI_DELH"/>
    <x v="4"/>
    <m/>
    <m/>
    <m/>
    <m/>
    <m/>
    <m/>
    <n v="0.57999999999999996"/>
    <n v="0.55000000000000004"/>
    <n v="0.37"/>
    <n v="0.18"/>
    <n v="0.06"/>
    <n v="0.06"/>
    <n v="0.06"/>
  </r>
  <r>
    <x v="1"/>
    <x v="1"/>
    <s v="INDI_DELH"/>
    <x v="5"/>
    <m/>
    <m/>
    <m/>
    <m/>
    <m/>
    <m/>
    <n v="0.14000000000000001"/>
    <n v="0.13"/>
    <n v="0.14000000000000001"/>
    <n v="0.15"/>
    <n v="0.18"/>
    <n v="0.2"/>
    <n v="0.22"/>
  </r>
  <r>
    <x v="1"/>
    <x v="1"/>
    <s v="INDI_DELH"/>
    <x v="6"/>
    <n v="0"/>
    <n v="0"/>
    <n v="0"/>
    <n v="0"/>
    <n v="0"/>
    <n v="0"/>
    <n v="8.3000000000000007"/>
    <n v="7.63"/>
    <n v="4.53"/>
    <n v="2.27"/>
    <n v="0.98"/>
    <n v="1.04"/>
    <n v="1.05"/>
  </r>
  <r>
    <x v="1"/>
    <x v="1"/>
    <s v="INDI_EHIM"/>
    <x v="0"/>
    <m/>
    <m/>
    <m/>
    <m/>
    <m/>
    <m/>
    <m/>
    <m/>
    <m/>
    <m/>
    <m/>
    <m/>
    <m/>
  </r>
  <r>
    <x v="1"/>
    <x v="1"/>
    <s v="INDI_EHIM"/>
    <x v="1"/>
    <m/>
    <m/>
    <m/>
    <m/>
    <m/>
    <m/>
    <n v="3.15"/>
    <n v="2.79"/>
    <n v="1.55"/>
    <n v="0.75"/>
    <n v="0.37"/>
    <n v="0.41"/>
    <n v="0.44"/>
  </r>
  <r>
    <x v="1"/>
    <x v="1"/>
    <s v="INDI_EHIM"/>
    <x v="2"/>
    <m/>
    <m/>
    <m/>
    <m/>
    <m/>
    <m/>
    <n v="0.19"/>
    <n v="0.14000000000000001"/>
    <n v="0.05"/>
    <n v="0.02"/>
    <n v="0.01"/>
    <n v="0.01"/>
    <n v="0.01"/>
  </r>
  <r>
    <x v="1"/>
    <x v="1"/>
    <s v="INDI_EHIM"/>
    <x v="3"/>
    <m/>
    <m/>
    <m/>
    <m/>
    <m/>
    <m/>
    <n v="4.26"/>
    <n v="4.18"/>
    <n v="2.64"/>
    <n v="1.28"/>
    <n v="0.34"/>
    <n v="0.28999999999999998"/>
    <n v="0.2"/>
  </r>
  <r>
    <x v="1"/>
    <x v="1"/>
    <s v="INDI_EHIM"/>
    <x v="4"/>
    <m/>
    <m/>
    <m/>
    <m/>
    <m/>
    <m/>
    <n v="0.44"/>
    <n v="0.42"/>
    <n v="0.28000000000000003"/>
    <n v="0.14000000000000001"/>
    <n v="0.04"/>
    <n v="0.05"/>
    <n v="0.05"/>
  </r>
  <r>
    <x v="1"/>
    <x v="1"/>
    <s v="INDI_EHIM"/>
    <x v="5"/>
    <m/>
    <m/>
    <m/>
    <m/>
    <m/>
    <m/>
    <n v="0.03"/>
    <n v="0.03"/>
    <n v="0.03"/>
    <n v="0.03"/>
    <n v="0.04"/>
    <n v="0.05"/>
    <n v="0.05"/>
  </r>
  <r>
    <x v="1"/>
    <x v="1"/>
    <s v="INDI_EHIM"/>
    <x v="6"/>
    <n v="0"/>
    <n v="0"/>
    <n v="0"/>
    <n v="0"/>
    <n v="0"/>
    <n v="0"/>
    <n v="8.08"/>
    <n v="7.56"/>
    <n v="4.55"/>
    <n v="2.2200000000000002"/>
    <n v="0.8"/>
    <n v="0.81"/>
    <n v="0.76"/>
  </r>
  <r>
    <x v="1"/>
    <x v="1"/>
    <s v="INDI_GOA"/>
    <x v="0"/>
    <m/>
    <m/>
    <m/>
    <m/>
    <m/>
    <m/>
    <m/>
    <m/>
    <m/>
    <m/>
    <m/>
    <m/>
    <m/>
  </r>
  <r>
    <x v="1"/>
    <x v="1"/>
    <s v="INDI_GOA"/>
    <x v="1"/>
    <m/>
    <m/>
    <m/>
    <m/>
    <m/>
    <m/>
    <n v="0.4"/>
    <n v="0.35"/>
    <n v="0.19"/>
    <n v="0.09"/>
    <n v="0.05"/>
    <n v="0.05"/>
    <n v="0.06"/>
  </r>
  <r>
    <x v="1"/>
    <x v="1"/>
    <s v="INDI_GOA"/>
    <x v="2"/>
    <m/>
    <m/>
    <m/>
    <m/>
    <m/>
    <m/>
    <n v="0.02"/>
    <n v="0.01"/>
    <n v="0.01"/>
    <n v="0"/>
    <n v="0"/>
    <n v="0"/>
    <n v="0"/>
  </r>
  <r>
    <x v="1"/>
    <x v="1"/>
    <s v="INDI_GOA"/>
    <x v="3"/>
    <m/>
    <m/>
    <m/>
    <m/>
    <m/>
    <m/>
    <n v="3.02"/>
    <n v="2.96"/>
    <n v="1.87"/>
    <n v="0.91"/>
    <n v="0.24"/>
    <n v="0.2"/>
    <n v="0.14000000000000001"/>
  </r>
  <r>
    <x v="1"/>
    <x v="1"/>
    <s v="INDI_GOA"/>
    <x v="4"/>
    <m/>
    <m/>
    <m/>
    <m/>
    <m/>
    <m/>
    <n v="0.78"/>
    <n v="0.86"/>
    <n v="0.67"/>
    <n v="0.51"/>
    <n v="0.28999999999999998"/>
    <n v="0.31"/>
    <n v="0.33"/>
  </r>
  <r>
    <x v="1"/>
    <x v="1"/>
    <s v="INDI_GOA"/>
    <x v="5"/>
    <m/>
    <m/>
    <m/>
    <m/>
    <m/>
    <m/>
    <n v="0.02"/>
    <n v="0.03"/>
    <n v="0.03"/>
    <n v="0.04"/>
    <n v="0.04"/>
    <n v="0.05"/>
    <n v="0.05"/>
  </r>
  <r>
    <x v="1"/>
    <x v="1"/>
    <s v="INDI_GOA"/>
    <x v="6"/>
    <n v="0"/>
    <n v="0"/>
    <n v="0"/>
    <n v="0"/>
    <n v="0"/>
    <n v="0"/>
    <n v="4.2300000000000004"/>
    <n v="4.21"/>
    <n v="2.77"/>
    <n v="1.55"/>
    <n v="0.62"/>
    <n v="0.62"/>
    <n v="0.57999999999999996"/>
  </r>
  <r>
    <x v="1"/>
    <x v="1"/>
    <s v="INDI_GUJA"/>
    <x v="0"/>
    <m/>
    <m/>
    <m/>
    <m/>
    <m/>
    <m/>
    <m/>
    <m/>
    <m/>
    <m/>
    <m/>
    <m/>
    <m/>
  </r>
  <r>
    <x v="1"/>
    <x v="1"/>
    <s v="INDI_GUJA"/>
    <x v="1"/>
    <m/>
    <m/>
    <m/>
    <m/>
    <m/>
    <m/>
    <n v="13.47"/>
    <n v="11.93"/>
    <n v="6.61"/>
    <n v="3.2"/>
    <n v="1.57"/>
    <n v="1.77"/>
    <n v="1.9"/>
  </r>
  <r>
    <x v="1"/>
    <x v="1"/>
    <s v="INDI_GUJA"/>
    <x v="2"/>
    <m/>
    <m/>
    <m/>
    <m/>
    <m/>
    <m/>
    <n v="9.8000000000000007"/>
    <n v="7.43"/>
    <n v="2.82"/>
    <n v="1.02"/>
    <n v="0.57999999999999996"/>
    <n v="0.75"/>
    <n v="0.75"/>
  </r>
  <r>
    <x v="1"/>
    <x v="1"/>
    <s v="INDI_GUJA"/>
    <x v="3"/>
    <m/>
    <m/>
    <m/>
    <m/>
    <m/>
    <m/>
    <n v="10.06"/>
    <n v="9.86"/>
    <n v="6.24"/>
    <n v="3.02"/>
    <n v="0.81"/>
    <n v="0.68"/>
    <n v="0.48"/>
  </r>
  <r>
    <x v="1"/>
    <x v="1"/>
    <s v="INDI_GUJA"/>
    <x v="4"/>
    <m/>
    <m/>
    <m/>
    <m/>
    <m/>
    <m/>
    <n v="2.56"/>
    <n v="3.09"/>
    <n v="2.64"/>
    <n v="2.19"/>
    <n v="1.35"/>
    <n v="1.47"/>
    <n v="1.55"/>
  </r>
  <r>
    <x v="1"/>
    <x v="1"/>
    <s v="INDI_GUJA"/>
    <x v="5"/>
    <m/>
    <m/>
    <m/>
    <m/>
    <m/>
    <m/>
    <n v="0.15"/>
    <n v="0.12"/>
    <n v="0.1"/>
    <n v="0.1"/>
    <n v="0.11"/>
    <n v="0.12"/>
    <n v="0.13"/>
  </r>
  <r>
    <x v="1"/>
    <x v="1"/>
    <s v="INDI_GUJA"/>
    <x v="6"/>
    <n v="0"/>
    <n v="0"/>
    <n v="0"/>
    <n v="0"/>
    <n v="0"/>
    <n v="0"/>
    <n v="36.03"/>
    <n v="32.43"/>
    <n v="18.399999999999999"/>
    <n v="9.5299999999999994"/>
    <n v="4.41"/>
    <n v="4.78"/>
    <n v="4.82"/>
  </r>
  <r>
    <x v="1"/>
    <x v="1"/>
    <s v="INDI_HARY"/>
    <x v="0"/>
    <m/>
    <m/>
    <m/>
    <m/>
    <m/>
    <m/>
    <m/>
    <m/>
    <m/>
    <m/>
    <m/>
    <m/>
    <m/>
  </r>
  <r>
    <x v="1"/>
    <x v="1"/>
    <s v="INDI_HARY"/>
    <x v="1"/>
    <m/>
    <m/>
    <m/>
    <m/>
    <m/>
    <m/>
    <n v="5.78"/>
    <n v="5.13"/>
    <n v="2.84"/>
    <n v="1.37"/>
    <n v="0.67"/>
    <n v="0.76"/>
    <n v="0.82"/>
  </r>
  <r>
    <x v="1"/>
    <x v="1"/>
    <s v="INDI_HARY"/>
    <x v="2"/>
    <m/>
    <m/>
    <m/>
    <m/>
    <m/>
    <m/>
    <n v="15.61"/>
    <n v="11.83"/>
    <n v="4.49"/>
    <n v="1.63"/>
    <n v="0.92"/>
    <n v="1.19"/>
    <n v="1.2"/>
  </r>
  <r>
    <x v="1"/>
    <x v="1"/>
    <s v="INDI_HARY"/>
    <x v="3"/>
    <m/>
    <m/>
    <m/>
    <m/>
    <m/>
    <m/>
    <n v="3.02"/>
    <n v="2.96"/>
    <n v="1.88"/>
    <n v="0.91"/>
    <n v="0.24"/>
    <n v="0.21"/>
    <n v="0.14000000000000001"/>
  </r>
  <r>
    <x v="1"/>
    <x v="1"/>
    <s v="INDI_HARY"/>
    <x v="4"/>
    <m/>
    <m/>
    <m/>
    <m/>
    <m/>
    <m/>
    <n v="0.81"/>
    <n v="0.77"/>
    <n v="0.51"/>
    <n v="0.26"/>
    <n v="0.08"/>
    <n v="0.08"/>
    <n v="0.09"/>
  </r>
  <r>
    <x v="1"/>
    <x v="1"/>
    <s v="INDI_HARY"/>
    <x v="5"/>
    <m/>
    <m/>
    <m/>
    <m/>
    <m/>
    <m/>
    <n v="0.06"/>
    <n v="0.03"/>
    <n v="0.01"/>
    <n v="0"/>
    <n v="0"/>
    <n v="0"/>
    <n v="0"/>
  </r>
  <r>
    <x v="1"/>
    <x v="1"/>
    <s v="INDI_HARY"/>
    <x v="6"/>
    <n v="0"/>
    <n v="0"/>
    <n v="0"/>
    <n v="0"/>
    <n v="0"/>
    <n v="0"/>
    <n v="25.29"/>
    <n v="20.72"/>
    <n v="9.73"/>
    <n v="4.17"/>
    <n v="1.91"/>
    <n v="2.2400000000000002"/>
    <n v="2.25"/>
  </r>
  <r>
    <x v="1"/>
    <x v="1"/>
    <s v="INDI_HIPR"/>
    <x v="0"/>
    <m/>
    <m/>
    <m/>
    <m/>
    <m/>
    <m/>
    <m/>
    <m/>
    <m/>
    <m/>
    <m/>
    <m/>
    <m/>
  </r>
  <r>
    <x v="1"/>
    <x v="1"/>
    <s v="INDI_HIPR"/>
    <x v="1"/>
    <m/>
    <m/>
    <m/>
    <m/>
    <m/>
    <m/>
    <n v="1.56"/>
    <n v="1.38"/>
    <n v="0.76"/>
    <n v="0.37"/>
    <n v="0.18"/>
    <n v="0.2"/>
    <n v="0.22"/>
  </r>
  <r>
    <x v="1"/>
    <x v="1"/>
    <s v="INDI_HIPR"/>
    <x v="2"/>
    <m/>
    <m/>
    <m/>
    <m/>
    <m/>
    <m/>
    <n v="0.34"/>
    <n v="0.26"/>
    <n v="0.1"/>
    <n v="0.04"/>
    <n v="0.02"/>
    <n v="0.03"/>
    <n v="0.03"/>
  </r>
  <r>
    <x v="1"/>
    <x v="1"/>
    <s v="INDI_HIPR"/>
    <x v="3"/>
    <m/>
    <m/>
    <m/>
    <m/>
    <m/>
    <m/>
    <n v="3.02"/>
    <n v="2.96"/>
    <n v="1.88"/>
    <n v="0.91"/>
    <n v="0.24"/>
    <n v="0.21"/>
    <n v="0.14000000000000001"/>
  </r>
  <r>
    <x v="1"/>
    <x v="1"/>
    <s v="INDI_HIPR"/>
    <x v="4"/>
    <m/>
    <m/>
    <m/>
    <m/>
    <m/>
    <m/>
    <n v="0.22"/>
    <n v="0.21"/>
    <n v="0.14000000000000001"/>
    <n v="7.0000000000000007E-2"/>
    <n v="0.02"/>
    <n v="0.02"/>
    <n v="0.02"/>
  </r>
  <r>
    <x v="1"/>
    <x v="1"/>
    <s v="INDI_HIPR"/>
    <x v="5"/>
    <m/>
    <m/>
    <m/>
    <m/>
    <m/>
    <m/>
    <n v="0.01"/>
    <n v="0.01"/>
    <n v="0.01"/>
    <n v="0.01"/>
    <n v="0.01"/>
    <n v="0.01"/>
    <n v="0.01"/>
  </r>
  <r>
    <x v="1"/>
    <x v="1"/>
    <s v="INDI_HIPR"/>
    <x v="6"/>
    <n v="0"/>
    <n v="0"/>
    <n v="0"/>
    <n v="0"/>
    <n v="0"/>
    <n v="0"/>
    <n v="5.15"/>
    <n v="4.82"/>
    <n v="2.88"/>
    <n v="1.39"/>
    <n v="0.47"/>
    <n v="0.47"/>
    <n v="0.43"/>
  </r>
  <r>
    <x v="1"/>
    <x v="1"/>
    <s v="INDI_JHAR"/>
    <x v="0"/>
    <m/>
    <m/>
    <m/>
    <m/>
    <m/>
    <m/>
    <m/>
    <m/>
    <m/>
    <m/>
    <m/>
    <m/>
    <m/>
  </r>
  <r>
    <x v="1"/>
    <x v="1"/>
    <s v="INDI_JHAR"/>
    <x v="1"/>
    <m/>
    <m/>
    <m/>
    <m/>
    <m/>
    <m/>
    <n v="5.75"/>
    <n v="5.0999999999999996"/>
    <n v="2.82"/>
    <n v="1.37"/>
    <n v="0.75"/>
    <n v="0.88"/>
    <n v="0.98"/>
  </r>
  <r>
    <x v="1"/>
    <x v="1"/>
    <s v="INDI_JHAR"/>
    <x v="2"/>
    <m/>
    <m/>
    <m/>
    <m/>
    <m/>
    <m/>
    <n v="0.12"/>
    <n v="0.09"/>
    <n v="0.03"/>
    <n v="0.01"/>
    <n v="0.01"/>
    <n v="0.01"/>
    <n v="0.01"/>
  </r>
  <r>
    <x v="1"/>
    <x v="1"/>
    <s v="INDI_JHAR"/>
    <x v="3"/>
    <m/>
    <m/>
    <m/>
    <m/>
    <m/>
    <m/>
    <n v="4.9400000000000004"/>
    <n v="4.8499999999999996"/>
    <n v="3.07"/>
    <n v="1.48"/>
    <n v="0.4"/>
    <n v="0.34"/>
    <n v="0.24"/>
  </r>
  <r>
    <x v="1"/>
    <x v="1"/>
    <s v="INDI_JHAR"/>
    <x v="4"/>
    <m/>
    <m/>
    <m/>
    <m/>
    <m/>
    <m/>
    <n v="1.01"/>
    <n v="0.95"/>
    <n v="0.63"/>
    <n v="0.32"/>
    <n v="0.1"/>
    <n v="0.1"/>
    <n v="0.11"/>
  </r>
  <r>
    <x v="1"/>
    <x v="1"/>
    <s v="INDI_JHAR"/>
    <x v="5"/>
    <m/>
    <m/>
    <m/>
    <m/>
    <m/>
    <m/>
    <n v="0.03"/>
    <n v="0.02"/>
    <n v="0.01"/>
    <n v="0.01"/>
    <n v="0.01"/>
    <n v="0.01"/>
    <n v="0.01"/>
  </r>
  <r>
    <x v="1"/>
    <x v="1"/>
    <s v="INDI_JHAR"/>
    <x v="6"/>
    <n v="0"/>
    <n v="0"/>
    <n v="0"/>
    <n v="0"/>
    <n v="0"/>
    <n v="0"/>
    <n v="11.85"/>
    <n v="11.01"/>
    <n v="6.57"/>
    <n v="3.19"/>
    <n v="1.26"/>
    <n v="1.34"/>
    <n v="1.35"/>
  </r>
  <r>
    <x v="1"/>
    <x v="1"/>
    <s v="INDI_KARN"/>
    <x v="0"/>
    <m/>
    <m/>
    <m/>
    <m/>
    <m/>
    <m/>
    <m/>
    <m/>
    <m/>
    <m/>
    <m/>
    <m/>
    <m/>
  </r>
  <r>
    <x v="1"/>
    <x v="1"/>
    <s v="INDI_KARN"/>
    <x v="1"/>
    <m/>
    <m/>
    <m/>
    <m/>
    <m/>
    <m/>
    <n v="13.6"/>
    <n v="10.66"/>
    <n v="5.29"/>
    <n v="2.38"/>
    <n v="1.57"/>
    <n v="1.71"/>
    <n v="1.91"/>
  </r>
  <r>
    <x v="1"/>
    <x v="1"/>
    <s v="INDI_KARN"/>
    <x v="2"/>
    <m/>
    <m/>
    <m/>
    <m/>
    <m/>
    <m/>
    <n v="6.34"/>
    <n v="4.8"/>
    <n v="1.82"/>
    <n v="0.66"/>
    <n v="0.37"/>
    <n v="0.48"/>
    <n v="0.49"/>
  </r>
  <r>
    <x v="1"/>
    <x v="1"/>
    <s v="INDI_KARN"/>
    <x v="3"/>
    <m/>
    <m/>
    <m/>
    <m/>
    <m/>
    <m/>
    <n v="3.02"/>
    <n v="2.96"/>
    <n v="1.87"/>
    <n v="0.91"/>
    <n v="0.24"/>
    <n v="0.2"/>
    <n v="0.14000000000000001"/>
  </r>
  <r>
    <x v="1"/>
    <x v="1"/>
    <s v="INDI_KARN"/>
    <x v="4"/>
    <m/>
    <m/>
    <m/>
    <m/>
    <m/>
    <m/>
    <n v="2.56"/>
    <n v="3.09"/>
    <n v="2.64"/>
    <n v="2.19"/>
    <n v="1.35"/>
    <n v="1.47"/>
    <n v="1.55"/>
  </r>
  <r>
    <x v="1"/>
    <x v="1"/>
    <s v="INDI_KARN"/>
    <x v="5"/>
    <m/>
    <m/>
    <m/>
    <m/>
    <m/>
    <m/>
    <n v="0.18"/>
    <n v="0.17"/>
    <n v="0.16"/>
    <n v="0.17"/>
    <n v="0.2"/>
    <n v="0.23"/>
    <n v="0.25"/>
  </r>
  <r>
    <x v="1"/>
    <x v="1"/>
    <s v="INDI_KARN"/>
    <x v="6"/>
    <n v="0"/>
    <n v="0"/>
    <n v="0"/>
    <n v="0"/>
    <n v="0"/>
    <n v="0"/>
    <n v="25.7"/>
    <n v="21.68"/>
    <n v="11.78"/>
    <n v="6.31"/>
    <n v="3.74"/>
    <n v="4.09"/>
    <n v="4.34"/>
  </r>
  <r>
    <x v="1"/>
    <x v="1"/>
    <s v="INDI_KERA"/>
    <x v="0"/>
    <m/>
    <m/>
    <m/>
    <m/>
    <m/>
    <m/>
    <m/>
    <m/>
    <m/>
    <m/>
    <m/>
    <m/>
    <m/>
  </r>
  <r>
    <x v="1"/>
    <x v="1"/>
    <s v="INDI_KERA"/>
    <x v="1"/>
    <m/>
    <m/>
    <m/>
    <m/>
    <m/>
    <m/>
    <n v="7.95"/>
    <n v="7.05"/>
    <n v="3.91"/>
    <n v="1.57"/>
    <n v="0.93"/>
    <n v="1"/>
    <n v="1.1200000000000001"/>
  </r>
  <r>
    <x v="1"/>
    <x v="1"/>
    <s v="INDI_KERA"/>
    <x v="2"/>
    <m/>
    <m/>
    <m/>
    <m/>
    <m/>
    <m/>
    <n v="0.25"/>
    <n v="0.19"/>
    <n v="7.0000000000000007E-2"/>
    <n v="0.03"/>
    <n v="0.01"/>
    <n v="0.02"/>
    <n v="0.02"/>
  </r>
  <r>
    <x v="1"/>
    <x v="1"/>
    <s v="INDI_KERA"/>
    <x v="3"/>
    <m/>
    <m/>
    <m/>
    <m/>
    <m/>
    <m/>
    <n v="0.15"/>
    <n v="0.14000000000000001"/>
    <n v="0.09"/>
    <n v="0.04"/>
    <n v="0.01"/>
    <n v="0.01"/>
    <n v="0.01"/>
  </r>
  <r>
    <x v="1"/>
    <x v="1"/>
    <s v="INDI_KERA"/>
    <x v="4"/>
    <m/>
    <m/>
    <m/>
    <m/>
    <m/>
    <m/>
    <n v="2.56"/>
    <n v="3.09"/>
    <n v="2.64"/>
    <n v="2.19"/>
    <n v="1.35"/>
    <n v="1.47"/>
    <n v="1.55"/>
  </r>
  <r>
    <x v="1"/>
    <x v="1"/>
    <s v="INDI_KERA"/>
    <x v="5"/>
    <m/>
    <m/>
    <m/>
    <m/>
    <m/>
    <m/>
    <n v="0.08"/>
    <n v="7.0000000000000007E-2"/>
    <n v="0.06"/>
    <n v="0.06"/>
    <n v="7.0000000000000007E-2"/>
    <n v="0.08"/>
    <n v="0.09"/>
  </r>
  <r>
    <x v="1"/>
    <x v="1"/>
    <s v="INDI_KERA"/>
    <x v="6"/>
    <n v="0"/>
    <n v="0"/>
    <n v="0"/>
    <n v="0"/>
    <n v="0"/>
    <n v="0"/>
    <n v="11"/>
    <n v="10.54"/>
    <n v="6.76"/>
    <n v="3.89"/>
    <n v="2.37"/>
    <n v="2.58"/>
    <n v="2.78"/>
  </r>
  <r>
    <x v="1"/>
    <x v="1"/>
    <s v="INDI_MAHA"/>
    <x v="0"/>
    <m/>
    <m/>
    <m/>
    <m/>
    <m/>
    <m/>
    <m/>
    <m/>
    <m/>
    <m/>
    <m/>
    <m/>
    <m/>
  </r>
  <r>
    <x v="1"/>
    <x v="1"/>
    <s v="INDI_MAHA"/>
    <x v="1"/>
    <m/>
    <m/>
    <m/>
    <m/>
    <m/>
    <m/>
    <n v="12.92"/>
    <n v="11.45"/>
    <n v="6.34"/>
    <n v="3.07"/>
    <n v="2.36"/>
    <n v="2.92"/>
    <n v="3.38"/>
  </r>
  <r>
    <x v="1"/>
    <x v="1"/>
    <s v="INDI_MAHA"/>
    <x v="2"/>
    <m/>
    <m/>
    <m/>
    <m/>
    <m/>
    <m/>
    <n v="7.1"/>
    <n v="5.38"/>
    <n v="2.04"/>
    <n v="0.74"/>
    <n v="0.42"/>
    <n v="0.54"/>
    <n v="0.55000000000000004"/>
  </r>
  <r>
    <x v="1"/>
    <x v="1"/>
    <s v="INDI_MAHA"/>
    <x v="3"/>
    <m/>
    <m/>
    <m/>
    <m/>
    <m/>
    <m/>
    <n v="3.02"/>
    <n v="2.96"/>
    <n v="1.87"/>
    <n v="0.91"/>
    <n v="0.24"/>
    <n v="0.2"/>
    <n v="0.14000000000000001"/>
  </r>
  <r>
    <x v="1"/>
    <x v="1"/>
    <s v="INDI_MAHA"/>
    <x v="4"/>
    <m/>
    <m/>
    <m/>
    <m/>
    <m/>
    <m/>
    <n v="2.56"/>
    <n v="3.09"/>
    <n v="2.64"/>
    <n v="2.19"/>
    <n v="1.35"/>
    <n v="1.47"/>
    <n v="1.55"/>
  </r>
  <r>
    <x v="1"/>
    <x v="1"/>
    <s v="INDI_MAHA"/>
    <x v="5"/>
    <m/>
    <m/>
    <m/>
    <m/>
    <m/>
    <m/>
    <n v="0.52"/>
    <n v="0.51"/>
    <n v="0.5"/>
    <n v="0.55000000000000004"/>
    <n v="0.63"/>
    <n v="0.71"/>
    <n v="0.79"/>
  </r>
  <r>
    <x v="1"/>
    <x v="1"/>
    <s v="INDI_MAHA"/>
    <x v="6"/>
    <n v="0"/>
    <n v="0"/>
    <n v="0"/>
    <n v="0"/>
    <n v="0"/>
    <n v="0"/>
    <n v="26.12"/>
    <n v="23.38"/>
    <n v="13.39"/>
    <n v="7.46"/>
    <n v="5"/>
    <n v="5.84"/>
    <n v="6.41"/>
  </r>
  <r>
    <x v="1"/>
    <x v="1"/>
    <s v="INDI_MAPR"/>
    <x v="0"/>
    <m/>
    <m/>
    <m/>
    <m/>
    <m/>
    <m/>
    <m/>
    <m/>
    <m/>
    <m/>
    <m/>
    <m/>
    <m/>
  </r>
  <r>
    <x v="1"/>
    <x v="1"/>
    <s v="INDI_MAPR"/>
    <x v="1"/>
    <m/>
    <m/>
    <m/>
    <m/>
    <m/>
    <m/>
    <n v="12.44"/>
    <n v="11.03"/>
    <n v="6.11"/>
    <n v="2.96"/>
    <n v="1.74"/>
    <n v="2.0299999999999998"/>
    <n v="2.25"/>
  </r>
  <r>
    <x v="1"/>
    <x v="1"/>
    <s v="INDI_MAPR"/>
    <x v="2"/>
    <m/>
    <m/>
    <m/>
    <m/>
    <m/>
    <m/>
    <n v="8.6300000000000008"/>
    <n v="6.54"/>
    <n v="2.52"/>
    <n v="1.08"/>
    <n v="0.67"/>
    <n v="0.87"/>
    <n v="0.88"/>
  </r>
  <r>
    <x v="1"/>
    <x v="1"/>
    <s v="INDI_MAPR"/>
    <x v="3"/>
    <m/>
    <m/>
    <m/>
    <m/>
    <m/>
    <m/>
    <n v="20.98"/>
    <n v="20.56"/>
    <n v="13.01"/>
    <n v="6.3"/>
    <n v="1.68"/>
    <n v="1.42"/>
    <n v="1"/>
  </r>
  <r>
    <x v="1"/>
    <x v="1"/>
    <s v="INDI_MAPR"/>
    <x v="4"/>
    <m/>
    <m/>
    <m/>
    <m/>
    <m/>
    <m/>
    <n v="1.75"/>
    <n v="1.72"/>
    <n v="1.45"/>
    <n v="0.73"/>
    <n v="0.22"/>
    <n v="0.24"/>
    <n v="0.25"/>
  </r>
  <r>
    <x v="1"/>
    <x v="1"/>
    <s v="INDI_MAPR"/>
    <x v="5"/>
    <m/>
    <m/>
    <m/>
    <m/>
    <m/>
    <m/>
    <n v="0.11"/>
    <n v="0.08"/>
    <n v="0.05"/>
    <n v="0.04"/>
    <n v="0.04"/>
    <n v="0.05"/>
    <n v="0.05"/>
  </r>
  <r>
    <x v="1"/>
    <x v="1"/>
    <s v="INDI_MAPR"/>
    <x v="6"/>
    <n v="0"/>
    <n v="0"/>
    <n v="0"/>
    <n v="0"/>
    <n v="0"/>
    <n v="0"/>
    <n v="43.91"/>
    <n v="39.93"/>
    <n v="23.14"/>
    <n v="11.11"/>
    <n v="4.3499999999999996"/>
    <n v="4.6100000000000003"/>
    <n v="4.43"/>
  </r>
  <r>
    <x v="1"/>
    <x v="1"/>
    <s v="INDI_ORIS"/>
    <x v="0"/>
    <m/>
    <m/>
    <m/>
    <m/>
    <m/>
    <m/>
    <m/>
    <m/>
    <m/>
    <m/>
    <m/>
    <m/>
    <m/>
  </r>
  <r>
    <x v="1"/>
    <x v="1"/>
    <s v="INDI_ORIS"/>
    <x v="1"/>
    <m/>
    <m/>
    <m/>
    <m/>
    <m/>
    <m/>
    <n v="9.34"/>
    <n v="8.2799999999999994"/>
    <n v="4.59"/>
    <n v="2.2200000000000002"/>
    <n v="1.0900000000000001"/>
    <n v="1.23"/>
    <n v="1.32"/>
  </r>
  <r>
    <x v="1"/>
    <x v="1"/>
    <s v="INDI_ORIS"/>
    <x v="2"/>
    <m/>
    <m/>
    <m/>
    <m/>
    <m/>
    <m/>
    <n v="1.31"/>
    <n v="0.99"/>
    <n v="0.38"/>
    <n v="0.14000000000000001"/>
    <n v="0.08"/>
    <n v="0.1"/>
    <n v="0.1"/>
  </r>
  <r>
    <x v="1"/>
    <x v="1"/>
    <s v="INDI_ORIS"/>
    <x v="3"/>
    <m/>
    <m/>
    <m/>
    <m/>
    <m/>
    <m/>
    <n v="4.9400000000000004"/>
    <n v="4.8499999999999996"/>
    <n v="3.07"/>
    <n v="1.48"/>
    <n v="0.4"/>
    <n v="0.34"/>
    <n v="0.24"/>
  </r>
  <r>
    <x v="1"/>
    <x v="1"/>
    <s v="INDI_ORIS"/>
    <x v="4"/>
    <m/>
    <m/>
    <m/>
    <m/>
    <m/>
    <m/>
    <n v="2.56"/>
    <n v="3.09"/>
    <n v="2.64"/>
    <n v="2.19"/>
    <n v="1.35"/>
    <n v="1.47"/>
    <n v="1.55"/>
  </r>
  <r>
    <x v="1"/>
    <x v="1"/>
    <s v="INDI_ORIS"/>
    <x v="5"/>
    <m/>
    <m/>
    <m/>
    <m/>
    <m/>
    <m/>
    <n v="0.06"/>
    <n v="0.04"/>
    <n v="0.03"/>
    <n v="0.02"/>
    <n v="0.02"/>
    <n v="0.03"/>
    <n v="0.03"/>
  </r>
  <r>
    <x v="1"/>
    <x v="1"/>
    <s v="INDI_ORIS"/>
    <x v="6"/>
    <n v="0"/>
    <n v="0"/>
    <n v="0"/>
    <n v="0"/>
    <n v="0"/>
    <n v="0"/>
    <n v="18.21"/>
    <n v="17.25"/>
    <n v="10.69"/>
    <n v="6.06"/>
    <n v="2.93"/>
    <n v="3.15"/>
    <n v="3.23"/>
  </r>
  <r>
    <x v="1"/>
    <x v="1"/>
    <s v="INDI_PUNJ"/>
    <x v="0"/>
    <m/>
    <m/>
    <m/>
    <m/>
    <m/>
    <m/>
    <m/>
    <m/>
    <m/>
    <m/>
    <m/>
    <m/>
    <m/>
  </r>
  <r>
    <x v="1"/>
    <x v="1"/>
    <s v="INDI_PUNJ"/>
    <x v="1"/>
    <m/>
    <m/>
    <m/>
    <m/>
    <m/>
    <m/>
    <n v="6.65"/>
    <n v="5.89"/>
    <n v="3.26"/>
    <n v="1.58"/>
    <n v="0.77"/>
    <n v="0.87"/>
    <n v="0.94"/>
  </r>
  <r>
    <x v="1"/>
    <x v="1"/>
    <s v="INDI_PUNJ"/>
    <x v="2"/>
    <m/>
    <m/>
    <m/>
    <m/>
    <m/>
    <m/>
    <n v="19.68"/>
    <n v="14.92"/>
    <n v="5.66"/>
    <n v="2.06"/>
    <n v="1.24"/>
    <n v="1.7"/>
    <n v="1.77"/>
  </r>
  <r>
    <x v="1"/>
    <x v="1"/>
    <s v="INDI_PUNJ"/>
    <x v="3"/>
    <m/>
    <m/>
    <m/>
    <m/>
    <m/>
    <m/>
    <n v="6.05"/>
    <n v="5.93"/>
    <n v="3.75"/>
    <n v="1.82"/>
    <n v="0.49"/>
    <n v="0.41"/>
    <n v="0.28999999999999998"/>
  </r>
  <r>
    <x v="1"/>
    <x v="1"/>
    <s v="INDI_PUNJ"/>
    <x v="4"/>
    <m/>
    <m/>
    <m/>
    <m/>
    <m/>
    <m/>
    <n v="0.93"/>
    <n v="0.88"/>
    <n v="0.59"/>
    <n v="0.28999999999999998"/>
    <n v="0.09"/>
    <n v="0.1"/>
    <n v="0.1"/>
  </r>
  <r>
    <x v="1"/>
    <x v="1"/>
    <s v="INDI_PUNJ"/>
    <x v="5"/>
    <m/>
    <m/>
    <m/>
    <m/>
    <m/>
    <m/>
    <n v="0.1"/>
    <n v="0.06"/>
    <n v="0.03"/>
    <n v="0.02"/>
    <n v="0.01"/>
    <n v="0.01"/>
    <n v="0.02"/>
  </r>
  <r>
    <x v="1"/>
    <x v="1"/>
    <s v="INDI_PUNJ"/>
    <x v="6"/>
    <n v="0"/>
    <n v="0"/>
    <n v="0"/>
    <n v="0"/>
    <n v="0"/>
    <n v="0"/>
    <n v="33.4"/>
    <n v="27.68"/>
    <n v="13.29"/>
    <n v="5.76"/>
    <n v="2.6"/>
    <n v="3.09"/>
    <n v="3.12"/>
  </r>
  <r>
    <x v="1"/>
    <x v="1"/>
    <s v="INDI_RAJA"/>
    <x v="0"/>
    <m/>
    <m/>
    <m/>
    <m/>
    <m/>
    <m/>
    <m/>
    <m/>
    <m/>
    <m/>
    <m/>
    <m/>
    <m/>
  </r>
  <r>
    <x v="1"/>
    <x v="1"/>
    <s v="INDI_RAJA"/>
    <x v="1"/>
    <m/>
    <m/>
    <m/>
    <m/>
    <m/>
    <m/>
    <n v="15.44"/>
    <n v="13.68"/>
    <n v="7.58"/>
    <n v="3.67"/>
    <n v="1.8"/>
    <n v="2.0299999999999998"/>
    <n v="2.1800000000000002"/>
  </r>
  <r>
    <x v="1"/>
    <x v="1"/>
    <s v="INDI_RAJA"/>
    <x v="2"/>
    <m/>
    <m/>
    <m/>
    <m/>
    <m/>
    <m/>
    <n v="14.83"/>
    <n v="11.24"/>
    <n v="4.26"/>
    <n v="1.55"/>
    <n v="0.87"/>
    <n v="1.17"/>
    <n v="1.24"/>
  </r>
  <r>
    <x v="1"/>
    <x v="1"/>
    <s v="INDI_RAJA"/>
    <x v="3"/>
    <m/>
    <m/>
    <m/>
    <m/>
    <m/>
    <m/>
    <n v="10.06"/>
    <n v="9.86"/>
    <n v="6.24"/>
    <n v="3.02"/>
    <n v="0.81"/>
    <n v="0.68"/>
    <n v="0.48"/>
  </r>
  <r>
    <x v="1"/>
    <x v="1"/>
    <s v="INDI_RAJA"/>
    <x v="4"/>
    <m/>
    <m/>
    <m/>
    <m/>
    <m/>
    <m/>
    <n v="2.17"/>
    <n v="2.0499999999999998"/>
    <n v="1.36"/>
    <n v="0.68"/>
    <n v="0.21"/>
    <n v="0.22"/>
    <n v="0.24"/>
  </r>
  <r>
    <x v="1"/>
    <x v="1"/>
    <s v="INDI_RAJA"/>
    <x v="5"/>
    <m/>
    <m/>
    <m/>
    <m/>
    <m/>
    <m/>
    <n v="0.15"/>
    <n v="0.1"/>
    <n v="7.0000000000000007E-2"/>
    <n v="0.06"/>
    <n v="0.06"/>
    <n v="7.0000000000000007E-2"/>
    <n v="7.0000000000000007E-2"/>
  </r>
  <r>
    <x v="1"/>
    <x v="1"/>
    <s v="INDI_RAJA"/>
    <x v="6"/>
    <n v="0"/>
    <n v="0"/>
    <n v="0"/>
    <n v="0"/>
    <n v="0"/>
    <n v="0"/>
    <n v="42.63"/>
    <n v="36.93"/>
    <n v="19.510000000000002"/>
    <n v="8.98"/>
    <n v="3.74"/>
    <n v="4.17"/>
    <n v="4.21"/>
  </r>
  <r>
    <x v="1"/>
    <x v="1"/>
    <s v="INDI_TAMI"/>
    <x v="0"/>
    <m/>
    <m/>
    <m/>
    <m/>
    <m/>
    <m/>
    <m/>
    <m/>
    <m/>
    <m/>
    <m/>
    <m/>
    <m/>
  </r>
  <r>
    <x v="1"/>
    <x v="1"/>
    <s v="INDI_TAMI"/>
    <x v="1"/>
    <m/>
    <m/>
    <m/>
    <m/>
    <m/>
    <m/>
    <n v="15.92"/>
    <n v="14.11"/>
    <n v="7.71"/>
    <n v="3.14"/>
    <n v="1.85"/>
    <n v="2.0299999999999998"/>
    <n v="2.25"/>
  </r>
  <r>
    <x v="1"/>
    <x v="1"/>
    <s v="INDI_TAMI"/>
    <x v="2"/>
    <m/>
    <m/>
    <m/>
    <m/>
    <m/>
    <m/>
    <n v="4.74"/>
    <n v="3.59"/>
    <n v="1.36"/>
    <n v="0.5"/>
    <n v="0.28000000000000003"/>
    <n v="0.36"/>
    <n v="0.36"/>
  </r>
  <r>
    <x v="1"/>
    <x v="1"/>
    <s v="INDI_TAMI"/>
    <x v="3"/>
    <m/>
    <m/>
    <m/>
    <m/>
    <m/>
    <m/>
    <n v="3.02"/>
    <n v="2.96"/>
    <n v="1.87"/>
    <n v="0.91"/>
    <n v="0.24"/>
    <n v="0.2"/>
    <n v="0.14000000000000001"/>
  </r>
  <r>
    <x v="1"/>
    <x v="1"/>
    <s v="INDI_TAMI"/>
    <x v="4"/>
    <m/>
    <m/>
    <m/>
    <m/>
    <m/>
    <m/>
    <n v="2.56"/>
    <n v="3.09"/>
    <n v="2.64"/>
    <n v="2.19"/>
    <n v="1.35"/>
    <n v="1.47"/>
    <n v="1.55"/>
  </r>
  <r>
    <x v="1"/>
    <x v="1"/>
    <s v="INDI_TAMI"/>
    <x v="5"/>
    <m/>
    <m/>
    <m/>
    <m/>
    <m/>
    <m/>
    <n v="0.38"/>
    <n v="0.35"/>
    <n v="0.33"/>
    <n v="0.35"/>
    <n v="0.4"/>
    <n v="0.46"/>
    <n v="0.5"/>
  </r>
  <r>
    <x v="1"/>
    <x v="1"/>
    <s v="INDI_TAMI"/>
    <x v="6"/>
    <n v="0"/>
    <n v="0"/>
    <n v="0"/>
    <n v="0"/>
    <n v="0"/>
    <n v="0"/>
    <n v="26.61"/>
    <n v="24.09"/>
    <n v="13.91"/>
    <n v="7.09"/>
    <n v="4.12"/>
    <n v="4.51"/>
    <n v="4.8099999999999996"/>
  </r>
  <r>
    <x v="1"/>
    <x v="1"/>
    <s v="INDI_UTAN"/>
    <x v="0"/>
    <m/>
    <m/>
    <m/>
    <m/>
    <m/>
    <m/>
    <m/>
    <m/>
    <m/>
    <m/>
    <m/>
    <m/>
    <m/>
  </r>
  <r>
    <x v="1"/>
    <x v="1"/>
    <s v="INDI_UTAN"/>
    <x v="1"/>
    <m/>
    <m/>
    <m/>
    <m/>
    <m/>
    <m/>
    <n v="2.27"/>
    <n v="2.0099999999999998"/>
    <n v="1.1100000000000001"/>
    <n v="0.54"/>
    <n v="0.26"/>
    <n v="0.3"/>
    <n v="0.32"/>
  </r>
  <r>
    <x v="1"/>
    <x v="1"/>
    <s v="INDI_UTAN"/>
    <x v="2"/>
    <m/>
    <m/>
    <m/>
    <m/>
    <m/>
    <m/>
    <n v="0.71"/>
    <n v="0.54"/>
    <n v="0.21"/>
    <n v="7.0000000000000007E-2"/>
    <n v="0.04"/>
    <n v="0.05"/>
    <n v="0.06"/>
  </r>
  <r>
    <x v="1"/>
    <x v="1"/>
    <s v="INDI_UTAN"/>
    <x v="3"/>
    <m/>
    <m/>
    <m/>
    <m/>
    <m/>
    <m/>
    <n v="3.02"/>
    <n v="2.96"/>
    <n v="1.88"/>
    <n v="0.91"/>
    <n v="0.24"/>
    <n v="0.21"/>
    <n v="0.14000000000000001"/>
  </r>
  <r>
    <x v="1"/>
    <x v="1"/>
    <s v="INDI_UTAN"/>
    <x v="4"/>
    <m/>
    <m/>
    <m/>
    <m/>
    <m/>
    <m/>
    <n v="0.32"/>
    <n v="0.3"/>
    <n v="0.2"/>
    <n v="0.1"/>
    <n v="0.03"/>
    <n v="0.03"/>
    <n v="0.03"/>
  </r>
  <r>
    <x v="1"/>
    <x v="1"/>
    <s v="INDI_UTAN"/>
    <x v="5"/>
    <m/>
    <m/>
    <m/>
    <m/>
    <m/>
    <m/>
    <n v="0.01"/>
    <n v="0.01"/>
    <n v="0"/>
    <n v="0"/>
    <n v="0"/>
    <n v="0"/>
    <n v="0"/>
  </r>
  <r>
    <x v="1"/>
    <x v="1"/>
    <s v="INDI_UTAN"/>
    <x v="6"/>
    <n v="0"/>
    <n v="0"/>
    <n v="0"/>
    <n v="0"/>
    <n v="0"/>
    <n v="0"/>
    <n v="6.33"/>
    <n v="5.82"/>
    <n v="3.4"/>
    <n v="1.62"/>
    <n v="0.57999999999999996"/>
    <n v="0.59"/>
    <n v="0.56999999999999995"/>
  </r>
  <r>
    <x v="1"/>
    <x v="1"/>
    <s v="INDI_UTPR"/>
    <x v="0"/>
    <m/>
    <m/>
    <m/>
    <m/>
    <m/>
    <m/>
    <m/>
    <m/>
    <m/>
    <m/>
    <m/>
    <m/>
    <m/>
  </r>
  <r>
    <x v="1"/>
    <x v="1"/>
    <s v="INDI_UTPR"/>
    <x v="1"/>
    <m/>
    <m/>
    <m/>
    <m/>
    <m/>
    <m/>
    <n v="45.62"/>
    <n v="40.43"/>
    <n v="22.41"/>
    <n v="10.84"/>
    <n v="5.31"/>
    <n v="5.99"/>
    <n v="6.44"/>
  </r>
  <r>
    <x v="1"/>
    <x v="1"/>
    <s v="INDI_UTPR"/>
    <x v="2"/>
    <m/>
    <m/>
    <m/>
    <m/>
    <m/>
    <m/>
    <n v="32.64"/>
    <n v="24.74"/>
    <n v="9.39"/>
    <n v="3.41"/>
    <n v="1.92"/>
    <n v="2.4900000000000002"/>
    <n v="2.5099999999999998"/>
  </r>
  <r>
    <x v="1"/>
    <x v="1"/>
    <s v="INDI_UTPR"/>
    <x v="3"/>
    <m/>
    <m/>
    <m/>
    <m/>
    <m/>
    <m/>
    <n v="4.66"/>
    <n v="4.57"/>
    <n v="2.89"/>
    <n v="1.4"/>
    <n v="0.37"/>
    <n v="0.32"/>
    <n v="0.22"/>
  </r>
  <r>
    <x v="1"/>
    <x v="1"/>
    <s v="INDI_UTPR"/>
    <x v="4"/>
    <m/>
    <m/>
    <m/>
    <m/>
    <m/>
    <m/>
    <n v="6.4"/>
    <n v="6.06"/>
    <n v="4.0199999999999996"/>
    <n v="2.02"/>
    <n v="0.61"/>
    <n v="0.66"/>
    <n v="0.7"/>
  </r>
  <r>
    <x v="1"/>
    <x v="1"/>
    <s v="INDI_UTPR"/>
    <x v="5"/>
    <m/>
    <m/>
    <m/>
    <m/>
    <m/>
    <m/>
    <n v="0.23"/>
    <n v="0.15"/>
    <n v="0.09"/>
    <n v="0.06"/>
    <n v="0.06"/>
    <n v="7.0000000000000007E-2"/>
    <n v="0.08"/>
  </r>
  <r>
    <x v="1"/>
    <x v="1"/>
    <s v="INDI_UTPR"/>
    <x v="6"/>
    <n v="0"/>
    <n v="0"/>
    <n v="0"/>
    <n v="0"/>
    <n v="0"/>
    <n v="0"/>
    <n v="89.55"/>
    <n v="75.95"/>
    <n v="38.78"/>
    <n v="17.73"/>
    <n v="8.2799999999999994"/>
    <n v="9.52"/>
    <n v="9.9499999999999993"/>
  </r>
  <r>
    <x v="1"/>
    <x v="1"/>
    <s v="INDI_WHIM"/>
    <x v="0"/>
    <m/>
    <m/>
    <m/>
    <m/>
    <m/>
    <m/>
    <m/>
    <m/>
    <m/>
    <m/>
    <m/>
    <m/>
    <m/>
  </r>
  <r>
    <x v="1"/>
    <x v="1"/>
    <s v="INDI_WHIM"/>
    <x v="1"/>
    <m/>
    <m/>
    <m/>
    <m/>
    <m/>
    <m/>
    <n v="1.73"/>
    <n v="1.62"/>
    <n v="0.92"/>
    <n v="0.46"/>
    <n v="0.3"/>
    <n v="0.34"/>
    <n v="0.38"/>
  </r>
  <r>
    <x v="1"/>
    <x v="1"/>
    <s v="INDI_WHIM"/>
    <x v="2"/>
    <m/>
    <m/>
    <m/>
    <m/>
    <m/>
    <m/>
    <n v="0.28999999999999998"/>
    <n v="0.22"/>
    <n v="0.08"/>
    <n v="0.03"/>
    <n v="0.02"/>
    <n v="0.02"/>
    <n v="0.02"/>
  </r>
  <r>
    <x v="1"/>
    <x v="1"/>
    <s v="INDI_WHIM"/>
    <x v="3"/>
    <m/>
    <m/>
    <m/>
    <m/>
    <m/>
    <m/>
    <n v="3.02"/>
    <n v="2.96"/>
    <n v="1.88"/>
    <n v="0.91"/>
    <n v="0.24"/>
    <n v="0.21"/>
    <n v="0.14000000000000001"/>
  </r>
  <r>
    <x v="1"/>
    <x v="1"/>
    <s v="INDI_WHIM"/>
    <x v="4"/>
    <m/>
    <m/>
    <m/>
    <m/>
    <m/>
    <m/>
    <n v="0.38"/>
    <n v="0.36"/>
    <n v="0.24"/>
    <n v="0.12"/>
    <n v="0.04"/>
    <n v="0.04"/>
    <n v="0.04"/>
  </r>
  <r>
    <x v="1"/>
    <x v="1"/>
    <s v="INDI_WHIM"/>
    <x v="5"/>
    <m/>
    <m/>
    <m/>
    <m/>
    <m/>
    <m/>
    <n v="0.03"/>
    <n v="0.03"/>
    <n v="0.03"/>
    <n v="0.03"/>
    <n v="0.04"/>
    <n v="0.04"/>
    <n v="0.05"/>
  </r>
  <r>
    <x v="1"/>
    <x v="1"/>
    <s v="INDI_WHIM"/>
    <x v="6"/>
    <n v="0"/>
    <n v="0"/>
    <n v="0"/>
    <n v="0"/>
    <n v="0"/>
    <n v="0"/>
    <n v="5.45"/>
    <n v="5.19"/>
    <n v="3.15"/>
    <n v="1.55"/>
    <n v="0.63"/>
    <n v="0.65"/>
    <n v="0.63"/>
  </r>
  <r>
    <x v="1"/>
    <x v="1"/>
    <s v="INDO_JAKA"/>
    <x v="0"/>
    <m/>
    <m/>
    <m/>
    <m/>
    <m/>
    <m/>
    <m/>
    <m/>
    <m/>
    <m/>
    <m/>
    <m/>
    <m/>
  </r>
  <r>
    <x v="1"/>
    <x v="1"/>
    <s v="INDO_JAKA"/>
    <x v="1"/>
    <m/>
    <m/>
    <m/>
    <m/>
    <m/>
    <m/>
    <n v="4.38"/>
    <n v="3.47"/>
    <n v="1.44"/>
    <n v="0.47"/>
    <n v="0.12"/>
    <n v="0.1"/>
    <n v="0.09"/>
  </r>
  <r>
    <x v="1"/>
    <x v="1"/>
    <s v="INDO_JAKA"/>
    <x v="2"/>
    <m/>
    <m/>
    <m/>
    <m/>
    <m/>
    <m/>
    <n v="3.15"/>
    <n v="2.52"/>
    <n v="1.2"/>
    <n v="0.38"/>
    <n v="0.1"/>
    <n v="0.09"/>
    <n v="0.09"/>
  </r>
  <r>
    <x v="1"/>
    <x v="1"/>
    <s v="INDO_JAKA"/>
    <x v="3"/>
    <m/>
    <m/>
    <m/>
    <m/>
    <m/>
    <m/>
    <m/>
    <m/>
    <m/>
    <m/>
    <m/>
    <m/>
    <m/>
  </r>
  <r>
    <x v="1"/>
    <x v="1"/>
    <s v="INDO_JAKA"/>
    <x v="4"/>
    <m/>
    <m/>
    <m/>
    <m/>
    <m/>
    <m/>
    <n v="29.13"/>
    <n v="30.57"/>
    <n v="23.55"/>
    <n v="16.079999999999998"/>
    <n v="7.99"/>
    <n v="6.77"/>
    <n v="4.83"/>
  </r>
  <r>
    <x v="1"/>
    <x v="1"/>
    <s v="INDO_JAKA"/>
    <x v="5"/>
    <m/>
    <m/>
    <m/>
    <m/>
    <m/>
    <m/>
    <n v="0.1"/>
    <n v="0.11"/>
    <n v="0.11"/>
    <n v="0.12"/>
    <n v="0.13"/>
    <n v="0.13"/>
    <n v="0.14000000000000001"/>
  </r>
  <r>
    <x v="1"/>
    <x v="1"/>
    <s v="INDO_JAKA"/>
    <x v="6"/>
    <n v="0"/>
    <n v="0"/>
    <n v="0"/>
    <n v="0"/>
    <n v="0"/>
    <n v="0"/>
    <n v="36.75"/>
    <n v="36.67"/>
    <n v="26.31"/>
    <n v="17.05"/>
    <n v="8.33"/>
    <n v="7.1"/>
    <n v="5.15"/>
  </r>
  <r>
    <x v="1"/>
    <x v="1"/>
    <s v="INDO_JAVA"/>
    <x v="0"/>
    <m/>
    <m/>
    <m/>
    <m/>
    <m/>
    <m/>
    <m/>
    <m/>
    <m/>
    <m/>
    <m/>
    <m/>
    <m/>
  </r>
  <r>
    <x v="1"/>
    <x v="1"/>
    <s v="INDO_JAVA"/>
    <x v="1"/>
    <m/>
    <m/>
    <m/>
    <m/>
    <m/>
    <m/>
    <n v="58.31"/>
    <n v="46.3"/>
    <n v="19.25"/>
    <n v="6.32"/>
    <n v="1.59"/>
    <n v="1.39"/>
    <n v="1.21"/>
  </r>
  <r>
    <x v="1"/>
    <x v="1"/>
    <s v="INDO_JAVA"/>
    <x v="2"/>
    <m/>
    <m/>
    <m/>
    <m/>
    <m/>
    <m/>
    <n v="41.95"/>
    <n v="33.630000000000003"/>
    <n v="16"/>
    <n v="5"/>
    <n v="1.28"/>
    <n v="1.23"/>
    <n v="1.1599999999999999"/>
  </r>
  <r>
    <x v="1"/>
    <x v="1"/>
    <s v="INDO_JAVA"/>
    <x v="3"/>
    <m/>
    <m/>
    <m/>
    <m/>
    <m/>
    <m/>
    <m/>
    <m/>
    <m/>
    <m/>
    <m/>
    <m/>
    <m/>
  </r>
  <r>
    <x v="1"/>
    <x v="1"/>
    <s v="INDO_JAVA"/>
    <x v="4"/>
    <m/>
    <m/>
    <m/>
    <m/>
    <m/>
    <m/>
    <n v="29.13"/>
    <n v="30.57"/>
    <n v="23.55"/>
    <n v="16.079999999999998"/>
    <n v="7.99"/>
    <n v="6.77"/>
    <n v="4.83"/>
  </r>
  <r>
    <x v="1"/>
    <x v="1"/>
    <s v="INDO_JAVA"/>
    <x v="5"/>
    <m/>
    <m/>
    <m/>
    <m/>
    <m/>
    <m/>
    <n v="1.3"/>
    <n v="1.41"/>
    <n v="1.5"/>
    <n v="1.6"/>
    <n v="1.7"/>
    <n v="1.8"/>
    <n v="1.89"/>
  </r>
  <r>
    <x v="1"/>
    <x v="1"/>
    <s v="INDO_JAVA"/>
    <x v="6"/>
    <n v="0"/>
    <n v="0"/>
    <n v="0"/>
    <n v="0"/>
    <n v="0"/>
    <n v="0"/>
    <n v="130.69"/>
    <n v="111.91"/>
    <n v="60.3"/>
    <n v="29.01"/>
    <n v="12.56"/>
    <n v="11.19"/>
    <n v="9.09"/>
  </r>
  <r>
    <x v="1"/>
    <x v="1"/>
    <s v="INDO_REST"/>
    <x v="0"/>
    <m/>
    <m/>
    <m/>
    <m/>
    <m/>
    <m/>
    <m/>
    <m/>
    <m/>
    <m/>
    <m/>
    <m/>
    <m/>
  </r>
  <r>
    <x v="1"/>
    <x v="1"/>
    <s v="INDO_REST"/>
    <x v="1"/>
    <m/>
    <m/>
    <m/>
    <m/>
    <m/>
    <m/>
    <n v="21.84"/>
    <n v="17.34"/>
    <n v="7.21"/>
    <n v="2.37"/>
    <n v="0.6"/>
    <n v="0.52"/>
    <n v="0.45"/>
  </r>
  <r>
    <x v="1"/>
    <x v="1"/>
    <s v="INDO_REST"/>
    <x v="2"/>
    <m/>
    <m/>
    <m/>
    <m/>
    <m/>
    <m/>
    <n v="15.71"/>
    <n v="12.6"/>
    <n v="5.99"/>
    <n v="1.87"/>
    <n v="0.48"/>
    <n v="0.46"/>
    <n v="0.43"/>
  </r>
  <r>
    <x v="1"/>
    <x v="1"/>
    <s v="INDO_REST"/>
    <x v="3"/>
    <m/>
    <m/>
    <m/>
    <m/>
    <m/>
    <m/>
    <m/>
    <m/>
    <m/>
    <m/>
    <m/>
    <m/>
    <m/>
  </r>
  <r>
    <x v="1"/>
    <x v="1"/>
    <s v="INDO_REST"/>
    <x v="4"/>
    <m/>
    <m/>
    <m/>
    <m/>
    <m/>
    <m/>
    <n v="29.13"/>
    <n v="30.57"/>
    <n v="23.55"/>
    <n v="16.079999999999998"/>
    <n v="7.99"/>
    <n v="6.77"/>
    <n v="4.83"/>
  </r>
  <r>
    <x v="1"/>
    <x v="1"/>
    <s v="INDO_REST"/>
    <x v="5"/>
    <m/>
    <m/>
    <m/>
    <m/>
    <m/>
    <m/>
    <n v="0.49"/>
    <n v="0.53"/>
    <n v="0.56000000000000005"/>
    <n v="0.6"/>
    <n v="0.64"/>
    <n v="0.67"/>
    <n v="0.71"/>
  </r>
  <r>
    <x v="1"/>
    <x v="1"/>
    <s v="INDO_REST"/>
    <x v="6"/>
    <n v="0"/>
    <n v="0"/>
    <n v="0"/>
    <n v="0"/>
    <n v="0"/>
    <n v="0"/>
    <n v="67.16"/>
    <n v="61.03"/>
    <n v="37.31"/>
    <n v="20.92"/>
    <n v="9.6999999999999993"/>
    <n v="8.42"/>
    <n v="6.42"/>
  </r>
  <r>
    <x v="1"/>
    <x v="1"/>
    <s v="INDO_SUMA"/>
    <x v="0"/>
    <m/>
    <m/>
    <m/>
    <m/>
    <m/>
    <m/>
    <m/>
    <m/>
    <m/>
    <m/>
    <m/>
    <m/>
    <m/>
  </r>
  <r>
    <x v="1"/>
    <x v="1"/>
    <s v="INDO_SUMA"/>
    <x v="1"/>
    <m/>
    <m/>
    <m/>
    <m/>
    <m/>
    <m/>
    <n v="23.07"/>
    <n v="18.32"/>
    <n v="7.61"/>
    <n v="2.5"/>
    <n v="0.63"/>
    <n v="0.55000000000000004"/>
    <n v="0.48"/>
  </r>
  <r>
    <x v="1"/>
    <x v="1"/>
    <s v="INDO_SUMA"/>
    <x v="2"/>
    <m/>
    <m/>
    <m/>
    <m/>
    <m/>
    <m/>
    <n v="16.59"/>
    <n v="13.3"/>
    <n v="6.33"/>
    <n v="1.98"/>
    <n v="0.5"/>
    <n v="0.49"/>
    <n v="0.46"/>
  </r>
  <r>
    <x v="1"/>
    <x v="1"/>
    <s v="INDO_SUMA"/>
    <x v="3"/>
    <m/>
    <m/>
    <m/>
    <m/>
    <m/>
    <m/>
    <m/>
    <m/>
    <m/>
    <m/>
    <m/>
    <m/>
    <m/>
  </r>
  <r>
    <x v="1"/>
    <x v="1"/>
    <s v="INDO_SUMA"/>
    <x v="4"/>
    <m/>
    <m/>
    <m/>
    <m/>
    <m/>
    <m/>
    <n v="29.13"/>
    <n v="30.57"/>
    <n v="23.55"/>
    <n v="16.079999999999998"/>
    <n v="7.99"/>
    <n v="6.77"/>
    <n v="4.83"/>
  </r>
  <r>
    <x v="1"/>
    <x v="1"/>
    <s v="INDO_SUMA"/>
    <x v="5"/>
    <m/>
    <m/>
    <m/>
    <m/>
    <m/>
    <m/>
    <n v="0.52"/>
    <n v="0.56000000000000005"/>
    <n v="0.59"/>
    <n v="0.63"/>
    <n v="0.67"/>
    <n v="0.71"/>
    <n v="0.75"/>
  </r>
  <r>
    <x v="1"/>
    <x v="1"/>
    <s v="INDO_SUMA"/>
    <x v="6"/>
    <n v="0"/>
    <n v="0"/>
    <n v="0"/>
    <n v="0"/>
    <n v="0"/>
    <n v="0"/>
    <n v="69.31"/>
    <n v="62.75"/>
    <n v="38.090000000000003"/>
    <n v="21.2"/>
    <n v="9.8000000000000007"/>
    <n v="8.52"/>
    <n v="6.51"/>
  </r>
  <r>
    <x v="1"/>
    <x v="1"/>
    <s v="IRAN_WHOL"/>
    <x v="0"/>
    <m/>
    <m/>
    <m/>
    <m/>
    <m/>
    <m/>
    <m/>
    <m/>
    <m/>
    <m/>
    <m/>
    <m/>
    <m/>
  </r>
  <r>
    <x v="1"/>
    <x v="1"/>
    <s v="IRAN_WHOL"/>
    <x v="1"/>
    <m/>
    <m/>
    <m/>
    <m/>
    <m/>
    <m/>
    <n v="39.74"/>
    <n v="28.52"/>
    <n v="12.82"/>
    <n v="3.65"/>
    <n v="0.91"/>
    <n v="0.89"/>
    <n v="0.89"/>
  </r>
  <r>
    <x v="1"/>
    <x v="1"/>
    <s v="IRAN_WHOL"/>
    <x v="2"/>
    <m/>
    <m/>
    <m/>
    <m/>
    <m/>
    <m/>
    <n v="90.17"/>
    <n v="67.66"/>
    <n v="31.24"/>
    <n v="9.44"/>
    <n v="2.34"/>
    <n v="2.16"/>
    <n v="1.96"/>
  </r>
  <r>
    <x v="1"/>
    <x v="1"/>
    <s v="IRAN_WHOL"/>
    <x v="3"/>
    <m/>
    <m/>
    <m/>
    <m/>
    <m/>
    <m/>
    <m/>
    <m/>
    <m/>
    <m/>
    <m/>
    <m/>
    <m/>
  </r>
  <r>
    <x v="1"/>
    <x v="1"/>
    <s v="IRAN_WHOL"/>
    <x v="4"/>
    <m/>
    <m/>
    <m/>
    <m/>
    <m/>
    <m/>
    <m/>
    <m/>
    <m/>
    <m/>
    <m/>
    <m/>
    <m/>
  </r>
  <r>
    <x v="1"/>
    <x v="1"/>
    <s v="IRAN_WHOL"/>
    <x v="5"/>
    <m/>
    <m/>
    <m/>
    <m/>
    <m/>
    <m/>
    <n v="40.44"/>
    <n v="24.02"/>
    <n v="9.65"/>
    <n v="3.87"/>
    <n v="2.56"/>
    <n v="2.44"/>
    <n v="2.33"/>
  </r>
  <r>
    <x v="1"/>
    <x v="1"/>
    <s v="IRAN_WHOL"/>
    <x v="6"/>
    <n v="0"/>
    <n v="0"/>
    <n v="0"/>
    <n v="0"/>
    <n v="0"/>
    <n v="0"/>
    <n v="170.36"/>
    <n v="120.2"/>
    <n v="53.72"/>
    <n v="16.96"/>
    <n v="5.8"/>
    <n v="5.49"/>
    <n v="5.17"/>
  </r>
  <r>
    <x v="1"/>
    <x v="1"/>
    <s v="IREL_WHOL"/>
    <x v="0"/>
    <m/>
    <m/>
    <m/>
    <m/>
    <m/>
    <m/>
    <m/>
    <m/>
    <m/>
    <m/>
    <m/>
    <m/>
    <m/>
  </r>
  <r>
    <x v="1"/>
    <x v="1"/>
    <s v="IREL_WHOL"/>
    <x v="1"/>
    <m/>
    <m/>
    <m/>
    <m/>
    <m/>
    <m/>
    <n v="0.17"/>
    <n v="0.05"/>
    <n v="0.02"/>
    <n v="0.02"/>
    <n v="0.03"/>
    <n v="0.03"/>
    <n v="0.03"/>
  </r>
  <r>
    <x v="1"/>
    <x v="1"/>
    <s v="IREL_WHOL"/>
    <x v="2"/>
    <m/>
    <m/>
    <m/>
    <m/>
    <m/>
    <m/>
    <n v="3.05"/>
    <n v="1.1100000000000001"/>
    <n v="0.27"/>
    <n v="0.17"/>
    <n v="0.11"/>
    <n v="0.09"/>
    <n v="0.06"/>
  </r>
  <r>
    <x v="1"/>
    <x v="1"/>
    <s v="IREL_WHOL"/>
    <x v="3"/>
    <m/>
    <m/>
    <m/>
    <m/>
    <m/>
    <m/>
    <n v="0.38"/>
    <n v="0.17"/>
    <n v="0.05"/>
    <n v="0.01"/>
    <n v="0.01"/>
    <n v="0.01"/>
    <n v="0"/>
  </r>
  <r>
    <x v="1"/>
    <x v="1"/>
    <s v="IREL_WHOL"/>
    <x v="4"/>
    <m/>
    <m/>
    <m/>
    <m/>
    <m/>
    <m/>
    <n v="2.4"/>
    <n v="1.98"/>
    <n v="1.3"/>
    <n v="0.82"/>
    <n v="0.45"/>
    <n v="0.32"/>
    <n v="0.2"/>
  </r>
  <r>
    <x v="1"/>
    <x v="1"/>
    <s v="IREL_WHOL"/>
    <x v="5"/>
    <m/>
    <m/>
    <m/>
    <m/>
    <m/>
    <m/>
    <n v="0.79"/>
    <n v="0.72"/>
    <n v="0.72"/>
    <n v="0.7"/>
    <n v="0.66"/>
    <n v="0.6"/>
    <n v="0.54"/>
  </r>
  <r>
    <x v="1"/>
    <x v="1"/>
    <s v="IREL_WHOL"/>
    <x v="6"/>
    <n v="0"/>
    <n v="0"/>
    <n v="0"/>
    <n v="0"/>
    <n v="0"/>
    <n v="0"/>
    <n v="6.79"/>
    <n v="4.03"/>
    <n v="2.36"/>
    <n v="1.73"/>
    <n v="1.25"/>
    <n v="1.05"/>
    <n v="0.84"/>
  </r>
  <r>
    <x v="1"/>
    <x v="1"/>
    <s v="ISRA_WHOL"/>
    <x v="0"/>
    <m/>
    <m/>
    <m/>
    <m/>
    <m/>
    <m/>
    <m/>
    <m/>
    <m/>
    <m/>
    <m/>
    <m/>
    <m/>
  </r>
  <r>
    <x v="1"/>
    <x v="1"/>
    <s v="ISRA_WHOL"/>
    <x v="1"/>
    <m/>
    <m/>
    <m/>
    <m/>
    <m/>
    <m/>
    <n v="2.67"/>
    <n v="1.34"/>
    <n v="0.56999999999999995"/>
    <n v="0.18"/>
    <n v="0.06"/>
    <n v="0.06"/>
    <n v="0.06"/>
  </r>
  <r>
    <x v="1"/>
    <x v="1"/>
    <s v="ISRA_WHOL"/>
    <x v="2"/>
    <m/>
    <m/>
    <m/>
    <m/>
    <m/>
    <m/>
    <n v="21.1"/>
    <n v="16.63"/>
    <n v="7.24"/>
    <n v="2.2000000000000002"/>
    <n v="0.63"/>
    <n v="0.57999999999999996"/>
    <n v="0.53"/>
  </r>
  <r>
    <x v="1"/>
    <x v="1"/>
    <s v="ISRA_WHOL"/>
    <x v="3"/>
    <m/>
    <m/>
    <m/>
    <m/>
    <m/>
    <m/>
    <m/>
    <m/>
    <m/>
    <m/>
    <m/>
    <m/>
    <m/>
  </r>
  <r>
    <x v="1"/>
    <x v="1"/>
    <s v="ISRA_WHOL"/>
    <x v="4"/>
    <m/>
    <m/>
    <m/>
    <m/>
    <m/>
    <m/>
    <m/>
    <m/>
    <m/>
    <m/>
    <m/>
    <m/>
    <m/>
  </r>
  <r>
    <x v="1"/>
    <x v="1"/>
    <s v="ISRA_WHOL"/>
    <x v="5"/>
    <m/>
    <m/>
    <m/>
    <m/>
    <m/>
    <m/>
    <n v="0.5"/>
    <n v="0.52"/>
    <n v="0.48"/>
    <n v="0.5"/>
    <n v="0.5"/>
    <n v="0.48"/>
    <n v="0.47"/>
  </r>
  <r>
    <x v="1"/>
    <x v="1"/>
    <s v="ISRA_WHOL"/>
    <x v="6"/>
    <n v="0"/>
    <n v="0"/>
    <n v="0"/>
    <n v="0"/>
    <n v="0"/>
    <n v="0"/>
    <n v="24.27"/>
    <n v="18.489999999999998"/>
    <n v="8.2899999999999991"/>
    <n v="2.89"/>
    <n v="1.2"/>
    <n v="1.1299999999999999"/>
    <n v="1.06"/>
  </r>
  <r>
    <x v="1"/>
    <x v="1"/>
    <s v="ITAL_WHOL"/>
    <x v="0"/>
    <m/>
    <m/>
    <m/>
    <m/>
    <m/>
    <m/>
    <m/>
    <m/>
    <m/>
    <m/>
    <m/>
    <m/>
    <m/>
  </r>
  <r>
    <x v="1"/>
    <x v="1"/>
    <s v="ITAL_WHOL"/>
    <x v="1"/>
    <m/>
    <m/>
    <m/>
    <m/>
    <m/>
    <m/>
    <n v="4.21"/>
    <n v="1.73"/>
    <n v="0.27"/>
    <n v="0.24"/>
    <n v="0.22"/>
    <n v="0.22"/>
    <n v="0.2"/>
  </r>
  <r>
    <x v="1"/>
    <x v="1"/>
    <s v="ITAL_WHOL"/>
    <x v="2"/>
    <m/>
    <m/>
    <m/>
    <m/>
    <m/>
    <m/>
    <n v="19.739999999999998"/>
    <n v="6.71"/>
    <n v="1.82"/>
    <n v="1.1000000000000001"/>
    <n v="0.8"/>
    <n v="0.72"/>
    <n v="0.64"/>
  </r>
  <r>
    <x v="1"/>
    <x v="1"/>
    <s v="ITAL_WHOL"/>
    <x v="3"/>
    <m/>
    <m/>
    <m/>
    <m/>
    <m/>
    <m/>
    <n v="1.75"/>
    <n v="0.97"/>
    <n v="0.36"/>
    <n v="0.14000000000000001"/>
    <n v="0.1"/>
    <n v="0.09"/>
    <n v="0.09"/>
  </r>
  <r>
    <x v="1"/>
    <x v="1"/>
    <s v="ITAL_WHOL"/>
    <x v="4"/>
    <m/>
    <m/>
    <m/>
    <m/>
    <m/>
    <m/>
    <n v="48.16"/>
    <n v="39.479999999999997"/>
    <n v="27.05"/>
    <n v="18.46"/>
    <n v="12.1"/>
    <n v="9.81"/>
    <n v="7.63"/>
  </r>
  <r>
    <x v="1"/>
    <x v="1"/>
    <s v="ITAL_WHOL"/>
    <x v="5"/>
    <m/>
    <m/>
    <m/>
    <m/>
    <m/>
    <m/>
    <n v="2.78"/>
    <n v="2.63"/>
    <n v="2.5099999999999998"/>
    <n v="2.5099999999999998"/>
    <n v="2.41"/>
    <n v="2.23"/>
    <n v="2.0099999999999998"/>
  </r>
  <r>
    <x v="1"/>
    <x v="1"/>
    <s v="ITAL_WHOL"/>
    <x v="6"/>
    <n v="0"/>
    <n v="0"/>
    <n v="0"/>
    <n v="0"/>
    <n v="0"/>
    <n v="0"/>
    <n v="76.64"/>
    <n v="51.53"/>
    <n v="32.020000000000003"/>
    <n v="22.44"/>
    <n v="15.63"/>
    <n v="13.07"/>
    <n v="10.58"/>
  </r>
  <r>
    <x v="1"/>
    <x v="1"/>
    <s v="JAPA_CHSH"/>
    <x v="0"/>
    <m/>
    <m/>
    <m/>
    <m/>
    <m/>
    <m/>
    <m/>
    <m/>
    <m/>
    <m/>
    <m/>
    <m/>
    <m/>
  </r>
  <r>
    <x v="1"/>
    <x v="1"/>
    <s v="JAPA_CHSH"/>
    <x v="1"/>
    <m/>
    <m/>
    <m/>
    <m/>
    <m/>
    <m/>
    <n v="4.3"/>
    <n v="2.2599999999999998"/>
    <n v="0.89"/>
    <n v="0.36"/>
    <n v="0.19"/>
    <n v="0.18"/>
    <n v="0.16"/>
  </r>
  <r>
    <x v="1"/>
    <x v="1"/>
    <s v="JAPA_CHSH"/>
    <x v="2"/>
    <m/>
    <m/>
    <m/>
    <m/>
    <m/>
    <m/>
    <n v="5.22"/>
    <n v="2.63"/>
    <n v="1.02"/>
    <n v="0.42"/>
    <n v="0.22"/>
    <n v="0.2"/>
    <n v="0.18"/>
  </r>
  <r>
    <x v="1"/>
    <x v="1"/>
    <s v="JAPA_CHSH"/>
    <x v="3"/>
    <m/>
    <m/>
    <m/>
    <m/>
    <m/>
    <m/>
    <n v="0.11"/>
    <n v="0.01"/>
    <m/>
    <m/>
    <m/>
    <m/>
    <m/>
  </r>
  <r>
    <x v="1"/>
    <x v="1"/>
    <s v="JAPA_CHSH"/>
    <x v="4"/>
    <m/>
    <m/>
    <m/>
    <m/>
    <m/>
    <m/>
    <m/>
    <m/>
    <m/>
    <m/>
    <m/>
    <m/>
    <m/>
  </r>
  <r>
    <x v="1"/>
    <x v="1"/>
    <s v="JAPA_CHSH"/>
    <x v="5"/>
    <m/>
    <m/>
    <m/>
    <m/>
    <m/>
    <m/>
    <n v="0.26"/>
    <n v="0.25"/>
    <n v="0.24"/>
    <n v="0.23"/>
    <n v="0.21"/>
    <n v="0.2"/>
    <n v="0.18"/>
  </r>
  <r>
    <x v="1"/>
    <x v="1"/>
    <s v="JAPA_CHSH"/>
    <x v="6"/>
    <n v="0"/>
    <n v="0"/>
    <n v="0"/>
    <n v="0"/>
    <n v="0"/>
    <n v="0"/>
    <n v="9.8800000000000008"/>
    <n v="5.15"/>
    <n v="2.15"/>
    <n v="1.01"/>
    <n v="0.63"/>
    <n v="0.56999999999999995"/>
    <n v="0.52"/>
  </r>
  <r>
    <x v="1"/>
    <x v="1"/>
    <s v="JAPA_CHUB"/>
    <x v="0"/>
    <m/>
    <m/>
    <m/>
    <m/>
    <m/>
    <m/>
    <m/>
    <m/>
    <m/>
    <m/>
    <m/>
    <m/>
    <m/>
  </r>
  <r>
    <x v="1"/>
    <x v="1"/>
    <s v="JAPA_CHUB"/>
    <x v="1"/>
    <m/>
    <m/>
    <m/>
    <m/>
    <m/>
    <m/>
    <n v="8.27"/>
    <n v="4.34"/>
    <n v="1.72"/>
    <n v="0.7"/>
    <n v="0.37"/>
    <n v="0.34"/>
    <n v="0.32"/>
  </r>
  <r>
    <x v="1"/>
    <x v="1"/>
    <s v="JAPA_CHUB"/>
    <x v="2"/>
    <m/>
    <m/>
    <m/>
    <m/>
    <m/>
    <m/>
    <n v="10.87"/>
    <n v="5.47"/>
    <n v="2.11"/>
    <n v="0.87"/>
    <n v="0.46"/>
    <n v="0.41"/>
    <n v="0.37"/>
  </r>
  <r>
    <x v="1"/>
    <x v="1"/>
    <s v="JAPA_CHUB"/>
    <x v="3"/>
    <m/>
    <m/>
    <m/>
    <m/>
    <m/>
    <m/>
    <n v="0.22"/>
    <n v="0.03"/>
    <m/>
    <m/>
    <m/>
    <m/>
    <m/>
  </r>
  <r>
    <x v="1"/>
    <x v="1"/>
    <s v="JAPA_CHUB"/>
    <x v="4"/>
    <m/>
    <m/>
    <m/>
    <m/>
    <m/>
    <m/>
    <m/>
    <m/>
    <m/>
    <m/>
    <m/>
    <m/>
    <m/>
  </r>
  <r>
    <x v="1"/>
    <x v="1"/>
    <s v="JAPA_CHUB"/>
    <x v="5"/>
    <m/>
    <m/>
    <m/>
    <m/>
    <m/>
    <m/>
    <n v="0.54"/>
    <n v="0.51"/>
    <n v="0.5"/>
    <n v="0.47"/>
    <n v="0.44"/>
    <n v="0.41"/>
    <n v="0.37"/>
  </r>
  <r>
    <x v="1"/>
    <x v="1"/>
    <s v="JAPA_CHUB"/>
    <x v="6"/>
    <n v="0"/>
    <n v="0"/>
    <n v="0"/>
    <n v="0"/>
    <n v="0"/>
    <n v="0"/>
    <n v="19.89"/>
    <n v="10.36"/>
    <n v="4.33"/>
    <n v="2.04"/>
    <n v="1.28"/>
    <n v="1.1599999999999999"/>
    <n v="1.05"/>
  </r>
  <r>
    <x v="1"/>
    <x v="1"/>
    <s v="JAPA_HOTO"/>
    <x v="0"/>
    <m/>
    <m/>
    <m/>
    <m/>
    <m/>
    <m/>
    <m/>
    <m/>
    <m/>
    <m/>
    <m/>
    <m/>
    <m/>
  </r>
  <r>
    <x v="1"/>
    <x v="1"/>
    <s v="JAPA_HOTO"/>
    <x v="1"/>
    <m/>
    <m/>
    <m/>
    <m/>
    <m/>
    <m/>
    <n v="5.72"/>
    <n v="3.01"/>
    <n v="1.19"/>
    <n v="0.48"/>
    <n v="0.26"/>
    <n v="0.24"/>
    <n v="0.22"/>
  </r>
  <r>
    <x v="1"/>
    <x v="1"/>
    <s v="JAPA_HOTO"/>
    <x v="2"/>
    <m/>
    <m/>
    <m/>
    <m/>
    <m/>
    <m/>
    <n v="7.07"/>
    <n v="3.56"/>
    <n v="1.38"/>
    <n v="0.56999999999999995"/>
    <n v="0.3"/>
    <n v="0.27"/>
    <n v="0.24"/>
  </r>
  <r>
    <x v="1"/>
    <x v="1"/>
    <s v="JAPA_HOTO"/>
    <x v="3"/>
    <m/>
    <m/>
    <m/>
    <m/>
    <m/>
    <m/>
    <n v="0.14000000000000001"/>
    <n v="0.02"/>
    <m/>
    <m/>
    <m/>
    <m/>
    <m/>
  </r>
  <r>
    <x v="1"/>
    <x v="1"/>
    <s v="JAPA_HOTO"/>
    <x v="4"/>
    <m/>
    <m/>
    <m/>
    <m/>
    <m/>
    <m/>
    <m/>
    <m/>
    <m/>
    <m/>
    <m/>
    <m/>
    <m/>
  </r>
  <r>
    <x v="1"/>
    <x v="1"/>
    <s v="JAPA_HOTO"/>
    <x v="5"/>
    <m/>
    <m/>
    <m/>
    <m/>
    <m/>
    <m/>
    <n v="0.35"/>
    <n v="0.33"/>
    <n v="0.32"/>
    <n v="0.31"/>
    <n v="0.28999999999999998"/>
    <n v="0.27"/>
    <n v="0.24"/>
  </r>
  <r>
    <x v="1"/>
    <x v="1"/>
    <s v="JAPA_HOTO"/>
    <x v="6"/>
    <n v="0"/>
    <n v="0"/>
    <n v="0"/>
    <n v="0"/>
    <n v="0"/>
    <n v="0"/>
    <n v="13.28"/>
    <n v="6.92"/>
    <n v="2.89"/>
    <n v="1.36"/>
    <n v="0.85"/>
    <n v="0.77"/>
    <n v="0.7"/>
  </r>
  <r>
    <x v="1"/>
    <x v="1"/>
    <s v="JAPA_KANT"/>
    <x v="0"/>
    <m/>
    <m/>
    <m/>
    <m/>
    <m/>
    <m/>
    <m/>
    <m/>
    <m/>
    <m/>
    <m/>
    <m/>
    <m/>
  </r>
  <r>
    <x v="1"/>
    <x v="1"/>
    <s v="JAPA_KANT"/>
    <x v="1"/>
    <m/>
    <m/>
    <m/>
    <m/>
    <m/>
    <m/>
    <n v="17.190000000000001"/>
    <n v="9.0299999999999994"/>
    <n v="3.58"/>
    <n v="1.45"/>
    <n v="0.77"/>
    <n v="0.71"/>
    <n v="0.66"/>
  </r>
  <r>
    <x v="1"/>
    <x v="1"/>
    <s v="JAPA_KANT"/>
    <x v="2"/>
    <m/>
    <m/>
    <m/>
    <m/>
    <m/>
    <m/>
    <n v="23.26"/>
    <n v="11.71"/>
    <n v="4.53"/>
    <n v="1.86"/>
    <n v="0.99"/>
    <n v="0.88"/>
    <n v="0.78"/>
  </r>
  <r>
    <x v="1"/>
    <x v="1"/>
    <s v="JAPA_KANT"/>
    <x v="3"/>
    <m/>
    <m/>
    <m/>
    <m/>
    <m/>
    <m/>
    <n v="0.47"/>
    <n v="0.06"/>
    <m/>
    <m/>
    <m/>
    <m/>
    <m/>
  </r>
  <r>
    <x v="1"/>
    <x v="1"/>
    <s v="JAPA_KANT"/>
    <x v="4"/>
    <m/>
    <m/>
    <m/>
    <m/>
    <m/>
    <m/>
    <m/>
    <m/>
    <m/>
    <m/>
    <m/>
    <m/>
    <m/>
  </r>
  <r>
    <x v="1"/>
    <x v="1"/>
    <s v="JAPA_KANT"/>
    <x v="5"/>
    <m/>
    <m/>
    <m/>
    <m/>
    <m/>
    <m/>
    <n v="1.1599999999999999"/>
    <n v="1.1000000000000001"/>
    <n v="1.06"/>
    <n v="1.02"/>
    <n v="0.95"/>
    <n v="0.88"/>
    <n v="0.79"/>
  </r>
  <r>
    <x v="1"/>
    <x v="1"/>
    <s v="JAPA_KANT"/>
    <x v="6"/>
    <n v="0"/>
    <n v="0"/>
    <n v="0"/>
    <n v="0"/>
    <n v="0"/>
    <n v="0"/>
    <n v="42.07"/>
    <n v="21.9"/>
    <n v="9.17"/>
    <n v="4.33"/>
    <n v="2.71"/>
    <n v="2.4700000000000002"/>
    <n v="2.23"/>
  </r>
  <r>
    <x v="1"/>
    <x v="1"/>
    <s v="JAPA_KINK"/>
    <x v="0"/>
    <m/>
    <m/>
    <m/>
    <m/>
    <m/>
    <m/>
    <m/>
    <m/>
    <m/>
    <m/>
    <m/>
    <m/>
    <m/>
  </r>
  <r>
    <x v="1"/>
    <x v="1"/>
    <s v="JAPA_KINK"/>
    <x v="1"/>
    <m/>
    <m/>
    <m/>
    <m/>
    <m/>
    <m/>
    <n v="8.8800000000000008"/>
    <n v="4.67"/>
    <n v="1.85"/>
    <n v="0.75"/>
    <n v="0.4"/>
    <n v="0.37"/>
    <n v="0.34"/>
  </r>
  <r>
    <x v="1"/>
    <x v="1"/>
    <s v="JAPA_KINK"/>
    <x v="2"/>
    <m/>
    <m/>
    <m/>
    <m/>
    <m/>
    <m/>
    <n v="11.39"/>
    <n v="5.73"/>
    <n v="2.2200000000000002"/>
    <n v="0.91"/>
    <n v="0.48"/>
    <n v="0.43"/>
    <n v="0.38"/>
  </r>
  <r>
    <x v="1"/>
    <x v="1"/>
    <s v="JAPA_KINK"/>
    <x v="3"/>
    <m/>
    <m/>
    <m/>
    <m/>
    <m/>
    <m/>
    <n v="0.23"/>
    <n v="0.03"/>
    <m/>
    <m/>
    <m/>
    <m/>
    <m/>
  </r>
  <r>
    <x v="1"/>
    <x v="1"/>
    <s v="JAPA_KINK"/>
    <x v="4"/>
    <m/>
    <m/>
    <m/>
    <m/>
    <m/>
    <m/>
    <m/>
    <m/>
    <m/>
    <m/>
    <m/>
    <m/>
    <m/>
  </r>
  <r>
    <x v="1"/>
    <x v="1"/>
    <s v="JAPA_KINK"/>
    <x v="5"/>
    <m/>
    <m/>
    <m/>
    <m/>
    <m/>
    <m/>
    <n v="0.56999999999999995"/>
    <n v="0.54"/>
    <n v="0.52"/>
    <n v="0.5"/>
    <n v="0.47"/>
    <n v="0.43"/>
    <n v="0.39"/>
  </r>
  <r>
    <x v="1"/>
    <x v="1"/>
    <s v="JAPA_KINK"/>
    <x v="6"/>
    <n v="0"/>
    <n v="0"/>
    <n v="0"/>
    <n v="0"/>
    <n v="0"/>
    <n v="0"/>
    <n v="21.07"/>
    <n v="10.97"/>
    <n v="4.58"/>
    <n v="2.16"/>
    <n v="1.35"/>
    <n v="1.23"/>
    <n v="1.1100000000000001"/>
  </r>
  <r>
    <x v="1"/>
    <x v="1"/>
    <s v="JAPA_KYOK"/>
    <x v="0"/>
    <m/>
    <m/>
    <m/>
    <m/>
    <m/>
    <m/>
    <m/>
    <m/>
    <m/>
    <m/>
    <m/>
    <m/>
    <m/>
  </r>
  <r>
    <x v="1"/>
    <x v="1"/>
    <s v="JAPA_KYOK"/>
    <x v="1"/>
    <m/>
    <m/>
    <m/>
    <m/>
    <m/>
    <m/>
    <n v="5.4"/>
    <n v="2.84"/>
    <n v="1.1200000000000001"/>
    <n v="0.45"/>
    <n v="0.24"/>
    <n v="0.22"/>
    <n v="0.21"/>
  </r>
  <r>
    <x v="1"/>
    <x v="1"/>
    <s v="JAPA_KYOK"/>
    <x v="2"/>
    <m/>
    <m/>
    <m/>
    <m/>
    <m/>
    <m/>
    <n v="6.68"/>
    <n v="3.36"/>
    <n v="1.3"/>
    <n v="0.53"/>
    <n v="0.28000000000000003"/>
    <n v="0.25"/>
    <n v="0.22"/>
  </r>
  <r>
    <x v="1"/>
    <x v="1"/>
    <s v="JAPA_KYOK"/>
    <x v="3"/>
    <m/>
    <m/>
    <m/>
    <m/>
    <m/>
    <m/>
    <n v="0.14000000000000001"/>
    <n v="0.02"/>
    <m/>
    <m/>
    <m/>
    <m/>
    <m/>
  </r>
  <r>
    <x v="1"/>
    <x v="1"/>
    <s v="JAPA_KYOK"/>
    <x v="4"/>
    <m/>
    <m/>
    <m/>
    <m/>
    <m/>
    <m/>
    <m/>
    <m/>
    <m/>
    <m/>
    <m/>
    <m/>
    <m/>
  </r>
  <r>
    <x v="1"/>
    <x v="1"/>
    <s v="JAPA_KYOK"/>
    <x v="5"/>
    <m/>
    <m/>
    <m/>
    <m/>
    <m/>
    <m/>
    <n v="0.33"/>
    <n v="0.32"/>
    <n v="0.3"/>
    <n v="0.28999999999999998"/>
    <n v="0.27"/>
    <n v="0.25"/>
    <n v="0.23"/>
  </r>
  <r>
    <x v="1"/>
    <x v="1"/>
    <s v="JAPA_KYOK"/>
    <x v="6"/>
    <n v="0"/>
    <n v="0"/>
    <n v="0"/>
    <n v="0"/>
    <n v="0"/>
    <n v="0"/>
    <n v="12.54"/>
    <n v="6.53"/>
    <n v="2.73"/>
    <n v="1.28"/>
    <n v="0.8"/>
    <n v="0.73"/>
    <n v="0.66"/>
  </r>
  <r>
    <x v="1"/>
    <x v="1"/>
    <s v="KAZA_WHOL"/>
    <x v="0"/>
    <m/>
    <m/>
    <m/>
    <m/>
    <m/>
    <m/>
    <m/>
    <m/>
    <m/>
    <m/>
    <m/>
    <m/>
    <m/>
  </r>
  <r>
    <x v="1"/>
    <x v="1"/>
    <s v="KAZA_WHOL"/>
    <x v="1"/>
    <m/>
    <m/>
    <m/>
    <m/>
    <m/>
    <m/>
    <n v="27.75"/>
    <n v="21.76"/>
    <n v="10.8"/>
    <n v="3.44"/>
    <n v="0.99"/>
    <n v="1.04"/>
    <n v="1.1000000000000001"/>
  </r>
  <r>
    <x v="1"/>
    <x v="1"/>
    <s v="KAZA_WHOL"/>
    <x v="2"/>
    <m/>
    <m/>
    <m/>
    <m/>
    <m/>
    <m/>
    <n v="12.45"/>
    <n v="9.98"/>
    <n v="4.67"/>
    <n v="1.27"/>
    <n v="0.27"/>
    <n v="0.22"/>
    <n v="0.17"/>
  </r>
  <r>
    <x v="1"/>
    <x v="1"/>
    <s v="KAZA_WHOL"/>
    <x v="3"/>
    <m/>
    <m/>
    <m/>
    <m/>
    <m/>
    <m/>
    <n v="5.38"/>
    <n v="3.76"/>
    <n v="1.8"/>
    <n v="0.64"/>
    <n v="0.19"/>
    <n v="0.16"/>
    <n v="0.11"/>
  </r>
  <r>
    <x v="1"/>
    <x v="1"/>
    <s v="KAZA_WHOL"/>
    <x v="4"/>
    <m/>
    <m/>
    <m/>
    <m/>
    <m/>
    <m/>
    <m/>
    <m/>
    <m/>
    <m/>
    <m/>
    <m/>
    <m/>
  </r>
  <r>
    <x v="1"/>
    <x v="1"/>
    <s v="KAZA_WHOL"/>
    <x v="5"/>
    <m/>
    <m/>
    <m/>
    <m/>
    <m/>
    <m/>
    <m/>
    <m/>
    <m/>
    <m/>
    <m/>
    <m/>
    <m/>
  </r>
  <r>
    <x v="1"/>
    <x v="1"/>
    <s v="KAZA_WHOL"/>
    <x v="6"/>
    <n v="0"/>
    <n v="0"/>
    <n v="0"/>
    <n v="0"/>
    <n v="0"/>
    <n v="0"/>
    <n v="45.58"/>
    <n v="35.5"/>
    <n v="17.27"/>
    <n v="5.35"/>
    <n v="1.45"/>
    <n v="1.42"/>
    <n v="1.37"/>
  </r>
  <r>
    <x v="1"/>
    <x v="1"/>
    <s v="KENY_WHOL"/>
    <x v="0"/>
    <m/>
    <m/>
    <m/>
    <m/>
    <m/>
    <m/>
    <m/>
    <m/>
    <m/>
    <m/>
    <m/>
    <m/>
    <m/>
  </r>
  <r>
    <x v="1"/>
    <x v="1"/>
    <s v="KENY_WHOL"/>
    <x v="1"/>
    <m/>
    <m/>
    <m/>
    <m/>
    <m/>
    <m/>
    <n v="15.06"/>
    <n v="11.23"/>
    <n v="5.62"/>
    <n v="1.95"/>
    <n v="0.57999999999999996"/>
    <n v="0.65"/>
    <n v="0.75"/>
  </r>
  <r>
    <x v="1"/>
    <x v="1"/>
    <s v="KENY_WHOL"/>
    <x v="2"/>
    <m/>
    <m/>
    <m/>
    <m/>
    <m/>
    <m/>
    <n v="0.13"/>
    <n v="0.1"/>
    <n v="0.04"/>
    <n v="0.01"/>
    <n v="0"/>
    <n v="0"/>
    <n v="0"/>
  </r>
  <r>
    <x v="1"/>
    <x v="1"/>
    <s v="KENY_WHOL"/>
    <x v="3"/>
    <m/>
    <m/>
    <m/>
    <m/>
    <m/>
    <m/>
    <n v="1.88"/>
    <n v="1.74"/>
    <n v="1.1299999999999999"/>
    <n v="0.59"/>
    <n v="0.18"/>
    <n v="0.19"/>
    <n v="0.19"/>
  </r>
  <r>
    <x v="1"/>
    <x v="1"/>
    <s v="KENY_WHOL"/>
    <x v="4"/>
    <m/>
    <m/>
    <m/>
    <m/>
    <m/>
    <m/>
    <m/>
    <m/>
    <m/>
    <m/>
    <m/>
    <m/>
    <m/>
  </r>
  <r>
    <x v="1"/>
    <x v="1"/>
    <s v="KENY_WHOL"/>
    <x v="5"/>
    <m/>
    <m/>
    <m/>
    <m/>
    <m/>
    <m/>
    <n v="0.27"/>
    <n v="0.28999999999999998"/>
    <n v="0.32"/>
    <n v="0.36"/>
    <n v="0.4"/>
    <n v="0.45"/>
    <n v="0.49"/>
  </r>
  <r>
    <x v="1"/>
    <x v="1"/>
    <s v="KENY_WHOL"/>
    <x v="6"/>
    <n v="0"/>
    <n v="0"/>
    <n v="0"/>
    <n v="0"/>
    <n v="0"/>
    <n v="0"/>
    <n v="17.34"/>
    <n v="13.36"/>
    <n v="7.11"/>
    <n v="2.92"/>
    <n v="1.1599999999999999"/>
    <n v="1.29"/>
    <n v="1.44"/>
  </r>
  <r>
    <x v="1"/>
    <x v="1"/>
    <s v="KORS_NORT"/>
    <x v="0"/>
    <m/>
    <m/>
    <m/>
    <m/>
    <m/>
    <m/>
    <m/>
    <m/>
    <m/>
    <m/>
    <m/>
    <m/>
    <m/>
  </r>
  <r>
    <x v="1"/>
    <x v="1"/>
    <s v="KORS_NORT"/>
    <x v="1"/>
    <m/>
    <m/>
    <m/>
    <m/>
    <m/>
    <m/>
    <n v="4.04"/>
    <n v="2.4900000000000002"/>
    <n v="0.88"/>
    <n v="0.42"/>
    <n v="0.32"/>
    <n v="0.31"/>
    <n v="0.28999999999999998"/>
  </r>
  <r>
    <x v="1"/>
    <x v="1"/>
    <s v="KORS_NORT"/>
    <x v="2"/>
    <m/>
    <m/>
    <m/>
    <m/>
    <m/>
    <m/>
    <n v="1.21"/>
    <n v="0.65"/>
    <n v="0.2"/>
    <n v="0.09"/>
    <n v="7.0000000000000007E-2"/>
    <n v="0.06"/>
    <n v="0.05"/>
  </r>
  <r>
    <x v="1"/>
    <x v="1"/>
    <s v="KORS_NORT"/>
    <x v="3"/>
    <m/>
    <m/>
    <m/>
    <m/>
    <m/>
    <m/>
    <n v="0.45"/>
    <n v="0.24"/>
    <n v="0.13"/>
    <n v="7.0000000000000007E-2"/>
    <n v="0.02"/>
    <n v="0.02"/>
    <n v="0.01"/>
  </r>
  <r>
    <x v="1"/>
    <x v="1"/>
    <s v="KORS_NORT"/>
    <x v="4"/>
    <m/>
    <m/>
    <m/>
    <m/>
    <m/>
    <m/>
    <n v="5.68"/>
    <n v="4.3499999999999996"/>
    <n v="2.4700000000000002"/>
    <n v="1.22"/>
    <n v="0.42"/>
    <n v="0.2"/>
    <m/>
  </r>
  <r>
    <x v="1"/>
    <x v="1"/>
    <s v="KORS_NORT"/>
    <x v="5"/>
    <m/>
    <m/>
    <m/>
    <m/>
    <m/>
    <m/>
    <n v="0.31"/>
    <n v="0.3"/>
    <n v="0.28000000000000003"/>
    <n v="0.26"/>
    <n v="0.24"/>
    <n v="0.21"/>
    <n v="0.18"/>
  </r>
  <r>
    <x v="1"/>
    <x v="1"/>
    <s v="KORS_NORT"/>
    <x v="6"/>
    <n v="0"/>
    <n v="0"/>
    <n v="0"/>
    <n v="0"/>
    <n v="0"/>
    <n v="0"/>
    <n v="11.69"/>
    <n v="8.0399999999999991"/>
    <n v="3.96"/>
    <n v="2.06"/>
    <n v="1.06"/>
    <n v="0.79"/>
    <n v="0.53"/>
  </r>
  <r>
    <x v="1"/>
    <x v="1"/>
    <s v="KORS_PUSA"/>
    <x v="0"/>
    <m/>
    <m/>
    <m/>
    <m/>
    <m/>
    <m/>
    <m/>
    <m/>
    <m/>
    <m/>
    <m/>
    <m/>
    <m/>
  </r>
  <r>
    <x v="1"/>
    <x v="1"/>
    <s v="KORS_PUSA"/>
    <x v="1"/>
    <m/>
    <m/>
    <m/>
    <m/>
    <m/>
    <m/>
    <n v="1.2"/>
    <n v="0.74"/>
    <n v="0.26"/>
    <n v="0.13"/>
    <n v="0.1"/>
    <n v="0.09"/>
    <n v="0.09"/>
  </r>
  <r>
    <x v="1"/>
    <x v="1"/>
    <s v="KORS_PUSA"/>
    <x v="2"/>
    <m/>
    <m/>
    <m/>
    <m/>
    <m/>
    <m/>
    <n v="0.36"/>
    <n v="0.19"/>
    <n v="0.06"/>
    <n v="0.03"/>
    <n v="0.02"/>
    <n v="0.02"/>
    <n v="0.01"/>
  </r>
  <r>
    <x v="1"/>
    <x v="1"/>
    <s v="KORS_PUSA"/>
    <x v="3"/>
    <m/>
    <m/>
    <m/>
    <m/>
    <m/>
    <m/>
    <n v="0.14000000000000001"/>
    <n v="7.0000000000000007E-2"/>
    <n v="0.04"/>
    <n v="0.02"/>
    <n v="0.01"/>
    <n v="0"/>
    <n v="0"/>
  </r>
  <r>
    <x v="1"/>
    <x v="1"/>
    <s v="KORS_PUSA"/>
    <x v="4"/>
    <m/>
    <m/>
    <m/>
    <m/>
    <m/>
    <m/>
    <n v="5.68"/>
    <n v="4.3499999999999996"/>
    <n v="2.4700000000000002"/>
    <n v="1.22"/>
    <n v="0.42"/>
    <n v="0.2"/>
    <m/>
  </r>
  <r>
    <x v="1"/>
    <x v="1"/>
    <s v="KORS_PUSA"/>
    <x v="5"/>
    <m/>
    <m/>
    <m/>
    <m/>
    <m/>
    <m/>
    <n v="0.09"/>
    <n v="0.09"/>
    <n v="0.08"/>
    <n v="0.08"/>
    <n v="7.0000000000000007E-2"/>
    <n v="0.06"/>
    <n v="0.05"/>
  </r>
  <r>
    <x v="1"/>
    <x v="1"/>
    <s v="KORS_PUSA"/>
    <x v="6"/>
    <n v="0"/>
    <n v="0"/>
    <n v="0"/>
    <n v="0"/>
    <n v="0"/>
    <n v="0"/>
    <n v="7.47"/>
    <n v="5.45"/>
    <n v="2.91"/>
    <n v="1.47"/>
    <n v="0.61"/>
    <n v="0.38"/>
    <n v="0.16"/>
  </r>
  <r>
    <x v="1"/>
    <x v="1"/>
    <s v="KORS_SEOI"/>
    <x v="0"/>
    <m/>
    <m/>
    <m/>
    <m/>
    <m/>
    <m/>
    <m/>
    <m/>
    <m/>
    <m/>
    <m/>
    <m/>
    <m/>
  </r>
  <r>
    <x v="1"/>
    <x v="1"/>
    <s v="KORS_SEOI"/>
    <x v="1"/>
    <m/>
    <m/>
    <m/>
    <m/>
    <m/>
    <m/>
    <n v="4.21"/>
    <n v="2.6"/>
    <n v="0.92"/>
    <n v="0.44"/>
    <n v="0.34"/>
    <n v="0.32"/>
    <n v="0.31"/>
  </r>
  <r>
    <x v="1"/>
    <x v="1"/>
    <s v="KORS_SEOI"/>
    <x v="2"/>
    <m/>
    <m/>
    <m/>
    <m/>
    <m/>
    <m/>
    <n v="1.26"/>
    <n v="0.68"/>
    <n v="0.21"/>
    <n v="0.09"/>
    <n v="7.0000000000000007E-2"/>
    <n v="0.06"/>
    <n v="0.05"/>
  </r>
  <r>
    <x v="1"/>
    <x v="1"/>
    <s v="KORS_SEOI"/>
    <x v="3"/>
    <m/>
    <m/>
    <m/>
    <m/>
    <m/>
    <m/>
    <n v="0.47"/>
    <n v="0.25"/>
    <n v="0.13"/>
    <n v="7.0000000000000007E-2"/>
    <n v="0.02"/>
    <n v="0.02"/>
    <n v="0.01"/>
  </r>
  <r>
    <x v="1"/>
    <x v="1"/>
    <s v="KORS_SEOI"/>
    <x v="4"/>
    <m/>
    <m/>
    <m/>
    <m/>
    <m/>
    <m/>
    <n v="5.68"/>
    <n v="4.3499999999999996"/>
    <n v="2.4700000000000002"/>
    <n v="1.22"/>
    <n v="0.42"/>
    <n v="0.2"/>
    <m/>
  </r>
  <r>
    <x v="1"/>
    <x v="1"/>
    <s v="KORS_SEOI"/>
    <x v="5"/>
    <m/>
    <m/>
    <m/>
    <m/>
    <m/>
    <m/>
    <n v="0.32"/>
    <n v="0.31"/>
    <n v="0.28999999999999998"/>
    <n v="0.27"/>
    <n v="0.25"/>
    <n v="0.22"/>
    <n v="0.18"/>
  </r>
  <r>
    <x v="1"/>
    <x v="1"/>
    <s v="KORS_SEOI"/>
    <x v="6"/>
    <n v="0"/>
    <n v="0"/>
    <n v="0"/>
    <n v="0"/>
    <n v="0"/>
    <n v="0"/>
    <n v="11.95"/>
    <n v="8.1999999999999993"/>
    <n v="4.0199999999999996"/>
    <n v="2.1"/>
    <n v="1.0900000000000001"/>
    <n v="0.82"/>
    <n v="0.56000000000000005"/>
  </r>
  <r>
    <x v="1"/>
    <x v="1"/>
    <s v="KORS_SOUT"/>
    <x v="0"/>
    <m/>
    <m/>
    <m/>
    <m/>
    <m/>
    <m/>
    <m/>
    <m/>
    <m/>
    <m/>
    <m/>
    <m/>
    <m/>
  </r>
  <r>
    <x v="1"/>
    <x v="1"/>
    <s v="KORS_SOUT"/>
    <x v="1"/>
    <m/>
    <m/>
    <m/>
    <m/>
    <m/>
    <m/>
    <n v="6.67"/>
    <n v="4.12"/>
    <n v="1.46"/>
    <n v="0.7"/>
    <n v="0.53"/>
    <n v="0.51"/>
    <n v="0.49"/>
  </r>
  <r>
    <x v="1"/>
    <x v="1"/>
    <s v="KORS_SOUT"/>
    <x v="2"/>
    <m/>
    <m/>
    <m/>
    <m/>
    <m/>
    <m/>
    <n v="2"/>
    <n v="1.07"/>
    <n v="0.33"/>
    <n v="0.15"/>
    <n v="0.11"/>
    <n v="0.1"/>
    <n v="0.08"/>
  </r>
  <r>
    <x v="1"/>
    <x v="1"/>
    <s v="KORS_SOUT"/>
    <x v="3"/>
    <m/>
    <m/>
    <m/>
    <m/>
    <m/>
    <m/>
    <n v="0.75"/>
    <n v="0.4"/>
    <n v="0.21"/>
    <n v="0.11"/>
    <n v="0.03"/>
    <n v="0.03"/>
    <n v="0.02"/>
  </r>
  <r>
    <x v="1"/>
    <x v="1"/>
    <s v="KORS_SOUT"/>
    <x v="4"/>
    <m/>
    <m/>
    <m/>
    <m/>
    <m/>
    <m/>
    <n v="5.68"/>
    <n v="4.3499999999999996"/>
    <n v="2.4700000000000002"/>
    <n v="1.22"/>
    <n v="0.42"/>
    <n v="0.2"/>
    <m/>
  </r>
  <r>
    <x v="1"/>
    <x v="1"/>
    <s v="KORS_SOUT"/>
    <x v="5"/>
    <m/>
    <m/>
    <m/>
    <m/>
    <m/>
    <m/>
    <n v="0.51"/>
    <n v="0.49"/>
    <n v="0.47"/>
    <n v="0.43"/>
    <n v="0.39"/>
    <n v="0.35"/>
    <n v="0.28999999999999998"/>
  </r>
  <r>
    <x v="1"/>
    <x v="1"/>
    <s v="KORS_SOUT"/>
    <x v="6"/>
    <n v="0"/>
    <n v="0"/>
    <n v="0"/>
    <n v="0"/>
    <n v="0"/>
    <n v="0"/>
    <n v="15.62"/>
    <n v="10.44"/>
    <n v="4.93"/>
    <n v="2.61"/>
    <n v="1.49"/>
    <n v="1.18"/>
    <n v="0.88"/>
  </r>
  <r>
    <x v="1"/>
    <x v="1"/>
    <s v="KOSO_WHOL"/>
    <x v="0"/>
    <m/>
    <m/>
    <m/>
    <m/>
    <m/>
    <m/>
    <m/>
    <m/>
    <m/>
    <m/>
    <m/>
    <m/>
    <m/>
  </r>
  <r>
    <x v="1"/>
    <x v="1"/>
    <s v="KOSO_WHOL"/>
    <x v="1"/>
    <m/>
    <m/>
    <m/>
    <m/>
    <m/>
    <m/>
    <n v="0.19"/>
    <n v="0.11"/>
    <n v="0.05"/>
    <n v="0.03"/>
    <n v="0.02"/>
    <n v="0.02"/>
    <n v="0.02"/>
  </r>
  <r>
    <x v="1"/>
    <x v="1"/>
    <s v="KOSO_WHOL"/>
    <x v="2"/>
    <m/>
    <m/>
    <m/>
    <m/>
    <m/>
    <m/>
    <m/>
    <m/>
    <m/>
    <m/>
    <m/>
    <m/>
    <m/>
  </r>
  <r>
    <x v="1"/>
    <x v="1"/>
    <s v="KOSO_WHOL"/>
    <x v="3"/>
    <m/>
    <m/>
    <m/>
    <m/>
    <m/>
    <m/>
    <n v="0"/>
    <m/>
    <m/>
    <n v="0"/>
    <n v="0"/>
    <n v="0"/>
    <m/>
  </r>
  <r>
    <x v="1"/>
    <x v="1"/>
    <s v="KOSO_WHOL"/>
    <x v="4"/>
    <m/>
    <m/>
    <m/>
    <m/>
    <m/>
    <m/>
    <m/>
    <m/>
    <m/>
    <m/>
    <m/>
    <m/>
    <m/>
  </r>
  <r>
    <x v="1"/>
    <x v="1"/>
    <s v="KOSO_WHOL"/>
    <x v="5"/>
    <m/>
    <m/>
    <m/>
    <m/>
    <m/>
    <m/>
    <n v="0"/>
    <n v="0"/>
    <n v="0"/>
    <n v="0"/>
    <n v="0"/>
    <n v="0.01"/>
    <n v="0.01"/>
  </r>
  <r>
    <x v="1"/>
    <x v="1"/>
    <s v="KOSO_WHOL"/>
    <x v="6"/>
    <n v="0"/>
    <n v="0"/>
    <n v="0"/>
    <n v="0"/>
    <n v="0"/>
    <n v="0"/>
    <n v="0.2"/>
    <n v="0.12"/>
    <n v="0.06"/>
    <n v="0.03"/>
    <n v="0.03"/>
    <n v="0.03"/>
    <n v="0.03"/>
  </r>
  <r>
    <x v="1"/>
    <x v="1"/>
    <s v="LAOS_WHOL"/>
    <x v="0"/>
    <m/>
    <m/>
    <m/>
    <m/>
    <m/>
    <m/>
    <m/>
    <m/>
    <m/>
    <m/>
    <m/>
    <m/>
    <m/>
  </r>
  <r>
    <x v="1"/>
    <x v="1"/>
    <s v="LAOS_WHOL"/>
    <x v="1"/>
    <m/>
    <m/>
    <m/>
    <m/>
    <m/>
    <m/>
    <n v="5.25"/>
    <n v="5.39"/>
    <n v="2.96"/>
    <n v="1.18"/>
    <n v="0.33"/>
    <n v="0.37"/>
    <n v="0.4"/>
  </r>
  <r>
    <x v="1"/>
    <x v="1"/>
    <s v="LAOS_WHOL"/>
    <x v="2"/>
    <m/>
    <m/>
    <m/>
    <m/>
    <m/>
    <m/>
    <m/>
    <m/>
    <m/>
    <m/>
    <m/>
    <m/>
    <m/>
  </r>
  <r>
    <x v="1"/>
    <x v="1"/>
    <s v="LAOS_WHOL"/>
    <x v="3"/>
    <m/>
    <m/>
    <m/>
    <m/>
    <m/>
    <m/>
    <m/>
    <m/>
    <m/>
    <m/>
    <m/>
    <m/>
    <m/>
  </r>
  <r>
    <x v="1"/>
    <x v="1"/>
    <s v="LAOS_WHOL"/>
    <x v="4"/>
    <m/>
    <m/>
    <m/>
    <m/>
    <m/>
    <m/>
    <m/>
    <m/>
    <m/>
    <m/>
    <m/>
    <m/>
    <m/>
  </r>
  <r>
    <x v="1"/>
    <x v="1"/>
    <s v="LAOS_WHOL"/>
    <x v="5"/>
    <m/>
    <m/>
    <m/>
    <m/>
    <m/>
    <m/>
    <n v="0.12"/>
    <n v="0.15"/>
    <n v="0.17"/>
    <n v="0.18"/>
    <n v="0.19"/>
    <n v="0.18"/>
    <n v="0.18"/>
  </r>
  <r>
    <x v="1"/>
    <x v="1"/>
    <s v="LAOS_WHOL"/>
    <x v="6"/>
    <n v="0"/>
    <n v="0"/>
    <n v="0"/>
    <n v="0"/>
    <n v="0"/>
    <n v="0"/>
    <n v="5.37"/>
    <n v="5.54"/>
    <n v="3.13"/>
    <n v="1.36"/>
    <n v="0.51"/>
    <n v="0.55000000000000004"/>
    <n v="0.57999999999999996"/>
  </r>
  <r>
    <x v="1"/>
    <x v="1"/>
    <s v="LATV_WHOL"/>
    <x v="0"/>
    <m/>
    <m/>
    <m/>
    <m/>
    <m/>
    <m/>
    <m/>
    <m/>
    <m/>
    <m/>
    <m/>
    <m/>
    <m/>
  </r>
  <r>
    <x v="1"/>
    <x v="1"/>
    <s v="LATV_WHOL"/>
    <x v="1"/>
    <m/>
    <m/>
    <m/>
    <m/>
    <m/>
    <m/>
    <n v="0.19"/>
    <n v="0.11"/>
    <n v="0.04"/>
    <n v="0.04"/>
    <n v="0.03"/>
    <n v="0.02"/>
    <n v="0.02"/>
  </r>
  <r>
    <x v="1"/>
    <x v="1"/>
    <s v="LATV_WHOL"/>
    <x v="2"/>
    <m/>
    <m/>
    <m/>
    <m/>
    <m/>
    <m/>
    <n v="1.45"/>
    <n v="0.7"/>
    <n v="0.28000000000000003"/>
    <n v="0.24"/>
    <n v="0.2"/>
    <n v="0.19"/>
    <n v="0.17"/>
  </r>
  <r>
    <x v="1"/>
    <x v="1"/>
    <s v="LATV_WHOL"/>
    <x v="3"/>
    <m/>
    <m/>
    <m/>
    <m/>
    <m/>
    <m/>
    <n v="1.97"/>
    <n v="1.41"/>
    <n v="0.66"/>
    <n v="0.3"/>
    <n v="0.21"/>
    <n v="0.18"/>
    <n v="0.12"/>
  </r>
  <r>
    <x v="1"/>
    <x v="1"/>
    <s v="LATV_WHOL"/>
    <x v="4"/>
    <m/>
    <m/>
    <m/>
    <m/>
    <m/>
    <m/>
    <n v="0.76"/>
    <n v="0.69"/>
    <n v="0.56000000000000005"/>
    <n v="0.46"/>
    <n v="0.36"/>
    <n v="0.33"/>
    <n v="0.31"/>
  </r>
  <r>
    <x v="1"/>
    <x v="1"/>
    <s v="LATV_WHOL"/>
    <x v="5"/>
    <m/>
    <m/>
    <m/>
    <m/>
    <m/>
    <m/>
    <n v="0.02"/>
    <n v="0.02"/>
    <n v="0.02"/>
    <n v="0.02"/>
    <n v="0.02"/>
    <n v="0.02"/>
    <n v="0.02"/>
  </r>
  <r>
    <x v="1"/>
    <x v="1"/>
    <s v="LATV_WHOL"/>
    <x v="6"/>
    <n v="0"/>
    <n v="0"/>
    <n v="0"/>
    <n v="0"/>
    <n v="0"/>
    <n v="0"/>
    <n v="4.3899999999999997"/>
    <n v="2.93"/>
    <n v="1.57"/>
    <n v="1.05"/>
    <n v="0.82"/>
    <n v="0.74"/>
    <n v="0.64"/>
  </r>
  <r>
    <x v="1"/>
    <x v="1"/>
    <s v="LITH_WHOL"/>
    <x v="0"/>
    <m/>
    <m/>
    <m/>
    <m/>
    <m/>
    <m/>
    <m/>
    <m/>
    <m/>
    <m/>
    <m/>
    <m/>
    <m/>
  </r>
  <r>
    <x v="1"/>
    <x v="1"/>
    <s v="LITH_WHOL"/>
    <x v="1"/>
    <m/>
    <m/>
    <m/>
    <m/>
    <m/>
    <m/>
    <n v="0.24"/>
    <n v="0.13"/>
    <n v="0.05"/>
    <n v="0.05"/>
    <n v="0.04"/>
    <n v="0.03"/>
    <n v="0.03"/>
  </r>
  <r>
    <x v="1"/>
    <x v="1"/>
    <s v="LITH_WHOL"/>
    <x v="2"/>
    <m/>
    <m/>
    <m/>
    <m/>
    <m/>
    <m/>
    <n v="0.63"/>
    <n v="0.3"/>
    <n v="0.12"/>
    <n v="0.1"/>
    <n v="0.08"/>
    <n v="0.08"/>
    <n v="7.0000000000000007E-2"/>
  </r>
  <r>
    <x v="1"/>
    <x v="1"/>
    <s v="LITH_WHOL"/>
    <x v="3"/>
    <m/>
    <m/>
    <m/>
    <m/>
    <m/>
    <m/>
    <n v="1.93"/>
    <n v="1.29"/>
    <n v="0.55000000000000004"/>
    <n v="0.23"/>
    <n v="0.15"/>
    <n v="0.12"/>
    <n v="0.08"/>
  </r>
  <r>
    <x v="1"/>
    <x v="1"/>
    <s v="LITH_WHOL"/>
    <x v="4"/>
    <m/>
    <m/>
    <m/>
    <m/>
    <m/>
    <m/>
    <n v="0.05"/>
    <n v="0.04"/>
    <n v="0.01"/>
    <n v="0.01"/>
    <n v="0"/>
    <n v="0"/>
    <n v="0"/>
  </r>
  <r>
    <x v="1"/>
    <x v="1"/>
    <s v="LITH_WHOL"/>
    <x v="5"/>
    <m/>
    <m/>
    <m/>
    <m/>
    <m/>
    <m/>
    <n v="0.01"/>
    <n v="0.01"/>
    <n v="0.01"/>
    <n v="0.01"/>
    <n v="0.01"/>
    <n v="0.01"/>
    <n v="0.01"/>
  </r>
  <r>
    <x v="1"/>
    <x v="1"/>
    <s v="LITH_WHOL"/>
    <x v="6"/>
    <n v="0"/>
    <n v="0"/>
    <n v="0"/>
    <n v="0"/>
    <n v="0"/>
    <n v="0"/>
    <n v="2.86"/>
    <n v="1.76"/>
    <n v="0.74"/>
    <n v="0.39"/>
    <n v="0.28000000000000003"/>
    <n v="0.24"/>
    <n v="0.18"/>
  </r>
  <r>
    <x v="1"/>
    <x v="1"/>
    <s v="LUXE_WHOL"/>
    <x v="0"/>
    <m/>
    <m/>
    <m/>
    <m/>
    <m/>
    <m/>
    <m/>
    <m/>
    <m/>
    <m/>
    <m/>
    <m/>
    <m/>
  </r>
  <r>
    <x v="1"/>
    <x v="1"/>
    <s v="LUXE_WHOL"/>
    <x v="1"/>
    <m/>
    <m/>
    <m/>
    <m/>
    <m/>
    <m/>
    <n v="0.11"/>
    <n v="0.06"/>
    <n v="0.02"/>
    <n v="0.02"/>
    <n v="0.02"/>
    <n v="0.02"/>
    <n v="0.02"/>
  </r>
  <r>
    <x v="1"/>
    <x v="1"/>
    <s v="LUXE_WHOL"/>
    <x v="2"/>
    <m/>
    <m/>
    <m/>
    <m/>
    <m/>
    <m/>
    <n v="0.08"/>
    <n v="0.03"/>
    <n v="0.01"/>
    <n v="0.01"/>
    <n v="0.01"/>
    <n v="0"/>
    <n v="0"/>
  </r>
  <r>
    <x v="1"/>
    <x v="1"/>
    <s v="LUXE_WHOL"/>
    <x v="3"/>
    <m/>
    <m/>
    <m/>
    <m/>
    <m/>
    <m/>
    <n v="0.04"/>
    <n v="0.02"/>
    <n v="0"/>
    <n v="0"/>
    <n v="0"/>
    <n v="0"/>
    <n v="0"/>
  </r>
  <r>
    <x v="1"/>
    <x v="1"/>
    <s v="LUXE_WHOL"/>
    <x v="4"/>
    <m/>
    <m/>
    <m/>
    <m/>
    <m/>
    <m/>
    <n v="0.15"/>
    <n v="0.1"/>
    <n v="0.02"/>
    <n v="0.02"/>
    <n v="0.01"/>
    <n v="0.01"/>
    <n v="0"/>
  </r>
  <r>
    <x v="1"/>
    <x v="1"/>
    <s v="LUXE_WHOL"/>
    <x v="5"/>
    <m/>
    <m/>
    <m/>
    <m/>
    <m/>
    <m/>
    <n v="0.1"/>
    <n v="0.1"/>
    <n v="0.1"/>
    <n v="0.1"/>
    <n v="0.1"/>
    <n v="0.09"/>
    <n v="0.08"/>
  </r>
  <r>
    <x v="1"/>
    <x v="1"/>
    <s v="LUXE_WHOL"/>
    <x v="6"/>
    <n v="0"/>
    <n v="0"/>
    <n v="0"/>
    <n v="0"/>
    <n v="0"/>
    <n v="0"/>
    <n v="0.48"/>
    <n v="0.3"/>
    <n v="0.16"/>
    <n v="0.15"/>
    <n v="0.13"/>
    <n v="0.12"/>
    <n v="0.11"/>
  </r>
  <r>
    <x v="1"/>
    <x v="1"/>
    <s v="MACE_WHOL"/>
    <x v="0"/>
    <m/>
    <m/>
    <m/>
    <m/>
    <m/>
    <m/>
    <m/>
    <m/>
    <m/>
    <m/>
    <m/>
    <m/>
    <m/>
  </r>
  <r>
    <x v="1"/>
    <x v="1"/>
    <s v="MACE_WHOL"/>
    <x v="1"/>
    <m/>
    <m/>
    <m/>
    <m/>
    <m/>
    <m/>
    <n v="0.04"/>
    <n v="0.02"/>
    <n v="0.01"/>
    <n v="0.01"/>
    <n v="0"/>
    <n v="0"/>
    <n v="0"/>
  </r>
  <r>
    <x v="1"/>
    <x v="1"/>
    <s v="MACE_WHOL"/>
    <x v="2"/>
    <m/>
    <m/>
    <m/>
    <m/>
    <m/>
    <m/>
    <n v="0.31"/>
    <n v="0.3"/>
    <n v="0.17"/>
    <n v="0.06"/>
    <n v="0.05"/>
    <n v="0.04"/>
    <n v="0.04"/>
  </r>
  <r>
    <x v="1"/>
    <x v="1"/>
    <s v="MACE_WHOL"/>
    <x v="3"/>
    <m/>
    <m/>
    <m/>
    <m/>
    <m/>
    <m/>
    <n v="0.01"/>
    <m/>
    <m/>
    <n v="0"/>
    <n v="0"/>
    <n v="0"/>
    <m/>
  </r>
  <r>
    <x v="1"/>
    <x v="1"/>
    <s v="MACE_WHOL"/>
    <x v="4"/>
    <m/>
    <m/>
    <m/>
    <m/>
    <m/>
    <m/>
    <m/>
    <m/>
    <m/>
    <m/>
    <m/>
    <m/>
    <m/>
  </r>
  <r>
    <x v="1"/>
    <x v="1"/>
    <s v="MACE_WHOL"/>
    <x v="5"/>
    <m/>
    <m/>
    <m/>
    <m/>
    <m/>
    <m/>
    <n v="0"/>
    <n v="0"/>
    <n v="0"/>
    <n v="0"/>
    <n v="0"/>
    <n v="0"/>
    <n v="0"/>
  </r>
  <r>
    <x v="1"/>
    <x v="1"/>
    <s v="MACE_WHOL"/>
    <x v="6"/>
    <n v="0"/>
    <n v="0"/>
    <n v="0"/>
    <n v="0"/>
    <n v="0"/>
    <n v="0"/>
    <n v="0.37"/>
    <n v="0.33"/>
    <n v="0.18"/>
    <n v="7.0000000000000007E-2"/>
    <n v="0.05"/>
    <n v="0.05"/>
    <n v="0.05"/>
  </r>
  <r>
    <x v="1"/>
    <x v="1"/>
    <s v="MALA_KUAL"/>
    <x v="0"/>
    <m/>
    <m/>
    <m/>
    <m/>
    <m/>
    <m/>
    <m/>
    <m/>
    <m/>
    <m/>
    <m/>
    <m/>
    <m/>
  </r>
  <r>
    <x v="1"/>
    <x v="1"/>
    <s v="MALA_KUAL"/>
    <x v="1"/>
    <m/>
    <m/>
    <m/>
    <m/>
    <m/>
    <m/>
    <n v="2.91"/>
    <n v="2.77"/>
    <n v="1.41"/>
    <n v="0.56000000000000005"/>
    <n v="0.16"/>
    <n v="0.17"/>
    <n v="0.19"/>
  </r>
  <r>
    <x v="1"/>
    <x v="1"/>
    <s v="MALA_KUAL"/>
    <x v="2"/>
    <m/>
    <m/>
    <m/>
    <m/>
    <m/>
    <m/>
    <n v="0.42"/>
    <n v="0.34"/>
    <n v="0.17"/>
    <n v="0.05"/>
    <n v="0.01"/>
    <n v="0.01"/>
    <n v="0.01"/>
  </r>
  <r>
    <x v="1"/>
    <x v="1"/>
    <s v="MALA_KUAL"/>
    <x v="3"/>
    <m/>
    <m/>
    <m/>
    <m/>
    <m/>
    <m/>
    <m/>
    <m/>
    <m/>
    <m/>
    <m/>
    <m/>
    <m/>
  </r>
  <r>
    <x v="1"/>
    <x v="1"/>
    <s v="MALA_KUAL"/>
    <x v="4"/>
    <m/>
    <m/>
    <m/>
    <m/>
    <m/>
    <m/>
    <m/>
    <m/>
    <m/>
    <m/>
    <m/>
    <m/>
    <m/>
  </r>
  <r>
    <x v="1"/>
    <x v="1"/>
    <s v="MALA_KUAL"/>
    <x v="5"/>
    <m/>
    <m/>
    <m/>
    <m/>
    <m/>
    <m/>
    <n v="0.7"/>
    <n v="0.64"/>
    <n v="0.57999999999999996"/>
    <n v="0.61"/>
    <n v="0.62"/>
    <n v="0.61"/>
    <n v="0.59"/>
  </r>
  <r>
    <x v="1"/>
    <x v="1"/>
    <s v="MALA_KUAL"/>
    <x v="6"/>
    <n v="0"/>
    <n v="0"/>
    <n v="0"/>
    <n v="0"/>
    <n v="0"/>
    <n v="0"/>
    <n v="4.03"/>
    <n v="3.76"/>
    <n v="2.16"/>
    <n v="1.22"/>
    <n v="0.79"/>
    <n v="0.8"/>
    <n v="0.79"/>
  </r>
  <r>
    <x v="1"/>
    <x v="1"/>
    <s v="MALA_PENM"/>
    <x v="0"/>
    <m/>
    <m/>
    <m/>
    <m/>
    <m/>
    <m/>
    <m/>
    <m/>
    <m/>
    <m/>
    <m/>
    <m/>
    <m/>
  </r>
  <r>
    <x v="1"/>
    <x v="1"/>
    <s v="MALA_PENM"/>
    <x v="1"/>
    <m/>
    <m/>
    <m/>
    <m/>
    <m/>
    <m/>
    <n v="35.840000000000003"/>
    <n v="34.19"/>
    <n v="17.39"/>
    <n v="6.91"/>
    <n v="1.92"/>
    <n v="2.15"/>
    <n v="2.38"/>
  </r>
  <r>
    <x v="1"/>
    <x v="1"/>
    <s v="MALA_PENM"/>
    <x v="2"/>
    <m/>
    <m/>
    <m/>
    <m/>
    <m/>
    <m/>
    <n v="5.13"/>
    <n v="4.21"/>
    <n v="2.1"/>
    <n v="0.66"/>
    <n v="0.17"/>
    <n v="0.18"/>
    <n v="0.18"/>
  </r>
  <r>
    <x v="1"/>
    <x v="1"/>
    <s v="MALA_PENM"/>
    <x v="3"/>
    <m/>
    <m/>
    <m/>
    <m/>
    <m/>
    <m/>
    <m/>
    <m/>
    <m/>
    <m/>
    <m/>
    <m/>
    <m/>
  </r>
  <r>
    <x v="1"/>
    <x v="1"/>
    <s v="MALA_PENM"/>
    <x v="4"/>
    <m/>
    <m/>
    <m/>
    <m/>
    <m/>
    <m/>
    <m/>
    <m/>
    <m/>
    <m/>
    <m/>
    <m/>
    <m/>
  </r>
  <r>
    <x v="1"/>
    <x v="1"/>
    <s v="MALA_PENM"/>
    <x v="5"/>
    <m/>
    <m/>
    <m/>
    <m/>
    <m/>
    <m/>
    <n v="8.6300000000000008"/>
    <n v="7.94"/>
    <n v="7.11"/>
    <n v="7.47"/>
    <n v="7.63"/>
    <n v="7.55"/>
    <n v="7.23"/>
  </r>
  <r>
    <x v="1"/>
    <x v="1"/>
    <s v="MALA_PENM"/>
    <x v="6"/>
    <n v="0"/>
    <n v="0"/>
    <n v="0"/>
    <n v="0"/>
    <n v="0"/>
    <n v="0"/>
    <n v="49.6"/>
    <n v="46.34"/>
    <n v="26.61"/>
    <n v="15.05"/>
    <n v="9.7200000000000006"/>
    <n v="9.8800000000000008"/>
    <n v="9.7899999999999991"/>
  </r>
  <r>
    <x v="1"/>
    <x v="1"/>
    <s v="MALA_SASA"/>
    <x v="0"/>
    <m/>
    <m/>
    <m/>
    <m/>
    <m/>
    <m/>
    <m/>
    <m/>
    <m/>
    <m/>
    <m/>
    <m/>
    <m/>
  </r>
  <r>
    <x v="1"/>
    <x v="1"/>
    <s v="MALA_SASA"/>
    <x v="1"/>
    <m/>
    <m/>
    <m/>
    <m/>
    <m/>
    <m/>
    <n v="9.74"/>
    <n v="9.3000000000000007"/>
    <n v="4.7300000000000004"/>
    <n v="1.88"/>
    <n v="0.52"/>
    <n v="0.57999999999999996"/>
    <n v="0.65"/>
  </r>
  <r>
    <x v="1"/>
    <x v="1"/>
    <s v="MALA_SASA"/>
    <x v="2"/>
    <m/>
    <m/>
    <m/>
    <m/>
    <m/>
    <m/>
    <n v="1.39"/>
    <n v="1.1399999999999999"/>
    <n v="0.56999999999999995"/>
    <n v="0.18"/>
    <n v="0.05"/>
    <n v="0.05"/>
    <n v="0.05"/>
  </r>
  <r>
    <x v="1"/>
    <x v="1"/>
    <s v="MALA_SASA"/>
    <x v="3"/>
    <m/>
    <m/>
    <m/>
    <m/>
    <m/>
    <m/>
    <m/>
    <m/>
    <m/>
    <m/>
    <m/>
    <m/>
    <m/>
  </r>
  <r>
    <x v="1"/>
    <x v="1"/>
    <s v="MALA_SASA"/>
    <x v="4"/>
    <m/>
    <m/>
    <m/>
    <m/>
    <m/>
    <m/>
    <m/>
    <m/>
    <m/>
    <m/>
    <m/>
    <m/>
    <m/>
  </r>
  <r>
    <x v="1"/>
    <x v="1"/>
    <s v="MALA_SASA"/>
    <x v="5"/>
    <m/>
    <m/>
    <m/>
    <m/>
    <m/>
    <m/>
    <n v="2.34"/>
    <n v="2.16"/>
    <n v="1.93"/>
    <n v="2.0299999999999998"/>
    <n v="2.0699999999999998"/>
    <n v="2.0499999999999998"/>
    <n v="1.96"/>
  </r>
  <r>
    <x v="1"/>
    <x v="1"/>
    <s v="MALA_SASA"/>
    <x v="6"/>
    <n v="0"/>
    <n v="0"/>
    <n v="0"/>
    <n v="0"/>
    <n v="0"/>
    <n v="0"/>
    <n v="13.48"/>
    <n v="12.6"/>
    <n v="7.23"/>
    <n v="4.09"/>
    <n v="2.64"/>
    <n v="2.68"/>
    <n v="2.66"/>
  </r>
  <r>
    <x v="1"/>
    <x v="1"/>
    <s v="MALT_WHOL"/>
    <x v="0"/>
    <m/>
    <m/>
    <m/>
    <m/>
    <m/>
    <m/>
    <m/>
    <m/>
    <m/>
    <m/>
    <m/>
    <m/>
    <m/>
  </r>
  <r>
    <x v="1"/>
    <x v="1"/>
    <s v="MALT_WHOL"/>
    <x v="1"/>
    <m/>
    <m/>
    <m/>
    <m/>
    <m/>
    <m/>
    <n v="0.01"/>
    <n v="0.01"/>
    <n v="0"/>
    <n v="0"/>
    <n v="0"/>
    <n v="0"/>
    <n v="0"/>
  </r>
  <r>
    <x v="1"/>
    <x v="1"/>
    <s v="MALT_WHOL"/>
    <x v="2"/>
    <m/>
    <m/>
    <m/>
    <m/>
    <m/>
    <m/>
    <n v="0.03"/>
    <n v="0.01"/>
    <n v="0.01"/>
    <n v="0"/>
    <n v="0"/>
    <n v="0"/>
    <n v="0"/>
  </r>
  <r>
    <x v="1"/>
    <x v="1"/>
    <s v="MALT_WHOL"/>
    <x v="3"/>
    <m/>
    <m/>
    <m/>
    <m/>
    <m/>
    <m/>
    <m/>
    <m/>
    <m/>
    <m/>
    <m/>
    <m/>
    <m/>
  </r>
  <r>
    <x v="1"/>
    <x v="1"/>
    <s v="MALT_WHOL"/>
    <x v="4"/>
    <m/>
    <m/>
    <m/>
    <m/>
    <m/>
    <m/>
    <n v="0.28999999999999998"/>
    <n v="0.27"/>
    <n v="0.22"/>
    <n v="0.17"/>
    <n v="0.13"/>
    <n v="0.12"/>
    <n v="0.11"/>
  </r>
  <r>
    <x v="1"/>
    <x v="1"/>
    <s v="MALT_WHOL"/>
    <x v="5"/>
    <m/>
    <m/>
    <m/>
    <m/>
    <m/>
    <m/>
    <n v="0.02"/>
    <n v="0.02"/>
    <n v="0.01"/>
    <n v="0.01"/>
    <n v="0.01"/>
    <n v="0.01"/>
    <n v="0.01"/>
  </r>
  <r>
    <x v="1"/>
    <x v="1"/>
    <s v="MALT_WHOL"/>
    <x v="6"/>
    <n v="0"/>
    <n v="0"/>
    <n v="0"/>
    <n v="0"/>
    <n v="0"/>
    <n v="0"/>
    <n v="0.34"/>
    <n v="0.3"/>
    <n v="0.24"/>
    <n v="0.19"/>
    <n v="0.14000000000000001"/>
    <n v="0.13"/>
    <n v="0.12"/>
  </r>
  <r>
    <x v="1"/>
    <x v="1"/>
    <s v="MEXI_WHOL"/>
    <x v="0"/>
    <m/>
    <m/>
    <m/>
    <m/>
    <m/>
    <m/>
    <m/>
    <m/>
    <m/>
    <m/>
    <m/>
    <m/>
    <m/>
  </r>
  <r>
    <x v="1"/>
    <x v="1"/>
    <s v="MEXI_WHOL"/>
    <x v="1"/>
    <m/>
    <m/>
    <m/>
    <m/>
    <m/>
    <m/>
    <n v="33.92"/>
    <n v="27.46"/>
    <n v="13.79"/>
    <n v="4.67"/>
    <n v="1.25"/>
    <n v="1.1499999999999999"/>
    <n v="1.05"/>
  </r>
  <r>
    <x v="1"/>
    <x v="1"/>
    <s v="MEXI_WHOL"/>
    <x v="2"/>
    <m/>
    <m/>
    <m/>
    <m/>
    <m/>
    <m/>
    <n v="134.21"/>
    <n v="99.28"/>
    <n v="44.68"/>
    <n v="13.05"/>
    <n v="3.09"/>
    <n v="2.74"/>
    <n v="2.35"/>
  </r>
  <r>
    <x v="1"/>
    <x v="1"/>
    <s v="MEXI_WHOL"/>
    <x v="3"/>
    <m/>
    <m/>
    <m/>
    <m/>
    <m/>
    <m/>
    <n v="15.96"/>
    <n v="7.46"/>
    <n v="1.82"/>
    <m/>
    <m/>
    <m/>
    <m/>
  </r>
  <r>
    <x v="1"/>
    <x v="1"/>
    <s v="MEXI_WHOL"/>
    <x v="4"/>
    <m/>
    <m/>
    <m/>
    <m/>
    <m/>
    <m/>
    <n v="46.29"/>
    <n v="47.51"/>
    <n v="37.53"/>
    <n v="26.44"/>
    <n v="13.49"/>
    <n v="11.86"/>
    <n v="9.02"/>
  </r>
  <r>
    <x v="1"/>
    <x v="1"/>
    <s v="MEXI_WHOL"/>
    <x v="5"/>
    <m/>
    <m/>
    <m/>
    <m/>
    <m/>
    <m/>
    <n v="2.38"/>
    <n v="2.61"/>
    <n v="2.92"/>
    <n v="3.21"/>
    <n v="3.46"/>
    <n v="3.63"/>
    <n v="3.73"/>
  </r>
  <r>
    <x v="1"/>
    <x v="1"/>
    <s v="MEXI_WHOL"/>
    <x v="6"/>
    <n v="0"/>
    <n v="0"/>
    <n v="0"/>
    <n v="0"/>
    <n v="0"/>
    <n v="0"/>
    <n v="232.76"/>
    <n v="184.33"/>
    <n v="100.73"/>
    <n v="47.37"/>
    <n v="21.28"/>
    <n v="19.38"/>
    <n v="16.149999999999999"/>
  </r>
  <r>
    <x v="1"/>
    <x v="1"/>
    <s v="MIDE_WHOL"/>
    <x v="0"/>
    <m/>
    <m/>
    <m/>
    <m/>
    <m/>
    <m/>
    <m/>
    <m/>
    <m/>
    <m/>
    <m/>
    <m/>
    <m/>
  </r>
  <r>
    <x v="1"/>
    <x v="1"/>
    <s v="MIDE_WHOL"/>
    <x v="1"/>
    <m/>
    <m/>
    <m/>
    <m/>
    <m/>
    <m/>
    <n v="13.08"/>
    <n v="10.47"/>
    <n v="2.67"/>
    <n v="0.99"/>
    <n v="0.28000000000000003"/>
    <n v="0.28000000000000003"/>
    <n v="0.27"/>
  </r>
  <r>
    <x v="1"/>
    <x v="1"/>
    <s v="MIDE_WHOL"/>
    <x v="2"/>
    <m/>
    <m/>
    <m/>
    <m/>
    <m/>
    <m/>
    <n v="22.99"/>
    <n v="17.559999999999999"/>
    <n v="8.41"/>
    <n v="2.46"/>
    <n v="0.57999999999999996"/>
    <n v="0.54"/>
    <n v="0.49"/>
  </r>
  <r>
    <x v="1"/>
    <x v="1"/>
    <s v="MIDE_WHOL"/>
    <x v="3"/>
    <m/>
    <m/>
    <m/>
    <m/>
    <m/>
    <m/>
    <m/>
    <m/>
    <m/>
    <m/>
    <m/>
    <m/>
    <m/>
  </r>
  <r>
    <x v="1"/>
    <x v="1"/>
    <s v="MIDE_WHOL"/>
    <x v="4"/>
    <m/>
    <m/>
    <m/>
    <m/>
    <m/>
    <m/>
    <m/>
    <m/>
    <m/>
    <m/>
    <m/>
    <m/>
    <m/>
  </r>
  <r>
    <x v="1"/>
    <x v="1"/>
    <s v="MIDE_WHOL"/>
    <x v="5"/>
    <m/>
    <m/>
    <m/>
    <m/>
    <m/>
    <m/>
    <n v="9.93"/>
    <n v="9.07"/>
    <n v="8.27"/>
    <n v="7.83"/>
    <n v="7.73"/>
    <n v="7.52"/>
    <n v="7.24"/>
  </r>
  <r>
    <x v="1"/>
    <x v="1"/>
    <s v="MIDE_WHOL"/>
    <x v="6"/>
    <n v="0"/>
    <n v="0"/>
    <n v="0"/>
    <n v="0"/>
    <n v="0"/>
    <n v="0"/>
    <n v="46"/>
    <n v="37.1"/>
    <n v="19.350000000000001"/>
    <n v="11.28"/>
    <n v="8.59"/>
    <n v="8.33"/>
    <n v="8.01"/>
  </r>
  <r>
    <x v="1"/>
    <x v="1"/>
    <s v="MOLD_WHOL"/>
    <x v="0"/>
    <m/>
    <m/>
    <m/>
    <m/>
    <m/>
    <m/>
    <m/>
    <m/>
    <m/>
    <m/>
    <m/>
    <m/>
    <m/>
  </r>
  <r>
    <x v="1"/>
    <x v="1"/>
    <s v="MOLD_WHOL"/>
    <x v="1"/>
    <m/>
    <m/>
    <m/>
    <m/>
    <m/>
    <m/>
    <n v="0.02"/>
    <n v="0.02"/>
    <n v="0.01"/>
    <n v="0"/>
    <n v="0"/>
    <n v="0"/>
    <n v="0"/>
  </r>
  <r>
    <x v="1"/>
    <x v="1"/>
    <s v="MOLD_WHOL"/>
    <x v="2"/>
    <m/>
    <m/>
    <m/>
    <m/>
    <m/>
    <m/>
    <n v="1.21"/>
    <n v="0.88"/>
    <n v="0.41"/>
    <n v="0.15"/>
    <n v="7.0000000000000007E-2"/>
    <n v="0.06"/>
    <n v="0.05"/>
  </r>
  <r>
    <x v="1"/>
    <x v="1"/>
    <s v="MOLD_WHOL"/>
    <x v="3"/>
    <m/>
    <m/>
    <m/>
    <m/>
    <m/>
    <m/>
    <n v="0.02"/>
    <m/>
    <m/>
    <n v="0"/>
    <n v="0"/>
    <n v="0"/>
    <m/>
  </r>
  <r>
    <x v="1"/>
    <x v="1"/>
    <s v="MOLD_WHOL"/>
    <x v="4"/>
    <m/>
    <m/>
    <m/>
    <m/>
    <m/>
    <m/>
    <m/>
    <m/>
    <m/>
    <m/>
    <m/>
    <m/>
    <m/>
  </r>
  <r>
    <x v="1"/>
    <x v="1"/>
    <s v="MOLD_WHOL"/>
    <x v="5"/>
    <m/>
    <m/>
    <m/>
    <m/>
    <m/>
    <m/>
    <n v="0"/>
    <n v="0"/>
    <n v="0"/>
    <n v="0"/>
    <n v="0"/>
    <n v="0"/>
    <n v="0"/>
  </r>
  <r>
    <x v="1"/>
    <x v="1"/>
    <s v="MOLD_WHOL"/>
    <x v="6"/>
    <n v="0"/>
    <n v="0"/>
    <n v="0"/>
    <n v="0"/>
    <n v="0"/>
    <n v="0"/>
    <n v="1.25"/>
    <n v="0.9"/>
    <n v="0.41"/>
    <n v="0.16"/>
    <n v="0.08"/>
    <n v="7.0000000000000007E-2"/>
    <n v="0.06"/>
  </r>
  <r>
    <x v="1"/>
    <x v="1"/>
    <s v="MONG_WHOL"/>
    <x v="0"/>
    <m/>
    <m/>
    <m/>
    <m/>
    <m/>
    <m/>
    <m/>
    <m/>
    <m/>
    <m/>
    <m/>
    <m/>
    <m/>
  </r>
  <r>
    <x v="1"/>
    <x v="1"/>
    <s v="MONG_WHOL"/>
    <x v="1"/>
    <m/>
    <m/>
    <m/>
    <m/>
    <m/>
    <m/>
    <n v="27.99"/>
    <n v="19.989999999999998"/>
    <n v="8.61"/>
    <n v="2.4900000000000002"/>
    <n v="0.62"/>
    <n v="0.61"/>
    <n v="0.57999999999999996"/>
  </r>
  <r>
    <x v="1"/>
    <x v="1"/>
    <s v="MONG_WHOL"/>
    <x v="2"/>
    <m/>
    <m/>
    <m/>
    <m/>
    <m/>
    <m/>
    <n v="2.5099999999999998"/>
    <n v="1.74"/>
    <n v="0.71"/>
    <n v="0.2"/>
    <n v="0.05"/>
    <n v="0.04"/>
    <n v="0.03"/>
  </r>
  <r>
    <x v="1"/>
    <x v="1"/>
    <s v="MONG_WHOL"/>
    <x v="3"/>
    <m/>
    <m/>
    <m/>
    <m/>
    <m/>
    <m/>
    <n v="7.64"/>
    <n v="6.48"/>
    <n v="3.72"/>
    <n v="1.7"/>
    <n v="0.44"/>
    <n v="0.39"/>
    <n v="0.32"/>
  </r>
  <r>
    <x v="1"/>
    <x v="1"/>
    <s v="MONG_WHOL"/>
    <x v="4"/>
    <m/>
    <m/>
    <m/>
    <m/>
    <m/>
    <m/>
    <m/>
    <m/>
    <m/>
    <m/>
    <m/>
    <m/>
    <m/>
  </r>
  <r>
    <x v="1"/>
    <x v="1"/>
    <s v="MONG_WHOL"/>
    <x v="5"/>
    <m/>
    <m/>
    <m/>
    <m/>
    <m/>
    <m/>
    <n v="0.01"/>
    <n v="0.01"/>
    <n v="0.01"/>
    <n v="0.01"/>
    <n v="0.01"/>
    <n v="0.01"/>
    <n v="0.01"/>
  </r>
  <r>
    <x v="1"/>
    <x v="1"/>
    <s v="MONG_WHOL"/>
    <x v="6"/>
    <n v="0"/>
    <n v="0"/>
    <n v="0"/>
    <n v="0"/>
    <n v="0"/>
    <n v="0"/>
    <n v="38.14"/>
    <n v="28.21"/>
    <n v="13.05"/>
    <n v="4.4000000000000004"/>
    <n v="1.1200000000000001"/>
    <n v="1.05"/>
    <n v="0.95"/>
  </r>
  <r>
    <x v="1"/>
    <x v="1"/>
    <s v="MONT_WHOL"/>
    <x v="0"/>
    <m/>
    <m/>
    <m/>
    <m/>
    <m/>
    <m/>
    <m/>
    <m/>
    <m/>
    <m/>
    <m/>
    <m/>
    <m/>
  </r>
  <r>
    <x v="1"/>
    <x v="1"/>
    <s v="MONT_WHOL"/>
    <x v="1"/>
    <m/>
    <m/>
    <m/>
    <m/>
    <m/>
    <m/>
    <m/>
    <m/>
    <m/>
    <m/>
    <m/>
    <m/>
    <n v="0"/>
  </r>
  <r>
    <x v="1"/>
    <x v="1"/>
    <s v="MONT_WHOL"/>
    <x v="2"/>
    <m/>
    <m/>
    <m/>
    <m/>
    <m/>
    <m/>
    <m/>
    <m/>
    <m/>
    <m/>
    <m/>
    <m/>
    <m/>
  </r>
  <r>
    <x v="1"/>
    <x v="1"/>
    <s v="MONT_WHOL"/>
    <x v="3"/>
    <m/>
    <m/>
    <m/>
    <m/>
    <m/>
    <m/>
    <n v="0"/>
    <m/>
    <m/>
    <n v="0"/>
    <n v="0"/>
    <n v="0"/>
    <m/>
  </r>
  <r>
    <x v="1"/>
    <x v="1"/>
    <s v="MONT_WHOL"/>
    <x v="4"/>
    <m/>
    <m/>
    <m/>
    <m/>
    <m/>
    <m/>
    <m/>
    <m/>
    <m/>
    <m/>
    <m/>
    <m/>
    <m/>
  </r>
  <r>
    <x v="1"/>
    <x v="1"/>
    <s v="MONT_WHOL"/>
    <x v="5"/>
    <m/>
    <m/>
    <m/>
    <m/>
    <m/>
    <m/>
    <n v="0.01"/>
    <n v="0.01"/>
    <n v="0.01"/>
    <n v="0.01"/>
    <n v="0.01"/>
    <n v="0.01"/>
    <n v="0.01"/>
  </r>
  <r>
    <x v="1"/>
    <x v="1"/>
    <s v="MONT_WHOL"/>
    <x v="6"/>
    <n v="0"/>
    <n v="0"/>
    <n v="0"/>
    <n v="0"/>
    <n v="0"/>
    <n v="0"/>
    <n v="0.01"/>
    <n v="0.01"/>
    <n v="0.01"/>
    <n v="0.01"/>
    <n v="0.01"/>
    <n v="0.01"/>
    <n v="0.01"/>
  </r>
  <r>
    <x v="1"/>
    <x v="1"/>
    <s v="MYAN_WHOL"/>
    <x v="0"/>
    <m/>
    <m/>
    <m/>
    <m/>
    <m/>
    <m/>
    <m/>
    <m/>
    <m/>
    <m/>
    <m/>
    <m/>
    <m/>
  </r>
  <r>
    <x v="1"/>
    <x v="1"/>
    <s v="MYAN_WHOL"/>
    <x v="1"/>
    <m/>
    <m/>
    <m/>
    <m/>
    <m/>
    <m/>
    <n v="2.38"/>
    <n v="2.4500000000000002"/>
    <n v="1.34"/>
    <n v="0.93"/>
    <n v="0.27"/>
    <n v="0.31"/>
    <n v="0.34"/>
  </r>
  <r>
    <x v="1"/>
    <x v="1"/>
    <s v="MYAN_WHOL"/>
    <x v="2"/>
    <m/>
    <m/>
    <m/>
    <m/>
    <m/>
    <m/>
    <n v="6.28"/>
    <n v="5.92"/>
    <n v="3.33"/>
    <n v="1.21"/>
    <n v="0.36"/>
    <n v="0.37"/>
    <n v="0.38"/>
  </r>
  <r>
    <x v="1"/>
    <x v="1"/>
    <s v="MYAN_WHOL"/>
    <x v="3"/>
    <m/>
    <m/>
    <m/>
    <m/>
    <m/>
    <m/>
    <m/>
    <m/>
    <m/>
    <m/>
    <m/>
    <m/>
    <m/>
  </r>
  <r>
    <x v="1"/>
    <x v="1"/>
    <s v="MYAN_WHOL"/>
    <x v="4"/>
    <m/>
    <m/>
    <m/>
    <m/>
    <m/>
    <m/>
    <m/>
    <m/>
    <m/>
    <m/>
    <m/>
    <m/>
    <m/>
  </r>
  <r>
    <x v="1"/>
    <x v="1"/>
    <s v="MYAN_WHOL"/>
    <x v="5"/>
    <m/>
    <m/>
    <m/>
    <m/>
    <m/>
    <m/>
    <n v="0.6"/>
    <n v="0.69"/>
    <n v="0.77"/>
    <n v="0.81"/>
    <n v="0.83"/>
    <n v="0.82"/>
    <n v="0.78"/>
  </r>
  <r>
    <x v="1"/>
    <x v="1"/>
    <s v="MYAN_WHOL"/>
    <x v="6"/>
    <n v="0"/>
    <n v="0"/>
    <n v="0"/>
    <n v="0"/>
    <n v="0"/>
    <n v="0"/>
    <n v="9.26"/>
    <n v="9.0500000000000007"/>
    <n v="5.44"/>
    <n v="2.95"/>
    <n v="1.46"/>
    <n v="1.5"/>
    <n v="1.51"/>
  </r>
  <r>
    <x v="1"/>
    <x v="1"/>
    <s v="NAFR_WHOL"/>
    <x v="0"/>
    <m/>
    <m/>
    <m/>
    <m/>
    <m/>
    <m/>
    <m/>
    <m/>
    <m/>
    <m/>
    <m/>
    <m/>
    <m/>
  </r>
  <r>
    <x v="1"/>
    <x v="1"/>
    <s v="NAFR_WHOL"/>
    <x v="1"/>
    <m/>
    <m/>
    <m/>
    <m/>
    <m/>
    <m/>
    <n v="46.57"/>
    <n v="32.47"/>
    <n v="12.83"/>
    <n v="4.0999999999999996"/>
    <n v="1.1299999999999999"/>
    <n v="1.1000000000000001"/>
    <n v="1.06"/>
  </r>
  <r>
    <x v="1"/>
    <x v="1"/>
    <s v="NAFR_WHOL"/>
    <x v="2"/>
    <m/>
    <m/>
    <m/>
    <m/>
    <m/>
    <m/>
    <n v="19.940000000000001"/>
    <n v="16.12"/>
    <n v="7.73"/>
    <n v="2.41"/>
    <n v="0.64"/>
    <n v="0.64"/>
    <n v="0.63"/>
  </r>
  <r>
    <x v="1"/>
    <x v="1"/>
    <s v="NAFR_WHOL"/>
    <x v="3"/>
    <m/>
    <m/>
    <m/>
    <m/>
    <m/>
    <m/>
    <n v="5.65"/>
    <n v="3.47"/>
    <n v="1.22"/>
    <n v="0.16"/>
    <n v="0.08"/>
    <n v="0.08"/>
    <n v="0.08"/>
  </r>
  <r>
    <x v="1"/>
    <x v="1"/>
    <s v="NAFR_WHOL"/>
    <x v="4"/>
    <m/>
    <m/>
    <m/>
    <m/>
    <m/>
    <m/>
    <m/>
    <m/>
    <m/>
    <m/>
    <m/>
    <m/>
    <m/>
  </r>
  <r>
    <x v="1"/>
    <x v="1"/>
    <s v="NAFR_WHOL"/>
    <x v="5"/>
    <m/>
    <m/>
    <m/>
    <m/>
    <m/>
    <m/>
    <n v="2.58"/>
    <n v="2.78"/>
    <n v="2.89"/>
    <n v="2.99"/>
    <n v="2.68"/>
    <n v="2.42"/>
    <n v="2.16"/>
  </r>
  <r>
    <x v="1"/>
    <x v="1"/>
    <s v="NAFR_WHOL"/>
    <x v="6"/>
    <n v="0"/>
    <n v="0"/>
    <n v="0"/>
    <n v="0"/>
    <n v="0"/>
    <n v="0"/>
    <n v="74.739999999999995"/>
    <n v="54.84"/>
    <n v="24.68"/>
    <n v="9.67"/>
    <n v="4.51"/>
    <n v="4.24"/>
    <n v="3.93"/>
  </r>
  <r>
    <x v="1"/>
    <x v="1"/>
    <s v="NEPA_WHOL"/>
    <x v="0"/>
    <m/>
    <m/>
    <m/>
    <m/>
    <m/>
    <m/>
    <m/>
    <m/>
    <m/>
    <m/>
    <m/>
    <m/>
    <m/>
  </r>
  <r>
    <x v="1"/>
    <x v="1"/>
    <s v="NEPA_WHOL"/>
    <x v="1"/>
    <m/>
    <m/>
    <m/>
    <m/>
    <m/>
    <m/>
    <m/>
    <m/>
    <m/>
    <m/>
    <m/>
    <m/>
    <m/>
  </r>
  <r>
    <x v="1"/>
    <x v="1"/>
    <s v="NEPA_WHOL"/>
    <x v="2"/>
    <m/>
    <m/>
    <m/>
    <m/>
    <m/>
    <m/>
    <n v="2.86"/>
    <n v="1.98"/>
    <n v="0.81"/>
    <n v="0.23"/>
    <n v="0.05"/>
    <n v="0.04"/>
    <n v="0.03"/>
  </r>
  <r>
    <x v="1"/>
    <x v="1"/>
    <s v="NEPA_WHOL"/>
    <x v="3"/>
    <m/>
    <m/>
    <m/>
    <m/>
    <m/>
    <m/>
    <m/>
    <m/>
    <m/>
    <m/>
    <m/>
    <m/>
    <m/>
  </r>
  <r>
    <x v="1"/>
    <x v="1"/>
    <s v="NEPA_WHOL"/>
    <x v="4"/>
    <m/>
    <m/>
    <m/>
    <m/>
    <m/>
    <m/>
    <m/>
    <m/>
    <m/>
    <m/>
    <m/>
    <m/>
    <m/>
  </r>
  <r>
    <x v="1"/>
    <x v="1"/>
    <s v="NEPA_WHOL"/>
    <x v="5"/>
    <m/>
    <m/>
    <m/>
    <m/>
    <m/>
    <m/>
    <n v="0.02"/>
    <n v="0.03"/>
    <n v="0.03"/>
    <n v="0.03"/>
    <n v="0.04"/>
    <n v="0.04"/>
    <n v="0.05"/>
  </r>
  <r>
    <x v="1"/>
    <x v="1"/>
    <s v="NEPA_WHOL"/>
    <x v="6"/>
    <n v="0"/>
    <n v="0"/>
    <n v="0"/>
    <n v="0"/>
    <n v="0"/>
    <n v="0"/>
    <n v="2.88"/>
    <n v="2"/>
    <n v="0.84"/>
    <n v="0.26"/>
    <n v="0.09"/>
    <n v="0.09"/>
    <n v="0.08"/>
  </r>
  <r>
    <x v="1"/>
    <x v="1"/>
    <s v="NETH_WHOL"/>
    <x v="0"/>
    <m/>
    <m/>
    <m/>
    <m/>
    <m/>
    <m/>
    <m/>
    <m/>
    <m/>
    <m/>
    <m/>
    <m/>
    <m/>
  </r>
  <r>
    <x v="1"/>
    <x v="1"/>
    <s v="NETH_WHOL"/>
    <x v="1"/>
    <m/>
    <m/>
    <m/>
    <m/>
    <m/>
    <m/>
    <n v="4.4400000000000004"/>
    <n v="2.31"/>
    <n v="0.91"/>
    <n v="1.06"/>
    <n v="1.06"/>
    <n v="1.1299999999999999"/>
    <n v="1.24"/>
  </r>
  <r>
    <x v="1"/>
    <x v="1"/>
    <s v="NETH_WHOL"/>
    <x v="2"/>
    <m/>
    <m/>
    <m/>
    <m/>
    <m/>
    <m/>
    <n v="2.17"/>
    <n v="0.94"/>
    <n v="0.39"/>
    <n v="0.26"/>
    <n v="0.18"/>
    <n v="0.14000000000000001"/>
    <n v="0.1"/>
  </r>
  <r>
    <x v="1"/>
    <x v="1"/>
    <s v="NETH_WHOL"/>
    <x v="3"/>
    <m/>
    <m/>
    <m/>
    <m/>
    <m/>
    <m/>
    <n v="0.37"/>
    <n v="0.12"/>
    <n v="0.03"/>
    <n v="0.01"/>
    <n v="0"/>
    <n v="0"/>
    <n v="0"/>
  </r>
  <r>
    <x v="1"/>
    <x v="1"/>
    <s v="NETH_WHOL"/>
    <x v="4"/>
    <m/>
    <m/>
    <m/>
    <m/>
    <m/>
    <m/>
    <n v="31.1"/>
    <n v="20.78"/>
    <n v="6.32"/>
    <n v="3.79"/>
    <n v="2.21"/>
    <n v="1.36"/>
    <n v="0.53"/>
  </r>
  <r>
    <x v="1"/>
    <x v="1"/>
    <s v="NETH_WHOL"/>
    <x v="5"/>
    <m/>
    <m/>
    <m/>
    <m/>
    <m/>
    <m/>
    <n v="1.9"/>
    <n v="1.72"/>
    <n v="1.58"/>
    <n v="1.43"/>
    <n v="1.34"/>
    <n v="1.24"/>
    <n v="1.1000000000000001"/>
  </r>
  <r>
    <x v="1"/>
    <x v="1"/>
    <s v="NETH_WHOL"/>
    <x v="6"/>
    <n v="0"/>
    <n v="0"/>
    <n v="0"/>
    <n v="0"/>
    <n v="0"/>
    <n v="0"/>
    <n v="39.979999999999997"/>
    <n v="25.87"/>
    <n v="9.2200000000000006"/>
    <n v="6.55"/>
    <n v="4.78"/>
    <n v="3.87"/>
    <n v="2.97"/>
  </r>
  <r>
    <x v="1"/>
    <x v="1"/>
    <s v="NIGE_WHOL"/>
    <x v="0"/>
    <m/>
    <m/>
    <m/>
    <m/>
    <m/>
    <m/>
    <m/>
    <m/>
    <m/>
    <m/>
    <m/>
    <m/>
    <m/>
  </r>
  <r>
    <x v="1"/>
    <x v="1"/>
    <s v="NIGE_WHOL"/>
    <x v="1"/>
    <m/>
    <m/>
    <m/>
    <m/>
    <m/>
    <m/>
    <m/>
    <m/>
    <m/>
    <m/>
    <m/>
    <m/>
    <m/>
  </r>
  <r>
    <x v="1"/>
    <x v="1"/>
    <s v="NIGE_WHOL"/>
    <x v="2"/>
    <m/>
    <m/>
    <m/>
    <m/>
    <m/>
    <m/>
    <n v="0.05"/>
    <n v="0.04"/>
    <n v="0.02"/>
    <n v="0.01"/>
    <n v="0"/>
    <n v="0"/>
    <n v="0"/>
  </r>
  <r>
    <x v="1"/>
    <x v="1"/>
    <s v="NIGE_WHOL"/>
    <x v="3"/>
    <m/>
    <m/>
    <m/>
    <m/>
    <m/>
    <m/>
    <n v="0.1"/>
    <n v="0.09"/>
    <n v="0.06"/>
    <n v="0.03"/>
    <n v="0.01"/>
    <n v="0.01"/>
    <n v="0.01"/>
  </r>
  <r>
    <x v="1"/>
    <x v="1"/>
    <s v="NIGE_WHOL"/>
    <x v="4"/>
    <m/>
    <m/>
    <m/>
    <m/>
    <m/>
    <m/>
    <m/>
    <m/>
    <m/>
    <m/>
    <m/>
    <m/>
    <m/>
  </r>
  <r>
    <x v="1"/>
    <x v="1"/>
    <s v="NIGE_WHOL"/>
    <x v="5"/>
    <m/>
    <m/>
    <m/>
    <m/>
    <m/>
    <m/>
    <n v="0.14000000000000001"/>
    <n v="0.15"/>
    <n v="0.17"/>
    <n v="0.19"/>
    <n v="0.21"/>
    <n v="0.23"/>
    <n v="0.25"/>
  </r>
  <r>
    <x v="1"/>
    <x v="1"/>
    <s v="NIGE_WHOL"/>
    <x v="6"/>
    <n v="0"/>
    <n v="0"/>
    <n v="0"/>
    <n v="0"/>
    <n v="0"/>
    <n v="0"/>
    <n v="0.28999999999999998"/>
    <n v="0.28000000000000003"/>
    <n v="0.24"/>
    <n v="0.22"/>
    <n v="0.22"/>
    <n v="0.24"/>
    <n v="0.27"/>
  </r>
  <r>
    <x v="1"/>
    <x v="1"/>
    <s v="NORW_WHOL"/>
    <x v="0"/>
    <m/>
    <m/>
    <m/>
    <m/>
    <m/>
    <m/>
    <m/>
    <m/>
    <m/>
    <m/>
    <m/>
    <m/>
    <m/>
  </r>
  <r>
    <x v="1"/>
    <x v="1"/>
    <s v="NORW_WHOL"/>
    <x v="1"/>
    <m/>
    <m/>
    <m/>
    <m/>
    <m/>
    <m/>
    <n v="2.4500000000000002"/>
    <n v="2.4900000000000002"/>
    <n v="1.1299999999999999"/>
    <n v="0.7"/>
    <n v="0.39"/>
    <n v="0.32"/>
    <n v="0.28000000000000003"/>
  </r>
  <r>
    <x v="1"/>
    <x v="1"/>
    <s v="NORW_WHOL"/>
    <x v="2"/>
    <m/>
    <m/>
    <m/>
    <m/>
    <m/>
    <m/>
    <n v="1.38"/>
    <n v="1.02"/>
    <n v="0.68"/>
    <n v="0.47"/>
    <n v="0.4"/>
    <n v="0.38"/>
    <n v="0.36"/>
  </r>
  <r>
    <x v="1"/>
    <x v="1"/>
    <s v="NORW_WHOL"/>
    <x v="3"/>
    <m/>
    <m/>
    <m/>
    <m/>
    <m/>
    <m/>
    <n v="0.34"/>
    <n v="0.19"/>
    <n v="0.08"/>
    <n v="0.03"/>
    <n v="0.01"/>
    <n v="0"/>
    <n v="0"/>
  </r>
  <r>
    <x v="1"/>
    <x v="1"/>
    <s v="NORW_WHOL"/>
    <x v="4"/>
    <m/>
    <m/>
    <m/>
    <m/>
    <m/>
    <m/>
    <n v="13.83"/>
    <n v="9.92"/>
    <n v="5.61"/>
    <n v="3.21"/>
    <n v="1.87"/>
    <n v="0.94"/>
    <n v="0"/>
  </r>
  <r>
    <x v="1"/>
    <x v="1"/>
    <s v="NORW_WHOL"/>
    <x v="5"/>
    <m/>
    <m/>
    <m/>
    <m/>
    <m/>
    <m/>
    <n v="7.31"/>
    <n v="6.21"/>
    <n v="5.07"/>
    <n v="4.55"/>
    <n v="4.33"/>
    <n v="4.25"/>
    <n v="4.13"/>
  </r>
  <r>
    <x v="1"/>
    <x v="1"/>
    <s v="NORW_WHOL"/>
    <x v="6"/>
    <n v="0"/>
    <n v="0"/>
    <n v="0"/>
    <n v="0"/>
    <n v="0"/>
    <n v="0"/>
    <n v="25.31"/>
    <n v="19.84"/>
    <n v="12.57"/>
    <n v="8.9499999999999993"/>
    <n v="6.99"/>
    <n v="5.89"/>
    <n v="4.78"/>
  </r>
  <r>
    <x v="1"/>
    <x v="1"/>
    <s v="NZEL_WHOL"/>
    <x v="0"/>
    <m/>
    <m/>
    <m/>
    <m/>
    <m/>
    <m/>
    <m/>
    <m/>
    <m/>
    <m/>
    <m/>
    <m/>
    <m/>
  </r>
  <r>
    <x v="1"/>
    <x v="1"/>
    <s v="NZEL_WHOL"/>
    <x v="1"/>
    <m/>
    <m/>
    <m/>
    <m/>
    <m/>
    <m/>
    <n v="5.77"/>
    <n v="4.2300000000000004"/>
    <n v="1.91"/>
    <n v="0.82"/>
    <n v="0.27"/>
    <n v="0.27"/>
    <n v="0.27"/>
  </r>
  <r>
    <x v="1"/>
    <x v="1"/>
    <s v="NZEL_WHOL"/>
    <x v="2"/>
    <m/>
    <m/>
    <m/>
    <m/>
    <m/>
    <m/>
    <n v="4.93"/>
    <n v="3.77"/>
    <n v="1.82"/>
    <n v="0.66"/>
    <n v="0.21"/>
    <n v="0.19"/>
    <n v="0.18"/>
  </r>
  <r>
    <x v="1"/>
    <x v="1"/>
    <s v="NZEL_WHOL"/>
    <x v="3"/>
    <m/>
    <m/>
    <m/>
    <m/>
    <m/>
    <m/>
    <m/>
    <m/>
    <m/>
    <m/>
    <m/>
    <m/>
    <m/>
  </r>
  <r>
    <x v="1"/>
    <x v="1"/>
    <s v="NZEL_WHOL"/>
    <x v="4"/>
    <m/>
    <m/>
    <m/>
    <m/>
    <m/>
    <m/>
    <m/>
    <m/>
    <m/>
    <m/>
    <m/>
    <m/>
    <m/>
  </r>
  <r>
    <x v="1"/>
    <x v="1"/>
    <s v="NZEL_WHOL"/>
    <x v="5"/>
    <m/>
    <m/>
    <m/>
    <m/>
    <m/>
    <m/>
    <n v="3.88"/>
    <n v="2.16"/>
    <n v="0.77"/>
    <m/>
    <m/>
    <m/>
    <m/>
  </r>
  <r>
    <x v="1"/>
    <x v="1"/>
    <s v="NZEL_WHOL"/>
    <x v="6"/>
    <n v="0"/>
    <n v="0"/>
    <n v="0"/>
    <n v="0"/>
    <n v="0"/>
    <n v="0"/>
    <n v="14.57"/>
    <n v="10.16"/>
    <n v="4.51"/>
    <n v="1.48"/>
    <n v="0.48"/>
    <n v="0.46"/>
    <n v="0.44"/>
  </r>
  <r>
    <x v="1"/>
    <x v="1"/>
    <s v="PAKI_KARA"/>
    <x v="0"/>
    <m/>
    <m/>
    <m/>
    <m/>
    <m/>
    <m/>
    <m/>
    <m/>
    <m/>
    <m/>
    <m/>
    <m/>
    <m/>
  </r>
  <r>
    <x v="1"/>
    <x v="1"/>
    <s v="PAKI_KARA"/>
    <x v="1"/>
    <m/>
    <m/>
    <m/>
    <m/>
    <m/>
    <m/>
    <m/>
    <m/>
    <m/>
    <m/>
    <m/>
    <m/>
    <m/>
  </r>
  <r>
    <x v="1"/>
    <x v="1"/>
    <s v="PAKI_KARA"/>
    <x v="2"/>
    <m/>
    <m/>
    <m/>
    <m/>
    <m/>
    <m/>
    <n v="7.0000000000000007E-2"/>
    <n v="0.05"/>
    <n v="0.02"/>
    <n v="0.01"/>
    <n v="0"/>
    <n v="0"/>
    <n v="0"/>
  </r>
  <r>
    <x v="1"/>
    <x v="1"/>
    <s v="PAKI_KARA"/>
    <x v="3"/>
    <m/>
    <m/>
    <m/>
    <m/>
    <m/>
    <m/>
    <n v="13.48"/>
    <n v="11.43"/>
    <n v="6.57"/>
    <n v="3"/>
    <n v="0.78"/>
    <n v="0.69"/>
    <n v="0.56999999999999995"/>
  </r>
  <r>
    <x v="1"/>
    <x v="1"/>
    <s v="PAKI_KARA"/>
    <x v="4"/>
    <m/>
    <m/>
    <m/>
    <m/>
    <m/>
    <m/>
    <m/>
    <m/>
    <m/>
    <m/>
    <m/>
    <m/>
    <m/>
  </r>
  <r>
    <x v="1"/>
    <x v="1"/>
    <s v="PAKI_KARA"/>
    <x v="5"/>
    <m/>
    <m/>
    <m/>
    <m/>
    <m/>
    <m/>
    <n v="0.1"/>
    <n v="0.11"/>
    <n v="0.13"/>
    <n v="0.15"/>
    <n v="0.17"/>
    <n v="0.19"/>
    <n v="0.22"/>
  </r>
  <r>
    <x v="1"/>
    <x v="1"/>
    <s v="PAKI_KARA"/>
    <x v="6"/>
    <n v="0"/>
    <n v="0"/>
    <n v="0"/>
    <n v="0"/>
    <n v="0"/>
    <n v="0"/>
    <n v="13.65"/>
    <n v="11.59"/>
    <n v="6.72"/>
    <n v="3.15"/>
    <n v="0.96"/>
    <n v="0.89"/>
    <n v="0.79"/>
  </r>
  <r>
    <x v="1"/>
    <x v="1"/>
    <s v="PAKI_NMWP"/>
    <x v="0"/>
    <m/>
    <m/>
    <m/>
    <m/>
    <m/>
    <m/>
    <m/>
    <m/>
    <m/>
    <m/>
    <m/>
    <m/>
    <m/>
  </r>
  <r>
    <x v="1"/>
    <x v="1"/>
    <s v="PAKI_NMWP"/>
    <x v="1"/>
    <m/>
    <m/>
    <m/>
    <m/>
    <m/>
    <m/>
    <m/>
    <m/>
    <m/>
    <m/>
    <m/>
    <m/>
    <m/>
  </r>
  <r>
    <x v="1"/>
    <x v="1"/>
    <s v="PAKI_NMWP"/>
    <x v="2"/>
    <m/>
    <m/>
    <m/>
    <m/>
    <m/>
    <m/>
    <n v="0.21"/>
    <n v="0.15"/>
    <n v="0.06"/>
    <n v="0.02"/>
    <n v="0"/>
    <n v="0.01"/>
    <n v="0"/>
  </r>
  <r>
    <x v="1"/>
    <x v="1"/>
    <s v="PAKI_NMWP"/>
    <x v="3"/>
    <m/>
    <m/>
    <m/>
    <m/>
    <m/>
    <m/>
    <m/>
    <m/>
    <m/>
    <m/>
    <m/>
    <m/>
    <m/>
  </r>
  <r>
    <x v="1"/>
    <x v="1"/>
    <s v="PAKI_NMWP"/>
    <x v="4"/>
    <m/>
    <m/>
    <m/>
    <m/>
    <m/>
    <m/>
    <m/>
    <m/>
    <m/>
    <m/>
    <m/>
    <m/>
    <m/>
  </r>
  <r>
    <x v="1"/>
    <x v="1"/>
    <s v="PAKI_NMWP"/>
    <x v="5"/>
    <m/>
    <m/>
    <m/>
    <m/>
    <m/>
    <m/>
    <n v="0.01"/>
    <n v="0.01"/>
    <n v="0.01"/>
    <n v="0.01"/>
    <n v="0.01"/>
    <n v="0.02"/>
    <n v="0.02"/>
  </r>
  <r>
    <x v="1"/>
    <x v="1"/>
    <s v="PAKI_NMWP"/>
    <x v="6"/>
    <n v="0"/>
    <n v="0"/>
    <n v="0"/>
    <n v="0"/>
    <n v="0"/>
    <n v="0"/>
    <n v="0.22"/>
    <n v="0.16"/>
    <n v="7.0000000000000007E-2"/>
    <n v="0.03"/>
    <n v="0.02"/>
    <n v="0.02"/>
    <n v="0.02"/>
  </r>
  <r>
    <x v="1"/>
    <x v="1"/>
    <s v="PAKI_PUNJ"/>
    <x v="0"/>
    <m/>
    <m/>
    <m/>
    <m/>
    <m/>
    <m/>
    <m/>
    <m/>
    <m/>
    <m/>
    <m/>
    <m/>
    <m/>
  </r>
  <r>
    <x v="1"/>
    <x v="1"/>
    <s v="PAKI_PUNJ"/>
    <x v="1"/>
    <m/>
    <m/>
    <m/>
    <m/>
    <m/>
    <m/>
    <m/>
    <m/>
    <m/>
    <m/>
    <m/>
    <m/>
    <m/>
  </r>
  <r>
    <x v="1"/>
    <x v="1"/>
    <s v="PAKI_PUNJ"/>
    <x v="2"/>
    <m/>
    <m/>
    <m/>
    <m/>
    <m/>
    <m/>
    <n v="0.51"/>
    <n v="0.35"/>
    <n v="0.14000000000000001"/>
    <n v="0.04"/>
    <n v="0.02"/>
    <n v="0.02"/>
    <n v="0.01"/>
  </r>
  <r>
    <x v="1"/>
    <x v="1"/>
    <s v="PAKI_PUNJ"/>
    <x v="3"/>
    <m/>
    <m/>
    <m/>
    <m/>
    <m/>
    <m/>
    <m/>
    <m/>
    <m/>
    <m/>
    <m/>
    <m/>
    <m/>
  </r>
  <r>
    <x v="1"/>
    <x v="1"/>
    <s v="PAKI_PUNJ"/>
    <x v="4"/>
    <m/>
    <m/>
    <m/>
    <m/>
    <m/>
    <m/>
    <m/>
    <m/>
    <m/>
    <m/>
    <m/>
    <m/>
    <m/>
  </r>
  <r>
    <x v="1"/>
    <x v="1"/>
    <s v="PAKI_PUNJ"/>
    <x v="5"/>
    <m/>
    <m/>
    <m/>
    <m/>
    <m/>
    <m/>
    <n v="0.06"/>
    <n v="7.0000000000000007E-2"/>
    <n v="0.08"/>
    <n v="0.09"/>
    <n v="0.11"/>
    <n v="0.12"/>
    <n v="0.14000000000000001"/>
  </r>
  <r>
    <x v="1"/>
    <x v="1"/>
    <s v="PAKI_PUNJ"/>
    <x v="6"/>
    <n v="0"/>
    <n v="0"/>
    <n v="0"/>
    <n v="0"/>
    <n v="0"/>
    <n v="0"/>
    <n v="0.56999999999999995"/>
    <n v="0.42"/>
    <n v="0.23"/>
    <n v="0.13"/>
    <n v="0.13"/>
    <n v="0.14000000000000001"/>
    <n v="0.15"/>
  </r>
  <r>
    <x v="1"/>
    <x v="1"/>
    <s v="PAKI_SIND"/>
    <x v="0"/>
    <m/>
    <m/>
    <m/>
    <m/>
    <m/>
    <m/>
    <m/>
    <m/>
    <m/>
    <m/>
    <m/>
    <m/>
    <m/>
  </r>
  <r>
    <x v="1"/>
    <x v="1"/>
    <s v="PAKI_SIND"/>
    <x v="1"/>
    <m/>
    <m/>
    <m/>
    <m/>
    <m/>
    <m/>
    <m/>
    <m/>
    <m/>
    <m/>
    <m/>
    <m/>
    <m/>
  </r>
  <r>
    <x v="1"/>
    <x v="1"/>
    <s v="PAKI_SIND"/>
    <x v="2"/>
    <m/>
    <m/>
    <m/>
    <m/>
    <m/>
    <m/>
    <n v="0.14000000000000001"/>
    <n v="0.1"/>
    <n v="0.04"/>
    <n v="0.01"/>
    <n v="0.01"/>
    <n v="0"/>
    <n v="0"/>
  </r>
  <r>
    <x v="1"/>
    <x v="1"/>
    <s v="PAKI_SIND"/>
    <x v="3"/>
    <m/>
    <m/>
    <m/>
    <m/>
    <m/>
    <m/>
    <m/>
    <m/>
    <m/>
    <m/>
    <m/>
    <m/>
    <m/>
  </r>
  <r>
    <x v="1"/>
    <x v="1"/>
    <s v="PAKI_SIND"/>
    <x v="4"/>
    <m/>
    <m/>
    <m/>
    <m/>
    <m/>
    <m/>
    <m/>
    <m/>
    <m/>
    <m/>
    <m/>
    <m/>
    <m/>
  </r>
  <r>
    <x v="1"/>
    <x v="1"/>
    <s v="PAKI_SIND"/>
    <x v="5"/>
    <m/>
    <m/>
    <m/>
    <m/>
    <m/>
    <m/>
    <n v="0.01"/>
    <n v="0.01"/>
    <n v="0.01"/>
    <n v="0.01"/>
    <n v="0.02"/>
    <n v="0.02"/>
    <n v="0.02"/>
  </r>
  <r>
    <x v="1"/>
    <x v="1"/>
    <s v="PAKI_SIND"/>
    <x v="6"/>
    <n v="0"/>
    <n v="0"/>
    <n v="0"/>
    <n v="0"/>
    <n v="0"/>
    <n v="0"/>
    <n v="0.15"/>
    <n v="0.11"/>
    <n v="0.05"/>
    <n v="0.03"/>
    <n v="0.02"/>
    <n v="0.02"/>
    <n v="0.02"/>
  </r>
  <r>
    <x v="1"/>
    <x v="1"/>
    <s v="PARA_WHOL"/>
    <x v="0"/>
    <m/>
    <m/>
    <m/>
    <m/>
    <m/>
    <m/>
    <m/>
    <m/>
    <m/>
    <m/>
    <m/>
    <m/>
    <m/>
  </r>
  <r>
    <x v="1"/>
    <x v="1"/>
    <s v="PARA_WHOL"/>
    <x v="1"/>
    <m/>
    <m/>
    <m/>
    <m/>
    <m/>
    <m/>
    <m/>
    <m/>
    <m/>
    <m/>
    <m/>
    <m/>
    <m/>
  </r>
  <r>
    <x v="1"/>
    <x v="1"/>
    <s v="PARA_WHOL"/>
    <x v="2"/>
    <m/>
    <m/>
    <m/>
    <m/>
    <m/>
    <m/>
    <m/>
    <m/>
    <m/>
    <m/>
    <m/>
    <m/>
    <m/>
  </r>
  <r>
    <x v="1"/>
    <x v="1"/>
    <s v="PARA_WHOL"/>
    <x v="3"/>
    <m/>
    <m/>
    <m/>
    <m/>
    <m/>
    <m/>
    <m/>
    <m/>
    <m/>
    <m/>
    <m/>
    <m/>
    <m/>
  </r>
  <r>
    <x v="1"/>
    <x v="1"/>
    <s v="PARA_WHOL"/>
    <x v="4"/>
    <m/>
    <m/>
    <m/>
    <m/>
    <m/>
    <m/>
    <m/>
    <m/>
    <m/>
    <m/>
    <m/>
    <m/>
    <m/>
  </r>
  <r>
    <x v="1"/>
    <x v="1"/>
    <s v="PARA_WHOL"/>
    <x v="5"/>
    <m/>
    <m/>
    <m/>
    <m/>
    <m/>
    <m/>
    <n v="0.03"/>
    <n v="0.03"/>
    <n v="0.03"/>
    <n v="0.03"/>
    <n v="0.03"/>
    <n v="0.03"/>
    <n v="0.03"/>
  </r>
  <r>
    <x v="1"/>
    <x v="1"/>
    <s v="PARA_WHOL"/>
    <x v="6"/>
    <n v="0"/>
    <n v="0"/>
    <n v="0"/>
    <n v="0"/>
    <n v="0"/>
    <n v="0"/>
    <n v="0.03"/>
    <n v="0.03"/>
    <n v="0.03"/>
    <n v="0.03"/>
    <n v="0.03"/>
    <n v="0.03"/>
    <n v="0.03"/>
  </r>
  <r>
    <x v="1"/>
    <x v="1"/>
    <s v="PERU_WHOL"/>
    <x v="0"/>
    <m/>
    <m/>
    <m/>
    <m/>
    <m/>
    <m/>
    <m/>
    <m/>
    <m/>
    <m/>
    <m/>
    <m/>
    <m/>
  </r>
  <r>
    <x v="1"/>
    <x v="1"/>
    <s v="PERU_WHOL"/>
    <x v="1"/>
    <m/>
    <m/>
    <m/>
    <m/>
    <m/>
    <m/>
    <n v="7.34"/>
    <n v="4.96"/>
    <n v="1.85"/>
    <n v="0.55000000000000004"/>
    <n v="0.14000000000000001"/>
    <n v="0.13"/>
    <n v="0.12"/>
  </r>
  <r>
    <x v="1"/>
    <x v="1"/>
    <s v="PERU_WHOL"/>
    <x v="2"/>
    <m/>
    <m/>
    <m/>
    <m/>
    <m/>
    <m/>
    <n v="0.36"/>
    <n v="0.26"/>
    <n v="0.11"/>
    <n v="0.03"/>
    <n v="0.01"/>
    <n v="0.01"/>
    <n v="0"/>
  </r>
  <r>
    <x v="1"/>
    <x v="1"/>
    <s v="PERU_WHOL"/>
    <x v="3"/>
    <m/>
    <m/>
    <m/>
    <m/>
    <m/>
    <m/>
    <m/>
    <m/>
    <m/>
    <m/>
    <m/>
    <m/>
    <m/>
  </r>
  <r>
    <x v="1"/>
    <x v="1"/>
    <s v="PERU_WHOL"/>
    <x v="4"/>
    <m/>
    <m/>
    <m/>
    <m/>
    <m/>
    <m/>
    <m/>
    <m/>
    <m/>
    <m/>
    <m/>
    <m/>
    <m/>
  </r>
  <r>
    <x v="1"/>
    <x v="1"/>
    <s v="PERU_WHOL"/>
    <x v="5"/>
    <m/>
    <m/>
    <m/>
    <m/>
    <m/>
    <m/>
    <n v="0.69"/>
    <n v="0.72"/>
    <n v="0.75"/>
    <n v="0.78"/>
    <n v="0.78"/>
    <n v="0.76"/>
    <n v="0.71"/>
  </r>
  <r>
    <x v="1"/>
    <x v="1"/>
    <s v="PERU_WHOL"/>
    <x v="6"/>
    <n v="0"/>
    <n v="0"/>
    <n v="0"/>
    <n v="0"/>
    <n v="0"/>
    <n v="0"/>
    <n v="8.39"/>
    <n v="5.94"/>
    <n v="2.72"/>
    <n v="1.36"/>
    <n v="0.93"/>
    <n v="0.9"/>
    <n v="0.83"/>
  </r>
  <r>
    <x v="1"/>
    <x v="1"/>
    <s v="PHIL_BVMI"/>
    <x v="0"/>
    <m/>
    <m/>
    <m/>
    <m/>
    <m/>
    <m/>
    <m/>
    <m/>
    <m/>
    <m/>
    <m/>
    <m/>
    <m/>
  </r>
  <r>
    <x v="1"/>
    <x v="1"/>
    <s v="PHIL_BVMI"/>
    <x v="1"/>
    <m/>
    <m/>
    <m/>
    <m/>
    <m/>
    <m/>
    <n v="1.71"/>
    <n v="1.68"/>
    <n v="0.89"/>
    <n v="0.52"/>
    <n v="0.2"/>
    <n v="0.22"/>
    <n v="0.24"/>
  </r>
  <r>
    <x v="1"/>
    <x v="1"/>
    <s v="PHIL_BVMI"/>
    <x v="2"/>
    <m/>
    <m/>
    <m/>
    <m/>
    <m/>
    <m/>
    <n v="2.81"/>
    <n v="2.0699999999999998"/>
    <n v="0.92"/>
    <n v="0.28999999999999998"/>
    <n v="0.08"/>
    <n v="0.08"/>
    <n v="0.08"/>
  </r>
  <r>
    <x v="1"/>
    <x v="1"/>
    <s v="PHIL_BVMI"/>
    <x v="3"/>
    <m/>
    <m/>
    <m/>
    <m/>
    <m/>
    <m/>
    <n v="11.38"/>
    <n v="11.03"/>
    <n v="6.98"/>
    <n v="3.42"/>
    <n v="0.96"/>
    <n v="0.92"/>
    <n v="0.86"/>
  </r>
  <r>
    <x v="1"/>
    <x v="1"/>
    <s v="PHIL_BVMI"/>
    <x v="4"/>
    <m/>
    <m/>
    <m/>
    <m/>
    <m/>
    <m/>
    <m/>
    <m/>
    <m/>
    <m/>
    <m/>
    <m/>
    <m/>
  </r>
  <r>
    <x v="1"/>
    <x v="1"/>
    <s v="PHIL_BVMI"/>
    <x v="5"/>
    <m/>
    <m/>
    <m/>
    <m/>
    <m/>
    <m/>
    <n v="1.82"/>
    <n v="2.0099999999999998"/>
    <n v="2.16"/>
    <n v="2.27"/>
    <n v="2.3199999999999998"/>
    <n v="2.29"/>
    <n v="2.2000000000000002"/>
  </r>
  <r>
    <x v="1"/>
    <x v="1"/>
    <s v="PHIL_BVMI"/>
    <x v="6"/>
    <n v="0"/>
    <n v="0"/>
    <n v="0"/>
    <n v="0"/>
    <n v="0"/>
    <n v="0"/>
    <n v="17.72"/>
    <n v="16.8"/>
    <n v="10.95"/>
    <n v="6.5"/>
    <n v="3.55"/>
    <n v="3.51"/>
    <n v="3.37"/>
  </r>
  <r>
    <x v="1"/>
    <x v="1"/>
    <s v="PHIL_LUZO"/>
    <x v="0"/>
    <m/>
    <m/>
    <m/>
    <m/>
    <m/>
    <m/>
    <m/>
    <m/>
    <m/>
    <m/>
    <m/>
    <m/>
    <m/>
  </r>
  <r>
    <x v="1"/>
    <x v="1"/>
    <s v="PHIL_LUZO"/>
    <x v="1"/>
    <m/>
    <m/>
    <m/>
    <m/>
    <m/>
    <m/>
    <n v="1.28"/>
    <n v="1.26"/>
    <n v="0.66"/>
    <n v="0.34"/>
    <n v="0.15"/>
    <n v="0.16"/>
    <n v="0.18"/>
  </r>
  <r>
    <x v="1"/>
    <x v="1"/>
    <s v="PHIL_LUZO"/>
    <x v="2"/>
    <m/>
    <m/>
    <m/>
    <m/>
    <m/>
    <m/>
    <n v="2.1"/>
    <n v="1.55"/>
    <n v="0.68"/>
    <n v="0.22"/>
    <n v="0.06"/>
    <n v="0.06"/>
    <n v="0.06"/>
  </r>
  <r>
    <x v="1"/>
    <x v="1"/>
    <s v="PHIL_LUZO"/>
    <x v="3"/>
    <m/>
    <m/>
    <m/>
    <m/>
    <m/>
    <m/>
    <n v="8.5"/>
    <n v="8.23"/>
    <n v="5.21"/>
    <n v="2.5499999999999998"/>
    <n v="0.72"/>
    <n v="0.69"/>
    <n v="0.64"/>
  </r>
  <r>
    <x v="1"/>
    <x v="1"/>
    <s v="PHIL_LUZO"/>
    <x v="4"/>
    <m/>
    <m/>
    <m/>
    <m/>
    <m/>
    <m/>
    <m/>
    <m/>
    <m/>
    <m/>
    <m/>
    <m/>
    <m/>
  </r>
  <r>
    <x v="1"/>
    <x v="1"/>
    <s v="PHIL_LUZO"/>
    <x v="5"/>
    <m/>
    <m/>
    <m/>
    <m/>
    <m/>
    <m/>
    <n v="1.36"/>
    <n v="1.5"/>
    <n v="1.61"/>
    <n v="1.69"/>
    <n v="1.73"/>
    <n v="1.71"/>
    <n v="1.64"/>
  </r>
  <r>
    <x v="1"/>
    <x v="1"/>
    <s v="PHIL_LUZO"/>
    <x v="6"/>
    <n v="0"/>
    <n v="0"/>
    <n v="0"/>
    <n v="0"/>
    <n v="0"/>
    <n v="0"/>
    <n v="13.23"/>
    <n v="12.54"/>
    <n v="8.17"/>
    <n v="4.8"/>
    <n v="2.65"/>
    <n v="2.62"/>
    <n v="2.52"/>
  </r>
  <r>
    <x v="1"/>
    <x v="1"/>
    <s v="PHIL_MANI"/>
    <x v="0"/>
    <m/>
    <m/>
    <m/>
    <m/>
    <m/>
    <m/>
    <m/>
    <m/>
    <m/>
    <m/>
    <m/>
    <m/>
    <m/>
  </r>
  <r>
    <x v="1"/>
    <x v="1"/>
    <s v="PHIL_MANI"/>
    <x v="1"/>
    <m/>
    <m/>
    <m/>
    <m/>
    <m/>
    <m/>
    <n v="0.85"/>
    <n v="0.84"/>
    <n v="0.44"/>
    <n v="0.18"/>
    <n v="0.05"/>
    <n v="0.05"/>
    <n v="0.06"/>
  </r>
  <r>
    <x v="1"/>
    <x v="1"/>
    <s v="PHIL_MANI"/>
    <x v="2"/>
    <m/>
    <m/>
    <m/>
    <m/>
    <m/>
    <m/>
    <n v="0.7"/>
    <n v="0.52"/>
    <n v="0.23"/>
    <n v="7.0000000000000007E-2"/>
    <n v="0.02"/>
    <n v="0.02"/>
    <n v="0.02"/>
  </r>
  <r>
    <x v="1"/>
    <x v="1"/>
    <s v="PHIL_MANI"/>
    <x v="3"/>
    <m/>
    <m/>
    <m/>
    <m/>
    <m/>
    <m/>
    <n v="2.84"/>
    <n v="2.75"/>
    <n v="1.74"/>
    <n v="0.85"/>
    <n v="0.24"/>
    <n v="0.23"/>
    <n v="0.21"/>
  </r>
  <r>
    <x v="1"/>
    <x v="1"/>
    <s v="PHIL_MANI"/>
    <x v="4"/>
    <m/>
    <m/>
    <m/>
    <m/>
    <m/>
    <m/>
    <m/>
    <m/>
    <m/>
    <m/>
    <m/>
    <m/>
    <m/>
  </r>
  <r>
    <x v="1"/>
    <x v="1"/>
    <s v="PHIL_MANI"/>
    <x v="5"/>
    <m/>
    <m/>
    <m/>
    <m/>
    <m/>
    <m/>
    <n v="0.45"/>
    <n v="0.5"/>
    <n v="0.54"/>
    <n v="0.56999999999999995"/>
    <n v="0.57999999999999996"/>
    <n v="0.56999999999999995"/>
    <n v="0.55000000000000004"/>
  </r>
  <r>
    <x v="1"/>
    <x v="1"/>
    <s v="PHIL_MANI"/>
    <x v="6"/>
    <n v="0"/>
    <n v="0"/>
    <n v="0"/>
    <n v="0"/>
    <n v="0"/>
    <n v="0"/>
    <n v="4.8499999999999996"/>
    <n v="4.6100000000000003"/>
    <n v="2.95"/>
    <n v="1.67"/>
    <n v="0.89"/>
    <n v="0.88"/>
    <n v="0.84"/>
  </r>
  <r>
    <x v="1"/>
    <x v="1"/>
    <s v="POLA_WHOL"/>
    <x v="0"/>
    <m/>
    <m/>
    <m/>
    <m/>
    <m/>
    <m/>
    <m/>
    <m/>
    <m/>
    <m/>
    <m/>
    <m/>
    <m/>
  </r>
  <r>
    <x v="1"/>
    <x v="1"/>
    <s v="POLA_WHOL"/>
    <x v="1"/>
    <m/>
    <m/>
    <m/>
    <m/>
    <m/>
    <m/>
    <n v="4.46"/>
    <n v="2.15"/>
    <n v="0.92"/>
    <n v="0.91"/>
    <n v="0.76"/>
    <n v="0.77"/>
    <n v="0.81"/>
  </r>
  <r>
    <x v="1"/>
    <x v="1"/>
    <s v="POLA_WHOL"/>
    <x v="2"/>
    <m/>
    <m/>
    <m/>
    <m/>
    <m/>
    <m/>
    <n v="25.86"/>
    <n v="11.43"/>
    <n v="3.49"/>
    <n v="2.39"/>
    <n v="1.52"/>
    <n v="1.18"/>
    <n v="0.85"/>
  </r>
  <r>
    <x v="1"/>
    <x v="1"/>
    <s v="POLA_WHOL"/>
    <x v="3"/>
    <m/>
    <m/>
    <m/>
    <m/>
    <m/>
    <m/>
    <n v="1.53"/>
    <n v="0.59"/>
    <n v="0.17"/>
    <n v="0.05"/>
    <n v="0.02"/>
    <n v="0.01"/>
    <n v="0"/>
  </r>
  <r>
    <x v="1"/>
    <x v="1"/>
    <s v="POLA_WHOL"/>
    <x v="4"/>
    <m/>
    <m/>
    <m/>
    <m/>
    <m/>
    <m/>
    <n v="2.65"/>
    <n v="1.93"/>
    <n v="0.96"/>
    <n v="0.48"/>
    <n v="0.31"/>
    <n v="0.19"/>
    <n v="7.0000000000000007E-2"/>
  </r>
  <r>
    <x v="1"/>
    <x v="1"/>
    <s v="POLA_WHOL"/>
    <x v="5"/>
    <m/>
    <m/>
    <m/>
    <m/>
    <m/>
    <m/>
    <n v="0.77"/>
    <n v="0.78"/>
    <n v="0.86"/>
    <n v="0.88"/>
    <n v="0.89"/>
    <n v="0.86"/>
    <n v="0.75"/>
  </r>
  <r>
    <x v="1"/>
    <x v="1"/>
    <s v="POLA_WHOL"/>
    <x v="6"/>
    <n v="0"/>
    <n v="0"/>
    <n v="0"/>
    <n v="0"/>
    <n v="0"/>
    <n v="0"/>
    <n v="35.26"/>
    <n v="16.88"/>
    <n v="6.4"/>
    <n v="4.72"/>
    <n v="3.49"/>
    <n v="3.01"/>
    <n v="2.48"/>
  </r>
  <r>
    <x v="1"/>
    <x v="1"/>
    <s v="PORT_WHOL"/>
    <x v="0"/>
    <m/>
    <m/>
    <m/>
    <m/>
    <m/>
    <m/>
    <m/>
    <m/>
    <m/>
    <m/>
    <m/>
    <m/>
    <m/>
  </r>
  <r>
    <x v="1"/>
    <x v="1"/>
    <s v="PORT_WHOL"/>
    <x v="1"/>
    <m/>
    <m/>
    <m/>
    <m/>
    <m/>
    <m/>
    <n v="0.61"/>
    <n v="0.34"/>
    <n v="0.15"/>
    <n v="0.18"/>
    <n v="0.17"/>
    <n v="0.18"/>
    <n v="0.18"/>
  </r>
  <r>
    <x v="1"/>
    <x v="1"/>
    <s v="PORT_WHOL"/>
    <x v="2"/>
    <m/>
    <m/>
    <m/>
    <m/>
    <m/>
    <m/>
    <n v="3.58"/>
    <n v="1.49"/>
    <n v="0.51"/>
    <n v="0.37"/>
    <n v="0.26"/>
    <n v="0.2"/>
    <n v="0.15"/>
  </r>
  <r>
    <x v="1"/>
    <x v="1"/>
    <s v="PORT_WHOL"/>
    <x v="3"/>
    <m/>
    <m/>
    <m/>
    <m/>
    <m/>
    <m/>
    <n v="0.13"/>
    <n v="0.04"/>
    <n v="0.01"/>
    <n v="0"/>
    <n v="0"/>
    <n v="0"/>
    <n v="0"/>
  </r>
  <r>
    <x v="1"/>
    <x v="1"/>
    <s v="PORT_WHOL"/>
    <x v="4"/>
    <m/>
    <m/>
    <m/>
    <m/>
    <m/>
    <m/>
    <n v="4.91"/>
    <n v="4.03"/>
    <n v="2.39"/>
    <n v="1.39"/>
    <n v="0.64"/>
    <n v="0.41"/>
    <n v="0.19"/>
  </r>
  <r>
    <x v="1"/>
    <x v="1"/>
    <s v="PORT_WHOL"/>
    <x v="5"/>
    <m/>
    <m/>
    <m/>
    <m/>
    <m/>
    <m/>
    <n v="1.35"/>
    <n v="1.32"/>
    <n v="1.31"/>
    <n v="1.26"/>
    <n v="1.1299999999999999"/>
    <n v="0.99"/>
    <n v="0.83"/>
  </r>
  <r>
    <x v="1"/>
    <x v="1"/>
    <s v="PORT_WHOL"/>
    <x v="6"/>
    <n v="0"/>
    <n v="0"/>
    <n v="0"/>
    <n v="0"/>
    <n v="0"/>
    <n v="0"/>
    <n v="10.57"/>
    <n v="7.23"/>
    <n v="4.37"/>
    <n v="3.19"/>
    <n v="2.2000000000000002"/>
    <n v="1.78"/>
    <n v="1.36"/>
  </r>
  <r>
    <x v="1"/>
    <x v="1"/>
    <s v="ROMA_WHOL"/>
    <x v="0"/>
    <m/>
    <m/>
    <m/>
    <m/>
    <m/>
    <m/>
    <m/>
    <m/>
    <m/>
    <m/>
    <m/>
    <m/>
    <m/>
  </r>
  <r>
    <x v="1"/>
    <x v="1"/>
    <s v="ROMA_WHOL"/>
    <x v="1"/>
    <m/>
    <m/>
    <m/>
    <m/>
    <m/>
    <m/>
    <n v="2.93"/>
    <n v="1.45"/>
    <n v="0.5"/>
    <n v="0.59"/>
    <n v="0.62"/>
    <n v="0.64"/>
    <n v="0.66"/>
  </r>
  <r>
    <x v="1"/>
    <x v="1"/>
    <s v="ROMA_WHOL"/>
    <x v="2"/>
    <m/>
    <m/>
    <m/>
    <m/>
    <m/>
    <m/>
    <n v="2.42"/>
    <n v="1.17"/>
    <n v="0.47"/>
    <n v="0.4"/>
    <n v="0.34"/>
    <n v="0.31"/>
    <n v="0.28999999999999998"/>
  </r>
  <r>
    <x v="1"/>
    <x v="1"/>
    <s v="ROMA_WHOL"/>
    <x v="3"/>
    <m/>
    <m/>
    <m/>
    <m/>
    <m/>
    <m/>
    <n v="4.1399999999999997"/>
    <n v="3.01"/>
    <n v="1.39"/>
    <n v="0.61"/>
    <n v="0.41"/>
    <n v="0.34"/>
    <n v="0.23"/>
  </r>
  <r>
    <x v="1"/>
    <x v="1"/>
    <s v="ROMA_WHOL"/>
    <x v="4"/>
    <m/>
    <m/>
    <m/>
    <m/>
    <m/>
    <m/>
    <n v="5.44"/>
    <n v="4.25"/>
    <n v="1.98"/>
    <n v="1.44"/>
    <n v="0.96"/>
    <n v="0.79"/>
    <n v="0.57999999999999996"/>
  </r>
  <r>
    <x v="1"/>
    <x v="1"/>
    <s v="ROMA_WHOL"/>
    <x v="5"/>
    <m/>
    <m/>
    <m/>
    <m/>
    <m/>
    <m/>
    <n v="0.04"/>
    <n v="0.04"/>
    <n v="0.04"/>
    <n v="0.05"/>
    <n v="0.05"/>
    <n v="0.05"/>
    <n v="0.05"/>
  </r>
  <r>
    <x v="1"/>
    <x v="1"/>
    <s v="ROMA_WHOL"/>
    <x v="6"/>
    <n v="0"/>
    <n v="0"/>
    <n v="0"/>
    <n v="0"/>
    <n v="0"/>
    <n v="0"/>
    <n v="14.97"/>
    <n v="9.93"/>
    <n v="4.38"/>
    <n v="3.08"/>
    <n v="2.38"/>
    <n v="2.12"/>
    <n v="1.8"/>
  </r>
  <r>
    <x v="1"/>
    <x v="1"/>
    <s v="RSAF_WHOL"/>
    <x v="0"/>
    <m/>
    <m/>
    <m/>
    <m/>
    <m/>
    <m/>
    <m/>
    <m/>
    <m/>
    <m/>
    <m/>
    <m/>
    <m/>
  </r>
  <r>
    <x v="1"/>
    <x v="1"/>
    <s v="RSAF_WHOL"/>
    <x v="1"/>
    <m/>
    <m/>
    <m/>
    <m/>
    <m/>
    <m/>
    <n v="30.25"/>
    <n v="22.54"/>
    <n v="11.28"/>
    <n v="3.93"/>
    <n v="1.1599999999999999"/>
    <n v="1.31"/>
    <n v="1.51"/>
  </r>
  <r>
    <x v="1"/>
    <x v="1"/>
    <s v="RSAF_WHOL"/>
    <x v="2"/>
    <m/>
    <m/>
    <m/>
    <m/>
    <m/>
    <m/>
    <n v="7.06"/>
    <n v="5.39"/>
    <n v="2.37"/>
    <n v="0.73"/>
    <n v="0.18"/>
    <n v="0.18"/>
    <n v="0.17"/>
  </r>
  <r>
    <x v="1"/>
    <x v="1"/>
    <s v="RSAF_WHOL"/>
    <x v="3"/>
    <m/>
    <m/>
    <m/>
    <m/>
    <m/>
    <m/>
    <n v="3.3"/>
    <n v="3.05"/>
    <n v="1.98"/>
    <n v="1.03"/>
    <n v="0.31"/>
    <n v="0.33"/>
    <n v="0.34"/>
  </r>
  <r>
    <x v="1"/>
    <x v="1"/>
    <s v="RSAF_WHOL"/>
    <x v="4"/>
    <m/>
    <m/>
    <m/>
    <m/>
    <m/>
    <m/>
    <n v="4.79"/>
    <n v="4.17"/>
    <n v="2.58"/>
    <n v="1.3"/>
    <n v="0.39"/>
    <n v="0.4"/>
    <n v="0.41"/>
  </r>
  <r>
    <x v="1"/>
    <x v="1"/>
    <s v="RSAF_WHOL"/>
    <x v="5"/>
    <m/>
    <m/>
    <m/>
    <m/>
    <m/>
    <m/>
    <n v="0.28999999999999998"/>
    <n v="0.31"/>
    <n v="0.35"/>
    <n v="0.39"/>
    <n v="0.43"/>
    <n v="0.48"/>
    <n v="0.53"/>
  </r>
  <r>
    <x v="1"/>
    <x v="1"/>
    <s v="RSAF_WHOL"/>
    <x v="6"/>
    <n v="0"/>
    <n v="0"/>
    <n v="0"/>
    <n v="0"/>
    <n v="0"/>
    <n v="0"/>
    <n v="45.69"/>
    <n v="35.46"/>
    <n v="18.55"/>
    <n v="7.37"/>
    <n v="2.4700000000000002"/>
    <n v="2.7"/>
    <n v="2.95"/>
  </r>
  <r>
    <x v="1"/>
    <x v="1"/>
    <s v="RUSS_ASIA"/>
    <x v="0"/>
    <m/>
    <m/>
    <m/>
    <m/>
    <m/>
    <m/>
    <m/>
    <m/>
    <m/>
    <m/>
    <m/>
    <m/>
    <m/>
  </r>
  <r>
    <x v="1"/>
    <x v="1"/>
    <s v="RUSS_ASIA"/>
    <x v="1"/>
    <m/>
    <m/>
    <m/>
    <m/>
    <m/>
    <m/>
    <n v="111.37"/>
    <n v="73.94"/>
    <n v="26.72"/>
    <n v="9.3800000000000008"/>
    <n v="4.2"/>
    <n v="4.26"/>
    <n v="4.2"/>
  </r>
  <r>
    <x v="1"/>
    <x v="1"/>
    <s v="RUSS_ASIA"/>
    <x v="2"/>
    <m/>
    <m/>
    <m/>
    <m/>
    <m/>
    <m/>
    <n v="36.81"/>
    <n v="20.98"/>
    <n v="7.31"/>
    <n v="2.0299999999999998"/>
    <n v="0.63"/>
    <n v="0.47"/>
    <n v="0.31"/>
  </r>
  <r>
    <x v="1"/>
    <x v="1"/>
    <s v="RUSS_ASIA"/>
    <x v="3"/>
    <m/>
    <m/>
    <m/>
    <m/>
    <m/>
    <m/>
    <n v="23"/>
    <n v="19.72"/>
    <n v="12.68"/>
    <n v="7.17"/>
    <n v="2.29"/>
    <n v="2.16"/>
    <n v="1.94"/>
  </r>
  <r>
    <x v="1"/>
    <x v="1"/>
    <s v="RUSS_ASIA"/>
    <x v="4"/>
    <m/>
    <m/>
    <m/>
    <m/>
    <m/>
    <m/>
    <n v="4.71"/>
    <n v="3.39"/>
    <n v="1.86"/>
    <n v="0.83"/>
    <n v="0.18"/>
    <n v="0.06"/>
    <m/>
  </r>
  <r>
    <x v="1"/>
    <x v="1"/>
    <s v="RUSS_ASIA"/>
    <x v="5"/>
    <m/>
    <m/>
    <m/>
    <m/>
    <m/>
    <m/>
    <n v="9.5"/>
    <n v="6.89"/>
    <n v="3.72"/>
    <n v="2.14"/>
    <n v="1.63"/>
    <n v="1.59"/>
    <n v="1.53"/>
  </r>
  <r>
    <x v="1"/>
    <x v="1"/>
    <s v="RUSS_ASIA"/>
    <x v="6"/>
    <n v="0"/>
    <n v="0"/>
    <n v="0"/>
    <n v="0"/>
    <n v="0"/>
    <n v="0"/>
    <n v="185.38"/>
    <n v="124.92"/>
    <n v="52.29"/>
    <n v="21.55"/>
    <n v="8.94"/>
    <n v="8.5500000000000007"/>
    <n v="7.98"/>
  </r>
  <r>
    <x v="1"/>
    <x v="1"/>
    <s v="RUSS_EURO"/>
    <x v="0"/>
    <m/>
    <m/>
    <m/>
    <m/>
    <m/>
    <m/>
    <m/>
    <m/>
    <m/>
    <m/>
    <m/>
    <m/>
    <m/>
  </r>
  <r>
    <x v="1"/>
    <x v="1"/>
    <s v="RUSS_EURO"/>
    <x v="1"/>
    <m/>
    <m/>
    <m/>
    <m/>
    <m/>
    <m/>
    <n v="181.34"/>
    <n v="122.64"/>
    <n v="48.7"/>
    <n v="22.66"/>
    <n v="15.61"/>
    <n v="15.85"/>
    <n v="15.61"/>
  </r>
  <r>
    <x v="1"/>
    <x v="1"/>
    <s v="RUSS_EURO"/>
    <x v="2"/>
    <m/>
    <m/>
    <m/>
    <m/>
    <m/>
    <m/>
    <n v="59.94"/>
    <n v="34.799999999999997"/>
    <n v="13.32"/>
    <n v="4.9000000000000004"/>
    <n v="2.36"/>
    <n v="1.75"/>
    <n v="1.17"/>
  </r>
  <r>
    <x v="1"/>
    <x v="1"/>
    <s v="RUSS_EURO"/>
    <x v="3"/>
    <m/>
    <m/>
    <m/>
    <m/>
    <m/>
    <m/>
    <n v="37.44"/>
    <n v="27.37"/>
    <n v="13.96"/>
    <n v="6.45"/>
    <n v="3.74"/>
    <n v="3.52"/>
    <n v="3.16"/>
  </r>
  <r>
    <x v="1"/>
    <x v="1"/>
    <s v="RUSS_EURO"/>
    <x v="4"/>
    <m/>
    <m/>
    <m/>
    <m/>
    <m/>
    <m/>
    <n v="28.04"/>
    <n v="22.58"/>
    <n v="16.100000000000001"/>
    <n v="11.4"/>
    <n v="8.81"/>
    <n v="5.8"/>
    <n v="3.51"/>
  </r>
  <r>
    <x v="1"/>
    <x v="1"/>
    <s v="RUSS_EURO"/>
    <x v="5"/>
    <m/>
    <m/>
    <m/>
    <m/>
    <m/>
    <m/>
    <n v="15.46"/>
    <n v="11.22"/>
    <n v="6.06"/>
    <n v="3.48"/>
    <n v="2.66"/>
    <n v="2.6"/>
    <n v="2.4900000000000002"/>
  </r>
  <r>
    <x v="1"/>
    <x v="1"/>
    <s v="RUSS_EURO"/>
    <x v="6"/>
    <n v="0"/>
    <n v="0"/>
    <n v="0"/>
    <n v="0"/>
    <n v="0"/>
    <n v="0"/>
    <n v="322.22000000000003"/>
    <n v="218.62"/>
    <n v="98.14"/>
    <n v="48.88"/>
    <n v="33.18"/>
    <n v="29.52"/>
    <n v="25.94"/>
  </r>
  <r>
    <x v="1"/>
    <x v="1"/>
    <s v="SAAR_WHOL"/>
    <x v="0"/>
    <m/>
    <m/>
    <m/>
    <m/>
    <m/>
    <m/>
    <m/>
    <m/>
    <m/>
    <m/>
    <m/>
    <m/>
    <m/>
  </r>
  <r>
    <x v="1"/>
    <x v="1"/>
    <s v="SAAR_WHOL"/>
    <x v="1"/>
    <m/>
    <m/>
    <m/>
    <m/>
    <m/>
    <m/>
    <n v="8.57"/>
    <n v="6.86"/>
    <n v="3.5"/>
    <n v="1.3"/>
    <n v="0.37"/>
    <n v="0.36"/>
    <n v="0.36"/>
  </r>
  <r>
    <x v="1"/>
    <x v="1"/>
    <s v="SAAR_WHOL"/>
    <x v="2"/>
    <m/>
    <m/>
    <m/>
    <m/>
    <m/>
    <m/>
    <m/>
    <m/>
    <m/>
    <m/>
    <m/>
    <m/>
    <m/>
  </r>
  <r>
    <x v="1"/>
    <x v="1"/>
    <s v="SAAR_WHOL"/>
    <x v="3"/>
    <m/>
    <m/>
    <m/>
    <m/>
    <m/>
    <m/>
    <m/>
    <m/>
    <m/>
    <m/>
    <m/>
    <m/>
    <m/>
  </r>
  <r>
    <x v="1"/>
    <x v="1"/>
    <s v="SAAR_WHOL"/>
    <x v="4"/>
    <m/>
    <m/>
    <m/>
    <m/>
    <m/>
    <m/>
    <m/>
    <m/>
    <m/>
    <m/>
    <m/>
    <m/>
    <m/>
  </r>
  <r>
    <x v="1"/>
    <x v="1"/>
    <s v="SAAR_WHOL"/>
    <x v="5"/>
    <m/>
    <m/>
    <m/>
    <m/>
    <m/>
    <m/>
    <n v="3.32"/>
    <n v="3.04"/>
    <n v="2.77"/>
    <n v="2.62"/>
    <n v="2.59"/>
    <n v="2.5099999999999998"/>
    <n v="2.42"/>
  </r>
  <r>
    <x v="1"/>
    <x v="1"/>
    <s v="SAAR_WHOL"/>
    <x v="6"/>
    <n v="0"/>
    <n v="0"/>
    <n v="0"/>
    <n v="0"/>
    <n v="0"/>
    <n v="0"/>
    <n v="11.9"/>
    <n v="9.9"/>
    <n v="6.27"/>
    <n v="3.92"/>
    <n v="2.95"/>
    <n v="2.88"/>
    <n v="2.78"/>
  </r>
  <r>
    <x v="1"/>
    <x v="1"/>
    <s v="SAFR_WHOL"/>
    <x v="0"/>
    <m/>
    <m/>
    <m/>
    <m/>
    <m/>
    <m/>
    <m/>
    <m/>
    <m/>
    <m/>
    <m/>
    <m/>
    <m/>
  </r>
  <r>
    <x v="1"/>
    <x v="1"/>
    <s v="SAFR_WHOL"/>
    <x v="1"/>
    <m/>
    <m/>
    <m/>
    <m/>
    <m/>
    <m/>
    <n v="43.63"/>
    <n v="23.76"/>
    <n v="6.69"/>
    <n v="2.08"/>
    <n v="0.71"/>
    <n v="0.72"/>
    <n v="0.71"/>
  </r>
  <r>
    <x v="1"/>
    <x v="1"/>
    <s v="SAFR_WHOL"/>
    <x v="2"/>
    <m/>
    <m/>
    <m/>
    <m/>
    <m/>
    <m/>
    <n v="39.58"/>
    <n v="26.66"/>
    <n v="10.6"/>
    <n v="2.81"/>
    <n v="0.62"/>
    <n v="0.52"/>
    <n v="0.38"/>
  </r>
  <r>
    <x v="1"/>
    <x v="1"/>
    <s v="SAFR_WHOL"/>
    <x v="3"/>
    <m/>
    <m/>
    <m/>
    <m/>
    <m/>
    <m/>
    <n v="5.68"/>
    <n v="4.4400000000000004"/>
    <n v="2.52"/>
    <n v="1.17"/>
    <n v="0.33"/>
    <n v="0.32"/>
    <n v="0.3"/>
  </r>
  <r>
    <x v="1"/>
    <x v="1"/>
    <s v="SAFR_WHOL"/>
    <x v="4"/>
    <m/>
    <m/>
    <m/>
    <m/>
    <m/>
    <m/>
    <n v="0.28000000000000003"/>
    <n v="0.5"/>
    <n v="0.65"/>
    <n v="0.64"/>
    <n v="0.43"/>
    <n v="0.48"/>
    <n v="0.48"/>
  </r>
  <r>
    <x v="1"/>
    <x v="1"/>
    <s v="SAFR_WHOL"/>
    <x v="5"/>
    <m/>
    <m/>
    <m/>
    <m/>
    <m/>
    <m/>
    <n v="2.52"/>
    <n v="2.5"/>
    <n v="2.58"/>
    <n v="2.7"/>
    <n v="2.89"/>
    <n v="3.12"/>
    <n v="3.36"/>
  </r>
  <r>
    <x v="1"/>
    <x v="1"/>
    <s v="SAFR_WHOL"/>
    <x v="6"/>
    <n v="0"/>
    <n v="0"/>
    <n v="0"/>
    <n v="0"/>
    <n v="0"/>
    <n v="0"/>
    <n v="91.69"/>
    <n v="57.87"/>
    <n v="23.04"/>
    <n v="9.41"/>
    <n v="4.9800000000000004"/>
    <n v="5.15"/>
    <n v="5.24"/>
  </r>
  <r>
    <x v="1"/>
    <x v="1"/>
    <s v="SERB_WHOL"/>
    <x v="0"/>
    <m/>
    <m/>
    <m/>
    <m/>
    <m/>
    <m/>
    <m/>
    <m/>
    <m/>
    <m/>
    <m/>
    <m/>
    <m/>
  </r>
  <r>
    <x v="1"/>
    <x v="1"/>
    <s v="SERB_WHOL"/>
    <x v="1"/>
    <m/>
    <m/>
    <m/>
    <m/>
    <m/>
    <m/>
    <n v="0.78"/>
    <n v="0.46"/>
    <n v="0.21"/>
    <n v="0.11"/>
    <n v="0.09"/>
    <n v="0.09"/>
    <n v="0.09"/>
  </r>
  <r>
    <x v="1"/>
    <x v="1"/>
    <s v="SERB_WHOL"/>
    <x v="2"/>
    <m/>
    <m/>
    <m/>
    <m/>
    <m/>
    <m/>
    <m/>
    <m/>
    <m/>
    <m/>
    <m/>
    <m/>
    <m/>
  </r>
  <r>
    <x v="1"/>
    <x v="1"/>
    <s v="SERB_WHOL"/>
    <x v="3"/>
    <m/>
    <m/>
    <m/>
    <m/>
    <m/>
    <m/>
    <n v="0.27"/>
    <m/>
    <m/>
    <n v="0.01"/>
    <n v="0.01"/>
    <n v="0.01"/>
    <m/>
  </r>
  <r>
    <x v="1"/>
    <x v="1"/>
    <s v="SERB_WHOL"/>
    <x v="4"/>
    <m/>
    <m/>
    <m/>
    <m/>
    <m/>
    <m/>
    <n v="1.04"/>
    <n v="0.76"/>
    <n v="0.38"/>
    <n v="0.19"/>
    <n v="0.13"/>
    <n v="0.13"/>
    <n v="0.12"/>
  </r>
  <r>
    <x v="1"/>
    <x v="1"/>
    <s v="SERB_WHOL"/>
    <x v="5"/>
    <m/>
    <m/>
    <m/>
    <m/>
    <m/>
    <m/>
    <n v="0.02"/>
    <n v="0.02"/>
    <n v="0.02"/>
    <n v="0.02"/>
    <n v="0.02"/>
    <n v="0.02"/>
    <n v="0.02"/>
  </r>
  <r>
    <x v="1"/>
    <x v="1"/>
    <s v="SERB_WHOL"/>
    <x v="6"/>
    <n v="0"/>
    <n v="0"/>
    <n v="0"/>
    <n v="0"/>
    <n v="0"/>
    <n v="0"/>
    <n v="2.11"/>
    <n v="1.24"/>
    <n v="0.61"/>
    <n v="0.32"/>
    <n v="0.24"/>
    <n v="0.24"/>
    <n v="0.24"/>
  </r>
  <r>
    <x v="1"/>
    <x v="1"/>
    <s v="SING_WHOL"/>
    <x v="0"/>
    <m/>
    <m/>
    <m/>
    <m/>
    <m/>
    <m/>
    <m/>
    <m/>
    <m/>
    <m/>
    <m/>
    <m/>
    <m/>
  </r>
  <r>
    <x v="1"/>
    <x v="1"/>
    <s v="SING_WHOL"/>
    <x v="1"/>
    <m/>
    <m/>
    <m/>
    <m/>
    <m/>
    <m/>
    <n v="25.38"/>
    <n v="20.96"/>
    <n v="10.26"/>
    <n v="3.71"/>
    <n v="1.52"/>
    <n v="1.7"/>
    <n v="1.88"/>
  </r>
  <r>
    <x v="1"/>
    <x v="1"/>
    <s v="SING_WHOL"/>
    <x v="2"/>
    <m/>
    <m/>
    <m/>
    <m/>
    <m/>
    <m/>
    <m/>
    <m/>
    <m/>
    <m/>
    <m/>
    <m/>
    <m/>
  </r>
  <r>
    <x v="1"/>
    <x v="1"/>
    <s v="SING_WHOL"/>
    <x v="3"/>
    <m/>
    <m/>
    <m/>
    <m/>
    <m/>
    <m/>
    <m/>
    <m/>
    <m/>
    <m/>
    <m/>
    <m/>
    <m/>
  </r>
  <r>
    <x v="1"/>
    <x v="1"/>
    <s v="SING_WHOL"/>
    <x v="4"/>
    <m/>
    <m/>
    <m/>
    <m/>
    <m/>
    <m/>
    <n v="67.92"/>
    <n v="68.27"/>
    <n v="51.14"/>
    <n v="34.78"/>
    <n v="18.27"/>
    <n v="16.79"/>
    <n v="14.48"/>
  </r>
  <r>
    <x v="1"/>
    <x v="1"/>
    <s v="SING_WHOL"/>
    <x v="5"/>
    <m/>
    <m/>
    <m/>
    <m/>
    <m/>
    <m/>
    <n v="3.7"/>
    <n v="3.82"/>
    <n v="3.82"/>
    <n v="3.81"/>
    <n v="3.71"/>
    <n v="3.67"/>
    <n v="3.51"/>
  </r>
  <r>
    <x v="1"/>
    <x v="1"/>
    <s v="SING_WHOL"/>
    <x v="6"/>
    <n v="0"/>
    <n v="0"/>
    <n v="0"/>
    <n v="0"/>
    <n v="0"/>
    <n v="0"/>
    <n v="97"/>
    <n v="93.05"/>
    <n v="65.23"/>
    <n v="42.31"/>
    <n v="23.49"/>
    <n v="22.16"/>
    <n v="19.87"/>
  </r>
  <r>
    <x v="1"/>
    <x v="1"/>
    <s v="SKRE_WHOL"/>
    <x v="0"/>
    <m/>
    <m/>
    <m/>
    <m/>
    <m/>
    <m/>
    <m/>
    <m/>
    <m/>
    <m/>
    <m/>
    <m/>
    <m/>
  </r>
  <r>
    <x v="1"/>
    <x v="1"/>
    <s v="SKRE_WHOL"/>
    <x v="1"/>
    <m/>
    <m/>
    <m/>
    <m/>
    <m/>
    <m/>
    <n v="0.12"/>
    <n v="7.0000000000000007E-2"/>
    <n v="0.03"/>
    <n v="0.03"/>
    <n v="0.03"/>
    <n v="0.03"/>
    <n v="0.03"/>
  </r>
  <r>
    <x v="1"/>
    <x v="1"/>
    <s v="SKRE_WHOL"/>
    <x v="2"/>
    <m/>
    <m/>
    <m/>
    <m/>
    <m/>
    <m/>
    <n v="0.4"/>
    <n v="0.17"/>
    <n v="0.06"/>
    <n v="0.04"/>
    <n v="0.03"/>
    <n v="0.02"/>
    <n v="0.02"/>
  </r>
  <r>
    <x v="1"/>
    <x v="1"/>
    <s v="SKRE_WHOL"/>
    <x v="3"/>
    <m/>
    <m/>
    <m/>
    <m/>
    <m/>
    <m/>
    <m/>
    <m/>
    <m/>
    <m/>
    <m/>
    <m/>
    <m/>
  </r>
  <r>
    <x v="1"/>
    <x v="1"/>
    <s v="SKRE_WHOL"/>
    <x v="4"/>
    <m/>
    <m/>
    <m/>
    <m/>
    <m/>
    <m/>
    <n v="0.75"/>
    <n v="0.49"/>
    <n v="0.12"/>
    <n v="7.0000000000000007E-2"/>
    <n v="0.04"/>
    <n v="0.03"/>
    <n v="0.01"/>
  </r>
  <r>
    <x v="1"/>
    <x v="1"/>
    <s v="SKRE_WHOL"/>
    <x v="5"/>
    <m/>
    <m/>
    <m/>
    <m/>
    <m/>
    <m/>
    <n v="0.01"/>
    <n v="0.01"/>
    <n v="0.01"/>
    <n v="0.01"/>
    <n v="0.01"/>
    <n v="0.01"/>
    <n v="0.01"/>
  </r>
  <r>
    <x v="1"/>
    <x v="1"/>
    <s v="SKRE_WHOL"/>
    <x v="6"/>
    <n v="0"/>
    <n v="0"/>
    <n v="0"/>
    <n v="0"/>
    <n v="0"/>
    <n v="0"/>
    <n v="1.28"/>
    <n v="0.73"/>
    <n v="0.21"/>
    <n v="0.16"/>
    <n v="0.12"/>
    <n v="0.09"/>
    <n v="7.0000000000000007E-2"/>
  </r>
  <r>
    <x v="1"/>
    <x v="1"/>
    <s v="SLOV_WHOL"/>
    <x v="0"/>
    <m/>
    <m/>
    <m/>
    <m/>
    <m/>
    <m/>
    <m/>
    <m/>
    <m/>
    <m/>
    <m/>
    <m/>
    <m/>
  </r>
  <r>
    <x v="1"/>
    <x v="1"/>
    <s v="SLOV_WHOL"/>
    <x v="1"/>
    <m/>
    <m/>
    <m/>
    <m/>
    <m/>
    <m/>
    <n v="0.51"/>
    <n v="0.31"/>
    <n v="0.14000000000000001"/>
    <n v="0.14000000000000001"/>
    <n v="0.11"/>
    <n v="0.1"/>
    <n v="0.1"/>
  </r>
  <r>
    <x v="1"/>
    <x v="1"/>
    <s v="SLOV_WHOL"/>
    <x v="2"/>
    <m/>
    <m/>
    <m/>
    <m/>
    <m/>
    <m/>
    <n v="1.65"/>
    <n v="0.89"/>
    <n v="0.11"/>
    <n v="0.06"/>
    <n v="0.05"/>
    <n v="0.04"/>
    <n v="0.03"/>
  </r>
  <r>
    <x v="1"/>
    <x v="1"/>
    <s v="SLOV_WHOL"/>
    <x v="3"/>
    <m/>
    <m/>
    <m/>
    <m/>
    <m/>
    <m/>
    <n v="0.18"/>
    <n v="0.08"/>
    <n v="0.02"/>
    <n v="0.01"/>
    <n v="0"/>
    <n v="0"/>
    <n v="0"/>
  </r>
  <r>
    <x v="1"/>
    <x v="1"/>
    <s v="SLOV_WHOL"/>
    <x v="4"/>
    <m/>
    <m/>
    <m/>
    <m/>
    <m/>
    <m/>
    <m/>
    <m/>
    <m/>
    <m/>
    <m/>
    <m/>
    <m/>
  </r>
  <r>
    <x v="1"/>
    <x v="1"/>
    <s v="SLOV_WHOL"/>
    <x v="5"/>
    <m/>
    <m/>
    <m/>
    <m/>
    <m/>
    <m/>
    <n v="0.01"/>
    <n v="0.01"/>
    <n v="0.01"/>
    <n v="0.01"/>
    <n v="0.01"/>
    <n v="0.01"/>
    <n v="0.01"/>
  </r>
  <r>
    <x v="1"/>
    <x v="1"/>
    <s v="SLOV_WHOL"/>
    <x v="6"/>
    <n v="0"/>
    <n v="0"/>
    <n v="0"/>
    <n v="0"/>
    <n v="0"/>
    <n v="0"/>
    <n v="2.36"/>
    <n v="1.29"/>
    <n v="0.28000000000000003"/>
    <n v="0.21"/>
    <n v="0.17"/>
    <n v="0.15"/>
    <n v="0.14000000000000001"/>
  </r>
  <r>
    <x v="1"/>
    <x v="1"/>
    <s v="SPAI_WHOL"/>
    <x v="0"/>
    <m/>
    <m/>
    <m/>
    <m/>
    <m/>
    <m/>
    <m/>
    <m/>
    <m/>
    <m/>
    <m/>
    <m/>
    <m/>
  </r>
  <r>
    <x v="1"/>
    <x v="1"/>
    <s v="SPAI_WHOL"/>
    <x v="1"/>
    <m/>
    <m/>
    <m/>
    <m/>
    <m/>
    <m/>
    <n v="9.2799999999999994"/>
    <n v="5.12"/>
    <n v="1.88"/>
    <n v="1.85"/>
    <n v="1.57"/>
    <n v="1.54"/>
    <n v="1.52"/>
  </r>
  <r>
    <x v="1"/>
    <x v="1"/>
    <s v="SPAI_WHOL"/>
    <x v="2"/>
    <m/>
    <m/>
    <m/>
    <m/>
    <m/>
    <m/>
    <n v="19.8"/>
    <n v="8.57"/>
    <n v="3.15"/>
    <n v="2.3199999999999998"/>
    <n v="1.64"/>
    <n v="1.23"/>
    <n v="0.87"/>
  </r>
  <r>
    <x v="1"/>
    <x v="1"/>
    <s v="SPAI_WHOL"/>
    <x v="3"/>
    <m/>
    <m/>
    <m/>
    <m/>
    <m/>
    <m/>
    <n v="5.35"/>
    <n v="2.3199999999999998"/>
    <n v="0.69"/>
    <n v="0.2"/>
    <n v="0.09"/>
    <n v="0.06"/>
    <n v="0.04"/>
  </r>
  <r>
    <x v="1"/>
    <x v="1"/>
    <s v="SPAI_WHOL"/>
    <x v="4"/>
    <m/>
    <m/>
    <m/>
    <m/>
    <m/>
    <m/>
    <n v="55.1"/>
    <n v="46.06"/>
    <n v="33.590000000000003"/>
    <n v="23.7"/>
    <n v="15.91"/>
    <n v="12.34"/>
    <n v="9.0399999999999991"/>
  </r>
  <r>
    <x v="1"/>
    <x v="1"/>
    <s v="SPAI_WHOL"/>
    <x v="5"/>
    <m/>
    <m/>
    <m/>
    <m/>
    <m/>
    <m/>
    <n v="6.84"/>
    <n v="6.66"/>
    <n v="6.35"/>
    <n v="5.93"/>
    <n v="5.43"/>
    <n v="4.8"/>
    <n v="4.16"/>
  </r>
  <r>
    <x v="1"/>
    <x v="1"/>
    <s v="SPAI_WHOL"/>
    <x v="6"/>
    <n v="0"/>
    <n v="0"/>
    <n v="0"/>
    <n v="0"/>
    <n v="0"/>
    <n v="0"/>
    <n v="96.37"/>
    <n v="68.73"/>
    <n v="45.67"/>
    <n v="34"/>
    <n v="24.64"/>
    <n v="19.97"/>
    <n v="15.64"/>
  </r>
  <r>
    <x v="1"/>
    <x v="1"/>
    <s v="SRIL_WHOL"/>
    <x v="0"/>
    <m/>
    <m/>
    <m/>
    <m/>
    <m/>
    <m/>
    <m/>
    <m/>
    <m/>
    <m/>
    <m/>
    <m/>
    <m/>
  </r>
  <r>
    <x v="1"/>
    <x v="1"/>
    <s v="SRIL_WHOL"/>
    <x v="1"/>
    <m/>
    <m/>
    <m/>
    <m/>
    <m/>
    <m/>
    <n v="8.8699999999999992"/>
    <n v="6.34"/>
    <n v="2.73"/>
    <n v="0.79"/>
    <n v="0.17"/>
    <n v="0.14000000000000001"/>
    <n v="0.12"/>
  </r>
  <r>
    <x v="1"/>
    <x v="1"/>
    <s v="SRIL_WHOL"/>
    <x v="2"/>
    <m/>
    <m/>
    <m/>
    <m/>
    <m/>
    <m/>
    <m/>
    <m/>
    <m/>
    <m/>
    <m/>
    <m/>
    <m/>
  </r>
  <r>
    <x v="1"/>
    <x v="1"/>
    <s v="SRIL_WHOL"/>
    <x v="3"/>
    <m/>
    <m/>
    <m/>
    <m/>
    <m/>
    <m/>
    <n v="2.02"/>
    <n v="1.71"/>
    <n v="0.98"/>
    <n v="0.45"/>
    <n v="0.12"/>
    <n v="0.1"/>
    <n v="0.09"/>
  </r>
  <r>
    <x v="1"/>
    <x v="1"/>
    <s v="SRIL_WHOL"/>
    <x v="4"/>
    <m/>
    <m/>
    <m/>
    <m/>
    <m/>
    <m/>
    <n v="3.73"/>
    <n v="3.31"/>
    <n v="2.4700000000000002"/>
    <n v="1.7"/>
    <n v="0.89"/>
    <n v="0.85"/>
    <n v="0.76"/>
  </r>
  <r>
    <x v="1"/>
    <x v="1"/>
    <s v="SRIL_WHOL"/>
    <x v="5"/>
    <m/>
    <m/>
    <m/>
    <m/>
    <m/>
    <m/>
    <n v="0.08"/>
    <n v="0.1"/>
    <n v="0.11"/>
    <n v="0.13"/>
    <n v="0.15"/>
    <n v="0.16"/>
    <n v="0.18"/>
  </r>
  <r>
    <x v="1"/>
    <x v="1"/>
    <s v="SRIL_WHOL"/>
    <x v="6"/>
    <n v="0"/>
    <n v="0"/>
    <n v="0"/>
    <n v="0"/>
    <n v="0"/>
    <n v="0"/>
    <n v="14.71"/>
    <n v="11.46"/>
    <n v="6.29"/>
    <n v="3.07"/>
    <n v="1.32"/>
    <n v="1.26"/>
    <n v="1.1499999999999999"/>
  </r>
  <r>
    <x v="1"/>
    <x v="1"/>
    <s v="SWED_WHOL"/>
    <x v="0"/>
    <m/>
    <m/>
    <m/>
    <m/>
    <m/>
    <m/>
    <m/>
    <m/>
    <m/>
    <m/>
    <m/>
    <m/>
    <m/>
  </r>
  <r>
    <x v="1"/>
    <x v="1"/>
    <s v="SWED_WHOL"/>
    <x v="1"/>
    <m/>
    <m/>
    <m/>
    <m/>
    <m/>
    <m/>
    <n v="3.68"/>
    <n v="1.54"/>
    <n v="0.43"/>
    <n v="0.4"/>
    <n v="0.33"/>
    <n v="0.33"/>
    <n v="0.35"/>
  </r>
  <r>
    <x v="1"/>
    <x v="1"/>
    <s v="SWED_WHOL"/>
    <x v="2"/>
    <m/>
    <m/>
    <m/>
    <m/>
    <m/>
    <m/>
    <n v="1.81"/>
    <n v="1.08"/>
    <n v="0.26"/>
    <n v="0.16"/>
    <n v="0.12"/>
    <n v="0.09"/>
    <n v="0.05"/>
  </r>
  <r>
    <x v="1"/>
    <x v="1"/>
    <s v="SWED_WHOL"/>
    <x v="3"/>
    <m/>
    <m/>
    <m/>
    <m/>
    <m/>
    <m/>
    <n v="0.01"/>
    <n v="0"/>
    <n v="0"/>
    <n v="0"/>
    <n v="0"/>
    <n v="0"/>
    <n v="0"/>
  </r>
  <r>
    <x v="1"/>
    <x v="1"/>
    <s v="SWED_WHOL"/>
    <x v="4"/>
    <m/>
    <m/>
    <m/>
    <m/>
    <m/>
    <m/>
    <n v="5.31"/>
    <n v="3.52"/>
    <n v="2.13"/>
    <n v="1.33"/>
    <n v="0.93"/>
    <n v="0.57999999999999996"/>
    <n v="0.22"/>
  </r>
  <r>
    <x v="1"/>
    <x v="1"/>
    <s v="SWED_WHOL"/>
    <x v="5"/>
    <m/>
    <m/>
    <m/>
    <m/>
    <m/>
    <m/>
    <n v="0.85"/>
    <n v="0.82"/>
    <n v="0.79"/>
    <n v="0.75"/>
    <n v="0.72"/>
    <n v="0.7"/>
    <n v="0.63"/>
  </r>
  <r>
    <x v="1"/>
    <x v="1"/>
    <s v="SWED_WHOL"/>
    <x v="6"/>
    <n v="0"/>
    <n v="0"/>
    <n v="0"/>
    <n v="0"/>
    <n v="0"/>
    <n v="0"/>
    <n v="11.65"/>
    <n v="6.96"/>
    <n v="3.6"/>
    <n v="2.64"/>
    <n v="2.1"/>
    <n v="1.69"/>
    <n v="1.27"/>
  </r>
  <r>
    <x v="1"/>
    <x v="1"/>
    <s v="SWIT_WHOL"/>
    <x v="0"/>
    <m/>
    <m/>
    <m/>
    <m/>
    <m/>
    <m/>
    <m/>
    <m/>
    <m/>
    <m/>
    <m/>
    <m/>
    <m/>
  </r>
  <r>
    <x v="1"/>
    <x v="1"/>
    <s v="SWIT_WHOL"/>
    <x v="1"/>
    <m/>
    <m/>
    <m/>
    <m/>
    <m/>
    <m/>
    <n v="2.39"/>
    <n v="1.1000000000000001"/>
    <n v="0.59"/>
    <n v="0.35"/>
    <n v="0.28000000000000003"/>
    <n v="0.28000000000000003"/>
    <n v="0.27"/>
  </r>
  <r>
    <x v="1"/>
    <x v="1"/>
    <s v="SWIT_WHOL"/>
    <x v="2"/>
    <m/>
    <m/>
    <m/>
    <m/>
    <m/>
    <m/>
    <n v="0.41"/>
    <n v="0.24"/>
    <n v="0.13"/>
    <n v="0.08"/>
    <n v="7.0000000000000007E-2"/>
    <n v="0.06"/>
    <n v="0.06"/>
  </r>
  <r>
    <x v="1"/>
    <x v="1"/>
    <s v="SWIT_WHOL"/>
    <x v="3"/>
    <m/>
    <m/>
    <m/>
    <m/>
    <m/>
    <m/>
    <n v="0.09"/>
    <n v="0.03"/>
    <n v="0.01"/>
    <n v="0"/>
    <n v="0"/>
    <n v="0"/>
    <n v="0"/>
  </r>
  <r>
    <x v="1"/>
    <x v="1"/>
    <s v="SWIT_WHOL"/>
    <x v="4"/>
    <m/>
    <m/>
    <m/>
    <m/>
    <m/>
    <m/>
    <n v="0.24"/>
    <n v="0.11"/>
    <n v="0.04"/>
    <n v="0.02"/>
    <n v="0.01"/>
    <n v="0"/>
    <n v="0"/>
  </r>
  <r>
    <x v="1"/>
    <x v="1"/>
    <s v="SWIT_WHOL"/>
    <x v="5"/>
    <m/>
    <m/>
    <m/>
    <m/>
    <m/>
    <m/>
    <n v="1.67"/>
    <n v="1.48"/>
    <n v="1.34"/>
    <n v="1.3"/>
    <n v="1.23"/>
    <n v="1.19"/>
    <n v="1.1499999999999999"/>
  </r>
  <r>
    <x v="1"/>
    <x v="1"/>
    <s v="SWIT_WHOL"/>
    <x v="6"/>
    <n v="0"/>
    <n v="0"/>
    <n v="0"/>
    <n v="0"/>
    <n v="0"/>
    <n v="0"/>
    <n v="4.8"/>
    <n v="2.97"/>
    <n v="2.11"/>
    <n v="1.76"/>
    <n v="1.59"/>
    <n v="1.53"/>
    <n v="1.47"/>
  </r>
  <r>
    <x v="1"/>
    <x v="1"/>
    <s v="TAIW_WHOL"/>
    <x v="0"/>
    <m/>
    <m/>
    <m/>
    <m/>
    <m/>
    <m/>
    <m/>
    <m/>
    <m/>
    <m/>
    <m/>
    <m/>
    <m/>
  </r>
  <r>
    <x v="1"/>
    <x v="1"/>
    <s v="TAIW_WHOL"/>
    <x v="1"/>
    <m/>
    <m/>
    <m/>
    <m/>
    <m/>
    <m/>
    <n v="6.61"/>
    <n v="4.4800000000000004"/>
    <n v="2"/>
    <n v="0.67"/>
    <n v="0.26"/>
    <n v="0.25"/>
    <n v="0.25"/>
  </r>
  <r>
    <x v="1"/>
    <x v="1"/>
    <s v="TAIW_WHOL"/>
    <x v="2"/>
    <m/>
    <m/>
    <m/>
    <m/>
    <m/>
    <m/>
    <m/>
    <m/>
    <m/>
    <m/>
    <m/>
    <m/>
    <m/>
  </r>
  <r>
    <x v="1"/>
    <x v="1"/>
    <s v="TAIW_WHOL"/>
    <x v="3"/>
    <m/>
    <m/>
    <m/>
    <m/>
    <m/>
    <m/>
    <n v="1.1499999999999999"/>
    <n v="0.98"/>
    <n v="0.56000000000000005"/>
    <n v="0.26"/>
    <n v="7.0000000000000007E-2"/>
    <n v="0.06"/>
    <n v="0.05"/>
  </r>
  <r>
    <x v="1"/>
    <x v="1"/>
    <s v="TAIW_WHOL"/>
    <x v="4"/>
    <m/>
    <m/>
    <m/>
    <m/>
    <m/>
    <m/>
    <n v="27.9"/>
    <n v="23.93"/>
    <n v="16.98"/>
    <n v="11.93"/>
    <n v="7.53"/>
    <n v="6.4"/>
    <n v="5.1100000000000003"/>
  </r>
  <r>
    <x v="1"/>
    <x v="1"/>
    <s v="TAIW_WHOL"/>
    <x v="5"/>
    <m/>
    <m/>
    <m/>
    <m/>
    <m/>
    <m/>
    <n v="0.61"/>
    <n v="0.68"/>
    <n v="0.79"/>
    <n v="0.91"/>
    <n v="1.04"/>
    <n v="1.18"/>
    <n v="1.31"/>
  </r>
  <r>
    <x v="1"/>
    <x v="1"/>
    <s v="TAIW_WHOL"/>
    <x v="6"/>
    <n v="0"/>
    <n v="0"/>
    <n v="0"/>
    <n v="0"/>
    <n v="0"/>
    <n v="0"/>
    <n v="36.270000000000003"/>
    <n v="30.07"/>
    <n v="20.34"/>
    <n v="13.77"/>
    <n v="8.91"/>
    <n v="7.89"/>
    <n v="6.72"/>
  </r>
  <r>
    <x v="1"/>
    <x v="1"/>
    <s v="TANZ_WHOL"/>
    <x v="0"/>
    <m/>
    <m/>
    <m/>
    <m/>
    <m/>
    <m/>
    <m/>
    <m/>
    <m/>
    <m/>
    <m/>
    <m/>
    <m/>
  </r>
  <r>
    <x v="1"/>
    <x v="1"/>
    <s v="TANZ_WHOL"/>
    <x v="1"/>
    <m/>
    <m/>
    <m/>
    <m/>
    <m/>
    <m/>
    <m/>
    <m/>
    <m/>
    <m/>
    <m/>
    <m/>
    <m/>
  </r>
  <r>
    <x v="1"/>
    <x v="1"/>
    <s v="TANZ_WHOL"/>
    <x v="2"/>
    <m/>
    <m/>
    <m/>
    <m/>
    <m/>
    <m/>
    <n v="0.27"/>
    <n v="0.2"/>
    <n v="0.09"/>
    <n v="0.03"/>
    <n v="0.01"/>
    <n v="0.01"/>
    <n v="0.01"/>
  </r>
  <r>
    <x v="1"/>
    <x v="1"/>
    <s v="TANZ_WHOL"/>
    <x v="3"/>
    <m/>
    <m/>
    <m/>
    <m/>
    <m/>
    <m/>
    <m/>
    <m/>
    <m/>
    <m/>
    <m/>
    <m/>
    <m/>
  </r>
  <r>
    <x v="1"/>
    <x v="1"/>
    <s v="TANZ_WHOL"/>
    <x v="4"/>
    <m/>
    <m/>
    <m/>
    <m/>
    <m/>
    <m/>
    <m/>
    <m/>
    <m/>
    <m/>
    <m/>
    <m/>
    <m/>
  </r>
  <r>
    <x v="1"/>
    <x v="1"/>
    <s v="TANZ_WHOL"/>
    <x v="5"/>
    <m/>
    <m/>
    <m/>
    <m/>
    <m/>
    <m/>
    <n v="0.06"/>
    <n v="7.0000000000000007E-2"/>
    <n v="7.0000000000000007E-2"/>
    <n v="0.08"/>
    <n v="0.09"/>
    <n v="0.1"/>
    <n v="0.11"/>
  </r>
  <r>
    <x v="1"/>
    <x v="1"/>
    <s v="TANZ_WHOL"/>
    <x v="6"/>
    <n v="0"/>
    <n v="0"/>
    <n v="0"/>
    <n v="0"/>
    <n v="0"/>
    <n v="0"/>
    <n v="0.33"/>
    <n v="0.27"/>
    <n v="0.16"/>
    <n v="0.11"/>
    <n v="0.1"/>
    <n v="0.11"/>
    <n v="0.12"/>
  </r>
  <r>
    <x v="1"/>
    <x v="1"/>
    <s v="THAI_BANG"/>
    <x v="0"/>
    <m/>
    <m/>
    <m/>
    <m/>
    <m/>
    <m/>
    <m/>
    <m/>
    <m/>
    <m/>
    <m/>
    <m/>
    <m/>
  </r>
  <r>
    <x v="1"/>
    <x v="1"/>
    <s v="THAI_BANG"/>
    <x v="1"/>
    <m/>
    <m/>
    <m/>
    <m/>
    <m/>
    <m/>
    <n v="1.62"/>
    <n v="1.72"/>
    <n v="0.93"/>
    <n v="0.37"/>
    <n v="0.1"/>
    <n v="0.12"/>
    <n v="0.13"/>
  </r>
  <r>
    <x v="1"/>
    <x v="1"/>
    <s v="THAI_BANG"/>
    <x v="2"/>
    <m/>
    <m/>
    <m/>
    <m/>
    <m/>
    <m/>
    <n v="39.83"/>
    <n v="32.24"/>
    <n v="15.82"/>
    <n v="4.99"/>
    <n v="1.3"/>
    <n v="1.33"/>
    <n v="1.35"/>
  </r>
  <r>
    <x v="1"/>
    <x v="1"/>
    <s v="THAI_BANG"/>
    <x v="3"/>
    <m/>
    <m/>
    <m/>
    <m/>
    <m/>
    <m/>
    <n v="1.1399999999999999"/>
    <n v="0.94"/>
    <n v="0.52"/>
    <n v="0.25"/>
    <n v="7.0000000000000007E-2"/>
    <n v="7.0000000000000007E-2"/>
    <n v="0.06"/>
  </r>
  <r>
    <x v="1"/>
    <x v="1"/>
    <s v="THAI_BANG"/>
    <x v="4"/>
    <m/>
    <m/>
    <m/>
    <m/>
    <m/>
    <m/>
    <m/>
    <m/>
    <m/>
    <m/>
    <m/>
    <m/>
    <m/>
  </r>
  <r>
    <x v="1"/>
    <x v="1"/>
    <s v="THAI_BANG"/>
    <x v="5"/>
    <m/>
    <m/>
    <m/>
    <m/>
    <m/>
    <m/>
    <n v="2.42"/>
    <n v="2.2799999999999998"/>
    <n v="2.13"/>
    <n v="2.2400000000000002"/>
    <n v="2.2799999999999998"/>
    <n v="2.2599999999999998"/>
    <n v="2.16"/>
  </r>
  <r>
    <x v="1"/>
    <x v="1"/>
    <s v="THAI_BANG"/>
    <x v="6"/>
    <n v="0"/>
    <n v="0"/>
    <n v="0"/>
    <n v="0"/>
    <n v="0"/>
    <n v="0"/>
    <n v="45.01"/>
    <n v="37.18"/>
    <n v="19.39"/>
    <n v="7.85"/>
    <n v="3.76"/>
    <n v="3.78"/>
    <n v="3.7"/>
  </r>
  <r>
    <x v="1"/>
    <x v="1"/>
    <s v="THAI_CVAL"/>
    <x v="0"/>
    <m/>
    <m/>
    <m/>
    <m/>
    <m/>
    <m/>
    <m/>
    <m/>
    <m/>
    <m/>
    <m/>
    <m/>
    <m/>
  </r>
  <r>
    <x v="1"/>
    <x v="1"/>
    <s v="THAI_CVAL"/>
    <x v="1"/>
    <m/>
    <m/>
    <m/>
    <m/>
    <m/>
    <m/>
    <n v="2.1800000000000002"/>
    <n v="2.0699999999999998"/>
    <n v="1.05"/>
    <n v="0.42"/>
    <n v="0.12"/>
    <n v="0.13"/>
    <n v="0.14000000000000001"/>
  </r>
  <r>
    <x v="1"/>
    <x v="1"/>
    <s v="THAI_CVAL"/>
    <x v="2"/>
    <m/>
    <m/>
    <m/>
    <m/>
    <m/>
    <m/>
    <n v="45"/>
    <n v="36.43"/>
    <n v="17.87"/>
    <n v="5.64"/>
    <n v="1.47"/>
    <n v="1.51"/>
    <n v="1.52"/>
  </r>
  <r>
    <x v="1"/>
    <x v="1"/>
    <s v="THAI_CVAL"/>
    <x v="3"/>
    <m/>
    <m/>
    <m/>
    <m/>
    <m/>
    <m/>
    <n v="1.29"/>
    <n v="1.06"/>
    <n v="0.59"/>
    <n v="0.28999999999999998"/>
    <n v="0.08"/>
    <n v="0.08"/>
    <n v="7.0000000000000007E-2"/>
  </r>
  <r>
    <x v="1"/>
    <x v="1"/>
    <s v="THAI_CVAL"/>
    <x v="4"/>
    <m/>
    <m/>
    <m/>
    <m/>
    <m/>
    <m/>
    <m/>
    <m/>
    <m/>
    <m/>
    <m/>
    <m/>
    <m/>
  </r>
  <r>
    <x v="1"/>
    <x v="1"/>
    <s v="THAI_CVAL"/>
    <x v="5"/>
    <m/>
    <m/>
    <m/>
    <m/>
    <m/>
    <m/>
    <n v="2.73"/>
    <n v="2.57"/>
    <n v="2.4"/>
    <n v="2.5299999999999998"/>
    <n v="2.58"/>
    <n v="2.5499999999999998"/>
    <n v="2.4500000000000002"/>
  </r>
  <r>
    <x v="1"/>
    <x v="1"/>
    <s v="THAI_CVAL"/>
    <x v="6"/>
    <n v="0"/>
    <n v="0"/>
    <n v="0"/>
    <n v="0"/>
    <n v="0"/>
    <n v="0"/>
    <n v="51.2"/>
    <n v="42.13"/>
    <n v="21.91"/>
    <n v="8.8699999999999992"/>
    <n v="4.24"/>
    <n v="4.2699999999999996"/>
    <n v="4.18"/>
  </r>
  <r>
    <x v="1"/>
    <x v="1"/>
    <s v="THAI_NEPL"/>
    <x v="0"/>
    <m/>
    <m/>
    <m/>
    <m/>
    <m/>
    <m/>
    <m/>
    <m/>
    <m/>
    <m/>
    <m/>
    <m/>
    <m/>
  </r>
  <r>
    <x v="1"/>
    <x v="1"/>
    <s v="THAI_NEPL"/>
    <x v="1"/>
    <m/>
    <m/>
    <m/>
    <m/>
    <m/>
    <m/>
    <n v="0.59"/>
    <n v="0.5"/>
    <n v="0.32"/>
    <n v="0.13"/>
    <n v="0.04"/>
    <n v="0.05"/>
    <n v="0.05"/>
  </r>
  <r>
    <x v="1"/>
    <x v="1"/>
    <s v="THAI_NEPL"/>
    <x v="2"/>
    <m/>
    <m/>
    <m/>
    <m/>
    <m/>
    <m/>
    <m/>
    <m/>
    <m/>
    <m/>
    <m/>
    <m/>
    <m/>
  </r>
  <r>
    <x v="1"/>
    <x v="1"/>
    <s v="THAI_NEPL"/>
    <x v="3"/>
    <m/>
    <m/>
    <m/>
    <m/>
    <m/>
    <m/>
    <m/>
    <m/>
    <m/>
    <m/>
    <m/>
    <m/>
    <m/>
  </r>
  <r>
    <x v="1"/>
    <x v="1"/>
    <s v="THAI_NEPL"/>
    <x v="4"/>
    <m/>
    <m/>
    <m/>
    <m/>
    <m/>
    <m/>
    <m/>
    <m/>
    <m/>
    <m/>
    <m/>
    <m/>
    <m/>
  </r>
  <r>
    <x v="1"/>
    <x v="1"/>
    <s v="THAI_NEPL"/>
    <x v="5"/>
    <m/>
    <m/>
    <m/>
    <m/>
    <m/>
    <m/>
    <m/>
    <m/>
    <m/>
    <m/>
    <m/>
    <m/>
    <m/>
  </r>
  <r>
    <x v="1"/>
    <x v="1"/>
    <s v="THAI_NEPL"/>
    <x v="6"/>
    <n v="0"/>
    <n v="0"/>
    <n v="0"/>
    <n v="0"/>
    <n v="0"/>
    <n v="0"/>
    <n v="0.59"/>
    <n v="0.5"/>
    <n v="0.32"/>
    <n v="0.13"/>
    <n v="0.04"/>
    <n v="0.05"/>
    <n v="0.05"/>
  </r>
  <r>
    <x v="1"/>
    <x v="1"/>
    <s v="THAI_SPEN"/>
    <x v="0"/>
    <m/>
    <m/>
    <m/>
    <m/>
    <m/>
    <m/>
    <m/>
    <m/>
    <m/>
    <m/>
    <m/>
    <m/>
    <m/>
  </r>
  <r>
    <x v="1"/>
    <x v="1"/>
    <s v="THAI_SPEN"/>
    <x v="1"/>
    <m/>
    <m/>
    <m/>
    <m/>
    <m/>
    <m/>
    <n v="0.88"/>
    <n v="1.1499999999999999"/>
    <n v="0.68"/>
    <n v="0.3"/>
    <n v="0.09"/>
    <n v="0.1"/>
    <n v="0.11"/>
  </r>
  <r>
    <x v="1"/>
    <x v="1"/>
    <s v="THAI_SPEN"/>
    <x v="2"/>
    <m/>
    <m/>
    <m/>
    <m/>
    <m/>
    <m/>
    <n v="34.659999999999997"/>
    <n v="28.05"/>
    <n v="13.76"/>
    <n v="4.34"/>
    <n v="1.1299999999999999"/>
    <n v="1.1599999999999999"/>
    <n v="1.17"/>
  </r>
  <r>
    <x v="1"/>
    <x v="1"/>
    <s v="THAI_SPEN"/>
    <x v="3"/>
    <m/>
    <m/>
    <m/>
    <m/>
    <m/>
    <m/>
    <n v="0.99"/>
    <n v="0.82"/>
    <n v="0.45"/>
    <n v="0.22"/>
    <n v="0.06"/>
    <n v="0.06"/>
    <n v="0.06"/>
  </r>
  <r>
    <x v="1"/>
    <x v="1"/>
    <s v="THAI_SPEN"/>
    <x v="4"/>
    <m/>
    <m/>
    <m/>
    <m/>
    <m/>
    <m/>
    <m/>
    <m/>
    <m/>
    <m/>
    <m/>
    <m/>
    <m/>
  </r>
  <r>
    <x v="1"/>
    <x v="1"/>
    <s v="THAI_SPEN"/>
    <x v="5"/>
    <m/>
    <m/>
    <m/>
    <m/>
    <m/>
    <m/>
    <n v="2.1"/>
    <n v="1.98"/>
    <n v="1.85"/>
    <n v="1.95"/>
    <n v="1.99"/>
    <n v="1.97"/>
    <n v="1.88"/>
  </r>
  <r>
    <x v="1"/>
    <x v="1"/>
    <s v="THAI_SPEN"/>
    <x v="6"/>
    <n v="0"/>
    <n v="0"/>
    <n v="0"/>
    <n v="0"/>
    <n v="0"/>
    <n v="0"/>
    <n v="38.630000000000003"/>
    <n v="32"/>
    <n v="16.739999999999998"/>
    <n v="6.81"/>
    <n v="3.27"/>
    <n v="3.29"/>
    <n v="3.22"/>
  </r>
  <r>
    <x v="1"/>
    <x v="1"/>
    <s v="TURK_WHOL"/>
    <x v="0"/>
    <m/>
    <m/>
    <m/>
    <m/>
    <m/>
    <m/>
    <m/>
    <m/>
    <m/>
    <m/>
    <m/>
    <m/>
    <m/>
  </r>
  <r>
    <x v="1"/>
    <x v="1"/>
    <s v="TURK_WHOL"/>
    <x v="1"/>
    <m/>
    <m/>
    <m/>
    <m/>
    <m/>
    <m/>
    <n v="1.59"/>
    <n v="1.01"/>
    <n v="0.55000000000000004"/>
    <n v="0.27"/>
    <n v="0.19"/>
    <n v="0.19"/>
    <n v="0.19"/>
  </r>
  <r>
    <x v="1"/>
    <x v="1"/>
    <s v="TURK_WHOL"/>
    <x v="2"/>
    <m/>
    <m/>
    <m/>
    <m/>
    <m/>
    <m/>
    <n v="36.06"/>
    <n v="23.46"/>
    <n v="10.47"/>
    <n v="4.66"/>
    <n v="2.9"/>
    <n v="2.67"/>
    <n v="2.4300000000000002"/>
  </r>
  <r>
    <x v="1"/>
    <x v="1"/>
    <s v="TURK_WHOL"/>
    <x v="3"/>
    <m/>
    <m/>
    <m/>
    <m/>
    <m/>
    <m/>
    <n v="2.73"/>
    <n v="1.0900000000000001"/>
    <n v="0.27"/>
    <n v="0.05"/>
    <n v="0.01"/>
    <n v="0"/>
    <n v="0"/>
  </r>
  <r>
    <x v="1"/>
    <x v="1"/>
    <s v="TURK_WHOL"/>
    <x v="4"/>
    <m/>
    <m/>
    <m/>
    <m/>
    <m/>
    <m/>
    <n v="9.64"/>
    <n v="6.33"/>
    <n v="2.87"/>
    <n v="1.1200000000000001"/>
    <n v="0.38"/>
    <n v="0.19"/>
    <n v="0"/>
  </r>
  <r>
    <x v="1"/>
    <x v="1"/>
    <s v="TURK_WHOL"/>
    <x v="5"/>
    <m/>
    <m/>
    <m/>
    <m/>
    <m/>
    <m/>
    <n v="0.98"/>
    <n v="0.98"/>
    <n v="0.99"/>
    <n v="0.97"/>
    <n v="0.94"/>
    <n v="0.9"/>
    <n v="0.87"/>
  </r>
  <r>
    <x v="1"/>
    <x v="1"/>
    <s v="TURK_WHOL"/>
    <x v="6"/>
    <n v="0"/>
    <n v="0"/>
    <n v="0"/>
    <n v="0"/>
    <n v="0"/>
    <n v="0"/>
    <n v="50.99"/>
    <n v="32.869999999999997"/>
    <n v="15.15"/>
    <n v="7.07"/>
    <n v="4.42"/>
    <n v="3.96"/>
    <n v="3.49"/>
  </r>
  <r>
    <x v="1"/>
    <x v="1"/>
    <s v="UKRA_WHOL"/>
    <x v="0"/>
    <m/>
    <m/>
    <m/>
    <m/>
    <m/>
    <m/>
    <m/>
    <m/>
    <m/>
    <m/>
    <m/>
    <m/>
    <m/>
  </r>
  <r>
    <x v="1"/>
    <x v="1"/>
    <s v="UKRA_WHOL"/>
    <x v="1"/>
    <m/>
    <m/>
    <m/>
    <m/>
    <m/>
    <m/>
    <n v="4.66"/>
    <n v="3.34"/>
    <n v="1.44"/>
    <n v="0.56999999999999995"/>
    <n v="0.27"/>
    <n v="0.28999999999999998"/>
    <n v="0.31"/>
  </r>
  <r>
    <x v="1"/>
    <x v="1"/>
    <s v="UKRA_WHOL"/>
    <x v="2"/>
    <m/>
    <m/>
    <m/>
    <m/>
    <m/>
    <m/>
    <n v="63.16"/>
    <n v="44.67"/>
    <n v="19.71"/>
    <n v="6.86"/>
    <n v="2.67"/>
    <n v="2.23"/>
    <n v="1.78"/>
  </r>
  <r>
    <x v="1"/>
    <x v="1"/>
    <s v="UKRA_WHOL"/>
    <x v="3"/>
    <m/>
    <m/>
    <m/>
    <m/>
    <m/>
    <m/>
    <n v="0.46"/>
    <m/>
    <m/>
    <n v="0.01"/>
    <n v="0.01"/>
    <n v="0"/>
    <m/>
  </r>
  <r>
    <x v="1"/>
    <x v="1"/>
    <s v="UKRA_WHOL"/>
    <x v="4"/>
    <m/>
    <m/>
    <m/>
    <m/>
    <m/>
    <m/>
    <n v="2.4700000000000002"/>
    <n v="2.0299999999999998"/>
    <n v="1.1399999999999999"/>
    <n v="0.56000000000000005"/>
    <n v="0.36"/>
    <n v="0.38"/>
    <n v="0.39"/>
  </r>
  <r>
    <x v="1"/>
    <x v="1"/>
    <s v="UKRA_WHOL"/>
    <x v="5"/>
    <m/>
    <m/>
    <m/>
    <m/>
    <m/>
    <m/>
    <n v="0.11"/>
    <n v="0.09"/>
    <n v="0.06"/>
    <n v="0.04"/>
    <n v="0.04"/>
    <n v="0.05"/>
    <n v="0.05"/>
  </r>
  <r>
    <x v="1"/>
    <x v="1"/>
    <s v="UKRA_WHOL"/>
    <x v="6"/>
    <n v="0"/>
    <n v="0"/>
    <n v="0"/>
    <n v="0"/>
    <n v="0"/>
    <n v="0"/>
    <n v="70.86"/>
    <n v="50.14"/>
    <n v="22.35"/>
    <n v="8.0399999999999991"/>
    <n v="3.34"/>
    <n v="2.95"/>
    <n v="2.5299999999999998"/>
  </r>
  <r>
    <x v="1"/>
    <x v="1"/>
    <s v="UNKI_WHOL"/>
    <x v="0"/>
    <m/>
    <m/>
    <m/>
    <m/>
    <m/>
    <m/>
    <m/>
    <m/>
    <m/>
    <m/>
    <m/>
    <m/>
    <m/>
  </r>
  <r>
    <x v="1"/>
    <x v="1"/>
    <s v="UNKI_WHOL"/>
    <x v="1"/>
    <m/>
    <m/>
    <m/>
    <m/>
    <m/>
    <m/>
    <n v="19.399999999999999"/>
    <n v="14.46"/>
    <n v="3.56"/>
    <n v="3.75"/>
    <n v="2.8"/>
    <n v="2.65"/>
    <n v="2.48"/>
  </r>
  <r>
    <x v="1"/>
    <x v="1"/>
    <s v="UNKI_WHOL"/>
    <x v="2"/>
    <m/>
    <m/>
    <m/>
    <m/>
    <m/>
    <m/>
    <n v="4.78"/>
    <n v="2.5499999999999998"/>
    <n v="1.47"/>
    <n v="1.1499999999999999"/>
    <n v="0.93"/>
    <n v="0.83"/>
    <n v="0.75"/>
  </r>
  <r>
    <x v="1"/>
    <x v="1"/>
    <s v="UNKI_WHOL"/>
    <x v="3"/>
    <m/>
    <m/>
    <m/>
    <m/>
    <m/>
    <m/>
    <n v="20.97"/>
    <n v="11.37"/>
    <n v="4.1500000000000004"/>
    <n v="1.48"/>
    <n v="0.86"/>
    <n v="0.64"/>
    <n v="0.45"/>
  </r>
  <r>
    <x v="1"/>
    <x v="1"/>
    <s v="UNKI_WHOL"/>
    <x v="4"/>
    <m/>
    <m/>
    <m/>
    <m/>
    <m/>
    <m/>
    <n v="15.57"/>
    <n v="12.1"/>
    <n v="6.61"/>
    <n v="3.95"/>
    <n v="2.5499999999999998"/>
    <n v="2.04"/>
    <n v="1.43"/>
  </r>
  <r>
    <x v="1"/>
    <x v="1"/>
    <s v="UNKI_WHOL"/>
    <x v="5"/>
    <m/>
    <m/>
    <m/>
    <m/>
    <m/>
    <m/>
    <n v="8.5"/>
    <n v="7.46"/>
    <n v="6.7"/>
    <n v="6.32"/>
    <n v="6.08"/>
    <n v="5.94"/>
    <n v="5.7"/>
  </r>
  <r>
    <x v="1"/>
    <x v="1"/>
    <s v="UNKI_WHOL"/>
    <x v="6"/>
    <n v="0"/>
    <n v="0"/>
    <n v="0"/>
    <n v="0"/>
    <n v="0"/>
    <n v="0"/>
    <n v="69.22"/>
    <n v="47.93"/>
    <n v="22.48"/>
    <n v="16.649999999999999"/>
    <n v="13.24"/>
    <n v="12.1"/>
    <n v="10.8"/>
  </r>
  <r>
    <x v="1"/>
    <x v="1"/>
    <s v="URUG_WHOL"/>
    <x v="0"/>
    <m/>
    <m/>
    <m/>
    <m/>
    <m/>
    <m/>
    <m/>
    <m/>
    <m/>
    <m/>
    <m/>
    <m/>
    <m/>
  </r>
  <r>
    <x v="1"/>
    <x v="1"/>
    <s v="URUG_WHOL"/>
    <x v="1"/>
    <m/>
    <m/>
    <m/>
    <m/>
    <m/>
    <m/>
    <n v="0.63"/>
    <n v="0.43"/>
    <n v="0.16"/>
    <n v="0.05"/>
    <n v="0.01"/>
    <n v="0.01"/>
    <n v="0.01"/>
  </r>
  <r>
    <x v="1"/>
    <x v="1"/>
    <s v="URUG_WHOL"/>
    <x v="2"/>
    <m/>
    <m/>
    <m/>
    <m/>
    <m/>
    <m/>
    <m/>
    <m/>
    <m/>
    <m/>
    <m/>
    <m/>
    <m/>
  </r>
  <r>
    <x v="1"/>
    <x v="1"/>
    <s v="URUG_WHOL"/>
    <x v="3"/>
    <m/>
    <m/>
    <m/>
    <m/>
    <m/>
    <m/>
    <m/>
    <m/>
    <m/>
    <m/>
    <m/>
    <m/>
    <m/>
  </r>
  <r>
    <x v="1"/>
    <x v="1"/>
    <s v="URUG_WHOL"/>
    <x v="4"/>
    <m/>
    <m/>
    <m/>
    <m/>
    <m/>
    <m/>
    <m/>
    <m/>
    <m/>
    <m/>
    <m/>
    <m/>
    <m/>
  </r>
  <r>
    <x v="1"/>
    <x v="1"/>
    <s v="URUG_WHOL"/>
    <x v="5"/>
    <m/>
    <m/>
    <m/>
    <m/>
    <m/>
    <m/>
    <n v="0.09"/>
    <n v="0.09"/>
    <n v="0.09"/>
    <n v="0.1"/>
    <n v="0.1"/>
    <n v="0.09"/>
    <n v="0.09"/>
  </r>
  <r>
    <x v="1"/>
    <x v="1"/>
    <s v="URUG_WHOL"/>
    <x v="6"/>
    <n v="0"/>
    <n v="0"/>
    <n v="0"/>
    <n v="0"/>
    <n v="0"/>
    <n v="0"/>
    <n v="0.72"/>
    <n v="0.52"/>
    <n v="0.25"/>
    <n v="0.14000000000000001"/>
    <n v="0.11"/>
    <n v="0.11"/>
    <n v="0.1"/>
  </r>
  <r>
    <x v="1"/>
    <x v="1"/>
    <s v="USAM_ALAS"/>
    <x v="0"/>
    <m/>
    <m/>
    <m/>
    <m/>
    <m/>
    <m/>
    <m/>
    <m/>
    <m/>
    <m/>
    <m/>
    <m/>
    <m/>
  </r>
  <r>
    <x v="1"/>
    <x v="1"/>
    <s v="USAM_ALAS"/>
    <x v="1"/>
    <m/>
    <m/>
    <m/>
    <m/>
    <m/>
    <m/>
    <n v="3.19"/>
    <n v="1.49"/>
    <n v="0.44"/>
    <n v="0.17"/>
    <n v="0.13"/>
    <n v="0.12"/>
    <n v="0.11"/>
  </r>
  <r>
    <x v="1"/>
    <x v="1"/>
    <s v="USAM_ALAS"/>
    <x v="2"/>
    <m/>
    <m/>
    <m/>
    <m/>
    <m/>
    <m/>
    <n v="0.68"/>
    <n v="0.35"/>
    <n v="0.11"/>
    <n v="0.05"/>
    <n v="0.04"/>
    <n v="0.03"/>
    <n v="0.03"/>
  </r>
  <r>
    <x v="1"/>
    <x v="1"/>
    <s v="USAM_ALAS"/>
    <x v="3"/>
    <m/>
    <m/>
    <m/>
    <m/>
    <m/>
    <m/>
    <n v="1.28"/>
    <n v="0.71"/>
    <n v="0.37"/>
    <n v="0.18"/>
    <n v="0.05"/>
    <n v="0.03"/>
    <n v="0.02"/>
  </r>
  <r>
    <x v="1"/>
    <x v="1"/>
    <s v="USAM_ALAS"/>
    <x v="4"/>
    <m/>
    <m/>
    <m/>
    <m/>
    <m/>
    <m/>
    <n v="12.59"/>
    <n v="8.99"/>
    <n v="4.8499999999999996"/>
    <n v="2.77"/>
    <n v="2.15"/>
    <n v="1.64"/>
    <n v="1.06"/>
  </r>
  <r>
    <x v="1"/>
    <x v="1"/>
    <s v="USAM_ALAS"/>
    <x v="5"/>
    <m/>
    <m/>
    <m/>
    <m/>
    <m/>
    <m/>
    <n v="2.96"/>
    <n v="2.81"/>
    <n v="2.69"/>
    <n v="2.57"/>
    <n v="2.44"/>
    <n v="2.2999999999999998"/>
    <n v="2.12"/>
  </r>
  <r>
    <x v="1"/>
    <x v="1"/>
    <s v="USAM_ALAS"/>
    <x v="6"/>
    <n v="0"/>
    <n v="0"/>
    <n v="0"/>
    <n v="0"/>
    <n v="0"/>
    <n v="0"/>
    <n v="20.7"/>
    <n v="14.34"/>
    <n v="8.4600000000000009"/>
    <n v="5.74"/>
    <n v="4.8099999999999996"/>
    <n v="4.13"/>
    <n v="3.34"/>
  </r>
  <r>
    <x v="1"/>
    <x v="1"/>
    <s v="USAM_MAIN"/>
    <x v="0"/>
    <m/>
    <m/>
    <m/>
    <m/>
    <m/>
    <m/>
    <m/>
    <m/>
    <m/>
    <m/>
    <m/>
    <m/>
    <m/>
  </r>
  <r>
    <x v="1"/>
    <x v="1"/>
    <s v="USAM_MAIN"/>
    <x v="1"/>
    <m/>
    <m/>
    <m/>
    <m/>
    <m/>
    <m/>
    <n v="138.18"/>
    <n v="64.53"/>
    <n v="18.93"/>
    <n v="7.58"/>
    <n v="5.83"/>
    <n v="5.37"/>
    <n v="4.9400000000000004"/>
  </r>
  <r>
    <x v="1"/>
    <x v="1"/>
    <s v="USAM_MAIN"/>
    <x v="2"/>
    <m/>
    <m/>
    <m/>
    <m/>
    <m/>
    <m/>
    <n v="282.64999999999998"/>
    <n v="143.16"/>
    <n v="45.86"/>
    <n v="19.78"/>
    <n v="15.17"/>
    <n v="14.38"/>
    <n v="13.57"/>
  </r>
  <r>
    <x v="1"/>
    <x v="1"/>
    <s v="USAM_MAIN"/>
    <x v="3"/>
    <m/>
    <m/>
    <m/>
    <m/>
    <m/>
    <m/>
    <n v="356.02"/>
    <n v="197.58"/>
    <n v="101.8"/>
    <n v="50.6"/>
    <n v="14.32"/>
    <n v="8.99"/>
    <n v="4.59"/>
  </r>
  <r>
    <x v="1"/>
    <x v="1"/>
    <s v="USAM_MAIN"/>
    <x v="4"/>
    <m/>
    <m/>
    <m/>
    <m/>
    <m/>
    <m/>
    <n v="200.6"/>
    <n v="135.80000000000001"/>
    <n v="75.33"/>
    <n v="43.22"/>
    <n v="27.81"/>
    <n v="21.61"/>
    <n v="14.59"/>
  </r>
  <r>
    <x v="1"/>
    <x v="1"/>
    <s v="USAM_MAIN"/>
    <x v="5"/>
    <m/>
    <m/>
    <m/>
    <m/>
    <m/>
    <m/>
    <n v="84.06"/>
    <n v="79.88"/>
    <n v="76.48"/>
    <n v="72.94"/>
    <n v="69.45"/>
    <n v="65.28"/>
    <n v="60.24"/>
  </r>
  <r>
    <x v="1"/>
    <x v="1"/>
    <s v="USAM_MAIN"/>
    <x v="6"/>
    <n v="0"/>
    <n v="0"/>
    <n v="0"/>
    <n v="0"/>
    <n v="0"/>
    <n v="0"/>
    <n v="1061.52"/>
    <n v="620.96"/>
    <n v="318.41000000000003"/>
    <n v="194.12"/>
    <n v="132.58000000000001"/>
    <n v="115.64"/>
    <n v="97.92"/>
  </r>
  <r>
    <x v="1"/>
    <x v="1"/>
    <s v="VENE_WHOL"/>
    <x v="0"/>
    <m/>
    <m/>
    <m/>
    <m/>
    <m/>
    <m/>
    <m/>
    <m/>
    <m/>
    <m/>
    <m/>
    <m/>
    <m/>
  </r>
  <r>
    <x v="1"/>
    <x v="1"/>
    <s v="VENE_WHOL"/>
    <x v="1"/>
    <m/>
    <m/>
    <m/>
    <m/>
    <m/>
    <m/>
    <n v="73.89"/>
    <n v="49.92"/>
    <n v="18.64"/>
    <n v="5.52"/>
    <n v="1.38"/>
    <n v="1.3"/>
    <n v="1.22"/>
  </r>
  <r>
    <x v="1"/>
    <x v="1"/>
    <s v="VENE_WHOL"/>
    <x v="2"/>
    <m/>
    <m/>
    <m/>
    <m/>
    <m/>
    <m/>
    <m/>
    <m/>
    <m/>
    <m/>
    <m/>
    <m/>
    <m/>
  </r>
  <r>
    <x v="1"/>
    <x v="1"/>
    <s v="VENE_WHOL"/>
    <x v="3"/>
    <m/>
    <m/>
    <m/>
    <m/>
    <m/>
    <m/>
    <m/>
    <m/>
    <m/>
    <m/>
    <m/>
    <m/>
    <m/>
  </r>
  <r>
    <x v="1"/>
    <x v="1"/>
    <s v="VENE_WHOL"/>
    <x v="4"/>
    <m/>
    <m/>
    <m/>
    <m/>
    <m/>
    <m/>
    <m/>
    <m/>
    <m/>
    <m/>
    <m/>
    <m/>
    <m/>
  </r>
  <r>
    <x v="1"/>
    <x v="1"/>
    <s v="VENE_WHOL"/>
    <x v="5"/>
    <m/>
    <m/>
    <m/>
    <m/>
    <m/>
    <m/>
    <n v="0.67"/>
    <n v="0.7"/>
    <n v="0.73"/>
    <n v="0.76"/>
    <n v="0.76"/>
    <n v="0.74"/>
    <n v="0.69"/>
  </r>
  <r>
    <x v="1"/>
    <x v="1"/>
    <s v="VENE_WHOL"/>
    <x v="6"/>
    <n v="0"/>
    <n v="0"/>
    <n v="0"/>
    <n v="0"/>
    <n v="0"/>
    <n v="0"/>
    <n v="74.56"/>
    <n v="50.62"/>
    <n v="19.37"/>
    <n v="6.28"/>
    <n v="2.14"/>
    <n v="2.04"/>
    <n v="1.91"/>
  </r>
  <r>
    <x v="1"/>
    <x v="1"/>
    <s v="VIET_NORT"/>
    <x v="0"/>
    <m/>
    <m/>
    <m/>
    <m/>
    <m/>
    <m/>
    <m/>
    <m/>
    <m/>
    <m/>
    <m/>
    <m/>
    <m/>
  </r>
  <r>
    <x v="1"/>
    <x v="1"/>
    <s v="VIET_NORT"/>
    <x v="1"/>
    <m/>
    <m/>
    <m/>
    <m/>
    <m/>
    <m/>
    <n v="0.63"/>
    <n v="0.59"/>
    <n v="0.31"/>
    <n v="0.12"/>
    <n v="0.03"/>
    <n v="0.03"/>
    <n v="0.04"/>
  </r>
  <r>
    <x v="1"/>
    <x v="1"/>
    <s v="VIET_NORT"/>
    <x v="2"/>
    <m/>
    <m/>
    <m/>
    <m/>
    <m/>
    <m/>
    <n v="11.21"/>
    <n v="9.32"/>
    <n v="4.79"/>
    <n v="1.65"/>
    <n v="0.47"/>
    <n v="0.46"/>
    <n v="0.44"/>
  </r>
  <r>
    <x v="1"/>
    <x v="1"/>
    <s v="VIET_NORT"/>
    <x v="3"/>
    <m/>
    <m/>
    <m/>
    <m/>
    <m/>
    <m/>
    <m/>
    <m/>
    <m/>
    <m/>
    <m/>
    <m/>
    <m/>
  </r>
  <r>
    <x v="1"/>
    <x v="1"/>
    <s v="VIET_NORT"/>
    <x v="4"/>
    <m/>
    <m/>
    <m/>
    <m/>
    <m/>
    <m/>
    <n v="17.55"/>
    <n v="18.940000000000001"/>
    <n v="16.11"/>
    <n v="13.75"/>
    <n v="11.22"/>
    <n v="10.87"/>
    <n v="10.44"/>
  </r>
  <r>
    <x v="1"/>
    <x v="1"/>
    <s v="VIET_NORT"/>
    <x v="5"/>
    <m/>
    <m/>
    <m/>
    <m/>
    <m/>
    <m/>
    <n v="0.1"/>
    <n v="0.1"/>
    <n v="0.1"/>
    <n v="0.08"/>
    <n v="7.0000000000000007E-2"/>
    <n v="0.06"/>
    <n v="0.05"/>
  </r>
  <r>
    <x v="1"/>
    <x v="1"/>
    <s v="VIET_NORT"/>
    <x v="6"/>
    <n v="0"/>
    <n v="0"/>
    <n v="0"/>
    <n v="0"/>
    <n v="0"/>
    <n v="0"/>
    <n v="29.5"/>
    <n v="28.94"/>
    <n v="21.31"/>
    <n v="15.6"/>
    <n v="11.8"/>
    <n v="11.43"/>
    <n v="10.97"/>
  </r>
  <r>
    <x v="1"/>
    <x v="1"/>
    <s v="VIET_SOUT"/>
    <x v="0"/>
    <m/>
    <m/>
    <m/>
    <m/>
    <m/>
    <m/>
    <m/>
    <m/>
    <m/>
    <m/>
    <m/>
    <m/>
    <m/>
  </r>
  <r>
    <x v="1"/>
    <x v="1"/>
    <s v="VIET_SOUT"/>
    <x v="1"/>
    <m/>
    <m/>
    <m/>
    <m/>
    <m/>
    <m/>
    <n v="0.71"/>
    <n v="0.66"/>
    <n v="0.35"/>
    <n v="0.13"/>
    <n v="0.04"/>
    <n v="0.04"/>
    <n v="0.04"/>
  </r>
  <r>
    <x v="1"/>
    <x v="1"/>
    <s v="VIET_SOUT"/>
    <x v="2"/>
    <m/>
    <m/>
    <m/>
    <m/>
    <m/>
    <m/>
    <n v="10.31"/>
    <n v="8.57"/>
    <n v="4.4000000000000004"/>
    <n v="1.51"/>
    <n v="0.43"/>
    <n v="0.42"/>
    <n v="0.41"/>
  </r>
  <r>
    <x v="1"/>
    <x v="1"/>
    <s v="VIET_SOUT"/>
    <x v="3"/>
    <m/>
    <m/>
    <m/>
    <m/>
    <m/>
    <m/>
    <m/>
    <m/>
    <m/>
    <m/>
    <m/>
    <m/>
    <m/>
  </r>
  <r>
    <x v="1"/>
    <x v="1"/>
    <s v="VIET_SOUT"/>
    <x v="4"/>
    <m/>
    <m/>
    <m/>
    <m/>
    <m/>
    <m/>
    <n v="28.43"/>
    <n v="30.67"/>
    <n v="26.09"/>
    <n v="22.27"/>
    <n v="18.18"/>
    <n v="17.61"/>
    <n v="16.91"/>
  </r>
  <r>
    <x v="1"/>
    <x v="1"/>
    <s v="VIET_SOUT"/>
    <x v="5"/>
    <m/>
    <m/>
    <m/>
    <m/>
    <m/>
    <m/>
    <n v="0.1"/>
    <n v="0.1"/>
    <n v="0.1"/>
    <n v="0.08"/>
    <n v="7.0000000000000007E-2"/>
    <n v="0.06"/>
    <n v="0.05"/>
  </r>
  <r>
    <x v="1"/>
    <x v="1"/>
    <s v="VIET_SOUT"/>
    <x v="6"/>
    <n v="0"/>
    <n v="0"/>
    <n v="0"/>
    <n v="0"/>
    <n v="0"/>
    <n v="0"/>
    <n v="39.549999999999997"/>
    <n v="40"/>
    <n v="30.94"/>
    <n v="24"/>
    <n v="18.72"/>
    <n v="18.13"/>
    <n v="17.399999999999999"/>
  </r>
  <r>
    <x v="1"/>
    <x v="1"/>
    <s v="WAFR_WHOL"/>
    <x v="0"/>
    <m/>
    <m/>
    <m/>
    <m/>
    <m/>
    <m/>
    <m/>
    <m/>
    <m/>
    <m/>
    <m/>
    <m/>
    <m/>
  </r>
  <r>
    <x v="1"/>
    <x v="1"/>
    <s v="WAFR_WHOL"/>
    <x v="1"/>
    <m/>
    <m/>
    <m/>
    <m/>
    <m/>
    <m/>
    <n v="37.9"/>
    <n v="32.950000000000003"/>
    <n v="16.48"/>
    <n v="5.74"/>
    <n v="1.69"/>
    <n v="1.92"/>
    <n v="2.21"/>
  </r>
  <r>
    <x v="1"/>
    <x v="1"/>
    <s v="WAFR_WHOL"/>
    <x v="2"/>
    <m/>
    <m/>
    <m/>
    <m/>
    <m/>
    <m/>
    <n v="2.85"/>
    <n v="2.17"/>
    <n v="0.95"/>
    <n v="0.28999999999999998"/>
    <n v="7.0000000000000007E-2"/>
    <n v="7.0000000000000007E-2"/>
    <n v="7.0000000000000007E-2"/>
  </r>
  <r>
    <x v="1"/>
    <x v="1"/>
    <s v="WAFR_WHOL"/>
    <x v="3"/>
    <m/>
    <m/>
    <m/>
    <m/>
    <m/>
    <m/>
    <n v="11"/>
    <n v="10.18"/>
    <n v="6.59"/>
    <n v="3.44"/>
    <n v="1.05"/>
    <n v="1.1000000000000001"/>
    <n v="1.1200000000000001"/>
  </r>
  <r>
    <x v="1"/>
    <x v="1"/>
    <s v="WAFR_WHOL"/>
    <x v="4"/>
    <m/>
    <m/>
    <m/>
    <m/>
    <m/>
    <m/>
    <n v="15.15"/>
    <n v="13.17"/>
    <n v="8.15"/>
    <n v="4.1100000000000003"/>
    <n v="1.22"/>
    <n v="1.27"/>
    <n v="1.29"/>
  </r>
  <r>
    <x v="1"/>
    <x v="1"/>
    <s v="WAFR_WHOL"/>
    <x v="5"/>
    <m/>
    <m/>
    <m/>
    <m/>
    <m/>
    <m/>
    <n v="0.55000000000000004"/>
    <n v="0.6"/>
    <n v="0.67"/>
    <n v="0.75"/>
    <n v="0.83"/>
    <n v="0.93"/>
    <n v="1.02"/>
  </r>
  <r>
    <x v="1"/>
    <x v="1"/>
    <s v="WAFR_WHOL"/>
    <x v="6"/>
    <n v="0"/>
    <n v="0"/>
    <n v="0"/>
    <n v="0"/>
    <n v="0"/>
    <n v="0"/>
    <n v="67.45"/>
    <n v="59.06"/>
    <n v="32.85"/>
    <n v="14.33"/>
    <n v="4.87"/>
    <n v="5.28"/>
    <n v="5.7"/>
  </r>
  <r>
    <x v="1"/>
    <x v="1"/>
    <m/>
    <x v="7"/>
    <n v="0"/>
    <n v="0"/>
    <n v="0"/>
    <n v="0"/>
    <n v="0"/>
    <n v="0"/>
    <n v="9202.66"/>
    <n v="6819.1"/>
    <n v="3572.79"/>
    <n v="1753.38"/>
    <n v="874.07"/>
    <n v="800.51"/>
    <n v="705.69"/>
  </r>
  <r>
    <x v="1"/>
    <x v="2"/>
    <s v="AFGH_WHOL"/>
    <x v="0"/>
    <m/>
    <m/>
    <m/>
    <m/>
    <m/>
    <m/>
    <m/>
    <m/>
    <m/>
    <m/>
    <m/>
    <m/>
    <m/>
  </r>
  <r>
    <x v="1"/>
    <x v="2"/>
    <s v="AFGH_WHOL"/>
    <x v="1"/>
    <m/>
    <m/>
    <m/>
    <m/>
    <m/>
    <m/>
    <n v="5.5"/>
    <n v="4.3600000000000003"/>
    <n v="2.75"/>
    <n v="1.85"/>
    <n v="1.56"/>
    <n v="1.51"/>
    <n v="1.46"/>
  </r>
  <r>
    <x v="1"/>
    <x v="2"/>
    <s v="AFGH_WHOL"/>
    <x v="2"/>
    <m/>
    <m/>
    <m/>
    <m/>
    <m/>
    <m/>
    <m/>
    <m/>
    <m/>
    <m/>
    <m/>
    <m/>
    <m/>
  </r>
  <r>
    <x v="1"/>
    <x v="2"/>
    <s v="AFGH_WHOL"/>
    <x v="3"/>
    <m/>
    <m/>
    <m/>
    <m/>
    <m/>
    <m/>
    <m/>
    <m/>
    <m/>
    <m/>
    <m/>
    <m/>
    <m/>
  </r>
  <r>
    <x v="1"/>
    <x v="2"/>
    <s v="AFGH_WHOL"/>
    <x v="4"/>
    <m/>
    <m/>
    <m/>
    <m/>
    <m/>
    <m/>
    <m/>
    <m/>
    <m/>
    <m/>
    <m/>
    <m/>
    <m/>
  </r>
  <r>
    <x v="1"/>
    <x v="2"/>
    <s v="AFGH_WHOL"/>
    <x v="5"/>
    <m/>
    <m/>
    <m/>
    <m/>
    <m/>
    <m/>
    <n v="3.72"/>
    <n v="3.12"/>
    <n v="2.13"/>
    <n v="1.54"/>
    <n v="1.34"/>
    <n v="1.34"/>
    <n v="1.34"/>
  </r>
  <r>
    <x v="1"/>
    <x v="2"/>
    <s v="AFGH_WHOL"/>
    <x v="6"/>
    <n v="0"/>
    <n v="0"/>
    <n v="0"/>
    <n v="0"/>
    <n v="0"/>
    <n v="0"/>
    <n v="9.2100000000000009"/>
    <n v="7.48"/>
    <n v="4.88"/>
    <n v="3.39"/>
    <n v="2.89"/>
    <n v="2.85"/>
    <n v="2.79"/>
  </r>
  <r>
    <x v="1"/>
    <x v="2"/>
    <s v="ALBA_WHOL"/>
    <x v="0"/>
    <m/>
    <m/>
    <m/>
    <m/>
    <m/>
    <m/>
    <m/>
    <m/>
    <m/>
    <m/>
    <m/>
    <m/>
    <m/>
  </r>
  <r>
    <x v="1"/>
    <x v="2"/>
    <s v="ALBA_WHOL"/>
    <x v="1"/>
    <m/>
    <m/>
    <m/>
    <m/>
    <m/>
    <m/>
    <m/>
    <m/>
    <m/>
    <m/>
    <m/>
    <m/>
    <m/>
  </r>
  <r>
    <x v="1"/>
    <x v="2"/>
    <s v="ALBA_WHOL"/>
    <x v="2"/>
    <m/>
    <m/>
    <m/>
    <m/>
    <m/>
    <m/>
    <n v="0.44"/>
    <n v="0.42"/>
    <n v="0.32"/>
    <n v="0.24"/>
    <n v="0.24"/>
    <n v="0.22"/>
    <n v="0.19"/>
  </r>
  <r>
    <x v="1"/>
    <x v="2"/>
    <s v="ALBA_WHOL"/>
    <x v="3"/>
    <m/>
    <m/>
    <m/>
    <m/>
    <m/>
    <m/>
    <n v="0.01"/>
    <m/>
    <m/>
    <n v="0"/>
    <n v="0"/>
    <n v="0"/>
    <m/>
  </r>
  <r>
    <x v="1"/>
    <x v="2"/>
    <s v="ALBA_WHOL"/>
    <x v="4"/>
    <m/>
    <m/>
    <m/>
    <m/>
    <m/>
    <m/>
    <n v="0.28999999999999998"/>
    <n v="0.27"/>
    <n v="0.2"/>
    <n v="0.15"/>
    <n v="0.14000000000000001"/>
    <n v="0.16"/>
    <n v="0.17"/>
  </r>
  <r>
    <x v="1"/>
    <x v="2"/>
    <s v="ALBA_WHOL"/>
    <x v="5"/>
    <m/>
    <m/>
    <m/>
    <m/>
    <m/>
    <m/>
    <m/>
    <m/>
    <m/>
    <m/>
    <m/>
    <m/>
    <m/>
  </r>
  <r>
    <x v="1"/>
    <x v="2"/>
    <s v="ALBA_WHOL"/>
    <x v="6"/>
    <n v="0"/>
    <n v="0"/>
    <n v="0"/>
    <n v="0"/>
    <n v="0"/>
    <n v="0"/>
    <n v="0.75"/>
    <n v="0.68"/>
    <n v="0.51"/>
    <n v="0.39"/>
    <n v="0.38"/>
    <n v="0.37"/>
    <n v="0.36"/>
  </r>
  <r>
    <x v="1"/>
    <x v="2"/>
    <s v="ARGE_WHOL"/>
    <x v="0"/>
    <m/>
    <m/>
    <m/>
    <m/>
    <m/>
    <m/>
    <m/>
    <m/>
    <m/>
    <m/>
    <m/>
    <m/>
    <m/>
  </r>
  <r>
    <x v="1"/>
    <x v="2"/>
    <s v="ARGE_WHOL"/>
    <x v="1"/>
    <m/>
    <m/>
    <m/>
    <m/>
    <m/>
    <m/>
    <n v="0.49"/>
    <n v="0.36"/>
    <n v="0.19"/>
    <n v="0.13"/>
    <n v="0.11"/>
    <n v="0.1"/>
    <n v="0.1"/>
  </r>
  <r>
    <x v="1"/>
    <x v="2"/>
    <s v="ARGE_WHOL"/>
    <x v="2"/>
    <m/>
    <m/>
    <m/>
    <m/>
    <m/>
    <m/>
    <n v="40.94"/>
    <n v="32.200000000000003"/>
    <n v="20.190000000000001"/>
    <n v="12.85"/>
    <n v="9.8000000000000007"/>
    <n v="8.15"/>
    <n v="6.29"/>
  </r>
  <r>
    <x v="1"/>
    <x v="2"/>
    <s v="ARGE_WHOL"/>
    <x v="3"/>
    <m/>
    <m/>
    <m/>
    <m/>
    <m/>
    <m/>
    <m/>
    <m/>
    <m/>
    <m/>
    <m/>
    <m/>
    <m/>
  </r>
  <r>
    <x v="1"/>
    <x v="2"/>
    <s v="ARGE_WHOL"/>
    <x v="4"/>
    <m/>
    <m/>
    <m/>
    <m/>
    <m/>
    <m/>
    <m/>
    <m/>
    <m/>
    <m/>
    <m/>
    <m/>
    <m/>
  </r>
  <r>
    <x v="1"/>
    <x v="2"/>
    <s v="ARGE_WHOL"/>
    <x v="5"/>
    <m/>
    <m/>
    <m/>
    <m/>
    <m/>
    <m/>
    <m/>
    <m/>
    <m/>
    <m/>
    <m/>
    <m/>
    <m/>
  </r>
  <r>
    <x v="1"/>
    <x v="2"/>
    <s v="ARGE_WHOL"/>
    <x v="6"/>
    <n v="0"/>
    <n v="0"/>
    <n v="0"/>
    <n v="0"/>
    <n v="0"/>
    <n v="0"/>
    <n v="41.43"/>
    <n v="32.549999999999997"/>
    <n v="20.38"/>
    <n v="12.98"/>
    <n v="9.91"/>
    <n v="8.25"/>
    <n v="6.39"/>
  </r>
  <r>
    <x v="1"/>
    <x v="2"/>
    <s v="AUST_WHOL"/>
    <x v="0"/>
    <m/>
    <m/>
    <m/>
    <m/>
    <m/>
    <m/>
    <m/>
    <m/>
    <m/>
    <m/>
    <m/>
    <m/>
    <m/>
  </r>
  <r>
    <x v="1"/>
    <x v="2"/>
    <s v="AUST_WHOL"/>
    <x v="1"/>
    <m/>
    <m/>
    <m/>
    <m/>
    <m/>
    <m/>
    <n v="1.68"/>
    <n v="1.4"/>
    <n v="1.46"/>
    <n v="1.53"/>
    <n v="1.42"/>
    <n v="1.33"/>
    <n v="1.37"/>
  </r>
  <r>
    <x v="1"/>
    <x v="2"/>
    <s v="AUST_WHOL"/>
    <x v="2"/>
    <m/>
    <m/>
    <m/>
    <m/>
    <m/>
    <m/>
    <n v="1.04"/>
    <n v="0.69"/>
    <n v="0.48"/>
    <n v="0.42"/>
    <n v="0.34"/>
    <n v="0.26"/>
    <n v="0.18"/>
  </r>
  <r>
    <x v="1"/>
    <x v="2"/>
    <s v="AUST_WHOL"/>
    <x v="3"/>
    <m/>
    <m/>
    <m/>
    <m/>
    <m/>
    <m/>
    <n v="0.12"/>
    <n v="0.06"/>
    <n v="0.02"/>
    <n v="0.01"/>
    <n v="0.01"/>
    <n v="0"/>
    <n v="0"/>
  </r>
  <r>
    <x v="1"/>
    <x v="2"/>
    <s v="AUST_WHOL"/>
    <x v="4"/>
    <m/>
    <m/>
    <m/>
    <m/>
    <m/>
    <m/>
    <n v="0.01"/>
    <n v="0"/>
    <n v="0"/>
    <n v="0"/>
    <n v="0"/>
    <n v="0"/>
    <n v="0"/>
  </r>
  <r>
    <x v="1"/>
    <x v="2"/>
    <s v="AUST_WHOL"/>
    <x v="5"/>
    <m/>
    <m/>
    <m/>
    <m/>
    <m/>
    <m/>
    <n v="0.31"/>
    <n v="0.15"/>
    <n v="7.0000000000000007E-2"/>
    <n v="0.05"/>
    <n v="0.04"/>
    <n v="0.03"/>
    <n v="0.03"/>
  </r>
  <r>
    <x v="1"/>
    <x v="2"/>
    <s v="AUST_WHOL"/>
    <x v="6"/>
    <n v="0"/>
    <n v="0"/>
    <n v="0"/>
    <n v="0"/>
    <n v="0"/>
    <n v="0"/>
    <n v="3.15"/>
    <n v="2.31"/>
    <n v="2.04"/>
    <n v="2.02"/>
    <n v="1.81"/>
    <n v="1.63"/>
    <n v="1.58"/>
  </r>
  <r>
    <x v="1"/>
    <x v="2"/>
    <s v="AUTR_WHOL"/>
    <x v="0"/>
    <m/>
    <m/>
    <m/>
    <m/>
    <m/>
    <m/>
    <m/>
    <m/>
    <m/>
    <m/>
    <m/>
    <m/>
    <m/>
  </r>
  <r>
    <x v="1"/>
    <x v="2"/>
    <s v="AUTR_WHOL"/>
    <x v="1"/>
    <m/>
    <m/>
    <m/>
    <m/>
    <m/>
    <m/>
    <n v="19.75"/>
    <n v="17.68"/>
    <n v="13.62"/>
    <n v="11.56"/>
    <n v="10.75"/>
    <n v="10.57"/>
    <n v="10.48"/>
  </r>
  <r>
    <x v="1"/>
    <x v="2"/>
    <s v="AUTR_WHOL"/>
    <x v="2"/>
    <m/>
    <m/>
    <m/>
    <m/>
    <m/>
    <m/>
    <n v="26.77"/>
    <n v="22.65"/>
    <n v="16.600000000000001"/>
    <n v="12.98"/>
    <n v="11.6"/>
    <n v="10.76"/>
    <n v="9.82"/>
  </r>
  <r>
    <x v="1"/>
    <x v="2"/>
    <s v="AUTR_WHOL"/>
    <x v="3"/>
    <m/>
    <m/>
    <m/>
    <m/>
    <m/>
    <m/>
    <n v="10.71"/>
    <n v="6.23"/>
    <n v="2.86"/>
    <n v="1.51"/>
    <n v="1.1599999999999999"/>
    <n v="0.72"/>
    <n v="0.38"/>
  </r>
  <r>
    <x v="1"/>
    <x v="2"/>
    <s v="AUTR_WHOL"/>
    <x v="4"/>
    <m/>
    <m/>
    <m/>
    <m/>
    <m/>
    <m/>
    <n v="6.66"/>
    <n v="5.17"/>
    <n v="3.68"/>
    <n v="2.3199999999999998"/>
    <m/>
    <m/>
    <m/>
  </r>
  <r>
    <x v="1"/>
    <x v="2"/>
    <s v="AUTR_WHOL"/>
    <x v="5"/>
    <m/>
    <m/>
    <m/>
    <m/>
    <m/>
    <m/>
    <n v="1.45"/>
    <n v="0.94"/>
    <n v="0.5"/>
    <n v="0.72"/>
    <n v="0.49"/>
    <n v="0.38"/>
    <n v="0.3"/>
  </r>
  <r>
    <x v="1"/>
    <x v="2"/>
    <s v="AUTR_WHOL"/>
    <x v="6"/>
    <n v="0"/>
    <n v="0"/>
    <n v="0"/>
    <n v="0"/>
    <n v="0"/>
    <n v="0"/>
    <n v="65.34"/>
    <n v="52.66"/>
    <n v="37.26"/>
    <n v="29.09"/>
    <n v="24"/>
    <n v="22.43"/>
    <n v="20.97"/>
  </r>
  <r>
    <x v="1"/>
    <x v="2"/>
    <s v="AZER_WHOL"/>
    <x v="0"/>
    <m/>
    <m/>
    <m/>
    <m/>
    <m/>
    <m/>
    <m/>
    <m/>
    <m/>
    <m/>
    <m/>
    <m/>
    <m/>
  </r>
  <r>
    <x v="1"/>
    <x v="2"/>
    <s v="AZER_WHOL"/>
    <x v="1"/>
    <m/>
    <m/>
    <m/>
    <m/>
    <m/>
    <m/>
    <n v="0.64"/>
    <n v="0.55000000000000004"/>
    <n v="0.41"/>
    <n v="0.3"/>
    <n v="0.27"/>
    <n v="0.28999999999999998"/>
    <n v="0.3"/>
  </r>
  <r>
    <x v="1"/>
    <x v="2"/>
    <s v="AZER_WHOL"/>
    <x v="2"/>
    <m/>
    <m/>
    <m/>
    <m/>
    <m/>
    <m/>
    <n v="1.04"/>
    <n v="0.96"/>
    <n v="0.69"/>
    <n v="0.43"/>
    <n v="0.31"/>
    <n v="0.25"/>
    <n v="0.19"/>
  </r>
  <r>
    <x v="1"/>
    <x v="2"/>
    <s v="AZER_WHOL"/>
    <x v="3"/>
    <m/>
    <m/>
    <m/>
    <m/>
    <m/>
    <m/>
    <m/>
    <m/>
    <m/>
    <m/>
    <m/>
    <m/>
    <m/>
  </r>
  <r>
    <x v="1"/>
    <x v="2"/>
    <s v="AZER_WHOL"/>
    <x v="4"/>
    <m/>
    <m/>
    <m/>
    <m/>
    <m/>
    <m/>
    <m/>
    <m/>
    <m/>
    <m/>
    <m/>
    <m/>
    <m/>
  </r>
  <r>
    <x v="1"/>
    <x v="2"/>
    <s v="AZER_WHOL"/>
    <x v="5"/>
    <m/>
    <m/>
    <m/>
    <m/>
    <m/>
    <m/>
    <m/>
    <m/>
    <m/>
    <m/>
    <m/>
    <m/>
    <m/>
  </r>
  <r>
    <x v="1"/>
    <x v="2"/>
    <s v="AZER_WHOL"/>
    <x v="6"/>
    <n v="0"/>
    <n v="0"/>
    <n v="0"/>
    <n v="0"/>
    <n v="0"/>
    <n v="0"/>
    <n v="1.67"/>
    <n v="1.52"/>
    <n v="1.1000000000000001"/>
    <n v="0.73"/>
    <n v="0.59"/>
    <n v="0.54"/>
    <n v="0.49"/>
  </r>
  <r>
    <x v="1"/>
    <x v="2"/>
    <s v="BANG_DHAK"/>
    <x v="0"/>
    <m/>
    <m/>
    <m/>
    <m/>
    <m/>
    <m/>
    <m/>
    <m/>
    <m/>
    <m/>
    <m/>
    <m/>
    <m/>
  </r>
  <r>
    <x v="1"/>
    <x v="2"/>
    <s v="BANG_DHAK"/>
    <x v="1"/>
    <m/>
    <m/>
    <m/>
    <m/>
    <m/>
    <m/>
    <n v="0.28999999999999998"/>
    <n v="0.23"/>
    <n v="0.15"/>
    <n v="0.1"/>
    <n v="0.08"/>
    <n v="0.08"/>
    <n v="0.09"/>
  </r>
  <r>
    <x v="1"/>
    <x v="2"/>
    <s v="BANG_DHAK"/>
    <x v="2"/>
    <m/>
    <m/>
    <m/>
    <m/>
    <m/>
    <m/>
    <n v="0.77"/>
    <n v="0.6"/>
    <n v="0.38"/>
    <n v="0.28999999999999998"/>
    <n v="0.23"/>
    <n v="0.19"/>
    <n v="0.14000000000000001"/>
  </r>
  <r>
    <x v="1"/>
    <x v="2"/>
    <s v="BANG_DHAK"/>
    <x v="3"/>
    <m/>
    <m/>
    <m/>
    <m/>
    <m/>
    <m/>
    <n v="0.23"/>
    <n v="0.17"/>
    <n v="0.1"/>
    <n v="7.0000000000000007E-2"/>
    <n v="7.0000000000000007E-2"/>
    <n v="0.06"/>
    <n v="0.05"/>
  </r>
  <r>
    <x v="1"/>
    <x v="2"/>
    <s v="BANG_DHAK"/>
    <x v="4"/>
    <m/>
    <m/>
    <m/>
    <m/>
    <m/>
    <m/>
    <n v="0.41"/>
    <n v="0.34"/>
    <n v="0.23"/>
    <n v="0.17"/>
    <n v="0.18"/>
    <n v="0.17"/>
    <n v="0.16"/>
  </r>
  <r>
    <x v="1"/>
    <x v="2"/>
    <s v="BANG_DHAK"/>
    <x v="5"/>
    <m/>
    <m/>
    <m/>
    <m/>
    <m/>
    <m/>
    <m/>
    <m/>
    <m/>
    <m/>
    <m/>
    <m/>
    <m/>
  </r>
  <r>
    <x v="1"/>
    <x v="2"/>
    <s v="BANG_DHAK"/>
    <x v="6"/>
    <n v="0"/>
    <n v="0"/>
    <n v="0"/>
    <n v="0"/>
    <n v="0"/>
    <n v="0"/>
    <n v="1.72"/>
    <n v="1.34"/>
    <n v="0.86"/>
    <n v="0.62"/>
    <n v="0.56999999999999995"/>
    <n v="0.5"/>
    <n v="0.44"/>
  </r>
  <r>
    <x v="1"/>
    <x v="2"/>
    <s v="BANG_REST"/>
    <x v="0"/>
    <m/>
    <m/>
    <m/>
    <m/>
    <m/>
    <m/>
    <m/>
    <m/>
    <m/>
    <m/>
    <m/>
    <m/>
    <m/>
  </r>
  <r>
    <x v="1"/>
    <x v="2"/>
    <s v="BANG_REST"/>
    <x v="1"/>
    <m/>
    <m/>
    <m/>
    <m/>
    <m/>
    <m/>
    <n v="3.44"/>
    <n v="2.73"/>
    <n v="1.72"/>
    <n v="1.1599999999999999"/>
    <n v="0.97"/>
    <n v="0.95"/>
    <n v="1.25"/>
  </r>
  <r>
    <x v="1"/>
    <x v="2"/>
    <s v="BANG_REST"/>
    <x v="2"/>
    <m/>
    <m/>
    <m/>
    <m/>
    <m/>
    <m/>
    <n v="9.07"/>
    <n v="8.09"/>
    <n v="5.72"/>
    <n v="3.72"/>
    <n v="2.84"/>
    <n v="2.33"/>
    <n v="1.79"/>
  </r>
  <r>
    <x v="1"/>
    <x v="2"/>
    <s v="BANG_REST"/>
    <x v="3"/>
    <m/>
    <m/>
    <m/>
    <m/>
    <m/>
    <m/>
    <n v="2.94"/>
    <n v="2.16"/>
    <n v="1.28"/>
    <n v="0.87"/>
    <n v="0.9"/>
    <n v="0.79"/>
    <n v="0.65"/>
  </r>
  <r>
    <x v="1"/>
    <x v="2"/>
    <s v="BANG_REST"/>
    <x v="4"/>
    <m/>
    <m/>
    <m/>
    <m/>
    <m/>
    <m/>
    <n v="6.33"/>
    <n v="5.0599999999999996"/>
    <n v="3.13"/>
    <n v="2.27"/>
    <n v="2.5"/>
    <n v="2.37"/>
    <n v="2.13"/>
  </r>
  <r>
    <x v="1"/>
    <x v="2"/>
    <s v="BANG_REST"/>
    <x v="5"/>
    <m/>
    <m/>
    <m/>
    <m/>
    <m/>
    <m/>
    <m/>
    <m/>
    <m/>
    <m/>
    <m/>
    <m/>
    <m/>
  </r>
  <r>
    <x v="1"/>
    <x v="2"/>
    <s v="BANG_REST"/>
    <x v="6"/>
    <n v="0"/>
    <n v="0"/>
    <n v="0"/>
    <n v="0"/>
    <n v="0"/>
    <n v="0"/>
    <n v="21.79"/>
    <n v="18.04"/>
    <n v="11.86"/>
    <n v="8.02"/>
    <n v="7.22"/>
    <n v="6.45"/>
    <n v="5.82"/>
  </r>
  <r>
    <x v="1"/>
    <x v="2"/>
    <s v="BELA_WHOL"/>
    <x v="0"/>
    <m/>
    <m/>
    <m/>
    <m/>
    <m/>
    <m/>
    <m/>
    <m/>
    <m/>
    <m/>
    <m/>
    <m/>
    <m/>
  </r>
  <r>
    <x v="1"/>
    <x v="2"/>
    <s v="BELA_WHOL"/>
    <x v="1"/>
    <m/>
    <m/>
    <m/>
    <m/>
    <m/>
    <m/>
    <n v="0.14000000000000001"/>
    <n v="0.12"/>
    <n v="0.08"/>
    <n v="7.0000000000000007E-2"/>
    <n v="7.0000000000000007E-2"/>
    <n v="0.08"/>
    <n v="0.08"/>
  </r>
  <r>
    <x v="1"/>
    <x v="2"/>
    <s v="BELA_WHOL"/>
    <x v="2"/>
    <m/>
    <m/>
    <m/>
    <m/>
    <m/>
    <m/>
    <n v="10.199999999999999"/>
    <n v="8.06"/>
    <n v="4.97"/>
    <n v="2.94"/>
    <n v="2.23"/>
    <n v="1.87"/>
    <n v="1.49"/>
  </r>
  <r>
    <x v="1"/>
    <x v="2"/>
    <s v="BELA_WHOL"/>
    <x v="3"/>
    <m/>
    <m/>
    <m/>
    <m/>
    <m/>
    <m/>
    <n v="0.11"/>
    <m/>
    <m/>
    <n v="0.01"/>
    <n v="0.01"/>
    <n v="0.01"/>
    <m/>
  </r>
  <r>
    <x v="1"/>
    <x v="2"/>
    <s v="BELA_WHOL"/>
    <x v="4"/>
    <m/>
    <m/>
    <m/>
    <m/>
    <m/>
    <m/>
    <m/>
    <m/>
    <m/>
    <m/>
    <m/>
    <m/>
    <m/>
  </r>
  <r>
    <x v="1"/>
    <x v="2"/>
    <s v="BELA_WHOL"/>
    <x v="5"/>
    <m/>
    <m/>
    <m/>
    <m/>
    <m/>
    <m/>
    <m/>
    <m/>
    <m/>
    <m/>
    <m/>
    <m/>
    <m/>
  </r>
  <r>
    <x v="1"/>
    <x v="2"/>
    <s v="BELA_WHOL"/>
    <x v="6"/>
    <n v="0"/>
    <n v="0"/>
    <n v="0"/>
    <n v="0"/>
    <n v="0"/>
    <n v="0"/>
    <n v="10.45"/>
    <n v="8.18"/>
    <n v="5.0599999999999996"/>
    <n v="3.02"/>
    <n v="2.31"/>
    <n v="1.95"/>
    <n v="1.57"/>
  </r>
  <r>
    <x v="1"/>
    <x v="2"/>
    <s v="BELG_WHOL"/>
    <x v="0"/>
    <m/>
    <m/>
    <m/>
    <m/>
    <m/>
    <m/>
    <m/>
    <m/>
    <m/>
    <m/>
    <m/>
    <m/>
    <m/>
  </r>
  <r>
    <x v="1"/>
    <x v="2"/>
    <s v="BELG_WHOL"/>
    <x v="1"/>
    <m/>
    <m/>
    <m/>
    <m/>
    <m/>
    <m/>
    <n v="0.68"/>
    <n v="0.51"/>
    <n v="0.45"/>
    <n v="0.43"/>
    <n v="0.42"/>
    <n v="0.42"/>
    <n v="0.43"/>
  </r>
  <r>
    <x v="1"/>
    <x v="2"/>
    <s v="BELG_WHOL"/>
    <x v="2"/>
    <m/>
    <m/>
    <m/>
    <m/>
    <m/>
    <m/>
    <n v="1.34"/>
    <n v="0.87"/>
    <n v="0.63"/>
    <n v="0.52"/>
    <n v="0.41"/>
    <n v="0.32"/>
    <n v="0.23"/>
  </r>
  <r>
    <x v="1"/>
    <x v="2"/>
    <s v="BELG_WHOL"/>
    <x v="3"/>
    <m/>
    <m/>
    <m/>
    <m/>
    <m/>
    <m/>
    <n v="0.11"/>
    <n v="0.06"/>
    <n v="0.03"/>
    <n v="0.02"/>
    <n v="0.01"/>
    <n v="0.01"/>
    <n v="0"/>
  </r>
  <r>
    <x v="1"/>
    <x v="2"/>
    <s v="BELG_WHOL"/>
    <x v="4"/>
    <m/>
    <m/>
    <m/>
    <m/>
    <m/>
    <m/>
    <n v="2.08"/>
    <n v="1.7"/>
    <n v="1.22"/>
    <n v="0.98"/>
    <n v="0.77"/>
    <n v="0.48"/>
    <n v="0.19"/>
  </r>
  <r>
    <x v="1"/>
    <x v="2"/>
    <s v="BELG_WHOL"/>
    <x v="5"/>
    <m/>
    <m/>
    <m/>
    <m/>
    <m/>
    <m/>
    <n v="2.8"/>
    <n v="0.84"/>
    <n v="0.5"/>
    <n v="0.33"/>
    <n v="0.25"/>
    <n v="0.19"/>
    <n v="0.15"/>
  </r>
  <r>
    <x v="1"/>
    <x v="2"/>
    <s v="BELG_WHOL"/>
    <x v="6"/>
    <n v="0"/>
    <n v="0"/>
    <n v="0"/>
    <n v="0"/>
    <n v="0"/>
    <n v="0"/>
    <n v="7.01"/>
    <n v="3.98"/>
    <n v="2.82"/>
    <n v="2.27"/>
    <n v="1.86"/>
    <n v="1.41"/>
    <n v="1"/>
  </r>
  <r>
    <x v="1"/>
    <x v="2"/>
    <s v="BHUT_WHOL"/>
    <x v="0"/>
    <m/>
    <m/>
    <m/>
    <m/>
    <m/>
    <m/>
    <m/>
    <m/>
    <m/>
    <m/>
    <m/>
    <m/>
    <m/>
  </r>
  <r>
    <x v="1"/>
    <x v="2"/>
    <s v="BHUT_WHOL"/>
    <x v="1"/>
    <m/>
    <m/>
    <m/>
    <m/>
    <m/>
    <m/>
    <n v="0.27"/>
    <n v="0.22"/>
    <n v="0.14000000000000001"/>
    <n v="0.09"/>
    <n v="0.08"/>
    <n v="7.0000000000000007E-2"/>
    <n v="7.0000000000000007E-2"/>
  </r>
  <r>
    <x v="1"/>
    <x v="2"/>
    <s v="BHUT_WHOL"/>
    <x v="2"/>
    <m/>
    <m/>
    <m/>
    <m/>
    <m/>
    <m/>
    <m/>
    <m/>
    <m/>
    <m/>
    <m/>
    <m/>
    <m/>
  </r>
  <r>
    <x v="1"/>
    <x v="2"/>
    <s v="BHUT_WHOL"/>
    <x v="3"/>
    <m/>
    <m/>
    <m/>
    <m/>
    <m/>
    <m/>
    <m/>
    <m/>
    <m/>
    <m/>
    <m/>
    <m/>
    <m/>
  </r>
  <r>
    <x v="1"/>
    <x v="2"/>
    <s v="BHUT_WHOL"/>
    <x v="4"/>
    <m/>
    <m/>
    <m/>
    <m/>
    <m/>
    <m/>
    <m/>
    <m/>
    <m/>
    <m/>
    <m/>
    <m/>
    <m/>
  </r>
  <r>
    <x v="1"/>
    <x v="2"/>
    <s v="BHUT_WHOL"/>
    <x v="5"/>
    <m/>
    <m/>
    <m/>
    <m/>
    <m/>
    <m/>
    <n v="0.18"/>
    <n v="0.15"/>
    <n v="0.11"/>
    <n v="0.08"/>
    <n v="7.0000000000000007E-2"/>
    <n v="7.0000000000000007E-2"/>
    <n v="7.0000000000000007E-2"/>
  </r>
  <r>
    <x v="1"/>
    <x v="2"/>
    <s v="BHUT_WHOL"/>
    <x v="6"/>
    <n v="0"/>
    <n v="0"/>
    <n v="0"/>
    <n v="0"/>
    <n v="0"/>
    <n v="0"/>
    <n v="0.46"/>
    <n v="0.37"/>
    <n v="0.24"/>
    <n v="0.17"/>
    <n v="0.14000000000000001"/>
    <n v="0.14000000000000001"/>
    <n v="0.14000000000000001"/>
  </r>
  <r>
    <x v="1"/>
    <x v="2"/>
    <s v="BOHE_WHOL"/>
    <x v="0"/>
    <m/>
    <m/>
    <m/>
    <m/>
    <m/>
    <m/>
    <m/>
    <m/>
    <m/>
    <m/>
    <m/>
    <m/>
    <m/>
  </r>
  <r>
    <x v="1"/>
    <x v="2"/>
    <s v="BOHE_WHOL"/>
    <x v="1"/>
    <m/>
    <m/>
    <m/>
    <m/>
    <m/>
    <m/>
    <m/>
    <m/>
    <m/>
    <m/>
    <m/>
    <m/>
    <m/>
  </r>
  <r>
    <x v="1"/>
    <x v="2"/>
    <s v="BOHE_WHOL"/>
    <x v="2"/>
    <m/>
    <m/>
    <m/>
    <m/>
    <m/>
    <m/>
    <m/>
    <m/>
    <m/>
    <m/>
    <m/>
    <m/>
    <m/>
  </r>
  <r>
    <x v="1"/>
    <x v="2"/>
    <s v="BOHE_WHOL"/>
    <x v="3"/>
    <m/>
    <m/>
    <m/>
    <m/>
    <m/>
    <m/>
    <n v="0.01"/>
    <m/>
    <m/>
    <n v="0"/>
    <n v="0"/>
    <n v="0"/>
    <m/>
  </r>
  <r>
    <x v="1"/>
    <x v="2"/>
    <s v="BOHE_WHOL"/>
    <x v="4"/>
    <m/>
    <m/>
    <m/>
    <m/>
    <m/>
    <m/>
    <m/>
    <m/>
    <m/>
    <m/>
    <m/>
    <m/>
    <m/>
  </r>
  <r>
    <x v="1"/>
    <x v="2"/>
    <s v="BOHE_WHOL"/>
    <x v="5"/>
    <m/>
    <m/>
    <m/>
    <m/>
    <m/>
    <m/>
    <m/>
    <m/>
    <m/>
    <m/>
    <m/>
    <m/>
    <m/>
  </r>
  <r>
    <x v="1"/>
    <x v="2"/>
    <s v="BOHE_WHOL"/>
    <x v="6"/>
    <n v="0"/>
    <n v="0"/>
    <n v="0"/>
    <n v="0"/>
    <n v="0"/>
    <n v="0"/>
    <n v="0.01"/>
    <n v="0"/>
    <n v="0"/>
    <n v="0"/>
    <n v="0"/>
    <n v="0"/>
    <n v="0"/>
  </r>
  <r>
    <x v="1"/>
    <x v="2"/>
    <s v="BOLV_WHOL"/>
    <x v="0"/>
    <m/>
    <m/>
    <m/>
    <m/>
    <m/>
    <m/>
    <m/>
    <m/>
    <m/>
    <m/>
    <m/>
    <m/>
    <m/>
  </r>
  <r>
    <x v="1"/>
    <x v="2"/>
    <s v="BOLV_WHOL"/>
    <x v="1"/>
    <m/>
    <m/>
    <m/>
    <m/>
    <m/>
    <m/>
    <n v="0.49"/>
    <n v="0.37"/>
    <n v="0.2"/>
    <n v="0.14000000000000001"/>
    <n v="0.12"/>
    <n v="0.11"/>
    <n v="0.1"/>
  </r>
  <r>
    <x v="1"/>
    <x v="2"/>
    <s v="BOLV_WHOL"/>
    <x v="2"/>
    <m/>
    <m/>
    <m/>
    <m/>
    <m/>
    <m/>
    <n v="3.91"/>
    <n v="3.08"/>
    <n v="1.93"/>
    <n v="1.23"/>
    <n v="0.94"/>
    <n v="0.78"/>
    <n v="0.6"/>
  </r>
  <r>
    <x v="1"/>
    <x v="2"/>
    <s v="BOLV_WHOL"/>
    <x v="3"/>
    <m/>
    <m/>
    <m/>
    <m/>
    <m/>
    <m/>
    <m/>
    <m/>
    <m/>
    <m/>
    <m/>
    <m/>
    <m/>
  </r>
  <r>
    <x v="1"/>
    <x v="2"/>
    <s v="BOLV_WHOL"/>
    <x v="4"/>
    <m/>
    <m/>
    <m/>
    <m/>
    <m/>
    <m/>
    <m/>
    <m/>
    <m/>
    <m/>
    <m/>
    <m/>
    <m/>
  </r>
  <r>
    <x v="1"/>
    <x v="2"/>
    <s v="BOLV_WHOL"/>
    <x v="5"/>
    <m/>
    <m/>
    <m/>
    <m/>
    <m/>
    <m/>
    <m/>
    <m/>
    <m/>
    <m/>
    <m/>
    <m/>
    <m/>
  </r>
  <r>
    <x v="1"/>
    <x v="2"/>
    <s v="BOLV_WHOL"/>
    <x v="6"/>
    <n v="0"/>
    <n v="0"/>
    <n v="0"/>
    <n v="0"/>
    <n v="0"/>
    <n v="0"/>
    <n v="4.41"/>
    <n v="3.45"/>
    <n v="2.13"/>
    <n v="1.37"/>
    <n v="1.05"/>
    <n v="0.89"/>
    <n v="0.71"/>
  </r>
  <r>
    <x v="1"/>
    <x v="2"/>
    <s v="BRAZ_WHOL"/>
    <x v="0"/>
    <m/>
    <m/>
    <m/>
    <m/>
    <m/>
    <m/>
    <m/>
    <m/>
    <m/>
    <m/>
    <m/>
    <m/>
    <m/>
  </r>
  <r>
    <x v="1"/>
    <x v="2"/>
    <s v="BRAZ_WHOL"/>
    <x v="1"/>
    <m/>
    <m/>
    <m/>
    <m/>
    <m/>
    <m/>
    <n v="3.12"/>
    <n v="2.34"/>
    <n v="1.34"/>
    <n v="0.98"/>
    <n v="0.9"/>
    <n v="0.89"/>
    <n v="0.87"/>
  </r>
  <r>
    <x v="1"/>
    <x v="2"/>
    <s v="BRAZ_WHOL"/>
    <x v="2"/>
    <m/>
    <m/>
    <m/>
    <m/>
    <m/>
    <m/>
    <n v="83.53"/>
    <n v="72.11"/>
    <n v="50.66"/>
    <n v="36.79"/>
    <n v="31.53"/>
    <n v="29.76"/>
    <n v="27.41"/>
  </r>
  <r>
    <x v="1"/>
    <x v="2"/>
    <s v="BRAZ_WHOL"/>
    <x v="3"/>
    <m/>
    <m/>
    <m/>
    <m/>
    <m/>
    <m/>
    <n v="9.73"/>
    <n v="6.96"/>
    <n v="4.16"/>
    <n v="2.9"/>
    <n v="3"/>
    <n v="2.61"/>
    <n v="2.09"/>
  </r>
  <r>
    <x v="1"/>
    <x v="2"/>
    <s v="BRAZ_WHOL"/>
    <x v="4"/>
    <m/>
    <m/>
    <m/>
    <m/>
    <m/>
    <m/>
    <n v="7.5"/>
    <n v="5.5"/>
    <n v="3.41"/>
    <n v="1.8"/>
    <n v="0.4"/>
    <m/>
    <m/>
  </r>
  <r>
    <x v="1"/>
    <x v="2"/>
    <s v="BRAZ_WHOL"/>
    <x v="5"/>
    <m/>
    <m/>
    <m/>
    <m/>
    <m/>
    <m/>
    <m/>
    <m/>
    <m/>
    <m/>
    <m/>
    <m/>
    <m/>
  </r>
  <r>
    <x v="1"/>
    <x v="2"/>
    <s v="BRAZ_WHOL"/>
    <x v="6"/>
    <n v="0"/>
    <n v="0"/>
    <n v="0"/>
    <n v="0"/>
    <n v="0"/>
    <n v="0"/>
    <n v="103.88"/>
    <n v="86.92"/>
    <n v="59.57"/>
    <n v="42.47"/>
    <n v="35.840000000000003"/>
    <n v="33.26"/>
    <n v="30.37"/>
  </r>
  <r>
    <x v="1"/>
    <x v="2"/>
    <s v="BRUN_WHOL"/>
    <x v="0"/>
    <m/>
    <m/>
    <m/>
    <m/>
    <m/>
    <m/>
    <m/>
    <m/>
    <m/>
    <m/>
    <m/>
    <m/>
    <m/>
  </r>
  <r>
    <x v="1"/>
    <x v="2"/>
    <s v="BRUN_WHOL"/>
    <x v="1"/>
    <m/>
    <m/>
    <m/>
    <m/>
    <m/>
    <m/>
    <n v="0.86"/>
    <n v="0.99"/>
    <n v="0.79"/>
    <n v="0.73"/>
    <n v="0.69"/>
    <n v="0.76"/>
    <n v="0.84"/>
  </r>
  <r>
    <x v="1"/>
    <x v="2"/>
    <s v="BRUN_WHOL"/>
    <x v="2"/>
    <m/>
    <m/>
    <m/>
    <m/>
    <m/>
    <m/>
    <m/>
    <m/>
    <m/>
    <m/>
    <m/>
    <m/>
    <m/>
  </r>
  <r>
    <x v="1"/>
    <x v="2"/>
    <s v="BRUN_WHOL"/>
    <x v="3"/>
    <m/>
    <m/>
    <m/>
    <m/>
    <m/>
    <m/>
    <m/>
    <m/>
    <m/>
    <m/>
    <m/>
    <m/>
    <m/>
  </r>
  <r>
    <x v="1"/>
    <x v="2"/>
    <s v="BRUN_WHOL"/>
    <x v="4"/>
    <m/>
    <m/>
    <m/>
    <m/>
    <m/>
    <m/>
    <m/>
    <m/>
    <m/>
    <m/>
    <m/>
    <m/>
    <m/>
  </r>
  <r>
    <x v="1"/>
    <x v="2"/>
    <s v="BRUN_WHOL"/>
    <x v="5"/>
    <m/>
    <m/>
    <m/>
    <m/>
    <m/>
    <m/>
    <m/>
    <m/>
    <m/>
    <m/>
    <m/>
    <m/>
    <m/>
  </r>
  <r>
    <x v="1"/>
    <x v="2"/>
    <s v="BRUN_WHOL"/>
    <x v="6"/>
    <n v="0"/>
    <n v="0"/>
    <n v="0"/>
    <n v="0"/>
    <n v="0"/>
    <n v="0"/>
    <n v="0.86"/>
    <n v="0.99"/>
    <n v="0.79"/>
    <n v="0.73"/>
    <n v="0.69"/>
    <n v="0.76"/>
    <n v="0.84"/>
  </r>
  <r>
    <x v="1"/>
    <x v="2"/>
    <s v="BULG_WHOL"/>
    <x v="0"/>
    <m/>
    <m/>
    <m/>
    <m/>
    <m/>
    <m/>
    <m/>
    <m/>
    <m/>
    <m/>
    <m/>
    <m/>
    <m/>
  </r>
  <r>
    <x v="1"/>
    <x v="2"/>
    <s v="BULG_WHOL"/>
    <x v="1"/>
    <m/>
    <m/>
    <m/>
    <m/>
    <m/>
    <m/>
    <n v="0.19"/>
    <n v="0.14000000000000001"/>
    <n v="0.13"/>
    <n v="0.13"/>
    <n v="0.13"/>
    <n v="0.12"/>
    <n v="0.12"/>
  </r>
  <r>
    <x v="1"/>
    <x v="2"/>
    <s v="BULG_WHOL"/>
    <x v="2"/>
    <m/>
    <m/>
    <m/>
    <m/>
    <m/>
    <m/>
    <n v="1.06"/>
    <n v="0.81"/>
    <n v="0.64"/>
    <n v="0.57999999999999996"/>
    <n v="0.51"/>
    <n v="0.45"/>
    <n v="0.4"/>
  </r>
  <r>
    <x v="1"/>
    <x v="2"/>
    <s v="BULG_WHOL"/>
    <x v="3"/>
    <m/>
    <m/>
    <m/>
    <m/>
    <m/>
    <m/>
    <n v="0.12"/>
    <n v="0.1"/>
    <n v="0.08"/>
    <n v="0.06"/>
    <n v="0.06"/>
    <n v="0.05"/>
    <n v="0.03"/>
  </r>
  <r>
    <x v="1"/>
    <x v="2"/>
    <s v="BULG_WHOL"/>
    <x v="4"/>
    <m/>
    <m/>
    <m/>
    <m/>
    <m/>
    <m/>
    <n v="0.19"/>
    <n v="0.18"/>
    <n v="0.17"/>
    <n v="0.16"/>
    <n v="0.14000000000000001"/>
    <n v="0.12"/>
    <n v="0.1"/>
  </r>
  <r>
    <x v="1"/>
    <x v="2"/>
    <s v="BULG_WHOL"/>
    <x v="5"/>
    <m/>
    <m/>
    <m/>
    <m/>
    <m/>
    <m/>
    <n v="0.03"/>
    <n v="0.02"/>
    <n v="0.01"/>
    <n v="0.01"/>
    <n v="0.01"/>
    <n v="0.01"/>
    <n v="0.01"/>
  </r>
  <r>
    <x v="1"/>
    <x v="2"/>
    <s v="BULG_WHOL"/>
    <x v="6"/>
    <n v="0"/>
    <n v="0"/>
    <n v="0"/>
    <n v="0"/>
    <n v="0"/>
    <n v="0"/>
    <n v="1.59"/>
    <n v="1.25"/>
    <n v="1.03"/>
    <n v="0.94"/>
    <n v="0.85"/>
    <n v="0.75"/>
    <n v="0.66"/>
  </r>
  <r>
    <x v="1"/>
    <x v="2"/>
    <s v="CAMB_WHOL"/>
    <x v="0"/>
    <m/>
    <m/>
    <m/>
    <m/>
    <m/>
    <m/>
    <m/>
    <m/>
    <m/>
    <m/>
    <m/>
    <m/>
    <m/>
  </r>
  <r>
    <x v="1"/>
    <x v="2"/>
    <s v="CAMB_WHOL"/>
    <x v="1"/>
    <m/>
    <m/>
    <m/>
    <m/>
    <m/>
    <m/>
    <n v="0.14000000000000001"/>
    <n v="0.16"/>
    <n v="0.13"/>
    <n v="0.12"/>
    <n v="0.11"/>
    <n v="0.13"/>
    <n v="0.14000000000000001"/>
  </r>
  <r>
    <x v="1"/>
    <x v="2"/>
    <s v="CAMB_WHOL"/>
    <x v="2"/>
    <m/>
    <m/>
    <m/>
    <m/>
    <m/>
    <m/>
    <n v="1.25"/>
    <n v="0.95"/>
    <n v="0.55000000000000004"/>
    <n v="0.4"/>
    <n v="0.35"/>
    <n v="0.36"/>
    <n v="0.36"/>
  </r>
  <r>
    <x v="1"/>
    <x v="2"/>
    <s v="CAMB_WHOL"/>
    <x v="3"/>
    <m/>
    <m/>
    <m/>
    <m/>
    <m/>
    <m/>
    <m/>
    <m/>
    <m/>
    <m/>
    <m/>
    <m/>
    <m/>
  </r>
  <r>
    <x v="1"/>
    <x v="2"/>
    <s v="CAMB_WHOL"/>
    <x v="4"/>
    <m/>
    <m/>
    <m/>
    <m/>
    <m/>
    <m/>
    <m/>
    <m/>
    <m/>
    <m/>
    <m/>
    <m/>
    <m/>
  </r>
  <r>
    <x v="1"/>
    <x v="2"/>
    <s v="CAMB_WHOL"/>
    <x v="5"/>
    <m/>
    <m/>
    <m/>
    <m/>
    <m/>
    <m/>
    <m/>
    <m/>
    <m/>
    <m/>
    <m/>
    <m/>
    <m/>
  </r>
  <r>
    <x v="1"/>
    <x v="2"/>
    <s v="CAMB_WHOL"/>
    <x v="6"/>
    <n v="0"/>
    <n v="0"/>
    <n v="0"/>
    <n v="0"/>
    <n v="0"/>
    <n v="0"/>
    <n v="1.4"/>
    <n v="1.1100000000000001"/>
    <n v="0.68"/>
    <n v="0.52"/>
    <n v="0.47"/>
    <n v="0.49"/>
    <n v="0.51"/>
  </r>
  <r>
    <x v="1"/>
    <x v="2"/>
    <s v="CANA_WHOL"/>
    <x v="0"/>
    <m/>
    <m/>
    <m/>
    <m/>
    <m/>
    <m/>
    <m/>
    <m/>
    <m/>
    <m/>
    <m/>
    <m/>
    <m/>
  </r>
  <r>
    <x v="1"/>
    <x v="2"/>
    <s v="CANA_WHOL"/>
    <x v="1"/>
    <m/>
    <m/>
    <m/>
    <m/>
    <m/>
    <m/>
    <n v="40.72"/>
    <n v="25.03"/>
    <n v="16.39"/>
    <n v="13.72"/>
    <n v="11.91"/>
    <n v="10.3"/>
    <n v="8.9499999999999993"/>
  </r>
  <r>
    <x v="1"/>
    <x v="2"/>
    <s v="CANA_WHOL"/>
    <x v="2"/>
    <m/>
    <m/>
    <m/>
    <m/>
    <m/>
    <m/>
    <n v="49.34"/>
    <n v="33.61"/>
    <n v="24.64"/>
    <n v="18.91"/>
    <n v="17.399999999999999"/>
    <n v="15.76"/>
    <n v="13.99"/>
  </r>
  <r>
    <x v="1"/>
    <x v="2"/>
    <s v="CANA_WHOL"/>
    <x v="3"/>
    <m/>
    <m/>
    <m/>
    <m/>
    <m/>
    <m/>
    <n v="12.73"/>
    <n v="6.6"/>
    <n v="3.46"/>
    <n v="2.8"/>
    <n v="3.04"/>
    <n v="2.4300000000000002"/>
    <n v="1.88"/>
  </r>
  <r>
    <x v="1"/>
    <x v="2"/>
    <s v="CANA_WHOL"/>
    <x v="4"/>
    <m/>
    <m/>
    <m/>
    <m/>
    <m/>
    <m/>
    <n v="11.7"/>
    <n v="8.23"/>
    <n v="5.88"/>
    <n v="4.53"/>
    <n v="3.47"/>
    <n v="2.0499999999999998"/>
    <n v="0.6"/>
  </r>
  <r>
    <x v="1"/>
    <x v="2"/>
    <s v="CANA_WHOL"/>
    <x v="5"/>
    <m/>
    <m/>
    <m/>
    <m/>
    <m/>
    <m/>
    <m/>
    <m/>
    <m/>
    <m/>
    <m/>
    <m/>
    <m/>
  </r>
  <r>
    <x v="1"/>
    <x v="2"/>
    <s v="CANA_WHOL"/>
    <x v="6"/>
    <n v="0"/>
    <n v="0"/>
    <n v="0"/>
    <n v="0"/>
    <n v="0"/>
    <n v="0"/>
    <n v="114.49"/>
    <n v="73.47"/>
    <n v="50.36"/>
    <n v="39.96"/>
    <n v="35.81"/>
    <n v="30.55"/>
    <n v="25.42"/>
  </r>
  <r>
    <x v="1"/>
    <x v="2"/>
    <s v="CARB_WHOL"/>
    <x v="0"/>
    <m/>
    <m/>
    <m/>
    <m/>
    <m/>
    <m/>
    <m/>
    <m/>
    <m/>
    <m/>
    <m/>
    <m/>
    <m/>
  </r>
  <r>
    <x v="1"/>
    <x v="2"/>
    <s v="CARB_WHOL"/>
    <x v="1"/>
    <m/>
    <m/>
    <m/>
    <m/>
    <m/>
    <m/>
    <n v="3.69"/>
    <n v="2.77"/>
    <n v="1.52"/>
    <n v="1.04"/>
    <n v="0.88"/>
    <n v="0.82"/>
    <n v="0.78"/>
  </r>
  <r>
    <x v="1"/>
    <x v="2"/>
    <s v="CARB_WHOL"/>
    <x v="2"/>
    <m/>
    <m/>
    <m/>
    <m/>
    <m/>
    <m/>
    <n v="3.41"/>
    <n v="2.68"/>
    <n v="1.68"/>
    <n v="1.07"/>
    <n v="0.82"/>
    <n v="0.68"/>
    <n v="0.52"/>
  </r>
  <r>
    <x v="1"/>
    <x v="2"/>
    <s v="CARB_WHOL"/>
    <x v="3"/>
    <m/>
    <m/>
    <m/>
    <m/>
    <m/>
    <m/>
    <m/>
    <m/>
    <m/>
    <m/>
    <m/>
    <m/>
    <m/>
  </r>
  <r>
    <x v="1"/>
    <x v="2"/>
    <s v="CARB_WHOL"/>
    <x v="4"/>
    <m/>
    <m/>
    <m/>
    <m/>
    <m/>
    <m/>
    <m/>
    <m/>
    <m/>
    <m/>
    <m/>
    <m/>
    <m/>
  </r>
  <r>
    <x v="1"/>
    <x v="2"/>
    <s v="CARB_WHOL"/>
    <x v="5"/>
    <m/>
    <m/>
    <m/>
    <m/>
    <m/>
    <m/>
    <n v="83.39"/>
    <n v="64.53"/>
    <n v="33.1"/>
    <n v="14.24"/>
    <n v="7.96"/>
    <n v="7.96"/>
    <n v="7.96"/>
  </r>
  <r>
    <x v="1"/>
    <x v="2"/>
    <s v="CARB_WHOL"/>
    <x v="6"/>
    <n v="0"/>
    <n v="0"/>
    <n v="0"/>
    <n v="0"/>
    <n v="0"/>
    <n v="0"/>
    <n v="90.48"/>
    <n v="69.98"/>
    <n v="36.299999999999997"/>
    <n v="16.36"/>
    <n v="9.65"/>
    <n v="9.4600000000000009"/>
    <n v="9.26"/>
  </r>
  <r>
    <x v="1"/>
    <x v="2"/>
    <s v="CEAM_WHOL"/>
    <x v="0"/>
    <m/>
    <m/>
    <m/>
    <m/>
    <m/>
    <m/>
    <m/>
    <m/>
    <m/>
    <m/>
    <m/>
    <m/>
    <m/>
  </r>
  <r>
    <x v="1"/>
    <x v="2"/>
    <s v="CEAM_WHOL"/>
    <x v="1"/>
    <m/>
    <m/>
    <m/>
    <m/>
    <m/>
    <m/>
    <n v="4.92"/>
    <n v="3.69"/>
    <n v="2.02"/>
    <n v="1.39"/>
    <n v="1.17"/>
    <n v="1.1000000000000001"/>
    <n v="1.04"/>
  </r>
  <r>
    <x v="1"/>
    <x v="2"/>
    <s v="CEAM_WHOL"/>
    <x v="2"/>
    <m/>
    <m/>
    <m/>
    <m/>
    <m/>
    <m/>
    <n v="0.46"/>
    <n v="0.36"/>
    <n v="0.23"/>
    <n v="0.14000000000000001"/>
    <n v="0.11"/>
    <n v="0.09"/>
    <n v="7.0000000000000007E-2"/>
  </r>
  <r>
    <x v="1"/>
    <x v="2"/>
    <s v="CEAM_WHOL"/>
    <x v="3"/>
    <m/>
    <m/>
    <m/>
    <m/>
    <m/>
    <m/>
    <m/>
    <m/>
    <m/>
    <m/>
    <m/>
    <m/>
    <m/>
  </r>
  <r>
    <x v="1"/>
    <x v="2"/>
    <s v="CEAM_WHOL"/>
    <x v="4"/>
    <m/>
    <m/>
    <m/>
    <m/>
    <m/>
    <m/>
    <m/>
    <m/>
    <m/>
    <m/>
    <m/>
    <m/>
    <m/>
  </r>
  <r>
    <x v="1"/>
    <x v="2"/>
    <s v="CEAM_WHOL"/>
    <x v="5"/>
    <m/>
    <m/>
    <m/>
    <m/>
    <m/>
    <m/>
    <m/>
    <m/>
    <m/>
    <m/>
    <m/>
    <m/>
    <m/>
  </r>
  <r>
    <x v="1"/>
    <x v="2"/>
    <s v="CEAM_WHOL"/>
    <x v="6"/>
    <n v="0"/>
    <n v="0"/>
    <n v="0"/>
    <n v="0"/>
    <n v="0"/>
    <n v="0"/>
    <n v="5.38"/>
    <n v="4.05"/>
    <n v="2.25"/>
    <n v="1.54"/>
    <n v="1.28"/>
    <n v="1.19"/>
    <n v="1.1100000000000001"/>
  </r>
  <r>
    <x v="1"/>
    <x v="2"/>
    <s v="CHIL_WHOL"/>
    <x v="0"/>
    <m/>
    <m/>
    <m/>
    <m/>
    <m/>
    <m/>
    <m/>
    <m/>
    <m/>
    <m/>
    <m/>
    <m/>
    <m/>
  </r>
  <r>
    <x v="1"/>
    <x v="2"/>
    <s v="CHIL_WHOL"/>
    <x v="1"/>
    <m/>
    <m/>
    <m/>
    <m/>
    <m/>
    <m/>
    <n v="34.549999999999997"/>
    <n v="32.9"/>
    <n v="22.8"/>
    <n v="15.91"/>
    <n v="13.53"/>
    <n v="12.83"/>
    <n v="12.38"/>
  </r>
  <r>
    <x v="1"/>
    <x v="2"/>
    <s v="CHIL_WHOL"/>
    <x v="2"/>
    <m/>
    <m/>
    <m/>
    <m/>
    <m/>
    <m/>
    <n v="1.17"/>
    <n v="0.96"/>
    <n v="0.63"/>
    <n v="0.42"/>
    <n v="0.34"/>
    <n v="0.31"/>
    <n v="0.27"/>
  </r>
  <r>
    <x v="1"/>
    <x v="2"/>
    <s v="CHIL_WHOL"/>
    <x v="3"/>
    <m/>
    <m/>
    <m/>
    <m/>
    <m/>
    <m/>
    <n v="0.45"/>
    <n v="0.28999999999999998"/>
    <n v="0.15"/>
    <n v="0.09"/>
    <n v="0.08"/>
    <n v="0.06"/>
    <n v="0.04"/>
  </r>
  <r>
    <x v="1"/>
    <x v="2"/>
    <s v="CHIL_WHOL"/>
    <x v="4"/>
    <m/>
    <m/>
    <m/>
    <m/>
    <m/>
    <m/>
    <n v="3.44"/>
    <n v="3.09"/>
    <n v="2.73"/>
    <n v="2.39"/>
    <n v="2.04"/>
    <n v="1.72"/>
    <n v="1.37"/>
  </r>
  <r>
    <x v="1"/>
    <x v="2"/>
    <s v="CHIL_WHOL"/>
    <x v="5"/>
    <m/>
    <m/>
    <m/>
    <m/>
    <m/>
    <m/>
    <m/>
    <m/>
    <m/>
    <m/>
    <m/>
    <m/>
    <m/>
  </r>
  <r>
    <x v="1"/>
    <x v="2"/>
    <s v="CHIL_WHOL"/>
    <x v="6"/>
    <n v="0"/>
    <n v="0"/>
    <n v="0"/>
    <n v="0"/>
    <n v="0"/>
    <n v="0"/>
    <n v="39.61"/>
    <n v="37.229999999999997"/>
    <n v="26.31"/>
    <n v="18.809999999999999"/>
    <n v="15.98"/>
    <n v="14.91"/>
    <n v="14.06"/>
  </r>
  <r>
    <x v="1"/>
    <x v="2"/>
    <s v="CHIN_ANHU"/>
    <x v="0"/>
    <m/>
    <m/>
    <m/>
    <m/>
    <m/>
    <m/>
    <m/>
    <m/>
    <m/>
    <m/>
    <m/>
    <m/>
    <m/>
  </r>
  <r>
    <x v="1"/>
    <x v="2"/>
    <s v="CHIN_ANHU"/>
    <x v="1"/>
    <m/>
    <m/>
    <m/>
    <m/>
    <m/>
    <m/>
    <n v="9.2899999999999991"/>
    <n v="5.7"/>
    <n v="3.73"/>
    <n v="2.92"/>
    <n v="2.1800000000000002"/>
    <n v="1.75"/>
    <n v="1.32"/>
  </r>
  <r>
    <x v="1"/>
    <x v="2"/>
    <s v="CHIN_ANHU"/>
    <x v="2"/>
    <m/>
    <m/>
    <m/>
    <m/>
    <m/>
    <m/>
    <n v="11.89"/>
    <n v="6.74"/>
    <n v="5.12"/>
    <n v="4.2"/>
    <n v="3.64"/>
    <n v="3.23"/>
    <n v="2.8"/>
  </r>
  <r>
    <x v="1"/>
    <x v="2"/>
    <s v="CHIN_ANHU"/>
    <x v="3"/>
    <m/>
    <m/>
    <m/>
    <m/>
    <m/>
    <m/>
    <n v="1.39"/>
    <n v="0.76"/>
    <n v="0.3"/>
    <n v="0.11"/>
    <n v="7.0000000000000007E-2"/>
    <n v="0.05"/>
    <n v="0.03"/>
  </r>
  <r>
    <x v="1"/>
    <x v="2"/>
    <s v="CHIN_ANHU"/>
    <x v="4"/>
    <m/>
    <m/>
    <m/>
    <m/>
    <m/>
    <m/>
    <n v="23.84"/>
    <n v="19.77"/>
    <n v="10.87"/>
    <n v="5.59"/>
    <n v="4.66"/>
    <n v="4.05"/>
    <n v="3.12"/>
  </r>
  <r>
    <x v="1"/>
    <x v="2"/>
    <s v="CHIN_ANHU"/>
    <x v="5"/>
    <m/>
    <m/>
    <m/>
    <m/>
    <m/>
    <m/>
    <n v="16.649999999999999"/>
    <n v="8.6300000000000008"/>
    <n v="3.16"/>
    <n v="1.05"/>
    <n v="0.45"/>
    <n v="0.28999999999999998"/>
    <n v="0.19"/>
  </r>
  <r>
    <x v="1"/>
    <x v="2"/>
    <s v="CHIN_ANHU"/>
    <x v="6"/>
    <n v="0"/>
    <n v="0"/>
    <n v="0"/>
    <n v="0"/>
    <n v="0"/>
    <n v="0"/>
    <n v="63.06"/>
    <n v="41.59"/>
    <n v="23.18"/>
    <n v="13.87"/>
    <n v="11"/>
    <n v="9.3800000000000008"/>
    <n v="7.47"/>
  </r>
  <r>
    <x v="1"/>
    <x v="2"/>
    <s v="CHIN_BEIJ"/>
    <x v="0"/>
    <m/>
    <m/>
    <m/>
    <m/>
    <m/>
    <m/>
    <m/>
    <m/>
    <m/>
    <m/>
    <m/>
    <m/>
    <m/>
  </r>
  <r>
    <x v="1"/>
    <x v="2"/>
    <s v="CHIN_BEIJ"/>
    <x v="1"/>
    <m/>
    <m/>
    <m/>
    <m/>
    <m/>
    <m/>
    <n v="13.59"/>
    <n v="8.2799999999999994"/>
    <n v="5.52"/>
    <n v="3.88"/>
    <n v="2.91"/>
    <n v="2.33"/>
    <n v="1.76"/>
  </r>
  <r>
    <x v="1"/>
    <x v="2"/>
    <s v="CHIN_BEIJ"/>
    <x v="2"/>
    <m/>
    <m/>
    <m/>
    <m/>
    <m/>
    <m/>
    <n v="1.77"/>
    <n v="0.9"/>
    <n v="0.62"/>
    <n v="0.46"/>
    <n v="0.4"/>
    <n v="0.35"/>
    <n v="0.31"/>
  </r>
  <r>
    <x v="1"/>
    <x v="2"/>
    <s v="CHIN_BEIJ"/>
    <x v="3"/>
    <m/>
    <m/>
    <m/>
    <m/>
    <m/>
    <m/>
    <n v="1.71"/>
    <n v="0.94"/>
    <n v="0.37"/>
    <n v="0.14000000000000001"/>
    <n v="0.09"/>
    <n v="0.06"/>
    <n v="0.04"/>
  </r>
  <r>
    <x v="1"/>
    <x v="2"/>
    <s v="CHIN_BEIJ"/>
    <x v="4"/>
    <m/>
    <m/>
    <m/>
    <m/>
    <m/>
    <m/>
    <m/>
    <m/>
    <m/>
    <m/>
    <m/>
    <m/>
    <m/>
  </r>
  <r>
    <x v="1"/>
    <x v="2"/>
    <s v="CHIN_BEIJ"/>
    <x v="5"/>
    <m/>
    <m/>
    <m/>
    <m/>
    <m/>
    <m/>
    <n v="4.12"/>
    <n v="2.13"/>
    <n v="0.78"/>
    <n v="0.25"/>
    <n v="0.11"/>
    <n v="7.0000000000000007E-2"/>
    <n v="0.05"/>
  </r>
  <r>
    <x v="1"/>
    <x v="2"/>
    <s v="CHIN_BEIJ"/>
    <x v="6"/>
    <n v="0"/>
    <n v="0"/>
    <n v="0"/>
    <n v="0"/>
    <n v="0"/>
    <n v="0"/>
    <n v="21.18"/>
    <n v="12.26"/>
    <n v="7.29"/>
    <n v="4.74"/>
    <n v="3.5"/>
    <n v="2.82"/>
    <n v="2.15"/>
  </r>
  <r>
    <x v="1"/>
    <x v="2"/>
    <s v="CHIN_CHON"/>
    <x v="0"/>
    <m/>
    <m/>
    <m/>
    <m/>
    <m/>
    <m/>
    <m/>
    <m/>
    <m/>
    <m/>
    <m/>
    <m/>
    <m/>
  </r>
  <r>
    <x v="1"/>
    <x v="2"/>
    <s v="CHIN_CHON"/>
    <x v="1"/>
    <m/>
    <m/>
    <m/>
    <m/>
    <m/>
    <m/>
    <n v="5.36"/>
    <n v="3.26"/>
    <n v="2.17"/>
    <n v="1.7"/>
    <n v="1.34"/>
    <n v="1.07"/>
    <n v="0.81"/>
  </r>
  <r>
    <x v="1"/>
    <x v="2"/>
    <s v="CHIN_CHON"/>
    <x v="2"/>
    <m/>
    <m/>
    <m/>
    <m/>
    <m/>
    <m/>
    <n v="2.27"/>
    <n v="1.27"/>
    <n v="0.98"/>
    <n v="0.81"/>
    <n v="0.74"/>
    <n v="0.65"/>
    <n v="0.56999999999999995"/>
  </r>
  <r>
    <x v="1"/>
    <x v="2"/>
    <s v="CHIN_CHON"/>
    <x v="3"/>
    <m/>
    <m/>
    <m/>
    <m/>
    <m/>
    <m/>
    <n v="0.28999999999999998"/>
    <n v="0.16"/>
    <n v="0.06"/>
    <n v="0.02"/>
    <n v="0.01"/>
    <n v="0.01"/>
    <n v="0.01"/>
  </r>
  <r>
    <x v="1"/>
    <x v="2"/>
    <s v="CHIN_CHON"/>
    <x v="4"/>
    <m/>
    <m/>
    <m/>
    <m/>
    <m/>
    <m/>
    <n v="18.3"/>
    <n v="15.18"/>
    <n v="8.35"/>
    <n v="4.29"/>
    <n v="3.58"/>
    <n v="3.11"/>
    <n v="2.4"/>
  </r>
  <r>
    <x v="1"/>
    <x v="2"/>
    <s v="CHIN_CHON"/>
    <x v="5"/>
    <m/>
    <m/>
    <m/>
    <m/>
    <m/>
    <m/>
    <n v="8.09"/>
    <n v="4.1900000000000004"/>
    <n v="1.54"/>
    <n v="0.51"/>
    <n v="0.22"/>
    <n v="0.14000000000000001"/>
    <n v="0.1"/>
  </r>
  <r>
    <x v="1"/>
    <x v="2"/>
    <s v="CHIN_CHON"/>
    <x v="6"/>
    <n v="0"/>
    <n v="0"/>
    <n v="0"/>
    <n v="0"/>
    <n v="0"/>
    <n v="0"/>
    <n v="34.32"/>
    <n v="24.06"/>
    <n v="13.11"/>
    <n v="7.33"/>
    <n v="5.88"/>
    <n v="4.99"/>
    <n v="3.87"/>
  </r>
  <r>
    <x v="1"/>
    <x v="2"/>
    <s v="CHIN_FUJI"/>
    <x v="0"/>
    <m/>
    <m/>
    <m/>
    <m/>
    <m/>
    <m/>
    <m/>
    <m/>
    <m/>
    <m/>
    <m/>
    <m/>
    <m/>
  </r>
  <r>
    <x v="1"/>
    <x v="2"/>
    <s v="CHIN_FUJI"/>
    <x v="1"/>
    <m/>
    <m/>
    <m/>
    <m/>
    <m/>
    <m/>
    <n v="13.26"/>
    <n v="8.07"/>
    <n v="5.4"/>
    <n v="4.4000000000000004"/>
    <n v="3.54"/>
    <n v="2.85"/>
    <n v="2.14"/>
  </r>
  <r>
    <x v="1"/>
    <x v="2"/>
    <s v="CHIN_FUJI"/>
    <x v="2"/>
    <m/>
    <m/>
    <m/>
    <m/>
    <m/>
    <m/>
    <n v="6.37"/>
    <n v="3.57"/>
    <n v="2.76"/>
    <n v="2.36"/>
    <n v="2.21"/>
    <n v="1.96"/>
    <n v="1.7"/>
  </r>
  <r>
    <x v="1"/>
    <x v="2"/>
    <s v="CHIN_FUJI"/>
    <x v="3"/>
    <m/>
    <m/>
    <m/>
    <m/>
    <m/>
    <m/>
    <n v="0.62"/>
    <n v="0.34"/>
    <n v="0.14000000000000001"/>
    <n v="0.05"/>
    <n v="0.03"/>
    <n v="0.02"/>
    <n v="0.01"/>
  </r>
  <r>
    <x v="1"/>
    <x v="2"/>
    <s v="CHIN_FUJI"/>
    <x v="4"/>
    <m/>
    <m/>
    <m/>
    <m/>
    <m/>
    <m/>
    <n v="13.72"/>
    <n v="11.37"/>
    <n v="6.26"/>
    <n v="3.22"/>
    <n v="2.68"/>
    <n v="2.33"/>
    <n v="1.8"/>
  </r>
  <r>
    <x v="1"/>
    <x v="2"/>
    <s v="CHIN_FUJI"/>
    <x v="5"/>
    <m/>
    <m/>
    <m/>
    <m/>
    <m/>
    <m/>
    <n v="10.27"/>
    <n v="5.31"/>
    <n v="1.95"/>
    <n v="0.65"/>
    <n v="0.28000000000000003"/>
    <n v="0.19"/>
    <n v="0.12"/>
  </r>
  <r>
    <x v="1"/>
    <x v="2"/>
    <s v="CHIN_FUJI"/>
    <x v="6"/>
    <n v="0"/>
    <n v="0"/>
    <n v="0"/>
    <n v="0"/>
    <n v="0"/>
    <n v="0"/>
    <n v="44.24"/>
    <n v="28.67"/>
    <n v="16.510000000000002"/>
    <n v="10.68"/>
    <n v="8.75"/>
    <n v="7.35"/>
    <n v="5.78"/>
  </r>
  <r>
    <x v="1"/>
    <x v="2"/>
    <s v="CHIN_GANS"/>
    <x v="0"/>
    <m/>
    <m/>
    <m/>
    <m/>
    <m/>
    <m/>
    <m/>
    <m/>
    <m/>
    <m/>
    <m/>
    <m/>
    <m/>
  </r>
  <r>
    <x v="1"/>
    <x v="2"/>
    <s v="CHIN_GANS"/>
    <x v="1"/>
    <m/>
    <m/>
    <m/>
    <m/>
    <m/>
    <m/>
    <n v="10.32"/>
    <n v="6.24"/>
    <n v="4.1100000000000003"/>
    <n v="2.93"/>
    <n v="2.2000000000000002"/>
    <n v="1.77"/>
    <n v="1.33"/>
  </r>
  <r>
    <x v="1"/>
    <x v="2"/>
    <s v="CHIN_GANS"/>
    <x v="2"/>
    <m/>
    <m/>
    <m/>
    <m/>
    <m/>
    <m/>
    <n v="2.35"/>
    <n v="1.31"/>
    <n v="1"/>
    <n v="0.75"/>
    <n v="0.65"/>
    <n v="0.57999999999999996"/>
    <n v="0.5"/>
  </r>
  <r>
    <x v="1"/>
    <x v="2"/>
    <s v="CHIN_GANS"/>
    <x v="3"/>
    <m/>
    <m/>
    <m/>
    <m/>
    <m/>
    <m/>
    <n v="1"/>
    <n v="0.55000000000000004"/>
    <n v="0.22"/>
    <n v="0.08"/>
    <n v="0.05"/>
    <n v="0.03"/>
    <n v="0.02"/>
  </r>
  <r>
    <x v="1"/>
    <x v="2"/>
    <s v="CHIN_GANS"/>
    <x v="4"/>
    <m/>
    <m/>
    <m/>
    <m/>
    <m/>
    <m/>
    <n v="3.86"/>
    <n v="3.2"/>
    <n v="1.76"/>
    <n v="0.91"/>
    <n v="0.75"/>
    <n v="0.66"/>
    <n v="0.51"/>
  </r>
  <r>
    <x v="1"/>
    <x v="2"/>
    <s v="CHIN_GANS"/>
    <x v="5"/>
    <m/>
    <m/>
    <m/>
    <m/>
    <m/>
    <m/>
    <n v="6.59"/>
    <n v="3.41"/>
    <n v="1.25"/>
    <n v="0.41"/>
    <n v="0.18"/>
    <n v="0.12"/>
    <n v="0.08"/>
  </r>
  <r>
    <x v="1"/>
    <x v="2"/>
    <s v="CHIN_GANS"/>
    <x v="6"/>
    <n v="0"/>
    <n v="0"/>
    <n v="0"/>
    <n v="0"/>
    <n v="0"/>
    <n v="0"/>
    <n v="24.12"/>
    <n v="14.71"/>
    <n v="8.34"/>
    <n v="5.08"/>
    <n v="3.83"/>
    <n v="3.15"/>
    <n v="2.4300000000000002"/>
  </r>
  <r>
    <x v="1"/>
    <x v="2"/>
    <s v="CHIN_GUAD"/>
    <x v="0"/>
    <m/>
    <m/>
    <m/>
    <m/>
    <m/>
    <m/>
    <m/>
    <m/>
    <m/>
    <m/>
    <m/>
    <m/>
    <m/>
  </r>
  <r>
    <x v="1"/>
    <x v="2"/>
    <s v="CHIN_GUAD"/>
    <x v="1"/>
    <m/>
    <m/>
    <m/>
    <m/>
    <m/>
    <m/>
    <n v="26.92"/>
    <n v="16.61"/>
    <n v="11.31"/>
    <n v="9.31"/>
    <n v="7.62"/>
    <n v="6.12"/>
    <n v="4.5999999999999996"/>
  </r>
  <r>
    <x v="1"/>
    <x v="2"/>
    <s v="CHIN_GUAD"/>
    <x v="2"/>
    <m/>
    <m/>
    <m/>
    <m/>
    <m/>
    <m/>
    <n v="10.11"/>
    <n v="5.23"/>
    <n v="3.67"/>
    <n v="3.17"/>
    <n v="3.01"/>
    <n v="2.67"/>
    <n v="2.3199999999999998"/>
  </r>
  <r>
    <x v="1"/>
    <x v="2"/>
    <s v="CHIN_GUAD"/>
    <x v="3"/>
    <m/>
    <m/>
    <m/>
    <m/>
    <m/>
    <m/>
    <n v="1.43"/>
    <n v="0.79"/>
    <n v="0.31"/>
    <n v="0.12"/>
    <n v="7.0000000000000007E-2"/>
    <n v="0.05"/>
    <n v="0.03"/>
  </r>
  <r>
    <x v="1"/>
    <x v="2"/>
    <s v="CHIN_GUAD"/>
    <x v="4"/>
    <m/>
    <m/>
    <m/>
    <m/>
    <m/>
    <m/>
    <n v="51.36"/>
    <n v="42.59"/>
    <n v="23.43"/>
    <n v="12.05"/>
    <n v="10.039999999999999"/>
    <n v="8.74"/>
    <n v="6.73"/>
  </r>
  <r>
    <x v="1"/>
    <x v="2"/>
    <s v="CHIN_GUAD"/>
    <x v="5"/>
    <m/>
    <m/>
    <m/>
    <m/>
    <m/>
    <m/>
    <n v="23.67"/>
    <n v="12.27"/>
    <n v="4.5199999999999996"/>
    <n v="1.51"/>
    <n v="0.66"/>
    <n v="0.43"/>
    <n v="0.28000000000000003"/>
  </r>
  <r>
    <x v="1"/>
    <x v="2"/>
    <s v="CHIN_GUAD"/>
    <x v="6"/>
    <n v="0"/>
    <n v="0"/>
    <n v="0"/>
    <n v="0"/>
    <n v="0"/>
    <n v="0"/>
    <n v="113.49"/>
    <n v="77.48"/>
    <n v="43.24"/>
    <n v="26.15"/>
    <n v="21.4"/>
    <n v="18"/>
    <n v="13.96"/>
  </r>
  <r>
    <x v="1"/>
    <x v="2"/>
    <s v="CHIN_GUAX"/>
    <x v="0"/>
    <m/>
    <m/>
    <m/>
    <m/>
    <m/>
    <m/>
    <m/>
    <m/>
    <m/>
    <m/>
    <m/>
    <m/>
    <m/>
  </r>
  <r>
    <x v="1"/>
    <x v="2"/>
    <s v="CHIN_GUAX"/>
    <x v="1"/>
    <m/>
    <m/>
    <m/>
    <m/>
    <m/>
    <m/>
    <n v="3.02"/>
    <n v="1.85"/>
    <n v="1.21"/>
    <n v="0.95"/>
    <n v="0.71"/>
    <n v="0.56999999999999995"/>
    <n v="0.43"/>
  </r>
  <r>
    <x v="1"/>
    <x v="2"/>
    <s v="CHIN_GUAX"/>
    <x v="2"/>
    <m/>
    <m/>
    <m/>
    <m/>
    <m/>
    <m/>
    <n v="3.78"/>
    <n v="2.14"/>
    <n v="1.63"/>
    <n v="1.34"/>
    <n v="1.1599999999999999"/>
    <n v="1.03"/>
    <n v="0.89"/>
  </r>
  <r>
    <x v="1"/>
    <x v="2"/>
    <s v="CHIN_GUAX"/>
    <x v="3"/>
    <m/>
    <m/>
    <m/>
    <m/>
    <m/>
    <m/>
    <n v="0.61"/>
    <n v="0.34"/>
    <n v="0.13"/>
    <n v="0.05"/>
    <n v="0.03"/>
    <n v="0.02"/>
    <n v="0.01"/>
  </r>
  <r>
    <x v="1"/>
    <x v="2"/>
    <s v="CHIN_GUAX"/>
    <x v="4"/>
    <m/>
    <m/>
    <m/>
    <m/>
    <m/>
    <m/>
    <n v="24.11"/>
    <n v="19.989999999999998"/>
    <n v="10.99"/>
    <n v="5.65"/>
    <n v="4.71"/>
    <n v="4.0999999999999996"/>
    <n v="3.16"/>
  </r>
  <r>
    <x v="1"/>
    <x v="2"/>
    <s v="CHIN_GUAX"/>
    <x v="5"/>
    <m/>
    <m/>
    <m/>
    <m/>
    <m/>
    <m/>
    <n v="12.16"/>
    <n v="6.3"/>
    <n v="2.31"/>
    <n v="0.76"/>
    <n v="0.33"/>
    <n v="0.22"/>
    <n v="0.14000000000000001"/>
  </r>
  <r>
    <x v="1"/>
    <x v="2"/>
    <s v="CHIN_GUAX"/>
    <x v="6"/>
    <n v="0"/>
    <n v="0"/>
    <n v="0"/>
    <n v="0"/>
    <n v="0"/>
    <n v="0"/>
    <n v="43.69"/>
    <n v="30.62"/>
    <n v="16.28"/>
    <n v="8.76"/>
    <n v="6.94"/>
    <n v="5.94"/>
    <n v="4.6399999999999997"/>
  </r>
  <r>
    <x v="1"/>
    <x v="2"/>
    <s v="CHIN_GUIZ"/>
    <x v="0"/>
    <m/>
    <m/>
    <m/>
    <m/>
    <m/>
    <m/>
    <m/>
    <m/>
    <m/>
    <m/>
    <m/>
    <m/>
    <m/>
  </r>
  <r>
    <x v="1"/>
    <x v="2"/>
    <s v="CHIN_GUIZ"/>
    <x v="1"/>
    <m/>
    <m/>
    <m/>
    <m/>
    <m/>
    <m/>
    <n v="1.39"/>
    <n v="0.85"/>
    <n v="0.55000000000000004"/>
    <n v="0.43"/>
    <n v="0.31"/>
    <n v="0.25"/>
    <n v="0.19"/>
  </r>
  <r>
    <x v="1"/>
    <x v="2"/>
    <s v="CHIN_GUIZ"/>
    <x v="2"/>
    <m/>
    <m/>
    <m/>
    <m/>
    <m/>
    <m/>
    <n v="1.64"/>
    <n v="0.92"/>
    <n v="0.7"/>
    <n v="0.56000000000000005"/>
    <n v="0.48"/>
    <n v="0.42"/>
    <n v="0.37"/>
  </r>
  <r>
    <x v="1"/>
    <x v="2"/>
    <s v="CHIN_GUIZ"/>
    <x v="3"/>
    <m/>
    <m/>
    <m/>
    <m/>
    <m/>
    <m/>
    <n v="0.44"/>
    <n v="0.24"/>
    <n v="0.1"/>
    <n v="0.04"/>
    <n v="0.02"/>
    <n v="0.02"/>
    <n v="0.01"/>
  </r>
  <r>
    <x v="1"/>
    <x v="2"/>
    <s v="CHIN_GUIZ"/>
    <x v="4"/>
    <m/>
    <m/>
    <m/>
    <m/>
    <m/>
    <m/>
    <n v="15.49"/>
    <n v="12.84"/>
    <n v="7.06"/>
    <n v="3.63"/>
    <n v="3.03"/>
    <n v="2.63"/>
    <n v="2.0299999999999998"/>
  </r>
  <r>
    <x v="1"/>
    <x v="2"/>
    <s v="CHIN_GUIZ"/>
    <x v="5"/>
    <m/>
    <m/>
    <m/>
    <m/>
    <m/>
    <m/>
    <n v="9.8800000000000008"/>
    <n v="5.12"/>
    <n v="1.88"/>
    <n v="0.62"/>
    <n v="0.26"/>
    <n v="0.17"/>
    <n v="0.12"/>
  </r>
  <r>
    <x v="1"/>
    <x v="2"/>
    <s v="CHIN_GUIZ"/>
    <x v="6"/>
    <n v="0"/>
    <n v="0"/>
    <n v="0"/>
    <n v="0"/>
    <n v="0"/>
    <n v="0"/>
    <n v="28.84"/>
    <n v="19.98"/>
    <n v="10.29"/>
    <n v="5.28"/>
    <n v="4.0999999999999996"/>
    <n v="3.5"/>
    <n v="2.71"/>
  </r>
  <r>
    <x v="1"/>
    <x v="2"/>
    <s v="CHIN_HAIN"/>
    <x v="0"/>
    <m/>
    <m/>
    <m/>
    <m/>
    <m/>
    <m/>
    <m/>
    <m/>
    <m/>
    <m/>
    <m/>
    <m/>
    <m/>
  </r>
  <r>
    <x v="1"/>
    <x v="2"/>
    <s v="CHIN_HAIN"/>
    <x v="1"/>
    <m/>
    <m/>
    <m/>
    <m/>
    <m/>
    <m/>
    <n v="1.83"/>
    <n v="1.1200000000000001"/>
    <n v="0.76"/>
    <n v="0.67"/>
    <n v="0.56999999999999995"/>
    <n v="0.45"/>
    <n v="0.34"/>
  </r>
  <r>
    <x v="1"/>
    <x v="2"/>
    <s v="CHIN_HAIN"/>
    <x v="2"/>
    <m/>
    <m/>
    <m/>
    <m/>
    <m/>
    <m/>
    <n v="2.5"/>
    <n v="1.41"/>
    <n v="1.1000000000000001"/>
    <n v="1.02"/>
    <n v="1"/>
    <n v="0.89"/>
    <n v="0.77"/>
  </r>
  <r>
    <x v="1"/>
    <x v="2"/>
    <s v="CHIN_HAIN"/>
    <x v="3"/>
    <m/>
    <m/>
    <m/>
    <m/>
    <m/>
    <m/>
    <n v="0.03"/>
    <n v="0.01"/>
    <n v="0.01"/>
    <n v="0"/>
    <n v="0"/>
    <n v="0"/>
    <n v="0"/>
  </r>
  <r>
    <x v="1"/>
    <x v="2"/>
    <s v="CHIN_HAIN"/>
    <x v="4"/>
    <m/>
    <m/>
    <m/>
    <m/>
    <m/>
    <m/>
    <n v="1.45"/>
    <n v="1.2"/>
    <n v="0.66"/>
    <n v="0.34"/>
    <n v="0.28000000000000003"/>
    <n v="0.25"/>
    <n v="0.19"/>
  </r>
  <r>
    <x v="1"/>
    <x v="2"/>
    <s v="CHIN_HAIN"/>
    <x v="5"/>
    <m/>
    <m/>
    <m/>
    <m/>
    <m/>
    <m/>
    <n v="2.7"/>
    <n v="1.4"/>
    <n v="0.51"/>
    <n v="0.18"/>
    <n v="0.08"/>
    <n v="0.05"/>
    <n v="0.03"/>
  </r>
  <r>
    <x v="1"/>
    <x v="2"/>
    <s v="CHIN_HAIN"/>
    <x v="6"/>
    <n v="0"/>
    <n v="0"/>
    <n v="0"/>
    <n v="0"/>
    <n v="0"/>
    <n v="0"/>
    <n v="8.51"/>
    <n v="5.14"/>
    <n v="3.03"/>
    <n v="2.2000000000000002"/>
    <n v="1.93"/>
    <n v="1.64"/>
    <n v="1.34"/>
  </r>
  <r>
    <x v="1"/>
    <x v="2"/>
    <s v="CHIN_HEBE"/>
    <x v="0"/>
    <m/>
    <m/>
    <m/>
    <m/>
    <m/>
    <m/>
    <m/>
    <m/>
    <m/>
    <m/>
    <m/>
    <m/>
    <m/>
  </r>
  <r>
    <x v="1"/>
    <x v="2"/>
    <s v="CHIN_HEBE"/>
    <x v="1"/>
    <m/>
    <m/>
    <m/>
    <m/>
    <m/>
    <m/>
    <n v="6.49"/>
    <n v="3.98"/>
    <n v="2.61"/>
    <n v="2.14"/>
    <n v="1.63"/>
    <n v="1.31"/>
    <n v="0.99"/>
  </r>
  <r>
    <x v="1"/>
    <x v="2"/>
    <s v="CHIN_HEBE"/>
    <x v="2"/>
    <m/>
    <m/>
    <m/>
    <m/>
    <m/>
    <m/>
    <n v="14.55"/>
    <n v="8.23"/>
    <n v="6.26"/>
    <n v="5.38"/>
    <n v="4.76"/>
    <n v="4.22"/>
    <n v="3.66"/>
  </r>
  <r>
    <x v="1"/>
    <x v="2"/>
    <s v="CHIN_HEBE"/>
    <x v="3"/>
    <m/>
    <m/>
    <m/>
    <m/>
    <m/>
    <m/>
    <n v="2.29"/>
    <n v="1.26"/>
    <n v="0.5"/>
    <n v="0.19"/>
    <n v="0.12"/>
    <n v="0.08"/>
    <n v="0.05"/>
  </r>
  <r>
    <x v="1"/>
    <x v="2"/>
    <s v="CHIN_HEBE"/>
    <x v="4"/>
    <m/>
    <m/>
    <m/>
    <m/>
    <m/>
    <m/>
    <n v="0"/>
    <n v="0"/>
    <n v="0"/>
    <n v="0"/>
    <n v="0"/>
    <n v="0"/>
    <n v="0"/>
  </r>
  <r>
    <x v="1"/>
    <x v="2"/>
    <s v="CHIN_HEBE"/>
    <x v="5"/>
    <m/>
    <m/>
    <m/>
    <m/>
    <m/>
    <m/>
    <n v="17.059999999999999"/>
    <n v="8.83"/>
    <n v="3.25"/>
    <n v="1.08"/>
    <n v="0.46"/>
    <n v="0.3"/>
    <n v="0.2"/>
  </r>
  <r>
    <x v="1"/>
    <x v="2"/>
    <s v="CHIN_HEBE"/>
    <x v="6"/>
    <n v="0"/>
    <n v="0"/>
    <n v="0"/>
    <n v="0"/>
    <n v="0"/>
    <n v="0"/>
    <n v="40.380000000000003"/>
    <n v="22.31"/>
    <n v="12.62"/>
    <n v="8.7799999999999994"/>
    <n v="6.96"/>
    <n v="5.91"/>
    <n v="4.8899999999999997"/>
  </r>
  <r>
    <x v="1"/>
    <x v="2"/>
    <s v="CHIN_HEIL"/>
    <x v="0"/>
    <m/>
    <m/>
    <m/>
    <m/>
    <m/>
    <m/>
    <m/>
    <m/>
    <m/>
    <m/>
    <m/>
    <m/>
    <m/>
  </r>
  <r>
    <x v="1"/>
    <x v="2"/>
    <s v="CHIN_HEIL"/>
    <x v="1"/>
    <m/>
    <m/>
    <m/>
    <m/>
    <m/>
    <m/>
    <n v="14.34"/>
    <n v="8.76"/>
    <n v="5.7"/>
    <n v="4.38"/>
    <n v="3.22"/>
    <n v="2.59"/>
    <n v="1.95"/>
  </r>
  <r>
    <x v="1"/>
    <x v="2"/>
    <s v="CHIN_HEIL"/>
    <x v="2"/>
    <m/>
    <m/>
    <m/>
    <m/>
    <m/>
    <m/>
    <n v="15.54"/>
    <n v="8.7799999999999994"/>
    <n v="6.63"/>
    <n v="5.34"/>
    <n v="4.5599999999999996"/>
    <n v="4.04"/>
    <n v="3.51"/>
  </r>
  <r>
    <x v="1"/>
    <x v="2"/>
    <s v="CHIN_HEIL"/>
    <x v="3"/>
    <m/>
    <m/>
    <m/>
    <m/>
    <m/>
    <m/>
    <n v="3.09"/>
    <n v="1.7"/>
    <n v="0.68"/>
    <n v="0.26"/>
    <n v="0.16"/>
    <n v="0.11"/>
    <n v="7.0000000000000007E-2"/>
  </r>
  <r>
    <x v="1"/>
    <x v="2"/>
    <s v="CHIN_HEIL"/>
    <x v="4"/>
    <m/>
    <m/>
    <m/>
    <m/>
    <m/>
    <m/>
    <n v="21.55"/>
    <n v="17.87"/>
    <n v="9.82"/>
    <n v="5.05"/>
    <n v="4.21"/>
    <n v="3.66"/>
    <n v="2.82"/>
  </r>
  <r>
    <x v="1"/>
    <x v="2"/>
    <s v="CHIN_HEIL"/>
    <x v="5"/>
    <m/>
    <m/>
    <m/>
    <m/>
    <m/>
    <m/>
    <n v="11.63"/>
    <n v="6.03"/>
    <n v="2.2000000000000002"/>
    <n v="0.72"/>
    <n v="0.31"/>
    <n v="0.2"/>
    <n v="0.13"/>
  </r>
  <r>
    <x v="1"/>
    <x v="2"/>
    <s v="CHIN_HEIL"/>
    <x v="6"/>
    <n v="0"/>
    <n v="0"/>
    <n v="0"/>
    <n v="0"/>
    <n v="0"/>
    <n v="0"/>
    <n v="66.150000000000006"/>
    <n v="43.14"/>
    <n v="25.03"/>
    <n v="15.75"/>
    <n v="12.45"/>
    <n v="10.6"/>
    <n v="8.4700000000000006"/>
  </r>
  <r>
    <x v="1"/>
    <x v="2"/>
    <s v="CHIN_HENA"/>
    <x v="0"/>
    <m/>
    <m/>
    <m/>
    <m/>
    <m/>
    <m/>
    <m/>
    <m/>
    <m/>
    <m/>
    <m/>
    <m/>
    <m/>
  </r>
  <r>
    <x v="1"/>
    <x v="2"/>
    <s v="CHIN_HENA"/>
    <x v="1"/>
    <m/>
    <m/>
    <m/>
    <m/>
    <m/>
    <m/>
    <n v="10.9"/>
    <n v="6.69"/>
    <n v="4.3600000000000003"/>
    <n v="3.37"/>
    <n v="2.4900000000000002"/>
    <n v="2"/>
    <n v="1.51"/>
  </r>
  <r>
    <x v="1"/>
    <x v="2"/>
    <s v="CHIN_HENA"/>
    <x v="2"/>
    <m/>
    <m/>
    <m/>
    <m/>
    <m/>
    <m/>
    <n v="14"/>
    <n v="7.94"/>
    <n v="6"/>
    <n v="4.87"/>
    <n v="4.17"/>
    <n v="3.7"/>
    <n v="3.21"/>
  </r>
  <r>
    <x v="1"/>
    <x v="2"/>
    <s v="CHIN_HENA"/>
    <x v="3"/>
    <m/>
    <m/>
    <m/>
    <m/>
    <m/>
    <m/>
    <n v="1.77"/>
    <n v="0.97"/>
    <n v="0.39"/>
    <n v="0.15"/>
    <n v="0.09"/>
    <n v="0.06"/>
    <n v="0.04"/>
  </r>
  <r>
    <x v="1"/>
    <x v="2"/>
    <s v="CHIN_HENA"/>
    <x v="4"/>
    <m/>
    <m/>
    <m/>
    <m/>
    <m/>
    <m/>
    <n v="5.93"/>
    <n v="4.92"/>
    <n v="2.7"/>
    <n v="1.39"/>
    <n v="1.1599999999999999"/>
    <n v="1.01"/>
    <n v="0.78"/>
  </r>
  <r>
    <x v="1"/>
    <x v="2"/>
    <s v="CHIN_HENA"/>
    <x v="5"/>
    <m/>
    <m/>
    <m/>
    <m/>
    <m/>
    <m/>
    <n v="24.22"/>
    <n v="12.54"/>
    <n v="4.6100000000000003"/>
    <n v="1.52"/>
    <n v="0.65"/>
    <n v="0.43"/>
    <n v="0.28000000000000003"/>
  </r>
  <r>
    <x v="1"/>
    <x v="2"/>
    <s v="CHIN_HENA"/>
    <x v="6"/>
    <n v="0"/>
    <n v="0"/>
    <n v="0"/>
    <n v="0"/>
    <n v="0"/>
    <n v="0"/>
    <n v="56.82"/>
    <n v="33.06"/>
    <n v="18.059999999999999"/>
    <n v="11.3"/>
    <n v="8.57"/>
    <n v="7.2"/>
    <n v="5.82"/>
  </r>
  <r>
    <x v="1"/>
    <x v="2"/>
    <s v="CHIN_HONG"/>
    <x v="0"/>
    <m/>
    <m/>
    <m/>
    <m/>
    <m/>
    <m/>
    <m/>
    <m/>
    <m/>
    <m/>
    <m/>
    <m/>
    <m/>
  </r>
  <r>
    <x v="1"/>
    <x v="2"/>
    <s v="CHIN_HONG"/>
    <x v="1"/>
    <m/>
    <m/>
    <m/>
    <m/>
    <m/>
    <m/>
    <n v="1.38"/>
    <n v="0.74"/>
    <n v="0.4"/>
    <n v="0.23"/>
    <n v="0.19"/>
    <n v="0.16"/>
    <n v="0.12"/>
  </r>
  <r>
    <x v="1"/>
    <x v="2"/>
    <s v="CHIN_HONG"/>
    <x v="2"/>
    <m/>
    <m/>
    <m/>
    <m/>
    <m/>
    <m/>
    <m/>
    <m/>
    <m/>
    <m/>
    <m/>
    <m/>
    <m/>
  </r>
  <r>
    <x v="1"/>
    <x v="2"/>
    <s v="CHIN_HONG"/>
    <x v="3"/>
    <m/>
    <m/>
    <m/>
    <m/>
    <m/>
    <m/>
    <m/>
    <m/>
    <m/>
    <m/>
    <m/>
    <m/>
    <m/>
  </r>
  <r>
    <x v="1"/>
    <x v="2"/>
    <s v="CHIN_HONG"/>
    <x v="4"/>
    <m/>
    <m/>
    <m/>
    <m/>
    <m/>
    <m/>
    <m/>
    <m/>
    <m/>
    <m/>
    <m/>
    <m/>
    <m/>
  </r>
  <r>
    <x v="1"/>
    <x v="2"/>
    <s v="CHIN_HONG"/>
    <x v="5"/>
    <m/>
    <m/>
    <m/>
    <m/>
    <m/>
    <m/>
    <n v="1.1200000000000001"/>
    <n v="0.59"/>
    <n v="0.2"/>
    <n v="0.06"/>
    <n v="0.02"/>
    <n v="0.01"/>
    <n v="0.01"/>
  </r>
  <r>
    <x v="1"/>
    <x v="2"/>
    <s v="CHIN_HONG"/>
    <x v="6"/>
    <n v="0"/>
    <n v="0"/>
    <n v="0"/>
    <n v="0"/>
    <n v="0"/>
    <n v="0"/>
    <n v="2.5"/>
    <n v="1.33"/>
    <n v="0.6"/>
    <n v="0.28999999999999998"/>
    <n v="0.22"/>
    <n v="0.17"/>
    <n v="0.13"/>
  </r>
  <r>
    <x v="1"/>
    <x v="2"/>
    <s v="CHIN_HUBE"/>
    <x v="0"/>
    <m/>
    <m/>
    <m/>
    <m/>
    <m/>
    <m/>
    <m/>
    <m/>
    <m/>
    <m/>
    <m/>
    <m/>
    <m/>
  </r>
  <r>
    <x v="1"/>
    <x v="2"/>
    <s v="CHIN_HUBE"/>
    <x v="1"/>
    <m/>
    <m/>
    <m/>
    <m/>
    <m/>
    <m/>
    <n v="29.32"/>
    <n v="17.79"/>
    <n v="11.74"/>
    <n v="8.84"/>
    <n v="6.73"/>
    <n v="5.41"/>
    <n v="4.07"/>
  </r>
  <r>
    <x v="1"/>
    <x v="2"/>
    <s v="CHIN_HUBE"/>
    <x v="2"/>
    <m/>
    <m/>
    <m/>
    <m/>
    <m/>
    <m/>
    <n v="11.3"/>
    <n v="6.34"/>
    <n v="4.8499999999999996"/>
    <n v="3.84"/>
    <n v="3.39"/>
    <n v="3.01"/>
    <n v="2.61"/>
  </r>
  <r>
    <x v="1"/>
    <x v="2"/>
    <s v="CHIN_HUBE"/>
    <x v="3"/>
    <m/>
    <m/>
    <m/>
    <m/>
    <m/>
    <m/>
    <n v="2.5499999999999998"/>
    <n v="1.4"/>
    <n v="0.56000000000000005"/>
    <n v="0.21"/>
    <n v="0.13"/>
    <n v="0.09"/>
    <n v="0.05"/>
  </r>
  <r>
    <x v="1"/>
    <x v="2"/>
    <s v="CHIN_HUBE"/>
    <x v="4"/>
    <m/>
    <m/>
    <m/>
    <m/>
    <m/>
    <m/>
    <n v="35.64"/>
    <n v="29.55"/>
    <n v="16.25"/>
    <n v="8.36"/>
    <n v="6.96"/>
    <n v="6.06"/>
    <n v="4.67"/>
  </r>
  <r>
    <x v="1"/>
    <x v="2"/>
    <s v="CHIN_HUBE"/>
    <x v="5"/>
    <m/>
    <m/>
    <m/>
    <m/>
    <m/>
    <m/>
    <n v="17.48"/>
    <n v="9.0399999999999991"/>
    <n v="3.31"/>
    <n v="1.0900000000000001"/>
    <n v="0.47"/>
    <n v="0.31"/>
    <n v="0.2"/>
  </r>
  <r>
    <x v="1"/>
    <x v="2"/>
    <s v="CHIN_HUBE"/>
    <x v="6"/>
    <n v="0"/>
    <n v="0"/>
    <n v="0"/>
    <n v="0"/>
    <n v="0"/>
    <n v="0"/>
    <n v="96.29"/>
    <n v="64.13"/>
    <n v="36.71"/>
    <n v="22.33"/>
    <n v="17.690000000000001"/>
    <n v="14.87"/>
    <n v="11.6"/>
  </r>
  <r>
    <x v="1"/>
    <x v="2"/>
    <s v="CHIN_HUNA"/>
    <x v="0"/>
    <m/>
    <m/>
    <m/>
    <m/>
    <m/>
    <m/>
    <m/>
    <m/>
    <m/>
    <m/>
    <m/>
    <m/>
    <m/>
  </r>
  <r>
    <x v="1"/>
    <x v="2"/>
    <s v="CHIN_HUNA"/>
    <x v="1"/>
    <m/>
    <m/>
    <m/>
    <m/>
    <m/>
    <m/>
    <n v="10.85"/>
    <n v="6.72"/>
    <n v="4.46"/>
    <n v="3.4"/>
    <n v="2.5299999999999998"/>
    <n v="2.04"/>
    <n v="1.53"/>
  </r>
  <r>
    <x v="1"/>
    <x v="2"/>
    <s v="CHIN_HUNA"/>
    <x v="2"/>
    <m/>
    <m/>
    <m/>
    <m/>
    <m/>
    <m/>
    <n v="8.19"/>
    <n v="4.57"/>
    <n v="3.44"/>
    <n v="2.74"/>
    <n v="2.37"/>
    <n v="2.1"/>
    <n v="1.83"/>
  </r>
  <r>
    <x v="1"/>
    <x v="2"/>
    <s v="CHIN_HUNA"/>
    <x v="3"/>
    <m/>
    <m/>
    <m/>
    <m/>
    <m/>
    <m/>
    <n v="1.55"/>
    <n v="0.85"/>
    <n v="0.34"/>
    <n v="0.13"/>
    <n v="0.08"/>
    <n v="0.05"/>
    <n v="0.03"/>
  </r>
  <r>
    <x v="1"/>
    <x v="2"/>
    <s v="CHIN_HUNA"/>
    <x v="4"/>
    <m/>
    <m/>
    <m/>
    <m/>
    <m/>
    <m/>
    <n v="48.59"/>
    <n v="40.29"/>
    <n v="22.15"/>
    <n v="11.4"/>
    <n v="9.49"/>
    <n v="8.26"/>
    <n v="6.36"/>
  </r>
  <r>
    <x v="1"/>
    <x v="2"/>
    <s v="CHIN_HUNA"/>
    <x v="5"/>
    <m/>
    <m/>
    <m/>
    <m/>
    <m/>
    <m/>
    <n v="17.25"/>
    <n v="8.92"/>
    <n v="3.27"/>
    <n v="1.08"/>
    <n v="0.46"/>
    <n v="0.3"/>
    <n v="0.2"/>
  </r>
  <r>
    <x v="1"/>
    <x v="2"/>
    <s v="CHIN_HUNA"/>
    <x v="6"/>
    <n v="0"/>
    <n v="0"/>
    <n v="0"/>
    <n v="0"/>
    <n v="0"/>
    <n v="0"/>
    <n v="86.42"/>
    <n v="61.35"/>
    <n v="33.659999999999997"/>
    <n v="18.739999999999998"/>
    <n v="14.94"/>
    <n v="12.76"/>
    <n v="9.9499999999999993"/>
  </r>
  <r>
    <x v="1"/>
    <x v="2"/>
    <s v="CHIN_JILI"/>
    <x v="0"/>
    <m/>
    <m/>
    <m/>
    <m/>
    <m/>
    <m/>
    <m/>
    <m/>
    <m/>
    <m/>
    <m/>
    <m/>
    <m/>
  </r>
  <r>
    <x v="1"/>
    <x v="2"/>
    <s v="CHIN_JILI"/>
    <x v="1"/>
    <m/>
    <m/>
    <m/>
    <m/>
    <m/>
    <m/>
    <n v="9.5"/>
    <n v="5.8"/>
    <n v="3.78"/>
    <n v="2.88"/>
    <n v="2.12"/>
    <n v="1.7"/>
    <n v="1.28"/>
  </r>
  <r>
    <x v="1"/>
    <x v="2"/>
    <s v="CHIN_JILI"/>
    <x v="2"/>
    <m/>
    <m/>
    <m/>
    <m/>
    <m/>
    <m/>
    <n v="8.99"/>
    <n v="5.08"/>
    <n v="3.84"/>
    <n v="3.07"/>
    <n v="2.62"/>
    <n v="2.3199999999999998"/>
    <n v="2.02"/>
  </r>
  <r>
    <x v="1"/>
    <x v="2"/>
    <s v="CHIN_JILI"/>
    <x v="3"/>
    <m/>
    <m/>
    <m/>
    <m/>
    <m/>
    <m/>
    <n v="1.71"/>
    <n v="0.94"/>
    <n v="0.37"/>
    <n v="0.14000000000000001"/>
    <n v="0.09"/>
    <n v="0.06"/>
    <n v="0.04"/>
  </r>
  <r>
    <x v="1"/>
    <x v="2"/>
    <s v="CHIN_JILI"/>
    <x v="4"/>
    <m/>
    <m/>
    <m/>
    <m/>
    <m/>
    <m/>
    <n v="6.15"/>
    <n v="5.0999999999999996"/>
    <n v="2.81"/>
    <n v="1.44"/>
    <n v="1.2"/>
    <n v="1.05"/>
    <n v="0.81"/>
  </r>
  <r>
    <x v="1"/>
    <x v="2"/>
    <s v="CHIN_JILI"/>
    <x v="5"/>
    <m/>
    <m/>
    <m/>
    <m/>
    <m/>
    <m/>
    <n v="8.1"/>
    <n v="4.2"/>
    <n v="1.53"/>
    <n v="0.5"/>
    <n v="0.21"/>
    <n v="0.14000000000000001"/>
    <n v="0.09"/>
  </r>
  <r>
    <x v="1"/>
    <x v="2"/>
    <s v="CHIN_JILI"/>
    <x v="6"/>
    <n v="0"/>
    <n v="0"/>
    <n v="0"/>
    <n v="0"/>
    <n v="0"/>
    <n v="0"/>
    <n v="34.450000000000003"/>
    <n v="21.12"/>
    <n v="12.33"/>
    <n v="8.0399999999999991"/>
    <n v="6.25"/>
    <n v="5.28"/>
    <n v="4.24"/>
  </r>
  <r>
    <x v="1"/>
    <x v="2"/>
    <s v="CHIN_JINU"/>
    <x v="0"/>
    <m/>
    <m/>
    <m/>
    <m/>
    <m/>
    <m/>
    <m/>
    <m/>
    <m/>
    <m/>
    <m/>
    <m/>
    <m/>
  </r>
  <r>
    <x v="1"/>
    <x v="2"/>
    <s v="CHIN_JINU"/>
    <x v="1"/>
    <m/>
    <m/>
    <m/>
    <m/>
    <m/>
    <m/>
    <n v="37.42"/>
    <n v="22.9"/>
    <n v="15.47"/>
    <n v="11.6"/>
    <n v="9.1199999999999992"/>
    <n v="7.33"/>
    <n v="5.51"/>
  </r>
  <r>
    <x v="1"/>
    <x v="2"/>
    <s v="CHIN_JINU"/>
    <x v="2"/>
    <m/>
    <m/>
    <m/>
    <m/>
    <m/>
    <m/>
    <n v="6.82"/>
    <n v="3.52"/>
    <n v="2.46"/>
    <n v="1.94"/>
    <n v="1.77"/>
    <n v="1.57"/>
    <n v="1.36"/>
  </r>
  <r>
    <x v="1"/>
    <x v="2"/>
    <s v="CHIN_JINU"/>
    <x v="3"/>
    <m/>
    <m/>
    <m/>
    <m/>
    <m/>
    <m/>
    <n v="0.71"/>
    <n v="0.39"/>
    <n v="0.16"/>
    <n v="0.06"/>
    <n v="0.04"/>
    <n v="0.02"/>
    <n v="0.02"/>
  </r>
  <r>
    <x v="1"/>
    <x v="2"/>
    <s v="CHIN_JINU"/>
    <x v="4"/>
    <m/>
    <m/>
    <m/>
    <m/>
    <m/>
    <m/>
    <n v="103.08"/>
    <n v="85.47"/>
    <n v="47"/>
    <n v="24.18"/>
    <n v="20.14"/>
    <n v="17.52"/>
    <n v="13.49"/>
  </r>
  <r>
    <x v="1"/>
    <x v="2"/>
    <s v="CHIN_JINU"/>
    <x v="5"/>
    <m/>
    <m/>
    <m/>
    <m/>
    <m/>
    <m/>
    <n v="19.38"/>
    <n v="10.039999999999999"/>
    <n v="3.69"/>
    <n v="1.22"/>
    <n v="0.52"/>
    <n v="0.34"/>
    <n v="0.23"/>
  </r>
  <r>
    <x v="1"/>
    <x v="2"/>
    <s v="CHIN_JINU"/>
    <x v="6"/>
    <n v="0"/>
    <n v="0"/>
    <n v="0"/>
    <n v="0"/>
    <n v="0"/>
    <n v="0"/>
    <n v="167.41"/>
    <n v="122.32"/>
    <n v="68.790000000000006"/>
    <n v="38.99"/>
    <n v="31.59"/>
    <n v="26.78"/>
    <n v="20.61"/>
  </r>
  <r>
    <x v="1"/>
    <x v="2"/>
    <s v="CHIN_JINX"/>
    <x v="0"/>
    <m/>
    <m/>
    <m/>
    <m/>
    <m/>
    <m/>
    <m/>
    <m/>
    <m/>
    <m/>
    <m/>
    <m/>
    <m/>
  </r>
  <r>
    <x v="1"/>
    <x v="2"/>
    <s v="CHIN_JINX"/>
    <x v="1"/>
    <m/>
    <m/>
    <m/>
    <m/>
    <m/>
    <m/>
    <n v="6.52"/>
    <n v="3.97"/>
    <n v="2.59"/>
    <n v="2"/>
    <n v="1.47"/>
    <n v="1.18"/>
    <n v="0.89"/>
  </r>
  <r>
    <x v="1"/>
    <x v="2"/>
    <s v="CHIN_JINX"/>
    <x v="2"/>
    <m/>
    <m/>
    <m/>
    <m/>
    <m/>
    <m/>
    <n v="6.31"/>
    <n v="3.55"/>
    <n v="2.68"/>
    <n v="2.1800000000000002"/>
    <n v="1.86"/>
    <n v="1.65"/>
    <n v="1.43"/>
  </r>
  <r>
    <x v="1"/>
    <x v="2"/>
    <s v="CHIN_JINX"/>
    <x v="3"/>
    <m/>
    <m/>
    <m/>
    <m/>
    <m/>
    <m/>
    <n v="1.38"/>
    <n v="0.76"/>
    <n v="0.3"/>
    <n v="0.11"/>
    <n v="7.0000000000000007E-2"/>
    <n v="0.05"/>
    <n v="0.03"/>
  </r>
  <r>
    <x v="1"/>
    <x v="2"/>
    <s v="CHIN_JINX"/>
    <x v="4"/>
    <m/>
    <m/>
    <m/>
    <m/>
    <m/>
    <m/>
    <n v="23.83"/>
    <n v="19.760000000000002"/>
    <n v="10.87"/>
    <n v="5.59"/>
    <n v="4.66"/>
    <n v="4.05"/>
    <n v="3.12"/>
  </r>
  <r>
    <x v="1"/>
    <x v="2"/>
    <s v="CHIN_JINX"/>
    <x v="5"/>
    <m/>
    <m/>
    <m/>
    <m/>
    <m/>
    <m/>
    <n v="12.15"/>
    <n v="6.29"/>
    <n v="2.2999999999999998"/>
    <n v="0.76"/>
    <n v="0.32"/>
    <n v="0.21"/>
    <n v="0.14000000000000001"/>
  </r>
  <r>
    <x v="1"/>
    <x v="2"/>
    <s v="CHIN_JINX"/>
    <x v="6"/>
    <n v="0"/>
    <n v="0"/>
    <n v="0"/>
    <n v="0"/>
    <n v="0"/>
    <n v="0"/>
    <n v="50.19"/>
    <n v="34.340000000000003"/>
    <n v="18.739999999999998"/>
    <n v="10.64"/>
    <n v="8.3800000000000008"/>
    <n v="7.14"/>
    <n v="5.61"/>
  </r>
  <r>
    <x v="1"/>
    <x v="2"/>
    <s v="CHIN_LIAO"/>
    <x v="0"/>
    <m/>
    <m/>
    <m/>
    <m/>
    <m/>
    <m/>
    <m/>
    <m/>
    <m/>
    <m/>
    <m/>
    <m/>
    <m/>
  </r>
  <r>
    <x v="1"/>
    <x v="2"/>
    <s v="CHIN_LIAO"/>
    <x v="1"/>
    <m/>
    <m/>
    <m/>
    <m/>
    <m/>
    <m/>
    <n v="21.17"/>
    <n v="12.8"/>
    <n v="8.49"/>
    <n v="6.8"/>
    <n v="5.36"/>
    <n v="4.3099999999999996"/>
    <n v="3.24"/>
  </r>
  <r>
    <x v="1"/>
    <x v="2"/>
    <s v="CHIN_LIAO"/>
    <x v="2"/>
    <m/>
    <m/>
    <m/>
    <m/>
    <m/>
    <m/>
    <n v="8.6"/>
    <n v="4.8099999999999996"/>
    <n v="3.7"/>
    <n v="3.11"/>
    <n v="2.85"/>
    <n v="2.52"/>
    <n v="2.19"/>
  </r>
  <r>
    <x v="1"/>
    <x v="2"/>
    <s v="CHIN_LIAO"/>
    <x v="3"/>
    <m/>
    <m/>
    <m/>
    <m/>
    <m/>
    <m/>
    <n v="3.17"/>
    <n v="1.74"/>
    <n v="0.69"/>
    <n v="0.26"/>
    <n v="0.16"/>
    <n v="0.11"/>
    <n v="7.0000000000000007E-2"/>
  </r>
  <r>
    <x v="1"/>
    <x v="2"/>
    <s v="CHIN_LIAO"/>
    <x v="4"/>
    <m/>
    <m/>
    <m/>
    <m/>
    <m/>
    <m/>
    <n v="1.75"/>
    <n v="1.45"/>
    <n v="0.8"/>
    <n v="0.41"/>
    <n v="0.34"/>
    <n v="0.3"/>
    <n v="0.23"/>
  </r>
  <r>
    <x v="1"/>
    <x v="2"/>
    <s v="CHIN_LIAO"/>
    <x v="5"/>
    <m/>
    <m/>
    <m/>
    <m/>
    <m/>
    <m/>
    <n v="11.89"/>
    <n v="6.15"/>
    <n v="2.2599999999999998"/>
    <n v="0.75"/>
    <n v="0.32"/>
    <n v="0.21"/>
    <n v="0.14000000000000001"/>
  </r>
  <r>
    <x v="1"/>
    <x v="2"/>
    <s v="CHIN_LIAO"/>
    <x v="6"/>
    <n v="0"/>
    <n v="0"/>
    <n v="0"/>
    <n v="0"/>
    <n v="0"/>
    <n v="0"/>
    <n v="46.57"/>
    <n v="26.95"/>
    <n v="15.93"/>
    <n v="11.34"/>
    <n v="9.0399999999999991"/>
    <n v="7.45"/>
    <n v="5.87"/>
  </r>
  <r>
    <x v="1"/>
    <x v="2"/>
    <s v="CHIN_NEMO"/>
    <x v="0"/>
    <m/>
    <m/>
    <m/>
    <m/>
    <m/>
    <m/>
    <m/>
    <m/>
    <m/>
    <m/>
    <m/>
    <m/>
    <m/>
  </r>
  <r>
    <x v="1"/>
    <x v="2"/>
    <s v="CHIN_NEMO"/>
    <x v="1"/>
    <m/>
    <m/>
    <m/>
    <m/>
    <m/>
    <m/>
    <n v="13.58"/>
    <n v="8.2899999999999991"/>
    <n v="5.37"/>
    <n v="4.1500000000000004"/>
    <n v="3.02"/>
    <n v="2.42"/>
    <n v="1.82"/>
  </r>
  <r>
    <x v="1"/>
    <x v="2"/>
    <s v="CHIN_NEMO"/>
    <x v="2"/>
    <m/>
    <m/>
    <m/>
    <m/>
    <m/>
    <m/>
    <n v="19.53"/>
    <n v="11.02"/>
    <n v="8.27"/>
    <n v="6.72"/>
    <n v="5.66"/>
    <n v="5.0199999999999996"/>
    <n v="4.3600000000000003"/>
  </r>
  <r>
    <x v="1"/>
    <x v="2"/>
    <s v="CHIN_NEMO"/>
    <x v="3"/>
    <m/>
    <m/>
    <m/>
    <m/>
    <m/>
    <m/>
    <n v="6.72"/>
    <n v="3.69"/>
    <n v="1.47"/>
    <n v="0.55000000000000004"/>
    <n v="0.35"/>
    <n v="0.23"/>
    <n v="0.14000000000000001"/>
  </r>
  <r>
    <x v="1"/>
    <x v="2"/>
    <s v="CHIN_NEMO"/>
    <x v="4"/>
    <m/>
    <m/>
    <m/>
    <m/>
    <m/>
    <m/>
    <n v="10.16"/>
    <n v="8.42"/>
    <n v="4.63"/>
    <n v="2.38"/>
    <n v="1.98"/>
    <n v="1.73"/>
    <n v="1.33"/>
  </r>
  <r>
    <x v="1"/>
    <x v="2"/>
    <s v="CHIN_NEMO"/>
    <x v="5"/>
    <m/>
    <m/>
    <m/>
    <m/>
    <m/>
    <m/>
    <n v="8.09"/>
    <n v="4.1900000000000004"/>
    <n v="1.52"/>
    <n v="0.5"/>
    <n v="0.21"/>
    <n v="0.14000000000000001"/>
    <n v="0.09"/>
  </r>
  <r>
    <x v="1"/>
    <x v="2"/>
    <s v="CHIN_NEMO"/>
    <x v="6"/>
    <n v="0"/>
    <n v="0"/>
    <n v="0"/>
    <n v="0"/>
    <n v="0"/>
    <n v="0"/>
    <n v="58.07"/>
    <n v="35.630000000000003"/>
    <n v="21.26"/>
    <n v="14.31"/>
    <n v="11.22"/>
    <n v="9.5399999999999991"/>
    <n v="7.75"/>
  </r>
  <r>
    <x v="1"/>
    <x v="2"/>
    <s v="CHIN_NINX"/>
    <x v="0"/>
    <m/>
    <m/>
    <m/>
    <m/>
    <m/>
    <m/>
    <m/>
    <m/>
    <m/>
    <m/>
    <m/>
    <m/>
    <m/>
  </r>
  <r>
    <x v="1"/>
    <x v="2"/>
    <s v="CHIN_NINX"/>
    <x v="1"/>
    <m/>
    <m/>
    <m/>
    <m/>
    <m/>
    <m/>
    <n v="2.38"/>
    <n v="1.46"/>
    <n v="0.96"/>
    <n v="0.73"/>
    <n v="0.54"/>
    <n v="0.43"/>
    <n v="0.32"/>
  </r>
  <r>
    <x v="1"/>
    <x v="2"/>
    <s v="CHIN_NINX"/>
    <x v="2"/>
    <m/>
    <m/>
    <m/>
    <m/>
    <m/>
    <m/>
    <n v="2.4300000000000002"/>
    <n v="1.37"/>
    <n v="1.04"/>
    <n v="0.83"/>
    <n v="0.71"/>
    <n v="0.63"/>
    <n v="0.55000000000000004"/>
  </r>
  <r>
    <x v="1"/>
    <x v="2"/>
    <s v="CHIN_NINX"/>
    <x v="3"/>
    <m/>
    <m/>
    <m/>
    <m/>
    <m/>
    <m/>
    <n v="0.5"/>
    <n v="0.28000000000000003"/>
    <n v="0.11"/>
    <n v="0.04"/>
    <n v="0.03"/>
    <n v="0.02"/>
    <n v="0.01"/>
  </r>
  <r>
    <x v="1"/>
    <x v="2"/>
    <s v="CHIN_NINX"/>
    <x v="4"/>
    <m/>
    <m/>
    <m/>
    <m/>
    <m/>
    <m/>
    <n v="0.55000000000000004"/>
    <n v="0.46"/>
    <n v="0.25"/>
    <n v="0.13"/>
    <n v="0.11"/>
    <n v="0.09"/>
    <n v="7.0000000000000007E-2"/>
  </r>
  <r>
    <x v="1"/>
    <x v="2"/>
    <s v="CHIN_NINX"/>
    <x v="5"/>
    <m/>
    <m/>
    <m/>
    <m/>
    <m/>
    <m/>
    <n v="1.68"/>
    <n v="0.87"/>
    <n v="0.32"/>
    <n v="0.1"/>
    <n v="0.04"/>
    <n v="0.03"/>
    <n v="0.02"/>
  </r>
  <r>
    <x v="1"/>
    <x v="2"/>
    <s v="CHIN_NINX"/>
    <x v="6"/>
    <n v="0"/>
    <n v="0"/>
    <n v="0"/>
    <n v="0"/>
    <n v="0"/>
    <n v="0"/>
    <n v="7.55"/>
    <n v="4.4400000000000004"/>
    <n v="2.67"/>
    <n v="1.83"/>
    <n v="1.42"/>
    <n v="1.2"/>
    <n v="0.97"/>
  </r>
  <r>
    <x v="1"/>
    <x v="2"/>
    <s v="CHIN_QING"/>
    <x v="0"/>
    <m/>
    <m/>
    <m/>
    <m/>
    <m/>
    <m/>
    <m/>
    <m/>
    <m/>
    <m/>
    <m/>
    <m/>
    <m/>
  </r>
  <r>
    <x v="1"/>
    <x v="2"/>
    <s v="CHIN_QING"/>
    <x v="1"/>
    <m/>
    <m/>
    <m/>
    <m/>
    <m/>
    <m/>
    <n v="2.56"/>
    <n v="1.57"/>
    <n v="1.03"/>
    <n v="0.77"/>
    <n v="0.56999999999999995"/>
    <n v="0.46"/>
    <n v="0.35"/>
  </r>
  <r>
    <x v="1"/>
    <x v="2"/>
    <s v="CHIN_QING"/>
    <x v="2"/>
    <m/>
    <m/>
    <m/>
    <m/>
    <m/>
    <m/>
    <n v="1.66"/>
    <n v="0.93"/>
    <n v="0.71"/>
    <n v="0.55000000000000004"/>
    <n v="0.48"/>
    <n v="0.42"/>
    <n v="0.37"/>
  </r>
  <r>
    <x v="1"/>
    <x v="2"/>
    <s v="CHIN_QING"/>
    <x v="3"/>
    <m/>
    <m/>
    <m/>
    <m/>
    <m/>
    <m/>
    <n v="0.39"/>
    <n v="0.21"/>
    <n v="0.09"/>
    <n v="0.03"/>
    <n v="0.02"/>
    <n v="0.01"/>
    <n v="0.01"/>
  </r>
  <r>
    <x v="1"/>
    <x v="2"/>
    <s v="CHIN_QING"/>
    <x v="4"/>
    <m/>
    <m/>
    <m/>
    <m/>
    <m/>
    <m/>
    <n v="2.66"/>
    <n v="2.2000000000000002"/>
    <n v="1.21"/>
    <n v="0.62"/>
    <n v="0.52"/>
    <n v="0.45"/>
    <n v="0.35"/>
  </r>
  <r>
    <x v="1"/>
    <x v="2"/>
    <s v="CHIN_QING"/>
    <x v="5"/>
    <m/>
    <m/>
    <m/>
    <m/>
    <m/>
    <m/>
    <n v="1.55"/>
    <n v="0.8"/>
    <n v="0.28999999999999998"/>
    <n v="0.1"/>
    <n v="0.04"/>
    <n v="0.03"/>
    <n v="0.02"/>
  </r>
  <r>
    <x v="1"/>
    <x v="2"/>
    <s v="CHIN_QING"/>
    <x v="6"/>
    <n v="0"/>
    <n v="0"/>
    <n v="0"/>
    <n v="0"/>
    <n v="0"/>
    <n v="0"/>
    <n v="8.82"/>
    <n v="5.72"/>
    <n v="3.33"/>
    <n v="2.0699999999999998"/>
    <n v="1.63"/>
    <n v="1.38"/>
    <n v="1.0900000000000001"/>
  </r>
  <r>
    <x v="1"/>
    <x v="2"/>
    <s v="CHIN_SHAA"/>
    <x v="0"/>
    <m/>
    <m/>
    <m/>
    <m/>
    <m/>
    <m/>
    <m/>
    <m/>
    <m/>
    <m/>
    <m/>
    <m/>
    <m/>
  </r>
  <r>
    <x v="1"/>
    <x v="2"/>
    <s v="CHIN_SHAA"/>
    <x v="1"/>
    <m/>
    <m/>
    <m/>
    <m/>
    <m/>
    <m/>
    <n v="14.38"/>
    <n v="8.73"/>
    <n v="5.71"/>
    <n v="4.22"/>
    <n v="3.12"/>
    <n v="2.5"/>
    <n v="1.88"/>
  </r>
  <r>
    <x v="1"/>
    <x v="2"/>
    <s v="CHIN_SHAA"/>
    <x v="2"/>
    <m/>
    <m/>
    <m/>
    <m/>
    <m/>
    <m/>
    <n v="6.8"/>
    <n v="3.81"/>
    <n v="2.89"/>
    <n v="2.2400000000000002"/>
    <n v="1.92"/>
    <n v="1.7"/>
    <n v="1.48"/>
  </r>
  <r>
    <x v="1"/>
    <x v="2"/>
    <s v="CHIN_SHAA"/>
    <x v="3"/>
    <m/>
    <m/>
    <m/>
    <m/>
    <m/>
    <m/>
    <n v="2.61"/>
    <n v="1.44"/>
    <n v="0.56999999999999995"/>
    <n v="0.22"/>
    <n v="0.13"/>
    <n v="0.09"/>
    <n v="0.06"/>
  </r>
  <r>
    <x v="1"/>
    <x v="2"/>
    <s v="CHIN_SHAA"/>
    <x v="4"/>
    <m/>
    <m/>
    <m/>
    <m/>
    <m/>
    <m/>
    <n v="4.84"/>
    <n v="4.0199999999999996"/>
    <n v="2.21"/>
    <n v="1.1399999999999999"/>
    <n v="0.95"/>
    <n v="0.82"/>
    <n v="0.63"/>
  </r>
  <r>
    <x v="1"/>
    <x v="2"/>
    <s v="CHIN_SHAA"/>
    <x v="5"/>
    <m/>
    <m/>
    <m/>
    <m/>
    <m/>
    <m/>
    <n v="10.45"/>
    <n v="5.41"/>
    <n v="1.98"/>
    <n v="0.65"/>
    <n v="0.28000000000000003"/>
    <n v="0.18"/>
    <n v="0.12"/>
  </r>
  <r>
    <x v="1"/>
    <x v="2"/>
    <s v="CHIN_SHAA"/>
    <x v="6"/>
    <n v="0"/>
    <n v="0"/>
    <n v="0"/>
    <n v="0"/>
    <n v="0"/>
    <n v="0"/>
    <n v="39.090000000000003"/>
    <n v="23.41"/>
    <n v="13.35"/>
    <n v="8.4600000000000009"/>
    <n v="6.4"/>
    <n v="5.3"/>
    <n v="4.17"/>
  </r>
  <r>
    <x v="1"/>
    <x v="2"/>
    <s v="CHIN_SHAN"/>
    <x v="0"/>
    <m/>
    <m/>
    <m/>
    <m/>
    <m/>
    <m/>
    <m/>
    <m/>
    <m/>
    <m/>
    <m/>
    <m/>
    <m/>
  </r>
  <r>
    <x v="1"/>
    <x v="2"/>
    <s v="CHIN_SHAN"/>
    <x v="1"/>
    <m/>
    <m/>
    <m/>
    <m/>
    <m/>
    <m/>
    <n v="1.59"/>
    <n v="0.97"/>
    <n v="0.66"/>
    <n v="0.61"/>
    <n v="0.55000000000000004"/>
    <n v="0.45"/>
    <n v="0.34"/>
  </r>
  <r>
    <x v="1"/>
    <x v="2"/>
    <s v="CHIN_SHAN"/>
    <x v="2"/>
    <m/>
    <m/>
    <m/>
    <m/>
    <m/>
    <m/>
    <n v="0.11"/>
    <n v="0.06"/>
    <n v="0.04"/>
    <n v="0.04"/>
    <n v="0.04"/>
    <n v="0.04"/>
    <n v="0.03"/>
  </r>
  <r>
    <x v="1"/>
    <x v="2"/>
    <s v="CHIN_SHAN"/>
    <x v="3"/>
    <m/>
    <m/>
    <m/>
    <m/>
    <m/>
    <m/>
    <n v="0.02"/>
    <n v="0.01"/>
    <n v="0.01"/>
    <n v="0"/>
    <n v="0"/>
    <n v="0"/>
    <n v="0"/>
  </r>
  <r>
    <x v="1"/>
    <x v="2"/>
    <s v="CHIN_SHAN"/>
    <x v="4"/>
    <m/>
    <m/>
    <m/>
    <m/>
    <m/>
    <m/>
    <n v="9.1999999999999993"/>
    <n v="7.63"/>
    <n v="4.2"/>
    <n v="2.16"/>
    <n v="1.8"/>
    <n v="1.57"/>
    <n v="1.21"/>
  </r>
  <r>
    <x v="1"/>
    <x v="2"/>
    <s v="CHIN_SHAN"/>
    <x v="5"/>
    <m/>
    <m/>
    <m/>
    <m/>
    <m/>
    <m/>
    <n v="4.13"/>
    <n v="2.14"/>
    <n v="0.79"/>
    <n v="0.26"/>
    <n v="0.11"/>
    <n v="7.0000000000000007E-2"/>
    <n v="0.05"/>
  </r>
  <r>
    <x v="1"/>
    <x v="2"/>
    <s v="CHIN_SHAN"/>
    <x v="6"/>
    <n v="0"/>
    <n v="0"/>
    <n v="0"/>
    <n v="0"/>
    <n v="0"/>
    <n v="0"/>
    <n v="15.06"/>
    <n v="10.81"/>
    <n v="5.69"/>
    <n v="3.08"/>
    <n v="2.5099999999999998"/>
    <n v="2.12"/>
    <n v="1.62"/>
  </r>
  <r>
    <x v="1"/>
    <x v="2"/>
    <s v="CHIN_SHND"/>
    <x v="0"/>
    <m/>
    <m/>
    <m/>
    <m/>
    <m/>
    <m/>
    <m/>
    <m/>
    <m/>
    <m/>
    <m/>
    <m/>
    <m/>
  </r>
  <r>
    <x v="1"/>
    <x v="2"/>
    <s v="CHIN_SHND"/>
    <x v="1"/>
    <m/>
    <m/>
    <m/>
    <m/>
    <m/>
    <m/>
    <n v="13.35"/>
    <n v="8.17"/>
    <n v="5.42"/>
    <n v="4.47"/>
    <n v="3.52"/>
    <n v="2.83"/>
    <n v="2.13"/>
  </r>
  <r>
    <x v="1"/>
    <x v="2"/>
    <s v="CHIN_SHND"/>
    <x v="2"/>
    <m/>
    <m/>
    <m/>
    <m/>
    <m/>
    <m/>
    <n v="18.8"/>
    <n v="10.62"/>
    <n v="8.16"/>
    <n v="7.07"/>
    <n v="6.46"/>
    <n v="5.73"/>
    <n v="4.9800000000000004"/>
  </r>
  <r>
    <x v="1"/>
    <x v="2"/>
    <s v="CHIN_SHND"/>
    <x v="3"/>
    <m/>
    <m/>
    <m/>
    <m/>
    <m/>
    <m/>
    <n v="1.34"/>
    <n v="0.74"/>
    <n v="0.28999999999999998"/>
    <n v="0.11"/>
    <n v="7.0000000000000007E-2"/>
    <n v="0.05"/>
    <n v="0.03"/>
  </r>
  <r>
    <x v="1"/>
    <x v="2"/>
    <s v="CHIN_SHND"/>
    <x v="4"/>
    <m/>
    <m/>
    <m/>
    <m/>
    <m/>
    <m/>
    <n v="4.72"/>
    <n v="3.91"/>
    <n v="2.15"/>
    <n v="1.1100000000000001"/>
    <n v="0.92"/>
    <n v="0.8"/>
    <n v="0.62"/>
  </r>
  <r>
    <x v="1"/>
    <x v="2"/>
    <s v="CHIN_SHND"/>
    <x v="5"/>
    <m/>
    <m/>
    <m/>
    <m/>
    <m/>
    <m/>
    <n v="23.39"/>
    <n v="12.11"/>
    <n v="4.45"/>
    <n v="1.48"/>
    <n v="0.63"/>
    <n v="0.42"/>
    <n v="0.28000000000000003"/>
  </r>
  <r>
    <x v="1"/>
    <x v="2"/>
    <s v="CHIN_SHND"/>
    <x v="6"/>
    <n v="0"/>
    <n v="0"/>
    <n v="0"/>
    <n v="0"/>
    <n v="0"/>
    <n v="0"/>
    <n v="61.61"/>
    <n v="35.56"/>
    <n v="20.48"/>
    <n v="14.24"/>
    <n v="11.61"/>
    <n v="9.83"/>
    <n v="8.0299999999999994"/>
  </r>
  <r>
    <x v="1"/>
    <x v="2"/>
    <s v="CHIN_SHNX"/>
    <x v="0"/>
    <m/>
    <m/>
    <m/>
    <m/>
    <m/>
    <m/>
    <m/>
    <m/>
    <m/>
    <m/>
    <m/>
    <m/>
    <m/>
  </r>
  <r>
    <x v="1"/>
    <x v="2"/>
    <s v="CHIN_SHNX"/>
    <x v="1"/>
    <m/>
    <m/>
    <m/>
    <m/>
    <m/>
    <m/>
    <n v="10.31"/>
    <n v="6.3"/>
    <n v="4.0999999999999996"/>
    <n v="3.11"/>
    <n v="2.2799999999999998"/>
    <n v="1.83"/>
    <n v="1.38"/>
  </r>
  <r>
    <x v="1"/>
    <x v="2"/>
    <s v="CHIN_SHNX"/>
    <x v="2"/>
    <m/>
    <m/>
    <m/>
    <m/>
    <m/>
    <m/>
    <n v="9.14"/>
    <n v="5.14"/>
    <n v="3.88"/>
    <n v="3.09"/>
    <n v="2.63"/>
    <n v="2.33"/>
    <n v="2.02"/>
  </r>
  <r>
    <x v="1"/>
    <x v="2"/>
    <s v="CHIN_SHNX"/>
    <x v="3"/>
    <m/>
    <m/>
    <m/>
    <m/>
    <m/>
    <m/>
    <n v="2.62"/>
    <n v="1.44"/>
    <n v="0.56999999999999995"/>
    <n v="0.22"/>
    <n v="0.13"/>
    <n v="0.09"/>
    <n v="0.06"/>
  </r>
  <r>
    <x v="1"/>
    <x v="2"/>
    <s v="CHIN_SHNX"/>
    <x v="4"/>
    <m/>
    <m/>
    <m/>
    <m/>
    <m/>
    <m/>
    <n v="1.97"/>
    <n v="1.64"/>
    <n v="0.9"/>
    <n v="0.46"/>
    <n v="0.39"/>
    <n v="0.34"/>
    <n v="0.26"/>
  </r>
  <r>
    <x v="1"/>
    <x v="2"/>
    <s v="CHIN_SHNX"/>
    <x v="5"/>
    <m/>
    <m/>
    <m/>
    <m/>
    <m/>
    <m/>
    <n v="9.27"/>
    <n v="4.8"/>
    <n v="1.76"/>
    <n v="0.57999999999999996"/>
    <n v="0.25"/>
    <n v="0.16"/>
    <n v="0.11"/>
  </r>
  <r>
    <x v="1"/>
    <x v="2"/>
    <s v="CHIN_SHNX"/>
    <x v="6"/>
    <n v="0"/>
    <n v="0"/>
    <n v="0"/>
    <n v="0"/>
    <n v="0"/>
    <n v="0"/>
    <n v="33.31"/>
    <n v="19.32"/>
    <n v="11.21"/>
    <n v="7.46"/>
    <n v="5.68"/>
    <n v="4.75"/>
    <n v="3.82"/>
  </r>
  <r>
    <x v="1"/>
    <x v="2"/>
    <s v="CHIN_SICH"/>
    <x v="0"/>
    <m/>
    <m/>
    <m/>
    <m/>
    <m/>
    <m/>
    <m/>
    <m/>
    <m/>
    <m/>
    <m/>
    <m/>
    <m/>
  </r>
  <r>
    <x v="1"/>
    <x v="2"/>
    <s v="CHIN_SICH"/>
    <x v="1"/>
    <m/>
    <m/>
    <m/>
    <m/>
    <m/>
    <m/>
    <n v="20.28"/>
    <n v="12.38"/>
    <n v="8.14"/>
    <n v="6.1"/>
    <n v="4.5599999999999996"/>
    <n v="3.66"/>
    <n v="2.76"/>
  </r>
  <r>
    <x v="1"/>
    <x v="2"/>
    <s v="CHIN_SICH"/>
    <x v="2"/>
    <m/>
    <m/>
    <m/>
    <m/>
    <m/>
    <m/>
    <n v="12.36"/>
    <n v="6.98"/>
    <n v="5.32"/>
    <n v="4.18"/>
    <n v="3.63"/>
    <n v="3.22"/>
    <n v="2.79"/>
  </r>
  <r>
    <x v="1"/>
    <x v="2"/>
    <s v="CHIN_SICH"/>
    <x v="3"/>
    <m/>
    <m/>
    <m/>
    <m/>
    <m/>
    <m/>
    <n v="1.9"/>
    <n v="1.04"/>
    <n v="0.41"/>
    <n v="0.16"/>
    <n v="0.1"/>
    <n v="7.0000000000000007E-2"/>
    <n v="0.04"/>
  </r>
  <r>
    <x v="1"/>
    <x v="2"/>
    <s v="CHIN_SICH"/>
    <x v="4"/>
    <m/>
    <m/>
    <m/>
    <m/>
    <m/>
    <m/>
    <n v="45.72"/>
    <n v="37.909999999999997"/>
    <n v="20.85"/>
    <n v="10.72"/>
    <n v="8.93"/>
    <n v="7.77"/>
    <n v="5.98"/>
  </r>
  <r>
    <x v="1"/>
    <x v="2"/>
    <s v="CHIN_SICH"/>
    <x v="5"/>
    <m/>
    <m/>
    <m/>
    <m/>
    <m/>
    <m/>
    <n v="24.74"/>
    <n v="12.82"/>
    <n v="4.6900000000000004"/>
    <n v="1.54"/>
    <n v="0.66"/>
    <n v="0.43"/>
    <n v="0.28999999999999998"/>
  </r>
  <r>
    <x v="1"/>
    <x v="2"/>
    <s v="CHIN_SICH"/>
    <x v="6"/>
    <n v="0"/>
    <n v="0"/>
    <n v="0"/>
    <n v="0"/>
    <n v="0"/>
    <n v="0"/>
    <n v="105"/>
    <n v="71.13"/>
    <n v="39.409999999999997"/>
    <n v="22.7"/>
    <n v="17.87"/>
    <n v="15.15"/>
    <n v="11.86"/>
  </r>
  <r>
    <x v="1"/>
    <x v="2"/>
    <s v="CHIN_TIAN"/>
    <x v="0"/>
    <m/>
    <m/>
    <m/>
    <m/>
    <m/>
    <m/>
    <m/>
    <m/>
    <m/>
    <m/>
    <m/>
    <m/>
    <m/>
  </r>
  <r>
    <x v="1"/>
    <x v="2"/>
    <s v="CHIN_TIAN"/>
    <x v="1"/>
    <m/>
    <m/>
    <m/>
    <m/>
    <m/>
    <m/>
    <n v="15.3"/>
    <n v="8.9700000000000006"/>
    <n v="5.98"/>
    <n v="4"/>
    <n v="3.16"/>
    <n v="2.54"/>
    <n v="1.91"/>
  </r>
  <r>
    <x v="1"/>
    <x v="2"/>
    <s v="CHIN_TIAN"/>
    <x v="2"/>
    <m/>
    <m/>
    <m/>
    <m/>
    <m/>
    <m/>
    <n v="3.61"/>
    <n v="2.0499999999999998"/>
    <n v="1.54"/>
    <n v="1.35"/>
    <n v="1.19"/>
    <n v="1.06"/>
    <n v="0.92"/>
  </r>
  <r>
    <x v="1"/>
    <x v="2"/>
    <s v="CHIN_TIAN"/>
    <x v="3"/>
    <m/>
    <m/>
    <m/>
    <m/>
    <m/>
    <m/>
    <n v="0.65"/>
    <n v="0.36"/>
    <n v="0.14000000000000001"/>
    <n v="0.05"/>
    <n v="0.03"/>
    <n v="0.02"/>
    <n v="0.01"/>
  </r>
  <r>
    <x v="1"/>
    <x v="2"/>
    <s v="CHIN_TIAN"/>
    <x v="4"/>
    <m/>
    <m/>
    <m/>
    <m/>
    <m/>
    <m/>
    <n v="0.38"/>
    <n v="0.32"/>
    <n v="0.18"/>
    <n v="0.1"/>
    <n v="0.08"/>
    <n v="7.0000000000000007E-2"/>
    <n v="0.05"/>
  </r>
  <r>
    <x v="1"/>
    <x v="2"/>
    <s v="CHIN_TIAN"/>
    <x v="5"/>
    <m/>
    <m/>
    <m/>
    <m/>
    <m/>
    <m/>
    <n v="2.85"/>
    <n v="1.47"/>
    <n v="0.54"/>
    <n v="0.18"/>
    <n v="0.08"/>
    <n v="0.05"/>
    <n v="0.03"/>
  </r>
  <r>
    <x v="1"/>
    <x v="2"/>
    <s v="CHIN_TIAN"/>
    <x v="6"/>
    <n v="0"/>
    <n v="0"/>
    <n v="0"/>
    <n v="0"/>
    <n v="0"/>
    <n v="0"/>
    <n v="22.79"/>
    <n v="13.17"/>
    <n v="8.3800000000000008"/>
    <n v="5.68"/>
    <n v="4.54"/>
    <n v="3.74"/>
    <n v="2.93"/>
  </r>
  <r>
    <x v="1"/>
    <x v="2"/>
    <s v="CHIN_TIBE"/>
    <x v="0"/>
    <m/>
    <m/>
    <m/>
    <m/>
    <m/>
    <m/>
    <m/>
    <m/>
    <m/>
    <m/>
    <m/>
    <m/>
    <m/>
  </r>
  <r>
    <x v="1"/>
    <x v="2"/>
    <s v="CHIN_TIBE"/>
    <x v="1"/>
    <m/>
    <m/>
    <m/>
    <m/>
    <m/>
    <m/>
    <n v="0.99"/>
    <n v="0.61"/>
    <n v="0.4"/>
    <n v="0.3"/>
    <n v="0.22"/>
    <n v="0.18"/>
    <n v="0.14000000000000001"/>
  </r>
  <r>
    <x v="1"/>
    <x v="2"/>
    <s v="CHIN_TIBE"/>
    <x v="2"/>
    <m/>
    <m/>
    <m/>
    <m/>
    <m/>
    <m/>
    <n v="0.53"/>
    <n v="0.3"/>
    <n v="0.23"/>
    <n v="0.18"/>
    <n v="0.16"/>
    <n v="0.14000000000000001"/>
    <n v="0.12"/>
  </r>
  <r>
    <x v="1"/>
    <x v="2"/>
    <s v="CHIN_TIBE"/>
    <x v="3"/>
    <m/>
    <m/>
    <m/>
    <m/>
    <m/>
    <m/>
    <n v="0.02"/>
    <n v="0.01"/>
    <n v="0"/>
    <n v="0"/>
    <n v="0"/>
    <n v="0"/>
    <n v="0"/>
  </r>
  <r>
    <x v="1"/>
    <x v="2"/>
    <s v="CHIN_TIBE"/>
    <x v="4"/>
    <m/>
    <m/>
    <m/>
    <m/>
    <m/>
    <m/>
    <m/>
    <m/>
    <m/>
    <m/>
    <m/>
    <m/>
    <m/>
  </r>
  <r>
    <x v="1"/>
    <x v="2"/>
    <s v="CHIN_TIBE"/>
    <x v="5"/>
    <m/>
    <m/>
    <m/>
    <m/>
    <m/>
    <m/>
    <n v="0.75"/>
    <n v="0.39"/>
    <n v="0.14000000000000001"/>
    <n v="0.05"/>
    <n v="0.02"/>
    <n v="0.01"/>
    <n v="0.01"/>
  </r>
  <r>
    <x v="1"/>
    <x v="2"/>
    <s v="CHIN_TIBE"/>
    <x v="6"/>
    <n v="0"/>
    <n v="0"/>
    <n v="0"/>
    <n v="0"/>
    <n v="0"/>
    <n v="0"/>
    <n v="2.2999999999999998"/>
    <n v="1.31"/>
    <n v="0.78"/>
    <n v="0.52"/>
    <n v="0.4"/>
    <n v="0.33"/>
    <n v="0.26"/>
  </r>
  <r>
    <x v="1"/>
    <x v="2"/>
    <s v="CHIN_XING"/>
    <x v="0"/>
    <m/>
    <m/>
    <m/>
    <m/>
    <m/>
    <m/>
    <m/>
    <m/>
    <m/>
    <m/>
    <m/>
    <m/>
    <m/>
  </r>
  <r>
    <x v="1"/>
    <x v="2"/>
    <s v="CHIN_XING"/>
    <x v="1"/>
    <m/>
    <m/>
    <m/>
    <m/>
    <m/>
    <m/>
    <n v="9.43"/>
    <n v="5.78"/>
    <n v="3.78"/>
    <n v="2.87"/>
    <n v="2.11"/>
    <n v="1.69"/>
    <n v="1.28"/>
  </r>
  <r>
    <x v="1"/>
    <x v="2"/>
    <s v="CHIN_XING"/>
    <x v="2"/>
    <m/>
    <m/>
    <m/>
    <m/>
    <m/>
    <m/>
    <n v="8.48"/>
    <n v="4.7699999999999996"/>
    <n v="3.6"/>
    <n v="2.87"/>
    <n v="2.4500000000000002"/>
    <n v="2.17"/>
    <n v="1.89"/>
  </r>
  <r>
    <x v="1"/>
    <x v="2"/>
    <s v="CHIN_XING"/>
    <x v="3"/>
    <m/>
    <m/>
    <m/>
    <m/>
    <m/>
    <m/>
    <n v="2.2999999999999998"/>
    <n v="1.27"/>
    <n v="0.5"/>
    <n v="0.19"/>
    <n v="0.12"/>
    <n v="0.08"/>
    <n v="0.05"/>
  </r>
  <r>
    <x v="1"/>
    <x v="2"/>
    <s v="CHIN_XING"/>
    <x v="4"/>
    <m/>
    <m/>
    <m/>
    <m/>
    <m/>
    <m/>
    <m/>
    <m/>
    <m/>
    <m/>
    <m/>
    <m/>
    <m/>
  </r>
  <r>
    <x v="1"/>
    <x v="2"/>
    <s v="CHIN_XING"/>
    <x v="5"/>
    <m/>
    <m/>
    <m/>
    <m/>
    <m/>
    <m/>
    <n v="6.07"/>
    <n v="3.14"/>
    <n v="1.1499999999999999"/>
    <n v="0.38"/>
    <n v="0.16"/>
    <n v="0.11"/>
    <n v="7.0000000000000007E-2"/>
  </r>
  <r>
    <x v="1"/>
    <x v="2"/>
    <s v="CHIN_XING"/>
    <x v="6"/>
    <n v="0"/>
    <n v="0"/>
    <n v="0"/>
    <n v="0"/>
    <n v="0"/>
    <n v="0"/>
    <n v="26.29"/>
    <n v="14.97"/>
    <n v="9.0299999999999994"/>
    <n v="6.3"/>
    <n v="4.84"/>
    <n v="4.05"/>
    <n v="3.28"/>
  </r>
  <r>
    <x v="1"/>
    <x v="2"/>
    <s v="CHIN_YUNN"/>
    <x v="0"/>
    <m/>
    <m/>
    <m/>
    <m/>
    <m/>
    <m/>
    <m/>
    <m/>
    <m/>
    <m/>
    <m/>
    <m/>
    <m/>
  </r>
  <r>
    <x v="1"/>
    <x v="2"/>
    <s v="CHIN_YUNN"/>
    <x v="1"/>
    <m/>
    <m/>
    <m/>
    <m/>
    <m/>
    <m/>
    <n v="9.27"/>
    <n v="5.72"/>
    <n v="3.76"/>
    <n v="2.87"/>
    <n v="2.14"/>
    <n v="1.72"/>
    <n v="1.3"/>
  </r>
  <r>
    <x v="1"/>
    <x v="2"/>
    <s v="CHIN_YUNN"/>
    <x v="2"/>
    <m/>
    <m/>
    <m/>
    <m/>
    <m/>
    <m/>
    <n v="9.42"/>
    <n v="5.33"/>
    <n v="4.05"/>
    <n v="3.26"/>
    <n v="2.82"/>
    <n v="2.5"/>
    <n v="2.17"/>
  </r>
  <r>
    <x v="1"/>
    <x v="2"/>
    <s v="CHIN_YUNN"/>
    <x v="3"/>
    <m/>
    <m/>
    <m/>
    <m/>
    <m/>
    <m/>
    <n v="0.96"/>
    <n v="0.53"/>
    <n v="0.21"/>
    <n v="0.08"/>
    <n v="0.05"/>
    <n v="0.03"/>
    <n v="0.02"/>
  </r>
  <r>
    <x v="1"/>
    <x v="2"/>
    <s v="CHIN_YUNN"/>
    <x v="4"/>
    <m/>
    <m/>
    <m/>
    <m/>
    <m/>
    <m/>
    <n v="16.649999999999999"/>
    <n v="13.8"/>
    <n v="7.59"/>
    <n v="3.9"/>
    <n v="3.25"/>
    <n v="2.83"/>
    <n v="2.1800000000000002"/>
  </r>
  <r>
    <x v="1"/>
    <x v="2"/>
    <s v="CHIN_YUNN"/>
    <x v="5"/>
    <m/>
    <m/>
    <m/>
    <m/>
    <m/>
    <m/>
    <n v="12.97"/>
    <n v="6.72"/>
    <n v="2.46"/>
    <n v="0.81"/>
    <n v="0.35"/>
    <n v="0.23"/>
    <n v="0.15"/>
  </r>
  <r>
    <x v="1"/>
    <x v="2"/>
    <s v="CHIN_YUNN"/>
    <x v="6"/>
    <n v="0"/>
    <n v="0"/>
    <n v="0"/>
    <n v="0"/>
    <n v="0"/>
    <n v="0"/>
    <n v="49.27"/>
    <n v="32.1"/>
    <n v="18.07"/>
    <n v="10.92"/>
    <n v="8.61"/>
    <n v="7.31"/>
    <n v="5.81"/>
  </r>
  <r>
    <x v="1"/>
    <x v="2"/>
    <s v="CHIN_ZHEJ"/>
    <x v="0"/>
    <m/>
    <m/>
    <m/>
    <m/>
    <m/>
    <m/>
    <m/>
    <m/>
    <m/>
    <m/>
    <m/>
    <m/>
    <m/>
  </r>
  <r>
    <x v="1"/>
    <x v="2"/>
    <s v="CHIN_ZHEJ"/>
    <x v="1"/>
    <m/>
    <m/>
    <m/>
    <m/>
    <m/>
    <m/>
    <n v="43.46"/>
    <n v="26.68"/>
    <n v="18.12"/>
    <n v="14.49"/>
    <n v="11.76"/>
    <n v="9.4499999999999993"/>
    <n v="7.11"/>
  </r>
  <r>
    <x v="1"/>
    <x v="2"/>
    <s v="CHIN_ZHEJ"/>
    <x v="2"/>
    <m/>
    <m/>
    <m/>
    <m/>
    <m/>
    <m/>
    <n v="10.78"/>
    <n v="5.55"/>
    <n v="3.89"/>
    <n v="3.27"/>
    <n v="3.08"/>
    <n v="2.73"/>
    <n v="2.37"/>
  </r>
  <r>
    <x v="1"/>
    <x v="2"/>
    <s v="CHIN_ZHEJ"/>
    <x v="3"/>
    <m/>
    <m/>
    <m/>
    <m/>
    <m/>
    <m/>
    <n v="1.52"/>
    <n v="0.83"/>
    <n v="0.33"/>
    <n v="0.13"/>
    <n v="0.08"/>
    <n v="0.05"/>
    <n v="0.03"/>
  </r>
  <r>
    <x v="1"/>
    <x v="2"/>
    <s v="CHIN_ZHEJ"/>
    <x v="4"/>
    <m/>
    <m/>
    <m/>
    <m/>
    <m/>
    <m/>
    <n v="41.27"/>
    <n v="34.22"/>
    <n v="18.82"/>
    <n v="9.68"/>
    <n v="8.07"/>
    <n v="7.02"/>
    <n v="5.4"/>
  </r>
  <r>
    <x v="1"/>
    <x v="2"/>
    <s v="CHIN_ZHEJ"/>
    <x v="5"/>
    <m/>
    <m/>
    <m/>
    <m/>
    <m/>
    <m/>
    <n v="14.3"/>
    <n v="7.41"/>
    <n v="2.73"/>
    <n v="0.9"/>
    <n v="0.39"/>
    <n v="0.26"/>
    <n v="0.17"/>
  </r>
  <r>
    <x v="1"/>
    <x v="2"/>
    <s v="CHIN_ZHEJ"/>
    <x v="6"/>
    <n v="0"/>
    <n v="0"/>
    <n v="0"/>
    <n v="0"/>
    <n v="0"/>
    <n v="0"/>
    <n v="111.34"/>
    <n v="74.7"/>
    <n v="43.89"/>
    <n v="28.47"/>
    <n v="23.38"/>
    <n v="19.5"/>
    <n v="15.09"/>
  </r>
  <r>
    <x v="1"/>
    <x v="2"/>
    <s v="COLO_WHOL"/>
    <x v="0"/>
    <m/>
    <m/>
    <m/>
    <m/>
    <m/>
    <m/>
    <m/>
    <m/>
    <m/>
    <m/>
    <m/>
    <m/>
    <m/>
  </r>
  <r>
    <x v="1"/>
    <x v="2"/>
    <s v="COLO_WHOL"/>
    <x v="1"/>
    <m/>
    <m/>
    <m/>
    <m/>
    <m/>
    <m/>
    <n v="0.47"/>
    <n v="0.35"/>
    <n v="0.19"/>
    <n v="0.13"/>
    <n v="0.11"/>
    <n v="0.11"/>
    <n v="0.1"/>
  </r>
  <r>
    <x v="1"/>
    <x v="2"/>
    <s v="COLO_WHOL"/>
    <x v="2"/>
    <m/>
    <m/>
    <m/>
    <m/>
    <m/>
    <m/>
    <n v="6.28"/>
    <n v="4.9400000000000004"/>
    <n v="3.1"/>
    <n v="1.97"/>
    <n v="1.5"/>
    <n v="1.25"/>
    <n v="0.97"/>
  </r>
  <r>
    <x v="1"/>
    <x v="2"/>
    <s v="COLO_WHOL"/>
    <x v="3"/>
    <m/>
    <m/>
    <m/>
    <m/>
    <m/>
    <m/>
    <m/>
    <m/>
    <m/>
    <m/>
    <m/>
    <m/>
    <m/>
  </r>
  <r>
    <x v="1"/>
    <x v="2"/>
    <s v="COLO_WHOL"/>
    <x v="4"/>
    <m/>
    <m/>
    <m/>
    <m/>
    <m/>
    <m/>
    <m/>
    <m/>
    <m/>
    <m/>
    <m/>
    <m/>
    <m/>
  </r>
  <r>
    <x v="1"/>
    <x v="2"/>
    <s v="COLO_WHOL"/>
    <x v="5"/>
    <m/>
    <m/>
    <m/>
    <m/>
    <m/>
    <m/>
    <m/>
    <m/>
    <m/>
    <m/>
    <m/>
    <m/>
    <m/>
  </r>
  <r>
    <x v="1"/>
    <x v="2"/>
    <s v="COLO_WHOL"/>
    <x v="6"/>
    <n v="0"/>
    <n v="0"/>
    <n v="0"/>
    <n v="0"/>
    <n v="0"/>
    <n v="0"/>
    <n v="6.76"/>
    <n v="5.3"/>
    <n v="3.29"/>
    <n v="2.11"/>
    <n v="1.62"/>
    <n v="1.36"/>
    <n v="1.07"/>
  </r>
  <r>
    <x v="1"/>
    <x v="2"/>
    <s v="CROA_WHOL"/>
    <x v="0"/>
    <m/>
    <m/>
    <m/>
    <m/>
    <m/>
    <m/>
    <m/>
    <m/>
    <m/>
    <m/>
    <m/>
    <m/>
    <m/>
  </r>
  <r>
    <x v="1"/>
    <x v="2"/>
    <s v="CROA_WHOL"/>
    <x v="1"/>
    <m/>
    <m/>
    <m/>
    <m/>
    <m/>
    <m/>
    <n v="0.63"/>
    <n v="0.41"/>
    <n v="0.34"/>
    <n v="0.38"/>
    <n v="0.42"/>
    <n v="0.39"/>
    <n v="0.36"/>
  </r>
  <r>
    <x v="1"/>
    <x v="2"/>
    <s v="CROA_WHOL"/>
    <x v="2"/>
    <m/>
    <m/>
    <m/>
    <m/>
    <m/>
    <m/>
    <n v="2"/>
    <n v="1.51"/>
    <n v="0.79"/>
    <n v="0.82"/>
    <n v="0.83"/>
    <n v="0.85"/>
    <n v="0.78"/>
  </r>
  <r>
    <x v="1"/>
    <x v="2"/>
    <s v="CROA_WHOL"/>
    <x v="3"/>
    <m/>
    <m/>
    <m/>
    <m/>
    <m/>
    <m/>
    <n v="0.18"/>
    <n v="0.15"/>
    <n v="0.11"/>
    <n v="0.09"/>
    <n v="7.0000000000000007E-2"/>
    <n v="0.06"/>
    <n v="0.04"/>
  </r>
  <r>
    <x v="1"/>
    <x v="2"/>
    <s v="CROA_WHOL"/>
    <x v="4"/>
    <m/>
    <m/>
    <m/>
    <m/>
    <m/>
    <m/>
    <n v="0.06"/>
    <n v="0.05"/>
    <n v="0.02"/>
    <n v="0.02"/>
    <n v="0.02"/>
    <n v="0.01"/>
    <n v="0"/>
  </r>
  <r>
    <x v="1"/>
    <x v="2"/>
    <s v="CROA_WHOL"/>
    <x v="5"/>
    <m/>
    <m/>
    <m/>
    <m/>
    <m/>
    <m/>
    <n v="0.12"/>
    <n v="7.0000000000000007E-2"/>
    <n v="0.05"/>
    <n v="0.05"/>
    <n v="0.05"/>
    <n v="0.05"/>
    <n v="0.06"/>
  </r>
  <r>
    <x v="1"/>
    <x v="2"/>
    <s v="CROA_WHOL"/>
    <x v="6"/>
    <n v="0"/>
    <n v="0"/>
    <n v="0"/>
    <n v="0"/>
    <n v="0"/>
    <n v="0"/>
    <n v="2.98"/>
    <n v="2.1800000000000002"/>
    <n v="1.31"/>
    <n v="1.36"/>
    <n v="1.4"/>
    <n v="1.37"/>
    <n v="1.24"/>
  </r>
  <r>
    <x v="1"/>
    <x v="2"/>
    <s v="CYPR_WHOL"/>
    <x v="0"/>
    <m/>
    <m/>
    <m/>
    <m/>
    <m/>
    <m/>
    <m/>
    <m/>
    <m/>
    <m/>
    <m/>
    <m/>
    <m/>
  </r>
  <r>
    <x v="1"/>
    <x v="2"/>
    <s v="CYPR_WHOL"/>
    <x v="1"/>
    <m/>
    <m/>
    <m/>
    <m/>
    <m/>
    <m/>
    <n v="7.0000000000000007E-2"/>
    <n v="0.05"/>
    <n v="0.05"/>
    <n v="0.05"/>
    <n v="7.0000000000000007E-2"/>
    <n v="0.09"/>
    <n v="0.09"/>
  </r>
  <r>
    <x v="1"/>
    <x v="2"/>
    <s v="CYPR_WHOL"/>
    <x v="2"/>
    <m/>
    <m/>
    <m/>
    <m/>
    <m/>
    <m/>
    <m/>
    <m/>
    <m/>
    <m/>
    <m/>
    <m/>
    <m/>
  </r>
  <r>
    <x v="1"/>
    <x v="2"/>
    <s v="CYPR_WHOL"/>
    <x v="3"/>
    <m/>
    <m/>
    <m/>
    <m/>
    <m/>
    <m/>
    <m/>
    <m/>
    <m/>
    <m/>
    <m/>
    <m/>
    <m/>
  </r>
  <r>
    <x v="1"/>
    <x v="2"/>
    <s v="CYPR_WHOL"/>
    <x v="4"/>
    <m/>
    <m/>
    <m/>
    <m/>
    <m/>
    <m/>
    <m/>
    <m/>
    <m/>
    <m/>
    <m/>
    <m/>
    <m/>
  </r>
  <r>
    <x v="1"/>
    <x v="2"/>
    <s v="CYPR_WHOL"/>
    <x v="5"/>
    <m/>
    <m/>
    <m/>
    <m/>
    <m/>
    <m/>
    <m/>
    <m/>
    <m/>
    <m/>
    <m/>
    <m/>
    <m/>
  </r>
  <r>
    <x v="1"/>
    <x v="2"/>
    <s v="CYPR_WHOL"/>
    <x v="6"/>
    <n v="0"/>
    <n v="0"/>
    <n v="0"/>
    <n v="0"/>
    <n v="0"/>
    <n v="0"/>
    <n v="7.0000000000000007E-2"/>
    <n v="0.05"/>
    <n v="0.05"/>
    <n v="0.05"/>
    <n v="7.0000000000000007E-2"/>
    <n v="0.09"/>
    <n v="0.09"/>
  </r>
  <r>
    <x v="1"/>
    <x v="2"/>
    <s v="CZRE_WHOL"/>
    <x v="0"/>
    <m/>
    <m/>
    <m/>
    <m/>
    <m/>
    <m/>
    <m/>
    <m/>
    <m/>
    <m/>
    <m/>
    <m/>
    <m/>
  </r>
  <r>
    <x v="1"/>
    <x v="2"/>
    <s v="CZRE_WHOL"/>
    <x v="1"/>
    <m/>
    <m/>
    <m/>
    <m/>
    <m/>
    <m/>
    <n v="0.3"/>
    <n v="0.22"/>
    <n v="0.22"/>
    <n v="0.22"/>
    <n v="0.21"/>
    <n v="0.19"/>
    <n v="0.19"/>
  </r>
  <r>
    <x v="1"/>
    <x v="2"/>
    <s v="CZRE_WHOL"/>
    <x v="2"/>
    <m/>
    <m/>
    <m/>
    <m/>
    <m/>
    <m/>
    <n v="1.87"/>
    <n v="1.22"/>
    <n v="0.88"/>
    <n v="0.72"/>
    <n v="0.57999999999999996"/>
    <n v="0.45"/>
    <n v="0.33"/>
  </r>
  <r>
    <x v="1"/>
    <x v="2"/>
    <s v="CZRE_WHOL"/>
    <x v="3"/>
    <m/>
    <m/>
    <m/>
    <m/>
    <m/>
    <m/>
    <n v="0.3"/>
    <n v="0.15"/>
    <n v="7.0000000000000007E-2"/>
    <n v="0.04"/>
    <n v="0.03"/>
    <n v="0.02"/>
    <n v="0.01"/>
  </r>
  <r>
    <x v="1"/>
    <x v="2"/>
    <s v="CZRE_WHOL"/>
    <x v="4"/>
    <m/>
    <m/>
    <m/>
    <m/>
    <m/>
    <m/>
    <n v="0.11"/>
    <n v="0.08"/>
    <n v="0.04"/>
    <n v="0.03"/>
    <n v="0.02"/>
    <n v="0.01"/>
    <n v="0.01"/>
  </r>
  <r>
    <x v="1"/>
    <x v="2"/>
    <s v="CZRE_WHOL"/>
    <x v="5"/>
    <m/>
    <m/>
    <m/>
    <m/>
    <m/>
    <m/>
    <n v="2.81"/>
    <n v="0.77"/>
    <n v="0.44"/>
    <n v="0.28000000000000003"/>
    <n v="0.2"/>
    <n v="0.16"/>
    <n v="0.12"/>
  </r>
  <r>
    <x v="1"/>
    <x v="2"/>
    <s v="CZRE_WHOL"/>
    <x v="6"/>
    <n v="0"/>
    <n v="0"/>
    <n v="0"/>
    <n v="0"/>
    <n v="0"/>
    <n v="0"/>
    <n v="5.4"/>
    <n v="2.4300000000000002"/>
    <n v="1.65"/>
    <n v="1.3"/>
    <n v="1.04"/>
    <n v="0.83"/>
    <n v="0.65"/>
  </r>
  <r>
    <x v="1"/>
    <x v="2"/>
    <s v="DENM_WHOL"/>
    <x v="0"/>
    <m/>
    <m/>
    <m/>
    <m/>
    <m/>
    <m/>
    <m/>
    <m/>
    <m/>
    <m/>
    <m/>
    <m/>
    <m/>
  </r>
  <r>
    <x v="1"/>
    <x v="2"/>
    <s v="DENM_WHOL"/>
    <x v="1"/>
    <m/>
    <m/>
    <m/>
    <m/>
    <m/>
    <m/>
    <n v="0.59"/>
    <n v="0.44"/>
    <n v="0.49"/>
    <n v="0.51"/>
    <n v="0.49"/>
    <n v="0.49"/>
    <n v="0.51"/>
  </r>
  <r>
    <x v="1"/>
    <x v="2"/>
    <s v="DENM_WHOL"/>
    <x v="2"/>
    <m/>
    <m/>
    <m/>
    <m/>
    <m/>
    <m/>
    <n v="2.62"/>
    <n v="1.73"/>
    <n v="1.25"/>
    <n v="1.03"/>
    <n v="0.82"/>
    <n v="0.64"/>
    <n v="0.47"/>
  </r>
  <r>
    <x v="1"/>
    <x v="2"/>
    <s v="DENM_WHOL"/>
    <x v="3"/>
    <m/>
    <m/>
    <m/>
    <m/>
    <m/>
    <m/>
    <n v="0.22"/>
    <n v="0.1"/>
    <n v="0.05"/>
    <n v="0.03"/>
    <n v="0.02"/>
    <n v="0.01"/>
    <n v="0.01"/>
  </r>
  <r>
    <x v="1"/>
    <x v="2"/>
    <s v="DENM_WHOL"/>
    <x v="4"/>
    <m/>
    <m/>
    <m/>
    <m/>
    <m/>
    <m/>
    <n v="2.95"/>
    <n v="2.58"/>
    <n v="2.13"/>
    <n v="1.73"/>
    <n v="1.37"/>
    <n v="0.84"/>
    <n v="0.33"/>
  </r>
  <r>
    <x v="1"/>
    <x v="2"/>
    <s v="DENM_WHOL"/>
    <x v="5"/>
    <m/>
    <m/>
    <m/>
    <m/>
    <m/>
    <m/>
    <n v="2.14"/>
    <n v="1.41"/>
    <n v="0.9"/>
    <n v="0.59"/>
    <n v="0.43"/>
    <n v="0.34"/>
    <n v="0.26"/>
  </r>
  <r>
    <x v="1"/>
    <x v="2"/>
    <s v="DENM_WHOL"/>
    <x v="6"/>
    <n v="0"/>
    <n v="0"/>
    <n v="0"/>
    <n v="0"/>
    <n v="0"/>
    <n v="0"/>
    <n v="8.51"/>
    <n v="6.27"/>
    <n v="4.8099999999999996"/>
    <n v="3.88"/>
    <n v="3.13"/>
    <n v="2.3199999999999998"/>
    <n v="1.57"/>
  </r>
  <r>
    <x v="1"/>
    <x v="2"/>
    <s v="EAFR_WHOL"/>
    <x v="0"/>
    <m/>
    <m/>
    <m/>
    <m/>
    <m/>
    <m/>
    <m/>
    <m/>
    <m/>
    <m/>
    <m/>
    <m/>
    <m/>
  </r>
  <r>
    <x v="1"/>
    <x v="2"/>
    <s v="EAFR_WHOL"/>
    <x v="1"/>
    <m/>
    <m/>
    <m/>
    <m/>
    <m/>
    <m/>
    <n v="8.69"/>
    <n v="7.19"/>
    <n v="5.28"/>
    <n v="4.2699999999999996"/>
    <n v="4.22"/>
    <n v="4.8"/>
    <n v="5.53"/>
  </r>
  <r>
    <x v="1"/>
    <x v="2"/>
    <s v="EAFR_WHOL"/>
    <x v="2"/>
    <m/>
    <m/>
    <m/>
    <m/>
    <m/>
    <m/>
    <n v="0.93"/>
    <n v="0.79"/>
    <n v="0.51"/>
    <n v="0.36"/>
    <n v="0.31"/>
    <n v="0.3"/>
    <n v="0.28000000000000003"/>
  </r>
  <r>
    <x v="1"/>
    <x v="2"/>
    <s v="EAFR_WHOL"/>
    <x v="3"/>
    <m/>
    <m/>
    <m/>
    <m/>
    <m/>
    <m/>
    <n v="0.31"/>
    <n v="0.25"/>
    <n v="0.17"/>
    <n v="0.13"/>
    <n v="0.16"/>
    <n v="0.16"/>
    <n v="0.17"/>
  </r>
  <r>
    <x v="1"/>
    <x v="2"/>
    <s v="EAFR_WHOL"/>
    <x v="4"/>
    <m/>
    <m/>
    <m/>
    <m/>
    <m/>
    <m/>
    <m/>
    <m/>
    <m/>
    <m/>
    <m/>
    <m/>
    <m/>
  </r>
  <r>
    <x v="1"/>
    <x v="2"/>
    <s v="EAFR_WHOL"/>
    <x v="5"/>
    <m/>
    <m/>
    <m/>
    <m/>
    <m/>
    <m/>
    <m/>
    <m/>
    <m/>
    <m/>
    <m/>
    <m/>
    <m/>
  </r>
  <r>
    <x v="1"/>
    <x v="2"/>
    <s v="EAFR_WHOL"/>
    <x v="6"/>
    <n v="0"/>
    <n v="0"/>
    <n v="0"/>
    <n v="0"/>
    <n v="0"/>
    <n v="0"/>
    <n v="9.93"/>
    <n v="8.23"/>
    <n v="5.95"/>
    <n v="4.76"/>
    <n v="4.6900000000000004"/>
    <n v="5.26"/>
    <n v="5.98"/>
  </r>
  <r>
    <x v="1"/>
    <x v="2"/>
    <s v="ECUA_WHOL"/>
    <x v="0"/>
    <m/>
    <m/>
    <m/>
    <m/>
    <m/>
    <m/>
    <m/>
    <m/>
    <m/>
    <m/>
    <m/>
    <m/>
    <m/>
  </r>
  <r>
    <x v="1"/>
    <x v="2"/>
    <s v="ECUA_WHOL"/>
    <x v="1"/>
    <m/>
    <m/>
    <m/>
    <m/>
    <m/>
    <m/>
    <n v="5.75"/>
    <n v="4.3099999999999996"/>
    <n v="2.36"/>
    <n v="1.63"/>
    <n v="1.36"/>
    <n v="1.28"/>
    <n v="1.21"/>
  </r>
  <r>
    <x v="1"/>
    <x v="2"/>
    <s v="ECUA_WHOL"/>
    <x v="2"/>
    <m/>
    <m/>
    <m/>
    <m/>
    <m/>
    <m/>
    <m/>
    <m/>
    <m/>
    <m/>
    <m/>
    <m/>
    <m/>
  </r>
  <r>
    <x v="1"/>
    <x v="2"/>
    <s v="ECUA_WHOL"/>
    <x v="3"/>
    <m/>
    <m/>
    <m/>
    <m/>
    <m/>
    <m/>
    <m/>
    <m/>
    <m/>
    <m/>
    <m/>
    <m/>
    <m/>
  </r>
  <r>
    <x v="1"/>
    <x v="2"/>
    <s v="ECUA_WHOL"/>
    <x v="4"/>
    <m/>
    <m/>
    <m/>
    <m/>
    <m/>
    <m/>
    <m/>
    <m/>
    <m/>
    <m/>
    <m/>
    <m/>
    <m/>
  </r>
  <r>
    <x v="1"/>
    <x v="2"/>
    <s v="ECUA_WHOL"/>
    <x v="5"/>
    <m/>
    <m/>
    <m/>
    <m/>
    <m/>
    <m/>
    <m/>
    <m/>
    <m/>
    <m/>
    <m/>
    <m/>
    <m/>
  </r>
  <r>
    <x v="1"/>
    <x v="2"/>
    <s v="ECUA_WHOL"/>
    <x v="6"/>
    <n v="0"/>
    <n v="0"/>
    <n v="0"/>
    <n v="0"/>
    <n v="0"/>
    <n v="0"/>
    <n v="5.75"/>
    <n v="4.3099999999999996"/>
    <n v="2.36"/>
    <n v="1.63"/>
    <n v="1.36"/>
    <n v="1.28"/>
    <n v="1.21"/>
  </r>
  <r>
    <x v="1"/>
    <x v="2"/>
    <s v="EGYP_WHOL"/>
    <x v="0"/>
    <m/>
    <m/>
    <m/>
    <m/>
    <m/>
    <m/>
    <m/>
    <m/>
    <m/>
    <m/>
    <m/>
    <m/>
    <m/>
  </r>
  <r>
    <x v="1"/>
    <x v="2"/>
    <s v="EGYP_WHOL"/>
    <x v="1"/>
    <m/>
    <m/>
    <m/>
    <m/>
    <m/>
    <m/>
    <n v="25.94"/>
    <n v="17.39"/>
    <n v="8.27"/>
    <n v="6.17"/>
    <n v="5.78"/>
    <n v="5.67"/>
    <n v="5.55"/>
  </r>
  <r>
    <x v="1"/>
    <x v="2"/>
    <s v="EGYP_WHOL"/>
    <x v="2"/>
    <m/>
    <m/>
    <m/>
    <m/>
    <m/>
    <m/>
    <n v="25.19"/>
    <n v="22.98"/>
    <n v="16.47"/>
    <n v="11.95"/>
    <n v="10.58"/>
    <n v="10.6"/>
    <n v="10.4"/>
  </r>
  <r>
    <x v="1"/>
    <x v="2"/>
    <s v="EGYP_WHOL"/>
    <x v="3"/>
    <m/>
    <m/>
    <m/>
    <m/>
    <m/>
    <m/>
    <m/>
    <m/>
    <m/>
    <m/>
    <m/>
    <m/>
    <m/>
  </r>
  <r>
    <x v="1"/>
    <x v="2"/>
    <s v="EGYP_WHOL"/>
    <x v="4"/>
    <m/>
    <m/>
    <m/>
    <m/>
    <m/>
    <m/>
    <n v="2.95"/>
    <n v="3.02"/>
    <n v="2.85"/>
    <n v="2.69"/>
    <n v="2.61"/>
    <n v="2.41"/>
    <m/>
  </r>
  <r>
    <x v="1"/>
    <x v="2"/>
    <s v="EGYP_WHOL"/>
    <x v="5"/>
    <m/>
    <m/>
    <m/>
    <m/>
    <m/>
    <m/>
    <m/>
    <m/>
    <m/>
    <m/>
    <m/>
    <m/>
    <m/>
  </r>
  <r>
    <x v="1"/>
    <x v="2"/>
    <s v="EGYP_WHOL"/>
    <x v="6"/>
    <n v="0"/>
    <n v="0"/>
    <n v="0"/>
    <n v="0"/>
    <n v="0"/>
    <n v="0"/>
    <n v="54.08"/>
    <n v="43.4"/>
    <n v="27.58"/>
    <n v="20.82"/>
    <n v="18.98"/>
    <n v="18.670000000000002"/>
    <n v="15.95"/>
  </r>
  <r>
    <x v="1"/>
    <x v="2"/>
    <s v="ESTO_WHOL"/>
    <x v="0"/>
    <m/>
    <m/>
    <m/>
    <m/>
    <m/>
    <m/>
    <m/>
    <m/>
    <m/>
    <m/>
    <m/>
    <m/>
    <m/>
  </r>
  <r>
    <x v="1"/>
    <x v="2"/>
    <s v="ESTO_WHOL"/>
    <x v="1"/>
    <m/>
    <m/>
    <m/>
    <m/>
    <m/>
    <m/>
    <n v="7.0000000000000007E-2"/>
    <n v="0.05"/>
    <n v="0.04"/>
    <n v="0.04"/>
    <n v="0.03"/>
    <n v="0.03"/>
    <n v="0.02"/>
  </r>
  <r>
    <x v="1"/>
    <x v="2"/>
    <s v="ESTO_WHOL"/>
    <x v="2"/>
    <m/>
    <m/>
    <m/>
    <m/>
    <m/>
    <m/>
    <n v="0.45"/>
    <n v="0.28999999999999998"/>
    <n v="0.2"/>
    <n v="0.16"/>
    <n v="0.13"/>
    <n v="0.1"/>
    <n v="7.0000000000000007E-2"/>
  </r>
  <r>
    <x v="1"/>
    <x v="2"/>
    <s v="ESTO_WHOL"/>
    <x v="3"/>
    <m/>
    <m/>
    <m/>
    <m/>
    <m/>
    <m/>
    <n v="0.11"/>
    <n v="0.05"/>
    <n v="0.03"/>
    <n v="0.02"/>
    <n v="0.01"/>
    <n v="0.01"/>
    <n v="0.01"/>
  </r>
  <r>
    <x v="1"/>
    <x v="2"/>
    <s v="ESTO_WHOL"/>
    <x v="4"/>
    <m/>
    <m/>
    <m/>
    <m/>
    <m/>
    <m/>
    <n v="0.15"/>
    <n v="0.12"/>
    <n v="0.09"/>
    <n v="0.05"/>
    <n v="0.04"/>
    <n v="0.02"/>
    <n v="0.01"/>
  </r>
  <r>
    <x v="1"/>
    <x v="2"/>
    <s v="ESTO_WHOL"/>
    <x v="5"/>
    <m/>
    <m/>
    <m/>
    <m/>
    <m/>
    <m/>
    <n v="0.02"/>
    <n v="0.01"/>
    <n v="0.01"/>
    <n v="0"/>
    <n v="0"/>
    <n v="0"/>
    <n v="0"/>
  </r>
  <r>
    <x v="1"/>
    <x v="2"/>
    <s v="ESTO_WHOL"/>
    <x v="6"/>
    <n v="0"/>
    <n v="0"/>
    <n v="0"/>
    <n v="0"/>
    <n v="0"/>
    <n v="0"/>
    <n v="0.8"/>
    <n v="0.52"/>
    <n v="0.36"/>
    <n v="0.27"/>
    <n v="0.21"/>
    <n v="0.16"/>
    <n v="0.11"/>
  </r>
  <r>
    <x v="1"/>
    <x v="2"/>
    <s v="FRAN_WHOL"/>
    <x v="0"/>
    <m/>
    <m/>
    <m/>
    <m/>
    <m/>
    <m/>
    <m/>
    <m/>
    <m/>
    <m/>
    <m/>
    <m/>
    <m/>
  </r>
  <r>
    <x v="1"/>
    <x v="2"/>
    <s v="FRAN_WHOL"/>
    <x v="1"/>
    <m/>
    <m/>
    <m/>
    <m/>
    <m/>
    <m/>
    <n v="2.6"/>
    <n v="1.97"/>
    <n v="1.88"/>
    <n v="1.74"/>
    <n v="1.55"/>
    <n v="1.37"/>
    <n v="1.27"/>
  </r>
  <r>
    <x v="1"/>
    <x v="2"/>
    <s v="FRAN_WHOL"/>
    <x v="2"/>
    <m/>
    <m/>
    <m/>
    <m/>
    <m/>
    <m/>
    <n v="9.65"/>
    <n v="6.71"/>
    <n v="5.35"/>
    <n v="4.88"/>
    <n v="4.49"/>
    <n v="4.16"/>
    <n v="3.77"/>
  </r>
  <r>
    <x v="1"/>
    <x v="2"/>
    <s v="FRAN_WHOL"/>
    <x v="3"/>
    <m/>
    <m/>
    <m/>
    <m/>
    <m/>
    <m/>
    <n v="0.97"/>
    <n v="0.59"/>
    <n v="0.35"/>
    <n v="0.22"/>
    <n v="0.18"/>
    <n v="0.14000000000000001"/>
    <n v="0.1"/>
  </r>
  <r>
    <x v="1"/>
    <x v="2"/>
    <s v="FRAN_WHOL"/>
    <x v="4"/>
    <m/>
    <m/>
    <m/>
    <m/>
    <m/>
    <m/>
    <n v="7.51"/>
    <n v="6.04"/>
    <n v="4.55"/>
    <n v="3.87"/>
    <n v="3.28"/>
    <n v="2.72"/>
    <n v="2.19"/>
  </r>
  <r>
    <x v="1"/>
    <x v="2"/>
    <s v="FRAN_WHOL"/>
    <x v="5"/>
    <m/>
    <m/>
    <m/>
    <m/>
    <m/>
    <m/>
    <n v="4.37"/>
    <n v="1.64"/>
    <n v="0.86"/>
    <n v="0.64"/>
    <n v="0.5"/>
    <n v="0.39"/>
    <n v="0.31"/>
  </r>
  <r>
    <x v="1"/>
    <x v="2"/>
    <s v="FRAN_WHOL"/>
    <x v="6"/>
    <n v="0"/>
    <n v="0"/>
    <n v="0"/>
    <n v="0"/>
    <n v="0"/>
    <n v="0"/>
    <n v="25.09"/>
    <n v="16.95"/>
    <n v="12.98"/>
    <n v="11.35"/>
    <n v="10"/>
    <n v="8.7799999999999994"/>
    <n v="7.65"/>
  </r>
  <r>
    <x v="1"/>
    <x v="2"/>
    <s v="GEOR_WHOL"/>
    <x v="0"/>
    <m/>
    <m/>
    <m/>
    <m/>
    <m/>
    <m/>
    <m/>
    <m/>
    <m/>
    <m/>
    <m/>
    <m/>
    <m/>
  </r>
  <r>
    <x v="1"/>
    <x v="2"/>
    <s v="GEOR_WHOL"/>
    <x v="1"/>
    <m/>
    <m/>
    <m/>
    <m/>
    <m/>
    <m/>
    <n v="0.16"/>
    <n v="0.19"/>
    <n v="0.2"/>
    <n v="0.15"/>
    <n v="0.15"/>
    <n v="0.15"/>
    <n v="0.16"/>
  </r>
  <r>
    <x v="1"/>
    <x v="2"/>
    <s v="GEOR_WHOL"/>
    <x v="2"/>
    <m/>
    <m/>
    <m/>
    <m/>
    <m/>
    <m/>
    <n v="0.73"/>
    <n v="0.65"/>
    <n v="0.45"/>
    <n v="0.28000000000000003"/>
    <n v="0.2"/>
    <n v="0.16"/>
    <n v="0.12"/>
  </r>
  <r>
    <x v="1"/>
    <x v="2"/>
    <s v="GEOR_WHOL"/>
    <x v="3"/>
    <m/>
    <m/>
    <m/>
    <m/>
    <m/>
    <m/>
    <m/>
    <m/>
    <m/>
    <m/>
    <m/>
    <m/>
    <m/>
  </r>
  <r>
    <x v="1"/>
    <x v="2"/>
    <s v="GEOR_WHOL"/>
    <x v="4"/>
    <m/>
    <m/>
    <m/>
    <m/>
    <m/>
    <m/>
    <m/>
    <m/>
    <m/>
    <m/>
    <m/>
    <m/>
    <m/>
  </r>
  <r>
    <x v="1"/>
    <x v="2"/>
    <s v="GEOR_WHOL"/>
    <x v="5"/>
    <m/>
    <m/>
    <m/>
    <m/>
    <m/>
    <m/>
    <m/>
    <m/>
    <m/>
    <m/>
    <m/>
    <m/>
    <m/>
  </r>
  <r>
    <x v="1"/>
    <x v="2"/>
    <s v="GEOR_WHOL"/>
    <x v="6"/>
    <n v="0"/>
    <n v="0"/>
    <n v="0"/>
    <n v="0"/>
    <n v="0"/>
    <n v="0"/>
    <n v="0.89"/>
    <n v="0.84"/>
    <n v="0.65"/>
    <n v="0.43"/>
    <n v="0.35"/>
    <n v="0.32"/>
    <n v="0.28999999999999998"/>
  </r>
  <r>
    <x v="1"/>
    <x v="2"/>
    <s v="GERM_WHOL"/>
    <x v="0"/>
    <m/>
    <m/>
    <m/>
    <m/>
    <m/>
    <m/>
    <m/>
    <m/>
    <m/>
    <m/>
    <m/>
    <m/>
    <m/>
  </r>
  <r>
    <x v="1"/>
    <x v="2"/>
    <s v="GERM_WHOL"/>
    <x v="1"/>
    <m/>
    <m/>
    <m/>
    <m/>
    <m/>
    <m/>
    <n v="3.21"/>
    <n v="2.64"/>
    <n v="2.76"/>
    <n v="2.2400000000000002"/>
    <n v="1.87"/>
    <n v="1.68"/>
    <n v="1.54"/>
  </r>
  <r>
    <x v="1"/>
    <x v="2"/>
    <s v="GERM_WHOL"/>
    <x v="2"/>
    <m/>
    <m/>
    <m/>
    <m/>
    <m/>
    <m/>
    <n v="5.45"/>
    <n v="4.08"/>
    <n v="2.65"/>
    <n v="2.48"/>
    <n v="2.33"/>
    <n v="2.1800000000000002"/>
    <n v="2.06"/>
  </r>
  <r>
    <x v="1"/>
    <x v="2"/>
    <s v="GERM_WHOL"/>
    <x v="3"/>
    <m/>
    <m/>
    <m/>
    <m/>
    <m/>
    <m/>
    <n v="1.87"/>
    <n v="1.0900000000000001"/>
    <n v="0.6"/>
    <n v="0.42"/>
    <n v="0.32"/>
    <n v="0.26"/>
    <n v="0.21"/>
  </r>
  <r>
    <x v="1"/>
    <x v="2"/>
    <s v="GERM_WHOL"/>
    <x v="4"/>
    <m/>
    <m/>
    <m/>
    <m/>
    <m/>
    <m/>
    <n v="3.26"/>
    <n v="2.48"/>
    <n v="1.68"/>
    <n v="1.25"/>
    <n v="0.87"/>
    <n v="0.5"/>
    <n v="0.14000000000000001"/>
  </r>
  <r>
    <x v="1"/>
    <x v="2"/>
    <s v="GERM_WHOL"/>
    <x v="5"/>
    <m/>
    <m/>
    <m/>
    <m/>
    <m/>
    <m/>
    <n v="7.04"/>
    <n v="1.9"/>
    <n v="1.1299999999999999"/>
    <n v="0.75"/>
    <n v="0.56000000000000005"/>
    <n v="0.44"/>
    <n v="0.35"/>
  </r>
  <r>
    <x v="1"/>
    <x v="2"/>
    <s v="GERM_WHOL"/>
    <x v="6"/>
    <n v="0"/>
    <n v="0"/>
    <n v="0"/>
    <n v="0"/>
    <n v="0"/>
    <n v="0"/>
    <n v="20.84"/>
    <n v="12.19"/>
    <n v="8.82"/>
    <n v="7.15"/>
    <n v="5.95"/>
    <n v="5.0599999999999996"/>
    <n v="4.29"/>
  </r>
  <r>
    <x v="1"/>
    <x v="2"/>
    <s v="GREE_WHOL"/>
    <x v="0"/>
    <m/>
    <m/>
    <m/>
    <m/>
    <m/>
    <m/>
    <m/>
    <m/>
    <m/>
    <m/>
    <m/>
    <m/>
    <m/>
  </r>
  <r>
    <x v="1"/>
    <x v="2"/>
    <s v="GREE_WHOL"/>
    <x v="1"/>
    <m/>
    <m/>
    <m/>
    <m/>
    <m/>
    <m/>
    <n v="1.17"/>
    <n v="0.86"/>
    <n v="0.84"/>
    <n v="0.89"/>
    <n v="0.96"/>
    <n v="0.93"/>
    <n v="0.9"/>
  </r>
  <r>
    <x v="1"/>
    <x v="2"/>
    <s v="GREE_WHOL"/>
    <x v="2"/>
    <m/>
    <m/>
    <m/>
    <m/>
    <m/>
    <m/>
    <n v="0.16"/>
    <n v="0.09"/>
    <n v="0.06"/>
    <n v="0.05"/>
    <n v="0.04"/>
    <n v="0.03"/>
    <n v="0.02"/>
  </r>
  <r>
    <x v="1"/>
    <x v="2"/>
    <s v="GREE_WHOL"/>
    <x v="3"/>
    <m/>
    <m/>
    <m/>
    <m/>
    <m/>
    <m/>
    <n v="0.04"/>
    <n v="0.02"/>
    <n v="0.01"/>
    <n v="0"/>
    <n v="0"/>
    <n v="0"/>
    <n v="0"/>
  </r>
  <r>
    <x v="1"/>
    <x v="2"/>
    <s v="GREE_WHOL"/>
    <x v="4"/>
    <m/>
    <m/>
    <m/>
    <m/>
    <m/>
    <m/>
    <n v="9.27"/>
    <n v="7.96"/>
    <n v="6.64"/>
    <n v="5.43"/>
    <n v="4.3099999999999996"/>
    <n v="3.09"/>
    <n v="1.92"/>
  </r>
  <r>
    <x v="1"/>
    <x v="2"/>
    <s v="GREE_WHOL"/>
    <x v="5"/>
    <m/>
    <m/>
    <m/>
    <m/>
    <m/>
    <m/>
    <n v="1.67"/>
    <n v="0.79"/>
    <n v="0.39"/>
    <n v="0.28999999999999998"/>
    <n v="0.23"/>
    <n v="0.18"/>
    <n v="0.14000000000000001"/>
  </r>
  <r>
    <x v="1"/>
    <x v="2"/>
    <s v="GREE_WHOL"/>
    <x v="6"/>
    <n v="0"/>
    <n v="0"/>
    <n v="0"/>
    <n v="0"/>
    <n v="0"/>
    <n v="0"/>
    <n v="12.32"/>
    <n v="9.73"/>
    <n v="7.93"/>
    <n v="6.66"/>
    <n v="5.54"/>
    <n v="4.22"/>
    <n v="2.98"/>
  </r>
  <r>
    <x v="1"/>
    <x v="2"/>
    <s v="HUNG_WHOL"/>
    <x v="0"/>
    <m/>
    <m/>
    <m/>
    <m/>
    <m/>
    <m/>
    <m/>
    <m/>
    <m/>
    <m/>
    <m/>
    <m/>
    <m/>
  </r>
  <r>
    <x v="1"/>
    <x v="2"/>
    <s v="HUNG_WHOL"/>
    <x v="1"/>
    <m/>
    <m/>
    <m/>
    <m/>
    <m/>
    <m/>
    <n v="0.04"/>
    <n v="0.03"/>
    <n v="0.03"/>
    <n v="0.04"/>
    <n v="0.05"/>
    <n v="0.05"/>
    <n v="0.05"/>
  </r>
  <r>
    <x v="1"/>
    <x v="2"/>
    <s v="HUNG_WHOL"/>
    <x v="2"/>
    <m/>
    <m/>
    <m/>
    <m/>
    <m/>
    <m/>
    <n v="1.38"/>
    <n v="0.83"/>
    <n v="0.56999999999999995"/>
    <n v="0.46"/>
    <n v="0.37"/>
    <n v="0.28000000000000003"/>
    <n v="0.2"/>
  </r>
  <r>
    <x v="1"/>
    <x v="2"/>
    <s v="HUNG_WHOL"/>
    <x v="3"/>
    <m/>
    <m/>
    <m/>
    <m/>
    <m/>
    <m/>
    <n v="0.17"/>
    <n v="0.09"/>
    <n v="0.05"/>
    <n v="0.03"/>
    <n v="0.02"/>
    <n v="0.01"/>
    <n v="0.01"/>
  </r>
  <r>
    <x v="1"/>
    <x v="2"/>
    <s v="HUNG_WHOL"/>
    <x v="4"/>
    <m/>
    <m/>
    <m/>
    <m/>
    <m/>
    <m/>
    <n v="0.03"/>
    <n v="0.03"/>
    <n v="0.01"/>
    <n v="0.01"/>
    <n v="0.01"/>
    <n v="0.01"/>
    <n v="0"/>
  </r>
  <r>
    <x v="1"/>
    <x v="2"/>
    <s v="HUNG_WHOL"/>
    <x v="5"/>
    <m/>
    <m/>
    <m/>
    <m/>
    <m/>
    <m/>
    <n v="7.0000000000000007E-2"/>
    <n v="0.03"/>
    <n v="0.02"/>
    <n v="0.01"/>
    <n v="0.01"/>
    <n v="0.01"/>
    <n v="0.01"/>
  </r>
  <r>
    <x v="1"/>
    <x v="2"/>
    <s v="HUNG_WHOL"/>
    <x v="6"/>
    <n v="0"/>
    <n v="0"/>
    <n v="0"/>
    <n v="0"/>
    <n v="0"/>
    <n v="0"/>
    <n v="1.7"/>
    <n v="1.02"/>
    <n v="0.69"/>
    <n v="0.56000000000000005"/>
    <n v="0.46"/>
    <n v="0.36"/>
    <n v="0.27"/>
  </r>
  <r>
    <x v="1"/>
    <x v="2"/>
    <s v="ICEL_WHOL"/>
    <x v="0"/>
    <m/>
    <m/>
    <m/>
    <m/>
    <m/>
    <m/>
    <m/>
    <m/>
    <m/>
    <m/>
    <m/>
    <m/>
    <m/>
  </r>
  <r>
    <x v="1"/>
    <x v="2"/>
    <s v="ICEL_WHOL"/>
    <x v="1"/>
    <m/>
    <m/>
    <m/>
    <m/>
    <m/>
    <m/>
    <n v="0.48"/>
    <n v="0.35"/>
    <n v="0.33"/>
    <n v="0.32"/>
    <n v="0.33"/>
    <n v="0.32"/>
    <n v="0.32"/>
  </r>
  <r>
    <x v="1"/>
    <x v="2"/>
    <s v="ICEL_WHOL"/>
    <x v="2"/>
    <m/>
    <m/>
    <m/>
    <m/>
    <m/>
    <m/>
    <n v="0.02"/>
    <n v="0.02"/>
    <n v="0.02"/>
    <n v="0.02"/>
    <n v="0.02"/>
    <n v="0.02"/>
    <n v="0.02"/>
  </r>
  <r>
    <x v="1"/>
    <x v="2"/>
    <s v="ICEL_WHOL"/>
    <x v="3"/>
    <m/>
    <m/>
    <m/>
    <m/>
    <m/>
    <m/>
    <m/>
    <m/>
    <m/>
    <m/>
    <m/>
    <m/>
    <m/>
  </r>
  <r>
    <x v="1"/>
    <x v="2"/>
    <s v="ICEL_WHOL"/>
    <x v="4"/>
    <m/>
    <m/>
    <m/>
    <m/>
    <m/>
    <m/>
    <n v="7.28"/>
    <n v="6.37"/>
    <n v="5.4"/>
    <n v="4.4800000000000004"/>
    <n v="3.63"/>
    <n v="2.87"/>
    <n v="2.12"/>
  </r>
  <r>
    <x v="1"/>
    <x v="2"/>
    <s v="ICEL_WHOL"/>
    <x v="5"/>
    <m/>
    <m/>
    <m/>
    <m/>
    <m/>
    <m/>
    <n v="0.12"/>
    <n v="0.09"/>
    <n v="7.0000000000000007E-2"/>
    <n v="0.05"/>
    <n v="0.04"/>
    <n v="0.03"/>
    <n v="0.03"/>
  </r>
  <r>
    <x v="1"/>
    <x v="2"/>
    <s v="ICEL_WHOL"/>
    <x v="6"/>
    <n v="0"/>
    <n v="0"/>
    <n v="0"/>
    <n v="0"/>
    <n v="0"/>
    <n v="0"/>
    <n v="7.91"/>
    <n v="6.82"/>
    <n v="5.82"/>
    <n v="4.87"/>
    <n v="4.0199999999999996"/>
    <n v="3.24"/>
    <n v="2.48"/>
  </r>
  <r>
    <x v="1"/>
    <x v="2"/>
    <s v="INDI_ANPR"/>
    <x v="0"/>
    <m/>
    <m/>
    <m/>
    <m/>
    <m/>
    <m/>
    <m/>
    <m/>
    <m/>
    <m/>
    <m/>
    <m/>
    <m/>
  </r>
  <r>
    <x v="1"/>
    <x v="2"/>
    <s v="INDI_ANPR"/>
    <x v="1"/>
    <m/>
    <m/>
    <m/>
    <m/>
    <m/>
    <m/>
    <n v="5.76"/>
    <n v="6.01"/>
    <n v="6.03"/>
    <n v="7.38"/>
    <n v="8.14"/>
    <n v="9.39"/>
    <n v="10.63"/>
  </r>
  <r>
    <x v="1"/>
    <x v="2"/>
    <s v="INDI_ANPR"/>
    <x v="2"/>
    <m/>
    <m/>
    <m/>
    <m/>
    <m/>
    <m/>
    <n v="1.76"/>
    <n v="1.82"/>
    <n v="1.3"/>
    <n v="1.34"/>
    <n v="1.43"/>
    <n v="1.85"/>
    <n v="1.87"/>
  </r>
  <r>
    <x v="1"/>
    <x v="2"/>
    <s v="INDI_ANPR"/>
    <x v="3"/>
    <m/>
    <m/>
    <m/>
    <m/>
    <m/>
    <m/>
    <n v="3.21"/>
    <n v="2.74"/>
    <n v="1.78"/>
    <n v="1.29"/>
    <n v="1.36"/>
    <n v="1.1499999999999999"/>
    <n v="0.81"/>
  </r>
  <r>
    <x v="1"/>
    <x v="2"/>
    <s v="INDI_ANPR"/>
    <x v="4"/>
    <m/>
    <m/>
    <m/>
    <m/>
    <m/>
    <m/>
    <n v="0.52"/>
    <n v="0.66"/>
    <n v="0.76"/>
    <n v="0.91"/>
    <n v="1.03"/>
    <n v="1.1200000000000001"/>
    <n v="1.19"/>
  </r>
  <r>
    <x v="1"/>
    <x v="2"/>
    <s v="INDI_ANPR"/>
    <x v="5"/>
    <m/>
    <m/>
    <m/>
    <m/>
    <m/>
    <m/>
    <n v="7.0000000000000007E-2"/>
    <n v="0.05"/>
    <n v="0.03"/>
    <n v="0.01"/>
    <n v="0.01"/>
    <n v="0.01"/>
    <n v="0.01"/>
  </r>
  <r>
    <x v="1"/>
    <x v="2"/>
    <s v="INDI_ANPR"/>
    <x v="6"/>
    <n v="0"/>
    <n v="0"/>
    <n v="0"/>
    <n v="0"/>
    <n v="0"/>
    <n v="0"/>
    <n v="11.32"/>
    <n v="11.27"/>
    <n v="9.89"/>
    <n v="10.93"/>
    <n v="11.97"/>
    <n v="13.52"/>
    <n v="14.5"/>
  </r>
  <r>
    <x v="1"/>
    <x v="2"/>
    <s v="INDI_ASSA"/>
    <x v="0"/>
    <m/>
    <m/>
    <m/>
    <m/>
    <m/>
    <m/>
    <m/>
    <m/>
    <m/>
    <m/>
    <m/>
    <m/>
    <m/>
  </r>
  <r>
    <x v="1"/>
    <x v="2"/>
    <s v="INDI_ASSA"/>
    <x v="1"/>
    <m/>
    <m/>
    <m/>
    <m/>
    <m/>
    <m/>
    <n v="1.72"/>
    <n v="1.85"/>
    <n v="1.88"/>
    <n v="2.35"/>
    <n v="3.18"/>
    <n v="3.64"/>
    <n v="4"/>
  </r>
  <r>
    <x v="1"/>
    <x v="2"/>
    <s v="INDI_ASSA"/>
    <x v="2"/>
    <m/>
    <m/>
    <m/>
    <m/>
    <m/>
    <m/>
    <n v="0.11"/>
    <n v="0.1"/>
    <n v="7.0000000000000007E-2"/>
    <n v="7.0000000000000007E-2"/>
    <n v="0.08"/>
    <n v="0.1"/>
    <n v="0.1"/>
  </r>
  <r>
    <x v="1"/>
    <x v="2"/>
    <s v="INDI_ASSA"/>
    <x v="3"/>
    <m/>
    <m/>
    <m/>
    <m/>
    <m/>
    <m/>
    <n v="0.92"/>
    <n v="0.78"/>
    <n v="0.51"/>
    <n v="0.37"/>
    <n v="0.39"/>
    <n v="0.33"/>
    <n v="0.23"/>
  </r>
  <r>
    <x v="1"/>
    <x v="2"/>
    <s v="INDI_ASSA"/>
    <x v="4"/>
    <m/>
    <m/>
    <m/>
    <m/>
    <m/>
    <m/>
    <n v="0.21"/>
    <n v="0.17"/>
    <n v="0.12"/>
    <n v="0.09"/>
    <n v="0.11"/>
    <n v="0.12"/>
    <n v="0.12"/>
  </r>
  <r>
    <x v="1"/>
    <x v="2"/>
    <s v="INDI_ASSA"/>
    <x v="5"/>
    <m/>
    <m/>
    <m/>
    <m/>
    <m/>
    <m/>
    <n v="0.01"/>
    <n v="0.01"/>
    <n v="0"/>
    <n v="0"/>
    <n v="0"/>
    <n v="0"/>
    <n v="0"/>
  </r>
  <r>
    <x v="1"/>
    <x v="2"/>
    <s v="INDI_ASSA"/>
    <x v="6"/>
    <n v="0"/>
    <n v="0"/>
    <n v="0"/>
    <n v="0"/>
    <n v="0"/>
    <n v="0"/>
    <n v="2.97"/>
    <n v="2.91"/>
    <n v="2.59"/>
    <n v="2.88"/>
    <n v="3.76"/>
    <n v="4.1900000000000004"/>
    <n v="4.45"/>
  </r>
  <r>
    <x v="1"/>
    <x v="2"/>
    <s v="INDI_BENG"/>
    <x v="0"/>
    <m/>
    <m/>
    <m/>
    <m/>
    <m/>
    <m/>
    <m/>
    <m/>
    <m/>
    <m/>
    <m/>
    <m/>
    <m/>
  </r>
  <r>
    <x v="1"/>
    <x v="2"/>
    <s v="INDI_BENG"/>
    <x v="1"/>
    <m/>
    <m/>
    <m/>
    <m/>
    <m/>
    <m/>
    <n v="5.17"/>
    <n v="5.4"/>
    <n v="5.41"/>
    <n v="6.62"/>
    <n v="8.42"/>
    <n v="10.02"/>
    <n v="11.33"/>
  </r>
  <r>
    <x v="1"/>
    <x v="2"/>
    <s v="INDI_BENG"/>
    <x v="2"/>
    <m/>
    <m/>
    <m/>
    <m/>
    <m/>
    <m/>
    <n v="0.86"/>
    <n v="0.79"/>
    <n v="0.56000000000000005"/>
    <n v="0.57999999999999996"/>
    <n v="0.62"/>
    <n v="0.8"/>
    <n v="0.81"/>
  </r>
  <r>
    <x v="1"/>
    <x v="2"/>
    <s v="INDI_BENG"/>
    <x v="3"/>
    <m/>
    <m/>
    <m/>
    <m/>
    <m/>
    <m/>
    <n v="1.07"/>
    <n v="0.91"/>
    <n v="0.59"/>
    <n v="0.43"/>
    <n v="0.45"/>
    <n v="0.38"/>
    <n v="0.27"/>
  </r>
  <r>
    <x v="1"/>
    <x v="2"/>
    <s v="INDI_BENG"/>
    <x v="4"/>
    <m/>
    <m/>
    <m/>
    <m/>
    <m/>
    <m/>
    <n v="0.52"/>
    <n v="0.66"/>
    <n v="0.76"/>
    <n v="0.91"/>
    <n v="1.03"/>
    <n v="1.1200000000000001"/>
    <n v="1.19"/>
  </r>
  <r>
    <x v="1"/>
    <x v="2"/>
    <s v="INDI_BENG"/>
    <x v="5"/>
    <m/>
    <m/>
    <m/>
    <m/>
    <m/>
    <m/>
    <n v="0.06"/>
    <n v="0.04"/>
    <n v="0.02"/>
    <n v="0.01"/>
    <n v="0.01"/>
    <n v="0.01"/>
    <n v="0"/>
  </r>
  <r>
    <x v="1"/>
    <x v="2"/>
    <s v="INDI_BENG"/>
    <x v="6"/>
    <n v="0"/>
    <n v="0"/>
    <n v="0"/>
    <n v="0"/>
    <n v="0"/>
    <n v="0"/>
    <n v="7.67"/>
    <n v="7.79"/>
    <n v="7.34"/>
    <n v="8.5500000000000007"/>
    <n v="10.53"/>
    <n v="12.33"/>
    <n v="13.59"/>
  </r>
  <r>
    <x v="1"/>
    <x v="2"/>
    <s v="INDI_BIHA"/>
    <x v="0"/>
    <m/>
    <m/>
    <m/>
    <m/>
    <m/>
    <m/>
    <m/>
    <m/>
    <m/>
    <m/>
    <m/>
    <m/>
    <m/>
  </r>
  <r>
    <x v="1"/>
    <x v="2"/>
    <s v="INDI_BIHA"/>
    <x v="1"/>
    <m/>
    <m/>
    <m/>
    <m/>
    <m/>
    <m/>
    <n v="6.03"/>
    <n v="6.44"/>
    <n v="6.63"/>
    <n v="8.34"/>
    <n v="10.210000000000001"/>
    <n v="11.68"/>
    <n v="12.74"/>
  </r>
  <r>
    <x v="1"/>
    <x v="2"/>
    <s v="INDI_BIHA"/>
    <x v="2"/>
    <m/>
    <m/>
    <m/>
    <m/>
    <m/>
    <m/>
    <n v="2.08"/>
    <n v="2.0499999999999998"/>
    <n v="1.46"/>
    <n v="1.5"/>
    <n v="1.61"/>
    <n v="2.08"/>
    <n v="2.1"/>
  </r>
  <r>
    <x v="1"/>
    <x v="2"/>
    <s v="INDI_BIHA"/>
    <x v="3"/>
    <m/>
    <m/>
    <m/>
    <m/>
    <m/>
    <m/>
    <n v="1"/>
    <n v="0.86"/>
    <n v="0.56000000000000005"/>
    <n v="0.4"/>
    <n v="0.42"/>
    <n v="0.36"/>
    <n v="0.25"/>
  </r>
  <r>
    <x v="1"/>
    <x v="2"/>
    <s v="INDI_BIHA"/>
    <x v="4"/>
    <m/>
    <m/>
    <m/>
    <m/>
    <m/>
    <m/>
    <n v="0.67"/>
    <n v="0.55000000000000004"/>
    <n v="0.38"/>
    <n v="0.28999999999999998"/>
    <n v="0.34"/>
    <n v="0.37"/>
    <n v="0.39"/>
  </r>
  <r>
    <x v="1"/>
    <x v="2"/>
    <s v="INDI_BIHA"/>
    <x v="5"/>
    <m/>
    <m/>
    <m/>
    <m/>
    <m/>
    <m/>
    <n v="0.04"/>
    <n v="0.02"/>
    <n v="0.01"/>
    <n v="0.01"/>
    <n v="0"/>
    <n v="0"/>
    <n v="0"/>
  </r>
  <r>
    <x v="1"/>
    <x v="2"/>
    <s v="INDI_BIHA"/>
    <x v="6"/>
    <n v="0"/>
    <n v="0"/>
    <n v="0"/>
    <n v="0"/>
    <n v="0"/>
    <n v="0"/>
    <n v="9.83"/>
    <n v="9.92"/>
    <n v="9.0399999999999991"/>
    <n v="10.54"/>
    <n v="12.58"/>
    <n v="14.49"/>
    <n v="15.48"/>
  </r>
  <r>
    <x v="1"/>
    <x v="2"/>
    <s v="INDI_CHHA"/>
    <x v="0"/>
    <m/>
    <m/>
    <m/>
    <m/>
    <m/>
    <m/>
    <m/>
    <m/>
    <m/>
    <m/>
    <m/>
    <m/>
    <m/>
  </r>
  <r>
    <x v="1"/>
    <x v="2"/>
    <s v="INDI_CHHA"/>
    <x v="1"/>
    <m/>
    <m/>
    <m/>
    <m/>
    <m/>
    <m/>
    <n v="1.66"/>
    <n v="1.74"/>
    <n v="1.74"/>
    <n v="2.13"/>
    <n v="2.35"/>
    <n v="2.74"/>
    <n v="3.05"/>
  </r>
  <r>
    <x v="1"/>
    <x v="2"/>
    <s v="INDI_CHHA"/>
    <x v="2"/>
    <m/>
    <m/>
    <m/>
    <m/>
    <m/>
    <m/>
    <n v="0.2"/>
    <n v="0.19"/>
    <n v="0.13"/>
    <n v="0.14000000000000001"/>
    <n v="0.15"/>
    <n v="0.19"/>
    <n v="0.19"/>
  </r>
  <r>
    <x v="1"/>
    <x v="2"/>
    <s v="INDI_CHHA"/>
    <x v="3"/>
    <m/>
    <m/>
    <m/>
    <m/>
    <m/>
    <m/>
    <n v="4.16"/>
    <n v="3.54"/>
    <n v="2.31"/>
    <n v="1.67"/>
    <n v="1.76"/>
    <n v="1.49"/>
    <n v="1.05"/>
  </r>
  <r>
    <x v="1"/>
    <x v="2"/>
    <s v="INDI_CHHA"/>
    <x v="4"/>
    <m/>
    <m/>
    <m/>
    <m/>
    <m/>
    <m/>
    <n v="0.17"/>
    <n v="0.14000000000000001"/>
    <n v="0.09"/>
    <n v="7.0000000000000007E-2"/>
    <n v="0.08"/>
    <n v="0.09"/>
    <n v="0.1"/>
  </r>
  <r>
    <x v="1"/>
    <x v="2"/>
    <s v="INDI_CHHA"/>
    <x v="5"/>
    <m/>
    <m/>
    <m/>
    <m/>
    <m/>
    <m/>
    <n v="0.01"/>
    <n v="0.01"/>
    <n v="0"/>
    <n v="0"/>
    <n v="0"/>
    <n v="0"/>
    <n v="0"/>
  </r>
  <r>
    <x v="1"/>
    <x v="2"/>
    <s v="INDI_CHHA"/>
    <x v="6"/>
    <n v="0"/>
    <n v="0"/>
    <n v="0"/>
    <n v="0"/>
    <n v="0"/>
    <n v="0"/>
    <n v="6.21"/>
    <n v="5.61"/>
    <n v="4.28"/>
    <n v="4.0199999999999996"/>
    <n v="4.34"/>
    <n v="4.51"/>
    <n v="4.3899999999999997"/>
  </r>
  <r>
    <x v="1"/>
    <x v="2"/>
    <s v="INDI_DELH"/>
    <x v="0"/>
    <m/>
    <m/>
    <m/>
    <m/>
    <m/>
    <m/>
    <m/>
    <m/>
    <m/>
    <m/>
    <m/>
    <m/>
    <m/>
  </r>
  <r>
    <x v="1"/>
    <x v="2"/>
    <s v="INDI_DELH"/>
    <x v="1"/>
    <m/>
    <m/>
    <m/>
    <m/>
    <m/>
    <m/>
    <n v="1.39"/>
    <n v="1.45"/>
    <n v="1.45"/>
    <n v="1.77"/>
    <n v="1.96"/>
    <n v="2.21"/>
    <n v="2.37"/>
  </r>
  <r>
    <x v="1"/>
    <x v="2"/>
    <s v="INDI_DELH"/>
    <x v="2"/>
    <m/>
    <m/>
    <m/>
    <m/>
    <m/>
    <m/>
    <n v="0.14000000000000001"/>
    <n v="0.12"/>
    <n v="0.09"/>
    <n v="0.09"/>
    <n v="0.1"/>
    <n v="0.13"/>
    <n v="0.13"/>
  </r>
  <r>
    <x v="1"/>
    <x v="2"/>
    <s v="INDI_DELH"/>
    <x v="3"/>
    <m/>
    <m/>
    <m/>
    <m/>
    <m/>
    <m/>
    <n v="0.65"/>
    <n v="0.56000000000000005"/>
    <n v="0.36"/>
    <n v="0.26"/>
    <n v="0.28000000000000003"/>
    <n v="0.23"/>
    <n v="0.16"/>
  </r>
  <r>
    <x v="1"/>
    <x v="2"/>
    <s v="INDI_DELH"/>
    <x v="4"/>
    <m/>
    <m/>
    <m/>
    <m/>
    <m/>
    <m/>
    <n v="0.13"/>
    <n v="0.1"/>
    <n v="7.0000000000000007E-2"/>
    <n v="0.05"/>
    <n v="0.06"/>
    <n v="7.0000000000000007E-2"/>
    <n v="7.0000000000000007E-2"/>
  </r>
  <r>
    <x v="1"/>
    <x v="2"/>
    <s v="INDI_DELH"/>
    <x v="5"/>
    <m/>
    <m/>
    <m/>
    <m/>
    <m/>
    <m/>
    <n v="0.02"/>
    <n v="0.02"/>
    <n v="0.01"/>
    <n v="0"/>
    <n v="0"/>
    <n v="0"/>
    <n v="0"/>
  </r>
  <r>
    <x v="1"/>
    <x v="2"/>
    <s v="INDI_DELH"/>
    <x v="6"/>
    <n v="0"/>
    <n v="0"/>
    <n v="0"/>
    <n v="0"/>
    <n v="0"/>
    <n v="0"/>
    <n v="2.3199999999999998"/>
    <n v="2.2400000000000002"/>
    <n v="1.98"/>
    <n v="2.19"/>
    <n v="2.4"/>
    <n v="2.64"/>
    <n v="2.74"/>
  </r>
  <r>
    <x v="1"/>
    <x v="2"/>
    <s v="INDI_EHIM"/>
    <x v="0"/>
    <m/>
    <m/>
    <m/>
    <m/>
    <m/>
    <m/>
    <m/>
    <m/>
    <m/>
    <m/>
    <m/>
    <m/>
    <m/>
  </r>
  <r>
    <x v="1"/>
    <x v="2"/>
    <s v="INDI_EHIM"/>
    <x v="1"/>
    <m/>
    <m/>
    <m/>
    <m/>
    <m/>
    <m/>
    <n v="1.05"/>
    <n v="1.1000000000000001"/>
    <n v="1.1000000000000001"/>
    <n v="1.35"/>
    <n v="1.49"/>
    <n v="1.68"/>
    <n v="1.8"/>
  </r>
  <r>
    <x v="1"/>
    <x v="2"/>
    <s v="INDI_EHIM"/>
    <x v="2"/>
    <m/>
    <m/>
    <m/>
    <m/>
    <m/>
    <m/>
    <n v="0.06"/>
    <n v="0.06"/>
    <n v="0.04"/>
    <n v="0.04"/>
    <n v="0.04"/>
    <n v="0.06"/>
    <n v="0.06"/>
  </r>
  <r>
    <x v="1"/>
    <x v="2"/>
    <s v="INDI_EHIM"/>
    <x v="3"/>
    <m/>
    <m/>
    <m/>
    <m/>
    <m/>
    <m/>
    <n v="0.92"/>
    <n v="0.78"/>
    <n v="0.51"/>
    <n v="0.37"/>
    <n v="0.39"/>
    <n v="0.33"/>
    <n v="0.23"/>
  </r>
  <r>
    <x v="1"/>
    <x v="2"/>
    <s v="INDI_EHIM"/>
    <x v="4"/>
    <m/>
    <m/>
    <m/>
    <m/>
    <m/>
    <m/>
    <n v="0.1"/>
    <n v="0.08"/>
    <n v="0.05"/>
    <n v="0.04"/>
    <n v="0.05"/>
    <n v="0.05"/>
    <n v="0.05"/>
  </r>
  <r>
    <x v="1"/>
    <x v="2"/>
    <s v="INDI_EHIM"/>
    <x v="5"/>
    <m/>
    <m/>
    <m/>
    <m/>
    <m/>
    <m/>
    <n v="0.01"/>
    <n v="0"/>
    <n v="0"/>
    <n v="0"/>
    <n v="0"/>
    <n v="0"/>
    <n v="0"/>
  </r>
  <r>
    <x v="1"/>
    <x v="2"/>
    <s v="INDI_EHIM"/>
    <x v="6"/>
    <n v="0"/>
    <n v="0"/>
    <n v="0"/>
    <n v="0"/>
    <n v="0"/>
    <n v="0"/>
    <n v="2.13"/>
    <n v="2.02"/>
    <n v="1.71"/>
    <n v="1.8"/>
    <n v="1.97"/>
    <n v="2.12"/>
    <n v="2.15"/>
  </r>
  <r>
    <x v="1"/>
    <x v="2"/>
    <s v="INDI_GOA"/>
    <x v="0"/>
    <m/>
    <m/>
    <m/>
    <m/>
    <m/>
    <m/>
    <m/>
    <m/>
    <m/>
    <m/>
    <m/>
    <m/>
    <m/>
  </r>
  <r>
    <x v="1"/>
    <x v="2"/>
    <s v="INDI_GOA"/>
    <x v="1"/>
    <m/>
    <m/>
    <m/>
    <m/>
    <m/>
    <m/>
    <n v="0.13"/>
    <n v="0.14000000000000001"/>
    <n v="0.14000000000000001"/>
    <n v="0.17"/>
    <n v="0.19"/>
    <n v="0.21"/>
    <n v="0.23"/>
  </r>
  <r>
    <x v="1"/>
    <x v="2"/>
    <s v="INDI_GOA"/>
    <x v="2"/>
    <m/>
    <m/>
    <m/>
    <m/>
    <m/>
    <m/>
    <n v="0.01"/>
    <n v="0.01"/>
    <n v="0"/>
    <n v="0"/>
    <n v="0"/>
    <n v="0.01"/>
    <n v="0.01"/>
  </r>
  <r>
    <x v="1"/>
    <x v="2"/>
    <s v="INDI_GOA"/>
    <x v="3"/>
    <m/>
    <m/>
    <m/>
    <m/>
    <m/>
    <m/>
    <n v="0.65"/>
    <n v="0.55000000000000004"/>
    <n v="0.36"/>
    <n v="0.26"/>
    <n v="0.28000000000000003"/>
    <n v="0.23"/>
    <n v="0.16"/>
  </r>
  <r>
    <x v="1"/>
    <x v="2"/>
    <s v="INDI_GOA"/>
    <x v="4"/>
    <m/>
    <m/>
    <m/>
    <m/>
    <m/>
    <m/>
    <n v="0.16"/>
    <n v="0.18"/>
    <n v="0.19"/>
    <n v="0.21"/>
    <n v="0.22"/>
    <n v="0.24"/>
    <n v="0.25"/>
  </r>
  <r>
    <x v="1"/>
    <x v="2"/>
    <s v="INDI_GOA"/>
    <x v="5"/>
    <m/>
    <m/>
    <m/>
    <m/>
    <m/>
    <m/>
    <n v="0"/>
    <n v="0"/>
    <n v="0"/>
    <n v="0"/>
    <n v="0"/>
    <n v="0"/>
    <n v="0"/>
  </r>
  <r>
    <x v="1"/>
    <x v="2"/>
    <s v="INDI_GOA"/>
    <x v="6"/>
    <n v="0"/>
    <n v="0"/>
    <n v="0"/>
    <n v="0"/>
    <n v="0"/>
    <n v="0"/>
    <n v="0.95"/>
    <n v="0.88"/>
    <n v="0.7"/>
    <n v="0.65"/>
    <n v="0.69"/>
    <n v="0.69"/>
    <n v="0.65"/>
  </r>
  <r>
    <x v="1"/>
    <x v="2"/>
    <s v="INDI_GUJA"/>
    <x v="0"/>
    <m/>
    <m/>
    <m/>
    <m/>
    <m/>
    <m/>
    <m/>
    <m/>
    <m/>
    <m/>
    <m/>
    <m/>
    <m/>
  </r>
  <r>
    <x v="1"/>
    <x v="2"/>
    <s v="INDI_GUJA"/>
    <x v="1"/>
    <m/>
    <m/>
    <m/>
    <m/>
    <m/>
    <m/>
    <n v="4.5"/>
    <n v="4.7"/>
    <n v="4.71"/>
    <n v="5.76"/>
    <n v="6.36"/>
    <n v="7.17"/>
    <n v="7.71"/>
  </r>
  <r>
    <x v="1"/>
    <x v="2"/>
    <s v="INDI_GUJA"/>
    <x v="2"/>
    <m/>
    <m/>
    <m/>
    <m/>
    <m/>
    <m/>
    <n v="3.25"/>
    <n v="2.98"/>
    <n v="2.13"/>
    <n v="2.19"/>
    <n v="2.34"/>
    <n v="3.03"/>
    <n v="3.06"/>
  </r>
  <r>
    <x v="1"/>
    <x v="2"/>
    <s v="INDI_GUJA"/>
    <x v="3"/>
    <m/>
    <m/>
    <m/>
    <m/>
    <m/>
    <m/>
    <n v="2.17"/>
    <n v="1.85"/>
    <n v="1.2"/>
    <n v="0.87"/>
    <n v="0.92"/>
    <n v="0.77"/>
    <n v="0.55000000000000004"/>
  </r>
  <r>
    <x v="1"/>
    <x v="2"/>
    <s v="INDI_GUJA"/>
    <x v="4"/>
    <m/>
    <m/>
    <m/>
    <m/>
    <m/>
    <m/>
    <n v="0.52"/>
    <n v="0.66"/>
    <n v="0.76"/>
    <n v="0.91"/>
    <n v="1.03"/>
    <n v="1.1200000000000001"/>
    <n v="1.19"/>
  </r>
  <r>
    <x v="1"/>
    <x v="2"/>
    <s v="INDI_GUJA"/>
    <x v="5"/>
    <m/>
    <m/>
    <m/>
    <m/>
    <m/>
    <m/>
    <n v="0.05"/>
    <n v="0.03"/>
    <n v="0.02"/>
    <n v="0.01"/>
    <n v="0.01"/>
    <n v="0"/>
    <n v="0"/>
  </r>
  <r>
    <x v="1"/>
    <x v="2"/>
    <s v="INDI_GUJA"/>
    <x v="6"/>
    <n v="0"/>
    <n v="0"/>
    <n v="0"/>
    <n v="0"/>
    <n v="0"/>
    <n v="0"/>
    <n v="10.48"/>
    <n v="10.220000000000001"/>
    <n v="8.81"/>
    <n v="9.74"/>
    <n v="10.66"/>
    <n v="12.1"/>
    <n v="12.5"/>
  </r>
  <r>
    <x v="1"/>
    <x v="2"/>
    <s v="INDI_HARY"/>
    <x v="0"/>
    <m/>
    <m/>
    <m/>
    <m/>
    <m/>
    <m/>
    <m/>
    <m/>
    <m/>
    <m/>
    <m/>
    <m/>
    <m/>
  </r>
  <r>
    <x v="1"/>
    <x v="2"/>
    <s v="INDI_HARY"/>
    <x v="1"/>
    <m/>
    <m/>
    <m/>
    <m/>
    <m/>
    <m/>
    <n v="1.93"/>
    <n v="2.02"/>
    <n v="2.02"/>
    <n v="2.48"/>
    <n v="2.73"/>
    <n v="3.08"/>
    <n v="3.31"/>
  </r>
  <r>
    <x v="1"/>
    <x v="2"/>
    <s v="INDI_HARY"/>
    <x v="2"/>
    <m/>
    <m/>
    <m/>
    <m/>
    <m/>
    <m/>
    <n v="5.17"/>
    <n v="4.75"/>
    <n v="3.39"/>
    <n v="3.49"/>
    <n v="3.73"/>
    <n v="4.83"/>
    <n v="4.88"/>
  </r>
  <r>
    <x v="1"/>
    <x v="2"/>
    <s v="INDI_HARY"/>
    <x v="3"/>
    <m/>
    <m/>
    <m/>
    <m/>
    <m/>
    <m/>
    <n v="0.65"/>
    <n v="0.56000000000000005"/>
    <n v="0.36"/>
    <n v="0.26"/>
    <n v="0.28000000000000003"/>
    <n v="0.23"/>
    <n v="0.16"/>
  </r>
  <r>
    <x v="1"/>
    <x v="2"/>
    <s v="INDI_HARY"/>
    <x v="4"/>
    <m/>
    <m/>
    <m/>
    <m/>
    <m/>
    <m/>
    <n v="0.17"/>
    <n v="0.14000000000000001"/>
    <n v="0.1"/>
    <n v="7.0000000000000007E-2"/>
    <n v="0.09"/>
    <n v="0.1"/>
    <n v="0.1"/>
  </r>
  <r>
    <x v="1"/>
    <x v="2"/>
    <s v="INDI_HARY"/>
    <x v="5"/>
    <m/>
    <m/>
    <m/>
    <m/>
    <m/>
    <m/>
    <n v="0.03"/>
    <n v="0.02"/>
    <n v="0.01"/>
    <n v="0.01"/>
    <n v="0"/>
    <n v="0"/>
    <n v="0"/>
  </r>
  <r>
    <x v="1"/>
    <x v="2"/>
    <s v="INDI_HARY"/>
    <x v="6"/>
    <n v="0"/>
    <n v="0"/>
    <n v="0"/>
    <n v="0"/>
    <n v="0"/>
    <n v="0"/>
    <n v="7.96"/>
    <n v="7.49"/>
    <n v="5.88"/>
    <n v="6.31"/>
    <n v="6.83"/>
    <n v="8.24"/>
    <n v="8.4499999999999993"/>
  </r>
  <r>
    <x v="1"/>
    <x v="2"/>
    <s v="INDI_HIPR"/>
    <x v="0"/>
    <m/>
    <m/>
    <m/>
    <m/>
    <m/>
    <m/>
    <m/>
    <m/>
    <m/>
    <m/>
    <m/>
    <m/>
    <m/>
  </r>
  <r>
    <x v="1"/>
    <x v="2"/>
    <s v="INDI_HIPR"/>
    <x v="1"/>
    <m/>
    <m/>
    <m/>
    <m/>
    <m/>
    <m/>
    <n v="0.52"/>
    <n v="0.54"/>
    <n v="0.54"/>
    <n v="0.67"/>
    <n v="0.74"/>
    <n v="0.83"/>
    <n v="0.89"/>
  </r>
  <r>
    <x v="1"/>
    <x v="2"/>
    <s v="INDI_HIPR"/>
    <x v="2"/>
    <m/>
    <m/>
    <m/>
    <m/>
    <m/>
    <m/>
    <n v="0.11"/>
    <n v="0.1"/>
    <n v="7.0000000000000007E-2"/>
    <n v="0.08"/>
    <n v="0.08"/>
    <n v="0.1"/>
    <n v="0.11"/>
  </r>
  <r>
    <x v="1"/>
    <x v="2"/>
    <s v="INDI_HIPR"/>
    <x v="3"/>
    <m/>
    <m/>
    <m/>
    <m/>
    <m/>
    <m/>
    <n v="0.65"/>
    <n v="0.56000000000000005"/>
    <n v="0.36"/>
    <n v="0.26"/>
    <n v="0.28000000000000003"/>
    <n v="0.23"/>
    <n v="0.16"/>
  </r>
  <r>
    <x v="1"/>
    <x v="2"/>
    <s v="INDI_HIPR"/>
    <x v="4"/>
    <m/>
    <m/>
    <m/>
    <m/>
    <m/>
    <m/>
    <n v="0.05"/>
    <n v="0.04"/>
    <n v="0.03"/>
    <n v="0.02"/>
    <n v="0.02"/>
    <n v="0.03"/>
    <n v="0.03"/>
  </r>
  <r>
    <x v="1"/>
    <x v="2"/>
    <s v="INDI_HIPR"/>
    <x v="5"/>
    <m/>
    <m/>
    <m/>
    <m/>
    <m/>
    <m/>
    <n v="0"/>
    <n v="0"/>
    <n v="0"/>
    <n v="0"/>
    <n v="0"/>
    <n v="0"/>
    <n v="0"/>
  </r>
  <r>
    <x v="1"/>
    <x v="2"/>
    <s v="INDI_HIPR"/>
    <x v="6"/>
    <n v="0"/>
    <n v="0"/>
    <n v="0"/>
    <n v="0"/>
    <n v="0"/>
    <n v="0"/>
    <n v="1.33"/>
    <n v="1.24"/>
    <n v="1.01"/>
    <n v="1.03"/>
    <n v="1.1200000000000001"/>
    <n v="1.19"/>
    <n v="1.19"/>
  </r>
  <r>
    <x v="1"/>
    <x v="2"/>
    <s v="INDI_JHAR"/>
    <x v="0"/>
    <m/>
    <m/>
    <m/>
    <m/>
    <m/>
    <m/>
    <m/>
    <m/>
    <m/>
    <m/>
    <m/>
    <m/>
    <m/>
  </r>
  <r>
    <x v="1"/>
    <x v="2"/>
    <s v="INDI_JHAR"/>
    <x v="1"/>
    <m/>
    <m/>
    <m/>
    <m/>
    <m/>
    <m/>
    <n v="1.92"/>
    <n v="2.0099999999999998"/>
    <n v="2.0099999999999998"/>
    <n v="2.46"/>
    <n v="3.05"/>
    <n v="3.57"/>
    <n v="3.97"/>
  </r>
  <r>
    <x v="1"/>
    <x v="2"/>
    <s v="INDI_JHAR"/>
    <x v="2"/>
    <m/>
    <m/>
    <m/>
    <m/>
    <m/>
    <m/>
    <n v="0.04"/>
    <n v="0.04"/>
    <n v="0.03"/>
    <n v="0.03"/>
    <n v="0.03"/>
    <n v="0.04"/>
    <n v="0.04"/>
  </r>
  <r>
    <x v="1"/>
    <x v="2"/>
    <s v="INDI_JHAR"/>
    <x v="3"/>
    <m/>
    <m/>
    <m/>
    <m/>
    <m/>
    <m/>
    <n v="1.07"/>
    <n v="0.91"/>
    <n v="0.59"/>
    <n v="0.43"/>
    <n v="0.45"/>
    <n v="0.38"/>
    <n v="0.27"/>
  </r>
  <r>
    <x v="1"/>
    <x v="2"/>
    <s v="INDI_JHAR"/>
    <x v="4"/>
    <m/>
    <m/>
    <m/>
    <m/>
    <m/>
    <m/>
    <n v="0.22"/>
    <n v="0.18"/>
    <n v="0.12"/>
    <n v="0.09"/>
    <n v="0.11"/>
    <n v="0.12"/>
    <n v="0.13"/>
  </r>
  <r>
    <x v="1"/>
    <x v="2"/>
    <s v="INDI_JHAR"/>
    <x v="5"/>
    <m/>
    <m/>
    <m/>
    <m/>
    <m/>
    <m/>
    <n v="0.01"/>
    <n v="0.01"/>
    <n v="0"/>
    <n v="0"/>
    <n v="0"/>
    <n v="0"/>
    <n v="0"/>
  </r>
  <r>
    <x v="1"/>
    <x v="2"/>
    <s v="INDI_JHAR"/>
    <x v="6"/>
    <n v="0"/>
    <n v="0"/>
    <n v="0"/>
    <n v="0"/>
    <n v="0"/>
    <n v="0"/>
    <n v="3.26"/>
    <n v="3.14"/>
    <n v="2.75"/>
    <n v="3.01"/>
    <n v="3.64"/>
    <n v="4.1100000000000003"/>
    <n v="4.4000000000000004"/>
  </r>
  <r>
    <x v="1"/>
    <x v="2"/>
    <s v="INDI_KARN"/>
    <x v="0"/>
    <m/>
    <m/>
    <m/>
    <m/>
    <m/>
    <m/>
    <m/>
    <m/>
    <m/>
    <m/>
    <m/>
    <m/>
    <m/>
  </r>
  <r>
    <x v="1"/>
    <x v="2"/>
    <s v="INDI_KARN"/>
    <x v="1"/>
    <m/>
    <m/>
    <m/>
    <m/>
    <m/>
    <m/>
    <n v="4.54"/>
    <n v="4.2"/>
    <n v="3.76"/>
    <n v="4.28"/>
    <n v="6.38"/>
    <n v="6.94"/>
    <n v="7.75"/>
  </r>
  <r>
    <x v="1"/>
    <x v="2"/>
    <s v="INDI_KARN"/>
    <x v="2"/>
    <m/>
    <m/>
    <m/>
    <m/>
    <m/>
    <m/>
    <n v="2.1"/>
    <n v="1.93"/>
    <n v="1.38"/>
    <n v="1.42"/>
    <n v="1.52"/>
    <n v="1.96"/>
    <n v="1.98"/>
  </r>
  <r>
    <x v="1"/>
    <x v="2"/>
    <s v="INDI_KARN"/>
    <x v="3"/>
    <m/>
    <m/>
    <m/>
    <m/>
    <m/>
    <m/>
    <n v="0.65"/>
    <n v="0.55000000000000004"/>
    <n v="0.36"/>
    <n v="0.26"/>
    <n v="0.28000000000000003"/>
    <n v="0.23"/>
    <n v="0.16"/>
  </r>
  <r>
    <x v="1"/>
    <x v="2"/>
    <s v="INDI_KARN"/>
    <x v="4"/>
    <m/>
    <m/>
    <m/>
    <m/>
    <m/>
    <m/>
    <n v="0.52"/>
    <n v="0.66"/>
    <n v="0.76"/>
    <n v="0.91"/>
    <n v="1.03"/>
    <n v="1.1200000000000001"/>
    <n v="1.19"/>
  </r>
  <r>
    <x v="1"/>
    <x v="2"/>
    <s v="INDI_KARN"/>
    <x v="5"/>
    <m/>
    <m/>
    <m/>
    <m/>
    <m/>
    <m/>
    <n v="0.04"/>
    <n v="0.03"/>
    <n v="0.01"/>
    <n v="0.01"/>
    <n v="0.01"/>
    <n v="0"/>
    <n v="0"/>
  </r>
  <r>
    <x v="1"/>
    <x v="2"/>
    <s v="INDI_KARN"/>
    <x v="6"/>
    <n v="0"/>
    <n v="0"/>
    <n v="0"/>
    <n v="0"/>
    <n v="0"/>
    <n v="0"/>
    <n v="7.85"/>
    <n v="7.36"/>
    <n v="6.27"/>
    <n v="6.88"/>
    <n v="9.2100000000000009"/>
    <n v="10.26"/>
    <n v="11.09"/>
  </r>
  <r>
    <x v="1"/>
    <x v="2"/>
    <s v="INDI_KERA"/>
    <x v="0"/>
    <m/>
    <m/>
    <m/>
    <m/>
    <m/>
    <m/>
    <m/>
    <m/>
    <m/>
    <m/>
    <m/>
    <m/>
    <m/>
  </r>
  <r>
    <x v="1"/>
    <x v="2"/>
    <s v="INDI_KERA"/>
    <x v="1"/>
    <m/>
    <m/>
    <m/>
    <m/>
    <m/>
    <m/>
    <n v="2.66"/>
    <n v="2.77"/>
    <n v="2.78"/>
    <n v="2.83"/>
    <n v="3.76"/>
    <n v="4.08"/>
    <n v="4.54"/>
  </r>
  <r>
    <x v="1"/>
    <x v="2"/>
    <s v="INDI_KERA"/>
    <x v="2"/>
    <m/>
    <m/>
    <m/>
    <m/>
    <m/>
    <m/>
    <n v="0.08"/>
    <n v="0.08"/>
    <n v="0.05"/>
    <n v="0.06"/>
    <n v="0.06"/>
    <n v="0.08"/>
    <n v="0.08"/>
  </r>
  <r>
    <x v="1"/>
    <x v="2"/>
    <s v="INDI_KERA"/>
    <x v="3"/>
    <m/>
    <m/>
    <m/>
    <m/>
    <m/>
    <m/>
    <n v="0.03"/>
    <n v="0.03"/>
    <n v="0.02"/>
    <n v="0.01"/>
    <n v="0.01"/>
    <n v="0.01"/>
    <n v="0.01"/>
  </r>
  <r>
    <x v="1"/>
    <x v="2"/>
    <s v="INDI_KERA"/>
    <x v="4"/>
    <m/>
    <m/>
    <m/>
    <m/>
    <m/>
    <m/>
    <n v="0.52"/>
    <n v="0.66"/>
    <n v="0.76"/>
    <n v="0.91"/>
    <n v="1.03"/>
    <n v="1.1200000000000001"/>
    <n v="1.19"/>
  </r>
  <r>
    <x v="1"/>
    <x v="2"/>
    <s v="INDI_KERA"/>
    <x v="5"/>
    <m/>
    <m/>
    <m/>
    <m/>
    <m/>
    <m/>
    <n v="0.02"/>
    <n v="0.02"/>
    <n v="0.01"/>
    <n v="0"/>
    <n v="0"/>
    <n v="0"/>
    <n v="0"/>
  </r>
  <r>
    <x v="1"/>
    <x v="2"/>
    <s v="INDI_KERA"/>
    <x v="6"/>
    <n v="0"/>
    <n v="0"/>
    <n v="0"/>
    <n v="0"/>
    <n v="0"/>
    <n v="0"/>
    <n v="3.31"/>
    <n v="3.55"/>
    <n v="3.62"/>
    <n v="3.81"/>
    <n v="4.87"/>
    <n v="5.29"/>
    <n v="5.81"/>
  </r>
  <r>
    <x v="1"/>
    <x v="2"/>
    <s v="INDI_MAHA"/>
    <x v="0"/>
    <m/>
    <m/>
    <m/>
    <m/>
    <m/>
    <m/>
    <m/>
    <m/>
    <m/>
    <m/>
    <m/>
    <m/>
    <m/>
  </r>
  <r>
    <x v="1"/>
    <x v="2"/>
    <s v="INDI_MAHA"/>
    <x v="1"/>
    <m/>
    <m/>
    <m/>
    <m/>
    <m/>
    <m/>
    <n v="4.32"/>
    <n v="4.5"/>
    <n v="4.5199999999999996"/>
    <n v="5.53"/>
    <n v="9.58"/>
    <n v="11.83"/>
    <n v="13.72"/>
  </r>
  <r>
    <x v="1"/>
    <x v="2"/>
    <s v="INDI_MAHA"/>
    <x v="2"/>
    <m/>
    <m/>
    <m/>
    <m/>
    <m/>
    <m/>
    <n v="2.35"/>
    <n v="2.16"/>
    <n v="1.54"/>
    <n v="1.59"/>
    <n v="1.7"/>
    <n v="2.2000000000000002"/>
    <n v="2.2200000000000002"/>
  </r>
  <r>
    <x v="1"/>
    <x v="2"/>
    <s v="INDI_MAHA"/>
    <x v="3"/>
    <m/>
    <m/>
    <m/>
    <m/>
    <m/>
    <m/>
    <n v="0.65"/>
    <n v="0.55000000000000004"/>
    <n v="0.36"/>
    <n v="0.26"/>
    <n v="0.28000000000000003"/>
    <n v="0.23"/>
    <n v="0.16"/>
  </r>
  <r>
    <x v="1"/>
    <x v="2"/>
    <s v="INDI_MAHA"/>
    <x v="4"/>
    <m/>
    <m/>
    <m/>
    <m/>
    <m/>
    <m/>
    <n v="0.52"/>
    <n v="0.66"/>
    <n v="0.76"/>
    <n v="0.91"/>
    <n v="1.03"/>
    <n v="1.1200000000000001"/>
    <n v="1.19"/>
  </r>
  <r>
    <x v="1"/>
    <x v="2"/>
    <s v="INDI_MAHA"/>
    <x v="5"/>
    <m/>
    <m/>
    <m/>
    <m/>
    <m/>
    <m/>
    <n v="0.1"/>
    <n v="7.0000000000000007E-2"/>
    <n v="0.04"/>
    <n v="0.02"/>
    <n v="0.01"/>
    <n v="0.01"/>
    <n v="0.01"/>
  </r>
  <r>
    <x v="1"/>
    <x v="2"/>
    <s v="INDI_MAHA"/>
    <x v="6"/>
    <n v="0"/>
    <n v="0"/>
    <n v="0"/>
    <n v="0"/>
    <n v="0"/>
    <n v="0"/>
    <n v="7.94"/>
    <n v="7.95"/>
    <n v="7.21"/>
    <n v="8.31"/>
    <n v="12.6"/>
    <n v="15.39"/>
    <n v="17.29"/>
  </r>
  <r>
    <x v="1"/>
    <x v="2"/>
    <s v="INDI_MAPR"/>
    <x v="0"/>
    <m/>
    <m/>
    <m/>
    <m/>
    <m/>
    <m/>
    <m/>
    <m/>
    <m/>
    <m/>
    <m/>
    <m/>
    <m/>
  </r>
  <r>
    <x v="1"/>
    <x v="2"/>
    <s v="INDI_MAPR"/>
    <x v="1"/>
    <m/>
    <m/>
    <m/>
    <m/>
    <m/>
    <m/>
    <n v="4.16"/>
    <n v="4.34"/>
    <n v="4.3499999999999996"/>
    <n v="5.33"/>
    <n v="7.05"/>
    <n v="8.23"/>
    <n v="9.1199999999999992"/>
  </r>
  <r>
    <x v="1"/>
    <x v="2"/>
    <s v="INDI_MAPR"/>
    <x v="2"/>
    <m/>
    <m/>
    <m/>
    <m/>
    <m/>
    <m/>
    <n v="2.86"/>
    <n v="2.63"/>
    <n v="1.9"/>
    <n v="2.3199999999999998"/>
    <n v="2.73"/>
    <n v="3.53"/>
    <n v="3.56"/>
  </r>
  <r>
    <x v="1"/>
    <x v="2"/>
    <s v="INDI_MAPR"/>
    <x v="3"/>
    <m/>
    <m/>
    <m/>
    <m/>
    <m/>
    <m/>
    <n v="4.5199999999999996"/>
    <n v="3.85"/>
    <n v="2.5099999999999998"/>
    <n v="1.82"/>
    <n v="1.91"/>
    <n v="1.62"/>
    <n v="1.1399999999999999"/>
  </r>
  <r>
    <x v="1"/>
    <x v="2"/>
    <s v="INDI_MAPR"/>
    <x v="4"/>
    <m/>
    <m/>
    <m/>
    <m/>
    <m/>
    <m/>
    <n v="0.38"/>
    <n v="0.32"/>
    <n v="0.28000000000000003"/>
    <n v="0.21"/>
    <n v="0.25"/>
    <n v="0.27"/>
    <n v="0.28999999999999998"/>
  </r>
  <r>
    <x v="1"/>
    <x v="2"/>
    <s v="INDI_MAPR"/>
    <x v="5"/>
    <m/>
    <m/>
    <m/>
    <m/>
    <m/>
    <m/>
    <n v="0.04"/>
    <n v="0.03"/>
    <n v="0.01"/>
    <n v="0.01"/>
    <n v="0.01"/>
    <n v="0"/>
    <n v="0"/>
  </r>
  <r>
    <x v="1"/>
    <x v="2"/>
    <s v="INDI_MAPR"/>
    <x v="6"/>
    <n v="0"/>
    <n v="0"/>
    <n v="0"/>
    <n v="0"/>
    <n v="0"/>
    <n v="0"/>
    <n v="11.96"/>
    <n v="11.17"/>
    <n v="9.06"/>
    <n v="9.68"/>
    <n v="11.95"/>
    <n v="13.65"/>
    <n v="14.11"/>
  </r>
  <r>
    <x v="1"/>
    <x v="2"/>
    <s v="INDI_ORIS"/>
    <x v="0"/>
    <m/>
    <m/>
    <m/>
    <m/>
    <m/>
    <m/>
    <m/>
    <m/>
    <m/>
    <m/>
    <m/>
    <m/>
    <m/>
  </r>
  <r>
    <x v="1"/>
    <x v="2"/>
    <s v="INDI_ORIS"/>
    <x v="1"/>
    <m/>
    <m/>
    <m/>
    <m/>
    <m/>
    <m/>
    <n v="3.12"/>
    <n v="3.26"/>
    <n v="3.27"/>
    <n v="4"/>
    <n v="4.41"/>
    <n v="4.97"/>
    <n v="5.35"/>
  </r>
  <r>
    <x v="1"/>
    <x v="2"/>
    <s v="INDI_ORIS"/>
    <x v="2"/>
    <m/>
    <m/>
    <m/>
    <m/>
    <m/>
    <m/>
    <n v="0.43"/>
    <n v="0.4"/>
    <n v="0.28000000000000003"/>
    <n v="0.28999999999999998"/>
    <n v="0.31"/>
    <n v="0.4"/>
    <n v="0.41"/>
  </r>
  <r>
    <x v="1"/>
    <x v="2"/>
    <s v="INDI_ORIS"/>
    <x v="3"/>
    <m/>
    <m/>
    <m/>
    <m/>
    <m/>
    <m/>
    <n v="1.07"/>
    <n v="0.91"/>
    <n v="0.59"/>
    <n v="0.43"/>
    <n v="0.45"/>
    <n v="0.38"/>
    <n v="0.27"/>
  </r>
  <r>
    <x v="1"/>
    <x v="2"/>
    <s v="INDI_ORIS"/>
    <x v="4"/>
    <m/>
    <m/>
    <m/>
    <m/>
    <m/>
    <m/>
    <n v="0.52"/>
    <n v="0.66"/>
    <n v="0.76"/>
    <n v="0.91"/>
    <n v="1.03"/>
    <n v="1.1200000000000001"/>
    <n v="1.19"/>
  </r>
  <r>
    <x v="1"/>
    <x v="2"/>
    <s v="INDI_ORIS"/>
    <x v="5"/>
    <m/>
    <m/>
    <m/>
    <m/>
    <m/>
    <m/>
    <n v="0.02"/>
    <n v="0.01"/>
    <n v="0.01"/>
    <n v="0"/>
    <n v="0"/>
    <n v="0"/>
    <n v="0"/>
  </r>
  <r>
    <x v="1"/>
    <x v="2"/>
    <s v="INDI_ORIS"/>
    <x v="6"/>
    <n v="0"/>
    <n v="0"/>
    <n v="0"/>
    <n v="0"/>
    <n v="0"/>
    <n v="0"/>
    <n v="5.16"/>
    <n v="5.24"/>
    <n v="4.91"/>
    <n v="5.63"/>
    <n v="6.21"/>
    <n v="6.89"/>
    <n v="7.21"/>
  </r>
  <r>
    <x v="1"/>
    <x v="2"/>
    <s v="INDI_PUNJ"/>
    <x v="0"/>
    <m/>
    <m/>
    <m/>
    <m/>
    <m/>
    <m/>
    <m/>
    <m/>
    <m/>
    <m/>
    <m/>
    <m/>
    <m/>
  </r>
  <r>
    <x v="1"/>
    <x v="2"/>
    <s v="INDI_PUNJ"/>
    <x v="1"/>
    <m/>
    <m/>
    <m/>
    <m/>
    <m/>
    <m/>
    <n v="2.2200000000000002"/>
    <n v="2.3199999999999998"/>
    <n v="2.3199999999999998"/>
    <n v="2.84"/>
    <n v="3.14"/>
    <n v="3.54"/>
    <n v="3.8"/>
  </r>
  <r>
    <x v="1"/>
    <x v="2"/>
    <s v="INDI_PUNJ"/>
    <x v="2"/>
    <m/>
    <m/>
    <m/>
    <m/>
    <m/>
    <m/>
    <n v="6.52"/>
    <n v="5.99"/>
    <n v="4.2699999999999996"/>
    <n v="4.4000000000000004"/>
    <n v="5.03"/>
    <n v="6.89"/>
    <n v="7.19"/>
  </r>
  <r>
    <x v="1"/>
    <x v="2"/>
    <s v="INDI_PUNJ"/>
    <x v="3"/>
    <m/>
    <m/>
    <m/>
    <m/>
    <m/>
    <m/>
    <n v="1.3"/>
    <n v="1.1100000000000001"/>
    <n v="0.72"/>
    <n v="0.52"/>
    <n v="0.55000000000000004"/>
    <n v="0.47"/>
    <n v="0.33"/>
  </r>
  <r>
    <x v="1"/>
    <x v="2"/>
    <s v="INDI_PUNJ"/>
    <x v="4"/>
    <m/>
    <m/>
    <m/>
    <m/>
    <m/>
    <m/>
    <n v="0.2"/>
    <n v="0.17"/>
    <n v="0.11"/>
    <n v="0.08"/>
    <n v="0.1"/>
    <n v="0.11"/>
    <n v="0.12"/>
  </r>
  <r>
    <x v="1"/>
    <x v="2"/>
    <s v="INDI_PUNJ"/>
    <x v="5"/>
    <m/>
    <m/>
    <m/>
    <m/>
    <m/>
    <m/>
    <n v="0.04"/>
    <n v="0.03"/>
    <n v="0.01"/>
    <n v="0.01"/>
    <n v="0.01"/>
    <n v="0"/>
    <n v="0"/>
  </r>
  <r>
    <x v="1"/>
    <x v="2"/>
    <s v="INDI_PUNJ"/>
    <x v="6"/>
    <n v="0"/>
    <n v="0"/>
    <n v="0"/>
    <n v="0"/>
    <n v="0"/>
    <n v="0"/>
    <n v="10.29"/>
    <n v="9.61"/>
    <n v="7.45"/>
    <n v="7.86"/>
    <n v="8.83"/>
    <n v="11.01"/>
    <n v="11.44"/>
  </r>
  <r>
    <x v="1"/>
    <x v="2"/>
    <s v="INDI_RAJA"/>
    <x v="0"/>
    <m/>
    <m/>
    <m/>
    <m/>
    <m/>
    <m/>
    <m/>
    <m/>
    <m/>
    <m/>
    <m/>
    <m/>
    <m/>
  </r>
  <r>
    <x v="1"/>
    <x v="2"/>
    <s v="INDI_RAJA"/>
    <x v="1"/>
    <m/>
    <m/>
    <m/>
    <m/>
    <m/>
    <m/>
    <n v="5.16"/>
    <n v="5.38"/>
    <n v="5.4"/>
    <n v="6.61"/>
    <n v="7.29"/>
    <n v="8.2200000000000006"/>
    <n v="8.83"/>
  </r>
  <r>
    <x v="1"/>
    <x v="2"/>
    <s v="INDI_RAJA"/>
    <x v="2"/>
    <m/>
    <m/>
    <m/>
    <m/>
    <m/>
    <m/>
    <n v="4.91"/>
    <n v="4.5199999999999996"/>
    <n v="3.22"/>
    <n v="3.32"/>
    <n v="3.55"/>
    <n v="4.75"/>
    <n v="5.04"/>
  </r>
  <r>
    <x v="1"/>
    <x v="2"/>
    <s v="INDI_RAJA"/>
    <x v="3"/>
    <m/>
    <m/>
    <m/>
    <m/>
    <m/>
    <m/>
    <n v="2.17"/>
    <n v="1.85"/>
    <n v="1.2"/>
    <n v="0.87"/>
    <n v="0.92"/>
    <n v="0.77"/>
    <n v="0.55000000000000004"/>
  </r>
  <r>
    <x v="1"/>
    <x v="2"/>
    <s v="INDI_RAJA"/>
    <x v="4"/>
    <m/>
    <m/>
    <m/>
    <m/>
    <m/>
    <m/>
    <n v="0.47"/>
    <n v="0.38"/>
    <n v="0.26"/>
    <n v="0.2"/>
    <n v="0.23"/>
    <n v="0.26"/>
    <n v="0.27"/>
  </r>
  <r>
    <x v="1"/>
    <x v="2"/>
    <s v="INDI_RAJA"/>
    <x v="5"/>
    <m/>
    <m/>
    <m/>
    <m/>
    <m/>
    <m/>
    <n v="0.05"/>
    <n v="0.04"/>
    <n v="0.02"/>
    <n v="0.01"/>
    <n v="0.01"/>
    <n v="0.01"/>
    <n v="0"/>
  </r>
  <r>
    <x v="1"/>
    <x v="2"/>
    <s v="INDI_RAJA"/>
    <x v="6"/>
    <n v="0"/>
    <n v="0"/>
    <n v="0"/>
    <n v="0"/>
    <n v="0"/>
    <n v="0"/>
    <n v="12.76"/>
    <n v="12.17"/>
    <n v="10.1"/>
    <n v="11"/>
    <n v="12"/>
    <n v="14"/>
    <n v="14.7"/>
  </r>
  <r>
    <x v="1"/>
    <x v="2"/>
    <s v="INDI_TAMI"/>
    <x v="0"/>
    <m/>
    <m/>
    <m/>
    <m/>
    <m/>
    <m/>
    <m/>
    <m/>
    <m/>
    <m/>
    <m/>
    <m/>
    <m/>
  </r>
  <r>
    <x v="1"/>
    <x v="2"/>
    <s v="INDI_TAMI"/>
    <x v="1"/>
    <m/>
    <m/>
    <m/>
    <m/>
    <m/>
    <m/>
    <n v="5.32"/>
    <n v="5.55"/>
    <n v="5.49"/>
    <n v="5.66"/>
    <n v="7.52"/>
    <n v="8.2200000000000006"/>
    <n v="9.11"/>
  </r>
  <r>
    <x v="1"/>
    <x v="2"/>
    <s v="INDI_TAMI"/>
    <x v="2"/>
    <m/>
    <m/>
    <m/>
    <m/>
    <m/>
    <m/>
    <n v="1.57"/>
    <n v="1.44"/>
    <n v="1.03"/>
    <n v="1.06"/>
    <n v="1.1299999999999999"/>
    <n v="1.46"/>
    <n v="1.48"/>
  </r>
  <r>
    <x v="1"/>
    <x v="2"/>
    <s v="INDI_TAMI"/>
    <x v="3"/>
    <m/>
    <m/>
    <m/>
    <m/>
    <m/>
    <m/>
    <n v="0.65"/>
    <n v="0.55000000000000004"/>
    <n v="0.36"/>
    <n v="0.26"/>
    <n v="0.28000000000000003"/>
    <n v="0.23"/>
    <n v="0.16"/>
  </r>
  <r>
    <x v="1"/>
    <x v="2"/>
    <s v="INDI_TAMI"/>
    <x v="4"/>
    <m/>
    <m/>
    <m/>
    <m/>
    <m/>
    <m/>
    <n v="0.52"/>
    <n v="0.66"/>
    <n v="0.76"/>
    <n v="0.91"/>
    <n v="1.03"/>
    <n v="1.1200000000000001"/>
    <n v="1.19"/>
  </r>
  <r>
    <x v="1"/>
    <x v="2"/>
    <s v="INDI_TAMI"/>
    <x v="5"/>
    <m/>
    <m/>
    <m/>
    <m/>
    <m/>
    <m/>
    <n v="0.09"/>
    <n v="0.06"/>
    <n v="0.03"/>
    <n v="0.02"/>
    <n v="0.01"/>
    <n v="0.01"/>
    <n v="0.01"/>
  </r>
  <r>
    <x v="1"/>
    <x v="2"/>
    <s v="INDI_TAMI"/>
    <x v="6"/>
    <n v="0"/>
    <n v="0"/>
    <n v="0"/>
    <n v="0"/>
    <n v="0"/>
    <n v="0"/>
    <n v="8.14"/>
    <n v="8.26"/>
    <n v="7.67"/>
    <n v="7.9"/>
    <n v="9.9700000000000006"/>
    <n v="11.05"/>
    <n v="11.95"/>
  </r>
  <r>
    <x v="1"/>
    <x v="2"/>
    <s v="INDI_UTAN"/>
    <x v="0"/>
    <m/>
    <m/>
    <m/>
    <m/>
    <m/>
    <m/>
    <m/>
    <m/>
    <m/>
    <m/>
    <m/>
    <m/>
    <m/>
  </r>
  <r>
    <x v="1"/>
    <x v="2"/>
    <s v="INDI_UTAN"/>
    <x v="1"/>
    <m/>
    <m/>
    <m/>
    <m/>
    <m/>
    <m/>
    <n v="0.76"/>
    <n v="0.79"/>
    <n v="0.79"/>
    <n v="0.97"/>
    <n v="1.07"/>
    <n v="1.21"/>
    <n v="1.3"/>
  </r>
  <r>
    <x v="1"/>
    <x v="2"/>
    <s v="INDI_UTAN"/>
    <x v="2"/>
    <m/>
    <m/>
    <m/>
    <m/>
    <m/>
    <m/>
    <n v="0.24"/>
    <n v="0.22"/>
    <n v="0.15"/>
    <n v="0.16"/>
    <n v="0.17"/>
    <n v="0.22"/>
    <n v="0.26"/>
  </r>
  <r>
    <x v="1"/>
    <x v="2"/>
    <s v="INDI_UTAN"/>
    <x v="3"/>
    <m/>
    <m/>
    <m/>
    <m/>
    <m/>
    <m/>
    <n v="0.65"/>
    <n v="0.56000000000000005"/>
    <n v="0.36"/>
    <n v="0.26"/>
    <n v="0.28000000000000003"/>
    <n v="0.23"/>
    <n v="0.16"/>
  </r>
  <r>
    <x v="1"/>
    <x v="2"/>
    <s v="INDI_UTAN"/>
    <x v="4"/>
    <m/>
    <m/>
    <m/>
    <m/>
    <m/>
    <m/>
    <n v="7.0000000000000007E-2"/>
    <n v="0.06"/>
    <n v="0.04"/>
    <n v="0.03"/>
    <n v="0.03"/>
    <n v="0.04"/>
    <n v="0.04"/>
  </r>
  <r>
    <x v="1"/>
    <x v="2"/>
    <s v="INDI_UTAN"/>
    <x v="5"/>
    <m/>
    <m/>
    <m/>
    <m/>
    <m/>
    <m/>
    <n v="0"/>
    <n v="0"/>
    <n v="0"/>
    <n v="0"/>
    <n v="0"/>
    <n v="0"/>
    <n v="0"/>
  </r>
  <r>
    <x v="1"/>
    <x v="2"/>
    <s v="INDI_UTAN"/>
    <x v="6"/>
    <n v="0"/>
    <n v="0"/>
    <n v="0"/>
    <n v="0"/>
    <n v="0"/>
    <n v="0"/>
    <n v="1.72"/>
    <n v="1.62"/>
    <n v="1.35"/>
    <n v="1.42"/>
    <n v="1.55"/>
    <n v="1.7"/>
    <n v="1.76"/>
  </r>
  <r>
    <x v="1"/>
    <x v="2"/>
    <s v="INDI_UTPR"/>
    <x v="0"/>
    <m/>
    <m/>
    <m/>
    <m/>
    <m/>
    <m/>
    <m/>
    <m/>
    <m/>
    <m/>
    <m/>
    <m/>
    <m/>
  </r>
  <r>
    <x v="1"/>
    <x v="2"/>
    <s v="INDI_UTPR"/>
    <x v="1"/>
    <m/>
    <m/>
    <m/>
    <m/>
    <m/>
    <m/>
    <n v="15.24"/>
    <n v="15.91"/>
    <n v="15.95"/>
    <n v="19.53"/>
    <n v="21.55"/>
    <n v="24.29"/>
    <n v="26.11"/>
  </r>
  <r>
    <x v="1"/>
    <x v="2"/>
    <s v="INDI_UTPR"/>
    <x v="2"/>
    <m/>
    <m/>
    <m/>
    <m/>
    <m/>
    <m/>
    <n v="10.81"/>
    <n v="9.94"/>
    <n v="7.09"/>
    <n v="7.3"/>
    <n v="7.81"/>
    <n v="10.09"/>
    <n v="10.199999999999999"/>
  </r>
  <r>
    <x v="1"/>
    <x v="2"/>
    <s v="INDI_UTPR"/>
    <x v="3"/>
    <m/>
    <m/>
    <m/>
    <m/>
    <m/>
    <m/>
    <n v="1"/>
    <n v="0.86"/>
    <n v="0.56000000000000005"/>
    <n v="0.4"/>
    <n v="0.42"/>
    <n v="0.36"/>
    <n v="0.25"/>
  </r>
  <r>
    <x v="1"/>
    <x v="2"/>
    <s v="INDI_UTPR"/>
    <x v="4"/>
    <m/>
    <m/>
    <m/>
    <m/>
    <m/>
    <m/>
    <n v="1.38"/>
    <n v="1.1299999999999999"/>
    <n v="0.78"/>
    <n v="0.57999999999999996"/>
    <n v="0.69"/>
    <n v="0.75"/>
    <n v="0.79"/>
  </r>
  <r>
    <x v="1"/>
    <x v="2"/>
    <s v="INDI_UTPR"/>
    <x v="5"/>
    <m/>
    <m/>
    <m/>
    <m/>
    <m/>
    <m/>
    <n v="0.09"/>
    <n v="0.06"/>
    <n v="0.03"/>
    <n v="0.02"/>
    <n v="0.01"/>
    <n v="0.01"/>
    <n v="0.01"/>
  </r>
  <r>
    <x v="1"/>
    <x v="2"/>
    <s v="INDI_UTPR"/>
    <x v="6"/>
    <n v="0"/>
    <n v="0"/>
    <n v="0"/>
    <n v="0"/>
    <n v="0"/>
    <n v="0"/>
    <n v="28.53"/>
    <n v="27.9"/>
    <n v="24.4"/>
    <n v="27.83"/>
    <n v="30.48"/>
    <n v="35.5"/>
    <n v="37.36"/>
  </r>
  <r>
    <x v="1"/>
    <x v="2"/>
    <s v="INDI_WHIM"/>
    <x v="0"/>
    <m/>
    <m/>
    <m/>
    <m/>
    <m/>
    <m/>
    <m/>
    <m/>
    <m/>
    <m/>
    <m/>
    <m/>
    <m/>
  </r>
  <r>
    <x v="1"/>
    <x v="2"/>
    <s v="INDI_WHIM"/>
    <x v="1"/>
    <m/>
    <m/>
    <m/>
    <m/>
    <m/>
    <m/>
    <n v="0.57999999999999996"/>
    <n v="0.64"/>
    <n v="0.66"/>
    <n v="0.83"/>
    <n v="1.2"/>
    <n v="1.38"/>
    <n v="1.53"/>
  </r>
  <r>
    <x v="1"/>
    <x v="2"/>
    <s v="INDI_WHIM"/>
    <x v="2"/>
    <m/>
    <m/>
    <m/>
    <m/>
    <m/>
    <m/>
    <n v="0.1"/>
    <n v="0.09"/>
    <n v="0.06"/>
    <n v="0.06"/>
    <n v="7.0000000000000007E-2"/>
    <n v="0.09"/>
    <n v="0.09"/>
  </r>
  <r>
    <x v="1"/>
    <x v="2"/>
    <s v="INDI_WHIM"/>
    <x v="3"/>
    <m/>
    <m/>
    <m/>
    <m/>
    <m/>
    <m/>
    <n v="0.65"/>
    <n v="0.56000000000000005"/>
    <n v="0.36"/>
    <n v="0.26"/>
    <n v="0.28000000000000003"/>
    <n v="0.23"/>
    <n v="0.16"/>
  </r>
  <r>
    <x v="1"/>
    <x v="2"/>
    <s v="INDI_WHIM"/>
    <x v="4"/>
    <m/>
    <m/>
    <m/>
    <m/>
    <m/>
    <m/>
    <n v="0.08"/>
    <n v="7.0000000000000007E-2"/>
    <n v="0.05"/>
    <n v="0.03"/>
    <n v="0.04"/>
    <n v="0.04"/>
    <n v="0.05"/>
  </r>
  <r>
    <x v="1"/>
    <x v="2"/>
    <s v="INDI_WHIM"/>
    <x v="5"/>
    <m/>
    <m/>
    <m/>
    <m/>
    <m/>
    <m/>
    <n v="0"/>
    <n v="0"/>
    <n v="0"/>
    <n v="0"/>
    <n v="0"/>
    <n v="0"/>
    <n v="0"/>
  </r>
  <r>
    <x v="1"/>
    <x v="2"/>
    <s v="INDI_WHIM"/>
    <x v="6"/>
    <n v="0"/>
    <n v="0"/>
    <n v="0"/>
    <n v="0"/>
    <n v="0"/>
    <n v="0"/>
    <n v="1.41"/>
    <n v="1.35"/>
    <n v="1.1299999999999999"/>
    <n v="1.2"/>
    <n v="1.59"/>
    <n v="1.75"/>
    <n v="1.83"/>
  </r>
  <r>
    <x v="1"/>
    <x v="2"/>
    <s v="INDO_JAKA"/>
    <x v="0"/>
    <m/>
    <m/>
    <m/>
    <m/>
    <m/>
    <m/>
    <m/>
    <m/>
    <m/>
    <m/>
    <m/>
    <m/>
    <m/>
  </r>
  <r>
    <x v="1"/>
    <x v="2"/>
    <s v="INDO_JAKA"/>
    <x v="1"/>
    <m/>
    <m/>
    <m/>
    <m/>
    <m/>
    <m/>
    <n v="1.4"/>
    <n v="1.23"/>
    <n v="0.75"/>
    <n v="0.56999999999999995"/>
    <n v="0.48"/>
    <n v="0.42"/>
    <n v="0.37"/>
  </r>
  <r>
    <x v="1"/>
    <x v="2"/>
    <s v="INDO_JAKA"/>
    <x v="2"/>
    <m/>
    <m/>
    <m/>
    <m/>
    <m/>
    <m/>
    <n v="1"/>
    <n v="0.89"/>
    <n v="0.62"/>
    <n v="0.45"/>
    <n v="0.39"/>
    <n v="0.37"/>
    <n v="0.35"/>
  </r>
  <r>
    <x v="1"/>
    <x v="2"/>
    <s v="INDO_JAKA"/>
    <x v="3"/>
    <m/>
    <m/>
    <m/>
    <m/>
    <m/>
    <m/>
    <m/>
    <m/>
    <m/>
    <m/>
    <m/>
    <m/>
    <m/>
  </r>
  <r>
    <x v="1"/>
    <x v="2"/>
    <s v="INDO_JAKA"/>
    <x v="4"/>
    <m/>
    <m/>
    <m/>
    <m/>
    <m/>
    <m/>
    <n v="5.89"/>
    <n v="6.52"/>
    <n v="6.77"/>
    <n v="6.66"/>
    <n v="6.12"/>
    <n v="5.18"/>
    <n v="3.7"/>
  </r>
  <r>
    <x v="1"/>
    <x v="2"/>
    <s v="INDO_JAKA"/>
    <x v="5"/>
    <m/>
    <m/>
    <m/>
    <m/>
    <m/>
    <m/>
    <m/>
    <m/>
    <m/>
    <m/>
    <m/>
    <m/>
    <m/>
  </r>
  <r>
    <x v="1"/>
    <x v="2"/>
    <s v="INDO_JAKA"/>
    <x v="6"/>
    <n v="0"/>
    <n v="0"/>
    <n v="0"/>
    <n v="0"/>
    <n v="0"/>
    <n v="0"/>
    <n v="8.2899999999999991"/>
    <n v="8.64"/>
    <n v="8.14"/>
    <n v="7.69"/>
    <n v="7"/>
    <n v="5.98"/>
    <n v="4.42"/>
  </r>
  <r>
    <x v="1"/>
    <x v="2"/>
    <s v="INDO_JAVA"/>
    <x v="0"/>
    <m/>
    <m/>
    <m/>
    <m/>
    <m/>
    <m/>
    <m/>
    <m/>
    <m/>
    <m/>
    <m/>
    <m/>
    <m/>
  </r>
  <r>
    <x v="1"/>
    <x v="2"/>
    <s v="INDO_JAVA"/>
    <x v="1"/>
    <m/>
    <m/>
    <m/>
    <m/>
    <m/>
    <m/>
    <n v="18.600000000000001"/>
    <n v="16.38"/>
    <n v="9.99"/>
    <n v="7.63"/>
    <n v="6.45"/>
    <n v="5.66"/>
    <n v="4.92"/>
  </r>
  <r>
    <x v="1"/>
    <x v="2"/>
    <s v="INDO_JAVA"/>
    <x v="2"/>
    <m/>
    <m/>
    <m/>
    <m/>
    <m/>
    <m/>
    <n v="13.38"/>
    <n v="11.9"/>
    <n v="8.31"/>
    <n v="6.03"/>
    <n v="5.18"/>
    <n v="4.99"/>
    <n v="4.7"/>
  </r>
  <r>
    <x v="1"/>
    <x v="2"/>
    <s v="INDO_JAVA"/>
    <x v="3"/>
    <m/>
    <m/>
    <m/>
    <m/>
    <m/>
    <m/>
    <m/>
    <m/>
    <m/>
    <m/>
    <m/>
    <m/>
    <m/>
  </r>
  <r>
    <x v="1"/>
    <x v="2"/>
    <s v="INDO_JAVA"/>
    <x v="4"/>
    <m/>
    <m/>
    <m/>
    <m/>
    <m/>
    <m/>
    <n v="5.89"/>
    <n v="6.52"/>
    <n v="6.77"/>
    <n v="6.66"/>
    <n v="6.12"/>
    <n v="5.18"/>
    <n v="3.7"/>
  </r>
  <r>
    <x v="1"/>
    <x v="2"/>
    <s v="INDO_JAVA"/>
    <x v="5"/>
    <m/>
    <m/>
    <m/>
    <m/>
    <m/>
    <m/>
    <m/>
    <m/>
    <m/>
    <m/>
    <m/>
    <m/>
    <m/>
  </r>
  <r>
    <x v="1"/>
    <x v="2"/>
    <s v="INDO_JAVA"/>
    <x v="6"/>
    <n v="0"/>
    <n v="0"/>
    <n v="0"/>
    <n v="0"/>
    <n v="0"/>
    <n v="0"/>
    <n v="37.869999999999997"/>
    <n v="34.81"/>
    <n v="25.07"/>
    <n v="20.32"/>
    <n v="17.75"/>
    <n v="15.83"/>
    <n v="13.31"/>
  </r>
  <r>
    <x v="1"/>
    <x v="2"/>
    <s v="INDO_REST"/>
    <x v="0"/>
    <m/>
    <m/>
    <m/>
    <m/>
    <m/>
    <m/>
    <m/>
    <m/>
    <m/>
    <m/>
    <m/>
    <m/>
    <m/>
  </r>
  <r>
    <x v="1"/>
    <x v="2"/>
    <s v="INDO_REST"/>
    <x v="1"/>
    <m/>
    <m/>
    <m/>
    <m/>
    <m/>
    <m/>
    <n v="6.96"/>
    <n v="6.14"/>
    <n v="3.74"/>
    <n v="2.86"/>
    <n v="2.41"/>
    <n v="2.12"/>
    <n v="1.84"/>
  </r>
  <r>
    <x v="1"/>
    <x v="2"/>
    <s v="INDO_REST"/>
    <x v="2"/>
    <m/>
    <m/>
    <m/>
    <m/>
    <m/>
    <m/>
    <n v="5.01"/>
    <n v="4.46"/>
    <n v="3.11"/>
    <n v="2.2599999999999998"/>
    <n v="1.94"/>
    <n v="1.87"/>
    <n v="1.76"/>
  </r>
  <r>
    <x v="1"/>
    <x v="2"/>
    <s v="INDO_REST"/>
    <x v="3"/>
    <m/>
    <m/>
    <m/>
    <m/>
    <m/>
    <m/>
    <m/>
    <m/>
    <m/>
    <m/>
    <m/>
    <m/>
    <m/>
  </r>
  <r>
    <x v="1"/>
    <x v="2"/>
    <s v="INDO_REST"/>
    <x v="4"/>
    <m/>
    <m/>
    <m/>
    <m/>
    <m/>
    <m/>
    <n v="5.89"/>
    <n v="6.52"/>
    <n v="6.77"/>
    <n v="6.66"/>
    <n v="6.12"/>
    <n v="5.18"/>
    <n v="3.7"/>
  </r>
  <r>
    <x v="1"/>
    <x v="2"/>
    <s v="INDO_REST"/>
    <x v="5"/>
    <m/>
    <m/>
    <m/>
    <m/>
    <m/>
    <m/>
    <m/>
    <m/>
    <m/>
    <m/>
    <m/>
    <m/>
    <m/>
  </r>
  <r>
    <x v="1"/>
    <x v="2"/>
    <s v="INDO_REST"/>
    <x v="6"/>
    <n v="0"/>
    <n v="0"/>
    <n v="0"/>
    <n v="0"/>
    <n v="0"/>
    <n v="0"/>
    <n v="17.87"/>
    <n v="17.11"/>
    <n v="13.62"/>
    <n v="11.78"/>
    <n v="10.48"/>
    <n v="9.17"/>
    <n v="7.3"/>
  </r>
  <r>
    <x v="1"/>
    <x v="2"/>
    <s v="INDO_SUMA"/>
    <x v="0"/>
    <m/>
    <m/>
    <m/>
    <m/>
    <m/>
    <m/>
    <m/>
    <m/>
    <m/>
    <m/>
    <m/>
    <m/>
    <m/>
  </r>
  <r>
    <x v="1"/>
    <x v="2"/>
    <s v="INDO_SUMA"/>
    <x v="1"/>
    <m/>
    <m/>
    <m/>
    <m/>
    <m/>
    <m/>
    <n v="7.36"/>
    <n v="6.48"/>
    <n v="3.95"/>
    <n v="3.02"/>
    <n v="2.5499999999999998"/>
    <n v="2.2400000000000002"/>
    <n v="1.94"/>
  </r>
  <r>
    <x v="1"/>
    <x v="2"/>
    <s v="INDO_SUMA"/>
    <x v="2"/>
    <m/>
    <m/>
    <m/>
    <m/>
    <m/>
    <m/>
    <n v="5.29"/>
    <n v="4.71"/>
    <n v="3.29"/>
    <n v="2.39"/>
    <n v="2.0499999999999998"/>
    <n v="1.97"/>
    <n v="1.86"/>
  </r>
  <r>
    <x v="1"/>
    <x v="2"/>
    <s v="INDO_SUMA"/>
    <x v="3"/>
    <m/>
    <m/>
    <m/>
    <m/>
    <m/>
    <m/>
    <m/>
    <m/>
    <m/>
    <m/>
    <m/>
    <m/>
    <m/>
  </r>
  <r>
    <x v="1"/>
    <x v="2"/>
    <s v="INDO_SUMA"/>
    <x v="4"/>
    <m/>
    <m/>
    <m/>
    <m/>
    <m/>
    <m/>
    <n v="5.89"/>
    <n v="6.52"/>
    <n v="6.77"/>
    <n v="6.66"/>
    <n v="6.12"/>
    <n v="5.18"/>
    <n v="3.7"/>
  </r>
  <r>
    <x v="1"/>
    <x v="2"/>
    <s v="INDO_SUMA"/>
    <x v="5"/>
    <m/>
    <m/>
    <m/>
    <m/>
    <m/>
    <m/>
    <m/>
    <m/>
    <m/>
    <m/>
    <m/>
    <m/>
    <m/>
  </r>
  <r>
    <x v="1"/>
    <x v="2"/>
    <s v="INDO_SUMA"/>
    <x v="6"/>
    <n v="0"/>
    <n v="0"/>
    <n v="0"/>
    <n v="0"/>
    <n v="0"/>
    <n v="0"/>
    <n v="18.54"/>
    <n v="17.71"/>
    <n v="14.01"/>
    <n v="12.07"/>
    <n v="10.72"/>
    <n v="9.4"/>
    <n v="7.5"/>
  </r>
  <r>
    <x v="1"/>
    <x v="2"/>
    <s v="IRAN_WHOL"/>
    <x v="0"/>
    <m/>
    <m/>
    <m/>
    <m/>
    <m/>
    <m/>
    <m/>
    <m/>
    <m/>
    <m/>
    <m/>
    <m/>
    <m/>
  </r>
  <r>
    <x v="1"/>
    <x v="2"/>
    <s v="IRAN_WHOL"/>
    <x v="1"/>
    <m/>
    <m/>
    <m/>
    <m/>
    <m/>
    <m/>
    <n v="13.37"/>
    <n v="10.64"/>
    <n v="7.02"/>
    <n v="4.6399999999999997"/>
    <n v="3.88"/>
    <n v="3.8"/>
    <n v="3.8"/>
  </r>
  <r>
    <x v="1"/>
    <x v="2"/>
    <s v="IRAN_WHOL"/>
    <x v="2"/>
    <m/>
    <m/>
    <m/>
    <m/>
    <m/>
    <m/>
    <n v="30.33"/>
    <n v="25.25"/>
    <n v="17.11"/>
    <n v="12.02"/>
    <n v="10"/>
    <n v="9.25"/>
    <n v="8.3699999999999992"/>
  </r>
  <r>
    <x v="1"/>
    <x v="2"/>
    <s v="IRAN_WHOL"/>
    <x v="3"/>
    <m/>
    <m/>
    <m/>
    <m/>
    <m/>
    <m/>
    <m/>
    <m/>
    <m/>
    <m/>
    <m/>
    <m/>
    <m/>
  </r>
  <r>
    <x v="1"/>
    <x v="2"/>
    <s v="IRAN_WHOL"/>
    <x v="4"/>
    <m/>
    <m/>
    <m/>
    <m/>
    <m/>
    <m/>
    <m/>
    <m/>
    <m/>
    <m/>
    <m/>
    <m/>
    <m/>
  </r>
  <r>
    <x v="1"/>
    <x v="2"/>
    <s v="IRAN_WHOL"/>
    <x v="5"/>
    <m/>
    <m/>
    <m/>
    <m/>
    <m/>
    <m/>
    <n v="972.2"/>
    <n v="558.82000000000005"/>
    <n v="202.91"/>
    <n v="57.89"/>
    <n v="20.85"/>
    <n v="14.41"/>
    <n v="9.89"/>
  </r>
  <r>
    <x v="1"/>
    <x v="2"/>
    <s v="IRAN_WHOL"/>
    <x v="6"/>
    <n v="0"/>
    <n v="0"/>
    <n v="0"/>
    <n v="0"/>
    <n v="0"/>
    <n v="0"/>
    <n v="1015.89"/>
    <n v="594.72"/>
    <n v="227.04"/>
    <n v="74.540000000000006"/>
    <n v="34.72"/>
    <n v="27.46"/>
    <n v="22.07"/>
  </r>
  <r>
    <x v="1"/>
    <x v="2"/>
    <s v="IREL_WHOL"/>
    <x v="0"/>
    <m/>
    <m/>
    <m/>
    <m/>
    <m/>
    <m/>
    <m/>
    <m/>
    <m/>
    <m/>
    <m/>
    <m/>
    <m/>
  </r>
  <r>
    <x v="1"/>
    <x v="2"/>
    <s v="IREL_WHOL"/>
    <x v="1"/>
    <m/>
    <m/>
    <m/>
    <m/>
    <m/>
    <m/>
    <m/>
    <m/>
    <m/>
    <m/>
    <m/>
    <m/>
    <m/>
  </r>
  <r>
    <x v="1"/>
    <x v="2"/>
    <s v="IREL_WHOL"/>
    <x v="2"/>
    <m/>
    <m/>
    <m/>
    <m/>
    <m/>
    <m/>
    <m/>
    <m/>
    <m/>
    <m/>
    <m/>
    <m/>
    <m/>
  </r>
  <r>
    <x v="1"/>
    <x v="2"/>
    <s v="IREL_WHOL"/>
    <x v="3"/>
    <m/>
    <m/>
    <m/>
    <m/>
    <m/>
    <m/>
    <m/>
    <m/>
    <m/>
    <m/>
    <m/>
    <m/>
    <m/>
  </r>
  <r>
    <x v="1"/>
    <x v="2"/>
    <s v="IREL_WHOL"/>
    <x v="4"/>
    <m/>
    <m/>
    <m/>
    <m/>
    <m/>
    <m/>
    <n v="0"/>
    <n v="0"/>
    <n v="0"/>
    <n v="0"/>
    <n v="0"/>
    <n v="0"/>
    <n v="0"/>
  </r>
  <r>
    <x v="1"/>
    <x v="2"/>
    <s v="IREL_WHOL"/>
    <x v="5"/>
    <m/>
    <m/>
    <m/>
    <m/>
    <m/>
    <m/>
    <m/>
    <m/>
    <m/>
    <m/>
    <m/>
    <m/>
    <m/>
  </r>
  <r>
    <x v="1"/>
    <x v="2"/>
    <s v="IREL_WHOL"/>
    <x v="6"/>
    <n v="0"/>
    <n v="0"/>
    <n v="0"/>
    <n v="0"/>
    <n v="0"/>
    <n v="0"/>
    <n v="0"/>
    <n v="0"/>
    <n v="0"/>
    <n v="0"/>
    <n v="0"/>
    <n v="0"/>
    <n v="0"/>
  </r>
  <r>
    <x v="1"/>
    <x v="2"/>
    <s v="ISRA_WHOL"/>
    <x v="0"/>
    <m/>
    <m/>
    <m/>
    <m/>
    <m/>
    <m/>
    <m/>
    <m/>
    <m/>
    <m/>
    <m/>
    <m/>
    <m/>
  </r>
  <r>
    <x v="1"/>
    <x v="2"/>
    <s v="ISRA_WHOL"/>
    <x v="1"/>
    <m/>
    <m/>
    <m/>
    <m/>
    <m/>
    <m/>
    <n v="1.23"/>
    <n v="0.69"/>
    <n v="0.44"/>
    <n v="0.3"/>
    <n v="0.27"/>
    <n v="0.26"/>
    <n v="0.26"/>
  </r>
  <r>
    <x v="1"/>
    <x v="2"/>
    <s v="ISRA_WHOL"/>
    <x v="2"/>
    <m/>
    <m/>
    <m/>
    <m/>
    <m/>
    <m/>
    <n v="8.6199999999999992"/>
    <n v="7.58"/>
    <n v="4.8899999999999997"/>
    <n v="3.37"/>
    <n v="2.71"/>
    <n v="2.5"/>
    <n v="2.27"/>
  </r>
  <r>
    <x v="1"/>
    <x v="2"/>
    <s v="ISRA_WHOL"/>
    <x v="3"/>
    <m/>
    <m/>
    <m/>
    <m/>
    <m/>
    <m/>
    <m/>
    <m/>
    <m/>
    <m/>
    <m/>
    <m/>
    <m/>
  </r>
  <r>
    <x v="1"/>
    <x v="2"/>
    <s v="ISRA_WHOL"/>
    <x v="4"/>
    <m/>
    <m/>
    <m/>
    <m/>
    <m/>
    <m/>
    <m/>
    <m/>
    <m/>
    <m/>
    <m/>
    <m/>
    <m/>
  </r>
  <r>
    <x v="1"/>
    <x v="2"/>
    <s v="ISRA_WHOL"/>
    <x v="5"/>
    <m/>
    <m/>
    <m/>
    <m/>
    <m/>
    <m/>
    <m/>
    <m/>
    <m/>
    <m/>
    <m/>
    <m/>
    <m/>
  </r>
  <r>
    <x v="1"/>
    <x v="2"/>
    <s v="ISRA_WHOL"/>
    <x v="6"/>
    <n v="0"/>
    <n v="0"/>
    <n v="0"/>
    <n v="0"/>
    <n v="0"/>
    <n v="0"/>
    <n v="9.85"/>
    <n v="8.27"/>
    <n v="5.33"/>
    <n v="3.67"/>
    <n v="2.98"/>
    <n v="2.77"/>
    <n v="2.5299999999999998"/>
  </r>
  <r>
    <x v="1"/>
    <x v="2"/>
    <s v="ITAL_WHOL"/>
    <x v="0"/>
    <m/>
    <m/>
    <m/>
    <m/>
    <m/>
    <m/>
    <m/>
    <m/>
    <m/>
    <m/>
    <m/>
    <m/>
    <m/>
  </r>
  <r>
    <x v="1"/>
    <x v="2"/>
    <s v="ITAL_WHOL"/>
    <x v="1"/>
    <m/>
    <m/>
    <m/>
    <m/>
    <m/>
    <m/>
    <n v="1.49"/>
    <n v="0.96"/>
    <n v="0.77"/>
    <n v="0.75"/>
    <n v="0.76"/>
    <n v="0.74"/>
    <n v="0.69"/>
  </r>
  <r>
    <x v="1"/>
    <x v="2"/>
    <s v="ITAL_WHOL"/>
    <x v="2"/>
    <m/>
    <m/>
    <m/>
    <m/>
    <m/>
    <m/>
    <n v="9.64"/>
    <n v="6.49"/>
    <n v="5.18"/>
    <n v="3.83"/>
    <n v="3.37"/>
    <n v="3.04"/>
    <n v="2.71"/>
  </r>
  <r>
    <x v="1"/>
    <x v="2"/>
    <s v="ITAL_WHOL"/>
    <x v="3"/>
    <m/>
    <m/>
    <m/>
    <m/>
    <m/>
    <m/>
    <n v="0.36"/>
    <n v="0.23"/>
    <n v="0.14000000000000001"/>
    <n v="0.11"/>
    <n v="0.1"/>
    <n v="0.1"/>
    <n v="0.09"/>
  </r>
  <r>
    <x v="1"/>
    <x v="2"/>
    <s v="ITAL_WHOL"/>
    <x v="4"/>
    <m/>
    <m/>
    <m/>
    <m/>
    <m/>
    <m/>
    <n v="11.74"/>
    <n v="10.41"/>
    <n v="9.17"/>
    <n v="7.53"/>
    <n v="5.96"/>
    <n v="4.5"/>
    <n v="3.08"/>
  </r>
  <r>
    <x v="1"/>
    <x v="2"/>
    <s v="ITAL_WHOL"/>
    <x v="5"/>
    <m/>
    <m/>
    <m/>
    <m/>
    <m/>
    <m/>
    <n v="5.45"/>
    <n v="1.46"/>
    <n v="0.87"/>
    <n v="0.57999999999999996"/>
    <n v="0.43"/>
    <n v="0.34"/>
    <n v="0.26"/>
  </r>
  <r>
    <x v="1"/>
    <x v="2"/>
    <s v="ITAL_WHOL"/>
    <x v="6"/>
    <n v="0"/>
    <n v="0"/>
    <n v="0"/>
    <n v="0"/>
    <n v="0"/>
    <n v="0"/>
    <n v="28.69"/>
    <n v="19.559999999999999"/>
    <n v="16.12"/>
    <n v="12.81"/>
    <n v="10.63"/>
    <n v="8.7100000000000009"/>
    <n v="6.84"/>
  </r>
  <r>
    <x v="1"/>
    <x v="2"/>
    <s v="JAPA_CHSH"/>
    <x v="0"/>
    <m/>
    <m/>
    <m/>
    <m/>
    <m/>
    <m/>
    <m/>
    <m/>
    <m/>
    <m/>
    <m/>
    <m/>
    <m/>
  </r>
  <r>
    <x v="1"/>
    <x v="2"/>
    <s v="JAPA_CHSH"/>
    <x v="1"/>
    <m/>
    <m/>
    <m/>
    <m/>
    <m/>
    <m/>
    <n v="1.66"/>
    <n v="1.1499999999999999"/>
    <n v="0.93"/>
    <n v="0.85"/>
    <n v="0.78"/>
    <n v="0.72"/>
    <n v="0.67"/>
  </r>
  <r>
    <x v="1"/>
    <x v="2"/>
    <s v="JAPA_CHSH"/>
    <x v="2"/>
    <m/>
    <m/>
    <m/>
    <m/>
    <m/>
    <m/>
    <n v="2.02"/>
    <n v="1.33"/>
    <n v="1.05"/>
    <n v="0.98"/>
    <n v="0.9"/>
    <n v="0.8"/>
    <n v="0.71"/>
  </r>
  <r>
    <x v="1"/>
    <x v="2"/>
    <s v="JAPA_CHSH"/>
    <x v="3"/>
    <m/>
    <m/>
    <m/>
    <m/>
    <m/>
    <m/>
    <n v="0.03"/>
    <n v="0"/>
    <m/>
    <m/>
    <m/>
    <m/>
    <m/>
  </r>
  <r>
    <x v="1"/>
    <x v="2"/>
    <s v="JAPA_CHSH"/>
    <x v="4"/>
    <m/>
    <m/>
    <m/>
    <m/>
    <m/>
    <m/>
    <m/>
    <m/>
    <m/>
    <m/>
    <m/>
    <m/>
    <m/>
  </r>
  <r>
    <x v="1"/>
    <x v="2"/>
    <s v="JAPA_CHSH"/>
    <x v="5"/>
    <m/>
    <m/>
    <m/>
    <m/>
    <m/>
    <m/>
    <m/>
    <m/>
    <m/>
    <m/>
    <m/>
    <m/>
    <m/>
  </r>
  <r>
    <x v="1"/>
    <x v="2"/>
    <s v="JAPA_CHSH"/>
    <x v="6"/>
    <n v="0"/>
    <n v="0"/>
    <n v="0"/>
    <n v="0"/>
    <n v="0"/>
    <n v="0"/>
    <n v="3.7"/>
    <n v="2.48"/>
    <n v="1.98"/>
    <n v="1.83"/>
    <n v="1.68"/>
    <n v="1.52"/>
    <n v="1.38"/>
  </r>
  <r>
    <x v="1"/>
    <x v="2"/>
    <s v="JAPA_CHUB"/>
    <x v="0"/>
    <m/>
    <m/>
    <m/>
    <m/>
    <m/>
    <m/>
    <m/>
    <m/>
    <m/>
    <m/>
    <m/>
    <m/>
    <m/>
  </r>
  <r>
    <x v="1"/>
    <x v="2"/>
    <s v="JAPA_CHUB"/>
    <x v="1"/>
    <m/>
    <m/>
    <m/>
    <m/>
    <m/>
    <m/>
    <n v="3.19"/>
    <n v="2.2000000000000002"/>
    <n v="1.79"/>
    <n v="1.63"/>
    <n v="1.51"/>
    <n v="1.38"/>
    <n v="1.28"/>
  </r>
  <r>
    <x v="1"/>
    <x v="2"/>
    <s v="JAPA_CHUB"/>
    <x v="2"/>
    <m/>
    <m/>
    <m/>
    <m/>
    <m/>
    <m/>
    <n v="4.2"/>
    <n v="2.78"/>
    <n v="2.19"/>
    <n v="2.04"/>
    <n v="1.87"/>
    <n v="1.67"/>
    <n v="1.48"/>
  </r>
  <r>
    <x v="1"/>
    <x v="2"/>
    <s v="JAPA_CHUB"/>
    <x v="3"/>
    <m/>
    <m/>
    <m/>
    <m/>
    <m/>
    <m/>
    <n v="0.06"/>
    <n v="0.01"/>
    <m/>
    <m/>
    <m/>
    <m/>
    <m/>
  </r>
  <r>
    <x v="1"/>
    <x v="2"/>
    <s v="JAPA_CHUB"/>
    <x v="4"/>
    <m/>
    <m/>
    <m/>
    <m/>
    <m/>
    <m/>
    <m/>
    <m/>
    <m/>
    <m/>
    <m/>
    <m/>
    <m/>
  </r>
  <r>
    <x v="1"/>
    <x v="2"/>
    <s v="JAPA_CHUB"/>
    <x v="5"/>
    <m/>
    <m/>
    <m/>
    <m/>
    <m/>
    <m/>
    <m/>
    <m/>
    <m/>
    <m/>
    <m/>
    <m/>
    <m/>
  </r>
  <r>
    <x v="1"/>
    <x v="2"/>
    <s v="JAPA_CHUB"/>
    <x v="6"/>
    <n v="0"/>
    <n v="0"/>
    <n v="0"/>
    <n v="0"/>
    <n v="0"/>
    <n v="0"/>
    <n v="7.44"/>
    <n v="4.99"/>
    <n v="3.98"/>
    <n v="3.67"/>
    <n v="3.38"/>
    <n v="3.05"/>
    <n v="2.76"/>
  </r>
  <r>
    <x v="1"/>
    <x v="2"/>
    <s v="JAPA_HOTO"/>
    <x v="0"/>
    <m/>
    <m/>
    <m/>
    <m/>
    <m/>
    <m/>
    <m/>
    <m/>
    <m/>
    <m/>
    <m/>
    <m/>
    <m/>
  </r>
  <r>
    <x v="1"/>
    <x v="2"/>
    <s v="JAPA_HOTO"/>
    <x v="1"/>
    <m/>
    <m/>
    <m/>
    <m/>
    <m/>
    <m/>
    <n v="2.21"/>
    <n v="1.52"/>
    <n v="1.24"/>
    <n v="1.1299999999999999"/>
    <n v="1.04"/>
    <n v="0.95"/>
    <n v="0.89"/>
  </r>
  <r>
    <x v="1"/>
    <x v="2"/>
    <s v="JAPA_HOTO"/>
    <x v="2"/>
    <m/>
    <m/>
    <m/>
    <m/>
    <m/>
    <m/>
    <n v="2.73"/>
    <n v="1.81"/>
    <n v="1.43"/>
    <n v="1.33"/>
    <n v="1.22"/>
    <n v="1.0900000000000001"/>
    <n v="0.97"/>
  </r>
  <r>
    <x v="1"/>
    <x v="2"/>
    <s v="JAPA_HOTO"/>
    <x v="3"/>
    <m/>
    <m/>
    <m/>
    <m/>
    <m/>
    <m/>
    <n v="0.04"/>
    <n v="0"/>
    <m/>
    <m/>
    <m/>
    <m/>
    <m/>
  </r>
  <r>
    <x v="1"/>
    <x v="2"/>
    <s v="JAPA_HOTO"/>
    <x v="4"/>
    <m/>
    <m/>
    <m/>
    <m/>
    <m/>
    <m/>
    <m/>
    <m/>
    <m/>
    <m/>
    <m/>
    <m/>
    <m/>
  </r>
  <r>
    <x v="1"/>
    <x v="2"/>
    <s v="JAPA_HOTO"/>
    <x v="5"/>
    <m/>
    <m/>
    <m/>
    <m/>
    <m/>
    <m/>
    <m/>
    <m/>
    <m/>
    <m/>
    <m/>
    <m/>
    <m/>
  </r>
  <r>
    <x v="1"/>
    <x v="2"/>
    <s v="JAPA_HOTO"/>
    <x v="6"/>
    <n v="0"/>
    <n v="0"/>
    <n v="0"/>
    <n v="0"/>
    <n v="0"/>
    <n v="0"/>
    <n v="4.97"/>
    <n v="3.33"/>
    <n v="2.66"/>
    <n v="2.46"/>
    <n v="2.2599999999999998"/>
    <n v="2.04"/>
    <n v="1.85"/>
  </r>
  <r>
    <x v="1"/>
    <x v="2"/>
    <s v="JAPA_KANT"/>
    <x v="0"/>
    <m/>
    <m/>
    <m/>
    <m/>
    <m/>
    <m/>
    <m/>
    <m/>
    <m/>
    <m/>
    <m/>
    <m/>
    <m/>
  </r>
  <r>
    <x v="1"/>
    <x v="2"/>
    <s v="JAPA_KANT"/>
    <x v="1"/>
    <m/>
    <m/>
    <m/>
    <m/>
    <m/>
    <m/>
    <n v="6.64"/>
    <n v="4.58"/>
    <n v="3.71"/>
    <n v="3.39"/>
    <n v="3.13"/>
    <n v="2.87"/>
    <n v="2.66"/>
  </r>
  <r>
    <x v="1"/>
    <x v="2"/>
    <s v="JAPA_KANT"/>
    <x v="2"/>
    <m/>
    <m/>
    <m/>
    <m/>
    <m/>
    <m/>
    <n v="8.98"/>
    <n v="5.94"/>
    <n v="4.7"/>
    <n v="4.37"/>
    <n v="4.01"/>
    <n v="3.58"/>
    <n v="3.18"/>
  </r>
  <r>
    <x v="1"/>
    <x v="2"/>
    <s v="JAPA_KANT"/>
    <x v="3"/>
    <m/>
    <m/>
    <m/>
    <m/>
    <m/>
    <m/>
    <n v="0.12"/>
    <n v="0.01"/>
    <m/>
    <m/>
    <m/>
    <m/>
    <m/>
  </r>
  <r>
    <x v="1"/>
    <x v="2"/>
    <s v="JAPA_KANT"/>
    <x v="4"/>
    <m/>
    <m/>
    <m/>
    <m/>
    <m/>
    <m/>
    <m/>
    <m/>
    <m/>
    <m/>
    <m/>
    <m/>
    <m/>
  </r>
  <r>
    <x v="1"/>
    <x v="2"/>
    <s v="JAPA_KANT"/>
    <x v="5"/>
    <m/>
    <m/>
    <m/>
    <m/>
    <m/>
    <m/>
    <m/>
    <m/>
    <m/>
    <m/>
    <m/>
    <m/>
    <m/>
  </r>
  <r>
    <x v="1"/>
    <x v="2"/>
    <s v="JAPA_KANT"/>
    <x v="6"/>
    <n v="0"/>
    <n v="0"/>
    <n v="0"/>
    <n v="0"/>
    <n v="0"/>
    <n v="0"/>
    <n v="15.74"/>
    <n v="10.54"/>
    <n v="8.41"/>
    <n v="7.76"/>
    <n v="7.14"/>
    <n v="6.45"/>
    <n v="5.84"/>
  </r>
  <r>
    <x v="1"/>
    <x v="2"/>
    <s v="JAPA_KINK"/>
    <x v="0"/>
    <m/>
    <m/>
    <m/>
    <m/>
    <m/>
    <m/>
    <m/>
    <m/>
    <m/>
    <m/>
    <m/>
    <m/>
    <m/>
  </r>
  <r>
    <x v="1"/>
    <x v="2"/>
    <s v="JAPA_KINK"/>
    <x v="1"/>
    <m/>
    <m/>
    <m/>
    <m/>
    <m/>
    <m/>
    <n v="3.43"/>
    <n v="2.37"/>
    <n v="1.92"/>
    <n v="1.75"/>
    <n v="1.62"/>
    <n v="1.48"/>
    <n v="1.38"/>
  </r>
  <r>
    <x v="1"/>
    <x v="2"/>
    <s v="JAPA_KINK"/>
    <x v="2"/>
    <m/>
    <m/>
    <m/>
    <m/>
    <m/>
    <m/>
    <n v="4.4000000000000004"/>
    <n v="2.91"/>
    <n v="2.2999999999999998"/>
    <n v="2.14"/>
    <n v="1.96"/>
    <n v="1.75"/>
    <n v="1.56"/>
  </r>
  <r>
    <x v="1"/>
    <x v="2"/>
    <s v="JAPA_KINK"/>
    <x v="3"/>
    <m/>
    <m/>
    <m/>
    <m/>
    <m/>
    <m/>
    <n v="0.06"/>
    <n v="0.01"/>
    <m/>
    <m/>
    <m/>
    <m/>
    <m/>
  </r>
  <r>
    <x v="1"/>
    <x v="2"/>
    <s v="JAPA_KINK"/>
    <x v="4"/>
    <m/>
    <m/>
    <m/>
    <m/>
    <m/>
    <m/>
    <m/>
    <m/>
    <m/>
    <m/>
    <m/>
    <m/>
    <m/>
  </r>
  <r>
    <x v="1"/>
    <x v="2"/>
    <s v="JAPA_KINK"/>
    <x v="5"/>
    <m/>
    <m/>
    <m/>
    <m/>
    <m/>
    <m/>
    <m/>
    <m/>
    <m/>
    <m/>
    <m/>
    <m/>
    <m/>
  </r>
  <r>
    <x v="1"/>
    <x v="2"/>
    <s v="JAPA_KINK"/>
    <x v="6"/>
    <n v="0"/>
    <n v="0"/>
    <n v="0"/>
    <n v="0"/>
    <n v="0"/>
    <n v="0"/>
    <n v="7.89"/>
    <n v="5.28"/>
    <n v="4.22"/>
    <n v="3.89"/>
    <n v="3.58"/>
    <n v="3.24"/>
    <n v="2.93"/>
  </r>
  <r>
    <x v="1"/>
    <x v="2"/>
    <s v="JAPA_KYOK"/>
    <x v="0"/>
    <m/>
    <m/>
    <m/>
    <m/>
    <m/>
    <m/>
    <m/>
    <m/>
    <m/>
    <m/>
    <m/>
    <m/>
    <m/>
  </r>
  <r>
    <x v="1"/>
    <x v="2"/>
    <s v="JAPA_KYOK"/>
    <x v="1"/>
    <m/>
    <m/>
    <m/>
    <m/>
    <m/>
    <m/>
    <n v="2.09"/>
    <n v="1.44"/>
    <n v="1.17"/>
    <n v="1.07"/>
    <n v="0.98"/>
    <n v="0.9"/>
    <n v="0.84"/>
  </r>
  <r>
    <x v="1"/>
    <x v="2"/>
    <s v="JAPA_KYOK"/>
    <x v="2"/>
    <m/>
    <m/>
    <m/>
    <m/>
    <m/>
    <m/>
    <n v="2.58"/>
    <n v="1.71"/>
    <n v="1.35"/>
    <n v="1.25"/>
    <n v="1.1499999999999999"/>
    <n v="1.03"/>
    <n v="0.91"/>
  </r>
  <r>
    <x v="1"/>
    <x v="2"/>
    <s v="JAPA_KYOK"/>
    <x v="3"/>
    <m/>
    <m/>
    <m/>
    <m/>
    <m/>
    <m/>
    <n v="0.03"/>
    <n v="0"/>
    <m/>
    <m/>
    <m/>
    <m/>
    <m/>
  </r>
  <r>
    <x v="1"/>
    <x v="2"/>
    <s v="JAPA_KYOK"/>
    <x v="4"/>
    <m/>
    <m/>
    <m/>
    <m/>
    <m/>
    <m/>
    <m/>
    <m/>
    <m/>
    <m/>
    <m/>
    <m/>
    <m/>
  </r>
  <r>
    <x v="1"/>
    <x v="2"/>
    <s v="JAPA_KYOK"/>
    <x v="5"/>
    <m/>
    <m/>
    <m/>
    <m/>
    <m/>
    <m/>
    <m/>
    <m/>
    <m/>
    <m/>
    <m/>
    <m/>
    <m/>
  </r>
  <r>
    <x v="1"/>
    <x v="2"/>
    <s v="JAPA_KYOK"/>
    <x v="6"/>
    <n v="0"/>
    <n v="0"/>
    <n v="0"/>
    <n v="0"/>
    <n v="0"/>
    <n v="0"/>
    <n v="4.7"/>
    <n v="3.15"/>
    <n v="2.5099999999999998"/>
    <n v="2.3199999999999998"/>
    <n v="2.13"/>
    <n v="1.93"/>
    <n v="1.75"/>
  </r>
  <r>
    <x v="1"/>
    <x v="2"/>
    <s v="KAZA_WHOL"/>
    <x v="0"/>
    <m/>
    <m/>
    <m/>
    <m/>
    <m/>
    <m/>
    <m/>
    <m/>
    <m/>
    <m/>
    <m/>
    <m/>
    <m/>
  </r>
  <r>
    <x v="1"/>
    <x v="2"/>
    <s v="KAZA_WHOL"/>
    <x v="1"/>
    <m/>
    <m/>
    <m/>
    <m/>
    <m/>
    <m/>
    <n v="9.33"/>
    <n v="8.1199999999999992"/>
    <n v="5.91"/>
    <n v="4.38"/>
    <n v="4.25"/>
    <n v="4.46"/>
    <n v="4.6900000000000004"/>
  </r>
  <r>
    <x v="1"/>
    <x v="2"/>
    <s v="KAZA_WHOL"/>
    <x v="2"/>
    <m/>
    <m/>
    <m/>
    <m/>
    <m/>
    <m/>
    <n v="4.1900000000000004"/>
    <n v="3.72"/>
    <n v="2.56"/>
    <n v="1.62"/>
    <n v="1.17"/>
    <n v="0.94"/>
    <n v="0.71"/>
  </r>
  <r>
    <x v="1"/>
    <x v="2"/>
    <s v="KAZA_WHOL"/>
    <x v="3"/>
    <m/>
    <m/>
    <m/>
    <m/>
    <m/>
    <m/>
    <n v="1.22"/>
    <n v="0.74"/>
    <n v="0.37"/>
    <n v="0.2"/>
    <n v="0.22"/>
    <n v="0.19"/>
    <n v="0.13"/>
  </r>
  <r>
    <x v="1"/>
    <x v="2"/>
    <s v="KAZA_WHOL"/>
    <x v="4"/>
    <m/>
    <m/>
    <m/>
    <m/>
    <m/>
    <m/>
    <m/>
    <m/>
    <m/>
    <m/>
    <m/>
    <m/>
    <m/>
  </r>
  <r>
    <x v="1"/>
    <x v="2"/>
    <s v="KAZA_WHOL"/>
    <x v="5"/>
    <m/>
    <m/>
    <m/>
    <m/>
    <m/>
    <m/>
    <m/>
    <m/>
    <m/>
    <m/>
    <m/>
    <m/>
    <m/>
  </r>
  <r>
    <x v="1"/>
    <x v="2"/>
    <s v="KAZA_WHOL"/>
    <x v="6"/>
    <n v="0"/>
    <n v="0"/>
    <n v="0"/>
    <n v="0"/>
    <n v="0"/>
    <n v="0"/>
    <n v="14.74"/>
    <n v="12.59"/>
    <n v="8.84"/>
    <n v="6.19"/>
    <n v="5.64"/>
    <n v="5.6"/>
    <n v="5.53"/>
  </r>
  <r>
    <x v="1"/>
    <x v="2"/>
    <s v="KENY_WHOL"/>
    <x v="0"/>
    <m/>
    <m/>
    <m/>
    <m/>
    <m/>
    <m/>
    <m/>
    <m/>
    <m/>
    <m/>
    <m/>
    <m/>
    <m/>
  </r>
  <r>
    <x v="1"/>
    <x v="2"/>
    <s v="KENY_WHOL"/>
    <x v="1"/>
    <m/>
    <m/>
    <m/>
    <m/>
    <m/>
    <m/>
    <n v="5.07"/>
    <n v="4.1900000000000004"/>
    <n v="3.08"/>
    <n v="2.4900000000000002"/>
    <n v="2.46"/>
    <n v="2.8"/>
    <n v="3.22"/>
  </r>
  <r>
    <x v="1"/>
    <x v="2"/>
    <s v="KENY_WHOL"/>
    <x v="2"/>
    <m/>
    <m/>
    <m/>
    <m/>
    <m/>
    <m/>
    <n v="0.04"/>
    <n v="0.04"/>
    <n v="0.02"/>
    <n v="0.02"/>
    <n v="0.01"/>
    <n v="0.01"/>
    <n v="0.01"/>
  </r>
  <r>
    <x v="1"/>
    <x v="2"/>
    <s v="KENY_WHOL"/>
    <x v="3"/>
    <m/>
    <m/>
    <m/>
    <m/>
    <m/>
    <m/>
    <n v="0.43"/>
    <n v="0.34"/>
    <n v="0.23"/>
    <n v="0.18"/>
    <n v="0.21"/>
    <n v="0.23"/>
    <n v="0.23"/>
  </r>
  <r>
    <x v="1"/>
    <x v="2"/>
    <s v="KENY_WHOL"/>
    <x v="4"/>
    <m/>
    <m/>
    <m/>
    <m/>
    <m/>
    <m/>
    <m/>
    <m/>
    <m/>
    <m/>
    <m/>
    <m/>
    <m/>
  </r>
  <r>
    <x v="1"/>
    <x v="2"/>
    <s v="KENY_WHOL"/>
    <x v="5"/>
    <m/>
    <m/>
    <m/>
    <m/>
    <m/>
    <m/>
    <m/>
    <m/>
    <m/>
    <m/>
    <m/>
    <m/>
    <m/>
  </r>
  <r>
    <x v="1"/>
    <x v="2"/>
    <s v="KENY_WHOL"/>
    <x v="6"/>
    <n v="0"/>
    <n v="0"/>
    <n v="0"/>
    <n v="0"/>
    <n v="0"/>
    <n v="0"/>
    <n v="5.54"/>
    <n v="4.57"/>
    <n v="3.33"/>
    <n v="2.68"/>
    <n v="2.69"/>
    <n v="3.04"/>
    <n v="3.47"/>
  </r>
  <r>
    <x v="1"/>
    <x v="2"/>
    <s v="KORS_NORT"/>
    <x v="0"/>
    <m/>
    <m/>
    <m/>
    <m/>
    <m/>
    <m/>
    <m/>
    <m/>
    <m/>
    <m/>
    <m/>
    <m/>
    <m/>
  </r>
  <r>
    <x v="1"/>
    <x v="2"/>
    <s v="KORS_NORT"/>
    <x v="1"/>
    <m/>
    <m/>
    <m/>
    <m/>
    <m/>
    <m/>
    <n v="1.93"/>
    <n v="1.6"/>
    <n v="1.33"/>
    <n v="1.38"/>
    <n v="1.31"/>
    <n v="1.25"/>
    <n v="1.2"/>
  </r>
  <r>
    <x v="1"/>
    <x v="2"/>
    <s v="KORS_NORT"/>
    <x v="2"/>
    <m/>
    <m/>
    <m/>
    <m/>
    <m/>
    <m/>
    <n v="0.57999999999999996"/>
    <n v="0.42"/>
    <n v="0.3"/>
    <n v="0.28999999999999998"/>
    <n v="0.27"/>
    <n v="0.24"/>
    <n v="0.2"/>
  </r>
  <r>
    <x v="1"/>
    <x v="2"/>
    <s v="KORS_NORT"/>
    <x v="3"/>
    <m/>
    <m/>
    <m/>
    <m/>
    <m/>
    <m/>
    <n v="0.13"/>
    <n v="0.06"/>
    <n v="0.03"/>
    <n v="0.02"/>
    <n v="0.02"/>
    <n v="0.02"/>
    <n v="0.01"/>
  </r>
  <r>
    <x v="1"/>
    <x v="2"/>
    <s v="KORS_NORT"/>
    <x v="4"/>
    <m/>
    <m/>
    <m/>
    <m/>
    <m/>
    <m/>
    <n v="1.1499999999999999"/>
    <n v="0.93"/>
    <n v="0.71"/>
    <n v="0.51"/>
    <n v="0.32"/>
    <n v="0.15"/>
    <m/>
  </r>
  <r>
    <x v="1"/>
    <x v="2"/>
    <s v="KORS_NORT"/>
    <x v="5"/>
    <m/>
    <m/>
    <m/>
    <m/>
    <m/>
    <m/>
    <m/>
    <m/>
    <m/>
    <m/>
    <m/>
    <m/>
    <m/>
  </r>
  <r>
    <x v="1"/>
    <x v="2"/>
    <s v="KORS_NORT"/>
    <x v="6"/>
    <n v="0"/>
    <n v="0"/>
    <n v="0"/>
    <n v="0"/>
    <n v="0"/>
    <n v="0"/>
    <n v="3.78"/>
    <n v="3.01"/>
    <n v="2.37"/>
    <n v="2.19"/>
    <n v="1.92"/>
    <n v="1.66"/>
    <n v="1.41"/>
  </r>
  <r>
    <x v="1"/>
    <x v="2"/>
    <s v="KORS_PUSA"/>
    <x v="0"/>
    <m/>
    <m/>
    <m/>
    <m/>
    <m/>
    <m/>
    <m/>
    <m/>
    <m/>
    <m/>
    <m/>
    <m/>
    <m/>
  </r>
  <r>
    <x v="1"/>
    <x v="2"/>
    <s v="KORS_PUSA"/>
    <x v="1"/>
    <m/>
    <m/>
    <m/>
    <m/>
    <m/>
    <m/>
    <n v="0.56999999999999995"/>
    <n v="0.48"/>
    <n v="0.4"/>
    <n v="0.41"/>
    <n v="0.39"/>
    <n v="0.37"/>
    <n v="0.36"/>
  </r>
  <r>
    <x v="1"/>
    <x v="2"/>
    <s v="KORS_PUSA"/>
    <x v="2"/>
    <m/>
    <m/>
    <m/>
    <m/>
    <m/>
    <m/>
    <n v="0.17"/>
    <n v="0.12"/>
    <n v="0.09"/>
    <n v="0.09"/>
    <n v="0.08"/>
    <n v="7.0000000000000007E-2"/>
    <n v="0.06"/>
  </r>
  <r>
    <x v="1"/>
    <x v="2"/>
    <s v="KORS_PUSA"/>
    <x v="3"/>
    <m/>
    <m/>
    <m/>
    <m/>
    <m/>
    <m/>
    <n v="0.04"/>
    <n v="0.02"/>
    <n v="0.01"/>
    <n v="0.01"/>
    <n v="0.01"/>
    <n v="0.01"/>
    <n v="0"/>
  </r>
  <r>
    <x v="1"/>
    <x v="2"/>
    <s v="KORS_PUSA"/>
    <x v="4"/>
    <m/>
    <m/>
    <m/>
    <m/>
    <m/>
    <m/>
    <n v="1.1499999999999999"/>
    <n v="0.93"/>
    <n v="0.71"/>
    <n v="0.51"/>
    <n v="0.32"/>
    <n v="0.15"/>
    <m/>
  </r>
  <r>
    <x v="1"/>
    <x v="2"/>
    <s v="KORS_PUSA"/>
    <x v="5"/>
    <m/>
    <m/>
    <m/>
    <m/>
    <m/>
    <m/>
    <m/>
    <m/>
    <m/>
    <m/>
    <m/>
    <m/>
    <m/>
  </r>
  <r>
    <x v="1"/>
    <x v="2"/>
    <s v="KORS_PUSA"/>
    <x v="6"/>
    <n v="0"/>
    <n v="0"/>
    <n v="0"/>
    <n v="0"/>
    <n v="0"/>
    <n v="0"/>
    <n v="1.93"/>
    <n v="1.55"/>
    <n v="1.2"/>
    <n v="1.01"/>
    <n v="0.8"/>
    <n v="0.6"/>
    <n v="0.42"/>
  </r>
  <r>
    <x v="1"/>
    <x v="2"/>
    <s v="KORS_SEOI"/>
    <x v="0"/>
    <m/>
    <m/>
    <m/>
    <m/>
    <m/>
    <m/>
    <m/>
    <m/>
    <m/>
    <m/>
    <m/>
    <m/>
    <m/>
  </r>
  <r>
    <x v="1"/>
    <x v="2"/>
    <s v="KORS_SEOI"/>
    <x v="1"/>
    <m/>
    <m/>
    <m/>
    <m/>
    <m/>
    <m/>
    <n v="2.0099999999999998"/>
    <n v="1.67"/>
    <n v="1.38"/>
    <n v="1.43"/>
    <n v="1.36"/>
    <n v="1.31"/>
    <n v="1.25"/>
  </r>
  <r>
    <x v="1"/>
    <x v="2"/>
    <s v="KORS_SEOI"/>
    <x v="2"/>
    <m/>
    <m/>
    <m/>
    <m/>
    <m/>
    <m/>
    <n v="0.6"/>
    <n v="0.43"/>
    <n v="0.31"/>
    <n v="0.3"/>
    <n v="0.28000000000000003"/>
    <n v="0.25"/>
    <n v="0.21"/>
  </r>
  <r>
    <x v="1"/>
    <x v="2"/>
    <s v="KORS_SEOI"/>
    <x v="3"/>
    <m/>
    <m/>
    <m/>
    <m/>
    <m/>
    <m/>
    <n v="0.13"/>
    <n v="0.06"/>
    <n v="0.03"/>
    <n v="0.02"/>
    <n v="0.02"/>
    <n v="0.02"/>
    <n v="0.01"/>
  </r>
  <r>
    <x v="1"/>
    <x v="2"/>
    <s v="KORS_SEOI"/>
    <x v="4"/>
    <m/>
    <m/>
    <m/>
    <m/>
    <m/>
    <m/>
    <n v="1.1499999999999999"/>
    <n v="0.93"/>
    <n v="0.71"/>
    <n v="0.51"/>
    <n v="0.32"/>
    <n v="0.15"/>
    <m/>
  </r>
  <r>
    <x v="1"/>
    <x v="2"/>
    <s v="KORS_SEOI"/>
    <x v="5"/>
    <m/>
    <m/>
    <m/>
    <m/>
    <m/>
    <m/>
    <m/>
    <m/>
    <m/>
    <m/>
    <m/>
    <m/>
    <m/>
  </r>
  <r>
    <x v="1"/>
    <x v="2"/>
    <s v="KORS_SEOI"/>
    <x v="6"/>
    <n v="0"/>
    <n v="0"/>
    <n v="0"/>
    <n v="0"/>
    <n v="0"/>
    <n v="0"/>
    <n v="3.9"/>
    <n v="3.09"/>
    <n v="2.4300000000000002"/>
    <n v="2.2599999999999998"/>
    <n v="1.99"/>
    <n v="1.73"/>
    <n v="1.47"/>
  </r>
  <r>
    <x v="1"/>
    <x v="2"/>
    <s v="KORS_SOUT"/>
    <x v="0"/>
    <m/>
    <m/>
    <m/>
    <m/>
    <m/>
    <m/>
    <m/>
    <m/>
    <m/>
    <m/>
    <m/>
    <m/>
    <m/>
  </r>
  <r>
    <x v="1"/>
    <x v="2"/>
    <s v="KORS_SOUT"/>
    <x v="1"/>
    <m/>
    <m/>
    <m/>
    <m/>
    <m/>
    <m/>
    <n v="3.18"/>
    <n v="2.64"/>
    <n v="2.19"/>
    <n v="2.27"/>
    <n v="2.16"/>
    <n v="2.0699999999999998"/>
    <n v="1.98"/>
  </r>
  <r>
    <x v="1"/>
    <x v="2"/>
    <s v="KORS_SOUT"/>
    <x v="2"/>
    <m/>
    <m/>
    <m/>
    <m/>
    <m/>
    <m/>
    <n v="0.96"/>
    <n v="0.69"/>
    <n v="0.49"/>
    <n v="0.47"/>
    <n v="0.45"/>
    <n v="0.39"/>
    <n v="0.34"/>
  </r>
  <r>
    <x v="1"/>
    <x v="2"/>
    <s v="KORS_SOUT"/>
    <x v="3"/>
    <m/>
    <m/>
    <m/>
    <m/>
    <m/>
    <m/>
    <n v="0.21"/>
    <n v="0.1"/>
    <n v="0.05"/>
    <n v="0.04"/>
    <n v="0.04"/>
    <n v="0.03"/>
    <n v="0.02"/>
  </r>
  <r>
    <x v="1"/>
    <x v="2"/>
    <s v="KORS_SOUT"/>
    <x v="4"/>
    <m/>
    <m/>
    <m/>
    <m/>
    <m/>
    <m/>
    <n v="1.1499999999999999"/>
    <n v="0.93"/>
    <n v="0.71"/>
    <n v="0.51"/>
    <n v="0.32"/>
    <n v="0.15"/>
    <m/>
  </r>
  <r>
    <x v="1"/>
    <x v="2"/>
    <s v="KORS_SOUT"/>
    <x v="5"/>
    <m/>
    <m/>
    <m/>
    <m/>
    <m/>
    <m/>
    <m/>
    <m/>
    <m/>
    <m/>
    <m/>
    <m/>
    <m/>
  </r>
  <r>
    <x v="1"/>
    <x v="2"/>
    <s v="KORS_SOUT"/>
    <x v="6"/>
    <n v="0"/>
    <n v="0"/>
    <n v="0"/>
    <n v="0"/>
    <n v="0"/>
    <n v="0"/>
    <n v="5.5"/>
    <n v="4.3600000000000003"/>
    <n v="3.44"/>
    <n v="3.29"/>
    <n v="2.96"/>
    <n v="2.65"/>
    <n v="2.33"/>
  </r>
  <r>
    <x v="1"/>
    <x v="2"/>
    <s v="KOSO_WHOL"/>
    <x v="0"/>
    <m/>
    <m/>
    <m/>
    <m/>
    <m/>
    <m/>
    <m/>
    <m/>
    <m/>
    <m/>
    <m/>
    <m/>
    <m/>
  </r>
  <r>
    <x v="1"/>
    <x v="2"/>
    <s v="KOSO_WHOL"/>
    <x v="1"/>
    <m/>
    <m/>
    <m/>
    <m/>
    <m/>
    <m/>
    <n v="7.0000000000000007E-2"/>
    <n v="0.06"/>
    <n v="0.04"/>
    <n v="0.04"/>
    <n v="0.04"/>
    <n v="0.04"/>
    <n v="0.04"/>
  </r>
  <r>
    <x v="1"/>
    <x v="2"/>
    <s v="KOSO_WHOL"/>
    <x v="2"/>
    <m/>
    <m/>
    <m/>
    <m/>
    <m/>
    <m/>
    <m/>
    <m/>
    <m/>
    <m/>
    <m/>
    <m/>
    <m/>
  </r>
  <r>
    <x v="1"/>
    <x v="2"/>
    <s v="KOSO_WHOL"/>
    <x v="3"/>
    <m/>
    <m/>
    <m/>
    <m/>
    <m/>
    <m/>
    <n v="0"/>
    <m/>
    <m/>
    <n v="0"/>
    <n v="0"/>
    <n v="0"/>
    <m/>
  </r>
  <r>
    <x v="1"/>
    <x v="2"/>
    <s v="KOSO_WHOL"/>
    <x v="4"/>
    <m/>
    <m/>
    <m/>
    <m/>
    <m/>
    <m/>
    <m/>
    <m/>
    <m/>
    <m/>
    <m/>
    <m/>
    <m/>
  </r>
  <r>
    <x v="1"/>
    <x v="2"/>
    <s v="KOSO_WHOL"/>
    <x v="5"/>
    <m/>
    <m/>
    <m/>
    <m/>
    <m/>
    <m/>
    <m/>
    <m/>
    <m/>
    <m/>
    <m/>
    <m/>
    <m/>
  </r>
  <r>
    <x v="1"/>
    <x v="2"/>
    <s v="KOSO_WHOL"/>
    <x v="6"/>
    <n v="0"/>
    <n v="0"/>
    <n v="0"/>
    <n v="0"/>
    <n v="0"/>
    <n v="0"/>
    <n v="0.08"/>
    <n v="0.06"/>
    <n v="0.04"/>
    <n v="0.04"/>
    <n v="0.04"/>
    <n v="0.04"/>
    <n v="0.04"/>
  </r>
  <r>
    <x v="1"/>
    <x v="2"/>
    <s v="LAOS_WHOL"/>
    <x v="0"/>
    <m/>
    <m/>
    <m/>
    <m/>
    <m/>
    <m/>
    <m/>
    <m/>
    <m/>
    <m/>
    <m/>
    <m/>
    <m/>
  </r>
  <r>
    <x v="1"/>
    <x v="2"/>
    <s v="LAOS_WHOL"/>
    <x v="1"/>
    <m/>
    <m/>
    <m/>
    <m/>
    <m/>
    <m/>
    <n v="1.67"/>
    <n v="1.91"/>
    <n v="1.54"/>
    <n v="1.42"/>
    <n v="1.32"/>
    <n v="1.48"/>
    <n v="1.64"/>
  </r>
  <r>
    <x v="1"/>
    <x v="2"/>
    <s v="LAOS_WHOL"/>
    <x v="2"/>
    <m/>
    <m/>
    <m/>
    <m/>
    <m/>
    <m/>
    <m/>
    <m/>
    <m/>
    <m/>
    <m/>
    <m/>
    <m/>
  </r>
  <r>
    <x v="1"/>
    <x v="2"/>
    <s v="LAOS_WHOL"/>
    <x v="3"/>
    <m/>
    <m/>
    <m/>
    <m/>
    <m/>
    <m/>
    <m/>
    <m/>
    <m/>
    <m/>
    <m/>
    <m/>
    <m/>
  </r>
  <r>
    <x v="1"/>
    <x v="2"/>
    <s v="LAOS_WHOL"/>
    <x v="4"/>
    <m/>
    <m/>
    <m/>
    <m/>
    <m/>
    <m/>
    <m/>
    <m/>
    <m/>
    <m/>
    <m/>
    <m/>
    <m/>
  </r>
  <r>
    <x v="1"/>
    <x v="2"/>
    <s v="LAOS_WHOL"/>
    <x v="5"/>
    <m/>
    <m/>
    <m/>
    <m/>
    <m/>
    <m/>
    <m/>
    <m/>
    <m/>
    <m/>
    <m/>
    <m/>
    <m/>
  </r>
  <r>
    <x v="1"/>
    <x v="2"/>
    <s v="LAOS_WHOL"/>
    <x v="6"/>
    <n v="0"/>
    <n v="0"/>
    <n v="0"/>
    <n v="0"/>
    <n v="0"/>
    <n v="0"/>
    <n v="1.67"/>
    <n v="1.91"/>
    <n v="1.54"/>
    <n v="1.42"/>
    <n v="1.32"/>
    <n v="1.48"/>
    <n v="1.64"/>
  </r>
  <r>
    <x v="1"/>
    <x v="2"/>
    <s v="LATV_WHOL"/>
    <x v="0"/>
    <m/>
    <m/>
    <m/>
    <m/>
    <m/>
    <m/>
    <m/>
    <m/>
    <m/>
    <m/>
    <m/>
    <m/>
    <m/>
  </r>
  <r>
    <x v="1"/>
    <x v="2"/>
    <s v="LATV_WHOL"/>
    <x v="1"/>
    <m/>
    <m/>
    <m/>
    <m/>
    <m/>
    <m/>
    <n v="0.08"/>
    <n v="0.06"/>
    <n v="7.0000000000000007E-2"/>
    <n v="0.06"/>
    <n v="0.06"/>
    <n v="0.04"/>
    <n v="0.04"/>
  </r>
  <r>
    <x v="1"/>
    <x v="2"/>
    <s v="LATV_WHOL"/>
    <x v="2"/>
    <m/>
    <m/>
    <m/>
    <m/>
    <m/>
    <m/>
    <n v="0.64"/>
    <n v="0.48"/>
    <n v="0.4"/>
    <n v="0.38"/>
    <n v="0.36"/>
    <n v="0.33"/>
    <n v="0.31"/>
  </r>
  <r>
    <x v="1"/>
    <x v="2"/>
    <s v="LATV_WHOL"/>
    <x v="3"/>
    <m/>
    <m/>
    <m/>
    <m/>
    <m/>
    <m/>
    <n v="0.45"/>
    <n v="0.38"/>
    <n v="0.28999999999999998"/>
    <n v="0.26"/>
    <n v="0.24"/>
    <n v="0.2"/>
    <n v="0.14000000000000001"/>
  </r>
  <r>
    <x v="1"/>
    <x v="2"/>
    <s v="LATV_WHOL"/>
    <x v="4"/>
    <m/>
    <m/>
    <m/>
    <m/>
    <m/>
    <m/>
    <n v="0.21"/>
    <n v="0.21"/>
    <n v="0.2"/>
    <n v="0.19"/>
    <n v="0.18"/>
    <n v="0.17"/>
    <n v="0.15"/>
  </r>
  <r>
    <x v="1"/>
    <x v="2"/>
    <s v="LATV_WHOL"/>
    <x v="5"/>
    <m/>
    <m/>
    <m/>
    <m/>
    <m/>
    <m/>
    <n v="0.04"/>
    <n v="0.02"/>
    <n v="0.01"/>
    <n v="0.01"/>
    <n v="0.01"/>
    <n v="0.01"/>
    <n v="0.01"/>
  </r>
  <r>
    <x v="1"/>
    <x v="2"/>
    <s v="LATV_WHOL"/>
    <x v="6"/>
    <n v="0"/>
    <n v="0"/>
    <n v="0"/>
    <n v="0"/>
    <n v="0"/>
    <n v="0"/>
    <n v="1.42"/>
    <n v="1.1499999999999999"/>
    <n v="0.97"/>
    <n v="0.91"/>
    <n v="0.85"/>
    <n v="0.76"/>
    <n v="0.65"/>
  </r>
  <r>
    <x v="1"/>
    <x v="2"/>
    <s v="LITH_WHOL"/>
    <x v="0"/>
    <m/>
    <m/>
    <m/>
    <m/>
    <m/>
    <m/>
    <m/>
    <m/>
    <m/>
    <m/>
    <m/>
    <m/>
    <m/>
  </r>
  <r>
    <x v="1"/>
    <x v="2"/>
    <s v="LITH_WHOL"/>
    <x v="1"/>
    <m/>
    <m/>
    <m/>
    <m/>
    <m/>
    <m/>
    <n v="0.1"/>
    <n v="7.0000000000000007E-2"/>
    <n v="0.08"/>
    <n v="7.0000000000000007E-2"/>
    <n v="0.06"/>
    <n v="0.05"/>
    <n v="0.05"/>
  </r>
  <r>
    <x v="1"/>
    <x v="2"/>
    <s v="LITH_WHOL"/>
    <x v="2"/>
    <m/>
    <m/>
    <m/>
    <m/>
    <m/>
    <m/>
    <n v="0.27"/>
    <n v="0.2"/>
    <n v="0.17"/>
    <n v="0.16"/>
    <n v="0.15"/>
    <n v="0.14000000000000001"/>
    <n v="0.13"/>
  </r>
  <r>
    <x v="1"/>
    <x v="2"/>
    <s v="LITH_WHOL"/>
    <x v="3"/>
    <m/>
    <m/>
    <m/>
    <m/>
    <m/>
    <m/>
    <n v="0.43"/>
    <n v="0.34"/>
    <n v="0.23"/>
    <n v="0.19"/>
    <n v="0.17"/>
    <n v="0.13"/>
    <n v="0.09"/>
  </r>
  <r>
    <x v="1"/>
    <x v="2"/>
    <s v="LITH_WHOL"/>
    <x v="4"/>
    <m/>
    <m/>
    <m/>
    <m/>
    <m/>
    <m/>
    <n v="0.01"/>
    <n v="0.01"/>
    <n v="0"/>
    <n v="0"/>
    <n v="0"/>
    <n v="0"/>
    <n v="0"/>
  </r>
  <r>
    <x v="1"/>
    <x v="2"/>
    <s v="LITH_WHOL"/>
    <x v="5"/>
    <m/>
    <m/>
    <m/>
    <m/>
    <m/>
    <m/>
    <n v="0.03"/>
    <n v="0.02"/>
    <n v="0.01"/>
    <n v="0.01"/>
    <n v="0.01"/>
    <n v="0.01"/>
    <n v="0.01"/>
  </r>
  <r>
    <x v="1"/>
    <x v="2"/>
    <s v="LITH_WHOL"/>
    <x v="6"/>
    <n v="0"/>
    <n v="0"/>
    <n v="0"/>
    <n v="0"/>
    <n v="0"/>
    <n v="0"/>
    <n v="0.84"/>
    <n v="0.64"/>
    <n v="0.5"/>
    <n v="0.44"/>
    <n v="0.4"/>
    <n v="0.34"/>
    <n v="0.27"/>
  </r>
  <r>
    <x v="1"/>
    <x v="2"/>
    <s v="LUXE_WHOL"/>
    <x v="0"/>
    <m/>
    <m/>
    <m/>
    <m/>
    <m/>
    <m/>
    <m/>
    <m/>
    <m/>
    <m/>
    <m/>
    <m/>
    <m/>
  </r>
  <r>
    <x v="1"/>
    <x v="2"/>
    <s v="LUXE_WHOL"/>
    <x v="1"/>
    <m/>
    <m/>
    <m/>
    <m/>
    <m/>
    <m/>
    <n v="0.05"/>
    <n v="0.04"/>
    <n v="0.03"/>
    <n v="0.04"/>
    <n v="0.04"/>
    <n v="0.04"/>
    <n v="0.04"/>
  </r>
  <r>
    <x v="1"/>
    <x v="2"/>
    <s v="LUXE_WHOL"/>
    <x v="2"/>
    <m/>
    <m/>
    <m/>
    <m/>
    <m/>
    <m/>
    <n v="0.03"/>
    <n v="0.02"/>
    <n v="0.02"/>
    <n v="0.01"/>
    <n v="0.01"/>
    <n v="0.01"/>
    <n v="0.01"/>
  </r>
  <r>
    <x v="1"/>
    <x v="2"/>
    <s v="LUXE_WHOL"/>
    <x v="3"/>
    <m/>
    <m/>
    <m/>
    <m/>
    <m/>
    <m/>
    <n v="0.01"/>
    <n v="0"/>
    <n v="0"/>
    <n v="0"/>
    <n v="0"/>
    <n v="0"/>
    <n v="0"/>
  </r>
  <r>
    <x v="1"/>
    <x v="2"/>
    <s v="LUXE_WHOL"/>
    <x v="4"/>
    <m/>
    <m/>
    <m/>
    <m/>
    <m/>
    <m/>
    <n v="0.03"/>
    <n v="0.02"/>
    <n v="0.01"/>
    <n v="0.01"/>
    <n v="0.01"/>
    <n v="0"/>
    <n v="0"/>
  </r>
  <r>
    <x v="1"/>
    <x v="2"/>
    <s v="LUXE_WHOL"/>
    <x v="5"/>
    <m/>
    <m/>
    <m/>
    <m/>
    <m/>
    <m/>
    <m/>
    <m/>
    <m/>
    <m/>
    <m/>
    <m/>
    <m/>
  </r>
  <r>
    <x v="1"/>
    <x v="2"/>
    <s v="LUXE_WHOL"/>
    <x v="6"/>
    <n v="0"/>
    <n v="0"/>
    <n v="0"/>
    <n v="0"/>
    <n v="0"/>
    <n v="0"/>
    <n v="0.13"/>
    <n v="0.09"/>
    <n v="0.06"/>
    <n v="0.06"/>
    <n v="0.06"/>
    <n v="0.05"/>
    <n v="0.05"/>
  </r>
  <r>
    <x v="1"/>
    <x v="2"/>
    <s v="MACE_WHOL"/>
    <x v="0"/>
    <m/>
    <m/>
    <m/>
    <m/>
    <m/>
    <m/>
    <m/>
    <m/>
    <m/>
    <m/>
    <m/>
    <m/>
    <m/>
  </r>
  <r>
    <x v="1"/>
    <x v="2"/>
    <s v="MACE_WHOL"/>
    <x v="1"/>
    <m/>
    <m/>
    <m/>
    <m/>
    <m/>
    <m/>
    <n v="0.02"/>
    <n v="0.01"/>
    <n v="0.01"/>
    <n v="0.01"/>
    <n v="0.01"/>
    <n v="0.01"/>
    <n v="0.01"/>
  </r>
  <r>
    <x v="1"/>
    <x v="2"/>
    <s v="MACE_WHOL"/>
    <x v="2"/>
    <m/>
    <m/>
    <m/>
    <m/>
    <m/>
    <m/>
    <n v="0.1"/>
    <n v="0.11"/>
    <n v="0.09"/>
    <n v="0.08"/>
    <n v="0.08"/>
    <n v="0.08"/>
    <n v="7.0000000000000007E-2"/>
  </r>
  <r>
    <x v="1"/>
    <x v="2"/>
    <s v="MACE_WHOL"/>
    <x v="3"/>
    <m/>
    <m/>
    <m/>
    <m/>
    <m/>
    <m/>
    <n v="0"/>
    <m/>
    <m/>
    <n v="0"/>
    <n v="0"/>
    <n v="0"/>
    <m/>
  </r>
  <r>
    <x v="1"/>
    <x v="2"/>
    <s v="MACE_WHOL"/>
    <x v="4"/>
    <m/>
    <m/>
    <m/>
    <m/>
    <m/>
    <m/>
    <m/>
    <m/>
    <m/>
    <m/>
    <m/>
    <m/>
    <m/>
  </r>
  <r>
    <x v="1"/>
    <x v="2"/>
    <s v="MACE_WHOL"/>
    <x v="5"/>
    <m/>
    <m/>
    <m/>
    <m/>
    <m/>
    <m/>
    <m/>
    <m/>
    <m/>
    <m/>
    <m/>
    <m/>
    <m/>
  </r>
  <r>
    <x v="1"/>
    <x v="2"/>
    <s v="MACE_WHOL"/>
    <x v="6"/>
    <n v="0"/>
    <n v="0"/>
    <n v="0"/>
    <n v="0"/>
    <n v="0"/>
    <n v="0"/>
    <n v="0.12"/>
    <n v="0.12"/>
    <n v="0.1"/>
    <n v="0.09"/>
    <n v="0.09"/>
    <n v="0.09"/>
    <n v="0.08"/>
  </r>
  <r>
    <x v="1"/>
    <x v="2"/>
    <s v="MALA_KUAL"/>
    <x v="0"/>
    <m/>
    <m/>
    <m/>
    <m/>
    <m/>
    <m/>
    <m/>
    <m/>
    <m/>
    <m/>
    <m/>
    <m/>
    <m/>
  </r>
  <r>
    <x v="1"/>
    <x v="2"/>
    <s v="MALA_KUAL"/>
    <x v="1"/>
    <m/>
    <m/>
    <m/>
    <m/>
    <m/>
    <m/>
    <n v="0.93"/>
    <n v="0.98"/>
    <n v="0.73"/>
    <n v="0.68"/>
    <n v="0.63"/>
    <n v="0.71"/>
    <n v="0.78"/>
  </r>
  <r>
    <x v="1"/>
    <x v="2"/>
    <s v="MALA_KUAL"/>
    <x v="2"/>
    <m/>
    <m/>
    <m/>
    <m/>
    <m/>
    <m/>
    <n v="0.13"/>
    <n v="0.12"/>
    <n v="0.09"/>
    <n v="0.06"/>
    <n v="0.06"/>
    <n v="0.06"/>
    <n v="0.06"/>
  </r>
  <r>
    <x v="1"/>
    <x v="2"/>
    <s v="MALA_KUAL"/>
    <x v="3"/>
    <m/>
    <m/>
    <m/>
    <m/>
    <m/>
    <m/>
    <m/>
    <m/>
    <m/>
    <m/>
    <m/>
    <m/>
    <m/>
  </r>
  <r>
    <x v="1"/>
    <x v="2"/>
    <s v="MALA_KUAL"/>
    <x v="4"/>
    <m/>
    <m/>
    <m/>
    <m/>
    <m/>
    <m/>
    <m/>
    <m/>
    <m/>
    <m/>
    <m/>
    <m/>
    <m/>
  </r>
  <r>
    <x v="1"/>
    <x v="2"/>
    <s v="MALA_KUAL"/>
    <x v="5"/>
    <m/>
    <m/>
    <m/>
    <m/>
    <m/>
    <m/>
    <m/>
    <m/>
    <m/>
    <m/>
    <m/>
    <m/>
    <m/>
  </r>
  <r>
    <x v="1"/>
    <x v="2"/>
    <s v="MALA_KUAL"/>
    <x v="6"/>
    <n v="0"/>
    <n v="0"/>
    <n v="0"/>
    <n v="0"/>
    <n v="0"/>
    <n v="0"/>
    <n v="1.06"/>
    <n v="1.1000000000000001"/>
    <n v="0.82"/>
    <n v="0.74"/>
    <n v="0.69"/>
    <n v="0.77"/>
    <n v="0.84"/>
  </r>
  <r>
    <x v="1"/>
    <x v="2"/>
    <s v="MALA_PENM"/>
    <x v="0"/>
    <m/>
    <m/>
    <m/>
    <m/>
    <m/>
    <m/>
    <m/>
    <m/>
    <m/>
    <m/>
    <m/>
    <m/>
    <m/>
  </r>
  <r>
    <x v="1"/>
    <x v="2"/>
    <s v="MALA_PENM"/>
    <x v="1"/>
    <m/>
    <m/>
    <m/>
    <m/>
    <m/>
    <m/>
    <n v="11.43"/>
    <n v="12.1"/>
    <n v="9.0299999999999994"/>
    <n v="8.34"/>
    <n v="7.79"/>
    <n v="8.7200000000000006"/>
    <n v="9.64"/>
  </r>
  <r>
    <x v="1"/>
    <x v="2"/>
    <s v="MALA_PENM"/>
    <x v="2"/>
    <m/>
    <m/>
    <m/>
    <m/>
    <m/>
    <m/>
    <n v="1.64"/>
    <n v="1.49"/>
    <n v="1.0900000000000001"/>
    <n v="0.8"/>
    <n v="0.7"/>
    <n v="0.72"/>
    <n v="0.73"/>
  </r>
  <r>
    <x v="1"/>
    <x v="2"/>
    <s v="MALA_PENM"/>
    <x v="3"/>
    <m/>
    <m/>
    <m/>
    <m/>
    <m/>
    <m/>
    <m/>
    <m/>
    <m/>
    <m/>
    <m/>
    <m/>
    <m/>
  </r>
  <r>
    <x v="1"/>
    <x v="2"/>
    <s v="MALA_PENM"/>
    <x v="4"/>
    <m/>
    <m/>
    <m/>
    <m/>
    <m/>
    <m/>
    <m/>
    <m/>
    <m/>
    <m/>
    <m/>
    <m/>
    <m/>
  </r>
  <r>
    <x v="1"/>
    <x v="2"/>
    <s v="MALA_PENM"/>
    <x v="5"/>
    <m/>
    <m/>
    <m/>
    <m/>
    <m/>
    <m/>
    <m/>
    <m/>
    <m/>
    <m/>
    <m/>
    <m/>
    <m/>
  </r>
  <r>
    <x v="1"/>
    <x v="2"/>
    <s v="MALA_PENM"/>
    <x v="6"/>
    <n v="0"/>
    <n v="0"/>
    <n v="0"/>
    <n v="0"/>
    <n v="0"/>
    <n v="0"/>
    <n v="13.07"/>
    <n v="13.59"/>
    <n v="10.119999999999999"/>
    <n v="9.14"/>
    <n v="8.49"/>
    <n v="9.44"/>
    <n v="10.36"/>
  </r>
  <r>
    <x v="1"/>
    <x v="2"/>
    <s v="MALA_SASA"/>
    <x v="0"/>
    <m/>
    <m/>
    <m/>
    <m/>
    <m/>
    <m/>
    <m/>
    <m/>
    <m/>
    <m/>
    <m/>
    <m/>
    <m/>
  </r>
  <r>
    <x v="1"/>
    <x v="2"/>
    <s v="MALA_SASA"/>
    <x v="1"/>
    <m/>
    <m/>
    <m/>
    <m/>
    <m/>
    <m/>
    <n v="3.11"/>
    <n v="3.29"/>
    <n v="2.4500000000000002"/>
    <n v="2.27"/>
    <n v="2.12"/>
    <n v="2.37"/>
    <n v="2.62"/>
  </r>
  <r>
    <x v="1"/>
    <x v="2"/>
    <s v="MALA_SASA"/>
    <x v="2"/>
    <m/>
    <m/>
    <m/>
    <m/>
    <m/>
    <m/>
    <n v="0.44"/>
    <n v="0.4"/>
    <n v="0.3"/>
    <n v="0.22"/>
    <n v="0.19"/>
    <n v="0.2"/>
    <n v="0.2"/>
  </r>
  <r>
    <x v="1"/>
    <x v="2"/>
    <s v="MALA_SASA"/>
    <x v="3"/>
    <m/>
    <m/>
    <m/>
    <m/>
    <m/>
    <m/>
    <m/>
    <m/>
    <m/>
    <m/>
    <m/>
    <m/>
    <m/>
  </r>
  <r>
    <x v="1"/>
    <x v="2"/>
    <s v="MALA_SASA"/>
    <x v="4"/>
    <m/>
    <m/>
    <m/>
    <m/>
    <m/>
    <m/>
    <m/>
    <m/>
    <m/>
    <m/>
    <m/>
    <m/>
    <m/>
  </r>
  <r>
    <x v="1"/>
    <x v="2"/>
    <s v="MALA_SASA"/>
    <x v="5"/>
    <m/>
    <m/>
    <m/>
    <m/>
    <m/>
    <m/>
    <m/>
    <m/>
    <m/>
    <m/>
    <m/>
    <m/>
    <m/>
  </r>
  <r>
    <x v="1"/>
    <x v="2"/>
    <s v="MALA_SASA"/>
    <x v="6"/>
    <n v="0"/>
    <n v="0"/>
    <n v="0"/>
    <n v="0"/>
    <n v="0"/>
    <n v="0"/>
    <n v="3.55"/>
    <n v="3.69"/>
    <n v="2.75"/>
    <n v="2.48"/>
    <n v="2.31"/>
    <n v="2.57"/>
    <n v="2.82"/>
  </r>
  <r>
    <x v="1"/>
    <x v="2"/>
    <s v="MALT_WHOL"/>
    <x v="0"/>
    <m/>
    <m/>
    <m/>
    <m/>
    <m/>
    <m/>
    <m/>
    <m/>
    <m/>
    <m/>
    <m/>
    <m/>
    <m/>
  </r>
  <r>
    <x v="1"/>
    <x v="2"/>
    <s v="MALT_WHOL"/>
    <x v="1"/>
    <m/>
    <m/>
    <m/>
    <m/>
    <m/>
    <m/>
    <n v="0"/>
    <n v="0"/>
    <n v="0"/>
    <n v="0"/>
    <n v="0"/>
    <n v="0"/>
    <n v="0"/>
  </r>
  <r>
    <x v="1"/>
    <x v="2"/>
    <s v="MALT_WHOL"/>
    <x v="2"/>
    <m/>
    <m/>
    <m/>
    <m/>
    <m/>
    <m/>
    <n v="0.01"/>
    <n v="0.01"/>
    <n v="0.01"/>
    <n v="0.01"/>
    <n v="0.01"/>
    <n v="0.01"/>
    <n v="0"/>
  </r>
  <r>
    <x v="1"/>
    <x v="2"/>
    <s v="MALT_WHOL"/>
    <x v="3"/>
    <m/>
    <m/>
    <m/>
    <m/>
    <m/>
    <m/>
    <m/>
    <m/>
    <m/>
    <m/>
    <m/>
    <m/>
    <m/>
  </r>
  <r>
    <x v="1"/>
    <x v="2"/>
    <s v="MALT_WHOL"/>
    <x v="4"/>
    <m/>
    <m/>
    <m/>
    <m/>
    <m/>
    <m/>
    <n v="0.1"/>
    <n v="0.1"/>
    <n v="0.1"/>
    <n v="0.1"/>
    <n v="0.09"/>
    <n v="0.08"/>
    <n v="7.0000000000000007E-2"/>
  </r>
  <r>
    <x v="1"/>
    <x v="2"/>
    <s v="MALT_WHOL"/>
    <x v="5"/>
    <m/>
    <m/>
    <m/>
    <m/>
    <m/>
    <m/>
    <m/>
    <m/>
    <m/>
    <m/>
    <m/>
    <m/>
    <m/>
  </r>
  <r>
    <x v="1"/>
    <x v="2"/>
    <s v="MALT_WHOL"/>
    <x v="6"/>
    <n v="0"/>
    <n v="0"/>
    <n v="0"/>
    <n v="0"/>
    <n v="0"/>
    <n v="0"/>
    <n v="0.12"/>
    <n v="0.11"/>
    <n v="0.11"/>
    <n v="0.11"/>
    <n v="0.1"/>
    <n v="0.09"/>
    <n v="0.08"/>
  </r>
  <r>
    <x v="1"/>
    <x v="2"/>
    <s v="MEXI_WHOL"/>
    <x v="0"/>
    <m/>
    <m/>
    <m/>
    <m/>
    <m/>
    <m/>
    <m/>
    <m/>
    <m/>
    <m/>
    <m/>
    <m/>
    <m/>
  </r>
  <r>
    <x v="1"/>
    <x v="2"/>
    <s v="MEXI_WHOL"/>
    <x v="1"/>
    <m/>
    <m/>
    <m/>
    <m/>
    <m/>
    <m/>
    <n v="11.41"/>
    <n v="10.25"/>
    <n v="7.55"/>
    <n v="5.94"/>
    <n v="5.34"/>
    <n v="4.93"/>
    <n v="4.51"/>
  </r>
  <r>
    <x v="1"/>
    <x v="2"/>
    <s v="MEXI_WHOL"/>
    <x v="2"/>
    <m/>
    <m/>
    <m/>
    <m/>
    <m/>
    <m/>
    <n v="45.14"/>
    <n v="37.049999999999997"/>
    <n v="24.46"/>
    <n v="16.600000000000001"/>
    <n v="13.23"/>
    <n v="11.72"/>
    <n v="10.050000000000001"/>
  </r>
  <r>
    <x v="1"/>
    <x v="2"/>
    <s v="MEXI_WHOL"/>
    <x v="3"/>
    <m/>
    <m/>
    <m/>
    <m/>
    <m/>
    <m/>
    <n v="3.63"/>
    <n v="1.47"/>
    <n v="0.37"/>
    <m/>
    <m/>
    <m/>
    <m/>
  </r>
  <r>
    <x v="1"/>
    <x v="2"/>
    <s v="MEXI_WHOL"/>
    <x v="4"/>
    <m/>
    <m/>
    <m/>
    <m/>
    <m/>
    <m/>
    <n v="9.36"/>
    <n v="10.130000000000001"/>
    <n v="10.78"/>
    <n v="10.95"/>
    <n v="10.34"/>
    <n v="9.09"/>
    <n v="6.91"/>
  </r>
  <r>
    <x v="1"/>
    <x v="2"/>
    <s v="MEXI_WHOL"/>
    <x v="5"/>
    <m/>
    <m/>
    <m/>
    <m/>
    <m/>
    <m/>
    <m/>
    <m/>
    <m/>
    <m/>
    <m/>
    <m/>
    <m/>
  </r>
  <r>
    <x v="1"/>
    <x v="2"/>
    <s v="MEXI_WHOL"/>
    <x v="6"/>
    <n v="0"/>
    <n v="0"/>
    <n v="0"/>
    <n v="0"/>
    <n v="0"/>
    <n v="0"/>
    <n v="69.540000000000006"/>
    <n v="58.91"/>
    <n v="43.16"/>
    <n v="33.49"/>
    <n v="28.9"/>
    <n v="25.74"/>
    <n v="21.47"/>
  </r>
  <r>
    <x v="1"/>
    <x v="2"/>
    <s v="MIDE_WHOL"/>
    <x v="0"/>
    <m/>
    <m/>
    <m/>
    <m/>
    <m/>
    <m/>
    <m/>
    <m/>
    <m/>
    <m/>
    <m/>
    <m/>
    <m/>
  </r>
  <r>
    <x v="1"/>
    <x v="2"/>
    <s v="MIDE_WHOL"/>
    <x v="1"/>
    <m/>
    <m/>
    <m/>
    <m/>
    <m/>
    <m/>
    <n v="4.4000000000000004"/>
    <n v="3.91"/>
    <n v="1.46"/>
    <n v="1.26"/>
    <n v="1.2"/>
    <n v="1.18"/>
    <n v="1.17"/>
  </r>
  <r>
    <x v="1"/>
    <x v="2"/>
    <s v="MIDE_WHOL"/>
    <x v="2"/>
    <m/>
    <m/>
    <m/>
    <m/>
    <m/>
    <m/>
    <n v="7.73"/>
    <n v="6.55"/>
    <n v="4.6100000000000003"/>
    <n v="3.13"/>
    <n v="2.5"/>
    <n v="2.31"/>
    <n v="2.09"/>
  </r>
  <r>
    <x v="1"/>
    <x v="2"/>
    <s v="MIDE_WHOL"/>
    <x v="3"/>
    <m/>
    <m/>
    <m/>
    <m/>
    <m/>
    <m/>
    <m/>
    <m/>
    <m/>
    <m/>
    <m/>
    <m/>
    <m/>
  </r>
  <r>
    <x v="1"/>
    <x v="2"/>
    <s v="MIDE_WHOL"/>
    <x v="4"/>
    <m/>
    <m/>
    <m/>
    <m/>
    <m/>
    <m/>
    <m/>
    <m/>
    <m/>
    <m/>
    <m/>
    <m/>
    <m/>
  </r>
  <r>
    <x v="1"/>
    <x v="2"/>
    <s v="MIDE_WHOL"/>
    <x v="5"/>
    <m/>
    <m/>
    <m/>
    <m/>
    <m/>
    <m/>
    <m/>
    <m/>
    <m/>
    <m/>
    <m/>
    <m/>
    <m/>
  </r>
  <r>
    <x v="1"/>
    <x v="2"/>
    <s v="MIDE_WHOL"/>
    <x v="6"/>
    <n v="0"/>
    <n v="0"/>
    <n v="0"/>
    <n v="0"/>
    <n v="0"/>
    <n v="0"/>
    <n v="12.13"/>
    <n v="10.46"/>
    <n v="6.07"/>
    <n v="4.3899999999999997"/>
    <n v="3.7"/>
    <n v="3.49"/>
    <n v="3.27"/>
  </r>
  <r>
    <x v="1"/>
    <x v="2"/>
    <s v="MOLD_WHOL"/>
    <x v="0"/>
    <m/>
    <m/>
    <m/>
    <m/>
    <m/>
    <m/>
    <m/>
    <m/>
    <m/>
    <m/>
    <m/>
    <m/>
    <m/>
  </r>
  <r>
    <x v="1"/>
    <x v="2"/>
    <s v="MOLD_WHOL"/>
    <x v="1"/>
    <m/>
    <m/>
    <m/>
    <m/>
    <m/>
    <m/>
    <n v="0.01"/>
    <n v="0.01"/>
    <n v="0.01"/>
    <n v="0"/>
    <n v="0"/>
    <n v="0"/>
    <n v="0"/>
  </r>
  <r>
    <x v="1"/>
    <x v="2"/>
    <s v="MOLD_WHOL"/>
    <x v="2"/>
    <m/>
    <m/>
    <m/>
    <m/>
    <m/>
    <m/>
    <n v="0.45"/>
    <n v="0.39"/>
    <n v="0.26"/>
    <n v="0.17"/>
    <n v="0.13"/>
    <n v="0.11"/>
    <n v="0.09"/>
  </r>
  <r>
    <x v="1"/>
    <x v="2"/>
    <s v="MOLD_WHOL"/>
    <x v="3"/>
    <m/>
    <m/>
    <m/>
    <m/>
    <m/>
    <m/>
    <n v="0.01"/>
    <m/>
    <m/>
    <n v="0"/>
    <n v="0"/>
    <n v="0"/>
    <m/>
  </r>
  <r>
    <x v="1"/>
    <x v="2"/>
    <s v="MOLD_WHOL"/>
    <x v="4"/>
    <m/>
    <m/>
    <m/>
    <m/>
    <m/>
    <m/>
    <m/>
    <m/>
    <m/>
    <m/>
    <m/>
    <m/>
    <m/>
  </r>
  <r>
    <x v="1"/>
    <x v="2"/>
    <s v="MOLD_WHOL"/>
    <x v="5"/>
    <m/>
    <m/>
    <m/>
    <m/>
    <m/>
    <m/>
    <n v="0"/>
    <n v="0"/>
    <n v="0"/>
    <n v="0"/>
    <n v="0"/>
    <n v="0"/>
    <n v="0"/>
  </r>
  <r>
    <x v="1"/>
    <x v="2"/>
    <s v="MOLD_WHOL"/>
    <x v="6"/>
    <n v="0"/>
    <n v="0"/>
    <n v="0"/>
    <n v="0"/>
    <n v="0"/>
    <n v="0"/>
    <n v="0.47"/>
    <n v="0.4"/>
    <n v="0.26"/>
    <n v="0.18"/>
    <n v="0.14000000000000001"/>
    <n v="0.12"/>
    <n v="0.09"/>
  </r>
  <r>
    <x v="1"/>
    <x v="2"/>
    <s v="MONG_WHOL"/>
    <x v="0"/>
    <m/>
    <m/>
    <m/>
    <m/>
    <m/>
    <m/>
    <m/>
    <m/>
    <m/>
    <m/>
    <m/>
    <m/>
    <m/>
  </r>
  <r>
    <x v="1"/>
    <x v="2"/>
    <s v="MONG_WHOL"/>
    <x v="1"/>
    <m/>
    <m/>
    <m/>
    <m/>
    <m/>
    <m/>
    <n v="8.93"/>
    <n v="7.08"/>
    <n v="4.47"/>
    <n v="3.01"/>
    <n v="2.5299999999999998"/>
    <n v="2.4500000000000002"/>
    <n v="2.36"/>
  </r>
  <r>
    <x v="1"/>
    <x v="2"/>
    <s v="MONG_WHOL"/>
    <x v="2"/>
    <m/>
    <m/>
    <m/>
    <m/>
    <m/>
    <m/>
    <n v="0.8"/>
    <n v="0.61"/>
    <n v="0.37"/>
    <n v="0.24"/>
    <n v="0.18"/>
    <n v="0.15"/>
    <n v="0.12"/>
  </r>
  <r>
    <x v="1"/>
    <x v="2"/>
    <s v="MONG_WHOL"/>
    <x v="3"/>
    <m/>
    <m/>
    <m/>
    <m/>
    <m/>
    <m/>
    <n v="1.65"/>
    <n v="1.21"/>
    <n v="0.72"/>
    <n v="0.49"/>
    <n v="0.5"/>
    <n v="0.44"/>
    <n v="0.37"/>
  </r>
  <r>
    <x v="1"/>
    <x v="2"/>
    <s v="MONG_WHOL"/>
    <x v="4"/>
    <m/>
    <m/>
    <m/>
    <m/>
    <m/>
    <m/>
    <m/>
    <m/>
    <m/>
    <m/>
    <m/>
    <m/>
    <m/>
  </r>
  <r>
    <x v="1"/>
    <x v="2"/>
    <s v="MONG_WHOL"/>
    <x v="5"/>
    <m/>
    <m/>
    <m/>
    <m/>
    <m/>
    <m/>
    <m/>
    <m/>
    <m/>
    <m/>
    <m/>
    <m/>
    <m/>
  </r>
  <r>
    <x v="1"/>
    <x v="2"/>
    <s v="MONG_WHOL"/>
    <x v="6"/>
    <n v="0"/>
    <n v="0"/>
    <n v="0"/>
    <n v="0"/>
    <n v="0"/>
    <n v="0"/>
    <n v="11.37"/>
    <n v="8.9"/>
    <n v="5.56"/>
    <n v="3.74"/>
    <n v="3.21"/>
    <n v="3.05"/>
    <n v="2.85"/>
  </r>
  <r>
    <x v="1"/>
    <x v="2"/>
    <s v="MONT_WHOL"/>
    <x v="0"/>
    <m/>
    <m/>
    <m/>
    <m/>
    <m/>
    <m/>
    <m/>
    <m/>
    <m/>
    <m/>
    <m/>
    <m/>
    <m/>
  </r>
  <r>
    <x v="1"/>
    <x v="2"/>
    <s v="MONT_WHOL"/>
    <x v="1"/>
    <m/>
    <m/>
    <m/>
    <m/>
    <m/>
    <m/>
    <m/>
    <m/>
    <m/>
    <m/>
    <m/>
    <m/>
    <n v="0"/>
  </r>
  <r>
    <x v="1"/>
    <x v="2"/>
    <s v="MONT_WHOL"/>
    <x v="2"/>
    <m/>
    <m/>
    <m/>
    <m/>
    <m/>
    <m/>
    <m/>
    <m/>
    <m/>
    <m/>
    <m/>
    <m/>
    <m/>
  </r>
  <r>
    <x v="1"/>
    <x v="2"/>
    <s v="MONT_WHOL"/>
    <x v="3"/>
    <m/>
    <m/>
    <m/>
    <m/>
    <m/>
    <m/>
    <n v="0"/>
    <m/>
    <m/>
    <n v="0"/>
    <n v="0"/>
    <n v="0"/>
    <m/>
  </r>
  <r>
    <x v="1"/>
    <x v="2"/>
    <s v="MONT_WHOL"/>
    <x v="4"/>
    <m/>
    <m/>
    <m/>
    <m/>
    <m/>
    <m/>
    <m/>
    <m/>
    <m/>
    <m/>
    <m/>
    <m/>
    <m/>
  </r>
  <r>
    <x v="1"/>
    <x v="2"/>
    <s v="MONT_WHOL"/>
    <x v="5"/>
    <m/>
    <m/>
    <m/>
    <m/>
    <m/>
    <m/>
    <m/>
    <m/>
    <m/>
    <m/>
    <m/>
    <m/>
    <m/>
  </r>
  <r>
    <x v="1"/>
    <x v="2"/>
    <s v="MONT_WHOL"/>
    <x v="6"/>
    <n v="0"/>
    <n v="0"/>
    <n v="0"/>
    <n v="0"/>
    <n v="0"/>
    <n v="0"/>
    <n v="0"/>
    <n v="0"/>
    <n v="0"/>
    <n v="0"/>
    <n v="0"/>
    <n v="0"/>
    <n v="0"/>
  </r>
  <r>
    <x v="1"/>
    <x v="2"/>
    <s v="MYAN_WHOL"/>
    <x v="0"/>
    <m/>
    <m/>
    <m/>
    <m/>
    <m/>
    <m/>
    <m/>
    <m/>
    <m/>
    <m/>
    <m/>
    <m/>
    <m/>
  </r>
  <r>
    <x v="1"/>
    <x v="2"/>
    <s v="MYAN_WHOL"/>
    <x v="1"/>
    <m/>
    <m/>
    <m/>
    <m/>
    <m/>
    <m/>
    <n v="0.76"/>
    <n v="0.87"/>
    <n v="0.7"/>
    <n v="1.1200000000000001"/>
    <n v="1.08"/>
    <n v="1.24"/>
    <n v="1.4"/>
  </r>
  <r>
    <x v="1"/>
    <x v="2"/>
    <s v="MYAN_WHOL"/>
    <x v="2"/>
    <m/>
    <m/>
    <m/>
    <m/>
    <m/>
    <m/>
    <n v="2"/>
    <n v="2.09"/>
    <n v="1.73"/>
    <n v="1.46"/>
    <n v="1.48"/>
    <n v="1.52"/>
    <n v="1.54"/>
  </r>
  <r>
    <x v="1"/>
    <x v="2"/>
    <s v="MYAN_WHOL"/>
    <x v="3"/>
    <m/>
    <m/>
    <m/>
    <m/>
    <m/>
    <m/>
    <m/>
    <m/>
    <m/>
    <m/>
    <m/>
    <m/>
    <m/>
  </r>
  <r>
    <x v="1"/>
    <x v="2"/>
    <s v="MYAN_WHOL"/>
    <x v="4"/>
    <m/>
    <m/>
    <m/>
    <m/>
    <m/>
    <m/>
    <m/>
    <m/>
    <m/>
    <m/>
    <m/>
    <m/>
    <m/>
  </r>
  <r>
    <x v="1"/>
    <x v="2"/>
    <s v="MYAN_WHOL"/>
    <x v="5"/>
    <m/>
    <m/>
    <m/>
    <m/>
    <m/>
    <m/>
    <m/>
    <m/>
    <m/>
    <m/>
    <m/>
    <m/>
    <m/>
  </r>
  <r>
    <x v="1"/>
    <x v="2"/>
    <s v="MYAN_WHOL"/>
    <x v="6"/>
    <n v="0"/>
    <n v="0"/>
    <n v="0"/>
    <n v="0"/>
    <n v="0"/>
    <n v="0"/>
    <n v="2.76"/>
    <n v="2.96"/>
    <n v="2.4300000000000002"/>
    <n v="2.59"/>
    <n v="2.56"/>
    <n v="2.76"/>
    <n v="2.93"/>
  </r>
  <r>
    <x v="1"/>
    <x v="2"/>
    <s v="NAFR_WHOL"/>
    <x v="0"/>
    <m/>
    <m/>
    <m/>
    <m/>
    <m/>
    <m/>
    <m/>
    <m/>
    <m/>
    <m/>
    <m/>
    <m/>
    <m/>
  </r>
  <r>
    <x v="1"/>
    <x v="2"/>
    <s v="NAFR_WHOL"/>
    <x v="1"/>
    <m/>
    <m/>
    <m/>
    <m/>
    <m/>
    <m/>
    <n v="15.67"/>
    <n v="12.12"/>
    <n v="7.03"/>
    <n v="5.22"/>
    <n v="4.82"/>
    <n v="4.72"/>
    <n v="4.5599999999999996"/>
  </r>
  <r>
    <x v="1"/>
    <x v="2"/>
    <s v="NAFR_WHOL"/>
    <x v="2"/>
    <m/>
    <m/>
    <m/>
    <m/>
    <m/>
    <m/>
    <n v="6.71"/>
    <n v="6.02"/>
    <n v="4.2300000000000004"/>
    <n v="3.07"/>
    <n v="2.72"/>
    <n v="2.73"/>
    <n v="2.67"/>
  </r>
  <r>
    <x v="1"/>
    <x v="2"/>
    <s v="NAFR_WHOL"/>
    <x v="3"/>
    <m/>
    <m/>
    <m/>
    <m/>
    <m/>
    <m/>
    <n v="1.28"/>
    <n v="0.69"/>
    <n v="0.25"/>
    <n v="0.05"/>
    <n v="0.09"/>
    <n v="0.1"/>
    <n v="0.1"/>
  </r>
  <r>
    <x v="1"/>
    <x v="2"/>
    <s v="NAFR_WHOL"/>
    <x v="4"/>
    <m/>
    <m/>
    <m/>
    <m/>
    <m/>
    <m/>
    <m/>
    <m/>
    <m/>
    <m/>
    <m/>
    <m/>
    <m/>
  </r>
  <r>
    <x v="1"/>
    <x v="2"/>
    <s v="NAFR_WHOL"/>
    <x v="5"/>
    <m/>
    <m/>
    <m/>
    <m/>
    <m/>
    <m/>
    <m/>
    <m/>
    <m/>
    <m/>
    <m/>
    <m/>
    <m/>
  </r>
  <r>
    <x v="1"/>
    <x v="2"/>
    <s v="NAFR_WHOL"/>
    <x v="6"/>
    <n v="0"/>
    <n v="0"/>
    <n v="0"/>
    <n v="0"/>
    <n v="0"/>
    <n v="0"/>
    <n v="23.66"/>
    <n v="18.82"/>
    <n v="11.51"/>
    <n v="8.34"/>
    <n v="7.63"/>
    <n v="7.54"/>
    <n v="7.33"/>
  </r>
  <r>
    <x v="1"/>
    <x v="2"/>
    <s v="NEPA_WHOL"/>
    <x v="0"/>
    <m/>
    <m/>
    <m/>
    <m/>
    <m/>
    <m/>
    <m/>
    <m/>
    <m/>
    <m/>
    <m/>
    <m/>
    <m/>
  </r>
  <r>
    <x v="1"/>
    <x v="2"/>
    <s v="NEPA_WHOL"/>
    <x v="1"/>
    <m/>
    <m/>
    <m/>
    <m/>
    <m/>
    <m/>
    <m/>
    <m/>
    <m/>
    <m/>
    <m/>
    <m/>
    <m/>
  </r>
  <r>
    <x v="1"/>
    <x v="2"/>
    <s v="NEPA_WHOL"/>
    <x v="2"/>
    <m/>
    <m/>
    <m/>
    <m/>
    <m/>
    <m/>
    <n v="0.91"/>
    <n v="0.7"/>
    <n v="0.42"/>
    <n v="0.27"/>
    <n v="0.21"/>
    <n v="0.17"/>
    <n v="0.13"/>
  </r>
  <r>
    <x v="1"/>
    <x v="2"/>
    <s v="NEPA_WHOL"/>
    <x v="3"/>
    <m/>
    <m/>
    <m/>
    <m/>
    <m/>
    <m/>
    <m/>
    <m/>
    <m/>
    <m/>
    <m/>
    <m/>
    <m/>
  </r>
  <r>
    <x v="1"/>
    <x v="2"/>
    <s v="NEPA_WHOL"/>
    <x v="4"/>
    <m/>
    <m/>
    <m/>
    <m/>
    <m/>
    <m/>
    <m/>
    <m/>
    <m/>
    <m/>
    <m/>
    <m/>
    <m/>
  </r>
  <r>
    <x v="1"/>
    <x v="2"/>
    <s v="NEPA_WHOL"/>
    <x v="5"/>
    <m/>
    <m/>
    <m/>
    <m/>
    <m/>
    <m/>
    <m/>
    <m/>
    <m/>
    <m/>
    <m/>
    <m/>
    <m/>
  </r>
  <r>
    <x v="1"/>
    <x v="2"/>
    <s v="NEPA_WHOL"/>
    <x v="6"/>
    <n v="0"/>
    <n v="0"/>
    <n v="0"/>
    <n v="0"/>
    <n v="0"/>
    <n v="0"/>
    <n v="0.91"/>
    <n v="0.7"/>
    <n v="0.42"/>
    <n v="0.27"/>
    <n v="0.21"/>
    <n v="0.17"/>
    <n v="0.13"/>
  </r>
  <r>
    <x v="1"/>
    <x v="2"/>
    <s v="NETH_WHOL"/>
    <x v="0"/>
    <m/>
    <m/>
    <m/>
    <m/>
    <m/>
    <m/>
    <m/>
    <m/>
    <m/>
    <m/>
    <m/>
    <m/>
    <m/>
  </r>
  <r>
    <x v="1"/>
    <x v="2"/>
    <s v="NETH_WHOL"/>
    <x v="1"/>
    <m/>
    <m/>
    <m/>
    <m/>
    <m/>
    <m/>
    <n v="2.0099999999999998"/>
    <n v="1.34"/>
    <n v="1.33"/>
    <n v="1.58"/>
    <n v="1.88"/>
    <n v="2.0099999999999998"/>
    <n v="2.21"/>
  </r>
  <r>
    <x v="1"/>
    <x v="2"/>
    <s v="NETH_WHOL"/>
    <x v="2"/>
    <m/>
    <m/>
    <m/>
    <m/>
    <m/>
    <m/>
    <n v="1.1000000000000001"/>
    <n v="0.72"/>
    <n v="0.56000000000000005"/>
    <n v="0.43"/>
    <n v="0.32"/>
    <n v="0.24"/>
    <n v="0.17"/>
  </r>
  <r>
    <x v="1"/>
    <x v="2"/>
    <s v="NETH_WHOL"/>
    <x v="3"/>
    <m/>
    <m/>
    <m/>
    <m/>
    <m/>
    <m/>
    <n v="0.08"/>
    <n v="0.03"/>
    <n v="0.01"/>
    <n v="0.01"/>
    <n v="0"/>
    <n v="0"/>
    <n v="0"/>
  </r>
  <r>
    <x v="1"/>
    <x v="2"/>
    <s v="NETH_WHOL"/>
    <x v="4"/>
    <m/>
    <m/>
    <m/>
    <m/>
    <m/>
    <m/>
    <n v="6.52"/>
    <n v="4.96"/>
    <n v="2.9"/>
    <n v="2.34"/>
    <n v="1.79"/>
    <n v="1.1000000000000001"/>
    <n v="0.43"/>
  </r>
  <r>
    <x v="1"/>
    <x v="2"/>
    <s v="NETH_WHOL"/>
    <x v="5"/>
    <m/>
    <m/>
    <m/>
    <m/>
    <m/>
    <m/>
    <m/>
    <m/>
    <m/>
    <m/>
    <m/>
    <m/>
    <m/>
  </r>
  <r>
    <x v="1"/>
    <x v="2"/>
    <s v="NETH_WHOL"/>
    <x v="6"/>
    <n v="0"/>
    <n v="0"/>
    <n v="0"/>
    <n v="0"/>
    <n v="0"/>
    <n v="0"/>
    <n v="9.6999999999999993"/>
    <n v="7.05"/>
    <n v="4.8"/>
    <n v="4.3600000000000003"/>
    <n v="3.98"/>
    <n v="3.35"/>
    <n v="2.81"/>
  </r>
  <r>
    <x v="1"/>
    <x v="2"/>
    <s v="NIGE_WHOL"/>
    <x v="0"/>
    <m/>
    <m/>
    <m/>
    <m/>
    <m/>
    <m/>
    <m/>
    <m/>
    <m/>
    <m/>
    <m/>
    <m/>
    <m/>
  </r>
  <r>
    <x v="1"/>
    <x v="2"/>
    <s v="NIGE_WHOL"/>
    <x v="1"/>
    <m/>
    <m/>
    <m/>
    <m/>
    <m/>
    <m/>
    <m/>
    <m/>
    <m/>
    <m/>
    <m/>
    <m/>
    <m/>
  </r>
  <r>
    <x v="1"/>
    <x v="2"/>
    <s v="NIGE_WHOL"/>
    <x v="2"/>
    <m/>
    <m/>
    <m/>
    <m/>
    <m/>
    <m/>
    <n v="0.02"/>
    <n v="0.01"/>
    <n v="0.01"/>
    <n v="0.01"/>
    <n v="0.01"/>
    <n v="0.01"/>
    <n v="0.01"/>
  </r>
  <r>
    <x v="1"/>
    <x v="2"/>
    <s v="NIGE_WHOL"/>
    <x v="3"/>
    <m/>
    <m/>
    <m/>
    <m/>
    <m/>
    <m/>
    <n v="0.02"/>
    <n v="0.02"/>
    <n v="0.01"/>
    <n v="0.01"/>
    <n v="0.01"/>
    <n v="0.01"/>
    <n v="0.01"/>
  </r>
  <r>
    <x v="1"/>
    <x v="2"/>
    <s v="NIGE_WHOL"/>
    <x v="4"/>
    <m/>
    <m/>
    <m/>
    <m/>
    <m/>
    <m/>
    <m/>
    <m/>
    <m/>
    <m/>
    <m/>
    <m/>
    <m/>
  </r>
  <r>
    <x v="1"/>
    <x v="2"/>
    <s v="NIGE_WHOL"/>
    <x v="5"/>
    <m/>
    <m/>
    <m/>
    <m/>
    <m/>
    <m/>
    <m/>
    <m/>
    <m/>
    <m/>
    <m/>
    <m/>
    <m/>
  </r>
  <r>
    <x v="1"/>
    <x v="2"/>
    <s v="NIGE_WHOL"/>
    <x v="6"/>
    <n v="0"/>
    <n v="0"/>
    <n v="0"/>
    <n v="0"/>
    <n v="0"/>
    <n v="0"/>
    <n v="0.04"/>
    <n v="0.03"/>
    <n v="0.02"/>
    <n v="0.02"/>
    <n v="0.02"/>
    <n v="0.02"/>
    <n v="0.02"/>
  </r>
  <r>
    <x v="1"/>
    <x v="2"/>
    <s v="NORW_WHOL"/>
    <x v="0"/>
    <m/>
    <m/>
    <m/>
    <m/>
    <m/>
    <m/>
    <m/>
    <m/>
    <m/>
    <m/>
    <m/>
    <m/>
    <m/>
  </r>
  <r>
    <x v="1"/>
    <x v="2"/>
    <s v="NORW_WHOL"/>
    <x v="1"/>
    <m/>
    <m/>
    <m/>
    <m/>
    <m/>
    <m/>
    <n v="1.18"/>
    <n v="1.44"/>
    <n v="1.07"/>
    <n v="1.02"/>
    <n v="0.69"/>
    <n v="0.56000000000000005"/>
    <n v="0.5"/>
  </r>
  <r>
    <x v="1"/>
    <x v="2"/>
    <s v="NORW_WHOL"/>
    <x v="2"/>
    <m/>
    <m/>
    <m/>
    <m/>
    <m/>
    <m/>
    <n v="0.63"/>
    <n v="0.56000000000000005"/>
    <n v="0.63"/>
    <n v="0.67"/>
    <n v="0.7"/>
    <n v="0.68"/>
    <n v="0.64"/>
  </r>
  <r>
    <x v="1"/>
    <x v="2"/>
    <s v="NORW_WHOL"/>
    <x v="3"/>
    <m/>
    <m/>
    <m/>
    <m/>
    <m/>
    <m/>
    <n v="0.08"/>
    <n v="0.05"/>
    <n v="0.03"/>
    <n v="0.02"/>
    <n v="0.01"/>
    <n v="0"/>
    <n v="0"/>
  </r>
  <r>
    <x v="1"/>
    <x v="2"/>
    <s v="NORW_WHOL"/>
    <x v="4"/>
    <m/>
    <m/>
    <m/>
    <m/>
    <m/>
    <m/>
    <n v="4.57"/>
    <n v="3.83"/>
    <n v="3.02"/>
    <n v="2.2599999999999998"/>
    <n v="1.48"/>
    <n v="0.75"/>
    <n v="0"/>
  </r>
  <r>
    <x v="1"/>
    <x v="2"/>
    <s v="NORW_WHOL"/>
    <x v="5"/>
    <m/>
    <m/>
    <m/>
    <m/>
    <m/>
    <m/>
    <n v="154.79"/>
    <n v="91.93"/>
    <n v="35.22"/>
    <n v="10.58"/>
    <n v="3.88"/>
    <n v="3.01"/>
    <n v="2.33"/>
  </r>
  <r>
    <x v="1"/>
    <x v="2"/>
    <s v="NORW_WHOL"/>
    <x v="6"/>
    <n v="0"/>
    <n v="0"/>
    <n v="0"/>
    <n v="0"/>
    <n v="0"/>
    <n v="0"/>
    <n v="161.25"/>
    <n v="97.82"/>
    <n v="39.97"/>
    <n v="14.56"/>
    <n v="6.77"/>
    <n v="5"/>
    <n v="3.47"/>
  </r>
  <r>
    <x v="1"/>
    <x v="2"/>
    <s v="NZEL_WHOL"/>
    <x v="0"/>
    <m/>
    <m/>
    <m/>
    <m/>
    <m/>
    <m/>
    <m/>
    <m/>
    <m/>
    <m/>
    <m/>
    <m/>
    <m/>
  </r>
  <r>
    <x v="1"/>
    <x v="2"/>
    <s v="NZEL_WHOL"/>
    <x v="1"/>
    <m/>
    <m/>
    <m/>
    <m/>
    <m/>
    <m/>
    <n v="2.42"/>
    <n v="1.97"/>
    <n v="1.35"/>
    <n v="1.26"/>
    <n v="1.17"/>
    <n v="1.1499999999999999"/>
    <n v="1.1399999999999999"/>
  </r>
  <r>
    <x v="1"/>
    <x v="2"/>
    <s v="NZEL_WHOL"/>
    <x v="2"/>
    <m/>
    <m/>
    <m/>
    <m/>
    <m/>
    <m/>
    <n v="2.0699999999999998"/>
    <n v="1.75"/>
    <n v="1.28"/>
    <n v="1"/>
    <n v="0.9"/>
    <n v="0.83"/>
    <n v="0.76"/>
  </r>
  <r>
    <x v="1"/>
    <x v="2"/>
    <s v="NZEL_WHOL"/>
    <x v="3"/>
    <m/>
    <m/>
    <m/>
    <m/>
    <m/>
    <m/>
    <m/>
    <m/>
    <m/>
    <m/>
    <m/>
    <m/>
    <m/>
  </r>
  <r>
    <x v="1"/>
    <x v="2"/>
    <s v="NZEL_WHOL"/>
    <x v="4"/>
    <m/>
    <m/>
    <m/>
    <m/>
    <m/>
    <m/>
    <m/>
    <m/>
    <m/>
    <m/>
    <m/>
    <m/>
    <m/>
  </r>
  <r>
    <x v="1"/>
    <x v="2"/>
    <s v="NZEL_WHOL"/>
    <x v="5"/>
    <m/>
    <m/>
    <m/>
    <m/>
    <m/>
    <m/>
    <n v="2.25"/>
    <n v="1.46"/>
    <n v="0.78"/>
    <m/>
    <m/>
    <m/>
    <m/>
  </r>
  <r>
    <x v="1"/>
    <x v="2"/>
    <s v="NZEL_WHOL"/>
    <x v="6"/>
    <n v="0"/>
    <n v="0"/>
    <n v="0"/>
    <n v="0"/>
    <n v="0"/>
    <n v="0"/>
    <n v="6.74"/>
    <n v="5.18"/>
    <n v="3.41"/>
    <n v="2.2599999999999998"/>
    <n v="2.06"/>
    <n v="1.98"/>
    <n v="1.9"/>
  </r>
  <r>
    <x v="1"/>
    <x v="2"/>
    <s v="PAKI_KARA"/>
    <x v="0"/>
    <m/>
    <m/>
    <m/>
    <m/>
    <m/>
    <m/>
    <m/>
    <m/>
    <m/>
    <m/>
    <m/>
    <m/>
    <m/>
  </r>
  <r>
    <x v="1"/>
    <x v="2"/>
    <s v="PAKI_KARA"/>
    <x v="1"/>
    <m/>
    <m/>
    <m/>
    <m/>
    <m/>
    <m/>
    <m/>
    <m/>
    <m/>
    <m/>
    <m/>
    <m/>
    <m/>
  </r>
  <r>
    <x v="1"/>
    <x v="2"/>
    <s v="PAKI_KARA"/>
    <x v="2"/>
    <m/>
    <m/>
    <m/>
    <m/>
    <m/>
    <m/>
    <n v="0.05"/>
    <n v="0.04"/>
    <n v="0.02"/>
    <n v="0.01"/>
    <n v="0.01"/>
    <n v="0.01"/>
    <n v="0.01"/>
  </r>
  <r>
    <x v="1"/>
    <x v="2"/>
    <s v="PAKI_KARA"/>
    <x v="3"/>
    <m/>
    <m/>
    <m/>
    <m/>
    <m/>
    <m/>
    <n v="5.81"/>
    <n v="4.28"/>
    <n v="2.2000000000000002"/>
    <n v="1.0900000000000001"/>
    <n v="0.89"/>
    <n v="0.78"/>
    <n v="0.65"/>
  </r>
  <r>
    <x v="1"/>
    <x v="2"/>
    <s v="PAKI_KARA"/>
    <x v="4"/>
    <m/>
    <m/>
    <m/>
    <m/>
    <m/>
    <m/>
    <m/>
    <m/>
    <m/>
    <m/>
    <m/>
    <m/>
    <m/>
  </r>
  <r>
    <x v="1"/>
    <x v="2"/>
    <s v="PAKI_KARA"/>
    <x v="5"/>
    <m/>
    <m/>
    <m/>
    <m/>
    <m/>
    <m/>
    <m/>
    <m/>
    <m/>
    <m/>
    <m/>
    <m/>
    <m/>
  </r>
  <r>
    <x v="1"/>
    <x v="2"/>
    <s v="PAKI_KARA"/>
    <x v="6"/>
    <n v="0"/>
    <n v="0"/>
    <n v="0"/>
    <n v="0"/>
    <n v="0"/>
    <n v="0"/>
    <n v="5.86"/>
    <n v="4.32"/>
    <n v="2.2200000000000002"/>
    <n v="1.1000000000000001"/>
    <n v="0.9"/>
    <n v="0.79"/>
    <n v="0.65"/>
  </r>
  <r>
    <x v="1"/>
    <x v="2"/>
    <s v="PAKI_NMWP"/>
    <x v="0"/>
    <m/>
    <m/>
    <m/>
    <m/>
    <m/>
    <m/>
    <m/>
    <m/>
    <m/>
    <m/>
    <m/>
    <m/>
    <m/>
  </r>
  <r>
    <x v="1"/>
    <x v="2"/>
    <s v="PAKI_NMWP"/>
    <x v="1"/>
    <m/>
    <m/>
    <m/>
    <m/>
    <m/>
    <m/>
    <m/>
    <m/>
    <m/>
    <m/>
    <m/>
    <m/>
    <m/>
  </r>
  <r>
    <x v="1"/>
    <x v="2"/>
    <s v="PAKI_NMWP"/>
    <x v="2"/>
    <m/>
    <m/>
    <m/>
    <m/>
    <m/>
    <m/>
    <n v="0.15"/>
    <n v="0.11"/>
    <n v="0.05"/>
    <n v="0.03"/>
    <n v="0.02"/>
    <n v="0.03"/>
    <n v="0.02"/>
  </r>
  <r>
    <x v="1"/>
    <x v="2"/>
    <s v="PAKI_NMWP"/>
    <x v="3"/>
    <m/>
    <m/>
    <m/>
    <m/>
    <m/>
    <m/>
    <m/>
    <m/>
    <m/>
    <m/>
    <m/>
    <m/>
    <m/>
  </r>
  <r>
    <x v="1"/>
    <x v="2"/>
    <s v="PAKI_NMWP"/>
    <x v="4"/>
    <m/>
    <m/>
    <m/>
    <m/>
    <m/>
    <m/>
    <m/>
    <m/>
    <m/>
    <m/>
    <m/>
    <m/>
    <m/>
  </r>
  <r>
    <x v="1"/>
    <x v="2"/>
    <s v="PAKI_NMWP"/>
    <x v="5"/>
    <m/>
    <m/>
    <m/>
    <m/>
    <m/>
    <m/>
    <m/>
    <m/>
    <m/>
    <m/>
    <m/>
    <m/>
    <m/>
  </r>
  <r>
    <x v="1"/>
    <x v="2"/>
    <s v="PAKI_NMWP"/>
    <x v="6"/>
    <n v="0"/>
    <n v="0"/>
    <n v="0"/>
    <n v="0"/>
    <n v="0"/>
    <n v="0"/>
    <n v="0.15"/>
    <n v="0.11"/>
    <n v="0.05"/>
    <n v="0.03"/>
    <n v="0.02"/>
    <n v="0.03"/>
    <n v="0.02"/>
  </r>
  <r>
    <x v="1"/>
    <x v="2"/>
    <s v="PAKI_PUNJ"/>
    <x v="0"/>
    <m/>
    <m/>
    <m/>
    <m/>
    <m/>
    <m/>
    <m/>
    <m/>
    <m/>
    <m/>
    <m/>
    <m/>
    <m/>
  </r>
  <r>
    <x v="1"/>
    <x v="2"/>
    <s v="PAKI_PUNJ"/>
    <x v="1"/>
    <m/>
    <m/>
    <m/>
    <m/>
    <m/>
    <m/>
    <m/>
    <m/>
    <m/>
    <m/>
    <m/>
    <m/>
    <m/>
  </r>
  <r>
    <x v="1"/>
    <x v="2"/>
    <s v="PAKI_PUNJ"/>
    <x v="2"/>
    <m/>
    <m/>
    <m/>
    <m/>
    <m/>
    <m/>
    <n v="0.35"/>
    <n v="0.26"/>
    <n v="0.13"/>
    <n v="0.06"/>
    <n v="7.0000000000000007E-2"/>
    <n v="0.06"/>
    <n v="0.05"/>
  </r>
  <r>
    <x v="1"/>
    <x v="2"/>
    <s v="PAKI_PUNJ"/>
    <x v="3"/>
    <m/>
    <m/>
    <m/>
    <m/>
    <m/>
    <m/>
    <m/>
    <m/>
    <m/>
    <m/>
    <m/>
    <m/>
    <m/>
  </r>
  <r>
    <x v="1"/>
    <x v="2"/>
    <s v="PAKI_PUNJ"/>
    <x v="4"/>
    <m/>
    <m/>
    <m/>
    <m/>
    <m/>
    <m/>
    <m/>
    <m/>
    <m/>
    <m/>
    <m/>
    <m/>
    <m/>
  </r>
  <r>
    <x v="1"/>
    <x v="2"/>
    <s v="PAKI_PUNJ"/>
    <x v="5"/>
    <m/>
    <m/>
    <m/>
    <m/>
    <m/>
    <m/>
    <m/>
    <m/>
    <m/>
    <m/>
    <m/>
    <m/>
    <m/>
  </r>
  <r>
    <x v="1"/>
    <x v="2"/>
    <s v="PAKI_PUNJ"/>
    <x v="6"/>
    <n v="0"/>
    <n v="0"/>
    <n v="0"/>
    <n v="0"/>
    <n v="0"/>
    <n v="0"/>
    <n v="0.35"/>
    <n v="0.26"/>
    <n v="0.13"/>
    <n v="0.06"/>
    <n v="7.0000000000000007E-2"/>
    <n v="0.06"/>
    <n v="0.05"/>
  </r>
  <r>
    <x v="1"/>
    <x v="2"/>
    <s v="PAKI_SIND"/>
    <x v="0"/>
    <m/>
    <m/>
    <m/>
    <m/>
    <m/>
    <m/>
    <m/>
    <m/>
    <m/>
    <m/>
    <m/>
    <m/>
    <m/>
  </r>
  <r>
    <x v="1"/>
    <x v="2"/>
    <s v="PAKI_SIND"/>
    <x v="1"/>
    <m/>
    <m/>
    <m/>
    <m/>
    <m/>
    <m/>
    <m/>
    <m/>
    <m/>
    <m/>
    <m/>
    <m/>
    <m/>
  </r>
  <r>
    <x v="1"/>
    <x v="2"/>
    <s v="PAKI_SIND"/>
    <x v="2"/>
    <m/>
    <m/>
    <m/>
    <m/>
    <m/>
    <m/>
    <n v="0.1"/>
    <n v="7.0000000000000007E-2"/>
    <n v="0.04"/>
    <n v="0.02"/>
    <n v="0.02"/>
    <n v="0.02"/>
    <n v="0.01"/>
  </r>
  <r>
    <x v="1"/>
    <x v="2"/>
    <s v="PAKI_SIND"/>
    <x v="3"/>
    <m/>
    <m/>
    <m/>
    <m/>
    <m/>
    <m/>
    <m/>
    <m/>
    <m/>
    <m/>
    <m/>
    <m/>
    <m/>
  </r>
  <r>
    <x v="1"/>
    <x v="2"/>
    <s v="PAKI_SIND"/>
    <x v="4"/>
    <m/>
    <m/>
    <m/>
    <m/>
    <m/>
    <m/>
    <m/>
    <m/>
    <m/>
    <m/>
    <m/>
    <m/>
    <m/>
  </r>
  <r>
    <x v="1"/>
    <x v="2"/>
    <s v="PAKI_SIND"/>
    <x v="5"/>
    <m/>
    <m/>
    <m/>
    <m/>
    <m/>
    <m/>
    <m/>
    <m/>
    <m/>
    <m/>
    <m/>
    <m/>
    <m/>
  </r>
  <r>
    <x v="1"/>
    <x v="2"/>
    <s v="PAKI_SIND"/>
    <x v="6"/>
    <n v="0"/>
    <n v="0"/>
    <n v="0"/>
    <n v="0"/>
    <n v="0"/>
    <n v="0"/>
    <n v="0.1"/>
    <n v="7.0000000000000007E-2"/>
    <n v="0.04"/>
    <n v="0.02"/>
    <n v="0.02"/>
    <n v="0.02"/>
    <n v="0.01"/>
  </r>
  <r>
    <x v="1"/>
    <x v="2"/>
    <s v="PERU_WHOL"/>
    <x v="0"/>
    <m/>
    <m/>
    <m/>
    <m/>
    <m/>
    <m/>
    <m/>
    <m/>
    <m/>
    <m/>
    <m/>
    <m/>
    <m/>
  </r>
  <r>
    <x v="1"/>
    <x v="2"/>
    <s v="PERU_WHOL"/>
    <x v="1"/>
    <m/>
    <m/>
    <m/>
    <m/>
    <m/>
    <m/>
    <n v="2.4700000000000002"/>
    <n v="1.85"/>
    <n v="1.01"/>
    <n v="0.7"/>
    <n v="0.59"/>
    <n v="0.55000000000000004"/>
    <n v="0.52"/>
  </r>
  <r>
    <x v="1"/>
    <x v="2"/>
    <s v="PERU_WHOL"/>
    <x v="2"/>
    <m/>
    <m/>
    <m/>
    <m/>
    <m/>
    <m/>
    <n v="0.12"/>
    <n v="0.1"/>
    <n v="0.06"/>
    <n v="0.04"/>
    <n v="0.03"/>
    <n v="0.02"/>
    <n v="0.02"/>
  </r>
  <r>
    <x v="1"/>
    <x v="2"/>
    <s v="PERU_WHOL"/>
    <x v="3"/>
    <m/>
    <m/>
    <m/>
    <m/>
    <m/>
    <m/>
    <m/>
    <m/>
    <m/>
    <m/>
    <m/>
    <m/>
    <m/>
  </r>
  <r>
    <x v="1"/>
    <x v="2"/>
    <s v="PERU_WHOL"/>
    <x v="4"/>
    <m/>
    <m/>
    <m/>
    <m/>
    <m/>
    <m/>
    <m/>
    <m/>
    <m/>
    <m/>
    <m/>
    <m/>
    <m/>
  </r>
  <r>
    <x v="1"/>
    <x v="2"/>
    <s v="PERU_WHOL"/>
    <x v="5"/>
    <m/>
    <m/>
    <m/>
    <m/>
    <m/>
    <m/>
    <m/>
    <m/>
    <m/>
    <m/>
    <m/>
    <m/>
    <m/>
  </r>
  <r>
    <x v="1"/>
    <x v="2"/>
    <s v="PERU_WHOL"/>
    <x v="6"/>
    <n v="0"/>
    <n v="0"/>
    <n v="0"/>
    <n v="0"/>
    <n v="0"/>
    <n v="0"/>
    <n v="2.59"/>
    <n v="1.95"/>
    <n v="1.07"/>
    <n v="0.74"/>
    <n v="0.62"/>
    <n v="0.57999999999999996"/>
    <n v="0.54"/>
  </r>
  <r>
    <x v="1"/>
    <x v="2"/>
    <s v="PHIL_BVMI"/>
    <x v="0"/>
    <m/>
    <m/>
    <m/>
    <m/>
    <m/>
    <m/>
    <m/>
    <m/>
    <m/>
    <m/>
    <m/>
    <m/>
    <m/>
  </r>
  <r>
    <x v="1"/>
    <x v="2"/>
    <s v="PHIL_BVMI"/>
    <x v="1"/>
    <m/>
    <m/>
    <m/>
    <m/>
    <m/>
    <m/>
    <n v="0.55000000000000004"/>
    <n v="0.6"/>
    <n v="0.46"/>
    <n v="0.63"/>
    <n v="0.8"/>
    <n v="0.89"/>
    <n v="0.98"/>
  </r>
  <r>
    <x v="1"/>
    <x v="2"/>
    <s v="PHIL_BVMI"/>
    <x v="2"/>
    <m/>
    <m/>
    <m/>
    <m/>
    <m/>
    <m/>
    <n v="0.9"/>
    <n v="0.73"/>
    <n v="0.48"/>
    <n v="0.35"/>
    <n v="0.31"/>
    <n v="0.31"/>
    <n v="0.32"/>
  </r>
  <r>
    <x v="1"/>
    <x v="2"/>
    <s v="PHIL_BVMI"/>
    <x v="3"/>
    <m/>
    <m/>
    <m/>
    <m/>
    <m/>
    <m/>
    <n v="2.4500000000000002"/>
    <n v="2.0699999999999998"/>
    <n v="1.35"/>
    <n v="0.99"/>
    <n v="1.0900000000000001"/>
    <n v="1.05"/>
    <n v="0.97"/>
  </r>
  <r>
    <x v="1"/>
    <x v="2"/>
    <s v="PHIL_BVMI"/>
    <x v="4"/>
    <m/>
    <m/>
    <m/>
    <m/>
    <m/>
    <m/>
    <m/>
    <m/>
    <m/>
    <m/>
    <m/>
    <m/>
    <m/>
  </r>
  <r>
    <x v="1"/>
    <x v="2"/>
    <s v="PHIL_BVMI"/>
    <x v="5"/>
    <m/>
    <m/>
    <m/>
    <m/>
    <m/>
    <m/>
    <m/>
    <m/>
    <m/>
    <m/>
    <m/>
    <m/>
    <m/>
  </r>
  <r>
    <x v="1"/>
    <x v="2"/>
    <s v="PHIL_BVMI"/>
    <x v="6"/>
    <n v="0"/>
    <n v="0"/>
    <n v="0"/>
    <n v="0"/>
    <n v="0"/>
    <n v="0"/>
    <n v="3.89"/>
    <n v="3.4"/>
    <n v="2.2799999999999998"/>
    <n v="1.97"/>
    <n v="2.19"/>
    <n v="2.25"/>
    <n v="2.27"/>
  </r>
  <r>
    <x v="1"/>
    <x v="2"/>
    <s v="PHIL_LUZO"/>
    <x v="0"/>
    <m/>
    <m/>
    <m/>
    <m/>
    <m/>
    <m/>
    <m/>
    <m/>
    <m/>
    <m/>
    <m/>
    <m/>
    <m/>
  </r>
  <r>
    <x v="1"/>
    <x v="2"/>
    <s v="PHIL_LUZO"/>
    <x v="1"/>
    <m/>
    <m/>
    <m/>
    <m/>
    <m/>
    <m/>
    <n v="0.41"/>
    <n v="0.44"/>
    <n v="0.34"/>
    <n v="0.42"/>
    <n v="0.59"/>
    <n v="0.66"/>
    <n v="0.73"/>
  </r>
  <r>
    <x v="1"/>
    <x v="2"/>
    <s v="PHIL_LUZO"/>
    <x v="2"/>
    <m/>
    <m/>
    <m/>
    <m/>
    <m/>
    <m/>
    <n v="0.67"/>
    <n v="0.55000000000000004"/>
    <n v="0.36"/>
    <n v="0.26"/>
    <n v="0.23"/>
    <n v="0.23"/>
    <n v="0.24"/>
  </r>
  <r>
    <x v="1"/>
    <x v="2"/>
    <s v="PHIL_LUZO"/>
    <x v="3"/>
    <m/>
    <m/>
    <m/>
    <m/>
    <m/>
    <m/>
    <n v="1.83"/>
    <n v="1.54"/>
    <n v="1.01"/>
    <n v="0.74"/>
    <n v="0.81"/>
    <n v="0.78"/>
    <n v="0.73"/>
  </r>
  <r>
    <x v="1"/>
    <x v="2"/>
    <s v="PHIL_LUZO"/>
    <x v="4"/>
    <m/>
    <m/>
    <m/>
    <m/>
    <m/>
    <m/>
    <m/>
    <m/>
    <m/>
    <m/>
    <m/>
    <m/>
    <m/>
  </r>
  <r>
    <x v="1"/>
    <x v="2"/>
    <s v="PHIL_LUZO"/>
    <x v="5"/>
    <m/>
    <m/>
    <m/>
    <m/>
    <m/>
    <m/>
    <m/>
    <m/>
    <m/>
    <m/>
    <m/>
    <m/>
    <m/>
  </r>
  <r>
    <x v="1"/>
    <x v="2"/>
    <s v="PHIL_LUZO"/>
    <x v="6"/>
    <n v="0"/>
    <n v="0"/>
    <n v="0"/>
    <n v="0"/>
    <n v="0"/>
    <n v="0"/>
    <n v="2.91"/>
    <n v="2.5299999999999998"/>
    <n v="1.71"/>
    <n v="1.41"/>
    <n v="1.64"/>
    <n v="1.68"/>
    <n v="1.7"/>
  </r>
  <r>
    <x v="1"/>
    <x v="2"/>
    <s v="PHIL_MANI"/>
    <x v="0"/>
    <m/>
    <m/>
    <m/>
    <m/>
    <m/>
    <m/>
    <m/>
    <m/>
    <m/>
    <m/>
    <m/>
    <m/>
    <m/>
  </r>
  <r>
    <x v="1"/>
    <x v="2"/>
    <s v="PHIL_MANI"/>
    <x v="1"/>
    <m/>
    <m/>
    <m/>
    <m/>
    <m/>
    <m/>
    <n v="0.27"/>
    <n v="0.3"/>
    <n v="0.23"/>
    <n v="0.21"/>
    <n v="0.2"/>
    <n v="0.22"/>
    <n v="0.25"/>
  </r>
  <r>
    <x v="1"/>
    <x v="2"/>
    <s v="PHIL_MANI"/>
    <x v="2"/>
    <m/>
    <m/>
    <m/>
    <m/>
    <m/>
    <m/>
    <n v="0.22"/>
    <n v="0.18"/>
    <n v="0.12"/>
    <n v="0.09"/>
    <n v="0.08"/>
    <n v="0.08"/>
    <n v="0.08"/>
  </r>
  <r>
    <x v="1"/>
    <x v="2"/>
    <s v="PHIL_MANI"/>
    <x v="3"/>
    <m/>
    <m/>
    <m/>
    <m/>
    <m/>
    <m/>
    <n v="0.61"/>
    <n v="0.52"/>
    <n v="0.34"/>
    <n v="0.25"/>
    <n v="0.27"/>
    <n v="0.26"/>
    <n v="0.24"/>
  </r>
  <r>
    <x v="1"/>
    <x v="2"/>
    <s v="PHIL_MANI"/>
    <x v="4"/>
    <m/>
    <m/>
    <m/>
    <m/>
    <m/>
    <m/>
    <m/>
    <m/>
    <m/>
    <m/>
    <m/>
    <m/>
    <m/>
  </r>
  <r>
    <x v="1"/>
    <x v="2"/>
    <s v="PHIL_MANI"/>
    <x v="5"/>
    <m/>
    <m/>
    <m/>
    <m/>
    <m/>
    <m/>
    <m/>
    <m/>
    <m/>
    <m/>
    <m/>
    <m/>
    <m/>
  </r>
  <r>
    <x v="1"/>
    <x v="2"/>
    <s v="PHIL_MANI"/>
    <x v="6"/>
    <n v="0"/>
    <n v="0"/>
    <n v="0"/>
    <n v="0"/>
    <n v="0"/>
    <n v="0"/>
    <n v="1.1100000000000001"/>
    <n v="1"/>
    <n v="0.68"/>
    <n v="0.55000000000000004"/>
    <n v="0.55000000000000004"/>
    <n v="0.56000000000000005"/>
    <n v="0.56999999999999995"/>
  </r>
  <r>
    <x v="1"/>
    <x v="2"/>
    <s v="POLA_WHOL"/>
    <x v="0"/>
    <m/>
    <m/>
    <m/>
    <m/>
    <m/>
    <m/>
    <m/>
    <m/>
    <m/>
    <m/>
    <m/>
    <m/>
    <m/>
  </r>
  <r>
    <x v="1"/>
    <x v="2"/>
    <s v="POLA_WHOL"/>
    <x v="1"/>
    <m/>
    <m/>
    <m/>
    <m/>
    <m/>
    <m/>
    <n v="1.73"/>
    <n v="1.22"/>
    <n v="1.32"/>
    <n v="1.35"/>
    <n v="1.34"/>
    <n v="1.37"/>
    <n v="1.43"/>
  </r>
  <r>
    <x v="1"/>
    <x v="2"/>
    <s v="POLA_WHOL"/>
    <x v="2"/>
    <m/>
    <m/>
    <m/>
    <m/>
    <m/>
    <m/>
    <n v="10.83"/>
    <n v="7.48"/>
    <n v="4.8899999999999997"/>
    <n v="3.8"/>
    <n v="2.7"/>
    <n v="2.1"/>
    <n v="1.51"/>
  </r>
  <r>
    <x v="1"/>
    <x v="2"/>
    <s v="POLA_WHOL"/>
    <x v="3"/>
    <m/>
    <m/>
    <m/>
    <m/>
    <m/>
    <m/>
    <n v="0.34"/>
    <n v="0.15"/>
    <n v="7.0000000000000007E-2"/>
    <n v="0.04"/>
    <n v="0.02"/>
    <n v="0.01"/>
    <n v="0.01"/>
  </r>
  <r>
    <x v="1"/>
    <x v="2"/>
    <s v="POLA_WHOL"/>
    <x v="4"/>
    <m/>
    <m/>
    <m/>
    <m/>
    <m/>
    <m/>
    <n v="0.56000000000000005"/>
    <n v="0.48"/>
    <n v="0.39"/>
    <n v="0.31"/>
    <n v="0.25"/>
    <n v="0.15"/>
    <n v="0.06"/>
  </r>
  <r>
    <x v="1"/>
    <x v="2"/>
    <s v="POLA_WHOL"/>
    <x v="5"/>
    <m/>
    <m/>
    <m/>
    <m/>
    <m/>
    <m/>
    <n v="1.82"/>
    <n v="0.86"/>
    <n v="0.42"/>
    <n v="0.31"/>
    <n v="0.25"/>
    <n v="0.19"/>
    <n v="0.15"/>
  </r>
  <r>
    <x v="1"/>
    <x v="2"/>
    <s v="POLA_WHOL"/>
    <x v="6"/>
    <n v="0"/>
    <n v="0"/>
    <n v="0"/>
    <n v="0"/>
    <n v="0"/>
    <n v="0"/>
    <n v="15.28"/>
    <n v="10.210000000000001"/>
    <n v="7.09"/>
    <n v="5.82"/>
    <n v="4.5599999999999996"/>
    <n v="3.83"/>
    <n v="3.15"/>
  </r>
  <r>
    <x v="1"/>
    <x v="2"/>
    <s v="PORT_WHOL"/>
    <x v="0"/>
    <m/>
    <m/>
    <m/>
    <m/>
    <m/>
    <m/>
    <m/>
    <m/>
    <m/>
    <m/>
    <m/>
    <m/>
    <m/>
  </r>
  <r>
    <x v="1"/>
    <x v="2"/>
    <s v="PORT_WHOL"/>
    <x v="1"/>
    <m/>
    <m/>
    <m/>
    <m/>
    <m/>
    <m/>
    <n v="0.27"/>
    <n v="0.21"/>
    <n v="0.22"/>
    <n v="0.26"/>
    <n v="0.3"/>
    <n v="0.31"/>
    <n v="0.32"/>
  </r>
  <r>
    <x v="1"/>
    <x v="2"/>
    <s v="PORT_WHOL"/>
    <x v="2"/>
    <m/>
    <m/>
    <m/>
    <m/>
    <m/>
    <m/>
    <n v="1.52"/>
    <n v="0.99"/>
    <n v="0.71"/>
    <n v="0.59"/>
    <n v="0.47"/>
    <n v="0.36"/>
    <n v="0.27"/>
  </r>
  <r>
    <x v="1"/>
    <x v="2"/>
    <s v="PORT_WHOL"/>
    <x v="3"/>
    <m/>
    <m/>
    <m/>
    <m/>
    <m/>
    <m/>
    <n v="0.03"/>
    <n v="0.01"/>
    <n v="0.01"/>
    <n v="0"/>
    <n v="0"/>
    <n v="0"/>
    <n v="0"/>
  </r>
  <r>
    <x v="1"/>
    <x v="2"/>
    <s v="PORT_WHOL"/>
    <x v="4"/>
    <m/>
    <m/>
    <m/>
    <m/>
    <m/>
    <m/>
    <n v="1.02"/>
    <n v="0.88"/>
    <n v="0.71"/>
    <n v="0.57999999999999996"/>
    <n v="0.45"/>
    <n v="0.28999999999999998"/>
    <n v="0.12"/>
  </r>
  <r>
    <x v="1"/>
    <x v="2"/>
    <s v="PORT_WHOL"/>
    <x v="5"/>
    <m/>
    <m/>
    <m/>
    <m/>
    <m/>
    <m/>
    <n v="4.34"/>
    <n v="1.1499999999999999"/>
    <n v="0.68"/>
    <n v="0.43"/>
    <n v="0.31"/>
    <n v="0.24"/>
    <n v="0.19"/>
  </r>
  <r>
    <x v="1"/>
    <x v="2"/>
    <s v="PORT_WHOL"/>
    <x v="6"/>
    <n v="0"/>
    <n v="0"/>
    <n v="0"/>
    <n v="0"/>
    <n v="0"/>
    <n v="0"/>
    <n v="7.18"/>
    <n v="3.24"/>
    <n v="2.33"/>
    <n v="1.85"/>
    <n v="1.53"/>
    <n v="1.2"/>
    <n v="0.9"/>
  </r>
  <r>
    <x v="1"/>
    <x v="2"/>
    <s v="ROMA_WHOL"/>
    <x v="0"/>
    <m/>
    <m/>
    <m/>
    <m/>
    <m/>
    <m/>
    <m/>
    <m/>
    <m/>
    <m/>
    <m/>
    <m/>
    <m/>
  </r>
  <r>
    <x v="1"/>
    <x v="2"/>
    <s v="ROMA_WHOL"/>
    <x v="1"/>
    <m/>
    <m/>
    <m/>
    <m/>
    <m/>
    <m/>
    <n v="1.27"/>
    <n v="0.86"/>
    <n v="0.73"/>
    <n v="0.87"/>
    <n v="1.1100000000000001"/>
    <n v="1.1299999999999999"/>
    <n v="1.17"/>
  </r>
  <r>
    <x v="1"/>
    <x v="2"/>
    <s v="ROMA_WHOL"/>
    <x v="2"/>
    <m/>
    <m/>
    <m/>
    <m/>
    <m/>
    <m/>
    <n v="1.06"/>
    <n v="0.79"/>
    <n v="0.67"/>
    <n v="0.64"/>
    <n v="0.6"/>
    <n v="0.56000000000000005"/>
    <n v="0.51"/>
  </r>
  <r>
    <x v="1"/>
    <x v="2"/>
    <s v="ROMA_WHOL"/>
    <x v="3"/>
    <m/>
    <m/>
    <m/>
    <m/>
    <m/>
    <m/>
    <n v="0.96"/>
    <n v="0.81"/>
    <n v="0.62"/>
    <n v="0.52"/>
    <n v="0.46"/>
    <n v="0.38"/>
    <n v="0.26"/>
  </r>
  <r>
    <x v="1"/>
    <x v="2"/>
    <s v="ROMA_WHOL"/>
    <x v="4"/>
    <m/>
    <m/>
    <m/>
    <m/>
    <m/>
    <m/>
    <n v="1.17"/>
    <n v="0.99"/>
    <n v="0.68"/>
    <n v="0.6"/>
    <n v="0.5"/>
    <n v="0.38"/>
    <n v="0.23"/>
  </r>
  <r>
    <x v="1"/>
    <x v="2"/>
    <s v="ROMA_WHOL"/>
    <x v="5"/>
    <m/>
    <m/>
    <m/>
    <m/>
    <m/>
    <m/>
    <n v="0.39"/>
    <n v="0.24"/>
    <n v="0.15"/>
    <n v="0.14000000000000001"/>
    <n v="0.14000000000000001"/>
    <n v="0.13"/>
    <n v="0.13"/>
  </r>
  <r>
    <x v="1"/>
    <x v="2"/>
    <s v="ROMA_WHOL"/>
    <x v="6"/>
    <n v="0"/>
    <n v="0"/>
    <n v="0"/>
    <n v="0"/>
    <n v="0"/>
    <n v="0"/>
    <n v="4.84"/>
    <n v="3.7"/>
    <n v="2.84"/>
    <n v="2.78"/>
    <n v="2.81"/>
    <n v="2.58"/>
    <n v="2.31"/>
  </r>
  <r>
    <x v="1"/>
    <x v="2"/>
    <s v="RSAF_WHOL"/>
    <x v="0"/>
    <m/>
    <m/>
    <m/>
    <m/>
    <m/>
    <m/>
    <m/>
    <m/>
    <m/>
    <m/>
    <m/>
    <m/>
    <m/>
  </r>
  <r>
    <x v="1"/>
    <x v="2"/>
    <s v="RSAF_WHOL"/>
    <x v="1"/>
    <m/>
    <m/>
    <m/>
    <m/>
    <m/>
    <m/>
    <n v="10.17"/>
    <n v="8.41"/>
    <n v="6.17"/>
    <n v="4.99"/>
    <n v="4.9400000000000004"/>
    <n v="5.62"/>
    <n v="6.47"/>
  </r>
  <r>
    <x v="1"/>
    <x v="2"/>
    <s v="RSAF_WHOL"/>
    <x v="2"/>
    <m/>
    <m/>
    <m/>
    <m/>
    <m/>
    <m/>
    <n v="2.38"/>
    <n v="2.0099999999999998"/>
    <n v="1.3"/>
    <n v="0.93"/>
    <n v="0.79"/>
    <n v="0.76"/>
    <n v="0.71"/>
  </r>
  <r>
    <x v="1"/>
    <x v="2"/>
    <s v="RSAF_WHOL"/>
    <x v="3"/>
    <m/>
    <m/>
    <m/>
    <m/>
    <m/>
    <m/>
    <n v="0.75"/>
    <n v="0.6"/>
    <n v="0.4"/>
    <n v="0.31"/>
    <n v="0.38"/>
    <n v="0.4"/>
    <n v="0.4"/>
  </r>
  <r>
    <x v="1"/>
    <x v="2"/>
    <s v="RSAF_WHOL"/>
    <x v="4"/>
    <m/>
    <m/>
    <m/>
    <m/>
    <m/>
    <m/>
    <n v="1.0900000000000001"/>
    <n v="0.82"/>
    <n v="0.53"/>
    <n v="0.4"/>
    <n v="0.46"/>
    <n v="0.48"/>
    <n v="0.49"/>
  </r>
  <r>
    <x v="1"/>
    <x v="2"/>
    <s v="RSAF_WHOL"/>
    <x v="5"/>
    <m/>
    <m/>
    <m/>
    <m/>
    <m/>
    <m/>
    <m/>
    <m/>
    <m/>
    <m/>
    <m/>
    <m/>
    <m/>
  </r>
  <r>
    <x v="1"/>
    <x v="2"/>
    <s v="RSAF_WHOL"/>
    <x v="6"/>
    <n v="0"/>
    <n v="0"/>
    <n v="0"/>
    <n v="0"/>
    <n v="0"/>
    <n v="0"/>
    <n v="14.39"/>
    <n v="11.85"/>
    <n v="8.4"/>
    <n v="6.63"/>
    <n v="6.57"/>
    <n v="7.25"/>
    <n v="8.07"/>
  </r>
  <r>
    <x v="1"/>
    <x v="2"/>
    <s v="RUSS_ASIA"/>
    <x v="0"/>
    <m/>
    <m/>
    <m/>
    <m/>
    <m/>
    <m/>
    <m/>
    <m/>
    <m/>
    <m/>
    <m/>
    <m/>
    <m/>
  </r>
  <r>
    <x v="1"/>
    <x v="2"/>
    <s v="RUSS_ASIA"/>
    <x v="1"/>
    <m/>
    <m/>
    <m/>
    <m/>
    <m/>
    <m/>
    <n v="42.7"/>
    <n v="33"/>
    <n v="19.8"/>
    <n v="16.52"/>
    <n v="17.03"/>
    <n v="17.29"/>
    <n v="17.02"/>
  </r>
  <r>
    <x v="1"/>
    <x v="2"/>
    <s v="RUSS_ASIA"/>
    <x v="2"/>
    <m/>
    <m/>
    <m/>
    <m/>
    <m/>
    <m/>
    <n v="14.11"/>
    <n v="9.36"/>
    <n v="5.42"/>
    <n v="3.57"/>
    <n v="2.58"/>
    <n v="1.91"/>
    <n v="1.28"/>
  </r>
  <r>
    <x v="1"/>
    <x v="2"/>
    <s v="RUSS_ASIA"/>
    <x v="3"/>
    <m/>
    <m/>
    <m/>
    <m/>
    <m/>
    <m/>
    <n v="6.23"/>
    <n v="4.7300000000000004"/>
    <n v="3.04"/>
    <n v="2.3199999999999998"/>
    <n v="2.61"/>
    <n v="2.46"/>
    <n v="2.2000000000000002"/>
  </r>
  <r>
    <x v="1"/>
    <x v="2"/>
    <s v="RUSS_ASIA"/>
    <x v="4"/>
    <m/>
    <m/>
    <m/>
    <m/>
    <m/>
    <m/>
    <n v="1.27"/>
    <n v="0.81"/>
    <n v="0.45"/>
    <n v="0.27"/>
    <n v="0.21"/>
    <n v="7.0000000000000007E-2"/>
    <m/>
  </r>
  <r>
    <x v="1"/>
    <x v="2"/>
    <s v="RUSS_ASIA"/>
    <x v="5"/>
    <m/>
    <m/>
    <m/>
    <m/>
    <m/>
    <m/>
    <n v="190.84"/>
    <n v="150.86000000000001"/>
    <n v="78.989999999999995"/>
    <n v="34.46"/>
    <n v="19.86"/>
    <n v="19.86"/>
    <n v="19.86"/>
  </r>
  <r>
    <x v="1"/>
    <x v="2"/>
    <s v="RUSS_ASIA"/>
    <x v="6"/>
    <n v="0"/>
    <n v="0"/>
    <n v="0"/>
    <n v="0"/>
    <n v="0"/>
    <n v="0"/>
    <n v="255.16"/>
    <n v="198.76"/>
    <n v="107.7"/>
    <n v="57.14"/>
    <n v="42.27"/>
    <n v="41.58"/>
    <n v="40.36"/>
  </r>
  <r>
    <x v="1"/>
    <x v="2"/>
    <s v="RUSS_EURO"/>
    <x v="0"/>
    <m/>
    <m/>
    <m/>
    <m/>
    <m/>
    <m/>
    <m/>
    <m/>
    <m/>
    <m/>
    <m/>
    <m/>
    <m/>
  </r>
  <r>
    <x v="1"/>
    <x v="2"/>
    <s v="RUSS_EURO"/>
    <x v="1"/>
    <m/>
    <m/>
    <m/>
    <m/>
    <m/>
    <m/>
    <n v="69.53"/>
    <n v="53.73"/>
    <n v="32.25"/>
    <n v="26.9"/>
    <n v="27.73"/>
    <n v="28.15"/>
    <n v="27.72"/>
  </r>
  <r>
    <x v="1"/>
    <x v="2"/>
    <s v="RUSS_EURO"/>
    <x v="2"/>
    <m/>
    <m/>
    <m/>
    <m/>
    <m/>
    <m/>
    <n v="22.98"/>
    <n v="15.25"/>
    <n v="8.82"/>
    <n v="5.81"/>
    <n v="4.1900000000000004"/>
    <n v="3.11"/>
    <n v="2.08"/>
  </r>
  <r>
    <x v="1"/>
    <x v="2"/>
    <s v="RUSS_EURO"/>
    <x v="3"/>
    <m/>
    <m/>
    <m/>
    <m/>
    <m/>
    <m/>
    <n v="10.14"/>
    <n v="8.66"/>
    <n v="6.31"/>
    <n v="4.83"/>
    <n v="4.24"/>
    <n v="4"/>
    <n v="3.58"/>
  </r>
  <r>
    <x v="1"/>
    <x v="2"/>
    <s v="RUSS_EURO"/>
    <x v="4"/>
    <m/>
    <m/>
    <m/>
    <m/>
    <m/>
    <m/>
    <n v="6.41"/>
    <n v="5.73"/>
    <n v="5.17"/>
    <n v="4.5"/>
    <n v="3.87"/>
    <n v="2.2999999999999998"/>
    <n v="1.25"/>
  </r>
  <r>
    <x v="1"/>
    <x v="2"/>
    <s v="RUSS_EURO"/>
    <x v="5"/>
    <m/>
    <m/>
    <m/>
    <m/>
    <m/>
    <m/>
    <n v="310.73"/>
    <n v="245.64"/>
    <n v="128.62"/>
    <n v="56.11"/>
    <n v="32.33"/>
    <n v="32.33"/>
    <n v="32.33"/>
  </r>
  <r>
    <x v="1"/>
    <x v="2"/>
    <s v="RUSS_EURO"/>
    <x v="6"/>
    <n v="0"/>
    <n v="0"/>
    <n v="0"/>
    <n v="0"/>
    <n v="0"/>
    <n v="0"/>
    <n v="419.8"/>
    <n v="329"/>
    <n v="181.16"/>
    <n v="98.16"/>
    <n v="72.37"/>
    <n v="69.89"/>
    <n v="66.97"/>
  </r>
  <r>
    <x v="1"/>
    <x v="2"/>
    <s v="SAAR_WHOL"/>
    <x v="0"/>
    <m/>
    <m/>
    <m/>
    <m/>
    <m/>
    <m/>
    <m/>
    <m/>
    <m/>
    <m/>
    <m/>
    <m/>
    <m/>
  </r>
  <r>
    <x v="1"/>
    <x v="2"/>
    <s v="SAAR_WHOL"/>
    <x v="1"/>
    <m/>
    <m/>
    <m/>
    <m/>
    <m/>
    <m/>
    <n v="2.88"/>
    <n v="2.56"/>
    <n v="1.92"/>
    <n v="1.66"/>
    <n v="1.57"/>
    <n v="1.55"/>
    <n v="1.54"/>
  </r>
  <r>
    <x v="1"/>
    <x v="2"/>
    <s v="SAAR_WHOL"/>
    <x v="2"/>
    <m/>
    <m/>
    <m/>
    <m/>
    <m/>
    <m/>
    <m/>
    <m/>
    <m/>
    <m/>
    <m/>
    <m/>
    <m/>
  </r>
  <r>
    <x v="1"/>
    <x v="2"/>
    <s v="SAAR_WHOL"/>
    <x v="3"/>
    <m/>
    <m/>
    <m/>
    <m/>
    <m/>
    <m/>
    <m/>
    <m/>
    <m/>
    <m/>
    <m/>
    <m/>
    <m/>
  </r>
  <r>
    <x v="1"/>
    <x v="2"/>
    <s v="SAAR_WHOL"/>
    <x v="4"/>
    <m/>
    <m/>
    <m/>
    <m/>
    <m/>
    <m/>
    <m/>
    <m/>
    <m/>
    <m/>
    <m/>
    <m/>
    <m/>
  </r>
  <r>
    <x v="1"/>
    <x v="2"/>
    <s v="SAAR_WHOL"/>
    <x v="5"/>
    <m/>
    <m/>
    <m/>
    <m/>
    <m/>
    <m/>
    <m/>
    <m/>
    <m/>
    <m/>
    <m/>
    <m/>
    <m/>
  </r>
  <r>
    <x v="1"/>
    <x v="2"/>
    <s v="SAAR_WHOL"/>
    <x v="6"/>
    <n v="0"/>
    <n v="0"/>
    <n v="0"/>
    <n v="0"/>
    <n v="0"/>
    <n v="0"/>
    <n v="2.88"/>
    <n v="2.56"/>
    <n v="1.92"/>
    <n v="1.66"/>
    <n v="1.57"/>
    <n v="1.55"/>
    <n v="1.54"/>
  </r>
  <r>
    <x v="1"/>
    <x v="2"/>
    <s v="SAFR_WHOL"/>
    <x v="0"/>
    <m/>
    <m/>
    <m/>
    <m/>
    <m/>
    <m/>
    <m/>
    <m/>
    <m/>
    <m/>
    <m/>
    <m/>
    <m/>
  </r>
  <r>
    <x v="1"/>
    <x v="2"/>
    <s v="SAFR_WHOL"/>
    <x v="1"/>
    <m/>
    <m/>
    <m/>
    <m/>
    <m/>
    <m/>
    <n v="14.68"/>
    <n v="8.8699999999999992"/>
    <n v="3.66"/>
    <n v="2.65"/>
    <n v="3.05"/>
    <n v="3.08"/>
    <n v="3.04"/>
  </r>
  <r>
    <x v="1"/>
    <x v="2"/>
    <s v="SAFR_WHOL"/>
    <x v="2"/>
    <m/>
    <m/>
    <m/>
    <m/>
    <m/>
    <m/>
    <n v="13.31"/>
    <n v="9.9499999999999993"/>
    <n v="5.8"/>
    <n v="3.57"/>
    <n v="2.65"/>
    <n v="2.21"/>
    <n v="1.65"/>
  </r>
  <r>
    <x v="1"/>
    <x v="2"/>
    <s v="SAFR_WHOL"/>
    <x v="3"/>
    <m/>
    <m/>
    <m/>
    <m/>
    <m/>
    <m/>
    <n v="1.29"/>
    <n v="0.88"/>
    <n v="0.51"/>
    <n v="0.36"/>
    <n v="0.39"/>
    <n v="0.38"/>
    <n v="0.36"/>
  </r>
  <r>
    <x v="1"/>
    <x v="2"/>
    <s v="SAFR_WHOL"/>
    <x v="4"/>
    <m/>
    <m/>
    <m/>
    <m/>
    <m/>
    <m/>
    <n v="0.06"/>
    <n v="0.11"/>
    <n v="0.19"/>
    <n v="0.27"/>
    <n v="0.33"/>
    <n v="0.37"/>
    <n v="0.37"/>
  </r>
  <r>
    <x v="1"/>
    <x v="2"/>
    <s v="SAFR_WHOL"/>
    <x v="5"/>
    <m/>
    <m/>
    <m/>
    <m/>
    <m/>
    <m/>
    <m/>
    <m/>
    <m/>
    <m/>
    <m/>
    <m/>
    <m/>
  </r>
  <r>
    <x v="1"/>
    <x v="2"/>
    <s v="SAFR_WHOL"/>
    <x v="6"/>
    <n v="0"/>
    <n v="0"/>
    <n v="0"/>
    <n v="0"/>
    <n v="0"/>
    <n v="0"/>
    <n v="29.34"/>
    <n v="19.8"/>
    <n v="10.16"/>
    <n v="6.85"/>
    <n v="6.42"/>
    <n v="6.03"/>
    <n v="5.42"/>
  </r>
  <r>
    <x v="1"/>
    <x v="2"/>
    <s v="SERB_WHOL"/>
    <x v="0"/>
    <m/>
    <m/>
    <m/>
    <m/>
    <m/>
    <m/>
    <m/>
    <m/>
    <m/>
    <m/>
    <m/>
    <m/>
    <m/>
  </r>
  <r>
    <x v="1"/>
    <x v="2"/>
    <s v="SERB_WHOL"/>
    <x v="1"/>
    <m/>
    <m/>
    <m/>
    <m/>
    <m/>
    <m/>
    <n v="0.3"/>
    <n v="0.22"/>
    <n v="0.16"/>
    <n v="0.15"/>
    <n v="0.15"/>
    <n v="0.16"/>
    <n v="0.16"/>
  </r>
  <r>
    <x v="1"/>
    <x v="2"/>
    <s v="SERB_WHOL"/>
    <x v="2"/>
    <m/>
    <m/>
    <m/>
    <m/>
    <m/>
    <m/>
    <m/>
    <m/>
    <m/>
    <m/>
    <m/>
    <m/>
    <m/>
  </r>
  <r>
    <x v="1"/>
    <x v="2"/>
    <s v="SERB_WHOL"/>
    <x v="3"/>
    <m/>
    <m/>
    <m/>
    <m/>
    <m/>
    <m/>
    <n v="0.06"/>
    <m/>
    <m/>
    <n v="0.01"/>
    <n v="0.01"/>
    <n v="0.01"/>
    <m/>
  </r>
  <r>
    <x v="1"/>
    <x v="2"/>
    <s v="SERB_WHOL"/>
    <x v="4"/>
    <m/>
    <m/>
    <m/>
    <m/>
    <m/>
    <m/>
    <n v="0.24"/>
    <n v="0.21"/>
    <n v="0.15"/>
    <n v="0.12"/>
    <n v="0.1"/>
    <n v="0.1"/>
    <n v="0.1"/>
  </r>
  <r>
    <x v="1"/>
    <x v="2"/>
    <s v="SERB_WHOL"/>
    <x v="5"/>
    <m/>
    <m/>
    <m/>
    <m/>
    <m/>
    <m/>
    <m/>
    <m/>
    <m/>
    <m/>
    <m/>
    <m/>
    <m/>
  </r>
  <r>
    <x v="1"/>
    <x v="2"/>
    <s v="SERB_WHOL"/>
    <x v="6"/>
    <n v="0"/>
    <n v="0"/>
    <n v="0"/>
    <n v="0"/>
    <n v="0"/>
    <n v="0"/>
    <n v="0.6"/>
    <n v="0.43"/>
    <n v="0.31"/>
    <n v="0.27"/>
    <n v="0.27"/>
    <n v="0.26"/>
    <n v="0.26"/>
  </r>
  <r>
    <x v="1"/>
    <x v="2"/>
    <s v="SING_WHOL"/>
    <x v="0"/>
    <m/>
    <m/>
    <m/>
    <m/>
    <m/>
    <m/>
    <m/>
    <m/>
    <m/>
    <m/>
    <m/>
    <m/>
    <m/>
  </r>
  <r>
    <x v="1"/>
    <x v="2"/>
    <s v="SING_WHOL"/>
    <x v="1"/>
    <m/>
    <m/>
    <m/>
    <m/>
    <m/>
    <m/>
    <n v="11.96"/>
    <n v="11.37"/>
    <n v="8.48"/>
    <n v="6.78"/>
    <n v="6.16"/>
    <n v="6.9"/>
    <n v="7.62"/>
  </r>
  <r>
    <x v="1"/>
    <x v="2"/>
    <s v="SING_WHOL"/>
    <x v="2"/>
    <m/>
    <m/>
    <m/>
    <m/>
    <m/>
    <m/>
    <m/>
    <m/>
    <m/>
    <m/>
    <m/>
    <m/>
    <m/>
  </r>
  <r>
    <x v="1"/>
    <x v="2"/>
    <s v="SING_WHOL"/>
    <x v="3"/>
    <m/>
    <m/>
    <m/>
    <m/>
    <m/>
    <m/>
    <m/>
    <m/>
    <m/>
    <m/>
    <m/>
    <m/>
    <m/>
  </r>
  <r>
    <x v="1"/>
    <x v="2"/>
    <s v="SING_WHOL"/>
    <x v="4"/>
    <m/>
    <m/>
    <m/>
    <m/>
    <m/>
    <m/>
    <n v="13.74"/>
    <n v="14.56"/>
    <n v="14.59"/>
    <n v="14.09"/>
    <n v="13.05"/>
    <n v="11.9"/>
    <n v="10.119999999999999"/>
  </r>
  <r>
    <x v="1"/>
    <x v="2"/>
    <s v="SING_WHOL"/>
    <x v="5"/>
    <m/>
    <m/>
    <m/>
    <m/>
    <m/>
    <m/>
    <m/>
    <m/>
    <m/>
    <m/>
    <m/>
    <m/>
    <m/>
  </r>
  <r>
    <x v="1"/>
    <x v="2"/>
    <s v="SING_WHOL"/>
    <x v="6"/>
    <n v="0"/>
    <n v="0"/>
    <n v="0"/>
    <n v="0"/>
    <n v="0"/>
    <n v="0"/>
    <n v="25.69"/>
    <n v="25.93"/>
    <n v="23.07"/>
    <n v="20.87"/>
    <n v="19.21"/>
    <n v="18.79"/>
    <n v="17.739999999999998"/>
  </r>
  <r>
    <x v="1"/>
    <x v="2"/>
    <s v="SKRE_WHOL"/>
    <x v="0"/>
    <m/>
    <m/>
    <m/>
    <m/>
    <m/>
    <m/>
    <m/>
    <m/>
    <m/>
    <m/>
    <m/>
    <m/>
    <m/>
  </r>
  <r>
    <x v="1"/>
    <x v="2"/>
    <s v="SKRE_WHOL"/>
    <x v="1"/>
    <m/>
    <m/>
    <m/>
    <m/>
    <m/>
    <m/>
    <n v="0.05"/>
    <n v="0.04"/>
    <n v="0.04"/>
    <n v="0.05"/>
    <n v="0.06"/>
    <n v="0.06"/>
    <n v="0.06"/>
  </r>
  <r>
    <x v="1"/>
    <x v="2"/>
    <s v="SKRE_WHOL"/>
    <x v="2"/>
    <m/>
    <m/>
    <m/>
    <m/>
    <m/>
    <m/>
    <n v="0.17"/>
    <n v="0.11"/>
    <n v="0.08"/>
    <n v="7.0000000000000007E-2"/>
    <n v="0.05"/>
    <n v="0.04"/>
    <n v="0.03"/>
  </r>
  <r>
    <x v="1"/>
    <x v="2"/>
    <s v="SKRE_WHOL"/>
    <x v="3"/>
    <m/>
    <m/>
    <m/>
    <m/>
    <m/>
    <m/>
    <m/>
    <m/>
    <m/>
    <m/>
    <m/>
    <m/>
    <m/>
  </r>
  <r>
    <x v="1"/>
    <x v="2"/>
    <s v="SKRE_WHOL"/>
    <x v="4"/>
    <m/>
    <m/>
    <m/>
    <m/>
    <m/>
    <m/>
    <n v="0.16"/>
    <n v="0.12"/>
    <n v="0.06"/>
    <n v="0.05"/>
    <n v="0.03"/>
    <n v="0.02"/>
    <n v="0.01"/>
  </r>
  <r>
    <x v="1"/>
    <x v="2"/>
    <s v="SKRE_WHOL"/>
    <x v="5"/>
    <m/>
    <m/>
    <m/>
    <m/>
    <m/>
    <m/>
    <n v="0.06"/>
    <n v="0.03"/>
    <n v="0.01"/>
    <n v="0.01"/>
    <n v="0.01"/>
    <n v="0.01"/>
    <n v="0"/>
  </r>
  <r>
    <x v="1"/>
    <x v="2"/>
    <s v="SKRE_WHOL"/>
    <x v="6"/>
    <n v="0"/>
    <n v="0"/>
    <n v="0"/>
    <n v="0"/>
    <n v="0"/>
    <n v="0"/>
    <n v="0.44"/>
    <n v="0.28999999999999998"/>
    <n v="0.19"/>
    <n v="0.17"/>
    <n v="0.15"/>
    <n v="0.13"/>
    <n v="0.1"/>
  </r>
  <r>
    <x v="1"/>
    <x v="2"/>
    <s v="SLOV_WHOL"/>
    <x v="0"/>
    <m/>
    <m/>
    <m/>
    <m/>
    <m/>
    <m/>
    <m/>
    <m/>
    <m/>
    <m/>
    <m/>
    <m/>
    <m/>
  </r>
  <r>
    <x v="1"/>
    <x v="2"/>
    <s v="SLOV_WHOL"/>
    <x v="1"/>
    <m/>
    <m/>
    <m/>
    <m/>
    <m/>
    <m/>
    <n v="0.22"/>
    <n v="0.18"/>
    <n v="0.2"/>
    <n v="0.2"/>
    <n v="0.19"/>
    <n v="0.18"/>
    <n v="0.18"/>
  </r>
  <r>
    <x v="1"/>
    <x v="2"/>
    <s v="SLOV_WHOL"/>
    <x v="2"/>
    <m/>
    <m/>
    <m/>
    <m/>
    <m/>
    <m/>
    <n v="0.56999999999999995"/>
    <n v="0.4"/>
    <n v="0.19"/>
    <n v="0.12"/>
    <n v="0.09"/>
    <n v="7.0000000000000007E-2"/>
    <n v="0.05"/>
  </r>
  <r>
    <x v="1"/>
    <x v="2"/>
    <s v="SLOV_WHOL"/>
    <x v="3"/>
    <m/>
    <m/>
    <m/>
    <m/>
    <m/>
    <m/>
    <n v="0.04"/>
    <n v="0.02"/>
    <n v="0.01"/>
    <n v="0.01"/>
    <n v="0"/>
    <n v="0"/>
    <n v="0"/>
  </r>
  <r>
    <x v="1"/>
    <x v="2"/>
    <s v="SLOV_WHOL"/>
    <x v="4"/>
    <m/>
    <m/>
    <m/>
    <m/>
    <m/>
    <m/>
    <m/>
    <m/>
    <m/>
    <m/>
    <m/>
    <m/>
    <m/>
  </r>
  <r>
    <x v="1"/>
    <x v="2"/>
    <s v="SLOV_WHOL"/>
    <x v="5"/>
    <m/>
    <m/>
    <m/>
    <m/>
    <m/>
    <m/>
    <n v="0.08"/>
    <n v="0.04"/>
    <n v="0.02"/>
    <n v="0.01"/>
    <n v="0"/>
    <n v="0"/>
    <n v="0"/>
  </r>
  <r>
    <x v="1"/>
    <x v="2"/>
    <s v="SLOV_WHOL"/>
    <x v="6"/>
    <n v="0"/>
    <n v="0"/>
    <n v="0"/>
    <n v="0"/>
    <n v="0"/>
    <n v="0"/>
    <n v="0.91"/>
    <n v="0.63"/>
    <n v="0.42"/>
    <n v="0.34"/>
    <n v="0.28999999999999998"/>
    <n v="0.25"/>
    <n v="0.24"/>
  </r>
  <r>
    <x v="1"/>
    <x v="2"/>
    <s v="SPAI_WHOL"/>
    <x v="0"/>
    <m/>
    <m/>
    <m/>
    <m/>
    <m/>
    <m/>
    <m/>
    <m/>
    <m/>
    <m/>
    <m/>
    <m/>
    <m/>
  </r>
  <r>
    <x v="1"/>
    <x v="2"/>
    <s v="SPAI_WHOL"/>
    <x v="1"/>
    <m/>
    <m/>
    <m/>
    <m/>
    <m/>
    <m/>
    <n v="3.99"/>
    <n v="2.96"/>
    <n v="2.72"/>
    <n v="2.75"/>
    <n v="2.79"/>
    <n v="2.74"/>
    <n v="2.7"/>
  </r>
  <r>
    <x v="1"/>
    <x v="2"/>
    <s v="SPAI_WHOL"/>
    <x v="2"/>
    <m/>
    <m/>
    <m/>
    <m/>
    <m/>
    <m/>
    <n v="10.29"/>
    <n v="6.78"/>
    <n v="4.74"/>
    <n v="3.78"/>
    <n v="2.91"/>
    <n v="2.1800000000000002"/>
    <n v="1.55"/>
  </r>
  <r>
    <x v="1"/>
    <x v="2"/>
    <s v="SPAI_WHOL"/>
    <x v="3"/>
    <m/>
    <m/>
    <m/>
    <m/>
    <m/>
    <m/>
    <n v="1.54"/>
    <n v="0.78"/>
    <n v="0.38"/>
    <n v="0.21"/>
    <n v="0.13"/>
    <n v="0.09"/>
    <n v="0.06"/>
  </r>
  <r>
    <x v="1"/>
    <x v="2"/>
    <s v="SPAI_WHOL"/>
    <x v="4"/>
    <m/>
    <m/>
    <m/>
    <m/>
    <m/>
    <m/>
    <n v="11.85"/>
    <n v="10.48"/>
    <n v="9.19"/>
    <n v="7.65"/>
    <n v="6.23"/>
    <n v="4.8099999999999996"/>
    <n v="3.52"/>
  </r>
  <r>
    <x v="1"/>
    <x v="2"/>
    <s v="SPAI_WHOL"/>
    <x v="5"/>
    <m/>
    <m/>
    <m/>
    <m/>
    <m/>
    <m/>
    <n v="1.82"/>
    <n v="0.86"/>
    <n v="0.42"/>
    <n v="0.31"/>
    <n v="0.25"/>
    <n v="0.19"/>
    <n v="0.15"/>
  </r>
  <r>
    <x v="1"/>
    <x v="2"/>
    <s v="SPAI_WHOL"/>
    <x v="6"/>
    <n v="0"/>
    <n v="0"/>
    <n v="0"/>
    <n v="0"/>
    <n v="0"/>
    <n v="0"/>
    <n v="29.49"/>
    <n v="21.86"/>
    <n v="17.45"/>
    <n v="14.71"/>
    <n v="12.31"/>
    <n v="10.02"/>
    <n v="7.98"/>
  </r>
  <r>
    <x v="1"/>
    <x v="2"/>
    <s v="SRIL_WHOL"/>
    <x v="0"/>
    <m/>
    <m/>
    <m/>
    <m/>
    <m/>
    <m/>
    <m/>
    <m/>
    <m/>
    <m/>
    <m/>
    <m/>
    <m/>
  </r>
  <r>
    <x v="1"/>
    <x v="2"/>
    <s v="SRIL_WHOL"/>
    <x v="1"/>
    <m/>
    <m/>
    <m/>
    <m/>
    <m/>
    <m/>
    <n v="2.83"/>
    <n v="2.2400000000000002"/>
    <n v="1.42"/>
    <n v="0.95"/>
    <n v="0.67"/>
    <n v="0.57999999999999996"/>
    <n v="0.49"/>
  </r>
  <r>
    <x v="1"/>
    <x v="2"/>
    <s v="SRIL_WHOL"/>
    <x v="2"/>
    <m/>
    <m/>
    <m/>
    <m/>
    <m/>
    <m/>
    <m/>
    <m/>
    <m/>
    <m/>
    <m/>
    <m/>
    <m/>
  </r>
  <r>
    <x v="1"/>
    <x v="2"/>
    <s v="SRIL_WHOL"/>
    <x v="3"/>
    <m/>
    <m/>
    <m/>
    <m/>
    <m/>
    <m/>
    <n v="0.44"/>
    <n v="0.32"/>
    <n v="0.19"/>
    <n v="0.13"/>
    <n v="0.13"/>
    <n v="0.12"/>
    <n v="0.1"/>
  </r>
  <r>
    <x v="1"/>
    <x v="2"/>
    <s v="SRIL_WHOL"/>
    <x v="4"/>
    <m/>
    <m/>
    <m/>
    <m/>
    <m/>
    <m/>
    <n v="0.75"/>
    <n v="0.71"/>
    <n v="0.71"/>
    <n v="0.71"/>
    <n v="0.69"/>
    <n v="0.65"/>
    <n v="0.57999999999999996"/>
  </r>
  <r>
    <x v="1"/>
    <x v="2"/>
    <s v="SRIL_WHOL"/>
    <x v="5"/>
    <m/>
    <m/>
    <m/>
    <m/>
    <m/>
    <m/>
    <m/>
    <m/>
    <m/>
    <m/>
    <m/>
    <m/>
    <m/>
  </r>
  <r>
    <x v="1"/>
    <x v="2"/>
    <s v="SRIL_WHOL"/>
    <x v="6"/>
    <n v="0"/>
    <n v="0"/>
    <n v="0"/>
    <n v="0"/>
    <n v="0"/>
    <n v="0"/>
    <n v="4.0199999999999996"/>
    <n v="3.27"/>
    <n v="2.3199999999999998"/>
    <n v="1.79"/>
    <n v="1.49"/>
    <n v="1.35"/>
    <n v="1.18"/>
  </r>
  <r>
    <x v="1"/>
    <x v="2"/>
    <s v="SWED_WHOL"/>
    <x v="0"/>
    <m/>
    <m/>
    <m/>
    <m/>
    <m/>
    <m/>
    <m/>
    <m/>
    <m/>
    <m/>
    <m/>
    <m/>
    <m/>
  </r>
  <r>
    <x v="1"/>
    <x v="2"/>
    <s v="SWED_WHOL"/>
    <x v="1"/>
    <m/>
    <m/>
    <m/>
    <m/>
    <m/>
    <m/>
    <n v="1.41"/>
    <n v="0.78"/>
    <n v="0.62"/>
    <n v="0.6"/>
    <n v="0.57999999999999996"/>
    <n v="0.59"/>
    <n v="0.63"/>
  </r>
  <r>
    <x v="1"/>
    <x v="2"/>
    <s v="SWED_WHOL"/>
    <x v="2"/>
    <m/>
    <m/>
    <m/>
    <m/>
    <m/>
    <m/>
    <n v="0.71"/>
    <n v="0.53"/>
    <n v="0.35"/>
    <n v="0.27"/>
    <n v="0.22"/>
    <n v="0.15"/>
    <n v="0.1"/>
  </r>
  <r>
    <x v="1"/>
    <x v="2"/>
    <s v="SWED_WHOL"/>
    <x v="3"/>
    <m/>
    <m/>
    <m/>
    <m/>
    <m/>
    <m/>
    <n v="0"/>
    <n v="0"/>
    <n v="0"/>
    <n v="0"/>
    <n v="0"/>
    <n v="0"/>
    <n v="0"/>
  </r>
  <r>
    <x v="1"/>
    <x v="2"/>
    <s v="SWED_WHOL"/>
    <x v="4"/>
    <m/>
    <m/>
    <m/>
    <m/>
    <m/>
    <m/>
    <n v="1.73"/>
    <n v="1.54"/>
    <n v="1.29"/>
    <n v="1.05"/>
    <n v="0.83"/>
    <n v="0.51"/>
    <n v="0.2"/>
  </r>
  <r>
    <x v="1"/>
    <x v="2"/>
    <s v="SWED_WHOL"/>
    <x v="5"/>
    <m/>
    <m/>
    <m/>
    <m/>
    <m/>
    <m/>
    <n v="8.31"/>
    <n v="3.64"/>
    <n v="1.08"/>
    <n v="0.85"/>
    <n v="0.64"/>
    <n v="0.5"/>
    <n v="0.39"/>
  </r>
  <r>
    <x v="1"/>
    <x v="2"/>
    <s v="SWED_WHOL"/>
    <x v="6"/>
    <n v="0"/>
    <n v="0"/>
    <n v="0"/>
    <n v="0"/>
    <n v="0"/>
    <n v="0"/>
    <n v="12.16"/>
    <n v="6.49"/>
    <n v="3.35"/>
    <n v="2.78"/>
    <n v="2.2799999999999998"/>
    <n v="1.75"/>
    <n v="1.31"/>
  </r>
  <r>
    <x v="1"/>
    <x v="2"/>
    <s v="SWIT_WHOL"/>
    <x v="0"/>
    <m/>
    <m/>
    <m/>
    <m/>
    <m/>
    <m/>
    <m/>
    <m/>
    <m/>
    <m/>
    <m/>
    <m/>
    <m/>
  </r>
  <r>
    <x v="1"/>
    <x v="2"/>
    <s v="SWIT_WHOL"/>
    <x v="1"/>
    <m/>
    <m/>
    <m/>
    <m/>
    <m/>
    <m/>
    <n v="1.17"/>
    <n v="0.7"/>
    <n v="0.59"/>
    <n v="0.52"/>
    <n v="0.5"/>
    <n v="0.49"/>
    <n v="0.48"/>
  </r>
  <r>
    <x v="1"/>
    <x v="2"/>
    <s v="SWIT_WHOL"/>
    <x v="2"/>
    <m/>
    <m/>
    <m/>
    <m/>
    <m/>
    <m/>
    <n v="0.21"/>
    <n v="0.17"/>
    <n v="0.15"/>
    <n v="0.13"/>
    <n v="0.12"/>
    <n v="0.11"/>
    <n v="0.1"/>
  </r>
  <r>
    <x v="1"/>
    <x v="2"/>
    <s v="SWIT_WHOL"/>
    <x v="3"/>
    <m/>
    <m/>
    <m/>
    <m/>
    <m/>
    <m/>
    <n v="0.02"/>
    <n v="0.01"/>
    <n v="0"/>
    <n v="0"/>
    <n v="0"/>
    <n v="0"/>
    <n v="0"/>
  </r>
  <r>
    <x v="1"/>
    <x v="2"/>
    <s v="SWIT_WHOL"/>
    <x v="4"/>
    <m/>
    <m/>
    <m/>
    <m/>
    <m/>
    <m/>
    <n v="0.06"/>
    <n v="0.03"/>
    <n v="0.02"/>
    <n v="0.01"/>
    <n v="0.01"/>
    <n v="0"/>
    <n v="0"/>
  </r>
  <r>
    <x v="1"/>
    <x v="2"/>
    <s v="SWIT_WHOL"/>
    <x v="5"/>
    <m/>
    <m/>
    <m/>
    <m/>
    <m/>
    <m/>
    <m/>
    <m/>
    <m/>
    <m/>
    <m/>
    <m/>
    <m/>
  </r>
  <r>
    <x v="1"/>
    <x v="2"/>
    <s v="SWIT_WHOL"/>
    <x v="6"/>
    <n v="0"/>
    <n v="0"/>
    <n v="0"/>
    <n v="0"/>
    <n v="0"/>
    <n v="0"/>
    <n v="1.46"/>
    <n v="0.91"/>
    <n v="0.76"/>
    <n v="0.67"/>
    <n v="0.63"/>
    <n v="0.61"/>
    <n v="0.57999999999999996"/>
  </r>
  <r>
    <x v="1"/>
    <x v="2"/>
    <s v="TAIW_WHOL"/>
    <x v="0"/>
    <m/>
    <m/>
    <m/>
    <m/>
    <m/>
    <m/>
    <m/>
    <m/>
    <m/>
    <m/>
    <m/>
    <m/>
    <m/>
  </r>
  <r>
    <x v="1"/>
    <x v="2"/>
    <s v="TAIW_WHOL"/>
    <x v="1"/>
    <m/>
    <m/>
    <m/>
    <m/>
    <m/>
    <m/>
    <n v="3.26"/>
    <n v="2.5499999999999998"/>
    <n v="1.71"/>
    <n v="1.23"/>
    <n v="1.06"/>
    <n v="1.03"/>
    <n v="0.99"/>
  </r>
  <r>
    <x v="1"/>
    <x v="2"/>
    <s v="TAIW_WHOL"/>
    <x v="2"/>
    <m/>
    <m/>
    <m/>
    <m/>
    <m/>
    <m/>
    <m/>
    <m/>
    <m/>
    <m/>
    <m/>
    <m/>
    <m/>
  </r>
  <r>
    <x v="1"/>
    <x v="2"/>
    <s v="TAIW_WHOL"/>
    <x v="3"/>
    <m/>
    <m/>
    <m/>
    <m/>
    <m/>
    <m/>
    <n v="0.25"/>
    <n v="0.18"/>
    <n v="0.11"/>
    <n v="7.0000000000000007E-2"/>
    <n v="0.08"/>
    <n v="7.0000000000000007E-2"/>
    <n v="0.06"/>
  </r>
  <r>
    <x v="1"/>
    <x v="2"/>
    <s v="TAIW_WHOL"/>
    <x v="4"/>
    <m/>
    <m/>
    <m/>
    <m/>
    <m/>
    <m/>
    <n v="5.73"/>
    <n v="4.97"/>
    <n v="4.24"/>
    <n v="3.81"/>
    <n v="3.54"/>
    <n v="3.09"/>
    <n v="2.5499999999999998"/>
  </r>
  <r>
    <x v="1"/>
    <x v="2"/>
    <s v="TAIW_WHOL"/>
    <x v="5"/>
    <m/>
    <m/>
    <m/>
    <m/>
    <m/>
    <m/>
    <m/>
    <m/>
    <m/>
    <m/>
    <m/>
    <m/>
    <m/>
  </r>
  <r>
    <x v="1"/>
    <x v="2"/>
    <s v="TAIW_WHOL"/>
    <x v="6"/>
    <n v="0"/>
    <n v="0"/>
    <n v="0"/>
    <n v="0"/>
    <n v="0"/>
    <n v="0"/>
    <n v="9.23"/>
    <n v="7.7"/>
    <n v="6.06"/>
    <n v="5.1100000000000003"/>
    <n v="4.68"/>
    <n v="4.1900000000000004"/>
    <n v="3.6"/>
  </r>
  <r>
    <x v="1"/>
    <x v="2"/>
    <s v="TANZ_WHOL"/>
    <x v="0"/>
    <m/>
    <m/>
    <m/>
    <m/>
    <m/>
    <m/>
    <m/>
    <m/>
    <m/>
    <m/>
    <m/>
    <m/>
    <m/>
  </r>
  <r>
    <x v="1"/>
    <x v="2"/>
    <s v="TANZ_WHOL"/>
    <x v="1"/>
    <m/>
    <m/>
    <m/>
    <m/>
    <m/>
    <m/>
    <m/>
    <m/>
    <m/>
    <m/>
    <m/>
    <m/>
    <m/>
  </r>
  <r>
    <x v="1"/>
    <x v="2"/>
    <s v="TANZ_WHOL"/>
    <x v="2"/>
    <m/>
    <m/>
    <m/>
    <m/>
    <m/>
    <m/>
    <n v="0.09"/>
    <n v="0.08"/>
    <n v="0.05"/>
    <n v="0.03"/>
    <n v="0.03"/>
    <n v="0.03"/>
    <n v="0.03"/>
  </r>
  <r>
    <x v="1"/>
    <x v="2"/>
    <s v="TANZ_WHOL"/>
    <x v="3"/>
    <m/>
    <m/>
    <m/>
    <m/>
    <m/>
    <m/>
    <m/>
    <m/>
    <m/>
    <m/>
    <m/>
    <m/>
    <m/>
  </r>
  <r>
    <x v="1"/>
    <x v="2"/>
    <s v="TANZ_WHOL"/>
    <x v="4"/>
    <m/>
    <m/>
    <m/>
    <m/>
    <m/>
    <m/>
    <m/>
    <m/>
    <m/>
    <m/>
    <m/>
    <m/>
    <m/>
  </r>
  <r>
    <x v="1"/>
    <x v="2"/>
    <s v="TANZ_WHOL"/>
    <x v="5"/>
    <m/>
    <m/>
    <m/>
    <m/>
    <m/>
    <m/>
    <m/>
    <m/>
    <m/>
    <m/>
    <m/>
    <m/>
    <m/>
  </r>
  <r>
    <x v="1"/>
    <x v="2"/>
    <s v="TANZ_WHOL"/>
    <x v="6"/>
    <n v="0"/>
    <n v="0"/>
    <n v="0"/>
    <n v="0"/>
    <n v="0"/>
    <n v="0"/>
    <n v="0.09"/>
    <n v="0.08"/>
    <n v="0.05"/>
    <n v="0.03"/>
    <n v="0.03"/>
    <n v="0.03"/>
    <n v="0.03"/>
  </r>
  <r>
    <x v="1"/>
    <x v="2"/>
    <s v="THAI_BANG"/>
    <x v="0"/>
    <m/>
    <m/>
    <m/>
    <m/>
    <m/>
    <m/>
    <m/>
    <m/>
    <m/>
    <m/>
    <m/>
    <m/>
    <m/>
  </r>
  <r>
    <x v="1"/>
    <x v="2"/>
    <s v="THAI_BANG"/>
    <x v="1"/>
    <m/>
    <m/>
    <m/>
    <m/>
    <m/>
    <m/>
    <n v="0.52"/>
    <n v="0.61"/>
    <n v="0.48"/>
    <n v="0.45"/>
    <n v="0.42"/>
    <n v="0.47"/>
    <n v="0.52"/>
  </r>
  <r>
    <x v="1"/>
    <x v="2"/>
    <s v="THAI_BANG"/>
    <x v="2"/>
    <m/>
    <m/>
    <m/>
    <m/>
    <m/>
    <m/>
    <n v="12.7"/>
    <n v="11.41"/>
    <n v="8.2100000000000009"/>
    <n v="6.02"/>
    <n v="5.27"/>
    <n v="5.41"/>
    <n v="5.47"/>
  </r>
  <r>
    <x v="1"/>
    <x v="2"/>
    <s v="THAI_BANG"/>
    <x v="3"/>
    <m/>
    <m/>
    <m/>
    <m/>
    <m/>
    <m/>
    <n v="0.25"/>
    <n v="0.18"/>
    <n v="0.1"/>
    <n v="7.0000000000000007E-2"/>
    <n v="0.08"/>
    <n v="0.08"/>
    <n v="7.0000000000000007E-2"/>
  </r>
  <r>
    <x v="1"/>
    <x v="2"/>
    <s v="THAI_BANG"/>
    <x v="4"/>
    <m/>
    <m/>
    <m/>
    <m/>
    <m/>
    <m/>
    <m/>
    <m/>
    <m/>
    <m/>
    <m/>
    <m/>
    <m/>
  </r>
  <r>
    <x v="1"/>
    <x v="2"/>
    <s v="THAI_BANG"/>
    <x v="5"/>
    <m/>
    <m/>
    <m/>
    <m/>
    <m/>
    <m/>
    <m/>
    <m/>
    <m/>
    <m/>
    <m/>
    <m/>
    <m/>
  </r>
  <r>
    <x v="1"/>
    <x v="2"/>
    <s v="THAI_BANG"/>
    <x v="6"/>
    <n v="0"/>
    <n v="0"/>
    <n v="0"/>
    <n v="0"/>
    <n v="0"/>
    <n v="0"/>
    <n v="13.47"/>
    <n v="12.2"/>
    <n v="8.8000000000000007"/>
    <n v="6.54"/>
    <n v="5.76"/>
    <n v="5.96"/>
    <n v="6.06"/>
  </r>
  <r>
    <x v="1"/>
    <x v="2"/>
    <s v="THAI_CVAL"/>
    <x v="0"/>
    <m/>
    <m/>
    <m/>
    <m/>
    <m/>
    <m/>
    <m/>
    <m/>
    <m/>
    <m/>
    <m/>
    <m/>
    <m/>
  </r>
  <r>
    <x v="1"/>
    <x v="2"/>
    <s v="THAI_CVAL"/>
    <x v="1"/>
    <m/>
    <m/>
    <m/>
    <m/>
    <m/>
    <m/>
    <n v="0.69"/>
    <n v="0.73"/>
    <n v="0.55000000000000004"/>
    <n v="0.5"/>
    <n v="0.47"/>
    <n v="0.53"/>
    <n v="0.57999999999999996"/>
  </r>
  <r>
    <x v="1"/>
    <x v="2"/>
    <s v="THAI_CVAL"/>
    <x v="2"/>
    <m/>
    <m/>
    <m/>
    <m/>
    <m/>
    <m/>
    <n v="14.35"/>
    <n v="12.89"/>
    <n v="9.2799999999999994"/>
    <n v="6.8"/>
    <n v="5.95"/>
    <n v="6.11"/>
    <n v="6.18"/>
  </r>
  <r>
    <x v="1"/>
    <x v="2"/>
    <s v="THAI_CVAL"/>
    <x v="3"/>
    <m/>
    <m/>
    <m/>
    <m/>
    <m/>
    <m/>
    <n v="0.28000000000000003"/>
    <n v="0.2"/>
    <n v="0.11"/>
    <n v="0.08"/>
    <n v="0.09"/>
    <n v="0.09"/>
    <n v="0.08"/>
  </r>
  <r>
    <x v="1"/>
    <x v="2"/>
    <s v="THAI_CVAL"/>
    <x v="4"/>
    <m/>
    <m/>
    <m/>
    <m/>
    <m/>
    <m/>
    <m/>
    <m/>
    <m/>
    <m/>
    <m/>
    <m/>
    <m/>
  </r>
  <r>
    <x v="1"/>
    <x v="2"/>
    <s v="THAI_CVAL"/>
    <x v="5"/>
    <m/>
    <m/>
    <m/>
    <m/>
    <m/>
    <m/>
    <m/>
    <m/>
    <m/>
    <m/>
    <m/>
    <m/>
    <m/>
  </r>
  <r>
    <x v="1"/>
    <x v="2"/>
    <s v="THAI_CVAL"/>
    <x v="6"/>
    <n v="0"/>
    <n v="0"/>
    <n v="0"/>
    <n v="0"/>
    <n v="0"/>
    <n v="0"/>
    <n v="15.33"/>
    <n v="13.82"/>
    <n v="9.94"/>
    <n v="7.39"/>
    <n v="6.51"/>
    <n v="6.73"/>
    <n v="6.85"/>
  </r>
  <r>
    <x v="1"/>
    <x v="2"/>
    <s v="THAI_NEPL"/>
    <x v="0"/>
    <m/>
    <m/>
    <m/>
    <m/>
    <m/>
    <m/>
    <m/>
    <m/>
    <m/>
    <m/>
    <m/>
    <m/>
    <m/>
  </r>
  <r>
    <x v="1"/>
    <x v="2"/>
    <s v="THAI_NEPL"/>
    <x v="1"/>
    <m/>
    <m/>
    <m/>
    <m/>
    <m/>
    <m/>
    <n v="0.19"/>
    <n v="0.18"/>
    <n v="0.17"/>
    <n v="0.16"/>
    <n v="0.16"/>
    <n v="0.18"/>
    <n v="0.2"/>
  </r>
  <r>
    <x v="1"/>
    <x v="2"/>
    <s v="THAI_NEPL"/>
    <x v="2"/>
    <m/>
    <m/>
    <m/>
    <m/>
    <m/>
    <m/>
    <m/>
    <m/>
    <m/>
    <m/>
    <m/>
    <m/>
    <m/>
  </r>
  <r>
    <x v="1"/>
    <x v="2"/>
    <s v="THAI_NEPL"/>
    <x v="3"/>
    <m/>
    <m/>
    <m/>
    <m/>
    <m/>
    <m/>
    <m/>
    <m/>
    <m/>
    <m/>
    <m/>
    <m/>
    <m/>
  </r>
  <r>
    <x v="1"/>
    <x v="2"/>
    <s v="THAI_NEPL"/>
    <x v="4"/>
    <m/>
    <m/>
    <m/>
    <m/>
    <m/>
    <m/>
    <m/>
    <m/>
    <m/>
    <m/>
    <m/>
    <m/>
    <m/>
  </r>
  <r>
    <x v="1"/>
    <x v="2"/>
    <s v="THAI_NEPL"/>
    <x v="5"/>
    <m/>
    <m/>
    <m/>
    <m/>
    <m/>
    <m/>
    <m/>
    <m/>
    <m/>
    <m/>
    <m/>
    <m/>
    <m/>
  </r>
  <r>
    <x v="1"/>
    <x v="2"/>
    <s v="THAI_NEPL"/>
    <x v="6"/>
    <n v="0"/>
    <n v="0"/>
    <n v="0"/>
    <n v="0"/>
    <n v="0"/>
    <n v="0"/>
    <n v="0.19"/>
    <n v="0.18"/>
    <n v="0.17"/>
    <n v="0.16"/>
    <n v="0.16"/>
    <n v="0.18"/>
    <n v="0.2"/>
  </r>
  <r>
    <x v="1"/>
    <x v="2"/>
    <s v="THAI_SPEN"/>
    <x v="0"/>
    <m/>
    <m/>
    <m/>
    <m/>
    <m/>
    <m/>
    <m/>
    <m/>
    <m/>
    <m/>
    <m/>
    <m/>
    <m/>
  </r>
  <r>
    <x v="1"/>
    <x v="2"/>
    <s v="THAI_SPEN"/>
    <x v="1"/>
    <m/>
    <m/>
    <m/>
    <m/>
    <m/>
    <m/>
    <n v="0.28000000000000003"/>
    <n v="0.41"/>
    <n v="0.35"/>
    <n v="0.36"/>
    <n v="0.36"/>
    <n v="0.41"/>
    <n v="0.45"/>
  </r>
  <r>
    <x v="1"/>
    <x v="2"/>
    <s v="THAI_SPEN"/>
    <x v="2"/>
    <m/>
    <m/>
    <m/>
    <m/>
    <m/>
    <m/>
    <n v="11.05"/>
    <n v="9.93"/>
    <n v="7.15"/>
    <n v="5.24"/>
    <n v="4.58"/>
    <n v="4.71"/>
    <n v="4.76"/>
  </r>
  <r>
    <x v="1"/>
    <x v="2"/>
    <s v="THAI_SPEN"/>
    <x v="3"/>
    <m/>
    <m/>
    <m/>
    <m/>
    <m/>
    <m/>
    <n v="0.21"/>
    <n v="0.15"/>
    <n v="0.09"/>
    <n v="0.06"/>
    <n v="7.0000000000000007E-2"/>
    <n v="7.0000000000000007E-2"/>
    <n v="0.06"/>
  </r>
  <r>
    <x v="1"/>
    <x v="2"/>
    <s v="THAI_SPEN"/>
    <x v="4"/>
    <m/>
    <m/>
    <m/>
    <m/>
    <m/>
    <m/>
    <m/>
    <m/>
    <m/>
    <m/>
    <m/>
    <m/>
    <m/>
  </r>
  <r>
    <x v="1"/>
    <x v="2"/>
    <s v="THAI_SPEN"/>
    <x v="5"/>
    <m/>
    <m/>
    <m/>
    <m/>
    <m/>
    <m/>
    <m/>
    <m/>
    <m/>
    <m/>
    <m/>
    <m/>
    <m/>
  </r>
  <r>
    <x v="1"/>
    <x v="2"/>
    <s v="THAI_SPEN"/>
    <x v="6"/>
    <n v="0"/>
    <n v="0"/>
    <n v="0"/>
    <n v="0"/>
    <n v="0"/>
    <n v="0"/>
    <n v="11.55"/>
    <n v="10.49"/>
    <n v="7.59"/>
    <n v="5.66"/>
    <n v="5.01"/>
    <n v="5.18"/>
    <n v="5.27"/>
  </r>
  <r>
    <x v="1"/>
    <x v="2"/>
    <s v="TURK_WHOL"/>
    <x v="0"/>
    <m/>
    <m/>
    <m/>
    <m/>
    <m/>
    <m/>
    <m/>
    <m/>
    <m/>
    <m/>
    <m/>
    <m/>
    <m/>
  </r>
  <r>
    <x v="1"/>
    <x v="2"/>
    <s v="TURK_WHOL"/>
    <x v="1"/>
    <m/>
    <m/>
    <m/>
    <m/>
    <m/>
    <m/>
    <n v="0.65"/>
    <n v="0.47"/>
    <n v="0.39"/>
    <n v="0.33"/>
    <n v="0.34"/>
    <n v="0.34"/>
    <n v="0.33"/>
  </r>
  <r>
    <x v="1"/>
    <x v="2"/>
    <s v="TURK_WHOL"/>
    <x v="2"/>
    <m/>
    <m/>
    <m/>
    <m/>
    <m/>
    <m/>
    <n v="14.72"/>
    <n v="10.97"/>
    <n v="7.38"/>
    <n v="5.73"/>
    <n v="5.15"/>
    <n v="4.75"/>
    <n v="4.3099999999999996"/>
  </r>
  <r>
    <x v="1"/>
    <x v="2"/>
    <s v="TURK_WHOL"/>
    <x v="3"/>
    <m/>
    <m/>
    <m/>
    <m/>
    <m/>
    <m/>
    <n v="0.73"/>
    <n v="0.34"/>
    <n v="0.12"/>
    <n v="0.04"/>
    <n v="0.01"/>
    <n v="0"/>
    <n v="0"/>
  </r>
  <r>
    <x v="1"/>
    <x v="2"/>
    <s v="TURK_WHOL"/>
    <x v="4"/>
    <m/>
    <m/>
    <m/>
    <m/>
    <m/>
    <m/>
    <n v="2.38"/>
    <n v="1.72"/>
    <n v="1.02"/>
    <n v="0.56999999999999995"/>
    <n v="0.3"/>
    <n v="0.15"/>
    <n v="0"/>
  </r>
  <r>
    <x v="1"/>
    <x v="2"/>
    <s v="TURK_WHOL"/>
    <x v="5"/>
    <m/>
    <m/>
    <m/>
    <m/>
    <m/>
    <m/>
    <m/>
    <m/>
    <m/>
    <m/>
    <m/>
    <m/>
    <m/>
  </r>
  <r>
    <x v="1"/>
    <x v="2"/>
    <s v="TURK_WHOL"/>
    <x v="6"/>
    <n v="0"/>
    <n v="0"/>
    <n v="0"/>
    <n v="0"/>
    <n v="0"/>
    <n v="0"/>
    <n v="18.48"/>
    <n v="13.5"/>
    <n v="8.91"/>
    <n v="6.67"/>
    <n v="5.8"/>
    <n v="5.24"/>
    <n v="4.6399999999999997"/>
  </r>
  <r>
    <x v="1"/>
    <x v="2"/>
    <s v="UKRA_WHOL"/>
    <x v="0"/>
    <m/>
    <m/>
    <m/>
    <m/>
    <m/>
    <m/>
    <m/>
    <m/>
    <m/>
    <m/>
    <m/>
    <m/>
    <m/>
  </r>
  <r>
    <x v="1"/>
    <x v="2"/>
    <s v="UKRA_WHOL"/>
    <x v="1"/>
    <m/>
    <m/>
    <m/>
    <m/>
    <m/>
    <m/>
    <n v="1.49"/>
    <n v="1.17"/>
    <n v="0.7"/>
    <n v="0.53"/>
    <n v="0.48"/>
    <n v="0.51"/>
    <n v="0.54"/>
  </r>
  <r>
    <x v="1"/>
    <x v="2"/>
    <s v="UKRA_WHOL"/>
    <x v="2"/>
    <m/>
    <m/>
    <m/>
    <m/>
    <m/>
    <m/>
    <n v="20.149999999999999"/>
    <n v="15.62"/>
    <n v="9.58"/>
    <n v="6.34"/>
    <n v="4.7300000000000004"/>
    <n v="3.97"/>
    <n v="3.17"/>
  </r>
  <r>
    <x v="1"/>
    <x v="2"/>
    <s v="UKRA_WHOL"/>
    <x v="3"/>
    <m/>
    <m/>
    <m/>
    <m/>
    <m/>
    <m/>
    <n v="0.1"/>
    <m/>
    <m/>
    <n v="0"/>
    <n v="0.01"/>
    <n v="0"/>
    <m/>
  </r>
  <r>
    <x v="1"/>
    <x v="2"/>
    <s v="UKRA_WHOL"/>
    <x v="4"/>
    <m/>
    <m/>
    <m/>
    <m/>
    <m/>
    <m/>
    <n v="0.53"/>
    <n v="0.48"/>
    <n v="0.35"/>
    <n v="0.28999999999999998"/>
    <n v="0.28999999999999998"/>
    <n v="0.3"/>
    <n v="0.31"/>
  </r>
  <r>
    <x v="1"/>
    <x v="2"/>
    <s v="UKRA_WHOL"/>
    <x v="5"/>
    <m/>
    <m/>
    <m/>
    <m/>
    <m/>
    <m/>
    <n v="0.04"/>
    <n v="0.04"/>
    <n v="0.03"/>
    <n v="0.02"/>
    <n v="0.02"/>
    <n v="0.02"/>
    <n v="0.02"/>
  </r>
  <r>
    <x v="1"/>
    <x v="2"/>
    <s v="UKRA_WHOL"/>
    <x v="6"/>
    <n v="0"/>
    <n v="0"/>
    <n v="0"/>
    <n v="0"/>
    <n v="0"/>
    <n v="0"/>
    <n v="22.31"/>
    <n v="17.3"/>
    <n v="10.65"/>
    <n v="7.19"/>
    <n v="5.52"/>
    <n v="4.8"/>
    <n v="4.04"/>
  </r>
  <r>
    <x v="1"/>
    <x v="2"/>
    <s v="UNKI_WHOL"/>
    <x v="0"/>
    <m/>
    <m/>
    <m/>
    <m/>
    <m/>
    <m/>
    <m/>
    <m/>
    <m/>
    <m/>
    <m/>
    <m/>
    <m/>
  </r>
  <r>
    <x v="1"/>
    <x v="2"/>
    <s v="UNKI_WHOL"/>
    <x v="1"/>
    <m/>
    <m/>
    <m/>
    <m/>
    <m/>
    <m/>
    <n v="7.34"/>
    <n v="6.55"/>
    <n v="5.21"/>
    <n v="5.15"/>
    <n v="4.9800000000000004"/>
    <n v="4.71"/>
    <n v="4.4000000000000004"/>
  </r>
  <r>
    <x v="1"/>
    <x v="2"/>
    <s v="UNKI_WHOL"/>
    <x v="2"/>
    <m/>
    <m/>
    <m/>
    <m/>
    <m/>
    <m/>
    <n v="2.93"/>
    <n v="2.48"/>
    <n v="2.1"/>
    <n v="1.87"/>
    <n v="1.66"/>
    <n v="1.48"/>
    <n v="1.32"/>
  </r>
  <r>
    <x v="1"/>
    <x v="2"/>
    <s v="UNKI_WHOL"/>
    <x v="3"/>
    <m/>
    <m/>
    <m/>
    <m/>
    <m/>
    <m/>
    <n v="4.3499999999999996"/>
    <n v="2.76"/>
    <n v="1.66"/>
    <n v="1.1499999999999999"/>
    <n v="0.88"/>
    <n v="0.65"/>
    <n v="0.46"/>
  </r>
  <r>
    <x v="1"/>
    <x v="2"/>
    <s v="UNKI_WHOL"/>
    <x v="4"/>
    <m/>
    <m/>
    <m/>
    <m/>
    <m/>
    <m/>
    <n v="3.12"/>
    <n v="2.73"/>
    <n v="2.21"/>
    <n v="1.9"/>
    <n v="1.54"/>
    <n v="1.1399999999999999"/>
    <n v="0.66"/>
  </r>
  <r>
    <x v="1"/>
    <x v="2"/>
    <s v="UNKI_WHOL"/>
    <x v="5"/>
    <m/>
    <m/>
    <m/>
    <m/>
    <m/>
    <m/>
    <n v="1.54"/>
    <n v="1.1100000000000001"/>
    <n v="0.78"/>
    <n v="0.56999999999999995"/>
    <n v="0.44"/>
    <n v="0.34"/>
    <n v="0.27"/>
  </r>
  <r>
    <x v="1"/>
    <x v="2"/>
    <s v="UNKI_WHOL"/>
    <x v="6"/>
    <n v="0"/>
    <n v="0"/>
    <n v="0"/>
    <n v="0"/>
    <n v="0"/>
    <n v="0"/>
    <n v="19.28"/>
    <n v="15.63"/>
    <n v="11.96"/>
    <n v="10.64"/>
    <n v="9.51"/>
    <n v="8.32"/>
    <n v="7.1"/>
  </r>
  <r>
    <x v="1"/>
    <x v="2"/>
    <s v="URUG_WHOL"/>
    <x v="0"/>
    <m/>
    <m/>
    <m/>
    <m/>
    <m/>
    <m/>
    <m/>
    <m/>
    <m/>
    <m/>
    <m/>
    <m/>
    <m/>
  </r>
  <r>
    <x v="1"/>
    <x v="2"/>
    <s v="URUG_WHOL"/>
    <x v="1"/>
    <m/>
    <m/>
    <m/>
    <m/>
    <m/>
    <m/>
    <n v="0.21"/>
    <n v="0.16"/>
    <n v="0.09"/>
    <n v="0.06"/>
    <n v="0.05"/>
    <n v="0.05"/>
    <n v="0.04"/>
  </r>
  <r>
    <x v="1"/>
    <x v="2"/>
    <s v="URUG_WHOL"/>
    <x v="2"/>
    <m/>
    <m/>
    <m/>
    <m/>
    <m/>
    <m/>
    <m/>
    <m/>
    <m/>
    <m/>
    <m/>
    <m/>
    <m/>
  </r>
  <r>
    <x v="1"/>
    <x v="2"/>
    <s v="URUG_WHOL"/>
    <x v="3"/>
    <m/>
    <m/>
    <m/>
    <m/>
    <m/>
    <m/>
    <m/>
    <m/>
    <m/>
    <m/>
    <m/>
    <m/>
    <m/>
  </r>
  <r>
    <x v="1"/>
    <x v="2"/>
    <s v="URUG_WHOL"/>
    <x v="4"/>
    <m/>
    <m/>
    <m/>
    <m/>
    <m/>
    <m/>
    <m/>
    <m/>
    <m/>
    <m/>
    <m/>
    <m/>
    <m/>
  </r>
  <r>
    <x v="1"/>
    <x v="2"/>
    <s v="URUG_WHOL"/>
    <x v="5"/>
    <m/>
    <m/>
    <m/>
    <m/>
    <m/>
    <m/>
    <m/>
    <m/>
    <m/>
    <m/>
    <m/>
    <m/>
    <m/>
  </r>
  <r>
    <x v="1"/>
    <x v="2"/>
    <s v="URUG_WHOL"/>
    <x v="6"/>
    <n v="0"/>
    <n v="0"/>
    <n v="0"/>
    <n v="0"/>
    <n v="0"/>
    <n v="0"/>
    <n v="0.21"/>
    <n v="0.16"/>
    <n v="0.09"/>
    <n v="0.06"/>
    <n v="0.05"/>
    <n v="0.05"/>
    <n v="0.04"/>
  </r>
  <r>
    <x v="1"/>
    <x v="2"/>
    <s v="USAM_ALAS"/>
    <x v="0"/>
    <m/>
    <m/>
    <m/>
    <m/>
    <m/>
    <m/>
    <m/>
    <m/>
    <m/>
    <m/>
    <m/>
    <m/>
    <m/>
  </r>
  <r>
    <x v="1"/>
    <x v="2"/>
    <s v="USAM_ALAS"/>
    <x v="1"/>
    <m/>
    <m/>
    <m/>
    <m/>
    <m/>
    <m/>
    <n v="1.1599999999999999"/>
    <n v="0.73"/>
    <n v="0.51"/>
    <n v="0.44"/>
    <n v="0.42"/>
    <n v="0.39"/>
    <n v="0.36"/>
  </r>
  <r>
    <x v="1"/>
    <x v="2"/>
    <s v="USAM_ALAS"/>
    <x v="2"/>
    <m/>
    <m/>
    <m/>
    <m/>
    <m/>
    <m/>
    <n v="0.25"/>
    <n v="0.17"/>
    <n v="0.13"/>
    <n v="0.12"/>
    <n v="0.12"/>
    <n v="0.11"/>
    <n v="0.1"/>
  </r>
  <r>
    <x v="1"/>
    <x v="2"/>
    <s v="USAM_ALAS"/>
    <x v="3"/>
    <m/>
    <m/>
    <m/>
    <m/>
    <m/>
    <m/>
    <n v="0.28000000000000003"/>
    <n v="0.14000000000000001"/>
    <n v="7.0000000000000007E-2"/>
    <n v="0.05"/>
    <n v="0.05"/>
    <n v="0.03"/>
    <n v="0.01"/>
  </r>
  <r>
    <x v="1"/>
    <x v="2"/>
    <s v="USAM_ALAS"/>
    <x v="4"/>
    <m/>
    <m/>
    <m/>
    <m/>
    <m/>
    <m/>
    <n v="2.99"/>
    <n v="2.69"/>
    <n v="2.34"/>
    <n v="2.0099999999999998"/>
    <n v="1.65"/>
    <n v="1.26"/>
    <n v="0.81"/>
  </r>
  <r>
    <x v="1"/>
    <x v="2"/>
    <s v="USAM_ALAS"/>
    <x v="5"/>
    <m/>
    <m/>
    <m/>
    <m/>
    <m/>
    <m/>
    <m/>
    <m/>
    <m/>
    <m/>
    <m/>
    <m/>
    <m/>
  </r>
  <r>
    <x v="1"/>
    <x v="2"/>
    <s v="USAM_ALAS"/>
    <x v="6"/>
    <n v="0"/>
    <n v="0"/>
    <n v="0"/>
    <n v="0"/>
    <n v="0"/>
    <n v="0"/>
    <n v="4.68"/>
    <n v="3.73"/>
    <n v="3.05"/>
    <n v="2.62"/>
    <n v="2.23"/>
    <n v="1.78"/>
    <n v="1.28"/>
  </r>
  <r>
    <x v="1"/>
    <x v="2"/>
    <s v="USAM_MAIN"/>
    <x v="0"/>
    <m/>
    <m/>
    <m/>
    <m/>
    <m/>
    <m/>
    <m/>
    <m/>
    <m/>
    <m/>
    <m/>
    <m/>
    <m/>
  </r>
  <r>
    <x v="1"/>
    <x v="2"/>
    <s v="USAM_MAIN"/>
    <x v="1"/>
    <m/>
    <m/>
    <m/>
    <m/>
    <m/>
    <m/>
    <n v="50.28"/>
    <n v="31.81"/>
    <n v="21.98"/>
    <n v="19.13"/>
    <n v="18.29"/>
    <n v="16.84"/>
    <n v="15.49"/>
  </r>
  <r>
    <x v="1"/>
    <x v="2"/>
    <s v="USAM_MAIN"/>
    <x v="2"/>
    <m/>
    <m/>
    <m/>
    <m/>
    <m/>
    <m/>
    <n v="102.85"/>
    <n v="70.569999999999993"/>
    <n v="53.26"/>
    <n v="49.95"/>
    <n v="47.6"/>
    <n v="45.14"/>
    <n v="42.57"/>
  </r>
  <r>
    <x v="1"/>
    <x v="2"/>
    <s v="USAM_MAIN"/>
    <x v="3"/>
    <m/>
    <m/>
    <m/>
    <m/>
    <m/>
    <m/>
    <n v="78.36"/>
    <n v="38.299999999999997"/>
    <n v="18.64"/>
    <n v="13.55"/>
    <n v="12.58"/>
    <n v="7.9"/>
    <n v="4.03"/>
  </r>
  <r>
    <x v="1"/>
    <x v="2"/>
    <s v="USAM_MAIN"/>
    <x v="4"/>
    <m/>
    <m/>
    <m/>
    <m/>
    <m/>
    <m/>
    <n v="46.47"/>
    <n v="36.299999999999997"/>
    <n v="29.14"/>
    <n v="24.92"/>
    <n v="21.84"/>
    <n v="16.97"/>
    <n v="11.45"/>
  </r>
  <r>
    <x v="1"/>
    <x v="2"/>
    <s v="USAM_MAIN"/>
    <x v="5"/>
    <m/>
    <m/>
    <m/>
    <m/>
    <m/>
    <m/>
    <m/>
    <m/>
    <m/>
    <m/>
    <m/>
    <m/>
    <m/>
  </r>
  <r>
    <x v="1"/>
    <x v="2"/>
    <s v="USAM_MAIN"/>
    <x v="6"/>
    <n v="0"/>
    <n v="0"/>
    <n v="0"/>
    <n v="0"/>
    <n v="0"/>
    <n v="0"/>
    <n v="277.97000000000003"/>
    <n v="176.98"/>
    <n v="123.02"/>
    <n v="107.55"/>
    <n v="100.32"/>
    <n v="86.84"/>
    <n v="73.55"/>
  </r>
  <r>
    <x v="1"/>
    <x v="2"/>
    <s v="VENE_WHOL"/>
    <x v="0"/>
    <m/>
    <m/>
    <m/>
    <m/>
    <m/>
    <m/>
    <m/>
    <m/>
    <m/>
    <m/>
    <m/>
    <m/>
    <m/>
  </r>
  <r>
    <x v="1"/>
    <x v="2"/>
    <s v="VENE_WHOL"/>
    <x v="1"/>
    <m/>
    <m/>
    <m/>
    <m/>
    <m/>
    <m/>
    <n v="24.85"/>
    <n v="18.63"/>
    <n v="10.199999999999999"/>
    <n v="7.03"/>
    <n v="5.9"/>
    <n v="5.55"/>
    <n v="5.23"/>
  </r>
  <r>
    <x v="1"/>
    <x v="2"/>
    <s v="VENE_WHOL"/>
    <x v="2"/>
    <m/>
    <m/>
    <m/>
    <m/>
    <m/>
    <m/>
    <m/>
    <m/>
    <m/>
    <m/>
    <m/>
    <m/>
    <m/>
  </r>
  <r>
    <x v="1"/>
    <x v="2"/>
    <s v="VENE_WHOL"/>
    <x v="3"/>
    <m/>
    <m/>
    <m/>
    <m/>
    <m/>
    <m/>
    <m/>
    <m/>
    <m/>
    <m/>
    <m/>
    <m/>
    <m/>
  </r>
  <r>
    <x v="1"/>
    <x v="2"/>
    <s v="VENE_WHOL"/>
    <x v="4"/>
    <m/>
    <m/>
    <m/>
    <m/>
    <m/>
    <m/>
    <m/>
    <m/>
    <m/>
    <m/>
    <m/>
    <m/>
    <m/>
  </r>
  <r>
    <x v="1"/>
    <x v="2"/>
    <s v="VENE_WHOL"/>
    <x v="5"/>
    <m/>
    <m/>
    <m/>
    <m/>
    <m/>
    <m/>
    <m/>
    <m/>
    <m/>
    <m/>
    <m/>
    <m/>
    <m/>
  </r>
  <r>
    <x v="1"/>
    <x v="2"/>
    <s v="VENE_WHOL"/>
    <x v="6"/>
    <n v="0"/>
    <n v="0"/>
    <n v="0"/>
    <n v="0"/>
    <n v="0"/>
    <n v="0"/>
    <n v="24.85"/>
    <n v="18.63"/>
    <n v="10.199999999999999"/>
    <n v="7.03"/>
    <n v="5.9"/>
    <n v="5.55"/>
    <n v="5.23"/>
  </r>
  <r>
    <x v="1"/>
    <x v="2"/>
    <s v="VIET_NORT"/>
    <x v="0"/>
    <m/>
    <m/>
    <m/>
    <m/>
    <m/>
    <m/>
    <m/>
    <m/>
    <m/>
    <m/>
    <m/>
    <m/>
    <m/>
  </r>
  <r>
    <x v="1"/>
    <x v="2"/>
    <s v="VIET_NORT"/>
    <x v="1"/>
    <m/>
    <m/>
    <m/>
    <m/>
    <m/>
    <m/>
    <n v="0.2"/>
    <n v="0.21"/>
    <n v="0.16"/>
    <n v="0.14000000000000001"/>
    <n v="0.13"/>
    <n v="0.14000000000000001"/>
    <n v="0.14000000000000001"/>
  </r>
  <r>
    <x v="1"/>
    <x v="2"/>
    <s v="VIET_NORT"/>
    <x v="2"/>
    <m/>
    <m/>
    <m/>
    <m/>
    <m/>
    <m/>
    <n v="3.58"/>
    <n v="3.3"/>
    <n v="2.4900000000000002"/>
    <n v="1.99"/>
    <n v="1.91"/>
    <n v="1.86"/>
    <n v="1.8"/>
  </r>
  <r>
    <x v="1"/>
    <x v="2"/>
    <s v="VIET_NORT"/>
    <x v="3"/>
    <m/>
    <m/>
    <m/>
    <m/>
    <m/>
    <m/>
    <m/>
    <m/>
    <m/>
    <m/>
    <m/>
    <m/>
    <m/>
  </r>
  <r>
    <x v="1"/>
    <x v="2"/>
    <s v="VIET_NORT"/>
    <x v="4"/>
    <m/>
    <m/>
    <m/>
    <m/>
    <m/>
    <m/>
    <n v="3.56"/>
    <n v="4.01"/>
    <n v="4.08"/>
    <n v="4.1500000000000004"/>
    <n v="4.2"/>
    <n v="4.05"/>
    <n v="3.86"/>
  </r>
  <r>
    <x v="1"/>
    <x v="2"/>
    <s v="VIET_NORT"/>
    <x v="5"/>
    <m/>
    <m/>
    <m/>
    <m/>
    <m/>
    <m/>
    <m/>
    <m/>
    <m/>
    <m/>
    <m/>
    <m/>
    <m/>
  </r>
  <r>
    <x v="1"/>
    <x v="2"/>
    <s v="VIET_NORT"/>
    <x v="6"/>
    <n v="0"/>
    <n v="0"/>
    <n v="0"/>
    <n v="0"/>
    <n v="0"/>
    <n v="0"/>
    <n v="7.34"/>
    <n v="7.52"/>
    <n v="6.73"/>
    <n v="6.27"/>
    <n v="6.25"/>
    <n v="6.05"/>
    <n v="5.8"/>
  </r>
  <r>
    <x v="1"/>
    <x v="2"/>
    <s v="VIET_SOUT"/>
    <x v="0"/>
    <m/>
    <m/>
    <m/>
    <m/>
    <m/>
    <m/>
    <m/>
    <m/>
    <m/>
    <m/>
    <m/>
    <m/>
    <m/>
  </r>
  <r>
    <x v="1"/>
    <x v="2"/>
    <s v="VIET_SOUT"/>
    <x v="1"/>
    <m/>
    <m/>
    <m/>
    <m/>
    <m/>
    <m/>
    <n v="0.22"/>
    <n v="0.23"/>
    <n v="0.18"/>
    <n v="0.16"/>
    <n v="0.15"/>
    <n v="0.15"/>
    <n v="0.16"/>
  </r>
  <r>
    <x v="1"/>
    <x v="2"/>
    <s v="VIET_SOUT"/>
    <x v="2"/>
    <m/>
    <m/>
    <m/>
    <m/>
    <m/>
    <m/>
    <n v="3.29"/>
    <n v="3.03"/>
    <n v="2.29"/>
    <n v="1.83"/>
    <n v="1.76"/>
    <n v="1.71"/>
    <n v="1.65"/>
  </r>
  <r>
    <x v="1"/>
    <x v="2"/>
    <s v="VIET_SOUT"/>
    <x v="3"/>
    <m/>
    <m/>
    <m/>
    <m/>
    <m/>
    <m/>
    <m/>
    <m/>
    <m/>
    <m/>
    <m/>
    <m/>
    <m/>
  </r>
  <r>
    <x v="1"/>
    <x v="2"/>
    <s v="VIET_SOUT"/>
    <x v="4"/>
    <m/>
    <m/>
    <m/>
    <m/>
    <m/>
    <m/>
    <n v="5.77"/>
    <n v="6.5"/>
    <n v="6.61"/>
    <n v="6.71"/>
    <n v="6.8"/>
    <n v="6.56"/>
    <n v="6.26"/>
  </r>
  <r>
    <x v="1"/>
    <x v="2"/>
    <s v="VIET_SOUT"/>
    <x v="5"/>
    <m/>
    <m/>
    <m/>
    <m/>
    <m/>
    <m/>
    <m/>
    <m/>
    <m/>
    <m/>
    <m/>
    <m/>
    <m/>
  </r>
  <r>
    <x v="1"/>
    <x v="2"/>
    <s v="VIET_SOUT"/>
    <x v="6"/>
    <n v="0"/>
    <n v="0"/>
    <n v="0"/>
    <n v="0"/>
    <n v="0"/>
    <n v="0"/>
    <n v="9.2799999999999994"/>
    <n v="9.77"/>
    <n v="9.08"/>
    <n v="8.6999999999999993"/>
    <n v="8.7100000000000009"/>
    <n v="8.42"/>
    <n v="8.07"/>
  </r>
  <r>
    <x v="1"/>
    <x v="2"/>
    <s v="WAFR_WHOL"/>
    <x v="0"/>
    <m/>
    <m/>
    <m/>
    <m/>
    <m/>
    <m/>
    <m/>
    <m/>
    <m/>
    <m/>
    <m/>
    <m/>
    <m/>
  </r>
  <r>
    <x v="1"/>
    <x v="2"/>
    <s v="WAFR_WHOL"/>
    <x v="1"/>
    <m/>
    <m/>
    <m/>
    <m/>
    <m/>
    <m/>
    <n v="12.75"/>
    <n v="12.3"/>
    <n v="9.02"/>
    <n v="7.3"/>
    <n v="7.23"/>
    <n v="8.2200000000000006"/>
    <n v="9.4600000000000009"/>
  </r>
  <r>
    <x v="1"/>
    <x v="2"/>
    <s v="WAFR_WHOL"/>
    <x v="2"/>
    <m/>
    <m/>
    <m/>
    <m/>
    <m/>
    <m/>
    <n v="0.96"/>
    <n v="0.81"/>
    <n v="0.52"/>
    <n v="0.37"/>
    <n v="0.32"/>
    <n v="0.3"/>
    <n v="0.28999999999999998"/>
  </r>
  <r>
    <x v="1"/>
    <x v="2"/>
    <s v="WAFR_WHOL"/>
    <x v="3"/>
    <m/>
    <m/>
    <m/>
    <m/>
    <m/>
    <m/>
    <n v="2.5"/>
    <n v="2.0099999999999998"/>
    <n v="1.34"/>
    <n v="1.05"/>
    <n v="1.26"/>
    <n v="1.32"/>
    <n v="1.34"/>
  </r>
  <r>
    <x v="1"/>
    <x v="2"/>
    <s v="WAFR_WHOL"/>
    <x v="4"/>
    <m/>
    <m/>
    <m/>
    <m/>
    <m/>
    <m/>
    <n v="3.44"/>
    <n v="2.6"/>
    <n v="1.66"/>
    <n v="1.25"/>
    <n v="1.47"/>
    <n v="1.52"/>
    <n v="1.54"/>
  </r>
  <r>
    <x v="1"/>
    <x v="2"/>
    <s v="WAFR_WHOL"/>
    <x v="5"/>
    <m/>
    <m/>
    <m/>
    <m/>
    <m/>
    <m/>
    <m/>
    <m/>
    <m/>
    <m/>
    <m/>
    <m/>
    <m/>
  </r>
  <r>
    <x v="1"/>
    <x v="2"/>
    <s v="WAFR_WHOL"/>
    <x v="6"/>
    <n v="0"/>
    <n v="0"/>
    <n v="0"/>
    <n v="0"/>
    <n v="0"/>
    <n v="0"/>
    <n v="19.649999999999999"/>
    <n v="17.72"/>
    <n v="12.55"/>
    <n v="9.9700000000000006"/>
    <n v="10.26"/>
    <n v="11.36"/>
    <n v="12.63"/>
  </r>
  <r>
    <x v="1"/>
    <x v="2"/>
    <m/>
    <x v="7"/>
    <n v="0"/>
    <n v="0"/>
    <n v="0"/>
    <n v="0"/>
    <n v="0"/>
    <n v="0"/>
    <n v="5254.68"/>
    <n v="3686.93"/>
    <n v="2166.9499999999998"/>
    <n v="1454.09"/>
    <n v="1236.81"/>
    <n v="1153.21"/>
    <n v="1044.08"/>
  </r>
  <r>
    <x v="1"/>
    <x v="3"/>
    <s v="AFGH_WHOL"/>
    <x v="0"/>
    <m/>
    <m/>
    <m/>
    <m/>
    <m/>
    <m/>
    <m/>
    <m/>
    <m/>
    <m/>
    <m/>
    <m/>
    <m/>
  </r>
  <r>
    <x v="1"/>
    <x v="3"/>
    <s v="AFGH_WHOL"/>
    <x v="1"/>
    <m/>
    <m/>
    <m/>
    <m/>
    <m/>
    <m/>
    <n v="3.22"/>
    <n v="2.2799999999999998"/>
    <n v="0.94"/>
    <n v="0.22"/>
    <n v="0.01"/>
    <n v="0.01"/>
    <n v="0.01"/>
  </r>
  <r>
    <x v="1"/>
    <x v="3"/>
    <s v="AFGH_WHOL"/>
    <x v="2"/>
    <m/>
    <m/>
    <m/>
    <m/>
    <m/>
    <m/>
    <m/>
    <m/>
    <m/>
    <m/>
    <m/>
    <m/>
    <m/>
  </r>
  <r>
    <x v="1"/>
    <x v="3"/>
    <s v="AFGH_WHOL"/>
    <x v="3"/>
    <m/>
    <m/>
    <m/>
    <m/>
    <m/>
    <m/>
    <m/>
    <m/>
    <m/>
    <m/>
    <m/>
    <m/>
    <m/>
  </r>
  <r>
    <x v="1"/>
    <x v="3"/>
    <s v="AFGH_WHOL"/>
    <x v="4"/>
    <m/>
    <m/>
    <m/>
    <m/>
    <m/>
    <m/>
    <m/>
    <m/>
    <m/>
    <m/>
    <m/>
    <m/>
    <m/>
  </r>
  <r>
    <x v="1"/>
    <x v="3"/>
    <s v="AFGH_WHOL"/>
    <x v="5"/>
    <m/>
    <m/>
    <m/>
    <m/>
    <m/>
    <m/>
    <n v="1.56"/>
    <n v="1.18"/>
    <n v="0.56000000000000005"/>
    <n v="0.19"/>
    <n v="7.0000000000000007E-2"/>
    <n v="7.0000000000000007E-2"/>
    <n v="0.08"/>
  </r>
  <r>
    <x v="1"/>
    <x v="3"/>
    <s v="AFGH_WHOL"/>
    <x v="6"/>
    <n v="0"/>
    <n v="0"/>
    <n v="0"/>
    <n v="0"/>
    <n v="0"/>
    <n v="0"/>
    <n v="4.78"/>
    <n v="3.47"/>
    <n v="1.5"/>
    <n v="0.41"/>
    <n v="7.0000000000000007E-2"/>
    <n v="0.08"/>
    <n v="0.09"/>
  </r>
  <r>
    <x v="1"/>
    <x v="3"/>
    <s v="ALBA_WHOL"/>
    <x v="0"/>
    <m/>
    <m/>
    <m/>
    <m/>
    <m/>
    <m/>
    <m/>
    <m/>
    <m/>
    <m/>
    <m/>
    <m/>
    <m/>
  </r>
  <r>
    <x v="1"/>
    <x v="3"/>
    <s v="ALBA_WHOL"/>
    <x v="1"/>
    <m/>
    <m/>
    <m/>
    <m/>
    <m/>
    <m/>
    <m/>
    <m/>
    <m/>
    <m/>
    <m/>
    <m/>
    <m/>
  </r>
  <r>
    <x v="1"/>
    <x v="3"/>
    <s v="ALBA_WHOL"/>
    <x v="2"/>
    <m/>
    <m/>
    <m/>
    <m/>
    <m/>
    <m/>
    <n v="0.06"/>
    <n v="0.05"/>
    <n v="0.03"/>
    <n v="0.01"/>
    <n v="0"/>
    <n v="0"/>
    <n v="0"/>
  </r>
  <r>
    <x v="1"/>
    <x v="3"/>
    <s v="ALBA_WHOL"/>
    <x v="3"/>
    <m/>
    <m/>
    <m/>
    <m/>
    <m/>
    <m/>
    <n v="0"/>
    <m/>
    <m/>
    <n v="0"/>
    <n v="0"/>
    <n v="0"/>
    <m/>
  </r>
  <r>
    <x v="1"/>
    <x v="3"/>
    <s v="ALBA_WHOL"/>
    <x v="4"/>
    <m/>
    <m/>
    <m/>
    <m/>
    <m/>
    <m/>
    <n v="0.05"/>
    <n v="0.05"/>
    <n v="0.02"/>
    <n v="0.01"/>
    <n v="0"/>
    <n v="0"/>
    <n v="0"/>
  </r>
  <r>
    <x v="1"/>
    <x v="3"/>
    <s v="ALBA_WHOL"/>
    <x v="5"/>
    <m/>
    <m/>
    <m/>
    <m/>
    <m/>
    <m/>
    <n v="0"/>
    <n v="0"/>
    <n v="0"/>
    <n v="0"/>
    <n v="0"/>
    <n v="0"/>
    <n v="0"/>
  </r>
  <r>
    <x v="1"/>
    <x v="3"/>
    <s v="ALBA_WHOL"/>
    <x v="6"/>
    <n v="0"/>
    <n v="0"/>
    <n v="0"/>
    <n v="0"/>
    <n v="0"/>
    <n v="0"/>
    <n v="0.12"/>
    <n v="0.1"/>
    <n v="0.05"/>
    <n v="0.02"/>
    <n v="0"/>
    <n v="0"/>
    <n v="0"/>
  </r>
  <r>
    <x v="1"/>
    <x v="3"/>
    <s v="ARGE_WHOL"/>
    <x v="0"/>
    <m/>
    <m/>
    <m/>
    <m/>
    <m/>
    <m/>
    <m/>
    <m/>
    <m/>
    <m/>
    <m/>
    <m/>
    <m/>
  </r>
  <r>
    <x v="1"/>
    <x v="3"/>
    <s v="ARGE_WHOL"/>
    <x v="1"/>
    <m/>
    <m/>
    <m/>
    <m/>
    <m/>
    <m/>
    <n v="0.13"/>
    <n v="0.08"/>
    <n v="0.03"/>
    <n v="0.01"/>
    <n v="0"/>
    <n v="0"/>
    <n v="0"/>
  </r>
  <r>
    <x v="1"/>
    <x v="3"/>
    <s v="ARGE_WHOL"/>
    <x v="2"/>
    <m/>
    <m/>
    <m/>
    <m/>
    <m/>
    <m/>
    <n v="10.41"/>
    <n v="7.33"/>
    <n v="3.02"/>
    <n v="0.7"/>
    <n v="0.03"/>
    <n v="0.03"/>
    <n v="0.02"/>
  </r>
  <r>
    <x v="1"/>
    <x v="3"/>
    <s v="ARGE_WHOL"/>
    <x v="3"/>
    <m/>
    <m/>
    <m/>
    <m/>
    <m/>
    <m/>
    <m/>
    <m/>
    <m/>
    <m/>
    <m/>
    <m/>
    <m/>
  </r>
  <r>
    <x v="1"/>
    <x v="3"/>
    <s v="ARGE_WHOL"/>
    <x v="4"/>
    <m/>
    <m/>
    <m/>
    <m/>
    <m/>
    <m/>
    <m/>
    <m/>
    <m/>
    <m/>
    <m/>
    <m/>
    <m/>
  </r>
  <r>
    <x v="1"/>
    <x v="3"/>
    <s v="ARGE_WHOL"/>
    <x v="5"/>
    <m/>
    <m/>
    <m/>
    <m/>
    <m/>
    <m/>
    <n v="0.12"/>
    <n v="0.13"/>
    <n v="0.14000000000000001"/>
    <n v="0.14000000000000001"/>
    <n v="0.14000000000000001"/>
    <n v="0.14000000000000001"/>
    <n v="0.13"/>
  </r>
  <r>
    <x v="1"/>
    <x v="3"/>
    <s v="ARGE_WHOL"/>
    <x v="6"/>
    <n v="0"/>
    <n v="0"/>
    <n v="0"/>
    <n v="0"/>
    <n v="0"/>
    <n v="0"/>
    <n v="10.66"/>
    <n v="7.54"/>
    <n v="3.18"/>
    <n v="0.84"/>
    <n v="0.18"/>
    <n v="0.17"/>
    <n v="0.15"/>
  </r>
  <r>
    <x v="1"/>
    <x v="3"/>
    <s v="ARME_WHOL"/>
    <x v="0"/>
    <m/>
    <m/>
    <m/>
    <m/>
    <m/>
    <m/>
    <m/>
    <m/>
    <m/>
    <m/>
    <m/>
    <m/>
    <m/>
  </r>
  <r>
    <x v="1"/>
    <x v="3"/>
    <s v="ARME_WHOL"/>
    <x v="1"/>
    <m/>
    <m/>
    <m/>
    <m/>
    <m/>
    <m/>
    <m/>
    <m/>
    <m/>
    <m/>
    <m/>
    <m/>
    <m/>
  </r>
  <r>
    <x v="1"/>
    <x v="3"/>
    <s v="ARME_WHOL"/>
    <x v="2"/>
    <m/>
    <m/>
    <m/>
    <m/>
    <m/>
    <m/>
    <m/>
    <m/>
    <m/>
    <m/>
    <m/>
    <m/>
    <m/>
  </r>
  <r>
    <x v="1"/>
    <x v="3"/>
    <s v="ARME_WHOL"/>
    <x v="3"/>
    <m/>
    <m/>
    <m/>
    <m/>
    <m/>
    <m/>
    <m/>
    <m/>
    <m/>
    <m/>
    <m/>
    <m/>
    <m/>
  </r>
  <r>
    <x v="1"/>
    <x v="3"/>
    <s v="ARME_WHOL"/>
    <x v="4"/>
    <m/>
    <m/>
    <m/>
    <m/>
    <m/>
    <m/>
    <m/>
    <m/>
    <m/>
    <m/>
    <m/>
    <m/>
    <m/>
  </r>
  <r>
    <x v="1"/>
    <x v="3"/>
    <s v="ARME_WHOL"/>
    <x v="5"/>
    <m/>
    <m/>
    <m/>
    <m/>
    <m/>
    <m/>
    <n v="0.02"/>
    <n v="0.02"/>
    <n v="0.02"/>
    <n v="0.02"/>
    <n v="0.02"/>
    <n v="0.02"/>
    <n v="0.02"/>
  </r>
  <r>
    <x v="1"/>
    <x v="3"/>
    <s v="ARME_WHOL"/>
    <x v="6"/>
    <n v="0"/>
    <n v="0"/>
    <n v="0"/>
    <n v="0"/>
    <n v="0"/>
    <n v="0"/>
    <n v="0.02"/>
    <n v="0.02"/>
    <n v="0.02"/>
    <n v="0.02"/>
    <n v="0.02"/>
    <n v="0.02"/>
    <n v="0.02"/>
  </r>
  <r>
    <x v="1"/>
    <x v="3"/>
    <s v="AUST_WHOL"/>
    <x v="0"/>
    <m/>
    <m/>
    <m/>
    <m/>
    <m/>
    <m/>
    <m/>
    <m/>
    <m/>
    <m/>
    <m/>
    <m/>
    <m/>
  </r>
  <r>
    <x v="1"/>
    <x v="3"/>
    <s v="AUST_WHOL"/>
    <x v="1"/>
    <m/>
    <m/>
    <m/>
    <m/>
    <m/>
    <m/>
    <n v="0.01"/>
    <n v="0"/>
    <n v="0.01"/>
    <n v="0.01"/>
    <n v="0.01"/>
    <n v="0"/>
    <n v="0"/>
  </r>
  <r>
    <x v="1"/>
    <x v="3"/>
    <s v="AUST_WHOL"/>
    <x v="2"/>
    <m/>
    <m/>
    <m/>
    <m/>
    <m/>
    <m/>
    <n v="0"/>
    <n v="0"/>
    <n v="0"/>
    <n v="0"/>
    <n v="0"/>
    <n v="0"/>
    <n v="0"/>
  </r>
  <r>
    <x v="1"/>
    <x v="3"/>
    <s v="AUST_WHOL"/>
    <x v="3"/>
    <m/>
    <m/>
    <m/>
    <m/>
    <m/>
    <m/>
    <n v="0"/>
    <n v="0"/>
    <n v="0"/>
    <n v="0"/>
    <n v="0"/>
    <n v="0"/>
    <n v="0"/>
  </r>
  <r>
    <x v="1"/>
    <x v="3"/>
    <s v="AUST_WHOL"/>
    <x v="4"/>
    <m/>
    <m/>
    <m/>
    <m/>
    <m/>
    <m/>
    <n v="0"/>
    <n v="0"/>
    <n v="0"/>
    <n v="0"/>
    <n v="0"/>
    <n v="0"/>
    <n v="0"/>
  </r>
  <r>
    <x v="1"/>
    <x v="3"/>
    <s v="AUST_WHOL"/>
    <x v="5"/>
    <m/>
    <m/>
    <m/>
    <m/>
    <m/>
    <m/>
    <n v="0.06"/>
    <n v="0.06"/>
    <n v="0.06"/>
    <n v="0.05"/>
    <n v="0.05"/>
    <n v="0.05"/>
    <n v="0.04"/>
  </r>
  <r>
    <x v="1"/>
    <x v="3"/>
    <s v="AUST_WHOL"/>
    <x v="6"/>
    <n v="0"/>
    <n v="0"/>
    <n v="0"/>
    <n v="0"/>
    <n v="0"/>
    <n v="0"/>
    <n v="7.0000000000000007E-2"/>
    <n v="0.06"/>
    <n v="0.06"/>
    <n v="0.06"/>
    <n v="0.06"/>
    <n v="0.05"/>
    <n v="0.05"/>
  </r>
  <r>
    <x v="1"/>
    <x v="3"/>
    <s v="AUTR_WHOL"/>
    <x v="0"/>
    <m/>
    <m/>
    <m/>
    <m/>
    <m/>
    <m/>
    <m/>
    <m/>
    <m/>
    <m/>
    <m/>
    <m/>
    <m/>
  </r>
  <r>
    <x v="1"/>
    <x v="3"/>
    <s v="AUTR_WHOL"/>
    <x v="1"/>
    <m/>
    <m/>
    <m/>
    <m/>
    <m/>
    <m/>
    <n v="4.28"/>
    <n v="3.33"/>
    <n v="1.52"/>
    <n v="0.42"/>
    <n v="0.04"/>
    <n v="0.04"/>
    <n v="0.04"/>
  </r>
  <r>
    <x v="1"/>
    <x v="3"/>
    <s v="AUTR_WHOL"/>
    <x v="2"/>
    <m/>
    <m/>
    <m/>
    <m/>
    <m/>
    <m/>
    <n v="5.81"/>
    <n v="4.2699999999999996"/>
    <n v="1.86"/>
    <n v="0.47"/>
    <n v="0.04"/>
    <n v="0.04"/>
    <n v="0.03"/>
  </r>
  <r>
    <x v="1"/>
    <x v="3"/>
    <s v="AUTR_WHOL"/>
    <x v="3"/>
    <m/>
    <m/>
    <m/>
    <m/>
    <m/>
    <m/>
    <n v="2.5"/>
    <n v="1.47"/>
    <n v="0.5"/>
    <n v="0.1"/>
    <n v="0.01"/>
    <n v="0"/>
    <n v="0"/>
  </r>
  <r>
    <x v="1"/>
    <x v="3"/>
    <s v="AUTR_WHOL"/>
    <x v="4"/>
    <m/>
    <m/>
    <m/>
    <m/>
    <m/>
    <m/>
    <n v="7.71"/>
    <n v="5.99"/>
    <n v="4.34"/>
    <n v="2.79"/>
    <m/>
    <m/>
    <m/>
  </r>
  <r>
    <x v="1"/>
    <x v="3"/>
    <s v="AUTR_WHOL"/>
    <x v="5"/>
    <m/>
    <m/>
    <m/>
    <m/>
    <m/>
    <m/>
    <n v="0.89"/>
    <n v="0.83"/>
    <n v="0.76"/>
    <n v="0.75"/>
    <n v="0.75"/>
    <n v="0.75"/>
    <n v="0.76"/>
  </r>
  <r>
    <x v="1"/>
    <x v="3"/>
    <s v="AUTR_WHOL"/>
    <x v="6"/>
    <n v="0"/>
    <n v="0"/>
    <n v="0"/>
    <n v="0"/>
    <n v="0"/>
    <n v="0"/>
    <n v="21.19"/>
    <n v="15.89"/>
    <n v="8.98"/>
    <n v="4.54"/>
    <n v="0.83"/>
    <n v="0.83"/>
    <n v="0.83"/>
  </r>
  <r>
    <x v="1"/>
    <x v="3"/>
    <s v="AZER_WHOL"/>
    <x v="0"/>
    <m/>
    <m/>
    <m/>
    <m/>
    <m/>
    <m/>
    <m/>
    <m/>
    <m/>
    <m/>
    <m/>
    <m/>
    <m/>
  </r>
  <r>
    <x v="1"/>
    <x v="3"/>
    <s v="AZER_WHOL"/>
    <x v="1"/>
    <m/>
    <m/>
    <m/>
    <m/>
    <m/>
    <m/>
    <n v="0.48"/>
    <n v="0.38"/>
    <n v="0.18"/>
    <n v="0.05"/>
    <n v="0"/>
    <n v="0"/>
    <n v="0"/>
  </r>
  <r>
    <x v="1"/>
    <x v="3"/>
    <s v="AZER_WHOL"/>
    <x v="2"/>
    <m/>
    <m/>
    <m/>
    <m/>
    <m/>
    <m/>
    <n v="0.79"/>
    <n v="0.66"/>
    <n v="0.3"/>
    <n v="7.0000000000000007E-2"/>
    <n v="0"/>
    <n v="0"/>
    <n v="0"/>
  </r>
  <r>
    <x v="1"/>
    <x v="3"/>
    <s v="AZER_WHOL"/>
    <x v="3"/>
    <m/>
    <m/>
    <m/>
    <m/>
    <m/>
    <m/>
    <m/>
    <m/>
    <m/>
    <m/>
    <m/>
    <m/>
    <m/>
  </r>
  <r>
    <x v="1"/>
    <x v="3"/>
    <s v="AZER_WHOL"/>
    <x v="4"/>
    <m/>
    <m/>
    <m/>
    <m/>
    <m/>
    <m/>
    <m/>
    <m/>
    <m/>
    <m/>
    <m/>
    <m/>
    <m/>
  </r>
  <r>
    <x v="1"/>
    <x v="3"/>
    <s v="AZER_WHOL"/>
    <x v="5"/>
    <m/>
    <m/>
    <m/>
    <m/>
    <m/>
    <m/>
    <m/>
    <m/>
    <m/>
    <m/>
    <m/>
    <m/>
    <m/>
  </r>
  <r>
    <x v="1"/>
    <x v="3"/>
    <s v="AZER_WHOL"/>
    <x v="6"/>
    <n v="0"/>
    <n v="0"/>
    <n v="0"/>
    <n v="0"/>
    <n v="0"/>
    <n v="0"/>
    <n v="1.28"/>
    <n v="1.03"/>
    <n v="0.49"/>
    <n v="0.11"/>
    <n v="0"/>
    <n v="0"/>
    <n v="0"/>
  </r>
  <r>
    <x v="1"/>
    <x v="3"/>
    <s v="BANG_DHAK"/>
    <x v="0"/>
    <m/>
    <m/>
    <m/>
    <m/>
    <m/>
    <m/>
    <m/>
    <m/>
    <m/>
    <m/>
    <m/>
    <m/>
    <m/>
  </r>
  <r>
    <x v="1"/>
    <x v="3"/>
    <s v="BANG_DHAK"/>
    <x v="1"/>
    <m/>
    <m/>
    <m/>
    <m/>
    <m/>
    <m/>
    <n v="7.0000000000000007E-2"/>
    <n v="0.05"/>
    <n v="0.02"/>
    <n v="0.01"/>
    <n v="0"/>
    <n v="0"/>
    <n v="0"/>
  </r>
  <r>
    <x v="1"/>
    <x v="3"/>
    <s v="BANG_DHAK"/>
    <x v="2"/>
    <m/>
    <m/>
    <m/>
    <m/>
    <m/>
    <m/>
    <n v="0.19"/>
    <n v="0.13"/>
    <n v="0.06"/>
    <n v="0.02"/>
    <n v="0"/>
    <n v="0"/>
    <n v="0"/>
  </r>
  <r>
    <x v="1"/>
    <x v="3"/>
    <s v="BANG_DHAK"/>
    <x v="3"/>
    <m/>
    <m/>
    <m/>
    <m/>
    <m/>
    <m/>
    <n v="0.44"/>
    <n v="0.32"/>
    <n v="0.14000000000000001"/>
    <n v="0.03"/>
    <n v="0"/>
    <n v="0"/>
    <n v="0"/>
  </r>
  <r>
    <x v="1"/>
    <x v="3"/>
    <s v="BANG_DHAK"/>
    <x v="4"/>
    <m/>
    <m/>
    <m/>
    <m/>
    <m/>
    <m/>
    <n v="0.77"/>
    <n v="0.63"/>
    <n v="0.32"/>
    <n v="0.08"/>
    <n v="0"/>
    <n v="0"/>
    <n v="0"/>
  </r>
  <r>
    <x v="1"/>
    <x v="3"/>
    <s v="BANG_DHAK"/>
    <x v="5"/>
    <m/>
    <m/>
    <m/>
    <m/>
    <m/>
    <m/>
    <n v="0"/>
    <n v="0"/>
    <n v="0"/>
    <n v="0"/>
    <n v="0"/>
    <n v="0"/>
    <n v="0"/>
  </r>
  <r>
    <x v="1"/>
    <x v="3"/>
    <s v="BANG_DHAK"/>
    <x v="6"/>
    <n v="0"/>
    <n v="0"/>
    <n v="0"/>
    <n v="0"/>
    <n v="0"/>
    <n v="0"/>
    <n v="1.48"/>
    <n v="1.1399999999999999"/>
    <n v="0.54"/>
    <n v="0.14000000000000001"/>
    <n v="0.01"/>
    <n v="0.01"/>
    <n v="0.01"/>
  </r>
  <r>
    <x v="1"/>
    <x v="3"/>
    <s v="BANG_REST"/>
    <x v="0"/>
    <m/>
    <m/>
    <m/>
    <m/>
    <m/>
    <m/>
    <m/>
    <m/>
    <m/>
    <m/>
    <m/>
    <m/>
    <m/>
  </r>
  <r>
    <x v="1"/>
    <x v="3"/>
    <s v="BANG_REST"/>
    <x v="1"/>
    <m/>
    <m/>
    <m/>
    <m/>
    <m/>
    <m/>
    <n v="0.87"/>
    <n v="0.61"/>
    <n v="0.25"/>
    <n v="0.06"/>
    <n v="0"/>
    <n v="0"/>
    <n v="0"/>
  </r>
  <r>
    <x v="1"/>
    <x v="3"/>
    <s v="BANG_REST"/>
    <x v="2"/>
    <m/>
    <m/>
    <m/>
    <m/>
    <m/>
    <m/>
    <n v="2.2799999999999998"/>
    <n v="1.82"/>
    <n v="0.84"/>
    <n v="0.2"/>
    <n v="0.01"/>
    <n v="0.01"/>
    <n v="0.01"/>
  </r>
  <r>
    <x v="1"/>
    <x v="3"/>
    <s v="BANG_REST"/>
    <x v="3"/>
    <m/>
    <m/>
    <m/>
    <m/>
    <m/>
    <m/>
    <n v="5.46"/>
    <n v="4.03"/>
    <n v="1.76"/>
    <n v="0.42"/>
    <n v="0"/>
    <n v="0"/>
    <n v="0"/>
  </r>
  <r>
    <x v="1"/>
    <x v="3"/>
    <s v="BANG_REST"/>
    <x v="4"/>
    <m/>
    <m/>
    <m/>
    <m/>
    <m/>
    <m/>
    <n v="11.78"/>
    <n v="9.42"/>
    <n v="4.29"/>
    <n v="1.1000000000000001"/>
    <n v="0.01"/>
    <n v="0.01"/>
    <n v="0.01"/>
  </r>
  <r>
    <x v="1"/>
    <x v="3"/>
    <s v="BANG_REST"/>
    <x v="5"/>
    <m/>
    <m/>
    <m/>
    <m/>
    <m/>
    <m/>
    <n v="0.02"/>
    <n v="0.03"/>
    <n v="0.03"/>
    <n v="0.04"/>
    <n v="0.04"/>
    <n v="0.05"/>
    <n v="0.05"/>
  </r>
  <r>
    <x v="1"/>
    <x v="3"/>
    <s v="BANG_REST"/>
    <x v="6"/>
    <n v="0"/>
    <n v="0"/>
    <n v="0"/>
    <n v="0"/>
    <n v="0"/>
    <n v="0"/>
    <n v="20.420000000000002"/>
    <n v="15.9"/>
    <n v="7.18"/>
    <n v="1.82"/>
    <n v="7.0000000000000007E-2"/>
    <n v="0.08"/>
    <n v="0.08"/>
  </r>
  <r>
    <x v="1"/>
    <x v="3"/>
    <s v="BELA_WHOL"/>
    <x v="0"/>
    <m/>
    <m/>
    <m/>
    <m/>
    <m/>
    <m/>
    <m/>
    <m/>
    <m/>
    <m/>
    <m/>
    <m/>
    <m/>
  </r>
  <r>
    <x v="1"/>
    <x v="3"/>
    <s v="BELA_WHOL"/>
    <x v="1"/>
    <m/>
    <m/>
    <m/>
    <m/>
    <m/>
    <m/>
    <n v="0.02"/>
    <n v="0.01"/>
    <n v="0.01"/>
    <n v="0"/>
    <n v="0"/>
    <n v="0"/>
    <n v="0"/>
  </r>
  <r>
    <x v="1"/>
    <x v="3"/>
    <s v="BELA_WHOL"/>
    <x v="2"/>
    <m/>
    <m/>
    <m/>
    <m/>
    <m/>
    <m/>
    <n v="1.33"/>
    <n v="0.95"/>
    <n v="0.38"/>
    <n v="0.08"/>
    <n v="0.01"/>
    <n v="0.01"/>
    <n v="0.01"/>
  </r>
  <r>
    <x v="1"/>
    <x v="3"/>
    <s v="BELA_WHOL"/>
    <x v="3"/>
    <m/>
    <m/>
    <m/>
    <m/>
    <m/>
    <m/>
    <n v="0.02"/>
    <m/>
    <m/>
    <n v="0"/>
    <n v="0"/>
    <n v="0"/>
    <m/>
  </r>
  <r>
    <x v="1"/>
    <x v="3"/>
    <s v="BELA_WHOL"/>
    <x v="4"/>
    <m/>
    <m/>
    <m/>
    <m/>
    <m/>
    <m/>
    <m/>
    <m/>
    <m/>
    <m/>
    <m/>
    <m/>
    <m/>
  </r>
  <r>
    <x v="1"/>
    <x v="3"/>
    <s v="BELA_WHOL"/>
    <x v="5"/>
    <m/>
    <m/>
    <m/>
    <m/>
    <m/>
    <m/>
    <m/>
    <m/>
    <m/>
    <m/>
    <m/>
    <m/>
    <m/>
  </r>
  <r>
    <x v="1"/>
    <x v="3"/>
    <s v="BELA_WHOL"/>
    <x v="6"/>
    <n v="0"/>
    <n v="0"/>
    <n v="0"/>
    <n v="0"/>
    <n v="0"/>
    <n v="0"/>
    <n v="1.37"/>
    <n v="0.96"/>
    <n v="0.39"/>
    <n v="0.09"/>
    <n v="0.01"/>
    <n v="0.01"/>
    <n v="0.01"/>
  </r>
  <r>
    <x v="1"/>
    <x v="3"/>
    <s v="BELG_WHOL"/>
    <x v="0"/>
    <m/>
    <m/>
    <m/>
    <m/>
    <m/>
    <m/>
    <m/>
    <m/>
    <m/>
    <m/>
    <m/>
    <m/>
    <m/>
  </r>
  <r>
    <x v="1"/>
    <x v="3"/>
    <s v="BELG_WHOL"/>
    <x v="1"/>
    <m/>
    <m/>
    <m/>
    <m/>
    <m/>
    <m/>
    <n v="0"/>
    <n v="0"/>
    <n v="0"/>
    <n v="0"/>
    <n v="0"/>
    <n v="0"/>
    <n v="0"/>
  </r>
  <r>
    <x v="1"/>
    <x v="3"/>
    <s v="BELG_WHOL"/>
    <x v="2"/>
    <m/>
    <m/>
    <m/>
    <m/>
    <m/>
    <m/>
    <n v="0"/>
    <n v="0"/>
    <n v="0"/>
    <n v="0"/>
    <n v="0"/>
    <n v="0"/>
    <n v="0"/>
  </r>
  <r>
    <x v="1"/>
    <x v="3"/>
    <s v="BELG_WHOL"/>
    <x v="3"/>
    <m/>
    <m/>
    <m/>
    <m/>
    <m/>
    <m/>
    <n v="0"/>
    <n v="0"/>
    <n v="0"/>
    <n v="0"/>
    <n v="0"/>
    <n v="0"/>
    <n v="0"/>
  </r>
  <r>
    <x v="1"/>
    <x v="3"/>
    <s v="BELG_WHOL"/>
    <x v="4"/>
    <m/>
    <m/>
    <m/>
    <m/>
    <m/>
    <m/>
    <n v="0.22"/>
    <n v="0.2"/>
    <n v="0.14000000000000001"/>
    <n v="7.0000000000000007E-2"/>
    <n v="0.05"/>
    <n v="0.03"/>
    <n v="0.01"/>
  </r>
  <r>
    <x v="1"/>
    <x v="3"/>
    <s v="BELG_WHOL"/>
    <x v="5"/>
    <m/>
    <m/>
    <m/>
    <m/>
    <m/>
    <m/>
    <n v="0.12"/>
    <n v="0.12"/>
    <n v="0.11"/>
    <n v="0.12"/>
    <n v="0.11"/>
    <n v="0.11"/>
    <n v="0.1"/>
  </r>
  <r>
    <x v="1"/>
    <x v="3"/>
    <s v="BELG_WHOL"/>
    <x v="6"/>
    <n v="0"/>
    <n v="0"/>
    <n v="0"/>
    <n v="0"/>
    <n v="0"/>
    <n v="0"/>
    <n v="0.35"/>
    <n v="0.32"/>
    <n v="0.26"/>
    <n v="0.19"/>
    <n v="0.17"/>
    <n v="0.14000000000000001"/>
    <n v="0.11"/>
  </r>
  <r>
    <x v="1"/>
    <x v="3"/>
    <s v="BHUT_WHOL"/>
    <x v="0"/>
    <m/>
    <m/>
    <m/>
    <m/>
    <m/>
    <m/>
    <m/>
    <m/>
    <m/>
    <m/>
    <m/>
    <m/>
    <m/>
  </r>
  <r>
    <x v="1"/>
    <x v="3"/>
    <s v="BHUT_WHOL"/>
    <x v="1"/>
    <m/>
    <m/>
    <m/>
    <m/>
    <m/>
    <m/>
    <n v="0.06"/>
    <n v="0.05"/>
    <n v="0.02"/>
    <n v="0"/>
    <n v="0"/>
    <n v="0"/>
    <n v="0"/>
  </r>
  <r>
    <x v="1"/>
    <x v="3"/>
    <s v="BHUT_WHOL"/>
    <x v="2"/>
    <m/>
    <m/>
    <m/>
    <m/>
    <m/>
    <m/>
    <m/>
    <m/>
    <m/>
    <m/>
    <m/>
    <m/>
    <m/>
  </r>
  <r>
    <x v="1"/>
    <x v="3"/>
    <s v="BHUT_WHOL"/>
    <x v="3"/>
    <m/>
    <m/>
    <m/>
    <m/>
    <m/>
    <m/>
    <m/>
    <m/>
    <m/>
    <m/>
    <m/>
    <m/>
    <m/>
  </r>
  <r>
    <x v="1"/>
    <x v="3"/>
    <s v="BHUT_WHOL"/>
    <x v="4"/>
    <m/>
    <m/>
    <m/>
    <m/>
    <m/>
    <m/>
    <m/>
    <m/>
    <m/>
    <m/>
    <m/>
    <m/>
    <m/>
  </r>
  <r>
    <x v="1"/>
    <x v="3"/>
    <s v="BHUT_WHOL"/>
    <x v="5"/>
    <m/>
    <m/>
    <m/>
    <m/>
    <m/>
    <m/>
    <n v="0.03"/>
    <n v="0.02"/>
    <n v="0.01"/>
    <n v="0"/>
    <n v="0"/>
    <n v="0"/>
    <n v="0"/>
  </r>
  <r>
    <x v="1"/>
    <x v="3"/>
    <s v="BHUT_WHOL"/>
    <x v="6"/>
    <n v="0"/>
    <n v="0"/>
    <n v="0"/>
    <n v="0"/>
    <n v="0"/>
    <n v="0"/>
    <n v="0.1"/>
    <n v="7.0000000000000007E-2"/>
    <n v="0.03"/>
    <n v="0.01"/>
    <n v="0"/>
    <n v="0"/>
    <n v="0"/>
  </r>
  <r>
    <x v="1"/>
    <x v="3"/>
    <s v="BOHE_WHOL"/>
    <x v="0"/>
    <m/>
    <m/>
    <m/>
    <m/>
    <m/>
    <m/>
    <m/>
    <m/>
    <m/>
    <m/>
    <m/>
    <m/>
    <m/>
  </r>
  <r>
    <x v="1"/>
    <x v="3"/>
    <s v="BOHE_WHOL"/>
    <x v="1"/>
    <m/>
    <m/>
    <m/>
    <m/>
    <m/>
    <m/>
    <m/>
    <m/>
    <m/>
    <m/>
    <m/>
    <m/>
    <m/>
  </r>
  <r>
    <x v="1"/>
    <x v="3"/>
    <s v="BOHE_WHOL"/>
    <x v="2"/>
    <m/>
    <m/>
    <m/>
    <m/>
    <m/>
    <m/>
    <m/>
    <m/>
    <m/>
    <m/>
    <m/>
    <m/>
    <m/>
  </r>
  <r>
    <x v="1"/>
    <x v="3"/>
    <s v="BOHE_WHOL"/>
    <x v="3"/>
    <m/>
    <m/>
    <m/>
    <m/>
    <m/>
    <m/>
    <n v="0"/>
    <m/>
    <m/>
    <n v="0"/>
    <n v="0"/>
    <n v="0"/>
    <m/>
  </r>
  <r>
    <x v="1"/>
    <x v="3"/>
    <s v="BOHE_WHOL"/>
    <x v="4"/>
    <m/>
    <m/>
    <m/>
    <m/>
    <m/>
    <m/>
    <m/>
    <m/>
    <m/>
    <m/>
    <m/>
    <m/>
    <m/>
  </r>
  <r>
    <x v="1"/>
    <x v="3"/>
    <s v="BOHE_WHOL"/>
    <x v="5"/>
    <m/>
    <m/>
    <m/>
    <m/>
    <m/>
    <m/>
    <n v="0"/>
    <n v="0"/>
    <n v="0"/>
    <n v="0"/>
    <n v="0"/>
    <n v="0"/>
    <n v="0"/>
  </r>
  <r>
    <x v="1"/>
    <x v="3"/>
    <s v="BOHE_WHOL"/>
    <x v="6"/>
    <n v="0"/>
    <n v="0"/>
    <n v="0"/>
    <n v="0"/>
    <n v="0"/>
    <n v="0"/>
    <n v="0"/>
    <n v="0"/>
    <n v="0"/>
    <n v="0"/>
    <n v="0"/>
    <n v="0"/>
    <n v="0"/>
  </r>
  <r>
    <x v="1"/>
    <x v="3"/>
    <s v="BOLV_WHOL"/>
    <x v="0"/>
    <m/>
    <m/>
    <m/>
    <m/>
    <m/>
    <m/>
    <m/>
    <m/>
    <m/>
    <m/>
    <m/>
    <m/>
    <m/>
  </r>
  <r>
    <x v="1"/>
    <x v="3"/>
    <s v="BOLV_WHOL"/>
    <x v="1"/>
    <m/>
    <m/>
    <m/>
    <m/>
    <m/>
    <m/>
    <n v="0.13"/>
    <n v="0.08"/>
    <n v="0.03"/>
    <n v="0.01"/>
    <n v="0"/>
    <n v="0"/>
    <n v="0"/>
  </r>
  <r>
    <x v="1"/>
    <x v="3"/>
    <s v="BOLV_WHOL"/>
    <x v="2"/>
    <m/>
    <m/>
    <m/>
    <m/>
    <m/>
    <m/>
    <n v="1"/>
    <n v="0.7"/>
    <n v="0.28999999999999998"/>
    <n v="7.0000000000000007E-2"/>
    <n v="0"/>
    <n v="0"/>
    <n v="0"/>
  </r>
  <r>
    <x v="1"/>
    <x v="3"/>
    <s v="BOLV_WHOL"/>
    <x v="3"/>
    <m/>
    <m/>
    <m/>
    <m/>
    <m/>
    <m/>
    <m/>
    <m/>
    <m/>
    <m/>
    <m/>
    <m/>
    <m/>
  </r>
  <r>
    <x v="1"/>
    <x v="3"/>
    <s v="BOLV_WHOL"/>
    <x v="4"/>
    <m/>
    <m/>
    <m/>
    <m/>
    <m/>
    <m/>
    <m/>
    <m/>
    <m/>
    <m/>
    <m/>
    <m/>
    <m/>
  </r>
  <r>
    <x v="1"/>
    <x v="3"/>
    <s v="BOLV_WHOL"/>
    <x v="5"/>
    <m/>
    <m/>
    <m/>
    <m/>
    <m/>
    <m/>
    <n v="0.01"/>
    <n v="0.01"/>
    <n v="0.01"/>
    <n v="0.01"/>
    <n v="0.01"/>
    <n v="0.01"/>
    <n v="0.01"/>
  </r>
  <r>
    <x v="1"/>
    <x v="3"/>
    <s v="BOLV_WHOL"/>
    <x v="6"/>
    <n v="0"/>
    <n v="0"/>
    <n v="0"/>
    <n v="0"/>
    <n v="0"/>
    <n v="0"/>
    <n v="1.1299999999999999"/>
    <n v="0.8"/>
    <n v="0.33"/>
    <n v="0.09"/>
    <n v="0.02"/>
    <n v="0.02"/>
    <n v="0.01"/>
  </r>
  <r>
    <x v="1"/>
    <x v="3"/>
    <s v="BRAZ_WHOL"/>
    <x v="0"/>
    <m/>
    <m/>
    <m/>
    <m/>
    <m/>
    <m/>
    <m/>
    <m/>
    <m/>
    <m/>
    <m/>
    <m/>
    <m/>
  </r>
  <r>
    <x v="1"/>
    <x v="3"/>
    <s v="BRAZ_WHOL"/>
    <x v="1"/>
    <m/>
    <m/>
    <m/>
    <m/>
    <m/>
    <m/>
    <n v="0.79"/>
    <n v="0.53"/>
    <n v="0.2"/>
    <n v="0.05"/>
    <n v="0"/>
    <n v="0"/>
    <n v="0"/>
  </r>
  <r>
    <x v="1"/>
    <x v="3"/>
    <s v="BRAZ_WHOL"/>
    <x v="2"/>
    <m/>
    <m/>
    <m/>
    <m/>
    <m/>
    <m/>
    <n v="21.25"/>
    <n v="16.41"/>
    <n v="7.57"/>
    <n v="1.99"/>
    <n v="0.11"/>
    <n v="0.11"/>
    <n v="0.1"/>
  </r>
  <r>
    <x v="1"/>
    <x v="3"/>
    <s v="BRAZ_WHOL"/>
    <x v="3"/>
    <m/>
    <m/>
    <m/>
    <m/>
    <m/>
    <m/>
    <n v="3.66"/>
    <n v="2.63"/>
    <n v="1.1599999999999999"/>
    <n v="0.3"/>
    <n v="0.02"/>
    <n v="0.01"/>
    <n v="0.01"/>
  </r>
  <r>
    <x v="1"/>
    <x v="3"/>
    <s v="BRAZ_WHOL"/>
    <x v="4"/>
    <m/>
    <m/>
    <m/>
    <m/>
    <m/>
    <m/>
    <n v="6.33"/>
    <n v="4.9400000000000004"/>
    <n v="3.3"/>
    <n v="1.8"/>
    <n v="0.39"/>
    <m/>
    <m/>
  </r>
  <r>
    <x v="1"/>
    <x v="3"/>
    <s v="BRAZ_WHOL"/>
    <x v="5"/>
    <m/>
    <m/>
    <m/>
    <m/>
    <m/>
    <m/>
    <n v="0.46"/>
    <n v="0.47"/>
    <n v="0.51"/>
    <n v="0.55000000000000004"/>
    <n v="0.57999999999999996"/>
    <n v="0.57999999999999996"/>
    <n v="0.55000000000000004"/>
  </r>
  <r>
    <x v="1"/>
    <x v="3"/>
    <s v="BRAZ_WHOL"/>
    <x v="6"/>
    <n v="0"/>
    <n v="0"/>
    <n v="0"/>
    <n v="0"/>
    <n v="0"/>
    <n v="0"/>
    <n v="32.5"/>
    <n v="24.97"/>
    <n v="12.74"/>
    <n v="4.6900000000000004"/>
    <n v="1.1000000000000001"/>
    <n v="0.7"/>
    <n v="0.67"/>
  </r>
  <r>
    <x v="1"/>
    <x v="3"/>
    <s v="BRUN_WHOL"/>
    <x v="0"/>
    <m/>
    <m/>
    <m/>
    <m/>
    <m/>
    <m/>
    <m/>
    <m/>
    <m/>
    <m/>
    <m/>
    <m/>
    <m/>
  </r>
  <r>
    <x v="1"/>
    <x v="3"/>
    <s v="BRUN_WHOL"/>
    <x v="1"/>
    <m/>
    <m/>
    <m/>
    <m/>
    <m/>
    <m/>
    <n v="0.55000000000000004"/>
    <n v="0.56999999999999995"/>
    <n v="0.3"/>
    <n v="0.1"/>
    <n v="0"/>
    <n v="0"/>
    <n v="0"/>
  </r>
  <r>
    <x v="1"/>
    <x v="3"/>
    <s v="BRUN_WHOL"/>
    <x v="2"/>
    <m/>
    <m/>
    <m/>
    <m/>
    <m/>
    <m/>
    <m/>
    <m/>
    <m/>
    <m/>
    <m/>
    <m/>
    <m/>
  </r>
  <r>
    <x v="1"/>
    <x v="3"/>
    <s v="BRUN_WHOL"/>
    <x v="3"/>
    <m/>
    <m/>
    <m/>
    <m/>
    <m/>
    <m/>
    <m/>
    <m/>
    <m/>
    <m/>
    <m/>
    <m/>
    <m/>
  </r>
  <r>
    <x v="1"/>
    <x v="3"/>
    <s v="BRUN_WHOL"/>
    <x v="4"/>
    <m/>
    <m/>
    <m/>
    <m/>
    <m/>
    <m/>
    <m/>
    <m/>
    <m/>
    <m/>
    <m/>
    <m/>
    <m/>
  </r>
  <r>
    <x v="1"/>
    <x v="3"/>
    <s v="BRUN_WHOL"/>
    <x v="5"/>
    <m/>
    <m/>
    <m/>
    <m/>
    <m/>
    <m/>
    <n v="0.27"/>
    <n v="0.31"/>
    <n v="0.35"/>
    <n v="0.37"/>
    <n v="0.37"/>
    <n v="0.37"/>
    <n v="0.35"/>
  </r>
  <r>
    <x v="1"/>
    <x v="3"/>
    <s v="BRUN_WHOL"/>
    <x v="6"/>
    <n v="0"/>
    <n v="0"/>
    <n v="0"/>
    <n v="0"/>
    <n v="0"/>
    <n v="0"/>
    <n v="0.82"/>
    <n v="0.88"/>
    <n v="0.65"/>
    <n v="0.46"/>
    <n v="0.38"/>
    <n v="0.37"/>
    <n v="0.36"/>
  </r>
  <r>
    <x v="1"/>
    <x v="3"/>
    <s v="BULG_WHOL"/>
    <x v="0"/>
    <m/>
    <m/>
    <m/>
    <m/>
    <m/>
    <m/>
    <m/>
    <m/>
    <m/>
    <m/>
    <m/>
    <m/>
    <m/>
  </r>
  <r>
    <x v="1"/>
    <x v="3"/>
    <s v="BULG_WHOL"/>
    <x v="1"/>
    <m/>
    <m/>
    <m/>
    <m/>
    <m/>
    <m/>
    <n v="0"/>
    <n v="0"/>
    <n v="0"/>
    <n v="0"/>
    <n v="0"/>
    <n v="0"/>
    <n v="0"/>
  </r>
  <r>
    <x v="1"/>
    <x v="3"/>
    <s v="BULG_WHOL"/>
    <x v="2"/>
    <m/>
    <m/>
    <m/>
    <m/>
    <m/>
    <m/>
    <n v="0"/>
    <n v="0"/>
    <n v="0"/>
    <n v="0"/>
    <n v="0"/>
    <n v="0"/>
    <n v="0"/>
  </r>
  <r>
    <x v="1"/>
    <x v="3"/>
    <s v="BULG_WHOL"/>
    <x v="3"/>
    <m/>
    <m/>
    <m/>
    <m/>
    <m/>
    <m/>
    <n v="0"/>
    <n v="0"/>
    <n v="0"/>
    <n v="0"/>
    <n v="0"/>
    <n v="0"/>
    <n v="0"/>
  </r>
  <r>
    <x v="1"/>
    <x v="3"/>
    <s v="BULG_WHOL"/>
    <x v="4"/>
    <m/>
    <m/>
    <m/>
    <m/>
    <m/>
    <m/>
    <n v="0.03"/>
    <n v="0.03"/>
    <n v="0.03"/>
    <n v="0.02"/>
    <n v="0.02"/>
    <n v="0.02"/>
    <n v="0.02"/>
  </r>
  <r>
    <x v="1"/>
    <x v="3"/>
    <s v="BULG_WHOL"/>
    <x v="5"/>
    <m/>
    <m/>
    <m/>
    <m/>
    <m/>
    <m/>
    <n v="0.01"/>
    <n v="0.01"/>
    <n v="0.01"/>
    <n v="0.01"/>
    <n v="0.01"/>
    <n v="0.01"/>
    <n v="0.01"/>
  </r>
  <r>
    <x v="1"/>
    <x v="3"/>
    <s v="BULG_WHOL"/>
    <x v="6"/>
    <n v="0"/>
    <n v="0"/>
    <n v="0"/>
    <n v="0"/>
    <n v="0"/>
    <n v="0"/>
    <n v="0.05"/>
    <n v="0.05"/>
    <n v="0.04"/>
    <n v="0.03"/>
    <n v="0.04"/>
    <n v="0.03"/>
    <n v="0.03"/>
  </r>
  <r>
    <x v="1"/>
    <x v="3"/>
    <s v="CAMB_WHOL"/>
    <x v="0"/>
    <m/>
    <m/>
    <m/>
    <m/>
    <m/>
    <m/>
    <m/>
    <m/>
    <m/>
    <m/>
    <m/>
    <m/>
    <m/>
  </r>
  <r>
    <x v="1"/>
    <x v="3"/>
    <s v="CAMB_WHOL"/>
    <x v="1"/>
    <m/>
    <m/>
    <m/>
    <m/>
    <m/>
    <m/>
    <n v="0.14000000000000001"/>
    <n v="0.15"/>
    <n v="0.08"/>
    <n v="0.02"/>
    <n v="0"/>
    <n v="0"/>
    <n v="0"/>
  </r>
  <r>
    <x v="1"/>
    <x v="3"/>
    <s v="CAMB_WHOL"/>
    <x v="2"/>
    <m/>
    <m/>
    <m/>
    <m/>
    <m/>
    <m/>
    <n v="1.25"/>
    <n v="0.84"/>
    <n v="0.32"/>
    <n v="0.08"/>
    <n v="0"/>
    <n v="0"/>
    <n v="0"/>
  </r>
  <r>
    <x v="1"/>
    <x v="3"/>
    <s v="CAMB_WHOL"/>
    <x v="3"/>
    <m/>
    <m/>
    <m/>
    <m/>
    <m/>
    <m/>
    <m/>
    <m/>
    <m/>
    <m/>
    <m/>
    <m/>
    <m/>
  </r>
  <r>
    <x v="1"/>
    <x v="3"/>
    <s v="CAMB_WHOL"/>
    <x v="4"/>
    <m/>
    <m/>
    <m/>
    <m/>
    <m/>
    <m/>
    <m/>
    <m/>
    <m/>
    <m/>
    <m/>
    <m/>
    <m/>
  </r>
  <r>
    <x v="1"/>
    <x v="3"/>
    <s v="CAMB_WHOL"/>
    <x v="5"/>
    <m/>
    <m/>
    <m/>
    <m/>
    <m/>
    <m/>
    <n v="7.0000000000000007E-2"/>
    <n v="0.08"/>
    <n v="0.09"/>
    <n v="0.09"/>
    <n v="0.1"/>
    <n v="0.09"/>
    <n v="0.09"/>
  </r>
  <r>
    <x v="1"/>
    <x v="3"/>
    <s v="CAMB_WHOL"/>
    <x v="6"/>
    <n v="0"/>
    <n v="0"/>
    <n v="0"/>
    <n v="0"/>
    <n v="0"/>
    <n v="0"/>
    <n v="1.46"/>
    <n v="1.07"/>
    <n v="0.48"/>
    <n v="0.2"/>
    <n v="0.1"/>
    <n v="0.1"/>
    <n v="0.09"/>
  </r>
  <r>
    <x v="1"/>
    <x v="3"/>
    <s v="CANA_WHOL"/>
    <x v="0"/>
    <m/>
    <m/>
    <m/>
    <m/>
    <m/>
    <m/>
    <m/>
    <m/>
    <m/>
    <m/>
    <m/>
    <m/>
    <m/>
  </r>
  <r>
    <x v="1"/>
    <x v="3"/>
    <s v="CANA_WHOL"/>
    <x v="1"/>
    <m/>
    <m/>
    <m/>
    <m/>
    <m/>
    <m/>
    <n v="0.08"/>
    <n v="7.0000000000000007E-2"/>
    <n v="0.06"/>
    <n v="0.05"/>
    <n v="0.04"/>
    <n v="0.04"/>
    <n v="0.03"/>
  </r>
  <r>
    <x v="1"/>
    <x v="3"/>
    <s v="CANA_WHOL"/>
    <x v="2"/>
    <m/>
    <m/>
    <m/>
    <m/>
    <m/>
    <m/>
    <n v="0.09"/>
    <n v="0.09"/>
    <n v="0.08"/>
    <n v="7.0000000000000007E-2"/>
    <n v="0.06"/>
    <n v="0.05"/>
    <n v="0.05"/>
  </r>
  <r>
    <x v="1"/>
    <x v="3"/>
    <s v="CANA_WHOL"/>
    <x v="3"/>
    <m/>
    <m/>
    <m/>
    <m/>
    <m/>
    <m/>
    <n v="0.03"/>
    <n v="0.03"/>
    <n v="0.02"/>
    <n v="0.02"/>
    <n v="0.02"/>
    <n v="0.01"/>
    <n v="0.01"/>
  </r>
  <r>
    <x v="1"/>
    <x v="3"/>
    <s v="CANA_WHOL"/>
    <x v="4"/>
    <m/>
    <m/>
    <m/>
    <m/>
    <m/>
    <m/>
    <n v="1.24"/>
    <n v="1.05"/>
    <n v="0.71"/>
    <n v="0.32"/>
    <n v="0.23"/>
    <n v="0.13"/>
    <n v="0.04"/>
  </r>
  <r>
    <x v="1"/>
    <x v="3"/>
    <s v="CANA_WHOL"/>
    <x v="5"/>
    <m/>
    <m/>
    <m/>
    <m/>
    <m/>
    <m/>
    <n v="1.33"/>
    <n v="1.34"/>
    <n v="1.38"/>
    <n v="1.43"/>
    <n v="1.49"/>
    <n v="1.56"/>
    <n v="1.63"/>
  </r>
  <r>
    <x v="1"/>
    <x v="3"/>
    <s v="CANA_WHOL"/>
    <x v="6"/>
    <n v="0"/>
    <n v="0"/>
    <n v="0"/>
    <n v="0"/>
    <n v="0"/>
    <n v="0"/>
    <n v="2.77"/>
    <n v="2.57"/>
    <n v="2.2400000000000002"/>
    <n v="1.88"/>
    <n v="1.84"/>
    <n v="1.8"/>
    <n v="1.75"/>
  </r>
  <r>
    <x v="1"/>
    <x v="3"/>
    <s v="CARB_WHOL"/>
    <x v="0"/>
    <m/>
    <m/>
    <m/>
    <m/>
    <m/>
    <m/>
    <m/>
    <m/>
    <m/>
    <m/>
    <m/>
    <m/>
    <m/>
  </r>
  <r>
    <x v="1"/>
    <x v="3"/>
    <s v="CARB_WHOL"/>
    <x v="1"/>
    <m/>
    <m/>
    <m/>
    <m/>
    <m/>
    <m/>
    <n v="2.35"/>
    <n v="1.57"/>
    <n v="0.56000000000000005"/>
    <n v="0.14000000000000001"/>
    <n v="0"/>
    <n v="0"/>
    <n v="0"/>
  </r>
  <r>
    <x v="1"/>
    <x v="3"/>
    <s v="CARB_WHOL"/>
    <x v="2"/>
    <m/>
    <m/>
    <m/>
    <m/>
    <m/>
    <m/>
    <n v="2.17"/>
    <n v="1.52"/>
    <n v="0.62"/>
    <n v="0.14000000000000001"/>
    <n v="0"/>
    <n v="0"/>
    <n v="0"/>
  </r>
  <r>
    <x v="1"/>
    <x v="3"/>
    <s v="CARB_WHOL"/>
    <x v="3"/>
    <m/>
    <m/>
    <m/>
    <m/>
    <m/>
    <m/>
    <m/>
    <m/>
    <m/>
    <m/>
    <m/>
    <m/>
    <m/>
  </r>
  <r>
    <x v="1"/>
    <x v="3"/>
    <s v="CARB_WHOL"/>
    <x v="4"/>
    <m/>
    <m/>
    <m/>
    <m/>
    <m/>
    <m/>
    <m/>
    <m/>
    <m/>
    <m/>
    <m/>
    <m/>
    <m/>
  </r>
  <r>
    <x v="1"/>
    <x v="3"/>
    <s v="CARB_WHOL"/>
    <x v="5"/>
    <m/>
    <m/>
    <m/>
    <m/>
    <m/>
    <m/>
    <n v="3.65"/>
    <n v="2.85"/>
    <n v="1.33"/>
    <n v="0.43"/>
    <n v="0.13"/>
    <n v="0.12"/>
    <n v="0.11"/>
  </r>
  <r>
    <x v="1"/>
    <x v="3"/>
    <s v="CARB_WHOL"/>
    <x v="6"/>
    <n v="0"/>
    <n v="0"/>
    <n v="0"/>
    <n v="0"/>
    <n v="0"/>
    <n v="0"/>
    <n v="8.17"/>
    <n v="5.94"/>
    <n v="2.52"/>
    <n v="0.7"/>
    <n v="0.13"/>
    <n v="0.13"/>
    <n v="0.12"/>
  </r>
  <r>
    <x v="1"/>
    <x v="3"/>
    <s v="CEAM_WHOL"/>
    <x v="0"/>
    <m/>
    <m/>
    <m/>
    <m/>
    <m/>
    <m/>
    <m/>
    <m/>
    <m/>
    <m/>
    <m/>
    <m/>
    <m/>
  </r>
  <r>
    <x v="1"/>
    <x v="3"/>
    <s v="CEAM_WHOL"/>
    <x v="1"/>
    <m/>
    <m/>
    <m/>
    <m/>
    <m/>
    <m/>
    <n v="2.19"/>
    <n v="1.47"/>
    <n v="0.53"/>
    <n v="0.13"/>
    <n v="0"/>
    <n v="0"/>
    <n v="0"/>
  </r>
  <r>
    <x v="1"/>
    <x v="3"/>
    <s v="CEAM_WHOL"/>
    <x v="2"/>
    <m/>
    <m/>
    <m/>
    <m/>
    <m/>
    <m/>
    <n v="0.21"/>
    <n v="0.14000000000000001"/>
    <n v="0.06"/>
    <n v="0.01"/>
    <n v="0"/>
    <n v="0"/>
    <n v="0"/>
  </r>
  <r>
    <x v="1"/>
    <x v="3"/>
    <s v="CEAM_WHOL"/>
    <x v="3"/>
    <m/>
    <m/>
    <m/>
    <m/>
    <m/>
    <m/>
    <m/>
    <m/>
    <m/>
    <m/>
    <m/>
    <m/>
    <m/>
  </r>
  <r>
    <x v="1"/>
    <x v="3"/>
    <s v="CEAM_WHOL"/>
    <x v="4"/>
    <m/>
    <m/>
    <m/>
    <m/>
    <m/>
    <m/>
    <m/>
    <m/>
    <m/>
    <m/>
    <m/>
    <m/>
    <m/>
  </r>
  <r>
    <x v="1"/>
    <x v="3"/>
    <s v="CEAM_WHOL"/>
    <x v="5"/>
    <m/>
    <m/>
    <m/>
    <m/>
    <m/>
    <m/>
    <n v="0.06"/>
    <n v="0.06"/>
    <n v="7.0000000000000007E-2"/>
    <n v="7.0000000000000007E-2"/>
    <n v="7.0000000000000007E-2"/>
    <n v="7.0000000000000007E-2"/>
    <n v="0.06"/>
  </r>
  <r>
    <x v="1"/>
    <x v="3"/>
    <s v="CEAM_WHOL"/>
    <x v="6"/>
    <n v="0"/>
    <n v="0"/>
    <n v="0"/>
    <n v="0"/>
    <n v="0"/>
    <n v="0"/>
    <n v="2.46"/>
    <n v="1.68"/>
    <n v="0.65"/>
    <n v="0.21"/>
    <n v="7.0000000000000007E-2"/>
    <n v="7.0000000000000007E-2"/>
    <n v="7.0000000000000007E-2"/>
  </r>
  <r>
    <x v="1"/>
    <x v="3"/>
    <s v="CHIL_WHOL"/>
    <x v="0"/>
    <m/>
    <m/>
    <m/>
    <m/>
    <m/>
    <m/>
    <m/>
    <m/>
    <m/>
    <m/>
    <m/>
    <m/>
    <m/>
  </r>
  <r>
    <x v="1"/>
    <x v="3"/>
    <s v="CHIL_WHOL"/>
    <x v="1"/>
    <m/>
    <m/>
    <m/>
    <m/>
    <m/>
    <m/>
    <n v="4.7"/>
    <n v="4.01"/>
    <n v="1.84"/>
    <n v="0.48"/>
    <n v="0.05"/>
    <n v="0.05"/>
    <n v="0.04"/>
  </r>
  <r>
    <x v="1"/>
    <x v="3"/>
    <s v="CHIL_WHOL"/>
    <x v="2"/>
    <m/>
    <m/>
    <m/>
    <m/>
    <m/>
    <m/>
    <n v="0.16"/>
    <n v="0.12"/>
    <n v="0.05"/>
    <n v="0.01"/>
    <n v="0"/>
    <n v="0"/>
    <n v="0"/>
  </r>
  <r>
    <x v="1"/>
    <x v="3"/>
    <s v="CHIL_WHOL"/>
    <x v="3"/>
    <m/>
    <m/>
    <m/>
    <m/>
    <m/>
    <m/>
    <n v="0.09"/>
    <n v="0.06"/>
    <n v="0.02"/>
    <n v="0"/>
    <n v="0"/>
    <n v="0"/>
    <n v="0"/>
  </r>
  <r>
    <x v="1"/>
    <x v="3"/>
    <s v="CHIL_WHOL"/>
    <x v="4"/>
    <m/>
    <m/>
    <m/>
    <m/>
    <m/>
    <m/>
    <n v="3.98"/>
    <n v="3.57"/>
    <n v="3.22"/>
    <n v="2.87"/>
    <n v="2.5"/>
    <n v="2.1"/>
    <n v="1.68"/>
  </r>
  <r>
    <x v="1"/>
    <x v="3"/>
    <s v="CHIL_WHOL"/>
    <x v="5"/>
    <m/>
    <m/>
    <m/>
    <m/>
    <m/>
    <m/>
    <n v="0.12"/>
    <n v="0.12"/>
    <n v="0.13"/>
    <n v="0.13"/>
    <n v="0.13"/>
    <n v="0.13"/>
    <n v="0.13"/>
  </r>
  <r>
    <x v="1"/>
    <x v="3"/>
    <s v="CHIL_WHOL"/>
    <x v="6"/>
    <n v="0"/>
    <n v="0"/>
    <n v="0"/>
    <n v="0"/>
    <n v="0"/>
    <n v="0"/>
    <n v="9.0500000000000007"/>
    <n v="7.88"/>
    <n v="5.25"/>
    <n v="3.5"/>
    <n v="2.68"/>
    <n v="2.2799999999999998"/>
    <n v="1.85"/>
  </r>
  <r>
    <x v="1"/>
    <x v="3"/>
    <s v="CHIN_ANHU"/>
    <x v="0"/>
    <m/>
    <m/>
    <m/>
    <m/>
    <m/>
    <m/>
    <m/>
    <m/>
    <m/>
    <m/>
    <m/>
    <m/>
    <m/>
  </r>
  <r>
    <x v="1"/>
    <x v="3"/>
    <s v="CHIN_ANHU"/>
    <x v="1"/>
    <m/>
    <m/>
    <m/>
    <m/>
    <m/>
    <m/>
    <n v="0.66"/>
    <n v="0.47"/>
    <n v="0.18"/>
    <n v="0.05"/>
    <n v="0.01"/>
    <n v="0.01"/>
    <n v="0"/>
  </r>
  <r>
    <x v="1"/>
    <x v="3"/>
    <s v="CHIN_ANHU"/>
    <x v="2"/>
    <m/>
    <m/>
    <m/>
    <m/>
    <m/>
    <m/>
    <n v="0.76"/>
    <n v="0.56999999999999995"/>
    <n v="0.24"/>
    <n v="7.0000000000000007E-2"/>
    <n v="0.01"/>
    <n v="0.01"/>
    <n v="0.01"/>
  </r>
  <r>
    <x v="1"/>
    <x v="3"/>
    <s v="CHIN_ANHU"/>
    <x v="3"/>
    <m/>
    <m/>
    <m/>
    <m/>
    <m/>
    <m/>
    <n v="0.39"/>
    <n v="0.21"/>
    <n v="7.0000000000000007E-2"/>
    <n v="0.01"/>
    <n v="0"/>
    <n v="0"/>
    <n v="0"/>
  </r>
  <r>
    <x v="1"/>
    <x v="3"/>
    <s v="CHIN_ANHU"/>
    <x v="4"/>
    <m/>
    <m/>
    <m/>
    <m/>
    <m/>
    <m/>
    <n v="6.64"/>
    <n v="5.51"/>
    <n v="2.58"/>
    <n v="0.66"/>
    <n v="0.02"/>
    <n v="0.02"/>
    <n v="0.02"/>
  </r>
  <r>
    <x v="1"/>
    <x v="3"/>
    <s v="CHIN_ANHU"/>
    <x v="5"/>
    <m/>
    <m/>
    <m/>
    <m/>
    <m/>
    <m/>
    <n v="0.25"/>
    <n v="0.14000000000000001"/>
    <n v="0.06"/>
    <n v="0.03"/>
    <n v="0.03"/>
    <n v="0.03"/>
    <n v="0.03"/>
  </r>
  <r>
    <x v="1"/>
    <x v="3"/>
    <s v="CHIN_ANHU"/>
    <x v="6"/>
    <n v="0"/>
    <n v="0"/>
    <n v="0"/>
    <n v="0"/>
    <n v="0"/>
    <n v="0"/>
    <n v="8.6999999999999993"/>
    <n v="6.89"/>
    <n v="3.13"/>
    <n v="0.82"/>
    <n v="7.0000000000000007E-2"/>
    <n v="7.0000000000000007E-2"/>
    <n v="0.06"/>
  </r>
  <r>
    <x v="1"/>
    <x v="3"/>
    <s v="CHIN_BEIJ"/>
    <x v="0"/>
    <m/>
    <m/>
    <m/>
    <m/>
    <m/>
    <m/>
    <m/>
    <m/>
    <m/>
    <m/>
    <m/>
    <m/>
    <m/>
  </r>
  <r>
    <x v="1"/>
    <x v="3"/>
    <s v="CHIN_BEIJ"/>
    <x v="1"/>
    <m/>
    <m/>
    <m/>
    <m/>
    <m/>
    <m/>
    <n v="0.97"/>
    <n v="0.68"/>
    <n v="0.27"/>
    <n v="0.06"/>
    <n v="0.01"/>
    <n v="0.01"/>
    <n v="0.01"/>
  </r>
  <r>
    <x v="1"/>
    <x v="3"/>
    <s v="CHIN_BEIJ"/>
    <x v="2"/>
    <m/>
    <m/>
    <m/>
    <m/>
    <m/>
    <m/>
    <n v="0.11"/>
    <n v="0.08"/>
    <n v="0.03"/>
    <n v="0.01"/>
    <n v="0"/>
    <n v="0"/>
    <n v="0"/>
  </r>
  <r>
    <x v="1"/>
    <x v="3"/>
    <s v="CHIN_BEIJ"/>
    <x v="3"/>
    <m/>
    <m/>
    <m/>
    <m/>
    <m/>
    <m/>
    <n v="0.48"/>
    <n v="0.26"/>
    <n v="0.09"/>
    <n v="0.02"/>
    <n v="0"/>
    <n v="0"/>
    <n v="0"/>
  </r>
  <r>
    <x v="1"/>
    <x v="3"/>
    <s v="CHIN_BEIJ"/>
    <x v="4"/>
    <m/>
    <m/>
    <m/>
    <m/>
    <m/>
    <m/>
    <m/>
    <m/>
    <m/>
    <m/>
    <m/>
    <m/>
    <m/>
  </r>
  <r>
    <x v="1"/>
    <x v="3"/>
    <s v="CHIN_BEIJ"/>
    <x v="5"/>
    <m/>
    <m/>
    <m/>
    <m/>
    <m/>
    <m/>
    <n v="0.99"/>
    <n v="1.07"/>
    <n v="1.1599999999999999"/>
    <n v="1.27"/>
    <n v="1.41"/>
    <n v="1.53"/>
    <n v="1.66"/>
  </r>
  <r>
    <x v="1"/>
    <x v="3"/>
    <s v="CHIN_BEIJ"/>
    <x v="6"/>
    <n v="0"/>
    <n v="0"/>
    <n v="0"/>
    <n v="0"/>
    <n v="0"/>
    <n v="0"/>
    <n v="2.5499999999999998"/>
    <n v="2.08"/>
    <n v="1.54"/>
    <n v="1.36"/>
    <n v="1.42"/>
    <n v="1.54"/>
    <n v="1.67"/>
  </r>
  <r>
    <x v="1"/>
    <x v="3"/>
    <s v="CHIN_CHON"/>
    <x v="0"/>
    <m/>
    <m/>
    <m/>
    <m/>
    <m/>
    <m/>
    <m/>
    <m/>
    <m/>
    <m/>
    <m/>
    <m/>
    <m/>
  </r>
  <r>
    <x v="1"/>
    <x v="3"/>
    <s v="CHIN_CHON"/>
    <x v="1"/>
    <m/>
    <m/>
    <m/>
    <m/>
    <m/>
    <m/>
    <n v="0.38"/>
    <n v="0.27"/>
    <n v="0.1"/>
    <n v="0.03"/>
    <n v="0"/>
    <n v="0"/>
    <n v="0"/>
  </r>
  <r>
    <x v="1"/>
    <x v="3"/>
    <s v="CHIN_CHON"/>
    <x v="2"/>
    <m/>
    <m/>
    <m/>
    <m/>
    <m/>
    <m/>
    <n v="0.15"/>
    <n v="0.11"/>
    <n v="0.05"/>
    <n v="0.01"/>
    <n v="0"/>
    <n v="0"/>
    <n v="0"/>
  </r>
  <r>
    <x v="1"/>
    <x v="3"/>
    <s v="CHIN_CHON"/>
    <x v="3"/>
    <m/>
    <m/>
    <m/>
    <m/>
    <m/>
    <m/>
    <n v="0.08"/>
    <n v="0.04"/>
    <n v="0.02"/>
    <n v="0"/>
    <n v="0"/>
    <n v="0"/>
    <n v="0"/>
  </r>
  <r>
    <x v="1"/>
    <x v="3"/>
    <s v="CHIN_CHON"/>
    <x v="4"/>
    <m/>
    <m/>
    <m/>
    <m/>
    <m/>
    <m/>
    <n v="5.0999999999999996"/>
    <n v="4.2300000000000004"/>
    <n v="1.98"/>
    <n v="0.51"/>
    <n v="0.02"/>
    <n v="0.02"/>
    <n v="0.01"/>
  </r>
  <r>
    <x v="1"/>
    <x v="3"/>
    <s v="CHIN_CHON"/>
    <x v="5"/>
    <m/>
    <m/>
    <m/>
    <m/>
    <m/>
    <m/>
    <n v="0.2"/>
    <n v="0.15"/>
    <n v="0.13"/>
    <n v="0.13"/>
    <n v="0.14000000000000001"/>
    <n v="0.15"/>
    <n v="0.16"/>
  </r>
  <r>
    <x v="1"/>
    <x v="3"/>
    <s v="CHIN_CHON"/>
    <x v="6"/>
    <n v="0"/>
    <n v="0"/>
    <n v="0"/>
    <n v="0"/>
    <n v="0"/>
    <n v="0"/>
    <n v="5.9"/>
    <n v="4.8"/>
    <n v="2.2799999999999998"/>
    <n v="0.68"/>
    <n v="0.16"/>
    <n v="0.17"/>
    <n v="0.18"/>
  </r>
  <r>
    <x v="1"/>
    <x v="3"/>
    <s v="CHIN_FUJI"/>
    <x v="0"/>
    <m/>
    <m/>
    <m/>
    <m/>
    <m/>
    <m/>
    <m/>
    <m/>
    <m/>
    <m/>
    <m/>
    <m/>
    <m/>
  </r>
  <r>
    <x v="1"/>
    <x v="3"/>
    <s v="CHIN_FUJI"/>
    <x v="1"/>
    <m/>
    <m/>
    <m/>
    <m/>
    <m/>
    <m/>
    <n v="0.94"/>
    <n v="0.66"/>
    <n v="0.26"/>
    <n v="7.0000000000000007E-2"/>
    <n v="0.01"/>
    <n v="0.01"/>
    <n v="0.01"/>
  </r>
  <r>
    <x v="1"/>
    <x v="3"/>
    <s v="CHIN_FUJI"/>
    <x v="2"/>
    <m/>
    <m/>
    <m/>
    <m/>
    <m/>
    <m/>
    <n v="0.41"/>
    <n v="0.3"/>
    <n v="0.13"/>
    <n v="0.04"/>
    <n v="0.01"/>
    <n v="0.01"/>
    <n v="0.01"/>
  </r>
  <r>
    <x v="1"/>
    <x v="3"/>
    <s v="CHIN_FUJI"/>
    <x v="3"/>
    <m/>
    <m/>
    <m/>
    <m/>
    <m/>
    <m/>
    <n v="0.17"/>
    <n v="0.1"/>
    <n v="0.03"/>
    <n v="0.01"/>
    <n v="0"/>
    <n v="0"/>
    <n v="0"/>
  </r>
  <r>
    <x v="1"/>
    <x v="3"/>
    <s v="CHIN_FUJI"/>
    <x v="4"/>
    <m/>
    <m/>
    <m/>
    <m/>
    <m/>
    <m/>
    <n v="3.82"/>
    <n v="3.17"/>
    <n v="1.49"/>
    <n v="0.38"/>
    <n v="0.01"/>
    <n v="0.01"/>
    <n v="0.01"/>
  </r>
  <r>
    <x v="1"/>
    <x v="3"/>
    <s v="CHIN_FUJI"/>
    <x v="5"/>
    <m/>
    <m/>
    <m/>
    <m/>
    <m/>
    <m/>
    <n v="0.37"/>
    <n v="0.26"/>
    <n v="0.2"/>
    <n v="0.19"/>
    <n v="0.2"/>
    <n v="0.22"/>
    <n v="0.24"/>
  </r>
  <r>
    <x v="1"/>
    <x v="3"/>
    <s v="CHIN_FUJI"/>
    <x v="6"/>
    <n v="0"/>
    <n v="0"/>
    <n v="0"/>
    <n v="0"/>
    <n v="0"/>
    <n v="0"/>
    <n v="5.71"/>
    <n v="4.49"/>
    <n v="2.11"/>
    <n v="0.68"/>
    <n v="0.23"/>
    <n v="0.25"/>
    <n v="0.26"/>
  </r>
  <r>
    <x v="1"/>
    <x v="3"/>
    <s v="CHIN_GANS"/>
    <x v="0"/>
    <m/>
    <m/>
    <m/>
    <m/>
    <m/>
    <m/>
    <m/>
    <m/>
    <m/>
    <m/>
    <m/>
    <m/>
    <m/>
  </r>
  <r>
    <x v="1"/>
    <x v="3"/>
    <s v="CHIN_GANS"/>
    <x v="1"/>
    <m/>
    <m/>
    <m/>
    <m/>
    <m/>
    <m/>
    <n v="0.73"/>
    <n v="0.51"/>
    <n v="0.2"/>
    <n v="0.05"/>
    <n v="0.01"/>
    <n v="0.01"/>
    <n v="0"/>
  </r>
  <r>
    <x v="1"/>
    <x v="3"/>
    <s v="CHIN_GANS"/>
    <x v="2"/>
    <m/>
    <m/>
    <m/>
    <m/>
    <m/>
    <m/>
    <n v="0.15"/>
    <n v="0.11"/>
    <n v="0.05"/>
    <n v="0.01"/>
    <n v="0"/>
    <n v="0"/>
    <n v="0"/>
  </r>
  <r>
    <x v="1"/>
    <x v="3"/>
    <s v="CHIN_GANS"/>
    <x v="3"/>
    <m/>
    <m/>
    <m/>
    <m/>
    <m/>
    <m/>
    <n v="0.28000000000000003"/>
    <n v="0.15"/>
    <n v="0.05"/>
    <n v="0.01"/>
    <n v="0"/>
    <n v="0"/>
    <n v="0"/>
  </r>
  <r>
    <x v="1"/>
    <x v="3"/>
    <s v="CHIN_GANS"/>
    <x v="4"/>
    <m/>
    <m/>
    <m/>
    <m/>
    <m/>
    <m/>
    <n v="1.08"/>
    <n v="0.89"/>
    <n v="0.42"/>
    <n v="0.11"/>
    <n v="0"/>
    <n v="0"/>
    <n v="0"/>
  </r>
  <r>
    <x v="1"/>
    <x v="3"/>
    <s v="CHIN_GANS"/>
    <x v="5"/>
    <m/>
    <m/>
    <m/>
    <m/>
    <m/>
    <m/>
    <n v="0.06"/>
    <n v="0.04"/>
    <n v="0.02"/>
    <n v="0.02"/>
    <n v="0.02"/>
    <n v="0.02"/>
    <n v="0.02"/>
  </r>
  <r>
    <x v="1"/>
    <x v="3"/>
    <s v="CHIN_GANS"/>
    <x v="6"/>
    <n v="0"/>
    <n v="0"/>
    <n v="0"/>
    <n v="0"/>
    <n v="0"/>
    <n v="0"/>
    <n v="2.2999999999999998"/>
    <n v="1.71"/>
    <n v="0.74"/>
    <n v="0.19"/>
    <n v="0.03"/>
    <n v="0.03"/>
    <n v="0.03"/>
  </r>
  <r>
    <x v="1"/>
    <x v="3"/>
    <s v="CHIN_GUAD"/>
    <x v="0"/>
    <m/>
    <m/>
    <m/>
    <m/>
    <m/>
    <m/>
    <m/>
    <m/>
    <m/>
    <m/>
    <m/>
    <m/>
    <m/>
  </r>
  <r>
    <x v="1"/>
    <x v="3"/>
    <s v="CHIN_GUAD"/>
    <x v="1"/>
    <m/>
    <m/>
    <m/>
    <m/>
    <m/>
    <m/>
    <n v="1.92"/>
    <n v="1.36"/>
    <n v="0.55000000000000004"/>
    <n v="0.15"/>
    <n v="0.03"/>
    <n v="0.02"/>
    <n v="0.02"/>
  </r>
  <r>
    <x v="1"/>
    <x v="3"/>
    <s v="CHIN_GUAD"/>
    <x v="2"/>
    <m/>
    <m/>
    <m/>
    <m/>
    <m/>
    <m/>
    <n v="0.65"/>
    <n v="0.44"/>
    <n v="0.18"/>
    <n v="0.05"/>
    <n v="0.01"/>
    <n v="0.01"/>
    <n v="0.01"/>
  </r>
  <r>
    <x v="1"/>
    <x v="3"/>
    <s v="CHIN_GUAD"/>
    <x v="3"/>
    <m/>
    <m/>
    <m/>
    <m/>
    <m/>
    <m/>
    <n v="0.4"/>
    <n v="0.22"/>
    <n v="7.0000000000000007E-2"/>
    <n v="0.01"/>
    <n v="0"/>
    <n v="0"/>
    <n v="0"/>
  </r>
  <r>
    <x v="1"/>
    <x v="3"/>
    <s v="CHIN_GUAD"/>
    <x v="4"/>
    <m/>
    <m/>
    <m/>
    <m/>
    <m/>
    <m/>
    <n v="14.3"/>
    <n v="11.87"/>
    <n v="5.56"/>
    <n v="1.43"/>
    <n v="0.05"/>
    <n v="0.05"/>
    <n v="0.04"/>
  </r>
  <r>
    <x v="1"/>
    <x v="3"/>
    <s v="CHIN_GUAD"/>
    <x v="5"/>
    <m/>
    <m/>
    <m/>
    <m/>
    <m/>
    <m/>
    <n v="0.98"/>
    <n v="0.77"/>
    <n v="0.64"/>
    <n v="0.64"/>
    <n v="0.7"/>
    <n v="0.76"/>
    <n v="0.82"/>
  </r>
  <r>
    <x v="1"/>
    <x v="3"/>
    <s v="CHIN_GUAD"/>
    <x v="6"/>
    <n v="0"/>
    <n v="0"/>
    <n v="0"/>
    <n v="0"/>
    <n v="0"/>
    <n v="0"/>
    <n v="18.25"/>
    <n v="14.66"/>
    <n v="7"/>
    <n v="2.2799999999999998"/>
    <n v="0.79"/>
    <n v="0.84"/>
    <n v="0.88"/>
  </r>
  <r>
    <x v="1"/>
    <x v="3"/>
    <s v="CHIN_GUAX"/>
    <x v="0"/>
    <m/>
    <m/>
    <m/>
    <m/>
    <m/>
    <m/>
    <m/>
    <m/>
    <m/>
    <m/>
    <m/>
    <m/>
    <m/>
  </r>
  <r>
    <x v="1"/>
    <x v="3"/>
    <s v="CHIN_GUAX"/>
    <x v="1"/>
    <m/>
    <m/>
    <m/>
    <m/>
    <m/>
    <m/>
    <n v="0.22"/>
    <n v="0.15"/>
    <n v="0.06"/>
    <n v="0.02"/>
    <n v="0"/>
    <n v="0"/>
    <n v="0"/>
  </r>
  <r>
    <x v="1"/>
    <x v="3"/>
    <s v="CHIN_GUAX"/>
    <x v="2"/>
    <m/>
    <m/>
    <m/>
    <m/>
    <m/>
    <m/>
    <n v="0.24"/>
    <n v="0.18"/>
    <n v="0.08"/>
    <n v="0.02"/>
    <n v="0"/>
    <n v="0"/>
    <n v="0"/>
  </r>
  <r>
    <x v="1"/>
    <x v="3"/>
    <s v="CHIN_GUAX"/>
    <x v="3"/>
    <m/>
    <m/>
    <m/>
    <m/>
    <m/>
    <m/>
    <n v="0.17"/>
    <n v="0.09"/>
    <n v="0.03"/>
    <n v="0.01"/>
    <n v="0"/>
    <n v="0"/>
    <n v="0"/>
  </r>
  <r>
    <x v="1"/>
    <x v="3"/>
    <s v="CHIN_GUAX"/>
    <x v="4"/>
    <m/>
    <m/>
    <m/>
    <m/>
    <m/>
    <m/>
    <n v="6.71"/>
    <n v="5.57"/>
    <n v="2.61"/>
    <n v="0.67"/>
    <n v="0.02"/>
    <n v="0.02"/>
    <n v="0.02"/>
  </r>
  <r>
    <x v="1"/>
    <x v="3"/>
    <s v="CHIN_GUAX"/>
    <x v="5"/>
    <m/>
    <m/>
    <m/>
    <m/>
    <m/>
    <m/>
    <n v="0.11"/>
    <n v="0.06"/>
    <n v="0.02"/>
    <n v="0"/>
    <n v="0"/>
    <n v="0"/>
    <n v="0"/>
  </r>
  <r>
    <x v="1"/>
    <x v="3"/>
    <s v="CHIN_GUAX"/>
    <x v="6"/>
    <n v="0"/>
    <n v="0"/>
    <n v="0"/>
    <n v="0"/>
    <n v="0"/>
    <n v="0"/>
    <n v="7.46"/>
    <n v="6.05"/>
    <n v="2.79"/>
    <n v="0.71"/>
    <n v="0.03"/>
    <n v="0.03"/>
    <n v="0.02"/>
  </r>
  <r>
    <x v="1"/>
    <x v="3"/>
    <s v="CHIN_GUIZ"/>
    <x v="0"/>
    <m/>
    <m/>
    <m/>
    <m/>
    <m/>
    <m/>
    <m/>
    <m/>
    <m/>
    <m/>
    <m/>
    <m/>
    <m/>
  </r>
  <r>
    <x v="1"/>
    <x v="3"/>
    <s v="CHIN_GUIZ"/>
    <x v="1"/>
    <m/>
    <m/>
    <m/>
    <m/>
    <m/>
    <m/>
    <n v="0.1"/>
    <n v="7.0000000000000007E-2"/>
    <n v="0.03"/>
    <n v="0.01"/>
    <n v="0"/>
    <n v="0"/>
    <n v="0"/>
  </r>
  <r>
    <x v="1"/>
    <x v="3"/>
    <s v="CHIN_GUIZ"/>
    <x v="2"/>
    <m/>
    <m/>
    <m/>
    <m/>
    <m/>
    <m/>
    <n v="0.11"/>
    <n v="0.08"/>
    <n v="0.03"/>
    <n v="0.01"/>
    <n v="0"/>
    <n v="0"/>
    <n v="0"/>
  </r>
  <r>
    <x v="1"/>
    <x v="3"/>
    <s v="CHIN_GUIZ"/>
    <x v="3"/>
    <m/>
    <m/>
    <m/>
    <m/>
    <m/>
    <m/>
    <n v="0.12"/>
    <n v="7.0000000000000007E-2"/>
    <n v="0.02"/>
    <n v="0"/>
    <n v="0"/>
    <n v="0"/>
    <n v="0"/>
  </r>
  <r>
    <x v="1"/>
    <x v="3"/>
    <s v="CHIN_GUIZ"/>
    <x v="4"/>
    <m/>
    <m/>
    <m/>
    <m/>
    <m/>
    <m/>
    <n v="4.3099999999999996"/>
    <n v="3.58"/>
    <n v="1.68"/>
    <n v="0.43"/>
    <n v="0.02"/>
    <n v="0.01"/>
    <n v="0.01"/>
  </r>
  <r>
    <x v="1"/>
    <x v="3"/>
    <s v="CHIN_GUIZ"/>
    <x v="5"/>
    <m/>
    <m/>
    <m/>
    <m/>
    <m/>
    <m/>
    <n v="0.11"/>
    <n v="7.0000000000000007E-2"/>
    <n v="0.04"/>
    <n v="0.03"/>
    <n v="0.03"/>
    <n v="0.03"/>
    <n v="0.03"/>
  </r>
  <r>
    <x v="1"/>
    <x v="3"/>
    <s v="CHIN_GUIZ"/>
    <x v="6"/>
    <n v="0"/>
    <n v="0"/>
    <n v="0"/>
    <n v="0"/>
    <n v="0"/>
    <n v="0"/>
    <n v="4.75"/>
    <n v="3.86"/>
    <n v="1.8"/>
    <n v="0.48"/>
    <n v="0.05"/>
    <n v="0.05"/>
    <n v="0.05"/>
  </r>
  <r>
    <x v="1"/>
    <x v="3"/>
    <s v="CHIN_HAIN"/>
    <x v="0"/>
    <m/>
    <m/>
    <m/>
    <m/>
    <m/>
    <m/>
    <m/>
    <m/>
    <m/>
    <m/>
    <m/>
    <m/>
    <m/>
  </r>
  <r>
    <x v="1"/>
    <x v="3"/>
    <s v="CHIN_HAIN"/>
    <x v="1"/>
    <m/>
    <m/>
    <m/>
    <m/>
    <m/>
    <m/>
    <n v="0.13"/>
    <n v="0.09"/>
    <n v="0.04"/>
    <n v="0.01"/>
    <n v="0"/>
    <n v="0"/>
    <n v="0"/>
  </r>
  <r>
    <x v="1"/>
    <x v="3"/>
    <s v="CHIN_HAIN"/>
    <x v="2"/>
    <m/>
    <m/>
    <m/>
    <m/>
    <m/>
    <m/>
    <n v="0.16"/>
    <n v="0.12"/>
    <n v="0.05"/>
    <n v="0.02"/>
    <n v="0"/>
    <n v="0"/>
    <n v="0"/>
  </r>
  <r>
    <x v="1"/>
    <x v="3"/>
    <s v="CHIN_HAIN"/>
    <x v="3"/>
    <m/>
    <m/>
    <m/>
    <m/>
    <m/>
    <m/>
    <n v="0.01"/>
    <n v="0"/>
    <n v="0"/>
    <n v="0"/>
    <n v="0"/>
    <n v="0"/>
    <n v="0"/>
  </r>
  <r>
    <x v="1"/>
    <x v="3"/>
    <s v="CHIN_HAIN"/>
    <x v="4"/>
    <m/>
    <m/>
    <m/>
    <m/>
    <m/>
    <m/>
    <n v="0.4"/>
    <n v="0.34"/>
    <n v="0.16"/>
    <n v="0.04"/>
    <n v="0"/>
    <n v="0"/>
    <n v="0"/>
  </r>
  <r>
    <x v="1"/>
    <x v="3"/>
    <s v="CHIN_HAIN"/>
    <x v="5"/>
    <m/>
    <m/>
    <m/>
    <m/>
    <m/>
    <m/>
    <n v="0.3"/>
    <n v="0.27"/>
    <n v="0.27"/>
    <n v="0.28999999999999998"/>
    <n v="0.31"/>
    <n v="0.34"/>
    <n v="0.37"/>
  </r>
  <r>
    <x v="1"/>
    <x v="3"/>
    <s v="CHIN_HAIN"/>
    <x v="6"/>
    <n v="0"/>
    <n v="0"/>
    <n v="0"/>
    <n v="0"/>
    <n v="0"/>
    <n v="0"/>
    <n v="1"/>
    <n v="0.82"/>
    <n v="0.52"/>
    <n v="0.35"/>
    <n v="0.32"/>
    <n v="0.35"/>
    <n v="0.38"/>
  </r>
  <r>
    <x v="1"/>
    <x v="3"/>
    <s v="CHIN_HEBE"/>
    <x v="0"/>
    <m/>
    <m/>
    <m/>
    <m/>
    <m/>
    <m/>
    <m/>
    <m/>
    <m/>
    <m/>
    <m/>
    <m/>
    <m/>
  </r>
  <r>
    <x v="1"/>
    <x v="3"/>
    <s v="CHIN_HEBE"/>
    <x v="1"/>
    <m/>
    <m/>
    <m/>
    <m/>
    <m/>
    <m/>
    <n v="0.46"/>
    <n v="0.33"/>
    <n v="0.13"/>
    <n v="0.03"/>
    <n v="0.01"/>
    <n v="0"/>
    <n v="0"/>
  </r>
  <r>
    <x v="1"/>
    <x v="3"/>
    <s v="CHIN_HEBE"/>
    <x v="2"/>
    <m/>
    <m/>
    <m/>
    <m/>
    <m/>
    <m/>
    <n v="0.93"/>
    <n v="0.69"/>
    <n v="0.3"/>
    <n v="0.09"/>
    <n v="0.02"/>
    <n v="0.01"/>
    <n v="0.01"/>
  </r>
  <r>
    <x v="1"/>
    <x v="3"/>
    <s v="CHIN_HEBE"/>
    <x v="3"/>
    <m/>
    <m/>
    <m/>
    <m/>
    <m/>
    <m/>
    <n v="0.64"/>
    <n v="0.35"/>
    <n v="0.12"/>
    <n v="0.02"/>
    <n v="0"/>
    <n v="0"/>
    <n v="0"/>
  </r>
  <r>
    <x v="1"/>
    <x v="3"/>
    <s v="CHIN_HEBE"/>
    <x v="4"/>
    <m/>
    <m/>
    <m/>
    <m/>
    <m/>
    <m/>
    <n v="0"/>
    <n v="0"/>
    <n v="0"/>
    <n v="0"/>
    <n v="0"/>
    <n v="0"/>
    <n v="0"/>
  </r>
  <r>
    <x v="1"/>
    <x v="3"/>
    <s v="CHIN_HEBE"/>
    <x v="5"/>
    <m/>
    <m/>
    <m/>
    <m/>
    <m/>
    <m/>
    <n v="0.14000000000000001"/>
    <n v="7.0000000000000007E-2"/>
    <n v="0.03"/>
    <n v="0.01"/>
    <n v="0.01"/>
    <n v="0.01"/>
    <n v="0.01"/>
  </r>
  <r>
    <x v="1"/>
    <x v="3"/>
    <s v="CHIN_HEBE"/>
    <x v="6"/>
    <n v="0"/>
    <n v="0"/>
    <n v="0"/>
    <n v="0"/>
    <n v="0"/>
    <n v="0"/>
    <n v="2.17"/>
    <n v="1.44"/>
    <n v="0.56999999999999995"/>
    <n v="0.16"/>
    <n v="0.03"/>
    <n v="0.03"/>
    <n v="0.03"/>
  </r>
  <r>
    <x v="1"/>
    <x v="3"/>
    <s v="CHIN_HEIL"/>
    <x v="0"/>
    <m/>
    <m/>
    <m/>
    <m/>
    <m/>
    <m/>
    <m/>
    <m/>
    <m/>
    <m/>
    <m/>
    <m/>
    <m/>
  </r>
  <r>
    <x v="1"/>
    <x v="3"/>
    <s v="CHIN_HEIL"/>
    <x v="1"/>
    <m/>
    <m/>
    <m/>
    <m/>
    <m/>
    <m/>
    <n v="1.02"/>
    <n v="0.72"/>
    <n v="0.27"/>
    <n v="7.0000000000000007E-2"/>
    <n v="0.01"/>
    <n v="0.01"/>
    <n v="0.01"/>
  </r>
  <r>
    <x v="1"/>
    <x v="3"/>
    <s v="CHIN_HEIL"/>
    <x v="2"/>
    <m/>
    <m/>
    <m/>
    <m/>
    <m/>
    <m/>
    <n v="1"/>
    <n v="0.74"/>
    <n v="0.32"/>
    <n v="0.08"/>
    <n v="0.02"/>
    <n v="0.01"/>
    <n v="0.01"/>
  </r>
  <r>
    <x v="1"/>
    <x v="3"/>
    <s v="CHIN_HEIL"/>
    <x v="3"/>
    <m/>
    <m/>
    <m/>
    <m/>
    <m/>
    <m/>
    <n v="0.86"/>
    <n v="0.47"/>
    <n v="0.16"/>
    <n v="0.03"/>
    <n v="0"/>
    <n v="0"/>
    <n v="0"/>
  </r>
  <r>
    <x v="1"/>
    <x v="3"/>
    <s v="CHIN_HEIL"/>
    <x v="4"/>
    <m/>
    <m/>
    <m/>
    <m/>
    <m/>
    <m/>
    <n v="6"/>
    <n v="4.9800000000000004"/>
    <n v="2.33"/>
    <n v="0.6"/>
    <n v="0.02"/>
    <n v="0.02"/>
    <n v="0.01"/>
  </r>
  <r>
    <x v="1"/>
    <x v="3"/>
    <s v="CHIN_HEIL"/>
    <x v="5"/>
    <m/>
    <m/>
    <m/>
    <m/>
    <m/>
    <m/>
    <n v="0.39"/>
    <n v="0.23"/>
    <n v="0.12"/>
    <n v="0.08"/>
    <n v="0.08"/>
    <n v="0.09"/>
    <n v="0.1"/>
  </r>
  <r>
    <x v="1"/>
    <x v="3"/>
    <s v="CHIN_HEIL"/>
    <x v="6"/>
    <n v="0"/>
    <n v="0"/>
    <n v="0"/>
    <n v="0"/>
    <n v="0"/>
    <n v="0"/>
    <n v="9.27"/>
    <n v="7.14"/>
    <n v="3.2"/>
    <n v="0.87"/>
    <n v="0.13"/>
    <n v="0.13"/>
    <n v="0.13"/>
  </r>
  <r>
    <x v="1"/>
    <x v="3"/>
    <s v="CHIN_HENA"/>
    <x v="0"/>
    <m/>
    <m/>
    <m/>
    <m/>
    <m/>
    <m/>
    <m/>
    <m/>
    <m/>
    <m/>
    <m/>
    <m/>
    <m/>
  </r>
  <r>
    <x v="1"/>
    <x v="3"/>
    <s v="CHIN_HENA"/>
    <x v="1"/>
    <m/>
    <m/>
    <m/>
    <m/>
    <m/>
    <m/>
    <n v="0.78"/>
    <n v="0.55000000000000004"/>
    <n v="0.21"/>
    <n v="0.05"/>
    <n v="0.01"/>
    <n v="0.01"/>
    <n v="0.01"/>
  </r>
  <r>
    <x v="1"/>
    <x v="3"/>
    <s v="CHIN_HENA"/>
    <x v="2"/>
    <m/>
    <m/>
    <m/>
    <m/>
    <m/>
    <m/>
    <n v="0.9"/>
    <n v="0.67"/>
    <n v="0.28999999999999998"/>
    <n v="0.08"/>
    <n v="0.01"/>
    <n v="0.01"/>
    <n v="0.01"/>
  </r>
  <r>
    <x v="1"/>
    <x v="3"/>
    <s v="CHIN_HENA"/>
    <x v="3"/>
    <m/>
    <m/>
    <m/>
    <m/>
    <m/>
    <m/>
    <n v="0.49"/>
    <n v="0.27"/>
    <n v="0.09"/>
    <n v="0.02"/>
    <n v="0"/>
    <n v="0"/>
    <n v="0"/>
  </r>
  <r>
    <x v="1"/>
    <x v="3"/>
    <s v="CHIN_HENA"/>
    <x v="4"/>
    <m/>
    <m/>
    <m/>
    <m/>
    <m/>
    <m/>
    <n v="1.65"/>
    <n v="1.37"/>
    <n v="0.64"/>
    <n v="0.16"/>
    <n v="0.01"/>
    <n v="0.01"/>
    <n v="0"/>
  </r>
  <r>
    <x v="1"/>
    <x v="3"/>
    <s v="CHIN_HENA"/>
    <x v="5"/>
    <m/>
    <m/>
    <m/>
    <m/>
    <m/>
    <m/>
    <n v="0.28000000000000003"/>
    <n v="0.18"/>
    <n v="0.11"/>
    <n v="0.1"/>
    <n v="0.1"/>
    <n v="0.11"/>
    <n v="0.12"/>
  </r>
  <r>
    <x v="1"/>
    <x v="3"/>
    <s v="CHIN_HENA"/>
    <x v="6"/>
    <n v="0"/>
    <n v="0"/>
    <n v="0"/>
    <n v="0"/>
    <n v="0"/>
    <n v="0"/>
    <n v="4.0999999999999996"/>
    <n v="3.04"/>
    <n v="1.34"/>
    <n v="0.41"/>
    <n v="0.13"/>
    <n v="0.14000000000000001"/>
    <n v="0.14000000000000001"/>
  </r>
  <r>
    <x v="1"/>
    <x v="3"/>
    <s v="CHIN_HONG"/>
    <x v="0"/>
    <m/>
    <m/>
    <m/>
    <m/>
    <m/>
    <m/>
    <m/>
    <m/>
    <m/>
    <m/>
    <m/>
    <m/>
    <m/>
  </r>
  <r>
    <x v="1"/>
    <x v="3"/>
    <s v="CHIN_HONG"/>
    <x v="1"/>
    <m/>
    <m/>
    <m/>
    <m/>
    <m/>
    <m/>
    <n v="0.06"/>
    <n v="0.04"/>
    <n v="0.01"/>
    <n v="0"/>
    <n v="0"/>
    <n v="0"/>
    <n v="0"/>
  </r>
  <r>
    <x v="1"/>
    <x v="3"/>
    <s v="CHIN_HONG"/>
    <x v="2"/>
    <m/>
    <m/>
    <m/>
    <m/>
    <m/>
    <m/>
    <m/>
    <m/>
    <m/>
    <m/>
    <m/>
    <m/>
    <m/>
  </r>
  <r>
    <x v="1"/>
    <x v="3"/>
    <s v="CHIN_HONG"/>
    <x v="3"/>
    <m/>
    <m/>
    <m/>
    <m/>
    <m/>
    <m/>
    <m/>
    <m/>
    <m/>
    <m/>
    <m/>
    <m/>
    <m/>
  </r>
  <r>
    <x v="1"/>
    <x v="3"/>
    <s v="CHIN_HONG"/>
    <x v="4"/>
    <m/>
    <m/>
    <m/>
    <m/>
    <m/>
    <m/>
    <m/>
    <m/>
    <m/>
    <m/>
    <m/>
    <m/>
    <m/>
  </r>
  <r>
    <x v="1"/>
    <x v="3"/>
    <s v="CHIN_HONG"/>
    <x v="5"/>
    <m/>
    <m/>
    <m/>
    <m/>
    <m/>
    <m/>
    <n v="0.87"/>
    <n v="0.84"/>
    <n v="0.82"/>
    <n v="0.82"/>
    <n v="0.83"/>
    <n v="0.9"/>
    <n v="0.98"/>
  </r>
  <r>
    <x v="1"/>
    <x v="3"/>
    <s v="CHIN_HONG"/>
    <x v="6"/>
    <n v="0"/>
    <n v="0"/>
    <n v="0"/>
    <n v="0"/>
    <n v="0"/>
    <n v="0"/>
    <n v="0.93"/>
    <n v="0.87"/>
    <n v="0.83"/>
    <n v="0.82"/>
    <n v="0.83"/>
    <n v="0.9"/>
    <n v="0.98"/>
  </r>
  <r>
    <x v="1"/>
    <x v="3"/>
    <s v="CHIN_HUBE"/>
    <x v="0"/>
    <m/>
    <m/>
    <m/>
    <m/>
    <m/>
    <m/>
    <m/>
    <m/>
    <m/>
    <m/>
    <m/>
    <m/>
    <m/>
  </r>
  <r>
    <x v="1"/>
    <x v="3"/>
    <s v="CHIN_HUBE"/>
    <x v="1"/>
    <m/>
    <m/>
    <m/>
    <m/>
    <m/>
    <m/>
    <n v="2.09"/>
    <n v="1.46"/>
    <n v="0.56999999999999995"/>
    <n v="0.14000000000000001"/>
    <n v="0.02"/>
    <n v="0.02"/>
    <n v="0.01"/>
  </r>
  <r>
    <x v="1"/>
    <x v="3"/>
    <s v="CHIN_HUBE"/>
    <x v="2"/>
    <m/>
    <m/>
    <m/>
    <m/>
    <m/>
    <m/>
    <n v="0.73"/>
    <n v="0.53"/>
    <n v="0.23"/>
    <n v="0.06"/>
    <n v="0.01"/>
    <n v="0.01"/>
    <n v="0.01"/>
  </r>
  <r>
    <x v="1"/>
    <x v="3"/>
    <s v="CHIN_HUBE"/>
    <x v="3"/>
    <m/>
    <m/>
    <m/>
    <m/>
    <m/>
    <m/>
    <n v="0.71"/>
    <n v="0.39"/>
    <n v="0.13"/>
    <n v="0.02"/>
    <n v="0"/>
    <n v="0"/>
    <n v="0"/>
  </r>
  <r>
    <x v="1"/>
    <x v="3"/>
    <s v="CHIN_HUBE"/>
    <x v="4"/>
    <m/>
    <m/>
    <m/>
    <m/>
    <m/>
    <m/>
    <n v="9.92"/>
    <n v="8.24"/>
    <n v="3.86"/>
    <n v="0.99"/>
    <n v="0.04"/>
    <n v="0.03"/>
    <n v="0.02"/>
  </r>
  <r>
    <x v="1"/>
    <x v="3"/>
    <s v="CHIN_HUBE"/>
    <x v="5"/>
    <m/>
    <m/>
    <m/>
    <m/>
    <m/>
    <m/>
    <n v="0.48"/>
    <n v="0.26"/>
    <n v="0.12"/>
    <n v="7.0000000000000007E-2"/>
    <n v="7.0000000000000007E-2"/>
    <n v="7.0000000000000007E-2"/>
    <n v="0.08"/>
  </r>
  <r>
    <x v="1"/>
    <x v="3"/>
    <s v="CHIN_HUBE"/>
    <x v="6"/>
    <n v="0"/>
    <n v="0"/>
    <n v="0"/>
    <n v="0"/>
    <n v="0"/>
    <n v="0"/>
    <n v="13.93"/>
    <n v="10.88"/>
    <n v="4.9000000000000004"/>
    <n v="1.28"/>
    <n v="0.14000000000000001"/>
    <n v="0.13"/>
    <n v="0.13"/>
  </r>
  <r>
    <x v="1"/>
    <x v="3"/>
    <s v="CHIN_HUNA"/>
    <x v="0"/>
    <m/>
    <m/>
    <m/>
    <m/>
    <m/>
    <m/>
    <m/>
    <m/>
    <m/>
    <m/>
    <m/>
    <m/>
    <m/>
  </r>
  <r>
    <x v="1"/>
    <x v="3"/>
    <s v="CHIN_HUNA"/>
    <x v="1"/>
    <m/>
    <m/>
    <m/>
    <m/>
    <m/>
    <m/>
    <n v="0.77"/>
    <n v="0.55000000000000004"/>
    <n v="0.22"/>
    <n v="0.05"/>
    <n v="0.01"/>
    <n v="0.01"/>
    <n v="0.01"/>
  </r>
  <r>
    <x v="1"/>
    <x v="3"/>
    <s v="CHIN_HUNA"/>
    <x v="2"/>
    <m/>
    <m/>
    <m/>
    <m/>
    <m/>
    <m/>
    <n v="0.53"/>
    <n v="0.38"/>
    <n v="0.16"/>
    <n v="0.04"/>
    <n v="0.01"/>
    <n v="0.01"/>
    <n v="0.01"/>
  </r>
  <r>
    <x v="1"/>
    <x v="3"/>
    <s v="CHIN_HUNA"/>
    <x v="3"/>
    <m/>
    <m/>
    <m/>
    <m/>
    <m/>
    <m/>
    <n v="0.43"/>
    <n v="0.24"/>
    <n v="0.08"/>
    <n v="0.02"/>
    <n v="0"/>
    <n v="0"/>
    <n v="0"/>
  </r>
  <r>
    <x v="1"/>
    <x v="3"/>
    <s v="CHIN_HUNA"/>
    <x v="4"/>
    <m/>
    <m/>
    <m/>
    <m/>
    <m/>
    <m/>
    <n v="13.53"/>
    <n v="11.23"/>
    <n v="5.26"/>
    <n v="1.35"/>
    <n v="0.05"/>
    <n v="0.04"/>
    <n v="0.03"/>
  </r>
  <r>
    <x v="1"/>
    <x v="3"/>
    <s v="CHIN_HUNA"/>
    <x v="5"/>
    <m/>
    <m/>
    <m/>
    <m/>
    <m/>
    <m/>
    <n v="0.28999999999999998"/>
    <n v="0.18"/>
    <n v="0.11"/>
    <n v="0.1"/>
    <n v="0.1"/>
    <n v="0.11"/>
    <n v="0.12"/>
  </r>
  <r>
    <x v="1"/>
    <x v="3"/>
    <s v="CHIN_HUNA"/>
    <x v="6"/>
    <n v="0"/>
    <n v="0"/>
    <n v="0"/>
    <n v="0"/>
    <n v="0"/>
    <n v="0"/>
    <n v="15.55"/>
    <n v="12.58"/>
    <n v="5.83"/>
    <n v="1.56"/>
    <n v="0.17"/>
    <n v="0.17"/>
    <n v="0.16"/>
  </r>
  <r>
    <x v="1"/>
    <x v="3"/>
    <s v="CHIN_JILI"/>
    <x v="0"/>
    <m/>
    <m/>
    <m/>
    <m/>
    <m/>
    <m/>
    <m/>
    <m/>
    <m/>
    <m/>
    <m/>
    <m/>
    <m/>
  </r>
  <r>
    <x v="1"/>
    <x v="3"/>
    <s v="CHIN_JILI"/>
    <x v="1"/>
    <m/>
    <m/>
    <m/>
    <m/>
    <m/>
    <m/>
    <n v="0.68"/>
    <n v="0.48"/>
    <n v="0.18"/>
    <n v="0.05"/>
    <n v="0.01"/>
    <n v="0.01"/>
    <n v="0"/>
  </r>
  <r>
    <x v="1"/>
    <x v="3"/>
    <s v="CHIN_JILI"/>
    <x v="2"/>
    <m/>
    <m/>
    <m/>
    <m/>
    <m/>
    <m/>
    <n v="0.57999999999999996"/>
    <n v="0.43"/>
    <n v="0.18"/>
    <n v="0.05"/>
    <n v="0.01"/>
    <n v="0.01"/>
    <n v="0.01"/>
  </r>
  <r>
    <x v="1"/>
    <x v="3"/>
    <s v="CHIN_JILI"/>
    <x v="3"/>
    <m/>
    <m/>
    <m/>
    <m/>
    <m/>
    <m/>
    <n v="0.48"/>
    <n v="0.26"/>
    <n v="0.09"/>
    <n v="0.02"/>
    <n v="0"/>
    <n v="0"/>
    <n v="0"/>
  </r>
  <r>
    <x v="1"/>
    <x v="3"/>
    <s v="CHIN_JILI"/>
    <x v="4"/>
    <m/>
    <m/>
    <m/>
    <m/>
    <m/>
    <m/>
    <n v="1.71"/>
    <n v="1.42"/>
    <n v="0.67"/>
    <n v="0.17"/>
    <n v="0.01"/>
    <n v="0.01"/>
    <n v="0"/>
  </r>
  <r>
    <x v="1"/>
    <x v="3"/>
    <s v="CHIN_JILI"/>
    <x v="5"/>
    <m/>
    <m/>
    <m/>
    <m/>
    <m/>
    <m/>
    <n v="0.22"/>
    <n v="0.11"/>
    <n v="0.03"/>
    <n v="0.01"/>
    <n v="0"/>
    <n v="0"/>
    <n v="0"/>
  </r>
  <r>
    <x v="1"/>
    <x v="3"/>
    <s v="CHIN_JILI"/>
    <x v="6"/>
    <n v="0"/>
    <n v="0"/>
    <n v="0"/>
    <n v="0"/>
    <n v="0"/>
    <n v="0"/>
    <n v="3.66"/>
    <n v="2.7"/>
    <n v="1.1499999999999999"/>
    <n v="0.28999999999999998"/>
    <n v="0.02"/>
    <n v="0.02"/>
    <n v="0.02"/>
  </r>
  <r>
    <x v="1"/>
    <x v="3"/>
    <s v="CHIN_JINU"/>
    <x v="0"/>
    <m/>
    <m/>
    <m/>
    <m/>
    <m/>
    <m/>
    <m/>
    <m/>
    <m/>
    <m/>
    <m/>
    <m/>
    <m/>
  </r>
  <r>
    <x v="1"/>
    <x v="3"/>
    <s v="CHIN_JINU"/>
    <x v="1"/>
    <m/>
    <m/>
    <m/>
    <m/>
    <m/>
    <m/>
    <n v="2.66"/>
    <n v="1.88"/>
    <n v="0.75"/>
    <n v="0.18"/>
    <n v="0.03"/>
    <n v="0.03"/>
    <n v="0.02"/>
  </r>
  <r>
    <x v="1"/>
    <x v="3"/>
    <s v="CHIN_JINU"/>
    <x v="2"/>
    <m/>
    <m/>
    <m/>
    <m/>
    <m/>
    <m/>
    <n v="0.44"/>
    <n v="0.3"/>
    <n v="0.12"/>
    <n v="0.03"/>
    <n v="0.01"/>
    <n v="0.01"/>
    <n v="0"/>
  </r>
  <r>
    <x v="1"/>
    <x v="3"/>
    <s v="CHIN_JINU"/>
    <x v="3"/>
    <m/>
    <m/>
    <m/>
    <m/>
    <m/>
    <m/>
    <n v="0.2"/>
    <n v="0.11"/>
    <n v="0.04"/>
    <n v="0.01"/>
    <n v="0"/>
    <n v="0"/>
    <n v="0"/>
  </r>
  <r>
    <x v="1"/>
    <x v="3"/>
    <s v="CHIN_JINU"/>
    <x v="4"/>
    <m/>
    <m/>
    <m/>
    <m/>
    <m/>
    <m/>
    <n v="28.7"/>
    <n v="23.82"/>
    <n v="11.16"/>
    <n v="2.86"/>
    <n v="0.1"/>
    <n v="0.09"/>
    <n v="7.0000000000000007E-2"/>
  </r>
  <r>
    <x v="1"/>
    <x v="3"/>
    <s v="CHIN_JINU"/>
    <x v="5"/>
    <m/>
    <m/>
    <m/>
    <m/>
    <m/>
    <m/>
    <n v="0.32"/>
    <n v="0.2"/>
    <n v="0.13"/>
    <n v="0.11"/>
    <n v="0.12"/>
    <n v="0.13"/>
    <n v="0.14000000000000001"/>
  </r>
  <r>
    <x v="1"/>
    <x v="3"/>
    <s v="CHIN_JINU"/>
    <x v="6"/>
    <n v="0"/>
    <n v="0"/>
    <n v="0"/>
    <n v="0"/>
    <n v="0"/>
    <n v="0"/>
    <n v="32.32"/>
    <n v="26.31"/>
    <n v="12.2"/>
    <n v="3.19"/>
    <n v="0.26"/>
    <n v="0.25"/>
    <n v="0.23"/>
  </r>
  <r>
    <x v="1"/>
    <x v="3"/>
    <s v="CHIN_JINX"/>
    <x v="0"/>
    <m/>
    <m/>
    <m/>
    <m/>
    <m/>
    <m/>
    <m/>
    <m/>
    <m/>
    <m/>
    <m/>
    <m/>
    <m/>
  </r>
  <r>
    <x v="1"/>
    <x v="3"/>
    <s v="CHIN_JINX"/>
    <x v="1"/>
    <m/>
    <m/>
    <m/>
    <m/>
    <m/>
    <m/>
    <n v="0.46"/>
    <n v="0.33"/>
    <n v="0.12"/>
    <n v="0.03"/>
    <n v="0.01"/>
    <n v="0"/>
    <n v="0"/>
  </r>
  <r>
    <x v="1"/>
    <x v="3"/>
    <s v="CHIN_JINX"/>
    <x v="2"/>
    <m/>
    <m/>
    <m/>
    <m/>
    <m/>
    <m/>
    <n v="0.41"/>
    <n v="0.3"/>
    <n v="0.13"/>
    <n v="0.03"/>
    <n v="0.01"/>
    <n v="0.01"/>
    <n v="0"/>
  </r>
  <r>
    <x v="1"/>
    <x v="3"/>
    <s v="CHIN_JINX"/>
    <x v="3"/>
    <m/>
    <m/>
    <m/>
    <m/>
    <m/>
    <m/>
    <n v="0.38"/>
    <n v="0.21"/>
    <n v="7.0000000000000007E-2"/>
    <n v="0.01"/>
    <n v="0"/>
    <n v="0"/>
    <n v="0"/>
  </r>
  <r>
    <x v="1"/>
    <x v="3"/>
    <s v="CHIN_JINX"/>
    <x v="4"/>
    <m/>
    <m/>
    <m/>
    <m/>
    <m/>
    <m/>
    <n v="6.63"/>
    <n v="5.51"/>
    <n v="2.58"/>
    <n v="0.66"/>
    <n v="0.02"/>
    <n v="0.02"/>
    <n v="0.02"/>
  </r>
  <r>
    <x v="1"/>
    <x v="3"/>
    <s v="CHIN_JINX"/>
    <x v="5"/>
    <m/>
    <m/>
    <m/>
    <m/>
    <m/>
    <m/>
    <n v="0.28999999999999998"/>
    <n v="0.16"/>
    <n v="0.06"/>
    <n v="0.03"/>
    <n v="0.03"/>
    <n v="0.03"/>
    <n v="0.03"/>
  </r>
  <r>
    <x v="1"/>
    <x v="3"/>
    <s v="CHIN_JINX"/>
    <x v="6"/>
    <n v="0"/>
    <n v="0"/>
    <n v="0"/>
    <n v="0"/>
    <n v="0"/>
    <n v="0"/>
    <n v="8.18"/>
    <n v="6.5"/>
    <n v="2.97"/>
    <n v="0.77"/>
    <n v="0.06"/>
    <n v="0.06"/>
    <n v="0.06"/>
  </r>
  <r>
    <x v="1"/>
    <x v="3"/>
    <s v="CHIN_LIAO"/>
    <x v="0"/>
    <m/>
    <m/>
    <m/>
    <m/>
    <m/>
    <m/>
    <m/>
    <m/>
    <m/>
    <m/>
    <m/>
    <m/>
    <m/>
  </r>
  <r>
    <x v="1"/>
    <x v="3"/>
    <s v="CHIN_LIAO"/>
    <x v="1"/>
    <m/>
    <m/>
    <m/>
    <m/>
    <m/>
    <m/>
    <n v="1.51"/>
    <n v="1.05"/>
    <n v="0.41"/>
    <n v="0.11"/>
    <n v="0.02"/>
    <n v="0.02"/>
    <n v="0.01"/>
  </r>
  <r>
    <x v="1"/>
    <x v="3"/>
    <s v="CHIN_LIAO"/>
    <x v="2"/>
    <m/>
    <m/>
    <m/>
    <m/>
    <m/>
    <m/>
    <n v="0.55000000000000004"/>
    <n v="0.4"/>
    <n v="0.18"/>
    <n v="0.05"/>
    <n v="0.01"/>
    <n v="0.01"/>
    <n v="0.01"/>
  </r>
  <r>
    <x v="1"/>
    <x v="3"/>
    <s v="CHIN_LIAO"/>
    <x v="3"/>
    <m/>
    <m/>
    <m/>
    <m/>
    <m/>
    <m/>
    <n v="0.88"/>
    <n v="0.49"/>
    <n v="0.16"/>
    <n v="0.03"/>
    <n v="0"/>
    <n v="0"/>
    <n v="0"/>
  </r>
  <r>
    <x v="1"/>
    <x v="3"/>
    <s v="CHIN_LIAO"/>
    <x v="4"/>
    <m/>
    <m/>
    <m/>
    <m/>
    <m/>
    <m/>
    <n v="0.49"/>
    <n v="0.4"/>
    <n v="0.19"/>
    <n v="0.05"/>
    <n v="0"/>
    <n v="0"/>
    <n v="0"/>
  </r>
  <r>
    <x v="1"/>
    <x v="3"/>
    <s v="CHIN_LIAO"/>
    <x v="5"/>
    <m/>
    <m/>
    <m/>
    <m/>
    <m/>
    <m/>
    <n v="0.28000000000000003"/>
    <n v="0.16"/>
    <n v="0.08"/>
    <n v="0.05"/>
    <n v="0.05"/>
    <n v="0.06"/>
    <n v="0.06"/>
  </r>
  <r>
    <x v="1"/>
    <x v="3"/>
    <s v="CHIN_LIAO"/>
    <x v="6"/>
    <n v="0"/>
    <n v="0"/>
    <n v="0"/>
    <n v="0"/>
    <n v="0"/>
    <n v="0"/>
    <n v="3.71"/>
    <n v="2.5"/>
    <n v="1.02"/>
    <n v="0.28999999999999998"/>
    <n v="0.09"/>
    <n v="0.08"/>
    <n v="0.08"/>
  </r>
  <r>
    <x v="1"/>
    <x v="3"/>
    <s v="CHIN_NEMO"/>
    <x v="0"/>
    <m/>
    <m/>
    <m/>
    <m/>
    <m/>
    <m/>
    <m/>
    <m/>
    <m/>
    <m/>
    <m/>
    <m/>
    <m/>
  </r>
  <r>
    <x v="1"/>
    <x v="3"/>
    <s v="CHIN_NEMO"/>
    <x v="1"/>
    <m/>
    <m/>
    <m/>
    <m/>
    <m/>
    <m/>
    <n v="0.97"/>
    <n v="0.68"/>
    <n v="0.26"/>
    <n v="7.0000000000000007E-2"/>
    <n v="0.01"/>
    <n v="0.01"/>
    <n v="0.01"/>
  </r>
  <r>
    <x v="1"/>
    <x v="3"/>
    <s v="CHIN_NEMO"/>
    <x v="2"/>
    <m/>
    <m/>
    <m/>
    <m/>
    <m/>
    <m/>
    <n v="1.25"/>
    <n v="0.93"/>
    <n v="0.39"/>
    <n v="0.11"/>
    <n v="0.02"/>
    <n v="0.02"/>
    <n v="0.02"/>
  </r>
  <r>
    <x v="1"/>
    <x v="3"/>
    <s v="CHIN_NEMO"/>
    <x v="3"/>
    <m/>
    <m/>
    <m/>
    <m/>
    <m/>
    <m/>
    <n v="1.87"/>
    <n v="1.03"/>
    <n v="0.35"/>
    <n v="7.0000000000000007E-2"/>
    <n v="0"/>
    <n v="0"/>
    <n v="0"/>
  </r>
  <r>
    <x v="1"/>
    <x v="3"/>
    <s v="CHIN_NEMO"/>
    <x v="4"/>
    <m/>
    <m/>
    <m/>
    <m/>
    <m/>
    <m/>
    <n v="2.83"/>
    <n v="2.35"/>
    <n v="1.1000000000000001"/>
    <n v="0.28000000000000003"/>
    <n v="0.01"/>
    <n v="0.01"/>
    <n v="0.01"/>
  </r>
  <r>
    <x v="1"/>
    <x v="3"/>
    <s v="CHIN_NEMO"/>
    <x v="5"/>
    <m/>
    <m/>
    <m/>
    <m/>
    <m/>
    <m/>
    <n v="0.34"/>
    <n v="0.18"/>
    <n v="7.0000000000000007E-2"/>
    <n v="0.04"/>
    <n v="0.03"/>
    <n v="0.04"/>
    <n v="0.04"/>
  </r>
  <r>
    <x v="1"/>
    <x v="3"/>
    <s v="CHIN_NEMO"/>
    <x v="6"/>
    <n v="0"/>
    <n v="0"/>
    <n v="0"/>
    <n v="0"/>
    <n v="0"/>
    <n v="0"/>
    <n v="7.26"/>
    <n v="5.16"/>
    <n v="2.17"/>
    <n v="0.56000000000000005"/>
    <n v="7.0000000000000007E-2"/>
    <n v="7.0000000000000007E-2"/>
    <n v="7.0000000000000007E-2"/>
  </r>
  <r>
    <x v="1"/>
    <x v="3"/>
    <s v="CHIN_NINX"/>
    <x v="0"/>
    <m/>
    <m/>
    <m/>
    <m/>
    <m/>
    <m/>
    <m/>
    <m/>
    <m/>
    <m/>
    <m/>
    <m/>
    <m/>
  </r>
  <r>
    <x v="1"/>
    <x v="3"/>
    <s v="CHIN_NINX"/>
    <x v="1"/>
    <m/>
    <m/>
    <m/>
    <m/>
    <m/>
    <m/>
    <n v="0.17"/>
    <n v="0.12"/>
    <n v="0.05"/>
    <n v="0.01"/>
    <n v="0"/>
    <n v="0"/>
    <n v="0"/>
  </r>
  <r>
    <x v="1"/>
    <x v="3"/>
    <s v="CHIN_NINX"/>
    <x v="2"/>
    <m/>
    <m/>
    <m/>
    <m/>
    <m/>
    <m/>
    <n v="0.16"/>
    <n v="0.12"/>
    <n v="0.05"/>
    <n v="0.01"/>
    <n v="0"/>
    <n v="0"/>
    <n v="0"/>
  </r>
  <r>
    <x v="1"/>
    <x v="3"/>
    <s v="CHIN_NINX"/>
    <x v="3"/>
    <m/>
    <m/>
    <m/>
    <m/>
    <m/>
    <m/>
    <n v="0.14000000000000001"/>
    <n v="0.08"/>
    <n v="0.03"/>
    <n v="0"/>
    <n v="0"/>
    <n v="0"/>
    <n v="0"/>
  </r>
  <r>
    <x v="1"/>
    <x v="3"/>
    <s v="CHIN_NINX"/>
    <x v="4"/>
    <m/>
    <m/>
    <m/>
    <m/>
    <m/>
    <m/>
    <n v="0.15"/>
    <n v="0.13"/>
    <n v="0.06"/>
    <n v="0.02"/>
    <n v="0"/>
    <n v="0"/>
    <n v="0"/>
  </r>
  <r>
    <x v="1"/>
    <x v="3"/>
    <s v="CHIN_NINX"/>
    <x v="5"/>
    <m/>
    <m/>
    <m/>
    <m/>
    <m/>
    <m/>
    <n v="0.05"/>
    <n v="0.03"/>
    <n v="0.02"/>
    <n v="0.02"/>
    <n v="0.02"/>
    <n v="0.02"/>
    <n v="0.02"/>
  </r>
  <r>
    <x v="1"/>
    <x v="3"/>
    <s v="CHIN_NINX"/>
    <x v="6"/>
    <n v="0"/>
    <n v="0"/>
    <n v="0"/>
    <n v="0"/>
    <n v="0"/>
    <n v="0"/>
    <n v="0.67"/>
    <n v="0.47"/>
    <n v="0.2"/>
    <n v="0.06"/>
    <n v="0.02"/>
    <n v="0.02"/>
    <n v="0.03"/>
  </r>
  <r>
    <x v="1"/>
    <x v="3"/>
    <s v="CHIN_QING"/>
    <x v="0"/>
    <m/>
    <m/>
    <m/>
    <m/>
    <m/>
    <m/>
    <m/>
    <m/>
    <m/>
    <m/>
    <m/>
    <m/>
    <m/>
  </r>
  <r>
    <x v="1"/>
    <x v="3"/>
    <s v="CHIN_QING"/>
    <x v="1"/>
    <m/>
    <m/>
    <m/>
    <m/>
    <m/>
    <m/>
    <n v="0.18"/>
    <n v="0.13"/>
    <n v="0.05"/>
    <n v="0.01"/>
    <n v="0"/>
    <n v="0"/>
    <n v="0"/>
  </r>
  <r>
    <x v="1"/>
    <x v="3"/>
    <s v="CHIN_QING"/>
    <x v="2"/>
    <m/>
    <m/>
    <m/>
    <m/>
    <m/>
    <m/>
    <n v="0.11"/>
    <n v="0.08"/>
    <n v="0.03"/>
    <n v="0.01"/>
    <n v="0"/>
    <n v="0"/>
    <n v="0"/>
  </r>
  <r>
    <x v="1"/>
    <x v="3"/>
    <s v="CHIN_QING"/>
    <x v="3"/>
    <m/>
    <m/>
    <m/>
    <m/>
    <m/>
    <m/>
    <n v="0.11"/>
    <n v="0.06"/>
    <n v="0.02"/>
    <n v="0"/>
    <n v="0"/>
    <n v="0"/>
    <n v="0"/>
  </r>
  <r>
    <x v="1"/>
    <x v="3"/>
    <s v="CHIN_QING"/>
    <x v="4"/>
    <m/>
    <m/>
    <m/>
    <m/>
    <m/>
    <m/>
    <n v="0.74"/>
    <n v="0.61"/>
    <n v="0.28999999999999998"/>
    <n v="7.0000000000000007E-2"/>
    <n v="0"/>
    <n v="0"/>
    <n v="0"/>
  </r>
  <r>
    <x v="1"/>
    <x v="3"/>
    <s v="CHIN_QING"/>
    <x v="5"/>
    <m/>
    <m/>
    <m/>
    <m/>
    <m/>
    <m/>
    <n v="0.03"/>
    <n v="0.02"/>
    <n v="0.01"/>
    <n v="0"/>
    <n v="0"/>
    <n v="0"/>
    <n v="0"/>
  </r>
  <r>
    <x v="1"/>
    <x v="3"/>
    <s v="CHIN_QING"/>
    <x v="6"/>
    <n v="0"/>
    <n v="0"/>
    <n v="0"/>
    <n v="0"/>
    <n v="0"/>
    <n v="0"/>
    <n v="1.17"/>
    <n v="0.9"/>
    <n v="0.4"/>
    <n v="0.1"/>
    <n v="0.01"/>
    <n v="0.01"/>
    <n v="0.01"/>
  </r>
  <r>
    <x v="1"/>
    <x v="3"/>
    <s v="CHIN_SHAA"/>
    <x v="0"/>
    <m/>
    <m/>
    <m/>
    <m/>
    <m/>
    <m/>
    <m/>
    <m/>
    <m/>
    <m/>
    <m/>
    <m/>
    <m/>
  </r>
  <r>
    <x v="1"/>
    <x v="3"/>
    <s v="CHIN_SHAA"/>
    <x v="1"/>
    <m/>
    <m/>
    <m/>
    <m/>
    <m/>
    <m/>
    <n v="1.02"/>
    <n v="0.72"/>
    <n v="0.27"/>
    <n v="7.0000000000000007E-2"/>
    <n v="0.01"/>
    <n v="0.01"/>
    <n v="0.01"/>
  </r>
  <r>
    <x v="1"/>
    <x v="3"/>
    <s v="CHIN_SHAA"/>
    <x v="2"/>
    <m/>
    <m/>
    <m/>
    <m/>
    <m/>
    <m/>
    <n v="0.44"/>
    <n v="0.32"/>
    <n v="0.14000000000000001"/>
    <n v="0.04"/>
    <n v="0.01"/>
    <n v="0.01"/>
    <n v="0.01"/>
  </r>
  <r>
    <x v="1"/>
    <x v="3"/>
    <s v="CHIN_SHAA"/>
    <x v="3"/>
    <m/>
    <m/>
    <m/>
    <m/>
    <m/>
    <m/>
    <n v="0.73"/>
    <n v="0.4"/>
    <n v="0.14000000000000001"/>
    <n v="0.03"/>
    <n v="0"/>
    <n v="0"/>
    <n v="0"/>
  </r>
  <r>
    <x v="1"/>
    <x v="3"/>
    <s v="CHIN_SHAA"/>
    <x v="4"/>
    <m/>
    <m/>
    <m/>
    <m/>
    <m/>
    <m/>
    <n v="1.35"/>
    <n v="1.1200000000000001"/>
    <n v="0.52"/>
    <n v="0.13"/>
    <n v="0"/>
    <n v="0"/>
    <n v="0"/>
  </r>
  <r>
    <x v="1"/>
    <x v="3"/>
    <s v="CHIN_SHAA"/>
    <x v="5"/>
    <m/>
    <m/>
    <m/>
    <m/>
    <m/>
    <m/>
    <n v="0.24"/>
    <n v="0.13"/>
    <n v="0.05"/>
    <n v="0.03"/>
    <n v="0.02"/>
    <n v="0.03"/>
    <n v="0.03"/>
  </r>
  <r>
    <x v="1"/>
    <x v="3"/>
    <s v="CHIN_SHAA"/>
    <x v="6"/>
    <n v="0"/>
    <n v="0"/>
    <n v="0"/>
    <n v="0"/>
    <n v="0"/>
    <n v="0"/>
    <n v="3.77"/>
    <n v="2.68"/>
    <n v="1.1200000000000001"/>
    <n v="0.28999999999999998"/>
    <n v="0.05"/>
    <n v="0.04"/>
    <n v="0.04"/>
  </r>
  <r>
    <x v="1"/>
    <x v="3"/>
    <s v="CHIN_SHAN"/>
    <x v="0"/>
    <m/>
    <m/>
    <m/>
    <m/>
    <m/>
    <m/>
    <m/>
    <m/>
    <m/>
    <m/>
    <m/>
    <m/>
    <m/>
  </r>
  <r>
    <x v="1"/>
    <x v="3"/>
    <s v="CHIN_SHAN"/>
    <x v="1"/>
    <m/>
    <m/>
    <m/>
    <m/>
    <m/>
    <m/>
    <n v="0.11"/>
    <n v="0.08"/>
    <n v="0.03"/>
    <n v="0.01"/>
    <n v="0"/>
    <n v="0"/>
    <n v="0"/>
  </r>
  <r>
    <x v="1"/>
    <x v="3"/>
    <s v="CHIN_SHAN"/>
    <x v="2"/>
    <m/>
    <m/>
    <m/>
    <m/>
    <m/>
    <m/>
    <n v="0.01"/>
    <n v="0"/>
    <n v="0"/>
    <n v="0"/>
    <n v="0"/>
    <n v="0"/>
    <n v="0"/>
  </r>
  <r>
    <x v="1"/>
    <x v="3"/>
    <s v="CHIN_SHAN"/>
    <x v="3"/>
    <m/>
    <m/>
    <m/>
    <m/>
    <m/>
    <m/>
    <n v="0.01"/>
    <n v="0"/>
    <n v="0"/>
    <n v="0"/>
    <n v="0"/>
    <n v="0"/>
    <n v="0"/>
  </r>
  <r>
    <x v="1"/>
    <x v="3"/>
    <s v="CHIN_SHAN"/>
    <x v="4"/>
    <m/>
    <m/>
    <m/>
    <m/>
    <m/>
    <m/>
    <n v="2.56"/>
    <n v="2.13"/>
    <n v="1"/>
    <n v="0.26"/>
    <n v="0.01"/>
    <n v="0.01"/>
    <n v="0.01"/>
  </r>
  <r>
    <x v="1"/>
    <x v="3"/>
    <s v="CHIN_SHAN"/>
    <x v="5"/>
    <m/>
    <m/>
    <m/>
    <m/>
    <m/>
    <m/>
    <n v="0.93"/>
    <n v="1.04"/>
    <n v="1.1599999999999999"/>
    <n v="1.28"/>
    <n v="1.42"/>
    <n v="1.54"/>
    <n v="1.67"/>
  </r>
  <r>
    <x v="1"/>
    <x v="3"/>
    <s v="CHIN_SHAN"/>
    <x v="6"/>
    <n v="0"/>
    <n v="0"/>
    <n v="0"/>
    <n v="0"/>
    <n v="0"/>
    <n v="0"/>
    <n v="3.62"/>
    <n v="3.25"/>
    <n v="2.19"/>
    <n v="1.55"/>
    <n v="1.43"/>
    <n v="1.55"/>
    <n v="1.68"/>
  </r>
  <r>
    <x v="1"/>
    <x v="3"/>
    <s v="CHIN_SHND"/>
    <x v="0"/>
    <m/>
    <m/>
    <m/>
    <m/>
    <m/>
    <m/>
    <m/>
    <m/>
    <m/>
    <m/>
    <m/>
    <m/>
    <m/>
  </r>
  <r>
    <x v="1"/>
    <x v="3"/>
    <s v="CHIN_SHND"/>
    <x v="1"/>
    <m/>
    <m/>
    <m/>
    <m/>
    <m/>
    <m/>
    <n v="0.95"/>
    <n v="0.67"/>
    <n v="0.26"/>
    <n v="7.0000000000000007E-2"/>
    <n v="0.01"/>
    <n v="0.01"/>
    <n v="0.01"/>
  </r>
  <r>
    <x v="1"/>
    <x v="3"/>
    <s v="CHIN_SHND"/>
    <x v="2"/>
    <m/>
    <m/>
    <m/>
    <m/>
    <m/>
    <m/>
    <n v="1.21"/>
    <n v="0.89"/>
    <n v="0.39"/>
    <n v="0.11"/>
    <n v="0.02"/>
    <n v="0.02"/>
    <n v="0.02"/>
  </r>
  <r>
    <x v="1"/>
    <x v="3"/>
    <s v="CHIN_SHND"/>
    <x v="3"/>
    <m/>
    <m/>
    <m/>
    <m/>
    <m/>
    <m/>
    <n v="0.37"/>
    <n v="0.21"/>
    <n v="7.0000000000000007E-2"/>
    <n v="0.01"/>
    <n v="0"/>
    <n v="0"/>
    <n v="0"/>
  </r>
  <r>
    <x v="1"/>
    <x v="3"/>
    <s v="CHIN_SHND"/>
    <x v="4"/>
    <m/>
    <m/>
    <m/>
    <m/>
    <m/>
    <m/>
    <n v="1.31"/>
    <n v="1.0900000000000001"/>
    <n v="0.51"/>
    <n v="0.13"/>
    <n v="0"/>
    <n v="0"/>
    <n v="0"/>
  </r>
  <r>
    <x v="1"/>
    <x v="3"/>
    <s v="CHIN_SHND"/>
    <x v="5"/>
    <m/>
    <m/>
    <m/>
    <m/>
    <m/>
    <m/>
    <n v="0.31"/>
    <n v="0.21"/>
    <n v="0.14000000000000001"/>
    <n v="0.13"/>
    <n v="0.13"/>
    <n v="0.15"/>
    <n v="0.16"/>
  </r>
  <r>
    <x v="1"/>
    <x v="3"/>
    <s v="CHIN_SHND"/>
    <x v="6"/>
    <n v="0"/>
    <n v="0"/>
    <n v="0"/>
    <n v="0"/>
    <n v="0"/>
    <n v="0"/>
    <n v="4.16"/>
    <n v="3.07"/>
    <n v="1.37"/>
    <n v="0.45"/>
    <n v="0.17"/>
    <n v="0.18"/>
    <n v="0.19"/>
  </r>
  <r>
    <x v="1"/>
    <x v="3"/>
    <s v="CHIN_SHNX"/>
    <x v="0"/>
    <m/>
    <m/>
    <m/>
    <m/>
    <m/>
    <m/>
    <m/>
    <m/>
    <m/>
    <m/>
    <m/>
    <m/>
    <m/>
  </r>
  <r>
    <x v="1"/>
    <x v="3"/>
    <s v="CHIN_SHNX"/>
    <x v="1"/>
    <m/>
    <m/>
    <m/>
    <m/>
    <m/>
    <m/>
    <n v="0.73"/>
    <n v="0.52"/>
    <n v="0.2"/>
    <n v="0.05"/>
    <n v="0.01"/>
    <n v="0.01"/>
    <n v="0"/>
  </r>
  <r>
    <x v="1"/>
    <x v="3"/>
    <s v="CHIN_SHNX"/>
    <x v="2"/>
    <m/>
    <m/>
    <m/>
    <m/>
    <m/>
    <m/>
    <n v="0.59"/>
    <n v="0.43"/>
    <n v="0.18"/>
    <n v="0.05"/>
    <n v="0.01"/>
    <n v="0.01"/>
    <n v="0.01"/>
  </r>
  <r>
    <x v="1"/>
    <x v="3"/>
    <s v="CHIN_SHNX"/>
    <x v="3"/>
    <m/>
    <m/>
    <m/>
    <m/>
    <m/>
    <m/>
    <n v="0.73"/>
    <n v="0.4"/>
    <n v="0.14000000000000001"/>
    <n v="0.03"/>
    <n v="0"/>
    <n v="0"/>
    <n v="0"/>
  </r>
  <r>
    <x v="1"/>
    <x v="3"/>
    <s v="CHIN_SHNX"/>
    <x v="4"/>
    <m/>
    <m/>
    <m/>
    <m/>
    <m/>
    <m/>
    <n v="0.55000000000000004"/>
    <n v="0.46"/>
    <n v="0.21"/>
    <n v="0.05"/>
    <n v="0"/>
    <n v="0"/>
    <n v="0"/>
  </r>
  <r>
    <x v="1"/>
    <x v="3"/>
    <s v="CHIN_SHNX"/>
    <x v="5"/>
    <m/>
    <m/>
    <m/>
    <m/>
    <m/>
    <m/>
    <n v="0.2"/>
    <n v="0.12"/>
    <n v="0.06"/>
    <n v="0.05"/>
    <n v="0.05"/>
    <n v="0.05"/>
    <n v="0.05"/>
  </r>
  <r>
    <x v="1"/>
    <x v="3"/>
    <s v="CHIN_SHNX"/>
    <x v="6"/>
    <n v="0"/>
    <n v="0"/>
    <n v="0"/>
    <n v="0"/>
    <n v="0"/>
    <n v="0"/>
    <n v="2.8"/>
    <n v="1.92"/>
    <n v="0.79"/>
    <n v="0.22"/>
    <n v="7.0000000000000007E-2"/>
    <n v="7.0000000000000007E-2"/>
    <n v="7.0000000000000007E-2"/>
  </r>
  <r>
    <x v="1"/>
    <x v="3"/>
    <s v="CHIN_SICH"/>
    <x v="0"/>
    <m/>
    <m/>
    <m/>
    <m/>
    <m/>
    <m/>
    <m/>
    <m/>
    <m/>
    <m/>
    <m/>
    <m/>
    <m/>
  </r>
  <r>
    <x v="1"/>
    <x v="3"/>
    <s v="CHIN_SICH"/>
    <x v="1"/>
    <m/>
    <m/>
    <m/>
    <m/>
    <m/>
    <m/>
    <n v="1.44"/>
    <n v="1.01"/>
    <n v="0.39"/>
    <n v="0.1"/>
    <n v="0.02"/>
    <n v="0.01"/>
    <n v="0.01"/>
  </r>
  <r>
    <x v="1"/>
    <x v="3"/>
    <s v="CHIN_SICH"/>
    <x v="2"/>
    <m/>
    <m/>
    <m/>
    <m/>
    <m/>
    <m/>
    <n v="0.79"/>
    <n v="0.59"/>
    <n v="0.25"/>
    <n v="7.0000000000000007E-2"/>
    <n v="0.01"/>
    <n v="0.01"/>
    <n v="0.01"/>
  </r>
  <r>
    <x v="1"/>
    <x v="3"/>
    <s v="CHIN_SICH"/>
    <x v="3"/>
    <m/>
    <m/>
    <m/>
    <m/>
    <m/>
    <m/>
    <n v="0.53"/>
    <n v="0.28999999999999998"/>
    <n v="0.1"/>
    <n v="0.02"/>
    <n v="0"/>
    <n v="0"/>
    <n v="0"/>
  </r>
  <r>
    <x v="1"/>
    <x v="3"/>
    <s v="CHIN_SICH"/>
    <x v="4"/>
    <m/>
    <m/>
    <m/>
    <m/>
    <m/>
    <m/>
    <n v="12.73"/>
    <n v="10.57"/>
    <n v="4.95"/>
    <n v="1.27"/>
    <n v="0.05"/>
    <n v="0.04"/>
    <n v="0.03"/>
  </r>
  <r>
    <x v="1"/>
    <x v="3"/>
    <s v="CHIN_SICH"/>
    <x v="5"/>
    <m/>
    <m/>
    <m/>
    <m/>
    <m/>
    <m/>
    <n v="0.95"/>
    <n v="0.7"/>
    <n v="0.55000000000000004"/>
    <n v="0.53"/>
    <n v="0.56999999999999995"/>
    <n v="0.62"/>
    <n v="0.68"/>
  </r>
  <r>
    <x v="1"/>
    <x v="3"/>
    <s v="CHIN_SICH"/>
    <x v="6"/>
    <n v="0"/>
    <n v="0"/>
    <n v="0"/>
    <n v="0"/>
    <n v="0"/>
    <n v="0"/>
    <n v="16.440000000000001"/>
    <n v="13.16"/>
    <n v="6.24"/>
    <n v="1.98"/>
    <n v="0.65"/>
    <n v="0.69"/>
    <n v="0.73"/>
  </r>
  <r>
    <x v="1"/>
    <x v="3"/>
    <s v="CHIN_TIAN"/>
    <x v="0"/>
    <m/>
    <m/>
    <m/>
    <m/>
    <m/>
    <m/>
    <m/>
    <m/>
    <m/>
    <m/>
    <m/>
    <m/>
    <m/>
  </r>
  <r>
    <x v="1"/>
    <x v="3"/>
    <s v="CHIN_TIAN"/>
    <x v="1"/>
    <m/>
    <m/>
    <m/>
    <m/>
    <m/>
    <m/>
    <n v="1.0900000000000001"/>
    <n v="0.74"/>
    <n v="0.28999999999999998"/>
    <n v="0.06"/>
    <n v="0.01"/>
    <n v="0.01"/>
    <n v="0.01"/>
  </r>
  <r>
    <x v="1"/>
    <x v="3"/>
    <s v="CHIN_TIAN"/>
    <x v="2"/>
    <m/>
    <m/>
    <m/>
    <m/>
    <m/>
    <m/>
    <n v="0.23"/>
    <n v="0.17"/>
    <n v="7.0000000000000007E-2"/>
    <n v="0.02"/>
    <n v="0"/>
    <n v="0"/>
    <n v="0"/>
  </r>
  <r>
    <x v="1"/>
    <x v="3"/>
    <s v="CHIN_TIAN"/>
    <x v="3"/>
    <m/>
    <m/>
    <m/>
    <m/>
    <m/>
    <m/>
    <n v="0.18"/>
    <n v="0.1"/>
    <n v="0.03"/>
    <n v="0.01"/>
    <n v="0"/>
    <n v="0"/>
    <n v="0"/>
  </r>
  <r>
    <x v="1"/>
    <x v="3"/>
    <s v="CHIN_TIAN"/>
    <x v="4"/>
    <m/>
    <m/>
    <m/>
    <m/>
    <m/>
    <m/>
    <n v="0.11"/>
    <n v="0.09"/>
    <n v="0.04"/>
    <n v="0.01"/>
    <n v="0"/>
    <n v="0"/>
    <n v="0"/>
  </r>
  <r>
    <x v="1"/>
    <x v="3"/>
    <s v="CHIN_TIAN"/>
    <x v="5"/>
    <m/>
    <m/>
    <m/>
    <m/>
    <m/>
    <m/>
    <n v="0.09"/>
    <n v="7.0000000000000007E-2"/>
    <n v="0.06"/>
    <n v="0.06"/>
    <n v="7.0000000000000007E-2"/>
    <n v="7.0000000000000007E-2"/>
    <n v="0.08"/>
  </r>
  <r>
    <x v="1"/>
    <x v="3"/>
    <s v="CHIN_TIAN"/>
    <x v="6"/>
    <n v="0"/>
    <n v="0"/>
    <n v="0"/>
    <n v="0"/>
    <n v="0"/>
    <n v="0"/>
    <n v="1.7"/>
    <n v="1.17"/>
    <n v="0.5"/>
    <n v="0.16"/>
    <n v="0.08"/>
    <n v="0.09"/>
    <n v="0.09"/>
  </r>
  <r>
    <x v="1"/>
    <x v="3"/>
    <s v="CHIN_TIBE"/>
    <x v="0"/>
    <m/>
    <m/>
    <m/>
    <m/>
    <m/>
    <m/>
    <m/>
    <m/>
    <m/>
    <m/>
    <m/>
    <m/>
    <m/>
  </r>
  <r>
    <x v="1"/>
    <x v="3"/>
    <s v="CHIN_TIBE"/>
    <x v="1"/>
    <m/>
    <m/>
    <m/>
    <m/>
    <m/>
    <m/>
    <n v="7.0000000000000007E-2"/>
    <n v="0.05"/>
    <n v="0.02"/>
    <n v="0"/>
    <n v="0"/>
    <n v="0"/>
    <n v="0"/>
  </r>
  <r>
    <x v="1"/>
    <x v="3"/>
    <s v="CHIN_TIBE"/>
    <x v="2"/>
    <m/>
    <m/>
    <m/>
    <m/>
    <m/>
    <m/>
    <n v="0.03"/>
    <n v="0.03"/>
    <n v="0.01"/>
    <n v="0"/>
    <n v="0"/>
    <n v="0"/>
    <n v="0"/>
  </r>
  <r>
    <x v="1"/>
    <x v="3"/>
    <s v="CHIN_TIBE"/>
    <x v="3"/>
    <m/>
    <m/>
    <m/>
    <m/>
    <m/>
    <m/>
    <n v="0.01"/>
    <n v="0"/>
    <n v="0"/>
    <n v="0"/>
    <n v="0"/>
    <n v="0"/>
    <n v="0"/>
  </r>
  <r>
    <x v="1"/>
    <x v="3"/>
    <s v="CHIN_TIBE"/>
    <x v="4"/>
    <m/>
    <m/>
    <m/>
    <m/>
    <m/>
    <m/>
    <m/>
    <m/>
    <m/>
    <m/>
    <m/>
    <m/>
    <m/>
  </r>
  <r>
    <x v="1"/>
    <x v="3"/>
    <s v="CHIN_TIBE"/>
    <x v="5"/>
    <m/>
    <m/>
    <m/>
    <m/>
    <m/>
    <m/>
    <n v="0.01"/>
    <n v="0.01"/>
    <n v="0.01"/>
    <n v="0"/>
    <n v="0"/>
    <n v="0.01"/>
    <n v="0.01"/>
  </r>
  <r>
    <x v="1"/>
    <x v="3"/>
    <s v="CHIN_TIBE"/>
    <x v="6"/>
    <n v="0"/>
    <n v="0"/>
    <n v="0"/>
    <n v="0"/>
    <n v="0"/>
    <n v="0"/>
    <n v="0.13"/>
    <n v="0.09"/>
    <n v="0.04"/>
    <n v="0.01"/>
    <n v="0.01"/>
    <n v="0.01"/>
    <n v="0.01"/>
  </r>
  <r>
    <x v="1"/>
    <x v="3"/>
    <s v="CHIN_XING"/>
    <x v="0"/>
    <m/>
    <m/>
    <m/>
    <m/>
    <m/>
    <m/>
    <m/>
    <m/>
    <m/>
    <m/>
    <m/>
    <m/>
    <m/>
  </r>
  <r>
    <x v="1"/>
    <x v="3"/>
    <s v="CHIN_XING"/>
    <x v="1"/>
    <m/>
    <m/>
    <m/>
    <m/>
    <m/>
    <m/>
    <n v="0.67"/>
    <n v="0.47"/>
    <n v="0.18"/>
    <n v="0.05"/>
    <n v="0.01"/>
    <n v="0.01"/>
    <n v="0"/>
  </r>
  <r>
    <x v="1"/>
    <x v="3"/>
    <s v="CHIN_XING"/>
    <x v="2"/>
    <m/>
    <m/>
    <m/>
    <m/>
    <m/>
    <m/>
    <n v="0.54"/>
    <n v="0.4"/>
    <n v="0.17"/>
    <n v="0.05"/>
    <n v="0.01"/>
    <n v="0.01"/>
    <n v="0.01"/>
  </r>
  <r>
    <x v="1"/>
    <x v="3"/>
    <s v="CHIN_XING"/>
    <x v="3"/>
    <m/>
    <m/>
    <m/>
    <m/>
    <m/>
    <m/>
    <n v="0.64"/>
    <n v="0.35"/>
    <n v="0.12"/>
    <n v="0.02"/>
    <n v="0"/>
    <n v="0"/>
    <n v="0"/>
  </r>
  <r>
    <x v="1"/>
    <x v="3"/>
    <s v="CHIN_XING"/>
    <x v="4"/>
    <m/>
    <m/>
    <m/>
    <m/>
    <m/>
    <m/>
    <m/>
    <m/>
    <m/>
    <m/>
    <m/>
    <m/>
    <m/>
  </r>
  <r>
    <x v="1"/>
    <x v="3"/>
    <s v="CHIN_XING"/>
    <x v="5"/>
    <m/>
    <m/>
    <m/>
    <m/>
    <m/>
    <m/>
    <n v="0.25"/>
    <n v="0.17"/>
    <n v="0.12"/>
    <n v="0.11"/>
    <n v="0.11"/>
    <n v="0.13"/>
    <n v="0.14000000000000001"/>
  </r>
  <r>
    <x v="1"/>
    <x v="3"/>
    <s v="CHIN_XING"/>
    <x v="6"/>
    <n v="0"/>
    <n v="0"/>
    <n v="0"/>
    <n v="0"/>
    <n v="0"/>
    <n v="0"/>
    <n v="2.11"/>
    <n v="1.4"/>
    <n v="0.59"/>
    <n v="0.22"/>
    <n v="0.13"/>
    <n v="0.14000000000000001"/>
    <n v="0.15"/>
  </r>
  <r>
    <x v="1"/>
    <x v="3"/>
    <s v="CHIN_YUNN"/>
    <x v="0"/>
    <m/>
    <m/>
    <m/>
    <m/>
    <m/>
    <m/>
    <m/>
    <m/>
    <m/>
    <m/>
    <m/>
    <m/>
    <m/>
  </r>
  <r>
    <x v="1"/>
    <x v="3"/>
    <s v="CHIN_YUNN"/>
    <x v="1"/>
    <m/>
    <m/>
    <m/>
    <m/>
    <m/>
    <m/>
    <n v="0.66"/>
    <n v="0.47"/>
    <n v="0.18"/>
    <n v="0.05"/>
    <n v="0.01"/>
    <n v="0.01"/>
    <n v="0"/>
  </r>
  <r>
    <x v="1"/>
    <x v="3"/>
    <s v="CHIN_YUNN"/>
    <x v="2"/>
    <m/>
    <m/>
    <m/>
    <m/>
    <m/>
    <m/>
    <n v="0.6"/>
    <n v="0.45"/>
    <n v="0.19"/>
    <n v="0.05"/>
    <n v="0.01"/>
    <n v="0.01"/>
    <n v="0.01"/>
  </r>
  <r>
    <x v="1"/>
    <x v="3"/>
    <s v="CHIN_YUNN"/>
    <x v="3"/>
    <m/>
    <m/>
    <m/>
    <m/>
    <m/>
    <m/>
    <n v="0.27"/>
    <n v="0.15"/>
    <n v="0.05"/>
    <n v="0.01"/>
    <n v="0"/>
    <n v="0"/>
    <n v="0"/>
  </r>
  <r>
    <x v="1"/>
    <x v="3"/>
    <s v="CHIN_YUNN"/>
    <x v="4"/>
    <m/>
    <m/>
    <m/>
    <m/>
    <m/>
    <m/>
    <n v="4.6399999999999997"/>
    <n v="3.85"/>
    <n v="1.8"/>
    <n v="0.46"/>
    <n v="0.02"/>
    <n v="0.01"/>
    <n v="0.01"/>
  </r>
  <r>
    <x v="1"/>
    <x v="3"/>
    <s v="CHIN_YUNN"/>
    <x v="5"/>
    <m/>
    <m/>
    <m/>
    <m/>
    <m/>
    <m/>
    <n v="0.4"/>
    <n v="0.26"/>
    <n v="0.17"/>
    <n v="0.15"/>
    <n v="0.16"/>
    <n v="0.17"/>
    <n v="0.19"/>
  </r>
  <r>
    <x v="1"/>
    <x v="3"/>
    <s v="CHIN_YUNN"/>
    <x v="6"/>
    <n v="0"/>
    <n v="0"/>
    <n v="0"/>
    <n v="0"/>
    <n v="0"/>
    <n v="0"/>
    <n v="6.57"/>
    <n v="5.17"/>
    <n v="2.4"/>
    <n v="0.72"/>
    <n v="0.19"/>
    <n v="0.2"/>
    <n v="0.21"/>
  </r>
  <r>
    <x v="1"/>
    <x v="3"/>
    <s v="CHIN_ZHEJ"/>
    <x v="0"/>
    <m/>
    <m/>
    <m/>
    <m/>
    <m/>
    <m/>
    <m/>
    <m/>
    <m/>
    <m/>
    <m/>
    <m/>
    <m/>
  </r>
  <r>
    <x v="1"/>
    <x v="3"/>
    <s v="CHIN_ZHEJ"/>
    <x v="1"/>
    <m/>
    <m/>
    <m/>
    <m/>
    <m/>
    <m/>
    <n v="3.09"/>
    <n v="2.19"/>
    <n v="0.87"/>
    <n v="0.23"/>
    <n v="0.04"/>
    <n v="0.03"/>
    <n v="0.02"/>
  </r>
  <r>
    <x v="1"/>
    <x v="3"/>
    <s v="CHIN_ZHEJ"/>
    <x v="2"/>
    <m/>
    <m/>
    <m/>
    <m/>
    <m/>
    <m/>
    <n v="0.69"/>
    <n v="0.47"/>
    <n v="0.19"/>
    <n v="0.05"/>
    <n v="0.01"/>
    <n v="0.01"/>
    <n v="0.01"/>
  </r>
  <r>
    <x v="1"/>
    <x v="3"/>
    <s v="CHIN_ZHEJ"/>
    <x v="3"/>
    <m/>
    <m/>
    <m/>
    <m/>
    <m/>
    <m/>
    <n v="0.42"/>
    <n v="0.23"/>
    <n v="0.08"/>
    <n v="0.01"/>
    <n v="0"/>
    <n v="0"/>
    <n v="0"/>
  </r>
  <r>
    <x v="1"/>
    <x v="3"/>
    <s v="CHIN_ZHEJ"/>
    <x v="4"/>
    <m/>
    <m/>
    <m/>
    <m/>
    <m/>
    <m/>
    <n v="11.49"/>
    <n v="9.5399999999999991"/>
    <n v="4.47"/>
    <n v="1.1499999999999999"/>
    <n v="0.04"/>
    <n v="0.04"/>
    <n v="0.03"/>
  </r>
  <r>
    <x v="1"/>
    <x v="3"/>
    <s v="CHIN_ZHEJ"/>
    <x v="5"/>
    <m/>
    <m/>
    <m/>
    <m/>
    <m/>
    <m/>
    <n v="0.51"/>
    <n v="0.35"/>
    <n v="0.24"/>
    <n v="0.22"/>
    <n v="0.23"/>
    <n v="0.26"/>
    <n v="0.28000000000000003"/>
  </r>
  <r>
    <x v="1"/>
    <x v="3"/>
    <s v="CHIN_ZHEJ"/>
    <x v="6"/>
    <n v="0"/>
    <n v="0"/>
    <n v="0"/>
    <n v="0"/>
    <n v="0"/>
    <n v="0"/>
    <n v="16.21"/>
    <n v="12.77"/>
    <n v="5.85"/>
    <n v="1.66"/>
    <n v="0.33"/>
    <n v="0.33"/>
    <n v="0.34"/>
  </r>
  <r>
    <x v="1"/>
    <x v="3"/>
    <s v="COLO_WHOL"/>
    <x v="0"/>
    <m/>
    <m/>
    <m/>
    <m/>
    <m/>
    <m/>
    <m/>
    <m/>
    <m/>
    <m/>
    <m/>
    <m/>
    <m/>
  </r>
  <r>
    <x v="1"/>
    <x v="3"/>
    <s v="COLO_WHOL"/>
    <x v="1"/>
    <m/>
    <m/>
    <m/>
    <m/>
    <m/>
    <m/>
    <n v="0.12"/>
    <n v="0.08"/>
    <n v="0.03"/>
    <n v="0.01"/>
    <n v="0"/>
    <n v="0"/>
    <n v="0"/>
  </r>
  <r>
    <x v="1"/>
    <x v="3"/>
    <s v="COLO_WHOL"/>
    <x v="2"/>
    <m/>
    <m/>
    <m/>
    <m/>
    <m/>
    <m/>
    <n v="1.6"/>
    <n v="1.1200000000000001"/>
    <n v="0.46"/>
    <n v="0.11"/>
    <n v="0.01"/>
    <n v="0"/>
    <n v="0"/>
  </r>
  <r>
    <x v="1"/>
    <x v="3"/>
    <s v="COLO_WHOL"/>
    <x v="3"/>
    <m/>
    <m/>
    <m/>
    <m/>
    <m/>
    <m/>
    <m/>
    <m/>
    <m/>
    <m/>
    <m/>
    <m/>
    <m/>
  </r>
  <r>
    <x v="1"/>
    <x v="3"/>
    <s v="COLO_WHOL"/>
    <x v="4"/>
    <m/>
    <m/>
    <m/>
    <m/>
    <m/>
    <m/>
    <m/>
    <m/>
    <m/>
    <m/>
    <m/>
    <m/>
    <m/>
  </r>
  <r>
    <x v="1"/>
    <x v="3"/>
    <s v="COLO_WHOL"/>
    <x v="5"/>
    <m/>
    <m/>
    <m/>
    <m/>
    <m/>
    <m/>
    <n v="0.06"/>
    <n v="0.06"/>
    <n v="0.06"/>
    <n v="7.0000000000000007E-2"/>
    <n v="7.0000000000000007E-2"/>
    <n v="0.06"/>
    <n v="0.06"/>
  </r>
  <r>
    <x v="1"/>
    <x v="3"/>
    <s v="COLO_WHOL"/>
    <x v="6"/>
    <n v="0"/>
    <n v="0"/>
    <n v="0"/>
    <n v="0"/>
    <n v="0"/>
    <n v="0"/>
    <n v="1.78"/>
    <n v="1.27"/>
    <n v="0.56000000000000005"/>
    <n v="0.18"/>
    <n v="7.0000000000000007E-2"/>
    <n v="7.0000000000000007E-2"/>
    <n v="0.06"/>
  </r>
  <r>
    <x v="1"/>
    <x v="3"/>
    <s v="CROA_WHOL"/>
    <x v="0"/>
    <m/>
    <m/>
    <m/>
    <m/>
    <m/>
    <m/>
    <m/>
    <m/>
    <m/>
    <m/>
    <m/>
    <m/>
    <m/>
  </r>
  <r>
    <x v="1"/>
    <x v="3"/>
    <s v="CROA_WHOL"/>
    <x v="1"/>
    <m/>
    <m/>
    <m/>
    <m/>
    <m/>
    <m/>
    <n v="0.12"/>
    <n v="0.08"/>
    <n v="0.04"/>
    <n v="0.01"/>
    <n v="0"/>
    <n v="0"/>
    <n v="0"/>
  </r>
  <r>
    <x v="1"/>
    <x v="3"/>
    <s v="CROA_WHOL"/>
    <x v="2"/>
    <m/>
    <m/>
    <m/>
    <m/>
    <m/>
    <m/>
    <n v="0.28999999999999998"/>
    <n v="0.21"/>
    <n v="0.09"/>
    <n v="0.03"/>
    <n v="0"/>
    <n v="0"/>
    <n v="0"/>
  </r>
  <r>
    <x v="1"/>
    <x v="3"/>
    <s v="CROA_WHOL"/>
    <x v="3"/>
    <m/>
    <m/>
    <m/>
    <m/>
    <m/>
    <m/>
    <n v="0.04"/>
    <n v="0.03"/>
    <n v="0.01"/>
    <n v="0"/>
    <n v="0"/>
    <n v="0"/>
    <n v="0"/>
  </r>
  <r>
    <x v="1"/>
    <x v="3"/>
    <s v="CROA_WHOL"/>
    <x v="4"/>
    <m/>
    <m/>
    <m/>
    <m/>
    <m/>
    <m/>
    <n v="0.01"/>
    <n v="0.01"/>
    <n v="0"/>
    <n v="0"/>
    <n v="0"/>
    <n v="0"/>
    <n v="0"/>
  </r>
  <r>
    <x v="1"/>
    <x v="3"/>
    <s v="CROA_WHOL"/>
    <x v="5"/>
    <m/>
    <m/>
    <m/>
    <m/>
    <m/>
    <m/>
    <n v="0.01"/>
    <n v="0.01"/>
    <n v="0.01"/>
    <n v="0"/>
    <n v="0"/>
    <n v="0"/>
    <n v="0"/>
  </r>
  <r>
    <x v="1"/>
    <x v="3"/>
    <s v="CROA_WHOL"/>
    <x v="6"/>
    <n v="0"/>
    <n v="0"/>
    <n v="0"/>
    <n v="0"/>
    <n v="0"/>
    <n v="0"/>
    <n v="0.48"/>
    <n v="0.34"/>
    <n v="0.16"/>
    <n v="0.05"/>
    <n v="0.01"/>
    <n v="0.01"/>
    <n v="0.01"/>
  </r>
  <r>
    <x v="1"/>
    <x v="3"/>
    <s v="CYPR_WHOL"/>
    <x v="0"/>
    <m/>
    <m/>
    <m/>
    <m/>
    <m/>
    <m/>
    <m/>
    <m/>
    <m/>
    <m/>
    <m/>
    <m/>
    <m/>
  </r>
  <r>
    <x v="1"/>
    <x v="3"/>
    <s v="CYPR_WHOL"/>
    <x v="1"/>
    <m/>
    <m/>
    <m/>
    <m/>
    <m/>
    <m/>
    <n v="0"/>
    <n v="0"/>
    <n v="0"/>
    <n v="0"/>
    <n v="0"/>
    <n v="0"/>
    <n v="0"/>
  </r>
  <r>
    <x v="1"/>
    <x v="3"/>
    <s v="CYPR_WHOL"/>
    <x v="2"/>
    <m/>
    <m/>
    <m/>
    <m/>
    <m/>
    <m/>
    <m/>
    <m/>
    <m/>
    <m/>
    <m/>
    <m/>
    <m/>
  </r>
  <r>
    <x v="1"/>
    <x v="3"/>
    <s v="CYPR_WHOL"/>
    <x v="3"/>
    <m/>
    <m/>
    <m/>
    <m/>
    <m/>
    <m/>
    <m/>
    <m/>
    <m/>
    <m/>
    <m/>
    <m/>
    <m/>
  </r>
  <r>
    <x v="1"/>
    <x v="3"/>
    <s v="CYPR_WHOL"/>
    <x v="4"/>
    <m/>
    <m/>
    <m/>
    <m/>
    <m/>
    <m/>
    <m/>
    <m/>
    <m/>
    <m/>
    <m/>
    <m/>
    <m/>
  </r>
  <r>
    <x v="1"/>
    <x v="3"/>
    <s v="CYPR_WHOL"/>
    <x v="5"/>
    <m/>
    <m/>
    <m/>
    <m/>
    <m/>
    <m/>
    <n v="0.02"/>
    <n v="0.02"/>
    <n v="0.01"/>
    <n v="0.01"/>
    <n v="0.01"/>
    <n v="0.01"/>
    <n v="0.01"/>
  </r>
  <r>
    <x v="1"/>
    <x v="3"/>
    <s v="CYPR_WHOL"/>
    <x v="6"/>
    <n v="0"/>
    <n v="0"/>
    <n v="0"/>
    <n v="0"/>
    <n v="0"/>
    <n v="0"/>
    <n v="0.02"/>
    <n v="0.02"/>
    <n v="0.01"/>
    <n v="0.01"/>
    <n v="0.01"/>
    <n v="0.01"/>
    <n v="0.01"/>
  </r>
  <r>
    <x v="1"/>
    <x v="3"/>
    <s v="CZRE_WHOL"/>
    <x v="0"/>
    <m/>
    <m/>
    <m/>
    <m/>
    <m/>
    <m/>
    <m/>
    <m/>
    <m/>
    <m/>
    <m/>
    <m/>
    <m/>
  </r>
  <r>
    <x v="1"/>
    <x v="3"/>
    <s v="CZRE_WHOL"/>
    <x v="1"/>
    <m/>
    <m/>
    <m/>
    <m/>
    <m/>
    <m/>
    <n v="0"/>
    <n v="0"/>
    <n v="0"/>
    <n v="0"/>
    <n v="0"/>
    <n v="0"/>
    <n v="0"/>
  </r>
  <r>
    <x v="1"/>
    <x v="3"/>
    <s v="CZRE_WHOL"/>
    <x v="2"/>
    <m/>
    <m/>
    <m/>
    <m/>
    <m/>
    <m/>
    <n v="0"/>
    <n v="0"/>
    <n v="0"/>
    <n v="0"/>
    <n v="0"/>
    <n v="0"/>
    <n v="0"/>
  </r>
  <r>
    <x v="1"/>
    <x v="3"/>
    <s v="CZRE_WHOL"/>
    <x v="3"/>
    <m/>
    <m/>
    <m/>
    <m/>
    <m/>
    <m/>
    <n v="0"/>
    <n v="0"/>
    <n v="0"/>
    <n v="0"/>
    <n v="0"/>
    <n v="0"/>
    <n v="0"/>
  </r>
  <r>
    <x v="1"/>
    <x v="3"/>
    <s v="CZRE_WHOL"/>
    <x v="4"/>
    <m/>
    <m/>
    <m/>
    <m/>
    <m/>
    <m/>
    <n v="0"/>
    <n v="0"/>
    <n v="0"/>
    <n v="0"/>
    <n v="0"/>
    <n v="0"/>
    <n v="0"/>
  </r>
  <r>
    <x v="1"/>
    <x v="3"/>
    <s v="CZRE_WHOL"/>
    <x v="5"/>
    <m/>
    <m/>
    <m/>
    <m/>
    <m/>
    <m/>
    <n v="0.05"/>
    <n v="0.05"/>
    <n v="0.05"/>
    <n v="0.05"/>
    <n v="0.05"/>
    <n v="0.04"/>
    <n v="0.04"/>
  </r>
  <r>
    <x v="1"/>
    <x v="3"/>
    <s v="CZRE_WHOL"/>
    <x v="6"/>
    <n v="0"/>
    <n v="0"/>
    <n v="0"/>
    <n v="0"/>
    <n v="0"/>
    <n v="0"/>
    <n v="0.05"/>
    <n v="0.05"/>
    <n v="0.05"/>
    <n v="0.05"/>
    <n v="0.05"/>
    <n v="0.05"/>
    <n v="0.04"/>
  </r>
  <r>
    <x v="1"/>
    <x v="3"/>
    <s v="DENM_WHOL"/>
    <x v="0"/>
    <m/>
    <m/>
    <m/>
    <m/>
    <m/>
    <m/>
    <m/>
    <m/>
    <m/>
    <m/>
    <m/>
    <m/>
    <m/>
  </r>
  <r>
    <x v="1"/>
    <x v="3"/>
    <s v="DENM_WHOL"/>
    <x v="1"/>
    <m/>
    <m/>
    <m/>
    <m/>
    <m/>
    <m/>
    <n v="0"/>
    <n v="0"/>
    <n v="0"/>
    <n v="0"/>
    <n v="0"/>
    <n v="0"/>
    <n v="0"/>
  </r>
  <r>
    <x v="1"/>
    <x v="3"/>
    <s v="DENM_WHOL"/>
    <x v="2"/>
    <m/>
    <m/>
    <m/>
    <m/>
    <m/>
    <m/>
    <n v="0.01"/>
    <n v="0.01"/>
    <n v="0"/>
    <n v="0"/>
    <n v="0"/>
    <n v="0"/>
    <n v="0"/>
  </r>
  <r>
    <x v="1"/>
    <x v="3"/>
    <s v="DENM_WHOL"/>
    <x v="3"/>
    <m/>
    <m/>
    <m/>
    <m/>
    <m/>
    <m/>
    <n v="0"/>
    <n v="0"/>
    <n v="0"/>
    <n v="0"/>
    <n v="0"/>
    <n v="0"/>
    <n v="0"/>
  </r>
  <r>
    <x v="1"/>
    <x v="3"/>
    <s v="DENM_WHOL"/>
    <x v="4"/>
    <m/>
    <m/>
    <m/>
    <m/>
    <m/>
    <m/>
    <n v="0.52"/>
    <n v="0.46"/>
    <n v="0.33"/>
    <n v="0.15"/>
    <n v="0.12"/>
    <n v="7.0000000000000007E-2"/>
    <n v="0.03"/>
  </r>
  <r>
    <x v="1"/>
    <x v="3"/>
    <s v="DENM_WHOL"/>
    <x v="5"/>
    <m/>
    <m/>
    <m/>
    <m/>
    <m/>
    <m/>
    <n v="0.06"/>
    <n v="0.05"/>
    <n v="0.05"/>
    <n v="0.05"/>
    <n v="0.04"/>
    <n v="0.04"/>
    <n v="0.04"/>
  </r>
  <r>
    <x v="1"/>
    <x v="3"/>
    <s v="DENM_WHOL"/>
    <x v="6"/>
    <n v="0"/>
    <n v="0"/>
    <n v="0"/>
    <n v="0"/>
    <n v="0"/>
    <n v="0"/>
    <n v="0.57999999999999996"/>
    <n v="0.52"/>
    <n v="0.38"/>
    <n v="0.2"/>
    <n v="0.17"/>
    <n v="0.12"/>
    <n v="7.0000000000000007E-2"/>
  </r>
  <r>
    <x v="1"/>
    <x v="3"/>
    <s v="EAFR_WHOL"/>
    <x v="0"/>
    <m/>
    <m/>
    <m/>
    <m/>
    <m/>
    <m/>
    <m/>
    <m/>
    <m/>
    <m/>
    <m/>
    <m/>
    <m/>
  </r>
  <r>
    <x v="1"/>
    <x v="3"/>
    <s v="EAFR_WHOL"/>
    <x v="1"/>
    <m/>
    <m/>
    <m/>
    <m/>
    <m/>
    <m/>
    <n v="0.5"/>
    <n v="0.37"/>
    <n v="0.18"/>
    <n v="0.06"/>
    <n v="0.01"/>
    <n v="0.02"/>
    <n v="0.02"/>
  </r>
  <r>
    <x v="1"/>
    <x v="3"/>
    <s v="EAFR_WHOL"/>
    <x v="2"/>
    <m/>
    <m/>
    <m/>
    <m/>
    <m/>
    <m/>
    <n v="0.24"/>
    <n v="0.18"/>
    <n v="0.08"/>
    <n v="0.02"/>
    <n v="0"/>
    <n v="0"/>
    <n v="0"/>
  </r>
  <r>
    <x v="1"/>
    <x v="3"/>
    <s v="EAFR_WHOL"/>
    <x v="3"/>
    <m/>
    <m/>
    <m/>
    <m/>
    <m/>
    <m/>
    <n v="0.03"/>
    <n v="0.02"/>
    <n v="0.01"/>
    <n v="0"/>
    <n v="0"/>
    <n v="0"/>
    <n v="0"/>
  </r>
  <r>
    <x v="1"/>
    <x v="3"/>
    <s v="EAFR_WHOL"/>
    <x v="4"/>
    <m/>
    <m/>
    <m/>
    <m/>
    <m/>
    <m/>
    <m/>
    <m/>
    <m/>
    <m/>
    <m/>
    <m/>
    <m/>
  </r>
  <r>
    <x v="1"/>
    <x v="3"/>
    <s v="EAFR_WHOL"/>
    <x v="5"/>
    <m/>
    <m/>
    <m/>
    <m/>
    <m/>
    <m/>
    <n v="0.05"/>
    <n v="0.05"/>
    <n v="0.05"/>
    <n v="0.06"/>
    <n v="7.0000000000000007E-2"/>
    <n v="0.08"/>
    <n v="0.08"/>
  </r>
  <r>
    <x v="1"/>
    <x v="3"/>
    <s v="EAFR_WHOL"/>
    <x v="6"/>
    <n v="0"/>
    <n v="0"/>
    <n v="0"/>
    <n v="0"/>
    <n v="0"/>
    <n v="0"/>
    <n v="0.81"/>
    <n v="0.62"/>
    <n v="0.32"/>
    <n v="0.15"/>
    <n v="0.08"/>
    <n v="0.09"/>
    <n v="0.1"/>
  </r>
  <r>
    <x v="1"/>
    <x v="3"/>
    <s v="ECUA_WHOL"/>
    <x v="0"/>
    <m/>
    <m/>
    <m/>
    <m/>
    <m/>
    <m/>
    <m/>
    <m/>
    <m/>
    <m/>
    <m/>
    <m/>
    <m/>
  </r>
  <r>
    <x v="1"/>
    <x v="3"/>
    <s v="ECUA_WHOL"/>
    <x v="1"/>
    <m/>
    <m/>
    <m/>
    <m/>
    <m/>
    <m/>
    <n v="2.56"/>
    <n v="1.71"/>
    <n v="0.61"/>
    <n v="0.15"/>
    <n v="0"/>
    <n v="0"/>
    <n v="0"/>
  </r>
  <r>
    <x v="1"/>
    <x v="3"/>
    <s v="ECUA_WHOL"/>
    <x v="2"/>
    <m/>
    <m/>
    <m/>
    <m/>
    <m/>
    <m/>
    <m/>
    <m/>
    <m/>
    <m/>
    <m/>
    <m/>
    <m/>
  </r>
  <r>
    <x v="1"/>
    <x v="3"/>
    <s v="ECUA_WHOL"/>
    <x v="3"/>
    <m/>
    <m/>
    <m/>
    <m/>
    <m/>
    <m/>
    <m/>
    <m/>
    <m/>
    <m/>
    <m/>
    <m/>
    <m/>
  </r>
  <r>
    <x v="1"/>
    <x v="3"/>
    <s v="ECUA_WHOL"/>
    <x v="4"/>
    <m/>
    <m/>
    <m/>
    <m/>
    <m/>
    <m/>
    <m/>
    <m/>
    <m/>
    <m/>
    <m/>
    <m/>
    <m/>
  </r>
  <r>
    <x v="1"/>
    <x v="3"/>
    <s v="ECUA_WHOL"/>
    <x v="5"/>
    <m/>
    <m/>
    <m/>
    <m/>
    <m/>
    <m/>
    <n v="0.03"/>
    <n v="0.03"/>
    <n v="0.03"/>
    <n v="0.03"/>
    <n v="0.03"/>
    <n v="0.03"/>
    <n v="0.03"/>
  </r>
  <r>
    <x v="1"/>
    <x v="3"/>
    <s v="ECUA_WHOL"/>
    <x v="6"/>
    <n v="0"/>
    <n v="0"/>
    <n v="0"/>
    <n v="0"/>
    <n v="0"/>
    <n v="0"/>
    <n v="2.59"/>
    <n v="1.74"/>
    <n v="0.64"/>
    <n v="0.18"/>
    <n v="0.04"/>
    <n v="0.04"/>
    <n v="0.03"/>
  </r>
  <r>
    <x v="1"/>
    <x v="3"/>
    <s v="EGYP_WHOL"/>
    <x v="0"/>
    <m/>
    <m/>
    <m/>
    <m/>
    <m/>
    <m/>
    <m/>
    <m/>
    <m/>
    <m/>
    <m/>
    <m/>
    <m/>
  </r>
  <r>
    <x v="1"/>
    <x v="3"/>
    <s v="EGYP_WHOL"/>
    <x v="1"/>
    <m/>
    <m/>
    <m/>
    <m/>
    <m/>
    <m/>
    <n v="1.48"/>
    <n v="0.9"/>
    <n v="0.28999999999999998"/>
    <n v="0.09"/>
    <n v="0.02"/>
    <n v="0.02"/>
    <n v="0.02"/>
  </r>
  <r>
    <x v="1"/>
    <x v="3"/>
    <s v="EGYP_WHOL"/>
    <x v="2"/>
    <m/>
    <m/>
    <m/>
    <m/>
    <m/>
    <m/>
    <n v="6.41"/>
    <n v="5.23"/>
    <n v="2.46"/>
    <n v="0.65"/>
    <n v="0.04"/>
    <n v="0.04"/>
    <n v="0.04"/>
  </r>
  <r>
    <x v="1"/>
    <x v="3"/>
    <s v="EGYP_WHOL"/>
    <x v="3"/>
    <m/>
    <m/>
    <m/>
    <m/>
    <m/>
    <m/>
    <m/>
    <m/>
    <m/>
    <m/>
    <m/>
    <m/>
    <m/>
  </r>
  <r>
    <x v="1"/>
    <x v="3"/>
    <s v="EGYP_WHOL"/>
    <x v="4"/>
    <m/>
    <m/>
    <m/>
    <m/>
    <m/>
    <m/>
    <n v="2.36"/>
    <n v="2.61"/>
    <n v="2.76"/>
    <n v="2.78"/>
    <n v="2.69"/>
    <n v="2.48"/>
    <m/>
  </r>
  <r>
    <x v="1"/>
    <x v="3"/>
    <s v="EGYP_WHOL"/>
    <x v="5"/>
    <m/>
    <m/>
    <m/>
    <m/>
    <m/>
    <m/>
    <n v="0.2"/>
    <n v="0.22"/>
    <n v="0.23"/>
    <n v="0.24"/>
    <n v="0.21"/>
    <n v="0.19"/>
    <n v="0.17"/>
  </r>
  <r>
    <x v="1"/>
    <x v="3"/>
    <s v="EGYP_WHOL"/>
    <x v="6"/>
    <n v="0"/>
    <n v="0"/>
    <n v="0"/>
    <n v="0"/>
    <n v="0"/>
    <n v="0"/>
    <n v="10.45"/>
    <n v="8.9499999999999993"/>
    <n v="5.74"/>
    <n v="3.75"/>
    <n v="2.96"/>
    <n v="2.73"/>
    <n v="0.23"/>
  </r>
  <r>
    <x v="1"/>
    <x v="3"/>
    <s v="ESTO_WHOL"/>
    <x v="0"/>
    <m/>
    <m/>
    <m/>
    <m/>
    <m/>
    <m/>
    <m/>
    <m/>
    <m/>
    <m/>
    <m/>
    <m/>
    <m/>
  </r>
  <r>
    <x v="1"/>
    <x v="3"/>
    <s v="ESTO_WHOL"/>
    <x v="1"/>
    <m/>
    <m/>
    <m/>
    <m/>
    <m/>
    <m/>
    <n v="0"/>
    <n v="0"/>
    <n v="0"/>
    <n v="0"/>
    <n v="0"/>
    <n v="0"/>
    <n v="0"/>
  </r>
  <r>
    <x v="1"/>
    <x v="3"/>
    <s v="ESTO_WHOL"/>
    <x v="2"/>
    <m/>
    <m/>
    <m/>
    <m/>
    <m/>
    <m/>
    <n v="0"/>
    <n v="0"/>
    <n v="0"/>
    <n v="0"/>
    <n v="0"/>
    <n v="0"/>
    <n v="0"/>
  </r>
  <r>
    <x v="1"/>
    <x v="3"/>
    <s v="ESTO_WHOL"/>
    <x v="3"/>
    <m/>
    <m/>
    <m/>
    <m/>
    <m/>
    <m/>
    <n v="0"/>
    <n v="0"/>
    <n v="0"/>
    <n v="0"/>
    <n v="0"/>
    <n v="0"/>
    <n v="0"/>
  </r>
  <r>
    <x v="1"/>
    <x v="3"/>
    <s v="ESTO_WHOL"/>
    <x v="4"/>
    <m/>
    <m/>
    <m/>
    <m/>
    <m/>
    <m/>
    <n v="0.01"/>
    <n v="0.01"/>
    <n v="0.01"/>
    <n v="0"/>
    <n v="0"/>
    <n v="0"/>
    <n v="0"/>
  </r>
  <r>
    <x v="1"/>
    <x v="3"/>
    <s v="ESTO_WHOL"/>
    <x v="5"/>
    <m/>
    <m/>
    <m/>
    <m/>
    <m/>
    <m/>
    <n v="0"/>
    <n v="0"/>
    <n v="0"/>
    <n v="0"/>
    <n v="0"/>
    <n v="0"/>
    <n v="0"/>
  </r>
  <r>
    <x v="1"/>
    <x v="3"/>
    <s v="ESTO_WHOL"/>
    <x v="6"/>
    <n v="0"/>
    <n v="0"/>
    <n v="0"/>
    <n v="0"/>
    <n v="0"/>
    <n v="0"/>
    <n v="0.02"/>
    <n v="0.02"/>
    <n v="0.02"/>
    <n v="0.01"/>
    <n v="0.01"/>
    <n v="0.01"/>
    <n v="0.01"/>
  </r>
  <r>
    <x v="1"/>
    <x v="3"/>
    <s v="FINL_WHOL"/>
    <x v="0"/>
    <m/>
    <m/>
    <m/>
    <m/>
    <m/>
    <m/>
    <m/>
    <m/>
    <m/>
    <m/>
    <m/>
    <m/>
    <m/>
  </r>
  <r>
    <x v="1"/>
    <x v="3"/>
    <s v="FINL_WHOL"/>
    <x v="1"/>
    <m/>
    <m/>
    <m/>
    <m/>
    <m/>
    <m/>
    <n v="0.01"/>
    <n v="0"/>
    <n v="0"/>
    <n v="0"/>
    <n v="0"/>
    <n v="0"/>
    <n v="0"/>
  </r>
  <r>
    <x v="1"/>
    <x v="3"/>
    <s v="FINL_WHOL"/>
    <x v="2"/>
    <m/>
    <m/>
    <m/>
    <m/>
    <m/>
    <m/>
    <n v="0"/>
    <n v="0"/>
    <n v="0"/>
    <n v="0"/>
    <n v="0"/>
    <n v="0"/>
    <n v="0"/>
  </r>
  <r>
    <x v="1"/>
    <x v="3"/>
    <s v="FINL_WHOL"/>
    <x v="3"/>
    <m/>
    <m/>
    <m/>
    <m/>
    <m/>
    <m/>
    <n v="0"/>
    <n v="0"/>
    <n v="0"/>
    <n v="0"/>
    <n v="0"/>
    <n v="0"/>
    <n v="0"/>
  </r>
  <r>
    <x v="1"/>
    <x v="3"/>
    <s v="FINL_WHOL"/>
    <x v="4"/>
    <m/>
    <m/>
    <m/>
    <m/>
    <m/>
    <m/>
    <n v="0.18"/>
    <n v="0.16"/>
    <n v="0.12"/>
    <n v="0.08"/>
    <n v="7.0000000000000007E-2"/>
    <n v="0.04"/>
    <n v="0.02"/>
  </r>
  <r>
    <x v="1"/>
    <x v="3"/>
    <s v="FINL_WHOL"/>
    <x v="5"/>
    <m/>
    <m/>
    <m/>
    <m/>
    <m/>
    <m/>
    <n v="7.0000000000000007E-2"/>
    <n v="0.06"/>
    <n v="0.06"/>
    <n v="0.05"/>
    <n v="0.05"/>
    <n v="0.05"/>
    <n v="0.04"/>
  </r>
  <r>
    <x v="1"/>
    <x v="3"/>
    <s v="FINL_WHOL"/>
    <x v="6"/>
    <n v="0"/>
    <n v="0"/>
    <n v="0"/>
    <n v="0"/>
    <n v="0"/>
    <n v="0"/>
    <n v="0.25"/>
    <n v="0.23"/>
    <n v="0.19"/>
    <n v="0.14000000000000001"/>
    <n v="0.13"/>
    <n v="0.09"/>
    <n v="7.0000000000000007E-2"/>
  </r>
  <r>
    <x v="1"/>
    <x v="3"/>
    <s v="FRAN_WHOL"/>
    <x v="0"/>
    <m/>
    <m/>
    <m/>
    <m/>
    <m/>
    <m/>
    <m/>
    <m/>
    <m/>
    <m/>
    <m/>
    <m/>
    <m/>
  </r>
  <r>
    <x v="1"/>
    <x v="3"/>
    <s v="FRAN_WHOL"/>
    <x v="1"/>
    <m/>
    <m/>
    <m/>
    <m/>
    <m/>
    <m/>
    <n v="0.01"/>
    <n v="0.01"/>
    <n v="0.01"/>
    <n v="0.01"/>
    <n v="0.01"/>
    <n v="0"/>
    <n v="0"/>
  </r>
  <r>
    <x v="1"/>
    <x v="3"/>
    <s v="FRAN_WHOL"/>
    <x v="2"/>
    <m/>
    <m/>
    <m/>
    <m/>
    <m/>
    <m/>
    <n v="0.02"/>
    <n v="0.02"/>
    <n v="0.02"/>
    <n v="0.02"/>
    <n v="0.02"/>
    <n v="0.01"/>
    <n v="0.01"/>
  </r>
  <r>
    <x v="1"/>
    <x v="3"/>
    <s v="FRAN_WHOL"/>
    <x v="3"/>
    <m/>
    <m/>
    <m/>
    <m/>
    <m/>
    <m/>
    <n v="0"/>
    <n v="0"/>
    <n v="0"/>
    <n v="0"/>
    <n v="0"/>
    <n v="0"/>
    <n v="0"/>
  </r>
  <r>
    <x v="1"/>
    <x v="3"/>
    <s v="FRAN_WHOL"/>
    <x v="4"/>
    <m/>
    <m/>
    <m/>
    <m/>
    <m/>
    <m/>
    <n v="0.87"/>
    <n v="0.77"/>
    <n v="0.65"/>
    <n v="0.44"/>
    <n v="0.47"/>
    <n v="0.42"/>
    <n v="0.38"/>
  </r>
  <r>
    <x v="1"/>
    <x v="3"/>
    <s v="FRAN_WHOL"/>
    <x v="5"/>
    <m/>
    <m/>
    <m/>
    <m/>
    <m/>
    <m/>
    <n v="0.99"/>
    <n v="0.99"/>
    <n v="0.96"/>
    <n v="0.91"/>
    <n v="0.86"/>
    <n v="0.8"/>
    <n v="0.73"/>
  </r>
  <r>
    <x v="1"/>
    <x v="3"/>
    <s v="FRAN_WHOL"/>
    <x v="6"/>
    <n v="0"/>
    <n v="0"/>
    <n v="0"/>
    <n v="0"/>
    <n v="0"/>
    <n v="0"/>
    <n v="1.89"/>
    <n v="1.8"/>
    <n v="1.64"/>
    <n v="1.38"/>
    <n v="1.36"/>
    <n v="1.25"/>
    <n v="1.1299999999999999"/>
  </r>
  <r>
    <x v="1"/>
    <x v="3"/>
    <s v="GEOR_WHOL"/>
    <x v="0"/>
    <m/>
    <m/>
    <m/>
    <m/>
    <m/>
    <m/>
    <m/>
    <m/>
    <m/>
    <m/>
    <m/>
    <m/>
    <m/>
  </r>
  <r>
    <x v="1"/>
    <x v="3"/>
    <s v="GEOR_WHOL"/>
    <x v="1"/>
    <m/>
    <m/>
    <m/>
    <m/>
    <m/>
    <m/>
    <n v="0.1"/>
    <n v="0.11"/>
    <n v="0.08"/>
    <n v="0.02"/>
    <n v="0"/>
    <n v="0"/>
    <n v="0"/>
  </r>
  <r>
    <x v="1"/>
    <x v="3"/>
    <s v="GEOR_WHOL"/>
    <x v="2"/>
    <m/>
    <m/>
    <m/>
    <m/>
    <m/>
    <m/>
    <n v="0.46"/>
    <n v="0.37"/>
    <n v="0.17"/>
    <n v="0.04"/>
    <n v="0"/>
    <n v="0"/>
    <n v="0"/>
  </r>
  <r>
    <x v="1"/>
    <x v="3"/>
    <s v="GEOR_WHOL"/>
    <x v="3"/>
    <m/>
    <m/>
    <m/>
    <m/>
    <m/>
    <m/>
    <m/>
    <m/>
    <m/>
    <m/>
    <m/>
    <m/>
    <m/>
  </r>
  <r>
    <x v="1"/>
    <x v="3"/>
    <s v="GEOR_WHOL"/>
    <x v="4"/>
    <m/>
    <m/>
    <m/>
    <m/>
    <m/>
    <m/>
    <m/>
    <m/>
    <m/>
    <m/>
    <m/>
    <m/>
    <m/>
  </r>
  <r>
    <x v="1"/>
    <x v="3"/>
    <s v="GEOR_WHOL"/>
    <x v="5"/>
    <m/>
    <m/>
    <m/>
    <m/>
    <m/>
    <m/>
    <n v="0.01"/>
    <n v="0.02"/>
    <n v="0.02"/>
    <n v="0.02"/>
    <n v="0.01"/>
    <n v="0.01"/>
    <n v="0.01"/>
  </r>
  <r>
    <x v="1"/>
    <x v="3"/>
    <s v="GEOR_WHOL"/>
    <x v="6"/>
    <n v="0"/>
    <n v="0"/>
    <n v="0"/>
    <n v="0"/>
    <n v="0"/>
    <n v="0"/>
    <n v="0.57999999999999996"/>
    <n v="0.49"/>
    <n v="0.26"/>
    <n v="7.0000000000000007E-2"/>
    <n v="0.02"/>
    <n v="0.01"/>
    <n v="0.01"/>
  </r>
  <r>
    <x v="1"/>
    <x v="3"/>
    <s v="GERM_WHOL"/>
    <x v="0"/>
    <m/>
    <m/>
    <m/>
    <m/>
    <m/>
    <m/>
    <m/>
    <m/>
    <m/>
    <m/>
    <m/>
    <m/>
    <m/>
  </r>
  <r>
    <x v="1"/>
    <x v="3"/>
    <s v="GERM_WHOL"/>
    <x v="1"/>
    <m/>
    <m/>
    <m/>
    <m/>
    <m/>
    <m/>
    <n v="0.01"/>
    <n v="0.01"/>
    <n v="0.01"/>
    <n v="0.01"/>
    <n v="0.01"/>
    <n v="0.01"/>
    <n v="0.01"/>
  </r>
  <r>
    <x v="1"/>
    <x v="3"/>
    <s v="GERM_WHOL"/>
    <x v="2"/>
    <m/>
    <m/>
    <m/>
    <m/>
    <m/>
    <m/>
    <n v="0.01"/>
    <n v="0.01"/>
    <n v="0.01"/>
    <n v="0.01"/>
    <n v="0.01"/>
    <n v="0.01"/>
    <n v="0.01"/>
  </r>
  <r>
    <x v="1"/>
    <x v="3"/>
    <s v="GERM_WHOL"/>
    <x v="3"/>
    <m/>
    <m/>
    <m/>
    <m/>
    <m/>
    <m/>
    <n v="0"/>
    <n v="0"/>
    <n v="0"/>
    <n v="0"/>
    <n v="0"/>
    <n v="0"/>
    <n v="0"/>
  </r>
  <r>
    <x v="1"/>
    <x v="3"/>
    <s v="GERM_WHOL"/>
    <x v="4"/>
    <m/>
    <m/>
    <m/>
    <m/>
    <m/>
    <m/>
    <n v="0.38"/>
    <n v="0.31"/>
    <n v="0.2"/>
    <n v="0.09"/>
    <n v="0.06"/>
    <n v="0.04"/>
    <n v="0.01"/>
  </r>
  <r>
    <x v="1"/>
    <x v="3"/>
    <s v="GERM_WHOL"/>
    <x v="5"/>
    <m/>
    <m/>
    <m/>
    <m/>
    <m/>
    <m/>
    <n v="0.2"/>
    <n v="0.19"/>
    <n v="0.17"/>
    <n v="0.15"/>
    <n v="0.14000000000000001"/>
    <n v="0.14000000000000001"/>
    <n v="0.13"/>
  </r>
  <r>
    <x v="1"/>
    <x v="3"/>
    <s v="GERM_WHOL"/>
    <x v="6"/>
    <n v="0"/>
    <n v="0"/>
    <n v="0"/>
    <n v="0"/>
    <n v="0"/>
    <n v="0"/>
    <n v="0.6"/>
    <n v="0.52"/>
    <n v="0.4"/>
    <n v="0.26"/>
    <n v="0.22"/>
    <n v="0.19"/>
    <n v="0.16"/>
  </r>
  <r>
    <x v="1"/>
    <x v="3"/>
    <s v="GREE_WHOL"/>
    <x v="0"/>
    <m/>
    <m/>
    <m/>
    <m/>
    <m/>
    <m/>
    <m/>
    <m/>
    <m/>
    <m/>
    <m/>
    <m/>
    <m/>
  </r>
  <r>
    <x v="1"/>
    <x v="3"/>
    <s v="GREE_WHOL"/>
    <x v="1"/>
    <m/>
    <m/>
    <m/>
    <m/>
    <m/>
    <m/>
    <n v="0"/>
    <n v="0"/>
    <n v="0"/>
    <n v="0"/>
    <n v="0"/>
    <n v="0"/>
    <n v="0"/>
  </r>
  <r>
    <x v="1"/>
    <x v="3"/>
    <s v="GREE_WHOL"/>
    <x v="2"/>
    <m/>
    <m/>
    <m/>
    <m/>
    <m/>
    <m/>
    <n v="0"/>
    <n v="0"/>
    <n v="0"/>
    <n v="0"/>
    <n v="0"/>
    <n v="0"/>
    <n v="0"/>
  </r>
  <r>
    <x v="1"/>
    <x v="3"/>
    <s v="GREE_WHOL"/>
    <x v="3"/>
    <m/>
    <m/>
    <m/>
    <m/>
    <m/>
    <m/>
    <n v="0"/>
    <n v="0"/>
    <n v="0"/>
    <n v="0"/>
    <n v="0"/>
    <n v="0"/>
    <n v="0"/>
  </r>
  <r>
    <x v="1"/>
    <x v="3"/>
    <s v="GREE_WHOL"/>
    <x v="4"/>
    <m/>
    <m/>
    <m/>
    <m/>
    <m/>
    <m/>
    <n v="5.07"/>
    <n v="4.4800000000000004"/>
    <n v="3.82"/>
    <n v="3.04"/>
    <n v="2.5"/>
    <n v="1.62"/>
    <n v="0.76"/>
  </r>
  <r>
    <x v="1"/>
    <x v="3"/>
    <s v="GREE_WHOL"/>
    <x v="5"/>
    <m/>
    <m/>
    <m/>
    <m/>
    <m/>
    <m/>
    <n v="0.09"/>
    <n v="0.08"/>
    <n v="0.09"/>
    <n v="0.09"/>
    <n v="0.08"/>
    <n v="0.08"/>
    <n v="7.0000000000000007E-2"/>
  </r>
  <r>
    <x v="1"/>
    <x v="3"/>
    <s v="GREE_WHOL"/>
    <x v="6"/>
    <n v="0"/>
    <n v="0"/>
    <n v="0"/>
    <n v="0"/>
    <n v="0"/>
    <n v="0"/>
    <n v="5.16"/>
    <n v="4.57"/>
    <n v="3.91"/>
    <n v="3.13"/>
    <n v="2.59"/>
    <n v="1.7"/>
    <n v="0.83"/>
  </r>
  <r>
    <x v="1"/>
    <x v="3"/>
    <s v="HUNG_WHOL"/>
    <x v="0"/>
    <m/>
    <m/>
    <m/>
    <m/>
    <m/>
    <m/>
    <m/>
    <m/>
    <m/>
    <m/>
    <m/>
    <m/>
    <m/>
  </r>
  <r>
    <x v="1"/>
    <x v="3"/>
    <s v="HUNG_WHOL"/>
    <x v="1"/>
    <m/>
    <m/>
    <m/>
    <m/>
    <m/>
    <m/>
    <n v="0"/>
    <n v="0"/>
    <n v="0"/>
    <n v="0"/>
    <n v="0"/>
    <n v="0"/>
    <n v="0"/>
  </r>
  <r>
    <x v="1"/>
    <x v="3"/>
    <s v="HUNG_WHOL"/>
    <x v="2"/>
    <m/>
    <m/>
    <m/>
    <m/>
    <m/>
    <m/>
    <n v="0"/>
    <n v="0"/>
    <n v="0"/>
    <n v="0"/>
    <n v="0"/>
    <n v="0"/>
    <n v="0"/>
  </r>
  <r>
    <x v="1"/>
    <x v="3"/>
    <s v="HUNG_WHOL"/>
    <x v="3"/>
    <m/>
    <m/>
    <m/>
    <m/>
    <m/>
    <m/>
    <n v="0"/>
    <n v="0"/>
    <n v="0"/>
    <n v="0"/>
    <n v="0"/>
    <n v="0"/>
    <n v="0"/>
  </r>
  <r>
    <x v="1"/>
    <x v="3"/>
    <s v="HUNG_WHOL"/>
    <x v="4"/>
    <m/>
    <m/>
    <m/>
    <m/>
    <m/>
    <m/>
    <n v="0"/>
    <n v="0"/>
    <n v="0"/>
    <n v="0"/>
    <n v="0"/>
    <n v="0"/>
    <n v="0"/>
  </r>
  <r>
    <x v="1"/>
    <x v="3"/>
    <s v="HUNG_WHOL"/>
    <x v="5"/>
    <m/>
    <m/>
    <m/>
    <m/>
    <m/>
    <m/>
    <n v="0.02"/>
    <n v="0.02"/>
    <n v="0.03"/>
    <n v="0.03"/>
    <n v="0.03"/>
    <n v="0.03"/>
    <n v="0.02"/>
  </r>
  <r>
    <x v="1"/>
    <x v="3"/>
    <s v="HUNG_WHOL"/>
    <x v="6"/>
    <n v="0"/>
    <n v="0"/>
    <n v="0"/>
    <n v="0"/>
    <n v="0"/>
    <n v="0"/>
    <n v="0.02"/>
    <n v="0.03"/>
    <n v="0.03"/>
    <n v="0.03"/>
    <n v="0.03"/>
    <n v="0.03"/>
    <n v="0.02"/>
  </r>
  <r>
    <x v="1"/>
    <x v="3"/>
    <s v="ICEL_WHOL"/>
    <x v="0"/>
    <m/>
    <m/>
    <m/>
    <m/>
    <m/>
    <m/>
    <m/>
    <m/>
    <m/>
    <m/>
    <m/>
    <m/>
    <m/>
  </r>
  <r>
    <x v="1"/>
    <x v="3"/>
    <s v="ICEL_WHOL"/>
    <x v="1"/>
    <m/>
    <m/>
    <m/>
    <m/>
    <m/>
    <m/>
    <n v="0"/>
    <n v="0"/>
    <n v="0"/>
    <n v="0"/>
    <n v="0"/>
    <n v="0"/>
    <n v="0"/>
  </r>
  <r>
    <x v="1"/>
    <x v="3"/>
    <s v="ICEL_WHOL"/>
    <x v="2"/>
    <m/>
    <m/>
    <m/>
    <m/>
    <m/>
    <m/>
    <n v="0"/>
    <n v="0"/>
    <n v="0"/>
    <n v="0"/>
    <n v="0"/>
    <n v="0"/>
    <n v="0"/>
  </r>
  <r>
    <x v="1"/>
    <x v="3"/>
    <s v="ICEL_WHOL"/>
    <x v="3"/>
    <m/>
    <m/>
    <m/>
    <m/>
    <m/>
    <m/>
    <m/>
    <m/>
    <m/>
    <m/>
    <m/>
    <m/>
    <m/>
  </r>
  <r>
    <x v="1"/>
    <x v="3"/>
    <s v="ICEL_WHOL"/>
    <x v="4"/>
    <m/>
    <m/>
    <m/>
    <m/>
    <m/>
    <m/>
    <n v="3.05"/>
    <n v="2.44"/>
    <n v="1.86"/>
    <n v="1.26"/>
    <n v="0.92"/>
    <n v="0.6"/>
    <n v="0.33"/>
  </r>
  <r>
    <x v="1"/>
    <x v="3"/>
    <s v="ICEL_WHOL"/>
    <x v="5"/>
    <m/>
    <m/>
    <m/>
    <m/>
    <m/>
    <m/>
    <n v="0.05"/>
    <n v="0.06"/>
    <n v="0.06"/>
    <n v="0.06"/>
    <n v="0.06"/>
    <n v="0.06"/>
    <n v="0.06"/>
  </r>
  <r>
    <x v="1"/>
    <x v="3"/>
    <s v="ICEL_WHOL"/>
    <x v="6"/>
    <n v="0"/>
    <n v="0"/>
    <n v="0"/>
    <n v="0"/>
    <n v="0"/>
    <n v="0"/>
    <n v="3.11"/>
    <n v="2.5"/>
    <n v="1.92"/>
    <n v="1.32"/>
    <n v="0.98"/>
    <n v="0.66"/>
    <n v="0.39"/>
  </r>
  <r>
    <x v="1"/>
    <x v="3"/>
    <s v="INDI_ANPR"/>
    <x v="0"/>
    <m/>
    <m/>
    <m/>
    <m/>
    <m/>
    <m/>
    <m/>
    <m/>
    <m/>
    <m/>
    <m/>
    <m/>
    <m/>
  </r>
  <r>
    <x v="1"/>
    <x v="3"/>
    <s v="INDI_ANPR"/>
    <x v="1"/>
    <m/>
    <m/>
    <m/>
    <m/>
    <m/>
    <m/>
    <n v="0.51"/>
    <n v="0.52"/>
    <n v="0.28999999999999998"/>
    <n v="0.12"/>
    <n v="0.03"/>
    <n v="0.03"/>
    <n v="0.04"/>
  </r>
  <r>
    <x v="1"/>
    <x v="3"/>
    <s v="INDI_ANPR"/>
    <x v="2"/>
    <m/>
    <m/>
    <m/>
    <m/>
    <m/>
    <m/>
    <n v="0.13"/>
    <n v="0.13"/>
    <n v="0.06"/>
    <n v="0.02"/>
    <n v="0"/>
    <n v="0.01"/>
    <n v="0.01"/>
  </r>
  <r>
    <x v="1"/>
    <x v="3"/>
    <s v="INDI_ANPR"/>
    <x v="3"/>
    <m/>
    <m/>
    <m/>
    <m/>
    <m/>
    <m/>
    <n v="0.27"/>
    <n v="0.23"/>
    <n v="0.11"/>
    <n v="0.03"/>
    <n v="0.01"/>
    <n v="0.01"/>
    <n v="0"/>
  </r>
  <r>
    <x v="1"/>
    <x v="3"/>
    <s v="INDI_ANPR"/>
    <x v="4"/>
    <m/>
    <m/>
    <m/>
    <m/>
    <m/>
    <m/>
    <n v="0.59"/>
    <n v="0.75"/>
    <n v="0.88"/>
    <n v="1.08"/>
    <n v="1.25"/>
    <n v="1.36"/>
    <n v="1.44"/>
  </r>
  <r>
    <x v="1"/>
    <x v="3"/>
    <s v="INDI_ANPR"/>
    <x v="5"/>
    <m/>
    <m/>
    <m/>
    <m/>
    <m/>
    <m/>
    <n v="0.03"/>
    <n v="0.03"/>
    <n v="0.04"/>
    <n v="0.04"/>
    <n v="0.05"/>
    <n v="0.06"/>
    <n v="0.06"/>
  </r>
  <r>
    <x v="1"/>
    <x v="3"/>
    <s v="INDI_ANPR"/>
    <x v="6"/>
    <n v="0"/>
    <n v="0"/>
    <n v="0"/>
    <n v="0"/>
    <n v="0"/>
    <n v="0"/>
    <n v="1.53"/>
    <n v="1.67"/>
    <n v="1.39"/>
    <n v="1.3"/>
    <n v="1.35"/>
    <n v="1.47"/>
    <n v="1.55"/>
  </r>
  <r>
    <x v="1"/>
    <x v="3"/>
    <s v="INDI_ASSA"/>
    <x v="0"/>
    <m/>
    <m/>
    <m/>
    <m/>
    <m/>
    <m/>
    <m/>
    <m/>
    <m/>
    <m/>
    <m/>
    <m/>
    <m/>
  </r>
  <r>
    <x v="1"/>
    <x v="3"/>
    <s v="INDI_ASSA"/>
    <x v="1"/>
    <m/>
    <m/>
    <m/>
    <m/>
    <m/>
    <m/>
    <n v="0.15"/>
    <n v="0.16"/>
    <n v="0.09"/>
    <n v="0.04"/>
    <n v="0.01"/>
    <n v="0.01"/>
    <n v="0.01"/>
  </r>
  <r>
    <x v="1"/>
    <x v="3"/>
    <s v="INDI_ASSA"/>
    <x v="2"/>
    <m/>
    <m/>
    <m/>
    <m/>
    <m/>
    <m/>
    <n v="0.01"/>
    <n v="0.01"/>
    <n v="0"/>
    <n v="0"/>
    <n v="0"/>
    <n v="0"/>
    <n v="0"/>
  </r>
  <r>
    <x v="1"/>
    <x v="3"/>
    <s v="INDI_ASSA"/>
    <x v="3"/>
    <m/>
    <m/>
    <m/>
    <m/>
    <m/>
    <m/>
    <n v="0.08"/>
    <n v="7.0000000000000007E-2"/>
    <n v="0.03"/>
    <n v="0.01"/>
    <n v="0"/>
    <n v="0"/>
    <n v="0"/>
  </r>
  <r>
    <x v="1"/>
    <x v="3"/>
    <s v="INDI_ASSA"/>
    <x v="4"/>
    <m/>
    <m/>
    <m/>
    <m/>
    <m/>
    <m/>
    <n v="0.02"/>
    <n v="0.01"/>
    <n v="0.01"/>
    <n v="0"/>
    <n v="0"/>
    <n v="0"/>
    <n v="0"/>
  </r>
  <r>
    <x v="1"/>
    <x v="3"/>
    <s v="INDI_ASSA"/>
    <x v="5"/>
    <m/>
    <m/>
    <m/>
    <m/>
    <m/>
    <m/>
    <n v="0.01"/>
    <n v="0.01"/>
    <n v="0.02"/>
    <n v="0.02"/>
    <n v="0.02"/>
    <n v="0.03"/>
    <n v="0.03"/>
  </r>
  <r>
    <x v="1"/>
    <x v="3"/>
    <s v="INDI_ASSA"/>
    <x v="6"/>
    <n v="0"/>
    <n v="0"/>
    <n v="0"/>
    <n v="0"/>
    <n v="0"/>
    <n v="0"/>
    <n v="0.27"/>
    <n v="0.26"/>
    <n v="0.15"/>
    <n v="7.0000000000000007E-2"/>
    <n v="0.04"/>
    <n v="0.04"/>
    <n v="0.05"/>
  </r>
  <r>
    <x v="1"/>
    <x v="3"/>
    <s v="INDI_BENG"/>
    <x v="0"/>
    <m/>
    <m/>
    <m/>
    <m/>
    <m/>
    <m/>
    <m/>
    <m/>
    <m/>
    <m/>
    <m/>
    <m/>
    <m/>
  </r>
  <r>
    <x v="1"/>
    <x v="3"/>
    <s v="INDI_BENG"/>
    <x v="1"/>
    <m/>
    <m/>
    <m/>
    <m/>
    <m/>
    <m/>
    <n v="0.46"/>
    <n v="0.46"/>
    <n v="0.26"/>
    <n v="0.11"/>
    <n v="0.03"/>
    <n v="0.03"/>
    <n v="0.04"/>
  </r>
  <r>
    <x v="1"/>
    <x v="3"/>
    <s v="INDI_BENG"/>
    <x v="2"/>
    <m/>
    <m/>
    <m/>
    <m/>
    <m/>
    <m/>
    <n v="0.06"/>
    <n v="0.06"/>
    <n v="0.03"/>
    <n v="0.01"/>
    <n v="0"/>
    <n v="0"/>
    <n v="0"/>
  </r>
  <r>
    <x v="1"/>
    <x v="3"/>
    <s v="INDI_BENG"/>
    <x v="3"/>
    <m/>
    <m/>
    <m/>
    <m/>
    <m/>
    <m/>
    <n v="0.09"/>
    <n v="0.08"/>
    <n v="0.04"/>
    <n v="0.01"/>
    <n v="0"/>
    <n v="0"/>
    <n v="0"/>
  </r>
  <r>
    <x v="1"/>
    <x v="3"/>
    <s v="INDI_BENG"/>
    <x v="4"/>
    <m/>
    <m/>
    <m/>
    <m/>
    <m/>
    <m/>
    <n v="0.59"/>
    <n v="0.75"/>
    <n v="0.88"/>
    <n v="1.08"/>
    <n v="1.25"/>
    <n v="1.36"/>
    <n v="1.44"/>
  </r>
  <r>
    <x v="1"/>
    <x v="3"/>
    <s v="INDI_BENG"/>
    <x v="5"/>
    <m/>
    <m/>
    <m/>
    <m/>
    <m/>
    <m/>
    <n v="0.03"/>
    <n v="0.03"/>
    <n v="0.04"/>
    <n v="0.05"/>
    <n v="0.05"/>
    <n v="0.06"/>
    <n v="7.0000000000000007E-2"/>
  </r>
  <r>
    <x v="1"/>
    <x v="3"/>
    <s v="INDI_BENG"/>
    <x v="6"/>
    <n v="0"/>
    <n v="0"/>
    <n v="0"/>
    <n v="0"/>
    <n v="0"/>
    <n v="0"/>
    <n v="1.23"/>
    <n v="1.39"/>
    <n v="1.25"/>
    <n v="1.25"/>
    <n v="1.34"/>
    <n v="1.47"/>
    <n v="1.55"/>
  </r>
  <r>
    <x v="1"/>
    <x v="3"/>
    <s v="INDI_BIHA"/>
    <x v="0"/>
    <m/>
    <m/>
    <m/>
    <m/>
    <m/>
    <m/>
    <m/>
    <m/>
    <m/>
    <m/>
    <m/>
    <m/>
    <m/>
  </r>
  <r>
    <x v="1"/>
    <x v="3"/>
    <s v="INDI_BIHA"/>
    <x v="1"/>
    <m/>
    <m/>
    <m/>
    <m/>
    <m/>
    <m/>
    <n v="0.54"/>
    <n v="0.55000000000000004"/>
    <n v="0.32"/>
    <n v="0.13"/>
    <n v="0.04"/>
    <n v="0.04"/>
    <n v="0.04"/>
  </r>
  <r>
    <x v="1"/>
    <x v="3"/>
    <s v="INDI_BIHA"/>
    <x v="2"/>
    <m/>
    <m/>
    <m/>
    <m/>
    <m/>
    <m/>
    <n v="0.15"/>
    <n v="0.15"/>
    <n v="7.0000000000000007E-2"/>
    <n v="0.02"/>
    <n v="0.01"/>
    <n v="0.01"/>
    <n v="0.01"/>
  </r>
  <r>
    <x v="1"/>
    <x v="3"/>
    <s v="INDI_BIHA"/>
    <x v="3"/>
    <m/>
    <m/>
    <m/>
    <m/>
    <m/>
    <m/>
    <n v="0.08"/>
    <n v="7.0000000000000007E-2"/>
    <n v="0.04"/>
    <n v="0.01"/>
    <n v="0"/>
    <n v="0"/>
    <n v="0"/>
  </r>
  <r>
    <x v="1"/>
    <x v="3"/>
    <s v="INDI_BIHA"/>
    <x v="4"/>
    <m/>
    <m/>
    <m/>
    <m/>
    <m/>
    <m/>
    <n v="0.06"/>
    <n v="0.05"/>
    <n v="0.02"/>
    <n v="0.01"/>
    <n v="0"/>
    <n v="0"/>
    <n v="0"/>
  </r>
  <r>
    <x v="1"/>
    <x v="3"/>
    <s v="INDI_BIHA"/>
    <x v="5"/>
    <m/>
    <m/>
    <m/>
    <m/>
    <m/>
    <m/>
    <n v="0"/>
    <n v="0"/>
    <n v="0"/>
    <n v="0"/>
    <n v="0"/>
    <n v="0"/>
    <n v="0"/>
  </r>
  <r>
    <x v="1"/>
    <x v="3"/>
    <s v="INDI_BIHA"/>
    <x v="6"/>
    <n v="0"/>
    <n v="0"/>
    <n v="0"/>
    <n v="0"/>
    <n v="0"/>
    <n v="0"/>
    <n v="0.83"/>
    <n v="0.82"/>
    <n v="0.45"/>
    <n v="0.18"/>
    <n v="0.05"/>
    <n v="0.05"/>
    <n v="0.06"/>
  </r>
  <r>
    <x v="1"/>
    <x v="3"/>
    <s v="INDI_CHHA"/>
    <x v="0"/>
    <m/>
    <m/>
    <m/>
    <m/>
    <m/>
    <m/>
    <m/>
    <m/>
    <m/>
    <m/>
    <m/>
    <m/>
    <m/>
  </r>
  <r>
    <x v="1"/>
    <x v="3"/>
    <s v="INDI_CHHA"/>
    <x v="1"/>
    <m/>
    <m/>
    <m/>
    <m/>
    <m/>
    <m/>
    <n v="0.15"/>
    <n v="0.15"/>
    <n v="0.08"/>
    <n v="0.03"/>
    <n v="0.01"/>
    <n v="0.01"/>
    <n v="0.01"/>
  </r>
  <r>
    <x v="1"/>
    <x v="3"/>
    <s v="INDI_CHHA"/>
    <x v="2"/>
    <m/>
    <m/>
    <m/>
    <m/>
    <m/>
    <m/>
    <n v="0.01"/>
    <n v="0.01"/>
    <n v="0.01"/>
    <n v="0"/>
    <n v="0"/>
    <n v="0"/>
    <n v="0"/>
  </r>
  <r>
    <x v="1"/>
    <x v="3"/>
    <s v="INDI_CHHA"/>
    <x v="3"/>
    <m/>
    <m/>
    <m/>
    <m/>
    <m/>
    <m/>
    <n v="0.35"/>
    <n v="0.3"/>
    <n v="0.15"/>
    <n v="0.04"/>
    <n v="0.01"/>
    <n v="0.01"/>
    <n v="0.01"/>
  </r>
  <r>
    <x v="1"/>
    <x v="3"/>
    <s v="INDI_CHHA"/>
    <x v="4"/>
    <m/>
    <m/>
    <m/>
    <m/>
    <m/>
    <m/>
    <n v="0.01"/>
    <n v="0.01"/>
    <n v="0.01"/>
    <n v="0"/>
    <n v="0"/>
    <n v="0"/>
    <n v="0"/>
  </r>
  <r>
    <x v="1"/>
    <x v="3"/>
    <s v="INDI_CHHA"/>
    <x v="5"/>
    <m/>
    <m/>
    <m/>
    <m/>
    <m/>
    <m/>
    <n v="0"/>
    <n v="0"/>
    <n v="0"/>
    <n v="0"/>
    <n v="0"/>
    <n v="0"/>
    <n v="0"/>
  </r>
  <r>
    <x v="1"/>
    <x v="3"/>
    <s v="INDI_CHHA"/>
    <x v="6"/>
    <n v="0"/>
    <n v="0"/>
    <n v="0"/>
    <n v="0"/>
    <n v="0"/>
    <n v="0"/>
    <n v="0.53"/>
    <n v="0.48"/>
    <n v="0.25"/>
    <n v="0.09"/>
    <n v="0.02"/>
    <n v="0.02"/>
    <n v="0.02"/>
  </r>
  <r>
    <x v="1"/>
    <x v="3"/>
    <s v="INDI_DELH"/>
    <x v="0"/>
    <m/>
    <m/>
    <m/>
    <m/>
    <m/>
    <m/>
    <m/>
    <m/>
    <m/>
    <m/>
    <m/>
    <m/>
    <m/>
  </r>
  <r>
    <x v="1"/>
    <x v="3"/>
    <s v="INDI_DELH"/>
    <x v="1"/>
    <m/>
    <m/>
    <m/>
    <m/>
    <m/>
    <m/>
    <n v="0.12"/>
    <n v="0.12"/>
    <n v="7.0000000000000007E-2"/>
    <n v="0.03"/>
    <n v="0.01"/>
    <n v="0.01"/>
    <n v="0.01"/>
  </r>
  <r>
    <x v="1"/>
    <x v="3"/>
    <s v="INDI_DELH"/>
    <x v="2"/>
    <m/>
    <m/>
    <m/>
    <m/>
    <m/>
    <m/>
    <n v="0.01"/>
    <n v="0.01"/>
    <n v="0"/>
    <n v="0"/>
    <n v="0"/>
    <n v="0"/>
    <n v="0"/>
  </r>
  <r>
    <x v="1"/>
    <x v="3"/>
    <s v="INDI_DELH"/>
    <x v="3"/>
    <m/>
    <m/>
    <m/>
    <m/>
    <m/>
    <m/>
    <n v="0.05"/>
    <n v="0.05"/>
    <n v="0.02"/>
    <n v="0.01"/>
    <n v="0"/>
    <n v="0"/>
    <n v="0"/>
  </r>
  <r>
    <x v="1"/>
    <x v="3"/>
    <s v="INDI_DELH"/>
    <x v="4"/>
    <m/>
    <m/>
    <m/>
    <m/>
    <m/>
    <m/>
    <n v="0.01"/>
    <n v="0.01"/>
    <n v="0"/>
    <n v="0"/>
    <n v="0"/>
    <n v="0"/>
    <n v="0"/>
  </r>
  <r>
    <x v="1"/>
    <x v="3"/>
    <s v="INDI_DELH"/>
    <x v="5"/>
    <m/>
    <m/>
    <m/>
    <m/>
    <m/>
    <m/>
    <n v="0.03"/>
    <n v="0.04"/>
    <n v="0.04"/>
    <n v="0.05"/>
    <n v="0.06"/>
    <n v="7.0000000000000007E-2"/>
    <n v="7.0000000000000007E-2"/>
  </r>
  <r>
    <x v="1"/>
    <x v="3"/>
    <s v="INDI_DELH"/>
    <x v="6"/>
    <n v="0"/>
    <n v="0"/>
    <n v="0"/>
    <n v="0"/>
    <n v="0"/>
    <n v="0"/>
    <n v="0.23"/>
    <n v="0.22"/>
    <n v="0.14000000000000001"/>
    <n v="0.09"/>
    <n v="7.0000000000000007E-2"/>
    <n v="0.08"/>
    <n v="0.08"/>
  </r>
  <r>
    <x v="1"/>
    <x v="3"/>
    <s v="INDI_EHIM"/>
    <x v="0"/>
    <m/>
    <m/>
    <m/>
    <m/>
    <m/>
    <m/>
    <m/>
    <m/>
    <m/>
    <m/>
    <m/>
    <m/>
    <m/>
  </r>
  <r>
    <x v="1"/>
    <x v="3"/>
    <s v="INDI_EHIM"/>
    <x v="1"/>
    <m/>
    <m/>
    <m/>
    <m/>
    <m/>
    <m/>
    <n v="0.09"/>
    <n v="0.09"/>
    <n v="0.05"/>
    <n v="0.02"/>
    <n v="0.01"/>
    <n v="0.01"/>
    <n v="0.01"/>
  </r>
  <r>
    <x v="1"/>
    <x v="3"/>
    <s v="INDI_EHIM"/>
    <x v="2"/>
    <m/>
    <m/>
    <m/>
    <m/>
    <m/>
    <m/>
    <n v="0"/>
    <n v="0"/>
    <n v="0"/>
    <n v="0"/>
    <n v="0"/>
    <n v="0"/>
    <n v="0"/>
  </r>
  <r>
    <x v="1"/>
    <x v="3"/>
    <s v="INDI_EHIM"/>
    <x v="3"/>
    <m/>
    <m/>
    <m/>
    <m/>
    <m/>
    <m/>
    <n v="0.08"/>
    <n v="7.0000000000000007E-2"/>
    <n v="0.03"/>
    <n v="0.01"/>
    <n v="0"/>
    <n v="0"/>
    <n v="0"/>
  </r>
  <r>
    <x v="1"/>
    <x v="3"/>
    <s v="INDI_EHIM"/>
    <x v="4"/>
    <m/>
    <m/>
    <m/>
    <m/>
    <m/>
    <m/>
    <n v="0.01"/>
    <n v="0.01"/>
    <n v="0"/>
    <n v="0"/>
    <n v="0"/>
    <n v="0"/>
    <n v="0"/>
  </r>
  <r>
    <x v="1"/>
    <x v="3"/>
    <s v="INDI_EHIM"/>
    <x v="5"/>
    <m/>
    <m/>
    <m/>
    <m/>
    <m/>
    <m/>
    <n v="0.01"/>
    <n v="0.01"/>
    <n v="0.01"/>
    <n v="0.01"/>
    <n v="0.01"/>
    <n v="0.02"/>
    <n v="0.02"/>
  </r>
  <r>
    <x v="1"/>
    <x v="3"/>
    <s v="INDI_EHIM"/>
    <x v="6"/>
    <n v="0"/>
    <n v="0"/>
    <n v="0"/>
    <n v="0"/>
    <n v="0"/>
    <n v="0"/>
    <n v="0.19"/>
    <n v="0.18"/>
    <n v="0.1"/>
    <n v="0.04"/>
    <n v="0.02"/>
    <n v="0.02"/>
    <n v="0.02"/>
  </r>
  <r>
    <x v="1"/>
    <x v="3"/>
    <s v="INDI_GOA"/>
    <x v="0"/>
    <m/>
    <m/>
    <m/>
    <m/>
    <m/>
    <m/>
    <m/>
    <m/>
    <m/>
    <m/>
    <m/>
    <m/>
    <m/>
  </r>
  <r>
    <x v="1"/>
    <x v="3"/>
    <s v="INDI_GOA"/>
    <x v="1"/>
    <m/>
    <m/>
    <m/>
    <m/>
    <m/>
    <m/>
    <n v="0.01"/>
    <n v="0.01"/>
    <n v="0.01"/>
    <n v="0"/>
    <n v="0"/>
    <n v="0"/>
    <n v="0"/>
  </r>
  <r>
    <x v="1"/>
    <x v="3"/>
    <s v="INDI_GOA"/>
    <x v="2"/>
    <m/>
    <m/>
    <m/>
    <m/>
    <m/>
    <m/>
    <n v="0"/>
    <n v="0"/>
    <n v="0"/>
    <n v="0"/>
    <n v="0"/>
    <n v="0"/>
    <n v="0"/>
  </r>
  <r>
    <x v="1"/>
    <x v="3"/>
    <s v="INDI_GOA"/>
    <x v="3"/>
    <m/>
    <m/>
    <m/>
    <m/>
    <m/>
    <m/>
    <n v="0.05"/>
    <n v="0.05"/>
    <n v="0.02"/>
    <n v="0.01"/>
    <n v="0"/>
    <n v="0"/>
    <n v="0"/>
  </r>
  <r>
    <x v="1"/>
    <x v="3"/>
    <s v="INDI_GOA"/>
    <x v="4"/>
    <m/>
    <m/>
    <m/>
    <m/>
    <m/>
    <m/>
    <n v="0.18"/>
    <n v="0.21"/>
    <n v="0.22"/>
    <n v="0.25"/>
    <n v="0.27"/>
    <n v="0.28999999999999998"/>
    <n v="0.31"/>
  </r>
  <r>
    <x v="1"/>
    <x v="3"/>
    <s v="INDI_GOA"/>
    <x v="5"/>
    <m/>
    <m/>
    <m/>
    <m/>
    <m/>
    <m/>
    <n v="0.01"/>
    <n v="0.01"/>
    <n v="0.01"/>
    <n v="0.01"/>
    <n v="0.01"/>
    <n v="0.02"/>
    <n v="0.02"/>
  </r>
  <r>
    <x v="1"/>
    <x v="3"/>
    <s v="INDI_GOA"/>
    <x v="6"/>
    <n v="0"/>
    <n v="0"/>
    <n v="0"/>
    <n v="0"/>
    <n v="0"/>
    <n v="0"/>
    <n v="0.25"/>
    <n v="0.28000000000000003"/>
    <n v="0.26"/>
    <n v="0.27"/>
    <n v="0.28000000000000003"/>
    <n v="0.31"/>
    <n v="0.33"/>
  </r>
  <r>
    <x v="1"/>
    <x v="3"/>
    <s v="INDI_GUJA"/>
    <x v="0"/>
    <m/>
    <m/>
    <m/>
    <m/>
    <m/>
    <m/>
    <m/>
    <m/>
    <m/>
    <m/>
    <m/>
    <m/>
    <m/>
  </r>
  <r>
    <x v="1"/>
    <x v="3"/>
    <s v="INDI_GUJA"/>
    <x v="1"/>
    <m/>
    <m/>
    <m/>
    <m/>
    <m/>
    <m/>
    <n v="0.4"/>
    <n v="0.4"/>
    <n v="0.23"/>
    <n v="0.09"/>
    <n v="0.02"/>
    <n v="0.03"/>
    <n v="0.03"/>
  </r>
  <r>
    <x v="1"/>
    <x v="3"/>
    <s v="INDI_GUJA"/>
    <x v="2"/>
    <m/>
    <m/>
    <m/>
    <m/>
    <m/>
    <m/>
    <n v="0.24"/>
    <n v="0.22"/>
    <n v="0.1"/>
    <n v="0.04"/>
    <n v="0.01"/>
    <n v="0.01"/>
    <n v="0.01"/>
  </r>
  <r>
    <x v="1"/>
    <x v="3"/>
    <s v="INDI_GUJA"/>
    <x v="3"/>
    <m/>
    <m/>
    <m/>
    <m/>
    <m/>
    <m/>
    <n v="0.18"/>
    <n v="0.16"/>
    <n v="0.08"/>
    <n v="0.02"/>
    <n v="0"/>
    <n v="0"/>
    <n v="0"/>
  </r>
  <r>
    <x v="1"/>
    <x v="3"/>
    <s v="INDI_GUJA"/>
    <x v="4"/>
    <m/>
    <m/>
    <m/>
    <m/>
    <m/>
    <m/>
    <n v="0.59"/>
    <n v="0.75"/>
    <n v="0.88"/>
    <n v="1.08"/>
    <n v="1.25"/>
    <n v="1.36"/>
    <n v="1.44"/>
  </r>
  <r>
    <x v="1"/>
    <x v="3"/>
    <s v="INDI_GUJA"/>
    <x v="5"/>
    <m/>
    <m/>
    <m/>
    <m/>
    <m/>
    <m/>
    <n v="0.02"/>
    <n v="0.02"/>
    <n v="0.03"/>
    <n v="0.03"/>
    <n v="0.04"/>
    <n v="0.04"/>
    <n v="0.04"/>
  </r>
  <r>
    <x v="1"/>
    <x v="3"/>
    <s v="INDI_GUJA"/>
    <x v="6"/>
    <n v="0"/>
    <n v="0"/>
    <n v="0"/>
    <n v="0"/>
    <n v="0"/>
    <n v="0"/>
    <n v="1.43"/>
    <n v="1.56"/>
    <n v="1.32"/>
    <n v="1.26"/>
    <n v="1.33"/>
    <n v="1.44"/>
    <n v="1.52"/>
  </r>
  <r>
    <x v="1"/>
    <x v="3"/>
    <s v="INDI_HARY"/>
    <x v="0"/>
    <m/>
    <m/>
    <m/>
    <m/>
    <m/>
    <m/>
    <m/>
    <m/>
    <m/>
    <m/>
    <m/>
    <m/>
    <m/>
  </r>
  <r>
    <x v="1"/>
    <x v="3"/>
    <s v="INDI_HARY"/>
    <x v="1"/>
    <m/>
    <m/>
    <m/>
    <m/>
    <m/>
    <m/>
    <n v="0.17"/>
    <n v="0.17"/>
    <n v="0.1"/>
    <n v="0.04"/>
    <n v="0.01"/>
    <n v="0.01"/>
    <n v="0.01"/>
  </r>
  <r>
    <x v="1"/>
    <x v="3"/>
    <s v="INDI_HARY"/>
    <x v="2"/>
    <m/>
    <m/>
    <m/>
    <m/>
    <m/>
    <m/>
    <n v="0.38"/>
    <n v="0.35"/>
    <n v="0.16"/>
    <n v="0.06"/>
    <n v="0.01"/>
    <n v="0.02"/>
    <n v="0.02"/>
  </r>
  <r>
    <x v="1"/>
    <x v="3"/>
    <s v="INDI_HARY"/>
    <x v="3"/>
    <m/>
    <m/>
    <m/>
    <m/>
    <m/>
    <m/>
    <n v="0.05"/>
    <n v="0.05"/>
    <n v="0.02"/>
    <n v="0.01"/>
    <n v="0"/>
    <n v="0"/>
    <n v="0"/>
  </r>
  <r>
    <x v="1"/>
    <x v="3"/>
    <s v="INDI_HARY"/>
    <x v="4"/>
    <m/>
    <m/>
    <m/>
    <m/>
    <m/>
    <m/>
    <n v="0.01"/>
    <n v="0.01"/>
    <n v="0.01"/>
    <n v="0"/>
    <n v="0"/>
    <n v="0"/>
    <n v="0"/>
  </r>
  <r>
    <x v="1"/>
    <x v="3"/>
    <s v="INDI_HARY"/>
    <x v="5"/>
    <m/>
    <m/>
    <m/>
    <m/>
    <m/>
    <m/>
    <n v="0"/>
    <n v="0"/>
    <n v="0"/>
    <n v="0"/>
    <n v="0"/>
    <n v="0"/>
    <n v="0"/>
  </r>
  <r>
    <x v="1"/>
    <x v="3"/>
    <s v="INDI_HARY"/>
    <x v="6"/>
    <n v="0"/>
    <n v="0"/>
    <n v="0"/>
    <n v="0"/>
    <n v="0"/>
    <n v="0"/>
    <n v="0.62"/>
    <n v="0.57999999999999996"/>
    <n v="0.28999999999999998"/>
    <n v="0.1"/>
    <n v="0.02"/>
    <n v="0.03"/>
    <n v="0.03"/>
  </r>
  <r>
    <x v="1"/>
    <x v="3"/>
    <s v="INDI_HIPR"/>
    <x v="0"/>
    <m/>
    <m/>
    <m/>
    <m/>
    <m/>
    <m/>
    <m/>
    <m/>
    <m/>
    <m/>
    <m/>
    <m/>
    <m/>
  </r>
  <r>
    <x v="1"/>
    <x v="3"/>
    <s v="INDI_HIPR"/>
    <x v="1"/>
    <m/>
    <m/>
    <m/>
    <m/>
    <m/>
    <m/>
    <n v="0.05"/>
    <n v="0.05"/>
    <n v="0.03"/>
    <n v="0.01"/>
    <n v="0"/>
    <n v="0"/>
    <n v="0"/>
  </r>
  <r>
    <x v="1"/>
    <x v="3"/>
    <s v="INDI_HIPR"/>
    <x v="2"/>
    <m/>
    <m/>
    <m/>
    <m/>
    <m/>
    <m/>
    <n v="0.01"/>
    <n v="0.01"/>
    <n v="0"/>
    <n v="0"/>
    <n v="0"/>
    <n v="0"/>
    <n v="0"/>
  </r>
  <r>
    <x v="1"/>
    <x v="3"/>
    <s v="INDI_HIPR"/>
    <x v="3"/>
    <m/>
    <m/>
    <m/>
    <m/>
    <m/>
    <m/>
    <n v="0.05"/>
    <n v="0.05"/>
    <n v="0.02"/>
    <n v="0.01"/>
    <n v="0"/>
    <n v="0"/>
    <n v="0"/>
  </r>
  <r>
    <x v="1"/>
    <x v="3"/>
    <s v="INDI_HIPR"/>
    <x v="4"/>
    <m/>
    <m/>
    <m/>
    <m/>
    <m/>
    <m/>
    <n v="0"/>
    <n v="0"/>
    <n v="0"/>
    <n v="0"/>
    <n v="0"/>
    <n v="0"/>
    <n v="0"/>
  </r>
  <r>
    <x v="1"/>
    <x v="3"/>
    <s v="INDI_HIPR"/>
    <x v="5"/>
    <m/>
    <m/>
    <m/>
    <m/>
    <m/>
    <m/>
    <n v="0"/>
    <n v="0"/>
    <n v="0"/>
    <n v="0"/>
    <n v="0"/>
    <n v="0"/>
    <n v="0"/>
  </r>
  <r>
    <x v="1"/>
    <x v="3"/>
    <s v="INDI_HIPR"/>
    <x v="6"/>
    <n v="0"/>
    <n v="0"/>
    <n v="0"/>
    <n v="0"/>
    <n v="0"/>
    <n v="0"/>
    <n v="0.11"/>
    <n v="0.11"/>
    <n v="0.06"/>
    <n v="0.02"/>
    <n v="0.01"/>
    <n v="0.01"/>
    <n v="0.01"/>
  </r>
  <r>
    <x v="1"/>
    <x v="3"/>
    <s v="INDI_JHAR"/>
    <x v="0"/>
    <m/>
    <m/>
    <m/>
    <m/>
    <m/>
    <m/>
    <m/>
    <m/>
    <m/>
    <m/>
    <m/>
    <m/>
    <m/>
  </r>
  <r>
    <x v="1"/>
    <x v="3"/>
    <s v="INDI_JHAR"/>
    <x v="1"/>
    <m/>
    <m/>
    <m/>
    <m/>
    <m/>
    <m/>
    <n v="0.17"/>
    <n v="0.17"/>
    <n v="0.1"/>
    <n v="0.04"/>
    <n v="0.01"/>
    <n v="0.01"/>
    <n v="0.01"/>
  </r>
  <r>
    <x v="1"/>
    <x v="3"/>
    <s v="INDI_JHAR"/>
    <x v="2"/>
    <m/>
    <m/>
    <m/>
    <m/>
    <m/>
    <m/>
    <n v="0"/>
    <n v="0"/>
    <n v="0"/>
    <n v="0"/>
    <n v="0"/>
    <n v="0"/>
    <n v="0"/>
  </r>
  <r>
    <x v="1"/>
    <x v="3"/>
    <s v="INDI_JHAR"/>
    <x v="3"/>
    <m/>
    <m/>
    <m/>
    <m/>
    <m/>
    <m/>
    <n v="0.09"/>
    <n v="0.08"/>
    <n v="0.04"/>
    <n v="0.01"/>
    <n v="0"/>
    <n v="0"/>
    <n v="0"/>
  </r>
  <r>
    <x v="1"/>
    <x v="3"/>
    <s v="INDI_JHAR"/>
    <x v="4"/>
    <m/>
    <m/>
    <m/>
    <m/>
    <m/>
    <m/>
    <n v="0.02"/>
    <n v="0.02"/>
    <n v="0.01"/>
    <n v="0"/>
    <n v="0"/>
    <n v="0"/>
    <n v="0"/>
  </r>
  <r>
    <x v="1"/>
    <x v="3"/>
    <s v="INDI_JHAR"/>
    <x v="5"/>
    <m/>
    <m/>
    <m/>
    <m/>
    <m/>
    <m/>
    <n v="0"/>
    <n v="0"/>
    <n v="0"/>
    <n v="0"/>
    <n v="0"/>
    <n v="0"/>
    <n v="0"/>
  </r>
  <r>
    <x v="1"/>
    <x v="3"/>
    <s v="INDI_JHAR"/>
    <x v="6"/>
    <n v="0"/>
    <n v="0"/>
    <n v="0"/>
    <n v="0"/>
    <n v="0"/>
    <n v="0"/>
    <n v="0.28000000000000003"/>
    <n v="0.27"/>
    <n v="0.15"/>
    <n v="0.06"/>
    <n v="0.02"/>
    <n v="0.02"/>
    <n v="0.02"/>
  </r>
  <r>
    <x v="1"/>
    <x v="3"/>
    <s v="INDI_KARN"/>
    <x v="0"/>
    <m/>
    <m/>
    <m/>
    <m/>
    <m/>
    <m/>
    <m/>
    <m/>
    <m/>
    <m/>
    <m/>
    <m/>
    <m/>
  </r>
  <r>
    <x v="1"/>
    <x v="3"/>
    <s v="INDI_KARN"/>
    <x v="1"/>
    <m/>
    <m/>
    <m/>
    <m/>
    <m/>
    <m/>
    <n v="0.4"/>
    <n v="0.36"/>
    <n v="0.18"/>
    <n v="7.0000000000000007E-2"/>
    <n v="0.02"/>
    <n v="0.02"/>
    <n v="0.03"/>
  </r>
  <r>
    <x v="1"/>
    <x v="3"/>
    <s v="INDI_KARN"/>
    <x v="2"/>
    <m/>
    <m/>
    <m/>
    <m/>
    <m/>
    <m/>
    <n v="0.15"/>
    <n v="0.14000000000000001"/>
    <n v="0.06"/>
    <n v="0.02"/>
    <n v="0.01"/>
    <n v="0.01"/>
    <n v="0.01"/>
  </r>
  <r>
    <x v="1"/>
    <x v="3"/>
    <s v="INDI_KARN"/>
    <x v="3"/>
    <m/>
    <m/>
    <m/>
    <m/>
    <m/>
    <m/>
    <n v="0.05"/>
    <n v="0.05"/>
    <n v="0.02"/>
    <n v="0.01"/>
    <n v="0"/>
    <n v="0"/>
    <n v="0"/>
  </r>
  <r>
    <x v="1"/>
    <x v="3"/>
    <s v="INDI_KARN"/>
    <x v="4"/>
    <m/>
    <m/>
    <m/>
    <m/>
    <m/>
    <m/>
    <n v="0.59"/>
    <n v="0.75"/>
    <n v="0.88"/>
    <n v="1.08"/>
    <n v="1.25"/>
    <n v="1.36"/>
    <n v="1.44"/>
  </r>
  <r>
    <x v="1"/>
    <x v="3"/>
    <s v="INDI_KARN"/>
    <x v="5"/>
    <m/>
    <m/>
    <m/>
    <m/>
    <m/>
    <m/>
    <n v="0.03"/>
    <n v="0.04"/>
    <n v="0.05"/>
    <n v="0.06"/>
    <n v="7.0000000000000007E-2"/>
    <n v="0.08"/>
    <n v="0.08"/>
  </r>
  <r>
    <x v="1"/>
    <x v="3"/>
    <s v="INDI_KARN"/>
    <x v="6"/>
    <n v="0"/>
    <n v="0"/>
    <n v="0"/>
    <n v="0"/>
    <n v="0"/>
    <n v="0"/>
    <n v="1.24"/>
    <n v="1.35"/>
    <n v="1.2"/>
    <n v="1.24"/>
    <n v="1.35"/>
    <n v="1.47"/>
    <n v="1.56"/>
  </r>
  <r>
    <x v="1"/>
    <x v="3"/>
    <s v="INDI_KERA"/>
    <x v="0"/>
    <m/>
    <m/>
    <m/>
    <m/>
    <m/>
    <m/>
    <m/>
    <m/>
    <m/>
    <m/>
    <m/>
    <m/>
    <m/>
  </r>
  <r>
    <x v="1"/>
    <x v="3"/>
    <s v="INDI_KERA"/>
    <x v="1"/>
    <m/>
    <m/>
    <m/>
    <m/>
    <m/>
    <m/>
    <n v="0.24"/>
    <n v="0.24"/>
    <n v="0.14000000000000001"/>
    <n v="0.04"/>
    <n v="0.01"/>
    <n v="0.01"/>
    <n v="0.02"/>
  </r>
  <r>
    <x v="1"/>
    <x v="3"/>
    <s v="INDI_KERA"/>
    <x v="2"/>
    <m/>
    <m/>
    <m/>
    <m/>
    <m/>
    <m/>
    <n v="0.01"/>
    <n v="0.01"/>
    <n v="0"/>
    <n v="0"/>
    <n v="0"/>
    <n v="0"/>
    <n v="0"/>
  </r>
  <r>
    <x v="1"/>
    <x v="3"/>
    <s v="INDI_KERA"/>
    <x v="3"/>
    <m/>
    <m/>
    <m/>
    <m/>
    <m/>
    <m/>
    <n v="0"/>
    <n v="0"/>
    <n v="0"/>
    <n v="0"/>
    <n v="0"/>
    <n v="0"/>
    <n v="0"/>
  </r>
  <r>
    <x v="1"/>
    <x v="3"/>
    <s v="INDI_KERA"/>
    <x v="4"/>
    <m/>
    <m/>
    <m/>
    <m/>
    <m/>
    <m/>
    <n v="0.59"/>
    <n v="0.75"/>
    <n v="0.88"/>
    <n v="1.08"/>
    <n v="1.25"/>
    <n v="1.36"/>
    <n v="1.44"/>
  </r>
  <r>
    <x v="1"/>
    <x v="3"/>
    <s v="INDI_KERA"/>
    <x v="5"/>
    <m/>
    <m/>
    <m/>
    <m/>
    <m/>
    <m/>
    <n v="0.01"/>
    <n v="0.01"/>
    <n v="0.02"/>
    <n v="0.02"/>
    <n v="0.02"/>
    <n v="0.03"/>
    <n v="0.03"/>
  </r>
  <r>
    <x v="1"/>
    <x v="3"/>
    <s v="INDI_KERA"/>
    <x v="6"/>
    <n v="0"/>
    <n v="0"/>
    <n v="0"/>
    <n v="0"/>
    <n v="0"/>
    <n v="0"/>
    <n v="0.85"/>
    <n v="1.01"/>
    <n v="1.04"/>
    <n v="1.1499999999999999"/>
    <n v="1.29"/>
    <n v="1.4"/>
    <n v="1.48"/>
  </r>
  <r>
    <x v="1"/>
    <x v="3"/>
    <s v="INDI_MAHA"/>
    <x v="0"/>
    <m/>
    <m/>
    <m/>
    <m/>
    <m/>
    <m/>
    <m/>
    <m/>
    <m/>
    <m/>
    <m/>
    <m/>
    <m/>
  </r>
  <r>
    <x v="1"/>
    <x v="3"/>
    <s v="INDI_MAHA"/>
    <x v="1"/>
    <m/>
    <m/>
    <m/>
    <m/>
    <m/>
    <m/>
    <n v="0.38"/>
    <n v="0.39"/>
    <n v="0.22"/>
    <n v="0.09"/>
    <n v="0.03"/>
    <n v="0.04"/>
    <n v="0.05"/>
  </r>
  <r>
    <x v="1"/>
    <x v="3"/>
    <s v="INDI_MAHA"/>
    <x v="2"/>
    <m/>
    <m/>
    <m/>
    <m/>
    <m/>
    <m/>
    <n v="0.17"/>
    <n v="0.16"/>
    <n v="7.0000000000000007E-2"/>
    <n v="0.03"/>
    <n v="0.01"/>
    <n v="0.01"/>
    <n v="0.01"/>
  </r>
  <r>
    <x v="1"/>
    <x v="3"/>
    <s v="INDI_MAHA"/>
    <x v="3"/>
    <m/>
    <m/>
    <m/>
    <m/>
    <m/>
    <m/>
    <n v="0.05"/>
    <n v="0.05"/>
    <n v="0.02"/>
    <n v="0.01"/>
    <n v="0"/>
    <n v="0"/>
    <n v="0"/>
  </r>
  <r>
    <x v="1"/>
    <x v="3"/>
    <s v="INDI_MAHA"/>
    <x v="4"/>
    <m/>
    <m/>
    <m/>
    <m/>
    <m/>
    <m/>
    <n v="0.59"/>
    <n v="0.75"/>
    <n v="0.88"/>
    <n v="1.08"/>
    <n v="1.25"/>
    <n v="1.36"/>
    <n v="1.44"/>
  </r>
  <r>
    <x v="1"/>
    <x v="3"/>
    <s v="INDI_MAHA"/>
    <x v="5"/>
    <m/>
    <m/>
    <m/>
    <m/>
    <m/>
    <m/>
    <n v="0.1"/>
    <n v="0.13"/>
    <n v="0.15"/>
    <n v="0.18"/>
    <n v="0.21"/>
    <n v="0.24"/>
    <n v="0.27"/>
  </r>
  <r>
    <x v="1"/>
    <x v="3"/>
    <s v="INDI_MAHA"/>
    <x v="6"/>
    <n v="0"/>
    <n v="0"/>
    <n v="0"/>
    <n v="0"/>
    <n v="0"/>
    <n v="0"/>
    <n v="1.31"/>
    <n v="1.48"/>
    <n v="1.35"/>
    <n v="1.38"/>
    <n v="1.51"/>
    <n v="1.65"/>
    <n v="1.76"/>
  </r>
  <r>
    <x v="1"/>
    <x v="3"/>
    <s v="INDI_MAPR"/>
    <x v="0"/>
    <m/>
    <m/>
    <m/>
    <m/>
    <m/>
    <m/>
    <m/>
    <m/>
    <m/>
    <m/>
    <m/>
    <m/>
    <m/>
  </r>
  <r>
    <x v="1"/>
    <x v="3"/>
    <s v="INDI_MAPR"/>
    <x v="1"/>
    <m/>
    <m/>
    <m/>
    <m/>
    <m/>
    <m/>
    <n v="0.37"/>
    <n v="0.37"/>
    <n v="0.21"/>
    <n v="0.08"/>
    <n v="0.02"/>
    <n v="0.03"/>
    <n v="0.03"/>
  </r>
  <r>
    <x v="1"/>
    <x v="3"/>
    <s v="INDI_MAPR"/>
    <x v="2"/>
    <m/>
    <m/>
    <m/>
    <m/>
    <m/>
    <m/>
    <n v="0.21"/>
    <n v="0.19"/>
    <n v="0.09"/>
    <n v="0.04"/>
    <n v="0.01"/>
    <n v="0.01"/>
    <n v="0.01"/>
  </r>
  <r>
    <x v="1"/>
    <x v="3"/>
    <s v="INDI_MAPR"/>
    <x v="3"/>
    <m/>
    <m/>
    <m/>
    <m/>
    <m/>
    <m/>
    <n v="0.38"/>
    <n v="0.33"/>
    <n v="0.16"/>
    <n v="0.05"/>
    <n v="0.01"/>
    <n v="0.01"/>
    <n v="0.01"/>
  </r>
  <r>
    <x v="1"/>
    <x v="3"/>
    <s v="INDI_MAPR"/>
    <x v="4"/>
    <m/>
    <m/>
    <m/>
    <m/>
    <m/>
    <m/>
    <n v="0.03"/>
    <n v="0.03"/>
    <n v="0.02"/>
    <n v="0.01"/>
    <n v="0"/>
    <n v="0"/>
    <n v="0"/>
  </r>
  <r>
    <x v="1"/>
    <x v="3"/>
    <s v="INDI_MAPR"/>
    <x v="5"/>
    <m/>
    <m/>
    <m/>
    <m/>
    <m/>
    <m/>
    <n v="0.01"/>
    <n v="0.01"/>
    <n v="0.01"/>
    <n v="0.01"/>
    <n v="0.01"/>
    <n v="0.02"/>
    <n v="0.02"/>
  </r>
  <r>
    <x v="1"/>
    <x v="3"/>
    <s v="INDI_MAPR"/>
    <x v="6"/>
    <n v="0"/>
    <n v="0"/>
    <n v="0"/>
    <n v="0"/>
    <n v="0"/>
    <n v="0"/>
    <n v="1"/>
    <n v="0.93"/>
    <n v="0.49"/>
    <n v="0.19"/>
    <n v="0.06"/>
    <n v="7.0000000000000007E-2"/>
    <n v="7.0000000000000007E-2"/>
  </r>
  <r>
    <x v="1"/>
    <x v="3"/>
    <s v="INDI_ORIS"/>
    <x v="0"/>
    <m/>
    <m/>
    <m/>
    <m/>
    <m/>
    <m/>
    <m/>
    <m/>
    <m/>
    <m/>
    <m/>
    <m/>
    <m/>
  </r>
  <r>
    <x v="1"/>
    <x v="3"/>
    <s v="INDI_ORIS"/>
    <x v="1"/>
    <m/>
    <m/>
    <m/>
    <m/>
    <m/>
    <m/>
    <n v="0.28000000000000003"/>
    <n v="0.28000000000000003"/>
    <n v="0.16"/>
    <n v="0.06"/>
    <n v="0.02"/>
    <n v="0.02"/>
    <n v="0.02"/>
  </r>
  <r>
    <x v="1"/>
    <x v="3"/>
    <s v="INDI_ORIS"/>
    <x v="2"/>
    <m/>
    <m/>
    <m/>
    <m/>
    <m/>
    <m/>
    <n v="0.03"/>
    <n v="0.03"/>
    <n v="0.01"/>
    <n v="0"/>
    <n v="0"/>
    <n v="0"/>
    <n v="0"/>
  </r>
  <r>
    <x v="1"/>
    <x v="3"/>
    <s v="INDI_ORIS"/>
    <x v="3"/>
    <m/>
    <m/>
    <m/>
    <m/>
    <m/>
    <m/>
    <n v="0.09"/>
    <n v="0.08"/>
    <n v="0.04"/>
    <n v="0.01"/>
    <n v="0"/>
    <n v="0"/>
    <n v="0"/>
  </r>
  <r>
    <x v="1"/>
    <x v="3"/>
    <s v="INDI_ORIS"/>
    <x v="4"/>
    <m/>
    <m/>
    <m/>
    <m/>
    <m/>
    <m/>
    <n v="0.59"/>
    <n v="0.75"/>
    <n v="0.88"/>
    <n v="1.08"/>
    <n v="1.25"/>
    <n v="1.36"/>
    <n v="1.44"/>
  </r>
  <r>
    <x v="1"/>
    <x v="3"/>
    <s v="INDI_ORIS"/>
    <x v="5"/>
    <m/>
    <m/>
    <m/>
    <m/>
    <m/>
    <m/>
    <n v="0"/>
    <n v="0.01"/>
    <n v="0.01"/>
    <n v="0.01"/>
    <n v="0.01"/>
    <n v="0.01"/>
    <n v="0.01"/>
  </r>
  <r>
    <x v="1"/>
    <x v="3"/>
    <s v="INDI_ORIS"/>
    <x v="6"/>
    <n v="0"/>
    <n v="0"/>
    <n v="0"/>
    <n v="0"/>
    <n v="0"/>
    <n v="0"/>
    <n v="1"/>
    <n v="1.1499999999999999"/>
    <n v="1.1000000000000001"/>
    <n v="1.17"/>
    <n v="1.28"/>
    <n v="1.39"/>
    <n v="1.47"/>
  </r>
  <r>
    <x v="1"/>
    <x v="3"/>
    <s v="INDI_PUNJ"/>
    <x v="0"/>
    <m/>
    <m/>
    <m/>
    <m/>
    <m/>
    <m/>
    <m/>
    <m/>
    <m/>
    <m/>
    <m/>
    <m/>
    <m/>
  </r>
  <r>
    <x v="1"/>
    <x v="3"/>
    <s v="INDI_PUNJ"/>
    <x v="1"/>
    <m/>
    <m/>
    <m/>
    <m/>
    <m/>
    <m/>
    <n v="0.2"/>
    <n v="0.2"/>
    <n v="0.11"/>
    <n v="0.05"/>
    <n v="0.01"/>
    <n v="0.01"/>
    <n v="0.01"/>
  </r>
  <r>
    <x v="1"/>
    <x v="3"/>
    <s v="INDI_PUNJ"/>
    <x v="2"/>
    <m/>
    <m/>
    <m/>
    <m/>
    <m/>
    <m/>
    <n v="0.47"/>
    <n v="0.44"/>
    <n v="0.2"/>
    <n v="7.0000000000000007E-2"/>
    <n v="0.02"/>
    <n v="0.02"/>
    <n v="0.03"/>
  </r>
  <r>
    <x v="1"/>
    <x v="3"/>
    <s v="INDI_PUNJ"/>
    <x v="3"/>
    <m/>
    <m/>
    <m/>
    <m/>
    <m/>
    <m/>
    <n v="0.11"/>
    <n v="0.09"/>
    <n v="0.05"/>
    <n v="0.01"/>
    <n v="0"/>
    <n v="0"/>
    <n v="0"/>
  </r>
  <r>
    <x v="1"/>
    <x v="3"/>
    <s v="INDI_PUNJ"/>
    <x v="4"/>
    <m/>
    <m/>
    <m/>
    <m/>
    <m/>
    <m/>
    <n v="0.02"/>
    <n v="0.01"/>
    <n v="0.01"/>
    <n v="0"/>
    <n v="0"/>
    <n v="0"/>
    <n v="0"/>
  </r>
  <r>
    <x v="1"/>
    <x v="3"/>
    <s v="INDI_PUNJ"/>
    <x v="5"/>
    <m/>
    <m/>
    <m/>
    <m/>
    <m/>
    <m/>
    <n v="0"/>
    <n v="0"/>
    <n v="0"/>
    <n v="0"/>
    <n v="0"/>
    <n v="0"/>
    <n v="0.01"/>
  </r>
  <r>
    <x v="1"/>
    <x v="3"/>
    <s v="INDI_PUNJ"/>
    <x v="6"/>
    <n v="0"/>
    <n v="0"/>
    <n v="0"/>
    <n v="0"/>
    <n v="0"/>
    <n v="0"/>
    <n v="0.8"/>
    <n v="0.75"/>
    <n v="0.37"/>
    <n v="0.14000000000000001"/>
    <n v="0.04"/>
    <n v="0.04"/>
    <n v="0.05"/>
  </r>
  <r>
    <x v="1"/>
    <x v="3"/>
    <s v="INDI_RAJA"/>
    <x v="0"/>
    <m/>
    <m/>
    <m/>
    <m/>
    <m/>
    <m/>
    <m/>
    <m/>
    <m/>
    <m/>
    <m/>
    <m/>
    <m/>
  </r>
  <r>
    <x v="1"/>
    <x v="3"/>
    <s v="INDI_RAJA"/>
    <x v="1"/>
    <m/>
    <m/>
    <m/>
    <m/>
    <m/>
    <m/>
    <n v="0.46"/>
    <n v="0.46"/>
    <n v="0.26"/>
    <n v="0.1"/>
    <n v="0.03"/>
    <n v="0.03"/>
    <n v="0.03"/>
  </r>
  <r>
    <x v="1"/>
    <x v="3"/>
    <s v="INDI_RAJA"/>
    <x v="2"/>
    <m/>
    <m/>
    <m/>
    <m/>
    <m/>
    <m/>
    <n v="0.36"/>
    <n v="0.33"/>
    <n v="0.15"/>
    <n v="0.05"/>
    <n v="0.01"/>
    <n v="0.02"/>
    <n v="0.02"/>
  </r>
  <r>
    <x v="1"/>
    <x v="3"/>
    <s v="INDI_RAJA"/>
    <x v="3"/>
    <m/>
    <m/>
    <m/>
    <m/>
    <m/>
    <m/>
    <n v="0.18"/>
    <n v="0.16"/>
    <n v="0.08"/>
    <n v="0.02"/>
    <n v="0"/>
    <n v="0"/>
    <n v="0"/>
  </r>
  <r>
    <x v="1"/>
    <x v="3"/>
    <s v="INDI_RAJA"/>
    <x v="4"/>
    <m/>
    <m/>
    <m/>
    <m/>
    <m/>
    <m/>
    <n v="0.04"/>
    <n v="0.03"/>
    <n v="0.02"/>
    <n v="0.01"/>
    <n v="0"/>
    <n v="0"/>
    <n v="0"/>
  </r>
  <r>
    <x v="1"/>
    <x v="3"/>
    <s v="INDI_RAJA"/>
    <x v="5"/>
    <m/>
    <m/>
    <m/>
    <m/>
    <m/>
    <m/>
    <n v="0.01"/>
    <n v="0.01"/>
    <n v="0.01"/>
    <n v="0.02"/>
    <n v="0.02"/>
    <n v="0.02"/>
    <n v="0.02"/>
  </r>
  <r>
    <x v="1"/>
    <x v="3"/>
    <s v="INDI_RAJA"/>
    <x v="6"/>
    <n v="0"/>
    <n v="0"/>
    <n v="0"/>
    <n v="0"/>
    <n v="0"/>
    <n v="0"/>
    <n v="1.05"/>
    <n v="1"/>
    <n v="0.52"/>
    <n v="0.2"/>
    <n v="0.06"/>
    <n v="7.0000000000000007E-2"/>
    <n v="0.08"/>
  </r>
  <r>
    <x v="1"/>
    <x v="3"/>
    <s v="INDI_TAMI"/>
    <x v="0"/>
    <m/>
    <m/>
    <m/>
    <m/>
    <m/>
    <m/>
    <m/>
    <m/>
    <m/>
    <m/>
    <m/>
    <m/>
    <m/>
  </r>
  <r>
    <x v="1"/>
    <x v="3"/>
    <s v="INDI_TAMI"/>
    <x v="1"/>
    <m/>
    <m/>
    <m/>
    <m/>
    <m/>
    <m/>
    <n v="0.47"/>
    <n v="0.48"/>
    <n v="0.27"/>
    <n v="0.09"/>
    <n v="0.03"/>
    <n v="0.03"/>
    <n v="0.03"/>
  </r>
  <r>
    <x v="1"/>
    <x v="3"/>
    <s v="INDI_TAMI"/>
    <x v="2"/>
    <m/>
    <m/>
    <m/>
    <m/>
    <m/>
    <m/>
    <n v="0.11"/>
    <n v="0.11"/>
    <n v="0.05"/>
    <n v="0.02"/>
    <n v="0"/>
    <n v="0.01"/>
    <n v="0.01"/>
  </r>
  <r>
    <x v="1"/>
    <x v="3"/>
    <s v="INDI_TAMI"/>
    <x v="3"/>
    <m/>
    <m/>
    <m/>
    <m/>
    <m/>
    <m/>
    <n v="0.05"/>
    <n v="0.05"/>
    <n v="0.02"/>
    <n v="0.01"/>
    <n v="0"/>
    <n v="0"/>
    <n v="0"/>
  </r>
  <r>
    <x v="1"/>
    <x v="3"/>
    <s v="INDI_TAMI"/>
    <x v="4"/>
    <m/>
    <m/>
    <m/>
    <m/>
    <m/>
    <m/>
    <n v="0.59"/>
    <n v="0.75"/>
    <n v="0.88"/>
    <n v="1.08"/>
    <n v="1.25"/>
    <n v="1.36"/>
    <n v="1.44"/>
  </r>
  <r>
    <x v="1"/>
    <x v="3"/>
    <s v="INDI_TAMI"/>
    <x v="5"/>
    <m/>
    <m/>
    <m/>
    <m/>
    <m/>
    <m/>
    <n v="7.0000000000000007E-2"/>
    <n v="0.08"/>
    <n v="0.1"/>
    <n v="0.11"/>
    <n v="0.13"/>
    <n v="0.15"/>
    <n v="0.17"/>
  </r>
  <r>
    <x v="1"/>
    <x v="3"/>
    <s v="INDI_TAMI"/>
    <x v="6"/>
    <n v="0"/>
    <n v="0"/>
    <n v="0"/>
    <n v="0"/>
    <n v="0"/>
    <n v="0"/>
    <n v="1.3"/>
    <n v="1.47"/>
    <n v="1.32"/>
    <n v="1.31"/>
    <n v="1.42"/>
    <n v="1.55"/>
    <n v="1.65"/>
  </r>
  <r>
    <x v="1"/>
    <x v="3"/>
    <s v="INDI_UTAN"/>
    <x v="0"/>
    <m/>
    <m/>
    <m/>
    <m/>
    <m/>
    <m/>
    <m/>
    <m/>
    <m/>
    <m/>
    <m/>
    <m/>
    <m/>
  </r>
  <r>
    <x v="1"/>
    <x v="3"/>
    <s v="INDI_UTAN"/>
    <x v="1"/>
    <m/>
    <m/>
    <m/>
    <m/>
    <m/>
    <m/>
    <n v="7.0000000000000007E-2"/>
    <n v="7.0000000000000007E-2"/>
    <n v="0.04"/>
    <n v="0.02"/>
    <n v="0"/>
    <n v="0"/>
    <n v="0"/>
  </r>
  <r>
    <x v="1"/>
    <x v="3"/>
    <s v="INDI_UTAN"/>
    <x v="2"/>
    <m/>
    <m/>
    <m/>
    <m/>
    <m/>
    <m/>
    <n v="0.02"/>
    <n v="0.02"/>
    <n v="0.01"/>
    <n v="0"/>
    <n v="0"/>
    <n v="0"/>
    <n v="0"/>
  </r>
  <r>
    <x v="1"/>
    <x v="3"/>
    <s v="INDI_UTAN"/>
    <x v="3"/>
    <m/>
    <m/>
    <m/>
    <m/>
    <m/>
    <m/>
    <n v="0.05"/>
    <n v="0.05"/>
    <n v="0.02"/>
    <n v="0.01"/>
    <n v="0"/>
    <n v="0"/>
    <n v="0"/>
  </r>
  <r>
    <x v="1"/>
    <x v="3"/>
    <s v="INDI_UTAN"/>
    <x v="4"/>
    <m/>
    <m/>
    <m/>
    <m/>
    <m/>
    <m/>
    <n v="0.01"/>
    <n v="0"/>
    <n v="0"/>
    <n v="0"/>
    <n v="0"/>
    <n v="0"/>
    <n v="0"/>
  </r>
  <r>
    <x v="1"/>
    <x v="3"/>
    <s v="INDI_UTAN"/>
    <x v="5"/>
    <m/>
    <m/>
    <m/>
    <m/>
    <m/>
    <m/>
    <n v="0"/>
    <n v="0"/>
    <n v="0"/>
    <n v="0"/>
    <n v="0"/>
    <n v="0"/>
    <n v="0"/>
  </r>
  <r>
    <x v="1"/>
    <x v="3"/>
    <s v="INDI_UTAN"/>
    <x v="6"/>
    <n v="0"/>
    <n v="0"/>
    <n v="0"/>
    <n v="0"/>
    <n v="0"/>
    <n v="0"/>
    <n v="0.15"/>
    <n v="0.14000000000000001"/>
    <n v="7.0000000000000007E-2"/>
    <n v="0.03"/>
    <n v="0.01"/>
    <n v="0.01"/>
    <n v="0.01"/>
  </r>
  <r>
    <x v="1"/>
    <x v="3"/>
    <s v="INDI_UTPR"/>
    <x v="0"/>
    <m/>
    <m/>
    <m/>
    <m/>
    <m/>
    <m/>
    <m/>
    <m/>
    <m/>
    <m/>
    <m/>
    <m/>
    <m/>
  </r>
  <r>
    <x v="1"/>
    <x v="3"/>
    <s v="INDI_UTPR"/>
    <x v="1"/>
    <m/>
    <m/>
    <m/>
    <m/>
    <m/>
    <m/>
    <n v="1.35"/>
    <n v="1.37"/>
    <n v="0.77"/>
    <n v="0.31"/>
    <n v="0.08"/>
    <n v="0.08"/>
    <n v="0.09"/>
  </r>
  <r>
    <x v="1"/>
    <x v="3"/>
    <s v="INDI_UTPR"/>
    <x v="2"/>
    <m/>
    <m/>
    <m/>
    <m/>
    <m/>
    <m/>
    <n v="0.79"/>
    <n v="0.74"/>
    <n v="0.33"/>
    <n v="0.12"/>
    <n v="0.03"/>
    <n v="0.04"/>
    <n v="0.04"/>
  </r>
  <r>
    <x v="1"/>
    <x v="3"/>
    <s v="INDI_UTPR"/>
    <x v="3"/>
    <m/>
    <m/>
    <m/>
    <m/>
    <m/>
    <m/>
    <n v="0.08"/>
    <n v="7.0000000000000007E-2"/>
    <n v="0.04"/>
    <n v="0.01"/>
    <n v="0"/>
    <n v="0"/>
    <n v="0"/>
  </r>
  <r>
    <x v="1"/>
    <x v="3"/>
    <s v="INDI_UTPR"/>
    <x v="4"/>
    <m/>
    <m/>
    <m/>
    <m/>
    <m/>
    <m/>
    <n v="0.12"/>
    <n v="0.1"/>
    <n v="0.05"/>
    <n v="0.02"/>
    <n v="0"/>
    <n v="0"/>
    <n v="0"/>
  </r>
  <r>
    <x v="1"/>
    <x v="3"/>
    <s v="INDI_UTPR"/>
    <x v="5"/>
    <m/>
    <m/>
    <m/>
    <m/>
    <m/>
    <m/>
    <n v="0.01"/>
    <n v="0.01"/>
    <n v="0.01"/>
    <n v="0.02"/>
    <n v="0.02"/>
    <n v="0.02"/>
    <n v="0.02"/>
  </r>
  <r>
    <x v="1"/>
    <x v="3"/>
    <s v="INDI_UTPR"/>
    <x v="6"/>
    <n v="0"/>
    <n v="0"/>
    <n v="0"/>
    <n v="0"/>
    <n v="0"/>
    <n v="0"/>
    <n v="2.35"/>
    <n v="2.2799999999999998"/>
    <n v="1.21"/>
    <n v="0.47"/>
    <n v="0.13"/>
    <n v="0.15"/>
    <n v="0.16"/>
  </r>
  <r>
    <x v="1"/>
    <x v="3"/>
    <s v="INDI_WHIM"/>
    <x v="0"/>
    <m/>
    <m/>
    <m/>
    <m/>
    <m/>
    <m/>
    <m/>
    <m/>
    <m/>
    <m/>
    <m/>
    <m/>
    <m/>
  </r>
  <r>
    <x v="1"/>
    <x v="3"/>
    <s v="INDI_WHIM"/>
    <x v="1"/>
    <m/>
    <m/>
    <m/>
    <m/>
    <m/>
    <m/>
    <n v="0.05"/>
    <n v="0.05"/>
    <n v="0.03"/>
    <n v="0.01"/>
    <n v="0"/>
    <n v="0"/>
    <n v="0.01"/>
  </r>
  <r>
    <x v="1"/>
    <x v="3"/>
    <s v="INDI_WHIM"/>
    <x v="2"/>
    <m/>
    <m/>
    <m/>
    <m/>
    <m/>
    <m/>
    <n v="0.01"/>
    <n v="0.01"/>
    <n v="0"/>
    <n v="0"/>
    <n v="0"/>
    <n v="0"/>
    <n v="0"/>
  </r>
  <r>
    <x v="1"/>
    <x v="3"/>
    <s v="INDI_WHIM"/>
    <x v="3"/>
    <m/>
    <m/>
    <m/>
    <m/>
    <m/>
    <m/>
    <n v="0.05"/>
    <n v="0.05"/>
    <n v="0.02"/>
    <n v="0.01"/>
    <n v="0"/>
    <n v="0"/>
    <n v="0"/>
  </r>
  <r>
    <x v="1"/>
    <x v="3"/>
    <s v="INDI_WHIM"/>
    <x v="4"/>
    <m/>
    <m/>
    <m/>
    <m/>
    <m/>
    <m/>
    <n v="0.01"/>
    <n v="0.01"/>
    <n v="0"/>
    <n v="0"/>
    <n v="0"/>
    <n v="0"/>
    <n v="0"/>
  </r>
  <r>
    <x v="1"/>
    <x v="3"/>
    <s v="INDI_WHIM"/>
    <x v="5"/>
    <m/>
    <m/>
    <m/>
    <m/>
    <m/>
    <m/>
    <n v="0.01"/>
    <n v="0.01"/>
    <n v="0.01"/>
    <n v="0.01"/>
    <n v="0.01"/>
    <n v="0.01"/>
    <n v="0.02"/>
  </r>
  <r>
    <x v="1"/>
    <x v="3"/>
    <s v="INDI_WHIM"/>
    <x v="6"/>
    <n v="0"/>
    <n v="0"/>
    <n v="0"/>
    <n v="0"/>
    <n v="0"/>
    <n v="0"/>
    <n v="0.13"/>
    <n v="0.12"/>
    <n v="7.0000000000000007E-2"/>
    <n v="0.03"/>
    <n v="0.02"/>
    <n v="0.02"/>
    <n v="0.02"/>
  </r>
  <r>
    <x v="1"/>
    <x v="3"/>
    <s v="INDO_JAKA"/>
    <x v="0"/>
    <m/>
    <m/>
    <m/>
    <m/>
    <m/>
    <m/>
    <m/>
    <m/>
    <m/>
    <m/>
    <m/>
    <m/>
    <m/>
  </r>
  <r>
    <x v="1"/>
    <x v="3"/>
    <s v="INDO_JAKA"/>
    <x v="1"/>
    <m/>
    <m/>
    <m/>
    <m/>
    <m/>
    <m/>
    <n v="0.08"/>
    <n v="0.06"/>
    <n v="0.03"/>
    <n v="0.01"/>
    <n v="0"/>
    <n v="0"/>
    <n v="0"/>
  </r>
  <r>
    <x v="1"/>
    <x v="3"/>
    <s v="INDO_JAKA"/>
    <x v="2"/>
    <m/>
    <m/>
    <m/>
    <m/>
    <m/>
    <m/>
    <n v="0.06"/>
    <n v="0.05"/>
    <n v="0.02"/>
    <n v="0.01"/>
    <n v="0"/>
    <n v="0"/>
    <n v="0"/>
  </r>
  <r>
    <x v="1"/>
    <x v="3"/>
    <s v="INDO_JAKA"/>
    <x v="3"/>
    <m/>
    <m/>
    <m/>
    <m/>
    <m/>
    <m/>
    <m/>
    <m/>
    <m/>
    <m/>
    <m/>
    <m/>
    <m/>
  </r>
  <r>
    <x v="1"/>
    <x v="3"/>
    <s v="INDO_JAKA"/>
    <x v="4"/>
    <m/>
    <m/>
    <m/>
    <m/>
    <m/>
    <m/>
    <n v="6.61"/>
    <n v="7.31"/>
    <n v="7.73"/>
    <n v="7.76"/>
    <n v="7.27"/>
    <n v="6.16"/>
    <n v="4.4000000000000004"/>
  </r>
  <r>
    <x v="1"/>
    <x v="3"/>
    <s v="INDO_JAKA"/>
    <x v="5"/>
    <m/>
    <m/>
    <m/>
    <m/>
    <m/>
    <m/>
    <n v="0.03"/>
    <n v="0.03"/>
    <n v="0.03"/>
    <n v="0.03"/>
    <n v="0.04"/>
    <n v="0.04"/>
    <n v="0.04"/>
  </r>
  <r>
    <x v="1"/>
    <x v="3"/>
    <s v="INDO_JAKA"/>
    <x v="6"/>
    <n v="0"/>
    <n v="0"/>
    <n v="0"/>
    <n v="0"/>
    <n v="0"/>
    <n v="0"/>
    <n v="6.77"/>
    <n v="7.45"/>
    <n v="7.81"/>
    <n v="7.81"/>
    <n v="7.31"/>
    <n v="6.2"/>
    <n v="4.4400000000000004"/>
  </r>
  <r>
    <x v="1"/>
    <x v="3"/>
    <s v="INDO_JAVA"/>
    <x v="0"/>
    <m/>
    <m/>
    <m/>
    <m/>
    <m/>
    <m/>
    <m/>
    <m/>
    <m/>
    <m/>
    <m/>
    <m/>
    <m/>
  </r>
  <r>
    <x v="1"/>
    <x v="3"/>
    <s v="INDO_JAVA"/>
    <x v="1"/>
    <m/>
    <m/>
    <m/>
    <m/>
    <m/>
    <m/>
    <n v="1.06"/>
    <n v="0.84"/>
    <n v="0.35"/>
    <n v="0.11"/>
    <n v="0.02"/>
    <n v="0.02"/>
    <n v="0.02"/>
  </r>
  <r>
    <x v="1"/>
    <x v="3"/>
    <s v="INDO_JAVA"/>
    <x v="2"/>
    <m/>
    <m/>
    <m/>
    <m/>
    <m/>
    <m/>
    <n v="0.76"/>
    <n v="0.61"/>
    <n v="0.28999999999999998"/>
    <n v="0.09"/>
    <n v="0.02"/>
    <n v="0.02"/>
    <n v="0.02"/>
  </r>
  <r>
    <x v="1"/>
    <x v="3"/>
    <s v="INDO_JAVA"/>
    <x v="3"/>
    <m/>
    <m/>
    <m/>
    <m/>
    <m/>
    <m/>
    <m/>
    <m/>
    <m/>
    <m/>
    <m/>
    <m/>
    <m/>
  </r>
  <r>
    <x v="1"/>
    <x v="3"/>
    <s v="INDO_JAVA"/>
    <x v="4"/>
    <m/>
    <m/>
    <m/>
    <m/>
    <m/>
    <m/>
    <n v="6.61"/>
    <n v="7.31"/>
    <n v="7.73"/>
    <n v="7.76"/>
    <n v="7.27"/>
    <n v="6.16"/>
    <n v="4.4000000000000004"/>
  </r>
  <r>
    <x v="1"/>
    <x v="3"/>
    <s v="INDO_JAVA"/>
    <x v="5"/>
    <m/>
    <m/>
    <m/>
    <m/>
    <m/>
    <m/>
    <n v="0.37"/>
    <n v="0.4"/>
    <n v="0.43"/>
    <n v="0.45"/>
    <n v="0.48"/>
    <n v="0.51"/>
    <n v="0.54"/>
  </r>
  <r>
    <x v="1"/>
    <x v="3"/>
    <s v="INDO_JAVA"/>
    <x v="6"/>
    <n v="0"/>
    <n v="0"/>
    <n v="0"/>
    <n v="0"/>
    <n v="0"/>
    <n v="0"/>
    <n v="8.8000000000000007"/>
    <n v="9.16"/>
    <n v="8.7899999999999991"/>
    <n v="8.41"/>
    <n v="7.8"/>
    <n v="6.71"/>
    <n v="4.97"/>
  </r>
  <r>
    <x v="1"/>
    <x v="3"/>
    <s v="INDO_REST"/>
    <x v="0"/>
    <m/>
    <m/>
    <m/>
    <m/>
    <m/>
    <m/>
    <m/>
    <m/>
    <m/>
    <m/>
    <m/>
    <m/>
    <m/>
  </r>
  <r>
    <x v="1"/>
    <x v="3"/>
    <s v="INDO_REST"/>
    <x v="1"/>
    <m/>
    <m/>
    <m/>
    <m/>
    <m/>
    <m/>
    <n v="0.4"/>
    <n v="0.32"/>
    <n v="0.13"/>
    <n v="0.04"/>
    <n v="0.01"/>
    <n v="0.01"/>
    <n v="0.01"/>
  </r>
  <r>
    <x v="1"/>
    <x v="3"/>
    <s v="INDO_REST"/>
    <x v="2"/>
    <m/>
    <m/>
    <m/>
    <m/>
    <m/>
    <m/>
    <n v="0.28999999999999998"/>
    <n v="0.23"/>
    <n v="0.11"/>
    <n v="0.03"/>
    <n v="0.01"/>
    <n v="0.01"/>
    <n v="0.01"/>
  </r>
  <r>
    <x v="1"/>
    <x v="3"/>
    <s v="INDO_REST"/>
    <x v="3"/>
    <m/>
    <m/>
    <m/>
    <m/>
    <m/>
    <m/>
    <m/>
    <m/>
    <m/>
    <m/>
    <m/>
    <m/>
    <m/>
  </r>
  <r>
    <x v="1"/>
    <x v="3"/>
    <s v="INDO_REST"/>
    <x v="4"/>
    <m/>
    <m/>
    <m/>
    <m/>
    <m/>
    <m/>
    <n v="6.61"/>
    <n v="7.31"/>
    <n v="7.73"/>
    <n v="7.76"/>
    <n v="7.27"/>
    <n v="6.16"/>
    <n v="4.4000000000000004"/>
  </r>
  <r>
    <x v="1"/>
    <x v="3"/>
    <s v="INDO_REST"/>
    <x v="5"/>
    <m/>
    <m/>
    <m/>
    <m/>
    <m/>
    <m/>
    <n v="0.14000000000000001"/>
    <n v="0.15"/>
    <n v="0.16"/>
    <n v="0.17"/>
    <n v="0.18"/>
    <n v="0.19"/>
    <n v="0.2"/>
  </r>
  <r>
    <x v="1"/>
    <x v="3"/>
    <s v="INDO_REST"/>
    <x v="6"/>
    <n v="0"/>
    <n v="0"/>
    <n v="0"/>
    <n v="0"/>
    <n v="0"/>
    <n v="0"/>
    <n v="7.43"/>
    <n v="8.01"/>
    <n v="8.1300000000000008"/>
    <n v="8.01"/>
    <n v="7.47"/>
    <n v="6.36"/>
    <n v="4.6100000000000003"/>
  </r>
  <r>
    <x v="1"/>
    <x v="3"/>
    <s v="INDO_SUMA"/>
    <x v="0"/>
    <m/>
    <m/>
    <m/>
    <m/>
    <m/>
    <m/>
    <m/>
    <m/>
    <m/>
    <m/>
    <m/>
    <m/>
    <m/>
  </r>
  <r>
    <x v="1"/>
    <x v="3"/>
    <s v="INDO_SUMA"/>
    <x v="1"/>
    <m/>
    <m/>
    <m/>
    <m/>
    <m/>
    <m/>
    <n v="0.42"/>
    <n v="0.33"/>
    <n v="0.14000000000000001"/>
    <n v="0.04"/>
    <n v="0.01"/>
    <n v="0.01"/>
    <n v="0.01"/>
  </r>
  <r>
    <x v="1"/>
    <x v="3"/>
    <s v="INDO_SUMA"/>
    <x v="2"/>
    <m/>
    <m/>
    <m/>
    <m/>
    <m/>
    <m/>
    <n v="0.3"/>
    <n v="0.24"/>
    <n v="0.11"/>
    <n v="0.03"/>
    <n v="0.01"/>
    <n v="0.01"/>
    <n v="0.01"/>
  </r>
  <r>
    <x v="1"/>
    <x v="3"/>
    <s v="INDO_SUMA"/>
    <x v="3"/>
    <m/>
    <m/>
    <m/>
    <m/>
    <m/>
    <m/>
    <m/>
    <m/>
    <m/>
    <m/>
    <m/>
    <m/>
    <m/>
  </r>
  <r>
    <x v="1"/>
    <x v="3"/>
    <s v="INDO_SUMA"/>
    <x v="4"/>
    <m/>
    <m/>
    <m/>
    <m/>
    <m/>
    <m/>
    <n v="6.61"/>
    <n v="7.31"/>
    <n v="7.73"/>
    <n v="7.76"/>
    <n v="7.27"/>
    <n v="6.16"/>
    <n v="4.4000000000000004"/>
  </r>
  <r>
    <x v="1"/>
    <x v="3"/>
    <s v="INDO_SUMA"/>
    <x v="5"/>
    <m/>
    <m/>
    <m/>
    <m/>
    <m/>
    <m/>
    <n v="0.15"/>
    <n v="0.16"/>
    <n v="0.17"/>
    <n v="0.18"/>
    <n v="0.19"/>
    <n v="0.2"/>
    <n v="0.21"/>
  </r>
  <r>
    <x v="1"/>
    <x v="3"/>
    <s v="INDO_SUMA"/>
    <x v="6"/>
    <n v="0"/>
    <n v="0"/>
    <n v="0"/>
    <n v="0"/>
    <n v="0"/>
    <n v="0"/>
    <n v="7.48"/>
    <n v="8.0399999999999991"/>
    <n v="8.15"/>
    <n v="8.02"/>
    <n v="7.48"/>
    <n v="6.38"/>
    <n v="4.62"/>
  </r>
  <r>
    <x v="1"/>
    <x v="3"/>
    <s v="IRAN_WHOL"/>
    <x v="0"/>
    <m/>
    <m/>
    <m/>
    <m/>
    <m/>
    <m/>
    <m/>
    <m/>
    <m/>
    <m/>
    <m/>
    <m/>
    <m/>
  </r>
  <r>
    <x v="1"/>
    <x v="3"/>
    <s v="IRAN_WHOL"/>
    <x v="1"/>
    <m/>
    <m/>
    <m/>
    <m/>
    <m/>
    <m/>
    <n v="0.75"/>
    <n v="0.54"/>
    <n v="0.24"/>
    <n v="7.0000000000000007E-2"/>
    <n v="0.01"/>
    <n v="0.01"/>
    <n v="0.01"/>
  </r>
  <r>
    <x v="1"/>
    <x v="3"/>
    <s v="IRAN_WHOL"/>
    <x v="2"/>
    <m/>
    <m/>
    <m/>
    <m/>
    <m/>
    <m/>
    <n v="7.57"/>
    <n v="5.64"/>
    <n v="2.5099999999999998"/>
    <n v="0.64"/>
    <n v="0.03"/>
    <n v="0.03"/>
    <n v="0.03"/>
  </r>
  <r>
    <x v="1"/>
    <x v="3"/>
    <s v="IRAN_WHOL"/>
    <x v="3"/>
    <m/>
    <m/>
    <m/>
    <m/>
    <m/>
    <m/>
    <m/>
    <m/>
    <m/>
    <m/>
    <m/>
    <m/>
    <m/>
  </r>
  <r>
    <x v="1"/>
    <x v="3"/>
    <s v="IRAN_WHOL"/>
    <x v="4"/>
    <m/>
    <m/>
    <m/>
    <m/>
    <m/>
    <m/>
    <m/>
    <m/>
    <m/>
    <m/>
    <m/>
    <m/>
    <m/>
  </r>
  <r>
    <x v="1"/>
    <x v="3"/>
    <s v="IRAN_WHOL"/>
    <x v="5"/>
    <m/>
    <m/>
    <m/>
    <m/>
    <m/>
    <m/>
    <n v="0.44"/>
    <n v="0.34"/>
    <n v="0.18"/>
    <n v="0.11"/>
    <n v="0.09"/>
    <n v="0.09"/>
    <n v="0.09"/>
  </r>
  <r>
    <x v="1"/>
    <x v="3"/>
    <s v="IRAN_WHOL"/>
    <x v="6"/>
    <n v="0"/>
    <n v="0"/>
    <n v="0"/>
    <n v="0"/>
    <n v="0"/>
    <n v="0"/>
    <n v="8.76"/>
    <n v="6.52"/>
    <n v="2.93"/>
    <n v="0.82"/>
    <n v="0.14000000000000001"/>
    <n v="0.13"/>
    <n v="0.13"/>
  </r>
  <r>
    <x v="1"/>
    <x v="3"/>
    <s v="IREL_WHOL"/>
    <x v="0"/>
    <m/>
    <m/>
    <m/>
    <m/>
    <m/>
    <m/>
    <m/>
    <m/>
    <m/>
    <m/>
    <m/>
    <m/>
    <m/>
  </r>
  <r>
    <x v="1"/>
    <x v="3"/>
    <s v="IREL_WHOL"/>
    <x v="1"/>
    <m/>
    <m/>
    <m/>
    <m/>
    <m/>
    <m/>
    <n v="0"/>
    <n v="0"/>
    <n v="0"/>
    <n v="0"/>
    <n v="0"/>
    <n v="0"/>
    <n v="0"/>
  </r>
  <r>
    <x v="1"/>
    <x v="3"/>
    <s v="IREL_WHOL"/>
    <x v="2"/>
    <m/>
    <m/>
    <m/>
    <m/>
    <m/>
    <m/>
    <n v="0"/>
    <n v="0"/>
    <n v="0"/>
    <n v="0"/>
    <n v="0"/>
    <n v="0"/>
    <n v="0"/>
  </r>
  <r>
    <x v="1"/>
    <x v="3"/>
    <s v="IREL_WHOL"/>
    <x v="3"/>
    <m/>
    <m/>
    <m/>
    <m/>
    <m/>
    <m/>
    <n v="0"/>
    <n v="0"/>
    <n v="0"/>
    <n v="0"/>
    <n v="0"/>
    <n v="0"/>
    <n v="0"/>
  </r>
  <r>
    <x v="1"/>
    <x v="3"/>
    <s v="IREL_WHOL"/>
    <x v="4"/>
    <m/>
    <m/>
    <m/>
    <m/>
    <m/>
    <m/>
    <n v="0.11"/>
    <n v="0.09"/>
    <n v="7.0000000000000007E-2"/>
    <n v="0.04"/>
    <n v="0.03"/>
    <n v="0.02"/>
    <n v="0.02"/>
  </r>
  <r>
    <x v="1"/>
    <x v="3"/>
    <s v="IREL_WHOL"/>
    <x v="5"/>
    <m/>
    <m/>
    <m/>
    <m/>
    <m/>
    <m/>
    <n v="0.06"/>
    <n v="0.06"/>
    <n v="0.06"/>
    <n v="0.06"/>
    <n v="0.05"/>
    <n v="0.05"/>
    <n v="0.04"/>
  </r>
  <r>
    <x v="1"/>
    <x v="3"/>
    <s v="IREL_WHOL"/>
    <x v="6"/>
    <n v="0"/>
    <n v="0"/>
    <n v="0"/>
    <n v="0"/>
    <n v="0"/>
    <n v="0"/>
    <n v="0.17"/>
    <n v="0.15"/>
    <n v="0.13"/>
    <n v="0.1"/>
    <n v="0.09"/>
    <n v="0.08"/>
    <n v="0.06"/>
  </r>
  <r>
    <x v="1"/>
    <x v="3"/>
    <s v="ISRA_WHOL"/>
    <x v="0"/>
    <m/>
    <m/>
    <m/>
    <m/>
    <m/>
    <m/>
    <m/>
    <m/>
    <m/>
    <m/>
    <m/>
    <m/>
    <m/>
  </r>
  <r>
    <x v="1"/>
    <x v="3"/>
    <s v="ISRA_WHOL"/>
    <x v="1"/>
    <m/>
    <m/>
    <m/>
    <m/>
    <m/>
    <m/>
    <n v="0.47"/>
    <n v="0.23"/>
    <n v="0.09"/>
    <n v="0.02"/>
    <n v="0"/>
    <n v="0"/>
    <n v="0"/>
  </r>
  <r>
    <x v="1"/>
    <x v="3"/>
    <s v="ISRA_WHOL"/>
    <x v="2"/>
    <m/>
    <m/>
    <m/>
    <m/>
    <m/>
    <m/>
    <n v="3.22"/>
    <n v="2.5099999999999998"/>
    <n v="1.04"/>
    <n v="0.25"/>
    <n v="0.01"/>
    <n v="0.01"/>
    <n v="0.01"/>
  </r>
  <r>
    <x v="1"/>
    <x v="3"/>
    <s v="ISRA_WHOL"/>
    <x v="3"/>
    <m/>
    <m/>
    <m/>
    <m/>
    <m/>
    <m/>
    <m/>
    <m/>
    <m/>
    <m/>
    <m/>
    <m/>
    <m/>
  </r>
  <r>
    <x v="1"/>
    <x v="3"/>
    <s v="ISRA_WHOL"/>
    <x v="4"/>
    <m/>
    <m/>
    <m/>
    <m/>
    <m/>
    <m/>
    <m/>
    <m/>
    <m/>
    <m/>
    <m/>
    <m/>
    <m/>
  </r>
  <r>
    <x v="1"/>
    <x v="3"/>
    <s v="ISRA_WHOL"/>
    <x v="5"/>
    <m/>
    <m/>
    <m/>
    <m/>
    <m/>
    <m/>
    <n v="0.13"/>
    <n v="0.13"/>
    <n v="0.12"/>
    <n v="0.13"/>
    <n v="0.13"/>
    <n v="0.12"/>
    <n v="0.12"/>
  </r>
  <r>
    <x v="1"/>
    <x v="3"/>
    <s v="ISRA_WHOL"/>
    <x v="6"/>
    <n v="0"/>
    <n v="0"/>
    <n v="0"/>
    <n v="0"/>
    <n v="0"/>
    <n v="0"/>
    <n v="3.81"/>
    <n v="2.87"/>
    <n v="1.25"/>
    <n v="0.4"/>
    <n v="0.14000000000000001"/>
    <n v="0.13"/>
    <n v="0.13"/>
  </r>
  <r>
    <x v="1"/>
    <x v="3"/>
    <s v="ITAL_WHOL"/>
    <x v="0"/>
    <m/>
    <m/>
    <m/>
    <m/>
    <m/>
    <m/>
    <m/>
    <m/>
    <m/>
    <m/>
    <m/>
    <m/>
    <m/>
  </r>
  <r>
    <x v="1"/>
    <x v="3"/>
    <s v="ITAL_WHOL"/>
    <x v="1"/>
    <m/>
    <m/>
    <m/>
    <m/>
    <m/>
    <m/>
    <n v="0"/>
    <n v="0"/>
    <n v="0"/>
    <n v="0"/>
    <n v="0"/>
    <n v="0"/>
    <n v="0"/>
  </r>
  <r>
    <x v="1"/>
    <x v="3"/>
    <s v="ITAL_WHOL"/>
    <x v="2"/>
    <m/>
    <m/>
    <m/>
    <m/>
    <m/>
    <m/>
    <n v="0.02"/>
    <n v="0.02"/>
    <n v="0.02"/>
    <n v="0.01"/>
    <n v="0.01"/>
    <n v="0.01"/>
    <n v="0.01"/>
  </r>
  <r>
    <x v="1"/>
    <x v="3"/>
    <s v="ITAL_WHOL"/>
    <x v="3"/>
    <m/>
    <m/>
    <m/>
    <m/>
    <m/>
    <m/>
    <n v="0"/>
    <n v="0"/>
    <n v="0"/>
    <n v="0"/>
    <n v="0"/>
    <n v="0"/>
    <n v="0"/>
  </r>
  <r>
    <x v="1"/>
    <x v="3"/>
    <s v="ITAL_WHOL"/>
    <x v="4"/>
    <m/>
    <m/>
    <m/>
    <m/>
    <m/>
    <m/>
    <n v="7.85"/>
    <n v="6.39"/>
    <n v="5.17"/>
    <n v="3.81"/>
    <n v="2.88"/>
    <n v="1.86"/>
    <n v="0.86"/>
  </r>
  <r>
    <x v="1"/>
    <x v="3"/>
    <s v="ITAL_WHOL"/>
    <x v="5"/>
    <m/>
    <m/>
    <m/>
    <m/>
    <m/>
    <m/>
    <n v="0.39"/>
    <n v="0.38"/>
    <n v="0.36"/>
    <n v="0.36"/>
    <n v="0.35"/>
    <n v="0.32"/>
    <n v="0.28999999999999998"/>
  </r>
  <r>
    <x v="1"/>
    <x v="3"/>
    <s v="ITAL_WHOL"/>
    <x v="6"/>
    <n v="0"/>
    <n v="0"/>
    <n v="0"/>
    <n v="0"/>
    <n v="0"/>
    <n v="0"/>
    <n v="8.27"/>
    <n v="6.79"/>
    <n v="5.56"/>
    <n v="4.1900000000000004"/>
    <n v="3.24"/>
    <n v="2.2000000000000002"/>
    <n v="1.1599999999999999"/>
  </r>
  <r>
    <x v="1"/>
    <x v="3"/>
    <s v="JAPA_CHSH"/>
    <x v="0"/>
    <m/>
    <m/>
    <m/>
    <m/>
    <m/>
    <m/>
    <m/>
    <m/>
    <m/>
    <m/>
    <m/>
    <m/>
    <m/>
  </r>
  <r>
    <x v="1"/>
    <x v="3"/>
    <s v="JAPA_CHSH"/>
    <x v="1"/>
    <m/>
    <m/>
    <m/>
    <m/>
    <m/>
    <m/>
    <n v="0"/>
    <n v="0"/>
    <n v="0"/>
    <n v="0"/>
    <n v="0"/>
    <n v="0"/>
    <n v="0"/>
  </r>
  <r>
    <x v="1"/>
    <x v="3"/>
    <s v="JAPA_CHSH"/>
    <x v="2"/>
    <m/>
    <m/>
    <m/>
    <m/>
    <m/>
    <m/>
    <n v="0"/>
    <n v="0"/>
    <n v="0"/>
    <n v="0"/>
    <n v="0"/>
    <n v="0"/>
    <n v="0"/>
  </r>
  <r>
    <x v="1"/>
    <x v="3"/>
    <s v="JAPA_CHSH"/>
    <x v="3"/>
    <m/>
    <m/>
    <m/>
    <m/>
    <m/>
    <m/>
    <n v="0"/>
    <n v="0"/>
    <m/>
    <m/>
    <m/>
    <m/>
    <m/>
  </r>
  <r>
    <x v="1"/>
    <x v="3"/>
    <s v="JAPA_CHSH"/>
    <x v="4"/>
    <m/>
    <m/>
    <m/>
    <m/>
    <m/>
    <m/>
    <m/>
    <m/>
    <m/>
    <m/>
    <m/>
    <m/>
    <m/>
  </r>
  <r>
    <x v="1"/>
    <x v="3"/>
    <s v="JAPA_CHSH"/>
    <x v="5"/>
    <m/>
    <m/>
    <m/>
    <m/>
    <m/>
    <m/>
    <n v="7.0000000000000007E-2"/>
    <n v="7.0000000000000007E-2"/>
    <n v="7.0000000000000007E-2"/>
    <n v="0.06"/>
    <n v="0.06"/>
    <n v="0.06"/>
    <n v="0.05"/>
  </r>
  <r>
    <x v="1"/>
    <x v="3"/>
    <s v="JAPA_CHSH"/>
    <x v="6"/>
    <n v="0"/>
    <n v="0"/>
    <n v="0"/>
    <n v="0"/>
    <n v="0"/>
    <n v="0"/>
    <n v="0.08"/>
    <n v="0.08"/>
    <n v="7.0000000000000007E-2"/>
    <n v="7.0000000000000007E-2"/>
    <n v="7.0000000000000007E-2"/>
    <n v="0.06"/>
    <n v="0.05"/>
  </r>
  <r>
    <x v="1"/>
    <x v="3"/>
    <s v="JAPA_CHUB"/>
    <x v="0"/>
    <m/>
    <m/>
    <m/>
    <m/>
    <m/>
    <m/>
    <m/>
    <m/>
    <m/>
    <m/>
    <m/>
    <m/>
    <m/>
  </r>
  <r>
    <x v="1"/>
    <x v="3"/>
    <s v="JAPA_CHUB"/>
    <x v="1"/>
    <m/>
    <m/>
    <m/>
    <m/>
    <m/>
    <m/>
    <n v="0.01"/>
    <n v="0.01"/>
    <n v="0.01"/>
    <n v="0.01"/>
    <n v="0.01"/>
    <n v="0"/>
    <n v="0"/>
  </r>
  <r>
    <x v="1"/>
    <x v="3"/>
    <s v="JAPA_CHUB"/>
    <x v="2"/>
    <m/>
    <m/>
    <m/>
    <m/>
    <m/>
    <m/>
    <n v="0.01"/>
    <n v="0.01"/>
    <n v="0.01"/>
    <n v="0.01"/>
    <n v="0.01"/>
    <n v="0.01"/>
    <n v="0.01"/>
  </r>
  <r>
    <x v="1"/>
    <x v="3"/>
    <s v="JAPA_CHUB"/>
    <x v="3"/>
    <m/>
    <m/>
    <m/>
    <m/>
    <m/>
    <m/>
    <n v="0"/>
    <n v="0"/>
    <m/>
    <m/>
    <m/>
    <m/>
    <m/>
  </r>
  <r>
    <x v="1"/>
    <x v="3"/>
    <s v="JAPA_CHUB"/>
    <x v="4"/>
    <m/>
    <m/>
    <m/>
    <m/>
    <m/>
    <m/>
    <m/>
    <m/>
    <m/>
    <m/>
    <m/>
    <m/>
    <m/>
  </r>
  <r>
    <x v="1"/>
    <x v="3"/>
    <s v="JAPA_CHUB"/>
    <x v="5"/>
    <m/>
    <m/>
    <m/>
    <m/>
    <m/>
    <m/>
    <n v="0.15"/>
    <n v="0.15"/>
    <n v="0.14000000000000001"/>
    <n v="0.13"/>
    <n v="0.13"/>
    <n v="0.12"/>
    <n v="0.1"/>
  </r>
  <r>
    <x v="1"/>
    <x v="3"/>
    <s v="JAPA_CHUB"/>
    <x v="6"/>
    <n v="0"/>
    <n v="0"/>
    <n v="0"/>
    <n v="0"/>
    <n v="0"/>
    <n v="0"/>
    <n v="0.17"/>
    <n v="0.16"/>
    <n v="0.15"/>
    <n v="0.15"/>
    <n v="0.14000000000000001"/>
    <n v="0.13"/>
    <n v="0.11"/>
  </r>
  <r>
    <x v="1"/>
    <x v="3"/>
    <s v="JAPA_HOTO"/>
    <x v="0"/>
    <m/>
    <m/>
    <m/>
    <m/>
    <m/>
    <m/>
    <m/>
    <m/>
    <m/>
    <m/>
    <m/>
    <m/>
    <m/>
  </r>
  <r>
    <x v="1"/>
    <x v="3"/>
    <s v="JAPA_HOTO"/>
    <x v="1"/>
    <m/>
    <m/>
    <m/>
    <m/>
    <m/>
    <m/>
    <n v="0"/>
    <n v="0"/>
    <n v="0"/>
    <n v="0"/>
    <n v="0"/>
    <n v="0"/>
    <n v="0"/>
  </r>
  <r>
    <x v="1"/>
    <x v="3"/>
    <s v="JAPA_HOTO"/>
    <x v="2"/>
    <m/>
    <m/>
    <m/>
    <m/>
    <m/>
    <m/>
    <n v="0.01"/>
    <n v="0.01"/>
    <n v="0.01"/>
    <n v="0"/>
    <n v="0"/>
    <n v="0"/>
    <n v="0"/>
  </r>
  <r>
    <x v="1"/>
    <x v="3"/>
    <s v="JAPA_HOTO"/>
    <x v="3"/>
    <m/>
    <m/>
    <m/>
    <m/>
    <m/>
    <m/>
    <n v="0"/>
    <n v="0"/>
    <m/>
    <m/>
    <m/>
    <m/>
    <m/>
  </r>
  <r>
    <x v="1"/>
    <x v="3"/>
    <s v="JAPA_HOTO"/>
    <x v="4"/>
    <m/>
    <m/>
    <m/>
    <m/>
    <m/>
    <m/>
    <m/>
    <m/>
    <m/>
    <m/>
    <m/>
    <m/>
    <m/>
  </r>
  <r>
    <x v="1"/>
    <x v="3"/>
    <s v="JAPA_HOTO"/>
    <x v="5"/>
    <m/>
    <m/>
    <m/>
    <m/>
    <m/>
    <m/>
    <n v="0.1"/>
    <n v="0.09"/>
    <n v="0.09"/>
    <n v="0.09"/>
    <n v="0.08"/>
    <n v="0.08"/>
    <n v="7.0000000000000007E-2"/>
  </r>
  <r>
    <x v="1"/>
    <x v="3"/>
    <s v="JAPA_HOTO"/>
    <x v="6"/>
    <n v="0"/>
    <n v="0"/>
    <n v="0"/>
    <n v="0"/>
    <n v="0"/>
    <n v="0"/>
    <n v="0.11"/>
    <n v="0.11"/>
    <n v="0.1"/>
    <n v="0.1"/>
    <n v="0.09"/>
    <n v="0.08"/>
    <n v="7.0000000000000007E-2"/>
  </r>
  <r>
    <x v="1"/>
    <x v="3"/>
    <s v="JAPA_KANT"/>
    <x v="0"/>
    <m/>
    <m/>
    <m/>
    <m/>
    <m/>
    <m/>
    <m/>
    <m/>
    <m/>
    <m/>
    <m/>
    <m/>
    <m/>
  </r>
  <r>
    <x v="1"/>
    <x v="3"/>
    <s v="JAPA_KANT"/>
    <x v="1"/>
    <m/>
    <m/>
    <m/>
    <m/>
    <m/>
    <m/>
    <n v="0.01"/>
    <n v="0.01"/>
    <n v="0.01"/>
    <n v="0.01"/>
    <n v="0.01"/>
    <n v="0.01"/>
    <n v="0.01"/>
  </r>
  <r>
    <x v="1"/>
    <x v="3"/>
    <s v="JAPA_KANT"/>
    <x v="2"/>
    <m/>
    <m/>
    <m/>
    <m/>
    <m/>
    <m/>
    <n v="0.02"/>
    <n v="0.02"/>
    <n v="0.02"/>
    <n v="0.02"/>
    <n v="0.01"/>
    <n v="0.01"/>
    <n v="0.01"/>
  </r>
  <r>
    <x v="1"/>
    <x v="3"/>
    <s v="JAPA_KANT"/>
    <x v="3"/>
    <m/>
    <m/>
    <m/>
    <m/>
    <m/>
    <m/>
    <n v="0"/>
    <n v="0"/>
    <m/>
    <m/>
    <m/>
    <m/>
    <m/>
  </r>
  <r>
    <x v="1"/>
    <x v="3"/>
    <s v="JAPA_KANT"/>
    <x v="4"/>
    <m/>
    <m/>
    <m/>
    <m/>
    <m/>
    <m/>
    <m/>
    <m/>
    <m/>
    <m/>
    <m/>
    <m/>
    <m/>
  </r>
  <r>
    <x v="1"/>
    <x v="3"/>
    <s v="JAPA_KANT"/>
    <x v="5"/>
    <m/>
    <m/>
    <m/>
    <m/>
    <m/>
    <m/>
    <n v="0.33"/>
    <n v="0.31"/>
    <n v="0.3"/>
    <n v="0.28999999999999998"/>
    <n v="0.27"/>
    <n v="0.25"/>
    <n v="0.22"/>
  </r>
  <r>
    <x v="1"/>
    <x v="3"/>
    <s v="JAPA_KANT"/>
    <x v="6"/>
    <n v="0"/>
    <n v="0"/>
    <n v="0"/>
    <n v="0"/>
    <n v="0"/>
    <n v="0"/>
    <n v="0.36"/>
    <n v="0.34"/>
    <n v="0.33"/>
    <n v="0.32"/>
    <n v="0.3"/>
    <n v="0.27"/>
    <n v="0.24"/>
  </r>
  <r>
    <x v="1"/>
    <x v="3"/>
    <s v="JAPA_KINK"/>
    <x v="0"/>
    <m/>
    <m/>
    <m/>
    <m/>
    <m/>
    <m/>
    <m/>
    <m/>
    <m/>
    <m/>
    <m/>
    <m/>
    <m/>
  </r>
  <r>
    <x v="1"/>
    <x v="3"/>
    <s v="JAPA_KINK"/>
    <x v="1"/>
    <m/>
    <m/>
    <m/>
    <m/>
    <m/>
    <m/>
    <n v="0.01"/>
    <n v="0.01"/>
    <n v="0.01"/>
    <n v="0.01"/>
    <n v="0.01"/>
    <n v="0.01"/>
    <n v="0"/>
  </r>
  <r>
    <x v="1"/>
    <x v="3"/>
    <s v="JAPA_KINK"/>
    <x v="2"/>
    <m/>
    <m/>
    <m/>
    <m/>
    <m/>
    <m/>
    <n v="0.01"/>
    <n v="0.01"/>
    <n v="0.01"/>
    <n v="0.01"/>
    <n v="0.01"/>
    <n v="0.01"/>
    <n v="0.01"/>
  </r>
  <r>
    <x v="1"/>
    <x v="3"/>
    <s v="JAPA_KINK"/>
    <x v="3"/>
    <m/>
    <m/>
    <m/>
    <m/>
    <m/>
    <m/>
    <n v="0"/>
    <n v="0"/>
    <m/>
    <m/>
    <m/>
    <m/>
    <m/>
  </r>
  <r>
    <x v="1"/>
    <x v="3"/>
    <s v="JAPA_KINK"/>
    <x v="4"/>
    <m/>
    <m/>
    <m/>
    <m/>
    <m/>
    <m/>
    <m/>
    <m/>
    <m/>
    <m/>
    <m/>
    <m/>
    <m/>
  </r>
  <r>
    <x v="1"/>
    <x v="3"/>
    <s v="JAPA_KINK"/>
    <x v="5"/>
    <m/>
    <m/>
    <m/>
    <m/>
    <m/>
    <m/>
    <n v="0.16"/>
    <n v="0.15"/>
    <n v="0.15"/>
    <n v="0.14000000000000001"/>
    <n v="0.13"/>
    <n v="0.12"/>
    <n v="0.11"/>
  </r>
  <r>
    <x v="1"/>
    <x v="3"/>
    <s v="JAPA_KINK"/>
    <x v="6"/>
    <n v="0"/>
    <n v="0"/>
    <n v="0"/>
    <n v="0"/>
    <n v="0"/>
    <n v="0"/>
    <n v="0.18"/>
    <n v="0.17"/>
    <n v="0.16"/>
    <n v="0.15"/>
    <n v="0.14000000000000001"/>
    <n v="0.13"/>
    <n v="0.12"/>
  </r>
  <r>
    <x v="1"/>
    <x v="3"/>
    <s v="JAPA_KYOK"/>
    <x v="0"/>
    <m/>
    <m/>
    <m/>
    <m/>
    <m/>
    <m/>
    <m/>
    <m/>
    <m/>
    <m/>
    <m/>
    <m/>
    <m/>
  </r>
  <r>
    <x v="1"/>
    <x v="3"/>
    <s v="JAPA_KYOK"/>
    <x v="1"/>
    <m/>
    <m/>
    <m/>
    <m/>
    <m/>
    <m/>
    <n v="0"/>
    <n v="0"/>
    <n v="0"/>
    <n v="0"/>
    <n v="0"/>
    <n v="0"/>
    <n v="0"/>
  </r>
  <r>
    <x v="1"/>
    <x v="3"/>
    <s v="JAPA_KYOK"/>
    <x v="2"/>
    <m/>
    <m/>
    <m/>
    <m/>
    <m/>
    <m/>
    <n v="0.01"/>
    <n v="0.01"/>
    <n v="0"/>
    <n v="0"/>
    <n v="0"/>
    <n v="0"/>
    <n v="0"/>
  </r>
  <r>
    <x v="1"/>
    <x v="3"/>
    <s v="JAPA_KYOK"/>
    <x v="3"/>
    <m/>
    <m/>
    <m/>
    <m/>
    <m/>
    <m/>
    <n v="0"/>
    <n v="0"/>
    <m/>
    <m/>
    <m/>
    <m/>
    <m/>
  </r>
  <r>
    <x v="1"/>
    <x v="3"/>
    <s v="JAPA_KYOK"/>
    <x v="4"/>
    <m/>
    <m/>
    <m/>
    <m/>
    <m/>
    <m/>
    <m/>
    <m/>
    <m/>
    <m/>
    <m/>
    <m/>
    <m/>
  </r>
  <r>
    <x v="1"/>
    <x v="3"/>
    <s v="JAPA_KYOK"/>
    <x v="5"/>
    <m/>
    <m/>
    <m/>
    <m/>
    <m/>
    <m/>
    <n v="0.09"/>
    <n v="0.09"/>
    <n v="0.09"/>
    <n v="0.08"/>
    <n v="0.08"/>
    <n v="7.0000000000000007E-2"/>
    <n v="0.06"/>
  </r>
  <r>
    <x v="1"/>
    <x v="3"/>
    <s v="JAPA_KYOK"/>
    <x v="6"/>
    <n v="0"/>
    <n v="0"/>
    <n v="0"/>
    <n v="0"/>
    <n v="0"/>
    <n v="0"/>
    <n v="0.1"/>
    <n v="0.1"/>
    <n v="0.1"/>
    <n v="0.09"/>
    <n v="0.09"/>
    <n v="0.08"/>
    <n v="7.0000000000000007E-2"/>
  </r>
  <r>
    <x v="1"/>
    <x v="3"/>
    <s v="KAZA_WHOL"/>
    <x v="0"/>
    <m/>
    <m/>
    <m/>
    <m/>
    <m/>
    <m/>
    <m/>
    <m/>
    <m/>
    <m/>
    <m/>
    <m/>
    <m/>
  </r>
  <r>
    <x v="1"/>
    <x v="3"/>
    <s v="KAZA_WHOL"/>
    <x v="1"/>
    <m/>
    <m/>
    <m/>
    <m/>
    <m/>
    <m/>
    <n v="5.93"/>
    <n v="4.6100000000000003"/>
    <n v="2.19"/>
    <n v="0.56999999999999995"/>
    <n v="0.02"/>
    <n v="0.02"/>
    <n v="0.02"/>
  </r>
  <r>
    <x v="1"/>
    <x v="3"/>
    <s v="KAZA_WHOL"/>
    <x v="2"/>
    <m/>
    <m/>
    <m/>
    <m/>
    <m/>
    <m/>
    <n v="2.66"/>
    <n v="2.12"/>
    <n v="0.95"/>
    <n v="0.21"/>
    <n v="0"/>
    <n v="0"/>
    <n v="0"/>
  </r>
  <r>
    <x v="1"/>
    <x v="3"/>
    <s v="KAZA_WHOL"/>
    <x v="3"/>
    <m/>
    <m/>
    <m/>
    <m/>
    <m/>
    <m/>
    <n v="1.1499999999999999"/>
    <n v="0.7"/>
    <n v="0.26"/>
    <n v="0.05"/>
    <n v="0"/>
    <n v="0"/>
    <n v="0"/>
  </r>
  <r>
    <x v="1"/>
    <x v="3"/>
    <s v="KAZA_WHOL"/>
    <x v="4"/>
    <m/>
    <m/>
    <m/>
    <m/>
    <m/>
    <m/>
    <m/>
    <m/>
    <m/>
    <m/>
    <m/>
    <m/>
    <m/>
  </r>
  <r>
    <x v="1"/>
    <x v="3"/>
    <s v="KAZA_WHOL"/>
    <x v="5"/>
    <m/>
    <m/>
    <m/>
    <m/>
    <m/>
    <m/>
    <n v="0.28000000000000003"/>
    <n v="0.28999999999999998"/>
    <n v="0.3"/>
    <n v="0.28999999999999998"/>
    <n v="0.28000000000000003"/>
    <n v="0.25"/>
    <n v="0.2"/>
  </r>
  <r>
    <x v="1"/>
    <x v="3"/>
    <s v="KAZA_WHOL"/>
    <x v="6"/>
    <n v="0"/>
    <n v="0"/>
    <n v="0"/>
    <n v="0"/>
    <n v="0"/>
    <n v="0"/>
    <n v="10.02"/>
    <n v="7.72"/>
    <n v="3.69"/>
    <n v="1.1299999999999999"/>
    <n v="0.3"/>
    <n v="0.27"/>
    <n v="0.22"/>
  </r>
  <r>
    <x v="1"/>
    <x v="3"/>
    <s v="KENY_WHOL"/>
    <x v="0"/>
    <m/>
    <m/>
    <m/>
    <m/>
    <m/>
    <m/>
    <m/>
    <m/>
    <m/>
    <m/>
    <m/>
    <m/>
    <m/>
  </r>
  <r>
    <x v="1"/>
    <x v="3"/>
    <s v="KENY_WHOL"/>
    <x v="1"/>
    <m/>
    <m/>
    <m/>
    <m/>
    <m/>
    <m/>
    <n v="0.28999999999999998"/>
    <n v="0.22"/>
    <n v="0.11"/>
    <n v="0.04"/>
    <n v="0.01"/>
    <n v="0.01"/>
    <n v="0.01"/>
  </r>
  <r>
    <x v="1"/>
    <x v="3"/>
    <s v="KENY_WHOL"/>
    <x v="2"/>
    <m/>
    <m/>
    <m/>
    <m/>
    <m/>
    <m/>
    <n v="0.01"/>
    <n v="0.01"/>
    <n v="0"/>
    <n v="0"/>
    <n v="0"/>
    <n v="0"/>
    <n v="0"/>
  </r>
  <r>
    <x v="1"/>
    <x v="3"/>
    <s v="KENY_WHOL"/>
    <x v="3"/>
    <m/>
    <m/>
    <m/>
    <m/>
    <m/>
    <m/>
    <n v="0.04"/>
    <n v="0.03"/>
    <n v="0.01"/>
    <n v="0"/>
    <n v="0"/>
    <n v="0"/>
    <n v="0"/>
  </r>
  <r>
    <x v="1"/>
    <x v="3"/>
    <s v="KENY_WHOL"/>
    <x v="4"/>
    <m/>
    <m/>
    <m/>
    <m/>
    <m/>
    <m/>
    <m/>
    <m/>
    <m/>
    <m/>
    <m/>
    <m/>
    <m/>
  </r>
  <r>
    <x v="1"/>
    <x v="3"/>
    <s v="KENY_WHOL"/>
    <x v="5"/>
    <m/>
    <m/>
    <m/>
    <m/>
    <m/>
    <m/>
    <n v="0.02"/>
    <n v="0.02"/>
    <n v="0.02"/>
    <n v="0.03"/>
    <n v="0.03"/>
    <n v="0.03"/>
    <n v="0.04"/>
  </r>
  <r>
    <x v="1"/>
    <x v="3"/>
    <s v="KENY_WHOL"/>
    <x v="6"/>
    <n v="0"/>
    <n v="0"/>
    <n v="0"/>
    <n v="0"/>
    <n v="0"/>
    <n v="0"/>
    <n v="0.36"/>
    <n v="0.28000000000000003"/>
    <n v="0.15"/>
    <n v="7.0000000000000007E-2"/>
    <n v="0.04"/>
    <n v="0.04"/>
    <n v="0.05"/>
  </r>
  <r>
    <x v="1"/>
    <x v="3"/>
    <s v="KORS_NORT"/>
    <x v="0"/>
    <m/>
    <m/>
    <m/>
    <m/>
    <m/>
    <m/>
    <m/>
    <m/>
    <m/>
    <m/>
    <m/>
    <m/>
    <m/>
  </r>
  <r>
    <x v="1"/>
    <x v="3"/>
    <s v="KORS_NORT"/>
    <x v="1"/>
    <m/>
    <m/>
    <m/>
    <m/>
    <m/>
    <m/>
    <n v="0.01"/>
    <n v="0.01"/>
    <n v="0.01"/>
    <n v="0"/>
    <n v="0"/>
    <n v="0"/>
    <n v="0"/>
  </r>
  <r>
    <x v="1"/>
    <x v="3"/>
    <s v="KORS_NORT"/>
    <x v="2"/>
    <m/>
    <m/>
    <m/>
    <m/>
    <m/>
    <m/>
    <n v="0"/>
    <n v="0"/>
    <n v="0"/>
    <n v="0"/>
    <n v="0"/>
    <n v="0"/>
    <n v="0"/>
  </r>
  <r>
    <x v="1"/>
    <x v="3"/>
    <s v="KORS_NORT"/>
    <x v="3"/>
    <m/>
    <m/>
    <m/>
    <m/>
    <m/>
    <m/>
    <n v="0"/>
    <n v="0"/>
    <n v="0"/>
    <n v="0"/>
    <n v="0"/>
    <n v="0"/>
    <n v="0"/>
  </r>
  <r>
    <x v="1"/>
    <x v="3"/>
    <s v="KORS_NORT"/>
    <x v="4"/>
    <m/>
    <m/>
    <m/>
    <m/>
    <m/>
    <m/>
    <n v="1.37"/>
    <n v="1.1100000000000001"/>
    <n v="0.86"/>
    <n v="0.63"/>
    <n v="0.41"/>
    <n v="0.19"/>
    <m/>
  </r>
  <r>
    <x v="1"/>
    <x v="3"/>
    <s v="KORS_NORT"/>
    <x v="5"/>
    <m/>
    <m/>
    <m/>
    <m/>
    <m/>
    <m/>
    <n v="0.09"/>
    <n v="0.08"/>
    <n v="0.08"/>
    <n v="7.0000000000000007E-2"/>
    <n v="7.0000000000000007E-2"/>
    <n v="0.06"/>
    <n v="0.05"/>
  </r>
  <r>
    <x v="1"/>
    <x v="3"/>
    <s v="KORS_NORT"/>
    <x v="6"/>
    <n v="0"/>
    <n v="0"/>
    <n v="0"/>
    <n v="0"/>
    <n v="0"/>
    <n v="0"/>
    <n v="1.47"/>
    <n v="1.2"/>
    <n v="0.95"/>
    <n v="0.71"/>
    <n v="0.48"/>
    <n v="0.26"/>
    <n v="0.06"/>
  </r>
  <r>
    <x v="1"/>
    <x v="3"/>
    <s v="KORS_PUSA"/>
    <x v="0"/>
    <m/>
    <m/>
    <m/>
    <m/>
    <m/>
    <m/>
    <m/>
    <m/>
    <m/>
    <m/>
    <m/>
    <m/>
    <m/>
  </r>
  <r>
    <x v="1"/>
    <x v="3"/>
    <s v="KORS_PUSA"/>
    <x v="1"/>
    <m/>
    <m/>
    <m/>
    <m/>
    <m/>
    <m/>
    <n v="0"/>
    <n v="0"/>
    <n v="0"/>
    <n v="0"/>
    <n v="0"/>
    <n v="0"/>
    <n v="0"/>
  </r>
  <r>
    <x v="1"/>
    <x v="3"/>
    <s v="KORS_PUSA"/>
    <x v="2"/>
    <m/>
    <m/>
    <m/>
    <m/>
    <m/>
    <m/>
    <n v="0"/>
    <n v="0"/>
    <n v="0"/>
    <n v="0"/>
    <n v="0"/>
    <n v="0"/>
    <n v="0"/>
  </r>
  <r>
    <x v="1"/>
    <x v="3"/>
    <s v="KORS_PUSA"/>
    <x v="3"/>
    <m/>
    <m/>
    <m/>
    <m/>
    <m/>
    <m/>
    <n v="0"/>
    <n v="0"/>
    <n v="0"/>
    <n v="0"/>
    <n v="0"/>
    <n v="0"/>
    <n v="0"/>
  </r>
  <r>
    <x v="1"/>
    <x v="3"/>
    <s v="KORS_PUSA"/>
    <x v="4"/>
    <m/>
    <m/>
    <m/>
    <m/>
    <m/>
    <m/>
    <n v="1.37"/>
    <n v="1.1100000000000001"/>
    <n v="0.86"/>
    <n v="0.63"/>
    <n v="0.41"/>
    <n v="0.19"/>
    <m/>
  </r>
  <r>
    <x v="1"/>
    <x v="3"/>
    <s v="KORS_PUSA"/>
    <x v="5"/>
    <m/>
    <m/>
    <m/>
    <m/>
    <m/>
    <m/>
    <n v="0.03"/>
    <n v="0.03"/>
    <n v="0.02"/>
    <n v="0.02"/>
    <n v="0.02"/>
    <n v="0.02"/>
    <n v="0.01"/>
  </r>
  <r>
    <x v="1"/>
    <x v="3"/>
    <s v="KORS_PUSA"/>
    <x v="6"/>
    <n v="0"/>
    <n v="0"/>
    <n v="0"/>
    <n v="0"/>
    <n v="0"/>
    <n v="0"/>
    <n v="1.4"/>
    <n v="1.1399999999999999"/>
    <n v="0.89"/>
    <n v="0.65"/>
    <n v="0.43"/>
    <n v="0.21"/>
    <n v="0.02"/>
  </r>
  <r>
    <x v="1"/>
    <x v="3"/>
    <s v="KORS_SEOI"/>
    <x v="0"/>
    <m/>
    <m/>
    <m/>
    <m/>
    <m/>
    <m/>
    <m/>
    <m/>
    <m/>
    <m/>
    <m/>
    <m/>
    <m/>
  </r>
  <r>
    <x v="1"/>
    <x v="3"/>
    <s v="KORS_SEOI"/>
    <x v="1"/>
    <m/>
    <m/>
    <m/>
    <m/>
    <m/>
    <m/>
    <n v="0.01"/>
    <n v="0.01"/>
    <n v="0.01"/>
    <n v="0.01"/>
    <n v="0"/>
    <n v="0"/>
    <n v="0"/>
  </r>
  <r>
    <x v="1"/>
    <x v="3"/>
    <s v="KORS_SEOI"/>
    <x v="2"/>
    <m/>
    <m/>
    <m/>
    <m/>
    <m/>
    <m/>
    <n v="0"/>
    <n v="0"/>
    <n v="0"/>
    <n v="0"/>
    <n v="0"/>
    <n v="0"/>
    <n v="0"/>
  </r>
  <r>
    <x v="1"/>
    <x v="3"/>
    <s v="KORS_SEOI"/>
    <x v="3"/>
    <m/>
    <m/>
    <m/>
    <m/>
    <m/>
    <m/>
    <n v="0"/>
    <n v="0"/>
    <n v="0"/>
    <n v="0"/>
    <n v="0"/>
    <n v="0"/>
    <n v="0"/>
  </r>
  <r>
    <x v="1"/>
    <x v="3"/>
    <s v="KORS_SEOI"/>
    <x v="4"/>
    <m/>
    <m/>
    <m/>
    <m/>
    <m/>
    <m/>
    <n v="1.37"/>
    <n v="1.1100000000000001"/>
    <n v="0.86"/>
    <n v="0.63"/>
    <n v="0.41"/>
    <n v="0.19"/>
    <m/>
  </r>
  <r>
    <x v="1"/>
    <x v="3"/>
    <s v="KORS_SEOI"/>
    <x v="5"/>
    <m/>
    <m/>
    <m/>
    <m/>
    <m/>
    <m/>
    <n v="0.09"/>
    <n v="0.09"/>
    <n v="0.08"/>
    <n v="0.08"/>
    <n v="7.0000000000000007E-2"/>
    <n v="0.06"/>
    <n v="0.05"/>
  </r>
  <r>
    <x v="1"/>
    <x v="3"/>
    <s v="KORS_SEOI"/>
    <x v="6"/>
    <n v="0"/>
    <n v="0"/>
    <n v="0"/>
    <n v="0"/>
    <n v="0"/>
    <n v="0"/>
    <n v="1.47"/>
    <n v="1.2"/>
    <n v="0.95"/>
    <n v="0.71"/>
    <n v="0.48"/>
    <n v="0.26"/>
    <n v="0.06"/>
  </r>
  <r>
    <x v="1"/>
    <x v="3"/>
    <s v="KORS_SOUT"/>
    <x v="0"/>
    <m/>
    <m/>
    <m/>
    <m/>
    <m/>
    <m/>
    <m/>
    <m/>
    <m/>
    <m/>
    <m/>
    <m/>
    <m/>
  </r>
  <r>
    <x v="1"/>
    <x v="3"/>
    <s v="KORS_SOUT"/>
    <x v="1"/>
    <m/>
    <m/>
    <m/>
    <m/>
    <m/>
    <m/>
    <n v="0.01"/>
    <n v="0.01"/>
    <n v="0.01"/>
    <n v="0.01"/>
    <n v="0.01"/>
    <n v="0.01"/>
    <n v="0.01"/>
  </r>
  <r>
    <x v="1"/>
    <x v="3"/>
    <s v="KORS_SOUT"/>
    <x v="2"/>
    <m/>
    <m/>
    <m/>
    <m/>
    <m/>
    <m/>
    <n v="0"/>
    <n v="0"/>
    <n v="0"/>
    <n v="0"/>
    <n v="0"/>
    <n v="0"/>
    <n v="0"/>
  </r>
  <r>
    <x v="1"/>
    <x v="3"/>
    <s v="KORS_SOUT"/>
    <x v="3"/>
    <m/>
    <m/>
    <m/>
    <m/>
    <m/>
    <m/>
    <n v="0"/>
    <n v="0"/>
    <n v="0"/>
    <n v="0"/>
    <n v="0"/>
    <n v="0"/>
    <n v="0"/>
  </r>
  <r>
    <x v="1"/>
    <x v="3"/>
    <s v="KORS_SOUT"/>
    <x v="4"/>
    <m/>
    <m/>
    <m/>
    <m/>
    <m/>
    <m/>
    <n v="1.37"/>
    <n v="1.1100000000000001"/>
    <n v="0.86"/>
    <n v="0.63"/>
    <n v="0.41"/>
    <n v="0.19"/>
    <m/>
  </r>
  <r>
    <x v="1"/>
    <x v="3"/>
    <s v="KORS_SOUT"/>
    <x v="5"/>
    <m/>
    <m/>
    <m/>
    <m/>
    <m/>
    <m/>
    <n v="0.15"/>
    <n v="0.14000000000000001"/>
    <n v="0.13"/>
    <n v="0.12"/>
    <n v="0.11"/>
    <n v="0.1"/>
    <n v="0.08"/>
  </r>
  <r>
    <x v="1"/>
    <x v="3"/>
    <s v="KORS_SOUT"/>
    <x v="6"/>
    <n v="0"/>
    <n v="0"/>
    <n v="0"/>
    <n v="0"/>
    <n v="0"/>
    <n v="0"/>
    <n v="1.53"/>
    <n v="1.26"/>
    <n v="1.01"/>
    <n v="0.76"/>
    <n v="0.53"/>
    <n v="0.3"/>
    <n v="0.09"/>
  </r>
  <r>
    <x v="1"/>
    <x v="3"/>
    <s v="KOSO_WHOL"/>
    <x v="0"/>
    <m/>
    <m/>
    <m/>
    <m/>
    <m/>
    <m/>
    <m/>
    <m/>
    <m/>
    <m/>
    <m/>
    <m/>
    <m/>
  </r>
  <r>
    <x v="1"/>
    <x v="3"/>
    <s v="KOSO_WHOL"/>
    <x v="1"/>
    <m/>
    <m/>
    <m/>
    <m/>
    <m/>
    <m/>
    <n v="0.01"/>
    <n v="0.01"/>
    <n v="0"/>
    <n v="0"/>
    <n v="0"/>
    <n v="0"/>
    <n v="0"/>
  </r>
  <r>
    <x v="1"/>
    <x v="3"/>
    <s v="KOSO_WHOL"/>
    <x v="2"/>
    <m/>
    <m/>
    <m/>
    <m/>
    <m/>
    <m/>
    <m/>
    <m/>
    <m/>
    <m/>
    <m/>
    <m/>
    <m/>
  </r>
  <r>
    <x v="1"/>
    <x v="3"/>
    <s v="KOSO_WHOL"/>
    <x v="3"/>
    <m/>
    <m/>
    <m/>
    <m/>
    <m/>
    <m/>
    <n v="0"/>
    <m/>
    <m/>
    <n v="0"/>
    <n v="0"/>
    <n v="0"/>
    <m/>
  </r>
  <r>
    <x v="1"/>
    <x v="3"/>
    <s v="KOSO_WHOL"/>
    <x v="4"/>
    <m/>
    <m/>
    <m/>
    <m/>
    <m/>
    <m/>
    <m/>
    <m/>
    <m/>
    <m/>
    <m/>
    <m/>
    <m/>
  </r>
  <r>
    <x v="1"/>
    <x v="3"/>
    <s v="KOSO_WHOL"/>
    <x v="5"/>
    <m/>
    <m/>
    <m/>
    <m/>
    <m/>
    <m/>
    <n v="0"/>
    <n v="0"/>
    <n v="0"/>
    <n v="0"/>
    <n v="0"/>
    <n v="0"/>
    <n v="0"/>
  </r>
  <r>
    <x v="1"/>
    <x v="3"/>
    <s v="KOSO_WHOL"/>
    <x v="6"/>
    <n v="0"/>
    <n v="0"/>
    <n v="0"/>
    <n v="0"/>
    <n v="0"/>
    <n v="0"/>
    <n v="0.01"/>
    <n v="0.01"/>
    <n v="0.01"/>
    <n v="0"/>
    <n v="0"/>
    <n v="0"/>
    <n v="0"/>
  </r>
  <r>
    <x v="1"/>
    <x v="3"/>
    <s v="KYRG_WHOL"/>
    <x v="0"/>
    <m/>
    <m/>
    <m/>
    <m/>
    <m/>
    <m/>
    <m/>
    <m/>
    <m/>
    <m/>
    <m/>
    <m/>
    <m/>
  </r>
  <r>
    <x v="1"/>
    <x v="3"/>
    <s v="KYRG_WHOL"/>
    <x v="1"/>
    <m/>
    <m/>
    <m/>
    <m/>
    <m/>
    <m/>
    <m/>
    <m/>
    <m/>
    <m/>
    <m/>
    <m/>
    <m/>
  </r>
  <r>
    <x v="1"/>
    <x v="3"/>
    <s v="KYRG_WHOL"/>
    <x v="2"/>
    <m/>
    <m/>
    <m/>
    <m/>
    <m/>
    <m/>
    <m/>
    <m/>
    <m/>
    <m/>
    <m/>
    <m/>
    <m/>
  </r>
  <r>
    <x v="1"/>
    <x v="3"/>
    <s v="KYRG_WHOL"/>
    <x v="3"/>
    <m/>
    <m/>
    <m/>
    <m/>
    <m/>
    <m/>
    <m/>
    <m/>
    <m/>
    <m/>
    <m/>
    <m/>
    <m/>
  </r>
  <r>
    <x v="1"/>
    <x v="3"/>
    <s v="KYRG_WHOL"/>
    <x v="4"/>
    <m/>
    <m/>
    <m/>
    <m/>
    <m/>
    <m/>
    <m/>
    <m/>
    <m/>
    <m/>
    <m/>
    <m/>
    <m/>
  </r>
  <r>
    <x v="1"/>
    <x v="3"/>
    <s v="KYRG_WHOL"/>
    <x v="5"/>
    <m/>
    <m/>
    <m/>
    <m/>
    <m/>
    <m/>
    <n v="0.02"/>
    <n v="0.02"/>
    <n v="0.02"/>
    <n v="0.02"/>
    <n v="0.02"/>
    <n v="0.02"/>
    <n v="0.02"/>
  </r>
  <r>
    <x v="1"/>
    <x v="3"/>
    <s v="KYRG_WHOL"/>
    <x v="6"/>
    <n v="0"/>
    <n v="0"/>
    <n v="0"/>
    <n v="0"/>
    <n v="0"/>
    <n v="0"/>
    <n v="0.02"/>
    <n v="0.02"/>
    <n v="0.02"/>
    <n v="0.02"/>
    <n v="0.02"/>
    <n v="0.02"/>
    <n v="0.02"/>
  </r>
  <r>
    <x v="1"/>
    <x v="3"/>
    <s v="LAOS_WHOL"/>
    <x v="0"/>
    <m/>
    <m/>
    <m/>
    <m/>
    <m/>
    <m/>
    <m/>
    <m/>
    <m/>
    <m/>
    <m/>
    <m/>
    <m/>
  </r>
  <r>
    <x v="1"/>
    <x v="3"/>
    <s v="LAOS_WHOL"/>
    <x v="1"/>
    <m/>
    <m/>
    <m/>
    <m/>
    <m/>
    <m/>
    <n v="1.67"/>
    <n v="1.7"/>
    <n v="0.89"/>
    <n v="0.28999999999999998"/>
    <n v="0"/>
    <n v="0.01"/>
    <n v="0.01"/>
  </r>
  <r>
    <x v="1"/>
    <x v="3"/>
    <s v="LAOS_WHOL"/>
    <x v="2"/>
    <m/>
    <m/>
    <m/>
    <m/>
    <m/>
    <m/>
    <m/>
    <m/>
    <m/>
    <m/>
    <m/>
    <m/>
    <m/>
  </r>
  <r>
    <x v="1"/>
    <x v="3"/>
    <s v="LAOS_WHOL"/>
    <x v="3"/>
    <m/>
    <m/>
    <m/>
    <m/>
    <m/>
    <m/>
    <m/>
    <m/>
    <m/>
    <m/>
    <m/>
    <m/>
    <m/>
  </r>
  <r>
    <x v="1"/>
    <x v="3"/>
    <s v="LAOS_WHOL"/>
    <x v="4"/>
    <m/>
    <m/>
    <m/>
    <m/>
    <m/>
    <m/>
    <m/>
    <m/>
    <m/>
    <m/>
    <m/>
    <m/>
    <m/>
  </r>
  <r>
    <x v="1"/>
    <x v="3"/>
    <s v="LAOS_WHOL"/>
    <x v="5"/>
    <m/>
    <m/>
    <m/>
    <m/>
    <m/>
    <m/>
    <n v="0.04"/>
    <n v="0.04"/>
    <n v="0.05"/>
    <n v="0.05"/>
    <n v="0.05"/>
    <n v="0.05"/>
    <n v="0.05"/>
  </r>
  <r>
    <x v="1"/>
    <x v="3"/>
    <s v="LAOS_WHOL"/>
    <x v="6"/>
    <n v="0"/>
    <n v="0"/>
    <n v="0"/>
    <n v="0"/>
    <n v="0"/>
    <n v="0"/>
    <n v="1.7"/>
    <n v="1.74"/>
    <n v="0.94"/>
    <n v="0.34"/>
    <n v="0.06"/>
    <n v="0.06"/>
    <n v="0.06"/>
  </r>
  <r>
    <x v="1"/>
    <x v="3"/>
    <s v="LATV_WHOL"/>
    <x v="0"/>
    <m/>
    <m/>
    <m/>
    <m/>
    <m/>
    <m/>
    <m/>
    <m/>
    <m/>
    <m/>
    <m/>
    <m/>
    <m/>
  </r>
  <r>
    <x v="1"/>
    <x v="3"/>
    <s v="LATV_WHOL"/>
    <x v="1"/>
    <m/>
    <m/>
    <m/>
    <m/>
    <m/>
    <m/>
    <n v="0"/>
    <n v="0"/>
    <n v="0"/>
    <n v="0"/>
    <n v="0"/>
    <n v="0"/>
    <n v="0"/>
  </r>
  <r>
    <x v="1"/>
    <x v="3"/>
    <s v="LATV_WHOL"/>
    <x v="2"/>
    <m/>
    <m/>
    <m/>
    <m/>
    <m/>
    <m/>
    <n v="0"/>
    <n v="0"/>
    <n v="0"/>
    <n v="0"/>
    <n v="0"/>
    <n v="0"/>
    <n v="0"/>
  </r>
  <r>
    <x v="1"/>
    <x v="3"/>
    <s v="LATV_WHOL"/>
    <x v="3"/>
    <m/>
    <m/>
    <m/>
    <m/>
    <m/>
    <m/>
    <n v="0"/>
    <n v="0"/>
    <n v="0"/>
    <n v="0"/>
    <n v="0"/>
    <n v="0"/>
    <n v="0"/>
  </r>
  <r>
    <x v="1"/>
    <x v="3"/>
    <s v="LATV_WHOL"/>
    <x v="4"/>
    <m/>
    <m/>
    <m/>
    <m/>
    <m/>
    <m/>
    <n v="0.04"/>
    <n v="0.04"/>
    <n v="0.04"/>
    <n v="0.03"/>
    <n v="0.03"/>
    <n v="0.03"/>
    <n v="0.03"/>
  </r>
  <r>
    <x v="1"/>
    <x v="3"/>
    <s v="LATV_WHOL"/>
    <x v="5"/>
    <m/>
    <m/>
    <m/>
    <m/>
    <m/>
    <m/>
    <n v="0.06"/>
    <n v="0.05"/>
    <n v="0.05"/>
    <n v="0.05"/>
    <n v="0.05"/>
    <n v="0.05"/>
    <n v="0.05"/>
  </r>
  <r>
    <x v="1"/>
    <x v="3"/>
    <s v="LATV_WHOL"/>
    <x v="6"/>
    <n v="0"/>
    <n v="0"/>
    <n v="0"/>
    <n v="0"/>
    <n v="0"/>
    <n v="0"/>
    <n v="0.1"/>
    <n v="0.1"/>
    <n v="0.09"/>
    <n v="0.08"/>
    <n v="0.08"/>
    <n v="0.08"/>
    <n v="0.08"/>
  </r>
  <r>
    <x v="1"/>
    <x v="3"/>
    <s v="LITH_WHOL"/>
    <x v="0"/>
    <m/>
    <m/>
    <m/>
    <m/>
    <m/>
    <m/>
    <m/>
    <m/>
    <m/>
    <m/>
    <m/>
    <m/>
    <m/>
  </r>
  <r>
    <x v="1"/>
    <x v="3"/>
    <s v="LITH_WHOL"/>
    <x v="1"/>
    <m/>
    <m/>
    <m/>
    <m/>
    <m/>
    <m/>
    <n v="0"/>
    <n v="0"/>
    <n v="0"/>
    <n v="0"/>
    <n v="0"/>
    <n v="0"/>
    <n v="0"/>
  </r>
  <r>
    <x v="1"/>
    <x v="3"/>
    <s v="LITH_WHOL"/>
    <x v="2"/>
    <m/>
    <m/>
    <m/>
    <m/>
    <m/>
    <m/>
    <n v="0"/>
    <n v="0"/>
    <n v="0"/>
    <n v="0"/>
    <n v="0"/>
    <n v="0"/>
    <n v="0"/>
  </r>
  <r>
    <x v="1"/>
    <x v="3"/>
    <s v="LITH_WHOL"/>
    <x v="3"/>
    <m/>
    <m/>
    <m/>
    <m/>
    <m/>
    <m/>
    <n v="0"/>
    <n v="0"/>
    <n v="0"/>
    <n v="0"/>
    <n v="0"/>
    <n v="0"/>
    <n v="0"/>
  </r>
  <r>
    <x v="1"/>
    <x v="3"/>
    <s v="LITH_WHOL"/>
    <x v="4"/>
    <m/>
    <m/>
    <m/>
    <m/>
    <m/>
    <m/>
    <n v="0"/>
    <n v="0"/>
    <n v="0"/>
    <n v="0"/>
    <n v="0"/>
    <n v="0"/>
    <n v="0"/>
  </r>
  <r>
    <x v="1"/>
    <x v="3"/>
    <s v="LITH_WHOL"/>
    <x v="5"/>
    <m/>
    <m/>
    <m/>
    <m/>
    <m/>
    <m/>
    <n v="0"/>
    <n v="0"/>
    <n v="0"/>
    <n v="0"/>
    <n v="0"/>
    <n v="0"/>
    <n v="0"/>
  </r>
  <r>
    <x v="1"/>
    <x v="3"/>
    <s v="LITH_WHOL"/>
    <x v="6"/>
    <n v="0"/>
    <n v="0"/>
    <n v="0"/>
    <n v="0"/>
    <n v="0"/>
    <n v="0"/>
    <n v="0.01"/>
    <n v="0.01"/>
    <n v="0"/>
    <n v="0"/>
    <n v="0"/>
    <n v="0"/>
    <n v="0"/>
  </r>
  <r>
    <x v="1"/>
    <x v="3"/>
    <s v="LUXE_WHOL"/>
    <x v="0"/>
    <m/>
    <m/>
    <m/>
    <m/>
    <m/>
    <m/>
    <m/>
    <m/>
    <m/>
    <m/>
    <m/>
    <m/>
    <m/>
  </r>
  <r>
    <x v="1"/>
    <x v="3"/>
    <s v="LUXE_WHOL"/>
    <x v="1"/>
    <m/>
    <m/>
    <m/>
    <m/>
    <m/>
    <m/>
    <n v="0"/>
    <n v="0"/>
    <n v="0"/>
    <n v="0"/>
    <n v="0"/>
    <n v="0"/>
    <n v="0"/>
  </r>
  <r>
    <x v="1"/>
    <x v="3"/>
    <s v="LUXE_WHOL"/>
    <x v="2"/>
    <m/>
    <m/>
    <m/>
    <m/>
    <m/>
    <m/>
    <n v="0"/>
    <n v="0"/>
    <n v="0"/>
    <n v="0"/>
    <n v="0"/>
    <n v="0"/>
    <n v="0"/>
  </r>
  <r>
    <x v="1"/>
    <x v="3"/>
    <s v="LUXE_WHOL"/>
    <x v="3"/>
    <m/>
    <m/>
    <m/>
    <m/>
    <m/>
    <m/>
    <n v="0"/>
    <n v="0"/>
    <n v="0"/>
    <n v="0"/>
    <n v="0"/>
    <n v="0"/>
    <n v="0"/>
  </r>
  <r>
    <x v="1"/>
    <x v="3"/>
    <s v="LUXE_WHOL"/>
    <x v="4"/>
    <m/>
    <m/>
    <m/>
    <m/>
    <m/>
    <m/>
    <n v="0"/>
    <n v="0"/>
    <n v="0"/>
    <n v="0"/>
    <n v="0"/>
    <n v="0"/>
    <n v="0"/>
  </r>
  <r>
    <x v="1"/>
    <x v="3"/>
    <s v="LUXE_WHOL"/>
    <x v="5"/>
    <m/>
    <m/>
    <m/>
    <m/>
    <m/>
    <m/>
    <n v="0.04"/>
    <n v="0.04"/>
    <n v="0.04"/>
    <n v="0.04"/>
    <n v="0.04"/>
    <n v="0.03"/>
    <n v="0.03"/>
  </r>
  <r>
    <x v="1"/>
    <x v="3"/>
    <s v="LUXE_WHOL"/>
    <x v="6"/>
    <n v="0"/>
    <n v="0"/>
    <n v="0"/>
    <n v="0"/>
    <n v="0"/>
    <n v="0"/>
    <n v="0.04"/>
    <n v="0.04"/>
    <n v="0.04"/>
    <n v="0.04"/>
    <n v="0.04"/>
    <n v="0.03"/>
    <n v="0.03"/>
  </r>
  <r>
    <x v="1"/>
    <x v="3"/>
    <s v="MACE_WHOL"/>
    <x v="0"/>
    <m/>
    <m/>
    <m/>
    <m/>
    <m/>
    <m/>
    <m/>
    <m/>
    <m/>
    <m/>
    <m/>
    <m/>
    <m/>
  </r>
  <r>
    <x v="1"/>
    <x v="3"/>
    <s v="MACE_WHOL"/>
    <x v="1"/>
    <m/>
    <m/>
    <m/>
    <m/>
    <m/>
    <m/>
    <n v="0"/>
    <n v="0"/>
    <n v="0"/>
    <n v="0"/>
    <n v="0"/>
    <n v="0"/>
    <n v="0"/>
  </r>
  <r>
    <x v="1"/>
    <x v="3"/>
    <s v="MACE_WHOL"/>
    <x v="2"/>
    <m/>
    <m/>
    <m/>
    <m/>
    <m/>
    <m/>
    <n v="0.01"/>
    <n v="0.01"/>
    <n v="0.01"/>
    <n v="0"/>
    <n v="0"/>
    <n v="0"/>
    <n v="0"/>
  </r>
  <r>
    <x v="1"/>
    <x v="3"/>
    <s v="MACE_WHOL"/>
    <x v="3"/>
    <m/>
    <m/>
    <m/>
    <m/>
    <m/>
    <m/>
    <n v="0"/>
    <m/>
    <m/>
    <n v="0"/>
    <n v="0"/>
    <n v="0"/>
    <m/>
  </r>
  <r>
    <x v="1"/>
    <x v="3"/>
    <s v="MACE_WHOL"/>
    <x v="4"/>
    <m/>
    <m/>
    <m/>
    <m/>
    <m/>
    <m/>
    <m/>
    <m/>
    <m/>
    <m/>
    <m/>
    <m/>
    <m/>
  </r>
  <r>
    <x v="1"/>
    <x v="3"/>
    <s v="MACE_WHOL"/>
    <x v="5"/>
    <m/>
    <m/>
    <m/>
    <m/>
    <m/>
    <m/>
    <n v="0"/>
    <n v="0"/>
    <n v="0"/>
    <n v="0"/>
    <n v="0"/>
    <n v="0"/>
    <n v="0"/>
  </r>
  <r>
    <x v="1"/>
    <x v="3"/>
    <s v="MACE_WHOL"/>
    <x v="6"/>
    <n v="0"/>
    <n v="0"/>
    <n v="0"/>
    <n v="0"/>
    <n v="0"/>
    <n v="0"/>
    <n v="0.02"/>
    <n v="0.02"/>
    <n v="0.01"/>
    <n v="0"/>
    <n v="0"/>
    <n v="0"/>
    <n v="0"/>
  </r>
  <r>
    <x v="1"/>
    <x v="3"/>
    <s v="MALA_KUAL"/>
    <x v="0"/>
    <m/>
    <m/>
    <m/>
    <m/>
    <m/>
    <m/>
    <m/>
    <m/>
    <m/>
    <m/>
    <m/>
    <m/>
    <m/>
  </r>
  <r>
    <x v="1"/>
    <x v="3"/>
    <s v="MALA_KUAL"/>
    <x v="1"/>
    <m/>
    <m/>
    <m/>
    <m/>
    <m/>
    <m/>
    <n v="0.05"/>
    <n v="0.05"/>
    <n v="0.02"/>
    <n v="0.01"/>
    <n v="0"/>
    <n v="0"/>
    <n v="0"/>
  </r>
  <r>
    <x v="1"/>
    <x v="3"/>
    <s v="MALA_KUAL"/>
    <x v="2"/>
    <m/>
    <m/>
    <m/>
    <m/>
    <m/>
    <m/>
    <n v="0.01"/>
    <n v="0.01"/>
    <n v="0"/>
    <n v="0"/>
    <n v="0"/>
    <n v="0"/>
    <n v="0"/>
  </r>
  <r>
    <x v="1"/>
    <x v="3"/>
    <s v="MALA_KUAL"/>
    <x v="3"/>
    <m/>
    <m/>
    <m/>
    <m/>
    <m/>
    <m/>
    <m/>
    <m/>
    <m/>
    <m/>
    <m/>
    <m/>
    <m/>
  </r>
  <r>
    <x v="1"/>
    <x v="3"/>
    <s v="MALA_KUAL"/>
    <x v="4"/>
    <m/>
    <m/>
    <m/>
    <m/>
    <m/>
    <m/>
    <m/>
    <m/>
    <m/>
    <m/>
    <m/>
    <m/>
    <m/>
  </r>
  <r>
    <x v="1"/>
    <x v="3"/>
    <s v="MALA_KUAL"/>
    <x v="5"/>
    <m/>
    <m/>
    <m/>
    <m/>
    <m/>
    <m/>
    <n v="0.2"/>
    <n v="0.18"/>
    <n v="0.16"/>
    <n v="0.17"/>
    <n v="0.18"/>
    <n v="0.17"/>
    <n v="0.17"/>
  </r>
  <r>
    <x v="1"/>
    <x v="3"/>
    <s v="MALA_KUAL"/>
    <x v="6"/>
    <n v="0"/>
    <n v="0"/>
    <n v="0"/>
    <n v="0"/>
    <n v="0"/>
    <n v="0"/>
    <n v="0.26"/>
    <n v="0.24"/>
    <n v="0.19"/>
    <n v="0.18"/>
    <n v="0.18"/>
    <n v="0.18"/>
    <n v="0.17"/>
  </r>
  <r>
    <x v="1"/>
    <x v="3"/>
    <s v="MALA_PENM"/>
    <x v="0"/>
    <m/>
    <m/>
    <m/>
    <m/>
    <m/>
    <m/>
    <m/>
    <m/>
    <m/>
    <m/>
    <m/>
    <m/>
    <m/>
  </r>
  <r>
    <x v="1"/>
    <x v="3"/>
    <s v="MALA_PENM"/>
    <x v="1"/>
    <m/>
    <m/>
    <m/>
    <m/>
    <m/>
    <m/>
    <n v="0.61"/>
    <n v="0.57999999999999996"/>
    <n v="0.28999999999999998"/>
    <n v="0.11"/>
    <n v="0.03"/>
    <n v="0.03"/>
    <n v="0.03"/>
  </r>
  <r>
    <x v="1"/>
    <x v="3"/>
    <s v="MALA_PENM"/>
    <x v="2"/>
    <m/>
    <m/>
    <m/>
    <m/>
    <m/>
    <m/>
    <n v="0.09"/>
    <n v="7.0000000000000007E-2"/>
    <n v="0.04"/>
    <n v="0.01"/>
    <n v="0"/>
    <n v="0"/>
    <n v="0"/>
  </r>
  <r>
    <x v="1"/>
    <x v="3"/>
    <s v="MALA_PENM"/>
    <x v="3"/>
    <m/>
    <m/>
    <m/>
    <m/>
    <m/>
    <m/>
    <m/>
    <m/>
    <m/>
    <m/>
    <m/>
    <m/>
    <m/>
  </r>
  <r>
    <x v="1"/>
    <x v="3"/>
    <s v="MALA_PENM"/>
    <x v="4"/>
    <m/>
    <m/>
    <m/>
    <m/>
    <m/>
    <m/>
    <m/>
    <m/>
    <m/>
    <m/>
    <m/>
    <m/>
    <m/>
  </r>
  <r>
    <x v="1"/>
    <x v="3"/>
    <s v="MALA_PENM"/>
    <x v="5"/>
    <m/>
    <m/>
    <m/>
    <m/>
    <m/>
    <m/>
    <n v="2.4500000000000002"/>
    <n v="2.25"/>
    <n v="2.02"/>
    <n v="2.12"/>
    <n v="2.17"/>
    <n v="2.14"/>
    <n v="2.0499999999999998"/>
  </r>
  <r>
    <x v="1"/>
    <x v="3"/>
    <s v="MALA_PENM"/>
    <x v="6"/>
    <n v="0"/>
    <n v="0"/>
    <n v="0"/>
    <n v="0"/>
    <n v="0"/>
    <n v="0"/>
    <n v="3.15"/>
    <n v="2.91"/>
    <n v="2.35"/>
    <n v="2.2400000000000002"/>
    <n v="2.19"/>
    <n v="2.17"/>
    <n v="2.09"/>
  </r>
  <r>
    <x v="1"/>
    <x v="3"/>
    <s v="MALA_SASA"/>
    <x v="0"/>
    <m/>
    <m/>
    <m/>
    <m/>
    <m/>
    <m/>
    <m/>
    <m/>
    <m/>
    <m/>
    <m/>
    <m/>
    <m/>
  </r>
  <r>
    <x v="1"/>
    <x v="3"/>
    <s v="MALA_SASA"/>
    <x v="1"/>
    <m/>
    <m/>
    <m/>
    <m/>
    <m/>
    <m/>
    <n v="0.17"/>
    <n v="0.16"/>
    <n v="0.08"/>
    <n v="0.03"/>
    <n v="0.01"/>
    <n v="0.01"/>
    <n v="0.01"/>
  </r>
  <r>
    <x v="1"/>
    <x v="3"/>
    <s v="MALA_SASA"/>
    <x v="2"/>
    <m/>
    <m/>
    <m/>
    <m/>
    <m/>
    <m/>
    <n v="0.02"/>
    <n v="0.02"/>
    <n v="0.01"/>
    <n v="0"/>
    <n v="0"/>
    <n v="0"/>
    <n v="0"/>
  </r>
  <r>
    <x v="1"/>
    <x v="3"/>
    <s v="MALA_SASA"/>
    <x v="3"/>
    <m/>
    <m/>
    <m/>
    <m/>
    <m/>
    <m/>
    <m/>
    <m/>
    <m/>
    <m/>
    <m/>
    <m/>
    <m/>
  </r>
  <r>
    <x v="1"/>
    <x v="3"/>
    <s v="MALA_SASA"/>
    <x v="4"/>
    <m/>
    <m/>
    <m/>
    <m/>
    <m/>
    <m/>
    <m/>
    <m/>
    <m/>
    <m/>
    <m/>
    <m/>
    <m/>
  </r>
  <r>
    <x v="1"/>
    <x v="3"/>
    <s v="MALA_SASA"/>
    <x v="5"/>
    <m/>
    <m/>
    <m/>
    <m/>
    <m/>
    <m/>
    <n v="0.67"/>
    <n v="0.61"/>
    <n v="0.55000000000000004"/>
    <n v="0.57999999999999996"/>
    <n v="0.59"/>
    <n v="0.57999999999999996"/>
    <n v="0.56000000000000005"/>
  </r>
  <r>
    <x v="1"/>
    <x v="3"/>
    <s v="MALA_SASA"/>
    <x v="6"/>
    <n v="0"/>
    <n v="0"/>
    <n v="0"/>
    <n v="0"/>
    <n v="0"/>
    <n v="0"/>
    <n v="0.86"/>
    <n v="0.79"/>
    <n v="0.64"/>
    <n v="0.61"/>
    <n v="0.6"/>
    <n v="0.59"/>
    <n v="0.56999999999999995"/>
  </r>
  <r>
    <x v="1"/>
    <x v="3"/>
    <s v="MALT_WHOL"/>
    <x v="0"/>
    <m/>
    <m/>
    <m/>
    <m/>
    <m/>
    <m/>
    <m/>
    <m/>
    <m/>
    <m/>
    <m/>
    <m/>
    <m/>
  </r>
  <r>
    <x v="1"/>
    <x v="3"/>
    <s v="MALT_WHOL"/>
    <x v="1"/>
    <m/>
    <m/>
    <m/>
    <m/>
    <m/>
    <m/>
    <n v="0"/>
    <n v="0"/>
    <n v="0"/>
    <n v="0"/>
    <n v="0"/>
    <n v="0"/>
    <n v="0"/>
  </r>
  <r>
    <x v="1"/>
    <x v="3"/>
    <s v="MALT_WHOL"/>
    <x v="2"/>
    <m/>
    <m/>
    <m/>
    <m/>
    <m/>
    <m/>
    <n v="0"/>
    <n v="0"/>
    <n v="0"/>
    <n v="0"/>
    <n v="0"/>
    <n v="0"/>
    <n v="0"/>
  </r>
  <r>
    <x v="1"/>
    <x v="3"/>
    <s v="MALT_WHOL"/>
    <x v="3"/>
    <m/>
    <m/>
    <m/>
    <m/>
    <m/>
    <m/>
    <m/>
    <m/>
    <m/>
    <m/>
    <m/>
    <m/>
    <m/>
  </r>
  <r>
    <x v="1"/>
    <x v="3"/>
    <s v="MALT_WHOL"/>
    <x v="4"/>
    <m/>
    <m/>
    <m/>
    <m/>
    <m/>
    <m/>
    <n v="0.02"/>
    <n v="0.02"/>
    <n v="0.02"/>
    <n v="0.01"/>
    <n v="0.01"/>
    <n v="0.01"/>
    <n v="0.01"/>
  </r>
  <r>
    <x v="1"/>
    <x v="3"/>
    <s v="MALT_WHOL"/>
    <x v="5"/>
    <m/>
    <m/>
    <m/>
    <m/>
    <m/>
    <m/>
    <n v="0.01"/>
    <n v="0.01"/>
    <n v="0"/>
    <n v="0"/>
    <n v="0"/>
    <n v="0"/>
    <n v="0"/>
  </r>
  <r>
    <x v="1"/>
    <x v="3"/>
    <s v="MALT_WHOL"/>
    <x v="6"/>
    <n v="0"/>
    <n v="0"/>
    <n v="0"/>
    <n v="0"/>
    <n v="0"/>
    <n v="0"/>
    <n v="0.03"/>
    <n v="0.02"/>
    <n v="0.02"/>
    <n v="0.02"/>
    <n v="0.02"/>
    <n v="0.02"/>
    <n v="0.02"/>
  </r>
  <r>
    <x v="1"/>
    <x v="3"/>
    <s v="MEXI_WHOL"/>
    <x v="0"/>
    <m/>
    <m/>
    <m/>
    <m/>
    <m/>
    <m/>
    <m/>
    <m/>
    <m/>
    <m/>
    <m/>
    <m/>
    <m/>
  </r>
  <r>
    <x v="1"/>
    <x v="3"/>
    <s v="MEXI_WHOL"/>
    <x v="1"/>
    <m/>
    <m/>
    <m/>
    <m/>
    <m/>
    <m/>
    <n v="6.38"/>
    <n v="5.12"/>
    <n v="2.4700000000000002"/>
    <n v="0.69"/>
    <n v="0.02"/>
    <n v="0.02"/>
    <n v="0.02"/>
  </r>
  <r>
    <x v="1"/>
    <x v="3"/>
    <s v="MEXI_WHOL"/>
    <x v="2"/>
    <m/>
    <m/>
    <m/>
    <m/>
    <m/>
    <m/>
    <n v="25.26"/>
    <n v="18.53"/>
    <n v="8"/>
    <n v="1.92"/>
    <n v="0.05"/>
    <n v="0.04"/>
    <n v="0.04"/>
  </r>
  <r>
    <x v="1"/>
    <x v="3"/>
    <s v="MEXI_WHOL"/>
    <x v="3"/>
    <m/>
    <m/>
    <m/>
    <m/>
    <m/>
    <m/>
    <n v="3"/>
    <n v="1.22"/>
    <n v="0.23"/>
    <m/>
    <m/>
    <m/>
    <m/>
  </r>
  <r>
    <x v="1"/>
    <x v="3"/>
    <s v="MEXI_WHOL"/>
    <x v="4"/>
    <m/>
    <m/>
    <m/>
    <m/>
    <m/>
    <m/>
    <n v="10.83"/>
    <n v="11.72"/>
    <n v="12.71"/>
    <n v="13.16"/>
    <n v="12.66"/>
    <n v="11.13"/>
    <n v="8.4700000000000006"/>
  </r>
  <r>
    <x v="1"/>
    <x v="3"/>
    <s v="MEXI_WHOL"/>
    <x v="5"/>
    <m/>
    <m/>
    <m/>
    <m/>
    <m/>
    <m/>
    <n v="0.18"/>
    <n v="0.2"/>
    <n v="0.22"/>
    <n v="0.24"/>
    <n v="0.26"/>
    <n v="0.27"/>
    <n v="0.28000000000000003"/>
  </r>
  <r>
    <x v="1"/>
    <x v="3"/>
    <s v="MEXI_WHOL"/>
    <x v="6"/>
    <n v="0"/>
    <n v="0"/>
    <n v="0"/>
    <n v="0"/>
    <n v="0"/>
    <n v="0"/>
    <n v="45.66"/>
    <n v="36.79"/>
    <n v="23.62"/>
    <n v="16.010000000000002"/>
    <n v="12.99"/>
    <n v="11.47"/>
    <n v="8.8000000000000007"/>
  </r>
  <r>
    <x v="1"/>
    <x v="3"/>
    <s v="MIDE_WHOL"/>
    <x v="0"/>
    <m/>
    <m/>
    <m/>
    <m/>
    <m/>
    <m/>
    <m/>
    <m/>
    <m/>
    <m/>
    <m/>
    <m/>
    <m/>
  </r>
  <r>
    <x v="1"/>
    <x v="3"/>
    <s v="MIDE_WHOL"/>
    <x v="1"/>
    <m/>
    <m/>
    <m/>
    <m/>
    <m/>
    <m/>
    <n v="0.25"/>
    <n v="0.2"/>
    <n v="0.05"/>
    <n v="0.02"/>
    <n v="0"/>
    <n v="0"/>
    <n v="0"/>
  </r>
  <r>
    <x v="1"/>
    <x v="3"/>
    <s v="MIDE_WHOL"/>
    <x v="2"/>
    <m/>
    <m/>
    <m/>
    <m/>
    <m/>
    <m/>
    <n v="1.93"/>
    <n v="1.46"/>
    <n v="0.68"/>
    <n v="0.17"/>
    <n v="0.01"/>
    <n v="0.01"/>
    <n v="0.01"/>
  </r>
  <r>
    <x v="1"/>
    <x v="3"/>
    <s v="MIDE_WHOL"/>
    <x v="3"/>
    <m/>
    <m/>
    <m/>
    <m/>
    <m/>
    <m/>
    <m/>
    <m/>
    <m/>
    <m/>
    <m/>
    <m/>
    <m/>
  </r>
  <r>
    <x v="1"/>
    <x v="3"/>
    <s v="MIDE_WHOL"/>
    <x v="4"/>
    <m/>
    <m/>
    <m/>
    <m/>
    <m/>
    <m/>
    <m/>
    <m/>
    <m/>
    <m/>
    <m/>
    <m/>
    <m/>
  </r>
  <r>
    <x v="1"/>
    <x v="3"/>
    <s v="MIDE_WHOL"/>
    <x v="5"/>
    <m/>
    <m/>
    <m/>
    <m/>
    <m/>
    <m/>
    <n v="0.75"/>
    <n v="0.69"/>
    <n v="0.63"/>
    <n v="0.59"/>
    <n v="0.57999999999999996"/>
    <n v="0.56999999999999995"/>
    <n v="0.55000000000000004"/>
  </r>
  <r>
    <x v="1"/>
    <x v="3"/>
    <s v="MIDE_WHOL"/>
    <x v="6"/>
    <n v="0"/>
    <n v="0"/>
    <n v="0"/>
    <n v="0"/>
    <n v="0"/>
    <n v="0"/>
    <n v="2.93"/>
    <n v="2.35"/>
    <n v="1.35"/>
    <n v="0.78"/>
    <n v="0.6"/>
    <n v="0.57999999999999996"/>
    <n v="0.56000000000000005"/>
  </r>
  <r>
    <x v="1"/>
    <x v="3"/>
    <s v="MOLD_WHOL"/>
    <x v="0"/>
    <m/>
    <m/>
    <m/>
    <m/>
    <m/>
    <m/>
    <m/>
    <m/>
    <m/>
    <m/>
    <m/>
    <m/>
    <m/>
  </r>
  <r>
    <x v="1"/>
    <x v="3"/>
    <s v="MOLD_WHOL"/>
    <x v="1"/>
    <m/>
    <m/>
    <m/>
    <m/>
    <m/>
    <m/>
    <n v="0"/>
    <n v="0"/>
    <n v="0"/>
    <n v="0"/>
    <n v="0"/>
    <n v="0"/>
    <n v="0"/>
  </r>
  <r>
    <x v="1"/>
    <x v="3"/>
    <s v="MOLD_WHOL"/>
    <x v="2"/>
    <m/>
    <m/>
    <m/>
    <m/>
    <m/>
    <m/>
    <n v="0.06"/>
    <n v="0.04"/>
    <n v="0.02"/>
    <n v="0"/>
    <n v="0"/>
    <n v="0"/>
    <n v="0"/>
  </r>
  <r>
    <x v="1"/>
    <x v="3"/>
    <s v="MOLD_WHOL"/>
    <x v="3"/>
    <m/>
    <m/>
    <m/>
    <m/>
    <m/>
    <m/>
    <n v="0"/>
    <m/>
    <m/>
    <n v="0"/>
    <n v="0"/>
    <n v="0"/>
    <m/>
  </r>
  <r>
    <x v="1"/>
    <x v="3"/>
    <s v="MOLD_WHOL"/>
    <x v="4"/>
    <m/>
    <m/>
    <m/>
    <m/>
    <m/>
    <m/>
    <m/>
    <m/>
    <m/>
    <m/>
    <m/>
    <m/>
    <m/>
  </r>
  <r>
    <x v="1"/>
    <x v="3"/>
    <s v="MOLD_WHOL"/>
    <x v="5"/>
    <m/>
    <m/>
    <m/>
    <m/>
    <m/>
    <m/>
    <n v="0"/>
    <n v="0"/>
    <n v="0"/>
    <n v="0"/>
    <n v="0"/>
    <n v="0"/>
    <n v="0"/>
  </r>
  <r>
    <x v="1"/>
    <x v="3"/>
    <s v="MOLD_WHOL"/>
    <x v="6"/>
    <n v="0"/>
    <n v="0"/>
    <n v="0"/>
    <n v="0"/>
    <n v="0"/>
    <n v="0"/>
    <n v="0.06"/>
    <n v="0.05"/>
    <n v="0.02"/>
    <n v="0.01"/>
    <n v="0"/>
    <n v="0"/>
    <n v="0"/>
  </r>
  <r>
    <x v="1"/>
    <x v="3"/>
    <s v="MONG_WHOL"/>
    <x v="0"/>
    <m/>
    <m/>
    <m/>
    <m/>
    <m/>
    <m/>
    <m/>
    <m/>
    <m/>
    <m/>
    <m/>
    <m/>
    <m/>
  </r>
  <r>
    <x v="1"/>
    <x v="3"/>
    <s v="MONG_WHOL"/>
    <x v="1"/>
    <m/>
    <m/>
    <m/>
    <m/>
    <m/>
    <m/>
    <n v="2.27"/>
    <n v="1.61"/>
    <n v="0.67"/>
    <n v="0.16"/>
    <n v="0.01"/>
    <n v="0.01"/>
    <n v="0.01"/>
  </r>
  <r>
    <x v="1"/>
    <x v="3"/>
    <s v="MONG_WHOL"/>
    <x v="2"/>
    <m/>
    <m/>
    <m/>
    <m/>
    <m/>
    <m/>
    <n v="0.2"/>
    <n v="0.14000000000000001"/>
    <n v="0.06"/>
    <n v="0.01"/>
    <n v="0"/>
    <n v="0"/>
    <n v="0"/>
  </r>
  <r>
    <x v="1"/>
    <x v="3"/>
    <s v="MONG_WHOL"/>
    <x v="3"/>
    <m/>
    <m/>
    <m/>
    <m/>
    <m/>
    <m/>
    <n v="0.62"/>
    <n v="0.46"/>
    <n v="0.2"/>
    <n v="0.05"/>
    <n v="0"/>
    <n v="0"/>
    <n v="0"/>
  </r>
  <r>
    <x v="1"/>
    <x v="3"/>
    <s v="MONG_WHOL"/>
    <x v="4"/>
    <m/>
    <m/>
    <m/>
    <m/>
    <m/>
    <m/>
    <m/>
    <m/>
    <m/>
    <m/>
    <m/>
    <m/>
    <m/>
  </r>
  <r>
    <x v="1"/>
    <x v="3"/>
    <s v="MONG_WHOL"/>
    <x v="5"/>
    <m/>
    <m/>
    <m/>
    <m/>
    <m/>
    <m/>
    <n v="0"/>
    <n v="0"/>
    <n v="0"/>
    <n v="0"/>
    <n v="0"/>
    <n v="0"/>
    <n v="0"/>
  </r>
  <r>
    <x v="1"/>
    <x v="3"/>
    <s v="MONG_WHOL"/>
    <x v="6"/>
    <n v="0"/>
    <n v="0"/>
    <n v="0"/>
    <n v="0"/>
    <n v="0"/>
    <n v="0"/>
    <n v="3.1"/>
    <n v="2.21"/>
    <n v="0.93"/>
    <n v="0.23"/>
    <n v="0.02"/>
    <n v="0.01"/>
    <n v="0.01"/>
  </r>
  <r>
    <x v="1"/>
    <x v="3"/>
    <s v="MONT_WHOL"/>
    <x v="0"/>
    <m/>
    <m/>
    <m/>
    <m/>
    <m/>
    <m/>
    <m/>
    <m/>
    <m/>
    <m/>
    <m/>
    <m/>
    <m/>
  </r>
  <r>
    <x v="1"/>
    <x v="3"/>
    <s v="MONT_WHOL"/>
    <x v="1"/>
    <m/>
    <m/>
    <m/>
    <m/>
    <m/>
    <m/>
    <m/>
    <m/>
    <m/>
    <m/>
    <m/>
    <m/>
    <n v="0"/>
  </r>
  <r>
    <x v="1"/>
    <x v="3"/>
    <s v="MONT_WHOL"/>
    <x v="2"/>
    <m/>
    <m/>
    <m/>
    <m/>
    <m/>
    <m/>
    <m/>
    <m/>
    <m/>
    <m/>
    <m/>
    <m/>
    <m/>
  </r>
  <r>
    <x v="1"/>
    <x v="3"/>
    <s v="MONT_WHOL"/>
    <x v="3"/>
    <m/>
    <m/>
    <m/>
    <m/>
    <m/>
    <m/>
    <n v="0"/>
    <m/>
    <m/>
    <n v="0"/>
    <n v="0"/>
    <n v="0"/>
    <m/>
  </r>
  <r>
    <x v="1"/>
    <x v="3"/>
    <s v="MONT_WHOL"/>
    <x v="4"/>
    <m/>
    <m/>
    <m/>
    <m/>
    <m/>
    <m/>
    <m/>
    <m/>
    <m/>
    <m/>
    <m/>
    <m/>
    <m/>
  </r>
  <r>
    <x v="1"/>
    <x v="3"/>
    <s v="MONT_WHOL"/>
    <x v="5"/>
    <m/>
    <m/>
    <m/>
    <m/>
    <m/>
    <m/>
    <n v="0"/>
    <n v="0"/>
    <n v="0"/>
    <n v="0"/>
    <n v="0"/>
    <n v="0"/>
    <n v="0"/>
  </r>
  <r>
    <x v="1"/>
    <x v="3"/>
    <s v="MONT_WHOL"/>
    <x v="6"/>
    <n v="0"/>
    <n v="0"/>
    <n v="0"/>
    <n v="0"/>
    <n v="0"/>
    <n v="0"/>
    <n v="0"/>
    <n v="0"/>
    <n v="0"/>
    <n v="0"/>
    <n v="0"/>
    <n v="0"/>
    <n v="0"/>
  </r>
  <r>
    <x v="1"/>
    <x v="3"/>
    <s v="MYAN_WHOL"/>
    <x v="0"/>
    <m/>
    <m/>
    <m/>
    <m/>
    <m/>
    <m/>
    <m/>
    <m/>
    <m/>
    <m/>
    <m/>
    <m/>
    <m/>
  </r>
  <r>
    <x v="1"/>
    <x v="3"/>
    <s v="MYAN_WHOL"/>
    <x v="1"/>
    <m/>
    <m/>
    <m/>
    <m/>
    <m/>
    <m/>
    <n v="0.08"/>
    <n v="0.08"/>
    <n v="0.04"/>
    <n v="0.03"/>
    <n v="0"/>
    <n v="0"/>
    <n v="0"/>
  </r>
  <r>
    <x v="1"/>
    <x v="3"/>
    <s v="MYAN_WHOL"/>
    <x v="2"/>
    <m/>
    <m/>
    <m/>
    <m/>
    <m/>
    <m/>
    <n v="0.2"/>
    <n v="0.19"/>
    <n v="0.1"/>
    <n v="0.03"/>
    <n v="0.01"/>
    <n v="0.01"/>
    <n v="0.01"/>
  </r>
  <r>
    <x v="1"/>
    <x v="3"/>
    <s v="MYAN_WHOL"/>
    <x v="3"/>
    <m/>
    <m/>
    <m/>
    <m/>
    <m/>
    <m/>
    <m/>
    <m/>
    <m/>
    <m/>
    <m/>
    <m/>
    <m/>
  </r>
  <r>
    <x v="1"/>
    <x v="3"/>
    <s v="MYAN_WHOL"/>
    <x v="4"/>
    <m/>
    <m/>
    <m/>
    <m/>
    <m/>
    <m/>
    <m/>
    <m/>
    <m/>
    <m/>
    <m/>
    <m/>
    <m/>
  </r>
  <r>
    <x v="1"/>
    <x v="3"/>
    <s v="MYAN_WHOL"/>
    <x v="5"/>
    <m/>
    <m/>
    <m/>
    <m/>
    <m/>
    <m/>
    <n v="0.17"/>
    <n v="0.2"/>
    <n v="0.22"/>
    <n v="0.23"/>
    <n v="0.23"/>
    <n v="0.23"/>
    <n v="0.22"/>
  </r>
  <r>
    <x v="1"/>
    <x v="3"/>
    <s v="MYAN_WHOL"/>
    <x v="6"/>
    <n v="0"/>
    <n v="0"/>
    <n v="0"/>
    <n v="0"/>
    <n v="0"/>
    <n v="0"/>
    <n v="0.44"/>
    <n v="0.46"/>
    <n v="0.36"/>
    <n v="0.28999999999999998"/>
    <n v="0.24"/>
    <n v="0.24"/>
    <n v="0.23"/>
  </r>
  <r>
    <x v="1"/>
    <x v="3"/>
    <s v="NAFR_WHOL"/>
    <x v="0"/>
    <m/>
    <m/>
    <m/>
    <m/>
    <m/>
    <m/>
    <m/>
    <m/>
    <m/>
    <m/>
    <m/>
    <m/>
    <m/>
  </r>
  <r>
    <x v="1"/>
    <x v="3"/>
    <s v="NAFR_WHOL"/>
    <x v="1"/>
    <m/>
    <m/>
    <m/>
    <m/>
    <m/>
    <m/>
    <n v="0.9"/>
    <n v="0.62"/>
    <n v="0.24"/>
    <n v="7.0000000000000007E-2"/>
    <n v="0.02"/>
    <n v="0.02"/>
    <n v="0.02"/>
  </r>
  <r>
    <x v="1"/>
    <x v="3"/>
    <s v="NAFR_WHOL"/>
    <x v="2"/>
    <m/>
    <m/>
    <m/>
    <m/>
    <m/>
    <m/>
    <n v="1.71"/>
    <n v="1.37"/>
    <n v="0.63"/>
    <n v="0.17"/>
    <n v="0.01"/>
    <n v="0.01"/>
    <n v="0.01"/>
  </r>
  <r>
    <x v="1"/>
    <x v="3"/>
    <s v="NAFR_WHOL"/>
    <x v="3"/>
    <m/>
    <m/>
    <m/>
    <m/>
    <m/>
    <m/>
    <n v="0.11"/>
    <n v="0.06"/>
    <n v="0.02"/>
    <n v="0"/>
    <n v="0"/>
    <n v="0"/>
    <n v="0"/>
  </r>
  <r>
    <x v="1"/>
    <x v="3"/>
    <s v="NAFR_WHOL"/>
    <x v="4"/>
    <m/>
    <m/>
    <m/>
    <m/>
    <m/>
    <m/>
    <m/>
    <m/>
    <m/>
    <m/>
    <m/>
    <m/>
    <m/>
  </r>
  <r>
    <x v="1"/>
    <x v="3"/>
    <s v="NAFR_WHOL"/>
    <x v="5"/>
    <m/>
    <m/>
    <m/>
    <m/>
    <m/>
    <m/>
    <n v="0.2"/>
    <n v="0.21"/>
    <n v="0.22"/>
    <n v="0.23"/>
    <n v="0.2"/>
    <n v="0.18"/>
    <n v="0.16"/>
  </r>
  <r>
    <x v="1"/>
    <x v="3"/>
    <s v="NAFR_WHOL"/>
    <x v="6"/>
    <n v="0"/>
    <n v="0"/>
    <n v="0"/>
    <n v="0"/>
    <n v="0"/>
    <n v="0"/>
    <n v="2.91"/>
    <n v="2.2599999999999998"/>
    <n v="1.1100000000000001"/>
    <n v="0.47"/>
    <n v="0.23"/>
    <n v="0.21"/>
    <n v="0.19"/>
  </r>
  <r>
    <x v="1"/>
    <x v="3"/>
    <s v="NEPA_WHOL"/>
    <x v="0"/>
    <m/>
    <m/>
    <m/>
    <m/>
    <m/>
    <m/>
    <m/>
    <m/>
    <m/>
    <m/>
    <m/>
    <m/>
    <m/>
  </r>
  <r>
    <x v="1"/>
    <x v="3"/>
    <s v="NEPA_WHOL"/>
    <x v="1"/>
    <m/>
    <m/>
    <m/>
    <m/>
    <m/>
    <m/>
    <m/>
    <m/>
    <m/>
    <m/>
    <m/>
    <m/>
    <m/>
  </r>
  <r>
    <x v="1"/>
    <x v="3"/>
    <s v="NEPA_WHOL"/>
    <x v="2"/>
    <m/>
    <m/>
    <m/>
    <m/>
    <m/>
    <m/>
    <n v="0.22"/>
    <n v="0.15"/>
    <n v="0.06"/>
    <n v="0.01"/>
    <n v="0"/>
    <n v="0"/>
    <n v="0"/>
  </r>
  <r>
    <x v="1"/>
    <x v="3"/>
    <s v="NEPA_WHOL"/>
    <x v="3"/>
    <m/>
    <m/>
    <m/>
    <m/>
    <m/>
    <m/>
    <m/>
    <m/>
    <m/>
    <m/>
    <m/>
    <m/>
    <m/>
  </r>
  <r>
    <x v="1"/>
    <x v="3"/>
    <s v="NEPA_WHOL"/>
    <x v="4"/>
    <m/>
    <m/>
    <m/>
    <m/>
    <m/>
    <m/>
    <m/>
    <m/>
    <m/>
    <m/>
    <m/>
    <m/>
    <m/>
  </r>
  <r>
    <x v="1"/>
    <x v="3"/>
    <s v="NEPA_WHOL"/>
    <x v="5"/>
    <m/>
    <m/>
    <m/>
    <m/>
    <m/>
    <m/>
    <n v="0.01"/>
    <n v="0.01"/>
    <n v="0.01"/>
    <n v="0.01"/>
    <n v="0.01"/>
    <n v="0.01"/>
    <n v="0.02"/>
  </r>
  <r>
    <x v="1"/>
    <x v="3"/>
    <s v="NEPA_WHOL"/>
    <x v="6"/>
    <n v="0"/>
    <n v="0"/>
    <n v="0"/>
    <n v="0"/>
    <n v="0"/>
    <n v="0"/>
    <n v="0.22"/>
    <n v="0.16"/>
    <n v="7.0000000000000007E-2"/>
    <n v="0.03"/>
    <n v="0.01"/>
    <n v="0.02"/>
    <n v="0.02"/>
  </r>
  <r>
    <x v="1"/>
    <x v="3"/>
    <s v="NETH_WHOL"/>
    <x v="0"/>
    <m/>
    <m/>
    <m/>
    <m/>
    <m/>
    <m/>
    <m/>
    <m/>
    <m/>
    <m/>
    <m/>
    <m/>
    <m/>
  </r>
  <r>
    <x v="1"/>
    <x v="3"/>
    <s v="NETH_WHOL"/>
    <x v="1"/>
    <m/>
    <m/>
    <m/>
    <m/>
    <m/>
    <m/>
    <n v="0.01"/>
    <n v="0"/>
    <n v="0"/>
    <n v="0.01"/>
    <n v="0.01"/>
    <n v="0.01"/>
    <n v="0.01"/>
  </r>
  <r>
    <x v="1"/>
    <x v="3"/>
    <s v="NETH_WHOL"/>
    <x v="2"/>
    <m/>
    <m/>
    <m/>
    <m/>
    <m/>
    <m/>
    <n v="0"/>
    <n v="0"/>
    <n v="0"/>
    <n v="0"/>
    <n v="0"/>
    <n v="0"/>
    <n v="0"/>
  </r>
  <r>
    <x v="1"/>
    <x v="3"/>
    <s v="NETH_WHOL"/>
    <x v="3"/>
    <m/>
    <m/>
    <m/>
    <m/>
    <m/>
    <m/>
    <n v="0"/>
    <n v="0"/>
    <n v="0"/>
    <n v="0"/>
    <n v="0"/>
    <n v="0"/>
    <n v="0"/>
  </r>
  <r>
    <x v="1"/>
    <x v="3"/>
    <s v="NETH_WHOL"/>
    <x v="4"/>
    <m/>
    <m/>
    <m/>
    <m/>
    <m/>
    <m/>
    <n v="0.26"/>
    <n v="0.2"/>
    <n v="0.12"/>
    <n v="0.06"/>
    <n v="0.05"/>
    <n v="0.03"/>
    <n v="0.01"/>
  </r>
  <r>
    <x v="1"/>
    <x v="3"/>
    <s v="NETH_WHOL"/>
    <x v="5"/>
    <m/>
    <m/>
    <m/>
    <m/>
    <m/>
    <m/>
    <n v="0.06"/>
    <n v="0.06"/>
    <n v="0.05"/>
    <n v="0.05"/>
    <n v="0.05"/>
    <n v="0.04"/>
    <n v="0.04"/>
  </r>
  <r>
    <x v="1"/>
    <x v="3"/>
    <s v="NETH_WHOL"/>
    <x v="6"/>
    <n v="0"/>
    <n v="0"/>
    <n v="0"/>
    <n v="0"/>
    <n v="0"/>
    <n v="0"/>
    <n v="0.33"/>
    <n v="0.27"/>
    <n v="0.18"/>
    <n v="0.12"/>
    <n v="0.1"/>
    <n v="0.08"/>
    <n v="0.06"/>
  </r>
  <r>
    <x v="1"/>
    <x v="3"/>
    <s v="NIGE_WHOL"/>
    <x v="0"/>
    <m/>
    <m/>
    <m/>
    <m/>
    <m/>
    <m/>
    <m/>
    <m/>
    <m/>
    <m/>
    <m/>
    <m/>
    <m/>
  </r>
  <r>
    <x v="1"/>
    <x v="3"/>
    <s v="NIGE_WHOL"/>
    <x v="1"/>
    <m/>
    <m/>
    <m/>
    <m/>
    <m/>
    <m/>
    <m/>
    <m/>
    <m/>
    <m/>
    <m/>
    <m/>
    <m/>
  </r>
  <r>
    <x v="1"/>
    <x v="3"/>
    <s v="NIGE_WHOL"/>
    <x v="2"/>
    <m/>
    <m/>
    <m/>
    <m/>
    <m/>
    <m/>
    <n v="0"/>
    <n v="0"/>
    <n v="0"/>
    <n v="0"/>
    <n v="0"/>
    <n v="0"/>
    <n v="0"/>
  </r>
  <r>
    <x v="1"/>
    <x v="3"/>
    <s v="NIGE_WHOL"/>
    <x v="3"/>
    <m/>
    <m/>
    <m/>
    <m/>
    <m/>
    <m/>
    <n v="0"/>
    <n v="0"/>
    <n v="0"/>
    <n v="0"/>
    <n v="0"/>
    <n v="0"/>
    <n v="0"/>
  </r>
  <r>
    <x v="1"/>
    <x v="3"/>
    <s v="NIGE_WHOL"/>
    <x v="4"/>
    <m/>
    <m/>
    <m/>
    <m/>
    <m/>
    <m/>
    <m/>
    <m/>
    <m/>
    <m/>
    <m/>
    <m/>
    <m/>
  </r>
  <r>
    <x v="1"/>
    <x v="3"/>
    <s v="NIGE_WHOL"/>
    <x v="5"/>
    <m/>
    <m/>
    <m/>
    <m/>
    <m/>
    <m/>
    <n v="0.01"/>
    <n v="0.01"/>
    <n v="0.01"/>
    <n v="0.01"/>
    <n v="0.02"/>
    <n v="0.02"/>
    <n v="0.02"/>
  </r>
  <r>
    <x v="1"/>
    <x v="3"/>
    <s v="NIGE_WHOL"/>
    <x v="6"/>
    <n v="0"/>
    <n v="0"/>
    <n v="0"/>
    <n v="0"/>
    <n v="0"/>
    <n v="0"/>
    <n v="0.02"/>
    <n v="0.02"/>
    <n v="0.01"/>
    <n v="0.01"/>
    <n v="0.02"/>
    <n v="0.02"/>
    <n v="0.02"/>
  </r>
  <r>
    <x v="1"/>
    <x v="3"/>
    <s v="NORW_WHOL"/>
    <x v="0"/>
    <m/>
    <m/>
    <m/>
    <m/>
    <m/>
    <m/>
    <m/>
    <m/>
    <m/>
    <m/>
    <m/>
    <m/>
    <m/>
  </r>
  <r>
    <x v="1"/>
    <x v="3"/>
    <s v="NORW_WHOL"/>
    <x v="1"/>
    <m/>
    <m/>
    <m/>
    <m/>
    <m/>
    <m/>
    <n v="0"/>
    <n v="0"/>
    <n v="0"/>
    <n v="0"/>
    <n v="0"/>
    <n v="0"/>
    <n v="0"/>
  </r>
  <r>
    <x v="1"/>
    <x v="3"/>
    <s v="NORW_WHOL"/>
    <x v="2"/>
    <m/>
    <m/>
    <m/>
    <m/>
    <m/>
    <m/>
    <n v="0"/>
    <n v="0"/>
    <n v="0"/>
    <n v="0"/>
    <n v="0"/>
    <n v="0"/>
    <n v="0"/>
  </r>
  <r>
    <x v="1"/>
    <x v="3"/>
    <s v="NORW_WHOL"/>
    <x v="3"/>
    <m/>
    <m/>
    <m/>
    <m/>
    <m/>
    <m/>
    <n v="0"/>
    <n v="0"/>
    <n v="0"/>
    <n v="0"/>
    <n v="0"/>
    <n v="0"/>
    <n v="0"/>
  </r>
  <r>
    <x v="1"/>
    <x v="3"/>
    <s v="NORW_WHOL"/>
    <x v="4"/>
    <m/>
    <m/>
    <m/>
    <m/>
    <m/>
    <m/>
    <n v="0.7"/>
    <n v="0.6"/>
    <n v="0.41"/>
    <n v="0.2"/>
    <n v="0.13"/>
    <n v="7.0000000000000007E-2"/>
    <n v="0"/>
  </r>
  <r>
    <x v="1"/>
    <x v="3"/>
    <s v="NORW_WHOL"/>
    <x v="5"/>
    <m/>
    <m/>
    <m/>
    <m/>
    <m/>
    <m/>
    <n v="0.12"/>
    <n v="0.12"/>
    <n v="0.11"/>
    <n v="0.1"/>
    <n v="0.1"/>
    <n v="0.1"/>
    <n v="0.09"/>
  </r>
  <r>
    <x v="1"/>
    <x v="3"/>
    <s v="NORW_WHOL"/>
    <x v="6"/>
    <n v="0"/>
    <n v="0"/>
    <n v="0"/>
    <n v="0"/>
    <n v="0"/>
    <n v="0"/>
    <n v="0.83"/>
    <n v="0.72"/>
    <n v="0.52"/>
    <n v="0.31"/>
    <n v="0.23"/>
    <n v="0.17"/>
    <n v="0.1"/>
  </r>
  <r>
    <x v="1"/>
    <x v="3"/>
    <s v="NZEL_WHOL"/>
    <x v="0"/>
    <m/>
    <m/>
    <m/>
    <m/>
    <m/>
    <m/>
    <m/>
    <m/>
    <m/>
    <m/>
    <m/>
    <m/>
    <m/>
  </r>
  <r>
    <x v="1"/>
    <x v="3"/>
    <s v="NZEL_WHOL"/>
    <x v="1"/>
    <m/>
    <m/>
    <m/>
    <m/>
    <m/>
    <m/>
    <n v="0.54"/>
    <n v="0.38"/>
    <n v="0.15"/>
    <n v="0.05"/>
    <n v="0"/>
    <n v="0"/>
    <n v="0"/>
  </r>
  <r>
    <x v="1"/>
    <x v="3"/>
    <s v="NZEL_WHOL"/>
    <x v="2"/>
    <m/>
    <m/>
    <m/>
    <m/>
    <m/>
    <m/>
    <n v="0.46"/>
    <n v="0.34"/>
    <n v="0.15"/>
    <n v="0.04"/>
    <n v="0"/>
    <n v="0"/>
    <n v="0"/>
  </r>
  <r>
    <x v="1"/>
    <x v="3"/>
    <s v="NZEL_WHOL"/>
    <x v="3"/>
    <m/>
    <m/>
    <m/>
    <m/>
    <m/>
    <m/>
    <m/>
    <m/>
    <m/>
    <m/>
    <m/>
    <m/>
    <m/>
  </r>
  <r>
    <x v="1"/>
    <x v="3"/>
    <s v="NZEL_WHOL"/>
    <x v="4"/>
    <m/>
    <m/>
    <m/>
    <m/>
    <m/>
    <m/>
    <m/>
    <m/>
    <m/>
    <m/>
    <m/>
    <m/>
    <m/>
  </r>
  <r>
    <x v="1"/>
    <x v="3"/>
    <s v="NZEL_WHOL"/>
    <x v="5"/>
    <m/>
    <m/>
    <m/>
    <m/>
    <m/>
    <m/>
    <n v="0.43"/>
    <n v="0.32"/>
    <n v="0.22"/>
    <n v="0.18"/>
    <n v="0.18"/>
    <n v="0.18"/>
    <n v="0.18"/>
  </r>
  <r>
    <x v="1"/>
    <x v="3"/>
    <s v="NZEL_WHOL"/>
    <x v="6"/>
    <n v="0"/>
    <n v="0"/>
    <n v="0"/>
    <n v="0"/>
    <n v="0"/>
    <n v="0"/>
    <n v="1.42"/>
    <n v="1.04"/>
    <n v="0.52"/>
    <n v="0.26"/>
    <n v="0.18"/>
    <n v="0.19"/>
    <n v="0.19"/>
  </r>
  <r>
    <x v="1"/>
    <x v="3"/>
    <s v="PAKI_KARA"/>
    <x v="0"/>
    <m/>
    <m/>
    <m/>
    <m/>
    <m/>
    <m/>
    <m/>
    <m/>
    <m/>
    <m/>
    <m/>
    <m/>
    <m/>
  </r>
  <r>
    <x v="1"/>
    <x v="3"/>
    <s v="PAKI_KARA"/>
    <x v="1"/>
    <m/>
    <m/>
    <m/>
    <m/>
    <m/>
    <m/>
    <m/>
    <m/>
    <m/>
    <m/>
    <m/>
    <m/>
    <m/>
  </r>
  <r>
    <x v="1"/>
    <x v="3"/>
    <s v="PAKI_KARA"/>
    <x v="2"/>
    <m/>
    <m/>
    <m/>
    <m/>
    <m/>
    <m/>
    <n v="0.01"/>
    <n v="0"/>
    <n v="0"/>
    <n v="0"/>
    <n v="0"/>
    <n v="0"/>
    <n v="0"/>
  </r>
  <r>
    <x v="1"/>
    <x v="3"/>
    <s v="PAKI_KARA"/>
    <x v="3"/>
    <m/>
    <m/>
    <m/>
    <m/>
    <m/>
    <m/>
    <n v="1.08"/>
    <n v="0.8"/>
    <n v="0.35"/>
    <n v="0.09"/>
    <n v="0"/>
    <n v="0"/>
    <n v="0"/>
  </r>
  <r>
    <x v="1"/>
    <x v="3"/>
    <s v="PAKI_KARA"/>
    <x v="4"/>
    <m/>
    <m/>
    <m/>
    <m/>
    <m/>
    <m/>
    <m/>
    <m/>
    <m/>
    <m/>
    <m/>
    <m/>
    <m/>
  </r>
  <r>
    <x v="1"/>
    <x v="3"/>
    <s v="PAKI_KARA"/>
    <x v="5"/>
    <m/>
    <m/>
    <m/>
    <m/>
    <m/>
    <m/>
    <n v="0.03"/>
    <n v="0.04"/>
    <n v="0.04"/>
    <n v="0.05"/>
    <n v="0.06"/>
    <n v="7.0000000000000007E-2"/>
    <n v="7.0000000000000007E-2"/>
  </r>
  <r>
    <x v="1"/>
    <x v="3"/>
    <s v="PAKI_KARA"/>
    <x v="6"/>
    <n v="0"/>
    <n v="0"/>
    <n v="0"/>
    <n v="0"/>
    <n v="0"/>
    <n v="0"/>
    <n v="1.1200000000000001"/>
    <n v="0.84"/>
    <n v="0.4"/>
    <n v="0.14000000000000001"/>
    <n v="0.06"/>
    <n v="7.0000000000000007E-2"/>
    <n v="0.08"/>
  </r>
  <r>
    <x v="1"/>
    <x v="3"/>
    <s v="PAKI_NMWP"/>
    <x v="0"/>
    <m/>
    <m/>
    <m/>
    <m/>
    <m/>
    <m/>
    <m/>
    <m/>
    <m/>
    <m/>
    <m/>
    <m/>
    <m/>
  </r>
  <r>
    <x v="1"/>
    <x v="3"/>
    <s v="PAKI_NMWP"/>
    <x v="1"/>
    <m/>
    <m/>
    <m/>
    <m/>
    <m/>
    <m/>
    <m/>
    <m/>
    <m/>
    <m/>
    <m/>
    <m/>
    <m/>
  </r>
  <r>
    <x v="1"/>
    <x v="3"/>
    <s v="PAKI_NMWP"/>
    <x v="2"/>
    <m/>
    <m/>
    <m/>
    <m/>
    <m/>
    <m/>
    <n v="0.02"/>
    <n v="0.01"/>
    <n v="0"/>
    <n v="0"/>
    <n v="0"/>
    <n v="0"/>
    <n v="0"/>
  </r>
  <r>
    <x v="1"/>
    <x v="3"/>
    <s v="PAKI_NMWP"/>
    <x v="3"/>
    <m/>
    <m/>
    <m/>
    <m/>
    <m/>
    <m/>
    <m/>
    <m/>
    <m/>
    <m/>
    <m/>
    <m/>
    <m/>
  </r>
  <r>
    <x v="1"/>
    <x v="3"/>
    <s v="PAKI_NMWP"/>
    <x v="4"/>
    <m/>
    <m/>
    <m/>
    <m/>
    <m/>
    <m/>
    <m/>
    <m/>
    <m/>
    <m/>
    <m/>
    <m/>
    <m/>
  </r>
  <r>
    <x v="1"/>
    <x v="3"/>
    <s v="PAKI_NMWP"/>
    <x v="5"/>
    <m/>
    <m/>
    <m/>
    <m/>
    <m/>
    <m/>
    <n v="0"/>
    <n v="0"/>
    <n v="0"/>
    <n v="0"/>
    <n v="0"/>
    <n v="0.01"/>
    <n v="0.01"/>
  </r>
  <r>
    <x v="1"/>
    <x v="3"/>
    <s v="PAKI_NMWP"/>
    <x v="6"/>
    <n v="0"/>
    <n v="0"/>
    <n v="0"/>
    <n v="0"/>
    <n v="0"/>
    <n v="0"/>
    <n v="0.02"/>
    <n v="0.01"/>
    <n v="0.01"/>
    <n v="0.01"/>
    <n v="0"/>
    <n v="0.01"/>
    <n v="0.01"/>
  </r>
  <r>
    <x v="1"/>
    <x v="3"/>
    <s v="PAKI_PUNJ"/>
    <x v="0"/>
    <m/>
    <m/>
    <m/>
    <m/>
    <m/>
    <m/>
    <m/>
    <m/>
    <m/>
    <m/>
    <m/>
    <m/>
    <m/>
  </r>
  <r>
    <x v="1"/>
    <x v="3"/>
    <s v="PAKI_PUNJ"/>
    <x v="1"/>
    <m/>
    <m/>
    <m/>
    <m/>
    <m/>
    <m/>
    <m/>
    <m/>
    <m/>
    <m/>
    <m/>
    <m/>
    <m/>
  </r>
  <r>
    <x v="1"/>
    <x v="3"/>
    <s v="PAKI_PUNJ"/>
    <x v="2"/>
    <m/>
    <m/>
    <m/>
    <m/>
    <m/>
    <m/>
    <n v="0.04"/>
    <n v="0.03"/>
    <n v="0.01"/>
    <n v="0"/>
    <n v="0"/>
    <n v="0"/>
    <n v="0"/>
  </r>
  <r>
    <x v="1"/>
    <x v="3"/>
    <s v="PAKI_PUNJ"/>
    <x v="3"/>
    <m/>
    <m/>
    <m/>
    <m/>
    <m/>
    <m/>
    <m/>
    <m/>
    <m/>
    <m/>
    <m/>
    <m/>
    <m/>
  </r>
  <r>
    <x v="1"/>
    <x v="3"/>
    <s v="PAKI_PUNJ"/>
    <x v="4"/>
    <m/>
    <m/>
    <m/>
    <m/>
    <m/>
    <m/>
    <m/>
    <m/>
    <m/>
    <m/>
    <m/>
    <m/>
    <m/>
  </r>
  <r>
    <x v="1"/>
    <x v="3"/>
    <s v="PAKI_PUNJ"/>
    <x v="5"/>
    <m/>
    <m/>
    <m/>
    <m/>
    <m/>
    <m/>
    <n v="0.02"/>
    <n v="0.02"/>
    <n v="0.03"/>
    <n v="0.03"/>
    <n v="0.04"/>
    <n v="0.04"/>
    <n v="0.05"/>
  </r>
  <r>
    <x v="1"/>
    <x v="3"/>
    <s v="PAKI_PUNJ"/>
    <x v="6"/>
    <n v="0"/>
    <n v="0"/>
    <n v="0"/>
    <n v="0"/>
    <n v="0"/>
    <n v="0"/>
    <n v="0.06"/>
    <n v="0.05"/>
    <n v="0.04"/>
    <n v="0.03"/>
    <n v="0.04"/>
    <n v="0.04"/>
    <n v="0.05"/>
  </r>
  <r>
    <x v="1"/>
    <x v="3"/>
    <s v="PAKI_SIND"/>
    <x v="0"/>
    <m/>
    <m/>
    <m/>
    <m/>
    <m/>
    <m/>
    <m/>
    <m/>
    <m/>
    <m/>
    <m/>
    <m/>
    <m/>
  </r>
  <r>
    <x v="1"/>
    <x v="3"/>
    <s v="PAKI_SIND"/>
    <x v="1"/>
    <m/>
    <m/>
    <m/>
    <m/>
    <m/>
    <m/>
    <m/>
    <m/>
    <m/>
    <m/>
    <m/>
    <m/>
    <m/>
  </r>
  <r>
    <x v="1"/>
    <x v="3"/>
    <s v="PAKI_SIND"/>
    <x v="2"/>
    <m/>
    <m/>
    <m/>
    <m/>
    <m/>
    <m/>
    <n v="0.01"/>
    <n v="0.01"/>
    <n v="0"/>
    <n v="0"/>
    <n v="0"/>
    <n v="0"/>
    <n v="0"/>
  </r>
  <r>
    <x v="1"/>
    <x v="3"/>
    <s v="PAKI_SIND"/>
    <x v="3"/>
    <m/>
    <m/>
    <m/>
    <m/>
    <m/>
    <m/>
    <m/>
    <m/>
    <m/>
    <m/>
    <m/>
    <m/>
    <m/>
  </r>
  <r>
    <x v="1"/>
    <x v="3"/>
    <s v="PAKI_SIND"/>
    <x v="4"/>
    <m/>
    <m/>
    <m/>
    <m/>
    <m/>
    <m/>
    <m/>
    <m/>
    <m/>
    <m/>
    <m/>
    <m/>
    <m/>
  </r>
  <r>
    <x v="1"/>
    <x v="3"/>
    <s v="PAKI_SIND"/>
    <x v="5"/>
    <m/>
    <m/>
    <m/>
    <m/>
    <m/>
    <m/>
    <n v="0"/>
    <n v="0"/>
    <n v="0"/>
    <n v="0"/>
    <n v="0.01"/>
    <n v="0.01"/>
    <n v="0.01"/>
  </r>
  <r>
    <x v="1"/>
    <x v="3"/>
    <s v="PAKI_SIND"/>
    <x v="6"/>
    <n v="0"/>
    <n v="0"/>
    <n v="0"/>
    <n v="0"/>
    <n v="0"/>
    <n v="0"/>
    <n v="0.01"/>
    <n v="0.01"/>
    <n v="0.01"/>
    <n v="0.01"/>
    <n v="0.01"/>
    <n v="0.01"/>
    <n v="0.01"/>
  </r>
  <r>
    <x v="1"/>
    <x v="3"/>
    <s v="PARA_WHOL"/>
    <x v="0"/>
    <m/>
    <m/>
    <m/>
    <m/>
    <m/>
    <m/>
    <m/>
    <m/>
    <m/>
    <m/>
    <m/>
    <m/>
    <m/>
  </r>
  <r>
    <x v="1"/>
    <x v="3"/>
    <s v="PARA_WHOL"/>
    <x v="1"/>
    <m/>
    <m/>
    <m/>
    <m/>
    <m/>
    <m/>
    <m/>
    <m/>
    <m/>
    <m/>
    <m/>
    <m/>
    <m/>
  </r>
  <r>
    <x v="1"/>
    <x v="3"/>
    <s v="PARA_WHOL"/>
    <x v="2"/>
    <m/>
    <m/>
    <m/>
    <m/>
    <m/>
    <m/>
    <m/>
    <m/>
    <m/>
    <m/>
    <m/>
    <m/>
    <m/>
  </r>
  <r>
    <x v="1"/>
    <x v="3"/>
    <s v="PARA_WHOL"/>
    <x v="3"/>
    <m/>
    <m/>
    <m/>
    <m/>
    <m/>
    <m/>
    <m/>
    <m/>
    <m/>
    <m/>
    <m/>
    <m/>
    <m/>
  </r>
  <r>
    <x v="1"/>
    <x v="3"/>
    <s v="PARA_WHOL"/>
    <x v="4"/>
    <m/>
    <m/>
    <m/>
    <m/>
    <m/>
    <m/>
    <m/>
    <m/>
    <m/>
    <m/>
    <m/>
    <m/>
    <m/>
  </r>
  <r>
    <x v="1"/>
    <x v="3"/>
    <s v="PARA_WHOL"/>
    <x v="5"/>
    <m/>
    <m/>
    <m/>
    <m/>
    <m/>
    <m/>
    <n v="0"/>
    <n v="0"/>
    <n v="0"/>
    <n v="0"/>
    <n v="0"/>
    <n v="0"/>
    <n v="0"/>
  </r>
  <r>
    <x v="1"/>
    <x v="3"/>
    <s v="PARA_WHOL"/>
    <x v="6"/>
    <n v="0"/>
    <n v="0"/>
    <n v="0"/>
    <n v="0"/>
    <n v="0"/>
    <n v="0"/>
    <n v="0"/>
    <n v="0"/>
    <n v="0"/>
    <n v="0"/>
    <n v="0"/>
    <n v="0"/>
    <n v="0"/>
  </r>
  <r>
    <x v="1"/>
    <x v="3"/>
    <s v="PERU_WHOL"/>
    <x v="0"/>
    <m/>
    <m/>
    <m/>
    <m/>
    <m/>
    <m/>
    <m/>
    <m/>
    <m/>
    <m/>
    <m/>
    <m/>
    <m/>
  </r>
  <r>
    <x v="1"/>
    <x v="3"/>
    <s v="PERU_WHOL"/>
    <x v="1"/>
    <m/>
    <m/>
    <m/>
    <m/>
    <m/>
    <m/>
    <n v="0.63"/>
    <n v="0.42"/>
    <n v="0.15"/>
    <n v="0.04"/>
    <n v="0"/>
    <n v="0"/>
    <n v="0"/>
  </r>
  <r>
    <x v="1"/>
    <x v="3"/>
    <s v="PERU_WHOL"/>
    <x v="2"/>
    <m/>
    <m/>
    <m/>
    <m/>
    <m/>
    <m/>
    <n v="0.03"/>
    <n v="0.02"/>
    <n v="0.01"/>
    <n v="0"/>
    <n v="0"/>
    <n v="0"/>
    <n v="0"/>
  </r>
  <r>
    <x v="1"/>
    <x v="3"/>
    <s v="PERU_WHOL"/>
    <x v="3"/>
    <m/>
    <m/>
    <m/>
    <m/>
    <m/>
    <m/>
    <m/>
    <m/>
    <m/>
    <m/>
    <m/>
    <m/>
    <m/>
  </r>
  <r>
    <x v="1"/>
    <x v="3"/>
    <s v="PERU_WHOL"/>
    <x v="4"/>
    <m/>
    <m/>
    <m/>
    <m/>
    <m/>
    <m/>
    <m/>
    <m/>
    <m/>
    <m/>
    <m/>
    <m/>
    <m/>
  </r>
  <r>
    <x v="1"/>
    <x v="3"/>
    <s v="PERU_WHOL"/>
    <x v="5"/>
    <m/>
    <m/>
    <m/>
    <m/>
    <m/>
    <m/>
    <n v="0.05"/>
    <n v="0.05"/>
    <n v="0.06"/>
    <n v="0.06"/>
    <n v="0.06"/>
    <n v="0.06"/>
    <n v="0.05"/>
  </r>
  <r>
    <x v="1"/>
    <x v="3"/>
    <s v="PERU_WHOL"/>
    <x v="6"/>
    <n v="0"/>
    <n v="0"/>
    <n v="0"/>
    <n v="0"/>
    <n v="0"/>
    <n v="0"/>
    <n v="0.71"/>
    <n v="0.5"/>
    <n v="0.22"/>
    <n v="0.1"/>
    <n v="0.06"/>
    <n v="0.06"/>
    <n v="0.06"/>
  </r>
  <r>
    <x v="1"/>
    <x v="3"/>
    <s v="PHIL_BVMI"/>
    <x v="0"/>
    <m/>
    <m/>
    <m/>
    <m/>
    <m/>
    <m/>
    <m/>
    <m/>
    <m/>
    <m/>
    <m/>
    <m/>
    <m/>
  </r>
  <r>
    <x v="1"/>
    <x v="3"/>
    <s v="PHIL_BVMI"/>
    <x v="1"/>
    <m/>
    <m/>
    <m/>
    <m/>
    <m/>
    <m/>
    <n v="0.03"/>
    <n v="0.03"/>
    <n v="0.02"/>
    <n v="0.01"/>
    <n v="0"/>
    <n v="0"/>
    <n v="0"/>
  </r>
  <r>
    <x v="1"/>
    <x v="3"/>
    <s v="PHIL_BVMI"/>
    <x v="2"/>
    <m/>
    <m/>
    <m/>
    <m/>
    <m/>
    <m/>
    <n v="0.05"/>
    <n v="0.04"/>
    <n v="0.02"/>
    <n v="0"/>
    <n v="0"/>
    <n v="0"/>
    <n v="0"/>
  </r>
  <r>
    <x v="1"/>
    <x v="3"/>
    <s v="PHIL_BVMI"/>
    <x v="3"/>
    <m/>
    <m/>
    <m/>
    <m/>
    <m/>
    <m/>
    <n v="0.2"/>
    <n v="0.17"/>
    <n v="0.09"/>
    <n v="0.03"/>
    <n v="0.01"/>
    <n v="0.01"/>
    <n v="0"/>
  </r>
  <r>
    <x v="1"/>
    <x v="3"/>
    <s v="PHIL_BVMI"/>
    <x v="4"/>
    <m/>
    <m/>
    <m/>
    <m/>
    <m/>
    <m/>
    <m/>
    <m/>
    <m/>
    <m/>
    <m/>
    <m/>
    <m/>
  </r>
  <r>
    <x v="1"/>
    <x v="3"/>
    <s v="PHIL_BVMI"/>
    <x v="5"/>
    <m/>
    <m/>
    <m/>
    <m/>
    <m/>
    <m/>
    <n v="0.52"/>
    <n v="0.56999999999999995"/>
    <n v="0.61"/>
    <n v="0.64"/>
    <n v="0.66"/>
    <n v="0.65"/>
    <n v="0.62"/>
  </r>
  <r>
    <x v="1"/>
    <x v="3"/>
    <s v="PHIL_BVMI"/>
    <x v="6"/>
    <n v="0"/>
    <n v="0"/>
    <n v="0"/>
    <n v="0"/>
    <n v="0"/>
    <n v="0"/>
    <n v="0.8"/>
    <n v="0.81"/>
    <n v="0.73"/>
    <n v="0.68"/>
    <n v="0.67"/>
    <n v="0.66"/>
    <n v="0.63"/>
  </r>
  <r>
    <x v="1"/>
    <x v="3"/>
    <s v="PHIL_LUZO"/>
    <x v="0"/>
    <m/>
    <m/>
    <m/>
    <m/>
    <m/>
    <m/>
    <m/>
    <m/>
    <m/>
    <m/>
    <m/>
    <m/>
    <m/>
  </r>
  <r>
    <x v="1"/>
    <x v="3"/>
    <s v="PHIL_LUZO"/>
    <x v="1"/>
    <m/>
    <m/>
    <m/>
    <m/>
    <m/>
    <m/>
    <n v="0.02"/>
    <n v="0.02"/>
    <n v="0.01"/>
    <n v="0.01"/>
    <n v="0"/>
    <n v="0"/>
    <n v="0"/>
  </r>
  <r>
    <x v="1"/>
    <x v="3"/>
    <s v="PHIL_LUZO"/>
    <x v="2"/>
    <m/>
    <m/>
    <m/>
    <m/>
    <m/>
    <m/>
    <n v="0.04"/>
    <n v="0.03"/>
    <n v="0.01"/>
    <n v="0"/>
    <n v="0"/>
    <n v="0"/>
    <n v="0"/>
  </r>
  <r>
    <x v="1"/>
    <x v="3"/>
    <s v="PHIL_LUZO"/>
    <x v="3"/>
    <m/>
    <m/>
    <m/>
    <m/>
    <m/>
    <m/>
    <n v="0.15"/>
    <n v="0.13"/>
    <n v="0.06"/>
    <n v="0.02"/>
    <n v="0"/>
    <n v="0"/>
    <n v="0"/>
  </r>
  <r>
    <x v="1"/>
    <x v="3"/>
    <s v="PHIL_LUZO"/>
    <x v="4"/>
    <m/>
    <m/>
    <m/>
    <m/>
    <m/>
    <m/>
    <m/>
    <m/>
    <m/>
    <m/>
    <m/>
    <m/>
    <m/>
  </r>
  <r>
    <x v="1"/>
    <x v="3"/>
    <s v="PHIL_LUZO"/>
    <x v="5"/>
    <m/>
    <m/>
    <m/>
    <m/>
    <m/>
    <m/>
    <n v="0.39"/>
    <n v="0.43"/>
    <n v="0.46"/>
    <n v="0.48"/>
    <n v="0.49"/>
    <n v="0.49"/>
    <n v="0.47"/>
  </r>
  <r>
    <x v="1"/>
    <x v="3"/>
    <s v="PHIL_LUZO"/>
    <x v="6"/>
    <n v="0"/>
    <n v="0"/>
    <n v="0"/>
    <n v="0"/>
    <n v="0"/>
    <n v="0"/>
    <n v="0.6"/>
    <n v="0.61"/>
    <n v="0.55000000000000004"/>
    <n v="0.51"/>
    <n v="0.5"/>
    <n v="0.49"/>
    <n v="0.47"/>
  </r>
  <r>
    <x v="1"/>
    <x v="3"/>
    <s v="PHIL_MANI"/>
    <x v="0"/>
    <m/>
    <m/>
    <m/>
    <m/>
    <m/>
    <m/>
    <m/>
    <m/>
    <m/>
    <m/>
    <m/>
    <m/>
    <m/>
  </r>
  <r>
    <x v="1"/>
    <x v="3"/>
    <s v="PHIL_MANI"/>
    <x v="1"/>
    <m/>
    <m/>
    <m/>
    <m/>
    <m/>
    <m/>
    <n v="0.02"/>
    <n v="0.01"/>
    <n v="0.01"/>
    <n v="0"/>
    <n v="0"/>
    <n v="0"/>
    <n v="0"/>
  </r>
  <r>
    <x v="1"/>
    <x v="3"/>
    <s v="PHIL_MANI"/>
    <x v="2"/>
    <m/>
    <m/>
    <m/>
    <m/>
    <m/>
    <m/>
    <n v="0.01"/>
    <n v="0.01"/>
    <n v="0"/>
    <n v="0"/>
    <n v="0"/>
    <n v="0"/>
    <n v="0"/>
  </r>
  <r>
    <x v="1"/>
    <x v="3"/>
    <s v="PHIL_MANI"/>
    <x v="3"/>
    <m/>
    <m/>
    <m/>
    <m/>
    <m/>
    <m/>
    <n v="0.05"/>
    <n v="0.04"/>
    <n v="0.02"/>
    <n v="0.01"/>
    <n v="0"/>
    <n v="0"/>
    <n v="0"/>
  </r>
  <r>
    <x v="1"/>
    <x v="3"/>
    <s v="PHIL_MANI"/>
    <x v="4"/>
    <m/>
    <m/>
    <m/>
    <m/>
    <m/>
    <m/>
    <m/>
    <m/>
    <m/>
    <m/>
    <m/>
    <m/>
    <m/>
  </r>
  <r>
    <x v="1"/>
    <x v="3"/>
    <s v="PHIL_MANI"/>
    <x v="5"/>
    <m/>
    <m/>
    <m/>
    <m/>
    <m/>
    <m/>
    <n v="0.13"/>
    <n v="0.14000000000000001"/>
    <n v="0.15"/>
    <n v="0.16"/>
    <n v="0.16"/>
    <n v="0.16"/>
    <n v="0.16"/>
  </r>
  <r>
    <x v="1"/>
    <x v="3"/>
    <s v="PHIL_MANI"/>
    <x v="6"/>
    <n v="0"/>
    <n v="0"/>
    <n v="0"/>
    <n v="0"/>
    <n v="0"/>
    <n v="0"/>
    <n v="0.21"/>
    <n v="0.21"/>
    <n v="0.19"/>
    <n v="0.17"/>
    <n v="0.17"/>
    <n v="0.16"/>
    <n v="0.16"/>
  </r>
  <r>
    <x v="1"/>
    <x v="3"/>
    <s v="POLA_WHOL"/>
    <x v="0"/>
    <m/>
    <m/>
    <m/>
    <m/>
    <m/>
    <m/>
    <m/>
    <m/>
    <m/>
    <m/>
    <m/>
    <m/>
    <m/>
  </r>
  <r>
    <x v="1"/>
    <x v="3"/>
    <s v="POLA_WHOL"/>
    <x v="1"/>
    <m/>
    <m/>
    <m/>
    <m/>
    <m/>
    <m/>
    <n v="0"/>
    <n v="0"/>
    <n v="0"/>
    <n v="0"/>
    <n v="0"/>
    <n v="0"/>
    <n v="0.01"/>
  </r>
  <r>
    <x v="1"/>
    <x v="3"/>
    <s v="POLA_WHOL"/>
    <x v="2"/>
    <m/>
    <m/>
    <m/>
    <m/>
    <m/>
    <m/>
    <n v="0.03"/>
    <n v="0.02"/>
    <n v="0.02"/>
    <n v="0.01"/>
    <n v="0.01"/>
    <n v="0.01"/>
    <n v="0.01"/>
  </r>
  <r>
    <x v="1"/>
    <x v="3"/>
    <s v="POLA_WHOL"/>
    <x v="3"/>
    <m/>
    <m/>
    <m/>
    <m/>
    <m/>
    <m/>
    <n v="0"/>
    <n v="0"/>
    <n v="0"/>
    <n v="0"/>
    <n v="0"/>
    <n v="0"/>
    <n v="0"/>
  </r>
  <r>
    <x v="1"/>
    <x v="3"/>
    <s v="POLA_WHOL"/>
    <x v="4"/>
    <m/>
    <m/>
    <m/>
    <m/>
    <m/>
    <m/>
    <n v="0.09"/>
    <n v="0.08"/>
    <n v="0.06"/>
    <n v="0.03"/>
    <n v="0.02"/>
    <n v="0.01"/>
    <n v="0"/>
  </r>
  <r>
    <x v="1"/>
    <x v="3"/>
    <s v="POLA_WHOL"/>
    <x v="5"/>
    <m/>
    <m/>
    <m/>
    <m/>
    <m/>
    <m/>
    <n v="0.06"/>
    <n v="0.06"/>
    <n v="7.0000000000000007E-2"/>
    <n v="7.0000000000000007E-2"/>
    <n v="7.0000000000000007E-2"/>
    <n v="7.0000000000000007E-2"/>
    <n v="0.06"/>
  </r>
  <r>
    <x v="1"/>
    <x v="3"/>
    <s v="POLA_WHOL"/>
    <x v="6"/>
    <n v="0"/>
    <n v="0"/>
    <n v="0"/>
    <n v="0"/>
    <n v="0"/>
    <n v="0"/>
    <n v="0.18"/>
    <n v="0.17"/>
    <n v="0.14000000000000001"/>
    <n v="0.11"/>
    <n v="0.1"/>
    <n v="0.09"/>
    <n v="7.0000000000000007E-2"/>
  </r>
  <r>
    <x v="1"/>
    <x v="3"/>
    <s v="PORT_WHOL"/>
    <x v="0"/>
    <m/>
    <m/>
    <m/>
    <m/>
    <m/>
    <m/>
    <m/>
    <m/>
    <m/>
    <m/>
    <m/>
    <m/>
    <m/>
  </r>
  <r>
    <x v="1"/>
    <x v="3"/>
    <s v="PORT_WHOL"/>
    <x v="1"/>
    <m/>
    <m/>
    <m/>
    <m/>
    <m/>
    <m/>
    <n v="0"/>
    <n v="0"/>
    <n v="0"/>
    <n v="0"/>
    <n v="0"/>
    <n v="0"/>
    <n v="0"/>
  </r>
  <r>
    <x v="1"/>
    <x v="3"/>
    <s v="PORT_WHOL"/>
    <x v="2"/>
    <m/>
    <m/>
    <m/>
    <m/>
    <m/>
    <m/>
    <n v="0"/>
    <n v="0"/>
    <n v="0"/>
    <n v="0"/>
    <n v="0"/>
    <n v="0"/>
    <n v="0"/>
  </r>
  <r>
    <x v="1"/>
    <x v="3"/>
    <s v="PORT_WHOL"/>
    <x v="3"/>
    <m/>
    <m/>
    <m/>
    <m/>
    <m/>
    <m/>
    <n v="0"/>
    <n v="0"/>
    <n v="0"/>
    <n v="0"/>
    <n v="0"/>
    <n v="0"/>
    <n v="0"/>
  </r>
  <r>
    <x v="1"/>
    <x v="3"/>
    <s v="PORT_WHOL"/>
    <x v="4"/>
    <m/>
    <m/>
    <m/>
    <m/>
    <m/>
    <m/>
    <n v="0.79"/>
    <n v="0.71"/>
    <n v="0.61"/>
    <n v="0.5"/>
    <n v="0.4"/>
    <n v="0.25"/>
    <n v="0.1"/>
  </r>
  <r>
    <x v="1"/>
    <x v="3"/>
    <s v="PORT_WHOL"/>
    <x v="5"/>
    <m/>
    <m/>
    <m/>
    <m/>
    <m/>
    <m/>
    <n v="0.03"/>
    <n v="0.03"/>
    <n v="0.03"/>
    <n v="0.03"/>
    <n v="0.03"/>
    <n v="0.03"/>
    <n v="0.02"/>
  </r>
  <r>
    <x v="1"/>
    <x v="3"/>
    <s v="PORT_WHOL"/>
    <x v="6"/>
    <n v="0"/>
    <n v="0"/>
    <n v="0"/>
    <n v="0"/>
    <n v="0"/>
    <n v="0"/>
    <n v="0.83"/>
    <n v="0.75"/>
    <n v="0.65"/>
    <n v="0.53"/>
    <n v="0.43"/>
    <n v="0.27"/>
    <n v="0.12"/>
  </r>
  <r>
    <x v="1"/>
    <x v="3"/>
    <s v="ROMA_WHOL"/>
    <x v="0"/>
    <m/>
    <m/>
    <m/>
    <m/>
    <m/>
    <m/>
    <m/>
    <m/>
    <m/>
    <m/>
    <m/>
    <m/>
    <m/>
  </r>
  <r>
    <x v="1"/>
    <x v="3"/>
    <s v="ROMA_WHOL"/>
    <x v="1"/>
    <m/>
    <m/>
    <m/>
    <m/>
    <m/>
    <m/>
    <n v="0"/>
    <n v="0"/>
    <n v="0"/>
    <n v="0"/>
    <n v="0"/>
    <n v="0"/>
    <n v="0"/>
  </r>
  <r>
    <x v="1"/>
    <x v="3"/>
    <s v="ROMA_WHOL"/>
    <x v="2"/>
    <m/>
    <m/>
    <m/>
    <m/>
    <m/>
    <m/>
    <n v="0"/>
    <n v="0"/>
    <n v="0"/>
    <n v="0"/>
    <n v="0"/>
    <n v="0"/>
    <n v="0"/>
  </r>
  <r>
    <x v="1"/>
    <x v="3"/>
    <s v="ROMA_WHOL"/>
    <x v="3"/>
    <m/>
    <m/>
    <m/>
    <m/>
    <m/>
    <m/>
    <n v="0"/>
    <n v="0"/>
    <n v="0"/>
    <n v="0"/>
    <n v="0"/>
    <n v="0"/>
    <n v="0"/>
  </r>
  <r>
    <x v="1"/>
    <x v="3"/>
    <s v="ROMA_WHOL"/>
    <x v="4"/>
    <m/>
    <m/>
    <m/>
    <m/>
    <m/>
    <m/>
    <n v="0.12"/>
    <n v="0.11"/>
    <n v="0.11"/>
    <n v="0.09"/>
    <n v="0.08"/>
    <n v="0.06"/>
    <n v="0.04"/>
  </r>
  <r>
    <x v="1"/>
    <x v="3"/>
    <s v="ROMA_WHOL"/>
    <x v="5"/>
    <m/>
    <m/>
    <m/>
    <m/>
    <m/>
    <m/>
    <n v="0.01"/>
    <n v="0.01"/>
    <n v="0.01"/>
    <n v="0.01"/>
    <n v="0.01"/>
    <n v="0.01"/>
    <n v="0.01"/>
  </r>
  <r>
    <x v="1"/>
    <x v="3"/>
    <s v="ROMA_WHOL"/>
    <x v="6"/>
    <n v="0"/>
    <n v="0"/>
    <n v="0"/>
    <n v="0"/>
    <n v="0"/>
    <n v="0"/>
    <n v="0.14000000000000001"/>
    <n v="0.13"/>
    <n v="0.12"/>
    <n v="0.1"/>
    <n v="0.1"/>
    <n v="0.08"/>
    <n v="0.06"/>
  </r>
  <r>
    <x v="1"/>
    <x v="3"/>
    <s v="RSAF_WHOL"/>
    <x v="0"/>
    <m/>
    <m/>
    <m/>
    <m/>
    <m/>
    <m/>
    <m/>
    <m/>
    <m/>
    <m/>
    <m/>
    <m/>
    <m/>
  </r>
  <r>
    <x v="1"/>
    <x v="3"/>
    <s v="RSAF_WHOL"/>
    <x v="1"/>
    <m/>
    <m/>
    <m/>
    <m/>
    <m/>
    <m/>
    <n v="0.57999999999999996"/>
    <n v="0.43"/>
    <n v="0.21"/>
    <n v="7.0000000000000007E-2"/>
    <n v="0.02"/>
    <n v="0.02"/>
    <n v="0.02"/>
  </r>
  <r>
    <x v="1"/>
    <x v="3"/>
    <s v="RSAF_WHOL"/>
    <x v="2"/>
    <m/>
    <m/>
    <m/>
    <m/>
    <m/>
    <m/>
    <n v="0.6"/>
    <n v="0.46"/>
    <n v="0.19"/>
    <n v="0.05"/>
    <n v="0"/>
    <n v="0"/>
    <n v="0"/>
  </r>
  <r>
    <x v="1"/>
    <x v="3"/>
    <s v="RSAF_WHOL"/>
    <x v="3"/>
    <m/>
    <m/>
    <m/>
    <m/>
    <m/>
    <m/>
    <n v="0.06"/>
    <n v="0.05"/>
    <n v="0.03"/>
    <n v="0.01"/>
    <n v="0"/>
    <n v="0"/>
    <n v="0"/>
  </r>
  <r>
    <x v="1"/>
    <x v="3"/>
    <s v="RSAF_WHOL"/>
    <x v="4"/>
    <m/>
    <m/>
    <m/>
    <m/>
    <m/>
    <m/>
    <n v="0.09"/>
    <n v="7.0000000000000007E-2"/>
    <n v="0.03"/>
    <n v="0.01"/>
    <n v="0"/>
    <n v="0"/>
    <n v="0"/>
  </r>
  <r>
    <x v="1"/>
    <x v="3"/>
    <s v="RSAF_WHOL"/>
    <x v="5"/>
    <m/>
    <m/>
    <m/>
    <m/>
    <m/>
    <m/>
    <n v="0.02"/>
    <n v="0.02"/>
    <n v="0.03"/>
    <n v="0.03"/>
    <n v="0.03"/>
    <n v="0.04"/>
    <n v="0.04"/>
  </r>
  <r>
    <x v="1"/>
    <x v="3"/>
    <s v="RSAF_WHOL"/>
    <x v="6"/>
    <n v="0"/>
    <n v="0"/>
    <n v="0"/>
    <n v="0"/>
    <n v="0"/>
    <n v="0"/>
    <n v="1.36"/>
    <n v="1.04"/>
    <n v="0.49"/>
    <n v="0.17"/>
    <n v="0.06"/>
    <n v="0.06"/>
    <n v="7.0000000000000007E-2"/>
  </r>
  <r>
    <x v="1"/>
    <x v="3"/>
    <s v="RUSS_ASIA"/>
    <x v="0"/>
    <m/>
    <m/>
    <m/>
    <m/>
    <m/>
    <m/>
    <m/>
    <m/>
    <m/>
    <m/>
    <m/>
    <m/>
    <m/>
  </r>
  <r>
    <x v="1"/>
    <x v="3"/>
    <s v="RUSS_ASIA"/>
    <x v="1"/>
    <m/>
    <m/>
    <m/>
    <m/>
    <m/>
    <m/>
    <n v="12.39"/>
    <n v="9.31"/>
    <n v="3.61"/>
    <n v="0.97"/>
    <n v="0.06"/>
    <n v="0.06"/>
    <n v="0.06"/>
  </r>
  <r>
    <x v="1"/>
    <x v="3"/>
    <s v="RUSS_ASIA"/>
    <x v="2"/>
    <m/>
    <m/>
    <m/>
    <m/>
    <m/>
    <m/>
    <n v="2.5099999999999998"/>
    <n v="1.62"/>
    <n v="0.61"/>
    <n v="0.13"/>
    <n v="0.01"/>
    <n v="0.01"/>
    <n v="0"/>
  </r>
  <r>
    <x v="1"/>
    <x v="3"/>
    <s v="RUSS_ASIA"/>
    <x v="3"/>
    <m/>
    <m/>
    <m/>
    <m/>
    <m/>
    <m/>
    <n v="1.49"/>
    <n v="1.1499999999999999"/>
    <n v="0.55000000000000004"/>
    <n v="0.15"/>
    <n v="0.01"/>
    <n v="0.01"/>
    <n v="0.01"/>
  </r>
  <r>
    <x v="1"/>
    <x v="3"/>
    <s v="RUSS_ASIA"/>
    <x v="4"/>
    <m/>
    <m/>
    <m/>
    <m/>
    <m/>
    <m/>
    <n v="0.31"/>
    <n v="0.2"/>
    <n v="0.08"/>
    <n v="0.02"/>
    <n v="0"/>
    <n v="0"/>
    <m/>
  </r>
  <r>
    <x v="1"/>
    <x v="3"/>
    <s v="RUSS_ASIA"/>
    <x v="5"/>
    <m/>
    <m/>
    <m/>
    <m/>
    <m/>
    <m/>
    <n v="0.75"/>
    <n v="0.62"/>
    <n v="0.43"/>
    <n v="0.33"/>
    <n v="0.28999999999999998"/>
    <n v="0.28000000000000003"/>
    <n v="0.26"/>
  </r>
  <r>
    <x v="1"/>
    <x v="3"/>
    <s v="RUSS_ASIA"/>
    <x v="6"/>
    <n v="0"/>
    <n v="0"/>
    <n v="0"/>
    <n v="0"/>
    <n v="0"/>
    <n v="0"/>
    <n v="17.440000000000001"/>
    <n v="12.89"/>
    <n v="5.28"/>
    <n v="1.6"/>
    <n v="0.37"/>
    <n v="0.36"/>
    <n v="0.34"/>
  </r>
  <r>
    <x v="1"/>
    <x v="3"/>
    <s v="RUSS_EURO"/>
    <x v="0"/>
    <m/>
    <m/>
    <m/>
    <m/>
    <m/>
    <m/>
    <m/>
    <m/>
    <m/>
    <m/>
    <m/>
    <m/>
    <m/>
  </r>
  <r>
    <x v="1"/>
    <x v="3"/>
    <s v="RUSS_EURO"/>
    <x v="1"/>
    <m/>
    <m/>
    <m/>
    <m/>
    <m/>
    <m/>
    <n v="12.36"/>
    <n v="9.3000000000000007"/>
    <n v="3.63"/>
    <n v="1"/>
    <n v="0.1"/>
    <n v="0.1"/>
    <n v="0.1"/>
  </r>
  <r>
    <x v="1"/>
    <x v="3"/>
    <s v="RUSS_EURO"/>
    <x v="2"/>
    <m/>
    <m/>
    <m/>
    <m/>
    <m/>
    <m/>
    <n v="4.08"/>
    <n v="2.64"/>
    <n v="0.99"/>
    <n v="0.22"/>
    <n v="0.01"/>
    <n v="0.01"/>
    <n v="0.01"/>
  </r>
  <r>
    <x v="1"/>
    <x v="3"/>
    <s v="RUSS_EURO"/>
    <x v="3"/>
    <m/>
    <m/>
    <m/>
    <m/>
    <m/>
    <m/>
    <n v="2.4300000000000002"/>
    <n v="1.87"/>
    <n v="0.89"/>
    <n v="0.25"/>
    <n v="0.02"/>
    <n v="0.02"/>
    <n v="0.02"/>
  </r>
  <r>
    <x v="1"/>
    <x v="3"/>
    <s v="RUSS_EURO"/>
    <x v="4"/>
    <m/>
    <m/>
    <m/>
    <m/>
    <m/>
    <m/>
    <n v="5.46"/>
    <n v="1.1299999999999999"/>
    <n v="0.88"/>
    <n v="0.53"/>
    <n v="0.55000000000000004"/>
    <n v="0.37"/>
    <n v="0.23"/>
  </r>
  <r>
    <x v="1"/>
    <x v="3"/>
    <s v="RUSS_EURO"/>
    <x v="5"/>
    <m/>
    <m/>
    <m/>
    <m/>
    <m/>
    <m/>
    <n v="1.1599999999999999"/>
    <n v="0.95"/>
    <n v="0.64"/>
    <n v="0.48"/>
    <n v="0.42"/>
    <n v="0.4"/>
    <n v="0.37"/>
  </r>
  <r>
    <x v="1"/>
    <x v="3"/>
    <s v="RUSS_EURO"/>
    <x v="6"/>
    <n v="0"/>
    <n v="0"/>
    <n v="0"/>
    <n v="0"/>
    <n v="0"/>
    <n v="0"/>
    <n v="25.49"/>
    <n v="15.87"/>
    <n v="7.03"/>
    <n v="2.48"/>
    <n v="1.1000000000000001"/>
    <n v="0.9"/>
    <n v="0.73"/>
  </r>
  <r>
    <x v="1"/>
    <x v="3"/>
    <s v="SAAR_WHOL"/>
    <x v="0"/>
    <m/>
    <m/>
    <m/>
    <m/>
    <m/>
    <m/>
    <m/>
    <m/>
    <m/>
    <m/>
    <m/>
    <m/>
    <m/>
  </r>
  <r>
    <x v="1"/>
    <x v="3"/>
    <s v="SAAR_WHOL"/>
    <x v="1"/>
    <m/>
    <m/>
    <m/>
    <m/>
    <m/>
    <m/>
    <n v="0.16"/>
    <n v="0.13"/>
    <n v="7.0000000000000007E-2"/>
    <n v="0.02"/>
    <n v="0.01"/>
    <n v="0.01"/>
    <n v="0.01"/>
  </r>
  <r>
    <x v="1"/>
    <x v="3"/>
    <s v="SAAR_WHOL"/>
    <x v="2"/>
    <m/>
    <m/>
    <m/>
    <m/>
    <m/>
    <m/>
    <m/>
    <m/>
    <m/>
    <m/>
    <m/>
    <m/>
    <m/>
  </r>
  <r>
    <x v="1"/>
    <x v="3"/>
    <s v="SAAR_WHOL"/>
    <x v="3"/>
    <m/>
    <m/>
    <m/>
    <m/>
    <m/>
    <m/>
    <m/>
    <m/>
    <m/>
    <m/>
    <m/>
    <m/>
    <m/>
  </r>
  <r>
    <x v="1"/>
    <x v="3"/>
    <s v="SAAR_WHOL"/>
    <x v="4"/>
    <m/>
    <m/>
    <m/>
    <m/>
    <m/>
    <m/>
    <m/>
    <m/>
    <m/>
    <m/>
    <m/>
    <m/>
    <m/>
  </r>
  <r>
    <x v="1"/>
    <x v="3"/>
    <s v="SAAR_WHOL"/>
    <x v="5"/>
    <m/>
    <m/>
    <m/>
    <m/>
    <m/>
    <m/>
    <n v="0.25"/>
    <n v="0.23"/>
    <n v="0.21"/>
    <n v="0.2"/>
    <n v="0.2"/>
    <n v="0.19"/>
    <n v="0.18"/>
  </r>
  <r>
    <x v="1"/>
    <x v="3"/>
    <s v="SAAR_WHOL"/>
    <x v="6"/>
    <n v="0"/>
    <n v="0"/>
    <n v="0"/>
    <n v="0"/>
    <n v="0"/>
    <n v="0"/>
    <n v="0.41"/>
    <n v="0.36"/>
    <n v="0.27"/>
    <n v="0.22"/>
    <n v="0.2"/>
    <n v="0.2"/>
    <n v="0.19"/>
  </r>
  <r>
    <x v="1"/>
    <x v="3"/>
    <s v="SAFR_WHOL"/>
    <x v="0"/>
    <m/>
    <m/>
    <m/>
    <m/>
    <m/>
    <m/>
    <m/>
    <m/>
    <m/>
    <m/>
    <m/>
    <m/>
    <m/>
  </r>
  <r>
    <x v="1"/>
    <x v="3"/>
    <s v="SAFR_WHOL"/>
    <x v="1"/>
    <m/>
    <m/>
    <m/>
    <m/>
    <m/>
    <m/>
    <n v="1.79"/>
    <n v="0.97"/>
    <n v="0.27"/>
    <n v="7.0000000000000007E-2"/>
    <n v="0.01"/>
    <n v="0.01"/>
    <n v="0.01"/>
  </r>
  <r>
    <x v="1"/>
    <x v="3"/>
    <s v="SAFR_WHOL"/>
    <x v="2"/>
    <m/>
    <m/>
    <m/>
    <m/>
    <m/>
    <m/>
    <n v="1.63"/>
    <n v="1.0900000000000001"/>
    <n v="0.42"/>
    <n v="0.1"/>
    <n v="0.01"/>
    <n v="0.01"/>
    <n v="0.01"/>
  </r>
  <r>
    <x v="1"/>
    <x v="3"/>
    <s v="SAFR_WHOL"/>
    <x v="3"/>
    <m/>
    <m/>
    <m/>
    <m/>
    <m/>
    <m/>
    <n v="0.23"/>
    <n v="0.16"/>
    <n v="7.0000000000000007E-2"/>
    <n v="0.02"/>
    <n v="0"/>
    <n v="0"/>
    <n v="0"/>
  </r>
  <r>
    <x v="1"/>
    <x v="3"/>
    <s v="SAFR_WHOL"/>
    <x v="4"/>
    <m/>
    <m/>
    <m/>
    <m/>
    <m/>
    <m/>
    <n v="7.0000000000000007E-2"/>
    <n v="0.12"/>
    <n v="0.22"/>
    <n v="0.32"/>
    <n v="0.4"/>
    <n v="0.45"/>
    <n v="0.45"/>
  </r>
  <r>
    <x v="1"/>
    <x v="3"/>
    <s v="SAFR_WHOL"/>
    <x v="5"/>
    <m/>
    <m/>
    <m/>
    <m/>
    <m/>
    <m/>
    <n v="0.19"/>
    <n v="0.19"/>
    <n v="0.2"/>
    <n v="0.2"/>
    <n v="0.22"/>
    <n v="0.24"/>
    <n v="0.25"/>
  </r>
  <r>
    <x v="1"/>
    <x v="3"/>
    <s v="SAFR_WHOL"/>
    <x v="6"/>
    <n v="0"/>
    <n v="0"/>
    <n v="0"/>
    <n v="0"/>
    <n v="0"/>
    <n v="0"/>
    <n v="3.91"/>
    <n v="2.5299999999999998"/>
    <n v="1.17"/>
    <n v="0.71"/>
    <n v="0.64"/>
    <n v="0.71"/>
    <n v="0.73"/>
  </r>
  <r>
    <x v="1"/>
    <x v="3"/>
    <s v="SERB_WHOL"/>
    <x v="0"/>
    <m/>
    <m/>
    <m/>
    <m/>
    <m/>
    <m/>
    <m/>
    <m/>
    <m/>
    <m/>
    <m/>
    <m/>
    <m/>
  </r>
  <r>
    <x v="1"/>
    <x v="3"/>
    <s v="SERB_WHOL"/>
    <x v="1"/>
    <m/>
    <m/>
    <m/>
    <m/>
    <m/>
    <m/>
    <n v="0.05"/>
    <n v="0.04"/>
    <n v="0.02"/>
    <n v="0"/>
    <n v="0"/>
    <n v="0"/>
    <n v="0"/>
  </r>
  <r>
    <x v="1"/>
    <x v="3"/>
    <s v="SERB_WHOL"/>
    <x v="2"/>
    <m/>
    <m/>
    <m/>
    <m/>
    <m/>
    <m/>
    <m/>
    <m/>
    <m/>
    <m/>
    <m/>
    <m/>
    <m/>
  </r>
  <r>
    <x v="1"/>
    <x v="3"/>
    <s v="SERB_WHOL"/>
    <x v="3"/>
    <m/>
    <m/>
    <m/>
    <m/>
    <m/>
    <m/>
    <n v="0.01"/>
    <m/>
    <m/>
    <n v="0"/>
    <n v="0"/>
    <n v="0"/>
    <m/>
  </r>
  <r>
    <x v="1"/>
    <x v="3"/>
    <s v="SERB_WHOL"/>
    <x v="4"/>
    <m/>
    <m/>
    <m/>
    <m/>
    <m/>
    <m/>
    <n v="0.04"/>
    <n v="0.04"/>
    <n v="0.02"/>
    <n v="0"/>
    <n v="0"/>
    <n v="0"/>
    <n v="0"/>
  </r>
  <r>
    <x v="1"/>
    <x v="3"/>
    <s v="SERB_WHOL"/>
    <x v="5"/>
    <m/>
    <m/>
    <m/>
    <m/>
    <m/>
    <m/>
    <n v="0"/>
    <n v="0"/>
    <n v="0"/>
    <n v="0"/>
    <n v="0"/>
    <n v="0.01"/>
    <n v="0.01"/>
  </r>
  <r>
    <x v="1"/>
    <x v="3"/>
    <s v="SERB_WHOL"/>
    <x v="6"/>
    <n v="0"/>
    <n v="0"/>
    <n v="0"/>
    <n v="0"/>
    <n v="0"/>
    <n v="0"/>
    <n v="0.11"/>
    <n v="0.08"/>
    <n v="0.04"/>
    <n v="0.01"/>
    <n v="0.01"/>
    <n v="0.01"/>
    <n v="0.01"/>
  </r>
  <r>
    <x v="1"/>
    <x v="3"/>
    <s v="SING_WHOL"/>
    <x v="0"/>
    <m/>
    <m/>
    <m/>
    <m/>
    <m/>
    <m/>
    <m/>
    <m/>
    <m/>
    <m/>
    <m/>
    <m/>
    <m/>
  </r>
  <r>
    <x v="1"/>
    <x v="3"/>
    <s v="SING_WHOL"/>
    <x v="1"/>
    <m/>
    <m/>
    <m/>
    <m/>
    <m/>
    <m/>
    <n v="0.76"/>
    <n v="0.66"/>
    <n v="0.32"/>
    <n v="0.1"/>
    <n v="0.02"/>
    <n v="0.02"/>
    <n v="0.03"/>
  </r>
  <r>
    <x v="1"/>
    <x v="3"/>
    <s v="SING_WHOL"/>
    <x v="2"/>
    <m/>
    <m/>
    <m/>
    <m/>
    <m/>
    <m/>
    <m/>
    <m/>
    <m/>
    <m/>
    <m/>
    <m/>
    <m/>
  </r>
  <r>
    <x v="1"/>
    <x v="3"/>
    <s v="SING_WHOL"/>
    <x v="3"/>
    <m/>
    <m/>
    <m/>
    <m/>
    <m/>
    <m/>
    <m/>
    <m/>
    <m/>
    <m/>
    <m/>
    <m/>
    <m/>
  </r>
  <r>
    <x v="1"/>
    <x v="3"/>
    <s v="SING_WHOL"/>
    <x v="4"/>
    <m/>
    <m/>
    <m/>
    <m/>
    <m/>
    <m/>
    <n v="15.74"/>
    <n v="16.09"/>
    <n v="16.420000000000002"/>
    <n v="16.079999999999998"/>
    <n v="15.14"/>
    <n v="13.7"/>
    <n v="11.51"/>
  </r>
  <r>
    <x v="1"/>
    <x v="3"/>
    <s v="SING_WHOL"/>
    <x v="5"/>
    <m/>
    <m/>
    <m/>
    <m/>
    <m/>
    <m/>
    <n v="1.05"/>
    <n v="1.08"/>
    <n v="1.0900000000000001"/>
    <n v="1.08"/>
    <n v="1.05"/>
    <n v="1.04"/>
    <n v="1"/>
  </r>
  <r>
    <x v="1"/>
    <x v="3"/>
    <s v="SING_WHOL"/>
    <x v="6"/>
    <n v="0"/>
    <n v="0"/>
    <n v="0"/>
    <n v="0"/>
    <n v="0"/>
    <n v="0"/>
    <n v="17.55"/>
    <n v="17.829999999999998"/>
    <n v="17.82"/>
    <n v="17.260000000000002"/>
    <n v="16.21"/>
    <n v="14.76"/>
    <n v="12.53"/>
  </r>
  <r>
    <x v="1"/>
    <x v="3"/>
    <s v="SKRE_WHOL"/>
    <x v="0"/>
    <m/>
    <m/>
    <m/>
    <m/>
    <m/>
    <m/>
    <m/>
    <m/>
    <m/>
    <m/>
    <m/>
    <m/>
    <m/>
  </r>
  <r>
    <x v="1"/>
    <x v="3"/>
    <s v="SKRE_WHOL"/>
    <x v="1"/>
    <m/>
    <m/>
    <m/>
    <m/>
    <m/>
    <m/>
    <n v="0"/>
    <n v="0"/>
    <n v="0"/>
    <n v="0"/>
    <n v="0"/>
    <n v="0"/>
    <n v="0"/>
  </r>
  <r>
    <x v="1"/>
    <x v="3"/>
    <s v="SKRE_WHOL"/>
    <x v="2"/>
    <m/>
    <m/>
    <m/>
    <m/>
    <m/>
    <m/>
    <n v="0"/>
    <n v="0"/>
    <n v="0"/>
    <n v="0"/>
    <n v="0"/>
    <n v="0"/>
    <n v="0"/>
  </r>
  <r>
    <x v="1"/>
    <x v="3"/>
    <s v="SKRE_WHOL"/>
    <x v="3"/>
    <m/>
    <m/>
    <m/>
    <m/>
    <m/>
    <m/>
    <m/>
    <m/>
    <m/>
    <m/>
    <m/>
    <m/>
    <m/>
  </r>
  <r>
    <x v="1"/>
    <x v="3"/>
    <s v="SKRE_WHOL"/>
    <x v="4"/>
    <m/>
    <m/>
    <m/>
    <m/>
    <m/>
    <m/>
    <n v="0"/>
    <n v="0"/>
    <n v="0"/>
    <n v="0"/>
    <n v="0"/>
    <n v="0"/>
    <n v="0"/>
  </r>
  <r>
    <x v="1"/>
    <x v="3"/>
    <s v="SKRE_WHOL"/>
    <x v="5"/>
    <m/>
    <m/>
    <m/>
    <m/>
    <m/>
    <m/>
    <n v="0"/>
    <n v="0"/>
    <n v="0.01"/>
    <n v="0.01"/>
    <n v="0.01"/>
    <n v="0"/>
    <n v="0"/>
  </r>
  <r>
    <x v="1"/>
    <x v="3"/>
    <s v="SKRE_WHOL"/>
    <x v="6"/>
    <n v="0"/>
    <n v="0"/>
    <n v="0"/>
    <n v="0"/>
    <n v="0"/>
    <n v="0"/>
    <n v="0.01"/>
    <n v="0.01"/>
    <n v="0.01"/>
    <n v="0.01"/>
    <n v="0.01"/>
    <n v="0.01"/>
    <n v="0"/>
  </r>
  <r>
    <x v="1"/>
    <x v="3"/>
    <s v="SLOV_WHOL"/>
    <x v="0"/>
    <m/>
    <m/>
    <m/>
    <m/>
    <m/>
    <m/>
    <m/>
    <m/>
    <m/>
    <m/>
    <m/>
    <m/>
    <m/>
  </r>
  <r>
    <x v="1"/>
    <x v="3"/>
    <s v="SLOV_WHOL"/>
    <x v="1"/>
    <m/>
    <m/>
    <m/>
    <m/>
    <m/>
    <m/>
    <n v="0"/>
    <n v="0"/>
    <n v="0"/>
    <n v="0"/>
    <n v="0"/>
    <n v="0"/>
    <n v="0"/>
  </r>
  <r>
    <x v="1"/>
    <x v="3"/>
    <s v="SLOV_WHOL"/>
    <x v="2"/>
    <m/>
    <m/>
    <m/>
    <m/>
    <m/>
    <m/>
    <n v="0"/>
    <n v="0"/>
    <n v="0"/>
    <n v="0"/>
    <n v="0"/>
    <n v="0"/>
    <n v="0"/>
  </r>
  <r>
    <x v="1"/>
    <x v="3"/>
    <s v="SLOV_WHOL"/>
    <x v="3"/>
    <m/>
    <m/>
    <m/>
    <m/>
    <m/>
    <m/>
    <n v="0"/>
    <n v="0"/>
    <n v="0"/>
    <n v="0"/>
    <n v="0"/>
    <n v="0"/>
    <n v="0"/>
  </r>
  <r>
    <x v="1"/>
    <x v="3"/>
    <s v="SLOV_WHOL"/>
    <x v="4"/>
    <m/>
    <m/>
    <m/>
    <m/>
    <m/>
    <m/>
    <m/>
    <m/>
    <m/>
    <m/>
    <m/>
    <m/>
    <m/>
  </r>
  <r>
    <x v="1"/>
    <x v="3"/>
    <s v="SLOV_WHOL"/>
    <x v="5"/>
    <m/>
    <m/>
    <m/>
    <m/>
    <m/>
    <m/>
    <n v="0.01"/>
    <n v="0.01"/>
    <n v="0.01"/>
    <n v="0.01"/>
    <n v="0.01"/>
    <n v="0.01"/>
    <n v="0.01"/>
  </r>
  <r>
    <x v="1"/>
    <x v="3"/>
    <s v="SLOV_WHOL"/>
    <x v="6"/>
    <n v="0"/>
    <n v="0"/>
    <n v="0"/>
    <n v="0"/>
    <n v="0"/>
    <n v="0"/>
    <n v="0.02"/>
    <n v="0.02"/>
    <n v="0.02"/>
    <n v="0.01"/>
    <n v="0.01"/>
    <n v="0.01"/>
    <n v="0.01"/>
  </r>
  <r>
    <x v="1"/>
    <x v="3"/>
    <s v="SPAI_WHOL"/>
    <x v="0"/>
    <m/>
    <m/>
    <m/>
    <m/>
    <m/>
    <m/>
    <m/>
    <m/>
    <m/>
    <m/>
    <m/>
    <m/>
    <m/>
  </r>
  <r>
    <x v="1"/>
    <x v="3"/>
    <s v="SPAI_WHOL"/>
    <x v="1"/>
    <m/>
    <m/>
    <m/>
    <m/>
    <m/>
    <m/>
    <n v="0.01"/>
    <n v="0.01"/>
    <n v="0.01"/>
    <n v="0.01"/>
    <n v="0.01"/>
    <n v="0.01"/>
    <n v="0.01"/>
  </r>
  <r>
    <x v="1"/>
    <x v="3"/>
    <s v="SPAI_WHOL"/>
    <x v="2"/>
    <m/>
    <m/>
    <m/>
    <m/>
    <m/>
    <m/>
    <n v="0.02"/>
    <n v="0.02"/>
    <n v="0.02"/>
    <n v="0.01"/>
    <n v="0.01"/>
    <n v="0.01"/>
    <n v="0.01"/>
  </r>
  <r>
    <x v="1"/>
    <x v="3"/>
    <s v="SPAI_WHOL"/>
    <x v="3"/>
    <m/>
    <m/>
    <m/>
    <m/>
    <m/>
    <m/>
    <n v="0"/>
    <n v="0"/>
    <n v="0"/>
    <n v="0"/>
    <n v="0"/>
    <n v="0"/>
    <n v="0"/>
  </r>
  <r>
    <x v="1"/>
    <x v="3"/>
    <s v="SPAI_WHOL"/>
    <x v="4"/>
    <m/>
    <m/>
    <m/>
    <m/>
    <m/>
    <m/>
    <n v="2.97"/>
    <n v="2.5099999999999998"/>
    <n v="2.09"/>
    <n v="1.41"/>
    <n v="1.3"/>
    <n v="0.96"/>
    <n v="0.66"/>
  </r>
  <r>
    <x v="1"/>
    <x v="3"/>
    <s v="SPAI_WHOL"/>
    <x v="5"/>
    <m/>
    <m/>
    <m/>
    <m/>
    <m/>
    <m/>
    <n v="0.37"/>
    <n v="0.36"/>
    <n v="0.34"/>
    <n v="0.32"/>
    <n v="0.28999999999999998"/>
    <n v="0.26"/>
    <n v="0.22"/>
  </r>
  <r>
    <x v="1"/>
    <x v="3"/>
    <s v="SPAI_WHOL"/>
    <x v="6"/>
    <n v="0"/>
    <n v="0"/>
    <n v="0"/>
    <n v="0"/>
    <n v="0"/>
    <n v="0"/>
    <n v="3.38"/>
    <n v="2.9"/>
    <n v="2.46"/>
    <n v="1.75"/>
    <n v="1.61"/>
    <n v="1.23"/>
    <n v="0.9"/>
  </r>
  <r>
    <x v="1"/>
    <x v="3"/>
    <s v="SRIL_WHOL"/>
    <x v="0"/>
    <m/>
    <m/>
    <m/>
    <m/>
    <m/>
    <m/>
    <m/>
    <m/>
    <m/>
    <m/>
    <m/>
    <m/>
    <m/>
  </r>
  <r>
    <x v="1"/>
    <x v="3"/>
    <s v="SRIL_WHOL"/>
    <x v="1"/>
    <m/>
    <m/>
    <m/>
    <m/>
    <m/>
    <m/>
    <n v="0.72"/>
    <n v="0.51"/>
    <n v="0.21"/>
    <n v="0.05"/>
    <n v="0"/>
    <n v="0"/>
    <n v="0"/>
  </r>
  <r>
    <x v="1"/>
    <x v="3"/>
    <s v="SRIL_WHOL"/>
    <x v="2"/>
    <m/>
    <m/>
    <m/>
    <m/>
    <m/>
    <m/>
    <m/>
    <m/>
    <m/>
    <m/>
    <m/>
    <m/>
    <m/>
  </r>
  <r>
    <x v="1"/>
    <x v="3"/>
    <s v="SRIL_WHOL"/>
    <x v="3"/>
    <m/>
    <m/>
    <m/>
    <m/>
    <m/>
    <m/>
    <n v="0.66"/>
    <n v="0.48"/>
    <n v="0.21"/>
    <n v="0.05"/>
    <n v="0"/>
    <n v="0"/>
    <n v="0"/>
  </r>
  <r>
    <x v="1"/>
    <x v="3"/>
    <s v="SRIL_WHOL"/>
    <x v="4"/>
    <m/>
    <m/>
    <m/>
    <m/>
    <m/>
    <m/>
    <n v="0.87"/>
    <n v="0.82"/>
    <n v="0.84"/>
    <n v="0.85"/>
    <n v="0.84"/>
    <n v="0.8"/>
    <n v="0.72"/>
  </r>
  <r>
    <x v="1"/>
    <x v="3"/>
    <s v="SRIL_WHOL"/>
    <x v="5"/>
    <m/>
    <m/>
    <m/>
    <m/>
    <m/>
    <m/>
    <n v="0.03"/>
    <n v="0.03"/>
    <n v="0.04"/>
    <n v="0.04"/>
    <n v="0.05"/>
    <n v="0.06"/>
    <n v="0.06"/>
  </r>
  <r>
    <x v="1"/>
    <x v="3"/>
    <s v="SRIL_WHOL"/>
    <x v="6"/>
    <n v="0"/>
    <n v="0"/>
    <n v="0"/>
    <n v="0"/>
    <n v="0"/>
    <n v="0"/>
    <n v="2.2799999999999998"/>
    <n v="1.84"/>
    <n v="1.3"/>
    <n v="0.99"/>
    <n v="0.89"/>
    <n v="0.86"/>
    <n v="0.78"/>
  </r>
  <r>
    <x v="1"/>
    <x v="3"/>
    <s v="SWED_WHOL"/>
    <x v="0"/>
    <m/>
    <m/>
    <m/>
    <m/>
    <m/>
    <m/>
    <m/>
    <m/>
    <m/>
    <m/>
    <m/>
    <m/>
    <m/>
  </r>
  <r>
    <x v="1"/>
    <x v="3"/>
    <s v="SWED_WHOL"/>
    <x v="1"/>
    <m/>
    <m/>
    <m/>
    <m/>
    <m/>
    <m/>
    <n v="0"/>
    <n v="0"/>
    <n v="0"/>
    <n v="0"/>
    <n v="0"/>
    <n v="0"/>
    <n v="0"/>
  </r>
  <r>
    <x v="1"/>
    <x v="3"/>
    <s v="SWED_WHOL"/>
    <x v="2"/>
    <m/>
    <m/>
    <m/>
    <m/>
    <m/>
    <m/>
    <n v="0"/>
    <n v="0"/>
    <n v="0"/>
    <n v="0"/>
    <n v="0"/>
    <n v="0"/>
    <n v="0"/>
  </r>
  <r>
    <x v="1"/>
    <x v="3"/>
    <s v="SWED_WHOL"/>
    <x v="3"/>
    <m/>
    <m/>
    <m/>
    <m/>
    <m/>
    <m/>
    <n v="0"/>
    <n v="0"/>
    <n v="0"/>
    <n v="0"/>
    <n v="0"/>
    <n v="0"/>
    <n v="0"/>
  </r>
  <r>
    <x v="1"/>
    <x v="3"/>
    <s v="SWED_WHOL"/>
    <x v="4"/>
    <m/>
    <m/>
    <m/>
    <m/>
    <m/>
    <m/>
    <n v="0.33"/>
    <n v="0.28999999999999998"/>
    <n v="0.21"/>
    <n v="0.09"/>
    <n v="7.0000000000000007E-2"/>
    <n v="0.05"/>
    <n v="0.02"/>
  </r>
  <r>
    <x v="1"/>
    <x v="3"/>
    <s v="SWED_WHOL"/>
    <x v="5"/>
    <m/>
    <m/>
    <m/>
    <m/>
    <m/>
    <m/>
    <n v="0.08"/>
    <n v="0.08"/>
    <n v="0.08"/>
    <n v="0.08"/>
    <n v="7.0000000000000007E-2"/>
    <n v="7.0000000000000007E-2"/>
    <n v="7.0000000000000007E-2"/>
  </r>
  <r>
    <x v="1"/>
    <x v="3"/>
    <s v="SWED_WHOL"/>
    <x v="6"/>
    <n v="0"/>
    <n v="0"/>
    <n v="0"/>
    <n v="0"/>
    <n v="0"/>
    <n v="0"/>
    <n v="0.42"/>
    <n v="0.38"/>
    <n v="0.28999999999999998"/>
    <n v="0.17"/>
    <n v="0.15"/>
    <n v="0.12"/>
    <n v="0.09"/>
  </r>
  <r>
    <x v="1"/>
    <x v="3"/>
    <s v="SWIT_WHOL"/>
    <x v="0"/>
    <m/>
    <m/>
    <m/>
    <m/>
    <m/>
    <m/>
    <m/>
    <m/>
    <m/>
    <m/>
    <m/>
    <m/>
    <m/>
  </r>
  <r>
    <x v="1"/>
    <x v="3"/>
    <s v="SWIT_WHOL"/>
    <x v="1"/>
    <m/>
    <m/>
    <m/>
    <m/>
    <m/>
    <m/>
    <n v="0"/>
    <n v="0"/>
    <n v="0"/>
    <n v="0"/>
    <n v="0"/>
    <n v="0"/>
    <n v="0"/>
  </r>
  <r>
    <x v="1"/>
    <x v="3"/>
    <s v="SWIT_WHOL"/>
    <x v="2"/>
    <m/>
    <m/>
    <m/>
    <m/>
    <m/>
    <m/>
    <n v="0"/>
    <n v="0"/>
    <n v="0"/>
    <n v="0"/>
    <n v="0"/>
    <n v="0"/>
    <n v="0"/>
  </r>
  <r>
    <x v="1"/>
    <x v="3"/>
    <s v="SWIT_WHOL"/>
    <x v="3"/>
    <m/>
    <m/>
    <m/>
    <m/>
    <m/>
    <m/>
    <n v="0"/>
    <n v="0"/>
    <n v="0"/>
    <n v="0"/>
    <n v="0"/>
    <n v="0"/>
    <n v="0"/>
  </r>
  <r>
    <x v="1"/>
    <x v="3"/>
    <s v="SWIT_WHOL"/>
    <x v="4"/>
    <m/>
    <m/>
    <m/>
    <m/>
    <m/>
    <m/>
    <n v="0"/>
    <n v="0"/>
    <n v="0"/>
    <n v="0"/>
    <n v="0"/>
    <n v="0"/>
    <n v="0"/>
  </r>
  <r>
    <x v="1"/>
    <x v="3"/>
    <s v="SWIT_WHOL"/>
    <x v="5"/>
    <m/>
    <m/>
    <m/>
    <m/>
    <m/>
    <m/>
    <n v="0.25"/>
    <n v="0.22"/>
    <n v="0.2"/>
    <n v="0.2"/>
    <n v="0.19"/>
    <n v="0.18"/>
    <n v="0.17"/>
  </r>
  <r>
    <x v="1"/>
    <x v="3"/>
    <s v="SWIT_WHOL"/>
    <x v="6"/>
    <n v="0"/>
    <n v="0"/>
    <n v="0"/>
    <n v="0"/>
    <n v="0"/>
    <n v="0"/>
    <n v="0.26"/>
    <n v="0.23"/>
    <n v="0.2"/>
    <n v="0.2"/>
    <n v="0.19"/>
    <n v="0.18"/>
    <n v="0.17"/>
  </r>
  <r>
    <x v="1"/>
    <x v="3"/>
    <s v="TAIW_WHOL"/>
    <x v="0"/>
    <m/>
    <m/>
    <m/>
    <m/>
    <m/>
    <m/>
    <m/>
    <m/>
    <m/>
    <m/>
    <m/>
    <m/>
    <m/>
  </r>
  <r>
    <x v="1"/>
    <x v="3"/>
    <s v="TAIW_WHOL"/>
    <x v="1"/>
    <m/>
    <m/>
    <m/>
    <m/>
    <m/>
    <m/>
    <n v="0.22"/>
    <n v="0.16"/>
    <n v="7.0000000000000007E-2"/>
    <n v="0.02"/>
    <n v="0"/>
    <n v="0"/>
    <n v="0"/>
  </r>
  <r>
    <x v="1"/>
    <x v="3"/>
    <s v="TAIW_WHOL"/>
    <x v="2"/>
    <m/>
    <m/>
    <m/>
    <m/>
    <m/>
    <m/>
    <m/>
    <m/>
    <m/>
    <m/>
    <m/>
    <m/>
    <m/>
  </r>
  <r>
    <x v="1"/>
    <x v="3"/>
    <s v="TAIW_WHOL"/>
    <x v="3"/>
    <m/>
    <m/>
    <m/>
    <m/>
    <m/>
    <m/>
    <n v="0.02"/>
    <n v="0.02"/>
    <n v="0.01"/>
    <n v="0"/>
    <n v="0"/>
    <n v="0"/>
    <n v="0"/>
  </r>
  <r>
    <x v="1"/>
    <x v="3"/>
    <s v="TAIW_WHOL"/>
    <x v="4"/>
    <m/>
    <m/>
    <m/>
    <m/>
    <m/>
    <m/>
    <n v="2.61"/>
    <n v="1.81"/>
    <n v="1.72"/>
    <n v="1.58"/>
    <n v="1.58"/>
    <n v="1.45"/>
    <n v="1.26"/>
  </r>
  <r>
    <x v="1"/>
    <x v="3"/>
    <s v="TAIW_WHOL"/>
    <x v="5"/>
    <m/>
    <m/>
    <m/>
    <m/>
    <m/>
    <m/>
    <n v="0.17"/>
    <n v="0.19"/>
    <n v="0.23"/>
    <n v="0.26"/>
    <n v="0.3"/>
    <n v="0.33"/>
    <n v="0.37"/>
  </r>
  <r>
    <x v="1"/>
    <x v="3"/>
    <s v="TAIW_WHOL"/>
    <x v="6"/>
    <n v="0"/>
    <n v="0"/>
    <n v="0"/>
    <n v="0"/>
    <n v="0"/>
    <n v="0"/>
    <n v="3.02"/>
    <n v="2.1800000000000002"/>
    <n v="2.02"/>
    <n v="1.86"/>
    <n v="1.88"/>
    <n v="1.79"/>
    <n v="1.64"/>
  </r>
  <r>
    <x v="1"/>
    <x v="3"/>
    <s v="TANZ_WHOL"/>
    <x v="0"/>
    <m/>
    <m/>
    <m/>
    <m/>
    <m/>
    <m/>
    <m/>
    <m/>
    <m/>
    <m/>
    <m/>
    <m/>
    <m/>
  </r>
  <r>
    <x v="1"/>
    <x v="3"/>
    <s v="TANZ_WHOL"/>
    <x v="1"/>
    <m/>
    <m/>
    <m/>
    <m/>
    <m/>
    <m/>
    <m/>
    <m/>
    <m/>
    <m/>
    <m/>
    <m/>
    <m/>
  </r>
  <r>
    <x v="1"/>
    <x v="3"/>
    <s v="TANZ_WHOL"/>
    <x v="2"/>
    <m/>
    <m/>
    <m/>
    <m/>
    <m/>
    <m/>
    <n v="0.02"/>
    <n v="0.02"/>
    <n v="0.01"/>
    <n v="0"/>
    <n v="0"/>
    <n v="0"/>
    <n v="0"/>
  </r>
  <r>
    <x v="1"/>
    <x v="3"/>
    <s v="TANZ_WHOL"/>
    <x v="3"/>
    <m/>
    <m/>
    <m/>
    <m/>
    <m/>
    <m/>
    <m/>
    <m/>
    <m/>
    <m/>
    <m/>
    <m/>
    <m/>
  </r>
  <r>
    <x v="1"/>
    <x v="3"/>
    <s v="TANZ_WHOL"/>
    <x v="4"/>
    <m/>
    <m/>
    <m/>
    <m/>
    <m/>
    <m/>
    <m/>
    <m/>
    <m/>
    <m/>
    <m/>
    <m/>
    <m/>
  </r>
  <r>
    <x v="1"/>
    <x v="3"/>
    <s v="TANZ_WHOL"/>
    <x v="5"/>
    <m/>
    <m/>
    <m/>
    <m/>
    <m/>
    <m/>
    <n v="0"/>
    <n v="0"/>
    <n v="0.01"/>
    <n v="0.01"/>
    <n v="0.01"/>
    <n v="0.01"/>
    <n v="0.01"/>
  </r>
  <r>
    <x v="1"/>
    <x v="3"/>
    <s v="TANZ_WHOL"/>
    <x v="6"/>
    <n v="0"/>
    <n v="0"/>
    <n v="0"/>
    <n v="0"/>
    <n v="0"/>
    <n v="0"/>
    <n v="0.03"/>
    <n v="0.02"/>
    <n v="0.01"/>
    <n v="0.01"/>
    <n v="0.01"/>
    <n v="0.01"/>
    <n v="0.01"/>
  </r>
  <r>
    <x v="1"/>
    <x v="3"/>
    <s v="THAI_BANG"/>
    <x v="0"/>
    <m/>
    <m/>
    <m/>
    <m/>
    <m/>
    <m/>
    <m/>
    <m/>
    <m/>
    <m/>
    <m/>
    <m/>
    <m/>
  </r>
  <r>
    <x v="1"/>
    <x v="3"/>
    <s v="THAI_BANG"/>
    <x v="1"/>
    <m/>
    <m/>
    <m/>
    <m/>
    <m/>
    <m/>
    <n v="0"/>
    <n v="0"/>
    <n v="0"/>
    <n v="0"/>
    <n v="0"/>
    <n v="0"/>
    <n v="0"/>
  </r>
  <r>
    <x v="1"/>
    <x v="3"/>
    <s v="THAI_BANG"/>
    <x v="2"/>
    <m/>
    <m/>
    <m/>
    <m/>
    <m/>
    <m/>
    <n v="0.05"/>
    <n v="0.04"/>
    <n v="0.03"/>
    <n v="0.02"/>
    <n v="0.02"/>
    <n v="0.02"/>
    <n v="0.02"/>
  </r>
  <r>
    <x v="1"/>
    <x v="3"/>
    <s v="THAI_BANG"/>
    <x v="3"/>
    <m/>
    <m/>
    <m/>
    <m/>
    <m/>
    <m/>
    <n v="0"/>
    <n v="0"/>
    <n v="0"/>
    <n v="0"/>
    <n v="0"/>
    <n v="0"/>
    <n v="0"/>
  </r>
  <r>
    <x v="1"/>
    <x v="3"/>
    <s v="THAI_BANG"/>
    <x v="4"/>
    <m/>
    <m/>
    <m/>
    <m/>
    <m/>
    <m/>
    <m/>
    <m/>
    <m/>
    <m/>
    <m/>
    <m/>
    <m/>
  </r>
  <r>
    <x v="1"/>
    <x v="3"/>
    <s v="THAI_BANG"/>
    <x v="5"/>
    <m/>
    <m/>
    <m/>
    <m/>
    <m/>
    <m/>
    <n v="0.69"/>
    <n v="0.65"/>
    <n v="0.6"/>
    <n v="0.63"/>
    <n v="0.65"/>
    <n v="0.64"/>
    <n v="0.61"/>
  </r>
  <r>
    <x v="1"/>
    <x v="3"/>
    <s v="THAI_BANG"/>
    <x v="6"/>
    <n v="0"/>
    <n v="0"/>
    <n v="0"/>
    <n v="0"/>
    <n v="0"/>
    <n v="0"/>
    <n v="0.74"/>
    <n v="0.7"/>
    <n v="0.64"/>
    <n v="0.66"/>
    <n v="0.67"/>
    <n v="0.66"/>
    <n v="0.64"/>
  </r>
  <r>
    <x v="1"/>
    <x v="3"/>
    <s v="THAI_CVAL"/>
    <x v="0"/>
    <m/>
    <m/>
    <m/>
    <m/>
    <m/>
    <m/>
    <m/>
    <m/>
    <m/>
    <m/>
    <m/>
    <m/>
    <m/>
  </r>
  <r>
    <x v="1"/>
    <x v="3"/>
    <s v="THAI_CVAL"/>
    <x v="1"/>
    <m/>
    <m/>
    <m/>
    <m/>
    <m/>
    <m/>
    <n v="0"/>
    <n v="0"/>
    <n v="0"/>
    <n v="0"/>
    <n v="0"/>
    <n v="0"/>
    <n v="0"/>
  </r>
  <r>
    <x v="1"/>
    <x v="3"/>
    <s v="THAI_CVAL"/>
    <x v="2"/>
    <m/>
    <m/>
    <m/>
    <m/>
    <m/>
    <m/>
    <n v="0.06"/>
    <n v="0.05"/>
    <n v="0.03"/>
    <n v="0.02"/>
    <n v="0.02"/>
    <n v="0.02"/>
    <n v="0.02"/>
  </r>
  <r>
    <x v="1"/>
    <x v="3"/>
    <s v="THAI_CVAL"/>
    <x v="3"/>
    <m/>
    <m/>
    <m/>
    <m/>
    <m/>
    <m/>
    <n v="0"/>
    <n v="0"/>
    <n v="0"/>
    <n v="0"/>
    <n v="0"/>
    <n v="0"/>
    <n v="0"/>
  </r>
  <r>
    <x v="1"/>
    <x v="3"/>
    <s v="THAI_CVAL"/>
    <x v="4"/>
    <m/>
    <m/>
    <m/>
    <m/>
    <m/>
    <m/>
    <m/>
    <m/>
    <m/>
    <m/>
    <m/>
    <m/>
    <m/>
  </r>
  <r>
    <x v="1"/>
    <x v="3"/>
    <s v="THAI_CVAL"/>
    <x v="5"/>
    <m/>
    <m/>
    <m/>
    <m/>
    <m/>
    <m/>
    <n v="0.77"/>
    <n v="0.73"/>
    <n v="0.68"/>
    <n v="0.72"/>
    <n v="0.73"/>
    <n v="0.72"/>
    <n v="0.69"/>
  </r>
  <r>
    <x v="1"/>
    <x v="3"/>
    <s v="THAI_CVAL"/>
    <x v="6"/>
    <n v="0"/>
    <n v="0"/>
    <n v="0"/>
    <n v="0"/>
    <n v="0"/>
    <n v="0"/>
    <n v="0.84"/>
    <n v="0.79"/>
    <n v="0.72"/>
    <n v="0.74"/>
    <n v="0.75"/>
    <n v="0.75"/>
    <n v="0.72"/>
  </r>
  <r>
    <x v="1"/>
    <x v="3"/>
    <s v="THAI_NEPL"/>
    <x v="0"/>
    <m/>
    <m/>
    <m/>
    <m/>
    <m/>
    <m/>
    <m/>
    <m/>
    <m/>
    <m/>
    <m/>
    <m/>
    <m/>
  </r>
  <r>
    <x v="1"/>
    <x v="3"/>
    <s v="THAI_NEPL"/>
    <x v="1"/>
    <m/>
    <m/>
    <m/>
    <m/>
    <m/>
    <m/>
    <n v="0"/>
    <n v="0"/>
    <n v="0"/>
    <n v="0"/>
    <n v="0"/>
    <n v="0"/>
    <n v="0"/>
  </r>
  <r>
    <x v="1"/>
    <x v="3"/>
    <s v="THAI_NEPL"/>
    <x v="2"/>
    <m/>
    <m/>
    <m/>
    <m/>
    <m/>
    <m/>
    <m/>
    <m/>
    <m/>
    <m/>
    <m/>
    <m/>
    <m/>
  </r>
  <r>
    <x v="1"/>
    <x v="3"/>
    <s v="THAI_NEPL"/>
    <x v="3"/>
    <m/>
    <m/>
    <m/>
    <m/>
    <m/>
    <m/>
    <m/>
    <m/>
    <m/>
    <m/>
    <m/>
    <m/>
    <m/>
  </r>
  <r>
    <x v="1"/>
    <x v="3"/>
    <s v="THAI_NEPL"/>
    <x v="4"/>
    <m/>
    <m/>
    <m/>
    <m/>
    <m/>
    <m/>
    <m/>
    <m/>
    <m/>
    <m/>
    <m/>
    <m/>
    <m/>
  </r>
  <r>
    <x v="1"/>
    <x v="3"/>
    <s v="THAI_NEPL"/>
    <x v="5"/>
    <m/>
    <m/>
    <m/>
    <m/>
    <m/>
    <m/>
    <m/>
    <m/>
    <m/>
    <m/>
    <m/>
    <m/>
    <m/>
  </r>
  <r>
    <x v="1"/>
    <x v="3"/>
    <s v="THAI_NEPL"/>
    <x v="6"/>
    <n v="0"/>
    <n v="0"/>
    <n v="0"/>
    <n v="0"/>
    <n v="0"/>
    <n v="0"/>
    <n v="0"/>
    <n v="0"/>
    <n v="0"/>
    <n v="0"/>
    <n v="0"/>
    <n v="0"/>
    <n v="0"/>
  </r>
  <r>
    <x v="1"/>
    <x v="3"/>
    <s v="THAI_SPEN"/>
    <x v="0"/>
    <m/>
    <m/>
    <m/>
    <m/>
    <m/>
    <m/>
    <m/>
    <m/>
    <m/>
    <m/>
    <m/>
    <m/>
    <m/>
  </r>
  <r>
    <x v="1"/>
    <x v="3"/>
    <s v="THAI_SPEN"/>
    <x v="1"/>
    <m/>
    <m/>
    <m/>
    <m/>
    <m/>
    <m/>
    <n v="0"/>
    <n v="0"/>
    <n v="0"/>
    <n v="0"/>
    <n v="0"/>
    <n v="0"/>
    <n v="0"/>
  </r>
  <r>
    <x v="1"/>
    <x v="3"/>
    <s v="THAI_SPEN"/>
    <x v="2"/>
    <m/>
    <m/>
    <m/>
    <m/>
    <m/>
    <m/>
    <n v="0.04"/>
    <n v="0.04"/>
    <n v="0.03"/>
    <n v="0.02"/>
    <n v="0.02"/>
    <n v="0.02"/>
    <n v="0.02"/>
  </r>
  <r>
    <x v="1"/>
    <x v="3"/>
    <s v="THAI_SPEN"/>
    <x v="3"/>
    <m/>
    <m/>
    <m/>
    <m/>
    <m/>
    <m/>
    <n v="0"/>
    <n v="0"/>
    <n v="0"/>
    <n v="0"/>
    <n v="0"/>
    <n v="0"/>
    <n v="0"/>
  </r>
  <r>
    <x v="1"/>
    <x v="3"/>
    <s v="THAI_SPEN"/>
    <x v="4"/>
    <m/>
    <m/>
    <m/>
    <m/>
    <m/>
    <m/>
    <m/>
    <m/>
    <m/>
    <m/>
    <m/>
    <m/>
    <m/>
  </r>
  <r>
    <x v="1"/>
    <x v="3"/>
    <s v="THAI_SPEN"/>
    <x v="5"/>
    <m/>
    <m/>
    <m/>
    <m/>
    <m/>
    <m/>
    <n v="0.6"/>
    <n v="0.56000000000000005"/>
    <n v="0.53"/>
    <n v="0.55000000000000004"/>
    <n v="0.56000000000000005"/>
    <n v="0.56000000000000005"/>
    <n v="0.53"/>
  </r>
  <r>
    <x v="1"/>
    <x v="3"/>
    <s v="THAI_SPEN"/>
    <x v="6"/>
    <n v="0"/>
    <n v="0"/>
    <n v="0"/>
    <n v="0"/>
    <n v="0"/>
    <n v="0"/>
    <n v="0.64"/>
    <n v="0.6"/>
    <n v="0.55000000000000004"/>
    <n v="0.56999999999999995"/>
    <n v="0.57999999999999996"/>
    <n v="0.57999999999999996"/>
    <n v="0.55000000000000004"/>
  </r>
  <r>
    <x v="1"/>
    <x v="3"/>
    <s v="TURK_WHOL"/>
    <x v="0"/>
    <m/>
    <m/>
    <m/>
    <m/>
    <m/>
    <m/>
    <m/>
    <m/>
    <m/>
    <m/>
    <m/>
    <m/>
    <m/>
  </r>
  <r>
    <x v="1"/>
    <x v="3"/>
    <s v="TURK_WHOL"/>
    <x v="1"/>
    <m/>
    <m/>
    <m/>
    <m/>
    <m/>
    <m/>
    <n v="0.12"/>
    <n v="0.08"/>
    <n v="0.04"/>
    <n v="0.01"/>
    <n v="0"/>
    <n v="0"/>
    <n v="0"/>
  </r>
  <r>
    <x v="1"/>
    <x v="3"/>
    <s v="TURK_WHOL"/>
    <x v="2"/>
    <m/>
    <m/>
    <m/>
    <m/>
    <m/>
    <m/>
    <n v="2.66"/>
    <n v="1.93"/>
    <n v="0.84"/>
    <n v="0.09"/>
    <n v="0.02"/>
    <n v="0.02"/>
    <n v="0.02"/>
  </r>
  <r>
    <x v="1"/>
    <x v="3"/>
    <s v="TURK_WHOL"/>
    <x v="3"/>
    <m/>
    <m/>
    <m/>
    <m/>
    <m/>
    <m/>
    <n v="0.17"/>
    <n v="7.0000000000000007E-2"/>
    <n v="0.02"/>
    <n v="0"/>
    <n v="0"/>
    <n v="0"/>
    <n v="0"/>
  </r>
  <r>
    <x v="1"/>
    <x v="3"/>
    <s v="TURK_WHOL"/>
    <x v="4"/>
    <m/>
    <m/>
    <m/>
    <m/>
    <m/>
    <m/>
    <n v="1.1499999999999999"/>
    <n v="0.86"/>
    <n v="0.55000000000000004"/>
    <n v="0.32"/>
    <n v="0.18"/>
    <n v="0.09"/>
    <n v="0"/>
  </r>
  <r>
    <x v="1"/>
    <x v="3"/>
    <s v="TURK_WHOL"/>
    <x v="5"/>
    <m/>
    <m/>
    <m/>
    <m/>
    <m/>
    <m/>
    <n v="0.24"/>
    <n v="0.24"/>
    <n v="0.25"/>
    <n v="0.24"/>
    <n v="0.24"/>
    <n v="0.23"/>
    <n v="0.22"/>
  </r>
  <r>
    <x v="1"/>
    <x v="3"/>
    <s v="TURK_WHOL"/>
    <x v="6"/>
    <n v="0"/>
    <n v="0"/>
    <n v="0"/>
    <n v="0"/>
    <n v="0"/>
    <n v="0"/>
    <n v="4.34"/>
    <n v="3.19"/>
    <n v="1.7"/>
    <n v="0.66"/>
    <n v="0.43"/>
    <n v="0.33"/>
    <n v="0.23"/>
  </r>
  <r>
    <x v="1"/>
    <x v="3"/>
    <s v="UKRA_WHOL"/>
    <x v="0"/>
    <m/>
    <m/>
    <m/>
    <m/>
    <m/>
    <m/>
    <m/>
    <m/>
    <m/>
    <m/>
    <m/>
    <m/>
    <m/>
  </r>
  <r>
    <x v="1"/>
    <x v="3"/>
    <s v="UKRA_WHOL"/>
    <x v="1"/>
    <m/>
    <m/>
    <m/>
    <m/>
    <m/>
    <m/>
    <n v="0.18"/>
    <n v="0.13"/>
    <n v="0.05"/>
    <n v="0.01"/>
    <n v="0"/>
    <n v="0"/>
    <n v="0"/>
  </r>
  <r>
    <x v="1"/>
    <x v="3"/>
    <s v="UKRA_WHOL"/>
    <x v="2"/>
    <m/>
    <m/>
    <m/>
    <m/>
    <m/>
    <m/>
    <n v="2.5"/>
    <n v="1.74"/>
    <n v="0.71"/>
    <n v="0.18"/>
    <n v="0.02"/>
    <n v="0.01"/>
    <n v="0.01"/>
  </r>
  <r>
    <x v="1"/>
    <x v="3"/>
    <s v="UKRA_WHOL"/>
    <x v="3"/>
    <m/>
    <m/>
    <m/>
    <m/>
    <m/>
    <m/>
    <n v="0.02"/>
    <m/>
    <m/>
    <n v="0"/>
    <n v="0"/>
    <n v="0"/>
    <m/>
  </r>
  <r>
    <x v="1"/>
    <x v="3"/>
    <s v="UKRA_WHOL"/>
    <x v="4"/>
    <m/>
    <m/>
    <m/>
    <m/>
    <m/>
    <m/>
    <n v="0.1"/>
    <n v="0.08"/>
    <n v="0.04"/>
    <n v="0.01"/>
    <n v="0"/>
    <n v="0"/>
    <n v="0"/>
  </r>
  <r>
    <x v="1"/>
    <x v="3"/>
    <s v="UKRA_WHOL"/>
    <x v="5"/>
    <m/>
    <m/>
    <m/>
    <m/>
    <m/>
    <m/>
    <n v="0.01"/>
    <n v="0.01"/>
    <n v="0.01"/>
    <n v="0.01"/>
    <n v="0.01"/>
    <n v="0.01"/>
    <n v="0.01"/>
  </r>
  <r>
    <x v="1"/>
    <x v="3"/>
    <s v="UKRA_WHOL"/>
    <x v="6"/>
    <n v="0"/>
    <n v="0"/>
    <n v="0"/>
    <n v="0"/>
    <n v="0"/>
    <n v="0"/>
    <n v="2.81"/>
    <n v="1.95"/>
    <n v="0.8"/>
    <n v="0.21"/>
    <n v="0.03"/>
    <n v="0.03"/>
    <n v="0.03"/>
  </r>
  <r>
    <x v="1"/>
    <x v="3"/>
    <s v="UNKI_WHOL"/>
    <x v="0"/>
    <m/>
    <m/>
    <m/>
    <m/>
    <m/>
    <m/>
    <m/>
    <m/>
    <m/>
    <m/>
    <m/>
    <m/>
    <m/>
  </r>
  <r>
    <x v="1"/>
    <x v="3"/>
    <s v="UNKI_WHOL"/>
    <x v="1"/>
    <m/>
    <m/>
    <m/>
    <m/>
    <m/>
    <m/>
    <n v="0.02"/>
    <n v="0.02"/>
    <n v="0.02"/>
    <n v="0.02"/>
    <n v="0.02"/>
    <n v="0.02"/>
    <n v="0.02"/>
  </r>
  <r>
    <x v="1"/>
    <x v="3"/>
    <s v="UNKI_WHOL"/>
    <x v="2"/>
    <m/>
    <m/>
    <m/>
    <m/>
    <m/>
    <m/>
    <n v="0.01"/>
    <n v="0.01"/>
    <n v="0.01"/>
    <n v="0.01"/>
    <n v="0.01"/>
    <n v="0.01"/>
    <n v="0"/>
  </r>
  <r>
    <x v="1"/>
    <x v="3"/>
    <s v="UNKI_WHOL"/>
    <x v="3"/>
    <m/>
    <m/>
    <m/>
    <m/>
    <m/>
    <m/>
    <n v="0.01"/>
    <n v="0.01"/>
    <n v="0.01"/>
    <n v="0.01"/>
    <n v="0"/>
    <n v="0"/>
    <n v="0"/>
  </r>
  <r>
    <x v="1"/>
    <x v="3"/>
    <s v="UNKI_WHOL"/>
    <x v="4"/>
    <m/>
    <m/>
    <m/>
    <m/>
    <m/>
    <m/>
    <n v="0.42"/>
    <n v="0.4"/>
    <n v="0.31"/>
    <n v="0.17"/>
    <n v="0.16"/>
    <n v="0.13"/>
    <n v="0.1"/>
  </r>
  <r>
    <x v="1"/>
    <x v="3"/>
    <s v="UNKI_WHOL"/>
    <x v="5"/>
    <m/>
    <m/>
    <m/>
    <m/>
    <m/>
    <m/>
    <n v="0.56000000000000005"/>
    <n v="0.51"/>
    <n v="0.47"/>
    <n v="0.45"/>
    <n v="0.43"/>
    <n v="0.42"/>
    <n v="0.41"/>
  </r>
  <r>
    <x v="1"/>
    <x v="3"/>
    <s v="UNKI_WHOL"/>
    <x v="6"/>
    <n v="0"/>
    <n v="0"/>
    <n v="0"/>
    <n v="0"/>
    <n v="0"/>
    <n v="0"/>
    <n v="1.01"/>
    <n v="0.95"/>
    <n v="0.82"/>
    <n v="0.65"/>
    <n v="0.62"/>
    <n v="0.57999999999999996"/>
    <n v="0.52"/>
  </r>
  <r>
    <x v="1"/>
    <x v="3"/>
    <s v="URUG_WHOL"/>
    <x v="0"/>
    <m/>
    <m/>
    <m/>
    <m/>
    <m/>
    <m/>
    <m/>
    <m/>
    <m/>
    <m/>
    <m/>
    <m/>
    <m/>
  </r>
  <r>
    <x v="1"/>
    <x v="3"/>
    <s v="URUG_WHOL"/>
    <x v="1"/>
    <m/>
    <m/>
    <m/>
    <m/>
    <m/>
    <m/>
    <n v="0.05"/>
    <n v="0.04"/>
    <n v="0.01"/>
    <n v="0"/>
    <n v="0"/>
    <n v="0"/>
    <n v="0"/>
  </r>
  <r>
    <x v="1"/>
    <x v="3"/>
    <s v="URUG_WHOL"/>
    <x v="2"/>
    <m/>
    <m/>
    <m/>
    <m/>
    <m/>
    <m/>
    <m/>
    <m/>
    <m/>
    <m/>
    <m/>
    <m/>
    <m/>
  </r>
  <r>
    <x v="1"/>
    <x v="3"/>
    <s v="URUG_WHOL"/>
    <x v="3"/>
    <m/>
    <m/>
    <m/>
    <m/>
    <m/>
    <m/>
    <m/>
    <m/>
    <m/>
    <m/>
    <m/>
    <m/>
    <m/>
  </r>
  <r>
    <x v="1"/>
    <x v="3"/>
    <s v="URUG_WHOL"/>
    <x v="4"/>
    <m/>
    <m/>
    <m/>
    <m/>
    <m/>
    <m/>
    <m/>
    <m/>
    <m/>
    <m/>
    <m/>
    <m/>
    <m/>
  </r>
  <r>
    <x v="1"/>
    <x v="3"/>
    <s v="URUG_WHOL"/>
    <x v="5"/>
    <m/>
    <m/>
    <m/>
    <m/>
    <m/>
    <m/>
    <n v="0.01"/>
    <n v="0.01"/>
    <n v="0.01"/>
    <n v="0.01"/>
    <n v="0.01"/>
    <n v="0.01"/>
    <n v="0.01"/>
  </r>
  <r>
    <x v="1"/>
    <x v="3"/>
    <s v="URUG_WHOL"/>
    <x v="6"/>
    <n v="0"/>
    <n v="0"/>
    <n v="0"/>
    <n v="0"/>
    <n v="0"/>
    <n v="0"/>
    <n v="0.06"/>
    <n v="0.04"/>
    <n v="0.02"/>
    <n v="0.01"/>
    <n v="0.01"/>
    <n v="0.01"/>
    <n v="0.01"/>
  </r>
  <r>
    <x v="1"/>
    <x v="3"/>
    <s v="USAM_ALAS"/>
    <x v="0"/>
    <m/>
    <m/>
    <m/>
    <m/>
    <m/>
    <m/>
    <m/>
    <m/>
    <m/>
    <m/>
    <m/>
    <m/>
    <m/>
  </r>
  <r>
    <x v="1"/>
    <x v="3"/>
    <s v="USAM_ALAS"/>
    <x v="1"/>
    <m/>
    <m/>
    <m/>
    <m/>
    <m/>
    <m/>
    <n v="0.1"/>
    <n v="7.0000000000000007E-2"/>
    <n v="0.03"/>
    <n v="0.01"/>
    <n v="0"/>
    <n v="0"/>
    <n v="0"/>
  </r>
  <r>
    <x v="1"/>
    <x v="3"/>
    <s v="USAM_ALAS"/>
    <x v="2"/>
    <m/>
    <m/>
    <m/>
    <m/>
    <m/>
    <m/>
    <n v="0.02"/>
    <n v="0.02"/>
    <n v="0.01"/>
    <n v="0"/>
    <n v="0"/>
    <n v="0"/>
    <n v="0"/>
  </r>
  <r>
    <x v="1"/>
    <x v="3"/>
    <s v="USAM_ALAS"/>
    <x v="3"/>
    <m/>
    <m/>
    <m/>
    <m/>
    <m/>
    <m/>
    <n v="0.03"/>
    <n v="0.02"/>
    <n v="0.01"/>
    <n v="0"/>
    <n v="0"/>
    <n v="0"/>
    <n v="0"/>
  </r>
  <r>
    <x v="1"/>
    <x v="3"/>
    <s v="USAM_ALAS"/>
    <x v="4"/>
    <m/>
    <m/>
    <m/>
    <m/>
    <m/>
    <m/>
    <n v="0.54"/>
    <n v="0.49"/>
    <n v="0.36"/>
    <n v="0.18"/>
    <n v="0.15"/>
    <n v="0.11"/>
    <n v="7.0000000000000007E-2"/>
  </r>
  <r>
    <x v="1"/>
    <x v="3"/>
    <s v="USAM_ALAS"/>
    <x v="5"/>
    <m/>
    <m/>
    <m/>
    <m/>
    <m/>
    <m/>
    <n v="0.22"/>
    <n v="0.21"/>
    <n v="0.2"/>
    <n v="0.19"/>
    <n v="0.18"/>
    <n v="0.17"/>
    <n v="0.16"/>
  </r>
  <r>
    <x v="1"/>
    <x v="3"/>
    <s v="USAM_ALAS"/>
    <x v="6"/>
    <n v="0"/>
    <n v="0"/>
    <n v="0"/>
    <n v="0"/>
    <n v="0"/>
    <n v="0"/>
    <n v="0.92"/>
    <n v="0.81"/>
    <n v="0.6"/>
    <n v="0.38"/>
    <n v="0.33"/>
    <n v="0.28999999999999998"/>
    <n v="0.23"/>
  </r>
  <r>
    <x v="1"/>
    <x v="3"/>
    <s v="USAM_MAIN"/>
    <x v="0"/>
    <m/>
    <m/>
    <m/>
    <m/>
    <m/>
    <m/>
    <m/>
    <m/>
    <m/>
    <m/>
    <m/>
    <m/>
    <m/>
  </r>
  <r>
    <x v="1"/>
    <x v="3"/>
    <s v="USAM_MAIN"/>
    <x v="1"/>
    <m/>
    <m/>
    <m/>
    <m/>
    <m/>
    <m/>
    <n v="4.32"/>
    <n v="2.86"/>
    <n v="1.1599999999999999"/>
    <n v="0.31"/>
    <n v="0.06"/>
    <n v="0.06"/>
    <n v="0.05"/>
  </r>
  <r>
    <x v="1"/>
    <x v="3"/>
    <s v="USAM_MAIN"/>
    <x v="2"/>
    <m/>
    <m/>
    <m/>
    <m/>
    <m/>
    <m/>
    <n v="8.84"/>
    <n v="6.34"/>
    <n v="2.81"/>
    <n v="0.8"/>
    <n v="0.17"/>
    <n v="0.16"/>
    <n v="0.15"/>
  </r>
  <r>
    <x v="1"/>
    <x v="3"/>
    <s v="USAM_MAIN"/>
    <x v="3"/>
    <m/>
    <m/>
    <m/>
    <m/>
    <m/>
    <m/>
    <n v="9.07"/>
    <n v="5.43"/>
    <n v="1.94"/>
    <n v="0.43"/>
    <n v="0.06"/>
    <n v="0.04"/>
    <n v="0.02"/>
  </r>
  <r>
    <x v="1"/>
    <x v="3"/>
    <s v="USAM_MAIN"/>
    <x v="4"/>
    <m/>
    <m/>
    <m/>
    <m/>
    <m/>
    <m/>
    <n v="7.47"/>
    <n v="6.32"/>
    <n v="4.25"/>
    <n v="1.98"/>
    <n v="1.58"/>
    <n v="1.23"/>
    <n v="0.83"/>
  </r>
  <r>
    <x v="1"/>
    <x v="3"/>
    <s v="USAM_MAIN"/>
    <x v="5"/>
    <m/>
    <m/>
    <m/>
    <m/>
    <m/>
    <m/>
    <n v="6.36"/>
    <n v="6.04"/>
    <n v="5.79"/>
    <n v="5.52"/>
    <n v="5.25"/>
    <n v="4.9400000000000004"/>
    <n v="4.5599999999999996"/>
  </r>
  <r>
    <x v="1"/>
    <x v="3"/>
    <s v="USAM_MAIN"/>
    <x v="6"/>
    <n v="0"/>
    <n v="0"/>
    <n v="0"/>
    <n v="0"/>
    <n v="0"/>
    <n v="0"/>
    <n v="36.07"/>
    <n v="26.99"/>
    <n v="15.95"/>
    <n v="9.0500000000000007"/>
    <n v="7.13"/>
    <n v="6.42"/>
    <n v="5.61"/>
  </r>
  <r>
    <x v="1"/>
    <x v="3"/>
    <s v="VENE_WHOL"/>
    <x v="0"/>
    <m/>
    <m/>
    <m/>
    <m/>
    <m/>
    <m/>
    <m/>
    <m/>
    <m/>
    <m/>
    <m/>
    <m/>
    <m/>
  </r>
  <r>
    <x v="1"/>
    <x v="3"/>
    <s v="VENE_WHOL"/>
    <x v="1"/>
    <m/>
    <m/>
    <m/>
    <m/>
    <m/>
    <m/>
    <n v="6.32"/>
    <n v="4.24"/>
    <n v="1.52"/>
    <n v="0.38"/>
    <n v="0.02"/>
    <n v="0.02"/>
    <n v="0.02"/>
  </r>
  <r>
    <x v="1"/>
    <x v="3"/>
    <s v="VENE_WHOL"/>
    <x v="2"/>
    <m/>
    <m/>
    <m/>
    <m/>
    <m/>
    <m/>
    <m/>
    <m/>
    <m/>
    <m/>
    <m/>
    <m/>
    <m/>
  </r>
  <r>
    <x v="1"/>
    <x v="3"/>
    <s v="VENE_WHOL"/>
    <x v="3"/>
    <m/>
    <m/>
    <m/>
    <m/>
    <m/>
    <m/>
    <m/>
    <m/>
    <m/>
    <m/>
    <m/>
    <m/>
    <m/>
  </r>
  <r>
    <x v="1"/>
    <x v="3"/>
    <s v="VENE_WHOL"/>
    <x v="4"/>
    <m/>
    <m/>
    <m/>
    <m/>
    <m/>
    <m/>
    <m/>
    <m/>
    <m/>
    <m/>
    <m/>
    <m/>
    <m/>
  </r>
  <r>
    <x v="1"/>
    <x v="3"/>
    <s v="VENE_WHOL"/>
    <x v="5"/>
    <m/>
    <m/>
    <m/>
    <m/>
    <m/>
    <m/>
    <n v="0.05"/>
    <n v="0.05"/>
    <n v="0.06"/>
    <n v="0.06"/>
    <n v="0.06"/>
    <n v="0.06"/>
    <n v="0.05"/>
  </r>
  <r>
    <x v="1"/>
    <x v="3"/>
    <s v="VENE_WHOL"/>
    <x v="6"/>
    <n v="0"/>
    <n v="0"/>
    <n v="0"/>
    <n v="0"/>
    <n v="0"/>
    <n v="0"/>
    <n v="6.37"/>
    <n v="4.29"/>
    <n v="1.58"/>
    <n v="0.44"/>
    <n v="0.08"/>
    <n v="0.08"/>
    <n v="7.0000000000000007E-2"/>
  </r>
  <r>
    <x v="1"/>
    <x v="3"/>
    <s v="VIET_NORT"/>
    <x v="0"/>
    <m/>
    <m/>
    <m/>
    <m/>
    <m/>
    <m/>
    <m/>
    <m/>
    <m/>
    <m/>
    <m/>
    <m/>
    <m/>
  </r>
  <r>
    <x v="1"/>
    <x v="3"/>
    <s v="VIET_NORT"/>
    <x v="1"/>
    <m/>
    <m/>
    <m/>
    <m/>
    <m/>
    <m/>
    <n v="0.01"/>
    <n v="0.01"/>
    <n v="0.01"/>
    <n v="0"/>
    <n v="0"/>
    <n v="0"/>
    <n v="0"/>
  </r>
  <r>
    <x v="1"/>
    <x v="3"/>
    <s v="VIET_NORT"/>
    <x v="2"/>
    <m/>
    <m/>
    <m/>
    <m/>
    <m/>
    <m/>
    <n v="0.2"/>
    <n v="0.17"/>
    <n v="0.08"/>
    <n v="0.03"/>
    <n v="0.01"/>
    <n v="0.01"/>
    <n v="0.01"/>
  </r>
  <r>
    <x v="1"/>
    <x v="3"/>
    <s v="VIET_NORT"/>
    <x v="3"/>
    <m/>
    <m/>
    <m/>
    <m/>
    <m/>
    <m/>
    <m/>
    <m/>
    <m/>
    <m/>
    <m/>
    <m/>
    <m/>
  </r>
  <r>
    <x v="1"/>
    <x v="3"/>
    <s v="VIET_NORT"/>
    <x v="4"/>
    <m/>
    <m/>
    <m/>
    <m/>
    <m/>
    <m/>
    <n v="2.41"/>
    <n v="1.03"/>
    <n v="1"/>
    <n v="0.86"/>
    <n v="0.98"/>
    <n v="0.92"/>
    <n v="0.85"/>
  </r>
  <r>
    <x v="1"/>
    <x v="3"/>
    <s v="VIET_NORT"/>
    <x v="5"/>
    <m/>
    <m/>
    <m/>
    <m/>
    <m/>
    <m/>
    <n v="0.03"/>
    <n v="0.03"/>
    <n v="0.03"/>
    <n v="0.02"/>
    <n v="0.02"/>
    <n v="0.02"/>
    <n v="0.01"/>
  </r>
  <r>
    <x v="1"/>
    <x v="3"/>
    <s v="VIET_NORT"/>
    <x v="6"/>
    <n v="0"/>
    <n v="0"/>
    <n v="0"/>
    <n v="0"/>
    <n v="0"/>
    <n v="0"/>
    <n v="2.65"/>
    <n v="1.23"/>
    <n v="1.1200000000000001"/>
    <n v="0.92"/>
    <n v="1.01"/>
    <n v="0.95"/>
    <n v="0.87"/>
  </r>
  <r>
    <x v="1"/>
    <x v="3"/>
    <s v="VIET_SOUT"/>
    <x v="0"/>
    <m/>
    <m/>
    <m/>
    <m/>
    <m/>
    <m/>
    <m/>
    <m/>
    <m/>
    <m/>
    <m/>
    <m/>
    <m/>
  </r>
  <r>
    <x v="1"/>
    <x v="3"/>
    <s v="VIET_SOUT"/>
    <x v="1"/>
    <m/>
    <m/>
    <m/>
    <m/>
    <m/>
    <m/>
    <n v="0.01"/>
    <n v="0.01"/>
    <n v="0.01"/>
    <n v="0"/>
    <n v="0"/>
    <n v="0"/>
    <n v="0"/>
  </r>
  <r>
    <x v="1"/>
    <x v="3"/>
    <s v="VIET_SOUT"/>
    <x v="2"/>
    <m/>
    <m/>
    <m/>
    <m/>
    <m/>
    <m/>
    <n v="0.18"/>
    <n v="0.15"/>
    <n v="0.08"/>
    <n v="0.03"/>
    <n v="0.01"/>
    <n v="0.01"/>
    <n v="0.01"/>
  </r>
  <r>
    <x v="1"/>
    <x v="3"/>
    <s v="VIET_SOUT"/>
    <x v="3"/>
    <m/>
    <m/>
    <m/>
    <m/>
    <m/>
    <m/>
    <m/>
    <m/>
    <m/>
    <m/>
    <m/>
    <m/>
    <m/>
  </r>
  <r>
    <x v="1"/>
    <x v="3"/>
    <s v="VIET_SOUT"/>
    <x v="4"/>
    <m/>
    <m/>
    <m/>
    <m/>
    <m/>
    <m/>
    <n v="3.9"/>
    <n v="1.67"/>
    <n v="1.63"/>
    <n v="1.4"/>
    <n v="1.59"/>
    <n v="1.49"/>
    <n v="1.38"/>
  </r>
  <r>
    <x v="1"/>
    <x v="3"/>
    <s v="VIET_SOUT"/>
    <x v="5"/>
    <m/>
    <m/>
    <m/>
    <m/>
    <m/>
    <m/>
    <n v="0.03"/>
    <n v="0.03"/>
    <n v="0.03"/>
    <n v="0.02"/>
    <n v="0.02"/>
    <n v="0.02"/>
    <n v="0.01"/>
  </r>
  <r>
    <x v="1"/>
    <x v="3"/>
    <s v="VIET_SOUT"/>
    <x v="6"/>
    <n v="0"/>
    <n v="0"/>
    <n v="0"/>
    <n v="0"/>
    <n v="0"/>
    <n v="0"/>
    <n v="4.12"/>
    <n v="1.86"/>
    <n v="1.74"/>
    <n v="1.45"/>
    <n v="1.62"/>
    <n v="1.52"/>
    <n v="1.4"/>
  </r>
  <r>
    <x v="1"/>
    <x v="3"/>
    <s v="WAFR_WHOL"/>
    <x v="0"/>
    <m/>
    <m/>
    <m/>
    <m/>
    <m/>
    <m/>
    <m/>
    <m/>
    <m/>
    <m/>
    <m/>
    <m/>
    <m/>
  </r>
  <r>
    <x v="1"/>
    <x v="3"/>
    <s v="WAFR_WHOL"/>
    <x v="1"/>
    <m/>
    <m/>
    <m/>
    <m/>
    <m/>
    <m/>
    <n v="0.73"/>
    <n v="0.63"/>
    <n v="0.31"/>
    <n v="0.1"/>
    <n v="0.03"/>
    <n v="0.03"/>
    <n v="0.03"/>
  </r>
  <r>
    <x v="1"/>
    <x v="3"/>
    <s v="WAFR_WHOL"/>
    <x v="2"/>
    <m/>
    <m/>
    <m/>
    <m/>
    <m/>
    <m/>
    <n v="0.24"/>
    <n v="0.18"/>
    <n v="0.08"/>
    <n v="0.02"/>
    <n v="0"/>
    <n v="0"/>
    <n v="0"/>
  </r>
  <r>
    <x v="1"/>
    <x v="3"/>
    <s v="WAFR_WHOL"/>
    <x v="3"/>
    <m/>
    <m/>
    <m/>
    <m/>
    <m/>
    <m/>
    <n v="0.21"/>
    <n v="0.17"/>
    <n v="0.09"/>
    <n v="0.03"/>
    <n v="0.01"/>
    <n v="0.01"/>
    <n v="0.01"/>
  </r>
  <r>
    <x v="1"/>
    <x v="3"/>
    <s v="WAFR_WHOL"/>
    <x v="4"/>
    <m/>
    <m/>
    <m/>
    <m/>
    <m/>
    <m/>
    <n v="0.28999999999999998"/>
    <n v="0.22"/>
    <n v="0.11"/>
    <n v="0.03"/>
    <n v="0.01"/>
    <n v="0.01"/>
    <n v="0.01"/>
  </r>
  <r>
    <x v="1"/>
    <x v="3"/>
    <s v="WAFR_WHOL"/>
    <x v="5"/>
    <m/>
    <m/>
    <m/>
    <m/>
    <m/>
    <m/>
    <n v="0.04"/>
    <n v="0.05"/>
    <n v="0.05"/>
    <n v="0.06"/>
    <n v="0.06"/>
    <n v="7.0000000000000007E-2"/>
    <n v="0.08"/>
  </r>
  <r>
    <x v="1"/>
    <x v="3"/>
    <s v="WAFR_WHOL"/>
    <x v="6"/>
    <n v="0"/>
    <n v="0"/>
    <n v="0"/>
    <n v="0"/>
    <n v="0"/>
    <n v="0"/>
    <n v="1.52"/>
    <n v="1.26"/>
    <n v="0.64"/>
    <n v="0.24"/>
    <n v="0.1"/>
    <n v="0.11"/>
    <n v="0.13"/>
  </r>
  <r>
    <x v="1"/>
    <x v="3"/>
    <m/>
    <x v="7"/>
    <n v="0"/>
    <n v="0"/>
    <n v="0"/>
    <n v="0"/>
    <n v="0"/>
    <n v="0"/>
    <n v="659.66"/>
    <n v="527.92999999999995"/>
    <n v="310.85000000000002"/>
    <n v="178.69"/>
    <n v="129.79"/>
    <n v="117.26"/>
    <n v="97.47"/>
  </r>
  <r>
    <x v="1"/>
    <x v="4"/>
    <s v="AFGH_WHOL"/>
    <x v="0"/>
    <m/>
    <m/>
    <m/>
    <m/>
    <m/>
    <m/>
    <m/>
    <m/>
    <m/>
    <m/>
    <m/>
    <m/>
    <m/>
  </r>
  <r>
    <x v="1"/>
    <x v="4"/>
    <s v="AFGH_WHOL"/>
    <x v="1"/>
    <m/>
    <m/>
    <m/>
    <m/>
    <m/>
    <m/>
    <n v="1.0900000000000001"/>
    <n v="1.03"/>
    <n v="0.95"/>
    <n v="0.89"/>
    <n v="0.86"/>
    <n v="0.83"/>
    <n v="0.8"/>
  </r>
  <r>
    <x v="1"/>
    <x v="4"/>
    <s v="AFGH_WHOL"/>
    <x v="2"/>
    <m/>
    <m/>
    <m/>
    <m/>
    <m/>
    <m/>
    <m/>
    <m/>
    <m/>
    <m/>
    <m/>
    <m/>
    <m/>
  </r>
  <r>
    <x v="1"/>
    <x v="4"/>
    <s v="AFGH_WHOL"/>
    <x v="3"/>
    <m/>
    <m/>
    <m/>
    <m/>
    <m/>
    <m/>
    <m/>
    <m/>
    <m/>
    <m/>
    <m/>
    <m/>
    <m/>
  </r>
  <r>
    <x v="1"/>
    <x v="4"/>
    <s v="AFGH_WHOL"/>
    <x v="4"/>
    <m/>
    <m/>
    <m/>
    <m/>
    <m/>
    <m/>
    <m/>
    <m/>
    <m/>
    <m/>
    <m/>
    <m/>
    <m/>
  </r>
  <r>
    <x v="1"/>
    <x v="4"/>
    <s v="AFGH_WHOL"/>
    <x v="5"/>
    <m/>
    <m/>
    <m/>
    <m/>
    <m/>
    <m/>
    <n v="0.52"/>
    <n v="0.52"/>
    <n v="0.52"/>
    <n v="0.52"/>
    <n v="0.52"/>
    <n v="0.52"/>
    <n v="0.52"/>
  </r>
  <r>
    <x v="1"/>
    <x v="4"/>
    <s v="AFGH_WHOL"/>
    <x v="6"/>
    <n v="0"/>
    <n v="0"/>
    <n v="0"/>
    <n v="0"/>
    <n v="0"/>
    <n v="0"/>
    <n v="1.61"/>
    <n v="1.54"/>
    <n v="1.47"/>
    <n v="1.4"/>
    <n v="1.37"/>
    <n v="1.35"/>
    <n v="1.32"/>
  </r>
  <r>
    <x v="1"/>
    <x v="4"/>
    <s v="ALBA_WHOL"/>
    <x v="0"/>
    <m/>
    <m/>
    <m/>
    <m/>
    <m/>
    <m/>
    <m/>
    <m/>
    <m/>
    <m/>
    <m/>
    <m/>
    <m/>
  </r>
  <r>
    <x v="1"/>
    <x v="4"/>
    <s v="ALBA_WHOL"/>
    <x v="1"/>
    <m/>
    <m/>
    <m/>
    <m/>
    <m/>
    <m/>
    <m/>
    <m/>
    <m/>
    <m/>
    <m/>
    <m/>
    <m/>
  </r>
  <r>
    <x v="1"/>
    <x v="4"/>
    <s v="ALBA_WHOL"/>
    <x v="2"/>
    <m/>
    <m/>
    <m/>
    <m/>
    <m/>
    <m/>
    <n v="0.09"/>
    <n v="0.11"/>
    <n v="0.12"/>
    <n v="0.13"/>
    <n v="0.13"/>
    <n v="0.12"/>
    <n v="0.1"/>
  </r>
  <r>
    <x v="1"/>
    <x v="4"/>
    <s v="ALBA_WHOL"/>
    <x v="3"/>
    <m/>
    <m/>
    <m/>
    <m/>
    <m/>
    <m/>
    <n v="0"/>
    <m/>
    <m/>
    <n v="0"/>
    <n v="0"/>
    <n v="0"/>
    <m/>
  </r>
  <r>
    <x v="1"/>
    <x v="4"/>
    <s v="ALBA_WHOL"/>
    <x v="4"/>
    <m/>
    <m/>
    <m/>
    <m/>
    <m/>
    <m/>
    <n v="0.09"/>
    <n v="0.09"/>
    <n v="0.1"/>
    <n v="0.11"/>
    <n v="0.11"/>
    <n v="0.13"/>
    <n v="0.14000000000000001"/>
  </r>
  <r>
    <x v="1"/>
    <x v="4"/>
    <s v="ALBA_WHOL"/>
    <x v="5"/>
    <m/>
    <m/>
    <m/>
    <m/>
    <m/>
    <m/>
    <m/>
    <m/>
    <m/>
    <m/>
    <m/>
    <m/>
    <m/>
  </r>
  <r>
    <x v="1"/>
    <x v="4"/>
    <s v="ALBA_WHOL"/>
    <x v="6"/>
    <n v="0"/>
    <n v="0"/>
    <n v="0"/>
    <n v="0"/>
    <n v="0"/>
    <n v="0"/>
    <n v="0.18"/>
    <n v="0.21"/>
    <n v="0.23"/>
    <n v="0.23"/>
    <n v="0.24"/>
    <n v="0.24"/>
    <n v="0.24"/>
  </r>
  <r>
    <x v="1"/>
    <x v="4"/>
    <s v="ARGE_WHOL"/>
    <x v="0"/>
    <m/>
    <m/>
    <m/>
    <m/>
    <m/>
    <m/>
    <m/>
    <m/>
    <m/>
    <m/>
    <m/>
    <m/>
    <m/>
  </r>
  <r>
    <x v="1"/>
    <x v="4"/>
    <s v="ARGE_WHOL"/>
    <x v="1"/>
    <m/>
    <m/>
    <m/>
    <m/>
    <m/>
    <m/>
    <n v="0.09"/>
    <n v="0.08"/>
    <n v="0.06"/>
    <n v="0.06"/>
    <n v="0.06"/>
    <n v="0.06"/>
    <n v="0.05"/>
  </r>
  <r>
    <x v="1"/>
    <x v="4"/>
    <s v="ARGE_WHOL"/>
    <x v="2"/>
    <m/>
    <m/>
    <m/>
    <m/>
    <m/>
    <m/>
    <n v="7.82"/>
    <n v="7.32"/>
    <n v="6.72"/>
    <n v="5.94"/>
    <n v="5.2"/>
    <n v="4.32"/>
    <n v="3.34"/>
  </r>
  <r>
    <x v="1"/>
    <x v="4"/>
    <s v="ARGE_WHOL"/>
    <x v="3"/>
    <m/>
    <m/>
    <m/>
    <m/>
    <m/>
    <m/>
    <m/>
    <m/>
    <m/>
    <m/>
    <m/>
    <m/>
    <m/>
  </r>
  <r>
    <x v="1"/>
    <x v="4"/>
    <s v="ARGE_WHOL"/>
    <x v="4"/>
    <m/>
    <m/>
    <m/>
    <m/>
    <m/>
    <m/>
    <m/>
    <m/>
    <m/>
    <m/>
    <m/>
    <m/>
    <m/>
  </r>
  <r>
    <x v="1"/>
    <x v="4"/>
    <s v="ARGE_WHOL"/>
    <x v="5"/>
    <m/>
    <m/>
    <m/>
    <m/>
    <m/>
    <m/>
    <n v="1.5"/>
    <n v="1.57"/>
    <n v="1.64"/>
    <n v="1.69"/>
    <n v="1.7"/>
    <n v="1.65"/>
    <n v="1.54"/>
  </r>
  <r>
    <x v="1"/>
    <x v="4"/>
    <s v="ARGE_WHOL"/>
    <x v="6"/>
    <n v="0"/>
    <n v="0"/>
    <n v="0"/>
    <n v="0"/>
    <n v="0"/>
    <n v="0"/>
    <n v="9.41"/>
    <n v="8.9700000000000006"/>
    <n v="8.42"/>
    <n v="7.69"/>
    <n v="6.96"/>
    <n v="6.03"/>
    <n v="4.93"/>
  </r>
  <r>
    <x v="1"/>
    <x v="4"/>
    <s v="AUST_WHOL"/>
    <x v="0"/>
    <m/>
    <m/>
    <m/>
    <m/>
    <m/>
    <m/>
    <m/>
    <m/>
    <m/>
    <m/>
    <m/>
    <m/>
    <m/>
  </r>
  <r>
    <x v="1"/>
    <x v="4"/>
    <s v="AUST_WHOL"/>
    <x v="1"/>
    <m/>
    <m/>
    <m/>
    <m/>
    <m/>
    <m/>
    <n v="0.73"/>
    <n v="0.7"/>
    <n v="0.75"/>
    <n v="0.79"/>
    <n v="0.73"/>
    <n v="0.68"/>
    <n v="0.7"/>
  </r>
  <r>
    <x v="1"/>
    <x v="4"/>
    <s v="AUST_WHOL"/>
    <x v="2"/>
    <m/>
    <m/>
    <m/>
    <m/>
    <m/>
    <m/>
    <n v="0.35"/>
    <n v="0.28999999999999998"/>
    <n v="0.25"/>
    <n v="0.22"/>
    <n v="0.17"/>
    <n v="0.13"/>
    <n v="0.09"/>
  </r>
  <r>
    <x v="1"/>
    <x v="4"/>
    <s v="AUST_WHOL"/>
    <x v="3"/>
    <m/>
    <m/>
    <m/>
    <m/>
    <m/>
    <m/>
    <n v="0.04"/>
    <n v="0.03"/>
    <n v="0.02"/>
    <n v="0.01"/>
    <n v="0.01"/>
    <n v="0"/>
    <n v="0"/>
  </r>
  <r>
    <x v="1"/>
    <x v="4"/>
    <s v="AUST_WHOL"/>
    <x v="4"/>
    <m/>
    <m/>
    <m/>
    <m/>
    <m/>
    <m/>
    <n v="0"/>
    <n v="0"/>
    <n v="0"/>
    <n v="0"/>
    <n v="0"/>
    <n v="0"/>
    <n v="0"/>
  </r>
  <r>
    <x v="1"/>
    <x v="4"/>
    <s v="AUST_WHOL"/>
    <x v="5"/>
    <m/>
    <m/>
    <m/>
    <m/>
    <m/>
    <m/>
    <n v="0.01"/>
    <n v="0"/>
    <n v="0"/>
    <n v="0"/>
    <n v="0"/>
    <n v="0"/>
    <n v="0"/>
  </r>
  <r>
    <x v="1"/>
    <x v="4"/>
    <s v="AUST_WHOL"/>
    <x v="6"/>
    <n v="0"/>
    <n v="0"/>
    <n v="0"/>
    <n v="0"/>
    <n v="0"/>
    <n v="0"/>
    <n v="1.1299999999999999"/>
    <n v="1.02"/>
    <n v="1.02"/>
    <n v="1.01"/>
    <n v="0.91"/>
    <n v="0.82"/>
    <n v="0.8"/>
  </r>
  <r>
    <x v="1"/>
    <x v="4"/>
    <s v="AUTR_WHOL"/>
    <x v="0"/>
    <m/>
    <m/>
    <m/>
    <m/>
    <m/>
    <m/>
    <m/>
    <m/>
    <m/>
    <m/>
    <m/>
    <m/>
    <m/>
  </r>
  <r>
    <x v="1"/>
    <x v="4"/>
    <s v="AUTR_WHOL"/>
    <x v="1"/>
    <m/>
    <m/>
    <m/>
    <m/>
    <m/>
    <m/>
    <n v="5.52"/>
    <n v="5.71"/>
    <n v="5.79"/>
    <n v="5.99"/>
    <n v="5.87"/>
    <n v="5.78"/>
    <n v="5.73"/>
  </r>
  <r>
    <x v="1"/>
    <x v="4"/>
    <s v="AUTR_WHOL"/>
    <x v="2"/>
    <m/>
    <m/>
    <m/>
    <m/>
    <m/>
    <m/>
    <n v="7.49"/>
    <n v="7.32"/>
    <n v="7.06"/>
    <n v="6.72"/>
    <n v="6.34"/>
    <n v="5.88"/>
    <n v="5.37"/>
  </r>
  <r>
    <x v="1"/>
    <x v="4"/>
    <s v="AUTR_WHOL"/>
    <x v="3"/>
    <m/>
    <m/>
    <m/>
    <m/>
    <m/>
    <m/>
    <n v="3.23"/>
    <n v="2.52"/>
    <n v="1.91"/>
    <n v="1.38"/>
    <n v="0.94"/>
    <n v="0.57999999999999996"/>
    <n v="0.31"/>
  </r>
  <r>
    <x v="1"/>
    <x v="4"/>
    <s v="AUTR_WHOL"/>
    <x v="4"/>
    <m/>
    <m/>
    <m/>
    <m/>
    <m/>
    <m/>
    <n v="2.04"/>
    <n v="1.59"/>
    <n v="1.1499999999999999"/>
    <n v="0.74"/>
    <m/>
    <m/>
    <m/>
  </r>
  <r>
    <x v="1"/>
    <x v="4"/>
    <s v="AUTR_WHOL"/>
    <x v="5"/>
    <m/>
    <m/>
    <m/>
    <m/>
    <m/>
    <m/>
    <n v="9.02"/>
    <n v="9.07"/>
    <n v="8.9700000000000006"/>
    <n v="9.18"/>
    <n v="9.2100000000000009"/>
    <n v="9.25"/>
    <n v="9.26"/>
  </r>
  <r>
    <x v="1"/>
    <x v="4"/>
    <s v="AUTR_WHOL"/>
    <x v="6"/>
    <n v="0"/>
    <n v="0"/>
    <n v="0"/>
    <n v="0"/>
    <n v="0"/>
    <n v="0"/>
    <n v="27.3"/>
    <n v="26.21"/>
    <n v="24.87"/>
    <n v="24.01"/>
    <n v="22.37"/>
    <n v="21.49"/>
    <n v="20.66"/>
  </r>
  <r>
    <x v="1"/>
    <x v="4"/>
    <s v="AZER_WHOL"/>
    <x v="0"/>
    <m/>
    <m/>
    <m/>
    <m/>
    <m/>
    <m/>
    <m/>
    <m/>
    <m/>
    <m/>
    <m/>
    <m/>
    <m/>
  </r>
  <r>
    <x v="1"/>
    <x v="4"/>
    <s v="AZER_WHOL"/>
    <x v="1"/>
    <m/>
    <m/>
    <m/>
    <m/>
    <m/>
    <m/>
    <n v="0.13"/>
    <n v="0.13"/>
    <n v="0.14000000000000001"/>
    <n v="0.14000000000000001"/>
    <n v="0.15"/>
    <n v="0.16"/>
    <n v="0.17"/>
  </r>
  <r>
    <x v="1"/>
    <x v="4"/>
    <s v="AZER_WHOL"/>
    <x v="2"/>
    <m/>
    <m/>
    <m/>
    <m/>
    <m/>
    <m/>
    <n v="0.21"/>
    <n v="0.23"/>
    <n v="0.24"/>
    <n v="0.21"/>
    <n v="0.17"/>
    <n v="0.14000000000000001"/>
    <n v="0.1"/>
  </r>
  <r>
    <x v="1"/>
    <x v="4"/>
    <s v="AZER_WHOL"/>
    <x v="3"/>
    <m/>
    <m/>
    <m/>
    <m/>
    <m/>
    <m/>
    <m/>
    <m/>
    <m/>
    <m/>
    <m/>
    <m/>
    <m/>
  </r>
  <r>
    <x v="1"/>
    <x v="4"/>
    <s v="AZER_WHOL"/>
    <x v="4"/>
    <m/>
    <m/>
    <m/>
    <m/>
    <m/>
    <m/>
    <m/>
    <m/>
    <m/>
    <m/>
    <m/>
    <m/>
    <m/>
  </r>
  <r>
    <x v="1"/>
    <x v="4"/>
    <s v="AZER_WHOL"/>
    <x v="5"/>
    <m/>
    <m/>
    <m/>
    <m/>
    <m/>
    <m/>
    <m/>
    <m/>
    <m/>
    <m/>
    <m/>
    <m/>
    <m/>
  </r>
  <r>
    <x v="1"/>
    <x v="4"/>
    <s v="AZER_WHOL"/>
    <x v="6"/>
    <n v="0"/>
    <n v="0"/>
    <n v="0"/>
    <n v="0"/>
    <n v="0"/>
    <n v="0"/>
    <n v="0.33"/>
    <n v="0.36"/>
    <n v="0.38"/>
    <n v="0.35"/>
    <n v="0.32"/>
    <n v="0.28999999999999998"/>
    <n v="0.27"/>
  </r>
  <r>
    <x v="1"/>
    <x v="4"/>
    <s v="BANG_DHAK"/>
    <x v="0"/>
    <m/>
    <m/>
    <m/>
    <m/>
    <m/>
    <m/>
    <m/>
    <m/>
    <m/>
    <m/>
    <m/>
    <m/>
    <m/>
  </r>
  <r>
    <x v="1"/>
    <x v="4"/>
    <s v="BANG_DHAK"/>
    <x v="1"/>
    <m/>
    <m/>
    <m/>
    <m/>
    <m/>
    <m/>
    <n v="0.06"/>
    <n v="0.05"/>
    <n v="0.05"/>
    <n v="0.05"/>
    <n v="0.05"/>
    <n v="0.04"/>
    <n v="0.05"/>
  </r>
  <r>
    <x v="1"/>
    <x v="4"/>
    <s v="BANG_DHAK"/>
    <x v="2"/>
    <m/>
    <m/>
    <m/>
    <m/>
    <m/>
    <m/>
    <n v="0.15"/>
    <n v="0.14000000000000001"/>
    <n v="0.13"/>
    <n v="0.14000000000000001"/>
    <n v="0.12"/>
    <n v="0.1"/>
    <n v="0.08"/>
  </r>
  <r>
    <x v="1"/>
    <x v="4"/>
    <s v="BANG_DHAK"/>
    <x v="3"/>
    <m/>
    <m/>
    <m/>
    <m/>
    <m/>
    <m/>
    <n v="7.0000000000000007E-2"/>
    <n v="7.0000000000000007E-2"/>
    <n v="7.0000000000000007E-2"/>
    <n v="0.06"/>
    <n v="0.06"/>
    <n v="0.05"/>
    <n v="0.04"/>
  </r>
  <r>
    <x v="1"/>
    <x v="4"/>
    <s v="BANG_DHAK"/>
    <x v="4"/>
    <m/>
    <m/>
    <m/>
    <m/>
    <m/>
    <m/>
    <n v="0.12"/>
    <n v="0.13"/>
    <n v="0.15"/>
    <n v="0.15"/>
    <n v="0.15"/>
    <n v="0.14000000000000001"/>
    <n v="0.13"/>
  </r>
  <r>
    <x v="1"/>
    <x v="4"/>
    <s v="BANG_DHAK"/>
    <x v="5"/>
    <m/>
    <m/>
    <m/>
    <m/>
    <m/>
    <m/>
    <m/>
    <m/>
    <m/>
    <m/>
    <m/>
    <m/>
    <m/>
  </r>
  <r>
    <x v="1"/>
    <x v="4"/>
    <s v="BANG_DHAK"/>
    <x v="6"/>
    <n v="0"/>
    <n v="0"/>
    <n v="0"/>
    <n v="0"/>
    <n v="0"/>
    <n v="0"/>
    <n v="0.4"/>
    <n v="0.39"/>
    <n v="0.4"/>
    <n v="0.4"/>
    <n v="0.38"/>
    <n v="0.34"/>
    <n v="0.3"/>
  </r>
  <r>
    <x v="1"/>
    <x v="4"/>
    <s v="BANG_REST"/>
    <x v="0"/>
    <m/>
    <m/>
    <m/>
    <m/>
    <m/>
    <m/>
    <m/>
    <m/>
    <m/>
    <m/>
    <m/>
    <m/>
    <m/>
  </r>
  <r>
    <x v="1"/>
    <x v="4"/>
    <s v="BANG_REST"/>
    <x v="1"/>
    <m/>
    <m/>
    <m/>
    <m/>
    <m/>
    <m/>
    <n v="0.68"/>
    <n v="0.64"/>
    <n v="0.59"/>
    <n v="0.55000000000000004"/>
    <n v="0.53"/>
    <n v="0.52"/>
    <n v="0.68"/>
  </r>
  <r>
    <x v="1"/>
    <x v="4"/>
    <s v="BANG_REST"/>
    <x v="2"/>
    <m/>
    <m/>
    <m/>
    <m/>
    <m/>
    <m/>
    <n v="1.79"/>
    <n v="1.9"/>
    <n v="1.97"/>
    <n v="1.78"/>
    <n v="1.56"/>
    <n v="1.28"/>
    <n v="0.98"/>
  </r>
  <r>
    <x v="1"/>
    <x v="4"/>
    <s v="BANG_REST"/>
    <x v="3"/>
    <m/>
    <m/>
    <m/>
    <m/>
    <m/>
    <m/>
    <n v="0.86"/>
    <n v="0.84"/>
    <n v="0.83"/>
    <n v="0.79"/>
    <n v="0.73"/>
    <n v="0.64"/>
    <n v="0.53"/>
  </r>
  <r>
    <x v="1"/>
    <x v="4"/>
    <s v="BANG_REST"/>
    <x v="4"/>
    <m/>
    <m/>
    <m/>
    <m/>
    <m/>
    <m/>
    <n v="1.85"/>
    <n v="1.97"/>
    <n v="2.02"/>
    <n v="2.0499999999999998"/>
    <n v="2.0299999999999998"/>
    <n v="1.93"/>
    <n v="1.73"/>
  </r>
  <r>
    <x v="1"/>
    <x v="4"/>
    <s v="BANG_REST"/>
    <x v="5"/>
    <m/>
    <m/>
    <m/>
    <m/>
    <m/>
    <m/>
    <m/>
    <m/>
    <m/>
    <m/>
    <m/>
    <m/>
    <m/>
  </r>
  <r>
    <x v="1"/>
    <x v="4"/>
    <s v="BANG_REST"/>
    <x v="6"/>
    <n v="0"/>
    <n v="0"/>
    <n v="0"/>
    <n v="0"/>
    <n v="0"/>
    <n v="0"/>
    <n v="5.19"/>
    <n v="5.36"/>
    <n v="5.41"/>
    <n v="5.17"/>
    <n v="4.8499999999999996"/>
    <n v="4.37"/>
    <n v="3.92"/>
  </r>
  <r>
    <x v="1"/>
    <x v="4"/>
    <s v="BELA_WHOL"/>
    <x v="0"/>
    <m/>
    <m/>
    <m/>
    <m/>
    <m/>
    <m/>
    <m/>
    <m/>
    <m/>
    <m/>
    <m/>
    <m/>
    <m/>
  </r>
  <r>
    <x v="1"/>
    <x v="4"/>
    <s v="BELA_WHOL"/>
    <x v="1"/>
    <m/>
    <m/>
    <m/>
    <m/>
    <m/>
    <m/>
    <n v="0.03"/>
    <n v="0.03"/>
    <n v="0.03"/>
    <n v="0.03"/>
    <n v="0.04"/>
    <n v="0.04"/>
    <n v="0.04"/>
  </r>
  <r>
    <x v="1"/>
    <x v="4"/>
    <s v="BELA_WHOL"/>
    <x v="2"/>
    <m/>
    <m/>
    <m/>
    <m/>
    <m/>
    <m/>
    <n v="2.09"/>
    <n v="1.98"/>
    <n v="1.77"/>
    <n v="1.43"/>
    <n v="1.23"/>
    <n v="1.03"/>
    <n v="0.82"/>
  </r>
  <r>
    <x v="1"/>
    <x v="4"/>
    <s v="BELA_WHOL"/>
    <x v="3"/>
    <m/>
    <m/>
    <m/>
    <m/>
    <m/>
    <m/>
    <n v="0.03"/>
    <m/>
    <m/>
    <n v="0"/>
    <n v="0.01"/>
    <n v="0"/>
    <m/>
  </r>
  <r>
    <x v="1"/>
    <x v="4"/>
    <s v="BELA_WHOL"/>
    <x v="4"/>
    <m/>
    <m/>
    <m/>
    <m/>
    <m/>
    <m/>
    <m/>
    <m/>
    <m/>
    <m/>
    <m/>
    <m/>
    <m/>
  </r>
  <r>
    <x v="1"/>
    <x v="4"/>
    <s v="BELA_WHOL"/>
    <x v="5"/>
    <m/>
    <m/>
    <m/>
    <m/>
    <m/>
    <m/>
    <m/>
    <m/>
    <m/>
    <m/>
    <m/>
    <m/>
    <m/>
  </r>
  <r>
    <x v="1"/>
    <x v="4"/>
    <s v="BELA_WHOL"/>
    <x v="6"/>
    <n v="0"/>
    <n v="0"/>
    <n v="0"/>
    <n v="0"/>
    <n v="0"/>
    <n v="0"/>
    <n v="2.16"/>
    <n v="2.0099999999999998"/>
    <n v="1.8"/>
    <n v="1.46"/>
    <n v="1.28"/>
    <n v="1.08"/>
    <n v="0.87"/>
  </r>
  <r>
    <x v="1"/>
    <x v="4"/>
    <s v="BELG_WHOL"/>
    <x v="0"/>
    <m/>
    <m/>
    <m/>
    <m/>
    <m/>
    <m/>
    <m/>
    <m/>
    <m/>
    <m/>
    <m/>
    <m/>
    <m/>
  </r>
  <r>
    <x v="1"/>
    <x v="4"/>
    <s v="BELG_WHOL"/>
    <x v="1"/>
    <m/>
    <m/>
    <m/>
    <m/>
    <m/>
    <m/>
    <n v="0.26"/>
    <n v="0.25"/>
    <n v="0.22"/>
    <n v="0.21"/>
    <n v="0.21"/>
    <n v="0.21"/>
    <n v="0.21"/>
  </r>
  <r>
    <x v="1"/>
    <x v="4"/>
    <s v="BELG_WHOL"/>
    <x v="2"/>
    <m/>
    <m/>
    <m/>
    <m/>
    <m/>
    <m/>
    <n v="0.45"/>
    <n v="0.37"/>
    <n v="0.31"/>
    <n v="0.26"/>
    <n v="0.2"/>
    <n v="0.16"/>
    <n v="0.12"/>
  </r>
  <r>
    <x v="1"/>
    <x v="4"/>
    <s v="BELG_WHOL"/>
    <x v="3"/>
    <m/>
    <m/>
    <m/>
    <m/>
    <m/>
    <m/>
    <n v="0.04"/>
    <n v="0.03"/>
    <n v="0.02"/>
    <n v="0.01"/>
    <n v="0.01"/>
    <n v="0"/>
    <n v="0"/>
  </r>
  <r>
    <x v="1"/>
    <x v="4"/>
    <s v="BELG_WHOL"/>
    <x v="4"/>
    <m/>
    <m/>
    <m/>
    <m/>
    <m/>
    <m/>
    <n v="0.59"/>
    <n v="0.53"/>
    <n v="0.46"/>
    <n v="0.38"/>
    <n v="0.3"/>
    <n v="0.19"/>
    <n v="7.0000000000000007E-2"/>
  </r>
  <r>
    <x v="1"/>
    <x v="4"/>
    <s v="BELG_WHOL"/>
    <x v="5"/>
    <m/>
    <m/>
    <m/>
    <m/>
    <m/>
    <m/>
    <n v="0.04"/>
    <n v="0.03"/>
    <n v="0.02"/>
    <n v="0.02"/>
    <n v="0.02"/>
    <n v="0.02"/>
    <n v="0.01"/>
  </r>
  <r>
    <x v="1"/>
    <x v="4"/>
    <s v="BELG_WHOL"/>
    <x v="6"/>
    <n v="0"/>
    <n v="0"/>
    <n v="0"/>
    <n v="0"/>
    <n v="0"/>
    <n v="0"/>
    <n v="1.37"/>
    <n v="1.21"/>
    <n v="1.04"/>
    <n v="0.88"/>
    <n v="0.74"/>
    <n v="0.56999999999999995"/>
    <n v="0.42"/>
  </r>
  <r>
    <x v="1"/>
    <x v="4"/>
    <s v="BHUT_WHOL"/>
    <x v="0"/>
    <m/>
    <m/>
    <m/>
    <m/>
    <m/>
    <m/>
    <m/>
    <m/>
    <m/>
    <m/>
    <m/>
    <m/>
    <m/>
  </r>
  <r>
    <x v="1"/>
    <x v="4"/>
    <s v="BHUT_WHOL"/>
    <x v="1"/>
    <m/>
    <m/>
    <m/>
    <m/>
    <m/>
    <m/>
    <n v="0.05"/>
    <n v="0.05"/>
    <n v="0.05"/>
    <n v="0.04"/>
    <n v="0.04"/>
    <n v="0.04"/>
    <n v="0.04"/>
  </r>
  <r>
    <x v="1"/>
    <x v="4"/>
    <s v="BHUT_WHOL"/>
    <x v="2"/>
    <m/>
    <m/>
    <m/>
    <m/>
    <m/>
    <m/>
    <m/>
    <m/>
    <m/>
    <m/>
    <m/>
    <m/>
    <m/>
  </r>
  <r>
    <x v="1"/>
    <x v="4"/>
    <s v="BHUT_WHOL"/>
    <x v="3"/>
    <m/>
    <m/>
    <m/>
    <m/>
    <m/>
    <m/>
    <m/>
    <m/>
    <m/>
    <m/>
    <m/>
    <m/>
    <m/>
  </r>
  <r>
    <x v="1"/>
    <x v="4"/>
    <s v="BHUT_WHOL"/>
    <x v="4"/>
    <m/>
    <m/>
    <m/>
    <m/>
    <m/>
    <m/>
    <m/>
    <m/>
    <m/>
    <m/>
    <m/>
    <m/>
    <m/>
  </r>
  <r>
    <x v="1"/>
    <x v="4"/>
    <s v="BHUT_WHOL"/>
    <x v="5"/>
    <m/>
    <m/>
    <m/>
    <m/>
    <m/>
    <m/>
    <n v="0.03"/>
    <n v="0.03"/>
    <n v="0.03"/>
    <n v="0.03"/>
    <n v="0.03"/>
    <n v="0.03"/>
    <n v="0.03"/>
  </r>
  <r>
    <x v="1"/>
    <x v="4"/>
    <s v="BHUT_WHOL"/>
    <x v="6"/>
    <n v="0"/>
    <n v="0"/>
    <n v="0"/>
    <n v="0"/>
    <n v="0"/>
    <n v="0"/>
    <n v="0.08"/>
    <n v="0.08"/>
    <n v="7.0000000000000007E-2"/>
    <n v="7.0000000000000007E-2"/>
    <n v="7.0000000000000007E-2"/>
    <n v="7.0000000000000007E-2"/>
    <n v="0.06"/>
  </r>
  <r>
    <x v="1"/>
    <x v="4"/>
    <s v="BOHE_WHOL"/>
    <x v="0"/>
    <m/>
    <m/>
    <m/>
    <m/>
    <m/>
    <m/>
    <m/>
    <m/>
    <m/>
    <m/>
    <m/>
    <m/>
    <m/>
  </r>
  <r>
    <x v="1"/>
    <x v="4"/>
    <s v="BOHE_WHOL"/>
    <x v="1"/>
    <m/>
    <m/>
    <m/>
    <m/>
    <m/>
    <m/>
    <m/>
    <m/>
    <m/>
    <m/>
    <m/>
    <m/>
    <m/>
  </r>
  <r>
    <x v="1"/>
    <x v="4"/>
    <s v="BOHE_WHOL"/>
    <x v="2"/>
    <m/>
    <m/>
    <m/>
    <m/>
    <m/>
    <m/>
    <m/>
    <m/>
    <m/>
    <m/>
    <m/>
    <m/>
    <m/>
  </r>
  <r>
    <x v="1"/>
    <x v="4"/>
    <s v="BOHE_WHOL"/>
    <x v="3"/>
    <m/>
    <m/>
    <m/>
    <m/>
    <m/>
    <m/>
    <n v="0"/>
    <m/>
    <m/>
    <n v="0"/>
    <n v="0"/>
    <n v="0"/>
    <m/>
  </r>
  <r>
    <x v="1"/>
    <x v="4"/>
    <s v="BOHE_WHOL"/>
    <x v="4"/>
    <m/>
    <m/>
    <m/>
    <m/>
    <m/>
    <m/>
    <m/>
    <m/>
    <m/>
    <m/>
    <m/>
    <m/>
    <m/>
  </r>
  <r>
    <x v="1"/>
    <x v="4"/>
    <s v="BOHE_WHOL"/>
    <x v="5"/>
    <m/>
    <m/>
    <m/>
    <m/>
    <m/>
    <m/>
    <m/>
    <m/>
    <m/>
    <m/>
    <m/>
    <m/>
    <m/>
  </r>
  <r>
    <x v="1"/>
    <x v="4"/>
    <s v="BOHE_WHOL"/>
    <x v="6"/>
    <n v="0"/>
    <n v="0"/>
    <n v="0"/>
    <n v="0"/>
    <n v="0"/>
    <n v="0"/>
    <n v="0"/>
    <n v="0"/>
    <n v="0"/>
    <n v="0"/>
    <n v="0"/>
    <n v="0"/>
    <n v="0"/>
  </r>
  <r>
    <x v="1"/>
    <x v="4"/>
    <s v="BOLV_WHOL"/>
    <x v="0"/>
    <m/>
    <m/>
    <m/>
    <m/>
    <m/>
    <m/>
    <m/>
    <m/>
    <m/>
    <m/>
    <m/>
    <m/>
    <m/>
  </r>
  <r>
    <x v="1"/>
    <x v="4"/>
    <s v="BOLV_WHOL"/>
    <x v="1"/>
    <m/>
    <m/>
    <m/>
    <m/>
    <m/>
    <m/>
    <n v="0.09"/>
    <n v="0.08"/>
    <n v="7.0000000000000007E-2"/>
    <n v="0.06"/>
    <n v="0.06"/>
    <n v="0.06"/>
    <n v="0.05"/>
  </r>
  <r>
    <x v="1"/>
    <x v="4"/>
    <s v="BOLV_WHOL"/>
    <x v="2"/>
    <m/>
    <m/>
    <m/>
    <m/>
    <m/>
    <m/>
    <n v="0.75"/>
    <n v="0.7"/>
    <n v="0.64"/>
    <n v="0.56999999999999995"/>
    <n v="0.5"/>
    <n v="0.41"/>
    <n v="0.32"/>
  </r>
  <r>
    <x v="1"/>
    <x v="4"/>
    <s v="BOLV_WHOL"/>
    <x v="3"/>
    <m/>
    <m/>
    <m/>
    <m/>
    <m/>
    <m/>
    <m/>
    <m/>
    <m/>
    <m/>
    <m/>
    <m/>
    <m/>
  </r>
  <r>
    <x v="1"/>
    <x v="4"/>
    <s v="BOLV_WHOL"/>
    <x v="4"/>
    <m/>
    <m/>
    <m/>
    <m/>
    <m/>
    <m/>
    <m/>
    <m/>
    <m/>
    <m/>
    <m/>
    <m/>
    <m/>
  </r>
  <r>
    <x v="1"/>
    <x v="4"/>
    <s v="BOLV_WHOL"/>
    <x v="5"/>
    <m/>
    <m/>
    <m/>
    <m/>
    <m/>
    <m/>
    <n v="0.03"/>
    <n v="0.04"/>
    <n v="0.04"/>
    <n v="0.04"/>
    <n v="0.04"/>
    <n v="0.04"/>
    <n v="0.03"/>
  </r>
  <r>
    <x v="1"/>
    <x v="4"/>
    <s v="BOLV_WHOL"/>
    <x v="6"/>
    <n v="0"/>
    <n v="0"/>
    <n v="0"/>
    <n v="0"/>
    <n v="0"/>
    <n v="0"/>
    <n v="0.88"/>
    <n v="0.82"/>
    <n v="0.75"/>
    <n v="0.67"/>
    <n v="0.6"/>
    <n v="0.51"/>
    <n v="0.41"/>
  </r>
  <r>
    <x v="1"/>
    <x v="4"/>
    <s v="BRAZ_WHOL"/>
    <x v="0"/>
    <m/>
    <m/>
    <m/>
    <m/>
    <m/>
    <m/>
    <m/>
    <m/>
    <m/>
    <m/>
    <m/>
    <m/>
    <m/>
  </r>
  <r>
    <x v="1"/>
    <x v="4"/>
    <s v="BRAZ_WHOL"/>
    <x v="1"/>
    <m/>
    <m/>
    <m/>
    <m/>
    <m/>
    <m/>
    <n v="0.56000000000000005"/>
    <n v="0.5"/>
    <n v="0.42"/>
    <n v="0.42"/>
    <n v="0.45"/>
    <n v="0.44"/>
    <n v="0.43"/>
  </r>
  <r>
    <x v="1"/>
    <x v="4"/>
    <s v="BRAZ_WHOL"/>
    <x v="2"/>
    <m/>
    <m/>
    <m/>
    <m/>
    <m/>
    <m/>
    <n v="15.08"/>
    <n v="15.33"/>
    <n v="15.78"/>
    <n v="15.89"/>
    <n v="15.64"/>
    <n v="14.76"/>
    <n v="13.59"/>
  </r>
  <r>
    <x v="1"/>
    <x v="4"/>
    <s v="BRAZ_WHOL"/>
    <x v="3"/>
    <m/>
    <m/>
    <m/>
    <m/>
    <m/>
    <m/>
    <n v="2.6"/>
    <n v="2.4500000000000002"/>
    <n v="2.4300000000000002"/>
    <n v="2.37"/>
    <n v="2.2000000000000002"/>
    <n v="1.92"/>
    <n v="1.54"/>
  </r>
  <r>
    <x v="1"/>
    <x v="4"/>
    <s v="BRAZ_WHOL"/>
    <x v="4"/>
    <m/>
    <m/>
    <m/>
    <m/>
    <m/>
    <m/>
    <n v="2.1800000000000002"/>
    <n v="1.77"/>
    <n v="1.28"/>
    <n v="0.74"/>
    <n v="0.16"/>
    <m/>
    <m/>
  </r>
  <r>
    <x v="1"/>
    <x v="4"/>
    <s v="BRAZ_WHOL"/>
    <x v="5"/>
    <m/>
    <m/>
    <m/>
    <m/>
    <m/>
    <m/>
    <n v="9.67"/>
    <n v="9.9600000000000009"/>
    <n v="10.79"/>
    <n v="11.67"/>
    <n v="12.24"/>
    <n v="12.29"/>
    <n v="11.71"/>
  </r>
  <r>
    <x v="1"/>
    <x v="4"/>
    <s v="BRAZ_WHOL"/>
    <x v="6"/>
    <n v="0"/>
    <n v="0"/>
    <n v="0"/>
    <n v="0"/>
    <n v="0"/>
    <n v="0"/>
    <n v="30.1"/>
    <n v="30.01"/>
    <n v="30.69"/>
    <n v="31.09"/>
    <n v="30.69"/>
    <n v="29.41"/>
    <n v="27.27"/>
  </r>
  <r>
    <x v="1"/>
    <x v="4"/>
    <s v="BRUN_WHOL"/>
    <x v="0"/>
    <m/>
    <m/>
    <m/>
    <m/>
    <m/>
    <m/>
    <m/>
    <m/>
    <m/>
    <m/>
    <m/>
    <m/>
    <m/>
  </r>
  <r>
    <x v="1"/>
    <x v="4"/>
    <s v="BRUN_WHOL"/>
    <x v="1"/>
    <m/>
    <m/>
    <m/>
    <m/>
    <m/>
    <m/>
    <n v="0.17"/>
    <n v="0.23"/>
    <n v="0.27"/>
    <n v="0.35"/>
    <n v="0.38"/>
    <n v="0.42"/>
    <n v="0.46"/>
  </r>
  <r>
    <x v="1"/>
    <x v="4"/>
    <s v="BRUN_WHOL"/>
    <x v="2"/>
    <m/>
    <m/>
    <m/>
    <m/>
    <m/>
    <m/>
    <m/>
    <m/>
    <m/>
    <m/>
    <m/>
    <m/>
    <m/>
  </r>
  <r>
    <x v="1"/>
    <x v="4"/>
    <s v="BRUN_WHOL"/>
    <x v="3"/>
    <m/>
    <m/>
    <m/>
    <m/>
    <m/>
    <m/>
    <m/>
    <m/>
    <m/>
    <m/>
    <m/>
    <m/>
    <m/>
  </r>
  <r>
    <x v="1"/>
    <x v="4"/>
    <s v="BRUN_WHOL"/>
    <x v="4"/>
    <m/>
    <m/>
    <m/>
    <m/>
    <m/>
    <m/>
    <m/>
    <m/>
    <m/>
    <m/>
    <m/>
    <m/>
    <m/>
  </r>
  <r>
    <x v="1"/>
    <x v="4"/>
    <s v="BRUN_WHOL"/>
    <x v="5"/>
    <m/>
    <m/>
    <m/>
    <m/>
    <m/>
    <m/>
    <m/>
    <m/>
    <m/>
    <m/>
    <m/>
    <m/>
    <m/>
  </r>
  <r>
    <x v="1"/>
    <x v="4"/>
    <s v="BRUN_WHOL"/>
    <x v="6"/>
    <n v="0"/>
    <n v="0"/>
    <n v="0"/>
    <n v="0"/>
    <n v="0"/>
    <n v="0"/>
    <n v="0.17"/>
    <n v="0.23"/>
    <n v="0.27"/>
    <n v="0.35"/>
    <n v="0.38"/>
    <n v="0.42"/>
    <n v="0.46"/>
  </r>
  <r>
    <x v="1"/>
    <x v="4"/>
    <s v="BULG_WHOL"/>
    <x v="0"/>
    <m/>
    <m/>
    <m/>
    <m/>
    <m/>
    <m/>
    <m/>
    <m/>
    <m/>
    <m/>
    <m/>
    <m/>
    <m/>
  </r>
  <r>
    <x v="1"/>
    <x v="4"/>
    <s v="BULG_WHOL"/>
    <x v="1"/>
    <m/>
    <m/>
    <m/>
    <m/>
    <m/>
    <m/>
    <n v="7.0000000000000007E-2"/>
    <n v="7.0000000000000007E-2"/>
    <n v="7.0000000000000007E-2"/>
    <n v="7.0000000000000007E-2"/>
    <n v="7.0000000000000007E-2"/>
    <n v="0.06"/>
    <n v="0.06"/>
  </r>
  <r>
    <x v="1"/>
    <x v="4"/>
    <s v="BULG_WHOL"/>
    <x v="2"/>
    <m/>
    <m/>
    <m/>
    <m/>
    <m/>
    <m/>
    <n v="0.36"/>
    <n v="0.35"/>
    <n v="0.32"/>
    <n v="0.28999999999999998"/>
    <n v="0.25"/>
    <n v="0.22"/>
    <n v="0.2"/>
  </r>
  <r>
    <x v="1"/>
    <x v="4"/>
    <s v="BULG_WHOL"/>
    <x v="3"/>
    <m/>
    <m/>
    <m/>
    <m/>
    <m/>
    <m/>
    <n v="0.04"/>
    <n v="0.05"/>
    <n v="0.05"/>
    <n v="0.05"/>
    <n v="0.04"/>
    <n v="0.03"/>
    <n v="0.02"/>
  </r>
  <r>
    <x v="1"/>
    <x v="4"/>
    <s v="BULG_WHOL"/>
    <x v="4"/>
    <m/>
    <m/>
    <m/>
    <m/>
    <m/>
    <m/>
    <n v="0.05"/>
    <n v="0.05"/>
    <n v="0.05"/>
    <n v="0.04"/>
    <n v="0.04"/>
    <n v="0.03"/>
    <n v="0.03"/>
  </r>
  <r>
    <x v="1"/>
    <x v="4"/>
    <s v="BULG_WHOL"/>
    <x v="5"/>
    <m/>
    <m/>
    <m/>
    <m/>
    <m/>
    <m/>
    <n v="0.06"/>
    <n v="0.06"/>
    <n v="0.06"/>
    <n v="0.06"/>
    <n v="0.06"/>
    <n v="0.06"/>
    <n v="0.05"/>
  </r>
  <r>
    <x v="1"/>
    <x v="4"/>
    <s v="BULG_WHOL"/>
    <x v="6"/>
    <n v="0"/>
    <n v="0"/>
    <n v="0"/>
    <n v="0"/>
    <n v="0"/>
    <n v="0"/>
    <n v="0.59"/>
    <n v="0.57999999999999996"/>
    <n v="0.54"/>
    <n v="0.5"/>
    <n v="0.46"/>
    <n v="0.41"/>
    <n v="0.36"/>
  </r>
  <r>
    <x v="1"/>
    <x v="4"/>
    <s v="CAMB_WHOL"/>
    <x v="0"/>
    <m/>
    <m/>
    <m/>
    <m/>
    <m/>
    <m/>
    <m/>
    <m/>
    <m/>
    <m/>
    <m/>
    <m/>
    <m/>
  </r>
  <r>
    <x v="1"/>
    <x v="4"/>
    <s v="CAMB_WHOL"/>
    <x v="1"/>
    <m/>
    <m/>
    <m/>
    <m/>
    <m/>
    <m/>
    <n v="0.03"/>
    <n v="0.04"/>
    <n v="0.05"/>
    <n v="0.06"/>
    <n v="0.06"/>
    <n v="7.0000000000000007E-2"/>
    <n v="0.08"/>
  </r>
  <r>
    <x v="1"/>
    <x v="4"/>
    <s v="CAMB_WHOL"/>
    <x v="2"/>
    <m/>
    <m/>
    <m/>
    <m/>
    <m/>
    <m/>
    <n v="0.25"/>
    <n v="0.22"/>
    <n v="0.19"/>
    <n v="0.19"/>
    <n v="0.19"/>
    <n v="0.2"/>
    <n v="0.2"/>
  </r>
  <r>
    <x v="1"/>
    <x v="4"/>
    <s v="CAMB_WHOL"/>
    <x v="3"/>
    <m/>
    <m/>
    <m/>
    <m/>
    <m/>
    <m/>
    <m/>
    <m/>
    <m/>
    <m/>
    <m/>
    <m/>
    <m/>
  </r>
  <r>
    <x v="1"/>
    <x v="4"/>
    <s v="CAMB_WHOL"/>
    <x v="4"/>
    <m/>
    <m/>
    <m/>
    <m/>
    <m/>
    <m/>
    <m/>
    <m/>
    <m/>
    <m/>
    <m/>
    <m/>
    <m/>
  </r>
  <r>
    <x v="1"/>
    <x v="4"/>
    <s v="CAMB_WHOL"/>
    <x v="5"/>
    <m/>
    <m/>
    <m/>
    <m/>
    <m/>
    <m/>
    <m/>
    <m/>
    <m/>
    <m/>
    <m/>
    <m/>
    <m/>
  </r>
  <r>
    <x v="1"/>
    <x v="4"/>
    <s v="CAMB_WHOL"/>
    <x v="6"/>
    <n v="0"/>
    <n v="0"/>
    <n v="0"/>
    <n v="0"/>
    <n v="0"/>
    <n v="0"/>
    <n v="0.28000000000000003"/>
    <n v="0.26"/>
    <n v="0.23"/>
    <n v="0.25"/>
    <n v="0.26"/>
    <n v="0.27"/>
    <n v="0.28000000000000003"/>
  </r>
  <r>
    <x v="1"/>
    <x v="4"/>
    <s v="CANA_WHOL"/>
    <x v="0"/>
    <m/>
    <m/>
    <m/>
    <m/>
    <m/>
    <m/>
    <m/>
    <m/>
    <m/>
    <m/>
    <m/>
    <m/>
    <m/>
  </r>
  <r>
    <x v="1"/>
    <x v="4"/>
    <s v="CANA_WHOL"/>
    <x v="1"/>
    <m/>
    <m/>
    <m/>
    <m/>
    <m/>
    <m/>
    <n v="12.29"/>
    <n v="10.43"/>
    <n v="8.6999999999999993"/>
    <n v="7.47"/>
    <n v="6.51"/>
    <n v="5.63"/>
    <n v="4.8899999999999997"/>
  </r>
  <r>
    <x v="1"/>
    <x v="4"/>
    <s v="CANA_WHOL"/>
    <x v="2"/>
    <m/>
    <m/>
    <m/>
    <m/>
    <m/>
    <m/>
    <n v="14.89"/>
    <n v="14"/>
    <n v="13.08"/>
    <n v="10.29"/>
    <n v="9.51"/>
    <n v="8.6199999999999992"/>
    <n v="7.65"/>
  </r>
  <r>
    <x v="1"/>
    <x v="4"/>
    <s v="CANA_WHOL"/>
    <x v="3"/>
    <m/>
    <m/>
    <m/>
    <m/>
    <m/>
    <m/>
    <n v="5.17"/>
    <n v="4.3499999999999996"/>
    <n v="3.63"/>
    <n v="3.01"/>
    <n v="2.46"/>
    <n v="1.96"/>
    <n v="1.52"/>
  </r>
  <r>
    <x v="1"/>
    <x v="4"/>
    <s v="CANA_WHOL"/>
    <x v="4"/>
    <m/>
    <m/>
    <m/>
    <m/>
    <m/>
    <m/>
    <n v="4.0199999999999996"/>
    <n v="3.4"/>
    <n v="2.78"/>
    <n v="2.17"/>
    <n v="1.55"/>
    <n v="0.92"/>
    <n v="0.27"/>
  </r>
  <r>
    <x v="1"/>
    <x v="4"/>
    <s v="CANA_WHOL"/>
    <x v="5"/>
    <m/>
    <m/>
    <m/>
    <m/>
    <m/>
    <m/>
    <n v="16.11"/>
    <n v="16.29"/>
    <n v="16.68"/>
    <n v="17.29"/>
    <n v="18.079999999999998"/>
    <n v="18.899999999999999"/>
    <n v="19.690000000000001"/>
  </r>
  <r>
    <x v="1"/>
    <x v="4"/>
    <s v="CANA_WHOL"/>
    <x v="6"/>
    <n v="0"/>
    <n v="0"/>
    <n v="0"/>
    <n v="0"/>
    <n v="0"/>
    <n v="0"/>
    <n v="52.47"/>
    <n v="48.46"/>
    <n v="44.86"/>
    <n v="40.229999999999997"/>
    <n v="38.1"/>
    <n v="36.03"/>
    <n v="34.020000000000003"/>
  </r>
  <r>
    <x v="1"/>
    <x v="4"/>
    <s v="CARB_WHOL"/>
    <x v="0"/>
    <m/>
    <m/>
    <m/>
    <m/>
    <m/>
    <m/>
    <m/>
    <m/>
    <m/>
    <m/>
    <m/>
    <m/>
    <m/>
  </r>
  <r>
    <x v="1"/>
    <x v="4"/>
    <s v="CARB_WHOL"/>
    <x v="1"/>
    <m/>
    <m/>
    <m/>
    <m/>
    <m/>
    <m/>
    <n v="0.71"/>
    <n v="0.63"/>
    <n v="0.51"/>
    <n v="0.48"/>
    <n v="0.47"/>
    <n v="0.44"/>
    <n v="0.41"/>
  </r>
  <r>
    <x v="1"/>
    <x v="4"/>
    <s v="CARB_WHOL"/>
    <x v="2"/>
    <m/>
    <m/>
    <m/>
    <m/>
    <m/>
    <m/>
    <n v="0.65"/>
    <n v="0.61"/>
    <n v="0.56000000000000005"/>
    <n v="0.49"/>
    <n v="0.43"/>
    <n v="0.36"/>
    <n v="0.28000000000000003"/>
  </r>
  <r>
    <x v="1"/>
    <x v="4"/>
    <s v="CARB_WHOL"/>
    <x v="3"/>
    <m/>
    <m/>
    <m/>
    <m/>
    <m/>
    <m/>
    <m/>
    <m/>
    <m/>
    <m/>
    <m/>
    <m/>
    <m/>
  </r>
  <r>
    <x v="1"/>
    <x v="4"/>
    <s v="CARB_WHOL"/>
    <x v="4"/>
    <m/>
    <m/>
    <m/>
    <m/>
    <m/>
    <m/>
    <m/>
    <m/>
    <m/>
    <m/>
    <m/>
    <m/>
    <m/>
  </r>
  <r>
    <x v="1"/>
    <x v="4"/>
    <s v="CARB_WHOL"/>
    <x v="5"/>
    <m/>
    <m/>
    <m/>
    <m/>
    <m/>
    <m/>
    <n v="1.52"/>
    <n v="1.53"/>
    <n v="1.55"/>
    <n v="1.56"/>
    <n v="1.56"/>
    <n v="1.55"/>
    <n v="1.52"/>
  </r>
  <r>
    <x v="1"/>
    <x v="4"/>
    <s v="CARB_WHOL"/>
    <x v="6"/>
    <n v="0"/>
    <n v="0"/>
    <n v="0"/>
    <n v="0"/>
    <n v="0"/>
    <n v="0"/>
    <n v="2.87"/>
    <n v="2.77"/>
    <n v="2.61"/>
    <n v="2.5299999999999998"/>
    <n v="2.46"/>
    <n v="2.35"/>
    <n v="2.21"/>
  </r>
  <r>
    <x v="1"/>
    <x v="4"/>
    <s v="CEAM_WHOL"/>
    <x v="0"/>
    <m/>
    <m/>
    <m/>
    <m/>
    <m/>
    <m/>
    <m/>
    <m/>
    <m/>
    <m/>
    <m/>
    <m/>
    <m/>
  </r>
  <r>
    <x v="1"/>
    <x v="4"/>
    <s v="CEAM_WHOL"/>
    <x v="1"/>
    <m/>
    <m/>
    <m/>
    <m/>
    <m/>
    <m/>
    <n v="0.94"/>
    <n v="0.84"/>
    <n v="0.67"/>
    <n v="0.64"/>
    <n v="0.62"/>
    <n v="0.57999999999999996"/>
    <n v="0.55000000000000004"/>
  </r>
  <r>
    <x v="1"/>
    <x v="4"/>
    <s v="CEAM_WHOL"/>
    <x v="2"/>
    <m/>
    <m/>
    <m/>
    <m/>
    <m/>
    <m/>
    <n v="0.09"/>
    <n v="0.08"/>
    <n v="0.08"/>
    <n v="7.0000000000000007E-2"/>
    <n v="0.06"/>
    <n v="0.05"/>
    <n v="0.04"/>
  </r>
  <r>
    <x v="1"/>
    <x v="4"/>
    <s v="CEAM_WHOL"/>
    <x v="3"/>
    <m/>
    <m/>
    <m/>
    <m/>
    <m/>
    <m/>
    <m/>
    <m/>
    <m/>
    <m/>
    <m/>
    <m/>
    <m/>
  </r>
  <r>
    <x v="1"/>
    <x v="4"/>
    <s v="CEAM_WHOL"/>
    <x v="4"/>
    <m/>
    <m/>
    <m/>
    <m/>
    <m/>
    <m/>
    <m/>
    <m/>
    <m/>
    <m/>
    <m/>
    <m/>
    <m/>
  </r>
  <r>
    <x v="1"/>
    <x v="4"/>
    <s v="CEAM_WHOL"/>
    <x v="5"/>
    <m/>
    <m/>
    <m/>
    <m/>
    <m/>
    <m/>
    <n v="0.18"/>
    <n v="0.19"/>
    <n v="0.2"/>
    <n v="0.21"/>
    <n v="0.21"/>
    <n v="0.2"/>
    <n v="0.19"/>
  </r>
  <r>
    <x v="1"/>
    <x v="4"/>
    <s v="CEAM_WHOL"/>
    <x v="6"/>
    <n v="0"/>
    <n v="0"/>
    <n v="0"/>
    <n v="0"/>
    <n v="0"/>
    <n v="0"/>
    <n v="1.21"/>
    <n v="1.1100000000000001"/>
    <n v="0.95"/>
    <n v="0.92"/>
    <n v="0.89"/>
    <n v="0.83"/>
    <n v="0.77"/>
  </r>
  <r>
    <x v="1"/>
    <x v="4"/>
    <s v="CHIL_WHOL"/>
    <x v="0"/>
    <m/>
    <m/>
    <m/>
    <m/>
    <m/>
    <m/>
    <m/>
    <m/>
    <m/>
    <m/>
    <m/>
    <m/>
    <m/>
  </r>
  <r>
    <x v="1"/>
    <x v="4"/>
    <s v="CHIL_WHOL"/>
    <x v="1"/>
    <m/>
    <m/>
    <m/>
    <m/>
    <m/>
    <m/>
    <n v="6.6"/>
    <n v="7.48"/>
    <n v="7.6"/>
    <n v="7.35"/>
    <n v="7.17"/>
    <n v="6.81"/>
    <n v="6.57"/>
  </r>
  <r>
    <x v="1"/>
    <x v="4"/>
    <s v="CHIL_WHOL"/>
    <x v="2"/>
    <m/>
    <m/>
    <m/>
    <m/>
    <m/>
    <m/>
    <n v="0.22"/>
    <n v="0.22"/>
    <n v="0.21"/>
    <n v="0.2"/>
    <n v="0.18"/>
    <n v="0.16"/>
    <n v="0.14000000000000001"/>
  </r>
  <r>
    <x v="1"/>
    <x v="4"/>
    <s v="CHIL_WHOL"/>
    <x v="3"/>
    <m/>
    <m/>
    <m/>
    <m/>
    <m/>
    <m/>
    <n v="0.13"/>
    <n v="0.11"/>
    <n v="0.09"/>
    <n v="7.0000000000000007E-2"/>
    <n v="0.06"/>
    <n v="0.04"/>
    <n v="0.03"/>
  </r>
  <r>
    <x v="1"/>
    <x v="4"/>
    <s v="CHIL_WHOL"/>
    <x v="4"/>
    <m/>
    <m/>
    <m/>
    <m/>
    <m/>
    <m/>
    <n v="1.06"/>
    <n v="0.95"/>
    <n v="0.85"/>
    <n v="0.76"/>
    <n v="0.66"/>
    <n v="0.56000000000000005"/>
    <n v="0.45"/>
  </r>
  <r>
    <x v="1"/>
    <x v="4"/>
    <s v="CHIL_WHOL"/>
    <x v="5"/>
    <m/>
    <m/>
    <m/>
    <m/>
    <m/>
    <m/>
    <n v="1.47"/>
    <n v="1.49"/>
    <n v="1.52"/>
    <n v="1.55"/>
    <n v="1.56"/>
    <n v="1.55"/>
    <n v="1.52"/>
  </r>
  <r>
    <x v="1"/>
    <x v="4"/>
    <s v="CHIL_WHOL"/>
    <x v="6"/>
    <n v="0"/>
    <n v="0"/>
    <n v="0"/>
    <n v="0"/>
    <n v="0"/>
    <n v="0"/>
    <n v="9.48"/>
    <n v="10.24"/>
    <n v="10.27"/>
    <n v="9.93"/>
    <n v="9.64"/>
    <n v="9.1199999999999992"/>
    <n v="8.7100000000000009"/>
  </r>
  <r>
    <x v="1"/>
    <x v="4"/>
    <s v="CHIN_ANHU"/>
    <x v="0"/>
    <m/>
    <m/>
    <m/>
    <m/>
    <m/>
    <m/>
    <m/>
    <m/>
    <m/>
    <m/>
    <m/>
    <m/>
    <m/>
  </r>
  <r>
    <x v="1"/>
    <x v="4"/>
    <s v="CHIN_ANHU"/>
    <x v="1"/>
    <m/>
    <m/>
    <m/>
    <m/>
    <m/>
    <m/>
    <n v="2.2599999999999998"/>
    <n v="2.11"/>
    <n v="1.76"/>
    <n v="1.53"/>
    <n v="1.17"/>
    <n v="0.94"/>
    <n v="0.71"/>
  </r>
  <r>
    <x v="1"/>
    <x v="4"/>
    <s v="CHIN_ANHU"/>
    <x v="2"/>
    <m/>
    <m/>
    <m/>
    <m/>
    <m/>
    <m/>
    <n v="2.62"/>
    <n v="2.56"/>
    <n v="2.39"/>
    <n v="2.19"/>
    <n v="1.95"/>
    <n v="1.73"/>
    <n v="1.5"/>
  </r>
  <r>
    <x v="1"/>
    <x v="4"/>
    <s v="CHIN_ANHU"/>
    <x v="3"/>
    <m/>
    <m/>
    <m/>
    <m/>
    <m/>
    <m/>
    <n v="0.2"/>
    <n v="0.15"/>
    <n v="0.11"/>
    <n v="0.08"/>
    <n v="0.06"/>
    <n v="0.04"/>
    <n v="0.02"/>
  </r>
  <r>
    <x v="1"/>
    <x v="4"/>
    <s v="CHIN_ANHU"/>
    <x v="4"/>
    <m/>
    <m/>
    <m/>
    <m/>
    <m/>
    <m/>
    <n v="3.41"/>
    <n v="3.76"/>
    <n v="3.94"/>
    <n v="3.92"/>
    <n v="3.69"/>
    <n v="3.21"/>
    <n v="2.4700000000000002"/>
  </r>
  <r>
    <x v="1"/>
    <x v="4"/>
    <s v="CHIN_ANHU"/>
    <x v="5"/>
    <m/>
    <m/>
    <m/>
    <m/>
    <m/>
    <m/>
    <n v="0.59"/>
    <n v="0.57999999999999996"/>
    <n v="0.6"/>
    <n v="0.63"/>
    <n v="0.67"/>
    <n v="0.72"/>
    <n v="0.77"/>
  </r>
  <r>
    <x v="1"/>
    <x v="4"/>
    <s v="CHIN_ANHU"/>
    <x v="6"/>
    <n v="0"/>
    <n v="0"/>
    <n v="0"/>
    <n v="0"/>
    <n v="0"/>
    <n v="0"/>
    <n v="9.08"/>
    <n v="9.17"/>
    <n v="8.8000000000000007"/>
    <n v="8.34"/>
    <n v="7.54"/>
    <n v="6.63"/>
    <n v="5.47"/>
  </r>
  <r>
    <x v="1"/>
    <x v="4"/>
    <s v="CHIN_BEIJ"/>
    <x v="0"/>
    <m/>
    <m/>
    <m/>
    <m/>
    <m/>
    <m/>
    <m/>
    <m/>
    <m/>
    <m/>
    <m/>
    <m/>
    <m/>
  </r>
  <r>
    <x v="1"/>
    <x v="4"/>
    <s v="CHIN_BEIJ"/>
    <x v="1"/>
    <m/>
    <m/>
    <m/>
    <m/>
    <m/>
    <m/>
    <n v="3.31"/>
    <n v="3.07"/>
    <n v="2.61"/>
    <n v="2.0299999999999998"/>
    <n v="1.56"/>
    <n v="1.25"/>
    <n v="0.94"/>
  </r>
  <r>
    <x v="1"/>
    <x v="4"/>
    <s v="CHIN_BEIJ"/>
    <x v="2"/>
    <m/>
    <m/>
    <m/>
    <m/>
    <m/>
    <m/>
    <n v="0.39"/>
    <n v="0.34"/>
    <n v="0.28999999999999998"/>
    <n v="0.24"/>
    <n v="0.21"/>
    <n v="0.19"/>
    <n v="0.16"/>
  </r>
  <r>
    <x v="1"/>
    <x v="4"/>
    <s v="CHIN_BEIJ"/>
    <x v="3"/>
    <m/>
    <m/>
    <m/>
    <m/>
    <m/>
    <m/>
    <n v="0.24"/>
    <n v="0.18"/>
    <n v="0.14000000000000001"/>
    <n v="0.1"/>
    <n v="7.0000000000000007E-2"/>
    <n v="0.05"/>
    <n v="0.03"/>
  </r>
  <r>
    <x v="1"/>
    <x v="4"/>
    <s v="CHIN_BEIJ"/>
    <x v="4"/>
    <m/>
    <m/>
    <m/>
    <m/>
    <m/>
    <m/>
    <m/>
    <m/>
    <m/>
    <m/>
    <m/>
    <m/>
    <m/>
  </r>
  <r>
    <x v="1"/>
    <x v="4"/>
    <s v="CHIN_BEIJ"/>
    <x v="5"/>
    <m/>
    <m/>
    <m/>
    <m/>
    <m/>
    <m/>
    <n v="9.7200000000000006"/>
    <n v="10.95"/>
    <n v="12.24"/>
    <n v="13.59"/>
    <n v="15.01"/>
    <n v="16.38"/>
    <n v="17.739999999999998"/>
  </r>
  <r>
    <x v="1"/>
    <x v="4"/>
    <s v="CHIN_BEIJ"/>
    <x v="6"/>
    <n v="0"/>
    <n v="0"/>
    <n v="0"/>
    <n v="0"/>
    <n v="0"/>
    <n v="0"/>
    <n v="13.67"/>
    <n v="14.54"/>
    <n v="15.28"/>
    <n v="15.96"/>
    <n v="16.850000000000001"/>
    <n v="17.86"/>
    <n v="18.88"/>
  </r>
  <r>
    <x v="1"/>
    <x v="4"/>
    <s v="CHIN_CHON"/>
    <x v="0"/>
    <m/>
    <m/>
    <m/>
    <m/>
    <m/>
    <m/>
    <m/>
    <m/>
    <m/>
    <m/>
    <m/>
    <m/>
    <m/>
  </r>
  <r>
    <x v="1"/>
    <x v="4"/>
    <s v="CHIN_CHON"/>
    <x v="1"/>
    <m/>
    <m/>
    <m/>
    <m/>
    <m/>
    <m/>
    <n v="1.31"/>
    <n v="1.21"/>
    <n v="1.03"/>
    <n v="0.89"/>
    <n v="0.72"/>
    <n v="0.56999999999999995"/>
    <n v="0.43"/>
  </r>
  <r>
    <x v="1"/>
    <x v="4"/>
    <s v="CHIN_CHON"/>
    <x v="2"/>
    <m/>
    <m/>
    <m/>
    <m/>
    <m/>
    <m/>
    <n v="0.5"/>
    <n v="0.48"/>
    <n v="0.46"/>
    <n v="0.42"/>
    <n v="0.4"/>
    <n v="0.35"/>
    <n v="0.3"/>
  </r>
  <r>
    <x v="1"/>
    <x v="4"/>
    <s v="CHIN_CHON"/>
    <x v="3"/>
    <m/>
    <m/>
    <m/>
    <m/>
    <m/>
    <m/>
    <n v="0.04"/>
    <n v="0.03"/>
    <n v="0.02"/>
    <n v="0.02"/>
    <n v="0.01"/>
    <n v="0.01"/>
    <n v="0"/>
  </r>
  <r>
    <x v="1"/>
    <x v="4"/>
    <s v="CHIN_CHON"/>
    <x v="4"/>
    <m/>
    <m/>
    <m/>
    <m/>
    <m/>
    <m/>
    <n v="2.62"/>
    <n v="2.89"/>
    <n v="3.03"/>
    <n v="3.01"/>
    <n v="2.83"/>
    <n v="2.4700000000000002"/>
    <n v="1.9"/>
  </r>
  <r>
    <x v="1"/>
    <x v="4"/>
    <s v="CHIN_CHON"/>
    <x v="5"/>
    <m/>
    <m/>
    <m/>
    <m/>
    <m/>
    <m/>
    <n v="2.12"/>
    <n v="2.35"/>
    <n v="2.6"/>
    <n v="2.88"/>
    <n v="3.17"/>
    <n v="3.45"/>
    <n v="3.73"/>
  </r>
  <r>
    <x v="1"/>
    <x v="4"/>
    <s v="CHIN_CHON"/>
    <x v="6"/>
    <n v="0"/>
    <n v="0"/>
    <n v="0"/>
    <n v="0"/>
    <n v="0"/>
    <n v="0"/>
    <n v="6.58"/>
    <n v="6.96"/>
    <n v="7.14"/>
    <n v="7.21"/>
    <n v="7.12"/>
    <n v="6.85"/>
    <n v="6.37"/>
  </r>
  <r>
    <x v="1"/>
    <x v="4"/>
    <s v="CHIN_FUJI"/>
    <x v="0"/>
    <m/>
    <m/>
    <m/>
    <m/>
    <m/>
    <m/>
    <m/>
    <m/>
    <m/>
    <m/>
    <m/>
    <m/>
    <m/>
  </r>
  <r>
    <x v="1"/>
    <x v="4"/>
    <s v="CHIN_FUJI"/>
    <x v="1"/>
    <m/>
    <m/>
    <m/>
    <m/>
    <m/>
    <m/>
    <n v="3.23"/>
    <n v="2.99"/>
    <n v="2.5499999999999998"/>
    <n v="2.2999999999999998"/>
    <n v="1.9"/>
    <n v="1.52"/>
    <n v="1.1499999999999999"/>
  </r>
  <r>
    <x v="1"/>
    <x v="4"/>
    <s v="CHIN_FUJI"/>
    <x v="2"/>
    <m/>
    <m/>
    <m/>
    <m/>
    <m/>
    <m/>
    <n v="1.4"/>
    <n v="1.36"/>
    <n v="1.29"/>
    <n v="1.23"/>
    <n v="1.18"/>
    <n v="1.05"/>
    <n v="0.91"/>
  </r>
  <r>
    <x v="1"/>
    <x v="4"/>
    <s v="CHIN_FUJI"/>
    <x v="3"/>
    <m/>
    <m/>
    <m/>
    <m/>
    <m/>
    <m/>
    <n v="0.09"/>
    <n v="7.0000000000000007E-2"/>
    <n v="0.05"/>
    <n v="0.04"/>
    <n v="0.03"/>
    <n v="0.02"/>
    <n v="0.01"/>
  </r>
  <r>
    <x v="1"/>
    <x v="4"/>
    <s v="CHIN_FUJI"/>
    <x v="4"/>
    <m/>
    <m/>
    <m/>
    <m/>
    <m/>
    <m/>
    <n v="1.96"/>
    <n v="2.17"/>
    <n v="2.27"/>
    <n v="2.2599999999999998"/>
    <n v="2.12"/>
    <n v="1.85"/>
    <n v="1.42"/>
  </r>
  <r>
    <x v="1"/>
    <x v="4"/>
    <s v="CHIN_FUJI"/>
    <x v="5"/>
    <m/>
    <m/>
    <m/>
    <m/>
    <m/>
    <m/>
    <n v="3.1"/>
    <n v="3.43"/>
    <n v="3.79"/>
    <n v="4.18"/>
    <n v="4.5999999999999996"/>
    <n v="5.01"/>
    <n v="5.42"/>
  </r>
  <r>
    <x v="1"/>
    <x v="4"/>
    <s v="CHIN_FUJI"/>
    <x v="6"/>
    <n v="0"/>
    <n v="0"/>
    <n v="0"/>
    <n v="0"/>
    <n v="0"/>
    <n v="0"/>
    <n v="9.7899999999999991"/>
    <n v="10.01"/>
    <n v="9.9499999999999993"/>
    <n v="10.01"/>
    <n v="9.83"/>
    <n v="9.4499999999999993"/>
    <n v="8.91"/>
  </r>
  <r>
    <x v="1"/>
    <x v="4"/>
    <s v="CHIN_GANS"/>
    <x v="0"/>
    <m/>
    <m/>
    <m/>
    <m/>
    <m/>
    <m/>
    <m/>
    <m/>
    <m/>
    <m/>
    <m/>
    <m/>
    <m/>
  </r>
  <r>
    <x v="1"/>
    <x v="4"/>
    <s v="CHIN_GANS"/>
    <x v="1"/>
    <m/>
    <m/>
    <m/>
    <m/>
    <m/>
    <m/>
    <n v="2.52"/>
    <n v="2.31"/>
    <n v="1.94"/>
    <n v="1.53"/>
    <n v="1.18"/>
    <n v="0.95"/>
    <n v="0.71"/>
  </r>
  <r>
    <x v="1"/>
    <x v="4"/>
    <s v="CHIN_GANS"/>
    <x v="2"/>
    <m/>
    <m/>
    <m/>
    <m/>
    <m/>
    <m/>
    <n v="0.52"/>
    <n v="0.5"/>
    <n v="0.47"/>
    <n v="0.39"/>
    <n v="0.35"/>
    <n v="0.31"/>
    <n v="0.27"/>
  </r>
  <r>
    <x v="1"/>
    <x v="4"/>
    <s v="CHIN_GANS"/>
    <x v="3"/>
    <m/>
    <m/>
    <m/>
    <m/>
    <m/>
    <m/>
    <n v="0.14000000000000001"/>
    <n v="0.1"/>
    <n v="0.08"/>
    <n v="0.06"/>
    <n v="0.04"/>
    <n v="0.03"/>
    <n v="0.02"/>
  </r>
  <r>
    <x v="1"/>
    <x v="4"/>
    <s v="CHIN_GANS"/>
    <x v="4"/>
    <m/>
    <m/>
    <m/>
    <m/>
    <m/>
    <m/>
    <n v="0.55000000000000004"/>
    <n v="0.61"/>
    <n v="0.64"/>
    <n v="0.64"/>
    <n v="0.6"/>
    <n v="0.52"/>
    <n v="0.4"/>
  </r>
  <r>
    <x v="1"/>
    <x v="4"/>
    <s v="CHIN_GANS"/>
    <x v="5"/>
    <m/>
    <m/>
    <m/>
    <m/>
    <m/>
    <m/>
    <n v="0.3"/>
    <n v="0.32"/>
    <n v="0.34"/>
    <n v="0.37"/>
    <n v="0.4"/>
    <n v="0.43"/>
    <n v="0.46"/>
  </r>
  <r>
    <x v="1"/>
    <x v="4"/>
    <s v="CHIN_GANS"/>
    <x v="6"/>
    <n v="0"/>
    <n v="0"/>
    <n v="0"/>
    <n v="0"/>
    <n v="0"/>
    <n v="0"/>
    <n v="4.03"/>
    <n v="3.84"/>
    <n v="3.46"/>
    <n v="2.98"/>
    <n v="2.56"/>
    <n v="2.23"/>
    <n v="1.86"/>
  </r>
  <r>
    <x v="1"/>
    <x v="4"/>
    <s v="CHIN_GUAD"/>
    <x v="0"/>
    <m/>
    <m/>
    <m/>
    <m/>
    <m/>
    <m/>
    <m/>
    <m/>
    <m/>
    <m/>
    <m/>
    <m/>
    <m/>
  </r>
  <r>
    <x v="1"/>
    <x v="4"/>
    <s v="CHIN_GUAD"/>
    <x v="1"/>
    <m/>
    <m/>
    <m/>
    <m/>
    <m/>
    <m/>
    <n v="6.56"/>
    <n v="6.16"/>
    <n v="5.35"/>
    <n v="4.8600000000000003"/>
    <n v="4.08"/>
    <n v="3.28"/>
    <n v="2.4700000000000002"/>
  </r>
  <r>
    <x v="1"/>
    <x v="4"/>
    <s v="CHIN_GUAD"/>
    <x v="2"/>
    <m/>
    <m/>
    <m/>
    <m/>
    <m/>
    <m/>
    <n v="2.2200000000000002"/>
    <n v="1.99"/>
    <n v="1.72"/>
    <n v="1.65"/>
    <n v="1.61"/>
    <n v="1.43"/>
    <n v="1.24"/>
  </r>
  <r>
    <x v="1"/>
    <x v="4"/>
    <s v="CHIN_GUAD"/>
    <x v="3"/>
    <m/>
    <m/>
    <m/>
    <m/>
    <m/>
    <m/>
    <n v="0.2"/>
    <n v="0.15"/>
    <n v="0.11"/>
    <n v="0.08"/>
    <n v="0.06"/>
    <n v="0.04"/>
    <n v="0.02"/>
  </r>
  <r>
    <x v="1"/>
    <x v="4"/>
    <s v="CHIN_GUAD"/>
    <x v="4"/>
    <m/>
    <m/>
    <m/>
    <m/>
    <m/>
    <m/>
    <n v="7.35"/>
    <n v="8.11"/>
    <n v="8.5"/>
    <n v="8.4499999999999993"/>
    <n v="7.95"/>
    <n v="6.92"/>
    <n v="5.33"/>
  </r>
  <r>
    <x v="1"/>
    <x v="4"/>
    <s v="CHIN_GUAD"/>
    <x v="5"/>
    <m/>
    <m/>
    <m/>
    <m/>
    <m/>
    <m/>
    <n v="5.14"/>
    <n v="5.63"/>
    <n v="6.2"/>
    <n v="6.82"/>
    <n v="7.49"/>
    <n v="8.15"/>
    <n v="8.8000000000000007"/>
  </r>
  <r>
    <x v="1"/>
    <x v="4"/>
    <s v="CHIN_GUAD"/>
    <x v="6"/>
    <n v="0"/>
    <n v="0"/>
    <n v="0"/>
    <n v="0"/>
    <n v="0"/>
    <n v="0"/>
    <n v="21.48"/>
    <n v="22.04"/>
    <n v="21.88"/>
    <n v="21.87"/>
    <n v="21.2"/>
    <n v="19.809999999999999"/>
    <n v="17.86"/>
  </r>
  <r>
    <x v="1"/>
    <x v="4"/>
    <s v="CHIN_GUAX"/>
    <x v="0"/>
    <m/>
    <m/>
    <m/>
    <m/>
    <m/>
    <m/>
    <m/>
    <m/>
    <m/>
    <m/>
    <m/>
    <m/>
    <m/>
  </r>
  <r>
    <x v="1"/>
    <x v="4"/>
    <s v="CHIN_GUAX"/>
    <x v="1"/>
    <m/>
    <m/>
    <m/>
    <m/>
    <m/>
    <m/>
    <n v="0.74"/>
    <n v="0.69"/>
    <n v="0.56999999999999995"/>
    <n v="0.5"/>
    <n v="0.38"/>
    <n v="0.31"/>
    <n v="0.23"/>
  </r>
  <r>
    <x v="1"/>
    <x v="4"/>
    <s v="CHIN_GUAX"/>
    <x v="2"/>
    <m/>
    <m/>
    <m/>
    <m/>
    <m/>
    <m/>
    <n v="0.83"/>
    <n v="0.81"/>
    <n v="0.76"/>
    <n v="0.7"/>
    <n v="0.62"/>
    <n v="0.55000000000000004"/>
    <n v="0.48"/>
  </r>
  <r>
    <x v="1"/>
    <x v="4"/>
    <s v="CHIN_GUAX"/>
    <x v="3"/>
    <m/>
    <m/>
    <m/>
    <m/>
    <m/>
    <m/>
    <n v="0.09"/>
    <n v="0.06"/>
    <n v="0.05"/>
    <n v="0.04"/>
    <n v="0.03"/>
    <n v="0.02"/>
    <n v="0.01"/>
  </r>
  <r>
    <x v="1"/>
    <x v="4"/>
    <s v="CHIN_GUAX"/>
    <x v="4"/>
    <m/>
    <m/>
    <m/>
    <m/>
    <m/>
    <m/>
    <n v="3.45"/>
    <n v="3.81"/>
    <n v="3.99"/>
    <n v="3.97"/>
    <n v="3.73"/>
    <n v="3.25"/>
    <n v="2.5"/>
  </r>
  <r>
    <x v="1"/>
    <x v="4"/>
    <s v="CHIN_GUAX"/>
    <x v="5"/>
    <m/>
    <m/>
    <m/>
    <m/>
    <m/>
    <m/>
    <n v="0.11"/>
    <n v="7.0000000000000007E-2"/>
    <n v="0.05"/>
    <n v="0.03"/>
    <n v="0.02"/>
    <n v="0.01"/>
    <n v="0.01"/>
  </r>
  <r>
    <x v="1"/>
    <x v="4"/>
    <s v="CHIN_GUAX"/>
    <x v="6"/>
    <n v="0"/>
    <n v="0"/>
    <n v="0"/>
    <n v="0"/>
    <n v="0"/>
    <n v="0"/>
    <n v="5.21"/>
    <n v="5.44"/>
    <n v="5.42"/>
    <n v="5.23"/>
    <n v="4.78"/>
    <n v="4.1399999999999997"/>
    <n v="3.23"/>
  </r>
  <r>
    <x v="1"/>
    <x v="4"/>
    <s v="CHIN_GUIZ"/>
    <x v="0"/>
    <m/>
    <m/>
    <m/>
    <m/>
    <m/>
    <m/>
    <m/>
    <m/>
    <m/>
    <m/>
    <m/>
    <m/>
    <m/>
  </r>
  <r>
    <x v="1"/>
    <x v="4"/>
    <s v="CHIN_GUIZ"/>
    <x v="1"/>
    <m/>
    <m/>
    <m/>
    <m/>
    <m/>
    <m/>
    <n v="0.34"/>
    <n v="0.32"/>
    <n v="0.26"/>
    <n v="0.22"/>
    <n v="0.17"/>
    <n v="0.13"/>
    <n v="0.1"/>
  </r>
  <r>
    <x v="1"/>
    <x v="4"/>
    <s v="CHIN_GUIZ"/>
    <x v="2"/>
    <m/>
    <m/>
    <m/>
    <m/>
    <m/>
    <m/>
    <n v="0.36"/>
    <n v="0.35"/>
    <n v="0.32"/>
    <n v="0.28999999999999998"/>
    <n v="0.26"/>
    <n v="0.23"/>
    <n v="0.2"/>
  </r>
  <r>
    <x v="1"/>
    <x v="4"/>
    <s v="CHIN_GUIZ"/>
    <x v="3"/>
    <m/>
    <m/>
    <m/>
    <m/>
    <m/>
    <m/>
    <n v="0.06"/>
    <n v="0.05"/>
    <n v="0.04"/>
    <n v="0.03"/>
    <n v="0.02"/>
    <n v="0.01"/>
    <n v="0.01"/>
  </r>
  <r>
    <x v="1"/>
    <x v="4"/>
    <s v="CHIN_GUIZ"/>
    <x v="4"/>
    <m/>
    <m/>
    <m/>
    <m/>
    <m/>
    <m/>
    <n v="2.21"/>
    <n v="2.4500000000000002"/>
    <n v="2.56"/>
    <n v="2.5499999999999998"/>
    <n v="2.4"/>
    <n v="2.09"/>
    <n v="1.61"/>
  </r>
  <r>
    <x v="1"/>
    <x v="4"/>
    <s v="CHIN_GUIZ"/>
    <x v="5"/>
    <m/>
    <m/>
    <m/>
    <m/>
    <m/>
    <m/>
    <n v="0.5"/>
    <n v="0.52"/>
    <n v="0.56000000000000005"/>
    <n v="0.6"/>
    <n v="0.65"/>
    <n v="0.7"/>
    <n v="0.76"/>
  </r>
  <r>
    <x v="1"/>
    <x v="4"/>
    <s v="CHIN_GUIZ"/>
    <x v="6"/>
    <n v="0"/>
    <n v="0"/>
    <n v="0"/>
    <n v="0"/>
    <n v="0"/>
    <n v="0"/>
    <n v="3.47"/>
    <n v="3.68"/>
    <n v="3.74"/>
    <n v="3.69"/>
    <n v="3.49"/>
    <n v="3.16"/>
    <n v="2.67"/>
  </r>
  <r>
    <x v="1"/>
    <x v="4"/>
    <s v="CHIN_HAIN"/>
    <x v="0"/>
    <m/>
    <m/>
    <m/>
    <m/>
    <m/>
    <m/>
    <m/>
    <m/>
    <m/>
    <m/>
    <m/>
    <m/>
    <m/>
  </r>
  <r>
    <x v="1"/>
    <x v="4"/>
    <s v="CHIN_HAIN"/>
    <x v="1"/>
    <m/>
    <m/>
    <m/>
    <m/>
    <m/>
    <m/>
    <n v="0.45"/>
    <n v="0.42"/>
    <n v="0.36"/>
    <n v="0.35"/>
    <n v="0.3"/>
    <n v="0.24"/>
    <n v="0.18"/>
  </r>
  <r>
    <x v="1"/>
    <x v="4"/>
    <s v="CHIN_HAIN"/>
    <x v="2"/>
    <m/>
    <m/>
    <m/>
    <m/>
    <m/>
    <m/>
    <n v="0.55000000000000004"/>
    <n v="0.53"/>
    <n v="0.51"/>
    <n v="0.53"/>
    <n v="0.53"/>
    <n v="0.47"/>
    <n v="0.41"/>
  </r>
  <r>
    <x v="1"/>
    <x v="4"/>
    <s v="CHIN_HAIN"/>
    <x v="3"/>
    <m/>
    <m/>
    <m/>
    <m/>
    <m/>
    <m/>
    <n v="0"/>
    <n v="0"/>
    <n v="0"/>
    <n v="0"/>
    <n v="0"/>
    <n v="0"/>
    <n v="0"/>
  </r>
  <r>
    <x v="1"/>
    <x v="4"/>
    <s v="CHIN_HAIN"/>
    <x v="4"/>
    <m/>
    <m/>
    <m/>
    <m/>
    <m/>
    <m/>
    <n v="0.21"/>
    <n v="0.23"/>
    <n v="0.24"/>
    <n v="0.24"/>
    <n v="0.22"/>
    <n v="0.2"/>
    <n v="0.15"/>
  </r>
  <r>
    <x v="1"/>
    <x v="4"/>
    <s v="CHIN_HAIN"/>
    <x v="5"/>
    <m/>
    <m/>
    <m/>
    <m/>
    <m/>
    <m/>
    <n v="4.67"/>
    <n v="5.25"/>
    <n v="5.86"/>
    <n v="6.5"/>
    <n v="7.18"/>
    <n v="7.83"/>
    <n v="8.48"/>
  </r>
  <r>
    <x v="1"/>
    <x v="4"/>
    <s v="CHIN_HAIN"/>
    <x v="6"/>
    <n v="0"/>
    <n v="0"/>
    <n v="0"/>
    <n v="0"/>
    <n v="0"/>
    <n v="0"/>
    <n v="5.88"/>
    <n v="6.43"/>
    <n v="6.97"/>
    <n v="7.62"/>
    <n v="8.24"/>
    <n v="8.74"/>
    <n v="9.23"/>
  </r>
  <r>
    <x v="1"/>
    <x v="4"/>
    <s v="CHIN_HEBE"/>
    <x v="0"/>
    <m/>
    <m/>
    <m/>
    <m/>
    <m/>
    <m/>
    <m/>
    <m/>
    <m/>
    <m/>
    <m/>
    <m/>
    <m/>
  </r>
  <r>
    <x v="1"/>
    <x v="4"/>
    <s v="CHIN_HEBE"/>
    <x v="1"/>
    <m/>
    <m/>
    <m/>
    <m/>
    <m/>
    <m/>
    <n v="1.58"/>
    <n v="1.48"/>
    <n v="1.24"/>
    <n v="1.1200000000000001"/>
    <n v="0.87"/>
    <n v="0.7"/>
    <n v="0.53"/>
  </r>
  <r>
    <x v="1"/>
    <x v="4"/>
    <s v="CHIN_HEBE"/>
    <x v="2"/>
    <m/>
    <m/>
    <m/>
    <m/>
    <m/>
    <m/>
    <n v="3.2"/>
    <n v="3.13"/>
    <n v="2.93"/>
    <n v="2.8"/>
    <n v="2.5499999999999998"/>
    <n v="2.2599999999999998"/>
    <n v="1.96"/>
  </r>
  <r>
    <x v="1"/>
    <x v="4"/>
    <s v="CHIN_HEBE"/>
    <x v="3"/>
    <m/>
    <m/>
    <m/>
    <m/>
    <m/>
    <m/>
    <n v="0.33"/>
    <n v="0.24"/>
    <n v="0.18"/>
    <n v="0.13"/>
    <n v="0.09"/>
    <n v="0.06"/>
    <n v="0.04"/>
  </r>
  <r>
    <x v="1"/>
    <x v="4"/>
    <s v="CHIN_HEBE"/>
    <x v="4"/>
    <m/>
    <m/>
    <m/>
    <m/>
    <m/>
    <m/>
    <n v="0"/>
    <n v="0"/>
    <n v="0"/>
    <n v="0"/>
    <n v="0"/>
    <n v="0"/>
    <n v="0"/>
  </r>
  <r>
    <x v="1"/>
    <x v="4"/>
    <s v="CHIN_HEBE"/>
    <x v="5"/>
    <m/>
    <m/>
    <m/>
    <m/>
    <m/>
    <m/>
    <n v="0.31"/>
    <n v="0.28000000000000003"/>
    <n v="0.28000000000000003"/>
    <n v="0.28000000000000003"/>
    <n v="0.28999999999999998"/>
    <n v="0.31"/>
    <n v="0.32"/>
  </r>
  <r>
    <x v="1"/>
    <x v="4"/>
    <s v="CHIN_HEBE"/>
    <x v="6"/>
    <n v="0"/>
    <n v="0"/>
    <n v="0"/>
    <n v="0"/>
    <n v="0"/>
    <n v="0"/>
    <n v="5.42"/>
    <n v="5.13"/>
    <n v="4.62"/>
    <n v="4.33"/>
    <n v="3.81"/>
    <n v="3.33"/>
    <n v="2.85"/>
  </r>
  <r>
    <x v="1"/>
    <x v="4"/>
    <s v="CHIN_HEIL"/>
    <x v="0"/>
    <m/>
    <m/>
    <m/>
    <m/>
    <m/>
    <m/>
    <m/>
    <m/>
    <m/>
    <m/>
    <m/>
    <m/>
    <m/>
  </r>
  <r>
    <x v="1"/>
    <x v="4"/>
    <s v="CHIN_HEIL"/>
    <x v="1"/>
    <m/>
    <m/>
    <m/>
    <m/>
    <m/>
    <m/>
    <n v="3.5"/>
    <n v="3.25"/>
    <n v="2.7"/>
    <n v="2.29"/>
    <n v="1.72"/>
    <n v="1.38"/>
    <n v="1.04"/>
  </r>
  <r>
    <x v="1"/>
    <x v="4"/>
    <s v="CHIN_HEIL"/>
    <x v="2"/>
    <m/>
    <m/>
    <m/>
    <m/>
    <m/>
    <m/>
    <n v="3.42"/>
    <n v="3.34"/>
    <n v="3.1"/>
    <n v="2.78"/>
    <n v="2.44"/>
    <n v="2.16"/>
    <n v="1.88"/>
  </r>
  <r>
    <x v="1"/>
    <x v="4"/>
    <s v="CHIN_HEIL"/>
    <x v="3"/>
    <m/>
    <m/>
    <m/>
    <m/>
    <m/>
    <m/>
    <n v="0.44"/>
    <n v="0.32"/>
    <n v="0.25"/>
    <n v="0.18"/>
    <n v="0.13"/>
    <n v="0.09"/>
    <n v="0.05"/>
  </r>
  <r>
    <x v="1"/>
    <x v="4"/>
    <s v="CHIN_HEIL"/>
    <x v="4"/>
    <m/>
    <m/>
    <m/>
    <m/>
    <m/>
    <m/>
    <n v="3.08"/>
    <n v="3.4"/>
    <n v="3.56"/>
    <n v="3.55"/>
    <n v="3.34"/>
    <n v="2.9"/>
    <n v="2.2400000000000002"/>
  </r>
  <r>
    <x v="1"/>
    <x v="4"/>
    <s v="CHIN_HEIL"/>
    <x v="5"/>
    <m/>
    <m/>
    <m/>
    <m/>
    <m/>
    <m/>
    <n v="1.46"/>
    <n v="1.55"/>
    <n v="1.66"/>
    <n v="1.81"/>
    <n v="1.97"/>
    <n v="2.13"/>
    <n v="2.2999999999999998"/>
  </r>
  <r>
    <x v="1"/>
    <x v="4"/>
    <s v="CHIN_HEIL"/>
    <x v="6"/>
    <n v="0"/>
    <n v="0"/>
    <n v="0"/>
    <n v="0"/>
    <n v="0"/>
    <n v="0"/>
    <n v="11.89"/>
    <n v="11.86"/>
    <n v="11.27"/>
    <n v="10.6"/>
    <n v="9.6"/>
    <n v="8.67"/>
    <n v="7.51"/>
  </r>
  <r>
    <x v="1"/>
    <x v="4"/>
    <s v="CHIN_HENA"/>
    <x v="0"/>
    <m/>
    <m/>
    <m/>
    <m/>
    <m/>
    <m/>
    <m/>
    <m/>
    <m/>
    <m/>
    <m/>
    <m/>
    <m/>
  </r>
  <r>
    <x v="1"/>
    <x v="4"/>
    <s v="CHIN_HENA"/>
    <x v="1"/>
    <m/>
    <m/>
    <m/>
    <m/>
    <m/>
    <m/>
    <n v="2.66"/>
    <n v="2.48"/>
    <n v="2.06"/>
    <n v="1.76"/>
    <n v="1.33"/>
    <n v="1.07"/>
    <n v="0.81"/>
  </r>
  <r>
    <x v="1"/>
    <x v="4"/>
    <s v="CHIN_HENA"/>
    <x v="2"/>
    <m/>
    <m/>
    <m/>
    <m/>
    <m/>
    <m/>
    <n v="3.08"/>
    <n v="3.02"/>
    <n v="2.81"/>
    <n v="2.5299999999999998"/>
    <n v="2.2400000000000002"/>
    <n v="1.98"/>
    <n v="1.72"/>
  </r>
  <r>
    <x v="1"/>
    <x v="4"/>
    <s v="CHIN_HENA"/>
    <x v="3"/>
    <m/>
    <m/>
    <m/>
    <m/>
    <m/>
    <m/>
    <n v="0.25"/>
    <n v="0.19"/>
    <n v="0.14000000000000001"/>
    <n v="0.1"/>
    <n v="7.0000000000000007E-2"/>
    <n v="0.05"/>
    <n v="0.03"/>
  </r>
  <r>
    <x v="1"/>
    <x v="4"/>
    <s v="CHIN_HENA"/>
    <x v="4"/>
    <m/>
    <m/>
    <m/>
    <m/>
    <m/>
    <m/>
    <n v="0.85"/>
    <n v="0.94"/>
    <n v="0.98"/>
    <n v="0.98"/>
    <n v="0.92"/>
    <n v="0.8"/>
    <n v="0.62"/>
  </r>
  <r>
    <x v="1"/>
    <x v="4"/>
    <s v="CHIN_HENA"/>
    <x v="5"/>
    <m/>
    <m/>
    <m/>
    <m/>
    <m/>
    <m/>
    <n v="1.73"/>
    <n v="1.85"/>
    <n v="2.0099999999999998"/>
    <n v="2.2000000000000002"/>
    <n v="2.4"/>
    <n v="2.6"/>
    <n v="2.81"/>
  </r>
  <r>
    <x v="1"/>
    <x v="4"/>
    <s v="CHIN_HENA"/>
    <x v="6"/>
    <n v="0"/>
    <n v="0"/>
    <n v="0"/>
    <n v="0"/>
    <n v="0"/>
    <n v="0"/>
    <n v="8.57"/>
    <n v="8.4700000000000006"/>
    <n v="8"/>
    <n v="7.57"/>
    <n v="6.96"/>
    <n v="6.5"/>
    <n v="5.98"/>
  </r>
  <r>
    <x v="1"/>
    <x v="4"/>
    <s v="CHIN_HONG"/>
    <x v="0"/>
    <m/>
    <m/>
    <m/>
    <m/>
    <m/>
    <m/>
    <m/>
    <m/>
    <m/>
    <m/>
    <m/>
    <m/>
    <m/>
  </r>
  <r>
    <x v="1"/>
    <x v="4"/>
    <s v="CHIN_HONG"/>
    <x v="1"/>
    <m/>
    <m/>
    <m/>
    <m/>
    <m/>
    <m/>
    <n v="0.21"/>
    <n v="0.18"/>
    <n v="0.15"/>
    <n v="0.11"/>
    <n v="0.1"/>
    <n v="0.08"/>
    <n v="0.06"/>
  </r>
  <r>
    <x v="1"/>
    <x v="4"/>
    <s v="CHIN_HONG"/>
    <x v="2"/>
    <m/>
    <m/>
    <m/>
    <m/>
    <m/>
    <m/>
    <m/>
    <m/>
    <m/>
    <m/>
    <m/>
    <m/>
    <m/>
  </r>
  <r>
    <x v="1"/>
    <x v="4"/>
    <s v="CHIN_HONG"/>
    <x v="3"/>
    <m/>
    <m/>
    <m/>
    <m/>
    <m/>
    <m/>
    <m/>
    <m/>
    <m/>
    <m/>
    <m/>
    <m/>
    <m/>
  </r>
  <r>
    <x v="1"/>
    <x v="4"/>
    <s v="CHIN_HONG"/>
    <x v="4"/>
    <m/>
    <m/>
    <m/>
    <m/>
    <m/>
    <m/>
    <m/>
    <m/>
    <m/>
    <m/>
    <m/>
    <m/>
    <m/>
  </r>
  <r>
    <x v="1"/>
    <x v="4"/>
    <s v="CHIN_HONG"/>
    <x v="5"/>
    <m/>
    <m/>
    <m/>
    <m/>
    <m/>
    <m/>
    <n v="6.61"/>
    <n v="6.38"/>
    <n v="6.25"/>
    <n v="6.23"/>
    <n v="6.3"/>
    <n v="6.88"/>
    <n v="7.45"/>
  </r>
  <r>
    <x v="1"/>
    <x v="4"/>
    <s v="CHIN_HONG"/>
    <x v="6"/>
    <n v="0"/>
    <n v="0"/>
    <n v="0"/>
    <n v="0"/>
    <n v="0"/>
    <n v="0"/>
    <n v="6.82"/>
    <n v="6.55"/>
    <n v="6.39"/>
    <n v="6.34"/>
    <n v="6.4"/>
    <n v="6.96"/>
    <n v="7.51"/>
  </r>
  <r>
    <x v="1"/>
    <x v="4"/>
    <s v="CHIN_HUBE"/>
    <x v="0"/>
    <m/>
    <m/>
    <m/>
    <m/>
    <m/>
    <m/>
    <m/>
    <m/>
    <m/>
    <m/>
    <m/>
    <m/>
    <m/>
  </r>
  <r>
    <x v="1"/>
    <x v="4"/>
    <s v="CHIN_HUBE"/>
    <x v="1"/>
    <m/>
    <m/>
    <m/>
    <m/>
    <m/>
    <m/>
    <n v="7.15"/>
    <n v="6.6"/>
    <n v="5.55"/>
    <n v="4.62"/>
    <n v="3.61"/>
    <n v="2.9"/>
    <n v="2.1800000000000002"/>
  </r>
  <r>
    <x v="1"/>
    <x v="4"/>
    <s v="CHIN_HUBE"/>
    <x v="2"/>
    <m/>
    <m/>
    <m/>
    <m/>
    <m/>
    <m/>
    <n v="2.4900000000000002"/>
    <n v="2.41"/>
    <n v="2.27"/>
    <n v="2"/>
    <n v="1.82"/>
    <n v="1.61"/>
    <n v="1.4"/>
  </r>
  <r>
    <x v="1"/>
    <x v="4"/>
    <s v="CHIN_HUBE"/>
    <x v="3"/>
    <m/>
    <m/>
    <m/>
    <m/>
    <m/>
    <m/>
    <n v="0.36"/>
    <n v="0.27"/>
    <n v="0.2"/>
    <n v="0.15"/>
    <n v="0.1"/>
    <n v="7.0000000000000007E-2"/>
    <n v="0.04"/>
  </r>
  <r>
    <x v="1"/>
    <x v="4"/>
    <s v="CHIN_HUBE"/>
    <x v="4"/>
    <m/>
    <m/>
    <m/>
    <m/>
    <m/>
    <m/>
    <n v="5.0999999999999996"/>
    <n v="5.63"/>
    <n v="5.89"/>
    <n v="5.87"/>
    <n v="5.52"/>
    <n v="4.8"/>
    <n v="3.7"/>
  </r>
  <r>
    <x v="1"/>
    <x v="4"/>
    <s v="CHIN_HUBE"/>
    <x v="5"/>
    <m/>
    <m/>
    <m/>
    <m/>
    <m/>
    <m/>
    <n v="1.27"/>
    <n v="1.29"/>
    <n v="1.36"/>
    <n v="1.45"/>
    <n v="1.57"/>
    <n v="1.69"/>
    <n v="1.82"/>
  </r>
  <r>
    <x v="1"/>
    <x v="4"/>
    <s v="CHIN_HUBE"/>
    <x v="6"/>
    <n v="0"/>
    <n v="0"/>
    <n v="0"/>
    <n v="0"/>
    <n v="0"/>
    <n v="0"/>
    <n v="16.36"/>
    <n v="16.2"/>
    <n v="15.27"/>
    <n v="14.09"/>
    <n v="12.62"/>
    <n v="11.07"/>
    <n v="9.14"/>
  </r>
  <r>
    <x v="1"/>
    <x v="4"/>
    <s v="CHIN_HUNA"/>
    <x v="0"/>
    <m/>
    <m/>
    <m/>
    <m/>
    <m/>
    <m/>
    <m/>
    <m/>
    <m/>
    <m/>
    <m/>
    <m/>
    <m/>
  </r>
  <r>
    <x v="1"/>
    <x v="4"/>
    <s v="CHIN_HUNA"/>
    <x v="1"/>
    <m/>
    <m/>
    <m/>
    <m/>
    <m/>
    <m/>
    <n v="2.64"/>
    <n v="2.4900000000000002"/>
    <n v="2.11"/>
    <n v="1.78"/>
    <n v="1.36"/>
    <n v="1.0900000000000001"/>
    <n v="0.82"/>
  </r>
  <r>
    <x v="1"/>
    <x v="4"/>
    <s v="CHIN_HUNA"/>
    <x v="2"/>
    <m/>
    <m/>
    <m/>
    <m/>
    <m/>
    <m/>
    <n v="1.8"/>
    <n v="1.74"/>
    <n v="1.61"/>
    <n v="1.43"/>
    <n v="1.27"/>
    <n v="1.1299999999999999"/>
    <n v="0.98"/>
  </r>
  <r>
    <x v="1"/>
    <x v="4"/>
    <s v="CHIN_HUNA"/>
    <x v="3"/>
    <m/>
    <m/>
    <m/>
    <m/>
    <m/>
    <m/>
    <n v="0.22"/>
    <n v="0.16"/>
    <n v="0.12"/>
    <n v="0.09"/>
    <n v="0.06"/>
    <n v="0.04"/>
    <n v="0.03"/>
  </r>
  <r>
    <x v="1"/>
    <x v="4"/>
    <s v="CHIN_HUNA"/>
    <x v="4"/>
    <m/>
    <m/>
    <m/>
    <m/>
    <m/>
    <m/>
    <n v="6.95"/>
    <n v="7.67"/>
    <n v="8.0399999999999991"/>
    <n v="8"/>
    <n v="7.52"/>
    <n v="6.54"/>
    <n v="5.04"/>
  </r>
  <r>
    <x v="1"/>
    <x v="4"/>
    <s v="CHIN_HUNA"/>
    <x v="5"/>
    <m/>
    <m/>
    <m/>
    <m/>
    <m/>
    <m/>
    <n v="1.65"/>
    <n v="1.78"/>
    <n v="1.94"/>
    <n v="2.12"/>
    <n v="2.3199999999999998"/>
    <n v="2.5099999999999998"/>
    <n v="2.71"/>
  </r>
  <r>
    <x v="1"/>
    <x v="4"/>
    <s v="CHIN_HUNA"/>
    <x v="6"/>
    <n v="0"/>
    <n v="0"/>
    <n v="0"/>
    <n v="0"/>
    <n v="0"/>
    <n v="0"/>
    <n v="13.27"/>
    <n v="13.84"/>
    <n v="13.81"/>
    <n v="13.41"/>
    <n v="12.53"/>
    <n v="11.32"/>
    <n v="9.58"/>
  </r>
  <r>
    <x v="1"/>
    <x v="4"/>
    <s v="CHIN_JILI"/>
    <x v="0"/>
    <m/>
    <m/>
    <m/>
    <m/>
    <m/>
    <m/>
    <m/>
    <m/>
    <m/>
    <m/>
    <m/>
    <m/>
    <m/>
  </r>
  <r>
    <x v="1"/>
    <x v="4"/>
    <s v="CHIN_JILI"/>
    <x v="1"/>
    <m/>
    <m/>
    <m/>
    <m/>
    <m/>
    <m/>
    <n v="2.31"/>
    <n v="2.15"/>
    <n v="1.79"/>
    <n v="1.51"/>
    <n v="1.1399999999999999"/>
    <n v="0.91"/>
    <n v="0.69"/>
  </r>
  <r>
    <x v="1"/>
    <x v="4"/>
    <s v="CHIN_JILI"/>
    <x v="2"/>
    <m/>
    <m/>
    <m/>
    <m/>
    <m/>
    <m/>
    <n v="1.98"/>
    <n v="1.93"/>
    <n v="1.79"/>
    <n v="1.6"/>
    <n v="1.4"/>
    <n v="1.24"/>
    <n v="1.08"/>
  </r>
  <r>
    <x v="1"/>
    <x v="4"/>
    <s v="CHIN_JILI"/>
    <x v="3"/>
    <m/>
    <m/>
    <m/>
    <m/>
    <m/>
    <m/>
    <n v="0.24"/>
    <n v="0.18"/>
    <n v="0.14000000000000001"/>
    <n v="0.1"/>
    <n v="7.0000000000000007E-2"/>
    <n v="0.05"/>
    <n v="0.03"/>
  </r>
  <r>
    <x v="1"/>
    <x v="4"/>
    <s v="CHIN_JILI"/>
    <x v="4"/>
    <m/>
    <m/>
    <m/>
    <m/>
    <m/>
    <m/>
    <n v="0.88"/>
    <n v="0.97"/>
    <n v="1.02"/>
    <n v="1.01"/>
    <n v="0.95"/>
    <n v="0.83"/>
    <n v="0.64"/>
  </r>
  <r>
    <x v="1"/>
    <x v="4"/>
    <s v="CHIN_JILI"/>
    <x v="5"/>
    <m/>
    <m/>
    <m/>
    <m/>
    <m/>
    <m/>
    <n v="0.15"/>
    <n v="0.11"/>
    <n v="7.0000000000000007E-2"/>
    <n v="0.05"/>
    <n v="0.04"/>
    <n v="0.04"/>
    <n v="0.03"/>
  </r>
  <r>
    <x v="1"/>
    <x v="4"/>
    <s v="CHIN_JILI"/>
    <x v="6"/>
    <n v="0"/>
    <n v="0"/>
    <n v="0"/>
    <n v="0"/>
    <n v="0"/>
    <n v="0"/>
    <n v="5.57"/>
    <n v="5.34"/>
    <n v="4.8099999999999996"/>
    <n v="4.2699999999999996"/>
    <n v="3.61"/>
    <n v="3.07"/>
    <n v="2.4700000000000002"/>
  </r>
  <r>
    <x v="1"/>
    <x v="4"/>
    <s v="CHIN_JINU"/>
    <x v="0"/>
    <m/>
    <m/>
    <m/>
    <m/>
    <m/>
    <m/>
    <m/>
    <m/>
    <m/>
    <m/>
    <m/>
    <m/>
    <m/>
  </r>
  <r>
    <x v="1"/>
    <x v="4"/>
    <s v="CHIN_JINU"/>
    <x v="1"/>
    <m/>
    <m/>
    <m/>
    <m/>
    <m/>
    <m/>
    <n v="9.1199999999999992"/>
    <n v="8.49"/>
    <n v="7.32"/>
    <n v="6.07"/>
    <n v="4.88"/>
    <n v="3.92"/>
    <n v="2.95"/>
  </r>
  <r>
    <x v="1"/>
    <x v="4"/>
    <s v="CHIN_JINU"/>
    <x v="2"/>
    <m/>
    <m/>
    <m/>
    <m/>
    <m/>
    <m/>
    <n v="1.5"/>
    <n v="1.34"/>
    <n v="1.1499999999999999"/>
    <n v="1.01"/>
    <n v="0.95"/>
    <n v="0.84"/>
    <n v="0.73"/>
  </r>
  <r>
    <x v="1"/>
    <x v="4"/>
    <s v="CHIN_JINU"/>
    <x v="3"/>
    <m/>
    <m/>
    <m/>
    <m/>
    <m/>
    <m/>
    <n v="0.1"/>
    <n v="7.0000000000000007E-2"/>
    <n v="0.06"/>
    <n v="0.04"/>
    <n v="0.03"/>
    <n v="0.02"/>
    <n v="0.01"/>
  </r>
  <r>
    <x v="1"/>
    <x v="4"/>
    <s v="CHIN_JINU"/>
    <x v="4"/>
    <m/>
    <m/>
    <m/>
    <m/>
    <m/>
    <m/>
    <n v="14.74"/>
    <n v="16.28"/>
    <n v="17.05"/>
    <n v="16.96"/>
    <n v="15.96"/>
    <n v="13.89"/>
    <n v="10.69"/>
  </r>
  <r>
    <x v="1"/>
    <x v="4"/>
    <s v="CHIN_JINU"/>
    <x v="5"/>
    <m/>
    <m/>
    <m/>
    <m/>
    <m/>
    <m/>
    <n v="1.95"/>
    <n v="2.11"/>
    <n v="2.2999999999999998"/>
    <n v="2.52"/>
    <n v="2.76"/>
    <n v="2.99"/>
    <n v="3.23"/>
  </r>
  <r>
    <x v="1"/>
    <x v="4"/>
    <s v="CHIN_JINU"/>
    <x v="6"/>
    <n v="0"/>
    <n v="0"/>
    <n v="0"/>
    <n v="0"/>
    <n v="0"/>
    <n v="0"/>
    <n v="27.41"/>
    <n v="28.29"/>
    <n v="27.87"/>
    <n v="26.6"/>
    <n v="24.58"/>
    <n v="21.66"/>
    <n v="17.62"/>
  </r>
  <r>
    <x v="1"/>
    <x v="4"/>
    <s v="CHIN_JINX"/>
    <x v="0"/>
    <m/>
    <m/>
    <m/>
    <m/>
    <m/>
    <m/>
    <m/>
    <m/>
    <m/>
    <m/>
    <m/>
    <m/>
    <m/>
  </r>
  <r>
    <x v="1"/>
    <x v="4"/>
    <s v="CHIN_JINX"/>
    <x v="1"/>
    <m/>
    <m/>
    <m/>
    <m/>
    <m/>
    <m/>
    <n v="1.59"/>
    <n v="1.47"/>
    <n v="1.22"/>
    <n v="1.05"/>
    <n v="0.79"/>
    <n v="0.63"/>
    <n v="0.48"/>
  </r>
  <r>
    <x v="1"/>
    <x v="4"/>
    <s v="CHIN_JINX"/>
    <x v="2"/>
    <m/>
    <m/>
    <m/>
    <m/>
    <m/>
    <m/>
    <n v="1.39"/>
    <n v="1.35"/>
    <n v="1.25"/>
    <n v="1.1299999999999999"/>
    <n v="1"/>
    <n v="0.88"/>
    <n v="0.77"/>
  </r>
  <r>
    <x v="1"/>
    <x v="4"/>
    <s v="CHIN_JINX"/>
    <x v="3"/>
    <m/>
    <m/>
    <m/>
    <m/>
    <m/>
    <m/>
    <n v="0.2"/>
    <n v="0.14000000000000001"/>
    <n v="0.11"/>
    <n v="0.08"/>
    <n v="0.06"/>
    <n v="0.04"/>
    <n v="0.02"/>
  </r>
  <r>
    <x v="1"/>
    <x v="4"/>
    <s v="CHIN_JINX"/>
    <x v="4"/>
    <m/>
    <m/>
    <m/>
    <m/>
    <m/>
    <m/>
    <n v="3.41"/>
    <n v="3.76"/>
    <n v="3.94"/>
    <n v="3.92"/>
    <n v="3.69"/>
    <n v="3.21"/>
    <n v="2.4700000000000002"/>
  </r>
  <r>
    <x v="1"/>
    <x v="4"/>
    <s v="CHIN_JINX"/>
    <x v="5"/>
    <m/>
    <m/>
    <m/>
    <m/>
    <m/>
    <m/>
    <n v="0.6"/>
    <n v="0.6"/>
    <n v="0.61"/>
    <n v="0.64"/>
    <n v="0.69"/>
    <n v="0.73"/>
    <n v="0.79"/>
  </r>
  <r>
    <x v="1"/>
    <x v="4"/>
    <s v="CHIN_JINX"/>
    <x v="6"/>
    <n v="0"/>
    <n v="0"/>
    <n v="0"/>
    <n v="0"/>
    <n v="0"/>
    <n v="0"/>
    <n v="7.19"/>
    <n v="7.33"/>
    <n v="7.14"/>
    <n v="6.82"/>
    <n v="6.22"/>
    <n v="5.5"/>
    <n v="4.53"/>
  </r>
  <r>
    <x v="1"/>
    <x v="4"/>
    <s v="CHIN_LIAO"/>
    <x v="0"/>
    <m/>
    <m/>
    <m/>
    <m/>
    <m/>
    <m/>
    <m/>
    <m/>
    <m/>
    <m/>
    <m/>
    <m/>
    <m/>
  </r>
  <r>
    <x v="1"/>
    <x v="4"/>
    <s v="CHIN_LIAO"/>
    <x v="1"/>
    <m/>
    <m/>
    <m/>
    <m/>
    <m/>
    <m/>
    <n v="5.16"/>
    <n v="4.75"/>
    <n v="4.01"/>
    <n v="3.56"/>
    <n v="2.87"/>
    <n v="2.31"/>
    <n v="1.74"/>
  </r>
  <r>
    <x v="1"/>
    <x v="4"/>
    <s v="CHIN_LIAO"/>
    <x v="2"/>
    <m/>
    <m/>
    <m/>
    <m/>
    <m/>
    <m/>
    <n v="1.89"/>
    <n v="1.83"/>
    <n v="1.73"/>
    <n v="1.62"/>
    <n v="1.52"/>
    <n v="1.35"/>
    <n v="1.17"/>
  </r>
  <r>
    <x v="1"/>
    <x v="4"/>
    <s v="CHIN_LIAO"/>
    <x v="3"/>
    <m/>
    <m/>
    <m/>
    <m/>
    <m/>
    <m/>
    <n v="0.45"/>
    <n v="0.33"/>
    <n v="0.25"/>
    <n v="0.18"/>
    <n v="0.13"/>
    <n v="0.09"/>
    <n v="0.05"/>
  </r>
  <r>
    <x v="1"/>
    <x v="4"/>
    <s v="CHIN_LIAO"/>
    <x v="4"/>
    <m/>
    <m/>
    <m/>
    <m/>
    <m/>
    <m/>
    <n v="0.25"/>
    <n v="0.28000000000000003"/>
    <n v="0.28999999999999998"/>
    <n v="0.28999999999999998"/>
    <n v="0.27"/>
    <n v="0.24"/>
    <n v="0.18"/>
  </r>
  <r>
    <x v="1"/>
    <x v="4"/>
    <s v="CHIN_LIAO"/>
    <x v="5"/>
    <m/>
    <m/>
    <m/>
    <m/>
    <m/>
    <m/>
    <n v="0.96"/>
    <n v="1.01"/>
    <n v="1.08"/>
    <n v="1.1599999999999999"/>
    <n v="1.26"/>
    <n v="1.37"/>
    <n v="1.47"/>
  </r>
  <r>
    <x v="1"/>
    <x v="4"/>
    <s v="CHIN_LIAO"/>
    <x v="6"/>
    <n v="0"/>
    <n v="0"/>
    <n v="0"/>
    <n v="0"/>
    <n v="0"/>
    <n v="0"/>
    <n v="8.7200000000000006"/>
    <n v="8.19"/>
    <n v="7.36"/>
    <n v="6.81"/>
    <n v="6.06"/>
    <n v="5.35"/>
    <n v="4.6100000000000003"/>
  </r>
  <r>
    <x v="1"/>
    <x v="4"/>
    <s v="CHIN_NEMO"/>
    <x v="0"/>
    <m/>
    <m/>
    <m/>
    <m/>
    <m/>
    <m/>
    <m/>
    <m/>
    <m/>
    <m/>
    <m/>
    <m/>
    <m/>
  </r>
  <r>
    <x v="1"/>
    <x v="4"/>
    <s v="CHIN_NEMO"/>
    <x v="1"/>
    <m/>
    <m/>
    <m/>
    <m/>
    <m/>
    <m/>
    <n v="3.31"/>
    <n v="3.08"/>
    <n v="2.54"/>
    <n v="2.17"/>
    <n v="1.62"/>
    <n v="1.3"/>
    <n v="0.98"/>
  </r>
  <r>
    <x v="1"/>
    <x v="4"/>
    <s v="CHIN_NEMO"/>
    <x v="2"/>
    <m/>
    <m/>
    <m/>
    <m/>
    <m/>
    <m/>
    <n v="4.29"/>
    <n v="4.1900000000000004"/>
    <n v="3.87"/>
    <n v="3.5"/>
    <n v="3.03"/>
    <n v="2.69"/>
    <n v="2.33"/>
  </r>
  <r>
    <x v="1"/>
    <x v="4"/>
    <s v="CHIN_NEMO"/>
    <x v="3"/>
    <m/>
    <m/>
    <m/>
    <m/>
    <m/>
    <m/>
    <n v="0.96"/>
    <n v="0.7"/>
    <n v="0.53"/>
    <n v="0.39"/>
    <n v="0.27"/>
    <n v="0.19"/>
    <n v="0.11"/>
  </r>
  <r>
    <x v="1"/>
    <x v="4"/>
    <s v="CHIN_NEMO"/>
    <x v="4"/>
    <m/>
    <m/>
    <m/>
    <m/>
    <m/>
    <m/>
    <n v="1.45"/>
    <n v="1.6"/>
    <n v="1.68"/>
    <n v="1.67"/>
    <n v="1.57"/>
    <n v="1.37"/>
    <n v="1.05"/>
  </r>
  <r>
    <x v="1"/>
    <x v="4"/>
    <s v="CHIN_NEMO"/>
    <x v="5"/>
    <m/>
    <m/>
    <m/>
    <m/>
    <m/>
    <m/>
    <n v="0.66"/>
    <n v="0.66"/>
    <n v="0.68"/>
    <n v="0.72"/>
    <n v="0.77"/>
    <n v="0.83"/>
    <n v="0.89"/>
  </r>
  <r>
    <x v="1"/>
    <x v="4"/>
    <s v="CHIN_NEMO"/>
    <x v="6"/>
    <n v="0"/>
    <n v="0"/>
    <n v="0"/>
    <n v="0"/>
    <n v="0"/>
    <n v="0"/>
    <n v="10.68"/>
    <n v="10.24"/>
    <n v="9.3000000000000007"/>
    <n v="8.4499999999999993"/>
    <n v="7.26"/>
    <n v="6.37"/>
    <n v="5.36"/>
  </r>
  <r>
    <x v="1"/>
    <x v="4"/>
    <s v="CHIN_NINX"/>
    <x v="0"/>
    <m/>
    <m/>
    <m/>
    <m/>
    <m/>
    <m/>
    <m/>
    <m/>
    <m/>
    <m/>
    <m/>
    <m/>
    <m/>
  </r>
  <r>
    <x v="1"/>
    <x v="4"/>
    <s v="CHIN_NINX"/>
    <x v="1"/>
    <m/>
    <m/>
    <m/>
    <m/>
    <m/>
    <m/>
    <n v="0.57999999999999996"/>
    <n v="0.54"/>
    <n v="0.45"/>
    <n v="0.38"/>
    <n v="0.28999999999999998"/>
    <n v="0.23"/>
    <n v="0.17"/>
  </r>
  <r>
    <x v="1"/>
    <x v="4"/>
    <s v="CHIN_NINX"/>
    <x v="2"/>
    <m/>
    <m/>
    <m/>
    <m/>
    <m/>
    <m/>
    <n v="0.53"/>
    <n v="0.52"/>
    <n v="0.48"/>
    <n v="0.43"/>
    <n v="0.38"/>
    <n v="0.34"/>
    <n v="0.28999999999999998"/>
  </r>
  <r>
    <x v="1"/>
    <x v="4"/>
    <s v="CHIN_NINX"/>
    <x v="3"/>
    <m/>
    <m/>
    <m/>
    <m/>
    <m/>
    <m/>
    <n v="7.0000000000000007E-2"/>
    <n v="0.05"/>
    <n v="0.04"/>
    <n v="0.03"/>
    <n v="0.02"/>
    <n v="0.01"/>
    <n v="0.01"/>
  </r>
  <r>
    <x v="1"/>
    <x v="4"/>
    <s v="CHIN_NINX"/>
    <x v="4"/>
    <m/>
    <m/>
    <m/>
    <m/>
    <m/>
    <m/>
    <n v="0.08"/>
    <n v="0.09"/>
    <n v="0.09"/>
    <n v="0.09"/>
    <n v="0.09"/>
    <n v="7.0000000000000007E-2"/>
    <n v="0.06"/>
  </r>
  <r>
    <x v="1"/>
    <x v="4"/>
    <s v="CHIN_NINX"/>
    <x v="5"/>
    <m/>
    <m/>
    <m/>
    <m/>
    <m/>
    <m/>
    <n v="0.3"/>
    <n v="0.32"/>
    <n v="0.35"/>
    <n v="0.39"/>
    <n v="0.42"/>
    <n v="0.46"/>
    <n v="0.5"/>
  </r>
  <r>
    <x v="1"/>
    <x v="4"/>
    <s v="CHIN_NINX"/>
    <x v="6"/>
    <n v="0"/>
    <n v="0"/>
    <n v="0"/>
    <n v="0"/>
    <n v="0"/>
    <n v="0"/>
    <n v="1.56"/>
    <n v="1.53"/>
    <n v="1.42"/>
    <n v="1.32"/>
    <n v="1.2"/>
    <n v="1.1200000000000001"/>
    <n v="1.03"/>
  </r>
  <r>
    <x v="1"/>
    <x v="4"/>
    <s v="CHIN_QING"/>
    <x v="0"/>
    <m/>
    <m/>
    <m/>
    <m/>
    <m/>
    <m/>
    <m/>
    <m/>
    <m/>
    <m/>
    <m/>
    <m/>
    <m/>
  </r>
  <r>
    <x v="1"/>
    <x v="4"/>
    <s v="CHIN_QING"/>
    <x v="1"/>
    <m/>
    <m/>
    <m/>
    <m/>
    <m/>
    <m/>
    <n v="0.62"/>
    <n v="0.57999999999999996"/>
    <n v="0.49"/>
    <n v="0.4"/>
    <n v="0.31"/>
    <n v="0.25"/>
    <n v="0.19"/>
  </r>
  <r>
    <x v="1"/>
    <x v="4"/>
    <s v="CHIN_QING"/>
    <x v="2"/>
    <m/>
    <m/>
    <m/>
    <m/>
    <m/>
    <m/>
    <n v="0.36"/>
    <n v="0.35"/>
    <n v="0.33"/>
    <n v="0.28999999999999998"/>
    <n v="0.26"/>
    <n v="0.23"/>
    <n v="0.2"/>
  </r>
  <r>
    <x v="1"/>
    <x v="4"/>
    <s v="CHIN_QING"/>
    <x v="3"/>
    <m/>
    <m/>
    <m/>
    <m/>
    <m/>
    <m/>
    <n v="0.06"/>
    <n v="0.04"/>
    <n v="0.03"/>
    <n v="0.02"/>
    <n v="0.02"/>
    <n v="0.01"/>
    <n v="0.01"/>
  </r>
  <r>
    <x v="1"/>
    <x v="4"/>
    <s v="CHIN_QING"/>
    <x v="4"/>
    <m/>
    <m/>
    <m/>
    <m/>
    <m/>
    <m/>
    <n v="0.38"/>
    <n v="0.42"/>
    <n v="0.44"/>
    <n v="0.44"/>
    <n v="0.41"/>
    <n v="0.36"/>
    <n v="0.28000000000000003"/>
  </r>
  <r>
    <x v="1"/>
    <x v="4"/>
    <s v="CHIN_QING"/>
    <x v="5"/>
    <m/>
    <m/>
    <m/>
    <m/>
    <m/>
    <m/>
    <n v="0.05"/>
    <n v="0.04"/>
    <n v="0.04"/>
    <n v="0.04"/>
    <n v="0.04"/>
    <n v="0.05"/>
    <n v="0.05"/>
  </r>
  <r>
    <x v="1"/>
    <x v="4"/>
    <s v="CHIN_QING"/>
    <x v="6"/>
    <n v="0"/>
    <n v="0"/>
    <n v="0"/>
    <n v="0"/>
    <n v="0"/>
    <n v="0"/>
    <n v="1.47"/>
    <n v="1.44"/>
    <n v="1.33"/>
    <n v="1.19"/>
    <n v="1.03"/>
    <n v="0.89"/>
    <n v="0.71"/>
  </r>
  <r>
    <x v="1"/>
    <x v="4"/>
    <s v="CHIN_SHAA"/>
    <x v="0"/>
    <m/>
    <m/>
    <m/>
    <m/>
    <m/>
    <m/>
    <m/>
    <m/>
    <m/>
    <m/>
    <m/>
    <m/>
    <m/>
  </r>
  <r>
    <x v="1"/>
    <x v="4"/>
    <s v="CHIN_SHAA"/>
    <x v="1"/>
    <m/>
    <m/>
    <m/>
    <m/>
    <m/>
    <m/>
    <n v="3.51"/>
    <n v="3.24"/>
    <n v="2.7"/>
    <n v="2.2000000000000002"/>
    <n v="1.67"/>
    <n v="1.34"/>
    <n v="1.01"/>
  </r>
  <r>
    <x v="1"/>
    <x v="4"/>
    <s v="CHIN_SHAA"/>
    <x v="2"/>
    <m/>
    <m/>
    <m/>
    <m/>
    <m/>
    <m/>
    <n v="1.5"/>
    <n v="1.45"/>
    <n v="1.35"/>
    <n v="1.17"/>
    <n v="1.03"/>
    <n v="0.91"/>
    <n v="0.79"/>
  </r>
  <r>
    <x v="1"/>
    <x v="4"/>
    <s v="CHIN_SHAA"/>
    <x v="3"/>
    <m/>
    <m/>
    <m/>
    <m/>
    <m/>
    <m/>
    <n v="0.37"/>
    <n v="0.27"/>
    <n v="0.21"/>
    <n v="0.15"/>
    <n v="0.11"/>
    <n v="7.0000000000000007E-2"/>
    <n v="0.04"/>
  </r>
  <r>
    <x v="1"/>
    <x v="4"/>
    <s v="CHIN_SHAA"/>
    <x v="4"/>
    <m/>
    <m/>
    <m/>
    <m/>
    <m/>
    <m/>
    <n v="0.69"/>
    <n v="0.76"/>
    <n v="0.8"/>
    <n v="0.8"/>
    <n v="0.75"/>
    <n v="0.65"/>
    <n v="0.5"/>
  </r>
  <r>
    <x v="1"/>
    <x v="4"/>
    <s v="CHIN_SHAA"/>
    <x v="5"/>
    <m/>
    <m/>
    <m/>
    <m/>
    <m/>
    <m/>
    <n v="0.5"/>
    <n v="0.49"/>
    <n v="0.5"/>
    <n v="0.52"/>
    <n v="0.56000000000000005"/>
    <n v="0.6"/>
    <n v="0.64"/>
  </r>
  <r>
    <x v="1"/>
    <x v="4"/>
    <s v="CHIN_SHAA"/>
    <x v="6"/>
    <n v="0"/>
    <n v="0"/>
    <n v="0"/>
    <n v="0"/>
    <n v="0"/>
    <n v="0"/>
    <n v="6.56"/>
    <n v="6.21"/>
    <n v="5.55"/>
    <n v="4.84"/>
    <n v="4.1100000000000003"/>
    <n v="3.58"/>
    <n v="2.99"/>
  </r>
  <r>
    <x v="1"/>
    <x v="4"/>
    <s v="CHIN_SHAN"/>
    <x v="0"/>
    <m/>
    <m/>
    <m/>
    <m/>
    <m/>
    <m/>
    <m/>
    <m/>
    <m/>
    <m/>
    <m/>
    <m/>
    <m/>
  </r>
  <r>
    <x v="1"/>
    <x v="4"/>
    <s v="CHIN_SHAN"/>
    <x v="1"/>
    <m/>
    <m/>
    <m/>
    <m/>
    <m/>
    <m/>
    <n v="0.39"/>
    <n v="0.36"/>
    <n v="0.31"/>
    <n v="0.32"/>
    <n v="0.3"/>
    <n v="0.24"/>
    <n v="0.18"/>
  </r>
  <r>
    <x v="1"/>
    <x v="4"/>
    <s v="CHIN_SHAN"/>
    <x v="2"/>
    <m/>
    <m/>
    <m/>
    <m/>
    <m/>
    <m/>
    <n v="0.02"/>
    <n v="0.02"/>
    <n v="0.02"/>
    <n v="0.02"/>
    <n v="0.02"/>
    <n v="0.02"/>
    <n v="0.02"/>
  </r>
  <r>
    <x v="1"/>
    <x v="4"/>
    <s v="CHIN_SHAN"/>
    <x v="3"/>
    <m/>
    <m/>
    <m/>
    <m/>
    <m/>
    <m/>
    <n v="0"/>
    <n v="0"/>
    <n v="0"/>
    <n v="0"/>
    <n v="0"/>
    <n v="0"/>
    <n v="0"/>
  </r>
  <r>
    <x v="1"/>
    <x v="4"/>
    <s v="CHIN_SHAN"/>
    <x v="4"/>
    <m/>
    <m/>
    <m/>
    <m/>
    <m/>
    <m/>
    <n v="1.32"/>
    <n v="1.45"/>
    <n v="1.52"/>
    <n v="1.51"/>
    <n v="1.43"/>
    <n v="1.24"/>
    <n v="0.95"/>
  </r>
  <r>
    <x v="1"/>
    <x v="4"/>
    <s v="CHIN_SHAN"/>
    <x v="5"/>
    <m/>
    <m/>
    <m/>
    <m/>
    <m/>
    <m/>
    <n v="9.75"/>
    <n v="11"/>
    <n v="12.31"/>
    <n v="13.67"/>
    <n v="15.11"/>
    <n v="16.48"/>
    <n v="17.86"/>
  </r>
  <r>
    <x v="1"/>
    <x v="4"/>
    <s v="CHIN_SHAN"/>
    <x v="6"/>
    <n v="0"/>
    <n v="0"/>
    <n v="0"/>
    <n v="0"/>
    <n v="0"/>
    <n v="0"/>
    <n v="11.49"/>
    <n v="12.83"/>
    <n v="14.16"/>
    <n v="15.53"/>
    <n v="16.850000000000001"/>
    <n v="17.98"/>
    <n v="19.010000000000002"/>
  </r>
  <r>
    <x v="1"/>
    <x v="4"/>
    <s v="CHIN_SHND"/>
    <x v="0"/>
    <m/>
    <m/>
    <m/>
    <m/>
    <m/>
    <m/>
    <m/>
    <m/>
    <m/>
    <m/>
    <m/>
    <m/>
    <m/>
  </r>
  <r>
    <x v="1"/>
    <x v="4"/>
    <s v="CHIN_SHND"/>
    <x v="1"/>
    <m/>
    <m/>
    <m/>
    <m/>
    <m/>
    <m/>
    <n v="3.25"/>
    <n v="3.03"/>
    <n v="2.56"/>
    <n v="2.34"/>
    <n v="1.89"/>
    <n v="1.52"/>
    <n v="1.1399999999999999"/>
  </r>
  <r>
    <x v="1"/>
    <x v="4"/>
    <s v="CHIN_SHND"/>
    <x v="2"/>
    <m/>
    <m/>
    <m/>
    <m/>
    <m/>
    <m/>
    <n v="4.1399999999999997"/>
    <n v="4.04"/>
    <n v="3.81"/>
    <n v="3.68"/>
    <n v="3.46"/>
    <n v="3.07"/>
    <n v="2.66"/>
  </r>
  <r>
    <x v="1"/>
    <x v="4"/>
    <s v="CHIN_SHND"/>
    <x v="3"/>
    <m/>
    <m/>
    <m/>
    <m/>
    <m/>
    <m/>
    <n v="0.19"/>
    <n v="0.14000000000000001"/>
    <n v="0.11"/>
    <n v="0.08"/>
    <n v="0.05"/>
    <n v="0.04"/>
    <n v="0.02"/>
  </r>
  <r>
    <x v="1"/>
    <x v="4"/>
    <s v="CHIN_SHND"/>
    <x v="4"/>
    <m/>
    <m/>
    <m/>
    <m/>
    <m/>
    <m/>
    <n v="0.68"/>
    <n v="0.75"/>
    <n v="0.78"/>
    <n v="0.78"/>
    <n v="0.73"/>
    <n v="0.64"/>
    <n v="0.49"/>
  </r>
  <r>
    <x v="1"/>
    <x v="4"/>
    <s v="CHIN_SHND"/>
    <x v="5"/>
    <m/>
    <m/>
    <m/>
    <m/>
    <m/>
    <m/>
    <n v="2.1800000000000002"/>
    <n v="2.36"/>
    <n v="2.58"/>
    <n v="2.83"/>
    <n v="3.1"/>
    <n v="3.36"/>
    <n v="3.63"/>
  </r>
  <r>
    <x v="1"/>
    <x v="4"/>
    <s v="CHIN_SHND"/>
    <x v="6"/>
    <n v="0"/>
    <n v="0"/>
    <n v="0"/>
    <n v="0"/>
    <n v="0"/>
    <n v="0"/>
    <n v="10.44"/>
    <n v="10.32"/>
    <n v="9.84"/>
    <n v="9.7100000000000009"/>
    <n v="9.23"/>
    <n v="8.6199999999999992"/>
    <n v="7.95"/>
  </r>
  <r>
    <x v="1"/>
    <x v="4"/>
    <s v="CHIN_SHNX"/>
    <x v="0"/>
    <m/>
    <m/>
    <m/>
    <m/>
    <m/>
    <m/>
    <m/>
    <m/>
    <m/>
    <m/>
    <m/>
    <m/>
    <m/>
  </r>
  <r>
    <x v="1"/>
    <x v="4"/>
    <s v="CHIN_SHNX"/>
    <x v="1"/>
    <m/>
    <m/>
    <m/>
    <m/>
    <m/>
    <m/>
    <n v="2.5099999999999998"/>
    <n v="2.34"/>
    <n v="1.94"/>
    <n v="1.63"/>
    <n v="1.22"/>
    <n v="0.98"/>
    <n v="0.74"/>
  </r>
  <r>
    <x v="1"/>
    <x v="4"/>
    <s v="CHIN_SHNX"/>
    <x v="2"/>
    <m/>
    <m/>
    <m/>
    <m/>
    <m/>
    <m/>
    <n v="2.0099999999999998"/>
    <n v="1.96"/>
    <n v="1.81"/>
    <n v="1.61"/>
    <n v="1.41"/>
    <n v="1.25"/>
    <n v="1.08"/>
  </r>
  <r>
    <x v="1"/>
    <x v="4"/>
    <s v="CHIN_SHNX"/>
    <x v="3"/>
    <m/>
    <m/>
    <m/>
    <m/>
    <m/>
    <m/>
    <n v="0.37"/>
    <n v="0.27"/>
    <n v="0.21"/>
    <n v="0.15"/>
    <n v="0.11"/>
    <n v="7.0000000000000007E-2"/>
    <n v="0.04"/>
  </r>
  <r>
    <x v="1"/>
    <x v="4"/>
    <s v="CHIN_SHNX"/>
    <x v="4"/>
    <m/>
    <m/>
    <m/>
    <m/>
    <m/>
    <m/>
    <n v="0.28000000000000003"/>
    <n v="0.31"/>
    <n v="0.33"/>
    <n v="0.32"/>
    <n v="0.31"/>
    <n v="0.27"/>
    <n v="0.2"/>
  </r>
  <r>
    <x v="1"/>
    <x v="4"/>
    <s v="CHIN_SHNX"/>
    <x v="5"/>
    <m/>
    <m/>
    <m/>
    <m/>
    <m/>
    <m/>
    <n v="0.8"/>
    <n v="0.85"/>
    <n v="0.92"/>
    <n v="0.99"/>
    <n v="1.08"/>
    <n v="1.17"/>
    <n v="1.26"/>
  </r>
  <r>
    <x v="1"/>
    <x v="4"/>
    <s v="CHIN_SHNX"/>
    <x v="6"/>
    <n v="0"/>
    <n v="0"/>
    <n v="0"/>
    <n v="0"/>
    <n v="0"/>
    <n v="0"/>
    <n v="5.98"/>
    <n v="5.73"/>
    <n v="5.2"/>
    <n v="4.7"/>
    <n v="4.13"/>
    <n v="3.74"/>
    <n v="3.34"/>
  </r>
  <r>
    <x v="1"/>
    <x v="4"/>
    <s v="CHIN_SICH"/>
    <x v="0"/>
    <m/>
    <m/>
    <m/>
    <m/>
    <m/>
    <m/>
    <m/>
    <m/>
    <m/>
    <m/>
    <m/>
    <m/>
    <m/>
  </r>
  <r>
    <x v="1"/>
    <x v="4"/>
    <s v="CHIN_SICH"/>
    <x v="1"/>
    <m/>
    <m/>
    <m/>
    <m/>
    <m/>
    <m/>
    <n v="4.9400000000000004"/>
    <n v="4.59"/>
    <n v="3.85"/>
    <n v="3.19"/>
    <n v="2.44"/>
    <n v="1.96"/>
    <n v="1.48"/>
  </r>
  <r>
    <x v="1"/>
    <x v="4"/>
    <s v="CHIN_SICH"/>
    <x v="2"/>
    <m/>
    <m/>
    <m/>
    <m/>
    <m/>
    <m/>
    <n v="2.72"/>
    <n v="2.65"/>
    <n v="2.4900000000000002"/>
    <n v="2.1800000000000002"/>
    <n v="1.94"/>
    <n v="1.72"/>
    <n v="1.5"/>
  </r>
  <r>
    <x v="1"/>
    <x v="4"/>
    <s v="CHIN_SICH"/>
    <x v="3"/>
    <m/>
    <m/>
    <m/>
    <m/>
    <m/>
    <m/>
    <n v="0.27"/>
    <n v="0.2"/>
    <n v="0.15"/>
    <n v="0.11"/>
    <n v="0.08"/>
    <n v="0.05"/>
    <n v="0.03"/>
  </r>
  <r>
    <x v="1"/>
    <x v="4"/>
    <s v="CHIN_SICH"/>
    <x v="4"/>
    <m/>
    <m/>
    <m/>
    <m/>
    <m/>
    <m/>
    <n v="6.54"/>
    <n v="7.22"/>
    <n v="7.56"/>
    <n v="7.52"/>
    <n v="7.08"/>
    <n v="6.16"/>
    <n v="4.74"/>
  </r>
  <r>
    <x v="1"/>
    <x v="4"/>
    <s v="CHIN_SICH"/>
    <x v="5"/>
    <m/>
    <m/>
    <m/>
    <m/>
    <m/>
    <m/>
    <n v="4.32"/>
    <n v="4.6900000000000004"/>
    <n v="5.13"/>
    <n v="5.63"/>
    <n v="6.17"/>
    <n v="6.7"/>
    <n v="7.24"/>
  </r>
  <r>
    <x v="1"/>
    <x v="4"/>
    <s v="CHIN_SICH"/>
    <x v="6"/>
    <n v="0"/>
    <n v="0"/>
    <n v="0"/>
    <n v="0"/>
    <n v="0"/>
    <n v="0"/>
    <n v="18.79"/>
    <n v="19.36"/>
    <n v="19.18"/>
    <n v="18.62"/>
    <n v="17.71"/>
    <n v="16.600000000000001"/>
    <n v="14.99"/>
  </r>
  <r>
    <x v="1"/>
    <x v="4"/>
    <s v="CHIN_TIAN"/>
    <x v="0"/>
    <m/>
    <m/>
    <m/>
    <m/>
    <m/>
    <m/>
    <m/>
    <m/>
    <m/>
    <m/>
    <m/>
    <m/>
    <m/>
  </r>
  <r>
    <x v="1"/>
    <x v="4"/>
    <s v="CHIN_TIAN"/>
    <x v="1"/>
    <m/>
    <m/>
    <m/>
    <m/>
    <m/>
    <m/>
    <n v="3.73"/>
    <n v="3.33"/>
    <n v="2.83"/>
    <n v="2.09"/>
    <n v="1.69"/>
    <n v="1.36"/>
    <n v="1.02"/>
  </r>
  <r>
    <x v="1"/>
    <x v="4"/>
    <s v="CHIN_TIAN"/>
    <x v="2"/>
    <m/>
    <m/>
    <m/>
    <m/>
    <m/>
    <m/>
    <n v="0.79"/>
    <n v="0.78"/>
    <n v="0.72"/>
    <n v="0.7"/>
    <n v="0.64"/>
    <n v="0.56999999999999995"/>
    <n v="0.49"/>
  </r>
  <r>
    <x v="1"/>
    <x v="4"/>
    <s v="CHIN_TIAN"/>
    <x v="3"/>
    <m/>
    <m/>
    <m/>
    <m/>
    <m/>
    <m/>
    <n v="0.09"/>
    <n v="7.0000000000000007E-2"/>
    <n v="0.05"/>
    <n v="0.04"/>
    <n v="0.03"/>
    <n v="0.02"/>
    <n v="0.01"/>
  </r>
  <r>
    <x v="1"/>
    <x v="4"/>
    <s v="CHIN_TIAN"/>
    <x v="4"/>
    <m/>
    <m/>
    <m/>
    <m/>
    <m/>
    <m/>
    <n v="0.06"/>
    <n v="0.06"/>
    <n v="0.06"/>
    <n v="0.06"/>
    <n v="0.06"/>
    <n v="0.05"/>
    <n v="0.04"/>
  </r>
  <r>
    <x v="1"/>
    <x v="4"/>
    <s v="CHIN_TIAN"/>
    <x v="5"/>
    <m/>
    <m/>
    <m/>
    <m/>
    <m/>
    <m/>
    <n v="1.02"/>
    <n v="1.1399999999999999"/>
    <n v="1.26"/>
    <n v="1.39"/>
    <n v="1.53"/>
    <n v="1.67"/>
    <n v="1.81"/>
  </r>
  <r>
    <x v="1"/>
    <x v="4"/>
    <s v="CHIN_TIAN"/>
    <x v="6"/>
    <n v="0"/>
    <n v="0"/>
    <n v="0"/>
    <n v="0"/>
    <n v="0"/>
    <n v="0"/>
    <n v="5.69"/>
    <n v="5.37"/>
    <n v="4.92"/>
    <n v="4.29"/>
    <n v="3.95"/>
    <n v="3.67"/>
    <n v="3.37"/>
  </r>
  <r>
    <x v="1"/>
    <x v="4"/>
    <s v="CHIN_TIBE"/>
    <x v="0"/>
    <m/>
    <m/>
    <m/>
    <m/>
    <m/>
    <m/>
    <m/>
    <m/>
    <m/>
    <m/>
    <m/>
    <m/>
    <m/>
  </r>
  <r>
    <x v="1"/>
    <x v="4"/>
    <s v="CHIN_TIBE"/>
    <x v="1"/>
    <m/>
    <m/>
    <m/>
    <m/>
    <m/>
    <m/>
    <n v="0.24"/>
    <n v="0.23"/>
    <n v="0.19"/>
    <n v="0.16"/>
    <n v="0.12"/>
    <n v="0.1"/>
    <n v="7.0000000000000007E-2"/>
  </r>
  <r>
    <x v="1"/>
    <x v="4"/>
    <s v="CHIN_TIBE"/>
    <x v="2"/>
    <m/>
    <m/>
    <m/>
    <m/>
    <m/>
    <m/>
    <n v="0.12"/>
    <n v="0.11"/>
    <n v="0.11"/>
    <n v="0.09"/>
    <n v="0.08"/>
    <n v="7.0000000000000007E-2"/>
    <n v="0.06"/>
  </r>
  <r>
    <x v="1"/>
    <x v="4"/>
    <s v="CHIN_TIBE"/>
    <x v="3"/>
    <m/>
    <m/>
    <m/>
    <m/>
    <m/>
    <m/>
    <n v="0"/>
    <n v="0"/>
    <n v="0"/>
    <n v="0"/>
    <n v="0"/>
    <n v="0"/>
    <n v="0"/>
  </r>
  <r>
    <x v="1"/>
    <x v="4"/>
    <s v="CHIN_TIBE"/>
    <x v="4"/>
    <m/>
    <m/>
    <m/>
    <m/>
    <m/>
    <m/>
    <m/>
    <m/>
    <m/>
    <m/>
    <m/>
    <m/>
    <m/>
  </r>
  <r>
    <x v="1"/>
    <x v="4"/>
    <s v="CHIN_TIBE"/>
    <x v="5"/>
    <m/>
    <m/>
    <m/>
    <m/>
    <m/>
    <m/>
    <n v="0.08"/>
    <n v="0.09"/>
    <n v="0.1"/>
    <n v="0.1"/>
    <n v="0.11"/>
    <n v="0.12"/>
    <n v="0.13"/>
  </r>
  <r>
    <x v="1"/>
    <x v="4"/>
    <s v="CHIN_TIBE"/>
    <x v="6"/>
    <n v="0"/>
    <n v="0"/>
    <n v="0"/>
    <n v="0"/>
    <n v="0"/>
    <n v="0"/>
    <n v="0.44"/>
    <n v="0.43"/>
    <n v="0.39"/>
    <n v="0.35"/>
    <n v="0.32"/>
    <n v="0.3"/>
    <n v="0.27"/>
  </r>
  <r>
    <x v="1"/>
    <x v="4"/>
    <s v="CHIN_XING"/>
    <x v="0"/>
    <m/>
    <m/>
    <m/>
    <m/>
    <m/>
    <m/>
    <m/>
    <m/>
    <m/>
    <m/>
    <m/>
    <m/>
    <m/>
  </r>
  <r>
    <x v="1"/>
    <x v="4"/>
    <s v="CHIN_XING"/>
    <x v="1"/>
    <m/>
    <m/>
    <m/>
    <m/>
    <m/>
    <m/>
    <n v="2.2999999999999998"/>
    <n v="2.15"/>
    <n v="1.78"/>
    <n v="1.5"/>
    <n v="1.1299999999999999"/>
    <n v="0.91"/>
    <n v="0.68"/>
  </r>
  <r>
    <x v="1"/>
    <x v="4"/>
    <s v="CHIN_XING"/>
    <x v="2"/>
    <m/>
    <m/>
    <m/>
    <m/>
    <m/>
    <m/>
    <n v="1.87"/>
    <n v="1.82"/>
    <n v="1.68"/>
    <n v="1.49"/>
    <n v="1.31"/>
    <n v="1.1599999999999999"/>
    <n v="1.01"/>
  </r>
  <r>
    <x v="1"/>
    <x v="4"/>
    <s v="CHIN_XING"/>
    <x v="3"/>
    <m/>
    <m/>
    <m/>
    <m/>
    <m/>
    <m/>
    <n v="0.33"/>
    <n v="0.24"/>
    <n v="0.18"/>
    <n v="0.13"/>
    <n v="0.09"/>
    <n v="0.06"/>
    <n v="0.04"/>
  </r>
  <r>
    <x v="1"/>
    <x v="4"/>
    <s v="CHIN_XING"/>
    <x v="4"/>
    <m/>
    <m/>
    <m/>
    <m/>
    <m/>
    <m/>
    <m/>
    <m/>
    <m/>
    <m/>
    <m/>
    <m/>
    <m/>
  </r>
  <r>
    <x v="1"/>
    <x v="4"/>
    <s v="CHIN_XING"/>
    <x v="5"/>
    <m/>
    <m/>
    <m/>
    <m/>
    <m/>
    <m/>
    <n v="1.8"/>
    <n v="1.98"/>
    <n v="2.1800000000000002"/>
    <n v="2.4"/>
    <n v="2.64"/>
    <n v="2.88"/>
    <n v="3.11"/>
  </r>
  <r>
    <x v="1"/>
    <x v="4"/>
    <s v="CHIN_XING"/>
    <x v="6"/>
    <n v="0"/>
    <n v="0"/>
    <n v="0"/>
    <n v="0"/>
    <n v="0"/>
    <n v="0"/>
    <n v="6.3"/>
    <n v="6.18"/>
    <n v="5.83"/>
    <n v="5.53"/>
    <n v="5.18"/>
    <n v="5.01"/>
    <n v="4.84"/>
  </r>
  <r>
    <x v="1"/>
    <x v="4"/>
    <s v="CHIN_YUNN"/>
    <x v="0"/>
    <m/>
    <m/>
    <m/>
    <m/>
    <m/>
    <m/>
    <m/>
    <m/>
    <m/>
    <m/>
    <m/>
    <m/>
    <m/>
  </r>
  <r>
    <x v="1"/>
    <x v="4"/>
    <s v="CHIN_YUNN"/>
    <x v="1"/>
    <m/>
    <m/>
    <m/>
    <m/>
    <m/>
    <m/>
    <n v="2.2599999999999998"/>
    <n v="2.12"/>
    <n v="1.78"/>
    <n v="1.5"/>
    <n v="1.1499999999999999"/>
    <n v="0.92"/>
    <n v="0.69"/>
  </r>
  <r>
    <x v="1"/>
    <x v="4"/>
    <s v="CHIN_YUNN"/>
    <x v="2"/>
    <m/>
    <m/>
    <m/>
    <m/>
    <m/>
    <m/>
    <n v="2.0699999999999998"/>
    <n v="2.0299999999999998"/>
    <n v="1.9"/>
    <n v="1.69"/>
    <n v="1.51"/>
    <n v="1.34"/>
    <n v="1.1599999999999999"/>
  </r>
  <r>
    <x v="1"/>
    <x v="4"/>
    <s v="CHIN_YUNN"/>
    <x v="3"/>
    <m/>
    <m/>
    <m/>
    <m/>
    <m/>
    <m/>
    <n v="0.14000000000000001"/>
    <n v="0.1"/>
    <n v="0.08"/>
    <n v="0.06"/>
    <n v="0.04"/>
    <n v="0.03"/>
    <n v="0.02"/>
  </r>
  <r>
    <x v="1"/>
    <x v="4"/>
    <s v="CHIN_YUNN"/>
    <x v="4"/>
    <m/>
    <m/>
    <m/>
    <m/>
    <m/>
    <m/>
    <n v="2.38"/>
    <n v="2.63"/>
    <n v="2.75"/>
    <n v="2.74"/>
    <n v="2.58"/>
    <n v="2.2400000000000002"/>
    <n v="1.73"/>
  </r>
  <r>
    <x v="1"/>
    <x v="4"/>
    <s v="CHIN_YUNN"/>
    <x v="5"/>
    <m/>
    <m/>
    <m/>
    <m/>
    <m/>
    <m/>
    <n v="2.54"/>
    <n v="2.78"/>
    <n v="3.05"/>
    <n v="3.35"/>
    <n v="3.67"/>
    <n v="3.99"/>
    <n v="4.32"/>
  </r>
  <r>
    <x v="1"/>
    <x v="4"/>
    <s v="CHIN_YUNN"/>
    <x v="6"/>
    <n v="0"/>
    <n v="0"/>
    <n v="0"/>
    <n v="0"/>
    <n v="0"/>
    <n v="0"/>
    <n v="9.39"/>
    <n v="9.66"/>
    <n v="9.5500000000000007"/>
    <n v="9.34"/>
    <n v="8.9499999999999993"/>
    <n v="8.52"/>
    <n v="7.91"/>
  </r>
  <r>
    <x v="1"/>
    <x v="4"/>
    <s v="CHIN_ZHEJ"/>
    <x v="0"/>
    <m/>
    <m/>
    <m/>
    <m/>
    <m/>
    <m/>
    <m/>
    <m/>
    <m/>
    <m/>
    <m/>
    <m/>
    <m/>
  </r>
  <r>
    <x v="1"/>
    <x v="4"/>
    <s v="CHIN_ZHEJ"/>
    <x v="1"/>
    <m/>
    <m/>
    <m/>
    <m/>
    <m/>
    <m/>
    <n v="10.6"/>
    <n v="9.9"/>
    <n v="8.56"/>
    <n v="7.58"/>
    <n v="6.3"/>
    <n v="5.0599999999999996"/>
    <n v="3.81"/>
  </r>
  <r>
    <x v="1"/>
    <x v="4"/>
    <s v="CHIN_ZHEJ"/>
    <x v="2"/>
    <m/>
    <m/>
    <m/>
    <m/>
    <m/>
    <m/>
    <n v="2.37"/>
    <n v="2.11"/>
    <n v="1.82"/>
    <n v="1.7"/>
    <n v="1.65"/>
    <n v="1.46"/>
    <n v="1.27"/>
  </r>
  <r>
    <x v="1"/>
    <x v="4"/>
    <s v="CHIN_ZHEJ"/>
    <x v="3"/>
    <m/>
    <m/>
    <m/>
    <m/>
    <m/>
    <m/>
    <n v="0.22"/>
    <n v="0.16"/>
    <n v="0.12"/>
    <n v="0.09"/>
    <n v="0.06"/>
    <n v="0.04"/>
    <n v="0.03"/>
  </r>
  <r>
    <x v="1"/>
    <x v="4"/>
    <s v="CHIN_ZHEJ"/>
    <x v="4"/>
    <m/>
    <m/>
    <m/>
    <m/>
    <m/>
    <m/>
    <n v="5.9"/>
    <n v="6.52"/>
    <n v="6.83"/>
    <n v="6.79"/>
    <n v="6.39"/>
    <n v="5.56"/>
    <n v="4.28"/>
  </r>
  <r>
    <x v="1"/>
    <x v="4"/>
    <s v="CHIN_ZHEJ"/>
    <x v="5"/>
    <m/>
    <m/>
    <m/>
    <m/>
    <m/>
    <m/>
    <n v="3.69"/>
    <n v="4.05"/>
    <n v="4.46"/>
    <n v="4.91"/>
    <n v="5.4"/>
    <n v="5.88"/>
    <n v="6.35"/>
  </r>
  <r>
    <x v="1"/>
    <x v="4"/>
    <s v="CHIN_ZHEJ"/>
    <x v="6"/>
    <n v="0"/>
    <n v="0"/>
    <n v="0"/>
    <n v="0"/>
    <n v="0"/>
    <n v="0"/>
    <n v="22.77"/>
    <n v="22.73"/>
    <n v="21.8"/>
    <n v="21.07"/>
    <n v="19.8"/>
    <n v="18"/>
    <n v="15.74"/>
  </r>
  <r>
    <x v="1"/>
    <x v="4"/>
    <s v="COLO_WHOL"/>
    <x v="0"/>
    <m/>
    <m/>
    <m/>
    <m/>
    <m/>
    <m/>
    <m/>
    <m/>
    <m/>
    <m/>
    <m/>
    <m/>
    <m/>
  </r>
  <r>
    <x v="1"/>
    <x v="4"/>
    <s v="COLO_WHOL"/>
    <x v="1"/>
    <m/>
    <m/>
    <m/>
    <m/>
    <m/>
    <m/>
    <n v="0.09"/>
    <n v="0.08"/>
    <n v="0.06"/>
    <n v="0.06"/>
    <n v="0.06"/>
    <n v="0.06"/>
    <n v="0.05"/>
  </r>
  <r>
    <x v="1"/>
    <x v="4"/>
    <s v="COLO_WHOL"/>
    <x v="2"/>
    <m/>
    <m/>
    <m/>
    <m/>
    <m/>
    <m/>
    <n v="1.2"/>
    <n v="1.1200000000000001"/>
    <n v="1.03"/>
    <n v="0.91"/>
    <n v="0.8"/>
    <n v="0.66"/>
    <n v="0.51"/>
  </r>
  <r>
    <x v="1"/>
    <x v="4"/>
    <s v="COLO_WHOL"/>
    <x v="3"/>
    <m/>
    <m/>
    <m/>
    <m/>
    <m/>
    <m/>
    <m/>
    <m/>
    <m/>
    <m/>
    <m/>
    <m/>
    <m/>
  </r>
  <r>
    <x v="1"/>
    <x v="4"/>
    <s v="COLO_WHOL"/>
    <x v="4"/>
    <m/>
    <m/>
    <m/>
    <m/>
    <m/>
    <m/>
    <m/>
    <m/>
    <m/>
    <m/>
    <m/>
    <m/>
    <m/>
  </r>
  <r>
    <x v="1"/>
    <x v="4"/>
    <s v="COLO_WHOL"/>
    <x v="5"/>
    <m/>
    <m/>
    <m/>
    <m/>
    <m/>
    <m/>
    <n v="0.18"/>
    <n v="0.19"/>
    <n v="0.19"/>
    <n v="0.2"/>
    <n v="0.2"/>
    <n v="0.2"/>
    <n v="0.18"/>
  </r>
  <r>
    <x v="1"/>
    <x v="4"/>
    <s v="COLO_WHOL"/>
    <x v="6"/>
    <n v="0"/>
    <n v="0"/>
    <n v="0"/>
    <n v="0"/>
    <n v="0"/>
    <n v="0"/>
    <n v="1.47"/>
    <n v="1.39"/>
    <n v="1.29"/>
    <n v="1.17"/>
    <n v="1.06"/>
    <n v="0.91"/>
    <n v="0.75"/>
  </r>
  <r>
    <x v="1"/>
    <x v="4"/>
    <s v="CROA_WHOL"/>
    <x v="0"/>
    <m/>
    <m/>
    <m/>
    <m/>
    <m/>
    <m/>
    <m/>
    <m/>
    <m/>
    <m/>
    <m/>
    <m/>
    <m/>
  </r>
  <r>
    <x v="1"/>
    <x v="4"/>
    <s v="CROA_WHOL"/>
    <x v="1"/>
    <m/>
    <m/>
    <m/>
    <m/>
    <m/>
    <m/>
    <n v="0.17"/>
    <n v="0.16"/>
    <n v="0.17"/>
    <n v="0.19"/>
    <n v="0.21"/>
    <n v="0.19"/>
    <n v="0.18"/>
  </r>
  <r>
    <x v="1"/>
    <x v="4"/>
    <s v="CROA_WHOL"/>
    <x v="2"/>
    <m/>
    <m/>
    <m/>
    <m/>
    <m/>
    <m/>
    <n v="0.41"/>
    <n v="0.4"/>
    <n v="0.39"/>
    <n v="0.4"/>
    <n v="0.41"/>
    <n v="0.42"/>
    <n v="0.38"/>
  </r>
  <r>
    <x v="1"/>
    <x v="4"/>
    <s v="CROA_WHOL"/>
    <x v="3"/>
    <m/>
    <m/>
    <m/>
    <m/>
    <m/>
    <m/>
    <n v="0.06"/>
    <n v="0.06"/>
    <n v="0.06"/>
    <n v="0.06"/>
    <n v="0.05"/>
    <n v="0.05"/>
    <n v="0.03"/>
  </r>
  <r>
    <x v="1"/>
    <x v="4"/>
    <s v="CROA_WHOL"/>
    <x v="4"/>
    <m/>
    <m/>
    <m/>
    <m/>
    <m/>
    <m/>
    <n v="0.02"/>
    <n v="0.02"/>
    <n v="0.02"/>
    <n v="0.01"/>
    <n v="0.01"/>
    <n v="0.01"/>
    <n v="0"/>
  </r>
  <r>
    <x v="1"/>
    <x v="4"/>
    <s v="CROA_WHOL"/>
    <x v="5"/>
    <m/>
    <m/>
    <m/>
    <m/>
    <m/>
    <m/>
    <n v="0.01"/>
    <n v="0.01"/>
    <n v="0.01"/>
    <n v="0.01"/>
    <n v="0.01"/>
    <n v="0.01"/>
    <n v="0.02"/>
  </r>
  <r>
    <x v="1"/>
    <x v="4"/>
    <s v="CROA_WHOL"/>
    <x v="6"/>
    <n v="0"/>
    <n v="0"/>
    <n v="0"/>
    <n v="0"/>
    <n v="0"/>
    <n v="0"/>
    <n v="0.67"/>
    <n v="0.64"/>
    <n v="0.64"/>
    <n v="0.68"/>
    <n v="0.7"/>
    <n v="0.68"/>
    <n v="0.61"/>
  </r>
  <r>
    <x v="1"/>
    <x v="4"/>
    <s v="CYPR_WHOL"/>
    <x v="0"/>
    <m/>
    <m/>
    <m/>
    <m/>
    <m/>
    <m/>
    <m/>
    <m/>
    <m/>
    <m/>
    <m/>
    <m/>
    <m/>
  </r>
  <r>
    <x v="1"/>
    <x v="4"/>
    <s v="CYPR_WHOL"/>
    <x v="1"/>
    <m/>
    <m/>
    <m/>
    <m/>
    <m/>
    <m/>
    <n v="0.03"/>
    <n v="0.02"/>
    <n v="0.02"/>
    <n v="0.03"/>
    <n v="0.04"/>
    <n v="0.05"/>
    <n v="0.05"/>
  </r>
  <r>
    <x v="1"/>
    <x v="4"/>
    <s v="CYPR_WHOL"/>
    <x v="2"/>
    <m/>
    <m/>
    <m/>
    <m/>
    <m/>
    <m/>
    <m/>
    <m/>
    <m/>
    <m/>
    <m/>
    <m/>
    <m/>
  </r>
  <r>
    <x v="1"/>
    <x v="4"/>
    <s v="CYPR_WHOL"/>
    <x v="3"/>
    <m/>
    <m/>
    <m/>
    <m/>
    <m/>
    <m/>
    <m/>
    <m/>
    <m/>
    <m/>
    <m/>
    <m/>
    <m/>
  </r>
  <r>
    <x v="1"/>
    <x v="4"/>
    <s v="CYPR_WHOL"/>
    <x v="4"/>
    <m/>
    <m/>
    <m/>
    <m/>
    <m/>
    <m/>
    <m/>
    <m/>
    <m/>
    <m/>
    <m/>
    <m/>
    <m/>
  </r>
  <r>
    <x v="1"/>
    <x v="4"/>
    <s v="CYPR_WHOL"/>
    <x v="5"/>
    <m/>
    <m/>
    <m/>
    <m/>
    <m/>
    <m/>
    <m/>
    <m/>
    <m/>
    <m/>
    <m/>
    <m/>
    <m/>
  </r>
  <r>
    <x v="1"/>
    <x v="4"/>
    <s v="CYPR_WHOL"/>
    <x v="6"/>
    <n v="0"/>
    <n v="0"/>
    <n v="0"/>
    <n v="0"/>
    <n v="0"/>
    <n v="0"/>
    <n v="0.03"/>
    <n v="0.02"/>
    <n v="0.02"/>
    <n v="0.03"/>
    <n v="0.04"/>
    <n v="0.05"/>
    <n v="0.05"/>
  </r>
  <r>
    <x v="1"/>
    <x v="4"/>
    <s v="CZRE_WHOL"/>
    <x v="0"/>
    <m/>
    <m/>
    <m/>
    <m/>
    <m/>
    <m/>
    <m/>
    <m/>
    <m/>
    <m/>
    <m/>
    <m/>
    <m/>
  </r>
  <r>
    <x v="1"/>
    <x v="4"/>
    <s v="CZRE_WHOL"/>
    <x v="1"/>
    <m/>
    <m/>
    <m/>
    <m/>
    <m/>
    <m/>
    <n v="0.12"/>
    <n v="0.11"/>
    <n v="0.11"/>
    <n v="0.11"/>
    <n v="0.1"/>
    <n v="0.09"/>
    <n v="0.09"/>
  </r>
  <r>
    <x v="1"/>
    <x v="4"/>
    <s v="CZRE_WHOL"/>
    <x v="2"/>
    <m/>
    <m/>
    <m/>
    <m/>
    <m/>
    <m/>
    <n v="0.63"/>
    <n v="0.53"/>
    <n v="0.43"/>
    <n v="0.36"/>
    <n v="0.28999999999999998"/>
    <n v="0.22"/>
    <n v="0.16"/>
  </r>
  <r>
    <x v="1"/>
    <x v="4"/>
    <s v="CZRE_WHOL"/>
    <x v="3"/>
    <m/>
    <m/>
    <m/>
    <m/>
    <m/>
    <m/>
    <n v="0.1"/>
    <n v="7.0000000000000007E-2"/>
    <n v="0.05"/>
    <n v="0.03"/>
    <n v="0.02"/>
    <n v="0.01"/>
    <n v="0.01"/>
  </r>
  <r>
    <x v="1"/>
    <x v="4"/>
    <s v="CZRE_WHOL"/>
    <x v="4"/>
    <m/>
    <m/>
    <m/>
    <m/>
    <m/>
    <m/>
    <n v="0.03"/>
    <n v="0.03"/>
    <n v="0.03"/>
    <n v="0.02"/>
    <n v="0.02"/>
    <n v="0.01"/>
    <n v="0"/>
  </r>
  <r>
    <x v="1"/>
    <x v="4"/>
    <s v="CZRE_WHOL"/>
    <x v="5"/>
    <m/>
    <m/>
    <m/>
    <m/>
    <m/>
    <m/>
    <n v="0.09"/>
    <n v="0.08"/>
    <n v="0.08"/>
    <n v="0.08"/>
    <n v="7.0000000000000007E-2"/>
    <n v="7.0000000000000007E-2"/>
    <n v="0.06"/>
  </r>
  <r>
    <x v="1"/>
    <x v="4"/>
    <s v="CZRE_WHOL"/>
    <x v="6"/>
    <n v="0"/>
    <n v="0"/>
    <n v="0"/>
    <n v="0"/>
    <n v="0"/>
    <n v="0"/>
    <n v="0.97"/>
    <n v="0.82"/>
    <n v="0.7"/>
    <n v="0.6"/>
    <n v="0.5"/>
    <n v="0.41"/>
    <n v="0.33"/>
  </r>
  <r>
    <x v="1"/>
    <x v="4"/>
    <s v="DENM_WHOL"/>
    <x v="0"/>
    <m/>
    <m/>
    <m/>
    <m/>
    <m/>
    <m/>
    <m/>
    <m/>
    <m/>
    <m/>
    <m/>
    <m/>
    <m/>
  </r>
  <r>
    <x v="1"/>
    <x v="4"/>
    <s v="DENM_WHOL"/>
    <x v="1"/>
    <m/>
    <m/>
    <m/>
    <m/>
    <m/>
    <m/>
    <n v="0.23"/>
    <n v="0.22"/>
    <n v="0.25"/>
    <n v="0.26"/>
    <n v="0.25"/>
    <n v="0.25"/>
    <n v="0.26"/>
  </r>
  <r>
    <x v="1"/>
    <x v="4"/>
    <s v="DENM_WHOL"/>
    <x v="2"/>
    <m/>
    <m/>
    <m/>
    <m/>
    <m/>
    <m/>
    <n v="0.88"/>
    <n v="0.76"/>
    <n v="0.64"/>
    <n v="0.52"/>
    <n v="0.42"/>
    <n v="0.33"/>
    <n v="0.24"/>
  </r>
  <r>
    <x v="1"/>
    <x v="4"/>
    <s v="DENM_WHOL"/>
    <x v="3"/>
    <m/>
    <m/>
    <m/>
    <m/>
    <m/>
    <m/>
    <n v="7.0000000000000007E-2"/>
    <n v="0.05"/>
    <n v="0.03"/>
    <n v="0.02"/>
    <n v="0.01"/>
    <n v="0.01"/>
    <n v="0"/>
  </r>
  <r>
    <x v="1"/>
    <x v="4"/>
    <s v="DENM_WHOL"/>
    <x v="4"/>
    <m/>
    <m/>
    <m/>
    <m/>
    <m/>
    <m/>
    <n v="0.8"/>
    <n v="0.72"/>
    <n v="0.63"/>
    <n v="0.52"/>
    <n v="0.41"/>
    <n v="0.26"/>
    <n v="0.1"/>
  </r>
  <r>
    <x v="1"/>
    <x v="4"/>
    <s v="DENM_WHOL"/>
    <x v="5"/>
    <m/>
    <m/>
    <m/>
    <m/>
    <m/>
    <m/>
    <n v="0.15"/>
    <n v="0.13"/>
    <n v="0.12"/>
    <n v="0.11"/>
    <n v="0.1"/>
    <n v="0.09"/>
    <n v="0.08"/>
  </r>
  <r>
    <x v="1"/>
    <x v="4"/>
    <s v="DENM_WHOL"/>
    <x v="6"/>
    <n v="0"/>
    <n v="0"/>
    <n v="0"/>
    <n v="0"/>
    <n v="0"/>
    <n v="0"/>
    <n v="2.13"/>
    <n v="1.88"/>
    <n v="1.67"/>
    <n v="1.43"/>
    <n v="1.19"/>
    <n v="0.93"/>
    <n v="0.68"/>
  </r>
  <r>
    <x v="1"/>
    <x v="4"/>
    <s v="EAFR_WHOL"/>
    <x v="0"/>
    <m/>
    <m/>
    <m/>
    <m/>
    <m/>
    <m/>
    <m/>
    <m/>
    <m/>
    <m/>
    <m/>
    <m/>
    <m/>
  </r>
  <r>
    <x v="1"/>
    <x v="4"/>
    <s v="EAFR_WHOL"/>
    <x v="1"/>
    <m/>
    <m/>
    <m/>
    <m/>
    <m/>
    <m/>
    <n v="1.72"/>
    <n v="1.69"/>
    <n v="1.82"/>
    <n v="2.04"/>
    <n v="2.3199999999999998"/>
    <n v="2.64"/>
    <n v="3.03"/>
  </r>
  <r>
    <x v="1"/>
    <x v="4"/>
    <s v="EAFR_WHOL"/>
    <x v="2"/>
    <m/>
    <m/>
    <m/>
    <m/>
    <m/>
    <m/>
    <n v="0.18"/>
    <n v="0.19"/>
    <n v="0.17"/>
    <n v="0.17"/>
    <n v="0.17"/>
    <n v="0.16"/>
    <n v="0.15"/>
  </r>
  <r>
    <x v="1"/>
    <x v="4"/>
    <s v="EAFR_WHOL"/>
    <x v="3"/>
    <m/>
    <m/>
    <m/>
    <m/>
    <m/>
    <m/>
    <n v="0.09"/>
    <n v="0.1"/>
    <n v="0.11"/>
    <n v="0.12"/>
    <n v="0.13"/>
    <n v="0.13"/>
    <n v="0.14000000000000001"/>
  </r>
  <r>
    <x v="1"/>
    <x v="4"/>
    <s v="EAFR_WHOL"/>
    <x v="4"/>
    <m/>
    <m/>
    <m/>
    <m/>
    <m/>
    <m/>
    <m/>
    <m/>
    <m/>
    <m/>
    <m/>
    <m/>
    <m/>
  </r>
  <r>
    <x v="1"/>
    <x v="4"/>
    <s v="EAFR_WHOL"/>
    <x v="5"/>
    <m/>
    <m/>
    <m/>
    <m/>
    <m/>
    <m/>
    <n v="0.54"/>
    <n v="0.57999999999999996"/>
    <n v="0.65"/>
    <n v="0.72"/>
    <n v="0.81"/>
    <n v="0.9"/>
    <n v="0.99"/>
  </r>
  <r>
    <x v="1"/>
    <x v="4"/>
    <s v="EAFR_WHOL"/>
    <x v="6"/>
    <n v="0"/>
    <n v="0"/>
    <n v="0"/>
    <n v="0"/>
    <n v="0"/>
    <n v="0"/>
    <n v="2.5299999999999998"/>
    <n v="2.5499999999999998"/>
    <n v="2.75"/>
    <n v="3.05"/>
    <n v="3.42"/>
    <n v="3.83"/>
    <n v="4.3099999999999996"/>
  </r>
  <r>
    <x v="1"/>
    <x v="4"/>
    <s v="ECUA_WHOL"/>
    <x v="0"/>
    <m/>
    <m/>
    <m/>
    <m/>
    <m/>
    <m/>
    <m/>
    <m/>
    <m/>
    <m/>
    <m/>
    <m/>
    <m/>
  </r>
  <r>
    <x v="1"/>
    <x v="4"/>
    <s v="ECUA_WHOL"/>
    <x v="1"/>
    <m/>
    <m/>
    <m/>
    <m/>
    <m/>
    <m/>
    <n v="1.1000000000000001"/>
    <n v="0.98"/>
    <n v="0.79"/>
    <n v="0.75"/>
    <n v="0.72"/>
    <n v="0.68"/>
    <n v="0.64"/>
  </r>
  <r>
    <x v="1"/>
    <x v="4"/>
    <s v="ECUA_WHOL"/>
    <x v="2"/>
    <m/>
    <m/>
    <m/>
    <m/>
    <m/>
    <m/>
    <m/>
    <m/>
    <m/>
    <m/>
    <m/>
    <m/>
    <m/>
  </r>
  <r>
    <x v="1"/>
    <x v="4"/>
    <s v="ECUA_WHOL"/>
    <x v="3"/>
    <m/>
    <m/>
    <m/>
    <m/>
    <m/>
    <m/>
    <m/>
    <m/>
    <m/>
    <m/>
    <m/>
    <m/>
    <m/>
  </r>
  <r>
    <x v="1"/>
    <x v="4"/>
    <s v="ECUA_WHOL"/>
    <x v="4"/>
    <m/>
    <m/>
    <m/>
    <m/>
    <m/>
    <m/>
    <m/>
    <m/>
    <m/>
    <m/>
    <m/>
    <m/>
    <m/>
  </r>
  <r>
    <x v="1"/>
    <x v="4"/>
    <s v="ECUA_WHOL"/>
    <x v="5"/>
    <m/>
    <m/>
    <m/>
    <m/>
    <m/>
    <m/>
    <n v="0.08"/>
    <n v="0.09"/>
    <n v="0.09"/>
    <n v="0.1"/>
    <n v="0.1"/>
    <n v="0.09"/>
    <n v="0.09"/>
  </r>
  <r>
    <x v="1"/>
    <x v="4"/>
    <s v="ECUA_WHOL"/>
    <x v="6"/>
    <n v="0"/>
    <n v="0"/>
    <n v="0"/>
    <n v="0"/>
    <n v="0"/>
    <n v="0"/>
    <n v="1.18"/>
    <n v="1.07"/>
    <n v="0.88"/>
    <n v="0.85"/>
    <n v="0.82"/>
    <n v="0.77"/>
    <n v="0.73"/>
  </r>
  <r>
    <x v="1"/>
    <x v="4"/>
    <s v="EGYP_WHOL"/>
    <x v="0"/>
    <m/>
    <m/>
    <m/>
    <m/>
    <m/>
    <m/>
    <m/>
    <m/>
    <m/>
    <m/>
    <m/>
    <m/>
    <m/>
  </r>
  <r>
    <x v="1"/>
    <x v="4"/>
    <s v="EGYP_WHOL"/>
    <x v="1"/>
    <m/>
    <m/>
    <m/>
    <m/>
    <m/>
    <m/>
    <n v="4.88"/>
    <n v="3.9"/>
    <n v="2.71"/>
    <n v="2.81"/>
    <n v="3.02"/>
    <n v="2.96"/>
    <n v="2.9"/>
  </r>
  <r>
    <x v="1"/>
    <x v="4"/>
    <s v="EGYP_WHOL"/>
    <x v="2"/>
    <m/>
    <m/>
    <m/>
    <m/>
    <m/>
    <m/>
    <n v="4.74"/>
    <n v="5.15"/>
    <n v="5.41"/>
    <n v="5.44"/>
    <n v="5.53"/>
    <n v="5.54"/>
    <n v="5.44"/>
  </r>
  <r>
    <x v="1"/>
    <x v="4"/>
    <s v="EGYP_WHOL"/>
    <x v="3"/>
    <m/>
    <m/>
    <m/>
    <m/>
    <m/>
    <m/>
    <m/>
    <m/>
    <m/>
    <m/>
    <m/>
    <m/>
    <m/>
  </r>
  <r>
    <x v="1"/>
    <x v="4"/>
    <s v="EGYP_WHOL"/>
    <x v="4"/>
    <m/>
    <m/>
    <m/>
    <m/>
    <m/>
    <m/>
    <n v="0.88"/>
    <n v="0.98"/>
    <n v="1.05"/>
    <n v="1.07"/>
    <n v="1.04"/>
    <n v="0.95"/>
    <m/>
  </r>
  <r>
    <x v="1"/>
    <x v="4"/>
    <s v="EGYP_WHOL"/>
    <x v="5"/>
    <m/>
    <m/>
    <m/>
    <m/>
    <m/>
    <m/>
    <n v="2.38"/>
    <n v="2.61"/>
    <n v="2.76"/>
    <n v="2.85"/>
    <n v="2.5499999999999998"/>
    <n v="2.31"/>
    <n v="2.06"/>
  </r>
  <r>
    <x v="1"/>
    <x v="4"/>
    <s v="EGYP_WHOL"/>
    <x v="6"/>
    <n v="0"/>
    <n v="0"/>
    <n v="0"/>
    <n v="0"/>
    <n v="0"/>
    <n v="0"/>
    <n v="12.87"/>
    <n v="12.63"/>
    <n v="11.93"/>
    <n v="12.18"/>
    <n v="12.15"/>
    <n v="11.77"/>
    <n v="10.4"/>
  </r>
  <r>
    <x v="1"/>
    <x v="4"/>
    <s v="ESTO_WHOL"/>
    <x v="0"/>
    <m/>
    <m/>
    <m/>
    <m/>
    <m/>
    <m/>
    <m/>
    <m/>
    <m/>
    <m/>
    <m/>
    <m/>
    <m/>
  </r>
  <r>
    <x v="1"/>
    <x v="4"/>
    <s v="ESTO_WHOL"/>
    <x v="1"/>
    <m/>
    <m/>
    <m/>
    <m/>
    <m/>
    <m/>
    <n v="0.03"/>
    <n v="0.03"/>
    <n v="0.02"/>
    <n v="0.02"/>
    <n v="0.01"/>
    <n v="0.01"/>
    <n v="0.01"/>
  </r>
  <r>
    <x v="1"/>
    <x v="4"/>
    <s v="ESTO_WHOL"/>
    <x v="2"/>
    <m/>
    <m/>
    <m/>
    <m/>
    <m/>
    <m/>
    <n v="0.15"/>
    <n v="0.13"/>
    <n v="0.1"/>
    <n v="0.08"/>
    <n v="7.0000000000000007E-2"/>
    <n v="0.05"/>
    <n v="0.04"/>
  </r>
  <r>
    <x v="1"/>
    <x v="4"/>
    <s v="ESTO_WHOL"/>
    <x v="3"/>
    <m/>
    <m/>
    <m/>
    <m/>
    <m/>
    <m/>
    <n v="0.04"/>
    <n v="0.02"/>
    <n v="0.02"/>
    <n v="0.01"/>
    <n v="0.01"/>
    <n v="0.01"/>
    <n v="0"/>
  </r>
  <r>
    <x v="1"/>
    <x v="4"/>
    <s v="ESTO_WHOL"/>
    <x v="4"/>
    <m/>
    <m/>
    <m/>
    <m/>
    <m/>
    <m/>
    <n v="0.04"/>
    <n v="0.04"/>
    <n v="0.04"/>
    <n v="0.02"/>
    <n v="0.01"/>
    <n v="0.01"/>
    <n v="0"/>
  </r>
  <r>
    <x v="1"/>
    <x v="4"/>
    <s v="ESTO_WHOL"/>
    <x v="5"/>
    <m/>
    <m/>
    <m/>
    <m/>
    <m/>
    <m/>
    <n v="0"/>
    <n v="0"/>
    <n v="0"/>
    <n v="0"/>
    <n v="0"/>
    <n v="0"/>
    <n v="0"/>
  </r>
  <r>
    <x v="1"/>
    <x v="4"/>
    <s v="ESTO_WHOL"/>
    <x v="6"/>
    <n v="0"/>
    <n v="0"/>
    <n v="0"/>
    <n v="0"/>
    <n v="0"/>
    <n v="0"/>
    <n v="0.26"/>
    <n v="0.22"/>
    <n v="0.18"/>
    <n v="0.13"/>
    <n v="0.1"/>
    <n v="0.08"/>
    <n v="0.06"/>
  </r>
  <r>
    <x v="1"/>
    <x v="4"/>
    <s v="FINL_WHOL"/>
    <x v="0"/>
    <m/>
    <m/>
    <m/>
    <m/>
    <m/>
    <m/>
    <m/>
    <m/>
    <m/>
    <m/>
    <m/>
    <m/>
    <m/>
  </r>
  <r>
    <x v="1"/>
    <x v="4"/>
    <s v="FINL_WHOL"/>
    <x v="1"/>
    <m/>
    <m/>
    <m/>
    <m/>
    <m/>
    <m/>
    <n v="0.73"/>
    <n v="0.69"/>
    <n v="0.68"/>
    <n v="0.47"/>
    <n v="0.56000000000000005"/>
    <n v="0.61"/>
    <n v="0.66"/>
  </r>
  <r>
    <x v="1"/>
    <x v="4"/>
    <s v="FINL_WHOL"/>
    <x v="2"/>
    <m/>
    <m/>
    <m/>
    <m/>
    <m/>
    <m/>
    <n v="0.46"/>
    <n v="0.4"/>
    <n v="0.34"/>
    <n v="0.26"/>
    <n v="0.21"/>
    <n v="0.16"/>
    <n v="0.12"/>
  </r>
  <r>
    <x v="1"/>
    <x v="4"/>
    <s v="FINL_WHOL"/>
    <x v="3"/>
    <m/>
    <m/>
    <m/>
    <m/>
    <m/>
    <m/>
    <n v="0.04"/>
    <n v="0.02"/>
    <n v="0.02"/>
    <n v="0.01"/>
    <n v="0.01"/>
    <n v="0"/>
    <n v="0"/>
  </r>
  <r>
    <x v="1"/>
    <x v="4"/>
    <s v="FINL_WHOL"/>
    <x v="4"/>
    <m/>
    <m/>
    <m/>
    <m/>
    <m/>
    <m/>
    <n v="0.4"/>
    <n v="0.36"/>
    <n v="0.31"/>
    <n v="0.25"/>
    <n v="0.18"/>
    <n v="0.12"/>
    <n v="0.05"/>
  </r>
  <r>
    <x v="1"/>
    <x v="4"/>
    <s v="FINL_WHOL"/>
    <x v="5"/>
    <m/>
    <m/>
    <m/>
    <m/>
    <m/>
    <m/>
    <n v="0.49"/>
    <n v="0.45"/>
    <n v="0.4"/>
    <n v="0.38"/>
    <n v="0.36"/>
    <n v="0.33"/>
    <n v="0.3"/>
  </r>
  <r>
    <x v="1"/>
    <x v="4"/>
    <s v="FINL_WHOL"/>
    <x v="6"/>
    <n v="0"/>
    <n v="0"/>
    <n v="0"/>
    <n v="0"/>
    <n v="0"/>
    <n v="0"/>
    <n v="2.11"/>
    <n v="1.92"/>
    <n v="1.74"/>
    <n v="1.37"/>
    <n v="1.31"/>
    <n v="1.23"/>
    <n v="1.1299999999999999"/>
  </r>
  <r>
    <x v="1"/>
    <x v="4"/>
    <s v="FRAN_WHOL"/>
    <x v="0"/>
    <m/>
    <m/>
    <m/>
    <m/>
    <m/>
    <m/>
    <m/>
    <m/>
    <m/>
    <m/>
    <m/>
    <m/>
    <m/>
  </r>
  <r>
    <x v="1"/>
    <x v="4"/>
    <s v="FRAN_WHOL"/>
    <x v="1"/>
    <m/>
    <m/>
    <m/>
    <m/>
    <m/>
    <m/>
    <n v="1.05"/>
    <n v="1"/>
    <n v="0.98"/>
    <n v="0.91"/>
    <n v="0.81"/>
    <n v="0.72"/>
    <n v="0.66"/>
  </r>
  <r>
    <x v="1"/>
    <x v="4"/>
    <s v="FRAN_WHOL"/>
    <x v="2"/>
    <m/>
    <m/>
    <m/>
    <m/>
    <m/>
    <m/>
    <n v="3.41"/>
    <n v="3.03"/>
    <n v="2.77"/>
    <n v="2.5299999999999998"/>
    <n v="2.35"/>
    <n v="2.17"/>
    <n v="1.97"/>
  </r>
  <r>
    <x v="1"/>
    <x v="4"/>
    <s v="FRAN_WHOL"/>
    <x v="3"/>
    <m/>
    <m/>
    <m/>
    <m/>
    <m/>
    <m/>
    <n v="0.35"/>
    <n v="0.28000000000000003"/>
    <n v="0.22"/>
    <n v="0.17"/>
    <n v="0.14000000000000001"/>
    <n v="0.11"/>
    <n v="0.08"/>
  </r>
  <r>
    <x v="1"/>
    <x v="4"/>
    <s v="FRAN_WHOL"/>
    <x v="4"/>
    <m/>
    <m/>
    <m/>
    <m/>
    <m/>
    <m/>
    <n v="2.23"/>
    <n v="1.93"/>
    <n v="1.64"/>
    <n v="1.38"/>
    <n v="1.1299999999999999"/>
    <n v="0.88"/>
    <n v="0.65"/>
  </r>
  <r>
    <x v="1"/>
    <x v="4"/>
    <s v="FRAN_WHOL"/>
    <x v="5"/>
    <m/>
    <m/>
    <m/>
    <m/>
    <m/>
    <m/>
    <n v="3.73"/>
    <n v="3.74"/>
    <n v="3.62"/>
    <n v="3.42"/>
    <n v="3.23"/>
    <n v="3"/>
    <n v="2.74"/>
  </r>
  <r>
    <x v="1"/>
    <x v="4"/>
    <s v="FRAN_WHOL"/>
    <x v="6"/>
    <n v="0"/>
    <n v="0"/>
    <n v="0"/>
    <n v="0"/>
    <n v="0"/>
    <n v="0"/>
    <n v="10.77"/>
    <n v="9.98"/>
    <n v="9.2200000000000006"/>
    <n v="8.41"/>
    <n v="7.65"/>
    <n v="6.88"/>
    <n v="6.1"/>
  </r>
  <r>
    <x v="1"/>
    <x v="4"/>
    <s v="GEOR_WHOL"/>
    <x v="0"/>
    <m/>
    <m/>
    <m/>
    <m/>
    <m/>
    <m/>
    <m/>
    <m/>
    <m/>
    <m/>
    <m/>
    <m/>
    <m/>
  </r>
  <r>
    <x v="1"/>
    <x v="4"/>
    <s v="GEOR_WHOL"/>
    <x v="1"/>
    <m/>
    <m/>
    <m/>
    <m/>
    <m/>
    <m/>
    <n v="0.03"/>
    <n v="0.05"/>
    <n v="7.0000000000000007E-2"/>
    <n v="7.0000000000000007E-2"/>
    <n v="0.08"/>
    <n v="0.08"/>
    <n v="0.09"/>
  </r>
  <r>
    <x v="1"/>
    <x v="4"/>
    <s v="GEOR_WHOL"/>
    <x v="2"/>
    <m/>
    <m/>
    <m/>
    <m/>
    <m/>
    <m/>
    <n v="0.14000000000000001"/>
    <n v="0.15"/>
    <n v="0.15"/>
    <n v="0.13"/>
    <n v="0.11"/>
    <n v="0.09"/>
    <n v="7.0000000000000007E-2"/>
  </r>
  <r>
    <x v="1"/>
    <x v="4"/>
    <s v="GEOR_WHOL"/>
    <x v="3"/>
    <m/>
    <m/>
    <m/>
    <m/>
    <m/>
    <m/>
    <m/>
    <m/>
    <m/>
    <m/>
    <m/>
    <m/>
    <m/>
  </r>
  <r>
    <x v="1"/>
    <x v="4"/>
    <s v="GEOR_WHOL"/>
    <x v="4"/>
    <m/>
    <m/>
    <m/>
    <m/>
    <m/>
    <m/>
    <m/>
    <m/>
    <m/>
    <m/>
    <m/>
    <m/>
    <m/>
  </r>
  <r>
    <x v="1"/>
    <x v="4"/>
    <s v="GEOR_WHOL"/>
    <x v="5"/>
    <m/>
    <m/>
    <m/>
    <m/>
    <m/>
    <m/>
    <m/>
    <m/>
    <m/>
    <m/>
    <m/>
    <m/>
    <m/>
  </r>
  <r>
    <x v="1"/>
    <x v="4"/>
    <s v="GEOR_WHOL"/>
    <x v="6"/>
    <n v="0"/>
    <n v="0"/>
    <n v="0"/>
    <n v="0"/>
    <n v="0"/>
    <n v="0"/>
    <n v="0.18"/>
    <n v="0.2"/>
    <n v="0.22"/>
    <n v="0.21"/>
    <n v="0.19"/>
    <n v="0.17"/>
    <n v="0.16"/>
  </r>
  <r>
    <x v="1"/>
    <x v="4"/>
    <s v="GERM_WHOL"/>
    <x v="0"/>
    <m/>
    <m/>
    <m/>
    <m/>
    <m/>
    <m/>
    <m/>
    <m/>
    <m/>
    <m/>
    <m/>
    <m/>
    <m/>
  </r>
  <r>
    <x v="1"/>
    <x v="4"/>
    <s v="GERM_WHOL"/>
    <x v="1"/>
    <m/>
    <m/>
    <m/>
    <m/>
    <m/>
    <m/>
    <n v="1.28"/>
    <n v="1.32"/>
    <n v="1.41"/>
    <n v="1.1399999999999999"/>
    <n v="0.95"/>
    <n v="0.85"/>
    <n v="0.78"/>
  </r>
  <r>
    <x v="1"/>
    <x v="4"/>
    <s v="GERM_WHOL"/>
    <x v="2"/>
    <m/>
    <m/>
    <m/>
    <m/>
    <m/>
    <m/>
    <n v="1.89"/>
    <n v="1.59"/>
    <n v="1.35"/>
    <n v="1.26"/>
    <n v="1.18"/>
    <n v="1.1100000000000001"/>
    <n v="1.04"/>
  </r>
  <r>
    <x v="1"/>
    <x v="4"/>
    <s v="GERM_WHOL"/>
    <x v="3"/>
    <m/>
    <m/>
    <m/>
    <m/>
    <m/>
    <m/>
    <n v="0.67"/>
    <n v="0.51"/>
    <n v="0.39"/>
    <n v="0.31"/>
    <n v="0.24"/>
    <n v="0.2"/>
    <n v="0.16"/>
  </r>
  <r>
    <x v="1"/>
    <x v="4"/>
    <s v="GERM_WHOL"/>
    <x v="4"/>
    <m/>
    <m/>
    <m/>
    <m/>
    <m/>
    <m/>
    <n v="0.96"/>
    <n v="0.8"/>
    <n v="0.63"/>
    <n v="0.48"/>
    <n v="0.33"/>
    <n v="0.19"/>
    <n v="0.06"/>
  </r>
  <r>
    <x v="1"/>
    <x v="4"/>
    <s v="GERM_WHOL"/>
    <x v="5"/>
    <m/>
    <m/>
    <m/>
    <m/>
    <m/>
    <m/>
    <n v="1.54"/>
    <n v="1.37"/>
    <n v="1.24"/>
    <n v="1.1100000000000001"/>
    <n v="1.04"/>
    <n v="0.99"/>
    <n v="0.94"/>
  </r>
  <r>
    <x v="1"/>
    <x v="4"/>
    <s v="GERM_WHOL"/>
    <x v="6"/>
    <n v="0"/>
    <n v="0"/>
    <n v="0"/>
    <n v="0"/>
    <n v="0"/>
    <n v="0"/>
    <n v="6.34"/>
    <n v="5.59"/>
    <n v="5.03"/>
    <n v="4.3099999999999996"/>
    <n v="3.75"/>
    <n v="3.34"/>
    <n v="2.97"/>
  </r>
  <r>
    <x v="1"/>
    <x v="4"/>
    <s v="GREE_WHOL"/>
    <x v="0"/>
    <m/>
    <m/>
    <m/>
    <m/>
    <m/>
    <m/>
    <m/>
    <m/>
    <m/>
    <m/>
    <m/>
    <m/>
    <m/>
  </r>
  <r>
    <x v="1"/>
    <x v="4"/>
    <s v="GREE_WHOL"/>
    <x v="1"/>
    <m/>
    <m/>
    <m/>
    <m/>
    <m/>
    <m/>
    <n v="0.47"/>
    <n v="0.44"/>
    <n v="0.43"/>
    <n v="0.46"/>
    <n v="0.5"/>
    <n v="0.48"/>
    <n v="0.46"/>
  </r>
  <r>
    <x v="1"/>
    <x v="4"/>
    <s v="GREE_WHOL"/>
    <x v="2"/>
    <m/>
    <m/>
    <m/>
    <m/>
    <m/>
    <m/>
    <n v="0.06"/>
    <n v="0.04"/>
    <n v="0.03"/>
    <n v="0.02"/>
    <n v="0.02"/>
    <n v="0.01"/>
    <n v="0.01"/>
  </r>
  <r>
    <x v="1"/>
    <x v="4"/>
    <s v="GREE_WHOL"/>
    <x v="3"/>
    <m/>
    <m/>
    <m/>
    <m/>
    <m/>
    <m/>
    <n v="0.02"/>
    <n v="0.01"/>
    <n v="0.01"/>
    <n v="0"/>
    <n v="0"/>
    <n v="0"/>
    <n v="0"/>
  </r>
  <r>
    <x v="1"/>
    <x v="4"/>
    <s v="GREE_WHOL"/>
    <x v="4"/>
    <m/>
    <m/>
    <m/>
    <m/>
    <m/>
    <m/>
    <n v="2.67"/>
    <n v="2.2999999999999998"/>
    <n v="1.93"/>
    <n v="1.58"/>
    <n v="1.26"/>
    <n v="0.9"/>
    <n v="0.55000000000000004"/>
  </r>
  <r>
    <x v="1"/>
    <x v="4"/>
    <s v="GREE_WHOL"/>
    <x v="5"/>
    <m/>
    <m/>
    <m/>
    <m/>
    <m/>
    <m/>
    <n v="0.76"/>
    <n v="0.74"/>
    <n v="0.75"/>
    <n v="0.77"/>
    <n v="0.74"/>
    <n v="0.7"/>
    <n v="0.62"/>
  </r>
  <r>
    <x v="1"/>
    <x v="4"/>
    <s v="GREE_WHOL"/>
    <x v="6"/>
    <n v="0"/>
    <n v="0"/>
    <n v="0"/>
    <n v="0"/>
    <n v="0"/>
    <n v="0"/>
    <n v="3.98"/>
    <n v="3.53"/>
    <n v="3.15"/>
    <n v="2.84"/>
    <n v="2.52"/>
    <n v="2.09"/>
    <n v="1.64"/>
  </r>
  <r>
    <x v="1"/>
    <x v="4"/>
    <s v="HUNG_WHOL"/>
    <x v="0"/>
    <m/>
    <m/>
    <m/>
    <m/>
    <m/>
    <m/>
    <m/>
    <m/>
    <m/>
    <m/>
    <m/>
    <m/>
    <m/>
  </r>
  <r>
    <x v="1"/>
    <x v="4"/>
    <s v="HUNG_WHOL"/>
    <x v="1"/>
    <m/>
    <m/>
    <m/>
    <m/>
    <m/>
    <m/>
    <n v="0.02"/>
    <n v="0.02"/>
    <n v="0.02"/>
    <n v="0.02"/>
    <n v="0.02"/>
    <n v="0.02"/>
    <n v="0.02"/>
  </r>
  <r>
    <x v="1"/>
    <x v="4"/>
    <s v="HUNG_WHOL"/>
    <x v="2"/>
    <m/>
    <m/>
    <m/>
    <m/>
    <m/>
    <m/>
    <n v="0.47"/>
    <n v="0.36"/>
    <n v="0.28999999999999998"/>
    <n v="0.23"/>
    <n v="0.19"/>
    <n v="0.14000000000000001"/>
    <n v="0.1"/>
  </r>
  <r>
    <x v="1"/>
    <x v="4"/>
    <s v="HUNG_WHOL"/>
    <x v="3"/>
    <m/>
    <m/>
    <m/>
    <m/>
    <m/>
    <m/>
    <n v="0.06"/>
    <n v="0.04"/>
    <n v="0.03"/>
    <n v="0.02"/>
    <n v="0.02"/>
    <n v="0.01"/>
    <n v="0.01"/>
  </r>
  <r>
    <x v="1"/>
    <x v="4"/>
    <s v="HUNG_WHOL"/>
    <x v="4"/>
    <m/>
    <m/>
    <m/>
    <m/>
    <m/>
    <m/>
    <n v="0.01"/>
    <n v="0.01"/>
    <n v="0.01"/>
    <n v="0.01"/>
    <n v="0.01"/>
    <n v="0.01"/>
    <n v="0"/>
  </r>
  <r>
    <x v="1"/>
    <x v="4"/>
    <s v="HUNG_WHOL"/>
    <x v="5"/>
    <m/>
    <m/>
    <m/>
    <m/>
    <m/>
    <m/>
    <n v="0"/>
    <n v="0"/>
    <n v="0"/>
    <n v="0"/>
    <n v="0"/>
    <n v="0"/>
    <n v="0"/>
  </r>
  <r>
    <x v="1"/>
    <x v="4"/>
    <s v="HUNG_WHOL"/>
    <x v="6"/>
    <n v="0"/>
    <n v="0"/>
    <n v="0"/>
    <n v="0"/>
    <n v="0"/>
    <n v="0"/>
    <n v="0.56000000000000005"/>
    <n v="0.43"/>
    <n v="0.34"/>
    <n v="0.28000000000000003"/>
    <n v="0.23"/>
    <n v="0.18"/>
    <n v="0.14000000000000001"/>
  </r>
  <r>
    <x v="1"/>
    <x v="4"/>
    <s v="ICEL_WHOL"/>
    <x v="0"/>
    <m/>
    <m/>
    <m/>
    <m/>
    <m/>
    <m/>
    <m/>
    <m/>
    <m/>
    <m/>
    <m/>
    <m/>
    <m/>
  </r>
  <r>
    <x v="1"/>
    <x v="4"/>
    <s v="ICEL_WHOL"/>
    <x v="1"/>
    <m/>
    <m/>
    <m/>
    <m/>
    <m/>
    <m/>
    <n v="0.19"/>
    <n v="0.17"/>
    <n v="0.17"/>
    <n v="0.16"/>
    <n v="0.17"/>
    <n v="0.16"/>
    <n v="0.16"/>
  </r>
  <r>
    <x v="1"/>
    <x v="4"/>
    <s v="ICEL_WHOL"/>
    <x v="2"/>
    <m/>
    <m/>
    <m/>
    <m/>
    <m/>
    <m/>
    <n v="0.01"/>
    <n v="0.01"/>
    <n v="0.01"/>
    <n v="0.01"/>
    <n v="0.01"/>
    <n v="0.01"/>
    <n v="0.01"/>
  </r>
  <r>
    <x v="1"/>
    <x v="4"/>
    <s v="ICEL_WHOL"/>
    <x v="3"/>
    <m/>
    <m/>
    <m/>
    <m/>
    <m/>
    <m/>
    <m/>
    <m/>
    <m/>
    <m/>
    <m/>
    <m/>
    <m/>
  </r>
  <r>
    <x v="1"/>
    <x v="4"/>
    <s v="ICEL_WHOL"/>
    <x v="4"/>
    <m/>
    <m/>
    <m/>
    <m/>
    <m/>
    <m/>
    <n v="2.0499999999999998"/>
    <n v="1.78"/>
    <n v="1.51"/>
    <n v="1.25"/>
    <n v="1.01"/>
    <n v="0.79"/>
    <n v="0.56999999999999995"/>
  </r>
  <r>
    <x v="1"/>
    <x v="4"/>
    <s v="ICEL_WHOL"/>
    <x v="5"/>
    <m/>
    <m/>
    <m/>
    <m/>
    <m/>
    <m/>
    <n v="7.0000000000000007E-2"/>
    <n v="7.0000000000000007E-2"/>
    <n v="7.0000000000000007E-2"/>
    <n v="7.0000000000000007E-2"/>
    <n v="7.0000000000000007E-2"/>
    <n v="7.0000000000000007E-2"/>
    <n v="7.0000000000000007E-2"/>
  </r>
  <r>
    <x v="1"/>
    <x v="4"/>
    <s v="ICEL_WHOL"/>
    <x v="6"/>
    <n v="0"/>
    <n v="0"/>
    <n v="0"/>
    <n v="0"/>
    <n v="0"/>
    <n v="0"/>
    <n v="2.33"/>
    <n v="2.0299999999999998"/>
    <n v="1.75"/>
    <n v="1.49"/>
    <n v="1.26"/>
    <n v="1.03"/>
    <n v="0.81"/>
  </r>
  <r>
    <x v="1"/>
    <x v="4"/>
    <s v="INDI_ANPR"/>
    <x v="0"/>
    <m/>
    <m/>
    <m/>
    <m/>
    <m/>
    <m/>
    <m/>
    <m/>
    <m/>
    <m/>
    <m/>
    <m/>
    <m/>
  </r>
  <r>
    <x v="1"/>
    <x v="4"/>
    <s v="INDI_ANPR"/>
    <x v="1"/>
    <m/>
    <m/>
    <m/>
    <m/>
    <m/>
    <m/>
    <n v="1.65"/>
    <n v="2.13"/>
    <n v="2.48"/>
    <n v="3.33"/>
    <n v="3.77"/>
    <n v="4.3499999999999996"/>
    <n v="4.92"/>
  </r>
  <r>
    <x v="1"/>
    <x v="4"/>
    <s v="INDI_ANPR"/>
    <x v="2"/>
    <m/>
    <m/>
    <m/>
    <m/>
    <m/>
    <m/>
    <n v="0.41"/>
    <n v="0.56000000000000005"/>
    <n v="0.51"/>
    <n v="0.61"/>
    <n v="0.66"/>
    <n v="0.85"/>
    <n v="0.86"/>
  </r>
  <r>
    <x v="1"/>
    <x v="4"/>
    <s v="INDI_ANPR"/>
    <x v="3"/>
    <m/>
    <m/>
    <m/>
    <m/>
    <m/>
    <m/>
    <n v="0.87"/>
    <n v="0.95"/>
    <n v="0.97"/>
    <n v="0.99"/>
    <n v="0.93"/>
    <n v="0.79"/>
    <n v="0.55000000000000004"/>
  </r>
  <r>
    <x v="1"/>
    <x v="4"/>
    <s v="INDI_ANPR"/>
    <x v="4"/>
    <m/>
    <m/>
    <m/>
    <m/>
    <m/>
    <m/>
    <n v="0.16"/>
    <n v="0.2"/>
    <n v="0.24"/>
    <n v="0.28999999999999998"/>
    <n v="0.34"/>
    <n v="0.37"/>
    <n v="0.39"/>
  </r>
  <r>
    <x v="1"/>
    <x v="4"/>
    <s v="INDI_ANPR"/>
    <x v="5"/>
    <m/>
    <m/>
    <m/>
    <m/>
    <m/>
    <m/>
    <n v="0.47"/>
    <n v="0.59"/>
    <n v="0.69"/>
    <n v="0.83"/>
    <n v="0.97"/>
    <n v="1.1000000000000001"/>
    <n v="1.22"/>
  </r>
  <r>
    <x v="1"/>
    <x v="4"/>
    <s v="INDI_ANPR"/>
    <x v="6"/>
    <n v="0"/>
    <n v="0"/>
    <n v="0"/>
    <n v="0"/>
    <n v="0"/>
    <n v="0"/>
    <n v="3.56"/>
    <n v="4.43"/>
    <n v="4.8899999999999997"/>
    <n v="6.04"/>
    <n v="6.66"/>
    <n v="7.45"/>
    <n v="7.94"/>
  </r>
  <r>
    <x v="1"/>
    <x v="4"/>
    <s v="INDI_ASSA"/>
    <x v="0"/>
    <m/>
    <m/>
    <m/>
    <m/>
    <m/>
    <m/>
    <m/>
    <m/>
    <m/>
    <m/>
    <m/>
    <m/>
    <m/>
  </r>
  <r>
    <x v="1"/>
    <x v="4"/>
    <s v="INDI_ASSA"/>
    <x v="1"/>
    <m/>
    <m/>
    <m/>
    <m/>
    <m/>
    <m/>
    <n v="0.49"/>
    <n v="0.66"/>
    <n v="0.77"/>
    <n v="1.06"/>
    <n v="1.47"/>
    <n v="1.69"/>
    <n v="1.85"/>
  </r>
  <r>
    <x v="1"/>
    <x v="4"/>
    <s v="INDI_ASSA"/>
    <x v="2"/>
    <m/>
    <m/>
    <m/>
    <m/>
    <m/>
    <m/>
    <n v="0.03"/>
    <n v="0.03"/>
    <n v="0.03"/>
    <n v="0.03"/>
    <n v="0.04"/>
    <n v="0.05"/>
    <n v="0.05"/>
  </r>
  <r>
    <x v="1"/>
    <x v="4"/>
    <s v="INDI_ASSA"/>
    <x v="3"/>
    <m/>
    <m/>
    <m/>
    <m/>
    <m/>
    <m/>
    <n v="0.25"/>
    <n v="0.27"/>
    <n v="0.28000000000000003"/>
    <n v="0.28000000000000003"/>
    <n v="0.27"/>
    <n v="0.23"/>
    <n v="0.16"/>
  </r>
  <r>
    <x v="1"/>
    <x v="4"/>
    <s v="INDI_ASSA"/>
    <x v="4"/>
    <m/>
    <m/>
    <m/>
    <m/>
    <m/>
    <m/>
    <n v="0.06"/>
    <n v="0.06"/>
    <n v="0.06"/>
    <n v="7.0000000000000007E-2"/>
    <n v="7.0000000000000007E-2"/>
    <n v="0.08"/>
    <n v="0.08"/>
  </r>
  <r>
    <x v="1"/>
    <x v="4"/>
    <s v="INDI_ASSA"/>
    <x v="5"/>
    <m/>
    <m/>
    <m/>
    <m/>
    <m/>
    <m/>
    <n v="0.3"/>
    <n v="0.37"/>
    <n v="0.45"/>
    <n v="0.53"/>
    <n v="0.62"/>
    <n v="0.71"/>
    <n v="0.79"/>
  </r>
  <r>
    <x v="1"/>
    <x v="4"/>
    <s v="INDI_ASSA"/>
    <x v="6"/>
    <n v="0"/>
    <n v="0"/>
    <n v="0"/>
    <n v="0"/>
    <n v="0"/>
    <n v="0"/>
    <n v="1.1200000000000001"/>
    <n v="1.39"/>
    <n v="1.59"/>
    <n v="1.98"/>
    <n v="2.4700000000000002"/>
    <n v="2.75"/>
    <n v="2.93"/>
  </r>
  <r>
    <x v="1"/>
    <x v="4"/>
    <s v="INDI_BENG"/>
    <x v="0"/>
    <m/>
    <m/>
    <m/>
    <m/>
    <m/>
    <m/>
    <m/>
    <m/>
    <m/>
    <m/>
    <m/>
    <m/>
    <m/>
  </r>
  <r>
    <x v="1"/>
    <x v="4"/>
    <s v="INDI_BENG"/>
    <x v="1"/>
    <m/>
    <m/>
    <m/>
    <m/>
    <m/>
    <m/>
    <n v="1.48"/>
    <n v="1.92"/>
    <n v="2.2200000000000002"/>
    <n v="2.99"/>
    <n v="3.9"/>
    <n v="4.6399999999999997"/>
    <n v="5.24"/>
  </r>
  <r>
    <x v="1"/>
    <x v="4"/>
    <s v="INDI_BENG"/>
    <x v="2"/>
    <m/>
    <m/>
    <m/>
    <m/>
    <m/>
    <m/>
    <n v="0.2"/>
    <n v="0.24"/>
    <n v="0.22"/>
    <n v="0.26"/>
    <n v="0.28999999999999998"/>
    <n v="0.37"/>
    <n v="0.37"/>
  </r>
  <r>
    <x v="1"/>
    <x v="4"/>
    <s v="INDI_BENG"/>
    <x v="3"/>
    <m/>
    <m/>
    <m/>
    <m/>
    <m/>
    <m/>
    <n v="0.28999999999999998"/>
    <n v="0.32"/>
    <n v="0.32"/>
    <n v="0.33"/>
    <n v="0.31"/>
    <n v="0.26"/>
    <n v="0.18"/>
  </r>
  <r>
    <x v="1"/>
    <x v="4"/>
    <s v="INDI_BENG"/>
    <x v="4"/>
    <m/>
    <m/>
    <m/>
    <m/>
    <m/>
    <m/>
    <n v="0.16"/>
    <n v="0.2"/>
    <n v="0.24"/>
    <n v="0.28999999999999998"/>
    <n v="0.34"/>
    <n v="0.37"/>
    <n v="0.39"/>
  </r>
  <r>
    <x v="1"/>
    <x v="4"/>
    <s v="INDI_BENG"/>
    <x v="5"/>
    <m/>
    <m/>
    <m/>
    <m/>
    <m/>
    <m/>
    <n v="0.61"/>
    <n v="0.76"/>
    <n v="0.9"/>
    <n v="1.08"/>
    <n v="1.26"/>
    <n v="1.44"/>
    <n v="1.59"/>
  </r>
  <r>
    <x v="1"/>
    <x v="4"/>
    <s v="INDI_BENG"/>
    <x v="6"/>
    <n v="0"/>
    <n v="0"/>
    <n v="0"/>
    <n v="0"/>
    <n v="0"/>
    <n v="0"/>
    <n v="2.74"/>
    <n v="3.43"/>
    <n v="3.91"/>
    <n v="4.95"/>
    <n v="6.09"/>
    <n v="7.07"/>
    <n v="7.78"/>
  </r>
  <r>
    <x v="1"/>
    <x v="4"/>
    <s v="INDI_BIHA"/>
    <x v="0"/>
    <m/>
    <m/>
    <m/>
    <m/>
    <m/>
    <m/>
    <m/>
    <m/>
    <m/>
    <m/>
    <m/>
    <m/>
    <m/>
  </r>
  <r>
    <x v="1"/>
    <x v="4"/>
    <s v="INDI_BIHA"/>
    <x v="1"/>
    <m/>
    <m/>
    <m/>
    <m/>
    <m/>
    <m/>
    <n v="1.73"/>
    <n v="2.29"/>
    <n v="2.72"/>
    <n v="3.76"/>
    <n v="4.7300000000000004"/>
    <n v="5.41"/>
    <n v="5.9"/>
  </r>
  <r>
    <x v="1"/>
    <x v="4"/>
    <s v="INDI_BIHA"/>
    <x v="2"/>
    <m/>
    <m/>
    <m/>
    <m/>
    <m/>
    <m/>
    <n v="0.49"/>
    <n v="0.63"/>
    <n v="0.57999999999999996"/>
    <n v="0.69"/>
    <n v="0.74"/>
    <n v="0.96"/>
    <n v="0.97"/>
  </r>
  <r>
    <x v="1"/>
    <x v="4"/>
    <s v="INDI_BIHA"/>
    <x v="3"/>
    <m/>
    <m/>
    <m/>
    <m/>
    <m/>
    <m/>
    <n v="0.27"/>
    <n v="0.3"/>
    <n v="0.3"/>
    <n v="0.31"/>
    <n v="0.28999999999999998"/>
    <n v="0.25"/>
    <n v="0.17"/>
  </r>
  <r>
    <x v="1"/>
    <x v="4"/>
    <s v="INDI_BIHA"/>
    <x v="4"/>
    <m/>
    <m/>
    <m/>
    <m/>
    <m/>
    <m/>
    <n v="0.18"/>
    <n v="0.19"/>
    <n v="0.21"/>
    <n v="0.22"/>
    <n v="0.23"/>
    <n v="0.25"/>
    <n v="0.27"/>
  </r>
  <r>
    <x v="1"/>
    <x v="4"/>
    <s v="INDI_BIHA"/>
    <x v="5"/>
    <m/>
    <m/>
    <m/>
    <m/>
    <m/>
    <m/>
    <n v="0"/>
    <n v="0"/>
    <n v="0"/>
    <n v="0"/>
    <n v="0"/>
    <n v="0"/>
    <n v="0"/>
  </r>
  <r>
    <x v="1"/>
    <x v="4"/>
    <s v="INDI_BIHA"/>
    <x v="6"/>
    <n v="0"/>
    <n v="0"/>
    <n v="0"/>
    <n v="0"/>
    <n v="0"/>
    <n v="0"/>
    <n v="2.68"/>
    <n v="3.41"/>
    <n v="3.82"/>
    <n v="4.97"/>
    <n v="5.99"/>
    <n v="6.87"/>
    <n v="7.31"/>
  </r>
  <r>
    <x v="1"/>
    <x v="4"/>
    <s v="INDI_CHHA"/>
    <x v="0"/>
    <m/>
    <m/>
    <m/>
    <m/>
    <m/>
    <m/>
    <m/>
    <m/>
    <m/>
    <m/>
    <m/>
    <m/>
    <m/>
  </r>
  <r>
    <x v="1"/>
    <x v="4"/>
    <s v="INDI_CHHA"/>
    <x v="1"/>
    <m/>
    <m/>
    <m/>
    <m/>
    <m/>
    <m/>
    <n v="0.48"/>
    <n v="0.62"/>
    <n v="0.72"/>
    <n v="0.96"/>
    <n v="1.0900000000000001"/>
    <n v="1.27"/>
    <n v="1.41"/>
  </r>
  <r>
    <x v="1"/>
    <x v="4"/>
    <s v="INDI_CHHA"/>
    <x v="2"/>
    <m/>
    <m/>
    <m/>
    <m/>
    <m/>
    <m/>
    <n v="0.05"/>
    <n v="0.06"/>
    <n v="0.05"/>
    <n v="0.06"/>
    <n v="7.0000000000000007E-2"/>
    <n v="0.09"/>
    <n v="0.09"/>
  </r>
  <r>
    <x v="1"/>
    <x v="4"/>
    <s v="INDI_CHHA"/>
    <x v="3"/>
    <m/>
    <m/>
    <m/>
    <m/>
    <m/>
    <m/>
    <n v="1.1200000000000001"/>
    <n v="1.23"/>
    <n v="1.26"/>
    <n v="1.28"/>
    <n v="1.2"/>
    <n v="1.02"/>
    <n v="0.72"/>
  </r>
  <r>
    <x v="1"/>
    <x v="4"/>
    <s v="INDI_CHHA"/>
    <x v="4"/>
    <m/>
    <m/>
    <m/>
    <m/>
    <m/>
    <m/>
    <n v="0.05"/>
    <n v="0.05"/>
    <n v="0.05"/>
    <n v="0.05"/>
    <n v="0.06"/>
    <n v="0.06"/>
    <n v="7.0000000000000007E-2"/>
  </r>
  <r>
    <x v="1"/>
    <x v="4"/>
    <s v="INDI_CHHA"/>
    <x v="5"/>
    <m/>
    <m/>
    <m/>
    <m/>
    <m/>
    <m/>
    <n v="0.04"/>
    <n v="0.05"/>
    <n v="0.06"/>
    <n v="0.08"/>
    <n v="0.09"/>
    <n v="0.1"/>
    <n v="0.11"/>
  </r>
  <r>
    <x v="1"/>
    <x v="4"/>
    <s v="INDI_CHHA"/>
    <x v="6"/>
    <n v="0"/>
    <n v="0"/>
    <n v="0"/>
    <n v="0"/>
    <n v="0"/>
    <n v="0"/>
    <n v="1.74"/>
    <n v="2.0099999999999998"/>
    <n v="2.14"/>
    <n v="2.4300000000000002"/>
    <n v="2.5099999999999998"/>
    <n v="2.54"/>
    <n v="2.4"/>
  </r>
  <r>
    <x v="1"/>
    <x v="4"/>
    <s v="INDI_DELH"/>
    <x v="0"/>
    <m/>
    <m/>
    <m/>
    <m/>
    <m/>
    <m/>
    <m/>
    <m/>
    <m/>
    <m/>
    <m/>
    <m/>
    <m/>
  </r>
  <r>
    <x v="1"/>
    <x v="4"/>
    <s v="INDI_DELH"/>
    <x v="1"/>
    <m/>
    <m/>
    <m/>
    <m/>
    <m/>
    <m/>
    <n v="0.4"/>
    <n v="0.51"/>
    <n v="0.6"/>
    <n v="0.8"/>
    <n v="0.91"/>
    <n v="1.02"/>
    <n v="1.1000000000000001"/>
  </r>
  <r>
    <x v="1"/>
    <x v="4"/>
    <s v="INDI_DELH"/>
    <x v="2"/>
    <m/>
    <m/>
    <m/>
    <m/>
    <m/>
    <m/>
    <n v="0.03"/>
    <n v="0.04"/>
    <n v="0.04"/>
    <n v="0.04"/>
    <n v="0.05"/>
    <n v="0.06"/>
    <n v="0.06"/>
  </r>
  <r>
    <x v="1"/>
    <x v="4"/>
    <s v="INDI_DELH"/>
    <x v="3"/>
    <m/>
    <m/>
    <m/>
    <m/>
    <m/>
    <m/>
    <n v="0.18"/>
    <n v="0.19"/>
    <n v="0.2"/>
    <n v="0.2"/>
    <n v="0.19"/>
    <n v="0.16"/>
    <n v="0.11"/>
  </r>
  <r>
    <x v="1"/>
    <x v="4"/>
    <s v="INDI_DELH"/>
    <x v="4"/>
    <m/>
    <m/>
    <m/>
    <m/>
    <m/>
    <m/>
    <n v="0.03"/>
    <n v="0.04"/>
    <n v="0.04"/>
    <n v="0.04"/>
    <n v="0.04"/>
    <n v="0.05"/>
    <n v="0.05"/>
  </r>
  <r>
    <x v="1"/>
    <x v="4"/>
    <s v="INDI_DELH"/>
    <x v="5"/>
    <m/>
    <m/>
    <m/>
    <m/>
    <m/>
    <m/>
    <n v="0.53"/>
    <n v="0.69"/>
    <n v="0.86"/>
    <n v="1.02"/>
    <n v="1.2"/>
    <n v="1.36"/>
    <n v="1.51"/>
  </r>
  <r>
    <x v="1"/>
    <x v="4"/>
    <s v="INDI_DELH"/>
    <x v="6"/>
    <n v="0"/>
    <n v="0"/>
    <n v="0"/>
    <n v="0"/>
    <n v="0"/>
    <n v="0"/>
    <n v="1.1599999999999999"/>
    <n v="1.47"/>
    <n v="1.72"/>
    <n v="2.11"/>
    <n v="2.38"/>
    <n v="2.65"/>
    <n v="2.83"/>
  </r>
  <r>
    <x v="1"/>
    <x v="4"/>
    <s v="INDI_EHIM"/>
    <x v="0"/>
    <m/>
    <m/>
    <m/>
    <m/>
    <m/>
    <m/>
    <m/>
    <m/>
    <m/>
    <m/>
    <m/>
    <m/>
    <m/>
  </r>
  <r>
    <x v="1"/>
    <x v="4"/>
    <s v="INDI_EHIM"/>
    <x v="1"/>
    <m/>
    <m/>
    <m/>
    <m/>
    <m/>
    <m/>
    <n v="0.3"/>
    <n v="0.39"/>
    <n v="0.45"/>
    <n v="0.61"/>
    <n v="0.69"/>
    <n v="0.78"/>
    <n v="0.83"/>
  </r>
  <r>
    <x v="1"/>
    <x v="4"/>
    <s v="INDI_EHIM"/>
    <x v="2"/>
    <m/>
    <m/>
    <m/>
    <m/>
    <m/>
    <m/>
    <n v="0.01"/>
    <n v="0.02"/>
    <n v="0.02"/>
    <n v="0.02"/>
    <n v="0.02"/>
    <n v="0.03"/>
    <n v="0.03"/>
  </r>
  <r>
    <x v="1"/>
    <x v="4"/>
    <s v="INDI_EHIM"/>
    <x v="3"/>
    <m/>
    <m/>
    <m/>
    <m/>
    <m/>
    <m/>
    <n v="0.25"/>
    <n v="0.27"/>
    <n v="0.28000000000000003"/>
    <n v="0.28000000000000003"/>
    <n v="0.27"/>
    <n v="0.23"/>
    <n v="0.16"/>
  </r>
  <r>
    <x v="1"/>
    <x v="4"/>
    <s v="INDI_EHIM"/>
    <x v="4"/>
    <m/>
    <m/>
    <m/>
    <m/>
    <m/>
    <m/>
    <n v="0.03"/>
    <n v="0.03"/>
    <n v="0.03"/>
    <n v="0.03"/>
    <n v="0.03"/>
    <n v="0.04"/>
    <n v="0.04"/>
  </r>
  <r>
    <x v="1"/>
    <x v="4"/>
    <s v="INDI_EHIM"/>
    <x v="5"/>
    <m/>
    <m/>
    <m/>
    <m/>
    <m/>
    <m/>
    <n v="0.16"/>
    <n v="0.2"/>
    <n v="0.24"/>
    <n v="0.28999999999999998"/>
    <n v="0.34"/>
    <n v="0.39"/>
    <n v="0.43"/>
  </r>
  <r>
    <x v="1"/>
    <x v="4"/>
    <s v="INDI_EHIM"/>
    <x v="6"/>
    <n v="0"/>
    <n v="0"/>
    <n v="0"/>
    <n v="0"/>
    <n v="0"/>
    <n v="0"/>
    <n v="0.75"/>
    <n v="0.91"/>
    <n v="1.02"/>
    <n v="1.23"/>
    <n v="1.35"/>
    <n v="1.45"/>
    <n v="1.49"/>
  </r>
  <r>
    <x v="1"/>
    <x v="4"/>
    <s v="INDI_GOA"/>
    <x v="0"/>
    <m/>
    <m/>
    <m/>
    <m/>
    <m/>
    <m/>
    <m/>
    <m/>
    <m/>
    <m/>
    <m/>
    <m/>
    <m/>
  </r>
  <r>
    <x v="1"/>
    <x v="4"/>
    <s v="INDI_GOA"/>
    <x v="1"/>
    <m/>
    <m/>
    <m/>
    <m/>
    <m/>
    <m/>
    <n v="0.04"/>
    <n v="0.05"/>
    <n v="0.06"/>
    <n v="0.08"/>
    <n v="0.09"/>
    <n v="0.1"/>
    <n v="0.1"/>
  </r>
  <r>
    <x v="1"/>
    <x v="4"/>
    <s v="INDI_GOA"/>
    <x v="2"/>
    <m/>
    <m/>
    <m/>
    <m/>
    <m/>
    <m/>
    <n v="0"/>
    <n v="0"/>
    <n v="0"/>
    <n v="0"/>
    <n v="0"/>
    <n v="0"/>
    <n v="0"/>
  </r>
  <r>
    <x v="1"/>
    <x v="4"/>
    <s v="INDI_GOA"/>
    <x v="3"/>
    <m/>
    <m/>
    <m/>
    <m/>
    <m/>
    <m/>
    <n v="0.18"/>
    <n v="0.19"/>
    <n v="0.2"/>
    <n v="0.2"/>
    <n v="0.19"/>
    <n v="0.16"/>
    <n v="0.11"/>
  </r>
  <r>
    <x v="1"/>
    <x v="4"/>
    <s v="INDI_GOA"/>
    <x v="4"/>
    <m/>
    <m/>
    <m/>
    <m/>
    <m/>
    <m/>
    <n v="0.05"/>
    <n v="0.06"/>
    <n v="0.06"/>
    <n v="7.0000000000000007E-2"/>
    <n v="7.0000000000000007E-2"/>
    <n v="0.08"/>
    <n v="0.08"/>
  </r>
  <r>
    <x v="1"/>
    <x v="4"/>
    <s v="INDI_GOA"/>
    <x v="5"/>
    <m/>
    <m/>
    <m/>
    <m/>
    <m/>
    <m/>
    <n v="0.15"/>
    <n v="0.18"/>
    <n v="0.22"/>
    <n v="0.26"/>
    <n v="0.31"/>
    <n v="0.35"/>
    <n v="0.39"/>
  </r>
  <r>
    <x v="1"/>
    <x v="4"/>
    <s v="INDI_GOA"/>
    <x v="6"/>
    <n v="0"/>
    <n v="0"/>
    <n v="0"/>
    <n v="0"/>
    <n v="0"/>
    <n v="0"/>
    <n v="0.41"/>
    <n v="0.48"/>
    <n v="0.53"/>
    <n v="0.61"/>
    <n v="0.65"/>
    <n v="0.69"/>
    <n v="0.69"/>
  </r>
  <r>
    <x v="1"/>
    <x v="4"/>
    <s v="INDI_GUJA"/>
    <x v="0"/>
    <m/>
    <m/>
    <m/>
    <m/>
    <m/>
    <m/>
    <m/>
    <m/>
    <m/>
    <m/>
    <m/>
    <m/>
    <m/>
  </r>
  <r>
    <x v="1"/>
    <x v="4"/>
    <s v="INDI_GUJA"/>
    <x v="1"/>
    <m/>
    <m/>
    <m/>
    <m/>
    <m/>
    <m/>
    <n v="1.29"/>
    <n v="1.67"/>
    <n v="1.93"/>
    <n v="2.6"/>
    <n v="2.94"/>
    <n v="3.32"/>
    <n v="3.57"/>
  </r>
  <r>
    <x v="1"/>
    <x v="4"/>
    <s v="INDI_GUJA"/>
    <x v="2"/>
    <m/>
    <m/>
    <m/>
    <m/>
    <m/>
    <m/>
    <n v="0.76"/>
    <n v="0.91"/>
    <n v="0.84"/>
    <n v="1"/>
    <n v="1.0900000000000001"/>
    <n v="1.4"/>
    <n v="1.42"/>
  </r>
  <r>
    <x v="1"/>
    <x v="4"/>
    <s v="INDI_GUJA"/>
    <x v="3"/>
    <m/>
    <m/>
    <m/>
    <m/>
    <m/>
    <m/>
    <n v="0.59"/>
    <n v="0.64"/>
    <n v="0.65"/>
    <n v="0.66"/>
    <n v="0.63"/>
    <n v="0.53"/>
    <n v="0.37"/>
  </r>
  <r>
    <x v="1"/>
    <x v="4"/>
    <s v="INDI_GUJA"/>
    <x v="4"/>
    <m/>
    <m/>
    <m/>
    <m/>
    <m/>
    <m/>
    <n v="0.16"/>
    <n v="0.2"/>
    <n v="0.24"/>
    <n v="0.28999999999999998"/>
    <n v="0.34"/>
    <n v="0.37"/>
    <n v="0.39"/>
  </r>
  <r>
    <x v="1"/>
    <x v="4"/>
    <s v="INDI_GUJA"/>
    <x v="5"/>
    <m/>
    <m/>
    <m/>
    <m/>
    <m/>
    <m/>
    <n v="0.37"/>
    <n v="0.48"/>
    <n v="0.57999999999999996"/>
    <n v="0.69"/>
    <n v="0.81"/>
    <n v="0.92"/>
    <n v="1.02"/>
  </r>
  <r>
    <x v="1"/>
    <x v="4"/>
    <s v="INDI_GUJA"/>
    <x v="6"/>
    <n v="0"/>
    <n v="0"/>
    <n v="0"/>
    <n v="0"/>
    <n v="0"/>
    <n v="0"/>
    <n v="3.17"/>
    <n v="3.9"/>
    <n v="4.25"/>
    <n v="5.24"/>
    <n v="5.8"/>
    <n v="6.54"/>
    <n v="6.76"/>
  </r>
  <r>
    <x v="1"/>
    <x v="4"/>
    <s v="INDI_HARY"/>
    <x v="0"/>
    <m/>
    <m/>
    <m/>
    <m/>
    <m/>
    <m/>
    <m/>
    <m/>
    <m/>
    <m/>
    <m/>
    <m/>
    <m/>
  </r>
  <r>
    <x v="1"/>
    <x v="4"/>
    <s v="INDI_HARY"/>
    <x v="1"/>
    <m/>
    <m/>
    <m/>
    <m/>
    <m/>
    <m/>
    <n v="0.55000000000000004"/>
    <n v="0.72"/>
    <n v="0.83"/>
    <n v="1.1200000000000001"/>
    <n v="1.26"/>
    <n v="1.43"/>
    <n v="1.53"/>
  </r>
  <r>
    <x v="1"/>
    <x v="4"/>
    <s v="INDI_HARY"/>
    <x v="2"/>
    <m/>
    <m/>
    <m/>
    <m/>
    <m/>
    <m/>
    <n v="1.21"/>
    <n v="1.45"/>
    <n v="1.34"/>
    <n v="1.59"/>
    <n v="1.73"/>
    <n v="2.23"/>
    <n v="2.2599999999999998"/>
  </r>
  <r>
    <x v="1"/>
    <x v="4"/>
    <s v="INDI_HARY"/>
    <x v="3"/>
    <m/>
    <m/>
    <m/>
    <m/>
    <m/>
    <m/>
    <n v="0.18"/>
    <n v="0.19"/>
    <n v="0.2"/>
    <n v="0.2"/>
    <n v="0.19"/>
    <n v="0.16"/>
    <n v="0.11"/>
  </r>
  <r>
    <x v="1"/>
    <x v="4"/>
    <s v="INDI_HARY"/>
    <x v="4"/>
    <m/>
    <m/>
    <m/>
    <m/>
    <m/>
    <m/>
    <n v="0.05"/>
    <n v="0.05"/>
    <n v="0.05"/>
    <n v="0.06"/>
    <n v="0.06"/>
    <n v="7.0000000000000007E-2"/>
    <n v="7.0000000000000007E-2"/>
  </r>
  <r>
    <x v="1"/>
    <x v="4"/>
    <s v="INDI_HARY"/>
    <x v="5"/>
    <m/>
    <m/>
    <m/>
    <m/>
    <m/>
    <m/>
    <n v="0"/>
    <n v="0"/>
    <n v="0"/>
    <n v="0"/>
    <n v="0"/>
    <n v="0"/>
    <n v="0"/>
  </r>
  <r>
    <x v="1"/>
    <x v="4"/>
    <s v="INDI_HARY"/>
    <x v="6"/>
    <n v="0"/>
    <n v="0"/>
    <n v="0"/>
    <n v="0"/>
    <n v="0"/>
    <n v="0"/>
    <n v="1.99"/>
    <n v="2.42"/>
    <n v="2.4300000000000002"/>
    <n v="2.97"/>
    <n v="3.24"/>
    <n v="3.89"/>
    <n v="3.97"/>
  </r>
  <r>
    <x v="1"/>
    <x v="4"/>
    <s v="INDI_HIPR"/>
    <x v="0"/>
    <m/>
    <m/>
    <m/>
    <m/>
    <m/>
    <m/>
    <m/>
    <m/>
    <m/>
    <m/>
    <m/>
    <m/>
    <m/>
  </r>
  <r>
    <x v="1"/>
    <x v="4"/>
    <s v="INDI_HIPR"/>
    <x v="1"/>
    <m/>
    <m/>
    <m/>
    <m/>
    <m/>
    <m/>
    <n v="0.15"/>
    <n v="0.19"/>
    <n v="0.22"/>
    <n v="0.3"/>
    <n v="0.34"/>
    <n v="0.38"/>
    <n v="0.41"/>
  </r>
  <r>
    <x v="1"/>
    <x v="4"/>
    <s v="INDI_HIPR"/>
    <x v="2"/>
    <m/>
    <m/>
    <m/>
    <m/>
    <m/>
    <m/>
    <n v="0.03"/>
    <n v="0.03"/>
    <n v="0.03"/>
    <n v="0.03"/>
    <n v="0.04"/>
    <n v="0.05"/>
    <n v="0.05"/>
  </r>
  <r>
    <x v="1"/>
    <x v="4"/>
    <s v="INDI_HIPR"/>
    <x v="3"/>
    <m/>
    <m/>
    <m/>
    <m/>
    <m/>
    <m/>
    <n v="0.18"/>
    <n v="0.19"/>
    <n v="0.2"/>
    <n v="0.2"/>
    <n v="0.19"/>
    <n v="0.16"/>
    <n v="0.11"/>
  </r>
  <r>
    <x v="1"/>
    <x v="4"/>
    <s v="INDI_HIPR"/>
    <x v="4"/>
    <m/>
    <m/>
    <m/>
    <m/>
    <m/>
    <m/>
    <n v="0.01"/>
    <n v="0.01"/>
    <n v="0.01"/>
    <n v="0.02"/>
    <n v="0.02"/>
    <n v="0.02"/>
    <n v="0.02"/>
  </r>
  <r>
    <x v="1"/>
    <x v="4"/>
    <s v="INDI_HIPR"/>
    <x v="5"/>
    <m/>
    <m/>
    <m/>
    <m/>
    <m/>
    <m/>
    <n v="0.03"/>
    <n v="0.04"/>
    <n v="0.05"/>
    <n v="0.06"/>
    <n v="7.0000000000000007E-2"/>
    <n v="0.08"/>
    <n v="0.09"/>
  </r>
  <r>
    <x v="1"/>
    <x v="4"/>
    <s v="INDI_HIPR"/>
    <x v="6"/>
    <n v="0"/>
    <n v="0"/>
    <n v="0"/>
    <n v="0"/>
    <n v="0"/>
    <n v="0"/>
    <n v="0.4"/>
    <n v="0.47"/>
    <n v="0.52"/>
    <n v="0.61"/>
    <n v="0.66"/>
    <n v="0.69"/>
    <n v="0.68"/>
  </r>
  <r>
    <x v="1"/>
    <x v="4"/>
    <s v="INDI_JHAR"/>
    <x v="0"/>
    <m/>
    <m/>
    <m/>
    <m/>
    <m/>
    <m/>
    <m/>
    <m/>
    <m/>
    <m/>
    <m/>
    <m/>
    <m/>
  </r>
  <r>
    <x v="1"/>
    <x v="4"/>
    <s v="INDI_JHAR"/>
    <x v="1"/>
    <m/>
    <m/>
    <m/>
    <m/>
    <m/>
    <m/>
    <n v="0.55000000000000004"/>
    <n v="0.71"/>
    <n v="0.83"/>
    <n v="1.1100000000000001"/>
    <n v="1.41"/>
    <n v="1.65"/>
    <n v="1.84"/>
  </r>
  <r>
    <x v="1"/>
    <x v="4"/>
    <s v="INDI_JHAR"/>
    <x v="2"/>
    <m/>
    <m/>
    <m/>
    <m/>
    <m/>
    <m/>
    <n v="0.01"/>
    <n v="0.01"/>
    <n v="0.01"/>
    <n v="0.01"/>
    <n v="0.01"/>
    <n v="0.02"/>
    <n v="0.02"/>
  </r>
  <r>
    <x v="1"/>
    <x v="4"/>
    <s v="INDI_JHAR"/>
    <x v="3"/>
    <m/>
    <m/>
    <m/>
    <m/>
    <m/>
    <m/>
    <n v="0.28999999999999998"/>
    <n v="0.32"/>
    <n v="0.32"/>
    <n v="0.33"/>
    <n v="0.31"/>
    <n v="0.26"/>
    <n v="0.18"/>
  </r>
  <r>
    <x v="1"/>
    <x v="4"/>
    <s v="INDI_JHAR"/>
    <x v="4"/>
    <m/>
    <m/>
    <m/>
    <m/>
    <m/>
    <m/>
    <n v="0.06"/>
    <n v="0.06"/>
    <n v="7.0000000000000007E-2"/>
    <n v="7.0000000000000007E-2"/>
    <n v="7.0000000000000007E-2"/>
    <n v="0.08"/>
    <n v="0.09"/>
  </r>
  <r>
    <x v="1"/>
    <x v="4"/>
    <s v="INDI_JHAR"/>
    <x v="5"/>
    <m/>
    <m/>
    <m/>
    <m/>
    <m/>
    <m/>
    <n v="0.04"/>
    <n v="0.05"/>
    <n v="0.06"/>
    <n v="0.08"/>
    <n v="0.09"/>
    <n v="0.1"/>
    <n v="0.11"/>
  </r>
  <r>
    <x v="1"/>
    <x v="4"/>
    <s v="INDI_JHAR"/>
    <x v="6"/>
    <n v="0"/>
    <n v="0"/>
    <n v="0"/>
    <n v="0"/>
    <n v="0"/>
    <n v="0"/>
    <n v="0.95"/>
    <n v="1.1599999999999999"/>
    <n v="1.29"/>
    <n v="1.6"/>
    <n v="1.9"/>
    <n v="2.11"/>
    <n v="2.2400000000000002"/>
  </r>
  <r>
    <x v="1"/>
    <x v="4"/>
    <s v="INDI_KARN"/>
    <x v="0"/>
    <m/>
    <m/>
    <m/>
    <m/>
    <m/>
    <m/>
    <m/>
    <m/>
    <m/>
    <m/>
    <m/>
    <m/>
    <m/>
  </r>
  <r>
    <x v="1"/>
    <x v="4"/>
    <s v="INDI_KARN"/>
    <x v="1"/>
    <m/>
    <m/>
    <m/>
    <m/>
    <m/>
    <m/>
    <n v="1.3"/>
    <n v="1.49"/>
    <n v="1.55"/>
    <n v="1.93"/>
    <n v="2.95"/>
    <n v="3.21"/>
    <n v="3.59"/>
  </r>
  <r>
    <x v="1"/>
    <x v="4"/>
    <s v="INDI_KARN"/>
    <x v="2"/>
    <m/>
    <m/>
    <m/>
    <m/>
    <m/>
    <m/>
    <n v="0.49"/>
    <n v="0.59"/>
    <n v="0.55000000000000004"/>
    <n v="0.65"/>
    <n v="0.7"/>
    <n v="0.91"/>
    <n v="0.92"/>
  </r>
  <r>
    <x v="1"/>
    <x v="4"/>
    <s v="INDI_KARN"/>
    <x v="3"/>
    <m/>
    <m/>
    <m/>
    <m/>
    <m/>
    <m/>
    <n v="0.18"/>
    <n v="0.19"/>
    <n v="0.2"/>
    <n v="0.2"/>
    <n v="0.19"/>
    <n v="0.16"/>
    <n v="0.11"/>
  </r>
  <r>
    <x v="1"/>
    <x v="4"/>
    <s v="INDI_KARN"/>
    <x v="4"/>
    <m/>
    <m/>
    <m/>
    <m/>
    <m/>
    <m/>
    <n v="0.16"/>
    <n v="0.2"/>
    <n v="0.24"/>
    <n v="0.28999999999999998"/>
    <n v="0.34"/>
    <n v="0.37"/>
    <n v="0.39"/>
  </r>
  <r>
    <x v="1"/>
    <x v="4"/>
    <s v="INDI_KARN"/>
    <x v="5"/>
    <m/>
    <m/>
    <m/>
    <m/>
    <m/>
    <m/>
    <n v="0.69"/>
    <n v="0.86"/>
    <n v="1.02"/>
    <n v="1.22"/>
    <n v="1.43"/>
    <n v="1.63"/>
    <n v="1.81"/>
  </r>
  <r>
    <x v="1"/>
    <x v="4"/>
    <s v="INDI_KARN"/>
    <x v="6"/>
    <n v="0"/>
    <n v="0"/>
    <n v="0"/>
    <n v="0"/>
    <n v="0"/>
    <n v="0"/>
    <n v="2.82"/>
    <n v="3.33"/>
    <n v="3.55"/>
    <n v="4.29"/>
    <n v="5.61"/>
    <n v="6.27"/>
    <n v="6.81"/>
  </r>
  <r>
    <x v="1"/>
    <x v="4"/>
    <s v="INDI_KERA"/>
    <x v="0"/>
    <m/>
    <m/>
    <m/>
    <m/>
    <m/>
    <m/>
    <m/>
    <m/>
    <m/>
    <m/>
    <m/>
    <m/>
    <m/>
  </r>
  <r>
    <x v="1"/>
    <x v="4"/>
    <s v="INDI_KERA"/>
    <x v="1"/>
    <m/>
    <m/>
    <m/>
    <m/>
    <m/>
    <m/>
    <n v="0.76"/>
    <n v="0.98"/>
    <n v="1.1399999999999999"/>
    <n v="1.28"/>
    <n v="1.74"/>
    <n v="1.89"/>
    <n v="2.1"/>
  </r>
  <r>
    <x v="1"/>
    <x v="4"/>
    <s v="INDI_KERA"/>
    <x v="2"/>
    <m/>
    <m/>
    <m/>
    <m/>
    <m/>
    <m/>
    <n v="0.02"/>
    <n v="0.02"/>
    <n v="0.02"/>
    <n v="0.03"/>
    <n v="0.03"/>
    <n v="0.04"/>
    <n v="0.04"/>
  </r>
  <r>
    <x v="1"/>
    <x v="4"/>
    <s v="INDI_KERA"/>
    <x v="3"/>
    <m/>
    <m/>
    <m/>
    <m/>
    <m/>
    <m/>
    <n v="0.01"/>
    <n v="0.01"/>
    <n v="0.01"/>
    <n v="0.01"/>
    <n v="0.01"/>
    <n v="0.01"/>
    <n v="0.01"/>
  </r>
  <r>
    <x v="1"/>
    <x v="4"/>
    <s v="INDI_KERA"/>
    <x v="4"/>
    <m/>
    <m/>
    <m/>
    <m/>
    <m/>
    <m/>
    <n v="0.16"/>
    <n v="0.2"/>
    <n v="0.24"/>
    <n v="0.28999999999999998"/>
    <n v="0.34"/>
    <n v="0.37"/>
    <n v="0.39"/>
  </r>
  <r>
    <x v="1"/>
    <x v="4"/>
    <s v="INDI_KERA"/>
    <x v="5"/>
    <m/>
    <m/>
    <m/>
    <m/>
    <m/>
    <m/>
    <n v="7.0000000000000007E-2"/>
    <n v="0.08"/>
    <n v="0.09"/>
    <n v="0.11"/>
    <n v="0.13"/>
    <n v="0.15"/>
    <n v="0.16"/>
  </r>
  <r>
    <x v="1"/>
    <x v="4"/>
    <s v="INDI_KERA"/>
    <x v="6"/>
    <n v="0"/>
    <n v="0"/>
    <n v="0"/>
    <n v="0"/>
    <n v="0"/>
    <n v="0"/>
    <n v="1.02"/>
    <n v="1.3"/>
    <n v="1.5"/>
    <n v="1.71"/>
    <n v="2.2400000000000002"/>
    <n v="2.44"/>
    <n v="2.69"/>
  </r>
  <r>
    <x v="1"/>
    <x v="4"/>
    <s v="INDI_MAHA"/>
    <x v="0"/>
    <m/>
    <m/>
    <m/>
    <m/>
    <m/>
    <m/>
    <m/>
    <m/>
    <m/>
    <m/>
    <m/>
    <m/>
    <m/>
  </r>
  <r>
    <x v="1"/>
    <x v="4"/>
    <s v="INDI_MAHA"/>
    <x v="1"/>
    <m/>
    <m/>
    <m/>
    <m/>
    <m/>
    <m/>
    <n v="1.24"/>
    <n v="1.6"/>
    <n v="1.86"/>
    <n v="2.4900000000000002"/>
    <n v="4.43"/>
    <n v="5.48"/>
    <n v="6.35"/>
  </r>
  <r>
    <x v="1"/>
    <x v="4"/>
    <s v="INDI_MAHA"/>
    <x v="2"/>
    <m/>
    <m/>
    <m/>
    <m/>
    <m/>
    <m/>
    <n v="0.55000000000000004"/>
    <n v="0.66"/>
    <n v="0.61"/>
    <n v="0.72"/>
    <n v="0.79"/>
    <n v="1.02"/>
    <n v="1.03"/>
  </r>
  <r>
    <x v="1"/>
    <x v="4"/>
    <s v="INDI_MAHA"/>
    <x v="3"/>
    <m/>
    <m/>
    <m/>
    <m/>
    <m/>
    <m/>
    <n v="0.18"/>
    <n v="0.19"/>
    <n v="0.2"/>
    <n v="0.2"/>
    <n v="0.19"/>
    <n v="0.16"/>
    <n v="0.11"/>
  </r>
  <r>
    <x v="1"/>
    <x v="4"/>
    <s v="INDI_MAHA"/>
    <x v="4"/>
    <m/>
    <m/>
    <m/>
    <m/>
    <m/>
    <m/>
    <n v="0.16"/>
    <n v="0.2"/>
    <n v="0.24"/>
    <n v="0.28999999999999998"/>
    <n v="0.34"/>
    <n v="0.37"/>
    <n v="0.39"/>
  </r>
  <r>
    <x v="1"/>
    <x v="4"/>
    <s v="INDI_MAHA"/>
    <x v="5"/>
    <m/>
    <m/>
    <m/>
    <m/>
    <m/>
    <m/>
    <n v="1.89"/>
    <n v="2.38"/>
    <n v="3.07"/>
    <n v="3.66"/>
    <n v="4.28"/>
    <n v="4.88"/>
    <n v="5.41"/>
  </r>
  <r>
    <x v="1"/>
    <x v="4"/>
    <s v="INDI_MAHA"/>
    <x v="6"/>
    <n v="0"/>
    <n v="0"/>
    <n v="0"/>
    <n v="0"/>
    <n v="0"/>
    <n v="0"/>
    <n v="4.0199999999999996"/>
    <n v="5.03"/>
    <n v="5.97"/>
    <n v="7.37"/>
    <n v="10.029999999999999"/>
    <n v="11.89"/>
    <n v="13.28"/>
  </r>
  <r>
    <x v="1"/>
    <x v="4"/>
    <s v="INDI_MAPR"/>
    <x v="0"/>
    <m/>
    <m/>
    <m/>
    <m/>
    <m/>
    <m/>
    <m/>
    <m/>
    <m/>
    <m/>
    <m/>
    <m/>
    <m/>
  </r>
  <r>
    <x v="1"/>
    <x v="4"/>
    <s v="INDI_MAPR"/>
    <x v="1"/>
    <m/>
    <m/>
    <m/>
    <m/>
    <m/>
    <m/>
    <n v="1.19"/>
    <n v="1.54"/>
    <n v="1.79"/>
    <n v="2.4"/>
    <n v="3.27"/>
    <n v="3.81"/>
    <n v="4.22"/>
  </r>
  <r>
    <x v="1"/>
    <x v="4"/>
    <s v="INDI_MAPR"/>
    <x v="2"/>
    <m/>
    <m/>
    <m/>
    <m/>
    <m/>
    <m/>
    <n v="0.67"/>
    <n v="0.8"/>
    <n v="0.76"/>
    <n v="1.06"/>
    <n v="1.26"/>
    <n v="1.63"/>
    <n v="1.65"/>
  </r>
  <r>
    <x v="1"/>
    <x v="4"/>
    <s v="INDI_MAPR"/>
    <x v="3"/>
    <m/>
    <m/>
    <m/>
    <m/>
    <m/>
    <m/>
    <n v="1.22"/>
    <n v="1.34"/>
    <n v="1.37"/>
    <n v="1.39"/>
    <n v="1.31"/>
    <n v="1.1100000000000001"/>
    <n v="0.78"/>
  </r>
  <r>
    <x v="1"/>
    <x v="4"/>
    <s v="INDI_MAPR"/>
    <x v="4"/>
    <m/>
    <m/>
    <m/>
    <m/>
    <m/>
    <m/>
    <n v="0.1"/>
    <n v="0.11"/>
    <n v="0.15"/>
    <n v="0.16"/>
    <n v="0.17"/>
    <n v="0.19"/>
    <n v="0.2"/>
  </r>
  <r>
    <x v="1"/>
    <x v="4"/>
    <s v="INDI_MAPR"/>
    <x v="5"/>
    <m/>
    <m/>
    <m/>
    <m/>
    <m/>
    <m/>
    <n v="0.17"/>
    <n v="0.2"/>
    <n v="0.24"/>
    <n v="0.28999999999999998"/>
    <n v="0.34"/>
    <n v="0.38"/>
    <n v="0.43"/>
  </r>
  <r>
    <x v="1"/>
    <x v="4"/>
    <s v="INDI_MAPR"/>
    <x v="6"/>
    <n v="0"/>
    <n v="0"/>
    <n v="0"/>
    <n v="0"/>
    <n v="0"/>
    <n v="0"/>
    <n v="3.35"/>
    <n v="4"/>
    <n v="4.3"/>
    <n v="5.3"/>
    <n v="6.35"/>
    <n v="7.12"/>
    <n v="7.27"/>
  </r>
  <r>
    <x v="1"/>
    <x v="4"/>
    <s v="INDI_ORIS"/>
    <x v="0"/>
    <m/>
    <m/>
    <m/>
    <m/>
    <m/>
    <m/>
    <m/>
    <m/>
    <m/>
    <m/>
    <m/>
    <m/>
    <m/>
  </r>
  <r>
    <x v="1"/>
    <x v="4"/>
    <s v="INDI_ORIS"/>
    <x v="1"/>
    <m/>
    <m/>
    <m/>
    <m/>
    <m/>
    <m/>
    <n v="0.9"/>
    <n v="1.1599999999999999"/>
    <n v="1.34"/>
    <n v="1.8"/>
    <n v="2.04"/>
    <n v="2.2999999999999998"/>
    <n v="2.48"/>
  </r>
  <r>
    <x v="1"/>
    <x v="4"/>
    <s v="INDI_ORIS"/>
    <x v="2"/>
    <m/>
    <m/>
    <m/>
    <m/>
    <m/>
    <m/>
    <n v="0.1"/>
    <n v="0.12"/>
    <n v="0.11"/>
    <n v="0.13"/>
    <n v="0.15"/>
    <n v="0.19"/>
    <n v="0.19"/>
  </r>
  <r>
    <x v="1"/>
    <x v="4"/>
    <s v="INDI_ORIS"/>
    <x v="3"/>
    <m/>
    <m/>
    <m/>
    <m/>
    <m/>
    <m/>
    <n v="0.28999999999999998"/>
    <n v="0.32"/>
    <n v="0.32"/>
    <n v="0.33"/>
    <n v="0.31"/>
    <n v="0.26"/>
    <n v="0.18"/>
  </r>
  <r>
    <x v="1"/>
    <x v="4"/>
    <s v="INDI_ORIS"/>
    <x v="4"/>
    <m/>
    <m/>
    <m/>
    <m/>
    <m/>
    <m/>
    <n v="0.16"/>
    <n v="0.2"/>
    <n v="0.24"/>
    <n v="0.28999999999999998"/>
    <n v="0.34"/>
    <n v="0.37"/>
    <n v="0.39"/>
  </r>
  <r>
    <x v="1"/>
    <x v="4"/>
    <s v="INDI_ORIS"/>
    <x v="5"/>
    <m/>
    <m/>
    <m/>
    <m/>
    <m/>
    <m/>
    <n v="0.1"/>
    <n v="0.12"/>
    <n v="0.14000000000000001"/>
    <n v="0.17"/>
    <n v="0.2"/>
    <n v="0.23"/>
    <n v="0.25"/>
  </r>
  <r>
    <x v="1"/>
    <x v="4"/>
    <s v="INDI_ORIS"/>
    <x v="6"/>
    <n v="0"/>
    <n v="0"/>
    <n v="0"/>
    <n v="0"/>
    <n v="0"/>
    <n v="0"/>
    <n v="1.54"/>
    <n v="1.92"/>
    <n v="2.16"/>
    <n v="2.72"/>
    <n v="3.03"/>
    <n v="3.34"/>
    <n v="3.49"/>
  </r>
  <r>
    <x v="1"/>
    <x v="4"/>
    <s v="INDI_PUNJ"/>
    <x v="0"/>
    <m/>
    <m/>
    <m/>
    <m/>
    <m/>
    <m/>
    <m/>
    <m/>
    <m/>
    <m/>
    <m/>
    <m/>
    <m/>
  </r>
  <r>
    <x v="1"/>
    <x v="4"/>
    <s v="INDI_PUNJ"/>
    <x v="1"/>
    <m/>
    <m/>
    <m/>
    <m/>
    <m/>
    <m/>
    <n v="0.64"/>
    <n v="0.82"/>
    <n v="0.95"/>
    <n v="1.28"/>
    <n v="1.45"/>
    <n v="1.64"/>
    <n v="1.76"/>
  </r>
  <r>
    <x v="1"/>
    <x v="4"/>
    <s v="INDI_PUNJ"/>
    <x v="2"/>
    <m/>
    <m/>
    <m/>
    <m/>
    <m/>
    <m/>
    <n v="1.53"/>
    <n v="1.83"/>
    <n v="1.7"/>
    <n v="2.0099999999999998"/>
    <n v="2.33"/>
    <n v="3.19"/>
    <n v="3.33"/>
  </r>
  <r>
    <x v="1"/>
    <x v="4"/>
    <s v="INDI_PUNJ"/>
    <x v="3"/>
    <m/>
    <m/>
    <m/>
    <m/>
    <m/>
    <m/>
    <n v="0.35"/>
    <n v="0.39"/>
    <n v="0.39"/>
    <n v="0.4"/>
    <n v="0.38"/>
    <n v="0.32"/>
    <n v="0.23"/>
  </r>
  <r>
    <x v="1"/>
    <x v="4"/>
    <s v="INDI_PUNJ"/>
    <x v="4"/>
    <m/>
    <m/>
    <m/>
    <m/>
    <m/>
    <m/>
    <n v="0.05"/>
    <n v="0.06"/>
    <n v="0.06"/>
    <n v="0.06"/>
    <n v="7.0000000000000007E-2"/>
    <n v="0.08"/>
    <n v="0.08"/>
  </r>
  <r>
    <x v="1"/>
    <x v="4"/>
    <s v="INDI_PUNJ"/>
    <x v="5"/>
    <m/>
    <m/>
    <m/>
    <m/>
    <m/>
    <m/>
    <n v="0.02"/>
    <n v="0.02"/>
    <n v="0.02"/>
    <n v="0.02"/>
    <n v="0.02"/>
    <n v="0.02"/>
    <n v="0.03"/>
  </r>
  <r>
    <x v="1"/>
    <x v="4"/>
    <s v="INDI_PUNJ"/>
    <x v="6"/>
    <n v="0"/>
    <n v="0"/>
    <n v="0"/>
    <n v="0"/>
    <n v="0"/>
    <n v="0"/>
    <n v="2.59"/>
    <n v="3.12"/>
    <n v="3.12"/>
    <n v="3.78"/>
    <n v="4.25"/>
    <n v="5.25"/>
    <n v="5.42"/>
  </r>
  <r>
    <x v="1"/>
    <x v="4"/>
    <s v="INDI_RAJA"/>
    <x v="0"/>
    <m/>
    <m/>
    <m/>
    <m/>
    <m/>
    <m/>
    <m/>
    <m/>
    <m/>
    <m/>
    <m/>
    <m/>
    <m/>
  </r>
  <r>
    <x v="1"/>
    <x v="4"/>
    <s v="INDI_RAJA"/>
    <x v="1"/>
    <m/>
    <m/>
    <m/>
    <m/>
    <m/>
    <m/>
    <n v="1.48"/>
    <n v="1.91"/>
    <n v="2.2200000000000002"/>
    <n v="2.98"/>
    <n v="3.37"/>
    <n v="3.8"/>
    <n v="4.09"/>
  </r>
  <r>
    <x v="1"/>
    <x v="4"/>
    <s v="INDI_RAJA"/>
    <x v="2"/>
    <m/>
    <m/>
    <m/>
    <m/>
    <m/>
    <m/>
    <n v="1.1499999999999999"/>
    <n v="1.38"/>
    <n v="1.28"/>
    <n v="1.51"/>
    <n v="1.64"/>
    <n v="2.2000000000000002"/>
    <n v="2.33"/>
  </r>
  <r>
    <x v="1"/>
    <x v="4"/>
    <s v="INDI_RAJA"/>
    <x v="3"/>
    <m/>
    <m/>
    <m/>
    <m/>
    <m/>
    <m/>
    <n v="0.59"/>
    <n v="0.64"/>
    <n v="0.65"/>
    <n v="0.66"/>
    <n v="0.63"/>
    <n v="0.53"/>
    <n v="0.37"/>
  </r>
  <r>
    <x v="1"/>
    <x v="4"/>
    <s v="INDI_RAJA"/>
    <x v="4"/>
    <m/>
    <m/>
    <m/>
    <m/>
    <m/>
    <m/>
    <n v="0.13"/>
    <n v="0.13"/>
    <n v="0.14000000000000001"/>
    <n v="0.15"/>
    <n v="0.16"/>
    <n v="0.17"/>
    <n v="0.18"/>
  </r>
  <r>
    <x v="1"/>
    <x v="4"/>
    <s v="INDI_RAJA"/>
    <x v="5"/>
    <m/>
    <m/>
    <m/>
    <m/>
    <m/>
    <m/>
    <n v="0.23"/>
    <n v="0.28000000000000003"/>
    <n v="0.34"/>
    <n v="0.4"/>
    <n v="0.47"/>
    <n v="0.53"/>
    <n v="0.59"/>
  </r>
  <r>
    <x v="1"/>
    <x v="4"/>
    <s v="INDI_RAJA"/>
    <x v="6"/>
    <n v="0"/>
    <n v="0"/>
    <n v="0"/>
    <n v="0"/>
    <n v="0"/>
    <n v="0"/>
    <n v="3.57"/>
    <n v="4.3499999999999996"/>
    <n v="4.63"/>
    <n v="5.71"/>
    <n v="6.27"/>
    <n v="7.24"/>
    <n v="7.57"/>
  </r>
  <r>
    <x v="1"/>
    <x v="4"/>
    <s v="INDI_TAMI"/>
    <x v="0"/>
    <m/>
    <m/>
    <m/>
    <m/>
    <m/>
    <m/>
    <m/>
    <m/>
    <m/>
    <m/>
    <m/>
    <m/>
    <m/>
  </r>
  <r>
    <x v="1"/>
    <x v="4"/>
    <s v="INDI_TAMI"/>
    <x v="1"/>
    <m/>
    <m/>
    <m/>
    <m/>
    <m/>
    <m/>
    <n v="1.53"/>
    <n v="1.97"/>
    <n v="2.2599999999999998"/>
    <n v="2.5499999999999998"/>
    <n v="3.48"/>
    <n v="3.81"/>
    <n v="4.22"/>
  </r>
  <r>
    <x v="1"/>
    <x v="4"/>
    <s v="INDI_TAMI"/>
    <x v="2"/>
    <m/>
    <m/>
    <m/>
    <m/>
    <m/>
    <m/>
    <n v="0.37"/>
    <n v="0.44"/>
    <n v="0.41"/>
    <n v="0.48"/>
    <n v="0.52"/>
    <n v="0.68"/>
    <n v="0.68"/>
  </r>
  <r>
    <x v="1"/>
    <x v="4"/>
    <s v="INDI_TAMI"/>
    <x v="3"/>
    <m/>
    <m/>
    <m/>
    <m/>
    <m/>
    <m/>
    <n v="0.18"/>
    <n v="0.19"/>
    <n v="0.2"/>
    <n v="0.2"/>
    <n v="0.19"/>
    <n v="0.16"/>
    <n v="0.11"/>
  </r>
  <r>
    <x v="1"/>
    <x v="4"/>
    <s v="INDI_TAMI"/>
    <x v="4"/>
    <m/>
    <m/>
    <m/>
    <m/>
    <m/>
    <m/>
    <n v="0.16"/>
    <n v="0.2"/>
    <n v="0.24"/>
    <n v="0.28999999999999998"/>
    <n v="0.34"/>
    <n v="0.37"/>
    <n v="0.39"/>
  </r>
  <r>
    <x v="1"/>
    <x v="4"/>
    <s v="INDI_TAMI"/>
    <x v="5"/>
    <m/>
    <m/>
    <m/>
    <m/>
    <m/>
    <m/>
    <n v="1.31"/>
    <n v="1.63"/>
    <n v="1.96"/>
    <n v="2.34"/>
    <n v="2.73"/>
    <n v="3.11"/>
    <n v="3.45"/>
  </r>
  <r>
    <x v="1"/>
    <x v="4"/>
    <s v="INDI_TAMI"/>
    <x v="6"/>
    <n v="0"/>
    <n v="0"/>
    <n v="0"/>
    <n v="0"/>
    <n v="0"/>
    <n v="0"/>
    <n v="3.54"/>
    <n v="4.4400000000000004"/>
    <n v="5.05"/>
    <n v="5.86"/>
    <n v="7.26"/>
    <n v="8.1199999999999992"/>
    <n v="8.85"/>
  </r>
  <r>
    <x v="1"/>
    <x v="4"/>
    <s v="INDI_UTAN"/>
    <x v="0"/>
    <m/>
    <m/>
    <m/>
    <m/>
    <m/>
    <m/>
    <m/>
    <m/>
    <m/>
    <m/>
    <m/>
    <m/>
    <m/>
  </r>
  <r>
    <x v="1"/>
    <x v="4"/>
    <s v="INDI_UTAN"/>
    <x v="1"/>
    <m/>
    <m/>
    <m/>
    <m/>
    <m/>
    <m/>
    <n v="0.22"/>
    <n v="0.28000000000000003"/>
    <n v="0.33"/>
    <n v="0.44"/>
    <n v="0.5"/>
    <n v="0.56000000000000005"/>
    <n v="0.6"/>
  </r>
  <r>
    <x v="1"/>
    <x v="4"/>
    <s v="INDI_UTAN"/>
    <x v="2"/>
    <m/>
    <m/>
    <m/>
    <m/>
    <m/>
    <m/>
    <n v="0.06"/>
    <n v="7.0000000000000007E-2"/>
    <n v="0.06"/>
    <n v="7.0000000000000007E-2"/>
    <n v="0.08"/>
    <n v="0.1"/>
    <n v="0.12"/>
  </r>
  <r>
    <x v="1"/>
    <x v="4"/>
    <s v="INDI_UTAN"/>
    <x v="3"/>
    <m/>
    <m/>
    <m/>
    <m/>
    <m/>
    <m/>
    <n v="0.18"/>
    <n v="0.19"/>
    <n v="0.2"/>
    <n v="0.2"/>
    <n v="0.19"/>
    <n v="0.16"/>
    <n v="0.11"/>
  </r>
  <r>
    <x v="1"/>
    <x v="4"/>
    <s v="INDI_UTAN"/>
    <x v="4"/>
    <m/>
    <m/>
    <m/>
    <m/>
    <m/>
    <m/>
    <n v="0.02"/>
    <n v="0.02"/>
    <n v="0.02"/>
    <n v="0.02"/>
    <n v="0.02"/>
    <n v="0.03"/>
    <n v="0.03"/>
  </r>
  <r>
    <x v="1"/>
    <x v="4"/>
    <s v="INDI_UTAN"/>
    <x v="5"/>
    <m/>
    <m/>
    <m/>
    <m/>
    <m/>
    <m/>
    <n v="0.01"/>
    <n v="0.01"/>
    <n v="0.02"/>
    <n v="0.02"/>
    <n v="0.02"/>
    <n v="0.02"/>
    <n v="0.03"/>
  </r>
  <r>
    <x v="1"/>
    <x v="4"/>
    <s v="INDI_UTAN"/>
    <x v="6"/>
    <n v="0"/>
    <n v="0"/>
    <n v="0"/>
    <n v="0"/>
    <n v="0"/>
    <n v="0"/>
    <n v="0.48"/>
    <n v="0.56999999999999995"/>
    <n v="0.62"/>
    <n v="0.75"/>
    <n v="0.81"/>
    <n v="0.87"/>
    <n v="0.88"/>
  </r>
  <r>
    <x v="1"/>
    <x v="4"/>
    <s v="INDI_UTPR"/>
    <x v="0"/>
    <m/>
    <m/>
    <m/>
    <m/>
    <m/>
    <m/>
    <m/>
    <m/>
    <m/>
    <m/>
    <m/>
    <m/>
    <m/>
  </r>
  <r>
    <x v="1"/>
    <x v="4"/>
    <s v="INDI_UTPR"/>
    <x v="1"/>
    <m/>
    <m/>
    <m/>
    <m/>
    <m/>
    <m/>
    <n v="4.37"/>
    <n v="5.65"/>
    <n v="6.55"/>
    <n v="8.8000000000000007"/>
    <n v="9.9700000000000006"/>
    <n v="11.24"/>
    <n v="12.09"/>
  </r>
  <r>
    <x v="1"/>
    <x v="4"/>
    <s v="INDI_UTPR"/>
    <x v="2"/>
    <m/>
    <m/>
    <m/>
    <m/>
    <m/>
    <m/>
    <n v="2.5299999999999998"/>
    <n v="3.04"/>
    <n v="2.81"/>
    <n v="3.33"/>
    <n v="3.61"/>
    <n v="4.67"/>
    <n v="4.72"/>
  </r>
  <r>
    <x v="1"/>
    <x v="4"/>
    <s v="INDI_UTPR"/>
    <x v="3"/>
    <m/>
    <m/>
    <m/>
    <m/>
    <m/>
    <m/>
    <n v="0.27"/>
    <n v="0.3"/>
    <n v="0.3"/>
    <n v="0.31"/>
    <n v="0.28999999999999998"/>
    <n v="0.25"/>
    <n v="0.17"/>
  </r>
  <r>
    <x v="1"/>
    <x v="4"/>
    <s v="INDI_UTPR"/>
    <x v="4"/>
    <m/>
    <m/>
    <m/>
    <m/>
    <m/>
    <m/>
    <n v="0.37"/>
    <n v="0.4"/>
    <n v="0.42"/>
    <n v="0.44"/>
    <n v="0.48"/>
    <n v="0.52"/>
    <n v="0.54"/>
  </r>
  <r>
    <x v="1"/>
    <x v="4"/>
    <s v="INDI_UTPR"/>
    <x v="5"/>
    <m/>
    <m/>
    <m/>
    <m/>
    <m/>
    <m/>
    <n v="0.16"/>
    <n v="0.18"/>
    <n v="0.19"/>
    <n v="0.23"/>
    <n v="0.27"/>
    <n v="0.3"/>
    <n v="0.33"/>
  </r>
  <r>
    <x v="1"/>
    <x v="4"/>
    <s v="INDI_UTPR"/>
    <x v="6"/>
    <n v="0"/>
    <n v="0"/>
    <n v="0"/>
    <n v="0"/>
    <n v="0"/>
    <n v="0"/>
    <n v="7.71"/>
    <n v="9.56"/>
    <n v="10.28"/>
    <n v="13.12"/>
    <n v="14.62"/>
    <n v="16.98"/>
    <n v="17.86"/>
  </r>
  <r>
    <x v="1"/>
    <x v="4"/>
    <s v="INDI_WHIM"/>
    <x v="0"/>
    <m/>
    <m/>
    <m/>
    <m/>
    <m/>
    <m/>
    <m/>
    <m/>
    <m/>
    <m/>
    <m/>
    <m/>
    <m/>
  </r>
  <r>
    <x v="1"/>
    <x v="4"/>
    <s v="INDI_WHIM"/>
    <x v="1"/>
    <m/>
    <m/>
    <m/>
    <m/>
    <m/>
    <m/>
    <n v="0.17"/>
    <n v="0.23"/>
    <n v="0.27"/>
    <n v="0.38"/>
    <n v="0.56000000000000005"/>
    <n v="0.64"/>
    <n v="0.71"/>
  </r>
  <r>
    <x v="1"/>
    <x v="4"/>
    <s v="INDI_WHIM"/>
    <x v="2"/>
    <m/>
    <m/>
    <m/>
    <m/>
    <m/>
    <m/>
    <n v="0.02"/>
    <n v="0.03"/>
    <n v="0.02"/>
    <n v="0.03"/>
    <n v="0.03"/>
    <n v="0.04"/>
    <n v="0.04"/>
  </r>
  <r>
    <x v="1"/>
    <x v="4"/>
    <s v="INDI_WHIM"/>
    <x v="3"/>
    <m/>
    <m/>
    <m/>
    <m/>
    <m/>
    <m/>
    <n v="0.18"/>
    <n v="0.19"/>
    <n v="0.2"/>
    <n v="0.2"/>
    <n v="0.19"/>
    <n v="0.16"/>
    <n v="0.11"/>
  </r>
  <r>
    <x v="1"/>
    <x v="4"/>
    <s v="INDI_WHIM"/>
    <x v="4"/>
    <m/>
    <m/>
    <m/>
    <m/>
    <m/>
    <m/>
    <n v="0.02"/>
    <n v="0.02"/>
    <n v="0.02"/>
    <n v="0.03"/>
    <n v="0.03"/>
    <n v="0.03"/>
    <n v="0.03"/>
  </r>
  <r>
    <x v="1"/>
    <x v="4"/>
    <s v="INDI_WHIM"/>
    <x v="5"/>
    <m/>
    <m/>
    <m/>
    <m/>
    <m/>
    <m/>
    <n v="0.15"/>
    <n v="0.19"/>
    <n v="0.23"/>
    <n v="0.27"/>
    <n v="0.32"/>
    <n v="0.37"/>
    <n v="0.41"/>
  </r>
  <r>
    <x v="1"/>
    <x v="4"/>
    <s v="INDI_WHIM"/>
    <x v="6"/>
    <n v="0"/>
    <n v="0"/>
    <n v="0"/>
    <n v="0"/>
    <n v="0"/>
    <n v="0"/>
    <n v="0.54"/>
    <n v="0.66"/>
    <n v="0.75"/>
    <n v="0.91"/>
    <n v="1.1299999999999999"/>
    <n v="1.24"/>
    <n v="1.3"/>
  </r>
  <r>
    <x v="1"/>
    <x v="4"/>
    <s v="INDO_JAKA"/>
    <x v="0"/>
    <m/>
    <m/>
    <m/>
    <m/>
    <m/>
    <m/>
    <m/>
    <m/>
    <m/>
    <m/>
    <m/>
    <m/>
    <m/>
  </r>
  <r>
    <x v="1"/>
    <x v="4"/>
    <s v="INDO_JAKA"/>
    <x v="1"/>
    <m/>
    <m/>
    <m/>
    <m/>
    <m/>
    <m/>
    <n v="0.27"/>
    <n v="0.28000000000000003"/>
    <n v="0.25"/>
    <n v="0.26"/>
    <n v="0.25"/>
    <n v="0.22"/>
    <n v="0.19"/>
  </r>
  <r>
    <x v="1"/>
    <x v="4"/>
    <s v="INDO_JAKA"/>
    <x v="2"/>
    <m/>
    <m/>
    <m/>
    <m/>
    <m/>
    <m/>
    <n v="0.19"/>
    <n v="0.2"/>
    <n v="0.21"/>
    <n v="0.21"/>
    <n v="0.2"/>
    <n v="0.2"/>
    <n v="0.18"/>
  </r>
  <r>
    <x v="1"/>
    <x v="4"/>
    <s v="INDO_JAKA"/>
    <x v="3"/>
    <m/>
    <m/>
    <m/>
    <m/>
    <m/>
    <m/>
    <m/>
    <m/>
    <m/>
    <m/>
    <m/>
    <m/>
    <m/>
  </r>
  <r>
    <x v="1"/>
    <x v="4"/>
    <s v="INDO_JAKA"/>
    <x v="4"/>
    <m/>
    <m/>
    <m/>
    <m/>
    <m/>
    <m/>
    <n v="1.81"/>
    <n v="2"/>
    <n v="2.12"/>
    <n v="2.12"/>
    <n v="1.99"/>
    <n v="1.68"/>
    <n v="1.2"/>
  </r>
  <r>
    <x v="1"/>
    <x v="4"/>
    <s v="INDO_JAKA"/>
    <x v="5"/>
    <m/>
    <m/>
    <m/>
    <m/>
    <m/>
    <m/>
    <n v="0.38"/>
    <n v="0.41"/>
    <n v="0.43"/>
    <n v="0.46"/>
    <n v="0.49"/>
    <n v="0.52"/>
    <n v="0.54"/>
  </r>
  <r>
    <x v="1"/>
    <x v="4"/>
    <s v="INDO_JAKA"/>
    <x v="6"/>
    <n v="0"/>
    <n v="0"/>
    <n v="0"/>
    <n v="0"/>
    <n v="0"/>
    <n v="0"/>
    <n v="2.64"/>
    <n v="2.88"/>
    <n v="3"/>
    <n v="3.05"/>
    <n v="2.94"/>
    <n v="2.62"/>
    <n v="2.12"/>
  </r>
  <r>
    <x v="1"/>
    <x v="4"/>
    <s v="INDO_JAVA"/>
    <x v="0"/>
    <m/>
    <m/>
    <m/>
    <m/>
    <m/>
    <m/>
    <m/>
    <m/>
    <m/>
    <m/>
    <m/>
    <m/>
    <m/>
  </r>
  <r>
    <x v="1"/>
    <x v="4"/>
    <s v="INDO_JAVA"/>
    <x v="1"/>
    <m/>
    <m/>
    <m/>
    <m/>
    <m/>
    <m/>
    <n v="3.55"/>
    <n v="3.68"/>
    <n v="3.29"/>
    <n v="3.48"/>
    <n v="3.38"/>
    <n v="2.96"/>
    <n v="2.58"/>
  </r>
  <r>
    <x v="1"/>
    <x v="4"/>
    <s v="INDO_JAVA"/>
    <x v="2"/>
    <m/>
    <m/>
    <m/>
    <m/>
    <m/>
    <m/>
    <n v="2.5499999999999998"/>
    <n v="2.67"/>
    <n v="2.73"/>
    <n v="2.75"/>
    <n v="2.71"/>
    <n v="2.62"/>
    <n v="2.46"/>
  </r>
  <r>
    <x v="1"/>
    <x v="4"/>
    <s v="INDO_JAVA"/>
    <x v="3"/>
    <m/>
    <m/>
    <m/>
    <m/>
    <m/>
    <m/>
    <m/>
    <m/>
    <m/>
    <m/>
    <m/>
    <m/>
    <m/>
  </r>
  <r>
    <x v="1"/>
    <x v="4"/>
    <s v="INDO_JAVA"/>
    <x v="4"/>
    <m/>
    <m/>
    <m/>
    <m/>
    <m/>
    <m/>
    <n v="1.81"/>
    <n v="2"/>
    <n v="2.12"/>
    <n v="2.12"/>
    <n v="1.99"/>
    <n v="1.68"/>
    <n v="1.2"/>
  </r>
  <r>
    <x v="1"/>
    <x v="4"/>
    <s v="INDO_JAVA"/>
    <x v="5"/>
    <m/>
    <m/>
    <m/>
    <m/>
    <m/>
    <m/>
    <n v="5"/>
    <n v="5.43"/>
    <n v="5.77"/>
    <n v="6.14"/>
    <n v="6.53"/>
    <n v="6.9"/>
    <n v="7.26"/>
  </r>
  <r>
    <x v="1"/>
    <x v="4"/>
    <s v="INDO_JAVA"/>
    <x v="6"/>
    <n v="0"/>
    <n v="0"/>
    <n v="0"/>
    <n v="0"/>
    <n v="0"/>
    <n v="0"/>
    <n v="12.91"/>
    <n v="13.79"/>
    <n v="13.91"/>
    <n v="14.5"/>
    <n v="14.61"/>
    <n v="14.16"/>
    <n v="13.5"/>
  </r>
  <r>
    <x v="1"/>
    <x v="4"/>
    <s v="INDO_REST"/>
    <x v="0"/>
    <m/>
    <m/>
    <m/>
    <m/>
    <m/>
    <m/>
    <m/>
    <m/>
    <m/>
    <m/>
    <m/>
    <m/>
    <m/>
  </r>
  <r>
    <x v="1"/>
    <x v="4"/>
    <s v="INDO_REST"/>
    <x v="1"/>
    <m/>
    <m/>
    <m/>
    <m/>
    <m/>
    <m/>
    <n v="1.33"/>
    <n v="1.38"/>
    <n v="1.23"/>
    <n v="1.3"/>
    <n v="1.27"/>
    <n v="1.1100000000000001"/>
    <n v="0.96"/>
  </r>
  <r>
    <x v="1"/>
    <x v="4"/>
    <s v="INDO_REST"/>
    <x v="2"/>
    <m/>
    <m/>
    <m/>
    <m/>
    <m/>
    <m/>
    <n v="0.96"/>
    <n v="1"/>
    <n v="1.02"/>
    <n v="1.03"/>
    <n v="1.02"/>
    <n v="0.98"/>
    <n v="0.92"/>
  </r>
  <r>
    <x v="1"/>
    <x v="4"/>
    <s v="INDO_REST"/>
    <x v="3"/>
    <m/>
    <m/>
    <m/>
    <m/>
    <m/>
    <m/>
    <m/>
    <m/>
    <m/>
    <m/>
    <m/>
    <m/>
    <m/>
  </r>
  <r>
    <x v="1"/>
    <x v="4"/>
    <s v="INDO_REST"/>
    <x v="4"/>
    <m/>
    <m/>
    <m/>
    <m/>
    <m/>
    <m/>
    <n v="1.81"/>
    <n v="2"/>
    <n v="2.12"/>
    <n v="2.12"/>
    <n v="1.99"/>
    <n v="1.68"/>
    <n v="1.2"/>
  </r>
  <r>
    <x v="1"/>
    <x v="4"/>
    <s v="INDO_REST"/>
    <x v="5"/>
    <m/>
    <m/>
    <m/>
    <m/>
    <m/>
    <m/>
    <n v="1.87"/>
    <n v="2.0299999999999998"/>
    <n v="2.16"/>
    <n v="2.2999999999999998"/>
    <n v="2.44"/>
    <n v="2.58"/>
    <n v="2.72"/>
  </r>
  <r>
    <x v="1"/>
    <x v="4"/>
    <s v="INDO_REST"/>
    <x v="6"/>
    <n v="0"/>
    <n v="0"/>
    <n v="0"/>
    <n v="0"/>
    <n v="0"/>
    <n v="0"/>
    <n v="5.97"/>
    <n v="6.41"/>
    <n v="6.53"/>
    <n v="6.76"/>
    <n v="6.72"/>
    <n v="6.36"/>
    <n v="5.81"/>
  </r>
  <r>
    <x v="1"/>
    <x v="4"/>
    <s v="INDO_SUMA"/>
    <x v="0"/>
    <m/>
    <m/>
    <m/>
    <m/>
    <m/>
    <m/>
    <m/>
    <m/>
    <m/>
    <m/>
    <m/>
    <m/>
    <m/>
  </r>
  <r>
    <x v="1"/>
    <x v="4"/>
    <s v="INDO_SUMA"/>
    <x v="1"/>
    <m/>
    <m/>
    <m/>
    <m/>
    <m/>
    <m/>
    <n v="1.4"/>
    <n v="1.46"/>
    <n v="1.3"/>
    <n v="1.38"/>
    <n v="1.34"/>
    <n v="1.17"/>
    <n v="1.02"/>
  </r>
  <r>
    <x v="1"/>
    <x v="4"/>
    <s v="INDO_SUMA"/>
    <x v="2"/>
    <m/>
    <m/>
    <m/>
    <m/>
    <m/>
    <m/>
    <n v="1.01"/>
    <n v="1.06"/>
    <n v="1.08"/>
    <n v="1.0900000000000001"/>
    <n v="1.07"/>
    <n v="1.03"/>
    <n v="0.97"/>
  </r>
  <r>
    <x v="1"/>
    <x v="4"/>
    <s v="INDO_SUMA"/>
    <x v="3"/>
    <m/>
    <m/>
    <m/>
    <m/>
    <m/>
    <m/>
    <m/>
    <m/>
    <m/>
    <m/>
    <m/>
    <m/>
    <m/>
  </r>
  <r>
    <x v="1"/>
    <x v="4"/>
    <s v="INDO_SUMA"/>
    <x v="4"/>
    <m/>
    <m/>
    <m/>
    <m/>
    <m/>
    <m/>
    <n v="1.81"/>
    <n v="2"/>
    <n v="2.12"/>
    <n v="2.12"/>
    <n v="1.99"/>
    <n v="1.68"/>
    <n v="1.2"/>
  </r>
  <r>
    <x v="1"/>
    <x v="4"/>
    <s v="INDO_SUMA"/>
    <x v="5"/>
    <m/>
    <m/>
    <m/>
    <m/>
    <m/>
    <m/>
    <n v="1.98"/>
    <n v="2.15"/>
    <n v="2.2799999999999998"/>
    <n v="2.4300000000000002"/>
    <n v="2.58"/>
    <n v="2.73"/>
    <n v="2.87"/>
  </r>
  <r>
    <x v="1"/>
    <x v="4"/>
    <s v="INDO_SUMA"/>
    <x v="6"/>
    <n v="0"/>
    <n v="0"/>
    <n v="0"/>
    <n v="0"/>
    <n v="0"/>
    <n v="0"/>
    <n v="6.2"/>
    <n v="6.66"/>
    <n v="6.78"/>
    <n v="7.02"/>
    <n v="6.98"/>
    <n v="6.62"/>
    <n v="6.07"/>
  </r>
  <r>
    <x v="1"/>
    <x v="4"/>
    <s v="IRAN_WHOL"/>
    <x v="0"/>
    <m/>
    <m/>
    <m/>
    <m/>
    <m/>
    <m/>
    <m/>
    <m/>
    <m/>
    <m/>
    <m/>
    <m/>
    <m/>
  </r>
  <r>
    <x v="1"/>
    <x v="4"/>
    <s v="IRAN_WHOL"/>
    <x v="1"/>
    <m/>
    <m/>
    <m/>
    <m/>
    <m/>
    <m/>
    <n v="2.65"/>
    <n v="2.5099999999999998"/>
    <n v="2.42"/>
    <n v="2.2200000000000002"/>
    <n v="2.13"/>
    <n v="2.09"/>
    <n v="2.09"/>
  </r>
  <r>
    <x v="1"/>
    <x v="4"/>
    <s v="IRAN_WHOL"/>
    <x v="2"/>
    <m/>
    <m/>
    <m/>
    <m/>
    <m/>
    <m/>
    <n v="6"/>
    <n v="5.94"/>
    <n v="5.89"/>
    <n v="5.74"/>
    <n v="5.48"/>
    <n v="5.07"/>
    <n v="4.59"/>
  </r>
  <r>
    <x v="1"/>
    <x v="4"/>
    <s v="IRAN_WHOL"/>
    <x v="3"/>
    <m/>
    <m/>
    <m/>
    <m/>
    <m/>
    <m/>
    <m/>
    <m/>
    <m/>
    <m/>
    <m/>
    <m/>
    <m/>
  </r>
  <r>
    <x v="1"/>
    <x v="4"/>
    <s v="IRAN_WHOL"/>
    <x v="4"/>
    <m/>
    <m/>
    <m/>
    <m/>
    <m/>
    <m/>
    <m/>
    <m/>
    <m/>
    <m/>
    <m/>
    <m/>
    <m/>
  </r>
  <r>
    <x v="1"/>
    <x v="4"/>
    <s v="IRAN_WHOL"/>
    <x v="5"/>
    <m/>
    <m/>
    <m/>
    <m/>
    <m/>
    <m/>
    <n v="3.63"/>
    <n v="2.81"/>
    <n v="2.13"/>
    <n v="1.6"/>
    <n v="1.19"/>
    <n v="0.87"/>
    <n v="0.64"/>
  </r>
  <r>
    <x v="1"/>
    <x v="4"/>
    <s v="IRAN_WHOL"/>
    <x v="6"/>
    <n v="0"/>
    <n v="0"/>
    <n v="0"/>
    <n v="0"/>
    <n v="0"/>
    <n v="0"/>
    <n v="12.28"/>
    <n v="11.26"/>
    <n v="10.45"/>
    <n v="9.56"/>
    <n v="8.8000000000000007"/>
    <n v="8.0299999999999994"/>
    <n v="7.32"/>
  </r>
  <r>
    <x v="1"/>
    <x v="4"/>
    <s v="IREL_WHOL"/>
    <x v="0"/>
    <m/>
    <m/>
    <m/>
    <m/>
    <m/>
    <m/>
    <m/>
    <m/>
    <m/>
    <m/>
    <m/>
    <m/>
    <m/>
  </r>
  <r>
    <x v="1"/>
    <x v="4"/>
    <s v="IREL_WHOL"/>
    <x v="1"/>
    <m/>
    <m/>
    <m/>
    <m/>
    <m/>
    <m/>
    <n v="0.04"/>
    <n v="0.04"/>
    <n v="0.04"/>
    <n v="0.05"/>
    <n v="0.06"/>
    <n v="0.06"/>
    <n v="0.06"/>
  </r>
  <r>
    <x v="1"/>
    <x v="4"/>
    <s v="IREL_WHOL"/>
    <x v="2"/>
    <m/>
    <m/>
    <m/>
    <m/>
    <m/>
    <m/>
    <n v="0.51"/>
    <n v="0.44"/>
    <n v="0.37"/>
    <n v="0.3"/>
    <n v="0.24"/>
    <n v="0.19"/>
    <n v="0.14000000000000001"/>
  </r>
  <r>
    <x v="1"/>
    <x v="4"/>
    <s v="IREL_WHOL"/>
    <x v="3"/>
    <m/>
    <m/>
    <m/>
    <m/>
    <m/>
    <m/>
    <n v="0.05"/>
    <n v="0.03"/>
    <n v="0.02"/>
    <n v="0.01"/>
    <n v="0.01"/>
    <n v="0.01"/>
    <n v="0"/>
  </r>
  <r>
    <x v="1"/>
    <x v="4"/>
    <s v="IREL_WHOL"/>
    <x v="4"/>
    <m/>
    <m/>
    <m/>
    <m/>
    <m/>
    <m/>
    <n v="0.16"/>
    <n v="0.14000000000000001"/>
    <n v="0.12"/>
    <n v="0.1"/>
    <n v="0.08"/>
    <n v="0.05"/>
    <n v="0.03"/>
  </r>
  <r>
    <x v="1"/>
    <x v="4"/>
    <s v="IREL_WHOL"/>
    <x v="5"/>
    <m/>
    <m/>
    <m/>
    <m/>
    <m/>
    <m/>
    <n v="0.09"/>
    <n v="0.08"/>
    <n v="0.08"/>
    <n v="0.08"/>
    <n v="0.08"/>
    <n v="7.0000000000000007E-2"/>
    <n v="0.06"/>
  </r>
  <r>
    <x v="1"/>
    <x v="4"/>
    <s v="IREL_WHOL"/>
    <x v="6"/>
    <n v="0"/>
    <n v="0"/>
    <n v="0"/>
    <n v="0"/>
    <n v="0"/>
    <n v="0"/>
    <n v="0.84"/>
    <n v="0.73"/>
    <n v="0.63"/>
    <n v="0.54"/>
    <n v="0.46"/>
    <n v="0.38"/>
    <n v="0.3"/>
  </r>
  <r>
    <x v="1"/>
    <x v="4"/>
    <s v="ISRA_WHOL"/>
    <x v="0"/>
    <m/>
    <m/>
    <m/>
    <m/>
    <m/>
    <m/>
    <m/>
    <m/>
    <m/>
    <m/>
    <m/>
    <m/>
    <m/>
  </r>
  <r>
    <x v="1"/>
    <x v="4"/>
    <s v="ISRA_WHOL"/>
    <x v="1"/>
    <m/>
    <m/>
    <m/>
    <m/>
    <m/>
    <m/>
    <n v="0.27"/>
    <n v="0.18"/>
    <n v="0.16"/>
    <n v="0.15"/>
    <n v="0.15"/>
    <n v="0.14000000000000001"/>
    <n v="0.14000000000000001"/>
  </r>
  <r>
    <x v="1"/>
    <x v="4"/>
    <s v="ISRA_WHOL"/>
    <x v="2"/>
    <m/>
    <m/>
    <m/>
    <m/>
    <m/>
    <m/>
    <n v="1.84"/>
    <n v="1.9"/>
    <n v="1.76"/>
    <n v="1.63"/>
    <n v="1.49"/>
    <n v="1.37"/>
    <n v="1.25"/>
  </r>
  <r>
    <x v="1"/>
    <x v="4"/>
    <s v="ISRA_WHOL"/>
    <x v="3"/>
    <m/>
    <m/>
    <m/>
    <m/>
    <m/>
    <m/>
    <m/>
    <m/>
    <m/>
    <m/>
    <m/>
    <m/>
    <m/>
  </r>
  <r>
    <x v="1"/>
    <x v="4"/>
    <s v="ISRA_WHOL"/>
    <x v="4"/>
    <m/>
    <m/>
    <m/>
    <m/>
    <m/>
    <m/>
    <m/>
    <m/>
    <m/>
    <m/>
    <m/>
    <m/>
    <m/>
  </r>
  <r>
    <x v="1"/>
    <x v="4"/>
    <s v="ISRA_WHOL"/>
    <x v="5"/>
    <m/>
    <m/>
    <m/>
    <m/>
    <m/>
    <m/>
    <m/>
    <m/>
    <m/>
    <m/>
    <m/>
    <m/>
    <m/>
  </r>
  <r>
    <x v="1"/>
    <x v="4"/>
    <s v="ISRA_WHOL"/>
    <x v="6"/>
    <n v="0"/>
    <n v="0"/>
    <n v="0"/>
    <n v="0"/>
    <n v="0"/>
    <n v="0"/>
    <n v="2.11"/>
    <n v="2.08"/>
    <n v="1.92"/>
    <n v="1.78"/>
    <n v="1.64"/>
    <n v="1.52"/>
    <n v="1.39"/>
  </r>
  <r>
    <x v="1"/>
    <x v="4"/>
    <s v="ITAL_WHOL"/>
    <x v="0"/>
    <m/>
    <m/>
    <m/>
    <m/>
    <m/>
    <m/>
    <m/>
    <m/>
    <m/>
    <m/>
    <m/>
    <m/>
    <m/>
  </r>
  <r>
    <x v="1"/>
    <x v="4"/>
    <s v="ITAL_WHOL"/>
    <x v="1"/>
    <m/>
    <m/>
    <m/>
    <m/>
    <m/>
    <m/>
    <n v="0.43"/>
    <n v="0.38"/>
    <n v="0.39"/>
    <n v="0.38"/>
    <n v="0.39"/>
    <n v="0.38"/>
    <n v="0.35"/>
  </r>
  <r>
    <x v="1"/>
    <x v="4"/>
    <s v="ITAL_WHOL"/>
    <x v="2"/>
    <m/>
    <m/>
    <m/>
    <m/>
    <m/>
    <m/>
    <n v="3.03"/>
    <n v="2.88"/>
    <n v="2.63"/>
    <n v="1.94"/>
    <n v="1.72"/>
    <n v="1.55"/>
    <n v="1.38"/>
  </r>
  <r>
    <x v="1"/>
    <x v="4"/>
    <s v="ITAL_WHOL"/>
    <x v="3"/>
    <m/>
    <m/>
    <m/>
    <m/>
    <m/>
    <m/>
    <n v="0.13"/>
    <n v="0.11"/>
    <n v="0.09"/>
    <n v="0.08"/>
    <n v="0.08"/>
    <n v="7.0000000000000007E-2"/>
    <n v="7.0000000000000007E-2"/>
  </r>
  <r>
    <x v="1"/>
    <x v="4"/>
    <s v="ITAL_WHOL"/>
    <x v="4"/>
    <m/>
    <m/>
    <m/>
    <m/>
    <m/>
    <m/>
    <n v="3.39"/>
    <n v="2.99"/>
    <n v="2.65"/>
    <n v="2.19"/>
    <n v="1.74"/>
    <n v="1.29"/>
    <n v="0.86"/>
  </r>
  <r>
    <x v="1"/>
    <x v="4"/>
    <s v="ITAL_WHOL"/>
    <x v="5"/>
    <m/>
    <m/>
    <m/>
    <m/>
    <m/>
    <m/>
    <n v="2.27"/>
    <n v="2.2799999999999998"/>
    <n v="2.29"/>
    <n v="2.2799999999999998"/>
    <n v="2.19"/>
    <n v="2.02"/>
    <n v="1.82"/>
  </r>
  <r>
    <x v="1"/>
    <x v="4"/>
    <s v="ITAL_WHOL"/>
    <x v="6"/>
    <n v="0"/>
    <n v="0"/>
    <n v="0"/>
    <n v="0"/>
    <n v="0"/>
    <n v="0"/>
    <n v="9.25"/>
    <n v="8.64"/>
    <n v="8.06"/>
    <n v="6.88"/>
    <n v="6.11"/>
    <n v="5.31"/>
    <n v="4.4800000000000004"/>
  </r>
  <r>
    <x v="1"/>
    <x v="4"/>
    <s v="JAPA_CHSH"/>
    <x v="0"/>
    <m/>
    <m/>
    <m/>
    <m/>
    <m/>
    <m/>
    <m/>
    <m/>
    <m/>
    <m/>
    <m/>
    <m/>
    <m/>
  </r>
  <r>
    <x v="1"/>
    <x v="4"/>
    <s v="JAPA_CHSH"/>
    <x v="1"/>
    <m/>
    <m/>
    <m/>
    <m/>
    <m/>
    <m/>
    <n v="0.57999999999999996"/>
    <n v="0.54"/>
    <n v="0.5"/>
    <n v="0.46"/>
    <n v="0.43"/>
    <n v="0.39"/>
    <n v="0.36"/>
  </r>
  <r>
    <x v="1"/>
    <x v="4"/>
    <s v="JAPA_CHSH"/>
    <x v="2"/>
    <m/>
    <m/>
    <m/>
    <m/>
    <m/>
    <m/>
    <n v="0.7"/>
    <n v="0.63"/>
    <n v="0.56999999999999995"/>
    <n v="0.53"/>
    <n v="0.49"/>
    <n v="0.44"/>
    <n v="0.39"/>
  </r>
  <r>
    <x v="1"/>
    <x v="4"/>
    <s v="JAPA_CHSH"/>
    <x v="3"/>
    <m/>
    <m/>
    <m/>
    <m/>
    <m/>
    <m/>
    <n v="0.01"/>
    <n v="0"/>
    <m/>
    <m/>
    <m/>
    <m/>
    <m/>
  </r>
  <r>
    <x v="1"/>
    <x v="4"/>
    <s v="JAPA_CHSH"/>
    <x v="4"/>
    <m/>
    <m/>
    <m/>
    <m/>
    <m/>
    <m/>
    <m/>
    <m/>
    <m/>
    <m/>
    <m/>
    <m/>
    <m/>
  </r>
  <r>
    <x v="1"/>
    <x v="4"/>
    <s v="JAPA_CHSH"/>
    <x v="5"/>
    <m/>
    <m/>
    <m/>
    <m/>
    <m/>
    <m/>
    <n v="0.74"/>
    <n v="0.71"/>
    <n v="0.68"/>
    <n v="0.65"/>
    <n v="0.61"/>
    <n v="0.56999999999999995"/>
    <n v="0.51"/>
  </r>
  <r>
    <x v="1"/>
    <x v="4"/>
    <s v="JAPA_CHSH"/>
    <x v="6"/>
    <n v="0"/>
    <n v="0"/>
    <n v="0"/>
    <n v="0"/>
    <n v="0"/>
    <n v="0"/>
    <n v="2.04"/>
    <n v="1.89"/>
    <n v="1.76"/>
    <n v="1.65"/>
    <n v="1.53"/>
    <n v="1.4"/>
    <n v="1.26"/>
  </r>
  <r>
    <x v="1"/>
    <x v="4"/>
    <s v="JAPA_CHUB"/>
    <x v="0"/>
    <m/>
    <m/>
    <m/>
    <m/>
    <m/>
    <m/>
    <m/>
    <m/>
    <m/>
    <m/>
    <m/>
    <m/>
    <m/>
  </r>
  <r>
    <x v="1"/>
    <x v="4"/>
    <s v="JAPA_CHUB"/>
    <x v="1"/>
    <m/>
    <m/>
    <m/>
    <m/>
    <m/>
    <m/>
    <n v="1.1100000000000001"/>
    <n v="1.05"/>
    <n v="0.97"/>
    <n v="0.89"/>
    <n v="0.82"/>
    <n v="0.75"/>
    <n v="0.7"/>
  </r>
  <r>
    <x v="1"/>
    <x v="4"/>
    <s v="JAPA_CHUB"/>
    <x v="2"/>
    <m/>
    <m/>
    <m/>
    <m/>
    <m/>
    <m/>
    <n v="1.46"/>
    <n v="1.32"/>
    <n v="1.19"/>
    <n v="1.1100000000000001"/>
    <n v="1.02"/>
    <n v="0.91"/>
    <n v="0.81"/>
  </r>
  <r>
    <x v="1"/>
    <x v="4"/>
    <s v="JAPA_CHUB"/>
    <x v="3"/>
    <m/>
    <m/>
    <m/>
    <m/>
    <m/>
    <m/>
    <n v="0.03"/>
    <n v="0"/>
    <m/>
    <m/>
    <m/>
    <m/>
    <m/>
  </r>
  <r>
    <x v="1"/>
    <x v="4"/>
    <s v="JAPA_CHUB"/>
    <x v="4"/>
    <m/>
    <m/>
    <m/>
    <m/>
    <m/>
    <m/>
    <m/>
    <m/>
    <m/>
    <m/>
    <m/>
    <m/>
    <m/>
  </r>
  <r>
    <x v="1"/>
    <x v="4"/>
    <s v="JAPA_CHUB"/>
    <x v="5"/>
    <m/>
    <m/>
    <m/>
    <m/>
    <m/>
    <m/>
    <n v="1.55"/>
    <n v="1.47"/>
    <n v="1.42"/>
    <n v="1.36"/>
    <n v="1.27"/>
    <n v="1.18"/>
    <n v="1.05"/>
  </r>
  <r>
    <x v="1"/>
    <x v="4"/>
    <s v="JAPA_CHUB"/>
    <x v="6"/>
    <n v="0"/>
    <n v="0"/>
    <n v="0"/>
    <n v="0"/>
    <n v="0"/>
    <n v="0"/>
    <n v="4.1500000000000004"/>
    <n v="3.84"/>
    <n v="3.59"/>
    <n v="3.36"/>
    <n v="3.12"/>
    <n v="2.84"/>
    <n v="2.56"/>
  </r>
  <r>
    <x v="1"/>
    <x v="4"/>
    <s v="JAPA_HOTO"/>
    <x v="0"/>
    <m/>
    <m/>
    <m/>
    <m/>
    <m/>
    <m/>
    <m/>
    <m/>
    <m/>
    <m/>
    <m/>
    <m/>
    <m/>
  </r>
  <r>
    <x v="1"/>
    <x v="4"/>
    <s v="JAPA_HOTO"/>
    <x v="1"/>
    <m/>
    <m/>
    <m/>
    <m/>
    <m/>
    <m/>
    <n v="0.77"/>
    <n v="0.72"/>
    <n v="0.67"/>
    <n v="0.62"/>
    <n v="0.56999999999999995"/>
    <n v="0.52"/>
    <n v="0.48"/>
  </r>
  <r>
    <x v="1"/>
    <x v="4"/>
    <s v="JAPA_HOTO"/>
    <x v="2"/>
    <m/>
    <m/>
    <m/>
    <m/>
    <m/>
    <m/>
    <n v="0.95"/>
    <n v="0.86"/>
    <n v="0.78"/>
    <n v="0.72"/>
    <n v="0.66"/>
    <n v="0.59"/>
    <n v="0.53"/>
  </r>
  <r>
    <x v="1"/>
    <x v="4"/>
    <s v="JAPA_HOTO"/>
    <x v="3"/>
    <m/>
    <m/>
    <m/>
    <m/>
    <m/>
    <m/>
    <n v="0.02"/>
    <n v="0"/>
    <m/>
    <m/>
    <m/>
    <m/>
    <m/>
  </r>
  <r>
    <x v="1"/>
    <x v="4"/>
    <s v="JAPA_HOTO"/>
    <x v="4"/>
    <m/>
    <m/>
    <m/>
    <m/>
    <m/>
    <m/>
    <m/>
    <m/>
    <m/>
    <m/>
    <m/>
    <m/>
    <m/>
  </r>
  <r>
    <x v="1"/>
    <x v="4"/>
    <s v="JAPA_HOTO"/>
    <x v="5"/>
    <m/>
    <m/>
    <m/>
    <m/>
    <m/>
    <m/>
    <n v="1.01"/>
    <n v="0.96"/>
    <n v="0.93"/>
    <n v="0.89"/>
    <n v="0.83"/>
    <n v="0.77"/>
    <n v="0.69"/>
  </r>
  <r>
    <x v="1"/>
    <x v="4"/>
    <s v="JAPA_HOTO"/>
    <x v="6"/>
    <n v="0"/>
    <n v="0"/>
    <n v="0"/>
    <n v="0"/>
    <n v="0"/>
    <n v="0"/>
    <n v="2.75"/>
    <n v="2.54"/>
    <n v="2.38"/>
    <n v="2.23"/>
    <n v="2.06"/>
    <n v="1.88"/>
    <n v="1.7"/>
  </r>
  <r>
    <x v="1"/>
    <x v="4"/>
    <s v="JAPA_KANT"/>
    <x v="0"/>
    <m/>
    <m/>
    <m/>
    <m/>
    <m/>
    <m/>
    <m/>
    <m/>
    <m/>
    <m/>
    <m/>
    <m/>
    <m/>
  </r>
  <r>
    <x v="1"/>
    <x v="4"/>
    <s v="JAPA_KANT"/>
    <x v="1"/>
    <m/>
    <m/>
    <m/>
    <m/>
    <m/>
    <m/>
    <n v="2.31"/>
    <n v="2.17"/>
    <n v="2.02"/>
    <n v="1.85"/>
    <n v="1.71"/>
    <n v="1.56"/>
    <n v="1.45"/>
  </r>
  <r>
    <x v="1"/>
    <x v="4"/>
    <s v="JAPA_KANT"/>
    <x v="2"/>
    <m/>
    <m/>
    <m/>
    <m/>
    <m/>
    <m/>
    <n v="3.13"/>
    <n v="2.82"/>
    <n v="2.5499999999999998"/>
    <n v="2.38"/>
    <n v="2.19"/>
    <n v="1.96"/>
    <n v="1.73"/>
  </r>
  <r>
    <x v="1"/>
    <x v="4"/>
    <s v="JAPA_KANT"/>
    <x v="3"/>
    <m/>
    <m/>
    <m/>
    <m/>
    <m/>
    <m/>
    <n v="0.06"/>
    <n v="0.01"/>
    <m/>
    <m/>
    <m/>
    <m/>
    <m/>
  </r>
  <r>
    <x v="1"/>
    <x v="4"/>
    <s v="JAPA_KANT"/>
    <x v="4"/>
    <m/>
    <m/>
    <m/>
    <m/>
    <m/>
    <m/>
    <m/>
    <m/>
    <m/>
    <m/>
    <m/>
    <m/>
    <m/>
  </r>
  <r>
    <x v="1"/>
    <x v="4"/>
    <s v="JAPA_KANT"/>
    <x v="5"/>
    <m/>
    <m/>
    <m/>
    <m/>
    <m/>
    <m/>
    <n v="3.32"/>
    <n v="3.16"/>
    <n v="3.05"/>
    <n v="2.92"/>
    <n v="2.73"/>
    <n v="2.52"/>
    <n v="2.2599999999999998"/>
  </r>
  <r>
    <x v="1"/>
    <x v="4"/>
    <s v="JAPA_KANT"/>
    <x v="6"/>
    <n v="0"/>
    <n v="0"/>
    <n v="0"/>
    <n v="0"/>
    <n v="0"/>
    <n v="0"/>
    <n v="8.81"/>
    <n v="8.16"/>
    <n v="7.62"/>
    <n v="7.15"/>
    <n v="6.63"/>
    <n v="6.04"/>
    <n v="5.44"/>
  </r>
  <r>
    <x v="1"/>
    <x v="4"/>
    <s v="JAPA_KINK"/>
    <x v="0"/>
    <m/>
    <m/>
    <m/>
    <m/>
    <m/>
    <m/>
    <m/>
    <m/>
    <m/>
    <m/>
    <m/>
    <m/>
    <m/>
  </r>
  <r>
    <x v="1"/>
    <x v="4"/>
    <s v="JAPA_KINK"/>
    <x v="1"/>
    <m/>
    <m/>
    <m/>
    <m/>
    <m/>
    <m/>
    <n v="1.19"/>
    <n v="1.1200000000000001"/>
    <n v="1.04"/>
    <n v="0.96"/>
    <n v="0.88"/>
    <n v="0.81"/>
    <n v="0.75"/>
  </r>
  <r>
    <x v="1"/>
    <x v="4"/>
    <s v="JAPA_KINK"/>
    <x v="2"/>
    <m/>
    <m/>
    <m/>
    <m/>
    <m/>
    <m/>
    <n v="1.53"/>
    <n v="1.38"/>
    <n v="1.25"/>
    <n v="1.17"/>
    <n v="1.07"/>
    <n v="0.96"/>
    <n v="0.85"/>
  </r>
  <r>
    <x v="1"/>
    <x v="4"/>
    <s v="JAPA_KINK"/>
    <x v="3"/>
    <m/>
    <m/>
    <m/>
    <m/>
    <m/>
    <m/>
    <n v="0.03"/>
    <n v="0"/>
    <m/>
    <m/>
    <m/>
    <m/>
    <m/>
  </r>
  <r>
    <x v="1"/>
    <x v="4"/>
    <s v="JAPA_KINK"/>
    <x v="4"/>
    <m/>
    <m/>
    <m/>
    <m/>
    <m/>
    <m/>
    <m/>
    <m/>
    <m/>
    <m/>
    <m/>
    <m/>
    <m/>
  </r>
  <r>
    <x v="1"/>
    <x v="4"/>
    <s v="JAPA_KINK"/>
    <x v="5"/>
    <m/>
    <m/>
    <m/>
    <m/>
    <m/>
    <m/>
    <n v="1.62"/>
    <n v="1.55"/>
    <n v="1.49"/>
    <n v="1.43"/>
    <n v="1.34"/>
    <n v="1.24"/>
    <n v="1.1100000000000001"/>
  </r>
  <r>
    <x v="1"/>
    <x v="4"/>
    <s v="JAPA_KINK"/>
    <x v="6"/>
    <n v="0"/>
    <n v="0"/>
    <n v="0"/>
    <n v="0"/>
    <n v="0"/>
    <n v="0"/>
    <n v="4.38"/>
    <n v="4.05"/>
    <n v="3.79"/>
    <n v="3.55"/>
    <n v="3.29"/>
    <n v="3"/>
    <n v="2.7"/>
  </r>
  <r>
    <x v="1"/>
    <x v="4"/>
    <s v="JAPA_KYOK"/>
    <x v="0"/>
    <m/>
    <m/>
    <m/>
    <m/>
    <m/>
    <m/>
    <m/>
    <m/>
    <m/>
    <m/>
    <m/>
    <m/>
    <m/>
  </r>
  <r>
    <x v="1"/>
    <x v="4"/>
    <s v="JAPA_KYOK"/>
    <x v="1"/>
    <m/>
    <m/>
    <m/>
    <m/>
    <m/>
    <m/>
    <n v="0.73"/>
    <n v="0.68"/>
    <n v="0.63"/>
    <n v="0.57999999999999996"/>
    <n v="0.54"/>
    <n v="0.49"/>
    <n v="0.46"/>
  </r>
  <r>
    <x v="1"/>
    <x v="4"/>
    <s v="JAPA_KYOK"/>
    <x v="2"/>
    <m/>
    <m/>
    <m/>
    <m/>
    <m/>
    <m/>
    <n v="0.9"/>
    <n v="0.81"/>
    <n v="0.73"/>
    <n v="0.68"/>
    <n v="0.63"/>
    <n v="0.56000000000000005"/>
    <n v="0.5"/>
  </r>
  <r>
    <x v="1"/>
    <x v="4"/>
    <s v="JAPA_KYOK"/>
    <x v="3"/>
    <m/>
    <m/>
    <m/>
    <m/>
    <m/>
    <m/>
    <n v="0.02"/>
    <n v="0"/>
    <m/>
    <m/>
    <m/>
    <m/>
    <m/>
  </r>
  <r>
    <x v="1"/>
    <x v="4"/>
    <s v="JAPA_KYOK"/>
    <x v="4"/>
    <m/>
    <m/>
    <m/>
    <m/>
    <m/>
    <m/>
    <m/>
    <m/>
    <m/>
    <m/>
    <m/>
    <m/>
    <m/>
  </r>
  <r>
    <x v="1"/>
    <x v="4"/>
    <s v="JAPA_KYOK"/>
    <x v="5"/>
    <m/>
    <m/>
    <m/>
    <m/>
    <m/>
    <m/>
    <n v="0.95"/>
    <n v="0.91"/>
    <n v="0.87"/>
    <n v="0.84"/>
    <n v="0.78"/>
    <n v="0.72"/>
    <n v="0.65"/>
  </r>
  <r>
    <x v="1"/>
    <x v="4"/>
    <s v="JAPA_KYOK"/>
    <x v="6"/>
    <n v="0"/>
    <n v="0"/>
    <n v="0"/>
    <n v="0"/>
    <n v="0"/>
    <n v="0"/>
    <n v="2.59"/>
    <n v="2.4"/>
    <n v="2.2400000000000002"/>
    <n v="2.1"/>
    <n v="1.95"/>
    <n v="1.78"/>
    <n v="1.6"/>
  </r>
  <r>
    <x v="1"/>
    <x v="4"/>
    <s v="KAZA_WHOL"/>
    <x v="0"/>
    <m/>
    <m/>
    <m/>
    <m/>
    <m/>
    <m/>
    <m/>
    <m/>
    <m/>
    <m/>
    <m/>
    <m/>
    <m/>
  </r>
  <r>
    <x v="1"/>
    <x v="4"/>
    <s v="KAZA_WHOL"/>
    <x v="1"/>
    <m/>
    <m/>
    <m/>
    <m/>
    <m/>
    <m/>
    <n v="1.85"/>
    <n v="1.91"/>
    <n v="2.0299999999999998"/>
    <n v="2.09"/>
    <n v="2.33"/>
    <n v="2.44"/>
    <n v="2.57"/>
  </r>
  <r>
    <x v="1"/>
    <x v="4"/>
    <s v="KAZA_WHOL"/>
    <x v="2"/>
    <m/>
    <m/>
    <m/>
    <m/>
    <m/>
    <m/>
    <n v="0.83"/>
    <n v="0.87"/>
    <n v="0.88"/>
    <n v="0.77"/>
    <n v="0.64"/>
    <n v="0.51"/>
    <n v="0.39"/>
  </r>
  <r>
    <x v="1"/>
    <x v="4"/>
    <s v="KAZA_WHOL"/>
    <x v="3"/>
    <m/>
    <m/>
    <m/>
    <m/>
    <m/>
    <m/>
    <n v="0.36"/>
    <n v="0.28999999999999998"/>
    <n v="0.24"/>
    <n v="0.18"/>
    <n v="0.18"/>
    <n v="0.16"/>
    <n v="0.1"/>
  </r>
  <r>
    <x v="1"/>
    <x v="4"/>
    <s v="KAZA_WHOL"/>
    <x v="4"/>
    <m/>
    <m/>
    <m/>
    <m/>
    <m/>
    <m/>
    <m/>
    <m/>
    <m/>
    <m/>
    <m/>
    <m/>
    <m/>
  </r>
  <r>
    <x v="1"/>
    <x v="4"/>
    <s v="KAZA_WHOL"/>
    <x v="5"/>
    <m/>
    <m/>
    <m/>
    <m/>
    <m/>
    <m/>
    <n v="0.45"/>
    <n v="0.48"/>
    <n v="0.49"/>
    <n v="0.48"/>
    <n v="0.46"/>
    <n v="0.41"/>
    <n v="0.33"/>
  </r>
  <r>
    <x v="1"/>
    <x v="4"/>
    <s v="KAZA_WHOL"/>
    <x v="6"/>
    <n v="0"/>
    <n v="0"/>
    <n v="0"/>
    <n v="0"/>
    <n v="0"/>
    <n v="0"/>
    <n v="3.48"/>
    <n v="3.55"/>
    <n v="3.63"/>
    <n v="3.51"/>
    <n v="3.6"/>
    <n v="3.52"/>
    <n v="3.39"/>
  </r>
  <r>
    <x v="1"/>
    <x v="4"/>
    <s v="KENY_WHOL"/>
    <x v="0"/>
    <m/>
    <m/>
    <m/>
    <m/>
    <m/>
    <m/>
    <m/>
    <m/>
    <m/>
    <m/>
    <m/>
    <m/>
    <m/>
  </r>
  <r>
    <x v="1"/>
    <x v="4"/>
    <s v="KENY_WHOL"/>
    <x v="1"/>
    <m/>
    <m/>
    <m/>
    <m/>
    <m/>
    <m/>
    <n v="1"/>
    <n v="0.99"/>
    <n v="1.06"/>
    <n v="1.19"/>
    <n v="1.35"/>
    <n v="1.54"/>
    <n v="1.77"/>
  </r>
  <r>
    <x v="1"/>
    <x v="4"/>
    <s v="KENY_WHOL"/>
    <x v="2"/>
    <m/>
    <m/>
    <m/>
    <m/>
    <m/>
    <m/>
    <n v="0.01"/>
    <n v="0.01"/>
    <n v="0.01"/>
    <n v="0.01"/>
    <n v="0.01"/>
    <n v="0.01"/>
    <n v="0.01"/>
  </r>
  <r>
    <x v="1"/>
    <x v="4"/>
    <s v="KENY_WHOL"/>
    <x v="3"/>
    <m/>
    <m/>
    <m/>
    <m/>
    <m/>
    <m/>
    <n v="0.13"/>
    <n v="0.13"/>
    <n v="0.15"/>
    <n v="0.16"/>
    <n v="0.17"/>
    <n v="0.18"/>
    <n v="0.19"/>
  </r>
  <r>
    <x v="1"/>
    <x v="4"/>
    <s v="KENY_WHOL"/>
    <x v="4"/>
    <m/>
    <m/>
    <m/>
    <m/>
    <m/>
    <m/>
    <m/>
    <m/>
    <m/>
    <m/>
    <m/>
    <m/>
    <m/>
  </r>
  <r>
    <x v="1"/>
    <x v="4"/>
    <s v="KENY_WHOL"/>
    <x v="5"/>
    <m/>
    <m/>
    <m/>
    <m/>
    <m/>
    <m/>
    <n v="0.24"/>
    <n v="0.26"/>
    <n v="0.28999999999999998"/>
    <n v="0.32"/>
    <n v="0.36"/>
    <n v="0.4"/>
    <n v="0.44"/>
  </r>
  <r>
    <x v="1"/>
    <x v="4"/>
    <s v="KENY_WHOL"/>
    <x v="6"/>
    <n v="0"/>
    <n v="0"/>
    <n v="0"/>
    <n v="0"/>
    <n v="0"/>
    <n v="0"/>
    <n v="1.38"/>
    <n v="1.39"/>
    <n v="1.5"/>
    <n v="1.68"/>
    <n v="1.89"/>
    <n v="2.13"/>
    <n v="2.4"/>
  </r>
  <r>
    <x v="1"/>
    <x v="4"/>
    <s v="KORS_NORT"/>
    <x v="0"/>
    <m/>
    <m/>
    <m/>
    <m/>
    <m/>
    <m/>
    <m/>
    <m/>
    <m/>
    <m/>
    <m/>
    <m/>
    <m/>
  </r>
  <r>
    <x v="1"/>
    <x v="4"/>
    <s v="KORS_NORT"/>
    <x v="1"/>
    <m/>
    <m/>
    <m/>
    <m/>
    <m/>
    <m/>
    <n v="0.55000000000000004"/>
    <n v="0.64"/>
    <n v="0.7"/>
    <n v="0.74"/>
    <n v="0.71"/>
    <n v="0.68"/>
    <n v="0.65"/>
  </r>
  <r>
    <x v="1"/>
    <x v="4"/>
    <s v="KORS_NORT"/>
    <x v="2"/>
    <m/>
    <m/>
    <m/>
    <m/>
    <m/>
    <m/>
    <n v="0.17"/>
    <n v="0.17"/>
    <n v="0.16"/>
    <n v="0.16"/>
    <n v="0.15"/>
    <n v="0.13"/>
    <n v="0.11"/>
  </r>
  <r>
    <x v="1"/>
    <x v="4"/>
    <s v="KORS_NORT"/>
    <x v="3"/>
    <m/>
    <m/>
    <m/>
    <m/>
    <m/>
    <m/>
    <n v="0.05"/>
    <n v="0.04"/>
    <n v="0.03"/>
    <n v="0.02"/>
    <n v="0.02"/>
    <n v="0.01"/>
    <n v="0.01"/>
  </r>
  <r>
    <x v="1"/>
    <x v="4"/>
    <s v="KORS_NORT"/>
    <x v="4"/>
    <m/>
    <m/>
    <m/>
    <m/>
    <m/>
    <m/>
    <n v="0.35"/>
    <n v="0.28000000000000003"/>
    <n v="0.22"/>
    <n v="0.16"/>
    <n v="0.1"/>
    <n v="0.05"/>
    <m/>
  </r>
  <r>
    <x v="1"/>
    <x v="4"/>
    <s v="KORS_NORT"/>
    <x v="5"/>
    <m/>
    <m/>
    <m/>
    <m/>
    <m/>
    <m/>
    <n v="0.89"/>
    <n v="0.86"/>
    <n v="0.81"/>
    <n v="0.75"/>
    <n v="0.68"/>
    <n v="0.6"/>
    <n v="0.51"/>
  </r>
  <r>
    <x v="1"/>
    <x v="4"/>
    <s v="KORS_NORT"/>
    <x v="6"/>
    <n v="0"/>
    <n v="0"/>
    <n v="0"/>
    <n v="0"/>
    <n v="0"/>
    <n v="0"/>
    <n v="2.02"/>
    <n v="1.99"/>
    <n v="1.92"/>
    <n v="1.84"/>
    <n v="1.66"/>
    <n v="1.48"/>
    <n v="1.28"/>
  </r>
  <r>
    <x v="1"/>
    <x v="4"/>
    <s v="KORS_PUSA"/>
    <x v="0"/>
    <m/>
    <m/>
    <m/>
    <m/>
    <m/>
    <m/>
    <m/>
    <m/>
    <m/>
    <m/>
    <m/>
    <m/>
    <m/>
  </r>
  <r>
    <x v="1"/>
    <x v="4"/>
    <s v="KORS_PUSA"/>
    <x v="1"/>
    <m/>
    <m/>
    <m/>
    <m/>
    <m/>
    <m/>
    <n v="0.17"/>
    <n v="0.19"/>
    <n v="0.21"/>
    <n v="0.22"/>
    <n v="0.21"/>
    <n v="0.2"/>
    <n v="0.19"/>
  </r>
  <r>
    <x v="1"/>
    <x v="4"/>
    <s v="KORS_PUSA"/>
    <x v="2"/>
    <m/>
    <m/>
    <m/>
    <m/>
    <m/>
    <m/>
    <n v="0.05"/>
    <n v="0.05"/>
    <n v="0.05"/>
    <n v="0.05"/>
    <n v="0.04"/>
    <n v="0.04"/>
    <n v="0.03"/>
  </r>
  <r>
    <x v="1"/>
    <x v="4"/>
    <s v="KORS_PUSA"/>
    <x v="3"/>
    <m/>
    <m/>
    <m/>
    <m/>
    <m/>
    <m/>
    <n v="0.02"/>
    <n v="0.01"/>
    <n v="0.01"/>
    <n v="0.01"/>
    <n v="0.01"/>
    <n v="0"/>
    <n v="0"/>
  </r>
  <r>
    <x v="1"/>
    <x v="4"/>
    <s v="KORS_PUSA"/>
    <x v="4"/>
    <m/>
    <m/>
    <m/>
    <m/>
    <m/>
    <m/>
    <n v="0.35"/>
    <n v="0.28000000000000003"/>
    <n v="0.22"/>
    <n v="0.16"/>
    <n v="0.1"/>
    <n v="0.05"/>
    <m/>
  </r>
  <r>
    <x v="1"/>
    <x v="4"/>
    <s v="KORS_PUSA"/>
    <x v="5"/>
    <m/>
    <m/>
    <m/>
    <m/>
    <m/>
    <m/>
    <n v="0.27"/>
    <n v="0.26"/>
    <n v="0.24"/>
    <n v="0.22"/>
    <n v="0.2"/>
    <n v="0.18"/>
    <n v="0.15"/>
  </r>
  <r>
    <x v="1"/>
    <x v="4"/>
    <s v="KORS_PUSA"/>
    <x v="6"/>
    <n v="0"/>
    <n v="0"/>
    <n v="0"/>
    <n v="0"/>
    <n v="0"/>
    <n v="0"/>
    <n v="0.85"/>
    <n v="0.79"/>
    <n v="0.73"/>
    <n v="0.66"/>
    <n v="0.56999999999999995"/>
    <n v="0.47"/>
    <n v="0.38"/>
  </r>
  <r>
    <x v="1"/>
    <x v="4"/>
    <s v="KORS_SEOI"/>
    <x v="0"/>
    <m/>
    <m/>
    <m/>
    <m/>
    <m/>
    <m/>
    <m/>
    <m/>
    <m/>
    <m/>
    <m/>
    <m/>
    <m/>
  </r>
  <r>
    <x v="1"/>
    <x v="4"/>
    <s v="KORS_SEOI"/>
    <x v="1"/>
    <m/>
    <m/>
    <m/>
    <m/>
    <m/>
    <m/>
    <n v="0.57999999999999996"/>
    <n v="0.66"/>
    <n v="0.73"/>
    <n v="0.77"/>
    <n v="0.74"/>
    <n v="0.71"/>
    <n v="0.68"/>
  </r>
  <r>
    <x v="1"/>
    <x v="4"/>
    <s v="KORS_SEOI"/>
    <x v="2"/>
    <m/>
    <m/>
    <m/>
    <m/>
    <m/>
    <m/>
    <n v="0.17"/>
    <n v="0.17"/>
    <n v="0.16"/>
    <n v="0.16"/>
    <n v="0.15"/>
    <n v="0.13"/>
    <n v="0.12"/>
  </r>
  <r>
    <x v="1"/>
    <x v="4"/>
    <s v="KORS_SEOI"/>
    <x v="3"/>
    <m/>
    <m/>
    <m/>
    <m/>
    <m/>
    <m/>
    <n v="0.05"/>
    <n v="0.04"/>
    <n v="0.03"/>
    <n v="0.03"/>
    <n v="0.02"/>
    <n v="0.01"/>
    <n v="0.01"/>
  </r>
  <r>
    <x v="1"/>
    <x v="4"/>
    <s v="KORS_SEOI"/>
    <x v="4"/>
    <m/>
    <m/>
    <m/>
    <m/>
    <m/>
    <m/>
    <n v="0.35"/>
    <n v="0.28000000000000003"/>
    <n v="0.22"/>
    <n v="0.16"/>
    <n v="0.1"/>
    <n v="0.05"/>
    <m/>
  </r>
  <r>
    <x v="1"/>
    <x v="4"/>
    <s v="KORS_SEOI"/>
    <x v="5"/>
    <m/>
    <m/>
    <m/>
    <m/>
    <m/>
    <m/>
    <n v="0.93"/>
    <n v="0.9"/>
    <n v="0.85"/>
    <n v="0.79"/>
    <n v="0.71"/>
    <n v="0.63"/>
    <n v="0.53"/>
  </r>
  <r>
    <x v="1"/>
    <x v="4"/>
    <s v="KORS_SEOI"/>
    <x v="6"/>
    <n v="0"/>
    <n v="0"/>
    <n v="0"/>
    <n v="0"/>
    <n v="0"/>
    <n v="0"/>
    <n v="2.09"/>
    <n v="2.06"/>
    <n v="2"/>
    <n v="1.91"/>
    <n v="1.73"/>
    <n v="1.54"/>
    <n v="1.33"/>
  </r>
  <r>
    <x v="1"/>
    <x v="4"/>
    <s v="KORS_SOUT"/>
    <x v="0"/>
    <m/>
    <m/>
    <m/>
    <m/>
    <m/>
    <m/>
    <m/>
    <m/>
    <m/>
    <m/>
    <m/>
    <m/>
    <m/>
  </r>
  <r>
    <x v="1"/>
    <x v="4"/>
    <s v="KORS_SOUT"/>
    <x v="1"/>
    <m/>
    <m/>
    <m/>
    <m/>
    <m/>
    <m/>
    <n v="0.92"/>
    <n v="1.05"/>
    <n v="1.1499999999999999"/>
    <n v="1.23"/>
    <n v="1.17"/>
    <n v="1.1200000000000001"/>
    <n v="1.07"/>
  </r>
  <r>
    <x v="1"/>
    <x v="4"/>
    <s v="KORS_SOUT"/>
    <x v="2"/>
    <m/>
    <m/>
    <m/>
    <m/>
    <m/>
    <m/>
    <n v="0.28000000000000003"/>
    <n v="0.27"/>
    <n v="0.26"/>
    <n v="0.26"/>
    <n v="0.24"/>
    <n v="0.21"/>
    <n v="0.18"/>
  </r>
  <r>
    <x v="1"/>
    <x v="4"/>
    <s v="KORS_SOUT"/>
    <x v="3"/>
    <m/>
    <m/>
    <m/>
    <m/>
    <m/>
    <m/>
    <n v="0.09"/>
    <n v="7.0000000000000007E-2"/>
    <n v="0.05"/>
    <n v="0.04"/>
    <n v="0.03"/>
    <n v="0.02"/>
    <n v="0.02"/>
  </r>
  <r>
    <x v="1"/>
    <x v="4"/>
    <s v="KORS_SOUT"/>
    <x v="4"/>
    <m/>
    <m/>
    <m/>
    <m/>
    <m/>
    <m/>
    <n v="0.35"/>
    <n v="0.28000000000000003"/>
    <n v="0.22"/>
    <n v="0.16"/>
    <n v="0.1"/>
    <n v="0.05"/>
    <m/>
  </r>
  <r>
    <x v="1"/>
    <x v="4"/>
    <s v="KORS_SOUT"/>
    <x v="5"/>
    <m/>
    <m/>
    <m/>
    <m/>
    <m/>
    <m/>
    <n v="1.48"/>
    <n v="1.43"/>
    <n v="1.35"/>
    <n v="1.25"/>
    <n v="1.1299999999999999"/>
    <n v="1"/>
    <n v="0.84"/>
  </r>
  <r>
    <x v="1"/>
    <x v="4"/>
    <s v="KORS_SOUT"/>
    <x v="6"/>
    <n v="0"/>
    <n v="0"/>
    <n v="0"/>
    <n v="0"/>
    <n v="0"/>
    <n v="0"/>
    <n v="3.11"/>
    <n v="3.1"/>
    <n v="3.04"/>
    <n v="2.93"/>
    <n v="2.68"/>
    <n v="2.41"/>
    <n v="2.12"/>
  </r>
  <r>
    <x v="1"/>
    <x v="4"/>
    <s v="KOSO_WHOL"/>
    <x v="0"/>
    <m/>
    <m/>
    <m/>
    <m/>
    <m/>
    <m/>
    <m/>
    <m/>
    <m/>
    <m/>
    <m/>
    <m/>
    <m/>
  </r>
  <r>
    <x v="1"/>
    <x v="4"/>
    <s v="KOSO_WHOL"/>
    <x v="1"/>
    <m/>
    <m/>
    <m/>
    <m/>
    <m/>
    <m/>
    <n v="0.02"/>
    <n v="0.02"/>
    <n v="0.02"/>
    <n v="0.02"/>
    <n v="0.02"/>
    <n v="0.02"/>
    <n v="0.02"/>
  </r>
  <r>
    <x v="1"/>
    <x v="4"/>
    <s v="KOSO_WHOL"/>
    <x v="2"/>
    <m/>
    <m/>
    <m/>
    <m/>
    <m/>
    <m/>
    <m/>
    <m/>
    <m/>
    <m/>
    <m/>
    <m/>
    <m/>
  </r>
  <r>
    <x v="1"/>
    <x v="4"/>
    <s v="KOSO_WHOL"/>
    <x v="3"/>
    <m/>
    <m/>
    <m/>
    <m/>
    <m/>
    <m/>
    <n v="0"/>
    <m/>
    <m/>
    <n v="0"/>
    <n v="0"/>
    <n v="0"/>
    <m/>
  </r>
  <r>
    <x v="1"/>
    <x v="4"/>
    <s v="KOSO_WHOL"/>
    <x v="4"/>
    <m/>
    <m/>
    <m/>
    <m/>
    <m/>
    <m/>
    <m/>
    <m/>
    <m/>
    <m/>
    <m/>
    <m/>
    <m/>
  </r>
  <r>
    <x v="1"/>
    <x v="4"/>
    <s v="KOSO_WHOL"/>
    <x v="5"/>
    <m/>
    <m/>
    <m/>
    <m/>
    <m/>
    <m/>
    <m/>
    <m/>
    <m/>
    <m/>
    <m/>
    <m/>
    <m/>
  </r>
  <r>
    <x v="1"/>
    <x v="4"/>
    <s v="KOSO_WHOL"/>
    <x v="6"/>
    <n v="0"/>
    <n v="0"/>
    <n v="0"/>
    <n v="0"/>
    <n v="0"/>
    <n v="0"/>
    <n v="0.02"/>
    <n v="0.02"/>
    <n v="0.02"/>
    <n v="0.02"/>
    <n v="0.02"/>
    <n v="0.02"/>
    <n v="0.02"/>
  </r>
  <r>
    <x v="1"/>
    <x v="4"/>
    <s v="KYRG_WHOL"/>
    <x v="0"/>
    <m/>
    <m/>
    <m/>
    <m/>
    <m/>
    <m/>
    <m/>
    <m/>
    <m/>
    <m/>
    <m/>
    <m/>
    <m/>
  </r>
  <r>
    <x v="1"/>
    <x v="4"/>
    <s v="KYRG_WHOL"/>
    <x v="1"/>
    <m/>
    <m/>
    <m/>
    <m/>
    <m/>
    <m/>
    <m/>
    <m/>
    <m/>
    <m/>
    <m/>
    <m/>
    <m/>
  </r>
  <r>
    <x v="1"/>
    <x v="4"/>
    <s v="KYRG_WHOL"/>
    <x v="2"/>
    <m/>
    <m/>
    <m/>
    <m/>
    <m/>
    <m/>
    <m/>
    <m/>
    <m/>
    <m/>
    <m/>
    <m/>
    <m/>
  </r>
  <r>
    <x v="1"/>
    <x v="4"/>
    <s v="KYRG_WHOL"/>
    <x v="3"/>
    <m/>
    <m/>
    <m/>
    <m/>
    <m/>
    <m/>
    <m/>
    <m/>
    <m/>
    <m/>
    <m/>
    <m/>
    <m/>
  </r>
  <r>
    <x v="1"/>
    <x v="4"/>
    <s v="KYRG_WHOL"/>
    <x v="4"/>
    <m/>
    <m/>
    <m/>
    <m/>
    <m/>
    <m/>
    <m/>
    <m/>
    <m/>
    <m/>
    <m/>
    <m/>
    <m/>
  </r>
  <r>
    <x v="1"/>
    <x v="4"/>
    <s v="KYRG_WHOL"/>
    <x v="5"/>
    <m/>
    <m/>
    <m/>
    <m/>
    <m/>
    <m/>
    <n v="0.65"/>
    <n v="0.68"/>
    <n v="0.7"/>
    <n v="0.69"/>
    <n v="0.65"/>
    <n v="0.57999999999999996"/>
    <n v="0.48"/>
  </r>
  <r>
    <x v="1"/>
    <x v="4"/>
    <s v="KYRG_WHOL"/>
    <x v="6"/>
    <n v="0"/>
    <n v="0"/>
    <n v="0"/>
    <n v="0"/>
    <n v="0"/>
    <n v="0"/>
    <n v="0.65"/>
    <n v="0.68"/>
    <n v="0.7"/>
    <n v="0.69"/>
    <n v="0.65"/>
    <n v="0.57999999999999996"/>
    <n v="0.48"/>
  </r>
  <r>
    <x v="1"/>
    <x v="4"/>
    <s v="LAOS_WHOL"/>
    <x v="0"/>
    <m/>
    <m/>
    <m/>
    <m/>
    <m/>
    <m/>
    <m/>
    <m/>
    <m/>
    <m/>
    <m/>
    <m/>
    <m/>
  </r>
  <r>
    <x v="1"/>
    <x v="4"/>
    <s v="LAOS_WHOL"/>
    <x v="1"/>
    <m/>
    <m/>
    <m/>
    <m/>
    <m/>
    <m/>
    <n v="0.33"/>
    <n v="0.45"/>
    <n v="0.53"/>
    <n v="0.68"/>
    <n v="0.73"/>
    <n v="0.81"/>
    <n v="0.9"/>
  </r>
  <r>
    <x v="1"/>
    <x v="4"/>
    <s v="LAOS_WHOL"/>
    <x v="2"/>
    <m/>
    <m/>
    <m/>
    <m/>
    <m/>
    <m/>
    <m/>
    <m/>
    <m/>
    <m/>
    <m/>
    <m/>
    <m/>
  </r>
  <r>
    <x v="1"/>
    <x v="4"/>
    <s v="LAOS_WHOL"/>
    <x v="3"/>
    <m/>
    <m/>
    <m/>
    <m/>
    <m/>
    <m/>
    <m/>
    <m/>
    <m/>
    <m/>
    <m/>
    <m/>
    <m/>
  </r>
  <r>
    <x v="1"/>
    <x v="4"/>
    <s v="LAOS_WHOL"/>
    <x v="4"/>
    <m/>
    <m/>
    <m/>
    <m/>
    <m/>
    <m/>
    <m/>
    <m/>
    <m/>
    <m/>
    <m/>
    <m/>
    <m/>
  </r>
  <r>
    <x v="1"/>
    <x v="4"/>
    <s v="LAOS_WHOL"/>
    <x v="5"/>
    <m/>
    <m/>
    <m/>
    <m/>
    <m/>
    <m/>
    <m/>
    <m/>
    <m/>
    <m/>
    <m/>
    <m/>
    <m/>
  </r>
  <r>
    <x v="1"/>
    <x v="4"/>
    <s v="LAOS_WHOL"/>
    <x v="6"/>
    <n v="0"/>
    <n v="0"/>
    <n v="0"/>
    <n v="0"/>
    <n v="0"/>
    <n v="0"/>
    <n v="0.33"/>
    <n v="0.45"/>
    <n v="0.53"/>
    <n v="0.68"/>
    <n v="0.73"/>
    <n v="0.81"/>
    <n v="0.9"/>
  </r>
  <r>
    <x v="1"/>
    <x v="4"/>
    <s v="LATV_WHOL"/>
    <x v="0"/>
    <m/>
    <m/>
    <m/>
    <m/>
    <m/>
    <m/>
    <m/>
    <m/>
    <m/>
    <m/>
    <m/>
    <m/>
    <m/>
  </r>
  <r>
    <x v="1"/>
    <x v="4"/>
    <s v="LATV_WHOL"/>
    <x v="1"/>
    <m/>
    <m/>
    <m/>
    <m/>
    <m/>
    <m/>
    <n v="0.03"/>
    <n v="0.03"/>
    <n v="0.03"/>
    <n v="0.03"/>
    <n v="0.03"/>
    <n v="0.02"/>
    <n v="0.02"/>
  </r>
  <r>
    <x v="1"/>
    <x v="4"/>
    <s v="LATV_WHOL"/>
    <x v="2"/>
    <m/>
    <m/>
    <m/>
    <m/>
    <m/>
    <m/>
    <n v="0.22"/>
    <n v="0.21"/>
    <n v="0.2"/>
    <n v="0.19"/>
    <n v="0.18"/>
    <n v="0.17"/>
    <n v="0.16"/>
  </r>
  <r>
    <x v="1"/>
    <x v="4"/>
    <s v="LATV_WHOL"/>
    <x v="3"/>
    <m/>
    <m/>
    <m/>
    <m/>
    <m/>
    <m/>
    <n v="0.16"/>
    <n v="0.18"/>
    <n v="0.19"/>
    <n v="0.19"/>
    <n v="0.18"/>
    <n v="0.15"/>
    <n v="0.1"/>
  </r>
  <r>
    <x v="1"/>
    <x v="4"/>
    <s v="LATV_WHOL"/>
    <x v="4"/>
    <m/>
    <m/>
    <m/>
    <m/>
    <m/>
    <m/>
    <n v="0.06"/>
    <n v="0.06"/>
    <n v="0.05"/>
    <n v="0.05"/>
    <n v="0.05"/>
    <n v="0.05"/>
    <n v="0.04"/>
  </r>
  <r>
    <x v="1"/>
    <x v="4"/>
    <s v="LATV_WHOL"/>
    <x v="5"/>
    <m/>
    <m/>
    <m/>
    <m/>
    <m/>
    <m/>
    <n v="0"/>
    <n v="0"/>
    <n v="0"/>
    <n v="0"/>
    <n v="0"/>
    <n v="0"/>
    <n v="0"/>
  </r>
  <r>
    <x v="1"/>
    <x v="4"/>
    <s v="LATV_WHOL"/>
    <x v="6"/>
    <n v="0"/>
    <n v="0"/>
    <n v="0"/>
    <n v="0"/>
    <n v="0"/>
    <n v="0"/>
    <n v="0.46"/>
    <n v="0.47"/>
    <n v="0.48"/>
    <n v="0.47"/>
    <n v="0.44"/>
    <n v="0.39"/>
    <n v="0.32"/>
  </r>
  <r>
    <x v="1"/>
    <x v="4"/>
    <s v="LITH_WHOL"/>
    <x v="0"/>
    <m/>
    <m/>
    <m/>
    <m/>
    <m/>
    <m/>
    <m/>
    <m/>
    <m/>
    <m/>
    <m/>
    <m/>
    <m/>
  </r>
  <r>
    <x v="1"/>
    <x v="4"/>
    <s v="LITH_WHOL"/>
    <x v="1"/>
    <m/>
    <m/>
    <m/>
    <m/>
    <m/>
    <m/>
    <n v="0.04"/>
    <n v="0.04"/>
    <n v="0.04"/>
    <n v="0.04"/>
    <n v="0.03"/>
    <n v="0.03"/>
    <n v="0.02"/>
  </r>
  <r>
    <x v="1"/>
    <x v="4"/>
    <s v="LITH_WHOL"/>
    <x v="2"/>
    <m/>
    <m/>
    <m/>
    <m/>
    <m/>
    <m/>
    <n v="0.09"/>
    <n v="0.09"/>
    <n v="0.09"/>
    <n v="0.08"/>
    <n v="0.08"/>
    <n v="7.0000000000000007E-2"/>
    <n v="0.06"/>
  </r>
  <r>
    <x v="1"/>
    <x v="4"/>
    <s v="LITH_WHOL"/>
    <x v="3"/>
    <m/>
    <m/>
    <m/>
    <m/>
    <m/>
    <m/>
    <n v="0.15"/>
    <n v="0.16"/>
    <n v="0.15"/>
    <n v="0.14000000000000001"/>
    <n v="0.13"/>
    <n v="0.1"/>
    <n v="0.06"/>
  </r>
  <r>
    <x v="1"/>
    <x v="4"/>
    <s v="LITH_WHOL"/>
    <x v="4"/>
    <m/>
    <m/>
    <m/>
    <m/>
    <m/>
    <m/>
    <n v="0"/>
    <n v="0"/>
    <n v="0"/>
    <n v="0"/>
    <n v="0"/>
    <n v="0"/>
    <n v="0"/>
  </r>
  <r>
    <x v="1"/>
    <x v="4"/>
    <s v="LITH_WHOL"/>
    <x v="5"/>
    <m/>
    <m/>
    <m/>
    <m/>
    <m/>
    <m/>
    <n v="0"/>
    <n v="0"/>
    <n v="0"/>
    <n v="0"/>
    <n v="0"/>
    <n v="0"/>
    <n v="0"/>
  </r>
  <r>
    <x v="1"/>
    <x v="4"/>
    <s v="LITH_WHOL"/>
    <x v="6"/>
    <n v="0"/>
    <n v="0"/>
    <n v="0"/>
    <n v="0"/>
    <n v="0"/>
    <n v="0"/>
    <n v="0.28000000000000003"/>
    <n v="0.28000000000000003"/>
    <n v="0.28000000000000003"/>
    <n v="0.26"/>
    <n v="0.24"/>
    <n v="0.2"/>
    <n v="0.15"/>
  </r>
  <r>
    <x v="1"/>
    <x v="4"/>
    <s v="LUXE_WHOL"/>
    <x v="0"/>
    <m/>
    <m/>
    <m/>
    <m/>
    <m/>
    <m/>
    <m/>
    <m/>
    <m/>
    <m/>
    <m/>
    <m/>
    <m/>
  </r>
  <r>
    <x v="1"/>
    <x v="4"/>
    <s v="LUXE_WHOL"/>
    <x v="1"/>
    <m/>
    <m/>
    <m/>
    <m/>
    <m/>
    <m/>
    <n v="0.02"/>
    <n v="0.02"/>
    <n v="0.02"/>
    <n v="0.02"/>
    <n v="0.02"/>
    <n v="0.02"/>
    <n v="0.02"/>
  </r>
  <r>
    <x v="1"/>
    <x v="4"/>
    <s v="LUXE_WHOL"/>
    <x v="2"/>
    <m/>
    <m/>
    <m/>
    <m/>
    <m/>
    <m/>
    <n v="0.01"/>
    <n v="0.01"/>
    <n v="0.01"/>
    <n v="0.01"/>
    <n v="0.01"/>
    <n v="0"/>
    <n v="0"/>
  </r>
  <r>
    <x v="1"/>
    <x v="4"/>
    <s v="LUXE_WHOL"/>
    <x v="3"/>
    <m/>
    <m/>
    <m/>
    <m/>
    <m/>
    <m/>
    <n v="0"/>
    <n v="0"/>
    <n v="0"/>
    <n v="0"/>
    <n v="0"/>
    <n v="0"/>
    <n v="0"/>
  </r>
  <r>
    <x v="1"/>
    <x v="4"/>
    <s v="LUXE_WHOL"/>
    <x v="4"/>
    <m/>
    <m/>
    <m/>
    <m/>
    <m/>
    <m/>
    <n v="0.01"/>
    <n v="0.01"/>
    <n v="0.01"/>
    <n v="0.01"/>
    <n v="0.01"/>
    <n v="0"/>
    <n v="0"/>
  </r>
  <r>
    <x v="1"/>
    <x v="4"/>
    <s v="LUXE_WHOL"/>
    <x v="5"/>
    <m/>
    <m/>
    <m/>
    <m/>
    <m/>
    <m/>
    <m/>
    <m/>
    <m/>
    <m/>
    <m/>
    <m/>
    <m/>
  </r>
  <r>
    <x v="1"/>
    <x v="4"/>
    <s v="LUXE_WHOL"/>
    <x v="6"/>
    <n v="0"/>
    <n v="0"/>
    <n v="0"/>
    <n v="0"/>
    <n v="0"/>
    <n v="0"/>
    <n v="0.05"/>
    <n v="0.04"/>
    <n v="0.04"/>
    <n v="0.03"/>
    <n v="0.03"/>
    <n v="0.03"/>
    <n v="0.03"/>
  </r>
  <r>
    <x v="1"/>
    <x v="4"/>
    <s v="MACE_WHOL"/>
    <x v="0"/>
    <m/>
    <m/>
    <m/>
    <m/>
    <m/>
    <m/>
    <m/>
    <m/>
    <m/>
    <m/>
    <m/>
    <m/>
    <m/>
  </r>
  <r>
    <x v="1"/>
    <x v="4"/>
    <s v="MACE_WHOL"/>
    <x v="1"/>
    <m/>
    <m/>
    <m/>
    <m/>
    <m/>
    <m/>
    <n v="0"/>
    <n v="0"/>
    <n v="0"/>
    <n v="0"/>
    <n v="0"/>
    <n v="0"/>
    <n v="0"/>
  </r>
  <r>
    <x v="1"/>
    <x v="4"/>
    <s v="MACE_WHOL"/>
    <x v="2"/>
    <m/>
    <m/>
    <m/>
    <m/>
    <m/>
    <m/>
    <n v="0.02"/>
    <n v="0.03"/>
    <n v="0.04"/>
    <n v="0.04"/>
    <n v="0.04"/>
    <n v="0.04"/>
    <n v="0.04"/>
  </r>
  <r>
    <x v="1"/>
    <x v="4"/>
    <s v="MACE_WHOL"/>
    <x v="3"/>
    <m/>
    <m/>
    <m/>
    <m/>
    <m/>
    <m/>
    <n v="0"/>
    <m/>
    <m/>
    <n v="0"/>
    <n v="0"/>
    <n v="0"/>
    <m/>
  </r>
  <r>
    <x v="1"/>
    <x v="4"/>
    <s v="MACE_WHOL"/>
    <x v="4"/>
    <m/>
    <m/>
    <m/>
    <m/>
    <m/>
    <m/>
    <m/>
    <m/>
    <m/>
    <m/>
    <m/>
    <m/>
    <m/>
  </r>
  <r>
    <x v="1"/>
    <x v="4"/>
    <s v="MACE_WHOL"/>
    <x v="5"/>
    <m/>
    <m/>
    <m/>
    <m/>
    <m/>
    <m/>
    <m/>
    <m/>
    <m/>
    <m/>
    <m/>
    <m/>
    <m/>
  </r>
  <r>
    <x v="1"/>
    <x v="4"/>
    <s v="MACE_WHOL"/>
    <x v="6"/>
    <n v="0"/>
    <n v="0"/>
    <n v="0"/>
    <n v="0"/>
    <n v="0"/>
    <n v="0"/>
    <n v="0.03"/>
    <n v="0.03"/>
    <n v="0.04"/>
    <n v="0.05"/>
    <n v="0.05"/>
    <n v="0.05"/>
    <n v="0.04"/>
  </r>
  <r>
    <x v="1"/>
    <x v="4"/>
    <s v="MALA_KUAL"/>
    <x v="0"/>
    <m/>
    <m/>
    <m/>
    <m/>
    <m/>
    <m/>
    <m/>
    <m/>
    <m/>
    <m/>
    <m/>
    <m/>
    <m/>
  </r>
  <r>
    <x v="1"/>
    <x v="4"/>
    <s v="MALA_KUAL"/>
    <x v="1"/>
    <m/>
    <m/>
    <m/>
    <m/>
    <m/>
    <m/>
    <n v="0.18"/>
    <n v="0.23"/>
    <n v="0.25"/>
    <n v="0.32"/>
    <n v="0.34"/>
    <n v="0.38"/>
    <n v="0.42"/>
  </r>
  <r>
    <x v="1"/>
    <x v="4"/>
    <s v="MALA_KUAL"/>
    <x v="2"/>
    <m/>
    <m/>
    <m/>
    <m/>
    <m/>
    <m/>
    <n v="0.03"/>
    <n v="0.03"/>
    <n v="0.03"/>
    <n v="0.03"/>
    <n v="0.03"/>
    <n v="0.03"/>
    <n v="0.03"/>
  </r>
  <r>
    <x v="1"/>
    <x v="4"/>
    <s v="MALA_KUAL"/>
    <x v="3"/>
    <m/>
    <m/>
    <m/>
    <m/>
    <m/>
    <m/>
    <m/>
    <m/>
    <m/>
    <m/>
    <m/>
    <m/>
    <m/>
  </r>
  <r>
    <x v="1"/>
    <x v="4"/>
    <s v="MALA_KUAL"/>
    <x v="4"/>
    <m/>
    <m/>
    <m/>
    <m/>
    <m/>
    <m/>
    <m/>
    <m/>
    <m/>
    <m/>
    <m/>
    <m/>
    <m/>
  </r>
  <r>
    <x v="1"/>
    <x v="4"/>
    <s v="MALA_KUAL"/>
    <x v="5"/>
    <m/>
    <m/>
    <m/>
    <m/>
    <m/>
    <m/>
    <m/>
    <m/>
    <m/>
    <m/>
    <m/>
    <m/>
    <m/>
  </r>
  <r>
    <x v="1"/>
    <x v="4"/>
    <s v="MALA_KUAL"/>
    <x v="6"/>
    <n v="0"/>
    <n v="0"/>
    <n v="0"/>
    <n v="0"/>
    <n v="0"/>
    <n v="0"/>
    <n v="0.21"/>
    <n v="0.25"/>
    <n v="0.28000000000000003"/>
    <n v="0.35"/>
    <n v="0.37"/>
    <n v="0.41"/>
    <n v="0.45"/>
  </r>
  <r>
    <x v="1"/>
    <x v="4"/>
    <s v="MALA_PENM"/>
    <x v="0"/>
    <m/>
    <m/>
    <m/>
    <m/>
    <m/>
    <m/>
    <m/>
    <m/>
    <m/>
    <m/>
    <m/>
    <m/>
    <m/>
  </r>
  <r>
    <x v="1"/>
    <x v="4"/>
    <s v="MALA_PENM"/>
    <x v="1"/>
    <m/>
    <m/>
    <m/>
    <m/>
    <m/>
    <m/>
    <n v="2.21"/>
    <n v="2.79"/>
    <n v="3.05"/>
    <n v="3.91"/>
    <n v="4.1900000000000004"/>
    <n v="4.6900000000000004"/>
    <n v="5.19"/>
  </r>
  <r>
    <x v="1"/>
    <x v="4"/>
    <s v="MALA_PENM"/>
    <x v="2"/>
    <m/>
    <m/>
    <m/>
    <m/>
    <m/>
    <m/>
    <n v="0.32"/>
    <n v="0.34"/>
    <n v="0.37"/>
    <n v="0.38"/>
    <n v="0.38"/>
    <n v="0.39"/>
    <n v="0.39"/>
  </r>
  <r>
    <x v="1"/>
    <x v="4"/>
    <s v="MALA_PENM"/>
    <x v="3"/>
    <m/>
    <m/>
    <m/>
    <m/>
    <m/>
    <m/>
    <m/>
    <m/>
    <m/>
    <m/>
    <m/>
    <m/>
    <m/>
  </r>
  <r>
    <x v="1"/>
    <x v="4"/>
    <s v="MALA_PENM"/>
    <x v="4"/>
    <m/>
    <m/>
    <m/>
    <m/>
    <m/>
    <m/>
    <m/>
    <m/>
    <m/>
    <m/>
    <m/>
    <m/>
    <m/>
  </r>
  <r>
    <x v="1"/>
    <x v="4"/>
    <s v="MALA_PENM"/>
    <x v="5"/>
    <m/>
    <m/>
    <m/>
    <m/>
    <m/>
    <m/>
    <m/>
    <m/>
    <m/>
    <m/>
    <m/>
    <m/>
    <m/>
  </r>
  <r>
    <x v="1"/>
    <x v="4"/>
    <s v="MALA_PENM"/>
    <x v="6"/>
    <n v="0"/>
    <n v="0"/>
    <n v="0"/>
    <n v="0"/>
    <n v="0"/>
    <n v="0"/>
    <n v="2.5299999999999998"/>
    <n v="3.13"/>
    <n v="3.42"/>
    <n v="4.29"/>
    <n v="4.57"/>
    <n v="5.08"/>
    <n v="5.58"/>
  </r>
  <r>
    <x v="1"/>
    <x v="4"/>
    <s v="MALA_SASA"/>
    <x v="0"/>
    <m/>
    <m/>
    <m/>
    <m/>
    <m/>
    <m/>
    <m/>
    <m/>
    <m/>
    <m/>
    <m/>
    <m/>
    <m/>
  </r>
  <r>
    <x v="1"/>
    <x v="4"/>
    <s v="MALA_SASA"/>
    <x v="1"/>
    <m/>
    <m/>
    <m/>
    <m/>
    <m/>
    <m/>
    <n v="0.6"/>
    <n v="0.76"/>
    <n v="0.83"/>
    <n v="1.06"/>
    <n v="1.1399999999999999"/>
    <n v="1.28"/>
    <n v="1.41"/>
  </r>
  <r>
    <x v="1"/>
    <x v="4"/>
    <s v="MALA_SASA"/>
    <x v="2"/>
    <m/>
    <m/>
    <m/>
    <m/>
    <m/>
    <m/>
    <n v="0.09"/>
    <n v="0.09"/>
    <n v="0.1"/>
    <n v="0.1"/>
    <n v="0.1"/>
    <n v="0.11"/>
    <n v="0.11"/>
  </r>
  <r>
    <x v="1"/>
    <x v="4"/>
    <s v="MALA_SASA"/>
    <x v="3"/>
    <m/>
    <m/>
    <m/>
    <m/>
    <m/>
    <m/>
    <m/>
    <m/>
    <m/>
    <m/>
    <m/>
    <m/>
    <m/>
  </r>
  <r>
    <x v="1"/>
    <x v="4"/>
    <s v="MALA_SASA"/>
    <x v="4"/>
    <m/>
    <m/>
    <m/>
    <m/>
    <m/>
    <m/>
    <m/>
    <m/>
    <m/>
    <m/>
    <m/>
    <m/>
    <m/>
  </r>
  <r>
    <x v="1"/>
    <x v="4"/>
    <s v="MALA_SASA"/>
    <x v="5"/>
    <m/>
    <m/>
    <m/>
    <m/>
    <m/>
    <m/>
    <m/>
    <m/>
    <m/>
    <m/>
    <m/>
    <m/>
    <m/>
  </r>
  <r>
    <x v="1"/>
    <x v="4"/>
    <s v="MALA_SASA"/>
    <x v="6"/>
    <n v="0"/>
    <n v="0"/>
    <n v="0"/>
    <n v="0"/>
    <n v="0"/>
    <n v="0"/>
    <n v="0.69"/>
    <n v="0.85"/>
    <n v="0.93"/>
    <n v="1.1599999999999999"/>
    <n v="1.24"/>
    <n v="1.38"/>
    <n v="1.52"/>
  </r>
  <r>
    <x v="1"/>
    <x v="4"/>
    <s v="MALT_WHOL"/>
    <x v="0"/>
    <m/>
    <m/>
    <m/>
    <m/>
    <m/>
    <m/>
    <m/>
    <m/>
    <m/>
    <m/>
    <m/>
    <m/>
    <m/>
  </r>
  <r>
    <x v="1"/>
    <x v="4"/>
    <s v="MALT_WHOL"/>
    <x v="1"/>
    <m/>
    <m/>
    <m/>
    <m/>
    <m/>
    <m/>
    <n v="0"/>
    <n v="0"/>
    <n v="0"/>
    <n v="0"/>
    <n v="0"/>
    <n v="0"/>
    <n v="0"/>
  </r>
  <r>
    <x v="1"/>
    <x v="4"/>
    <s v="MALT_WHOL"/>
    <x v="2"/>
    <m/>
    <m/>
    <m/>
    <m/>
    <m/>
    <m/>
    <n v="0"/>
    <n v="0"/>
    <n v="0"/>
    <n v="0"/>
    <n v="0"/>
    <n v="0"/>
    <n v="0"/>
  </r>
  <r>
    <x v="1"/>
    <x v="4"/>
    <s v="MALT_WHOL"/>
    <x v="3"/>
    <m/>
    <m/>
    <m/>
    <m/>
    <m/>
    <m/>
    <m/>
    <m/>
    <m/>
    <m/>
    <m/>
    <m/>
    <m/>
  </r>
  <r>
    <x v="1"/>
    <x v="4"/>
    <s v="MALT_WHOL"/>
    <x v="4"/>
    <m/>
    <m/>
    <m/>
    <m/>
    <m/>
    <m/>
    <n v="0.03"/>
    <n v="0.03"/>
    <n v="0.03"/>
    <n v="0.03"/>
    <n v="0.02"/>
    <n v="0.02"/>
    <n v="0.02"/>
  </r>
  <r>
    <x v="1"/>
    <x v="4"/>
    <s v="MALT_WHOL"/>
    <x v="5"/>
    <m/>
    <m/>
    <m/>
    <m/>
    <m/>
    <m/>
    <m/>
    <m/>
    <m/>
    <m/>
    <m/>
    <m/>
    <m/>
  </r>
  <r>
    <x v="1"/>
    <x v="4"/>
    <s v="MALT_WHOL"/>
    <x v="6"/>
    <n v="0"/>
    <n v="0"/>
    <n v="0"/>
    <n v="0"/>
    <n v="0"/>
    <n v="0"/>
    <n v="0.03"/>
    <n v="0.03"/>
    <n v="0.03"/>
    <n v="0.03"/>
    <n v="0.03"/>
    <n v="0.03"/>
    <n v="0.02"/>
  </r>
  <r>
    <x v="1"/>
    <x v="4"/>
    <s v="MEXI_WHOL"/>
    <x v="0"/>
    <m/>
    <m/>
    <m/>
    <m/>
    <m/>
    <m/>
    <m/>
    <m/>
    <m/>
    <m/>
    <m/>
    <m/>
    <m/>
  </r>
  <r>
    <x v="1"/>
    <x v="4"/>
    <s v="MEXI_WHOL"/>
    <x v="1"/>
    <m/>
    <m/>
    <m/>
    <m/>
    <m/>
    <m/>
    <n v="2.2400000000000002"/>
    <n v="2.39"/>
    <n v="2.57"/>
    <n v="2.8"/>
    <n v="2.89"/>
    <n v="2.67"/>
    <n v="2.44"/>
  </r>
  <r>
    <x v="1"/>
    <x v="4"/>
    <s v="MEXI_WHOL"/>
    <x v="2"/>
    <m/>
    <m/>
    <m/>
    <m/>
    <m/>
    <m/>
    <n v="8.8699999999999992"/>
    <n v="8.6300000000000008"/>
    <n v="8.32"/>
    <n v="7.83"/>
    <n v="7.16"/>
    <n v="6.35"/>
    <n v="5.44"/>
  </r>
  <r>
    <x v="1"/>
    <x v="4"/>
    <s v="MEXI_WHOL"/>
    <x v="3"/>
    <m/>
    <m/>
    <m/>
    <m/>
    <m/>
    <m/>
    <n v="1.06"/>
    <n v="0.56999999999999995"/>
    <n v="0.24"/>
    <m/>
    <m/>
    <m/>
    <m/>
  </r>
  <r>
    <x v="1"/>
    <x v="4"/>
    <s v="MEXI_WHOL"/>
    <x v="4"/>
    <m/>
    <m/>
    <m/>
    <m/>
    <m/>
    <m/>
    <n v="2.87"/>
    <n v="3.11"/>
    <n v="3.37"/>
    <n v="3.49"/>
    <n v="3.36"/>
    <n v="2.95"/>
    <n v="2.25"/>
  </r>
  <r>
    <x v="1"/>
    <x v="4"/>
    <s v="MEXI_WHOL"/>
    <x v="5"/>
    <m/>
    <m/>
    <m/>
    <m/>
    <m/>
    <m/>
    <n v="0.04"/>
    <n v="0.04"/>
    <n v="0.05"/>
    <n v="0.05"/>
    <n v="0.06"/>
    <n v="0.06"/>
    <n v="0.06"/>
  </r>
  <r>
    <x v="1"/>
    <x v="4"/>
    <s v="MEXI_WHOL"/>
    <x v="6"/>
    <n v="0"/>
    <n v="0"/>
    <n v="0"/>
    <n v="0"/>
    <n v="0"/>
    <n v="0"/>
    <n v="15.08"/>
    <n v="14.74"/>
    <n v="14.54"/>
    <n v="14.17"/>
    <n v="13.47"/>
    <n v="12.03"/>
    <n v="10.19"/>
  </r>
  <r>
    <x v="1"/>
    <x v="4"/>
    <s v="MIDE_WHOL"/>
    <x v="0"/>
    <m/>
    <m/>
    <m/>
    <m/>
    <m/>
    <m/>
    <m/>
    <m/>
    <m/>
    <m/>
    <m/>
    <m/>
    <m/>
  </r>
  <r>
    <x v="1"/>
    <x v="4"/>
    <s v="MIDE_WHOL"/>
    <x v="1"/>
    <m/>
    <m/>
    <m/>
    <m/>
    <m/>
    <m/>
    <n v="0.87"/>
    <n v="0.92"/>
    <n v="0.5"/>
    <n v="0.6"/>
    <n v="0.66"/>
    <n v="0.65"/>
    <n v="0.64"/>
  </r>
  <r>
    <x v="1"/>
    <x v="4"/>
    <s v="MIDE_WHOL"/>
    <x v="2"/>
    <m/>
    <m/>
    <m/>
    <m/>
    <m/>
    <m/>
    <n v="1.53"/>
    <n v="1.54"/>
    <n v="1.59"/>
    <n v="1.49"/>
    <n v="1.37"/>
    <n v="1.27"/>
    <n v="1.1499999999999999"/>
  </r>
  <r>
    <x v="1"/>
    <x v="4"/>
    <s v="MIDE_WHOL"/>
    <x v="3"/>
    <m/>
    <m/>
    <m/>
    <m/>
    <m/>
    <m/>
    <m/>
    <m/>
    <m/>
    <m/>
    <m/>
    <m/>
    <m/>
  </r>
  <r>
    <x v="1"/>
    <x v="4"/>
    <s v="MIDE_WHOL"/>
    <x v="4"/>
    <m/>
    <m/>
    <m/>
    <m/>
    <m/>
    <m/>
    <m/>
    <m/>
    <m/>
    <m/>
    <m/>
    <m/>
    <m/>
  </r>
  <r>
    <x v="1"/>
    <x v="4"/>
    <s v="MIDE_WHOL"/>
    <x v="5"/>
    <m/>
    <m/>
    <m/>
    <m/>
    <m/>
    <m/>
    <n v="1.82"/>
    <n v="1.66"/>
    <n v="1.51"/>
    <n v="1.43"/>
    <n v="1.41"/>
    <n v="1.38"/>
    <n v="1.33"/>
  </r>
  <r>
    <x v="1"/>
    <x v="4"/>
    <s v="MIDE_WHOL"/>
    <x v="6"/>
    <n v="0"/>
    <n v="0"/>
    <n v="0"/>
    <n v="0"/>
    <n v="0"/>
    <n v="0"/>
    <n v="4.22"/>
    <n v="4.12"/>
    <n v="3.6"/>
    <n v="3.53"/>
    <n v="3.44"/>
    <n v="3.29"/>
    <n v="3.12"/>
  </r>
  <r>
    <x v="1"/>
    <x v="4"/>
    <s v="MOLD_WHOL"/>
    <x v="0"/>
    <m/>
    <m/>
    <m/>
    <m/>
    <m/>
    <m/>
    <m/>
    <m/>
    <m/>
    <m/>
    <m/>
    <m/>
    <m/>
  </r>
  <r>
    <x v="1"/>
    <x v="4"/>
    <s v="MOLD_WHOL"/>
    <x v="1"/>
    <m/>
    <m/>
    <m/>
    <m/>
    <m/>
    <m/>
    <n v="0"/>
    <n v="0"/>
    <n v="0"/>
    <n v="0"/>
    <n v="0"/>
    <n v="0"/>
    <n v="0"/>
  </r>
  <r>
    <x v="1"/>
    <x v="4"/>
    <s v="MOLD_WHOL"/>
    <x v="2"/>
    <m/>
    <m/>
    <m/>
    <m/>
    <m/>
    <m/>
    <n v="0.09"/>
    <n v="0.09"/>
    <n v="0.09"/>
    <n v="0.08"/>
    <n v="7.0000000000000007E-2"/>
    <n v="0.06"/>
    <n v="0.05"/>
  </r>
  <r>
    <x v="1"/>
    <x v="4"/>
    <s v="MOLD_WHOL"/>
    <x v="3"/>
    <m/>
    <m/>
    <m/>
    <m/>
    <m/>
    <m/>
    <n v="0"/>
    <m/>
    <m/>
    <n v="0"/>
    <n v="0"/>
    <n v="0"/>
    <m/>
  </r>
  <r>
    <x v="1"/>
    <x v="4"/>
    <s v="MOLD_WHOL"/>
    <x v="4"/>
    <m/>
    <m/>
    <m/>
    <m/>
    <m/>
    <m/>
    <m/>
    <m/>
    <m/>
    <m/>
    <m/>
    <m/>
    <m/>
  </r>
  <r>
    <x v="1"/>
    <x v="4"/>
    <s v="MOLD_WHOL"/>
    <x v="5"/>
    <m/>
    <m/>
    <m/>
    <m/>
    <m/>
    <m/>
    <n v="0"/>
    <n v="0"/>
    <n v="0"/>
    <n v="0"/>
    <n v="0"/>
    <n v="0"/>
    <n v="0"/>
  </r>
  <r>
    <x v="1"/>
    <x v="4"/>
    <s v="MOLD_WHOL"/>
    <x v="6"/>
    <n v="0"/>
    <n v="0"/>
    <n v="0"/>
    <n v="0"/>
    <n v="0"/>
    <n v="0"/>
    <n v="0.1"/>
    <n v="0.1"/>
    <n v="0.09"/>
    <n v="0.09"/>
    <n v="0.08"/>
    <n v="0.06"/>
    <n v="0.05"/>
  </r>
  <r>
    <x v="1"/>
    <x v="4"/>
    <s v="MONG_WHOL"/>
    <x v="0"/>
    <m/>
    <m/>
    <m/>
    <m/>
    <m/>
    <m/>
    <m/>
    <m/>
    <m/>
    <m/>
    <m/>
    <m/>
    <m/>
  </r>
  <r>
    <x v="1"/>
    <x v="4"/>
    <s v="MONG_WHOL"/>
    <x v="1"/>
    <m/>
    <m/>
    <m/>
    <m/>
    <m/>
    <m/>
    <n v="1.77"/>
    <n v="1.67"/>
    <n v="1.55"/>
    <n v="1.44"/>
    <n v="1.39"/>
    <n v="1.35"/>
    <n v="1.3"/>
  </r>
  <r>
    <x v="1"/>
    <x v="4"/>
    <s v="MONG_WHOL"/>
    <x v="2"/>
    <m/>
    <m/>
    <m/>
    <m/>
    <m/>
    <m/>
    <n v="0.16"/>
    <n v="0.15"/>
    <n v="0.13"/>
    <n v="0.11"/>
    <n v="0.1"/>
    <n v="0.08"/>
    <n v="0.06"/>
  </r>
  <r>
    <x v="1"/>
    <x v="4"/>
    <s v="MONG_WHOL"/>
    <x v="3"/>
    <m/>
    <m/>
    <m/>
    <m/>
    <m/>
    <m/>
    <n v="0.48"/>
    <n v="0.48"/>
    <n v="0.47"/>
    <n v="0.45"/>
    <n v="0.41"/>
    <n v="0.36"/>
    <n v="0.3"/>
  </r>
  <r>
    <x v="1"/>
    <x v="4"/>
    <s v="MONG_WHOL"/>
    <x v="4"/>
    <m/>
    <m/>
    <m/>
    <m/>
    <m/>
    <m/>
    <m/>
    <m/>
    <m/>
    <m/>
    <m/>
    <m/>
    <m/>
  </r>
  <r>
    <x v="1"/>
    <x v="4"/>
    <s v="MONG_WHOL"/>
    <x v="5"/>
    <m/>
    <m/>
    <m/>
    <m/>
    <m/>
    <m/>
    <m/>
    <m/>
    <m/>
    <m/>
    <m/>
    <m/>
    <m/>
  </r>
  <r>
    <x v="1"/>
    <x v="4"/>
    <s v="MONG_WHOL"/>
    <x v="6"/>
    <n v="0"/>
    <n v="0"/>
    <n v="0"/>
    <n v="0"/>
    <n v="0"/>
    <n v="0"/>
    <n v="2.41"/>
    <n v="2.29"/>
    <n v="2.14"/>
    <n v="2"/>
    <n v="1.9"/>
    <n v="1.8"/>
    <n v="1.67"/>
  </r>
  <r>
    <x v="1"/>
    <x v="4"/>
    <s v="MONT_WHOL"/>
    <x v="0"/>
    <m/>
    <m/>
    <m/>
    <m/>
    <m/>
    <m/>
    <m/>
    <m/>
    <m/>
    <m/>
    <m/>
    <m/>
    <m/>
  </r>
  <r>
    <x v="1"/>
    <x v="4"/>
    <s v="MONT_WHOL"/>
    <x v="1"/>
    <m/>
    <m/>
    <m/>
    <m/>
    <m/>
    <m/>
    <m/>
    <m/>
    <m/>
    <m/>
    <m/>
    <m/>
    <n v="0"/>
  </r>
  <r>
    <x v="1"/>
    <x v="4"/>
    <s v="MONT_WHOL"/>
    <x v="2"/>
    <m/>
    <m/>
    <m/>
    <m/>
    <m/>
    <m/>
    <m/>
    <m/>
    <m/>
    <m/>
    <m/>
    <m/>
    <m/>
  </r>
  <r>
    <x v="1"/>
    <x v="4"/>
    <s v="MONT_WHOL"/>
    <x v="3"/>
    <m/>
    <m/>
    <m/>
    <m/>
    <m/>
    <m/>
    <n v="0"/>
    <m/>
    <m/>
    <n v="0"/>
    <n v="0"/>
    <n v="0"/>
    <m/>
  </r>
  <r>
    <x v="1"/>
    <x v="4"/>
    <s v="MONT_WHOL"/>
    <x v="4"/>
    <m/>
    <m/>
    <m/>
    <m/>
    <m/>
    <m/>
    <m/>
    <m/>
    <m/>
    <m/>
    <m/>
    <m/>
    <m/>
  </r>
  <r>
    <x v="1"/>
    <x v="4"/>
    <s v="MONT_WHOL"/>
    <x v="5"/>
    <m/>
    <m/>
    <m/>
    <m/>
    <m/>
    <m/>
    <m/>
    <m/>
    <m/>
    <m/>
    <m/>
    <m/>
    <m/>
  </r>
  <r>
    <x v="1"/>
    <x v="4"/>
    <s v="MONT_WHOL"/>
    <x v="6"/>
    <n v="0"/>
    <n v="0"/>
    <n v="0"/>
    <n v="0"/>
    <n v="0"/>
    <n v="0"/>
    <n v="0"/>
    <n v="0"/>
    <n v="0"/>
    <n v="0"/>
    <n v="0"/>
    <n v="0"/>
    <n v="0"/>
  </r>
  <r>
    <x v="1"/>
    <x v="4"/>
    <s v="MYAN_WHOL"/>
    <x v="0"/>
    <m/>
    <m/>
    <m/>
    <m/>
    <m/>
    <m/>
    <m/>
    <m/>
    <m/>
    <m/>
    <m/>
    <m/>
    <m/>
  </r>
  <r>
    <x v="1"/>
    <x v="4"/>
    <s v="MYAN_WHOL"/>
    <x v="1"/>
    <m/>
    <m/>
    <m/>
    <m/>
    <m/>
    <m/>
    <n v="0.15"/>
    <n v="0.2"/>
    <n v="0.24"/>
    <n v="0.54"/>
    <n v="0.59"/>
    <n v="0.68"/>
    <n v="0.77"/>
  </r>
  <r>
    <x v="1"/>
    <x v="4"/>
    <s v="MYAN_WHOL"/>
    <x v="2"/>
    <m/>
    <m/>
    <m/>
    <m/>
    <m/>
    <m/>
    <n v="0.4"/>
    <n v="0.49"/>
    <n v="0.6"/>
    <n v="0.7"/>
    <n v="0.81"/>
    <n v="0.83"/>
    <n v="0.84"/>
  </r>
  <r>
    <x v="1"/>
    <x v="4"/>
    <s v="MYAN_WHOL"/>
    <x v="3"/>
    <m/>
    <m/>
    <m/>
    <m/>
    <m/>
    <m/>
    <m/>
    <m/>
    <m/>
    <m/>
    <m/>
    <m/>
    <m/>
  </r>
  <r>
    <x v="1"/>
    <x v="4"/>
    <s v="MYAN_WHOL"/>
    <x v="4"/>
    <m/>
    <m/>
    <m/>
    <m/>
    <m/>
    <m/>
    <m/>
    <m/>
    <m/>
    <m/>
    <m/>
    <m/>
    <m/>
  </r>
  <r>
    <x v="1"/>
    <x v="4"/>
    <s v="MYAN_WHOL"/>
    <x v="5"/>
    <m/>
    <m/>
    <m/>
    <m/>
    <m/>
    <m/>
    <m/>
    <m/>
    <m/>
    <m/>
    <m/>
    <m/>
    <m/>
  </r>
  <r>
    <x v="1"/>
    <x v="4"/>
    <s v="MYAN_WHOL"/>
    <x v="6"/>
    <n v="0"/>
    <n v="0"/>
    <n v="0"/>
    <n v="0"/>
    <n v="0"/>
    <n v="0"/>
    <n v="0.55000000000000004"/>
    <n v="0.7"/>
    <n v="0.84"/>
    <n v="1.23"/>
    <n v="1.4"/>
    <n v="1.51"/>
    <n v="1.61"/>
  </r>
  <r>
    <x v="1"/>
    <x v="4"/>
    <s v="NAFR_WHOL"/>
    <x v="0"/>
    <m/>
    <m/>
    <m/>
    <m/>
    <m/>
    <m/>
    <m/>
    <m/>
    <m/>
    <m/>
    <m/>
    <m/>
    <m/>
  </r>
  <r>
    <x v="1"/>
    <x v="4"/>
    <s v="NAFR_WHOL"/>
    <x v="1"/>
    <m/>
    <m/>
    <m/>
    <m/>
    <m/>
    <m/>
    <n v="2.95"/>
    <n v="2.71"/>
    <n v="2.31"/>
    <n v="2.38"/>
    <n v="2.52"/>
    <n v="2.4700000000000002"/>
    <n v="2.38"/>
  </r>
  <r>
    <x v="1"/>
    <x v="4"/>
    <s v="NAFR_WHOL"/>
    <x v="2"/>
    <m/>
    <m/>
    <m/>
    <m/>
    <m/>
    <m/>
    <n v="1.26"/>
    <n v="1.35"/>
    <n v="1.39"/>
    <n v="1.4"/>
    <n v="1.42"/>
    <n v="1.43"/>
    <n v="1.4"/>
  </r>
  <r>
    <x v="1"/>
    <x v="4"/>
    <s v="NAFR_WHOL"/>
    <x v="3"/>
    <m/>
    <m/>
    <m/>
    <m/>
    <m/>
    <m/>
    <n v="0.36"/>
    <n v="0.25"/>
    <n v="0.15"/>
    <n v="0.04"/>
    <n v="7.0000000000000007E-2"/>
    <n v="0.08"/>
    <n v="7.0000000000000007E-2"/>
  </r>
  <r>
    <x v="1"/>
    <x v="4"/>
    <s v="NAFR_WHOL"/>
    <x v="4"/>
    <m/>
    <m/>
    <m/>
    <m/>
    <m/>
    <m/>
    <m/>
    <m/>
    <m/>
    <m/>
    <m/>
    <m/>
    <m/>
  </r>
  <r>
    <x v="1"/>
    <x v="4"/>
    <s v="NAFR_WHOL"/>
    <x v="5"/>
    <m/>
    <m/>
    <m/>
    <m/>
    <m/>
    <m/>
    <n v="0.01"/>
    <n v="0.01"/>
    <n v="0.02"/>
    <n v="0.02"/>
    <n v="0.01"/>
    <n v="0.01"/>
    <n v="0.01"/>
  </r>
  <r>
    <x v="1"/>
    <x v="4"/>
    <s v="NAFR_WHOL"/>
    <x v="6"/>
    <n v="0"/>
    <n v="0"/>
    <n v="0"/>
    <n v="0"/>
    <n v="0"/>
    <n v="0"/>
    <n v="4.58"/>
    <n v="4.33"/>
    <n v="3.86"/>
    <n v="3.83"/>
    <n v="4.03"/>
    <n v="3.98"/>
    <n v="3.87"/>
  </r>
  <r>
    <x v="1"/>
    <x v="4"/>
    <s v="NEPA_WHOL"/>
    <x v="0"/>
    <m/>
    <m/>
    <m/>
    <m/>
    <m/>
    <m/>
    <m/>
    <m/>
    <m/>
    <m/>
    <m/>
    <m/>
    <m/>
  </r>
  <r>
    <x v="1"/>
    <x v="4"/>
    <s v="NEPA_WHOL"/>
    <x v="1"/>
    <m/>
    <m/>
    <m/>
    <m/>
    <m/>
    <m/>
    <m/>
    <m/>
    <m/>
    <m/>
    <m/>
    <m/>
    <m/>
  </r>
  <r>
    <x v="1"/>
    <x v="4"/>
    <s v="NEPA_WHOL"/>
    <x v="2"/>
    <m/>
    <m/>
    <m/>
    <m/>
    <m/>
    <m/>
    <n v="0.18"/>
    <n v="0.17"/>
    <n v="0.15"/>
    <n v="0.13"/>
    <n v="0.11"/>
    <n v="0.09"/>
    <n v="7.0000000000000007E-2"/>
  </r>
  <r>
    <x v="1"/>
    <x v="4"/>
    <s v="NEPA_WHOL"/>
    <x v="3"/>
    <m/>
    <m/>
    <m/>
    <m/>
    <m/>
    <m/>
    <m/>
    <m/>
    <m/>
    <m/>
    <m/>
    <m/>
    <m/>
  </r>
  <r>
    <x v="1"/>
    <x v="4"/>
    <s v="NEPA_WHOL"/>
    <x v="4"/>
    <m/>
    <m/>
    <m/>
    <m/>
    <m/>
    <m/>
    <m/>
    <m/>
    <m/>
    <m/>
    <m/>
    <m/>
    <m/>
  </r>
  <r>
    <x v="1"/>
    <x v="4"/>
    <s v="NEPA_WHOL"/>
    <x v="5"/>
    <m/>
    <m/>
    <m/>
    <m/>
    <m/>
    <m/>
    <m/>
    <m/>
    <m/>
    <m/>
    <m/>
    <m/>
    <m/>
  </r>
  <r>
    <x v="1"/>
    <x v="4"/>
    <s v="NEPA_WHOL"/>
    <x v="6"/>
    <n v="0"/>
    <n v="0"/>
    <n v="0"/>
    <n v="0"/>
    <n v="0"/>
    <n v="0"/>
    <n v="0.18"/>
    <n v="0.17"/>
    <n v="0.15"/>
    <n v="0.13"/>
    <n v="0.11"/>
    <n v="0.09"/>
    <n v="7.0000000000000007E-2"/>
  </r>
  <r>
    <x v="1"/>
    <x v="4"/>
    <s v="NETH_WHOL"/>
    <x v="0"/>
    <m/>
    <m/>
    <m/>
    <m/>
    <m/>
    <m/>
    <m/>
    <m/>
    <m/>
    <m/>
    <m/>
    <m/>
    <m/>
  </r>
  <r>
    <x v="1"/>
    <x v="4"/>
    <s v="NETH_WHOL"/>
    <x v="1"/>
    <m/>
    <m/>
    <m/>
    <m/>
    <m/>
    <m/>
    <n v="0.83"/>
    <n v="0.69"/>
    <n v="0.69"/>
    <n v="0.83"/>
    <n v="0.98"/>
    <n v="1.05"/>
    <n v="1.1499999999999999"/>
  </r>
  <r>
    <x v="1"/>
    <x v="4"/>
    <s v="NETH_WHOL"/>
    <x v="2"/>
    <m/>
    <m/>
    <m/>
    <m/>
    <m/>
    <m/>
    <n v="0.45"/>
    <n v="0.37"/>
    <n v="0.28999999999999998"/>
    <n v="0.23"/>
    <n v="0.17"/>
    <n v="0.13"/>
    <n v="0.09"/>
  </r>
  <r>
    <x v="1"/>
    <x v="4"/>
    <s v="NETH_WHOL"/>
    <x v="3"/>
    <m/>
    <m/>
    <m/>
    <m/>
    <m/>
    <m/>
    <n v="0.03"/>
    <n v="0.02"/>
    <n v="0.01"/>
    <n v="0.01"/>
    <n v="0"/>
    <n v="0"/>
    <n v="0"/>
  </r>
  <r>
    <x v="1"/>
    <x v="4"/>
    <s v="NETH_WHOL"/>
    <x v="4"/>
    <m/>
    <m/>
    <m/>
    <m/>
    <m/>
    <m/>
    <n v="2.2200000000000002"/>
    <n v="2.0299999999999998"/>
    <n v="1.78"/>
    <n v="1.47"/>
    <n v="1.1599999999999999"/>
    <n v="0.72"/>
    <n v="0.28000000000000003"/>
  </r>
  <r>
    <x v="1"/>
    <x v="4"/>
    <s v="NETH_WHOL"/>
    <x v="5"/>
    <m/>
    <m/>
    <m/>
    <m/>
    <m/>
    <m/>
    <m/>
    <m/>
    <m/>
    <m/>
    <m/>
    <m/>
    <m/>
  </r>
  <r>
    <x v="1"/>
    <x v="4"/>
    <s v="NETH_WHOL"/>
    <x v="6"/>
    <n v="0"/>
    <n v="0"/>
    <n v="0"/>
    <n v="0"/>
    <n v="0"/>
    <n v="0"/>
    <n v="3.54"/>
    <n v="3.11"/>
    <n v="2.78"/>
    <n v="2.5299999999999998"/>
    <n v="2.31"/>
    <n v="1.89"/>
    <n v="1.52"/>
  </r>
  <r>
    <x v="1"/>
    <x v="4"/>
    <s v="NIGE_WHOL"/>
    <x v="0"/>
    <m/>
    <m/>
    <m/>
    <m/>
    <m/>
    <m/>
    <m/>
    <m/>
    <m/>
    <m/>
    <m/>
    <m/>
    <m/>
  </r>
  <r>
    <x v="1"/>
    <x v="4"/>
    <s v="NIGE_WHOL"/>
    <x v="1"/>
    <m/>
    <m/>
    <m/>
    <m/>
    <m/>
    <m/>
    <m/>
    <m/>
    <m/>
    <m/>
    <m/>
    <m/>
    <m/>
  </r>
  <r>
    <x v="1"/>
    <x v="4"/>
    <s v="NIGE_WHOL"/>
    <x v="2"/>
    <m/>
    <m/>
    <m/>
    <m/>
    <m/>
    <m/>
    <n v="0"/>
    <n v="0"/>
    <n v="0"/>
    <n v="0"/>
    <n v="0"/>
    <n v="0"/>
    <n v="0"/>
  </r>
  <r>
    <x v="1"/>
    <x v="4"/>
    <s v="NIGE_WHOL"/>
    <x v="3"/>
    <m/>
    <m/>
    <m/>
    <m/>
    <m/>
    <m/>
    <n v="0.01"/>
    <n v="0.01"/>
    <n v="0.01"/>
    <n v="0.01"/>
    <n v="0.01"/>
    <n v="0.01"/>
    <n v="0.01"/>
  </r>
  <r>
    <x v="1"/>
    <x v="4"/>
    <s v="NIGE_WHOL"/>
    <x v="4"/>
    <m/>
    <m/>
    <m/>
    <m/>
    <m/>
    <m/>
    <m/>
    <m/>
    <m/>
    <m/>
    <m/>
    <m/>
    <m/>
  </r>
  <r>
    <x v="1"/>
    <x v="4"/>
    <s v="NIGE_WHOL"/>
    <x v="5"/>
    <m/>
    <m/>
    <m/>
    <m/>
    <m/>
    <m/>
    <n v="0.12"/>
    <n v="0.13"/>
    <n v="0.15"/>
    <n v="0.17"/>
    <n v="0.19"/>
    <n v="0.21"/>
    <n v="0.23"/>
  </r>
  <r>
    <x v="1"/>
    <x v="4"/>
    <s v="NIGE_WHOL"/>
    <x v="6"/>
    <n v="0"/>
    <n v="0"/>
    <n v="0"/>
    <n v="0"/>
    <n v="0"/>
    <n v="0"/>
    <n v="0.13"/>
    <n v="0.14000000000000001"/>
    <n v="0.16"/>
    <n v="0.18"/>
    <n v="0.2"/>
    <n v="0.22"/>
    <n v="0.24"/>
  </r>
  <r>
    <x v="1"/>
    <x v="4"/>
    <s v="NORW_WHOL"/>
    <x v="0"/>
    <m/>
    <m/>
    <m/>
    <m/>
    <m/>
    <m/>
    <m/>
    <m/>
    <m/>
    <m/>
    <m/>
    <m/>
    <m/>
  </r>
  <r>
    <x v="1"/>
    <x v="4"/>
    <s v="NORW_WHOL"/>
    <x v="1"/>
    <m/>
    <m/>
    <m/>
    <m/>
    <m/>
    <m/>
    <n v="0.47"/>
    <n v="0.71"/>
    <n v="0.54"/>
    <n v="0.51"/>
    <n v="0.34"/>
    <n v="0.28000000000000003"/>
    <n v="0.25"/>
  </r>
  <r>
    <x v="1"/>
    <x v="4"/>
    <s v="NORW_WHOL"/>
    <x v="2"/>
    <m/>
    <m/>
    <m/>
    <m/>
    <m/>
    <m/>
    <n v="0.25"/>
    <n v="0.28000000000000003"/>
    <n v="0.31"/>
    <n v="0.34"/>
    <n v="0.35"/>
    <n v="0.34"/>
    <n v="0.32"/>
  </r>
  <r>
    <x v="1"/>
    <x v="4"/>
    <s v="NORW_WHOL"/>
    <x v="3"/>
    <m/>
    <m/>
    <m/>
    <m/>
    <m/>
    <m/>
    <n v="0.03"/>
    <n v="0.02"/>
    <n v="0.02"/>
    <n v="0.01"/>
    <n v="0.01"/>
    <n v="0"/>
    <n v="0"/>
  </r>
  <r>
    <x v="1"/>
    <x v="4"/>
    <s v="NORW_WHOL"/>
    <x v="4"/>
    <m/>
    <m/>
    <m/>
    <m/>
    <m/>
    <m/>
    <n v="1.24"/>
    <n v="1.04"/>
    <n v="0.84"/>
    <n v="0.64"/>
    <n v="0.42"/>
    <n v="0.21"/>
    <n v="0"/>
  </r>
  <r>
    <x v="1"/>
    <x v="4"/>
    <s v="NORW_WHOL"/>
    <x v="5"/>
    <m/>
    <m/>
    <m/>
    <m/>
    <m/>
    <m/>
    <n v="2.64"/>
    <n v="2.4"/>
    <n v="2.14"/>
    <n v="2"/>
    <n v="1.9"/>
    <n v="1.83"/>
    <n v="1.76"/>
  </r>
  <r>
    <x v="1"/>
    <x v="4"/>
    <s v="NORW_WHOL"/>
    <x v="6"/>
    <n v="0"/>
    <n v="0"/>
    <n v="0"/>
    <n v="0"/>
    <n v="0"/>
    <n v="0"/>
    <n v="4.63"/>
    <n v="4.4400000000000004"/>
    <n v="3.85"/>
    <n v="3.51"/>
    <n v="3.03"/>
    <n v="2.67"/>
    <n v="2.33"/>
  </r>
  <r>
    <x v="1"/>
    <x v="4"/>
    <s v="NZEL_WHOL"/>
    <x v="0"/>
    <m/>
    <m/>
    <m/>
    <m/>
    <m/>
    <m/>
    <m/>
    <m/>
    <m/>
    <m/>
    <m/>
    <m/>
    <m/>
  </r>
  <r>
    <x v="1"/>
    <x v="4"/>
    <s v="NZEL_WHOL"/>
    <x v="1"/>
    <m/>
    <m/>
    <m/>
    <m/>
    <m/>
    <m/>
    <n v="0.68"/>
    <n v="0.63"/>
    <n v="0.56999999999999995"/>
    <n v="0.65"/>
    <n v="0.64"/>
    <n v="0.63"/>
    <n v="0.62"/>
  </r>
  <r>
    <x v="1"/>
    <x v="4"/>
    <s v="NZEL_WHOL"/>
    <x v="2"/>
    <m/>
    <m/>
    <m/>
    <m/>
    <m/>
    <m/>
    <n v="0.57999999999999996"/>
    <n v="0.56000000000000005"/>
    <n v="0.54"/>
    <n v="0.52"/>
    <n v="0.49"/>
    <n v="0.45"/>
    <n v="0.41"/>
  </r>
  <r>
    <x v="1"/>
    <x v="4"/>
    <s v="NZEL_WHOL"/>
    <x v="3"/>
    <m/>
    <m/>
    <m/>
    <m/>
    <m/>
    <m/>
    <m/>
    <m/>
    <m/>
    <m/>
    <m/>
    <m/>
    <m/>
  </r>
  <r>
    <x v="1"/>
    <x v="4"/>
    <s v="NZEL_WHOL"/>
    <x v="4"/>
    <m/>
    <m/>
    <m/>
    <m/>
    <m/>
    <m/>
    <m/>
    <m/>
    <m/>
    <m/>
    <m/>
    <m/>
    <m/>
  </r>
  <r>
    <x v="1"/>
    <x v="4"/>
    <s v="NZEL_WHOL"/>
    <x v="5"/>
    <m/>
    <m/>
    <m/>
    <m/>
    <m/>
    <m/>
    <n v="2.0099999999999998"/>
    <n v="1.88"/>
    <n v="1.98"/>
    <n v="1.8"/>
    <n v="1.82"/>
    <n v="1.84"/>
    <n v="1.84"/>
  </r>
  <r>
    <x v="1"/>
    <x v="4"/>
    <s v="NZEL_WHOL"/>
    <x v="6"/>
    <n v="0"/>
    <n v="0"/>
    <n v="0"/>
    <n v="0"/>
    <n v="0"/>
    <n v="0"/>
    <n v="3.26"/>
    <n v="3.08"/>
    <n v="3.09"/>
    <n v="2.97"/>
    <n v="2.95"/>
    <n v="2.92"/>
    <n v="2.88"/>
  </r>
  <r>
    <x v="1"/>
    <x v="4"/>
    <s v="PAKI_KARA"/>
    <x v="0"/>
    <m/>
    <m/>
    <m/>
    <m/>
    <m/>
    <m/>
    <m/>
    <m/>
    <m/>
    <m/>
    <m/>
    <m/>
    <m/>
  </r>
  <r>
    <x v="1"/>
    <x v="4"/>
    <s v="PAKI_KARA"/>
    <x v="1"/>
    <m/>
    <m/>
    <m/>
    <m/>
    <m/>
    <m/>
    <m/>
    <m/>
    <m/>
    <m/>
    <m/>
    <m/>
    <m/>
  </r>
  <r>
    <x v="1"/>
    <x v="4"/>
    <s v="PAKI_KARA"/>
    <x v="2"/>
    <m/>
    <m/>
    <m/>
    <m/>
    <m/>
    <m/>
    <n v="0"/>
    <n v="0"/>
    <n v="0"/>
    <n v="0"/>
    <n v="0"/>
    <n v="0"/>
    <n v="0"/>
  </r>
  <r>
    <x v="1"/>
    <x v="4"/>
    <s v="PAKI_KARA"/>
    <x v="3"/>
    <m/>
    <m/>
    <m/>
    <m/>
    <m/>
    <m/>
    <n v="0.84"/>
    <n v="0.82"/>
    <n v="0.79"/>
    <n v="0.75"/>
    <n v="0.7"/>
    <n v="0.61"/>
    <n v="0.51"/>
  </r>
  <r>
    <x v="1"/>
    <x v="4"/>
    <s v="PAKI_KARA"/>
    <x v="4"/>
    <m/>
    <m/>
    <m/>
    <m/>
    <m/>
    <m/>
    <m/>
    <m/>
    <m/>
    <m/>
    <m/>
    <m/>
    <m/>
  </r>
  <r>
    <x v="1"/>
    <x v="4"/>
    <s v="PAKI_KARA"/>
    <x v="5"/>
    <m/>
    <m/>
    <m/>
    <m/>
    <m/>
    <m/>
    <n v="0.65"/>
    <n v="0.73"/>
    <n v="0.84"/>
    <n v="0.97"/>
    <n v="1.1000000000000001"/>
    <n v="1.25"/>
    <n v="1.39"/>
  </r>
  <r>
    <x v="1"/>
    <x v="4"/>
    <s v="PAKI_KARA"/>
    <x v="6"/>
    <n v="0"/>
    <n v="0"/>
    <n v="0"/>
    <n v="0"/>
    <n v="0"/>
    <n v="0"/>
    <n v="1.49"/>
    <n v="1.55"/>
    <n v="1.63"/>
    <n v="1.72"/>
    <n v="1.8"/>
    <n v="1.86"/>
    <n v="1.9"/>
  </r>
  <r>
    <x v="1"/>
    <x v="4"/>
    <s v="PAKI_NMWP"/>
    <x v="0"/>
    <m/>
    <m/>
    <m/>
    <m/>
    <m/>
    <m/>
    <m/>
    <m/>
    <m/>
    <m/>
    <m/>
    <m/>
    <m/>
  </r>
  <r>
    <x v="1"/>
    <x v="4"/>
    <s v="PAKI_NMWP"/>
    <x v="1"/>
    <m/>
    <m/>
    <m/>
    <m/>
    <m/>
    <m/>
    <m/>
    <m/>
    <m/>
    <m/>
    <m/>
    <m/>
    <m/>
  </r>
  <r>
    <x v="1"/>
    <x v="4"/>
    <s v="PAKI_NMWP"/>
    <x v="2"/>
    <m/>
    <m/>
    <m/>
    <m/>
    <m/>
    <m/>
    <n v="0.01"/>
    <n v="0.01"/>
    <n v="0.01"/>
    <n v="0.01"/>
    <n v="0.01"/>
    <n v="0.01"/>
    <n v="0.01"/>
  </r>
  <r>
    <x v="1"/>
    <x v="4"/>
    <s v="PAKI_NMWP"/>
    <x v="3"/>
    <m/>
    <m/>
    <m/>
    <m/>
    <m/>
    <m/>
    <m/>
    <m/>
    <m/>
    <m/>
    <m/>
    <m/>
    <m/>
  </r>
  <r>
    <x v="1"/>
    <x v="4"/>
    <s v="PAKI_NMWP"/>
    <x v="4"/>
    <m/>
    <m/>
    <m/>
    <m/>
    <m/>
    <m/>
    <m/>
    <m/>
    <m/>
    <m/>
    <m/>
    <m/>
    <m/>
  </r>
  <r>
    <x v="1"/>
    <x v="4"/>
    <s v="PAKI_NMWP"/>
    <x v="5"/>
    <m/>
    <m/>
    <m/>
    <m/>
    <m/>
    <m/>
    <n v="0.05"/>
    <n v="0.06"/>
    <n v="7.0000000000000007E-2"/>
    <n v="0.08"/>
    <n v="0.09"/>
    <n v="0.1"/>
    <n v="0.12"/>
  </r>
  <r>
    <x v="1"/>
    <x v="4"/>
    <s v="PAKI_NMWP"/>
    <x v="6"/>
    <n v="0"/>
    <n v="0"/>
    <n v="0"/>
    <n v="0"/>
    <n v="0"/>
    <n v="0"/>
    <n v="7.0000000000000007E-2"/>
    <n v="7.0000000000000007E-2"/>
    <n v="0.08"/>
    <n v="0.09"/>
    <n v="0.1"/>
    <n v="0.12"/>
    <n v="0.13"/>
  </r>
  <r>
    <x v="1"/>
    <x v="4"/>
    <s v="PAKI_PUNJ"/>
    <x v="0"/>
    <m/>
    <m/>
    <m/>
    <m/>
    <m/>
    <m/>
    <m/>
    <m/>
    <m/>
    <m/>
    <m/>
    <m/>
    <m/>
  </r>
  <r>
    <x v="1"/>
    <x v="4"/>
    <s v="PAKI_PUNJ"/>
    <x v="1"/>
    <m/>
    <m/>
    <m/>
    <m/>
    <m/>
    <m/>
    <m/>
    <m/>
    <m/>
    <m/>
    <m/>
    <m/>
    <m/>
  </r>
  <r>
    <x v="1"/>
    <x v="4"/>
    <s v="PAKI_PUNJ"/>
    <x v="2"/>
    <m/>
    <m/>
    <m/>
    <m/>
    <m/>
    <m/>
    <n v="0.03"/>
    <n v="0.03"/>
    <n v="0.02"/>
    <n v="0.02"/>
    <n v="0.04"/>
    <n v="0.03"/>
    <n v="0.02"/>
  </r>
  <r>
    <x v="1"/>
    <x v="4"/>
    <s v="PAKI_PUNJ"/>
    <x v="3"/>
    <m/>
    <m/>
    <m/>
    <m/>
    <m/>
    <m/>
    <m/>
    <m/>
    <m/>
    <m/>
    <m/>
    <m/>
    <m/>
  </r>
  <r>
    <x v="1"/>
    <x v="4"/>
    <s v="PAKI_PUNJ"/>
    <x v="4"/>
    <m/>
    <m/>
    <m/>
    <m/>
    <m/>
    <m/>
    <m/>
    <m/>
    <m/>
    <m/>
    <m/>
    <m/>
    <m/>
  </r>
  <r>
    <x v="1"/>
    <x v="4"/>
    <s v="PAKI_PUNJ"/>
    <x v="5"/>
    <m/>
    <m/>
    <m/>
    <m/>
    <m/>
    <m/>
    <n v="0.41"/>
    <n v="0.46"/>
    <n v="0.53"/>
    <n v="0.61"/>
    <n v="0.69"/>
    <n v="0.78"/>
    <n v="0.87"/>
  </r>
  <r>
    <x v="1"/>
    <x v="4"/>
    <s v="PAKI_PUNJ"/>
    <x v="6"/>
    <n v="0"/>
    <n v="0"/>
    <n v="0"/>
    <n v="0"/>
    <n v="0"/>
    <n v="0"/>
    <n v="0.44"/>
    <n v="0.49"/>
    <n v="0.55000000000000004"/>
    <n v="0.63"/>
    <n v="0.73"/>
    <n v="0.82"/>
    <n v="0.9"/>
  </r>
  <r>
    <x v="1"/>
    <x v="4"/>
    <s v="PAKI_SIND"/>
    <x v="0"/>
    <m/>
    <m/>
    <m/>
    <m/>
    <m/>
    <m/>
    <m/>
    <m/>
    <m/>
    <m/>
    <m/>
    <m/>
    <m/>
  </r>
  <r>
    <x v="1"/>
    <x v="4"/>
    <s v="PAKI_SIND"/>
    <x v="1"/>
    <m/>
    <m/>
    <m/>
    <m/>
    <m/>
    <m/>
    <m/>
    <m/>
    <m/>
    <m/>
    <m/>
    <m/>
    <m/>
  </r>
  <r>
    <x v="1"/>
    <x v="4"/>
    <s v="PAKI_SIND"/>
    <x v="2"/>
    <m/>
    <m/>
    <m/>
    <m/>
    <m/>
    <m/>
    <n v="0.01"/>
    <n v="0.01"/>
    <n v="0.01"/>
    <n v="0.01"/>
    <n v="0.01"/>
    <n v="0.01"/>
    <n v="0.01"/>
  </r>
  <r>
    <x v="1"/>
    <x v="4"/>
    <s v="PAKI_SIND"/>
    <x v="3"/>
    <m/>
    <m/>
    <m/>
    <m/>
    <m/>
    <m/>
    <m/>
    <m/>
    <m/>
    <m/>
    <m/>
    <m/>
    <m/>
  </r>
  <r>
    <x v="1"/>
    <x v="4"/>
    <s v="PAKI_SIND"/>
    <x v="4"/>
    <m/>
    <m/>
    <m/>
    <m/>
    <m/>
    <m/>
    <m/>
    <m/>
    <m/>
    <m/>
    <m/>
    <m/>
    <m/>
  </r>
  <r>
    <x v="1"/>
    <x v="4"/>
    <s v="PAKI_SIND"/>
    <x v="5"/>
    <m/>
    <m/>
    <m/>
    <m/>
    <m/>
    <m/>
    <n v="0.06"/>
    <n v="7.0000000000000007E-2"/>
    <n v="0.08"/>
    <n v="0.09"/>
    <n v="0.1"/>
    <n v="0.12"/>
    <n v="0.13"/>
  </r>
  <r>
    <x v="1"/>
    <x v="4"/>
    <s v="PAKI_SIND"/>
    <x v="6"/>
    <n v="0"/>
    <n v="0"/>
    <n v="0"/>
    <n v="0"/>
    <n v="0"/>
    <n v="0"/>
    <n v="7.0000000000000007E-2"/>
    <n v="0.08"/>
    <n v="0.09"/>
    <n v="0.1"/>
    <n v="0.11"/>
    <n v="0.13"/>
    <n v="0.14000000000000001"/>
  </r>
  <r>
    <x v="1"/>
    <x v="4"/>
    <s v="PARA_WHOL"/>
    <x v="0"/>
    <m/>
    <m/>
    <m/>
    <m/>
    <m/>
    <m/>
    <m/>
    <m/>
    <m/>
    <m/>
    <m/>
    <m/>
    <m/>
  </r>
  <r>
    <x v="1"/>
    <x v="4"/>
    <s v="PARA_WHOL"/>
    <x v="1"/>
    <m/>
    <m/>
    <m/>
    <m/>
    <m/>
    <m/>
    <m/>
    <m/>
    <m/>
    <m/>
    <m/>
    <m/>
    <m/>
  </r>
  <r>
    <x v="1"/>
    <x v="4"/>
    <s v="PARA_WHOL"/>
    <x v="2"/>
    <m/>
    <m/>
    <m/>
    <m/>
    <m/>
    <m/>
    <m/>
    <m/>
    <m/>
    <m/>
    <m/>
    <m/>
    <m/>
  </r>
  <r>
    <x v="1"/>
    <x v="4"/>
    <s v="PARA_WHOL"/>
    <x v="3"/>
    <m/>
    <m/>
    <m/>
    <m/>
    <m/>
    <m/>
    <m/>
    <m/>
    <m/>
    <m/>
    <m/>
    <m/>
    <m/>
  </r>
  <r>
    <x v="1"/>
    <x v="4"/>
    <s v="PARA_WHOL"/>
    <x v="4"/>
    <m/>
    <m/>
    <m/>
    <m/>
    <m/>
    <m/>
    <m/>
    <m/>
    <m/>
    <m/>
    <m/>
    <m/>
    <m/>
  </r>
  <r>
    <x v="1"/>
    <x v="4"/>
    <s v="PARA_WHOL"/>
    <x v="5"/>
    <m/>
    <m/>
    <m/>
    <m/>
    <m/>
    <m/>
    <n v="0.01"/>
    <n v="0.01"/>
    <n v="0.01"/>
    <n v="0.01"/>
    <n v="0.01"/>
    <n v="0.01"/>
    <n v="0.01"/>
  </r>
  <r>
    <x v="1"/>
    <x v="4"/>
    <s v="PARA_WHOL"/>
    <x v="6"/>
    <n v="0"/>
    <n v="0"/>
    <n v="0"/>
    <n v="0"/>
    <n v="0"/>
    <n v="0"/>
    <n v="0.01"/>
    <n v="0.01"/>
    <n v="0.01"/>
    <n v="0.01"/>
    <n v="0.01"/>
    <n v="0.01"/>
    <n v="0.01"/>
  </r>
  <r>
    <x v="1"/>
    <x v="4"/>
    <s v="PERU_WHOL"/>
    <x v="0"/>
    <m/>
    <m/>
    <m/>
    <m/>
    <m/>
    <m/>
    <m/>
    <m/>
    <m/>
    <m/>
    <m/>
    <m/>
    <m/>
  </r>
  <r>
    <x v="1"/>
    <x v="4"/>
    <s v="PERU_WHOL"/>
    <x v="1"/>
    <m/>
    <m/>
    <m/>
    <m/>
    <m/>
    <m/>
    <n v="0.47"/>
    <n v="0.42"/>
    <n v="0.34"/>
    <n v="0.32"/>
    <n v="0.31"/>
    <n v="0.28999999999999998"/>
    <n v="0.28000000000000003"/>
  </r>
  <r>
    <x v="1"/>
    <x v="4"/>
    <s v="PERU_WHOL"/>
    <x v="2"/>
    <m/>
    <m/>
    <m/>
    <m/>
    <m/>
    <m/>
    <n v="0.02"/>
    <n v="0.02"/>
    <n v="0.02"/>
    <n v="0.02"/>
    <n v="0.02"/>
    <n v="0.01"/>
    <n v="0.01"/>
  </r>
  <r>
    <x v="1"/>
    <x v="4"/>
    <s v="PERU_WHOL"/>
    <x v="3"/>
    <m/>
    <m/>
    <m/>
    <m/>
    <m/>
    <m/>
    <m/>
    <m/>
    <m/>
    <m/>
    <m/>
    <m/>
    <m/>
  </r>
  <r>
    <x v="1"/>
    <x v="4"/>
    <s v="PERU_WHOL"/>
    <x v="4"/>
    <m/>
    <m/>
    <m/>
    <m/>
    <m/>
    <m/>
    <m/>
    <m/>
    <m/>
    <m/>
    <m/>
    <m/>
    <m/>
  </r>
  <r>
    <x v="1"/>
    <x v="4"/>
    <s v="PERU_WHOL"/>
    <x v="5"/>
    <m/>
    <m/>
    <m/>
    <m/>
    <m/>
    <m/>
    <n v="0.16"/>
    <n v="0.17"/>
    <n v="0.17"/>
    <n v="0.18"/>
    <n v="0.18"/>
    <n v="0.17"/>
    <n v="0.16"/>
  </r>
  <r>
    <x v="1"/>
    <x v="4"/>
    <s v="PERU_WHOL"/>
    <x v="6"/>
    <n v="0"/>
    <n v="0"/>
    <n v="0"/>
    <n v="0"/>
    <n v="0"/>
    <n v="0"/>
    <n v="0.65"/>
    <n v="0.61"/>
    <n v="0.53"/>
    <n v="0.52"/>
    <n v="0.51"/>
    <n v="0.48"/>
    <n v="0.45"/>
  </r>
  <r>
    <x v="1"/>
    <x v="4"/>
    <s v="PHIL_BVMI"/>
    <x v="0"/>
    <m/>
    <m/>
    <m/>
    <m/>
    <m/>
    <m/>
    <m/>
    <m/>
    <m/>
    <m/>
    <m/>
    <m/>
    <m/>
  </r>
  <r>
    <x v="1"/>
    <x v="4"/>
    <s v="PHIL_BVMI"/>
    <x v="1"/>
    <m/>
    <m/>
    <m/>
    <m/>
    <m/>
    <m/>
    <n v="0.1"/>
    <n v="0.13"/>
    <n v="0.15"/>
    <n v="0.28999999999999998"/>
    <n v="0.42"/>
    <n v="0.47"/>
    <n v="0.52"/>
  </r>
  <r>
    <x v="1"/>
    <x v="4"/>
    <s v="PHIL_BVMI"/>
    <x v="2"/>
    <m/>
    <m/>
    <m/>
    <m/>
    <m/>
    <m/>
    <n v="0.17"/>
    <n v="0.17"/>
    <n v="0.16"/>
    <n v="0.16"/>
    <n v="0.16"/>
    <n v="0.16"/>
    <n v="0.17"/>
  </r>
  <r>
    <x v="1"/>
    <x v="4"/>
    <s v="PHIL_BVMI"/>
    <x v="3"/>
    <m/>
    <m/>
    <m/>
    <m/>
    <m/>
    <m/>
    <n v="0.69"/>
    <n v="0.77"/>
    <n v="0.83"/>
    <n v="0.86"/>
    <n v="0.85"/>
    <n v="0.82"/>
    <n v="0.76"/>
  </r>
  <r>
    <x v="1"/>
    <x v="4"/>
    <s v="PHIL_BVMI"/>
    <x v="4"/>
    <m/>
    <m/>
    <m/>
    <m/>
    <m/>
    <m/>
    <m/>
    <m/>
    <m/>
    <m/>
    <m/>
    <m/>
    <m/>
  </r>
  <r>
    <x v="1"/>
    <x v="4"/>
    <s v="PHIL_BVMI"/>
    <x v="5"/>
    <m/>
    <m/>
    <m/>
    <m/>
    <m/>
    <m/>
    <n v="3.72"/>
    <n v="4.1100000000000003"/>
    <n v="4.41"/>
    <n v="4.63"/>
    <n v="4.7300000000000004"/>
    <n v="4.6900000000000004"/>
    <n v="4.49"/>
  </r>
  <r>
    <x v="1"/>
    <x v="4"/>
    <s v="PHIL_BVMI"/>
    <x v="6"/>
    <n v="0"/>
    <n v="0"/>
    <n v="0"/>
    <n v="0"/>
    <n v="0"/>
    <n v="0"/>
    <n v="4.68"/>
    <n v="5.19"/>
    <n v="5.55"/>
    <n v="5.94"/>
    <n v="6.16"/>
    <n v="6.14"/>
    <n v="5.93"/>
  </r>
  <r>
    <x v="1"/>
    <x v="4"/>
    <s v="PHIL_LUZO"/>
    <x v="0"/>
    <m/>
    <m/>
    <m/>
    <m/>
    <m/>
    <m/>
    <m/>
    <m/>
    <m/>
    <m/>
    <m/>
    <m/>
    <m/>
  </r>
  <r>
    <x v="1"/>
    <x v="4"/>
    <s v="PHIL_LUZO"/>
    <x v="1"/>
    <m/>
    <m/>
    <m/>
    <m/>
    <m/>
    <m/>
    <n v="0.08"/>
    <n v="0.1"/>
    <n v="0.11"/>
    <n v="0.19"/>
    <n v="0.31"/>
    <n v="0.35"/>
    <n v="0.39"/>
  </r>
  <r>
    <x v="1"/>
    <x v="4"/>
    <s v="PHIL_LUZO"/>
    <x v="2"/>
    <m/>
    <m/>
    <m/>
    <m/>
    <m/>
    <m/>
    <n v="0.13"/>
    <n v="0.12"/>
    <n v="0.12"/>
    <n v="0.12"/>
    <n v="0.12"/>
    <n v="0.12"/>
    <n v="0.12"/>
  </r>
  <r>
    <x v="1"/>
    <x v="4"/>
    <s v="PHIL_LUZO"/>
    <x v="3"/>
    <m/>
    <m/>
    <m/>
    <m/>
    <m/>
    <m/>
    <n v="0.51"/>
    <n v="0.57999999999999996"/>
    <n v="0.62"/>
    <n v="0.64"/>
    <n v="0.63"/>
    <n v="0.61"/>
    <n v="0.56999999999999995"/>
  </r>
  <r>
    <x v="1"/>
    <x v="4"/>
    <s v="PHIL_LUZO"/>
    <x v="4"/>
    <m/>
    <m/>
    <m/>
    <m/>
    <m/>
    <m/>
    <m/>
    <m/>
    <m/>
    <m/>
    <m/>
    <m/>
    <m/>
  </r>
  <r>
    <x v="1"/>
    <x v="4"/>
    <s v="PHIL_LUZO"/>
    <x v="5"/>
    <m/>
    <m/>
    <m/>
    <m/>
    <m/>
    <m/>
    <n v="2.78"/>
    <n v="3.07"/>
    <n v="3.29"/>
    <n v="3.46"/>
    <n v="3.53"/>
    <n v="3.5"/>
    <n v="3.35"/>
  </r>
  <r>
    <x v="1"/>
    <x v="4"/>
    <s v="PHIL_LUZO"/>
    <x v="6"/>
    <n v="0"/>
    <n v="0"/>
    <n v="0"/>
    <n v="0"/>
    <n v="0"/>
    <n v="0"/>
    <n v="3.49"/>
    <n v="3.87"/>
    <n v="4.1500000000000004"/>
    <n v="4.41"/>
    <n v="4.5999999999999996"/>
    <n v="4.58"/>
    <n v="4.43"/>
  </r>
  <r>
    <x v="1"/>
    <x v="4"/>
    <s v="PHIL_MANI"/>
    <x v="0"/>
    <m/>
    <m/>
    <m/>
    <m/>
    <m/>
    <m/>
    <m/>
    <m/>
    <m/>
    <m/>
    <m/>
    <m/>
    <m/>
  </r>
  <r>
    <x v="1"/>
    <x v="4"/>
    <s v="PHIL_MANI"/>
    <x v="1"/>
    <m/>
    <m/>
    <m/>
    <m/>
    <m/>
    <m/>
    <n v="0.05"/>
    <n v="7.0000000000000007E-2"/>
    <n v="0.08"/>
    <n v="0.1"/>
    <n v="0.1"/>
    <n v="0.12"/>
    <n v="0.13"/>
  </r>
  <r>
    <x v="1"/>
    <x v="4"/>
    <s v="PHIL_MANI"/>
    <x v="2"/>
    <m/>
    <m/>
    <m/>
    <m/>
    <m/>
    <m/>
    <n v="0.04"/>
    <n v="0.04"/>
    <n v="0.04"/>
    <n v="0.04"/>
    <n v="0.04"/>
    <n v="0.04"/>
    <n v="0.04"/>
  </r>
  <r>
    <x v="1"/>
    <x v="4"/>
    <s v="PHIL_MANI"/>
    <x v="3"/>
    <m/>
    <m/>
    <m/>
    <m/>
    <m/>
    <m/>
    <n v="0.17"/>
    <n v="0.19"/>
    <n v="0.21"/>
    <n v="0.21"/>
    <n v="0.21"/>
    <n v="0.2"/>
    <n v="0.19"/>
  </r>
  <r>
    <x v="1"/>
    <x v="4"/>
    <s v="PHIL_MANI"/>
    <x v="4"/>
    <m/>
    <m/>
    <m/>
    <m/>
    <m/>
    <m/>
    <m/>
    <m/>
    <m/>
    <m/>
    <m/>
    <m/>
    <m/>
  </r>
  <r>
    <x v="1"/>
    <x v="4"/>
    <s v="PHIL_MANI"/>
    <x v="5"/>
    <m/>
    <m/>
    <m/>
    <m/>
    <m/>
    <m/>
    <n v="0.93"/>
    <n v="1.03"/>
    <n v="1.1000000000000001"/>
    <n v="1.1599999999999999"/>
    <n v="1.18"/>
    <n v="1.17"/>
    <n v="1.1200000000000001"/>
  </r>
  <r>
    <x v="1"/>
    <x v="4"/>
    <s v="PHIL_MANI"/>
    <x v="6"/>
    <n v="0"/>
    <n v="0"/>
    <n v="0"/>
    <n v="0"/>
    <n v="0"/>
    <n v="0"/>
    <n v="1.19"/>
    <n v="1.33"/>
    <n v="1.42"/>
    <n v="1.51"/>
    <n v="1.54"/>
    <n v="1.53"/>
    <n v="1.48"/>
  </r>
  <r>
    <x v="1"/>
    <x v="4"/>
    <s v="POLA_WHOL"/>
    <x v="0"/>
    <m/>
    <m/>
    <m/>
    <m/>
    <m/>
    <m/>
    <m/>
    <m/>
    <m/>
    <m/>
    <m/>
    <m/>
    <m/>
  </r>
  <r>
    <x v="1"/>
    <x v="4"/>
    <s v="POLA_WHOL"/>
    <x v="1"/>
    <m/>
    <m/>
    <m/>
    <m/>
    <m/>
    <m/>
    <n v="0.68"/>
    <n v="0.61"/>
    <n v="0.67"/>
    <n v="0.69"/>
    <n v="0.68"/>
    <n v="0.7"/>
    <n v="0.73"/>
  </r>
  <r>
    <x v="1"/>
    <x v="4"/>
    <s v="POLA_WHOL"/>
    <x v="2"/>
    <m/>
    <m/>
    <m/>
    <m/>
    <m/>
    <m/>
    <n v="3.72"/>
    <n v="3.3"/>
    <n v="2.48"/>
    <n v="1.92"/>
    <n v="1.37"/>
    <n v="1.07"/>
    <n v="0.77"/>
  </r>
  <r>
    <x v="1"/>
    <x v="4"/>
    <s v="POLA_WHOL"/>
    <x v="3"/>
    <m/>
    <m/>
    <m/>
    <m/>
    <m/>
    <m/>
    <n v="0.12"/>
    <n v="7.0000000000000007E-2"/>
    <n v="0.05"/>
    <n v="0.03"/>
    <n v="0.02"/>
    <n v="0.01"/>
    <n v="0"/>
  </r>
  <r>
    <x v="1"/>
    <x v="4"/>
    <s v="POLA_WHOL"/>
    <x v="4"/>
    <m/>
    <m/>
    <m/>
    <m/>
    <m/>
    <m/>
    <n v="0.16"/>
    <n v="0.14000000000000001"/>
    <n v="0.12"/>
    <n v="0.1"/>
    <n v="0.08"/>
    <n v="0.05"/>
    <n v="0.02"/>
  </r>
  <r>
    <x v="1"/>
    <x v="4"/>
    <s v="POLA_WHOL"/>
    <x v="5"/>
    <m/>
    <m/>
    <m/>
    <m/>
    <m/>
    <m/>
    <n v="0.03"/>
    <n v="0.02"/>
    <n v="0.02"/>
    <n v="0.01"/>
    <n v="0.01"/>
    <n v="0.01"/>
    <n v="0.01"/>
  </r>
  <r>
    <x v="1"/>
    <x v="4"/>
    <s v="POLA_WHOL"/>
    <x v="6"/>
    <n v="0"/>
    <n v="0"/>
    <n v="0"/>
    <n v="0"/>
    <n v="0"/>
    <n v="0"/>
    <n v="4.71"/>
    <n v="4.1399999999999997"/>
    <n v="3.34"/>
    <n v="2.75"/>
    <n v="2.16"/>
    <n v="1.83"/>
    <n v="1.52"/>
  </r>
  <r>
    <x v="1"/>
    <x v="4"/>
    <s v="PORT_WHOL"/>
    <x v="0"/>
    <m/>
    <m/>
    <m/>
    <m/>
    <m/>
    <m/>
    <m/>
    <m/>
    <m/>
    <m/>
    <m/>
    <m/>
    <m/>
  </r>
  <r>
    <x v="1"/>
    <x v="4"/>
    <s v="PORT_WHOL"/>
    <x v="1"/>
    <m/>
    <m/>
    <m/>
    <m/>
    <m/>
    <m/>
    <n v="0.11"/>
    <n v="0.1"/>
    <n v="0.11"/>
    <n v="0.13"/>
    <n v="0.15"/>
    <n v="0.16"/>
    <n v="0.16"/>
  </r>
  <r>
    <x v="1"/>
    <x v="4"/>
    <s v="PORT_WHOL"/>
    <x v="2"/>
    <m/>
    <m/>
    <m/>
    <m/>
    <m/>
    <m/>
    <n v="0.52"/>
    <n v="0.43"/>
    <n v="0.36"/>
    <n v="0.3"/>
    <n v="0.24"/>
    <n v="0.18"/>
    <n v="0.13"/>
  </r>
  <r>
    <x v="1"/>
    <x v="4"/>
    <s v="PORT_WHOL"/>
    <x v="3"/>
    <m/>
    <m/>
    <m/>
    <m/>
    <m/>
    <m/>
    <n v="0.01"/>
    <n v="0.01"/>
    <n v="0"/>
    <n v="0"/>
    <n v="0"/>
    <n v="0"/>
    <n v="0"/>
  </r>
  <r>
    <x v="1"/>
    <x v="4"/>
    <s v="PORT_WHOL"/>
    <x v="4"/>
    <m/>
    <m/>
    <m/>
    <m/>
    <m/>
    <m/>
    <n v="0.3"/>
    <n v="0.27"/>
    <n v="0.23"/>
    <n v="0.19"/>
    <n v="0.15"/>
    <n v="0.1"/>
    <n v="0.04"/>
  </r>
  <r>
    <x v="1"/>
    <x v="4"/>
    <s v="PORT_WHOL"/>
    <x v="5"/>
    <m/>
    <m/>
    <m/>
    <m/>
    <m/>
    <m/>
    <n v="0.37"/>
    <n v="0.36"/>
    <n v="0.36"/>
    <n v="0.34"/>
    <n v="0.3"/>
    <n v="0.26"/>
    <n v="0.22"/>
  </r>
  <r>
    <x v="1"/>
    <x v="4"/>
    <s v="PORT_WHOL"/>
    <x v="6"/>
    <n v="0"/>
    <n v="0"/>
    <n v="0"/>
    <n v="0"/>
    <n v="0"/>
    <n v="0"/>
    <n v="1.31"/>
    <n v="1.18"/>
    <n v="1.06"/>
    <n v="0.96"/>
    <n v="0.84"/>
    <n v="0.7"/>
    <n v="0.56000000000000005"/>
  </r>
  <r>
    <x v="1"/>
    <x v="4"/>
    <s v="ROMA_WHOL"/>
    <x v="0"/>
    <m/>
    <m/>
    <m/>
    <m/>
    <m/>
    <m/>
    <m/>
    <m/>
    <m/>
    <m/>
    <m/>
    <m/>
    <m/>
  </r>
  <r>
    <x v="1"/>
    <x v="4"/>
    <s v="ROMA_WHOL"/>
    <x v="1"/>
    <m/>
    <m/>
    <m/>
    <m/>
    <m/>
    <m/>
    <n v="0.49"/>
    <n v="0.43"/>
    <n v="0.37"/>
    <n v="0.44"/>
    <n v="0.56000000000000005"/>
    <n v="0.56999999999999995"/>
    <n v="0.59"/>
  </r>
  <r>
    <x v="1"/>
    <x v="4"/>
    <s v="ROMA_WHOL"/>
    <x v="2"/>
    <m/>
    <m/>
    <m/>
    <m/>
    <m/>
    <m/>
    <n v="0.36"/>
    <n v="0.35"/>
    <n v="0.34"/>
    <n v="0.32"/>
    <n v="0.3"/>
    <n v="0.28000000000000003"/>
    <n v="0.26"/>
  </r>
  <r>
    <x v="1"/>
    <x v="4"/>
    <s v="ROMA_WHOL"/>
    <x v="3"/>
    <m/>
    <m/>
    <m/>
    <m/>
    <m/>
    <m/>
    <n v="0.33"/>
    <n v="0.37"/>
    <n v="0.39"/>
    <n v="0.39"/>
    <n v="0.35"/>
    <n v="0.28999999999999998"/>
    <n v="0.19"/>
  </r>
  <r>
    <x v="1"/>
    <x v="4"/>
    <s v="ROMA_WHOL"/>
    <x v="4"/>
    <m/>
    <m/>
    <m/>
    <m/>
    <m/>
    <m/>
    <n v="0.35"/>
    <n v="0.35"/>
    <n v="0.33"/>
    <n v="0.28999999999999998"/>
    <n v="0.24"/>
    <n v="0.17"/>
    <n v="0.08"/>
  </r>
  <r>
    <x v="1"/>
    <x v="4"/>
    <s v="ROMA_WHOL"/>
    <x v="5"/>
    <m/>
    <m/>
    <m/>
    <m/>
    <m/>
    <m/>
    <n v="0.11"/>
    <n v="0.11"/>
    <n v="0.11"/>
    <n v="0.12"/>
    <n v="0.12"/>
    <n v="0.12"/>
    <n v="0.12"/>
  </r>
  <r>
    <x v="1"/>
    <x v="4"/>
    <s v="ROMA_WHOL"/>
    <x v="6"/>
    <n v="0"/>
    <n v="0"/>
    <n v="0"/>
    <n v="0"/>
    <n v="0"/>
    <n v="0"/>
    <n v="1.64"/>
    <n v="1.6"/>
    <n v="1.53"/>
    <n v="1.55"/>
    <n v="1.56"/>
    <n v="1.42"/>
    <n v="1.24"/>
  </r>
  <r>
    <x v="1"/>
    <x v="4"/>
    <s v="RSAF_WHOL"/>
    <x v="0"/>
    <m/>
    <m/>
    <m/>
    <m/>
    <m/>
    <m/>
    <m/>
    <m/>
    <m/>
    <m/>
    <m/>
    <m/>
    <m/>
  </r>
  <r>
    <x v="1"/>
    <x v="4"/>
    <s v="RSAF_WHOL"/>
    <x v="1"/>
    <m/>
    <m/>
    <m/>
    <m/>
    <m/>
    <m/>
    <n v="2.0099999999999998"/>
    <n v="1.98"/>
    <n v="2.13"/>
    <n v="2.39"/>
    <n v="2.71"/>
    <n v="3.09"/>
    <n v="3.55"/>
  </r>
  <r>
    <x v="1"/>
    <x v="4"/>
    <s v="RSAF_WHOL"/>
    <x v="2"/>
    <m/>
    <m/>
    <m/>
    <m/>
    <m/>
    <m/>
    <n v="0.47"/>
    <n v="0.47"/>
    <n v="0.45"/>
    <n v="0.44"/>
    <n v="0.43"/>
    <n v="0.41"/>
    <n v="0.39"/>
  </r>
  <r>
    <x v="1"/>
    <x v="4"/>
    <s v="RSAF_WHOL"/>
    <x v="3"/>
    <m/>
    <m/>
    <m/>
    <m/>
    <m/>
    <m/>
    <n v="0.22"/>
    <n v="0.24"/>
    <n v="0.26"/>
    <n v="0.28000000000000003"/>
    <n v="0.31"/>
    <n v="0.32"/>
    <n v="0.33"/>
  </r>
  <r>
    <x v="1"/>
    <x v="4"/>
    <s v="RSAF_WHOL"/>
    <x v="4"/>
    <m/>
    <m/>
    <m/>
    <m/>
    <m/>
    <m/>
    <n v="0.32"/>
    <n v="0.32"/>
    <n v="0.34"/>
    <n v="0.36"/>
    <n v="0.38"/>
    <n v="0.39"/>
    <n v="0.4"/>
  </r>
  <r>
    <x v="1"/>
    <x v="4"/>
    <s v="RSAF_WHOL"/>
    <x v="5"/>
    <m/>
    <m/>
    <m/>
    <m/>
    <m/>
    <m/>
    <n v="0.26"/>
    <n v="0.28000000000000003"/>
    <n v="0.31"/>
    <n v="0.35"/>
    <n v="0.39"/>
    <n v="0.43"/>
    <n v="0.48"/>
  </r>
  <r>
    <x v="1"/>
    <x v="4"/>
    <s v="RSAF_WHOL"/>
    <x v="6"/>
    <n v="0"/>
    <n v="0"/>
    <n v="0"/>
    <n v="0"/>
    <n v="0"/>
    <n v="0"/>
    <n v="3.28"/>
    <n v="3.29"/>
    <n v="3.48"/>
    <n v="3.82"/>
    <n v="4.22"/>
    <n v="4.6399999999999997"/>
    <n v="5.14"/>
  </r>
  <r>
    <x v="1"/>
    <x v="4"/>
    <s v="RUSS_ASIA"/>
    <x v="0"/>
    <m/>
    <m/>
    <m/>
    <m/>
    <m/>
    <m/>
    <m/>
    <m/>
    <m/>
    <m/>
    <m/>
    <m/>
    <m/>
  </r>
  <r>
    <x v="1"/>
    <x v="4"/>
    <s v="RUSS_ASIA"/>
    <x v="1"/>
    <m/>
    <m/>
    <m/>
    <m/>
    <m/>
    <m/>
    <n v="9.56"/>
    <n v="9.5500000000000007"/>
    <n v="8.26"/>
    <n v="8.5399999999999991"/>
    <n v="9.31"/>
    <n v="9.4499999999999993"/>
    <n v="9.31"/>
  </r>
  <r>
    <x v="1"/>
    <x v="4"/>
    <s v="RUSS_ASIA"/>
    <x v="2"/>
    <m/>
    <m/>
    <m/>
    <m/>
    <m/>
    <m/>
    <n v="3.16"/>
    <n v="2.71"/>
    <n v="2.2599999999999998"/>
    <n v="1.85"/>
    <n v="1.41"/>
    <n v="1.04"/>
    <n v="0.7"/>
  </r>
  <r>
    <x v="1"/>
    <x v="4"/>
    <s v="RUSS_ASIA"/>
    <x v="3"/>
    <m/>
    <m/>
    <m/>
    <m/>
    <m/>
    <m/>
    <n v="1.88"/>
    <n v="1.92"/>
    <n v="2.0299999999999998"/>
    <n v="2.11"/>
    <n v="2.11"/>
    <n v="1.99"/>
    <n v="1.78"/>
  </r>
  <r>
    <x v="1"/>
    <x v="4"/>
    <s v="RUSS_ASIA"/>
    <x v="4"/>
    <m/>
    <m/>
    <m/>
    <m/>
    <m/>
    <m/>
    <n v="0.38"/>
    <n v="0.33"/>
    <n v="0.3"/>
    <n v="0.25"/>
    <n v="0.17"/>
    <n v="0.05"/>
    <m/>
  </r>
  <r>
    <x v="1"/>
    <x v="4"/>
    <s v="RUSS_ASIA"/>
    <x v="5"/>
    <m/>
    <m/>
    <m/>
    <m/>
    <m/>
    <m/>
    <n v="6.8"/>
    <n v="6.77"/>
    <n v="6.88"/>
    <n v="6.97"/>
    <n v="6.93"/>
    <n v="6.7"/>
    <n v="6.34"/>
  </r>
  <r>
    <x v="1"/>
    <x v="4"/>
    <s v="RUSS_ASIA"/>
    <x v="6"/>
    <n v="0"/>
    <n v="0"/>
    <n v="0"/>
    <n v="0"/>
    <n v="0"/>
    <n v="0"/>
    <n v="21.78"/>
    <n v="21.28"/>
    <n v="19.72"/>
    <n v="19.71"/>
    <n v="19.920000000000002"/>
    <n v="19.239999999999998"/>
    <n v="18.13"/>
  </r>
  <r>
    <x v="1"/>
    <x v="4"/>
    <s v="RUSS_EURO"/>
    <x v="0"/>
    <m/>
    <m/>
    <m/>
    <m/>
    <m/>
    <m/>
    <m/>
    <m/>
    <m/>
    <m/>
    <m/>
    <m/>
    <m/>
  </r>
  <r>
    <x v="1"/>
    <x v="4"/>
    <s v="RUSS_EURO"/>
    <x v="1"/>
    <m/>
    <m/>
    <m/>
    <m/>
    <m/>
    <m/>
    <n v="15.56"/>
    <n v="15.55"/>
    <n v="13.45"/>
    <n v="13.9"/>
    <n v="15.16"/>
    <n v="15.39"/>
    <n v="15.15"/>
  </r>
  <r>
    <x v="1"/>
    <x v="4"/>
    <s v="RUSS_EURO"/>
    <x v="2"/>
    <m/>
    <m/>
    <m/>
    <m/>
    <m/>
    <m/>
    <n v="5.14"/>
    <n v="4.41"/>
    <n v="3.68"/>
    <n v="3"/>
    <n v="2.29"/>
    <n v="1.7"/>
    <n v="1.1399999999999999"/>
  </r>
  <r>
    <x v="1"/>
    <x v="4"/>
    <s v="RUSS_EURO"/>
    <x v="3"/>
    <m/>
    <m/>
    <m/>
    <m/>
    <m/>
    <m/>
    <n v="3.06"/>
    <n v="3.12"/>
    <n v="3.3"/>
    <n v="3.44"/>
    <n v="3.43"/>
    <n v="3.24"/>
    <n v="2.9"/>
  </r>
  <r>
    <x v="1"/>
    <x v="4"/>
    <s v="RUSS_EURO"/>
    <x v="4"/>
    <m/>
    <m/>
    <m/>
    <m/>
    <m/>
    <m/>
    <n v="1.9"/>
    <n v="1.79"/>
    <n v="1.74"/>
    <n v="1.57"/>
    <n v="1.32"/>
    <n v="0.73"/>
    <n v="0.37"/>
  </r>
  <r>
    <x v="1"/>
    <x v="4"/>
    <s v="RUSS_EURO"/>
    <x v="5"/>
    <m/>
    <m/>
    <m/>
    <m/>
    <m/>
    <m/>
    <n v="11.06"/>
    <n v="11.03"/>
    <n v="11.2"/>
    <n v="11.35"/>
    <n v="11.28"/>
    <n v="10.91"/>
    <n v="10.33"/>
  </r>
  <r>
    <x v="1"/>
    <x v="4"/>
    <s v="RUSS_EURO"/>
    <x v="6"/>
    <n v="0"/>
    <n v="0"/>
    <n v="0"/>
    <n v="0"/>
    <n v="0"/>
    <n v="0"/>
    <n v="36.74"/>
    <n v="35.9"/>
    <n v="33.369999999999997"/>
    <n v="33.270000000000003"/>
    <n v="33.479999999999997"/>
    <n v="31.97"/>
    <n v="29.88"/>
  </r>
  <r>
    <x v="1"/>
    <x v="4"/>
    <s v="SAAR_WHOL"/>
    <x v="0"/>
    <m/>
    <m/>
    <m/>
    <m/>
    <m/>
    <m/>
    <m/>
    <m/>
    <m/>
    <m/>
    <m/>
    <m/>
    <m/>
  </r>
  <r>
    <x v="1"/>
    <x v="4"/>
    <s v="SAAR_WHOL"/>
    <x v="1"/>
    <m/>
    <m/>
    <m/>
    <m/>
    <m/>
    <m/>
    <n v="0.56999999999999995"/>
    <n v="0.6"/>
    <n v="0.66"/>
    <n v="0.79"/>
    <n v="0.86"/>
    <n v="0.85"/>
    <n v="0.84"/>
  </r>
  <r>
    <x v="1"/>
    <x v="4"/>
    <s v="SAAR_WHOL"/>
    <x v="2"/>
    <m/>
    <m/>
    <m/>
    <m/>
    <m/>
    <m/>
    <m/>
    <m/>
    <m/>
    <m/>
    <m/>
    <m/>
    <m/>
  </r>
  <r>
    <x v="1"/>
    <x v="4"/>
    <s v="SAAR_WHOL"/>
    <x v="3"/>
    <m/>
    <m/>
    <m/>
    <m/>
    <m/>
    <m/>
    <m/>
    <m/>
    <m/>
    <m/>
    <m/>
    <m/>
    <m/>
  </r>
  <r>
    <x v="1"/>
    <x v="4"/>
    <s v="SAAR_WHOL"/>
    <x v="4"/>
    <m/>
    <m/>
    <m/>
    <m/>
    <m/>
    <m/>
    <m/>
    <m/>
    <m/>
    <m/>
    <m/>
    <m/>
    <m/>
  </r>
  <r>
    <x v="1"/>
    <x v="4"/>
    <s v="SAAR_WHOL"/>
    <x v="5"/>
    <m/>
    <m/>
    <m/>
    <m/>
    <m/>
    <m/>
    <n v="1.9"/>
    <n v="1.74"/>
    <n v="1.58"/>
    <n v="1.5"/>
    <n v="1.48"/>
    <n v="1.44"/>
    <n v="1.39"/>
  </r>
  <r>
    <x v="1"/>
    <x v="4"/>
    <s v="SAAR_WHOL"/>
    <x v="6"/>
    <n v="0"/>
    <n v="0"/>
    <n v="0"/>
    <n v="0"/>
    <n v="0"/>
    <n v="0"/>
    <n v="2.4700000000000002"/>
    <n v="2.34"/>
    <n v="2.2400000000000002"/>
    <n v="2.29"/>
    <n v="2.34"/>
    <n v="2.29"/>
    <n v="2.23"/>
  </r>
  <r>
    <x v="1"/>
    <x v="4"/>
    <s v="SAFR_WHOL"/>
    <x v="0"/>
    <m/>
    <m/>
    <m/>
    <m/>
    <m/>
    <m/>
    <m/>
    <m/>
    <m/>
    <m/>
    <m/>
    <m/>
    <m/>
  </r>
  <r>
    <x v="1"/>
    <x v="4"/>
    <s v="SAFR_WHOL"/>
    <x v="1"/>
    <m/>
    <m/>
    <m/>
    <m/>
    <m/>
    <m/>
    <n v="2.76"/>
    <n v="1.99"/>
    <n v="1.2"/>
    <n v="1.21"/>
    <n v="1.59"/>
    <n v="1.61"/>
    <n v="1.59"/>
  </r>
  <r>
    <x v="1"/>
    <x v="4"/>
    <s v="SAFR_WHOL"/>
    <x v="2"/>
    <m/>
    <m/>
    <m/>
    <m/>
    <m/>
    <m/>
    <n v="2.5"/>
    <n v="2.23"/>
    <n v="1.91"/>
    <n v="1.63"/>
    <n v="1.39"/>
    <n v="1.1499999999999999"/>
    <n v="0.86"/>
  </r>
  <r>
    <x v="1"/>
    <x v="4"/>
    <s v="SAFR_WHOL"/>
    <x v="3"/>
    <m/>
    <m/>
    <m/>
    <m/>
    <m/>
    <m/>
    <n v="0.36"/>
    <n v="0.33"/>
    <n v="0.31"/>
    <n v="0.31"/>
    <n v="0.3"/>
    <n v="0.28999999999999998"/>
    <n v="0.28000000000000003"/>
  </r>
  <r>
    <x v="1"/>
    <x v="4"/>
    <s v="SAFR_WHOL"/>
    <x v="4"/>
    <m/>
    <m/>
    <m/>
    <m/>
    <m/>
    <m/>
    <n v="0.02"/>
    <n v="0.03"/>
    <n v="0.06"/>
    <n v="0.08"/>
    <n v="0.11"/>
    <n v="0.12"/>
    <n v="0.12"/>
  </r>
  <r>
    <x v="1"/>
    <x v="4"/>
    <s v="SAFR_WHOL"/>
    <x v="5"/>
    <m/>
    <m/>
    <m/>
    <m/>
    <m/>
    <m/>
    <n v="3.26"/>
    <n v="3.24"/>
    <n v="3.34"/>
    <n v="3.5"/>
    <n v="3.74"/>
    <n v="4.04"/>
    <n v="4.3499999999999996"/>
  </r>
  <r>
    <x v="1"/>
    <x v="4"/>
    <s v="SAFR_WHOL"/>
    <x v="6"/>
    <n v="0"/>
    <n v="0"/>
    <n v="0"/>
    <n v="0"/>
    <n v="0"/>
    <n v="0"/>
    <n v="8.9"/>
    <n v="7.81"/>
    <n v="6.82"/>
    <n v="6.73"/>
    <n v="7.13"/>
    <n v="7.22"/>
    <n v="7.2"/>
  </r>
  <r>
    <x v="1"/>
    <x v="4"/>
    <s v="SERB_WHOL"/>
    <x v="0"/>
    <m/>
    <m/>
    <m/>
    <m/>
    <m/>
    <m/>
    <m/>
    <m/>
    <m/>
    <m/>
    <m/>
    <m/>
    <m/>
  </r>
  <r>
    <x v="1"/>
    <x v="4"/>
    <s v="SERB_WHOL"/>
    <x v="1"/>
    <m/>
    <m/>
    <m/>
    <m/>
    <m/>
    <m/>
    <n v="7.0000000000000007E-2"/>
    <n v="0.08"/>
    <n v="0.08"/>
    <n v="0.08"/>
    <n v="0.08"/>
    <n v="0.09"/>
    <n v="0.09"/>
  </r>
  <r>
    <x v="1"/>
    <x v="4"/>
    <s v="SERB_WHOL"/>
    <x v="2"/>
    <m/>
    <m/>
    <m/>
    <m/>
    <m/>
    <m/>
    <m/>
    <m/>
    <m/>
    <m/>
    <m/>
    <m/>
    <m/>
  </r>
  <r>
    <x v="1"/>
    <x v="4"/>
    <s v="SERB_WHOL"/>
    <x v="3"/>
    <m/>
    <m/>
    <m/>
    <m/>
    <m/>
    <m/>
    <n v="0.02"/>
    <m/>
    <m/>
    <n v="0"/>
    <n v="0.01"/>
    <n v="0"/>
    <m/>
  </r>
  <r>
    <x v="1"/>
    <x v="4"/>
    <s v="SERB_WHOL"/>
    <x v="4"/>
    <m/>
    <m/>
    <m/>
    <m/>
    <m/>
    <m/>
    <n v="7.0000000000000007E-2"/>
    <n v="7.0000000000000007E-2"/>
    <n v="0.08"/>
    <n v="0.08"/>
    <n v="0.08"/>
    <n v="0.08"/>
    <n v="0.08"/>
  </r>
  <r>
    <x v="1"/>
    <x v="4"/>
    <s v="SERB_WHOL"/>
    <x v="5"/>
    <m/>
    <m/>
    <m/>
    <m/>
    <m/>
    <m/>
    <m/>
    <m/>
    <m/>
    <m/>
    <m/>
    <m/>
    <m/>
  </r>
  <r>
    <x v="1"/>
    <x v="4"/>
    <s v="SERB_WHOL"/>
    <x v="6"/>
    <n v="0"/>
    <n v="0"/>
    <n v="0"/>
    <n v="0"/>
    <n v="0"/>
    <n v="0"/>
    <n v="0.16"/>
    <n v="0.15"/>
    <n v="0.16"/>
    <n v="0.17"/>
    <n v="0.18"/>
    <n v="0.17"/>
    <n v="0.17"/>
  </r>
  <r>
    <x v="1"/>
    <x v="4"/>
    <s v="SING_WHOL"/>
    <x v="0"/>
    <m/>
    <m/>
    <m/>
    <m/>
    <m/>
    <m/>
    <m/>
    <m/>
    <m/>
    <m/>
    <m/>
    <m/>
    <m/>
  </r>
  <r>
    <x v="1"/>
    <x v="4"/>
    <s v="SING_WHOL"/>
    <x v="1"/>
    <m/>
    <m/>
    <m/>
    <m/>
    <m/>
    <m/>
    <n v="2.61"/>
    <n v="2.98"/>
    <n v="3.17"/>
    <n v="3.34"/>
    <n v="3.38"/>
    <n v="3.78"/>
    <n v="4.18"/>
  </r>
  <r>
    <x v="1"/>
    <x v="4"/>
    <s v="SING_WHOL"/>
    <x v="2"/>
    <m/>
    <m/>
    <m/>
    <m/>
    <m/>
    <m/>
    <m/>
    <m/>
    <m/>
    <m/>
    <m/>
    <m/>
    <m/>
  </r>
  <r>
    <x v="1"/>
    <x v="4"/>
    <s v="SING_WHOL"/>
    <x v="3"/>
    <m/>
    <m/>
    <m/>
    <m/>
    <m/>
    <m/>
    <m/>
    <m/>
    <m/>
    <m/>
    <m/>
    <m/>
    <m/>
  </r>
  <r>
    <x v="1"/>
    <x v="4"/>
    <s v="SING_WHOL"/>
    <x v="4"/>
    <m/>
    <m/>
    <m/>
    <m/>
    <m/>
    <m/>
    <n v="4.2"/>
    <n v="4.46"/>
    <n v="4.55"/>
    <n v="4.47"/>
    <n v="4.22"/>
    <n v="3.84"/>
    <n v="3.26"/>
  </r>
  <r>
    <x v="1"/>
    <x v="4"/>
    <s v="SING_WHOL"/>
    <x v="5"/>
    <m/>
    <m/>
    <m/>
    <m/>
    <m/>
    <m/>
    <m/>
    <m/>
    <m/>
    <m/>
    <m/>
    <m/>
    <m/>
  </r>
  <r>
    <x v="1"/>
    <x v="4"/>
    <s v="SING_WHOL"/>
    <x v="6"/>
    <n v="0"/>
    <n v="0"/>
    <n v="0"/>
    <n v="0"/>
    <n v="0"/>
    <n v="0"/>
    <n v="6.81"/>
    <n v="7.44"/>
    <n v="7.72"/>
    <n v="7.81"/>
    <n v="7.59"/>
    <n v="7.62"/>
    <n v="7.44"/>
  </r>
  <r>
    <x v="1"/>
    <x v="4"/>
    <s v="SKRE_WHOL"/>
    <x v="0"/>
    <m/>
    <m/>
    <m/>
    <m/>
    <m/>
    <m/>
    <m/>
    <m/>
    <m/>
    <m/>
    <m/>
    <m/>
    <m/>
  </r>
  <r>
    <x v="1"/>
    <x v="4"/>
    <s v="SKRE_WHOL"/>
    <x v="1"/>
    <m/>
    <m/>
    <m/>
    <m/>
    <m/>
    <m/>
    <n v="0.02"/>
    <n v="0.02"/>
    <n v="0.02"/>
    <n v="0.02"/>
    <n v="0.03"/>
    <n v="0.03"/>
    <n v="0.03"/>
  </r>
  <r>
    <x v="1"/>
    <x v="4"/>
    <s v="SKRE_WHOL"/>
    <x v="2"/>
    <m/>
    <m/>
    <m/>
    <m/>
    <m/>
    <m/>
    <n v="0.06"/>
    <n v="0.05"/>
    <n v="0.04"/>
    <n v="0.03"/>
    <n v="0.03"/>
    <n v="0.02"/>
    <n v="0.01"/>
  </r>
  <r>
    <x v="1"/>
    <x v="4"/>
    <s v="SKRE_WHOL"/>
    <x v="3"/>
    <m/>
    <m/>
    <m/>
    <m/>
    <m/>
    <m/>
    <m/>
    <m/>
    <m/>
    <m/>
    <m/>
    <m/>
    <m/>
  </r>
  <r>
    <x v="1"/>
    <x v="4"/>
    <s v="SKRE_WHOL"/>
    <x v="4"/>
    <m/>
    <m/>
    <m/>
    <m/>
    <m/>
    <m/>
    <n v="0.05"/>
    <n v="0.05"/>
    <n v="0.04"/>
    <n v="0.03"/>
    <n v="0.03"/>
    <n v="0.02"/>
    <n v="0.01"/>
  </r>
  <r>
    <x v="1"/>
    <x v="4"/>
    <s v="SKRE_WHOL"/>
    <x v="5"/>
    <m/>
    <m/>
    <m/>
    <m/>
    <m/>
    <m/>
    <n v="0.02"/>
    <n v="0.02"/>
    <n v="0.02"/>
    <n v="0.02"/>
    <n v="0.02"/>
    <n v="0.02"/>
    <n v="0.02"/>
  </r>
  <r>
    <x v="1"/>
    <x v="4"/>
    <s v="SKRE_WHOL"/>
    <x v="6"/>
    <n v="0"/>
    <n v="0"/>
    <n v="0"/>
    <n v="0"/>
    <n v="0"/>
    <n v="0"/>
    <n v="0.15"/>
    <n v="0.14000000000000001"/>
    <n v="0.13"/>
    <n v="0.11"/>
    <n v="0.1"/>
    <n v="0.09"/>
    <n v="7.0000000000000007E-2"/>
  </r>
  <r>
    <x v="1"/>
    <x v="4"/>
    <s v="SLOV_WHOL"/>
    <x v="0"/>
    <m/>
    <m/>
    <m/>
    <m/>
    <m/>
    <m/>
    <m/>
    <m/>
    <m/>
    <m/>
    <m/>
    <m/>
    <m/>
  </r>
  <r>
    <x v="1"/>
    <x v="4"/>
    <s v="SLOV_WHOL"/>
    <x v="1"/>
    <m/>
    <m/>
    <m/>
    <m/>
    <m/>
    <m/>
    <n v="0.09"/>
    <n v="0.09"/>
    <n v="0.1"/>
    <n v="0.1"/>
    <n v="0.1"/>
    <n v="0.09"/>
    <n v="0.09"/>
  </r>
  <r>
    <x v="1"/>
    <x v="4"/>
    <s v="SLOV_WHOL"/>
    <x v="2"/>
    <m/>
    <m/>
    <m/>
    <m/>
    <m/>
    <m/>
    <n v="0.13"/>
    <n v="0.12"/>
    <n v="0.09"/>
    <n v="0.06"/>
    <n v="0.05"/>
    <n v="0.04"/>
    <n v="0.03"/>
  </r>
  <r>
    <x v="1"/>
    <x v="4"/>
    <s v="SLOV_WHOL"/>
    <x v="3"/>
    <m/>
    <m/>
    <m/>
    <m/>
    <m/>
    <m/>
    <n v="0.01"/>
    <n v="0.01"/>
    <n v="0.01"/>
    <n v="0"/>
    <n v="0"/>
    <n v="0"/>
    <n v="0"/>
  </r>
  <r>
    <x v="1"/>
    <x v="4"/>
    <s v="SLOV_WHOL"/>
    <x v="4"/>
    <m/>
    <m/>
    <m/>
    <m/>
    <m/>
    <m/>
    <m/>
    <m/>
    <m/>
    <m/>
    <m/>
    <m/>
    <m/>
  </r>
  <r>
    <x v="1"/>
    <x v="4"/>
    <s v="SLOV_WHOL"/>
    <x v="5"/>
    <m/>
    <m/>
    <m/>
    <m/>
    <m/>
    <m/>
    <n v="0"/>
    <n v="0"/>
    <n v="0"/>
    <n v="0"/>
    <n v="0"/>
    <n v="0"/>
    <n v="0"/>
  </r>
  <r>
    <x v="1"/>
    <x v="4"/>
    <s v="SLOV_WHOL"/>
    <x v="6"/>
    <n v="0"/>
    <n v="0"/>
    <n v="0"/>
    <n v="0"/>
    <n v="0"/>
    <n v="0"/>
    <n v="0.23"/>
    <n v="0.22"/>
    <n v="0.2"/>
    <n v="0.16"/>
    <n v="0.15"/>
    <n v="0.13"/>
    <n v="0.12"/>
  </r>
  <r>
    <x v="1"/>
    <x v="4"/>
    <s v="SPAI_WHOL"/>
    <x v="0"/>
    <m/>
    <m/>
    <m/>
    <m/>
    <m/>
    <m/>
    <m/>
    <m/>
    <m/>
    <m/>
    <m/>
    <m/>
    <m/>
  </r>
  <r>
    <x v="1"/>
    <x v="4"/>
    <s v="SPAI_WHOL"/>
    <x v="1"/>
    <m/>
    <m/>
    <m/>
    <m/>
    <m/>
    <m/>
    <n v="1.59"/>
    <n v="1.49"/>
    <n v="1.39"/>
    <n v="1.41"/>
    <n v="1.44"/>
    <n v="1.42"/>
    <n v="1.39"/>
  </r>
  <r>
    <x v="1"/>
    <x v="4"/>
    <s v="SPAI_WHOL"/>
    <x v="2"/>
    <m/>
    <m/>
    <m/>
    <m/>
    <m/>
    <m/>
    <n v="3.56"/>
    <n v="3.01"/>
    <n v="2.41"/>
    <n v="1.93"/>
    <n v="1.5"/>
    <n v="1.1200000000000001"/>
    <n v="0.8"/>
  </r>
  <r>
    <x v="1"/>
    <x v="4"/>
    <s v="SPAI_WHOL"/>
    <x v="3"/>
    <m/>
    <m/>
    <m/>
    <m/>
    <m/>
    <m/>
    <n v="0.55000000000000004"/>
    <n v="0.36"/>
    <n v="0.25"/>
    <n v="0.16"/>
    <n v="0.1"/>
    <n v="7.0000000000000007E-2"/>
    <n v="0.04"/>
  </r>
  <r>
    <x v="1"/>
    <x v="4"/>
    <s v="SPAI_WHOL"/>
    <x v="4"/>
    <m/>
    <m/>
    <m/>
    <m/>
    <m/>
    <m/>
    <n v="3.26"/>
    <n v="2.88"/>
    <n v="2.52"/>
    <n v="2.1"/>
    <n v="1.72"/>
    <n v="1.33"/>
    <n v="0.97"/>
  </r>
  <r>
    <x v="1"/>
    <x v="4"/>
    <s v="SPAI_WHOL"/>
    <x v="5"/>
    <m/>
    <m/>
    <m/>
    <m/>
    <m/>
    <m/>
    <n v="5.05"/>
    <n v="4.92"/>
    <n v="4.6900000000000004"/>
    <n v="4.37"/>
    <n v="4.01"/>
    <n v="3.54"/>
    <n v="3.07"/>
  </r>
  <r>
    <x v="1"/>
    <x v="4"/>
    <s v="SPAI_WHOL"/>
    <x v="6"/>
    <n v="0"/>
    <n v="0"/>
    <n v="0"/>
    <n v="0"/>
    <n v="0"/>
    <n v="0"/>
    <n v="14.01"/>
    <n v="12.67"/>
    <n v="11.26"/>
    <n v="9.98"/>
    <n v="8.7799999999999994"/>
    <n v="7.48"/>
    <n v="6.27"/>
  </r>
  <r>
    <x v="1"/>
    <x v="4"/>
    <s v="SRIL_WHOL"/>
    <x v="0"/>
    <m/>
    <m/>
    <m/>
    <m/>
    <m/>
    <m/>
    <m/>
    <m/>
    <m/>
    <m/>
    <m/>
    <m/>
    <m/>
  </r>
  <r>
    <x v="1"/>
    <x v="4"/>
    <s v="SRIL_WHOL"/>
    <x v="1"/>
    <m/>
    <m/>
    <m/>
    <m/>
    <m/>
    <m/>
    <n v="0.56000000000000005"/>
    <n v="0.53"/>
    <n v="0.49"/>
    <n v="0.46"/>
    <n v="0.37"/>
    <n v="0.32"/>
    <n v="0.27"/>
  </r>
  <r>
    <x v="1"/>
    <x v="4"/>
    <s v="SRIL_WHOL"/>
    <x v="2"/>
    <m/>
    <m/>
    <m/>
    <m/>
    <m/>
    <m/>
    <m/>
    <m/>
    <m/>
    <m/>
    <m/>
    <m/>
    <m/>
  </r>
  <r>
    <x v="1"/>
    <x v="4"/>
    <s v="SRIL_WHOL"/>
    <x v="3"/>
    <m/>
    <m/>
    <m/>
    <m/>
    <m/>
    <m/>
    <n v="0.13"/>
    <n v="0.13"/>
    <n v="0.12"/>
    <n v="0.12"/>
    <n v="0.11"/>
    <n v="0.1"/>
    <n v="0.08"/>
  </r>
  <r>
    <x v="1"/>
    <x v="4"/>
    <s v="SRIL_WHOL"/>
    <x v="4"/>
    <m/>
    <m/>
    <m/>
    <m/>
    <m/>
    <m/>
    <n v="0.23"/>
    <n v="0.22"/>
    <n v="0.22"/>
    <n v="0.23"/>
    <n v="0.22"/>
    <n v="0.21"/>
    <n v="0.19"/>
  </r>
  <r>
    <x v="1"/>
    <x v="4"/>
    <s v="SRIL_WHOL"/>
    <x v="5"/>
    <m/>
    <m/>
    <m/>
    <m/>
    <m/>
    <m/>
    <m/>
    <m/>
    <m/>
    <m/>
    <m/>
    <m/>
    <m/>
  </r>
  <r>
    <x v="1"/>
    <x v="4"/>
    <s v="SRIL_WHOL"/>
    <x v="6"/>
    <n v="0"/>
    <n v="0"/>
    <n v="0"/>
    <n v="0"/>
    <n v="0"/>
    <n v="0"/>
    <n v="0.92"/>
    <n v="0.87"/>
    <n v="0.84"/>
    <n v="0.8"/>
    <n v="0.7"/>
    <n v="0.63"/>
    <n v="0.54"/>
  </r>
  <r>
    <x v="1"/>
    <x v="4"/>
    <s v="SWED_WHOL"/>
    <x v="0"/>
    <m/>
    <m/>
    <m/>
    <m/>
    <m/>
    <m/>
    <m/>
    <m/>
    <m/>
    <m/>
    <m/>
    <m/>
    <m/>
  </r>
  <r>
    <x v="1"/>
    <x v="4"/>
    <s v="SWED_WHOL"/>
    <x v="1"/>
    <m/>
    <m/>
    <m/>
    <m/>
    <m/>
    <m/>
    <n v="0.51"/>
    <n v="0.33"/>
    <n v="0.28999999999999998"/>
    <n v="0.28000000000000003"/>
    <n v="0.27"/>
    <n v="0.28000000000000003"/>
    <n v="0.3"/>
  </r>
  <r>
    <x v="1"/>
    <x v="4"/>
    <s v="SWED_WHOL"/>
    <x v="2"/>
    <m/>
    <m/>
    <m/>
    <m/>
    <m/>
    <m/>
    <n v="0.23"/>
    <n v="0.19"/>
    <n v="0.16"/>
    <n v="0.13"/>
    <n v="0.1"/>
    <n v="7.0000000000000007E-2"/>
    <n v="0.05"/>
  </r>
  <r>
    <x v="1"/>
    <x v="4"/>
    <s v="SWED_WHOL"/>
    <x v="3"/>
    <m/>
    <m/>
    <m/>
    <m/>
    <m/>
    <m/>
    <n v="0"/>
    <n v="0"/>
    <n v="0"/>
    <n v="0"/>
    <n v="0"/>
    <n v="0"/>
    <n v="0"/>
  </r>
  <r>
    <x v="1"/>
    <x v="4"/>
    <s v="SWED_WHOL"/>
    <x v="4"/>
    <m/>
    <m/>
    <m/>
    <m/>
    <m/>
    <m/>
    <n v="0.44"/>
    <n v="0.4"/>
    <n v="0.34"/>
    <n v="0.28000000000000003"/>
    <n v="0.22"/>
    <n v="0.14000000000000001"/>
    <n v="0.05"/>
  </r>
  <r>
    <x v="1"/>
    <x v="4"/>
    <s v="SWED_WHOL"/>
    <x v="5"/>
    <m/>
    <m/>
    <m/>
    <m/>
    <m/>
    <m/>
    <n v="1.03"/>
    <n v="0.99"/>
    <n v="0.94"/>
    <n v="0.88"/>
    <n v="0.85"/>
    <n v="0.82"/>
    <n v="0.74"/>
  </r>
  <r>
    <x v="1"/>
    <x v="4"/>
    <s v="SWED_WHOL"/>
    <x v="6"/>
    <n v="0"/>
    <n v="0"/>
    <n v="0"/>
    <n v="0"/>
    <n v="0"/>
    <n v="0"/>
    <n v="2.2200000000000002"/>
    <n v="1.91"/>
    <n v="1.73"/>
    <n v="1.57"/>
    <n v="1.45"/>
    <n v="1.3"/>
    <n v="1.1399999999999999"/>
  </r>
  <r>
    <x v="1"/>
    <x v="4"/>
    <s v="SWIT_WHOL"/>
    <x v="0"/>
    <m/>
    <m/>
    <m/>
    <m/>
    <m/>
    <m/>
    <m/>
    <m/>
    <m/>
    <m/>
    <m/>
    <m/>
    <m/>
  </r>
  <r>
    <x v="1"/>
    <x v="4"/>
    <s v="SWIT_WHOL"/>
    <x v="1"/>
    <m/>
    <m/>
    <m/>
    <m/>
    <m/>
    <m/>
    <n v="0.6"/>
    <n v="0.36"/>
    <n v="0.31"/>
    <n v="0.27"/>
    <n v="0.26"/>
    <n v="0.26"/>
    <n v="0.25"/>
  </r>
  <r>
    <x v="1"/>
    <x v="4"/>
    <s v="SWIT_WHOL"/>
    <x v="2"/>
    <m/>
    <m/>
    <m/>
    <m/>
    <m/>
    <m/>
    <n v="0.08"/>
    <n v="0.08"/>
    <n v="7.0000000000000007E-2"/>
    <n v="7.0000000000000007E-2"/>
    <n v="0.06"/>
    <n v="0.06"/>
    <n v="0.05"/>
  </r>
  <r>
    <x v="1"/>
    <x v="4"/>
    <s v="SWIT_WHOL"/>
    <x v="3"/>
    <m/>
    <m/>
    <m/>
    <m/>
    <m/>
    <m/>
    <n v="0.01"/>
    <n v="0.01"/>
    <n v="0"/>
    <n v="0"/>
    <n v="0"/>
    <n v="0"/>
    <n v="0"/>
  </r>
  <r>
    <x v="1"/>
    <x v="4"/>
    <s v="SWIT_WHOL"/>
    <x v="4"/>
    <m/>
    <m/>
    <m/>
    <m/>
    <m/>
    <m/>
    <n v="0.03"/>
    <n v="0.02"/>
    <n v="0.01"/>
    <n v="0.01"/>
    <n v="0"/>
    <n v="0"/>
    <n v="0"/>
  </r>
  <r>
    <x v="1"/>
    <x v="4"/>
    <s v="SWIT_WHOL"/>
    <x v="5"/>
    <m/>
    <m/>
    <m/>
    <m/>
    <m/>
    <m/>
    <n v="0.2"/>
    <n v="0.17"/>
    <n v="0.16"/>
    <n v="0.15"/>
    <n v="0.15"/>
    <n v="0.14000000000000001"/>
    <n v="0.13"/>
  </r>
  <r>
    <x v="1"/>
    <x v="4"/>
    <s v="SWIT_WHOL"/>
    <x v="6"/>
    <n v="0"/>
    <n v="0"/>
    <n v="0"/>
    <n v="0"/>
    <n v="0"/>
    <n v="0"/>
    <n v="0.92"/>
    <n v="0.64"/>
    <n v="0.55000000000000004"/>
    <n v="0.5"/>
    <n v="0.47"/>
    <n v="0.46"/>
    <n v="0.44"/>
  </r>
  <r>
    <x v="1"/>
    <x v="4"/>
    <s v="TAIW_WHOL"/>
    <x v="0"/>
    <m/>
    <m/>
    <m/>
    <m/>
    <m/>
    <m/>
    <m/>
    <m/>
    <m/>
    <m/>
    <m/>
    <m/>
    <m/>
  </r>
  <r>
    <x v="1"/>
    <x v="4"/>
    <s v="TAIW_WHOL"/>
    <x v="1"/>
    <m/>
    <m/>
    <m/>
    <m/>
    <m/>
    <m/>
    <n v="0.74"/>
    <n v="0.7"/>
    <n v="0.65"/>
    <n v="0.6"/>
    <n v="0.57999999999999996"/>
    <n v="0.56999999999999995"/>
    <n v="0.55000000000000004"/>
  </r>
  <r>
    <x v="1"/>
    <x v="4"/>
    <s v="TAIW_WHOL"/>
    <x v="2"/>
    <m/>
    <m/>
    <m/>
    <m/>
    <m/>
    <m/>
    <m/>
    <m/>
    <m/>
    <m/>
    <m/>
    <m/>
    <m/>
  </r>
  <r>
    <x v="1"/>
    <x v="4"/>
    <s v="TAIW_WHOL"/>
    <x v="3"/>
    <m/>
    <m/>
    <m/>
    <m/>
    <m/>
    <m/>
    <n v="7.0000000000000007E-2"/>
    <n v="7.0000000000000007E-2"/>
    <n v="7.0000000000000007E-2"/>
    <n v="7.0000000000000007E-2"/>
    <n v="0.06"/>
    <n v="0.05"/>
    <n v="0.04"/>
  </r>
  <r>
    <x v="1"/>
    <x v="4"/>
    <s v="TAIW_WHOL"/>
    <x v="4"/>
    <m/>
    <m/>
    <m/>
    <m/>
    <m/>
    <m/>
    <n v="1.69"/>
    <n v="1.56"/>
    <n v="1.47"/>
    <n v="1.41"/>
    <n v="1.31"/>
    <n v="1.17"/>
    <n v="0.98"/>
  </r>
  <r>
    <x v="1"/>
    <x v="4"/>
    <s v="TAIW_WHOL"/>
    <x v="5"/>
    <m/>
    <m/>
    <m/>
    <m/>
    <m/>
    <m/>
    <n v="0.2"/>
    <n v="0.22"/>
    <n v="0.26"/>
    <n v="0.28999999999999998"/>
    <n v="0.34"/>
    <n v="0.38"/>
    <n v="0.42"/>
  </r>
  <r>
    <x v="1"/>
    <x v="4"/>
    <s v="TAIW_WHOL"/>
    <x v="6"/>
    <n v="0"/>
    <n v="0"/>
    <n v="0"/>
    <n v="0"/>
    <n v="0"/>
    <n v="0"/>
    <n v="2.7"/>
    <n v="2.5499999999999998"/>
    <n v="2.44"/>
    <n v="2.37"/>
    <n v="2.29"/>
    <n v="2.17"/>
    <n v="2"/>
  </r>
  <r>
    <x v="1"/>
    <x v="4"/>
    <s v="TANZ_WHOL"/>
    <x v="0"/>
    <m/>
    <m/>
    <m/>
    <m/>
    <m/>
    <m/>
    <m/>
    <m/>
    <m/>
    <m/>
    <m/>
    <m/>
    <m/>
  </r>
  <r>
    <x v="1"/>
    <x v="4"/>
    <s v="TANZ_WHOL"/>
    <x v="1"/>
    <m/>
    <m/>
    <m/>
    <m/>
    <m/>
    <m/>
    <m/>
    <m/>
    <m/>
    <m/>
    <m/>
    <m/>
    <m/>
  </r>
  <r>
    <x v="1"/>
    <x v="4"/>
    <s v="TANZ_WHOL"/>
    <x v="2"/>
    <m/>
    <m/>
    <m/>
    <m/>
    <m/>
    <m/>
    <n v="0.02"/>
    <n v="0.02"/>
    <n v="0.02"/>
    <n v="0.02"/>
    <n v="0.02"/>
    <n v="0.02"/>
    <n v="0.01"/>
  </r>
  <r>
    <x v="1"/>
    <x v="4"/>
    <s v="TANZ_WHOL"/>
    <x v="3"/>
    <m/>
    <m/>
    <m/>
    <m/>
    <m/>
    <m/>
    <m/>
    <m/>
    <m/>
    <m/>
    <m/>
    <m/>
    <m/>
  </r>
  <r>
    <x v="1"/>
    <x v="4"/>
    <s v="TANZ_WHOL"/>
    <x v="4"/>
    <m/>
    <m/>
    <m/>
    <m/>
    <m/>
    <m/>
    <m/>
    <m/>
    <m/>
    <m/>
    <m/>
    <m/>
    <m/>
  </r>
  <r>
    <x v="1"/>
    <x v="4"/>
    <s v="TANZ_WHOL"/>
    <x v="5"/>
    <m/>
    <m/>
    <m/>
    <m/>
    <m/>
    <m/>
    <n v="0.05"/>
    <n v="0.06"/>
    <n v="7.0000000000000007E-2"/>
    <n v="7.0000000000000007E-2"/>
    <n v="0.08"/>
    <n v="0.09"/>
    <n v="0.1"/>
  </r>
  <r>
    <x v="1"/>
    <x v="4"/>
    <s v="TANZ_WHOL"/>
    <x v="6"/>
    <n v="0"/>
    <n v="0"/>
    <n v="0"/>
    <n v="0"/>
    <n v="0"/>
    <n v="0"/>
    <n v="7.0000000000000007E-2"/>
    <n v="0.08"/>
    <n v="0.08"/>
    <n v="0.09"/>
    <n v="0.1"/>
    <n v="0.11"/>
    <n v="0.11"/>
  </r>
  <r>
    <x v="1"/>
    <x v="4"/>
    <s v="THAI_BANG"/>
    <x v="0"/>
    <m/>
    <m/>
    <m/>
    <m/>
    <m/>
    <m/>
    <m/>
    <m/>
    <m/>
    <m/>
    <m/>
    <m/>
    <m/>
  </r>
  <r>
    <x v="1"/>
    <x v="4"/>
    <s v="THAI_BANG"/>
    <x v="1"/>
    <m/>
    <m/>
    <m/>
    <m/>
    <m/>
    <m/>
    <n v="0.09"/>
    <n v="0.12"/>
    <n v="0.14000000000000001"/>
    <n v="0.18"/>
    <n v="0.19"/>
    <n v="0.22"/>
    <n v="0.24"/>
  </r>
  <r>
    <x v="1"/>
    <x v="4"/>
    <s v="THAI_BANG"/>
    <x v="2"/>
    <m/>
    <m/>
    <m/>
    <m/>
    <m/>
    <m/>
    <n v="2.2200000000000002"/>
    <n v="2.3199999999999998"/>
    <n v="2.39"/>
    <n v="2.4300000000000002"/>
    <n v="2.44"/>
    <n v="2.5"/>
    <n v="2.5299999999999998"/>
  </r>
  <r>
    <x v="1"/>
    <x v="4"/>
    <s v="THAI_BANG"/>
    <x v="3"/>
    <m/>
    <m/>
    <m/>
    <m/>
    <m/>
    <m/>
    <n v="0.06"/>
    <n v="0.06"/>
    <n v="0.05"/>
    <n v="0.06"/>
    <n v="0.06"/>
    <n v="0.05"/>
    <n v="0.05"/>
  </r>
  <r>
    <x v="1"/>
    <x v="4"/>
    <s v="THAI_BANG"/>
    <x v="4"/>
    <m/>
    <m/>
    <m/>
    <m/>
    <m/>
    <m/>
    <m/>
    <m/>
    <m/>
    <m/>
    <m/>
    <m/>
    <m/>
  </r>
  <r>
    <x v="1"/>
    <x v="4"/>
    <s v="THAI_BANG"/>
    <x v="5"/>
    <m/>
    <m/>
    <m/>
    <m/>
    <m/>
    <m/>
    <m/>
    <m/>
    <m/>
    <m/>
    <m/>
    <m/>
    <m/>
  </r>
  <r>
    <x v="1"/>
    <x v="4"/>
    <s v="THAI_BANG"/>
    <x v="6"/>
    <n v="0"/>
    <n v="0"/>
    <n v="0"/>
    <n v="0"/>
    <n v="0"/>
    <n v="0"/>
    <n v="2.37"/>
    <n v="2.5"/>
    <n v="2.58"/>
    <n v="2.66"/>
    <n v="2.69"/>
    <n v="2.77"/>
    <n v="2.82"/>
  </r>
  <r>
    <x v="1"/>
    <x v="4"/>
    <s v="THAI_CVAL"/>
    <x v="0"/>
    <m/>
    <m/>
    <m/>
    <m/>
    <m/>
    <m/>
    <m/>
    <m/>
    <m/>
    <m/>
    <m/>
    <m/>
    <m/>
  </r>
  <r>
    <x v="1"/>
    <x v="4"/>
    <s v="THAI_CVAL"/>
    <x v="1"/>
    <m/>
    <m/>
    <m/>
    <m/>
    <m/>
    <m/>
    <n v="0.12"/>
    <n v="0.15"/>
    <n v="0.16"/>
    <n v="0.2"/>
    <n v="0.22"/>
    <n v="0.24"/>
    <n v="0.27"/>
  </r>
  <r>
    <x v="1"/>
    <x v="4"/>
    <s v="THAI_CVAL"/>
    <x v="2"/>
    <m/>
    <m/>
    <m/>
    <m/>
    <m/>
    <m/>
    <n v="2.5099999999999998"/>
    <n v="2.62"/>
    <n v="2.7"/>
    <n v="2.74"/>
    <n v="2.75"/>
    <n v="2.83"/>
    <n v="2.86"/>
  </r>
  <r>
    <x v="1"/>
    <x v="4"/>
    <s v="THAI_CVAL"/>
    <x v="3"/>
    <m/>
    <m/>
    <m/>
    <m/>
    <m/>
    <m/>
    <n v="7.0000000000000007E-2"/>
    <n v="7.0000000000000007E-2"/>
    <n v="0.06"/>
    <n v="0.06"/>
    <n v="0.06"/>
    <n v="0.06"/>
    <n v="0.06"/>
  </r>
  <r>
    <x v="1"/>
    <x v="4"/>
    <s v="THAI_CVAL"/>
    <x v="4"/>
    <m/>
    <m/>
    <m/>
    <m/>
    <m/>
    <m/>
    <m/>
    <m/>
    <m/>
    <m/>
    <m/>
    <m/>
    <m/>
  </r>
  <r>
    <x v="1"/>
    <x v="4"/>
    <s v="THAI_CVAL"/>
    <x v="5"/>
    <m/>
    <m/>
    <m/>
    <m/>
    <m/>
    <m/>
    <m/>
    <m/>
    <m/>
    <m/>
    <m/>
    <m/>
    <m/>
  </r>
  <r>
    <x v="1"/>
    <x v="4"/>
    <s v="THAI_CVAL"/>
    <x v="6"/>
    <n v="0"/>
    <n v="0"/>
    <n v="0"/>
    <n v="0"/>
    <n v="0"/>
    <n v="0"/>
    <n v="2.7"/>
    <n v="2.83"/>
    <n v="2.92"/>
    <n v="3.01"/>
    <n v="3.04"/>
    <n v="3.13"/>
    <n v="3.19"/>
  </r>
  <r>
    <x v="1"/>
    <x v="4"/>
    <s v="THAI_NEPL"/>
    <x v="0"/>
    <m/>
    <m/>
    <m/>
    <m/>
    <m/>
    <m/>
    <m/>
    <m/>
    <m/>
    <m/>
    <m/>
    <m/>
    <m/>
  </r>
  <r>
    <x v="1"/>
    <x v="4"/>
    <s v="THAI_NEPL"/>
    <x v="1"/>
    <m/>
    <m/>
    <m/>
    <m/>
    <m/>
    <m/>
    <n v="0.03"/>
    <n v="0.04"/>
    <n v="0.05"/>
    <n v="0.06"/>
    <n v="7.0000000000000007E-2"/>
    <n v="0.09"/>
    <n v="0.09"/>
  </r>
  <r>
    <x v="1"/>
    <x v="4"/>
    <s v="THAI_NEPL"/>
    <x v="2"/>
    <m/>
    <m/>
    <m/>
    <m/>
    <m/>
    <m/>
    <m/>
    <m/>
    <m/>
    <m/>
    <m/>
    <m/>
    <m/>
  </r>
  <r>
    <x v="1"/>
    <x v="4"/>
    <s v="THAI_NEPL"/>
    <x v="3"/>
    <m/>
    <m/>
    <m/>
    <m/>
    <m/>
    <m/>
    <m/>
    <m/>
    <m/>
    <m/>
    <m/>
    <m/>
    <m/>
  </r>
  <r>
    <x v="1"/>
    <x v="4"/>
    <s v="THAI_NEPL"/>
    <x v="4"/>
    <m/>
    <m/>
    <m/>
    <m/>
    <m/>
    <m/>
    <m/>
    <m/>
    <m/>
    <m/>
    <m/>
    <m/>
    <m/>
  </r>
  <r>
    <x v="1"/>
    <x v="4"/>
    <s v="THAI_NEPL"/>
    <x v="5"/>
    <m/>
    <m/>
    <m/>
    <m/>
    <m/>
    <m/>
    <m/>
    <m/>
    <m/>
    <m/>
    <m/>
    <m/>
    <m/>
  </r>
  <r>
    <x v="1"/>
    <x v="4"/>
    <s v="THAI_NEPL"/>
    <x v="6"/>
    <n v="0"/>
    <n v="0"/>
    <n v="0"/>
    <n v="0"/>
    <n v="0"/>
    <n v="0"/>
    <n v="0.03"/>
    <n v="0.04"/>
    <n v="0.05"/>
    <n v="0.06"/>
    <n v="7.0000000000000007E-2"/>
    <n v="0.09"/>
    <n v="0.09"/>
  </r>
  <r>
    <x v="1"/>
    <x v="4"/>
    <s v="THAI_SPEN"/>
    <x v="0"/>
    <m/>
    <m/>
    <m/>
    <m/>
    <m/>
    <m/>
    <m/>
    <m/>
    <m/>
    <m/>
    <m/>
    <m/>
    <m/>
  </r>
  <r>
    <x v="1"/>
    <x v="4"/>
    <s v="THAI_SPEN"/>
    <x v="1"/>
    <m/>
    <m/>
    <m/>
    <m/>
    <m/>
    <m/>
    <n v="0.05"/>
    <n v="0.08"/>
    <n v="0.1"/>
    <n v="0.15"/>
    <n v="0.16"/>
    <n v="0.19"/>
    <n v="0.21"/>
  </r>
  <r>
    <x v="1"/>
    <x v="4"/>
    <s v="THAI_SPEN"/>
    <x v="2"/>
    <m/>
    <m/>
    <m/>
    <m/>
    <m/>
    <m/>
    <n v="1.93"/>
    <n v="2.02"/>
    <n v="2.08"/>
    <n v="2.11"/>
    <n v="2.12"/>
    <n v="2.1800000000000002"/>
    <n v="2.2000000000000002"/>
  </r>
  <r>
    <x v="1"/>
    <x v="4"/>
    <s v="THAI_SPEN"/>
    <x v="3"/>
    <m/>
    <m/>
    <m/>
    <m/>
    <m/>
    <m/>
    <n v="0.06"/>
    <n v="0.05"/>
    <n v="0.05"/>
    <n v="0.05"/>
    <n v="0.05"/>
    <n v="0.05"/>
    <n v="0.04"/>
  </r>
  <r>
    <x v="1"/>
    <x v="4"/>
    <s v="THAI_SPEN"/>
    <x v="4"/>
    <m/>
    <m/>
    <m/>
    <m/>
    <m/>
    <m/>
    <m/>
    <m/>
    <m/>
    <m/>
    <m/>
    <m/>
    <m/>
  </r>
  <r>
    <x v="1"/>
    <x v="4"/>
    <s v="THAI_SPEN"/>
    <x v="5"/>
    <m/>
    <m/>
    <m/>
    <m/>
    <m/>
    <m/>
    <m/>
    <m/>
    <m/>
    <m/>
    <m/>
    <m/>
    <m/>
  </r>
  <r>
    <x v="1"/>
    <x v="4"/>
    <s v="THAI_SPEN"/>
    <x v="6"/>
    <n v="0"/>
    <n v="0"/>
    <n v="0"/>
    <n v="0"/>
    <n v="0"/>
    <n v="0"/>
    <n v="2.0299999999999998"/>
    <n v="2.15"/>
    <n v="2.23"/>
    <n v="2.31"/>
    <n v="2.33"/>
    <n v="2.41"/>
    <n v="2.4500000000000002"/>
  </r>
  <r>
    <x v="1"/>
    <x v="4"/>
    <s v="TURK_WHOL"/>
    <x v="0"/>
    <m/>
    <m/>
    <m/>
    <m/>
    <m/>
    <m/>
    <m/>
    <m/>
    <m/>
    <m/>
    <m/>
    <m/>
    <m/>
  </r>
  <r>
    <x v="1"/>
    <x v="4"/>
    <s v="TURK_WHOL"/>
    <x v="1"/>
    <m/>
    <m/>
    <m/>
    <m/>
    <m/>
    <m/>
    <n v="0.15"/>
    <n v="0.14000000000000001"/>
    <n v="0.16"/>
    <n v="0.17"/>
    <n v="0.19"/>
    <n v="0.18"/>
    <n v="0.18"/>
  </r>
  <r>
    <x v="1"/>
    <x v="4"/>
    <s v="TURK_WHOL"/>
    <x v="2"/>
    <m/>
    <m/>
    <m/>
    <m/>
    <m/>
    <m/>
    <n v="3.34"/>
    <n v="3.22"/>
    <n v="3.1"/>
    <n v="2.95"/>
    <n v="2.79"/>
    <n v="2.58"/>
    <n v="2.34"/>
  </r>
  <r>
    <x v="1"/>
    <x v="4"/>
    <s v="TURK_WHOL"/>
    <x v="3"/>
    <m/>
    <m/>
    <m/>
    <m/>
    <m/>
    <m/>
    <n v="0.22"/>
    <n v="0.12"/>
    <n v="0.06"/>
    <n v="0.03"/>
    <n v="0.01"/>
    <n v="0"/>
    <n v="0"/>
  </r>
  <r>
    <x v="1"/>
    <x v="4"/>
    <s v="TURK_WHOL"/>
    <x v="4"/>
    <m/>
    <m/>
    <m/>
    <m/>
    <m/>
    <m/>
    <n v="0.71"/>
    <n v="0.57999999999999996"/>
    <n v="0.45"/>
    <n v="0.3"/>
    <n v="0.17"/>
    <n v="0.09"/>
    <n v="0"/>
  </r>
  <r>
    <x v="1"/>
    <x v="4"/>
    <s v="TURK_WHOL"/>
    <x v="5"/>
    <m/>
    <m/>
    <m/>
    <m/>
    <m/>
    <m/>
    <n v="2.93"/>
    <n v="2.93"/>
    <n v="2.98"/>
    <n v="2.91"/>
    <n v="2.82"/>
    <n v="2.71"/>
    <n v="2.62"/>
  </r>
  <r>
    <x v="1"/>
    <x v="4"/>
    <s v="TURK_WHOL"/>
    <x v="6"/>
    <n v="0"/>
    <n v="0"/>
    <n v="0"/>
    <n v="0"/>
    <n v="0"/>
    <n v="0"/>
    <n v="7.35"/>
    <n v="6.99"/>
    <n v="6.75"/>
    <n v="6.36"/>
    <n v="5.98"/>
    <n v="5.56"/>
    <n v="5.13"/>
  </r>
  <r>
    <x v="1"/>
    <x v="4"/>
    <s v="UKRA_WHOL"/>
    <x v="0"/>
    <m/>
    <m/>
    <m/>
    <m/>
    <m/>
    <m/>
    <m/>
    <m/>
    <m/>
    <m/>
    <m/>
    <m/>
    <m/>
  </r>
  <r>
    <x v="1"/>
    <x v="4"/>
    <s v="UKRA_WHOL"/>
    <x v="1"/>
    <m/>
    <m/>
    <m/>
    <m/>
    <m/>
    <m/>
    <n v="0.28999999999999998"/>
    <n v="0.27"/>
    <n v="0.24"/>
    <n v="0.25"/>
    <n v="0.26"/>
    <n v="0.28000000000000003"/>
    <n v="0.3"/>
  </r>
  <r>
    <x v="1"/>
    <x v="4"/>
    <s v="UKRA_WHOL"/>
    <x v="2"/>
    <m/>
    <m/>
    <m/>
    <m/>
    <m/>
    <m/>
    <n v="3.97"/>
    <n v="3.66"/>
    <n v="3.29"/>
    <n v="3.02"/>
    <n v="2.59"/>
    <n v="2.17"/>
    <n v="1.73"/>
  </r>
  <r>
    <x v="1"/>
    <x v="4"/>
    <s v="UKRA_WHOL"/>
    <x v="3"/>
    <m/>
    <m/>
    <m/>
    <m/>
    <m/>
    <m/>
    <n v="0.03"/>
    <m/>
    <m/>
    <n v="0"/>
    <n v="0"/>
    <n v="0"/>
    <m/>
  </r>
  <r>
    <x v="1"/>
    <x v="4"/>
    <s v="UKRA_WHOL"/>
    <x v="4"/>
    <m/>
    <m/>
    <m/>
    <m/>
    <m/>
    <m/>
    <n v="0.16"/>
    <n v="0.17"/>
    <n v="0.18"/>
    <n v="0.21"/>
    <n v="0.23"/>
    <n v="0.25"/>
    <n v="0.25"/>
  </r>
  <r>
    <x v="1"/>
    <x v="4"/>
    <s v="UKRA_WHOL"/>
    <x v="5"/>
    <m/>
    <m/>
    <m/>
    <m/>
    <m/>
    <m/>
    <n v="0.1"/>
    <n v="0.14000000000000001"/>
    <n v="0.18"/>
    <n v="0.22"/>
    <n v="0.26"/>
    <n v="0.3"/>
    <n v="0.33"/>
  </r>
  <r>
    <x v="1"/>
    <x v="4"/>
    <s v="UKRA_WHOL"/>
    <x v="6"/>
    <n v="0"/>
    <n v="0"/>
    <n v="0"/>
    <n v="0"/>
    <n v="0"/>
    <n v="0"/>
    <n v="4.55"/>
    <n v="4.24"/>
    <n v="3.88"/>
    <n v="3.7"/>
    <n v="3.35"/>
    <n v="3"/>
    <n v="2.61"/>
  </r>
  <r>
    <x v="1"/>
    <x v="4"/>
    <s v="UNKI_WHOL"/>
    <x v="0"/>
    <m/>
    <m/>
    <m/>
    <m/>
    <m/>
    <m/>
    <m/>
    <m/>
    <m/>
    <m/>
    <m/>
    <m/>
    <m/>
  </r>
  <r>
    <x v="1"/>
    <x v="4"/>
    <s v="UNKI_WHOL"/>
    <x v="1"/>
    <m/>
    <m/>
    <m/>
    <m/>
    <m/>
    <m/>
    <n v="2.96"/>
    <n v="2.8"/>
    <n v="2.7"/>
    <n v="2.65"/>
    <n v="2.58"/>
    <n v="2.44"/>
    <n v="2.2799999999999998"/>
  </r>
  <r>
    <x v="1"/>
    <x v="4"/>
    <s v="UNKI_WHOL"/>
    <x v="2"/>
    <m/>
    <m/>
    <m/>
    <m/>
    <m/>
    <m/>
    <n v="1.39"/>
    <n v="1.22"/>
    <n v="1.08"/>
    <n v="0.96"/>
    <n v="0.86"/>
    <n v="0.76"/>
    <n v="0.69"/>
  </r>
  <r>
    <x v="1"/>
    <x v="4"/>
    <s v="UNKI_WHOL"/>
    <x v="3"/>
    <m/>
    <m/>
    <m/>
    <m/>
    <m/>
    <m/>
    <n v="1.57"/>
    <n v="1.31"/>
    <n v="1.0900000000000001"/>
    <n v="0.87"/>
    <n v="0.68"/>
    <n v="0.5"/>
    <n v="0.35"/>
  </r>
  <r>
    <x v="1"/>
    <x v="4"/>
    <s v="UNKI_WHOL"/>
    <x v="4"/>
    <m/>
    <m/>
    <m/>
    <m/>
    <m/>
    <m/>
    <n v="0.91"/>
    <n v="0.83"/>
    <n v="0.74"/>
    <n v="0.63"/>
    <n v="0.5"/>
    <n v="0.36"/>
    <n v="0.19"/>
  </r>
  <r>
    <x v="1"/>
    <x v="4"/>
    <s v="UNKI_WHOL"/>
    <x v="5"/>
    <m/>
    <m/>
    <m/>
    <m/>
    <m/>
    <m/>
    <n v="2.13"/>
    <n v="1.93"/>
    <n v="1.75"/>
    <n v="1.66"/>
    <n v="1.59"/>
    <n v="1.54"/>
    <n v="1.47"/>
  </r>
  <r>
    <x v="1"/>
    <x v="4"/>
    <s v="UNKI_WHOL"/>
    <x v="6"/>
    <n v="0"/>
    <n v="0"/>
    <n v="0"/>
    <n v="0"/>
    <n v="0"/>
    <n v="0"/>
    <n v="8.9600000000000009"/>
    <n v="8.1"/>
    <n v="7.37"/>
    <n v="6.77"/>
    <n v="6.21"/>
    <n v="5.6"/>
    <n v="4.9800000000000004"/>
  </r>
  <r>
    <x v="1"/>
    <x v="4"/>
    <s v="URUG_WHOL"/>
    <x v="0"/>
    <m/>
    <m/>
    <m/>
    <m/>
    <m/>
    <m/>
    <m/>
    <m/>
    <m/>
    <m/>
    <m/>
    <m/>
    <m/>
  </r>
  <r>
    <x v="1"/>
    <x v="4"/>
    <s v="URUG_WHOL"/>
    <x v="1"/>
    <m/>
    <m/>
    <m/>
    <m/>
    <m/>
    <m/>
    <n v="0.04"/>
    <n v="0.04"/>
    <n v="0.03"/>
    <n v="0.03"/>
    <n v="0.03"/>
    <n v="0.03"/>
    <n v="0.02"/>
  </r>
  <r>
    <x v="1"/>
    <x v="4"/>
    <s v="URUG_WHOL"/>
    <x v="2"/>
    <m/>
    <m/>
    <m/>
    <m/>
    <m/>
    <m/>
    <m/>
    <m/>
    <m/>
    <m/>
    <m/>
    <m/>
    <m/>
  </r>
  <r>
    <x v="1"/>
    <x v="4"/>
    <s v="URUG_WHOL"/>
    <x v="3"/>
    <m/>
    <m/>
    <m/>
    <m/>
    <m/>
    <m/>
    <m/>
    <m/>
    <m/>
    <m/>
    <m/>
    <m/>
    <m/>
  </r>
  <r>
    <x v="1"/>
    <x v="4"/>
    <s v="URUG_WHOL"/>
    <x v="4"/>
    <m/>
    <m/>
    <m/>
    <m/>
    <m/>
    <m/>
    <m/>
    <m/>
    <m/>
    <m/>
    <m/>
    <m/>
    <m/>
  </r>
  <r>
    <x v="1"/>
    <x v="4"/>
    <s v="URUG_WHOL"/>
    <x v="5"/>
    <m/>
    <m/>
    <m/>
    <m/>
    <m/>
    <m/>
    <n v="0.02"/>
    <n v="0.02"/>
    <n v="0.02"/>
    <n v="0.02"/>
    <n v="0.02"/>
    <n v="0.02"/>
    <n v="0.02"/>
  </r>
  <r>
    <x v="1"/>
    <x v="4"/>
    <s v="URUG_WHOL"/>
    <x v="6"/>
    <n v="0"/>
    <n v="0"/>
    <n v="0"/>
    <n v="0"/>
    <n v="0"/>
    <n v="0"/>
    <n v="0.06"/>
    <n v="0.06"/>
    <n v="0.05"/>
    <n v="0.05"/>
    <n v="0.05"/>
    <n v="0.05"/>
    <n v="0.04"/>
  </r>
  <r>
    <x v="1"/>
    <x v="4"/>
    <s v="USAM_ALAS"/>
    <x v="0"/>
    <m/>
    <m/>
    <m/>
    <m/>
    <m/>
    <m/>
    <m/>
    <m/>
    <m/>
    <m/>
    <m/>
    <m/>
    <m/>
  </r>
  <r>
    <x v="1"/>
    <x v="4"/>
    <s v="USAM_ALAS"/>
    <x v="1"/>
    <m/>
    <m/>
    <m/>
    <m/>
    <m/>
    <m/>
    <n v="0.35"/>
    <n v="0.3"/>
    <n v="0.27"/>
    <n v="0.24"/>
    <n v="0.23"/>
    <n v="0.21"/>
    <n v="0.19"/>
  </r>
  <r>
    <x v="1"/>
    <x v="4"/>
    <s v="USAM_ALAS"/>
    <x v="2"/>
    <m/>
    <m/>
    <m/>
    <m/>
    <m/>
    <m/>
    <n v="7.0000000000000007E-2"/>
    <n v="7.0000000000000007E-2"/>
    <n v="7.0000000000000007E-2"/>
    <n v="0.06"/>
    <n v="0.06"/>
    <n v="0.06"/>
    <n v="0.06"/>
  </r>
  <r>
    <x v="1"/>
    <x v="4"/>
    <s v="USAM_ALAS"/>
    <x v="3"/>
    <m/>
    <m/>
    <m/>
    <m/>
    <m/>
    <m/>
    <n v="0.11"/>
    <n v="0.09"/>
    <n v="7.0000000000000007E-2"/>
    <n v="0.05"/>
    <n v="0.04"/>
    <n v="0.02"/>
    <n v="0.01"/>
  </r>
  <r>
    <x v="1"/>
    <x v="4"/>
    <s v="USAM_ALAS"/>
    <x v="4"/>
    <m/>
    <m/>
    <m/>
    <m/>
    <m/>
    <m/>
    <n v="0.88"/>
    <n v="0.8"/>
    <n v="0.71"/>
    <n v="0.61"/>
    <n v="0.5"/>
    <n v="0.38"/>
    <n v="0.25"/>
  </r>
  <r>
    <x v="1"/>
    <x v="4"/>
    <s v="USAM_ALAS"/>
    <x v="5"/>
    <m/>
    <m/>
    <m/>
    <m/>
    <m/>
    <m/>
    <n v="5.36"/>
    <n v="5.09"/>
    <n v="4.87"/>
    <n v="4.6500000000000004"/>
    <n v="4.43"/>
    <n v="4.16"/>
    <n v="3.84"/>
  </r>
  <r>
    <x v="1"/>
    <x v="4"/>
    <s v="USAM_ALAS"/>
    <x v="6"/>
    <n v="0"/>
    <n v="0"/>
    <n v="0"/>
    <n v="0"/>
    <n v="0"/>
    <n v="0"/>
    <n v="6.78"/>
    <n v="6.36"/>
    <n v="5.99"/>
    <n v="5.61"/>
    <n v="5.25"/>
    <n v="4.83"/>
    <n v="4.3499999999999996"/>
  </r>
  <r>
    <x v="1"/>
    <x v="4"/>
    <s v="USAM_MAIN"/>
    <x v="0"/>
    <m/>
    <m/>
    <m/>
    <m/>
    <m/>
    <m/>
    <m/>
    <m/>
    <m/>
    <m/>
    <m/>
    <m/>
    <m/>
  </r>
  <r>
    <x v="1"/>
    <x v="4"/>
    <s v="USAM_MAIN"/>
    <x v="1"/>
    <m/>
    <m/>
    <m/>
    <m/>
    <m/>
    <m/>
    <n v="15.08"/>
    <n v="13.15"/>
    <n v="11.52"/>
    <n v="10.29"/>
    <n v="9.8800000000000008"/>
    <n v="9.09"/>
    <n v="8.3699999999999992"/>
  </r>
  <r>
    <x v="1"/>
    <x v="4"/>
    <s v="USAM_MAIN"/>
    <x v="2"/>
    <m/>
    <m/>
    <m/>
    <m/>
    <m/>
    <m/>
    <n v="30.85"/>
    <n v="29.17"/>
    <n v="27.92"/>
    <n v="26.86"/>
    <n v="25.71"/>
    <n v="24.37"/>
    <n v="22.99"/>
  </r>
  <r>
    <x v="1"/>
    <x v="4"/>
    <s v="USAM_MAIN"/>
    <x v="3"/>
    <m/>
    <m/>
    <m/>
    <m/>
    <m/>
    <m/>
    <n v="31.64"/>
    <n v="25.01"/>
    <n v="19.329999999999998"/>
    <n v="14.37"/>
    <n v="10.050000000000001"/>
    <n v="6.32"/>
    <n v="3.22"/>
  </r>
  <r>
    <x v="1"/>
    <x v="4"/>
    <s v="USAM_MAIN"/>
    <x v="4"/>
    <m/>
    <m/>
    <m/>
    <m/>
    <m/>
    <m/>
    <n v="15.3"/>
    <n v="13.66"/>
    <n v="12.05"/>
    <n v="10.42"/>
    <n v="8.7100000000000009"/>
    <n v="6.76"/>
    <n v="4.5599999999999996"/>
  </r>
  <r>
    <x v="1"/>
    <x v="4"/>
    <s v="USAM_MAIN"/>
    <x v="5"/>
    <m/>
    <m/>
    <m/>
    <m/>
    <m/>
    <m/>
    <n v="152.35"/>
    <n v="144.78"/>
    <n v="138.61000000000001"/>
    <n v="132.19999999999999"/>
    <n v="125.86"/>
    <n v="118.31"/>
    <n v="109.18"/>
  </r>
  <r>
    <x v="1"/>
    <x v="4"/>
    <s v="USAM_MAIN"/>
    <x v="6"/>
    <n v="0"/>
    <n v="0"/>
    <n v="0"/>
    <n v="0"/>
    <n v="0"/>
    <n v="0"/>
    <n v="245.22"/>
    <n v="225.76"/>
    <n v="209.44"/>
    <n v="194.15"/>
    <n v="180.21"/>
    <n v="164.86"/>
    <n v="148.32"/>
  </r>
  <r>
    <x v="1"/>
    <x v="4"/>
    <s v="VENE_WHOL"/>
    <x v="0"/>
    <m/>
    <m/>
    <m/>
    <m/>
    <m/>
    <m/>
    <m/>
    <m/>
    <m/>
    <m/>
    <m/>
    <m/>
    <m/>
  </r>
  <r>
    <x v="1"/>
    <x v="4"/>
    <s v="VENE_WHOL"/>
    <x v="1"/>
    <m/>
    <m/>
    <m/>
    <m/>
    <m/>
    <m/>
    <n v="4.75"/>
    <n v="4.2300000000000004"/>
    <n v="3.4"/>
    <n v="3.25"/>
    <n v="3.13"/>
    <n v="2.94"/>
    <n v="2.78"/>
  </r>
  <r>
    <x v="1"/>
    <x v="4"/>
    <s v="VENE_WHOL"/>
    <x v="2"/>
    <m/>
    <m/>
    <m/>
    <m/>
    <m/>
    <m/>
    <m/>
    <m/>
    <m/>
    <m/>
    <m/>
    <m/>
    <m/>
  </r>
  <r>
    <x v="1"/>
    <x v="4"/>
    <s v="VENE_WHOL"/>
    <x v="3"/>
    <m/>
    <m/>
    <m/>
    <m/>
    <m/>
    <m/>
    <m/>
    <m/>
    <m/>
    <m/>
    <m/>
    <m/>
    <m/>
  </r>
  <r>
    <x v="1"/>
    <x v="4"/>
    <s v="VENE_WHOL"/>
    <x v="4"/>
    <m/>
    <m/>
    <m/>
    <m/>
    <m/>
    <m/>
    <m/>
    <m/>
    <m/>
    <m/>
    <m/>
    <m/>
    <m/>
  </r>
  <r>
    <x v="1"/>
    <x v="4"/>
    <s v="VENE_WHOL"/>
    <x v="5"/>
    <m/>
    <m/>
    <m/>
    <m/>
    <m/>
    <m/>
    <n v="0.15"/>
    <n v="0.16"/>
    <n v="0.17"/>
    <n v="0.17"/>
    <n v="0.17"/>
    <n v="0.17"/>
    <n v="0.16"/>
  </r>
  <r>
    <x v="1"/>
    <x v="4"/>
    <s v="VENE_WHOL"/>
    <x v="6"/>
    <n v="0"/>
    <n v="0"/>
    <n v="0"/>
    <n v="0"/>
    <n v="0"/>
    <n v="0"/>
    <n v="4.9000000000000004"/>
    <n v="4.3899999999999997"/>
    <n v="3.57"/>
    <n v="3.42"/>
    <n v="3.3"/>
    <n v="3.11"/>
    <n v="2.93"/>
  </r>
  <r>
    <x v="1"/>
    <x v="4"/>
    <s v="VIET_NORT"/>
    <x v="0"/>
    <m/>
    <m/>
    <m/>
    <m/>
    <m/>
    <m/>
    <m/>
    <m/>
    <m/>
    <m/>
    <m/>
    <m/>
    <m/>
  </r>
  <r>
    <x v="1"/>
    <x v="4"/>
    <s v="VIET_NORT"/>
    <x v="1"/>
    <m/>
    <m/>
    <m/>
    <m/>
    <m/>
    <m/>
    <n v="0.04"/>
    <n v="0.05"/>
    <n v="0.06"/>
    <n v="7.0000000000000007E-2"/>
    <n v="7.0000000000000007E-2"/>
    <n v="7.0000000000000007E-2"/>
    <n v="0.08"/>
  </r>
  <r>
    <x v="1"/>
    <x v="4"/>
    <s v="VIET_NORT"/>
    <x v="2"/>
    <m/>
    <m/>
    <m/>
    <m/>
    <m/>
    <m/>
    <n v="0.71"/>
    <n v="0.78"/>
    <n v="0.86"/>
    <n v="0.95"/>
    <n v="1.05"/>
    <n v="1.02"/>
    <n v="0.99"/>
  </r>
  <r>
    <x v="1"/>
    <x v="4"/>
    <s v="VIET_NORT"/>
    <x v="3"/>
    <m/>
    <m/>
    <m/>
    <m/>
    <m/>
    <m/>
    <m/>
    <m/>
    <m/>
    <m/>
    <m/>
    <m/>
    <m/>
  </r>
  <r>
    <x v="1"/>
    <x v="4"/>
    <s v="VIET_NORT"/>
    <x v="4"/>
    <m/>
    <m/>
    <m/>
    <m/>
    <m/>
    <m/>
    <n v="1.05"/>
    <n v="1.19"/>
    <n v="1.24"/>
    <n v="1.27"/>
    <n v="1.29"/>
    <n v="1.23"/>
    <n v="1.17"/>
  </r>
  <r>
    <x v="1"/>
    <x v="4"/>
    <s v="VIET_NORT"/>
    <x v="5"/>
    <m/>
    <m/>
    <m/>
    <m/>
    <m/>
    <m/>
    <n v="0.34"/>
    <n v="0.34"/>
    <n v="0.33"/>
    <n v="0.28999999999999998"/>
    <n v="0.24"/>
    <n v="0.2"/>
    <n v="0.17"/>
  </r>
  <r>
    <x v="1"/>
    <x v="4"/>
    <s v="VIET_NORT"/>
    <x v="6"/>
    <n v="0"/>
    <n v="0"/>
    <n v="0"/>
    <n v="0"/>
    <n v="0"/>
    <n v="0"/>
    <n v="2.13"/>
    <n v="2.35"/>
    <n v="2.48"/>
    <n v="2.57"/>
    <n v="2.65"/>
    <n v="2.5299999999999998"/>
    <n v="2.4"/>
  </r>
  <r>
    <x v="1"/>
    <x v="4"/>
    <s v="VIET_SOUT"/>
    <x v="0"/>
    <m/>
    <m/>
    <m/>
    <m/>
    <m/>
    <m/>
    <m/>
    <m/>
    <m/>
    <m/>
    <m/>
    <m/>
    <m/>
  </r>
  <r>
    <x v="1"/>
    <x v="4"/>
    <s v="VIET_SOUT"/>
    <x v="1"/>
    <m/>
    <m/>
    <m/>
    <m/>
    <m/>
    <m/>
    <n v="0.04"/>
    <n v="0.06"/>
    <n v="0.06"/>
    <n v="7.0000000000000007E-2"/>
    <n v="0.08"/>
    <n v="0.08"/>
    <n v="0.09"/>
  </r>
  <r>
    <x v="1"/>
    <x v="4"/>
    <s v="VIET_SOUT"/>
    <x v="2"/>
    <m/>
    <m/>
    <m/>
    <m/>
    <m/>
    <m/>
    <n v="0.65"/>
    <n v="0.71"/>
    <n v="0.79"/>
    <n v="0.87"/>
    <n v="0.97"/>
    <n v="0.94"/>
    <n v="0.91"/>
  </r>
  <r>
    <x v="1"/>
    <x v="4"/>
    <s v="VIET_SOUT"/>
    <x v="3"/>
    <m/>
    <m/>
    <m/>
    <m/>
    <m/>
    <m/>
    <m/>
    <m/>
    <m/>
    <m/>
    <m/>
    <m/>
    <m/>
  </r>
  <r>
    <x v="1"/>
    <x v="4"/>
    <s v="VIET_SOUT"/>
    <x v="4"/>
    <m/>
    <m/>
    <m/>
    <m/>
    <m/>
    <m/>
    <n v="1.69"/>
    <n v="1.93"/>
    <n v="2"/>
    <n v="2.06"/>
    <n v="2.08"/>
    <n v="2"/>
    <n v="1.89"/>
  </r>
  <r>
    <x v="1"/>
    <x v="4"/>
    <s v="VIET_SOUT"/>
    <x v="5"/>
    <m/>
    <m/>
    <m/>
    <m/>
    <m/>
    <m/>
    <n v="0.34"/>
    <n v="0.34"/>
    <n v="0.33"/>
    <n v="0.28999999999999998"/>
    <n v="0.24"/>
    <n v="0.2"/>
    <n v="0.17"/>
  </r>
  <r>
    <x v="1"/>
    <x v="4"/>
    <s v="VIET_SOUT"/>
    <x v="6"/>
    <n v="0"/>
    <n v="0"/>
    <n v="0"/>
    <n v="0"/>
    <n v="0"/>
    <n v="0"/>
    <n v="2.73"/>
    <n v="3.04"/>
    <n v="3.19"/>
    <n v="3.29"/>
    <n v="3.37"/>
    <n v="3.22"/>
    <n v="3.05"/>
  </r>
  <r>
    <x v="1"/>
    <x v="4"/>
    <s v="WAFR_WHOL"/>
    <x v="0"/>
    <m/>
    <m/>
    <m/>
    <m/>
    <m/>
    <m/>
    <m/>
    <m/>
    <m/>
    <m/>
    <m/>
    <m/>
    <m/>
  </r>
  <r>
    <x v="1"/>
    <x v="4"/>
    <s v="WAFR_WHOL"/>
    <x v="1"/>
    <m/>
    <m/>
    <m/>
    <m/>
    <m/>
    <m/>
    <n v="2.52"/>
    <n v="2.89"/>
    <n v="3.11"/>
    <n v="3.49"/>
    <n v="3.97"/>
    <n v="4.51"/>
    <n v="5.19"/>
  </r>
  <r>
    <x v="1"/>
    <x v="4"/>
    <s v="WAFR_WHOL"/>
    <x v="2"/>
    <m/>
    <m/>
    <m/>
    <m/>
    <m/>
    <m/>
    <n v="0.19"/>
    <n v="0.19"/>
    <n v="0.18"/>
    <n v="0.18"/>
    <n v="0.17"/>
    <n v="0.17"/>
    <n v="0.16"/>
  </r>
  <r>
    <x v="1"/>
    <x v="4"/>
    <s v="WAFR_WHOL"/>
    <x v="3"/>
    <m/>
    <m/>
    <m/>
    <m/>
    <m/>
    <m/>
    <n v="0.73"/>
    <n v="0.79"/>
    <n v="0.87"/>
    <n v="0.95"/>
    <n v="1.02"/>
    <n v="1.07"/>
    <n v="1.0900000000000001"/>
  </r>
  <r>
    <x v="1"/>
    <x v="4"/>
    <s v="WAFR_WHOL"/>
    <x v="4"/>
    <m/>
    <m/>
    <m/>
    <m/>
    <m/>
    <m/>
    <n v="1.01"/>
    <n v="1.02"/>
    <n v="1.07"/>
    <n v="1.1299999999999999"/>
    <n v="1.19"/>
    <n v="1.23"/>
    <n v="1.25"/>
  </r>
  <r>
    <x v="1"/>
    <x v="4"/>
    <s v="WAFR_WHOL"/>
    <x v="5"/>
    <m/>
    <m/>
    <m/>
    <m/>
    <m/>
    <m/>
    <n v="0.5"/>
    <n v="0.54"/>
    <n v="0.6"/>
    <n v="0.67"/>
    <n v="0.75"/>
    <n v="0.83"/>
    <n v="0.92"/>
  </r>
  <r>
    <x v="1"/>
    <x v="4"/>
    <s v="WAFR_WHOL"/>
    <x v="6"/>
    <n v="0"/>
    <n v="0"/>
    <n v="0"/>
    <n v="0"/>
    <n v="0"/>
    <n v="0"/>
    <n v="4.95"/>
    <n v="5.42"/>
    <n v="5.82"/>
    <n v="6.42"/>
    <n v="7.1"/>
    <n v="7.81"/>
    <n v="8.6"/>
  </r>
  <r>
    <x v="1"/>
    <x v="4"/>
    <m/>
    <x v="7"/>
    <n v="0"/>
    <n v="0"/>
    <n v="0"/>
    <n v="0"/>
    <n v="0"/>
    <n v="0"/>
    <n v="1099.0899999999999"/>
    <n v="1079.21"/>
    <n v="1039.8499999999999"/>
    <n v="1017.95"/>
    <n v="989.77"/>
    <n v="949.51"/>
    <n v="890.09"/>
  </r>
  <r>
    <x v="1"/>
    <x v="5"/>
    <s v="AFGH_WHOL"/>
    <x v="0"/>
    <m/>
    <m/>
    <m/>
    <m/>
    <m/>
    <m/>
    <m/>
    <m/>
    <m/>
    <m/>
    <m/>
    <m/>
    <m/>
  </r>
  <r>
    <x v="1"/>
    <x v="5"/>
    <s v="AFGH_WHOL"/>
    <x v="1"/>
    <m/>
    <m/>
    <m/>
    <m/>
    <m/>
    <m/>
    <n v="0"/>
    <n v="0.01"/>
    <n v="0.01"/>
    <n v="0.01"/>
    <n v="0.01"/>
    <n v="0.01"/>
    <n v="0.01"/>
  </r>
  <r>
    <x v="1"/>
    <x v="5"/>
    <s v="AFGH_WHOL"/>
    <x v="2"/>
    <m/>
    <m/>
    <m/>
    <m/>
    <m/>
    <m/>
    <m/>
    <m/>
    <m/>
    <m/>
    <m/>
    <m/>
    <m/>
  </r>
  <r>
    <x v="1"/>
    <x v="5"/>
    <s v="AFGH_WHOL"/>
    <x v="3"/>
    <m/>
    <m/>
    <m/>
    <m/>
    <m/>
    <m/>
    <m/>
    <m/>
    <m/>
    <m/>
    <m/>
    <m/>
    <m/>
  </r>
  <r>
    <x v="1"/>
    <x v="5"/>
    <s v="AFGH_WHOL"/>
    <x v="4"/>
    <m/>
    <m/>
    <m/>
    <m/>
    <m/>
    <m/>
    <m/>
    <m/>
    <m/>
    <m/>
    <m/>
    <m/>
    <m/>
  </r>
  <r>
    <x v="1"/>
    <x v="5"/>
    <s v="AFGH_WHOL"/>
    <x v="5"/>
    <m/>
    <m/>
    <m/>
    <m/>
    <m/>
    <m/>
    <n v="0"/>
    <n v="0"/>
    <n v="0"/>
    <n v="0"/>
    <n v="0"/>
    <n v="0"/>
    <n v="0"/>
  </r>
  <r>
    <x v="1"/>
    <x v="5"/>
    <s v="AFGH_WHOL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ALBA_WHOL"/>
    <x v="0"/>
    <m/>
    <m/>
    <m/>
    <m/>
    <m/>
    <m/>
    <m/>
    <m/>
    <m/>
    <m/>
    <m/>
    <m/>
    <m/>
  </r>
  <r>
    <x v="1"/>
    <x v="5"/>
    <s v="ALBA_WHOL"/>
    <x v="1"/>
    <m/>
    <m/>
    <m/>
    <m/>
    <m/>
    <m/>
    <m/>
    <m/>
    <m/>
    <m/>
    <m/>
    <m/>
    <m/>
  </r>
  <r>
    <x v="1"/>
    <x v="5"/>
    <s v="ALBA_WHOL"/>
    <x v="2"/>
    <m/>
    <m/>
    <m/>
    <m/>
    <m/>
    <m/>
    <n v="0"/>
    <n v="0"/>
    <n v="0"/>
    <n v="0"/>
    <n v="0"/>
    <n v="0"/>
    <n v="0"/>
  </r>
  <r>
    <x v="1"/>
    <x v="5"/>
    <s v="ALBA_WHOL"/>
    <x v="3"/>
    <m/>
    <m/>
    <m/>
    <m/>
    <m/>
    <m/>
    <n v="0"/>
    <m/>
    <m/>
    <n v="0"/>
    <n v="0"/>
    <n v="0"/>
    <m/>
  </r>
  <r>
    <x v="1"/>
    <x v="5"/>
    <s v="ALBA_WHOL"/>
    <x v="4"/>
    <m/>
    <m/>
    <m/>
    <m/>
    <m/>
    <m/>
    <n v="0"/>
    <n v="0"/>
    <n v="0"/>
    <n v="0"/>
    <n v="0"/>
    <n v="0"/>
    <n v="0"/>
  </r>
  <r>
    <x v="1"/>
    <x v="5"/>
    <s v="ALBA_WHOL"/>
    <x v="5"/>
    <m/>
    <m/>
    <m/>
    <m/>
    <m/>
    <m/>
    <m/>
    <m/>
    <m/>
    <m/>
    <m/>
    <m/>
    <m/>
  </r>
  <r>
    <x v="1"/>
    <x v="5"/>
    <s v="ALBA_WHOL"/>
    <x v="6"/>
    <n v="0"/>
    <n v="0"/>
    <n v="0"/>
    <n v="0"/>
    <n v="0"/>
    <n v="0"/>
    <n v="0"/>
    <n v="0"/>
    <n v="0"/>
    <n v="0"/>
    <n v="0"/>
    <n v="0"/>
    <n v="0"/>
  </r>
  <r>
    <x v="1"/>
    <x v="5"/>
    <s v="ARGE_WHOL"/>
    <x v="0"/>
    <m/>
    <m/>
    <m/>
    <m/>
    <m/>
    <m/>
    <m/>
    <m/>
    <m/>
    <m/>
    <m/>
    <m/>
    <m/>
  </r>
  <r>
    <x v="1"/>
    <x v="5"/>
    <s v="ARGE_WHOL"/>
    <x v="1"/>
    <m/>
    <m/>
    <m/>
    <m/>
    <m/>
    <m/>
    <n v="0"/>
    <n v="0"/>
    <n v="0"/>
    <n v="0"/>
    <n v="0"/>
    <n v="0"/>
    <n v="0"/>
  </r>
  <r>
    <x v="1"/>
    <x v="5"/>
    <s v="ARGE_WHOL"/>
    <x v="2"/>
    <m/>
    <m/>
    <m/>
    <m/>
    <m/>
    <m/>
    <n v="0.03"/>
    <n v="0.04"/>
    <n v="0.05"/>
    <n v="0.05"/>
    <n v="0.04"/>
    <n v="0.04"/>
    <n v="0.03"/>
  </r>
  <r>
    <x v="1"/>
    <x v="5"/>
    <s v="ARGE_WHOL"/>
    <x v="3"/>
    <m/>
    <m/>
    <m/>
    <m/>
    <m/>
    <m/>
    <m/>
    <m/>
    <m/>
    <m/>
    <m/>
    <m/>
    <m/>
  </r>
  <r>
    <x v="1"/>
    <x v="5"/>
    <s v="ARGE_WHOL"/>
    <x v="4"/>
    <m/>
    <m/>
    <m/>
    <m/>
    <m/>
    <m/>
    <m/>
    <m/>
    <m/>
    <m/>
    <m/>
    <m/>
    <m/>
  </r>
  <r>
    <x v="1"/>
    <x v="5"/>
    <s v="ARGE_WHOL"/>
    <x v="5"/>
    <m/>
    <m/>
    <m/>
    <m/>
    <m/>
    <m/>
    <m/>
    <m/>
    <m/>
    <m/>
    <m/>
    <m/>
    <m/>
  </r>
  <r>
    <x v="1"/>
    <x v="5"/>
    <s v="ARGE_WHOL"/>
    <x v="6"/>
    <n v="0"/>
    <n v="0"/>
    <n v="0"/>
    <n v="0"/>
    <n v="0"/>
    <n v="0"/>
    <n v="0.03"/>
    <n v="0.04"/>
    <n v="0.05"/>
    <n v="0.05"/>
    <n v="0.04"/>
    <n v="0.04"/>
    <n v="0.03"/>
  </r>
  <r>
    <x v="1"/>
    <x v="5"/>
    <s v="AUST_WHOL"/>
    <x v="0"/>
    <m/>
    <m/>
    <m/>
    <m/>
    <m/>
    <m/>
    <m/>
    <m/>
    <m/>
    <m/>
    <m/>
    <m/>
    <m/>
  </r>
  <r>
    <x v="1"/>
    <x v="5"/>
    <s v="AUST_WHOL"/>
    <x v="1"/>
    <m/>
    <m/>
    <m/>
    <m/>
    <m/>
    <m/>
    <n v="0.01"/>
    <n v="0.01"/>
    <n v="0.01"/>
    <n v="0.01"/>
    <n v="0.01"/>
    <n v="0.01"/>
    <n v="0.01"/>
  </r>
  <r>
    <x v="1"/>
    <x v="5"/>
    <s v="AUST_WHOL"/>
    <x v="2"/>
    <m/>
    <m/>
    <m/>
    <m/>
    <m/>
    <m/>
    <n v="0"/>
    <n v="0"/>
    <n v="0"/>
    <n v="0"/>
    <n v="0"/>
    <n v="0"/>
    <n v="0"/>
  </r>
  <r>
    <x v="1"/>
    <x v="5"/>
    <s v="AUST_WHOL"/>
    <x v="3"/>
    <m/>
    <m/>
    <m/>
    <m/>
    <m/>
    <m/>
    <n v="0"/>
    <n v="0"/>
    <n v="0"/>
    <n v="0"/>
    <n v="0"/>
    <n v="0"/>
    <n v="0"/>
  </r>
  <r>
    <x v="1"/>
    <x v="5"/>
    <s v="AUST_WHOL"/>
    <x v="4"/>
    <m/>
    <m/>
    <m/>
    <m/>
    <m/>
    <m/>
    <n v="0"/>
    <n v="0"/>
    <n v="0"/>
    <n v="0"/>
    <n v="0"/>
    <n v="0"/>
    <n v="0"/>
  </r>
  <r>
    <x v="1"/>
    <x v="5"/>
    <s v="AUST_WHOL"/>
    <x v="5"/>
    <m/>
    <m/>
    <m/>
    <m/>
    <m/>
    <m/>
    <n v="0"/>
    <n v="0"/>
    <n v="0"/>
    <n v="0"/>
    <n v="0"/>
    <n v="0"/>
    <n v="0"/>
  </r>
  <r>
    <x v="1"/>
    <x v="5"/>
    <s v="AUST_WHOL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AUTR_WHOL"/>
    <x v="0"/>
    <m/>
    <m/>
    <m/>
    <m/>
    <m/>
    <m/>
    <m/>
    <m/>
    <m/>
    <m/>
    <m/>
    <m/>
    <m/>
  </r>
  <r>
    <x v="1"/>
    <x v="5"/>
    <s v="AUTR_WHOL"/>
    <x v="1"/>
    <m/>
    <m/>
    <m/>
    <m/>
    <m/>
    <m/>
    <n v="0.02"/>
    <n v="0.03"/>
    <n v="0.04"/>
    <n v="0.05"/>
    <n v="0.05"/>
    <n v="0.05"/>
    <n v="0.05"/>
  </r>
  <r>
    <x v="1"/>
    <x v="5"/>
    <s v="AUTR_WHOL"/>
    <x v="2"/>
    <m/>
    <m/>
    <m/>
    <m/>
    <m/>
    <m/>
    <n v="0.03"/>
    <n v="0.04"/>
    <n v="0.05"/>
    <n v="0.05"/>
    <n v="0.05"/>
    <n v="0.05"/>
    <n v="0.04"/>
  </r>
  <r>
    <x v="1"/>
    <x v="5"/>
    <s v="AUTR_WHOL"/>
    <x v="3"/>
    <m/>
    <m/>
    <m/>
    <m/>
    <m/>
    <m/>
    <n v="0.01"/>
    <n v="0.01"/>
    <n v="0.01"/>
    <n v="0.01"/>
    <n v="0.01"/>
    <n v="0"/>
    <n v="0"/>
  </r>
  <r>
    <x v="1"/>
    <x v="5"/>
    <s v="AUTR_WHOL"/>
    <x v="4"/>
    <m/>
    <m/>
    <m/>
    <m/>
    <m/>
    <m/>
    <n v="0.02"/>
    <n v="0.02"/>
    <n v="0.02"/>
    <n v="0.01"/>
    <m/>
    <m/>
    <m/>
  </r>
  <r>
    <x v="1"/>
    <x v="5"/>
    <s v="AUTR_WHOL"/>
    <x v="5"/>
    <m/>
    <m/>
    <m/>
    <m/>
    <m/>
    <m/>
    <n v="0"/>
    <n v="0"/>
    <n v="0"/>
    <n v="0"/>
    <n v="0"/>
    <n v="0"/>
    <n v="0"/>
  </r>
  <r>
    <x v="1"/>
    <x v="5"/>
    <s v="AUTR_WHOL"/>
    <x v="6"/>
    <n v="0"/>
    <n v="0"/>
    <n v="0"/>
    <n v="0"/>
    <n v="0"/>
    <n v="0"/>
    <n v="0.09"/>
    <n v="0.09"/>
    <n v="0.11"/>
    <n v="0.12"/>
    <n v="0.11"/>
    <n v="0.1"/>
    <n v="0.09"/>
  </r>
  <r>
    <x v="1"/>
    <x v="5"/>
    <s v="AZER_WHOL"/>
    <x v="0"/>
    <m/>
    <m/>
    <m/>
    <m/>
    <m/>
    <m/>
    <m/>
    <m/>
    <m/>
    <m/>
    <m/>
    <m/>
    <m/>
  </r>
  <r>
    <x v="1"/>
    <x v="5"/>
    <s v="AZER_WHOL"/>
    <x v="1"/>
    <m/>
    <m/>
    <m/>
    <m/>
    <m/>
    <m/>
    <n v="0"/>
    <n v="0"/>
    <n v="0"/>
    <n v="0"/>
    <n v="0"/>
    <n v="0"/>
    <n v="0"/>
  </r>
  <r>
    <x v="1"/>
    <x v="5"/>
    <s v="AZER_WHOL"/>
    <x v="2"/>
    <m/>
    <m/>
    <m/>
    <m/>
    <m/>
    <m/>
    <n v="0"/>
    <n v="0"/>
    <n v="0"/>
    <n v="0"/>
    <n v="0"/>
    <n v="0"/>
    <n v="0"/>
  </r>
  <r>
    <x v="1"/>
    <x v="5"/>
    <s v="AZER_WHOL"/>
    <x v="3"/>
    <m/>
    <m/>
    <m/>
    <m/>
    <m/>
    <m/>
    <m/>
    <m/>
    <m/>
    <m/>
    <m/>
    <m/>
    <m/>
  </r>
  <r>
    <x v="1"/>
    <x v="5"/>
    <s v="AZER_WHOL"/>
    <x v="4"/>
    <m/>
    <m/>
    <m/>
    <m/>
    <m/>
    <m/>
    <m/>
    <m/>
    <m/>
    <m/>
    <m/>
    <m/>
    <m/>
  </r>
  <r>
    <x v="1"/>
    <x v="5"/>
    <s v="AZER_WHOL"/>
    <x v="5"/>
    <m/>
    <m/>
    <m/>
    <m/>
    <m/>
    <m/>
    <m/>
    <m/>
    <m/>
    <m/>
    <m/>
    <m/>
    <m/>
  </r>
  <r>
    <x v="1"/>
    <x v="5"/>
    <s v="AZER_WHOL"/>
    <x v="6"/>
    <n v="0"/>
    <n v="0"/>
    <n v="0"/>
    <n v="0"/>
    <n v="0"/>
    <n v="0"/>
    <n v="0"/>
    <n v="0"/>
    <n v="0"/>
    <n v="0"/>
    <n v="0"/>
    <n v="0"/>
    <n v="0"/>
  </r>
  <r>
    <x v="1"/>
    <x v="5"/>
    <s v="BANG_DHAK"/>
    <x v="0"/>
    <m/>
    <m/>
    <m/>
    <m/>
    <m/>
    <m/>
    <m/>
    <m/>
    <m/>
    <m/>
    <m/>
    <m/>
    <m/>
  </r>
  <r>
    <x v="1"/>
    <x v="5"/>
    <s v="BANG_DHAK"/>
    <x v="1"/>
    <m/>
    <m/>
    <m/>
    <m/>
    <m/>
    <m/>
    <n v="0"/>
    <n v="0"/>
    <n v="0"/>
    <n v="0"/>
    <n v="0"/>
    <n v="0"/>
    <n v="0"/>
  </r>
  <r>
    <x v="1"/>
    <x v="5"/>
    <s v="BANG_DHAK"/>
    <x v="2"/>
    <m/>
    <m/>
    <m/>
    <m/>
    <m/>
    <m/>
    <n v="0"/>
    <n v="0"/>
    <n v="0"/>
    <n v="0"/>
    <n v="0"/>
    <n v="0"/>
    <n v="0"/>
  </r>
  <r>
    <x v="1"/>
    <x v="5"/>
    <s v="BANG_DHAK"/>
    <x v="3"/>
    <m/>
    <m/>
    <m/>
    <m/>
    <m/>
    <m/>
    <n v="0"/>
    <n v="0"/>
    <n v="0"/>
    <n v="0"/>
    <n v="0"/>
    <n v="0"/>
    <n v="0"/>
  </r>
  <r>
    <x v="1"/>
    <x v="5"/>
    <s v="BANG_DHAK"/>
    <x v="4"/>
    <m/>
    <m/>
    <m/>
    <m/>
    <m/>
    <m/>
    <n v="0"/>
    <n v="0"/>
    <n v="0"/>
    <n v="0"/>
    <n v="0"/>
    <n v="0"/>
    <n v="0"/>
  </r>
  <r>
    <x v="1"/>
    <x v="5"/>
    <s v="BANG_DHAK"/>
    <x v="5"/>
    <m/>
    <m/>
    <m/>
    <m/>
    <m/>
    <m/>
    <m/>
    <m/>
    <m/>
    <m/>
    <m/>
    <m/>
    <m/>
  </r>
  <r>
    <x v="1"/>
    <x v="5"/>
    <s v="BANG_DHAK"/>
    <x v="6"/>
    <n v="0"/>
    <n v="0"/>
    <n v="0"/>
    <n v="0"/>
    <n v="0"/>
    <n v="0"/>
    <n v="0"/>
    <n v="0"/>
    <n v="0"/>
    <n v="0"/>
    <n v="0"/>
    <n v="0"/>
    <n v="0"/>
  </r>
  <r>
    <x v="1"/>
    <x v="5"/>
    <s v="BANG_REST"/>
    <x v="0"/>
    <m/>
    <m/>
    <m/>
    <m/>
    <m/>
    <m/>
    <m/>
    <m/>
    <m/>
    <m/>
    <m/>
    <m/>
    <m/>
  </r>
  <r>
    <x v="1"/>
    <x v="5"/>
    <s v="BANG_REST"/>
    <x v="1"/>
    <m/>
    <m/>
    <m/>
    <m/>
    <m/>
    <m/>
    <n v="0"/>
    <n v="0"/>
    <n v="0"/>
    <n v="0"/>
    <n v="0"/>
    <n v="0"/>
    <n v="0.01"/>
  </r>
  <r>
    <x v="1"/>
    <x v="5"/>
    <s v="BANG_REST"/>
    <x v="2"/>
    <m/>
    <m/>
    <m/>
    <m/>
    <m/>
    <m/>
    <n v="0.01"/>
    <n v="0.01"/>
    <n v="0.01"/>
    <n v="0.01"/>
    <n v="0.01"/>
    <n v="0.01"/>
    <n v="0.01"/>
  </r>
  <r>
    <x v="1"/>
    <x v="5"/>
    <s v="BANG_REST"/>
    <x v="3"/>
    <m/>
    <m/>
    <m/>
    <m/>
    <m/>
    <m/>
    <n v="0"/>
    <n v="0"/>
    <n v="0"/>
    <n v="0.01"/>
    <n v="0.01"/>
    <n v="0.01"/>
    <n v="0"/>
  </r>
  <r>
    <x v="1"/>
    <x v="5"/>
    <s v="BANG_REST"/>
    <x v="4"/>
    <m/>
    <m/>
    <m/>
    <m/>
    <m/>
    <m/>
    <n v="0.01"/>
    <n v="0.01"/>
    <n v="0.01"/>
    <n v="0.01"/>
    <n v="0.02"/>
    <n v="0.02"/>
    <n v="0.01"/>
  </r>
  <r>
    <x v="1"/>
    <x v="5"/>
    <s v="BANG_REST"/>
    <x v="5"/>
    <m/>
    <m/>
    <m/>
    <m/>
    <m/>
    <m/>
    <m/>
    <m/>
    <m/>
    <m/>
    <m/>
    <m/>
    <m/>
  </r>
  <r>
    <x v="1"/>
    <x v="5"/>
    <s v="BANG_REST"/>
    <x v="6"/>
    <n v="0"/>
    <n v="0"/>
    <n v="0"/>
    <n v="0"/>
    <n v="0"/>
    <n v="0"/>
    <n v="0.02"/>
    <n v="0.02"/>
    <n v="0.03"/>
    <n v="0.04"/>
    <n v="0.04"/>
    <n v="0.04"/>
    <n v="0.03"/>
  </r>
  <r>
    <x v="1"/>
    <x v="5"/>
    <s v="BELA_WHOL"/>
    <x v="0"/>
    <m/>
    <m/>
    <m/>
    <m/>
    <m/>
    <m/>
    <m/>
    <m/>
    <m/>
    <m/>
    <m/>
    <m/>
    <m/>
  </r>
  <r>
    <x v="1"/>
    <x v="5"/>
    <s v="BELA_WHOL"/>
    <x v="1"/>
    <m/>
    <m/>
    <m/>
    <m/>
    <m/>
    <m/>
    <n v="0"/>
    <n v="0"/>
    <n v="0"/>
    <n v="0"/>
    <n v="0"/>
    <n v="0"/>
    <n v="0"/>
  </r>
  <r>
    <x v="1"/>
    <x v="5"/>
    <s v="BELA_WHOL"/>
    <x v="2"/>
    <m/>
    <m/>
    <m/>
    <m/>
    <m/>
    <m/>
    <n v="0.01"/>
    <n v="0.01"/>
    <n v="0.01"/>
    <n v="0.01"/>
    <n v="0.01"/>
    <n v="0.01"/>
    <n v="0.01"/>
  </r>
  <r>
    <x v="1"/>
    <x v="5"/>
    <s v="BELA_WHOL"/>
    <x v="3"/>
    <m/>
    <m/>
    <m/>
    <m/>
    <m/>
    <m/>
    <n v="0"/>
    <m/>
    <m/>
    <n v="0"/>
    <n v="0"/>
    <n v="0"/>
    <m/>
  </r>
  <r>
    <x v="1"/>
    <x v="5"/>
    <s v="BELA_WHOL"/>
    <x v="4"/>
    <m/>
    <m/>
    <m/>
    <m/>
    <m/>
    <m/>
    <m/>
    <m/>
    <m/>
    <m/>
    <m/>
    <m/>
    <m/>
  </r>
  <r>
    <x v="1"/>
    <x v="5"/>
    <s v="BELA_WHOL"/>
    <x v="5"/>
    <m/>
    <m/>
    <m/>
    <m/>
    <m/>
    <m/>
    <m/>
    <m/>
    <m/>
    <m/>
    <m/>
    <m/>
    <m/>
  </r>
  <r>
    <x v="1"/>
    <x v="5"/>
    <s v="BELA_WHOL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BELG_WHOL"/>
    <x v="0"/>
    <m/>
    <m/>
    <m/>
    <m/>
    <m/>
    <m/>
    <m/>
    <m/>
    <m/>
    <m/>
    <m/>
    <m/>
    <m/>
  </r>
  <r>
    <x v="1"/>
    <x v="5"/>
    <s v="BELG_WHOL"/>
    <x v="1"/>
    <m/>
    <m/>
    <m/>
    <m/>
    <m/>
    <m/>
    <n v="0"/>
    <n v="0"/>
    <n v="0"/>
    <n v="0"/>
    <n v="0"/>
    <n v="0"/>
    <n v="0"/>
  </r>
  <r>
    <x v="1"/>
    <x v="5"/>
    <s v="BELG_WHOL"/>
    <x v="2"/>
    <m/>
    <m/>
    <m/>
    <m/>
    <m/>
    <m/>
    <n v="0"/>
    <n v="0"/>
    <n v="0"/>
    <n v="0"/>
    <n v="0"/>
    <n v="0"/>
    <n v="0"/>
  </r>
  <r>
    <x v="1"/>
    <x v="5"/>
    <s v="BELG_WHOL"/>
    <x v="3"/>
    <m/>
    <m/>
    <m/>
    <m/>
    <m/>
    <m/>
    <n v="0"/>
    <n v="0"/>
    <n v="0"/>
    <n v="0"/>
    <n v="0"/>
    <n v="0"/>
    <n v="0"/>
  </r>
  <r>
    <x v="1"/>
    <x v="5"/>
    <s v="BELG_WHOL"/>
    <x v="4"/>
    <m/>
    <m/>
    <m/>
    <m/>
    <m/>
    <m/>
    <n v="0"/>
    <n v="0"/>
    <n v="0"/>
    <n v="0"/>
    <n v="0"/>
    <n v="0"/>
    <n v="0"/>
  </r>
  <r>
    <x v="1"/>
    <x v="5"/>
    <s v="BELG_WHOL"/>
    <x v="5"/>
    <m/>
    <m/>
    <m/>
    <m/>
    <m/>
    <m/>
    <n v="0"/>
    <n v="0"/>
    <n v="0"/>
    <n v="0"/>
    <n v="0"/>
    <n v="0"/>
    <n v="0"/>
  </r>
  <r>
    <x v="1"/>
    <x v="5"/>
    <s v="BELG_WHOL"/>
    <x v="6"/>
    <n v="0"/>
    <n v="0"/>
    <n v="0"/>
    <n v="0"/>
    <n v="0"/>
    <n v="0"/>
    <n v="0.01"/>
    <n v="0.01"/>
    <n v="0.01"/>
    <n v="0.01"/>
    <n v="0.01"/>
    <n v="0.01"/>
    <n v="0"/>
  </r>
  <r>
    <x v="1"/>
    <x v="5"/>
    <s v="BHUT_WHOL"/>
    <x v="0"/>
    <m/>
    <m/>
    <m/>
    <m/>
    <m/>
    <m/>
    <m/>
    <m/>
    <m/>
    <m/>
    <m/>
    <m/>
    <m/>
  </r>
  <r>
    <x v="1"/>
    <x v="5"/>
    <s v="BHUT_WHOL"/>
    <x v="1"/>
    <m/>
    <m/>
    <m/>
    <m/>
    <m/>
    <m/>
    <n v="0"/>
    <n v="0"/>
    <n v="0"/>
    <n v="0"/>
    <n v="0"/>
    <n v="0"/>
    <n v="0"/>
  </r>
  <r>
    <x v="1"/>
    <x v="5"/>
    <s v="BHUT_WHOL"/>
    <x v="2"/>
    <m/>
    <m/>
    <m/>
    <m/>
    <m/>
    <m/>
    <m/>
    <m/>
    <m/>
    <m/>
    <m/>
    <m/>
    <m/>
  </r>
  <r>
    <x v="1"/>
    <x v="5"/>
    <s v="BHUT_WHOL"/>
    <x v="3"/>
    <m/>
    <m/>
    <m/>
    <m/>
    <m/>
    <m/>
    <m/>
    <m/>
    <m/>
    <m/>
    <m/>
    <m/>
    <m/>
  </r>
  <r>
    <x v="1"/>
    <x v="5"/>
    <s v="BHUT_WHOL"/>
    <x v="4"/>
    <m/>
    <m/>
    <m/>
    <m/>
    <m/>
    <m/>
    <m/>
    <m/>
    <m/>
    <m/>
    <m/>
    <m/>
    <m/>
  </r>
  <r>
    <x v="1"/>
    <x v="5"/>
    <s v="BHUT_WHOL"/>
    <x v="5"/>
    <m/>
    <m/>
    <m/>
    <m/>
    <m/>
    <m/>
    <n v="0"/>
    <n v="0"/>
    <n v="0"/>
    <n v="0"/>
    <n v="0"/>
    <n v="0"/>
    <n v="0"/>
  </r>
  <r>
    <x v="1"/>
    <x v="5"/>
    <s v="BHUT_WHOL"/>
    <x v="6"/>
    <n v="0"/>
    <n v="0"/>
    <n v="0"/>
    <n v="0"/>
    <n v="0"/>
    <n v="0"/>
    <n v="0"/>
    <n v="0"/>
    <n v="0"/>
    <n v="0"/>
    <n v="0"/>
    <n v="0"/>
    <n v="0"/>
  </r>
  <r>
    <x v="1"/>
    <x v="5"/>
    <s v="BOHE_WHOL"/>
    <x v="0"/>
    <m/>
    <m/>
    <m/>
    <m/>
    <m/>
    <m/>
    <m/>
    <m/>
    <m/>
    <m/>
    <m/>
    <m/>
    <m/>
  </r>
  <r>
    <x v="1"/>
    <x v="5"/>
    <s v="BOHE_WHOL"/>
    <x v="1"/>
    <m/>
    <m/>
    <m/>
    <m/>
    <m/>
    <m/>
    <m/>
    <m/>
    <m/>
    <m/>
    <m/>
    <m/>
    <m/>
  </r>
  <r>
    <x v="1"/>
    <x v="5"/>
    <s v="BOHE_WHOL"/>
    <x v="2"/>
    <m/>
    <m/>
    <m/>
    <m/>
    <m/>
    <m/>
    <m/>
    <m/>
    <m/>
    <m/>
    <m/>
    <m/>
    <m/>
  </r>
  <r>
    <x v="1"/>
    <x v="5"/>
    <s v="BOHE_WHOL"/>
    <x v="3"/>
    <m/>
    <m/>
    <m/>
    <m/>
    <m/>
    <m/>
    <n v="0"/>
    <m/>
    <m/>
    <n v="0"/>
    <n v="0"/>
    <n v="0"/>
    <m/>
  </r>
  <r>
    <x v="1"/>
    <x v="5"/>
    <s v="BOHE_WHOL"/>
    <x v="4"/>
    <m/>
    <m/>
    <m/>
    <m/>
    <m/>
    <m/>
    <m/>
    <m/>
    <m/>
    <m/>
    <m/>
    <m/>
    <m/>
  </r>
  <r>
    <x v="1"/>
    <x v="5"/>
    <s v="BOHE_WHOL"/>
    <x v="5"/>
    <m/>
    <m/>
    <m/>
    <m/>
    <m/>
    <m/>
    <m/>
    <m/>
    <m/>
    <m/>
    <m/>
    <m/>
    <m/>
  </r>
  <r>
    <x v="1"/>
    <x v="5"/>
    <s v="BOHE_WHOL"/>
    <x v="6"/>
    <n v="0"/>
    <n v="0"/>
    <n v="0"/>
    <n v="0"/>
    <n v="0"/>
    <n v="0"/>
    <n v="0"/>
    <n v="0"/>
    <n v="0"/>
    <n v="0"/>
    <n v="0"/>
    <n v="0"/>
    <n v="0"/>
  </r>
  <r>
    <x v="1"/>
    <x v="5"/>
    <s v="BOLV_WHOL"/>
    <x v="0"/>
    <m/>
    <m/>
    <m/>
    <m/>
    <m/>
    <m/>
    <m/>
    <m/>
    <m/>
    <m/>
    <m/>
    <m/>
    <m/>
  </r>
  <r>
    <x v="1"/>
    <x v="5"/>
    <s v="BOLV_WHOL"/>
    <x v="1"/>
    <m/>
    <m/>
    <m/>
    <m/>
    <m/>
    <m/>
    <n v="0"/>
    <n v="0"/>
    <n v="0"/>
    <n v="0"/>
    <n v="0"/>
    <n v="0"/>
    <n v="0"/>
  </r>
  <r>
    <x v="1"/>
    <x v="5"/>
    <s v="BOLV_WHOL"/>
    <x v="2"/>
    <m/>
    <m/>
    <m/>
    <m/>
    <m/>
    <m/>
    <n v="0"/>
    <n v="0"/>
    <n v="0"/>
    <n v="0"/>
    <n v="0"/>
    <n v="0"/>
    <n v="0"/>
  </r>
  <r>
    <x v="1"/>
    <x v="5"/>
    <s v="BOLV_WHOL"/>
    <x v="3"/>
    <m/>
    <m/>
    <m/>
    <m/>
    <m/>
    <m/>
    <m/>
    <m/>
    <m/>
    <m/>
    <m/>
    <m/>
    <m/>
  </r>
  <r>
    <x v="1"/>
    <x v="5"/>
    <s v="BOLV_WHOL"/>
    <x v="4"/>
    <m/>
    <m/>
    <m/>
    <m/>
    <m/>
    <m/>
    <m/>
    <m/>
    <m/>
    <m/>
    <m/>
    <m/>
    <m/>
  </r>
  <r>
    <x v="1"/>
    <x v="5"/>
    <s v="BOLV_WHOL"/>
    <x v="5"/>
    <m/>
    <m/>
    <m/>
    <m/>
    <m/>
    <m/>
    <m/>
    <m/>
    <m/>
    <m/>
    <m/>
    <m/>
    <m/>
  </r>
  <r>
    <x v="1"/>
    <x v="5"/>
    <s v="BOLV_WHOL"/>
    <x v="6"/>
    <n v="0"/>
    <n v="0"/>
    <n v="0"/>
    <n v="0"/>
    <n v="0"/>
    <n v="0"/>
    <n v="0"/>
    <n v="0"/>
    <n v="0.01"/>
    <n v="0.01"/>
    <n v="0"/>
    <n v="0"/>
    <n v="0"/>
  </r>
  <r>
    <x v="1"/>
    <x v="5"/>
    <s v="BRAZ_WHOL"/>
    <x v="0"/>
    <m/>
    <m/>
    <m/>
    <m/>
    <m/>
    <m/>
    <m/>
    <m/>
    <m/>
    <m/>
    <m/>
    <m/>
    <m/>
  </r>
  <r>
    <x v="1"/>
    <x v="5"/>
    <s v="BRAZ_WHOL"/>
    <x v="1"/>
    <m/>
    <m/>
    <m/>
    <m/>
    <m/>
    <m/>
    <n v="0"/>
    <n v="0"/>
    <n v="0"/>
    <n v="0"/>
    <n v="0"/>
    <n v="0"/>
    <n v="0"/>
  </r>
  <r>
    <x v="1"/>
    <x v="5"/>
    <s v="BRAZ_WHOL"/>
    <x v="2"/>
    <m/>
    <m/>
    <m/>
    <m/>
    <m/>
    <m/>
    <n v="7.0000000000000007E-2"/>
    <n v="0.09"/>
    <n v="0.12"/>
    <n v="0.14000000000000001"/>
    <n v="0.14000000000000001"/>
    <n v="0.13"/>
    <n v="0.12"/>
  </r>
  <r>
    <x v="1"/>
    <x v="5"/>
    <s v="BRAZ_WHOL"/>
    <x v="3"/>
    <m/>
    <m/>
    <m/>
    <m/>
    <m/>
    <m/>
    <n v="0.01"/>
    <n v="0.01"/>
    <n v="0.01"/>
    <n v="0.02"/>
    <n v="0.02"/>
    <n v="0.02"/>
    <n v="0.01"/>
  </r>
  <r>
    <x v="1"/>
    <x v="5"/>
    <s v="BRAZ_WHOL"/>
    <x v="4"/>
    <m/>
    <m/>
    <m/>
    <m/>
    <m/>
    <m/>
    <n v="0.02"/>
    <n v="0.02"/>
    <n v="0.01"/>
    <n v="0.01"/>
    <n v="0"/>
    <m/>
    <m/>
  </r>
  <r>
    <x v="1"/>
    <x v="5"/>
    <s v="BRAZ_WHOL"/>
    <x v="5"/>
    <m/>
    <m/>
    <m/>
    <m/>
    <m/>
    <m/>
    <m/>
    <m/>
    <m/>
    <m/>
    <m/>
    <m/>
    <m/>
  </r>
  <r>
    <x v="1"/>
    <x v="5"/>
    <s v="BRAZ_WHOL"/>
    <x v="6"/>
    <n v="0"/>
    <n v="0"/>
    <n v="0"/>
    <n v="0"/>
    <n v="0"/>
    <n v="0"/>
    <n v="0.1"/>
    <n v="0.12"/>
    <n v="0.15"/>
    <n v="0.17"/>
    <n v="0.17"/>
    <n v="0.16"/>
    <n v="0.14000000000000001"/>
  </r>
  <r>
    <x v="1"/>
    <x v="5"/>
    <s v="BRUN_WHOL"/>
    <x v="0"/>
    <m/>
    <m/>
    <m/>
    <m/>
    <m/>
    <m/>
    <m/>
    <m/>
    <m/>
    <m/>
    <m/>
    <m/>
    <m/>
  </r>
  <r>
    <x v="1"/>
    <x v="5"/>
    <s v="BRUN_WHOL"/>
    <x v="1"/>
    <m/>
    <m/>
    <m/>
    <m/>
    <m/>
    <m/>
    <n v="0"/>
    <n v="0"/>
    <n v="0"/>
    <n v="0"/>
    <n v="0"/>
    <n v="0"/>
    <n v="0"/>
  </r>
  <r>
    <x v="1"/>
    <x v="5"/>
    <s v="BRUN_WHOL"/>
    <x v="2"/>
    <m/>
    <m/>
    <m/>
    <m/>
    <m/>
    <m/>
    <m/>
    <m/>
    <m/>
    <m/>
    <m/>
    <m/>
    <m/>
  </r>
  <r>
    <x v="1"/>
    <x v="5"/>
    <s v="BRUN_WHOL"/>
    <x v="3"/>
    <m/>
    <m/>
    <m/>
    <m/>
    <m/>
    <m/>
    <m/>
    <m/>
    <m/>
    <m/>
    <m/>
    <m/>
    <m/>
  </r>
  <r>
    <x v="1"/>
    <x v="5"/>
    <s v="BRUN_WHOL"/>
    <x v="4"/>
    <m/>
    <m/>
    <m/>
    <m/>
    <m/>
    <m/>
    <m/>
    <m/>
    <m/>
    <m/>
    <m/>
    <m/>
    <m/>
  </r>
  <r>
    <x v="1"/>
    <x v="5"/>
    <s v="BRUN_WHOL"/>
    <x v="5"/>
    <m/>
    <m/>
    <m/>
    <m/>
    <m/>
    <m/>
    <m/>
    <m/>
    <m/>
    <m/>
    <m/>
    <m/>
    <m/>
  </r>
  <r>
    <x v="1"/>
    <x v="5"/>
    <s v="BRUN_WHOL"/>
    <x v="6"/>
    <n v="0"/>
    <n v="0"/>
    <n v="0"/>
    <n v="0"/>
    <n v="0"/>
    <n v="0"/>
    <n v="0"/>
    <n v="0"/>
    <n v="0"/>
    <n v="0"/>
    <n v="0"/>
    <n v="0"/>
    <n v="0"/>
  </r>
  <r>
    <x v="1"/>
    <x v="5"/>
    <s v="BULG_WHOL"/>
    <x v="0"/>
    <m/>
    <m/>
    <m/>
    <m/>
    <m/>
    <m/>
    <m/>
    <m/>
    <m/>
    <m/>
    <m/>
    <m/>
    <m/>
  </r>
  <r>
    <x v="1"/>
    <x v="5"/>
    <s v="BULG_WHOL"/>
    <x v="1"/>
    <m/>
    <m/>
    <m/>
    <m/>
    <m/>
    <m/>
    <n v="0"/>
    <n v="0"/>
    <n v="0"/>
    <n v="0"/>
    <n v="0"/>
    <n v="0"/>
    <n v="0"/>
  </r>
  <r>
    <x v="1"/>
    <x v="5"/>
    <s v="BULG_WHOL"/>
    <x v="2"/>
    <m/>
    <m/>
    <m/>
    <m/>
    <m/>
    <m/>
    <n v="0"/>
    <n v="0"/>
    <n v="0"/>
    <n v="0"/>
    <n v="0"/>
    <n v="0"/>
    <n v="0"/>
  </r>
  <r>
    <x v="1"/>
    <x v="5"/>
    <s v="BULG_WHOL"/>
    <x v="3"/>
    <m/>
    <m/>
    <m/>
    <m/>
    <m/>
    <m/>
    <n v="0"/>
    <n v="0"/>
    <n v="0"/>
    <n v="0"/>
    <n v="0"/>
    <n v="0"/>
    <n v="0"/>
  </r>
  <r>
    <x v="1"/>
    <x v="5"/>
    <s v="BULG_WHOL"/>
    <x v="4"/>
    <m/>
    <m/>
    <m/>
    <m/>
    <m/>
    <m/>
    <n v="0"/>
    <n v="0"/>
    <n v="0"/>
    <n v="0"/>
    <n v="0"/>
    <n v="0"/>
    <n v="0"/>
  </r>
  <r>
    <x v="1"/>
    <x v="5"/>
    <s v="BULG_WHOL"/>
    <x v="5"/>
    <m/>
    <m/>
    <m/>
    <m/>
    <m/>
    <m/>
    <n v="0"/>
    <n v="0"/>
    <n v="0"/>
    <n v="0"/>
    <n v="0"/>
    <n v="0"/>
    <n v="0"/>
  </r>
  <r>
    <x v="1"/>
    <x v="5"/>
    <s v="BULG_WHOL"/>
    <x v="6"/>
    <n v="0"/>
    <n v="0"/>
    <n v="0"/>
    <n v="0"/>
    <n v="0"/>
    <n v="0"/>
    <n v="0"/>
    <n v="0"/>
    <n v="0"/>
    <n v="0"/>
    <n v="0"/>
    <n v="0"/>
    <n v="0"/>
  </r>
  <r>
    <x v="1"/>
    <x v="5"/>
    <s v="CAMB_WHOL"/>
    <x v="0"/>
    <m/>
    <m/>
    <m/>
    <m/>
    <m/>
    <m/>
    <m/>
    <m/>
    <m/>
    <m/>
    <m/>
    <m/>
    <m/>
  </r>
  <r>
    <x v="1"/>
    <x v="5"/>
    <s v="CAMB_WHOL"/>
    <x v="1"/>
    <m/>
    <m/>
    <m/>
    <m/>
    <m/>
    <m/>
    <n v="0"/>
    <n v="0"/>
    <n v="0"/>
    <n v="0"/>
    <n v="0"/>
    <n v="0"/>
    <n v="0"/>
  </r>
  <r>
    <x v="1"/>
    <x v="5"/>
    <s v="CAMB_WHOL"/>
    <x v="2"/>
    <m/>
    <m/>
    <m/>
    <m/>
    <m/>
    <m/>
    <n v="0"/>
    <n v="0"/>
    <n v="0"/>
    <n v="0"/>
    <n v="0"/>
    <n v="0"/>
    <n v="0"/>
  </r>
  <r>
    <x v="1"/>
    <x v="5"/>
    <s v="CAMB_WHOL"/>
    <x v="3"/>
    <m/>
    <m/>
    <m/>
    <m/>
    <m/>
    <m/>
    <m/>
    <m/>
    <m/>
    <m/>
    <m/>
    <m/>
    <m/>
  </r>
  <r>
    <x v="1"/>
    <x v="5"/>
    <s v="CAMB_WHOL"/>
    <x v="4"/>
    <m/>
    <m/>
    <m/>
    <m/>
    <m/>
    <m/>
    <m/>
    <m/>
    <m/>
    <m/>
    <m/>
    <m/>
    <m/>
  </r>
  <r>
    <x v="1"/>
    <x v="5"/>
    <s v="CAMB_WHOL"/>
    <x v="5"/>
    <m/>
    <m/>
    <m/>
    <m/>
    <m/>
    <m/>
    <m/>
    <m/>
    <m/>
    <m/>
    <m/>
    <m/>
    <m/>
  </r>
  <r>
    <x v="1"/>
    <x v="5"/>
    <s v="CAMB_WHOL"/>
    <x v="6"/>
    <n v="0"/>
    <n v="0"/>
    <n v="0"/>
    <n v="0"/>
    <n v="0"/>
    <n v="0"/>
    <n v="0"/>
    <n v="0"/>
    <n v="0"/>
    <n v="0"/>
    <n v="0"/>
    <n v="0"/>
    <n v="0"/>
  </r>
  <r>
    <x v="1"/>
    <x v="5"/>
    <s v="CANA_WHOL"/>
    <x v="0"/>
    <m/>
    <m/>
    <m/>
    <m/>
    <m/>
    <m/>
    <m/>
    <m/>
    <m/>
    <m/>
    <m/>
    <m/>
    <m/>
  </r>
  <r>
    <x v="1"/>
    <x v="5"/>
    <s v="CANA_WHOL"/>
    <x v="1"/>
    <m/>
    <m/>
    <m/>
    <m/>
    <m/>
    <m/>
    <n v="0.06"/>
    <n v="7.0000000000000007E-2"/>
    <n v="7.0000000000000007E-2"/>
    <n v="0.06"/>
    <n v="0.05"/>
    <n v="0.05"/>
    <n v="0.04"/>
  </r>
  <r>
    <x v="1"/>
    <x v="5"/>
    <s v="CANA_WHOL"/>
    <x v="2"/>
    <m/>
    <m/>
    <m/>
    <m/>
    <m/>
    <m/>
    <n v="0.08"/>
    <n v="0.09"/>
    <n v="0.1"/>
    <n v="0.08"/>
    <n v="0.08"/>
    <n v="7.0000000000000007E-2"/>
    <n v="0.06"/>
  </r>
  <r>
    <x v="1"/>
    <x v="5"/>
    <s v="CANA_WHOL"/>
    <x v="3"/>
    <m/>
    <m/>
    <m/>
    <m/>
    <m/>
    <m/>
    <n v="0.03"/>
    <n v="0.02"/>
    <n v="0.02"/>
    <n v="0.02"/>
    <n v="0.02"/>
    <n v="0.02"/>
    <n v="0.01"/>
  </r>
  <r>
    <x v="1"/>
    <x v="5"/>
    <s v="CANA_WHOL"/>
    <x v="4"/>
    <m/>
    <m/>
    <m/>
    <m/>
    <m/>
    <m/>
    <n v="0.02"/>
    <n v="0.02"/>
    <n v="0.02"/>
    <n v="0.02"/>
    <n v="0.01"/>
    <n v="0.01"/>
    <n v="0"/>
  </r>
  <r>
    <x v="1"/>
    <x v="5"/>
    <s v="CANA_WHOL"/>
    <x v="5"/>
    <m/>
    <m/>
    <m/>
    <m/>
    <m/>
    <m/>
    <m/>
    <m/>
    <m/>
    <m/>
    <m/>
    <m/>
    <m/>
  </r>
  <r>
    <x v="1"/>
    <x v="5"/>
    <s v="CANA_WHOL"/>
    <x v="6"/>
    <n v="0"/>
    <n v="0"/>
    <n v="0"/>
    <n v="0"/>
    <n v="0"/>
    <n v="0"/>
    <n v="0.19"/>
    <n v="0.2"/>
    <n v="0.21"/>
    <n v="0.19"/>
    <n v="0.17"/>
    <n v="0.14000000000000001"/>
    <n v="0.12"/>
  </r>
  <r>
    <x v="1"/>
    <x v="5"/>
    <s v="CARB_WHOL"/>
    <x v="0"/>
    <m/>
    <m/>
    <m/>
    <m/>
    <m/>
    <m/>
    <m/>
    <m/>
    <m/>
    <m/>
    <m/>
    <m/>
    <m/>
  </r>
  <r>
    <x v="1"/>
    <x v="5"/>
    <s v="CARB_WHOL"/>
    <x v="1"/>
    <m/>
    <m/>
    <m/>
    <m/>
    <m/>
    <m/>
    <n v="0"/>
    <n v="0"/>
    <n v="0"/>
    <n v="0"/>
    <n v="0"/>
    <n v="0"/>
    <n v="0"/>
  </r>
  <r>
    <x v="1"/>
    <x v="5"/>
    <s v="CARB_WHOL"/>
    <x v="2"/>
    <m/>
    <m/>
    <m/>
    <m/>
    <m/>
    <m/>
    <n v="0"/>
    <n v="0"/>
    <n v="0"/>
    <n v="0"/>
    <n v="0"/>
    <n v="0"/>
    <n v="0"/>
  </r>
  <r>
    <x v="1"/>
    <x v="5"/>
    <s v="CARB_WHOL"/>
    <x v="3"/>
    <m/>
    <m/>
    <m/>
    <m/>
    <m/>
    <m/>
    <m/>
    <m/>
    <m/>
    <m/>
    <m/>
    <m/>
    <m/>
  </r>
  <r>
    <x v="1"/>
    <x v="5"/>
    <s v="CARB_WHOL"/>
    <x v="4"/>
    <m/>
    <m/>
    <m/>
    <m/>
    <m/>
    <m/>
    <m/>
    <m/>
    <m/>
    <m/>
    <m/>
    <m/>
    <m/>
  </r>
  <r>
    <x v="1"/>
    <x v="5"/>
    <s v="CARB_WHOL"/>
    <x v="5"/>
    <m/>
    <m/>
    <m/>
    <m/>
    <m/>
    <m/>
    <n v="0.01"/>
    <n v="0.01"/>
    <n v="0.01"/>
    <n v="0.01"/>
    <n v="0.02"/>
    <n v="0.02"/>
    <n v="0.02"/>
  </r>
  <r>
    <x v="1"/>
    <x v="5"/>
    <s v="CARB_WHOL"/>
    <x v="6"/>
    <n v="0"/>
    <n v="0"/>
    <n v="0"/>
    <n v="0"/>
    <n v="0"/>
    <n v="0"/>
    <n v="0.01"/>
    <n v="0.02"/>
    <n v="0.02"/>
    <n v="0.02"/>
    <n v="0.02"/>
    <n v="0.02"/>
    <n v="0.02"/>
  </r>
  <r>
    <x v="1"/>
    <x v="5"/>
    <s v="CEAM_WHOL"/>
    <x v="0"/>
    <m/>
    <m/>
    <m/>
    <m/>
    <m/>
    <m/>
    <m/>
    <m/>
    <m/>
    <m/>
    <m/>
    <m/>
    <m/>
  </r>
  <r>
    <x v="1"/>
    <x v="5"/>
    <s v="CEAM_WHOL"/>
    <x v="1"/>
    <m/>
    <m/>
    <m/>
    <m/>
    <m/>
    <m/>
    <n v="0"/>
    <n v="0"/>
    <n v="0"/>
    <n v="0.01"/>
    <n v="0.01"/>
    <n v="0"/>
    <n v="0"/>
  </r>
  <r>
    <x v="1"/>
    <x v="5"/>
    <s v="CEAM_WHOL"/>
    <x v="2"/>
    <m/>
    <m/>
    <m/>
    <m/>
    <m/>
    <m/>
    <n v="0"/>
    <n v="0"/>
    <n v="0"/>
    <n v="0"/>
    <n v="0"/>
    <n v="0"/>
    <n v="0"/>
  </r>
  <r>
    <x v="1"/>
    <x v="5"/>
    <s v="CEAM_WHOL"/>
    <x v="3"/>
    <m/>
    <m/>
    <m/>
    <m/>
    <m/>
    <m/>
    <m/>
    <m/>
    <m/>
    <m/>
    <m/>
    <m/>
    <m/>
  </r>
  <r>
    <x v="1"/>
    <x v="5"/>
    <s v="CEAM_WHOL"/>
    <x v="4"/>
    <m/>
    <m/>
    <m/>
    <m/>
    <m/>
    <m/>
    <m/>
    <m/>
    <m/>
    <m/>
    <m/>
    <m/>
    <m/>
  </r>
  <r>
    <x v="1"/>
    <x v="5"/>
    <s v="CEAM_WHOL"/>
    <x v="5"/>
    <m/>
    <m/>
    <m/>
    <m/>
    <m/>
    <m/>
    <m/>
    <m/>
    <m/>
    <m/>
    <m/>
    <m/>
    <m/>
  </r>
  <r>
    <x v="1"/>
    <x v="5"/>
    <s v="CEAM_WHOL"/>
    <x v="6"/>
    <n v="0"/>
    <n v="0"/>
    <n v="0"/>
    <n v="0"/>
    <n v="0"/>
    <n v="0"/>
    <n v="0"/>
    <n v="0"/>
    <n v="0.01"/>
    <n v="0.01"/>
    <n v="0.01"/>
    <n v="0.01"/>
    <n v="0"/>
  </r>
  <r>
    <x v="1"/>
    <x v="5"/>
    <s v="CHIL_WHOL"/>
    <x v="0"/>
    <m/>
    <m/>
    <m/>
    <m/>
    <m/>
    <m/>
    <m/>
    <m/>
    <m/>
    <m/>
    <m/>
    <m/>
    <m/>
  </r>
  <r>
    <x v="1"/>
    <x v="5"/>
    <s v="CHIL_WHOL"/>
    <x v="1"/>
    <m/>
    <m/>
    <m/>
    <m/>
    <m/>
    <m/>
    <n v="0.03"/>
    <n v="0.04"/>
    <n v="0.05"/>
    <n v="0.06"/>
    <n v="0.06"/>
    <n v="0.06"/>
    <n v="0.06"/>
  </r>
  <r>
    <x v="1"/>
    <x v="5"/>
    <s v="CHIL_WHOL"/>
    <x v="2"/>
    <m/>
    <m/>
    <m/>
    <m/>
    <m/>
    <m/>
    <n v="0"/>
    <n v="0"/>
    <n v="0"/>
    <n v="0"/>
    <n v="0"/>
    <n v="0"/>
    <n v="0"/>
  </r>
  <r>
    <x v="1"/>
    <x v="5"/>
    <s v="CHIL_WHOL"/>
    <x v="3"/>
    <m/>
    <m/>
    <m/>
    <m/>
    <m/>
    <m/>
    <n v="0"/>
    <n v="0"/>
    <n v="0"/>
    <n v="0"/>
    <n v="0"/>
    <n v="0"/>
    <n v="0"/>
  </r>
  <r>
    <x v="1"/>
    <x v="5"/>
    <s v="CHIL_WHOL"/>
    <x v="4"/>
    <m/>
    <m/>
    <m/>
    <m/>
    <m/>
    <m/>
    <n v="0.01"/>
    <n v="0.01"/>
    <n v="0.01"/>
    <n v="0.01"/>
    <n v="0.01"/>
    <n v="0.01"/>
    <n v="0.01"/>
  </r>
  <r>
    <x v="1"/>
    <x v="5"/>
    <s v="CHIL_WHOL"/>
    <x v="5"/>
    <m/>
    <m/>
    <m/>
    <m/>
    <m/>
    <m/>
    <m/>
    <m/>
    <m/>
    <m/>
    <m/>
    <m/>
    <m/>
  </r>
  <r>
    <x v="1"/>
    <x v="5"/>
    <s v="CHIL_WHOL"/>
    <x v="6"/>
    <n v="0"/>
    <n v="0"/>
    <n v="0"/>
    <n v="0"/>
    <n v="0"/>
    <n v="0"/>
    <n v="0.04"/>
    <n v="0.05"/>
    <n v="7.0000000000000007E-2"/>
    <n v="7.0000000000000007E-2"/>
    <n v="0.08"/>
    <n v="7.0000000000000007E-2"/>
    <n v="7.0000000000000007E-2"/>
  </r>
  <r>
    <x v="1"/>
    <x v="5"/>
    <s v="CHIN_ANHU"/>
    <x v="0"/>
    <m/>
    <m/>
    <m/>
    <m/>
    <m/>
    <m/>
    <m/>
    <m/>
    <m/>
    <m/>
    <m/>
    <m/>
    <m/>
  </r>
  <r>
    <x v="1"/>
    <x v="5"/>
    <s v="CHIN_ANHU"/>
    <x v="1"/>
    <m/>
    <m/>
    <m/>
    <m/>
    <m/>
    <m/>
    <n v="0.01"/>
    <n v="0.01"/>
    <n v="0.01"/>
    <n v="0.01"/>
    <n v="0.01"/>
    <n v="0.01"/>
    <n v="0.01"/>
  </r>
  <r>
    <x v="1"/>
    <x v="5"/>
    <s v="CHIN_ANHU"/>
    <x v="2"/>
    <m/>
    <m/>
    <m/>
    <m/>
    <m/>
    <m/>
    <n v="0.01"/>
    <n v="0.01"/>
    <n v="0.02"/>
    <n v="0.02"/>
    <n v="0.02"/>
    <n v="0.01"/>
    <n v="0.01"/>
  </r>
  <r>
    <x v="1"/>
    <x v="5"/>
    <s v="CHIN_ANHU"/>
    <x v="3"/>
    <m/>
    <m/>
    <m/>
    <m/>
    <m/>
    <m/>
    <n v="0"/>
    <n v="0"/>
    <n v="0"/>
    <n v="0"/>
    <n v="0"/>
    <n v="0"/>
    <n v="0"/>
  </r>
  <r>
    <x v="1"/>
    <x v="5"/>
    <s v="CHIN_ANHU"/>
    <x v="4"/>
    <m/>
    <m/>
    <m/>
    <m/>
    <m/>
    <m/>
    <n v="0.01"/>
    <n v="0.02"/>
    <n v="0.02"/>
    <n v="0.03"/>
    <n v="0.03"/>
    <n v="0.03"/>
    <n v="0.02"/>
  </r>
  <r>
    <x v="1"/>
    <x v="5"/>
    <s v="CHIN_ANHU"/>
    <x v="5"/>
    <m/>
    <m/>
    <m/>
    <m/>
    <m/>
    <m/>
    <n v="0"/>
    <n v="0"/>
    <n v="0"/>
    <n v="0"/>
    <n v="0"/>
    <n v="0"/>
    <n v="0"/>
  </r>
  <r>
    <x v="1"/>
    <x v="5"/>
    <s v="CHIN_ANHU"/>
    <x v="6"/>
    <n v="0"/>
    <n v="0"/>
    <n v="0"/>
    <n v="0"/>
    <n v="0"/>
    <n v="0"/>
    <n v="0.04"/>
    <n v="0.04"/>
    <n v="0.05"/>
    <n v="0.06"/>
    <n v="0.06"/>
    <n v="0.05"/>
    <n v="0.04"/>
  </r>
  <r>
    <x v="1"/>
    <x v="5"/>
    <s v="CHIN_BEIJ"/>
    <x v="0"/>
    <m/>
    <m/>
    <m/>
    <m/>
    <m/>
    <m/>
    <m/>
    <m/>
    <m/>
    <m/>
    <m/>
    <m/>
    <m/>
  </r>
  <r>
    <x v="1"/>
    <x v="5"/>
    <s v="CHIN_BEIJ"/>
    <x v="1"/>
    <m/>
    <m/>
    <m/>
    <m/>
    <m/>
    <m/>
    <n v="0.01"/>
    <n v="0.02"/>
    <n v="0.02"/>
    <n v="0.02"/>
    <n v="0.01"/>
    <n v="0.01"/>
    <n v="0.01"/>
  </r>
  <r>
    <x v="1"/>
    <x v="5"/>
    <s v="CHIN_BEIJ"/>
    <x v="2"/>
    <m/>
    <m/>
    <m/>
    <m/>
    <m/>
    <m/>
    <n v="0"/>
    <n v="0"/>
    <n v="0"/>
    <n v="0"/>
    <n v="0"/>
    <n v="0"/>
    <n v="0"/>
  </r>
  <r>
    <x v="1"/>
    <x v="5"/>
    <s v="CHIN_BEIJ"/>
    <x v="3"/>
    <m/>
    <m/>
    <m/>
    <m/>
    <m/>
    <m/>
    <n v="0"/>
    <n v="0"/>
    <n v="0"/>
    <n v="0"/>
    <n v="0"/>
    <n v="0"/>
    <n v="0"/>
  </r>
  <r>
    <x v="1"/>
    <x v="5"/>
    <s v="CHIN_BEIJ"/>
    <x v="4"/>
    <m/>
    <m/>
    <m/>
    <m/>
    <m/>
    <m/>
    <m/>
    <m/>
    <m/>
    <m/>
    <m/>
    <m/>
    <m/>
  </r>
  <r>
    <x v="1"/>
    <x v="5"/>
    <s v="CHIN_BEIJ"/>
    <x v="5"/>
    <m/>
    <m/>
    <m/>
    <m/>
    <m/>
    <m/>
    <n v="0"/>
    <n v="0"/>
    <n v="0"/>
    <n v="0"/>
    <n v="0"/>
    <n v="0"/>
    <n v="0"/>
  </r>
  <r>
    <x v="1"/>
    <x v="5"/>
    <s v="CHIN_BEIJ"/>
    <x v="6"/>
    <n v="0"/>
    <n v="0"/>
    <n v="0"/>
    <n v="0"/>
    <n v="0"/>
    <n v="0"/>
    <n v="0.02"/>
    <n v="0.02"/>
    <n v="0.02"/>
    <n v="0.02"/>
    <n v="0.02"/>
    <n v="0.01"/>
    <n v="0.01"/>
  </r>
  <r>
    <x v="1"/>
    <x v="5"/>
    <s v="CHIN_CHON"/>
    <x v="0"/>
    <m/>
    <m/>
    <m/>
    <m/>
    <m/>
    <m/>
    <m/>
    <m/>
    <m/>
    <m/>
    <m/>
    <m/>
    <m/>
  </r>
  <r>
    <x v="1"/>
    <x v="5"/>
    <s v="CHIN_CHON"/>
    <x v="1"/>
    <m/>
    <m/>
    <m/>
    <m/>
    <m/>
    <m/>
    <n v="0.01"/>
    <n v="0.01"/>
    <n v="0.01"/>
    <n v="0.01"/>
    <n v="0.01"/>
    <n v="0"/>
    <n v="0"/>
  </r>
  <r>
    <x v="1"/>
    <x v="5"/>
    <s v="CHIN_CHON"/>
    <x v="2"/>
    <m/>
    <m/>
    <m/>
    <m/>
    <m/>
    <m/>
    <n v="0"/>
    <n v="0"/>
    <n v="0"/>
    <n v="0"/>
    <n v="0"/>
    <n v="0"/>
    <n v="0"/>
  </r>
  <r>
    <x v="1"/>
    <x v="5"/>
    <s v="CHIN_CHON"/>
    <x v="3"/>
    <m/>
    <m/>
    <m/>
    <m/>
    <m/>
    <m/>
    <n v="0"/>
    <n v="0"/>
    <n v="0"/>
    <n v="0"/>
    <n v="0"/>
    <n v="0"/>
    <n v="0"/>
  </r>
  <r>
    <x v="1"/>
    <x v="5"/>
    <s v="CHIN_CHON"/>
    <x v="4"/>
    <m/>
    <m/>
    <m/>
    <m/>
    <m/>
    <m/>
    <n v="0.01"/>
    <n v="0.01"/>
    <n v="0.02"/>
    <n v="0.02"/>
    <n v="0.02"/>
    <n v="0.02"/>
    <n v="0.02"/>
  </r>
  <r>
    <x v="1"/>
    <x v="5"/>
    <s v="CHIN_CHON"/>
    <x v="5"/>
    <m/>
    <m/>
    <m/>
    <m/>
    <m/>
    <m/>
    <n v="0"/>
    <n v="0"/>
    <n v="0"/>
    <n v="0"/>
    <n v="0"/>
    <n v="0"/>
    <n v="0"/>
  </r>
  <r>
    <x v="1"/>
    <x v="5"/>
    <s v="CHIN_CHON"/>
    <x v="6"/>
    <n v="0"/>
    <n v="0"/>
    <n v="0"/>
    <n v="0"/>
    <n v="0"/>
    <n v="0"/>
    <n v="0.02"/>
    <n v="0.02"/>
    <n v="0.03"/>
    <n v="0.03"/>
    <n v="0.03"/>
    <n v="0.03"/>
    <n v="0.02"/>
  </r>
  <r>
    <x v="1"/>
    <x v="5"/>
    <s v="CHIN_FUJI"/>
    <x v="0"/>
    <m/>
    <m/>
    <m/>
    <m/>
    <m/>
    <m/>
    <m/>
    <m/>
    <m/>
    <m/>
    <m/>
    <m/>
    <m/>
  </r>
  <r>
    <x v="1"/>
    <x v="5"/>
    <s v="CHIN_FUJI"/>
    <x v="1"/>
    <m/>
    <m/>
    <m/>
    <m/>
    <m/>
    <m/>
    <n v="0.01"/>
    <n v="0.02"/>
    <n v="0.02"/>
    <n v="0.02"/>
    <n v="0.02"/>
    <n v="0.01"/>
    <n v="0.01"/>
  </r>
  <r>
    <x v="1"/>
    <x v="5"/>
    <s v="CHIN_FUJI"/>
    <x v="2"/>
    <m/>
    <m/>
    <m/>
    <m/>
    <m/>
    <m/>
    <n v="0.01"/>
    <n v="0.01"/>
    <n v="0.01"/>
    <n v="0.01"/>
    <n v="0.01"/>
    <n v="0.01"/>
    <n v="0.01"/>
  </r>
  <r>
    <x v="1"/>
    <x v="5"/>
    <s v="CHIN_FUJI"/>
    <x v="3"/>
    <m/>
    <m/>
    <m/>
    <m/>
    <m/>
    <m/>
    <n v="0"/>
    <n v="0"/>
    <n v="0"/>
    <n v="0"/>
    <n v="0"/>
    <n v="0"/>
    <n v="0"/>
  </r>
  <r>
    <x v="1"/>
    <x v="5"/>
    <s v="CHIN_FUJI"/>
    <x v="4"/>
    <m/>
    <m/>
    <m/>
    <m/>
    <m/>
    <m/>
    <n v="0.01"/>
    <n v="0.01"/>
    <n v="0.01"/>
    <n v="0.02"/>
    <n v="0.02"/>
    <n v="0.02"/>
    <n v="0.01"/>
  </r>
  <r>
    <x v="1"/>
    <x v="5"/>
    <s v="CHIN_FUJI"/>
    <x v="5"/>
    <m/>
    <m/>
    <m/>
    <m/>
    <m/>
    <m/>
    <n v="0"/>
    <n v="0"/>
    <n v="0"/>
    <n v="0"/>
    <n v="0"/>
    <n v="0"/>
    <n v="0"/>
  </r>
  <r>
    <x v="1"/>
    <x v="5"/>
    <s v="CHIN_FUJI"/>
    <x v="6"/>
    <n v="0"/>
    <n v="0"/>
    <n v="0"/>
    <n v="0"/>
    <n v="0"/>
    <n v="0"/>
    <n v="0.03"/>
    <n v="0.03"/>
    <n v="0.04"/>
    <n v="0.04"/>
    <n v="0.04"/>
    <n v="0.04"/>
    <n v="0.03"/>
  </r>
  <r>
    <x v="1"/>
    <x v="5"/>
    <s v="CHIN_GANS"/>
    <x v="0"/>
    <m/>
    <m/>
    <m/>
    <m/>
    <m/>
    <m/>
    <m/>
    <m/>
    <m/>
    <m/>
    <m/>
    <m/>
    <m/>
  </r>
  <r>
    <x v="1"/>
    <x v="5"/>
    <s v="CHIN_GANS"/>
    <x v="1"/>
    <m/>
    <m/>
    <m/>
    <m/>
    <m/>
    <m/>
    <n v="0.01"/>
    <n v="0.01"/>
    <n v="0.01"/>
    <n v="0.01"/>
    <n v="0.01"/>
    <n v="0.01"/>
    <n v="0.01"/>
  </r>
  <r>
    <x v="1"/>
    <x v="5"/>
    <s v="CHIN_GANS"/>
    <x v="2"/>
    <m/>
    <m/>
    <m/>
    <m/>
    <m/>
    <m/>
    <n v="0"/>
    <n v="0"/>
    <n v="0"/>
    <n v="0"/>
    <n v="0"/>
    <n v="0"/>
    <n v="0"/>
  </r>
  <r>
    <x v="1"/>
    <x v="5"/>
    <s v="CHIN_GANS"/>
    <x v="3"/>
    <m/>
    <m/>
    <m/>
    <m/>
    <m/>
    <m/>
    <n v="0"/>
    <n v="0"/>
    <n v="0"/>
    <n v="0"/>
    <n v="0"/>
    <n v="0"/>
    <n v="0"/>
  </r>
  <r>
    <x v="1"/>
    <x v="5"/>
    <s v="CHIN_GANS"/>
    <x v="4"/>
    <m/>
    <m/>
    <m/>
    <m/>
    <m/>
    <m/>
    <n v="0"/>
    <n v="0"/>
    <n v="0"/>
    <n v="0"/>
    <n v="0.01"/>
    <n v="0"/>
    <n v="0"/>
  </r>
  <r>
    <x v="1"/>
    <x v="5"/>
    <s v="CHIN_GANS"/>
    <x v="5"/>
    <m/>
    <m/>
    <m/>
    <m/>
    <m/>
    <m/>
    <n v="0"/>
    <n v="0"/>
    <n v="0"/>
    <n v="0"/>
    <n v="0"/>
    <n v="0"/>
    <n v="0"/>
  </r>
  <r>
    <x v="1"/>
    <x v="5"/>
    <s v="CHIN_GANS"/>
    <x v="6"/>
    <n v="0"/>
    <n v="0"/>
    <n v="0"/>
    <n v="0"/>
    <n v="0"/>
    <n v="0"/>
    <n v="0.02"/>
    <n v="0.02"/>
    <n v="0.02"/>
    <n v="0.02"/>
    <n v="0.02"/>
    <n v="0.02"/>
    <n v="0.01"/>
  </r>
  <r>
    <x v="1"/>
    <x v="5"/>
    <s v="CHIN_GUAD"/>
    <x v="0"/>
    <m/>
    <m/>
    <m/>
    <m/>
    <m/>
    <m/>
    <m/>
    <m/>
    <m/>
    <m/>
    <m/>
    <m/>
    <m/>
  </r>
  <r>
    <x v="1"/>
    <x v="5"/>
    <s v="CHIN_GUAD"/>
    <x v="1"/>
    <m/>
    <m/>
    <m/>
    <m/>
    <m/>
    <m/>
    <n v="0.03"/>
    <n v="0.03"/>
    <n v="0.04"/>
    <n v="0.04"/>
    <n v="0.03"/>
    <n v="0.03"/>
    <n v="0.02"/>
  </r>
  <r>
    <x v="1"/>
    <x v="5"/>
    <s v="CHIN_GUAD"/>
    <x v="2"/>
    <m/>
    <m/>
    <m/>
    <m/>
    <m/>
    <m/>
    <n v="0.01"/>
    <n v="0.01"/>
    <n v="0.01"/>
    <n v="0.01"/>
    <n v="0.01"/>
    <n v="0.01"/>
    <n v="0.01"/>
  </r>
  <r>
    <x v="1"/>
    <x v="5"/>
    <s v="CHIN_GUAD"/>
    <x v="3"/>
    <m/>
    <m/>
    <m/>
    <m/>
    <m/>
    <m/>
    <n v="0"/>
    <n v="0"/>
    <n v="0"/>
    <n v="0"/>
    <n v="0"/>
    <n v="0"/>
    <n v="0"/>
  </r>
  <r>
    <x v="1"/>
    <x v="5"/>
    <s v="CHIN_GUAD"/>
    <x v="4"/>
    <m/>
    <m/>
    <m/>
    <m/>
    <m/>
    <m/>
    <n v="0.03"/>
    <n v="0.03"/>
    <n v="0.05"/>
    <n v="0.06"/>
    <n v="7.0000000000000007E-2"/>
    <n v="0.06"/>
    <n v="0.04"/>
  </r>
  <r>
    <x v="1"/>
    <x v="5"/>
    <s v="CHIN_GUAD"/>
    <x v="5"/>
    <m/>
    <m/>
    <m/>
    <m/>
    <m/>
    <m/>
    <n v="0"/>
    <n v="0"/>
    <n v="0"/>
    <n v="0"/>
    <n v="0"/>
    <n v="0"/>
    <n v="0"/>
  </r>
  <r>
    <x v="1"/>
    <x v="5"/>
    <s v="CHIN_GUAD"/>
    <x v="6"/>
    <n v="0"/>
    <n v="0"/>
    <n v="0"/>
    <n v="0"/>
    <n v="0"/>
    <n v="0"/>
    <n v="7.0000000000000007E-2"/>
    <n v="0.08"/>
    <n v="0.1"/>
    <n v="0.11"/>
    <n v="0.12"/>
    <n v="0.1"/>
    <n v="0.08"/>
  </r>
  <r>
    <x v="1"/>
    <x v="5"/>
    <s v="CHIN_GUAX"/>
    <x v="0"/>
    <m/>
    <m/>
    <m/>
    <m/>
    <m/>
    <m/>
    <m/>
    <m/>
    <m/>
    <m/>
    <m/>
    <m/>
    <m/>
  </r>
  <r>
    <x v="1"/>
    <x v="5"/>
    <s v="CHIN_GUAX"/>
    <x v="1"/>
    <m/>
    <m/>
    <m/>
    <m/>
    <m/>
    <m/>
    <n v="0"/>
    <n v="0"/>
    <n v="0"/>
    <n v="0"/>
    <n v="0"/>
    <n v="0"/>
    <n v="0"/>
  </r>
  <r>
    <x v="1"/>
    <x v="5"/>
    <s v="CHIN_GUAX"/>
    <x v="2"/>
    <m/>
    <m/>
    <m/>
    <m/>
    <m/>
    <m/>
    <n v="0"/>
    <n v="0"/>
    <n v="0.01"/>
    <n v="0.01"/>
    <n v="0.01"/>
    <n v="0"/>
    <n v="0"/>
  </r>
  <r>
    <x v="1"/>
    <x v="5"/>
    <s v="CHIN_GUAX"/>
    <x v="3"/>
    <m/>
    <m/>
    <m/>
    <m/>
    <m/>
    <m/>
    <n v="0"/>
    <n v="0"/>
    <n v="0"/>
    <n v="0"/>
    <n v="0"/>
    <n v="0"/>
    <n v="0"/>
  </r>
  <r>
    <x v="1"/>
    <x v="5"/>
    <s v="CHIN_GUAX"/>
    <x v="4"/>
    <m/>
    <m/>
    <m/>
    <m/>
    <m/>
    <m/>
    <n v="0.01"/>
    <n v="0.02"/>
    <n v="0.02"/>
    <n v="0.03"/>
    <n v="0.03"/>
    <n v="0.03"/>
    <n v="0.02"/>
  </r>
  <r>
    <x v="1"/>
    <x v="5"/>
    <s v="CHIN_GUAX"/>
    <x v="5"/>
    <m/>
    <m/>
    <m/>
    <m/>
    <m/>
    <m/>
    <n v="0"/>
    <n v="0"/>
    <n v="0"/>
    <n v="0"/>
    <n v="0"/>
    <n v="0"/>
    <n v="0"/>
  </r>
  <r>
    <x v="1"/>
    <x v="5"/>
    <s v="CHIN_GUAX"/>
    <x v="6"/>
    <n v="0"/>
    <n v="0"/>
    <n v="0"/>
    <n v="0"/>
    <n v="0"/>
    <n v="0"/>
    <n v="0.02"/>
    <n v="0.02"/>
    <n v="0.03"/>
    <n v="0.04"/>
    <n v="0.04"/>
    <n v="0.03"/>
    <n v="0.03"/>
  </r>
  <r>
    <x v="1"/>
    <x v="5"/>
    <s v="CHIN_GUIZ"/>
    <x v="0"/>
    <m/>
    <m/>
    <m/>
    <m/>
    <m/>
    <m/>
    <m/>
    <m/>
    <m/>
    <m/>
    <m/>
    <m/>
    <m/>
  </r>
  <r>
    <x v="1"/>
    <x v="5"/>
    <s v="CHIN_GUIZ"/>
    <x v="1"/>
    <m/>
    <m/>
    <m/>
    <m/>
    <m/>
    <m/>
    <n v="0"/>
    <n v="0"/>
    <n v="0"/>
    <n v="0"/>
    <n v="0"/>
    <n v="0"/>
    <n v="0"/>
  </r>
  <r>
    <x v="1"/>
    <x v="5"/>
    <s v="CHIN_GUIZ"/>
    <x v="2"/>
    <m/>
    <m/>
    <m/>
    <m/>
    <m/>
    <m/>
    <n v="0"/>
    <n v="0"/>
    <n v="0"/>
    <n v="0"/>
    <n v="0"/>
    <n v="0"/>
    <n v="0"/>
  </r>
  <r>
    <x v="1"/>
    <x v="5"/>
    <s v="CHIN_GUIZ"/>
    <x v="3"/>
    <m/>
    <m/>
    <m/>
    <m/>
    <m/>
    <m/>
    <n v="0"/>
    <n v="0"/>
    <n v="0"/>
    <n v="0"/>
    <n v="0"/>
    <n v="0"/>
    <n v="0"/>
  </r>
  <r>
    <x v="1"/>
    <x v="5"/>
    <s v="CHIN_GUIZ"/>
    <x v="4"/>
    <m/>
    <m/>
    <m/>
    <m/>
    <m/>
    <m/>
    <n v="0.01"/>
    <n v="0.01"/>
    <n v="0.01"/>
    <n v="0.02"/>
    <n v="0.02"/>
    <n v="0.02"/>
    <n v="0.01"/>
  </r>
  <r>
    <x v="1"/>
    <x v="5"/>
    <s v="CHIN_GUIZ"/>
    <x v="5"/>
    <m/>
    <m/>
    <m/>
    <m/>
    <m/>
    <m/>
    <n v="0"/>
    <n v="0"/>
    <n v="0"/>
    <n v="0"/>
    <n v="0"/>
    <n v="0"/>
    <n v="0"/>
  </r>
  <r>
    <x v="1"/>
    <x v="5"/>
    <s v="CHIN_GUIZ"/>
    <x v="6"/>
    <n v="0"/>
    <n v="0"/>
    <n v="0"/>
    <n v="0"/>
    <n v="0"/>
    <n v="0"/>
    <n v="0.01"/>
    <n v="0.01"/>
    <n v="0.02"/>
    <n v="0.02"/>
    <n v="0.02"/>
    <n v="0.02"/>
    <n v="0.02"/>
  </r>
  <r>
    <x v="1"/>
    <x v="5"/>
    <s v="CHIN_HAIN"/>
    <x v="0"/>
    <m/>
    <m/>
    <m/>
    <m/>
    <m/>
    <m/>
    <m/>
    <m/>
    <m/>
    <m/>
    <m/>
    <m/>
    <m/>
  </r>
  <r>
    <x v="1"/>
    <x v="5"/>
    <s v="CHIN_HAIN"/>
    <x v="1"/>
    <m/>
    <m/>
    <m/>
    <m/>
    <m/>
    <m/>
    <n v="0"/>
    <n v="0"/>
    <n v="0"/>
    <n v="0"/>
    <n v="0"/>
    <n v="0"/>
    <n v="0"/>
  </r>
  <r>
    <x v="1"/>
    <x v="5"/>
    <s v="CHIN_HAIN"/>
    <x v="2"/>
    <m/>
    <m/>
    <m/>
    <m/>
    <m/>
    <m/>
    <n v="0"/>
    <n v="0"/>
    <n v="0"/>
    <n v="0"/>
    <n v="0"/>
    <n v="0"/>
    <n v="0"/>
  </r>
  <r>
    <x v="1"/>
    <x v="5"/>
    <s v="CHIN_HAIN"/>
    <x v="3"/>
    <m/>
    <m/>
    <m/>
    <m/>
    <m/>
    <m/>
    <n v="0"/>
    <n v="0"/>
    <n v="0"/>
    <n v="0"/>
    <n v="0"/>
    <n v="0"/>
    <n v="0"/>
  </r>
  <r>
    <x v="1"/>
    <x v="5"/>
    <s v="CHIN_HAIN"/>
    <x v="4"/>
    <m/>
    <m/>
    <m/>
    <m/>
    <m/>
    <m/>
    <n v="0"/>
    <n v="0"/>
    <n v="0"/>
    <n v="0"/>
    <n v="0"/>
    <n v="0"/>
    <n v="0"/>
  </r>
  <r>
    <x v="1"/>
    <x v="5"/>
    <s v="CHIN_HAIN"/>
    <x v="5"/>
    <m/>
    <m/>
    <m/>
    <m/>
    <m/>
    <m/>
    <n v="0"/>
    <n v="0"/>
    <n v="0"/>
    <n v="0"/>
    <n v="0"/>
    <n v="0"/>
    <n v="0"/>
  </r>
  <r>
    <x v="1"/>
    <x v="5"/>
    <s v="CHIN_HAIN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CHIN_HEBE"/>
    <x v="0"/>
    <m/>
    <m/>
    <m/>
    <m/>
    <m/>
    <m/>
    <m/>
    <m/>
    <m/>
    <m/>
    <m/>
    <m/>
    <m/>
  </r>
  <r>
    <x v="1"/>
    <x v="5"/>
    <s v="CHIN_HEBE"/>
    <x v="1"/>
    <m/>
    <m/>
    <m/>
    <m/>
    <m/>
    <m/>
    <n v="0.01"/>
    <n v="0.01"/>
    <n v="0.01"/>
    <n v="0.01"/>
    <n v="0.01"/>
    <n v="0.01"/>
    <n v="0"/>
  </r>
  <r>
    <x v="1"/>
    <x v="5"/>
    <s v="CHIN_HEBE"/>
    <x v="2"/>
    <m/>
    <m/>
    <m/>
    <m/>
    <m/>
    <m/>
    <n v="0.01"/>
    <n v="0.02"/>
    <n v="0.02"/>
    <n v="0.02"/>
    <n v="0.02"/>
    <n v="0.02"/>
    <n v="0.02"/>
  </r>
  <r>
    <x v="1"/>
    <x v="5"/>
    <s v="CHIN_HEBE"/>
    <x v="3"/>
    <m/>
    <m/>
    <m/>
    <m/>
    <m/>
    <m/>
    <n v="0"/>
    <n v="0"/>
    <n v="0"/>
    <n v="0"/>
    <n v="0"/>
    <n v="0"/>
    <n v="0"/>
  </r>
  <r>
    <x v="1"/>
    <x v="5"/>
    <s v="CHIN_HEBE"/>
    <x v="4"/>
    <m/>
    <m/>
    <m/>
    <m/>
    <m/>
    <m/>
    <n v="0"/>
    <n v="0"/>
    <n v="0"/>
    <n v="0"/>
    <n v="0"/>
    <n v="0"/>
    <n v="0"/>
  </r>
  <r>
    <x v="1"/>
    <x v="5"/>
    <s v="CHIN_HEBE"/>
    <x v="5"/>
    <m/>
    <m/>
    <m/>
    <m/>
    <m/>
    <m/>
    <n v="0"/>
    <n v="0"/>
    <n v="0"/>
    <n v="0"/>
    <n v="0"/>
    <n v="0"/>
    <n v="0"/>
  </r>
  <r>
    <x v="1"/>
    <x v="5"/>
    <s v="CHIN_HEBE"/>
    <x v="6"/>
    <n v="0"/>
    <n v="0"/>
    <n v="0"/>
    <n v="0"/>
    <n v="0"/>
    <n v="0"/>
    <n v="0.02"/>
    <n v="0.03"/>
    <n v="0.03"/>
    <n v="0.03"/>
    <n v="0.03"/>
    <n v="0.03"/>
    <n v="0.02"/>
  </r>
  <r>
    <x v="1"/>
    <x v="5"/>
    <s v="CHIN_HEIL"/>
    <x v="0"/>
    <m/>
    <m/>
    <m/>
    <m/>
    <m/>
    <m/>
    <m/>
    <m/>
    <m/>
    <m/>
    <m/>
    <m/>
    <m/>
  </r>
  <r>
    <x v="1"/>
    <x v="5"/>
    <s v="CHIN_HEIL"/>
    <x v="1"/>
    <m/>
    <m/>
    <m/>
    <m/>
    <m/>
    <m/>
    <n v="0.01"/>
    <n v="0.02"/>
    <n v="0.02"/>
    <n v="0.02"/>
    <n v="0.01"/>
    <n v="0.01"/>
    <n v="0.01"/>
  </r>
  <r>
    <x v="1"/>
    <x v="5"/>
    <s v="CHIN_HEIL"/>
    <x v="2"/>
    <m/>
    <m/>
    <m/>
    <m/>
    <m/>
    <m/>
    <n v="0.01"/>
    <n v="0.02"/>
    <n v="0.02"/>
    <n v="0.02"/>
    <n v="0.02"/>
    <n v="0.02"/>
    <n v="0.02"/>
  </r>
  <r>
    <x v="1"/>
    <x v="5"/>
    <s v="CHIN_HEIL"/>
    <x v="3"/>
    <m/>
    <m/>
    <m/>
    <m/>
    <m/>
    <m/>
    <n v="0"/>
    <n v="0"/>
    <n v="0"/>
    <n v="0"/>
    <n v="0"/>
    <n v="0"/>
    <n v="0"/>
  </r>
  <r>
    <x v="1"/>
    <x v="5"/>
    <s v="CHIN_HEIL"/>
    <x v="4"/>
    <m/>
    <m/>
    <m/>
    <m/>
    <m/>
    <m/>
    <n v="0.01"/>
    <n v="0.01"/>
    <n v="0.02"/>
    <n v="0.02"/>
    <n v="0.03"/>
    <n v="0.02"/>
    <n v="0.02"/>
  </r>
  <r>
    <x v="1"/>
    <x v="5"/>
    <s v="CHIN_HEIL"/>
    <x v="5"/>
    <m/>
    <m/>
    <m/>
    <m/>
    <m/>
    <m/>
    <n v="0"/>
    <n v="0"/>
    <n v="0"/>
    <n v="0"/>
    <n v="0"/>
    <n v="0"/>
    <n v="0"/>
  </r>
  <r>
    <x v="1"/>
    <x v="5"/>
    <s v="CHIN_HEIL"/>
    <x v="6"/>
    <n v="0"/>
    <n v="0"/>
    <n v="0"/>
    <n v="0"/>
    <n v="0"/>
    <n v="0"/>
    <n v="0.05"/>
    <n v="0.05"/>
    <n v="0.06"/>
    <n v="7.0000000000000007E-2"/>
    <n v="0.06"/>
    <n v="0.06"/>
    <n v="0.04"/>
  </r>
  <r>
    <x v="1"/>
    <x v="5"/>
    <s v="CHIN_HENA"/>
    <x v="0"/>
    <m/>
    <m/>
    <m/>
    <m/>
    <m/>
    <m/>
    <m/>
    <m/>
    <m/>
    <m/>
    <m/>
    <m/>
    <m/>
  </r>
  <r>
    <x v="1"/>
    <x v="5"/>
    <s v="CHIN_HENA"/>
    <x v="1"/>
    <m/>
    <m/>
    <m/>
    <m/>
    <m/>
    <m/>
    <n v="0.01"/>
    <n v="0.01"/>
    <n v="0.01"/>
    <n v="0.01"/>
    <n v="0.01"/>
    <n v="0.01"/>
    <n v="0.01"/>
  </r>
  <r>
    <x v="1"/>
    <x v="5"/>
    <s v="CHIN_HENA"/>
    <x v="2"/>
    <m/>
    <m/>
    <m/>
    <m/>
    <m/>
    <m/>
    <n v="0.01"/>
    <n v="0.02"/>
    <n v="0.02"/>
    <n v="0.02"/>
    <n v="0.02"/>
    <n v="0.02"/>
    <n v="0.01"/>
  </r>
  <r>
    <x v="1"/>
    <x v="5"/>
    <s v="CHIN_HENA"/>
    <x v="3"/>
    <m/>
    <m/>
    <m/>
    <m/>
    <m/>
    <m/>
    <n v="0"/>
    <n v="0"/>
    <n v="0"/>
    <n v="0"/>
    <n v="0"/>
    <n v="0"/>
    <n v="0"/>
  </r>
  <r>
    <x v="1"/>
    <x v="5"/>
    <s v="CHIN_HENA"/>
    <x v="4"/>
    <m/>
    <m/>
    <m/>
    <m/>
    <m/>
    <m/>
    <n v="0"/>
    <n v="0"/>
    <n v="0.01"/>
    <n v="0.01"/>
    <n v="0.01"/>
    <n v="0.01"/>
    <n v="0.01"/>
  </r>
  <r>
    <x v="1"/>
    <x v="5"/>
    <s v="CHIN_HENA"/>
    <x v="5"/>
    <m/>
    <m/>
    <m/>
    <m/>
    <m/>
    <m/>
    <n v="0"/>
    <n v="0"/>
    <n v="0"/>
    <n v="0"/>
    <n v="0"/>
    <n v="0"/>
    <n v="0"/>
  </r>
  <r>
    <x v="1"/>
    <x v="5"/>
    <s v="CHIN_HENA"/>
    <x v="6"/>
    <n v="0"/>
    <n v="0"/>
    <n v="0"/>
    <n v="0"/>
    <n v="0"/>
    <n v="0"/>
    <n v="0.03"/>
    <n v="0.03"/>
    <n v="0.04"/>
    <n v="0.04"/>
    <n v="0.04"/>
    <n v="0.03"/>
    <n v="0.03"/>
  </r>
  <r>
    <x v="1"/>
    <x v="5"/>
    <s v="CHIN_HONG"/>
    <x v="0"/>
    <m/>
    <m/>
    <m/>
    <m/>
    <m/>
    <m/>
    <m/>
    <m/>
    <m/>
    <m/>
    <m/>
    <m/>
    <m/>
  </r>
  <r>
    <x v="1"/>
    <x v="5"/>
    <s v="CHIN_HONG"/>
    <x v="1"/>
    <m/>
    <m/>
    <m/>
    <m/>
    <m/>
    <m/>
    <n v="0"/>
    <n v="0"/>
    <n v="0"/>
    <n v="0"/>
    <n v="0"/>
    <n v="0"/>
    <n v="0"/>
  </r>
  <r>
    <x v="1"/>
    <x v="5"/>
    <s v="CHIN_HONG"/>
    <x v="2"/>
    <m/>
    <m/>
    <m/>
    <m/>
    <m/>
    <m/>
    <m/>
    <m/>
    <m/>
    <m/>
    <m/>
    <m/>
    <m/>
  </r>
  <r>
    <x v="1"/>
    <x v="5"/>
    <s v="CHIN_HONG"/>
    <x v="3"/>
    <m/>
    <m/>
    <m/>
    <m/>
    <m/>
    <m/>
    <m/>
    <m/>
    <m/>
    <m/>
    <m/>
    <m/>
    <m/>
  </r>
  <r>
    <x v="1"/>
    <x v="5"/>
    <s v="CHIN_HONG"/>
    <x v="4"/>
    <m/>
    <m/>
    <m/>
    <m/>
    <m/>
    <m/>
    <m/>
    <m/>
    <m/>
    <m/>
    <m/>
    <m/>
    <m/>
  </r>
  <r>
    <x v="1"/>
    <x v="5"/>
    <s v="CHIN_HONG"/>
    <x v="5"/>
    <m/>
    <m/>
    <m/>
    <m/>
    <m/>
    <m/>
    <n v="0"/>
    <n v="0"/>
    <n v="0"/>
    <n v="0"/>
    <n v="0"/>
    <n v="0"/>
    <n v="0"/>
  </r>
  <r>
    <x v="1"/>
    <x v="5"/>
    <s v="CHIN_HONG"/>
    <x v="6"/>
    <n v="0"/>
    <n v="0"/>
    <n v="0"/>
    <n v="0"/>
    <n v="0"/>
    <n v="0"/>
    <n v="0"/>
    <n v="0"/>
    <n v="0"/>
    <n v="0"/>
    <n v="0"/>
    <n v="0"/>
    <n v="0"/>
  </r>
  <r>
    <x v="1"/>
    <x v="5"/>
    <s v="CHIN_HUBE"/>
    <x v="0"/>
    <m/>
    <m/>
    <m/>
    <m/>
    <m/>
    <m/>
    <m/>
    <m/>
    <m/>
    <m/>
    <m/>
    <m/>
    <m/>
  </r>
  <r>
    <x v="1"/>
    <x v="5"/>
    <s v="CHIN_HUBE"/>
    <x v="1"/>
    <m/>
    <m/>
    <m/>
    <m/>
    <m/>
    <m/>
    <n v="0.03"/>
    <n v="0.03"/>
    <n v="0.04"/>
    <n v="0.04"/>
    <n v="0.03"/>
    <n v="0.02"/>
    <n v="0.02"/>
  </r>
  <r>
    <x v="1"/>
    <x v="5"/>
    <s v="CHIN_HUBE"/>
    <x v="2"/>
    <m/>
    <m/>
    <m/>
    <m/>
    <m/>
    <m/>
    <n v="0.01"/>
    <n v="0.01"/>
    <n v="0.02"/>
    <n v="0.02"/>
    <n v="0.02"/>
    <n v="0.01"/>
    <n v="0.01"/>
  </r>
  <r>
    <x v="1"/>
    <x v="5"/>
    <s v="CHIN_HUBE"/>
    <x v="3"/>
    <m/>
    <m/>
    <m/>
    <m/>
    <m/>
    <m/>
    <n v="0"/>
    <n v="0"/>
    <n v="0"/>
    <n v="0"/>
    <n v="0"/>
    <n v="0"/>
    <n v="0"/>
  </r>
  <r>
    <x v="1"/>
    <x v="5"/>
    <s v="CHIN_HUBE"/>
    <x v="4"/>
    <m/>
    <m/>
    <m/>
    <m/>
    <m/>
    <m/>
    <n v="0.02"/>
    <n v="0.02"/>
    <n v="0.03"/>
    <n v="0.04"/>
    <n v="0.05"/>
    <n v="0.04"/>
    <n v="0.03"/>
  </r>
  <r>
    <x v="1"/>
    <x v="5"/>
    <s v="CHIN_HUBE"/>
    <x v="5"/>
    <m/>
    <m/>
    <m/>
    <m/>
    <m/>
    <m/>
    <n v="0"/>
    <n v="0"/>
    <n v="0"/>
    <n v="0"/>
    <n v="0"/>
    <n v="0"/>
    <n v="0"/>
  </r>
  <r>
    <x v="1"/>
    <x v="5"/>
    <s v="CHIN_HUBE"/>
    <x v="6"/>
    <n v="0"/>
    <n v="0"/>
    <n v="0"/>
    <n v="0"/>
    <n v="0"/>
    <n v="0"/>
    <n v="7.0000000000000007E-2"/>
    <n v="7.0000000000000007E-2"/>
    <n v="0.09"/>
    <n v="0.1"/>
    <n v="0.09"/>
    <n v="0.08"/>
    <n v="0.06"/>
  </r>
  <r>
    <x v="1"/>
    <x v="5"/>
    <s v="CHIN_HUNA"/>
    <x v="0"/>
    <m/>
    <m/>
    <m/>
    <m/>
    <m/>
    <m/>
    <m/>
    <m/>
    <m/>
    <m/>
    <m/>
    <m/>
    <m/>
  </r>
  <r>
    <x v="1"/>
    <x v="5"/>
    <s v="CHIN_HUNA"/>
    <x v="1"/>
    <m/>
    <m/>
    <m/>
    <m/>
    <m/>
    <m/>
    <n v="0.01"/>
    <n v="0.01"/>
    <n v="0.01"/>
    <n v="0.01"/>
    <n v="0.01"/>
    <n v="0.01"/>
    <n v="0.01"/>
  </r>
  <r>
    <x v="1"/>
    <x v="5"/>
    <s v="CHIN_HUNA"/>
    <x v="2"/>
    <m/>
    <m/>
    <m/>
    <m/>
    <m/>
    <m/>
    <n v="0.01"/>
    <n v="0.01"/>
    <n v="0.01"/>
    <n v="0.01"/>
    <n v="0.01"/>
    <n v="0.01"/>
    <n v="0.01"/>
  </r>
  <r>
    <x v="1"/>
    <x v="5"/>
    <s v="CHIN_HUNA"/>
    <x v="3"/>
    <m/>
    <m/>
    <m/>
    <m/>
    <m/>
    <m/>
    <n v="0"/>
    <n v="0"/>
    <n v="0"/>
    <n v="0"/>
    <n v="0"/>
    <n v="0"/>
    <n v="0"/>
  </r>
  <r>
    <x v="1"/>
    <x v="5"/>
    <s v="CHIN_HUNA"/>
    <x v="4"/>
    <m/>
    <m/>
    <m/>
    <m/>
    <m/>
    <m/>
    <n v="0.03"/>
    <n v="0.03"/>
    <n v="0.05"/>
    <n v="0.06"/>
    <n v="0.06"/>
    <n v="0.06"/>
    <n v="0.04"/>
  </r>
  <r>
    <x v="1"/>
    <x v="5"/>
    <s v="CHIN_HUNA"/>
    <x v="5"/>
    <m/>
    <m/>
    <m/>
    <m/>
    <m/>
    <m/>
    <n v="0"/>
    <n v="0"/>
    <n v="0"/>
    <n v="0"/>
    <n v="0"/>
    <n v="0"/>
    <n v="0"/>
  </r>
  <r>
    <x v="1"/>
    <x v="5"/>
    <s v="CHIN_HUNA"/>
    <x v="6"/>
    <n v="0"/>
    <n v="0"/>
    <n v="0"/>
    <n v="0"/>
    <n v="0"/>
    <n v="0"/>
    <n v="0.05"/>
    <n v="0.06"/>
    <n v="7.0000000000000007E-2"/>
    <n v="0.08"/>
    <n v="0.09"/>
    <n v="7.0000000000000007E-2"/>
    <n v="0.06"/>
  </r>
  <r>
    <x v="1"/>
    <x v="5"/>
    <s v="CHIN_JILI"/>
    <x v="0"/>
    <m/>
    <m/>
    <m/>
    <m/>
    <m/>
    <m/>
    <m/>
    <m/>
    <m/>
    <m/>
    <m/>
    <m/>
    <m/>
  </r>
  <r>
    <x v="1"/>
    <x v="5"/>
    <s v="CHIN_JILI"/>
    <x v="1"/>
    <m/>
    <m/>
    <m/>
    <m/>
    <m/>
    <m/>
    <n v="0.01"/>
    <n v="0.01"/>
    <n v="0.01"/>
    <n v="0.01"/>
    <n v="0.01"/>
    <n v="0.01"/>
    <n v="0.01"/>
  </r>
  <r>
    <x v="1"/>
    <x v="5"/>
    <s v="CHIN_JILI"/>
    <x v="2"/>
    <m/>
    <m/>
    <m/>
    <m/>
    <m/>
    <m/>
    <n v="0.01"/>
    <n v="0.01"/>
    <n v="0.01"/>
    <n v="0.01"/>
    <n v="0.01"/>
    <n v="0.01"/>
    <n v="0.01"/>
  </r>
  <r>
    <x v="1"/>
    <x v="5"/>
    <s v="CHIN_JILI"/>
    <x v="3"/>
    <m/>
    <m/>
    <m/>
    <m/>
    <m/>
    <m/>
    <n v="0"/>
    <n v="0"/>
    <n v="0"/>
    <n v="0"/>
    <n v="0"/>
    <n v="0"/>
    <n v="0"/>
  </r>
  <r>
    <x v="1"/>
    <x v="5"/>
    <s v="CHIN_JILI"/>
    <x v="4"/>
    <m/>
    <m/>
    <m/>
    <m/>
    <m/>
    <m/>
    <n v="0"/>
    <n v="0"/>
    <n v="0.01"/>
    <n v="0.01"/>
    <n v="0.01"/>
    <n v="0.01"/>
    <n v="0.01"/>
  </r>
  <r>
    <x v="1"/>
    <x v="5"/>
    <s v="CHIN_JILI"/>
    <x v="5"/>
    <m/>
    <m/>
    <m/>
    <m/>
    <m/>
    <m/>
    <n v="0"/>
    <n v="0"/>
    <n v="0"/>
    <n v="0"/>
    <n v="0"/>
    <n v="0"/>
    <n v="0"/>
  </r>
  <r>
    <x v="1"/>
    <x v="5"/>
    <s v="CHIN_JILI"/>
    <x v="6"/>
    <n v="0"/>
    <n v="0"/>
    <n v="0"/>
    <n v="0"/>
    <n v="0"/>
    <n v="0"/>
    <n v="0.02"/>
    <n v="0.03"/>
    <n v="0.03"/>
    <n v="0.03"/>
    <n v="0.03"/>
    <n v="0.03"/>
    <n v="0.02"/>
  </r>
  <r>
    <x v="1"/>
    <x v="5"/>
    <s v="CHIN_JINU"/>
    <x v="0"/>
    <m/>
    <m/>
    <m/>
    <m/>
    <m/>
    <m/>
    <m/>
    <m/>
    <m/>
    <m/>
    <m/>
    <m/>
    <m/>
  </r>
  <r>
    <x v="1"/>
    <x v="5"/>
    <s v="CHIN_JINU"/>
    <x v="1"/>
    <m/>
    <m/>
    <m/>
    <m/>
    <m/>
    <m/>
    <n v="0.04"/>
    <n v="0.04"/>
    <n v="0.05"/>
    <n v="0.05"/>
    <n v="0.04"/>
    <n v="0.03"/>
    <n v="0.02"/>
  </r>
  <r>
    <x v="1"/>
    <x v="5"/>
    <s v="CHIN_JINU"/>
    <x v="2"/>
    <m/>
    <m/>
    <m/>
    <m/>
    <m/>
    <m/>
    <n v="0.01"/>
    <n v="0.01"/>
    <n v="0.01"/>
    <n v="0.01"/>
    <n v="0.01"/>
    <n v="0.01"/>
    <n v="0.01"/>
  </r>
  <r>
    <x v="1"/>
    <x v="5"/>
    <s v="CHIN_JINU"/>
    <x v="3"/>
    <m/>
    <m/>
    <m/>
    <m/>
    <m/>
    <m/>
    <n v="0"/>
    <n v="0"/>
    <n v="0"/>
    <n v="0"/>
    <n v="0"/>
    <n v="0"/>
    <n v="0"/>
  </r>
  <r>
    <x v="1"/>
    <x v="5"/>
    <s v="CHIN_JINU"/>
    <x v="4"/>
    <m/>
    <m/>
    <m/>
    <m/>
    <m/>
    <m/>
    <n v="0.06"/>
    <n v="7.0000000000000007E-2"/>
    <n v="0.1"/>
    <n v="0.12"/>
    <n v="0.13"/>
    <n v="0.12"/>
    <n v="0.09"/>
  </r>
  <r>
    <x v="1"/>
    <x v="5"/>
    <s v="CHIN_JINU"/>
    <x v="5"/>
    <m/>
    <m/>
    <m/>
    <m/>
    <m/>
    <m/>
    <n v="0"/>
    <n v="0"/>
    <n v="0"/>
    <n v="0"/>
    <n v="0"/>
    <n v="0"/>
    <n v="0"/>
  </r>
  <r>
    <x v="1"/>
    <x v="5"/>
    <s v="CHIN_JINU"/>
    <x v="6"/>
    <n v="0"/>
    <n v="0"/>
    <n v="0"/>
    <n v="0"/>
    <n v="0"/>
    <n v="0"/>
    <n v="0.11"/>
    <n v="0.12"/>
    <n v="0.16"/>
    <n v="0.18"/>
    <n v="0.18"/>
    <n v="0.16"/>
    <n v="0.12"/>
  </r>
  <r>
    <x v="1"/>
    <x v="5"/>
    <s v="CHIN_JINX"/>
    <x v="0"/>
    <m/>
    <m/>
    <m/>
    <m/>
    <m/>
    <m/>
    <m/>
    <m/>
    <m/>
    <m/>
    <m/>
    <m/>
    <m/>
  </r>
  <r>
    <x v="1"/>
    <x v="5"/>
    <s v="CHIN_JINX"/>
    <x v="1"/>
    <m/>
    <m/>
    <m/>
    <m/>
    <m/>
    <m/>
    <n v="0.01"/>
    <n v="0.01"/>
    <n v="0.01"/>
    <n v="0.01"/>
    <n v="0.01"/>
    <n v="0.01"/>
    <n v="0"/>
  </r>
  <r>
    <x v="1"/>
    <x v="5"/>
    <s v="CHIN_JINX"/>
    <x v="2"/>
    <m/>
    <m/>
    <m/>
    <m/>
    <m/>
    <m/>
    <n v="0.01"/>
    <n v="0.01"/>
    <n v="0.01"/>
    <n v="0.01"/>
    <n v="0.01"/>
    <n v="0.01"/>
    <n v="0.01"/>
  </r>
  <r>
    <x v="1"/>
    <x v="5"/>
    <s v="CHIN_JINX"/>
    <x v="3"/>
    <m/>
    <m/>
    <m/>
    <m/>
    <m/>
    <m/>
    <n v="0"/>
    <n v="0"/>
    <n v="0"/>
    <n v="0"/>
    <n v="0"/>
    <n v="0"/>
    <n v="0"/>
  </r>
  <r>
    <x v="1"/>
    <x v="5"/>
    <s v="CHIN_JINX"/>
    <x v="4"/>
    <m/>
    <m/>
    <m/>
    <m/>
    <m/>
    <m/>
    <n v="0.01"/>
    <n v="0.02"/>
    <n v="0.02"/>
    <n v="0.03"/>
    <n v="0.03"/>
    <n v="0.03"/>
    <n v="0.02"/>
  </r>
  <r>
    <x v="1"/>
    <x v="5"/>
    <s v="CHIN_JINX"/>
    <x v="5"/>
    <m/>
    <m/>
    <m/>
    <m/>
    <m/>
    <m/>
    <n v="0"/>
    <n v="0"/>
    <n v="0"/>
    <n v="0"/>
    <n v="0"/>
    <n v="0"/>
    <n v="0"/>
  </r>
  <r>
    <x v="1"/>
    <x v="5"/>
    <s v="CHIN_JINX"/>
    <x v="6"/>
    <n v="0"/>
    <n v="0"/>
    <n v="0"/>
    <n v="0"/>
    <n v="0"/>
    <n v="0"/>
    <n v="0.03"/>
    <n v="0.03"/>
    <n v="0.04"/>
    <n v="0.05"/>
    <n v="0.05"/>
    <n v="0.04"/>
    <n v="0.03"/>
  </r>
  <r>
    <x v="1"/>
    <x v="5"/>
    <s v="CHIN_LIAO"/>
    <x v="0"/>
    <m/>
    <m/>
    <m/>
    <m/>
    <m/>
    <m/>
    <m/>
    <m/>
    <m/>
    <m/>
    <m/>
    <m/>
    <m/>
  </r>
  <r>
    <x v="1"/>
    <x v="5"/>
    <s v="CHIN_LIAO"/>
    <x v="1"/>
    <m/>
    <m/>
    <m/>
    <m/>
    <m/>
    <m/>
    <n v="0.02"/>
    <n v="0.02"/>
    <n v="0.03"/>
    <n v="0.03"/>
    <n v="0.02"/>
    <n v="0.02"/>
    <n v="0.01"/>
  </r>
  <r>
    <x v="1"/>
    <x v="5"/>
    <s v="CHIN_LIAO"/>
    <x v="2"/>
    <m/>
    <m/>
    <m/>
    <m/>
    <m/>
    <m/>
    <n v="0.01"/>
    <n v="0.01"/>
    <n v="0.01"/>
    <n v="0.01"/>
    <n v="0.01"/>
    <n v="0.01"/>
    <n v="0.01"/>
  </r>
  <r>
    <x v="1"/>
    <x v="5"/>
    <s v="CHIN_LIAO"/>
    <x v="3"/>
    <m/>
    <m/>
    <m/>
    <m/>
    <m/>
    <m/>
    <n v="0"/>
    <n v="0"/>
    <n v="0"/>
    <n v="0"/>
    <n v="0"/>
    <n v="0"/>
    <n v="0"/>
  </r>
  <r>
    <x v="1"/>
    <x v="5"/>
    <s v="CHIN_LIAO"/>
    <x v="4"/>
    <m/>
    <m/>
    <m/>
    <m/>
    <m/>
    <m/>
    <n v="0"/>
    <n v="0"/>
    <n v="0"/>
    <n v="0"/>
    <n v="0"/>
    <n v="0"/>
    <n v="0"/>
  </r>
  <r>
    <x v="1"/>
    <x v="5"/>
    <s v="CHIN_LIAO"/>
    <x v="5"/>
    <m/>
    <m/>
    <m/>
    <m/>
    <m/>
    <m/>
    <n v="0"/>
    <n v="0"/>
    <n v="0"/>
    <n v="0"/>
    <n v="0"/>
    <n v="0"/>
    <n v="0"/>
  </r>
  <r>
    <x v="1"/>
    <x v="5"/>
    <s v="CHIN_LIAO"/>
    <x v="6"/>
    <n v="0"/>
    <n v="0"/>
    <n v="0"/>
    <n v="0"/>
    <n v="0"/>
    <n v="0"/>
    <n v="0.03"/>
    <n v="0.04"/>
    <n v="0.04"/>
    <n v="0.05"/>
    <n v="0.04"/>
    <n v="0.03"/>
    <n v="0.03"/>
  </r>
  <r>
    <x v="1"/>
    <x v="5"/>
    <s v="CHIN_NEMO"/>
    <x v="0"/>
    <m/>
    <m/>
    <m/>
    <m/>
    <m/>
    <m/>
    <m/>
    <m/>
    <m/>
    <m/>
    <m/>
    <m/>
    <m/>
  </r>
  <r>
    <x v="1"/>
    <x v="5"/>
    <s v="CHIN_NEMO"/>
    <x v="1"/>
    <m/>
    <m/>
    <m/>
    <m/>
    <m/>
    <m/>
    <n v="0.01"/>
    <n v="0.02"/>
    <n v="0.02"/>
    <n v="0.02"/>
    <n v="0.01"/>
    <n v="0.01"/>
    <n v="0.01"/>
  </r>
  <r>
    <x v="1"/>
    <x v="5"/>
    <s v="CHIN_NEMO"/>
    <x v="2"/>
    <m/>
    <m/>
    <m/>
    <m/>
    <m/>
    <m/>
    <n v="0.02"/>
    <n v="0.02"/>
    <n v="0.03"/>
    <n v="0.03"/>
    <n v="0.03"/>
    <n v="0.02"/>
    <n v="0.02"/>
  </r>
  <r>
    <x v="1"/>
    <x v="5"/>
    <s v="CHIN_NEMO"/>
    <x v="3"/>
    <m/>
    <m/>
    <m/>
    <m/>
    <m/>
    <m/>
    <n v="0"/>
    <n v="0"/>
    <n v="0"/>
    <n v="0"/>
    <n v="0"/>
    <n v="0"/>
    <n v="0"/>
  </r>
  <r>
    <x v="1"/>
    <x v="5"/>
    <s v="CHIN_NEMO"/>
    <x v="4"/>
    <m/>
    <m/>
    <m/>
    <m/>
    <m/>
    <m/>
    <n v="0.01"/>
    <n v="0.01"/>
    <n v="0.01"/>
    <n v="0.01"/>
    <n v="0.01"/>
    <n v="0.01"/>
    <n v="0.01"/>
  </r>
  <r>
    <x v="1"/>
    <x v="5"/>
    <s v="CHIN_NEMO"/>
    <x v="5"/>
    <m/>
    <m/>
    <m/>
    <m/>
    <m/>
    <m/>
    <n v="0"/>
    <n v="0"/>
    <n v="0"/>
    <n v="0"/>
    <n v="0"/>
    <n v="0"/>
    <n v="0"/>
  </r>
  <r>
    <x v="1"/>
    <x v="5"/>
    <s v="CHIN_NEMO"/>
    <x v="6"/>
    <n v="0"/>
    <n v="0"/>
    <n v="0"/>
    <n v="0"/>
    <n v="0"/>
    <n v="0"/>
    <n v="0.04"/>
    <n v="0.05"/>
    <n v="0.06"/>
    <n v="0.06"/>
    <n v="0.05"/>
    <n v="0.05"/>
    <n v="0.04"/>
  </r>
  <r>
    <x v="1"/>
    <x v="5"/>
    <s v="CHIN_NINX"/>
    <x v="0"/>
    <m/>
    <m/>
    <m/>
    <m/>
    <m/>
    <m/>
    <m/>
    <m/>
    <m/>
    <m/>
    <m/>
    <m/>
    <m/>
  </r>
  <r>
    <x v="1"/>
    <x v="5"/>
    <s v="CHIN_NINX"/>
    <x v="1"/>
    <m/>
    <m/>
    <m/>
    <m/>
    <m/>
    <m/>
    <n v="0"/>
    <n v="0"/>
    <n v="0"/>
    <n v="0"/>
    <n v="0"/>
    <n v="0"/>
    <n v="0"/>
  </r>
  <r>
    <x v="1"/>
    <x v="5"/>
    <s v="CHIN_NINX"/>
    <x v="2"/>
    <m/>
    <m/>
    <m/>
    <m/>
    <m/>
    <m/>
    <n v="0"/>
    <n v="0"/>
    <n v="0"/>
    <n v="0"/>
    <n v="0"/>
    <n v="0"/>
    <n v="0"/>
  </r>
  <r>
    <x v="1"/>
    <x v="5"/>
    <s v="CHIN_NINX"/>
    <x v="3"/>
    <m/>
    <m/>
    <m/>
    <m/>
    <m/>
    <m/>
    <n v="0"/>
    <n v="0"/>
    <n v="0"/>
    <n v="0"/>
    <n v="0"/>
    <n v="0"/>
    <n v="0"/>
  </r>
  <r>
    <x v="1"/>
    <x v="5"/>
    <s v="CHIN_NINX"/>
    <x v="4"/>
    <m/>
    <m/>
    <m/>
    <m/>
    <m/>
    <m/>
    <n v="0"/>
    <n v="0"/>
    <n v="0"/>
    <n v="0"/>
    <n v="0"/>
    <n v="0"/>
    <n v="0"/>
  </r>
  <r>
    <x v="1"/>
    <x v="5"/>
    <s v="CHIN_NINX"/>
    <x v="5"/>
    <m/>
    <m/>
    <m/>
    <m/>
    <m/>
    <m/>
    <n v="0"/>
    <n v="0"/>
    <n v="0"/>
    <n v="0"/>
    <n v="0"/>
    <n v="0"/>
    <n v="0"/>
  </r>
  <r>
    <x v="1"/>
    <x v="5"/>
    <s v="CHIN_NINX"/>
    <x v="6"/>
    <n v="0"/>
    <n v="0"/>
    <n v="0"/>
    <n v="0"/>
    <n v="0"/>
    <n v="0"/>
    <n v="0.01"/>
    <n v="0.01"/>
    <n v="0.01"/>
    <n v="0.01"/>
    <n v="0.01"/>
    <n v="0.01"/>
    <n v="0"/>
  </r>
  <r>
    <x v="1"/>
    <x v="5"/>
    <s v="CHIN_QING"/>
    <x v="0"/>
    <m/>
    <m/>
    <m/>
    <m/>
    <m/>
    <m/>
    <m/>
    <m/>
    <m/>
    <m/>
    <m/>
    <m/>
    <m/>
  </r>
  <r>
    <x v="1"/>
    <x v="5"/>
    <s v="CHIN_QING"/>
    <x v="1"/>
    <m/>
    <m/>
    <m/>
    <m/>
    <m/>
    <m/>
    <n v="0"/>
    <n v="0"/>
    <n v="0"/>
    <n v="0"/>
    <n v="0"/>
    <n v="0"/>
    <n v="0"/>
  </r>
  <r>
    <x v="1"/>
    <x v="5"/>
    <s v="CHIN_QING"/>
    <x v="2"/>
    <m/>
    <m/>
    <m/>
    <m/>
    <m/>
    <m/>
    <n v="0"/>
    <n v="0"/>
    <n v="0"/>
    <n v="0"/>
    <n v="0"/>
    <n v="0"/>
    <n v="0"/>
  </r>
  <r>
    <x v="1"/>
    <x v="5"/>
    <s v="CHIN_QING"/>
    <x v="3"/>
    <m/>
    <m/>
    <m/>
    <m/>
    <m/>
    <m/>
    <n v="0"/>
    <n v="0"/>
    <n v="0"/>
    <n v="0"/>
    <n v="0"/>
    <n v="0"/>
    <n v="0"/>
  </r>
  <r>
    <x v="1"/>
    <x v="5"/>
    <s v="CHIN_QING"/>
    <x v="4"/>
    <m/>
    <m/>
    <m/>
    <m/>
    <m/>
    <m/>
    <n v="0"/>
    <n v="0"/>
    <n v="0"/>
    <n v="0"/>
    <n v="0"/>
    <n v="0"/>
    <n v="0"/>
  </r>
  <r>
    <x v="1"/>
    <x v="5"/>
    <s v="CHIN_QING"/>
    <x v="5"/>
    <m/>
    <m/>
    <m/>
    <m/>
    <m/>
    <m/>
    <n v="0"/>
    <n v="0"/>
    <n v="0"/>
    <n v="0"/>
    <n v="0"/>
    <n v="0"/>
    <n v="0"/>
  </r>
  <r>
    <x v="1"/>
    <x v="5"/>
    <s v="CHIN_QING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CHIN_SHAA"/>
    <x v="0"/>
    <m/>
    <m/>
    <m/>
    <m/>
    <m/>
    <m/>
    <m/>
    <m/>
    <m/>
    <m/>
    <m/>
    <m/>
    <m/>
  </r>
  <r>
    <x v="1"/>
    <x v="5"/>
    <s v="CHIN_SHAA"/>
    <x v="1"/>
    <m/>
    <m/>
    <m/>
    <m/>
    <m/>
    <m/>
    <n v="0.01"/>
    <n v="0.02"/>
    <n v="0.02"/>
    <n v="0.02"/>
    <n v="0.01"/>
    <n v="0.01"/>
    <n v="0.01"/>
  </r>
  <r>
    <x v="1"/>
    <x v="5"/>
    <s v="CHIN_SHAA"/>
    <x v="2"/>
    <m/>
    <m/>
    <m/>
    <m/>
    <m/>
    <m/>
    <n v="0.01"/>
    <n v="0.01"/>
    <n v="0.01"/>
    <n v="0.01"/>
    <n v="0.01"/>
    <n v="0.01"/>
    <n v="0.01"/>
  </r>
  <r>
    <x v="1"/>
    <x v="5"/>
    <s v="CHIN_SHAA"/>
    <x v="3"/>
    <m/>
    <m/>
    <m/>
    <m/>
    <m/>
    <m/>
    <n v="0"/>
    <n v="0"/>
    <n v="0"/>
    <n v="0"/>
    <n v="0"/>
    <n v="0"/>
    <n v="0"/>
  </r>
  <r>
    <x v="1"/>
    <x v="5"/>
    <s v="CHIN_SHAA"/>
    <x v="4"/>
    <m/>
    <m/>
    <m/>
    <m/>
    <m/>
    <m/>
    <n v="0"/>
    <n v="0"/>
    <n v="0"/>
    <n v="0.01"/>
    <n v="0.01"/>
    <n v="0.01"/>
    <n v="0"/>
  </r>
  <r>
    <x v="1"/>
    <x v="5"/>
    <s v="CHIN_SHAA"/>
    <x v="5"/>
    <m/>
    <m/>
    <m/>
    <m/>
    <m/>
    <m/>
    <n v="0"/>
    <n v="0"/>
    <n v="0"/>
    <n v="0"/>
    <n v="0"/>
    <n v="0"/>
    <n v="0"/>
  </r>
  <r>
    <x v="1"/>
    <x v="5"/>
    <s v="CHIN_SHAA"/>
    <x v="6"/>
    <n v="0"/>
    <n v="0"/>
    <n v="0"/>
    <n v="0"/>
    <n v="0"/>
    <n v="0"/>
    <n v="0.03"/>
    <n v="0.03"/>
    <n v="0.03"/>
    <n v="0.03"/>
    <n v="0.03"/>
    <n v="0.03"/>
    <n v="0.02"/>
  </r>
  <r>
    <x v="1"/>
    <x v="5"/>
    <s v="CHIN_SHAN"/>
    <x v="0"/>
    <m/>
    <m/>
    <m/>
    <m/>
    <m/>
    <m/>
    <m/>
    <m/>
    <m/>
    <m/>
    <m/>
    <m/>
    <m/>
  </r>
  <r>
    <x v="1"/>
    <x v="5"/>
    <s v="CHIN_SHAN"/>
    <x v="1"/>
    <m/>
    <m/>
    <m/>
    <m/>
    <m/>
    <m/>
    <n v="0"/>
    <n v="0"/>
    <n v="0"/>
    <n v="0"/>
    <n v="0"/>
    <n v="0"/>
    <n v="0"/>
  </r>
  <r>
    <x v="1"/>
    <x v="5"/>
    <s v="CHIN_SHAN"/>
    <x v="2"/>
    <m/>
    <m/>
    <m/>
    <m/>
    <m/>
    <m/>
    <n v="0"/>
    <n v="0"/>
    <n v="0"/>
    <n v="0"/>
    <n v="0"/>
    <n v="0"/>
    <n v="0"/>
  </r>
  <r>
    <x v="1"/>
    <x v="5"/>
    <s v="CHIN_SHAN"/>
    <x v="3"/>
    <m/>
    <m/>
    <m/>
    <m/>
    <m/>
    <m/>
    <n v="0"/>
    <n v="0"/>
    <n v="0"/>
    <n v="0"/>
    <n v="0"/>
    <n v="0"/>
    <n v="0"/>
  </r>
  <r>
    <x v="1"/>
    <x v="5"/>
    <s v="CHIN_SHAN"/>
    <x v="4"/>
    <m/>
    <m/>
    <m/>
    <m/>
    <m/>
    <m/>
    <n v="0.01"/>
    <n v="0.01"/>
    <n v="0.01"/>
    <n v="0.01"/>
    <n v="0.01"/>
    <n v="0.01"/>
    <n v="0.01"/>
  </r>
  <r>
    <x v="1"/>
    <x v="5"/>
    <s v="CHIN_SHAN"/>
    <x v="5"/>
    <m/>
    <m/>
    <m/>
    <m/>
    <m/>
    <m/>
    <n v="0"/>
    <n v="0"/>
    <n v="0"/>
    <n v="0"/>
    <n v="0"/>
    <n v="0"/>
    <n v="0"/>
  </r>
  <r>
    <x v="1"/>
    <x v="5"/>
    <s v="CHIN_SHAN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CHIN_SHND"/>
    <x v="0"/>
    <m/>
    <m/>
    <m/>
    <m/>
    <m/>
    <m/>
    <m/>
    <m/>
    <m/>
    <m/>
    <m/>
    <m/>
    <m/>
  </r>
  <r>
    <x v="1"/>
    <x v="5"/>
    <s v="CHIN_SHND"/>
    <x v="1"/>
    <m/>
    <m/>
    <m/>
    <m/>
    <m/>
    <m/>
    <n v="0.01"/>
    <n v="0.02"/>
    <n v="0.02"/>
    <n v="0.02"/>
    <n v="0.02"/>
    <n v="0.01"/>
    <n v="0.01"/>
  </r>
  <r>
    <x v="1"/>
    <x v="5"/>
    <s v="CHIN_SHND"/>
    <x v="2"/>
    <m/>
    <m/>
    <m/>
    <m/>
    <m/>
    <m/>
    <n v="0.02"/>
    <n v="0.02"/>
    <n v="0.03"/>
    <n v="0.03"/>
    <n v="0.03"/>
    <n v="0.03"/>
    <n v="0.02"/>
  </r>
  <r>
    <x v="1"/>
    <x v="5"/>
    <s v="CHIN_SHND"/>
    <x v="3"/>
    <m/>
    <m/>
    <m/>
    <m/>
    <m/>
    <m/>
    <n v="0"/>
    <n v="0"/>
    <n v="0"/>
    <n v="0"/>
    <n v="0"/>
    <n v="0"/>
    <n v="0"/>
  </r>
  <r>
    <x v="1"/>
    <x v="5"/>
    <s v="CHIN_SHND"/>
    <x v="4"/>
    <m/>
    <m/>
    <m/>
    <m/>
    <m/>
    <m/>
    <n v="0"/>
    <n v="0"/>
    <n v="0"/>
    <n v="0.01"/>
    <n v="0.01"/>
    <n v="0.01"/>
    <n v="0"/>
  </r>
  <r>
    <x v="1"/>
    <x v="5"/>
    <s v="CHIN_SHND"/>
    <x v="5"/>
    <m/>
    <m/>
    <m/>
    <m/>
    <m/>
    <m/>
    <n v="0"/>
    <n v="0"/>
    <n v="0"/>
    <n v="0"/>
    <n v="0"/>
    <n v="0"/>
    <n v="0"/>
  </r>
  <r>
    <x v="1"/>
    <x v="5"/>
    <s v="CHIN_SHND"/>
    <x v="6"/>
    <n v="0"/>
    <n v="0"/>
    <n v="0"/>
    <n v="0"/>
    <n v="0"/>
    <n v="0"/>
    <n v="0.04"/>
    <n v="0.04"/>
    <n v="0.05"/>
    <n v="0.06"/>
    <n v="0.05"/>
    <n v="0.04"/>
    <n v="0.04"/>
  </r>
  <r>
    <x v="1"/>
    <x v="5"/>
    <s v="CHIN_SHNX"/>
    <x v="0"/>
    <m/>
    <m/>
    <m/>
    <m/>
    <m/>
    <m/>
    <m/>
    <m/>
    <m/>
    <m/>
    <m/>
    <m/>
    <m/>
  </r>
  <r>
    <x v="1"/>
    <x v="5"/>
    <s v="CHIN_SHNX"/>
    <x v="1"/>
    <m/>
    <m/>
    <m/>
    <m/>
    <m/>
    <m/>
    <n v="0.01"/>
    <n v="0.01"/>
    <n v="0.01"/>
    <n v="0.01"/>
    <n v="0.01"/>
    <n v="0.01"/>
    <n v="0.01"/>
  </r>
  <r>
    <x v="1"/>
    <x v="5"/>
    <s v="CHIN_SHNX"/>
    <x v="2"/>
    <m/>
    <m/>
    <m/>
    <m/>
    <m/>
    <m/>
    <n v="0.01"/>
    <n v="0.01"/>
    <n v="0.01"/>
    <n v="0.01"/>
    <n v="0.01"/>
    <n v="0.01"/>
    <n v="0.01"/>
  </r>
  <r>
    <x v="1"/>
    <x v="5"/>
    <s v="CHIN_SHNX"/>
    <x v="3"/>
    <m/>
    <m/>
    <m/>
    <m/>
    <m/>
    <m/>
    <n v="0"/>
    <n v="0"/>
    <n v="0"/>
    <n v="0"/>
    <n v="0"/>
    <n v="0"/>
    <n v="0"/>
  </r>
  <r>
    <x v="1"/>
    <x v="5"/>
    <s v="CHIN_SHNX"/>
    <x v="4"/>
    <m/>
    <m/>
    <m/>
    <m/>
    <m/>
    <m/>
    <n v="0"/>
    <n v="0"/>
    <n v="0"/>
    <n v="0"/>
    <n v="0"/>
    <n v="0"/>
    <n v="0"/>
  </r>
  <r>
    <x v="1"/>
    <x v="5"/>
    <s v="CHIN_SHNX"/>
    <x v="5"/>
    <m/>
    <m/>
    <m/>
    <m/>
    <m/>
    <m/>
    <n v="0"/>
    <n v="0"/>
    <n v="0"/>
    <n v="0"/>
    <n v="0"/>
    <n v="0"/>
    <n v="0"/>
  </r>
  <r>
    <x v="1"/>
    <x v="5"/>
    <s v="CHIN_SHNX"/>
    <x v="6"/>
    <n v="0"/>
    <n v="0"/>
    <n v="0"/>
    <n v="0"/>
    <n v="0"/>
    <n v="0"/>
    <n v="0.02"/>
    <n v="0.03"/>
    <n v="0.03"/>
    <n v="0.03"/>
    <n v="0.03"/>
    <n v="0.02"/>
    <n v="0.02"/>
  </r>
  <r>
    <x v="1"/>
    <x v="5"/>
    <s v="CHIN_SICH"/>
    <x v="0"/>
    <m/>
    <m/>
    <m/>
    <m/>
    <m/>
    <m/>
    <m/>
    <m/>
    <m/>
    <m/>
    <m/>
    <m/>
    <m/>
  </r>
  <r>
    <x v="1"/>
    <x v="5"/>
    <s v="CHIN_SICH"/>
    <x v="1"/>
    <m/>
    <m/>
    <m/>
    <m/>
    <m/>
    <m/>
    <n v="0.02"/>
    <n v="0.02"/>
    <n v="0.03"/>
    <n v="0.03"/>
    <n v="0.02"/>
    <n v="0.02"/>
    <n v="0.01"/>
  </r>
  <r>
    <x v="1"/>
    <x v="5"/>
    <s v="CHIN_SICH"/>
    <x v="2"/>
    <m/>
    <m/>
    <m/>
    <m/>
    <m/>
    <m/>
    <n v="0.01"/>
    <n v="0.01"/>
    <n v="0.02"/>
    <n v="0.02"/>
    <n v="0.02"/>
    <n v="0.01"/>
    <n v="0.01"/>
  </r>
  <r>
    <x v="1"/>
    <x v="5"/>
    <s v="CHIN_SICH"/>
    <x v="3"/>
    <m/>
    <m/>
    <m/>
    <m/>
    <m/>
    <m/>
    <n v="0"/>
    <n v="0"/>
    <n v="0"/>
    <n v="0"/>
    <n v="0"/>
    <n v="0"/>
    <n v="0"/>
  </r>
  <r>
    <x v="1"/>
    <x v="5"/>
    <s v="CHIN_SICH"/>
    <x v="4"/>
    <m/>
    <m/>
    <m/>
    <m/>
    <m/>
    <m/>
    <n v="0.03"/>
    <n v="0.03"/>
    <n v="0.04"/>
    <n v="0.05"/>
    <n v="0.06"/>
    <n v="0.05"/>
    <n v="0.04"/>
  </r>
  <r>
    <x v="1"/>
    <x v="5"/>
    <s v="CHIN_SICH"/>
    <x v="5"/>
    <m/>
    <m/>
    <m/>
    <m/>
    <m/>
    <m/>
    <n v="0"/>
    <n v="0"/>
    <n v="0"/>
    <n v="0"/>
    <n v="0"/>
    <n v="0"/>
    <n v="0"/>
  </r>
  <r>
    <x v="1"/>
    <x v="5"/>
    <s v="CHIN_SICH"/>
    <x v="6"/>
    <n v="0"/>
    <n v="0"/>
    <n v="0"/>
    <n v="0"/>
    <n v="0"/>
    <n v="0"/>
    <n v="0.06"/>
    <n v="7.0000000000000007E-2"/>
    <n v="0.09"/>
    <n v="0.1"/>
    <n v="0.1"/>
    <n v="0.08"/>
    <n v="7.0000000000000007E-2"/>
  </r>
  <r>
    <x v="1"/>
    <x v="5"/>
    <s v="CHIN_TIAN"/>
    <x v="0"/>
    <m/>
    <m/>
    <m/>
    <m/>
    <m/>
    <m/>
    <m/>
    <m/>
    <m/>
    <m/>
    <m/>
    <m/>
    <m/>
  </r>
  <r>
    <x v="1"/>
    <x v="5"/>
    <s v="CHIN_TIAN"/>
    <x v="1"/>
    <m/>
    <m/>
    <m/>
    <m/>
    <m/>
    <m/>
    <n v="0.02"/>
    <n v="0.02"/>
    <n v="0.02"/>
    <n v="0.02"/>
    <n v="0.01"/>
    <n v="0.01"/>
    <n v="0.01"/>
  </r>
  <r>
    <x v="1"/>
    <x v="5"/>
    <s v="CHIN_TIAN"/>
    <x v="2"/>
    <m/>
    <m/>
    <m/>
    <m/>
    <m/>
    <m/>
    <n v="0"/>
    <n v="0"/>
    <n v="0.01"/>
    <n v="0.01"/>
    <n v="0.01"/>
    <n v="0"/>
    <n v="0"/>
  </r>
  <r>
    <x v="1"/>
    <x v="5"/>
    <s v="CHIN_TIAN"/>
    <x v="3"/>
    <m/>
    <m/>
    <m/>
    <m/>
    <m/>
    <m/>
    <n v="0"/>
    <n v="0"/>
    <n v="0"/>
    <n v="0"/>
    <n v="0"/>
    <n v="0"/>
    <n v="0"/>
  </r>
  <r>
    <x v="1"/>
    <x v="5"/>
    <s v="CHIN_TIAN"/>
    <x v="4"/>
    <m/>
    <m/>
    <m/>
    <m/>
    <m/>
    <m/>
    <n v="0"/>
    <n v="0"/>
    <n v="0"/>
    <n v="0"/>
    <n v="0"/>
    <n v="0"/>
    <n v="0"/>
  </r>
  <r>
    <x v="1"/>
    <x v="5"/>
    <s v="CHIN_TIAN"/>
    <x v="5"/>
    <m/>
    <m/>
    <m/>
    <m/>
    <m/>
    <m/>
    <n v="0"/>
    <n v="0"/>
    <n v="0"/>
    <n v="0"/>
    <n v="0"/>
    <n v="0"/>
    <n v="0"/>
  </r>
  <r>
    <x v="1"/>
    <x v="5"/>
    <s v="CHIN_TIAN"/>
    <x v="6"/>
    <n v="0"/>
    <n v="0"/>
    <n v="0"/>
    <n v="0"/>
    <n v="0"/>
    <n v="0"/>
    <n v="0.02"/>
    <n v="0.02"/>
    <n v="0.03"/>
    <n v="0.02"/>
    <n v="0.02"/>
    <n v="0.02"/>
    <n v="0.01"/>
  </r>
  <r>
    <x v="1"/>
    <x v="5"/>
    <s v="CHIN_TIBE"/>
    <x v="0"/>
    <m/>
    <m/>
    <m/>
    <m/>
    <m/>
    <m/>
    <m/>
    <m/>
    <m/>
    <m/>
    <m/>
    <m/>
    <m/>
  </r>
  <r>
    <x v="1"/>
    <x v="5"/>
    <s v="CHIN_TIBE"/>
    <x v="1"/>
    <m/>
    <m/>
    <m/>
    <m/>
    <m/>
    <m/>
    <n v="0"/>
    <n v="0"/>
    <n v="0"/>
    <n v="0"/>
    <n v="0"/>
    <n v="0"/>
    <n v="0"/>
  </r>
  <r>
    <x v="1"/>
    <x v="5"/>
    <s v="CHIN_TIBE"/>
    <x v="2"/>
    <m/>
    <m/>
    <m/>
    <m/>
    <m/>
    <m/>
    <n v="0"/>
    <n v="0"/>
    <n v="0"/>
    <n v="0"/>
    <n v="0"/>
    <n v="0"/>
    <n v="0"/>
  </r>
  <r>
    <x v="1"/>
    <x v="5"/>
    <s v="CHIN_TIBE"/>
    <x v="3"/>
    <m/>
    <m/>
    <m/>
    <m/>
    <m/>
    <m/>
    <n v="0"/>
    <n v="0"/>
    <n v="0"/>
    <n v="0"/>
    <n v="0"/>
    <n v="0"/>
    <n v="0"/>
  </r>
  <r>
    <x v="1"/>
    <x v="5"/>
    <s v="CHIN_TIBE"/>
    <x v="4"/>
    <m/>
    <m/>
    <m/>
    <m/>
    <m/>
    <m/>
    <m/>
    <m/>
    <m/>
    <m/>
    <m/>
    <m/>
    <m/>
  </r>
  <r>
    <x v="1"/>
    <x v="5"/>
    <s v="CHIN_TIBE"/>
    <x v="5"/>
    <m/>
    <m/>
    <m/>
    <m/>
    <m/>
    <m/>
    <n v="0"/>
    <n v="0"/>
    <n v="0"/>
    <n v="0"/>
    <n v="0"/>
    <n v="0"/>
    <n v="0"/>
  </r>
  <r>
    <x v="1"/>
    <x v="5"/>
    <s v="CHIN_TIBE"/>
    <x v="6"/>
    <n v="0"/>
    <n v="0"/>
    <n v="0"/>
    <n v="0"/>
    <n v="0"/>
    <n v="0"/>
    <n v="0"/>
    <n v="0"/>
    <n v="0"/>
    <n v="0"/>
    <n v="0"/>
    <n v="0"/>
    <n v="0"/>
  </r>
  <r>
    <x v="1"/>
    <x v="5"/>
    <s v="CHIN_XING"/>
    <x v="0"/>
    <m/>
    <m/>
    <m/>
    <m/>
    <m/>
    <m/>
    <m/>
    <m/>
    <m/>
    <m/>
    <m/>
    <m/>
    <m/>
  </r>
  <r>
    <x v="1"/>
    <x v="5"/>
    <s v="CHIN_XING"/>
    <x v="1"/>
    <m/>
    <m/>
    <m/>
    <m/>
    <m/>
    <m/>
    <n v="0.01"/>
    <n v="0.01"/>
    <n v="0.01"/>
    <n v="0.01"/>
    <n v="0.01"/>
    <n v="0.01"/>
    <n v="0.01"/>
  </r>
  <r>
    <x v="1"/>
    <x v="5"/>
    <s v="CHIN_XING"/>
    <x v="2"/>
    <m/>
    <m/>
    <m/>
    <m/>
    <m/>
    <m/>
    <n v="0.01"/>
    <n v="0.01"/>
    <n v="0.01"/>
    <n v="0.01"/>
    <n v="0.01"/>
    <n v="0.01"/>
    <n v="0.01"/>
  </r>
  <r>
    <x v="1"/>
    <x v="5"/>
    <s v="CHIN_XING"/>
    <x v="3"/>
    <m/>
    <m/>
    <m/>
    <m/>
    <m/>
    <m/>
    <n v="0"/>
    <n v="0"/>
    <n v="0"/>
    <n v="0"/>
    <n v="0"/>
    <n v="0"/>
    <n v="0"/>
  </r>
  <r>
    <x v="1"/>
    <x v="5"/>
    <s v="CHIN_XING"/>
    <x v="4"/>
    <m/>
    <m/>
    <m/>
    <m/>
    <m/>
    <m/>
    <m/>
    <m/>
    <m/>
    <m/>
    <m/>
    <m/>
    <m/>
  </r>
  <r>
    <x v="1"/>
    <x v="5"/>
    <s v="CHIN_XING"/>
    <x v="5"/>
    <m/>
    <m/>
    <m/>
    <m/>
    <m/>
    <m/>
    <n v="0"/>
    <n v="0"/>
    <n v="0"/>
    <n v="0"/>
    <n v="0"/>
    <n v="0"/>
    <n v="0"/>
  </r>
  <r>
    <x v="1"/>
    <x v="5"/>
    <s v="CHIN_XING"/>
    <x v="6"/>
    <n v="0"/>
    <n v="0"/>
    <n v="0"/>
    <n v="0"/>
    <n v="0"/>
    <n v="0"/>
    <n v="0.02"/>
    <n v="0.02"/>
    <n v="0.03"/>
    <n v="0.03"/>
    <n v="0.02"/>
    <n v="0.02"/>
    <n v="0.01"/>
  </r>
  <r>
    <x v="1"/>
    <x v="5"/>
    <s v="CHIN_YUNN"/>
    <x v="0"/>
    <m/>
    <m/>
    <m/>
    <m/>
    <m/>
    <m/>
    <m/>
    <m/>
    <m/>
    <m/>
    <m/>
    <m/>
    <m/>
  </r>
  <r>
    <x v="1"/>
    <x v="5"/>
    <s v="CHIN_YUNN"/>
    <x v="1"/>
    <m/>
    <m/>
    <m/>
    <m/>
    <m/>
    <m/>
    <n v="0.01"/>
    <n v="0.01"/>
    <n v="0.01"/>
    <n v="0.01"/>
    <n v="0.01"/>
    <n v="0.01"/>
    <n v="0.01"/>
  </r>
  <r>
    <x v="1"/>
    <x v="5"/>
    <s v="CHIN_YUNN"/>
    <x v="2"/>
    <m/>
    <m/>
    <m/>
    <m/>
    <m/>
    <m/>
    <n v="0.01"/>
    <n v="0.01"/>
    <n v="0.01"/>
    <n v="0.01"/>
    <n v="0.01"/>
    <n v="0.01"/>
    <n v="0.01"/>
  </r>
  <r>
    <x v="1"/>
    <x v="5"/>
    <s v="CHIN_YUNN"/>
    <x v="3"/>
    <m/>
    <m/>
    <m/>
    <m/>
    <m/>
    <m/>
    <n v="0"/>
    <n v="0"/>
    <n v="0"/>
    <n v="0"/>
    <n v="0"/>
    <n v="0"/>
    <n v="0"/>
  </r>
  <r>
    <x v="1"/>
    <x v="5"/>
    <s v="CHIN_YUNN"/>
    <x v="4"/>
    <m/>
    <m/>
    <m/>
    <m/>
    <m/>
    <m/>
    <n v="0.01"/>
    <n v="0.01"/>
    <n v="0.02"/>
    <n v="0.02"/>
    <n v="0.02"/>
    <n v="0.02"/>
    <n v="0.01"/>
  </r>
  <r>
    <x v="1"/>
    <x v="5"/>
    <s v="CHIN_YUNN"/>
    <x v="5"/>
    <m/>
    <m/>
    <m/>
    <m/>
    <m/>
    <m/>
    <n v="0"/>
    <n v="0"/>
    <n v="0"/>
    <n v="0"/>
    <n v="0"/>
    <n v="0"/>
    <n v="0"/>
  </r>
  <r>
    <x v="1"/>
    <x v="5"/>
    <s v="CHIN_YUNN"/>
    <x v="6"/>
    <n v="0"/>
    <n v="0"/>
    <n v="0"/>
    <n v="0"/>
    <n v="0"/>
    <n v="0"/>
    <n v="0.03"/>
    <n v="0.03"/>
    <n v="0.04"/>
    <n v="0.05"/>
    <n v="0.04"/>
    <n v="0.04"/>
    <n v="0.03"/>
  </r>
  <r>
    <x v="1"/>
    <x v="5"/>
    <s v="CHIN_ZHEJ"/>
    <x v="0"/>
    <m/>
    <m/>
    <m/>
    <m/>
    <m/>
    <m/>
    <m/>
    <m/>
    <m/>
    <m/>
    <m/>
    <m/>
    <m/>
  </r>
  <r>
    <x v="1"/>
    <x v="5"/>
    <s v="CHIN_ZHEJ"/>
    <x v="1"/>
    <m/>
    <m/>
    <m/>
    <m/>
    <m/>
    <m/>
    <n v="0.04"/>
    <n v="0.05"/>
    <n v="0.06"/>
    <n v="0.06"/>
    <n v="0.05"/>
    <n v="0.04"/>
    <n v="0.03"/>
  </r>
  <r>
    <x v="1"/>
    <x v="5"/>
    <s v="CHIN_ZHEJ"/>
    <x v="2"/>
    <m/>
    <m/>
    <m/>
    <m/>
    <m/>
    <m/>
    <n v="0.01"/>
    <n v="0.01"/>
    <n v="0.01"/>
    <n v="0.01"/>
    <n v="0.01"/>
    <n v="0.01"/>
    <n v="0.01"/>
  </r>
  <r>
    <x v="1"/>
    <x v="5"/>
    <s v="CHIN_ZHEJ"/>
    <x v="3"/>
    <m/>
    <m/>
    <m/>
    <m/>
    <m/>
    <m/>
    <n v="0"/>
    <n v="0"/>
    <n v="0"/>
    <n v="0"/>
    <n v="0"/>
    <n v="0"/>
    <n v="0"/>
  </r>
  <r>
    <x v="1"/>
    <x v="5"/>
    <s v="CHIN_ZHEJ"/>
    <x v="4"/>
    <m/>
    <m/>
    <m/>
    <m/>
    <m/>
    <m/>
    <n v="0.02"/>
    <n v="0.03"/>
    <n v="0.04"/>
    <n v="0.05"/>
    <n v="0.05"/>
    <n v="0.05"/>
    <n v="0.04"/>
  </r>
  <r>
    <x v="1"/>
    <x v="5"/>
    <s v="CHIN_ZHEJ"/>
    <x v="5"/>
    <m/>
    <m/>
    <m/>
    <m/>
    <m/>
    <m/>
    <n v="0"/>
    <n v="0"/>
    <n v="0"/>
    <n v="0"/>
    <n v="0"/>
    <n v="0"/>
    <n v="0"/>
  </r>
  <r>
    <x v="1"/>
    <x v="5"/>
    <s v="CHIN_ZHEJ"/>
    <x v="6"/>
    <n v="0"/>
    <n v="0"/>
    <n v="0"/>
    <n v="0"/>
    <n v="0"/>
    <n v="0"/>
    <n v="0.08"/>
    <n v="0.09"/>
    <n v="0.11"/>
    <n v="0.12"/>
    <n v="0.12"/>
    <n v="0.1"/>
    <n v="0.08"/>
  </r>
  <r>
    <x v="1"/>
    <x v="5"/>
    <s v="COLO_WHOL"/>
    <x v="0"/>
    <m/>
    <m/>
    <m/>
    <m/>
    <m/>
    <m/>
    <m/>
    <m/>
    <m/>
    <m/>
    <m/>
    <m/>
    <m/>
  </r>
  <r>
    <x v="1"/>
    <x v="5"/>
    <s v="COLO_WHOL"/>
    <x v="1"/>
    <m/>
    <m/>
    <m/>
    <m/>
    <m/>
    <m/>
    <n v="0"/>
    <n v="0"/>
    <n v="0"/>
    <n v="0"/>
    <n v="0"/>
    <n v="0"/>
    <n v="0"/>
  </r>
  <r>
    <x v="1"/>
    <x v="5"/>
    <s v="COLO_WHOL"/>
    <x v="2"/>
    <m/>
    <m/>
    <m/>
    <m/>
    <m/>
    <m/>
    <n v="0.01"/>
    <n v="0.01"/>
    <n v="0.01"/>
    <n v="0.01"/>
    <n v="0.01"/>
    <n v="0.01"/>
    <n v="0"/>
  </r>
  <r>
    <x v="1"/>
    <x v="5"/>
    <s v="COLO_WHOL"/>
    <x v="3"/>
    <m/>
    <m/>
    <m/>
    <m/>
    <m/>
    <m/>
    <m/>
    <m/>
    <m/>
    <m/>
    <m/>
    <m/>
    <m/>
  </r>
  <r>
    <x v="1"/>
    <x v="5"/>
    <s v="COLO_WHOL"/>
    <x v="4"/>
    <m/>
    <m/>
    <m/>
    <m/>
    <m/>
    <m/>
    <m/>
    <m/>
    <m/>
    <m/>
    <m/>
    <m/>
    <m/>
  </r>
  <r>
    <x v="1"/>
    <x v="5"/>
    <s v="COLO_WHOL"/>
    <x v="5"/>
    <m/>
    <m/>
    <m/>
    <m/>
    <m/>
    <m/>
    <m/>
    <m/>
    <m/>
    <m/>
    <m/>
    <m/>
    <m/>
  </r>
  <r>
    <x v="1"/>
    <x v="5"/>
    <s v="COLO_WHOL"/>
    <x v="6"/>
    <n v="0"/>
    <n v="0"/>
    <n v="0"/>
    <n v="0"/>
    <n v="0"/>
    <n v="0"/>
    <n v="0.01"/>
    <n v="0.01"/>
    <n v="0.01"/>
    <n v="0.01"/>
    <n v="0.01"/>
    <n v="0.01"/>
    <n v="0"/>
  </r>
  <r>
    <x v="1"/>
    <x v="5"/>
    <s v="CROA_WHOL"/>
    <x v="0"/>
    <m/>
    <m/>
    <m/>
    <m/>
    <m/>
    <m/>
    <m/>
    <m/>
    <m/>
    <m/>
    <m/>
    <m/>
    <m/>
  </r>
  <r>
    <x v="1"/>
    <x v="5"/>
    <s v="CROA_WHOL"/>
    <x v="1"/>
    <m/>
    <m/>
    <m/>
    <m/>
    <m/>
    <m/>
    <n v="0"/>
    <n v="0"/>
    <n v="0"/>
    <n v="0"/>
    <n v="0"/>
    <n v="0"/>
    <n v="0"/>
  </r>
  <r>
    <x v="1"/>
    <x v="5"/>
    <s v="CROA_WHOL"/>
    <x v="2"/>
    <m/>
    <m/>
    <m/>
    <m/>
    <m/>
    <m/>
    <n v="0"/>
    <n v="0"/>
    <n v="0"/>
    <n v="0"/>
    <n v="0"/>
    <n v="0"/>
    <n v="0"/>
  </r>
  <r>
    <x v="1"/>
    <x v="5"/>
    <s v="CROA_WHOL"/>
    <x v="3"/>
    <m/>
    <m/>
    <m/>
    <m/>
    <m/>
    <m/>
    <n v="0"/>
    <n v="0"/>
    <n v="0"/>
    <n v="0"/>
    <n v="0"/>
    <n v="0"/>
    <n v="0"/>
  </r>
  <r>
    <x v="1"/>
    <x v="5"/>
    <s v="CROA_WHOL"/>
    <x v="4"/>
    <m/>
    <m/>
    <m/>
    <m/>
    <m/>
    <m/>
    <n v="0"/>
    <n v="0"/>
    <n v="0"/>
    <n v="0"/>
    <n v="0"/>
    <n v="0"/>
    <n v="0"/>
  </r>
  <r>
    <x v="1"/>
    <x v="5"/>
    <s v="CROA_WHOL"/>
    <x v="5"/>
    <m/>
    <m/>
    <m/>
    <m/>
    <m/>
    <m/>
    <n v="0"/>
    <n v="0"/>
    <n v="0"/>
    <n v="0"/>
    <n v="0"/>
    <n v="0"/>
    <n v="0"/>
  </r>
  <r>
    <x v="1"/>
    <x v="5"/>
    <s v="CROA_WHOL"/>
    <x v="6"/>
    <n v="0"/>
    <n v="0"/>
    <n v="0"/>
    <n v="0"/>
    <n v="0"/>
    <n v="0"/>
    <n v="0"/>
    <n v="0"/>
    <n v="0.01"/>
    <n v="0.01"/>
    <n v="0.01"/>
    <n v="0.01"/>
    <n v="0.01"/>
  </r>
  <r>
    <x v="1"/>
    <x v="5"/>
    <s v="CYPR_WHOL"/>
    <x v="0"/>
    <m/>
    <m/>
    <m/>
    <m/>
    <m/>
    <m/>
    <m/>
    <m/>
    <m/>
    <m/>
    <m/>
    <m/>
    <m/>
  </r>
  <r>
    <x v="1"/>
    <x v="5"/>
    <s v="CYPR_WHOL"/>
    <x v="1"/>
    <m/>
    <m/>
    <m/>
    <m/>
    <m/>
    <m/>
    <n v="0"/>
    <n v="0"/>
    <n v="0"/>
    <n v="0"/>
    <n v="0"/>
    <n v="0"/>
    <n v="0"/>
  </r>
  <r>
    <x v="1"/>
    <x v="5"/>
    <s v="CYPR_WHOL"/>
    <x v="2"/>
    <m/>
    <m/>
    <m/>
    <m/>
    <m/>
    <m/>
    <m/>
    <m/>
    <m/>
    <m/>
    <m/>
    <m/>
    <m/>
  </r>
  <r>
    <x v="1"/>
    <x v="5"/>
    <s v="CYPR_WHOL"/>
    <x v="3"/>
    <m/>
    <m/>
    <m/>
    <m/>
    <m/>
    <m/>
    <m/>
    <m/>
    <m/>
    <m/>
    <m/>
    <m/>
    <m/>
  </r>
  <r>
    <x v="1"/>
    <x v="5"/>
    <s v="CYPR_WHOL"/>
    <x v="4"/>
    <m/>
    <m/>
    <m/>
    <m/>
    <m/>
    <m/>
    <m/>
    <m/>
    <m/>
    <m/>
    <m/>
    <m/>
    <m/>
  </r>
  <r>
    <x v="1"/>
    <x v="5"/>
    <s v="CYPR_WHOL"/>
    <x v="5"/>
    <m/>
    <m/>
    <m/>
    <m/>
    <m/>
    <m/>
    <m/>
    <m/>
    <m/>
    <m/>
    <m/>
    <m/>
    <m/>
  </r>
  <r>
    <x v="1"/>
    <x v="5"/>
    <s v="CYPR_WHOL"/>
    <x v="6"/>
    <n v="0"/>
    <n v="0"/>
    <n v="0"/>
    <n v="0"/>
    <n v="0"/>
    <n v="0"/>
    <n v="0"/>
    <n v="0"/>
    <n v="0"/>
    <n v="0"/>
    <n v="0"/>
    <n v="0"/>
    <n v="0"/>
  </r>
  <r>
    <x v="1"/>
    <x v="5"/>
    <s v="CZRE_WHOL"/>
    <x v="0"/>
    <m/>
    <m/>
    <m/>
    <m/>
    <m/>
    <m/>
    <m/>
    <m/>
    <m/>
    <m/>
    <m/>
    <m/>
    <m/>
  </r>
  <r>
    <x v="1"/>
    <x v="5"/>
    <s v="CZRE_WHOL"/>
    <x v="1"/>
    <m/>
    <m/>
    <m/>
    <m/>
    <m/>
    <m/>
    <n v="0"/>
    <n v="0"/>
    <n v="0"/>
    <n v="0"/>
    <n v="0"/>
    <n v="0"/>
    <n v="0"/>
  </r>
  <r>
    <x v="1"/>
    <x v="5"/>
    <s v="CZRE_WHOL"/>
    <x v="2"/>
    <m/>
    <m/>
    <m/>
    <m/>
    <m/>
    <m/>
    <n v="0"/>
    <n v="0"/>
    <n v="0"/>
    <n v="0"/>
    <n v="0"/>
    <n v="0"/>
    <n v="0"/>
  </r>
  <r>
    <x v="1"/>
    <x v="5"/>
    <s v="CZRE_WHOL"/>
    <x v="3"/>
    <m/>
    <m/>
    <m/>
    <m/>
    <m/>
    <m/>
    <n v="0"/>
    <n v="0"/>
    <n v="0"/>
    <n v="0"/>
    <n v="0"/>
    <n v="0"/>
    <n v="0"/>
  </r>
  <r>
    <x v="1"/>
    <x v="5"/>
    <s v="CZRE_WHOL"/>
    <x v="4"/>
    <m/>
    <m/>
    <m/>
    <m/>
    <m/>
    <m/>
    <n v="0"/>
    <n v="0"/>
    <n v="0"/>
    <n v="0"/>
    <n v="0"/>
    <n v="0"/>
    <n v="0"/>
  </r>
  <r>
    <x v="1"/>
    <x v="5"/>
    <s v="CZRE_WHOL"/>
    <x v="5"/>
    <m/>
    <m/>
    <m/>
    <m/>
    <m/>
    <m/>
    <n v="0"/>
    <n v="0"/>
    <n v="0"/>
    <n v="0"/>
    <n v="0"/>
    <n v="0"/>
    <n v="0"/>
  </r>
  <r>
    <x v="1"/>
    <x v="5"/>
    <s v="CZRE_WHOL"/>
    <x v="6"/>
    <n v="0"/>
    <n v="0"/>
    <n v="0"/>
    <n v="0"/>
    <n v="0"/>
    <n v="0"/>
    <n v="0.01"/>
    <n v="0.01"/>
    <n v="0.01"/>
    <n v="0.01"/>
    <n v="0"/>
    <n v="0"/>
    <n v="0"/>
  </r>
  <r>
    <x v="1"/>
    <x v="5"/>
    <s v="DENM_WHOL"/>
    <x v="0"/>
    <m/>
    <m/>
    <m/>
    <m/>
    <m/>
    <m/>
    <m/>
    <m/>
    <m/>
    <m/>
    <m/>
    <m/>
    <m/>
  </r>
  <r>
    <x v="1"/>
    <x v="5"/>
    <s v="DENM_WHOL"/>
    <x v="1"/>
    <m/>
    <m/>
    <m/>
    <m/>
    <m/>
    <m/>
    <n v="0"/>
    <n v="0"/>
    <n v="0"/>
    <n v="0"/>
    <n v="0"/>
    <n v="0"/>
    <n v="0"/>
  </r>
  <r>
    <x v="1"/>
    <x v="5"/>
    <s v="DENM_WHOL"/>
    <x v="2"/>
    <m/>
    <m/>
    <m/>
    <m/>
    <m/>
    <m/>
    <n v="0.01"/>
    <n v="0.01"/>
    <n v="0.01"/>
    <n v="0"/>
    <n v="0"/>
    <n v="0"/>
    <n v="0"/>
  </r>
  <r>
    <x v="1"/>
    <x v="5"/>
    <s v="DENM_WHOL"/>
    <x v="3"/>
    <m/>
    <m/>
    <m/>
    <m/>
    <m/>
    <m/>
    <n v="0"/>
    <n v="0"/>
    <n v="0"/>
    <n v="0"/>
    <n v="0"/>
    <n v="0"/>
    <n v="0"/>
  </r>
  <r>
    <x v="1"/>
    <x v="5"/>
    <s v="DENM_WHOL"/>
    <x v="4"/>
    <m/>
    <m/>
    <m/>
    <m/>
    <m/>
    <m/>
    <n v="0"/>
    <n v="0"/>
    <n v="0.01"/>
    <n v="0.01"/>
    <n v="0"/>
    <n v="0"/>
    <n v="0"/>
  </r>
  <r>
    <x v="1"/>
    <x v="5"/>
    <s v="DENM_WHOL"/>
    <x v="5"/>
    <m/>
    <m/>
    <m/>
    <m/>
    <m/>
    <m/>
    <n v="0.01"/>
    <n v="0.01"/>
    <n v="0"/>
    <n v="0"/>
    <n v="0"/>
    <n v="0"/>
    <n v="0"/>
  </r>
  <r>
    <x v="1"/>
    <x v="5"/>
    <s v="DENM_WHOL"/>
    <x v="6"/>
    <n v="0"/>
    <n v="0"/>
    <n v="0"/>
    <n v="0"/>
    <n v="0"/>
    <n v="0"/>
    <n v="0.02"/>
    <n v="0.02"/>
    <n v="0.02"/>
    <n v="0.01"/>
    <n v="0.01"/>
    <n v="0.01"/>
    <n v="0.01"/>
  </r>
  <r>
    <x v="1"/>
    <x v="5"/>
    <s v="EAFR_WHOL"/>
    <x v="0"/>
    <m/>
    <m/>
    <m/>
    <m/>
    <m/>
    <m/>
    <m/>
    <m/>
    <m/>
    <m/>
    <m/>
    <m/>
    <m/>
  </r>
  <r>
    <x v="1"/>
    <x v="5"/>
    <s v="EAFR_WHOL"/>
    <x v="1"/>
    <m/>
    <m/>
    <m/>
    <m/>
    <m/>
    <m/>
    <n v="0.01"/>
    <n v="0.01"/>
    <n v="0.01"/>
    <n v="0.02"/>
    <n v="0.02"/>
    <n v="0.02"/>
    <n v="0.02"/>
  </r>
  <r>
    <x v="1"/>
    <x v="5"/>
    <s v="EAFR_WHOL"/>
    <x v="2"/>
    <m/>
    <m/>
    <m/>
    <m/>
    <m/>
    <m/>
    <n v="0"/>
    <n v="0"/>
    <n v="0"/>
    <n v="0"/>
    <n v="0"/>
    <n v="0"/>
    <n v="0"/>
  </r>
  <r>
    <x v="1"/>
    <x v="5"/>
    <s v="EAFR_WHOL"/>
    <x v="3"/>
    <m/>
    <m/>
    <m/>
    <m/>
    <m/>
    <m/>
    <n v="0"/>
    <n v="0"/>
    <n v="0"/>
    <n v="0"/>
    <n v="0"/>
    <n v="0"/>
    <n v="0"/>
  </r>
  <r>
    <x v="1"/>
    <x v="5"/>
    <s v="EAFR_WHOL"/>
    <x v="4"/>
    <m/>
    <m/>
    <m/>
    <m/>
    <m/>
    <m/>
    <m/>
    <m/>
    <m/>
    <m/>
    <m/>
    <m/>
    <m/>
  </r>
  <r>
    <x v="1"/>
    <x v="5"/>
    <s v="EAFR_WHOL"/>
    <x v="5"/>
    <m/>
    <m/>
    <m/>
    <m/>
    <m/>
    <m/>
    <m/>
    <m/>
    <m/>
    <m/>
    <m/>
    <m/>
    <m/>
  </r>
  <r>
    <x v="1"/>
    <x v="5"/>
    <s v="EAFR_WHOL"/>
    <x v="6"/>
    <n v="0"/>
    <n v="0"/>
    <n v="0"/>
    <n v="0"/>
    <n v="0"/>
    <n v="0"/>
    <n v="0.01"/>
    <n v="0.01"/>
    <n v="0.01"/>
    <n v="0.02"/>
    <n v="0.02"/>
    <n v="0.02"/>
    <n v="0.03"/>
  </r>
  <r>
    <x v="1"/>
    <x v="5"/>
    <s v="ECUA_WHOL"/>
    <x v="0"/>
    <m/>
    <m/>
    <m/>
    <m/>
    <m/>
    <m/>
    <m/>
    <m/>
    <m/>
    <m/>
    <m/>
    <m/>
    <m/>
  </r>
  <r>
    <x v="1"/>
    <x v="5"/>
    <s v="ECUA_WHOL"/>
    <x v="1"/>
    <m/>
    <m/>
    <m/>
    <m/>
    <m/>
    <m/>
    <n v="0"/>
    <n v="0.01"/>
    <n v="0.01"/>
    <n v="0.01"/>
    <n v="0.01"/>
    <n v="0.01"/>
    <n v="0.01"/>
  </r>
  <r>
    <x v="1"/>
    <x v="5"/>
    <s v="ECUA_WHOL"/>
    <x v="2"/>
    <m/>
    <m/>
    <m/>
    <m/>
    <m/>
    <m/>
    <m/>
    <m/>
    <m/>
    <m/>
    <m/>
    <m/>
    <m/>
  </r>
  <r>
    <x v="1"/>
    <x v="5"/>
    <s v="ECUA_WHOL"/>
    <x v="3"/>
    <m/>
    <m/>
    <m/>
    <m/>
    <m/>
    <m/>
    <m/>
    <m/>
    <m/>
    <m/>
    <m/>
    <m/>
    <m/>
  </r>
  <r>
    <x v="1"/>
    <x v="5"/>
    <s v="ECUA_WHOL"/>
    <x v="4"/>
    <m/>
    <m/>
    <m/>
    <m/>
    <m/>
    <m/>
    <m/>
    <m/>
    <m/>
    <m/>
    <m/>
    <m/>
    <m/>
  </r>
  <r>
    <x v="1"/>
    <x v="5"/>
    <s v="ECUA_WHOL"/>
    <x v="5"/>
    <m/>
    <m/>
    <m/>
    <m/>
    <m/>
    <m/>
    <m/>
    <m/>
    <m/>
    <m/>
    <m/>
    <m/>
    <m/>
  </r>
  <r>
    <x v="1"/>
    <x v="5"/>
    <s v="ECUA_WHOL"/>
    <x v="6"/>
    <n v="0"/>
    <n v="0"/>
    <n v="0"/>
    <n v="0"/>
    <n v="0"/>
    <n v="0"/>
    <n v="0"/>
    <n v="0.01"/>
    <n v="0.01"/>
    <n v="0.01"/>
    <n v="0.01"/>
    <n v="0.01"/>
    <n v="0.01"/>
  </r>
  <r>
    <x v="1"/>
    <x v="5"/>
    <s v="EGYP_WHOL"/>
    <x v="0"/>
    <m/>
    <m/>
    <m/>
    <m/>
    <m/>
    <m/>
    <m/>
    <m/>
    <m/>
    <m/>
    <m/>
    <m/>
    <m/>
  </r>
  <r>
    <x v="1"/>
    <x v="5"/>
    <s v="EGYP_WHOL"/>
    <x v="1"/>
    <m/>
    <m/>
    <m/>
    <m/>
    <m/>
    <m/>
    <n v="0.02"/>
    <n v="0.02"/>
    <n v="0.02"/>
    <n v="0.02"/>
    <n v="0.03"/>
    <n v="0.03"/>
    <n v="0.02"/>
  </r>
  <r>
    <x v="1"/>
    <x v="5"/>
    <s v="EGYP_WHOL"/>
    <x v="2"/>
    <m/>
    <m/>
    <m/>
    <m/>
    <m/>
    <m/>
    <n v="0.02"/>
    <n v="0.03"/>
    <n v="0.04"/>
    <n v="0.04"/>
    <n v="0.05"/>
    <n v="0.05"/>
    <n v="0.05"/>
  </r>
  <r>
    <x v="1"/>
    <x v="5"/>
    <s v="EGYP_WHOL"/>
    <x v="3"/>
    <m/>
    <m/>
    <m/>
    <m/>
    <m/>
    <m/>
    <m/>
    <m/>
    <m/>
    <m/>
    <m/>
    <m/>
    <m/>
  </r>
  <r>
    <x v="1"/>
    <x v="5"/>
    <s v="EGYP_WHOL"/>
    <x v="4"/>
    <m/>
    <m/>
    <m/>
    <m/>
    <m/>
    <m/>
    <n v="0.01"/>
    <n v="0.01"/>
    <n v="0.01"/>
    <n v="0.01"/>
    <n v="0.02"/>
    <n v="0.02"/>
    <m/>
  </r>
  <r>
    <x v="1"/>
    <x v="5"/>
    <s v="EGYP_WHOL"/>
    <x v="5"/>
    <m/>
    <m/>
    <m/>
    <m/>
    <m/>
    <m/>
    <m/>
    <m/>
    <m/>
    <m/>
    <m/>
    <m/>
    <m/>
  </r>
  <r>
    <x v="1"/>
    <x v="5"/>
    <s v="EGYP_WHOL"/>
    <x v="6"/>
    <n v="0"/>
    <n v="0"/>
    <n v="0"/>
    <n v="0"/>
    <n v="0"/>
    <n v="0"/>
    <n v="0.05"/>
    <n v="0.06"/>
    <n v="7.0000000000000007E-2"/>
    <n v="0.08"/>
    <n v="0.09"/>
    <n v="0.09"/>
    <n v="7.0000000000000007E-2"/>
  </r>
  <r>
    <x v="1"/>
    <x v="5"/>
    <s v="ESTO_WHOL"/>
    <x v="0"/>
    <m/>
    <m/>
    <m/>
    <m/>
    <m/>
    <m/>
    <m/>
    <m/>
    <m/>
    <m/>
    <m/>
    <m/>
    <m/>
  </r>
  <r>
    <x v="1"/>
    <x v="5"/>
    <s v="ESTO_WHOL"/>
    <x v="1"/>
    <m/>
    <m/>
    <m/>
    <m/>
    <m/>
    <m/>
    <n v="0"/>
    <n v="0"/>
    <n v="0"/>
    <n v="0"/>
    <n v="0"/>
    <n v="0"/>
    <n v="0"/>
  </r>
  <r>
    <x v="1"/>
    <x v="5"/>
    <s v="ESTO_WHOL"/>
    <x v="2"/>
    <m/>
    <m/>
    <m/>
    <m/>
    <m/>
    <m/>
    <n v="0"/>
    <n v="0"/>
    <n v="0"/>
    <n v="0"/>
    <n v="0"/>
    <n v="0"/>
    <n v="0"/>
  </r>
  <r>
    <x v="1"/>
    <x v="5"/>
    <s v="ESTO_WHOL"/>
    <x v="3"/>
    <m/>
    <m/>
    <m/>
    <m/>
    <m/>
    <m/>
    <n v="0"/>
    <n v="0"/>
    <n v="0"/>
    <n v="0"/>
    <n v="0"/>
    <n v="0"/>
    <n v="0"/>
  </r>
  <r>
    <x v="1"/>
    <x v="5"/>
    <s v="ESTO_WHOL"/>
    <x v="4"/>
    <m/>
    <m/>
    <m/>
    <m/>
    <m/>
    <m/>
    <n v="0"/>
    <n v="0"/>
    <n v="0"/>
    <n v="0"/>
    <n v="0"/>
    <n v="0"/>
    <n v="0"/>
  </r>
  <r>
    <x v="1"/>
    <x v="5"/>
    <s v="ESTO_WHOL"/>
    <x v="5"/>
    <m/>
    <m/>
    <m/>
    <m/>
    <m/>
    <m/>
    <n v="0"/>
    <n v="0"/>
    <n v="0"/>
    <n v="0"/>
    <n v="0"/>
    <n v="0"/>
    <n v="0"/>
  </r>
  <r>
    <x v="1"/>
    <x v="5"/>
    <s v="ESTO_WHOL"/>
    <x v="6"/>
    <n v="0"/>
    <n v="0"/>
    <n v="0"/>
    <n v="0"/>
    <n v="0"/>
    <n v="0"/>
    <n v="0"/>
    <n v="0"/>
    <n v="0"/>
    <n v="0"/>
    <n v="0"/>
    <n v="0"/>
    <n v="0"/>
  </r>
  <r>
    <x v="1"/>
    <x v="5"/>
    <s v="FINL_WHOL"/>
    <x v="0"/>
    <m/>
    <m/>
    <m/>
    <m/>
    <m/>
    <m/>
    <m/>
    <m/>
    <m/>
    <m/>
    <m/>
    <m/>
    <m/>
  </r>
  <r>
    <x v="1"/>
    <x v="5"/>
    <s v="FINL_WHOL"/>
    <x v="1"/>
    <m/>
    <m/>
    <m/>
    <m/>
    <m/>
    <m/>
    <n v="0.01"/>
    <n v="0.01"/>
    <n v="0.01"/>
    <n v="0"/>
    <n v="0.01"/>
    <n v="0.01"/>
    <n v="0.01"/>
  </r>
  <r>
    <x v="1"/>
    <x v="5"/>
    <s v="FINL_WHOL"/>
    <x v="2"/>
    <m/>
    <m/>
    <m/>
    <m/>
    <m/>
    <m/>
    <n v="0"/>
    <n v="0"/>
    <n v="0"/>
    <n v="0"/>
    <n v="0"/>
    <n v="0"/>
    <n v="0"/>
  </r>
  <r>
    <x v="1"/>
    <x v="5"/>
    <s v="FINL_WHOL"/>
    <x v="3"/>
    <m/>
    <m/>
    <m/>
    <m/>
    <m/>
    <m/>
    <n v="0"/>
    <n v="0"/>
    <n v="0"/>
    <n v="0"/>
    <n v="0"/>
    <n v="0"/>
    <n v="0"/>
  </r>
  <r>
    <x v="1"/>
    <x v="5"/>
    <s v="FINL_WHOL"/>
    <x v="4"/>
    <m/>
    <m/>
    <m/>
    <m/>
    <m/>
    <m/>
    <n v="0"/>
    <n v="0"/>
    <n v="0"/>
    <n v="0"/>
    <n v="0"/>
    <n v="0"/>
    <n v="0"/>
  </r>
  <r>
    <x v="1"/>
    <x v="5"/>
    <s v="FINL_WHOL"/>
    <x v="5"/>
    <m/>
    <m/>
    <m/>
    <m/>
    <m/>
    <m/>
    <n v="0"/>
    <n v="0"/>
    <n v="0"/>
    <n v="0"/>
    <n v="0"/>
    <n v="0"/>
    <n v="0"/>
  </r>
  <r>
    <x v="1"/>
    <x v="5"/>
    <s v="FINL_WHOL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FRAN_WHOL"/>
    <x v="0"/>
    <m/>
    <m/>
    <m/>
    <m/>
    <m/>
    <m/>
    <m/>
    <m/>
    <m/>
    <m/>
    <m/>
    <m/>
    <m/>
  </r>
  <r>
    <x v="1"/>
    <x v="5"/>
    <s v="FRAN_WHOL"/>
    <x v="1"/>
    <m/>
    <m/>
    <m/>
    <m/>
    <m/>
    <m/>
    <n v="0.01"/>
    <n v="0.01"/>
    <n v="0.01"/>
    <n v="0.01"/>
    <n v="0.01"/>
    <n v="0.01"/>
    <n v="0.01"/>
  </r>
  <r>
    <x v="1"/>
    <x v="5"/>
    <s v="FRAN_WHOL"/>
    <x v="2"/>
    <m/>
    <m/>
    <m/>
    <m/>
    <m/>
    <m/>
    <n v="0.02"/>
    <n v="0.02"/>
    <n v="0.02"/>
    <n v="0.02"/>
    <n v="0.02"/>
    <n v="0.02"/>
    <n v="0.02"/>
  </r>
  <r>
    <x v="1"/>
    <x v="5"/>
    <s v="FRAN_WHOL"/>
    <x v="3"/>
    <m/>
    <m/>
    <m/>
    <m/>
    <m/>
    <m/>
    <n v="0"/>
    <n v="0"/>
    <n v="0"/>
    <n v="0"/>
    <n v="0"/>
    <n v="0"/>
    <n v="0"/>
  </r>
  <r>
    <x v="1"/>
    <x v="5"/>
    <s v="FRAN_WHOL"/>
    <x v="4"/>
    <m/>
    <m/>
    <m/>
    <m/>
    <m/>
    <m/>
    <n v="0.01"/>
    <n v="0.01"/>
    <n v="0.01"/>
    <n v="0.01"/>
    <n v="0.01"/>
    <n v="0"/>
    <n v="0"/>
  </r>
  <r>
    <x v="1"/>
    <x v="5"/>
    <s v="FRAN_WHOL"/>
    <x v="5"/>
    <m/>
    <m/>
    <m/>
    <m/>
    <m/>
    <m/>
    <n v="0"/>
    <n v="0"/>
    <n v="0"/>
    <n v="0"/>
    <n v="0"/>
    <n v="0"/>
    <n v="0"/>
  </r>
  <r>
    <x v="1"/>
    <x v="5"/>
    <s v="FRAN_WHOL"/>
    <x v="6"/>
    <n v="0"/>
    <n v="0"/>
    <n v="0"/>
    <n v="0"/>
    <n v="0"/>
    <n v="0"/>
    <n v="0.05"/>
    <n v="0.05"/>
    <n v="0.04"/>
    <n v="0.04"/>
    <n v="0.04"/>
    <n v="0.03"/>
    <n v="0.03"/>
  </r>
  <r>
    <x v="1"/>
    <x v="5"/>
    <s v="GEOR_WHOL"/>
    <x v="0"/>
    <m/>
    <m/>
    <m/>
    <m/>
    <m/>
    <m/>
    <m/>
    <m/>
    <m/>
    <m/>
    <m/>
    <m/>
    <m/>
  </r>
  <r>
    <x v="1"/>
    <x v="5"/>
    <s v="GEOR_WHOL"/>
    <x v="1"/>
    <m/>
    <m/>
    <m/>
    <m/>
    <m/>
    <m/>
    <n v="0"/>
    <n v="0"/>
    <n v="0"/>
    <n v="0"/>
    <n v="0"/>
    <n v="0"/>
    <n v="0"/>
  </r>
  <r>
    <x v="1"/>
    <x v="5"/>
    <s v="GEOR_WHOL"/>
    <x v="2"/>
    <m/>
    <m/>
    <m/>
    <m/>
    <m/>
    <m/>
    <n v="0"/>
    <n v="0"/>
    <n v="0"/>
    <n v="0"/>
    <n v="0"/>
    <n v="0"/>
    <n v="0"/>
  </r>
  <r>
    <x v="1"/>
    <x v="5"/>
    <s v="GEOR_WHOL"/>
    <x v="3"/>
    <m/>
    <m/>
    <m/>
    <m/>
    <m/>
    <m/>
    <m/>
    <m/>
    <m/>
    <m/>
    <m/>
    <m/>
    <m/>
  </r>
  <r>
    <x v="1"/>
    <x v="5"/>
    <s v="GEOR_WHOL"/>
    <x v="4"/>
    <m/>
    <m/>
    <m/>
    <m/>
    <m/>
    <m/>
    <m/>
    <m/>
    <m/>
    <m/>
    <m/>
    <m/>
    <m/>
  </r>
  <r>
    <x v="1"/>
    <x v="5"/>
    <s v="GEOR_WHOL"/>
    <x v="5"/>
    <m/>
    <m/>
    <m/>
    <m/>
    <m/>
    <m/>
    <m/>
    <m/>
    <m/>
    <m/>
    <m/>
    <m/>
    <m/>
  </r>
  <r>
    <x v="1"/>
    <x v="5"/>
    <s v="GEOR_WHOL"/>
    <x v="6"/>
    <n v="0"/>
    <n v="0"/>
    <n v="0"/>
    <n v="0"/>
    <n v="0"/>
    <n v="0"/>
    <n v="0"/>
    <n v="0"/>
    <n v="0"/>
    <n v="0"/>
    <n v="0"/>
    <n v="0"/>
    <n v="0"/>
  </r>
  <r>
    <x v="1"/>
    <x v="5"/>
    <s v="GERM_WHOL"/>
    <x v="0"/>
    <m/>
    <m/>
    <m/>
    <m/>
    <m/>
    <m/>
    <m/>
    <m/>
    <m/>
    <m/>
    <m/>
    <m/>
    <m/>
  </r>
  <r>
    <x v="1"/>
    <x v="5"/>
    <s v="GERM_WHOL"/>
    <x v="1"/>
    <m/>
    <m/>
    <m/>
    <m/>
    <m/>
    <m/>
    <n v="0.01"/>
    <n v="0.01"/>
    <n v="0.01"/>
    <n v="0.01"/>
    <n v="0.01"/>
    <n v="0.01"/>
    <n v="0.01"/>
  </r>
  <r>
    <x v="1"/>
    <x v="5"/>
    <s v="GERM_WHOL"/>
    <x v="2"/>
    <m/>
    <m/>
    <m/>
    <m/>
    <m/>
    <m/>
    <n v="0.01"/>
    <n v="0.01"/>
    <n v="0.01"/>
    <n v="0.01"/>
    <n v="0.01"/>
    <n v="0.01"/>
    <n v="0.01"/>
  </r>
  <r>
    <x v="1"/>
    <x v="5"/>
    <s v="GERM_WHOL"/>
    <x v="3"/>
    <m/>
    <m/>
    <m/>
    <m/>
    <m/>
    <m/>
    <n v="0"/>
    <n v="0"/>
    <n v="0"/>
    <n v="0"/>
    <n v="0"/>
    <n v="0"/>
    <n v="0"/>
  </r>
  <r>
    <x v="1"/>
    <x v="5"/>
    <s v="GERM_WHOL"/>
    <x v="4"/>
    <m/>
    <m/>
    <m/>
    <m/>
    <m/>
    <m/>
    <n v="0"/>
    <n v="0"/>
    <n v="0.01"/>
    <n v="0"/>
    <n v="0"/>
    <n v="0"/>
    <n v="0"/>
  </r>
  <r>
    <x v="1"/>
    <x v="5"/>
    <s v="GERM_WHOL"/>
    <x v="5"/>
    <m/>
    <m/>
    <m/>
    <m/>
    <m/>
    <m/>
    <n v="0.01"/>
    <n v="0.01"/>
    <n v="0"/>
    <n v="0"/>
    <n v="0"/>
    <n v="0"/>
    <n v="0"/>
  </r>
  <r>
    <x v="1"/>
    <x v="5"/>
    <s v="GERM_WHOL"/>
    <x v="6"/>
    <n v="0"/>
    <n v="0"/>
    <n v="0"/>
    <n v="0"/>
    <n v="0"/>
    <n v="0"/>
    <n v="0.04"/>
    <n v="0.04"/>
    <n v="0.04"/>
    <n v="0.03"/>
    <n v="0.03"/>
    <n v="0.02"/>
    <n v="0.02"/>
  </r>
  <r>
    <x v="1"/>
    <x v="5"/>
    <s v="GREE_WHOL"/>
    <x v="0"/>
    <m/>
    <m/>
    <m/>
    <m/>
    <m/>
    <m/>
    <m/>
    <m/>
    <m/>
    <m/>
    <m/>
    <m/>
    <m/>
  </r>
  <r>
    <x v="1"/>
    <x v="5"/>
    <s v="GREE_WHOL"/>
    <x v="1"/>
    <m/>
    <m/>
    <m/>
    <m/>
    <m/>
    <m/>
    <n v="0"/>
    <n v="0"/>
    <n v="0"/>
    <n v="0"/>
    <n v="0"/>
    <n v="0"/>
    <n v="0"/>
  </r>
  <r>
    <x v="1"/>
    <x v="5"/>
    <s v="GREE_WHOL"/>
    <x v="2"/>
    <m/>
    <m/>
    <m/>
    <m/>
    <m/>
    <m/>
    <n v="0"/>
    <n v="0"/>
    <n v="0"/>
    <n v="0"/>
    <n v="0"/>
    <n v="0"/>
    <n v="0"/>
  </r>
  <r>
    <x v="1"/>
    <x v="5"/>
    <s v="GREE_WHOL"/>
    <x v="3"/>
    <m/>
    <m/>
    <m/>
    <m/>
    <m/>
    <m/>
    <n v="0"/>
    <n v="0"/>
    <n v="0"/>
    <n v="0"/>
    <n v="0"/>
    <n v="0"/>
    <n v="0"/>
  </r>
  <r>
    <x v="1"/>
    <x v="5"/>
    <s v="GREE_WHOL"/>
    <x v="4"/>
    <m/>
    <m/>
    <m/>
    <m/>
    <m/>
    <m/>
    <n v="0.02"/>
    <n v="0.02"/>
    <n v="0.01"/>
    <n v="0.01"/>
    <n v="0.01"/>
    <n v="0.01"/>
    <n v="0"/>
  </r>
  <r>
    <x v="1"/>
    <x v="5"/>
    <s v="GREE_WHOL"/>
    <x v="5"/>
    <m/>
    <m/>
    <m/>
    <m/>
    <m/>
    <m/>
    <n v="0"/>
    <n v="0"/>
    <n v="0"/>
    <n v="0"/>
    <n v="0"/>
    <n v="0"/>
    <n v="0"/>
  </r>
  <r>
    <x v="1"/>
    <x v="5"/>
    <s v="GREE_WHOL"/>
    <x v="6"/>
    <n v="0"/>
    <n v="0"/>
    <n v="0"/>
    <n v="0"/>
    <n v="0"/>
    <n v="0"/>
    <n v="0.02"/>
    <n v="0.02"/>
    <n v="0.02"/>
    <n v="0.02"/>
    <n v="0.02"/>
    <n v="0.01"/>
    <n v="0.01"/>
  </r>
  <r>
    <x v="1"/>
    <x v="5"/>
    <s v="HUNG_WHOL"/>
    <x v="0"/>
    <m/>
    <m/>
    <m/>
    <m/>
    <m/>
    <m/>
    <m/>
    <m/>
    <m/>
    <m/>
    <m/>
    <m/>
    <m/>
  </r>
  <r>
    <x v="1"/>
    <x v="5"/>
    <s v="HUNG_WHOL"/>
    <x v="1"/>
    <m/>
    <m/>
    <m/>
    <m/>
    <m/>
    <m/>
    <n v="0"/>
    <n v="0"/>
    <n v="0"/>
    <n v="0"/>
    <n v="0"/>
    <n v="0"/>
    <n v="0"/>
  </r>
  <r>
    <x v="1"/>
    <x v="5"/>
    <s v="HUNG_WHOL"/>
    <x v="2"/>
    <m/>
    <m/>
    <m/>
    <m/>
    <m/>
    <m/>
    <n v="0"/>
    <n v="0"/>
    <n v="0"/>
    <n v="0"/>
    <n v="0"/>
    <n v="0"/>
    <n v="0"/>
  </r>
  <r>
    <x v="1"/>
    <x v="5"/>
    <s v="HUNG_WHOL"/>
    <x v="3"/>
    <m/>
    <m/>
    <m/>
    <m/>
    <m/>
    <m/>
    <n v="0"/>
    <n v="0"/>
    <n v="0"/>
    <n v="0"/>
    <n v="0"/>
    <n v="0"/>
    <n v="0"/>
  </r>
  <r>
    <x v="1"/>
    <x v="5"/>
    <s v="HUNG_WHOL"/>
    <x v="4"/>
    <m/>
    <m/>
    <m/>
    <m/>
    <m/>
    <m/>
    <n v="0"/>
    <n v="0"/>
    <n v="0"/>
    <n v="0"/>
    <n v="0"/>
    <n v="0"/>
    <n v="0"/>
  </r>
  <r>
    <x v="1"/>
    <x v="5"/>
    <s v="HUNG_WHOL"/>
    <x v="5"/>
    <m/>
    <m/>
    <m/>
    <m/>
    <m/>
    <m/>
    <n v="0"/>
    <n v="0"/>
    <n v="0"/>
    <n v="0"/>
    <n v="0"/>
    <n v="0"/>
    <n v="0"/>
  </r>
  <r>
    <x v="1"/>
    <x v="5"/>
    <s v="HUNG_WHOL"/>
    <x v="6"/>
    <n v="0"/>
    <n v="0"/>
    <n v="0"/>
    <n v="0"/>
    <n v="0"/>
    <n v="0"/>
    <n v="0"/>
    <n v="0"/>
    <n v="0"/>
    <n v="0"/>
    <n v="0"/>
    <n v="0"/>
    <n v="0"/>
  </r>
  <r>
    <x v="1"/>
    <x v="5"/>
    <s v="ICEL_WHOL"/>
    <x v="0"/>
    <m/>
    <m/>
    <m/>
    <m/>
    <m/>
    <m/>
    <m/>
    <m/>
    <m/>
    <m/>
    <m/>
    <m/>
    <m/>
  </r>
  <r>
    <x v="1"/>
    <x v="5"/>
    <s v="ICEL_WHOL"/>
    <x v="1"/>
    <m/>
    <m/>
    <m/>
    <m/>
    <m/>
    <m/>
    <n v="0"/>
    <n v="0"/>
    <n v="0"/>
    <n v="0"/>
    <n v="0"/>
    <n v="0"/>
    <n v="0"/>
  </r>
  <r>
    <x v="1"/>
    <x v="5"/>
    <s v="ICEL_WHOL"/>
    <x v="2"/>
    <m/>
    <m/>
    <m/>
    <m/>
    <m/>
    <m/>
    <n v="0"/>
    <n v="0"/>
    <n v="0"/>
    <n v="0"/>
    <n v="0"/>
    <n v="0"/>
    <n v="0"/>
  </r>
  <r>
    <x v="1"/>
    <x v="5"/>
    <s v="ICEL_WHOL"/>
    <x v="3"/>
    <m/>
    <m/>
    <m/>
    <m/>
    <m/>
    <m/>
    <m/>
    <m/>
    <m/>
    <m/>
    <m/>
    <m/>
    <m/>
  </r>
  <r>
    <x v="1"/>
    <x v="5"/>
    <s v="ICEL_WHOL"/>
    <x v="4"/>
    <m/>
    <m/>
    <m/>
    <m/>
    <m/>
    <m/>
    <n v="0.01"/>
    <n v="0.01"/>
    <n v="0.01"/>
    <n v="0.01"/>
    <n v="0.01"/>
    <n v="0"/>
    <n v="0"/>
  </r>
  <r>
    <x v="1"/>
    <x v="5"/>
    <s v="ICEL_WHOL"/>
    <x v="5"/>
    <m/>
    <m/>
    <m/>
    <m/>
    <m/>
    <m/>
    <n v="0"/>
    <n v="0"/>
    <n v="0"/>
    <n v="0"/>
    <n v="0"/>
    <n v="0"/>
    <n v="0"/>
  </r>
  <r>
    <x v="1"/>
    <x v="5"/>
    <s v="ICEL_WHOL"/>
    <x v="6"/>
    <n v="0"/>
    <n v="0"/>
    <n v="0"/>
    <n v="0"/>
    <n v="0"/>
    <n v="0"/>
    <n v="0.01"/>
    <n v="0.01"/>
    <n v="0.01"/>
    <n v="0.01"/>
    <n v="0.01"/>
    <n v="0.01"/>
    <n v="0"/>
  </r>
  <r>
    <x v="1"/>
    <x v="5"/>
    <s v="INDI_ANPR"/>
    <x v="0"/>
    <m/>
    <m/>
    <m/>
    <m/>
    <m/>
    <m/>
    <m/>
    <m/>
    <m/>
    <m/>
    <m/>
    <m/>
    <m/>
  </r>
  <r>
    <x v="1"/>
    <x v="5"/>
    <s v="INDI_ANPR"/>
    <x v="1"/>
    <m/>
    <m/>
    <m/>
    <m/>
    <m/>
    <m/>
    <n v="0.01"/>
    <n v="0.01"/>
    <n v="0.02"/>
    <n v="0.03"/>
    <n v="0.04"/>
    <n v="0.04"/>
    <n v="0.05"/>
  </r>
  <r>
    <x v="1"/>
    <x v="5"/>
    <s v="INDI_ANPR"/>
    <x v="2"/>
    <m/>
    <m/>
    <m/>
    <m/>
    <m/>
    <m/>
    <n v="0"/>
    <n v="0"/>
    <n v="0"/>
    <n v="0.01"/>
    <n v="0.01"/>
    <n v="0.01"/>
    <n v="0.01"/>
  </r>
  <r>
    <x v="1"/>
    <x v="5"/>
    <s v="INDI_ANPR"/>
    <x v="3"/>
    <m/>
    <m/>
    <m/>
    <m/>
    <m/>
    <m/>
    <n v="0"/>
    <n v="0"/>
    <n v="0.01"/>
    <n v="0.01"/>
    <n v="0.01"/>
    <n v="0.01"/>
    <n v="0.01"/>
  </r>
  <r>
    <x v="1"/>
    <x v="5"/>
    <s v="INDI_ANPR"/>
    <x v="4"/>
    <m/>
    <m/>
    <m/>
    <m/>
    <m/>
    <m/>
    <n v="0"/>
    <n v="0"/>
    <n v="0.01"/>
    <n v="0.01"/>
    <n v="0.02"/>
    <n v="0.02"/>
    <n v="0.02"/>
  </r>
  <r>
    <x v="1"/>
    <x v="5"/>
    <s v="INDI_ANPR"/>
    <x v="5"/>
    <m/>
    <m/>
    <m/>
    <m/>
    <m/>
    <m/>
    <n v="0"/>
    <n v="0"/>
    <n v="0"/>
    <n v="0"/>
    <n v="0"/>
    <n v="0"/>
    <n v="0"/>
  </r>
  <r>
    <x v="1"/>
    <x v="5"/>
    <s v="INDI_ANPR"/>
    <x v="6"/>
    <n v="0"/>
    <n v="0"/>
    <n v="0"/>
    <n v="0"/>
    <n v="0"/>
    <n v="0"/>
    <n v="0.02"/>
    <n v="0.02"/>
    <n v="0.04"/>
    <n v="0.05"/>
    <n v="7.0000000000000007E-2"/>
    <n v="0.08"/>
    <n v="0.08"/>
  </r>
  <r>
    <x v="1"/>
    <x v="5"/>
    <s v="INDI_ASSA"/>
    <x v="0"/>
    <m/>
    <m/>
    <m/>
    <m/>
    <m/>
    <m/>
    <m/>
    <m/>
    <m/>
    <m/>
    <m/>
    <m/>
    <m/>
  </r>
  <r>
    <x v="1"/>
    <x v="5"/>
    <s v="INDI_ASSA"/>
    <x v="1"/>
    <m/>
    <m/>
    <m/>
    <m/>
    <m/>
    <m/>
    <n v="0"/>
    <n v="0"/>
    <n v="0.01"/>
    <n v="0.01"/>
    <n v="0.01"/>
    <n v="0.02"/>
    <n v="0.02"/>
  </r>
  <r>
    <x v="1"/>
    <x v="5"/>
    <s v="INDI_ASSA"/>
    <x v="2"/>
    <m/>
    <m/>
    <m/>
    <m/>
    <m/>
    <m/>
    <n v="0"/>
    <n v="0"/>
    <n v="0"/>
    <n v="0"/>
    <n v="0"/>
    <n v="0"/>
    <n v="0"/>
  </r>
  <r>
    <x v="1"/>
    <x v="5"/>
    <s v="INDI_ASSA"/>
    <x v="3"/>
    <m/>
    <m/>
    <m/>
    <m/>
    <m/>
    <m/>
    <n v="0"/>
    <n v="0"/>
    <n v="0"/>
    <n v="0"/>
    <n v="0"/>
    <n v="0"/>
    <n v="0"/>
  </r>
  <r>
    <x v="1"/>
    <x v="5"/>
    <s v="INDI_ASSA"/>
    <x v="4"/>
    <m/>
    <m/>
    <m/>
    <m/>
    <m/>
    <m/>
    <n v="0"/>
    <n v="0"/>
    <n v="0"/>
    <n v="0"/>
    <n v="0"/>
    <n v="0"/>
    <n v="0"/>
  </r>
  <r>
    <x v="1"/>
    <x v="5"/>
    <s v="INDI_ASSA"/>
    <x v="5"/>
    <m/>
    <m/>
    <m/>
    <m/>
    <m/>
    <m/>
    <n v="0"/>
    <n v="0"/>
    <n v="0"/>
    <n v="0"/>
    <n v="0"/>
    <n v="0"/>
    <n v="0"/>
  </r>
  <r>
    <x v="1"/>
    <x v="5"/>
    <s v="INDI_ASSA"/>
    <x v="6"/>
    <n v="0"/>
    <n v="0"/>
    <n v="0"/>
    <n v="0"/>
    <n v="0"/>
    <n v="0"/>
    <n v="0"/>
    <n v="0.01"/>
    <n v="0.01"/>
    <n v="0.01"/>
    <n v="0.02"/>
    <n v="0.02"/>
    <n v="0.02"/>
  </r>
  <r>
    <x v="1"/>
    <x v="5"/>
    <s v="INDI_BENG"/>
    <x v="0"/>
    <m/>
    <m/>
    <m/>
    <m/>
    <m/>
    <m/>
    <m/>
    <m/>
    <m/>
    <m/>
    <m/>
    <m/>
    <m/>
  </r>
  <r>
    <x v="1"/>
    <x v="5"/>
    <s v="INDI_BENG"/>
    <x v="1"/>
    <m/>
    <m/>
    <m/>
    <m/>
    <m/>
    <m/>
    <n v="0.01"/>
    <n v="0.01"/>
    <n v="0.02"/>
    <n v="0.03"/>
    <n v="0.04"/>
    <n v="0.05"/>
    <n v="0.05"/>
  </r>
  <r>
    <x v="1"/>
    <x v="5"/>
    <s v="INDI_BENG"/>
    <x v="2"/>
    <m/>
    <m/>
    <m/>
    <m/>
    <m/>
    <m/>
    <n v="0"/>
    <n v="0"/>
    <n v="0"/>
    <n v="0"/>
    <n v="0"/>
    <n v="0"/>
    <n v="0"/>
  </r>
  <r>
    <x v="1"/>
    <x v="5"/>
    <s v="INDI_BENG"/>
    <x v="3"/>
    <m/>
    <m/>
    <m/>
    <m/>
    <m/>
    <m/>
    <n v="0"/>
    <n v="0"/>
    <n v="0"/>
    <n v="0"/>
    <n v="0"/>
    <n v="0"/>
    <n v="0"/>
  </r>
  <r>
    <x v="1"/>
    <x v="5"/>
    <s v="INDI_BENG"/>
    <x v="4"/>
    <m/>
    <m/>
    <m/>
    <m/>
    <m/>
    <m/>
    <n v="0"/>
    <n v="0"/>
    <n v="0.01"/>
    <n v="0.01"/>
    <n v="0.02"/>
    <n v="0.02"/>
    <n v="0.02"/>
  </r>
  <r>
    <x v="1"/>
    <x v="5"/>
    <s v="INDI_BENG"/>
    <x v="5"/>
    <m/>
    <m/>
    <m/>
    <m/>
    <m/>
    <m/>
    <n v="0"/>
    <n v="0"/>
    <n v="0"/>
    <n v="0"/>
    <n v="0"/>
    <n v="0"/>
    <n v="0"/>
  </r>
  <r>
    <x v="1"/>
    <x v="5"/>
    <s v="INDI_BENG"/>
    <x v="6"/>
    <n v="0"/>
    <n v="0"/>
    <n v="0"/>
    <n v="0"/>
    <n v="0"/>
    <n v="0"/>
    <n v="0.01"/>
    <n v="0.02"/>
    <n v="0.03"/>
    <n v="0.04"/>
    <n v="0.06"/>
    <n v="7.0000000000000007E-2"/>
    <n v="7.0000000000000007E-2"/>
  </r>
  <r>
    <x v="1"/>
    <x v="5"/>
    <s v="INDI_BIHA"/>
    <x v="0"/>
    <m/>
    <m/>
    <m/>
    <m/>
    <m/>
    <m/>
    <m/>
    <m/>
    <m/>
    <m/>
    <m/>
    <m/>
    <m/>
  </r>
  <r>
    <x v="1"/>
    <x v="5"/>
    <s v="INDI_BIHA"/>
    <x v="1"/>
    <m/>
    <m/>
    <m/>
    <m/>
    <m/>
    <m/>
    <n v="0.01"/>
    <n v="0.01"/>
    <n v="0.02"/>
    <n v="0.04"/>
    <n v="0.05"/>
    <n v="0.05"/>
    <n v="0.06"/>
  </r>
  <r>
    <x v="1"/>
    <x v="5"/>
    <s v="INDI_BIHA"/>
    <x v="2"/>
    <m/>
    <m/>
    <m/>
    <m/>
    <m/>
    <m/>
    <n v="0"/>
    <n v="0"/>
    <n v="0.01"/>
    <n v="0.01"/>
    <n v="0.01"/>
    <n v="0.01"/>
    <n v="0.01"/>
  </r>
  <r>
    <x v="1"/>
    <x v="5"/>
    <s v="INDI_BIHA"/>
    <x v="3"/>
    <m/>
    <m/>
    <m/>
    <m/>
    <m/>
    <m/>
    <n v="0"/>
    <n v="0"/>
    <n v="0"/>
    <n v="0"/>
    <n v="0"/>
    <n v="0"/>
    <n v="0"/>
  </r>
  <r>
    <x v="1"/>
    <x v="5"/>
    <s v="INDI_BIHA"/>
    <x v="4"/>
    <m/>
    <m/>
    <m/>
    <m/>
    <m/>
    <m/>
    <n v="0"/>
    <n v="0"/>
    <n v="0"/>
    <n v="0"/>
    <n v="0"/>
    <n v="0"/>
    <n v="0"/>
  </r>
  <r>
    <x v="1"/>
    <x v="5"/>
    <s v="INDI_BIHA"/>
    <x v="5"/>
    <m/>
    <m/>
    <m/>
    <m/>
    <m/>
    <m/>
    <n v="0"/>
    <n v="0"/>
    <n v="0"/>
    <n v="0"/>
    <n v="0"/>
    <n v="0"/>
    <n v="0"/>
  </r>
  <r>
    <x v="1"/>
    <x v="5"/>
    <s v="INDI_BIHA"/>
    <x v="6"/>
    <n v="0"/>
    <n v="0"/>
    <n v="0"/>
    <n v="0"/>
    <n v="0"/>
    <n v="0"/>
    <n v="0.01"/>
    <n v="0.02"/>
    <n v="0.03"/>
    <n v="0.05"/>
    <n v="0.06"/>
    <n v="7.0000000000000007E-2"/>
    <n v="7.0000000000000007E-2"/>
  </r>
  <r>
    <x v="1"/>
    <x v="5"/>
    <s v="INDI_CHHA"/>
    <x v="0"/>
    <m/>
    <m/>
    <m/>
    <m/>
    <m/>
    <m/>
    <m/>
    <m/>
    <m/>
    <m/>
    <m/>
    <m/>
    <m/>
  </r>
  <r>
    <x v="1"/>
    <x v="5"/>
    <s v="INDI_CHHA"/>
    <x v="1"/>
    <m/>
    <m/>
    <m/>
    <m/>
    <m/>
    <m/>
    <n v="0"/>
    <n v="0"/>
    <n v="0.01"/>
    <n v="0.01"/>
    <n v="0.01"/>
    <n v="0.01"/>
    <n v="0.01"/>
  </r>
  <r>
    <x v="1"/>
    <x v="5"/>
    <s v="INDI_CHHA"/>
    <x v="2"/>
    <m/>
    <m/>
    <m/>
    <m/>
    <m/>
    <m/>
    <n v="0"/>
    <n v="0"/>
    <n v="0"/>
    <n v="0"/>
    <n v="0"/>
    <n v="0"/>
    <n v="0"/>
  </r>
  <r>
    <x v="1"/>
    <x v="5"/>
    <s v="INDI_CHHA"/>
    <x v="3"/>
    <m/>
    <m/>
    <m/>
    <m/>
    <m/>
    <m/>
    <n v="0"/>
    <n v="0.01"/>
    <n v="0.01"/>
    <n v="0.01"/>
    <n v="0.01"/>
    <n v="0.01"/>
    <n v="0.01"/>
  </r>
  <r>
    <x v="1"/>
    <x v="5"/>
    <s v="INDI_CHHA"/>
    <x v="4"/>
    <m/>
    <m/>
    <m/>
    <m/>
    <m/>
    <m/>
    <n v="0"/>
    <n v="0"/>
    <n v="0"/>
    <n v="0"/>
    <n v="0"/>
    <n v="0"/>
    <n v="0"/>
  </r>
  <r>
    <x v="1"/>
    <x v="5"/>
    <s v="INDI_CHHA"/>
    <x v="5"/>
    <m/>
    <m/>
    <m/>
    <m/>
    <m/>
    <m/>
    <n v="0"/>
    <n v="0"/>
    <n v="0"/>
    <n v="0"/>
    <n v="0"/>
    <n v="0"/>
    <n v="0"/>
  </r>
  <r>
    <x v="1"/>
    <x v="5"/>
    <s v="INDI_CHHA"/>
    <x v="6"/>
    <n v="0"/>
    <n v="0"/>
    <n v="0"/>
    <n v="0"/>
    <n v="0"/>
    <n v="0"/>
    <n v="0.01"/>
    <n v="0.01"/>
    <n v="0.01"/>
    <n v="0.02"/>
    <n v="0.02"/>
    <n v="0.02"/>
    <n v="0.02"/>
  </r>
  <r>
    <x v="1"/>
    <x v="5"/>
    <s v="INDI_DELH"/>
    <x v="0"/>
    <m/>
    <m/>
    <m/>
    <m/>
    <m/>
    <m/>
    <m/>
    <m/>
    <m/>
    <m/>
    <m/>
    <m/>
    <m/>
  </r>
  <r>
    <x v="1"/>
    <x v="5"/>
    <s v="INDI_DELH"/>
    <x v="1"/>
    <m/>
    <m/>
    <m/>
    <m/>
    <m/>
    <m/>
    <n v="0"/>
    <n v="0"/>
    <n v="0"/>
    <n v="0.01"/>
    <n v="0.01"/>
    <n v="0.01"/>
    <n v="0.01"/>
  </r>
  <r>
    <x v="1"/>
    <x v="5"/>
    <s v="INDI_DELH"/>
    <x v="2"/>
    <m/>
    <m/>
    <m/>
    <m/>
    <m/>
    <m/>
    <n v="0"/>
    <n v="0"/>
    <n v="0"/>
    <n v="0"/>
    <n v="0"/>
    <n v="0"/>
    <n v="0"/>
  </r>
  <r>
    <x v="1"/>
    <x v="5"/>
    <s v="INDI_DELH"/>
    <x v="3"/>
    <m/>
    <m/>
    <m/>
    <m/>
    <m/>
    <m/>
    <n v="0"/>
    <n v="0"/>
    <n v="0"/>
    <n v="0"/>
    <n v="0"/>
    <n v="0"/>
    <n v="0"/>
  </r>
  <r>
    <x v="1"/>
    <x v="5"/>
    <s v="INDI_DELH"/>
    <x v="4"/>
    <m/>
    <m/>
    <m/>
    <m/>
    <m/>
    <m/>
    <n v="0"/>
    <n v="0"/>
    <n v="0"/>
    <n v="0"/>
    <n v="0"/>
    <n v="0"/>
    <n v="0"/>
  </r>
  <r>
    <x v="1"/>
    <x v="5"/>
    <s v="INDI_DELH"/>
    <x v="5"/>
    <m/>
    <m/>
    <m/>
    <m/>
    <m/>
    <m/>
    <n v="0"/>
    <n v="0"/>
    <n v="0"/>
    <n v="0"/>
    <n v="0"/>
    <n v="0"/>
    <n v="0"/>
  </r>
  <r>
    <x v="1"/>
    <x v="5"/>
    <s v="INDI_DELH"/>
    <x v="6"/>
    <n v="0"/>
    <n v="0"/>
    <n v="0"/>
    <n v="0"/>
    <n v="0"/>
    <n v="0"/>
    <n v="0"/>
    <n v="0"/>
    <n v="0.01"/>
    <n v="0.01"/>
    <n v="0.01"/>
    <n v="0.01"/>
    <n v="0.01"/>
  </r>
  <r>
    <x v="1"/>
    <x v="5"/>
    <s v="INDI_EHIM"/>
    <x v="0"/>
    <m/>
    <m/>
    <m/>
    <m/>
    <m/>
    <m/>
    <m/>
    <m/>
    <m/>
    <m/>
    <m/>
    <m/>
    <m/>
  </r>
  <r>
    <x v="1"/>
    <x v="5"/>
    <s v="INDI_EHIM"/>
    <x v="1"/>
    <m/>
    <m/>
    <m/>
    <m/>
    <m/>
    <m/>
    <n v="0"/>
    <n v="0"/>
    <n v="0"/>
    <n v="0.01"/>
    <n v="0.01"/>
    <n v="0.01"/>
    <n v="0.01"/>
  </r>
  <r>
    <x v="1"/>
    <x v="5"/>
    <s v="INDI_EHIM"/>
    <x v="2"/>
    <m/>
    <m/>
    <m/>
    <m/>
    <m/>
    <m/>
    <n v="0"/>
    <n v="0"/>
    <n v="0"/>
    <n v="0"/>
    <n v="0"/>
    <n v="0"/>
    <n v="0"/>
  </r>
  <r>
    <x v="1"/>
    <x v="5"/>
    <s v="INDI_EHIM"/>
    <x v="3"/>
    <m/>
    <m/>
    <m/>
    <m/>
    <m/>
    <m/>
    <n v="0"/>
    <n v="0"/>
    <n v="0"/>
    <n v="0"/>
    <n v="0"/>
    <n v="0"/>
    <n v="0"/>
  </r>
  <r>
    <x v="1"/>
    <x v="5"/>
    <s v="INDI_EHIM"/>
    <x v="4"/>
    <m/>
    <m/>
    <m/>
    <m/>
    <m/>
    <m/>
    <n v="0"/>
    <n v="0"/>
    <n v="0"/>
    <n v="0"/>
    <n v="0"/>
    <n v="0"/>
    <n v="0"/>
  </r>
  <r>
    <x v="1"/>
    <x v="5"/>
    <s v="INDI_EHIM"/>
    <x v="5"/>
    <m/>
    <m/>
    <m/>
    <m/>
    <m/>
    <m/>
    <n v="0"/>
    <n v="0"/>
    <n v="0"/>
    <n v="0"/>
    <n v="0"/>
    <n v="0"/>
    <n v="0"/>
  </r>
  <r>
    <x v="1"/>
    <x v="5"/>
    <s v="INDI_EHIM"/>
    <x v="6"/>
    <n v="0"/>
    <n v="0"/>
    <n v="0"/>
    <n v="0"/>
    <n v="0"/>
    <n v="0"/>
    <n v="0"/>
    <n v="0"/>
    <n v="0.01"/>
    <n v="0.01"/>
    <n v="0.01"/>
    <n v="0.01"/>
    <n v="0.01"/>
  </r>
  <r>
    <x v="1"/>
    <x v="5"/>
    <s v="INDI_GOA"/>
    <x v="0"/>
    <m/>
    <m/>
    <m/>
    <m/>
    <m/>
    <m/>
    <m/>
    <m/>
    <m/>
    <m/>
    <m/>
    <m/>
    <m/>
  </r>
  <r>
    <x v="1"/>
    <x v="5"/>
    <s v="INDI_GOA"/>
    <x v="1"/>
    <m/>
    <m/>
    <m/>
    <m/>
    <m/>
    <m/>
    <n v="0"/>
    <n v="0"/>
    <n v="0"/>
    <n v="0"/>
    <n v="0"/>
    <n v="0"/>
    <n v="0"/>
  </r>
  <r>
    <x v="1"/>
    <x v="5"/>
    <s v="INDI_GOA"/>
    <x v="2"/>
    <m/>
    <m/>
    <m/>
    <m/>
    <m/>
    <m/>
    <n v="0"/>
    <n v="0"/>
    <n v="0"/>
    <n v="0"/>
    <n v="0"/>
    <n v="0"/>
    <n v="0"/>
  </r>
  <r>
    <x v="1"/>
    <x v="5"/>
    <s v="INDI_GOA"/>
    <x v="3"/>
    <m/>
    <m/>
    <m/>
    <m/>
    <m/>
    <m/>
    <n v="0"/>
    <n v="0"/>
    <n v="0"/>
    <n v="0"/>
    <n v="0"/>
    <n v="0"/>
    <n v="0"/>
  </r>
  <r>
    <x v="1"/>
    <x v="5"/>
    <s v="INDI_GOA"/>
    <x v="4"/>
    <m/>
    <m/>
    <m/>
    <m/>
    <m/>
    <m/>
    <n v="0"/>
    <n v="0"/>
    <n v="0"/>
    <n v="0"/>
    <n v="0"/>
    <n v="0"/>
    <n v="0"/>
  </r>
  <r>
    <x v="1"/>
    <x v="5"/>
    <s v="INDI_GOA"/>
    <x v="5"/>
    <m/>
    <m/>
    <m/>
    <m/>
    <m/>
    <m/>
    <n v="0"/>
    <n v="0"/>
    <n v="0"/>
    <n v="0"/>
    <n v="0"/>
    <n v="0"/>
    <n v="0"/>
  </r>
  <r>
    <x v="1"/>
    <x v="5"/>
    <s v="INDI_GOA"/>
    <x v="6"/>
    <n v="0"/>
    <n v="0"/>
    <n v="0"/>
    <n v="0"/>
    <n v="0"/>
    <n v="0"/>
    <n v="0"/>
    <n v="0"/>
    <n v="0"/>
    <n v="0"/>
    <n v="0.01"/>
    <n v="0.01"/>
    <n v="0.01"/>
  </r>
  <r>
    <x v="1"/>
    <x v="5"/>
    <s v="INDI_GUJA"/>
    <x v="0"/>
    <m/>
    <m/>
    <m/>
    <m/>
    <m/>
    <m/>
    <m/>
    <m/>
    <m/>
    <m/>
    <m/>
    <m/>
    <m/>
  </r>
  <r>
    <x v="1"/>
    <x v="5"/>
    <s v="INDI_GUJA"/>
    <x v="1"/>
    <m/>
    <m/>
    <m/>
    <m/>
    <m/>
    <m/>
    <n v="0.01"/>
    <n v="0.01"/>
    <n v="0.02"/>
    <n v="0.02"/>
    <n v="0.03"/>
    <n v="0.03"/>
    <n v="0.03"/>
  </r>
  <r>
    <x v="1"/>
    <x v="5"/>
    <s v="INDI_GUJA"/>
    <x v="2"/>
    <m/>
    <m/>
    <m/>
    <m/>
    <m/>
    <m/>
    <n v="0"/>
    <n v="0.01"/>
    <n v="0.01"/>
    <n v="0.01"/>
    <n v="0.01"/>
    <n v="0.01"/>
    <n v="0.01"/>
  </r>
  <r>
    <x v="1"/>
    <x v="5"/>
    <s v="INDI_GUJA"/>
    <x v="3"/>
    <m/>
    <m/>
    <m/>
    <m/>
    <m/>
    <m/>
    <n v="0"/>
    <n v="0"/>
    <n v="0"/>
    <n v="0.01"/>
    <n v="0.01"/>
    <n v="0.01"/>
    <n v="0"/>
  </r>
  <r>
    <x v="1"/>
    <x v="5"/>
    <s v="INDI_GUJA"/>
    <x v="4"/>
    <m/>
    <m/>
    <m/>
    <m/>
    <m/>
    <m/>
    <n v="0"/>
    <n v="0"/>
    <n v="0.01"/>
    <n v="0.01"/>
    <n v="0.02"/>
    <n v="0.02"/>
    <n v="0.02"/>
  </r>
  <r>
    <x v="1"/>
    <x v="5"/>
    <s v="INDI_GUJA"/>
    <x v="5"/>
    <m/>
    <m/>
    <m/>
    <m/>
    <m/>
    <m/>
    <n v="0"/>
    <n v="0"/>
    <n v="0"/>
    <n v="0"/>
    <n v="0"/>
    <n v="0"/>
    <n v="0"/>
  </r>
  <r>
    <x v="1"/>
    <x v="5"/>
    <s v="INDI_GUJA"/>
    <x v="6"/>
    <n v="0"/>
    <n v="0"/>
    <n v="0"/>
    <n v="0"/>
    <n v="0"/>
    <n v="0"/>
    <n v="0.01"/>
    <n v="0.02"/>
    <n v="0.03"/>
    <n v="0.05"/>
    <n v="0.06"/>
    <n v="7.0000000000000007E-2"/>
    <n v="7.0000000000000007E-2"/>
  </r>
  <r>
    <x v="1"/>
    <x v="5"/>
    <s v="INDI_HARY"/>
    <x v="0"/>
    <m/>
    <m/>
    <m/>
    <m/>
    <m/>
    <m/>
    <m/>
    <m/>
    <m/>
    <m/>
    <m/>
    <m/>
    <m/>
  </r>
  <r>
    <x v="1"/>
    <x v="5"/>
    <s v="INDI_HARY"/>
    <x v="1"/>
    <m/>
    <m/>
    <m/>
    <m/>
    <m/>
    <m/>
    <n v="0"/>
    <n v="0"/>
    <n v="0.01"/>
    <n v="0.01"/>
    <n v="0.01"/>
    <n v="0.01"/>
    <n v="0.01"/>
  </r>
  <r>
    <x v="1"/>
    <x v="5"/>
    <s v="INDI_HARY"/>
    <x v="2"/>
    <m/>
    <m/>
    <m/>
    <m/>
    <m/>
    <m/>
    <n v="0.01"/>
    <n v="0.01"/>
    <n v="0.01"/>
    <n v="0.02"/>
    <n v="0.02"/>
    <n v="0.02"/>
    <n v="0.02"/>
  </r>
  <r>
    <x v="1"/>
    <x v="5"/>
    <s v="INDI_HARY"/>
    <x v="3"/>
    <m/>
    <m/>
    <m/>
    <m/>
    <m/>
    <m/>
    <n v="0"/>
    <n v="0"/>
    <n v="0"/>
    <n v="0"/>
    <n v="0"/>
    <n v="0"/>
    <n v="0"/>
  </r>
  <r>
    <x v="1"/>
    <x v="5"/>
    <s v="INDI_HARY"/>
    <x v="4"/>
    <m/>
    <m/>
    <m/>
    <m/>
    <m/>
    <m/>
    <n v="0"/>
    <n v="0"/>
    <n v="0"/>
    <n v="0"/>
    <n v="0"/>
    <n v="0"/>
    <n v="0"/>
  </r>
  <r>
    <x v="1"/>
    <x v="5"/>
    <s v="INDI_HARY"/>
    <x v="5"/>
    <m/>
    <m/>
    <m/>
    <m/>
    <m/>
    <m/>
    <n v="0"/>
    <n v="0"/>
    <n v="0"/>
    <n v="0"/>
    <n v="0"/>
    <n v="0"/>
    <n v="0"/>
  </r>
  <r>
    <x v="1"/>
    <x v="5"/>
    <s v="INDI_HARY"/>
    <x v="6"/>
    <n v="0"/>
    <n v="0"/>
    <n v="0"/>
    <n v="0"/>
    <n v="0"/>
    <n v="0"/>
    <n v="0.01"/>
    <n v="0.02"/>
    <n v="0.02"/>
    <n v="0.03"/>
    <n v="0.03"/>
    <n v="0.04"/>
    <n v="0.04"/>
  </r>
  <r>
    <x v="1"/>
    <x v="5"/>
    <s v="INDI_HIPR"/>
    <x v="0"/>
    <m/>
    <m/>
    <m/>
    <m/>
    <m/>
    <m/>
    <m/>
    <m/>
    <m/>
    <m/>
    <m/>
    <m/>
    <m/>
  </r>
  <r>
    <x v="1"/>
    <x v="5"/>
    <s v="INDI_HIPR"/>
    <x v="1"/>
    <m/>
    <m/>
    <m/>
    <m/>
    <m/>
    <m/>
    <n v="0"/>
    <n v="0"/>
    <n v="0"/>
    <n v="0"/>
    <n v="0"/>
    <n v="0"/>
    <n v="0"/>
  </r>
  <r>
    <x v="1"/>
    <x v="5"/>
    <s v="INDI_HIPR"/>
    <x v="2"/>
    <m/>
    <m/>
    <m/>
    <m/>
    <m/>
    <m/>
    <n v="0"/>
    <n v="0"/>
    <n v="0"/>
    <n v="0"/>
    <n v="0"/>
    <n v="0"/>
    <n v="0"/>
  </r>
  <r>
    <x v="1"/>
    <x v="5"/>
    <s v="INDI_HIPR"/>
    <x v="3"/>
    <m/>
    <m/>
    <m/>
    <m/>
    <m/>
    <m/>
    <n v="0"/>
    <n v="0"/>
    <n v="0"/>
    <n v="0"/>
    <n v="0"/>
    <n v="0"/>
    <n v="0"/>
  </r>
  <r>
    <x v="1"/>
    <x v="5"/>
    <s v="INDI_HIPR"/>
    <x v="4"/>
    <m/>
    <m/>
    <m/>
    <m/>
    <m/>
    <m/>
    <n v="0"/>
    <n v="0"/>
    <n v="0"/>
    <n v="0"/>
    <n v="0"/>
    <n v="0"/>
    <n v="0"/>
  </r>
  <r>
    <x v="1"/>
    <x v="5"/>
    <s v="INDI_HIPR"/>
    <x v="5"/>
    <m/>
    <m/>
    <m/>
    <m/>
    <m/>
    <m/>
    <n v="0"/>
    <n v="0"/>
    <n v="0"/>
    <n v="0"/>
    <n v="0"/>
    <n v="0"/>
    <n v="0"/>
  </r>
  <r>
    <x v="1"/>
    <x v="5"/>
    <s v="INDI_HIPR"/>
    <x v="6"/>
    <n v="0"/>
    <n v="0"/>
    <n v="0"/>
    <n v="0"/>
    <n v="0"/>
    <n v="0"/>
    <n v="0"/>
    <n v="0"/>
    <n v="0"/>
    <n v="0"/>
    <n v="0.01"/>
    <n v="0.01"/>
    <n v="0.01"/>
  </r>
  <r>
    <x v="1"/>
    <x v="5"/>
    <s v="INDI_JHAR"/>
    <x v="0"/>
    <m/>
    <m/>
    <m/>
    <m/>
    <m/>
    <m/>
    <m/>
    <m/>
    <m/>
    <m/>
    <m/>
    <m/>
    <m/>
  </r>
  <r>
    <x v="1"/>
    <x v="5"/>
    <s v="INDI_JHAR"/>
    <x v="1"/>
    <m/>
    <m/>
    <m/>
    <m/>
    <m/>
    <m/>
    <n v="0"/>
    <n v="0"/>
    <n v="0.01"/>
    <n v="0.01"/>
    <n v="0.01"/>
    <n v="0.02"/>
    <n v="0.02"/>
  </r>
  <r>
    <x v="1"/>
    <x v="5"/>
    <s v="INDI_JHAR"/>
    <x v="2"/>
    <m/>
    <m/>
    <m/>
    <m/>
    <m/>
    <m/>
    <n v="0"/>
    <n v="0"/>
    <n v="0"/>
    <n v="0"/>
    <n v="0"/>
    <n v="0"/>
    <n v="0"/>
  </r>
  <r>
    <x v="1"/>
    <x v="5"/>
    <s v="INDI_JHAR"/>
    <x v="3"/>
    <m/>
    <m/>
    <m/>
    <m/>
    <m/>
    <m/>
    <n v="0"/>
    <n v="0"/>
    <n v="0"/>
    <n v="0"/>
    <n v="0"/>
    <n v="0"/>
    <n v="0"/>
  </r>
  <r>
    <x v="1"/>
    <x v="5"/>
    <s v="INDI_JHAR"/>
    <x v="4"/>
    <m/>
    <m/>
    <m/>
    <m/>
    <m/>
    <m/>
    <n v="0"/>
    <n v="0"/>
    <n v="0"/>
    <n v="0"/>
    <n v="0"/>
    <n v="0"/>
    <n v="0"/>
  </r>
  <r>
    <x v="1"/>
    <x v="5"/>
    <s v="INDI_JHAR"/>
    <x v="5"/>
    <m/>
    <m/>
    <m/>
    <m/>
    <m/>
    <m/>
    <n v="0"/>
    <n v="0"/>
    <n v="0"/>
    <n v="0"/>
    <n v="0"/>
    <n v="0"/>
    <n v="0"/>
  </r>
  <r>
    <x v="1"/>
    <x v="5"/>
    <s v="INDI_JHAR"/>
    <x v="6"/>
    <n v="0"/>
    <n v="0"/>
    <n v="0"/>
    <n v="0"/>
    <n v="0"/>
    <n v="0"/>
    <n v="0"/>
    <n v="0.01"/>
    <n v="0.01"/>
    <n v="0.01"/>
    <n v="0.02"/>
    <n v="0.02"/>
    <n v="0.02"/>
  </r>
  <r>
    <x v="1"/>
    <x v="5"/>
    <s v="INDI_KARN"/>
    <x v="0"/>
    <m/>
    <m/>
    <m/>
    <m/>
    <m/>
    <m/>
    <m/>
    <m/>
    <m/>
    <m/>
    <m/>
    <m/>
    <m/>
  </r>
  <r>
    <x v="1"/>
    <x v="5"/>
    <s v="INDI_KARN"/>
    <x v="1"/>
    <m/>
    <m/>
    <m/>
    <m/>
    <m/>
    <m/>
    <n v="0.01"/>
    <n v="0.01"/>
    <n v="0.01"/>
    <n v="0.02"/>
    <n v="0.03"/>
    <n v="0.03"/>
    <n v="0.03"/>
  </r>
  <r>
    <x v="1"/>
    <x v="5"/>
    <s v="INDI_KARN"/>
    <x v="2"/>
    <m/>
    <m/>
    <m/>
    <m/>
    <m/>
    <m/>
    <n v="0"/>
    <n v="0"/>
    <n v="0.01"/>
    <n v="0.01"/>
    <n v="0.01"/>
    <n v="0.01"/>
    <n v="0.01"/>
  </r>
  <r>
    <x v="1"/>
    <x v="5"/>
    <s v="INDI_KARN"/>
    <x v="3"/>
    <m/>
    <m/>
    <m/>
    <m/>
    <m/>
    <m/>
    <n v="0"/>
    <n v="0"/>
    <n v="0"/>
    <n v="0"/>
    <n v="0"/>
    <n v="0"/>
    <n v="0"/>
  </r>
  <r>
    <x v="1"/>
    <x v="5"/>
    <s v="INDI_KARN"/>
    <x v="4"/>
    <m/>
    <m/>
    <m/>
    <m/>
    <m/>
    <m/>
    <n v="0"/>
    <n v="0"/>
    <n v="0.01"/>
    <n v="0.01"/>
    <n v="0.02"/>
    <n v="0.02"/>
    <n v="0.02"/>
  </r>
  <r>
    <x v="1"/>
    <x v="5"/>
    <s v="INDI_KARN"/>
    <x v="5"/>
    <m/>
    <m/>
    <m/>
    <m/>
    <m/>
    <m/>
    <n v="0"/>
    <n v="0"/>
    <n v="0"/>
    <n v="0"/>
    <n v="0"/>
    <n v="0"/>
    <n v="0"/>
  </r>
  <r>
    <x v="1"/>
    <x v="5"/>
    <s v="INDI_KARN"/>
    <x v="6"/>
    <n v="0"/>
    <n v="0"/>
    <n v="0"/>
    <n v="0"/>
    <n v="0"/>
    <n v="0"/>
    <n v="0.01"/>
    <n v="0.02"/>
    <n v="0.02"/>
    <n v="0.04"/>
    <n v="0.05"/>
    <n v="0.06"/>
    <n v="0.06"/>
  </r>
  <r>
    <x v="1"/>
    <x v="5"/>
    <s v="INDI_KERA"/>
    <x v="0"/>
    <m/>
    <m/>
    <m/>
    <m/>
    <m/>
    <m/>
    <m/>
    <m/>
    <m/>
    <m/>
    <m/>
    <m/>
    <m/>
  </r>
  <r>
    <x v="1"/>
    <x v="5"/>
    <s v="INDI_KERA"/>
    <x v="1"/>
    <m/>
    <m/>
    <m/>
    <m/>
    <m/>
    <m/>
    <n v="0"/>
    <n v="0.01"/>
    <n v="0.01"/>
    <n v="0.01"/>
    <n v="0.02"/>
    <n v="0.02"/>
    <n v="0.02"/>
  </r>
  <r>
    <x v="1"/>
    <x v="5"/>
    <s v="INDI_KERA"/>
    <x v="2"/>
    <m/>
    <m/>
    <m/>
    <m/>
    <m/>
    <m/>
    <n v="0"/>
    <n v="0"/>
    <n v="0"/>
    <n v="0"/>
    <n v="0"/>
    <n v="0"/>
    <n v="0"/>
  </r>
  <r>
    <x v="1"/>
    <x v="5"/>
    <s v="INDI_KERA"/>
    <x v="3"/>
    <m/>
    <m/>
    <m/>
    <m/>
    <m/>
    <m/>
    <n v="0"/>
    <n v="0"/>
    <n v="0"/>
    <n v="0"/>
    <n v="0"/>
    <n v="0"/>
    <n v="0"/>
  </r>
  <r>
    <x v="1"/>
    <x v="5"/>
    <s v="INDI_KERA"/>
    <x v="4"/>
    <m/>
    <m/>
    <m/>
    <m/>
    <m/>
    <m/>
    <n v="0"/>
    <n v="0"/>
    <n v="0.01"/>
    <n v="0.01"/>
    <n v="0.02"/>
    <n v="0.02"/>
    <n v="0.02"/>
  </r>
  <r>
    <x v="1"/>
    <x v="5"/>
    <s v="INDI_KERA"/>
    <x v="5"/>
    <m/>
    <m/>
    <m/>
    <m/>
    <m/>
    <m/>
    <n v="0"/>
    <n v="0"/>
    <n v="0"/>
    <n v="0"/>
    <n v="0"/>
    <n v="0"/>
    <n v="0"/>
  </r>
  <r>
    <x v="1"/>
    <x v="5"/>
    <s v="INDI_KERA"/>
    <x v="6"/>
    <n v="0"/>
    <n v="0"/>
    <n v="0"/>
    <n v="0"/>
    <n v="0"/>
    <n v="0"/>
    <n v="0.01"/>
    <n v="0.01"/>
    <n v="0.01"/>
    <n v="0.02"/>
    <n v="0.03"/>
    <n v="0.04"/>
    <n v="0.04"/>
  </r>
  <r>
    <x v="1"/>
    <x v="5"/>
    <s v="INDI_MAHA"/>
    <x v="0"/>
    <m/>
    <m/>
    <m/>
    <m/>
    <m/>
    <m/>
    <m/>
    <m/>
    <m/>
    <m/>
    <m/>
    <m/>
    <m/>
  </r>
  <r>
    <x v="1"/>
    <x v="5"/>
    <s v="INDI_MAHA"/>
    <x v="1"/>
    <m/>
    <m/>
    <m/>
    <m/>
    <m/>
    <m/>
    <n v="0.01"/>
    <n v="0.01"/>
    <n v="0.02"/>
    <n v="0.02"/>
    <n v="0.04"/>
    <n v="0.05"/>
    <n v="0.06"/>
  </r>
  <r>
    <x v="1"/>
    <x v="5"/>
    <s v="INDI_MAHA"/>
    <x v="2"/>
    <m/>
    <m/>
    <m/>
    <m/>
    <m/>
    <m/>
    <n v="0"/>
    <n v="0.01"/>
    <n v="0.01"/>
    <n v="0.01"/>
    <n v="0.01"/>
    <n v="0.01"/>
    <n v="0.01"/>
  </r>
  <r>
    <x v="1"/>
    <x v="5"/>
    <s v="INDI_MAHA"/>
    <x v="3"/>
    <m/>
    <m/>
    <m/>
    <m/>
    <m/>
    <m/>
    <n v="0"/>
    <n v="0"/>
    <n v="0"/>
    <n v="0"/>
    <n v="0"/>
    <n v="0"/>
    <n v="0"/>
  </r>
  <r>
    <x v="1"/>
    <x v="5"/>
    <s v="INDI_MAHA"/>
    <x v="4"/>
    <m/>
    <m/>
    <m/>
    <m/>
    <m/>
    <m/>
    <n v="0"/>
    <n v="0"/>
    <n v="0.01"/>
    <n v="0.01"/>
    <n v="0.02"/>
    <n v="0.02"/>
    <n v="0.02"/>
  </r>
  <r>
    <x v="1"/>
    <x v="5"/>
    <s v="INDI_MAHA"/>
    <x v="5"/>
    <m/>
    <m/>
    <m/>
    <m/>
    <m/>
    <m/>
    <n v="0"/>
    <n v="0"/>
    <n v="0"/>
    <n v="0"/>
    <n v="0"/>
    <n v="0"/>
    <n v="0"/>
  </r>
  <r>
    <x v="1"/>
    <x v="5"/>
    <s v="INDI_MAHA"/>
    <x v="6"/>
    <n v="0"/>
    <n v="0"/>
    <n v="0"/>
    <n v="0"/>
    <n v="0"/>
    <n v="0"/>
    <n v="0.01"/>
    <n v="0.02"/>
    <n v="0.03"/>
    <n v="0.04"/>
    <n v="7.0000000000000007E-2"/>
    <n v="0.08"/>
    <n v="0.09"/>
  </r>
  <r>
    <x v="1"/>
    <x v="5"/>
    <s v="INDI_MAPR"/>
    <x v="0"/>
    <m/>
    <m/>
    <m/>
    <m/>
    <m/>
    <m/>
    <m/>
    <m/>
    <m/>
    <m/>
    <m/>
    <m/>
    <m/>
  </r>
  <r>
    <x v="1"/>
    <x v="5"/>
    <s v="INDI_MAPR"/>
    <x v="1"/>
    <m/>
    <m/>
    <m/>
    <m/>
    <m/>
    <m/>
    <n v="0.01"/>
    <n v="0.01"/>
    <n v="0.01"/>
    <n v="0.02"/>
    <n v="0.03"/>
    <n v="0.04"/>
    <n v="0.04"/>
  </r>
  <r>
    <x v="1"/>
    <x v="5"/>
    <s v="INDI_MAPR"/>
    <x v="2"/>
    <m/>
    <m/>
    <m/>
    <m/>
    <m/>
    <m/>
    <n v="0"/>
    <n v="0.01"/>
    <n v="0.01"/>
    <n v="0.01"/>
    <n v="0.01"/>
    <n v="0.02"/>
    <n v="0.02"/>
  </r>
  <r>
    <x v="1"/>
    <x v="5"/>
    <s v="INDI_MAPR"/>
    <x v="3"/>
    <m/>
    <m/>
    <m/>
    <m/>
    <m/>
    <m/>
    <n v="0.01"/>
    <n v="0.01"/>
    <n v="0.01"/>
    <n v="0.01"/>
    <n v="0.01"/>
    <n v="0.01"/>
    <n v="0.01"/>
  </r>
  <r>
    <x v="1"/>
    <x v="5"/>
    <s v="INDI_MAPR"/>
    <x v="4"/>
    <m/>
    <m/>
    <m/>
    <m/>
    <m/>
    <m/>
    <n v="0"/>
    <n v="0"/>
    <n v="0"/>
    <n v="0"/>
    <n v="0"/>
    <n v="0"/>
    <n v="0"/>
  </r>
  <r>
    <x v="1"/>
    <x v="5"/>
    <s v="INDI_MAPR"/>
    <x v="5"/>
    <m/>
    <m/>
    <m/>
    <m/>
    <m/>
    <m/>
    <n v="0"/>
    <n v="0"/>
    <n v="0"/>
    <n v="0"/>
    <n v="0"/>
    <n v="0"/>
    <n v="0"/>
  </r>
  <r>
    <x v="1"/>
    <x v="5"/>
    <s v="INDI_MAPR"/>
    <x v="6"/>
    <n v="0"/>
    <n v="0"/>
    <n v="0"/>
    <n v="0"/>
    <n v="0"/>
    <n v="0"/>
    <n v="0.02"/>
    <n v="0.02"/>
    <n v="0.03"/>
    <n v="0.05"/>
    <n v="0.06"/>
    <n v="7.0000000000000007E-2"/>
    <n v="7.0000000000000007E-2"/>
  </r>
  <r>
    <x v="1"/>
    <x v="5"/>
    <s v="INDI_ORIS"/>
    <x v="0"/>
    <m/>
    <m/>
    <m/>
    <m/>
    <m/>
    <m/>
    <m/>
    <m/>
    <m/>
    <m/>
    <m/>
    <m/>
    <m/>
  </r>
  <r>
    <x v="1"/>
    <x v="5"/>
    <s v="INDI_ORIS"/>
    <x v="1"/>
    <m/>
    <m/>
    <m/>
    <m/>
    <m/>
    <m/>
    <n v="0"/>
    <n v="0.01"/>
    <n v="0.01"/>
    <n v="0.02"/>
    <n v="0.02"/>
    <n v="0.02"/>
    <n v="0.02"/>
  </r>
  <r>
    <x v="1"/>
    <x v="5"/>
    <s v="INDI_ORIS"/>
    <x v="2"/>
    <m/>
    <m/>
    <m/>
    <m/>
    <m/>
    <m/>
    <n v="0"/>
    <n v="0"/>
    <n v="0"/>
    <n v="0"/>
    <n v="0"/>
    <n v="0"/>
    <n v="0"/>
  </r>
  <r>
    <x v="1"/>
    <x v="5"/>
    <s v="INDI_ORIS"/>
    <x v="3"/>
    <m/>
    <m/>
    <m/>
    <m/>
    <m/>
    <m/>
    <n v="0"/>
    <n v="0"/>
    <n v="0"/>
    <n v="0"/>
    <n v="0"/>
    <n v="0"/>
    <n v="0"/>
  </r>
  <r>
    <x v="1"/>
    <x v="5"/>
    <s v="INDI_ORIS"/>
    <x v="4"/>
    <m/>
    <m/>
    <m/>
    <m/>
    <m/>
    <m/>
    <n v="0"/>
    <n v="0"/>
    <n v="0.01"/>
    <n v="0.01"/>
    <n v="0.02"/>
    <n v="0.02"/>
    <n v="0.02"/>
  </r>
  <r>
    <x v="1"/>
    <x v="5"/>
    <s v="INDI_ORIS"/>
    <x v="5"/>
    <m/>
    <m/>
    <m/>
    <m/>
    <m/>
    <m/>
    <n v="0"/>
    <n v="0"/>
    <n v="0"/>
    <n v="0"/>
    <n v="0"/>
    <n v="0"/>
    <n v="0"/>
  </r>
  <r>
    <x v="1"/>
    <x v="5"/>
    <s v="INDI_ORIS"/>
    <x v="6"/>
    <n v="0"/>
    <n v="0"/>
    <n v="0"/>
    <n v="0"/>
    <n v="0"/>
    <n v="0"/>
    <n v="0.01"/>
    <n v="0.01"/>
    <n v="0.02"/>
    <n v="0.03"/>
    <n v="0.04"/>
    <n v="0.04"/>
    <n v="0.05"/>
  </r>
  <r>
    <x v="1"/>
    <x v="5"/>
    <s v="INDI_PUNJ"/>
    <x v="0"/>
    <m/>
    <m/>
    <m/>
    <m/>
    <m/>
    <m/>
    <m/>
    <m/>
    <m/>
    <m/>
    <m/>
    <m/>
    <m/>
  </r>
  <r>
    <x v="1"/>
    <x v="5"/>
    <s v="INDI_PUNJ"/>
    <x v="1"/>
    <m/>
    <m/>
    <m/>
    <m/>
    <m/>
    <m/>
    <n v="0"/>
    <n v="0"/>
    <n v="0.01"/>
    <n v="0.01"/>
    <n v="0.01"/>
    <n v="0.02"/>
    <n v="0.02"/>
  </r>
  <r>
    <x v="1"/>
    <x v="5"/>
    <s v="INDI_PUNJ"/>
    <x v="2"/>
    <m/>
    <m/>
    <m/>
    <m/>
    <m/>
    <m/>
    <n v="0.01"/>
    <n v="0.01"/>
    <n v="0.02"/>
    <n v="0.02"/>
    <n v="0.02"/>
    <n v="0.03"/>
    <n v="0.03"/>
  </r>
  <r>
    <x v="1"/>
    <x v="5"/>
    <s v="INDI_PUNJ"/>
    <x v="3"/>
    <m/>
    <m/>
    <m/>
    <m/>
    <m/>
    <m/>
    <n v="0"/>
    <n v="0"/>
    <n v="0"/>
    <n v="0"/>
    <n v="0"/>
    <n v="0"/>
    <n v="0"/>
  </r>
  <r>
    <x v="1"/>
    <x v="5"/>
    <s v="INDI_PUNJ"/>
    <x v="4"/>
    <m/>
    <m/>
    <m/>
    <m/>
    <m/>
    <m/>
    <n v="0"/>
    <n v="0"/>
    <n v="0"/>
    <n v="0"/>
    <n v="0"/>
    <n v="0"/>
    <n v="0"/>
  </r>
  <r>
    <x v="1"/>
    <x v="5"/>
    <s v="INDI_PUNJ"/>
    <x v="5"/>
    <m/>
    <m/>
    <m/>
    <m/>
    <m/>
    <m/>
    <n v="0"/>
    <n v="0"/>
    <n v="0"/>
    <n v="0"/>
    <n v="0"/>
    <n v="0"/>
    <n v="0"/>
  </r>
  <r>
    <x v="1"/>
    <x v="5"/>
    <s v="INDI_PUNJ"/>
    <x v="6"/>
    <n v="0"/>
    <n v="0"/>
    <n v="0"/>
    <n v="0"/>
    <n v="0"/>
    <n v="0"/>
    <n v="0.01"/>
    <n v="0.02"/>
    <n v="0.03"/>
    <n v="0.04"/>
    <n v="0.04"/>
    <n v="0.05"/>
    <n v="0.05"/>
  </r>
  <r>
    <x v="1"/>
    <x v="5"/>
    <s v="INDI_RAJA"/>
    <x v="0"/>
    <m/>
    <m/>
    <m/>
    <m/>
    <m/>
    <m/>
    <m/>
    <m/>
    <m/>
    <m/>
    <m/>
    <m/>
    <m/>
  </r>
  <r>
    <x v="1"/>
    <x v="5"/>
    <s v="INDI_RAJA"/>
    <x v="1"/>
    <m/>
    <m/>
    <m/>
    <m/>
    <m/>
    <m/>
    <n v="0.01"/>
    <n v="0.01"/>
    <n v="0.02"/>
    <n v="0.03"/>
    <n v="0.03"/>
    <n v="0.04"/>
    <n v="0.04"/>
  </r>
  <r>
    <x v="1"/>
    <x v="5"/>
    <s v="INDI_RAJA"/>
    <x v="2"/>
    <m/>
    <m/>
    <m/>
    <m/>
    <m/>
    <m/>
    <n v="0.01"/>
    <n v="0.01"/>
    <n v="0.01"/>
    <n v="0.01"/>
    <n v="0.02"/>
    <n v="0.02"/>
    <n v="0.02"/>
  </r>
  <r>
    <x v="1"/>
    <x v="5"/>
    <s v="INDI_RAJA"/>
    <x v="3"/>
    <m/>
    <m/>
    <m/>
    <m/>
    <m/>
    <m/>
    <n v="0"/>
    <n v="0"/>
    <n v="0"/>
    <n v="0.01"/>
    <n v="0.01"/>
    <n v="0.01"/>
    <n v="0"/>
  </r>
  <r>
    <x v="1"/>
    <x v="5"/>
    <s v="INDI_RAJA"/>
    <x v="4"/>
    <m/>
    <m/>
    <m/>
    <m/>
    <m/>
    <m/>
    <n v="0"/>
    <n v="0"/>
    <n v="0"/>
    <n v="0"/>
    <n v="0"/>
    <n v="0"/>
    <n v="0"/>
  </r>
  <r>
    <x v="1"/>
    <x v="5"/>
    <s v="INDI_RAJA"/>
    <x v="5"/>
    <m/>
    <m/>
    <m/>
    <m/>
    <m/>
    <m/>
    <n v="0"/>
    <n v="0"/>
    <n v="0"/>
    <n v="0"/>
    <n v="0"/>
    <n v="0"/>
    <n v="0"/>
  </r>
  <r>
    <x v="1"/>
    <x v="5"/>
    <s v="INDI_RAJA"/>
    <x v="6"/>
    <n v="0"/>
    <n v="0"/>
    <n v="0"/>
    <n v="0"/>
    <n v="0"/>
    <n v="0"/>
    <n v="0.02"/>
    <n v="0.03"/>
    <n v="0.04"/>
    <n v="0.05"/>
    <n v="0.06"/>
    <n v="7.0000000000000007E-2"/>
    <n v="7.0000000000000007E-2"/>
  </r>
  <r>
    <x v="1"/>
    <x v="5"/>
    <s v="INDI_TAMI"/>
    <x v="0"/>
    <m/>
    <m/>
    <m/>
    <m/>
    <m/>
    <m/>
    <m/>
    <m/>
    <m/>
    <m/>
    <m/>
    <m/>
    <m/>
  </r>
  <r>
    <x v="1"/>
    <x v="5"/>
    <s v="INDI_TAMI"/>
    <x v="1"/>
    <m/>
    <m/>
    <m/>
    <m/>
    <m/>
    <m/>
    <n v="0.01"/>
    <n v="0.01"/>
    <n v="0.02"/>
    <n v="0.02"/>
    <n v="0.03"/>
    <n v="0.04"/>
    <n v="0.04"/>
  </r>
  <r>
    <x v="1"/>
    <x v="5"/>
    <s v="INDI_TAMI"/>
    <x v="2"/>
    <m/>
    <m/>
    <m/>
    <m/>
    <m/>
    <m/>
    <n v="0"/>
    <n v="0"/>
    <n v="0"/>
    <n v="0"/>
    <n v="0.01"/>
    <n v="0.01"/>
    <n v="0.01"/>
  </r>
  <r>
    <x v="1"/>
    <x v="5"/>
    <s v="INDI_TAMI"/>
    <x v="3"/>
    <m/>
    <m/>
    <m/>
    <m/>
    <m/>
    <m/>
    <n v="0"/>
    <n v="0"/>
    <n v="0"/>
    <n v="0"/>
    <n v="0"/>
    <n v="0"/>
    <n v="0"/>
  </r>
  <r>
    <x v="1"/>
    <x v="5"/>
    <s v="INDI_TAMI"/>
    <x v="4"/>
    <m/>
    <m/>
    <m/>
    <m/>
    <m/>
    <m/>
    <n v="0"/>
    <n v="0"/>
    <n v="0.01"/>
    <n v="0.01"/>
    <n v="0.02"/>
    <n v="0.02"/>
    <n v="0.02"/>
  </r>
  <r>
    <x v="1"/>
    <x v="5"/>
    <s v="INDI_TAMI"/>
    <x v="5"/>
    <m/>
    <m/>
    <m/>
    <m/>
    <m/>
    <m/>
    <n v="0"/>
    <n v="0"/>
    <n v="0"/>
    <n v="0"/>
    <n v="0"/>
    <n v="0"/>
    <n v="0"/>
  </r>
  <r>
    <x v="1"/>
    <x v="5"/>
    <s v="INDI_TAMI"/>
    <x v="6"/>
    <n v="0"/>
    <n v="0"/>
    <n v="0"/>
    <n v="0"/>
    <n v="0"/>
    <n v="0"/>
    <n v="0.01"/>
    <n v="0.02"/>
    <n v="0.03"/>
    <n v="0.04"/>
    <n v="0.06"/>
    <n v="0.06"/>
    <n v="7.0000000000000007E-2"/>
  </r>
  <r>
    <x v="1"/>
    <x v="5"/>
    <s v="INDI_UTAN"/>
    <x v="0"/>
    <m/>
    <m/>
    <m/>
    <m/>
    <m/>
    <m/>
    <m/>
    <m/>
    <m/>
    <m/>
    <m/>
    <m/>
    <m/>
  </r>
  <r>
    <x v="1"/>
    <x v="5"/>
    <s v="INDI_UTAN"/>
    <x v="1"/>
    <m/>
    <m/>
    <m/>
    <m/>
    <m/>
    <m/>
    <n v="0"/>
    <n v="0"/>
    <n v="0"/>
    <n v="0"/>
    <n v="0"/>
    <n v="0.01"/>
    <n v="0.01"/>
  </r>
  <r>
    <x v="1"/>
    <x v="5"/>
    <s v="INDI_UTAN"/>
    <x v="2"/>
    <m/>
    <m/>
    <m/>
    <m/>
    <m/>
    <m/>
    <n v="0"/>
    <n v="0"/>
    <n v="0"/>
    <n v="0"/>
    <n v="0"/>
    <n v="0"/>
    <n v="0"/>
  </r>
  <r>
    <x v="1"/>
    <x v="5"/>
    <s v="INDI_UTAN"/>
    <x v="3"/>
    <m/>
    <m/>
    <m/>
    <m/>
    <m/>
    <m/>
    <n v="0"/>
    <n v="0"/>
    <n v="0"/>
    <n v="0"/>
    <n v="0"/>
    <n v="0"/>
    <n v="0"/>
  </r>
  <r>
    <x v="1"/>
    <x v="5"/>
    <s v="INDI_UTAN"/>
    <x v="4"/>
    <m/>
    <m/>
    <m/>
    <m/>
    <m/>
    <m/>
    <n v="0"/>
    <n v="0"/>
    <n v="0"/>
    <n v="0"/>
    <n v="0"/>
    <n v="0"/>
    <n v="0"/>
  </r>
  <r>
    <x v="1"/>
    <x v="5"/>
    <s v="INDI_UTAN"/>
    <x v="5"/>
    <m/>
    <m/>
    <m/>
    <m/>
    <m/>
    <m/>
    <n v="0"/>
    <n v="0"/>
    <n v="0"/>
    <n v="0"/>
    <n v="0"/>
    <n v="0"/>
    <n v="0"/>
  </r>
  <r>
    <x v="1"/>
    <x v="5"/>
    <s v="INDI_UTAN"/>
    <x v="6"/>
    <n v="0"/>
    <n v="0"/>
    <n v="0"/>
    <n v="0"/>
    <n v="0"/>
    <n v="0"/>
    <n v="0"/>
    <n v="0"/>
    <n v="0"/>
    <n v="0.01"/>
    <n v="0.01"/>
    <n v="0.01"/>
    <n v="0.01"/>
  </r>
  <r>
    <x v="1"/>
    <x v="5"/>
    <s v="INDI_UTPR"/>
    <x v="0"/>
    <m/>
    <m/>
    <m/>
    <m/>
    <m/>
    <m/>
    <m/>
    <m/>
    <m/>
    <m/>
    <m/>
    <m/>
    <m/>
  </r>
  <r>
    <x v="1"/>
    <x v="5"/>
    <s v="INDI_UTPR"/>
    <x v="1"/>
    <m/>
    <m/>
    <m/>
    <m/>
    <m/>
    <m/>
    <n v="0.02"/>
    <n v="0.03"/>
    <n v="0.05"/>
    <n v="0.08"/>
    <n v="0.1"/>
    <n v="0.11"/>
    <n v="0.12"/>
  </r>
  <r>
    <x v="1"/>
    <x v="5"/>
    <s v="INDI_UTPR"/>
    <x v="2"/>
    <m/>
    <m/>
    <m/>
    <m/>
    <m/>
    <m/>
    <n v="0.01"/>
    <n v="0.02"/>
    <n v="0.03"/>
    <n v="0.03"/>
    <n v="0.04"/>
    <n v="0.05"/>
    <n v="0.05"/>
  </r>
  <r>
    <x v="1"/>
    <x v="5"/>
    <s v="INDI_UTPR"/>
    <x v="3"/>
    <m/>
    <m/>
    <m/>
    <m/>
    <m/>
    <m/>
    <n v="0"/>
    <n v="0"/>
    <n v="0"/>
    <n v="0"/>
    <n v="0"/>
    <n v="0"/>
    <n v="0"/>
  </r>
  <r>
    <x v="1"/>
    <x v="5"/>
    <s v="INDI_UTPR"/>
    <x v="4"/>
    <m/>
    <m/>
    <m/>
    <m/>
    <m/>
    <m/>
    <n v="0"/>
    <n v="0"/>
    <n v="0"/>
    <n v="0"/>
    <n v="0"/>
    <n v="0.01"/>
    <n v="0.01"/>
  </r>
  <r>
    <x v="1"/>
    <x v="5"/>
    <s v="INDI_UTPR"/>
    <x v="5"/>
    <m/>
    <m/>
    <m/>
    <m/>
    <m/>
    <m/>
    <n v="0"/>
    <n v="0"/>
    <n v="0"/>
    <n v="0"/>
    <n v="0"/>
    <n v="0"/>
    <n v="0"/>
  </r>
  <r>
    <x v="1"/>
    <x v="5"/>
    <s v="INDI_UTPR"/>
    <x v="6"/>
    <n v="0"/>
    <n v="0"/>
    <n v="0"/>
    <n v="0"/>
    <n v="0"/>
    <n v="0"/>
    <n v="0.04"/>
    <n v="0.06"/>
    <n v="0.08"/>
    <n v="0.12"/>
    <n v="0.14000000000000001"/>
    <n v="0.16"/>
    <n v="0.17"/>
  </r>
  <r>
    <x v="1"/>
    <x v="5"/>
    <s v="INDI_WHIM"/>
    <x v="0"/>
    <m/>
    <m/>
    <m/>
    <m/>
    <m/>
    <m/>
    <m/>
    <m/>
    <m/>
    <m/>
    <m/>
    <m/>
    <m/>
  </r>
  <r>
    <x v="1"/>
    <x v="5"/>
    <s v="INDI_WHIM"/>
    <x v="1"/>
    <m/>
    <m/>
    <m/>
    <m/>
    <m/>
    <m/>
    <n v="0"/>
    <n v="0"/>
    <n v="0"/>
    <n v="0"/>
    <n v="0.01"/>
    <n v="0.01"/>
    <n v="0.01"/>
  </r>
  <r>
    <x v="1"/>
    <x v="5"/>
    <s v="INDI_WHIM"/>
    <x v="2"/>
    <m/>
    <m/>
    <m/>
    <m/>
    <m/>
    <m/>
    <n v="0"/>
    <n v="0"/>
    <n v="0"/>
    <n v="0"/>
    <n v="0"/>
    <n v="0"/>
    <n v="0"/>
  </r>
  <r>
    <x v="1"/>
    <x v="5"/>
    <s v="INDI_WHIM"/>
    <x v="3"/>
    <m/>
    <m/>
    <m/>
    <m/>
    <m/>
    <m/>
    <n v="0"/>
    <n v="0"/>
    <n v="0"/>
    <n v="0"/>
    <n v="0"/>
    <n v="0"/>
    <n v="0"/>
  </r>
  <r>
    <x v="1"/>
    <x v="5"/>
    <s v="INDI_WHIM"/>
    <x v="4"/>
    <m/>
    <m/>
    <m/>
    <m/>
    <m/>
    <m/>
    <n v="0"/>
    <n v="0"/>
    <n v="0"/>
    <n v="0"/>
    <n v="0"/>
    <n v="0"/>
    <n v="0"/>
  </r>
  <r>
    <x v="1"/>
    <x v="5"/>
    <s v="INDI_WHIM"/>
    <x v="5"/>
    <m/>
    <m/>
    <m/>
    <m/>
    <m/>
    <m/>
    <n v="0"/>
    <n v="0"/>
    <n v="0"/>
    <n v="0"/>
    <n v="0"/>
    <n v="0"/>
    <n v="0"/>
  </r>
  <r>
    <x v="1"/>
    <x v="5"/>
    <s v="INDI_WHIM"/>
    <x v="6"/>
    <n v="0"/>
    <n v="0"/>
    <n v="0"/>
    <n v="0"/>
    <n v="0"/>
    <n v="0"/>
    <n v="0"/>
    <n v="0"/>
    <n v="0"/>
    <n v="0.01"/>
    <n v="0.01"/>
    <n v="0.01"/>
    <n v="0.01"/>
  </r>
  <r>
    <x v="1"/>
    <x v="5"/>
    <s v="INDO_JAKA"/>
    <x v="0"/>
    <m/>
    <m/>
    <m/>
    <m/>
    <m/>
    <m/>
    <m/>
    <m/>
    <m/>
    <m/>
    <m/>
    <m/>
    <m/>
  </r>
  <r>
    <x v="1"/>
    <x v="5"/>
    <s v="INDO_JAKA"/>
    <x v="1"/>
    <m/>
    <m/>
    <m/>
    <m/>
    <m/>
    <m/>
    <n v="0"/>
    <n v="0"/>
    <n v="0"/>
    <n v="0"/>
    <n v="0"/>
    <n v="0"/>
    <n v="0"/>
  </r>
  <r>
    <x v="1"/>
    <x v="5"/>
    <s v="INDO_JAKA"/>
    <x v="2"/>
    <m/>
    <m/>
    <m/>
    <m/>
    <m/>
    <m/>
    <n v="0"/>
    <n v="0"/>
    <n v="0"/>
    <n v="0"/>
    <n v="0"/>
    <n v="0"/>
    <n v="0"/>
  </r>
  <r>
    <x v="1"/>
    <x v="5"/>
    <s v="INDO_JAKA"/>
    <x v="3"/>
    <m/>
    <m/>
    <m/>
    <m/>
    <m/>
    <m/>
    <m/>
    <m/>
    <m/>
    <m/>
    <m/>
    <m/>
    <m/>
  </r>
  <r>
    <x v="1"/>
    <x v="5"/>
    <s v="INDO_JAKA"/>
    <x v="4"/>
    <m/>
    <m/>
    <m/>
    <m/>
    <m/>
    <m/>
    <n v="0.02"/>
    <n v="0.02"/>
    <n v="0.03"/>
    <n v="0.04"/>
    <n v="0.04"/>
    <n v="0.03"/>
    <n v="0.02"/>
  </r>
  <r>
    <x v="1"/>
    <x v="5"/>
    <s v="INDO_JAKA"/>
    <x v="5"/>
    <m/>
    <m/>
    <m/>
    <m/>
    <m/>
    <m/>
    <m/>
    <m/>
    <m/>
    <m/>
    <m/>
    <m/>
    <m/>
  </r>
  <r>
    <x v="1"/>
    <x v="5"/>
    <s v="INDO_JAKA"/>
    <x v="6"/>
    <n v="0"/>
    <n v="0"/>
    <n v="0"/>
    <n v="0"/>
    <n v="0"/>
    <n v="0"/>
    <n v="0.02"/>
    <n v="0.02"/>
    <n v="0.03"/>
    <n v="0.04"/>
    <n v="0.04"/>
    <n v="0.04"/>
    <n v="0.03"/>
  </r>
  <r>
    <x v="1"/>
    <x v="5"/>
    <s v="INDO_JAVA"/>
    <x v="0"/>
    <m/>
    <m/>
    <m/>
    <m/>
    <m/>
    <m/>
    <m/>
    <m/>
    <m/>
    <m/>
    <m/>
    <m/>
    <m/>
  </r>
  <r>
    <x v="1"/>
    <x v="5"/>
    <s v="INDO_JAVA"/>
    <x v="1"/>
    <m/>
    <m/>
    <m/>
    <m/>
    <m/>
    <m/>
    <n v="0.02"/>
    <n v="0.02"/>
    <n v="0.02"/>
    <n v="0.03"/>
    <n v="0.03"/>
    <n v="0.03"/>
    <n v="0.02"/>
  </r>
  <r>
    <x v="1"/>
    <x v="5"/>
    <s v="INDO_JAVA"/>
    <x v="2"/>
    <m/>
    <m/>
    <m/>
    <m/>
    <m/>
    <m/>
    <n v="0.01"/>
    <n v="0.01"/>
    <n v="0.02"/>
    <n v="0.02"/>
    <n v="0.02"/>
    <n v="0.02"/>
    <n v="0.02"/>
  </r>
  <r>
    <x v="1"/>
    <x v="5"/>
    <s v="INDO_JAVA"/>
    <x v="3"/>
    <m/>
    <m/>
    <m/>
    <m/>
    <m/>
    <m/>
    <m/>
    <m/>
    <m/>
    <m/>
    <m/>
    <m/>
    <m/>
  </r>
  <r>
    <x v="1"/>
    <x v="5"/>
    <s v="INDO_JAVA"/>
    <x v="4"/>
    <m/>
    <m/>
    <m/>
    <m/>
    <m/>
    <m/>
    <n v="0.02"/>
    <n v="0.02"/>
    <n v="0.03"/>
    <n v="0.04"/>
    <n v="0.04"/>
    <n v="0.03"/>
    <n v="0.02"/>
  </r>
  <r>
    <x v="1"/>
    <x v="5"/>
    <s v="INDO_JAVA"/>
    <x v="5"/>
    <m/>
    <m/>
    <m/>
    <m/>
    <m/>
    <m/>
    <m/>
    <m/>
    <m/>
    <m/>
    <m/>
    <m/>
    <m/>
  </r>
  <r>
    <x v="1"/>
    <x v="5"/>
    <s v="INDO_JAVA"/>
    <x v="6"/>
    <n v="0"/>
    <n v="0"/>
    <n v="0"/>
    <n v="0"/>
    <n v="0"/>
    <n v="0"/>
    <n v="0.05"/>
    <n v="0.06"/>
    <n v="7.0000000000000007E-2"/>
    <n v="0.09"/>
    <n v="0.09"/>
    <n v="0.08"/>
    <n v="7.0000000000000007E-2"/>
  </r>
  <r>
    <x v="1"/>
    <x v="5"/>
    <s v="INDO_REST"/>
    <x v="0"/>
    <m/>
    <m/>
    <m/>
    <m/>
    <m/>
    <m/>
    <m/>
    <m/>
    <m/>
    <m/>
    <m/>
    <m/>
    <m/>
  </r>
  <r>
    <x v="1"/>
    <x v="5"/>
    <s v="INDO_REST"/>
    <x v="1"/>
    <m/>
    <m/>
    <m/>
    <m/>
    <m/>
    <m/>
    <n v="0.01"/>
    <n v="0.01"/>
    <n v="0.01"/>
    <n v="0.01"/>
    <n v="0.01"/>
    <n v="0.01"/>
    <n v="0.01"/>
  </r>
  <r>
    <x v="1"/>
    <x v="5"/>
    <s v="INDO_REST"/>
    <x v="2"/>
    <m/>
    <m/>
    <m/>
    <m/>
    <m/>
    <m/>
    <n v="0"/>
    <n v="0.01"/>
    <n v="0.01"/>
    <n v="0.01"/>
    <n v="0.01"/>
    <n v="0.01"/>
    <n v="0.01"/>
  </r>
  <r>
    <x v="1"/>
    <x v="5"/>
    <s v="INDO_REST"/>
    <x v="3"/>
    <m/>
    <m/>
    <m/>
    <m/>
    <m/>
    <m/>
    <m/>
    <m/>
    <m/>
    <m/>
    <m/>
    <m/>
    <m/>
  </r>
  <r>
    <x v="1"/>
    <x v="5"/>
    <s v="INDO_REST"/>
    <x v="4"/>
    <m/>
    <m/>
    <m/>
    <m/>
    <m/>
    <m/>
    <n v="0.02"/>
    <n v="0.02"/>
    <n v="0.03"/>
    <n v="0.04"/>
    <n v="0.04"/>
    <n v="0.03"/>
    <n v="0.02"/>
  </r>
  <r>
    <x v="1"/>
    <x v="5"/>
    <s v="INDO_REST"/>
    <x v="5"/>
    <m/>
    <m/>
    <m/>
    <m/>
    <m/>
    <m/>
    <m/>
    <m/>
    <m/>
    <m/>
    <m/>
    <m/>
    <m/>
  </r>
  <r>
    <x v="1"/>
    <x v="5"/>
    <s v="INDO_REST"/>
    <x v="6"/>
    <n v="0"/>
    <n v="0"/>
    <n v="0"/>
    <n v="0"/>
    <n v="0"/>
    <n v="0"/>
    <n v="0.03"/>
    <n v="0.03"/>
    <n v="0.04"/>
    <n v="0.06"/>
    <n v="0.06"/>
    <n v="0.05"/>
    <n v="0.04"/>
  </r>
  <r>
    <x v="1"/>
    <x v="5"/>
    <s v="INDO_SUMA"/>
    <x v="0"/>
    <m/>
    <m/>
    <m/>
    <m/>
    <m/>
    <m/>
    <m/>
    <m/>
    <m/>
    <m/>
    <m/>
    <m/>
    <m/>
  </r>
  <r>
    <x v="1"/>
    <x v="5"/>
    <s v="INDO_SUMA"/>
    <x v="1"/>
    <m/>
    <m/>
    <m/>
    <m/>
    <m/>
    <m/>
    <n v="0.01"/>
    <n v="0.01"/>
    <n v="0.01"/>
    <n v="0.01"/>
    <n v="0.01"/>
    <n v="0.01"/>
    <n v="0.01"/>
  </r>
  <r>
    <x v="1"/>
    <x v="5"/>
    <s v="INDO_SUMA"/>
    <x v="2"/>
    <m/>
    <m/>
    <m/>
    <m/>
    <m/>
    <m/>
    <n v="0"/>
    <n v="0.01"/>
    <n v="0.01"/>
    <n v="0.01"/>
    <n v="0.01"/>
    <n v="0.01"/>
    <n v="0.01"/>
  </r>
  <r>
    <x v="1"/>
    <x v="5"/>
    <s v="INDO_SUMA"/>
    <x v="3"/>
    <m/>
    <m/>
    <m/>
    <m/>
    <m/>
    <m/>
    <m/>
    <m/>
    <m/>
    <m/>
    <m/>
    <m/>
    <m/>
  </r>
  <r>
    <x v="1"/>
    <x v="5"/>
    <s v="INDO_SUMA"/>
    <x v="4"/>
    <m/>
    <m/>
    <m/>
    <m/>
    <m/>
    <m/>
    <n v="0.02"/>
    <n v="0.02"/>
    <n v="0.03"/>
    <n v="0.04"/>
    <n v="0.04"/>
    <n v="0.03"/>
    <n v="0.02"/>
  </r>
  <r>
    <x v="1"/>
    <x v="5"/>
    <s v="INDO_SUMA"/>
    <x v="5"/>
    <m/>
    <m/>
    <m/>
    <m/>
    <m/>
    <m/>
    <m/>
    <m/>
    <m/>
    <m/>
    <m/>
    <m/>
    <m/>
  </r>
  <r>
    <x v="1"/>
    <x v="5"/>
    <s v="INDO_SUMA"/>
    <x v="6"/>
    <n v="0"/>
    <n v="0"/>
    <n v="0"/>
    <n v="0"/>
    <n v="0"/>
    <n v="0"/>
    <n v="0.03"/>
    <n v="0.03"/>
    <n v="0.05"/>
    <n v="0.06"/>
    <n v="0.06"/>
    <n v="0.05"/>
    <n v="0.04"/>
  </r>
  <r>
    <x v="1"/>
    <x v="5"/>
    <s v="IRAN_WHOL"/>
    <x v="0"/>
    <m/>
    <m/>
    <m/>
    <m/>
    <m/>
    <m/>
    <m/>
    <m/>
    <m/>
    <m/>
    <m/>
    <m/>
    <m/>
  </r>
  <r>
    <x v="1"/>
    <x v="5"/>
    <s v="IRAN_WHOL"/>
    <x v="1"/>
    <m/>
    <m/>
    <m/>
    <m/>
    <m/>
    <m/>
    <n v="0.01"/>
    <n v="0.01"/>
    <n v="0.02"/>
    <n v="0.02"/>
    <n v="0.02"/>
    <n v="0.02"/>
    <n v="0.02"/>
  </r>
  <r>
    <x v="1"/>
    <x v="5"/>
    <s v="IRAN_WHOL"/>
    <x v="2"/>
    <m/>
    <m/>
    <m/>
    <m/>
    <m/>
    <m/>
    <n v="0.02"/>
    <n v="0.03"/>
    <n v="0.04"/>
    <n v="0.05"/>
    <n v="0.05"/>
    <n v="0.04"/>
    <n v="0.04"/>
  </r>
  <r>
    <x v="1"/>
    <x v="5"/>
    <s v="IRAN_WHOL"/>
    <x v="3"/>
    <m/>
    <m/>
    <m/>
    <m/>
    <m/>
    <m/>
    <m/>
    <m/>
    <m/>
    <m/>
    <m/>
    <m/>
    <m/>
  </r>
  <r>
    <x v="1"/>
    <x v="5"/>
    <s v="IRAN_WHOL"/>
    <x v="4"/>
    <m/>
    <m/>
    <m/>
    <m/>
    <m/>
    <m/>
    <m/>
    <m/>
    <m/>
    <m/>
    <m/>
    <m/>
    <m/>
  </r>
  <r>
    <x v="1"/>
    <x v="5"/>
    <s v="IRAN_WHOL"/>
    <x v="5"/>
    <m/>
    <m/>
    <m/>
    <m/>
    <m/>
    <m/>
    <n v="0.04"/>
    <n v="0.04"/>
    <n v="0.04"/>
    <n v="0.03"/>
    <n v="0.02"/>
    <n v="0.01"/>
    <n v="0.01"/>
  </r>
  <r>
    <x v="1"/>
    <x v="5"/>
    <s v="IRAN_WHOL"/>
    <x v="6"/>
    <n v="0"/>
    <n v="0"/>
    <n v="0"/>
    <n v="0"/>
    <n v="0"/>
    <n v="0"/>
    <n v="7.0000000000000007E-2"/>
    <n v="0.08"/>
    <n v="0.1"/>
    <n v="0.1"/>
    <n v="0.09"/>
    <n v="7.0000000000000007E-2"/>
    <n v="0.06"/>
  </r>
  <r>
    <x v="1"/>
    <x v="5"/>
    <s v="IREL_WHOL"/>
    <x v="0"/>
    <m/>
    <m/>
    <m/>
    <m/>
    <m/>
    <m/>
    <m/>
    <m/>
    <m/>
    <m/>
    <m/>
    <m/>
    <m/>
  </r>
  <r>
    <x v="1"/>
    <x v="5"/>
    <s v="IREL_WHOL"/>
    <x v="1"/>
    <m/>
    <m/>
    <m/>
    <m/>
    <m/>
    <m/>
    <n v="0"/>
    <n v="0"/>
    <n v="0"/>
    <n v="0"/>
    <n v="0"/>
    <n v="0"/>
    <n v="0"/>
  </r>
  <r>
    <x v="1"/>
    <x v="5"/>
    <s v="IREL_WHOL"/>
    <x v="2"/>
    <m/>
    <m/>
    <m/>
    <m/>
    <m/>
    <m/>
    <n v="0"/>
    <n v="0"/>
    <n v="0"/>
    <n v="0"/>
    <n v="0"/>
    <n v="0"/>
    <n v="0"/>
  </r>
  <r>
    <x v="1"/>
    <x v="5"/>
    <s v="IREL_WHOL"/>
    <x v="3"/>
    <m/>
    <m/>
    <m/>
    <m/>
    <m/>
    <m/>
    <n v="0"/>
    <n v="0"/>
    <n v="0"/>
    <n v="0"/>
    <n v="0"/>
    <n v="0"/>
    <n v="0"/>
  </r>
  <r>
    <x v="1"/>
    <x v="5"/>
    <s v="IREL_WHOL"/>
    <x v="4"/>
    <m/>
    <m/>
    <m/>
    <m/>
    <m/>
    <m/>
    <n v="0"/>
    <n v="0"/>
    <n v="0"/>
    <n v="0"/>
    <n v="0"/>
    <n v="0"/>
    <n v="0"/>
  </r>
  <r>
    <x v="1"/>
    <x v="5"/>
    <s v="IREL_WHOL"/>
    <x v="5"/>
    <m/>
    <m/>
    <m/>
    <m/>
    <m/>
    <m/>
    <m/>
    <m/>
    <m/>
    <m/>
    <m/>
    <m/>
    <m/>
  </r>
  <r>
    <x v="1"/>
    <x v="5"/>
    <s v="IREL_WHOL"/>
    <x v="6"/>
    <n v="0"/>
    <n v="0"/>
    <n v="0"/>
    <n v="0"/>
    <n v="0"/>
    <n v="0"/>
    <n v="0"/>
    <n v="0"/>
    <n v="0"/>
    <n v="0"/>
    <n v="0"/>
    <n v="0"/>
    <n v="0"/>
  </r>
  <r>
    <x v="1"/>
    <x v="5"/>
    <s v="ISRA_WHOL"/>
    <x v="0"/>
    <m/>
    <m/>
    <m/>
    <m/>
    <m/>
    <m/>
    <m/>
    <m/>
    <m/>
    <m/>
    <m/>
    <m/>
    <m/>
  </r>
  <r>
    <x v="1"/>
    <x v="5"/>
    <s v="ISRA_WHOL"/>
    <x v="1"/>
    <m/>
    <m/>
    <m/>
    <m/>
    <m/>
    <m/>
    <n v="0"/>
    <n v="0"/>
    <n v="0"/>
    <n v="0"/>
    <n v="0"/>
    <n v="0"/>
    <n v="0"/>
  </r>
  <r>
    <x v="1"/>
    <x v="5"/>
    <s v="ISRA_WHOL"/>
    <x v="2"/>
    <m/>
    <m/>
    <m/>
    <m/>
    <m/>
    <m/>
    <n v="0.01"/>
    <n v="0.01"/>
    <n v="0.01"/>
    <n v="0.01"/>
    <n v="0.01"/>
    <n v="0.01"/>
    <n v="0.01"/>
  </r>
  <r>
    <x v="1"/>
    <x v="5"/>
    <s v="ISRA_WHOL"/>
    <x v="3"/>
    <m/>
    <m/>
    <m/>
    <m/>
    <m/>
    <m/>
    <m/>
    <m/>
    <m/>
    <m/>
    <m/>
    <m/>
    <m/>
  </r>
  <r>
    <x v="1"/>
    <x v="5"/>
    <s v="ISRA_WHOL"/>
    <x v="4"/>
    <m/>
    <m/>
    <m/>
    <m/>
    <m/>
    <m/>
    <m/>
    <m/>
    <m/>
    <m/>
    <m/>
    <m/>
    <m/>
  </r>
  <r>
    <x v="1"/>
    <x v="5"/>
    <s v="ISRA_WHOL"/>
    <x v="5"/>
    <m/>
    <m/>
    <m/>
    <m/>
    <m/>
    <m/>
    <m/>
    <m/>
    <m/>
    <m/>
    <m/>
    <m/>
    <m/>
  </r>
  <r>
    <x v="1"/>
    <x v="5"/>
    <s v="ISRA_WHOL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ITAL_WHOL"/>
    <x v="0"/>
    <m/>
    <m/>
    <m/>
    <m/>
    <m/>
    <m/>
    <m/>
    <m/>
    <m/>
    <m/>
    <m/>
    <m/>
    <m/>
  </r>
  <r>
    <x v="1"/>
    <x v="5"/>
    <s v="ITAL_WHOL"/>
    <x v="1"/>
    <m/>
    <m/>
    <m/>
    <m/>
    <m/>
    <m/>
    <n v="0"/>
    <n v="0"/>
    <n v="0"/>
    <n v="0"/>
    <n v="0"/>
    <n v="0"/>
    <n v="0"/>
  </r>
  <r>
    <x v="1"/>
    <x v="5"/>
    <s v="ITAL_WHOL"/>
    <x v="2"/>
    <m/>
    <m/>
    <m/>
    <m/>
    <m/>
    <m/>
    <n v="0.02"/>
    <n v="0.02"/>
    <n v="0.02"/>
    <n v="0.02"/>
    <n v="0.02"/>
    <n v="0.01"/>
    <n v="0.01"/>
  </r>
  <r>
    <x v="1"/>
    <x v="5"/>
    <s v="ITAL_WHOL"/>
    <x v="3"/>
    <m/>
    <m/>
    <m/>
    <m/>
    <m/>
    <m/>
    <n v="0"/>
    <n v="0"/>
    <n v="0"/>
    <n v="0"/>
    <n v="0"/>
    <n v="0"/>
    <n v="0"/>
  </r>
  <r>
    <x v="1"/>
    <x v="5"/>
    <s v="ITAL_WHOL"/>
    <x v="4"/>
    <m/>
    <m/>
    <m/>
    <m/>
    <m/>
    <m/>
    <n v="0.02"/>
    <n v="0.02"/>
    <n v="0.02"/>
    <n v="0.02"/>
    <n v="0.02"/>
    <n v="0.01"/>
    <n v="0"/>
  </r>
  <r>
    <x v="1"/>
    <x v="5"/>
    <s v="ITAL_WHOL"/>
    <x v="5"/>
    <m/>
    <m/>
    <m/>
    <m/>
    <m/>
    <m/>
    <n v="0.01"/>
    <n v="0.01"/>
    <n v="0"/>
    <n v="0"/>
    <n v="0"/>
    <n v="0"/>
    <n v="0"/>
  </r>
  <r>
    <x v="1"/>
    <x v="5"/>
    <s v="ITAL_WHOL"/>
    <x v="6"/>
    <n v="0"/>
    <n v="0"/>
    <n v="0"/>
    <n v="0"/>
    <n v="0"/>
    <n v="0"/>
    <n v="0.05"/>
    <n v="0.05"/>
    <n v="0.05"/>
    <n v="0.04"/>
    <n v="0.04"/>
    <n v="0.03"/>
    <n v="0.02"/>
  </r>
  <r>
    <x v="1"/>
    <x v="5"/>
    <s v="JAPA_CHSH"/>
    <x v="0"/>
    <m/>
    <m/>
    <m/>
    <m/>
    <m/>
    <m/>
    <m/>
    <m/>
    <m/>
    <m/>
    <m/>
    <m/>
    <m/>
  </r>
  <r>
    <x v="1"/>
    <x v="5"/>
    <s v="JAPA_CHSH"/>
    <x v="1"/>
    <m/>
    <m/>
    <m/>
    <m/>
    <m/>
    <m/>
    <n v="0"/>
    <n v="0"/>
    <n v="0"/>
    <n v="0"/>
    <n v="0"/>
    <n v="0"/>
    <n v="0"/>
  </r>
  <r>
    <x v="1"/>
    <x v="5"/>
    <s v="JAPA_CHSH"/>
    <x v="2"/>
    <m/>
    <m/>
    <m/>
    <m/>
    <m/>
    <m/>
    <n v="0"/>
    <n v="0"/>
    <n v="0"/>
    <n v="0"/>
    <n v="0"/>
    <n v="0"/>
    <n v="0"/>
  </r>
  <r>
    <x v="1"/>
    <x v="5"/>
    <s v="JAPA_CHSH"/>
    <x v="3"/>
    <m/>
    <m/>
    <m/>
    <m/>
    <m/>
    <m/>
    <n v="0"/>
    <n v="0"/>
    <m/>
    <m/>
    <m/>
    <m/>
    <m/>
  </r>
  <r>
    <x v="1"/>
    <x v="5"/>
    <s v="JAPA_CHSH"/>
    <x v="4"/>
    <m/>
    <m/>
    <m/>
    <m/>
    <m/>
    <m/>
    <m/>
    <m/>
    <m/>
    <m/>
    <m/>
    <m/>
    <m/>
  </r>
  <r>
    <x v="1"/>
    <x v="5"/>
    <s v="JAPA_CHSH"/>
    <x v="5"/>
    <m/>
    <m/>
    <m/>
    <m/>
    <m/>
    <m/>
    <m/>
    <m/>
    <m/>
    <m/>
    <m/>
    <m/>
    <m/>
  </r>
  <r>
    <x v="1"/>
    <x v="5"/>
    <s v="JAPA_CHSH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JAPA_CHUB"/>
    <x v="0"/>
    <m/>
    <m/>
    <m/>
    <m/>
    <m/>
    <m/>
    <m/>
    <m/>
    <m/>
    <m/>
    <m/>
    <m/>
    <m/>
  </r>
  <r>
    <x v="1"/>
    <x v="5"/>
    <s v="JAPA_CHUB"/>
    <x v="1"/>
    <m/>
    <m/>
    <m/>
    <m/>
    <m/>
    <m/>
    <n v="0.01"/>
    <n v="0.01"/>
    <n v="0.01"/>
    <n v="0.01"/>
    <n v="0.01"/>
    <n v="0.01"/>
    <n v="0.01"/>
  </r>
  <r>
    <x v="1"/>
    <x v="5"/>
    <s v="JAPA_CHUB"/>
    <x v="2"/>
    <m/>
    <m/>
    <m/>
    <m/>
    <m/>
    <m/>
    <n v="0.01"/>
    <n v="0.01"/>
    <n v="0.01"/>
    <n v="0.01"/>
    <n v="0.01"/>
    <n v="0.01"/>
    <n v="0.01"/>
  </r>
  <r>
    <x v="1"/>
    <x v="5"/>
    <s v="JAPA_CHUB"/>
    <x v="3"/>
    <m/>
    <m/>
    <m/>
    <m/>
    <m/>
    <m/>
    <n v="0"/>
    <n v="0"/>
    <m/>
    <m/>
    <m/>
    <m/>
    <m/>
  </r>
  <r>
    <x v="1"/>
    <x v="5"/>
    <s v="JAPA_CHUB"/>
    <x v="4"/>
    <m/>
    <m/>
    <m/>
    <m/>
    <m/>
    <m/>
    <m/>
    <m/>
    <m/>
    <m/>
    <m/>
    <m/>
    <m/>
  </r>
  <r>
    <x v="1"/>
    <x v="5"/>
    <s v="JAPA_CHUB"/>
    <x v="5"/>
    <m/>
    <m/>
    <m/>
    <m/>
    <m/>
    <m/>
    <m/>
    <m/>
    <m/>
    <m/>
    <m/>
    <m/>
    <m/>
  </r>
  <r>
    <x v="1"/>
    <x v="5"/>
    <s v="JAPA_CHUB"/>
    <x v="6"/>
    <n v="0"/>
    <n v="0"/>
    <n v="0"/>
    <n v="0"/>
    <n v="0"/>
    <n v="0"/>
    <n v="0.02"/>
    <n v="0.02"/>
    <n v="0.02"/>
    <n v="0.02"/>
    <n v="0.02"/>
    <n v="0.01"/>
    <n v="0.01"/>
  </r>
  <r>
    <x v="1"/>
    <x v="5"/>
    <s v="JAPA_HOTO"/>
    <x v="0"/>
    <m/>
    <m/>
    <m/>
    <m/>
    <m/>
    <m/>
    <m/>
    <m/>
    <m/>
    <m/>
    <m/>
    <m/>
    <m/>
  </r>
  <r>
    <x v="1"/>
    <x v="5"/>
    <s v="JAPA_HOTO"/>
    <x v="1"/>
    <m/>
    <m/>
    <m/>
    <m/>
    <m/>
    <m/>
    <n v="0"/>
    <n v="0.01"/>
    <n v="0.01"/>
    <n v="0.01"/>
    <n v="0"/>
    <n v="0"/>
    <n v="0"/>
  </r>
  <r>
    <x v="1"/>
    <x v="5"/>
    <s v="JAPA_HOTO"/>
    <x v="2"/>
    <m/>
    <m/>
    <m/>
    <m/>
    <m/>
    <m/>
    <n v="0.01"/>
    <n v="0.01"/>
    <n v="0.01"/>
    <n v="0.01"/>
    <n v="0.01"/>
    <n v="0"/>
    <n v="0"/>
  </r>
  <r>
    <x v="1"/>
    <x v="5"/>
    <s v="JAPA_HOTO"/>
    <x v="3"/>
    <m/>
    <m/>
    <m/>
    <m/>
    <m/>
    <m/>
    <n v="0"/>
    <n v="0"/>
    <m/>
    <m/>
    <m/>
    <m/>
    <m/>
  </r>
  <r>
    <x v="1"/>
    <x v="5"/>
    <s v="JAPA_HOTO"/>
    <x v="4"/>
    <m/>
    <m/>
    <m/>
    <m/>
    <m/>
    <m/>
    <m/>
    <m/>
    <m/>
    <m/>
    <m/>
    <m/>
    <m/>
  </r>
  <r>
    <x v="1"/>
    <x v="5"/>
    <s v="JAPA_HOTO"/>
    <x v="5"/>
    <m/>
    <m/>
    <m/>
    <m/>
    <m/>
    <m/>
    <m/>
    <m/>
    <m/>
    <m/>
    <m/>
    <m/>
    <m/>
  </r>
  <r>
    <x v="1"/>
    <x v="5"/>
    <s v="JAPA_HOTO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JAPA_KANT"/>
    <x v="0"/>
    <m/>
    <m/>
    <m/>
    <m/>
    <m/>
    <m/>
    <m/>
    <m/>
    <m/>
    <m/>
    <m/>
    <m/>
    <m/>
  </r>
  <r>
    <x v="1"/>
    <x v="5"/>
    <s v="JAPA_KANT"/>
    <x v="1"/>
    <m/>
    <m/>
    <m/>
    <m/>
    <m/>
    <m/>
    <n v="0.01"/>
    <n v="0.02"/>
    <n v="0.02"/>
    <n v="0.02"/>
    <n v="0.01"/>
    <n v="0.01"/>
    <n v="0.01"/>
  </r>
  <r>
    <x v="1"/>
    <x v="5"/>
    <s v="JAPA_KANT"/>
    <x v="2"/>
    <m/>
    <m/>
    <m/>
    <m/>
    <m/>
    <m/>
    <n v="0.02"/>
    <n v="0.02"/>
    <n v="0.02"/>
    <n v="0.02"/>
    <n v="0.02"/>
    <n v="0.02"/>
    <n v="0.01"/>
  </r>
  <r>
    <x v="1"/>
    <x v="5"/>
    <s v="JAPA_KANT"/>
    <x v="3"/>
    <m/>
    <m/>
    <m/>
    <m/>
    <m/>
    <m/>
    <n v="0"/>
    <n v="0"/>
    <m/>
    <m/>
    <m/>
    <m/>
    <m/>
  </r>
  <r>
    <x v="1"/>
    <x v="5"/>
    <s v="JAPA_KANT"/>
    <x v="4"/>
    <m/>
    <m/>
    <m/>
    <m/>
    <m/>
    <m/>
    <m/>
    <m/>
    <m/>
    <m/>
    <m/>
    <m/>
    <m/>
  </r>
  <r>
    <x v="1"/>
    <x v="5"/>
    <s v="JAPA_KANT"/>
    <x v="5"/>
    <m/>
    <m/>
    <m/>
    <m/>
    <m/>
    <m/>
    <m/>
    <m/>
    <m/>
    <m/>
    <m/>
    <m/>
    <m/>
  </r>
  <r>
    <x v="1"/>
    <x v="5"/>
    <s v="JAPA_KANT"/>
    <x v="6"/>
    <n v="0"/>
    <n v="0"/>
    <n v="0"/>
    <n v="0"/>
    <n v="0"/>
    <n v="0"/>
    <n v="0.03"/>
    <n v="0.04"/>
    <n v="0.04"/>
    <n v="0.03"/>
    <n v="0.03"/>
    <n v="0.03"/>
    <n v="0.03"/>
  </r>
  <r>
    <x v="1"/>
    <x v="5"/>
    <s v="JAPA_KINK"/>
    <x v="0"/>
    <m/>
    <m/>
    <m/>
    <m/>
    <m/>
    <m/>
    <m/>
    <m/>
    <m/>
    <m/>
    <m/>
    <m/>
    <m/>
  </r>
  <r>
    <x v="1"/>
    <x v="5"/>
    <s v="JAPA_KINK"/>
    <x v="1"/>
    <m/>
    <m/>
    <m/>
    <m/>
    <m/>
    <m/>
    <n v="0.01"/>
    <n v="0.01"/>
    <n v="0.01"/>
    <n v="0.01"/>
    <n v="0.01"/>
    <n v="0.01"/>
    <n v="0.01"/>
  </r>
  <r>
    <x v="1"/>
    <x v="5"/>
    <s v="JAPA_KINK"/>
    <x v="2"/>
    <m/>
    <m/>
    <m/>
    <m/>
    <m/>
    <m/>
    <n v="0.01"/>
    <n v="0.01"/>
    <n v="0.01"/>
    <n v="0.01"/>
    <n v="0.01"/>
    <n v="0.01"/>
    <n v="0.01"/>
  </r>
  <r>
    <x v="1"/>
    <x v="5"/>
    <s v="JAPA_KINK"/>
    <x v="3"/>
    <m/>
    <m/>
    <m/>
    <m/>
    <m/>
    <m/>
    <n v="0"/>
    <n v="0"/>
    <m/>
    <m/>
    <m/>
    <m/>
    <m/>
  </r>
  <r>
    <x v="1"/>
    <x v="5"/>
    <s v="JAPA_KINK"/>
    <x v="4"/>
    <m/>
    <m/>
    <m/>
    <m/>
    <m/>
    <m/>
    <m/>
    <m/>
    <m/>
    <m/>
    <m/>
    <m/>
    <m/>
  </r>
  <r>
    <x v="1"/>
    <x v="5"/>
    <s v="JAPA_KINK"/>
    <x v="5"/>
    <m/>
    <m/>
    <m/>
    <m/>
    <m/>
    <m/>
    <m/>
    <m/>
    <m/>
    <m/>
    <m/>
    <m/>
    <m/>
  </r>
  <r>
    <x v="1"/>
    <x v="5"/>
    <s v="JAPA_KINK"/>
    <x v="6"/>
    <n v="0"/>
    <n v="0"/>
    <n v="0"/>
    <n v="0"/>
    <n v="0"/>
    <n v="0"/>
    <n v="0.02"/>
    <n v="0.02"/>
    <n v="0.02"/>
    <n v="0.02"/>
    <n v="0.02"/>
    <n v="0.01"/>
    <n v="0.01"/>
  </r>
  <r>
    <x v="1"/>
    <x v="5"/>
    <s v="JAPA_KYOK"/>
    <x v="0"/>
    <m/>
    <m/>
    <m/>
    <m/>
    <m/>
    <m/>
    <m/>
    <m/>
    <m/>
    <m/>
    <m/>
    <m/>
    <m/>
  </r>
  <r>
    <x v="1"/>
    <x v="5"/>
    <s v="JAPA_KYOK"/>
    <x v="1"/>
    <m/>
    <m/>
    <m/>
    <m/>
    <m/>
    <m/>
    <n v="0"/>
    <n v="0.01"/>
    <n v="0.01"/>
    <n v="0"/>
    <n v="0"/>
    <n v="0"/>
    <n v="0"/>
  </r>
  <r>
    <x v="1"/>
    <x v="5"/>
    <s v="JAPA_KYOK"/>
    <x v="2"/>
    <m/>
    <m/>
    <m/>
    <m/>
    <m/>
    <m/>
    <n v="0.01"/>
    <n v="0.01"/>
    <n v="0.01"/>
    <n v="0.01"/>
    <n v="0.01"/>
    <n v="0"/>
    <n v="0"/>
  </r>
  <r>
    <x v="1"/>
    <x v="5"/>
    <s v="JAPA_KYOK"/>
    <x v="3"/>
    <m/>
    <m/>
    <m/>
    <m/>
    <m/>
    <m/>
    <n v="0"/>
    <n v="0"/>
    <m/>
    <m/>
    <m/>
    <m/>
    <m/>
  </r>
  <r>
    <x v="1"/>
    <x v="5"/>
    <s v="JAPA_KYOK"/>
    <x v="4"/>
    <m/>
    <m/>
    <m/>
    <m/>
    <m/>
    <m/>
    <m/>
    <m/>
    <m/>
    <m/>
    <m/>
    <m/>
    <m/>
  </r>
  <r>
    <x v="1"/>
    <x v="5"/>
    <s v="JAPA_KYOK"/>
    <x v="5"/>
    <m/>
    <m/>
    <m/>
    <m/>
    <m/>
    <m/>
    <m/>
    <m/>
    <m/>
    <m/>
    <m/>
    <m/>
    <m/>
  </r>
  <r>
    <x v="1"/>
    <x v="5"/>
    <s v="JAPA_KYOK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KAZA_WHOL"/>
    <x v="0"/>
    <m/>
    <m/>
    <m/>
    <m/>
    <m/>
    <m/>
    <m/>
    <m/>
    <m/>
    <m/>
    <m/>
    <m/>
    <m/>
  </r>
  <r>
    <x v="1"/>
    <x v="5"/>
    <s v="KAZA_WHOL"/>
    <x v="1"/>
    <m/>
    <m/>
    <m/>
    <m/>
    <m/>
    <m/>
    <n v="0.01"/>
    <n v="0.01"/>
    <n v="0.01"/>
    <n v="0.02"/>
    <n v="0.02"/>
    <n v="0.02"/>
    <n v="0.02"/>
  </r>
  <r>
    <x v="1"/>
    <x v="5"/>
    <s v="KAZA_WHOL"/>
    <x v="2"/>
    <m/>
    <m/>
    <m/>
    <m/>
    <m/>
    <m/>
    <n v="0"/>
    <n v="0"/>
    <n v="0.01"/>
    <n v="0.01"/>
    <n v="0.01"/>
    <n v="0"/>
    <n v="0"/>
  </r>
  <r>
    <x v="1"/>
    <x v="5"/>
    <s v="KAZA_WHOL"/>
    <x v="3"/>
    <m/>
    <m/>
    <m/>
    <m/>
    <m/>
    <m/>
    <n v="0"/>
    <n v="0"/>
    <n v="0"/>
    <n v="0"/>
    <n v="0"/>
    <n v="0"/>
    <n v="0"/>
  </r>
  <r>
    <x v="1"/>
    <x v="5"/>
    <s v="KAZA_WHOL"/>
    <x v="4"/>
    <m/>
    <m/>
    <m/>
    <m/>
    <m/>
    <m/>
    <m/>
    <m/>
    <m/>
    <m/>
    <m/>
    <m/>
    <m/>
  </r>
  <r>
    <x v="1"/>
    <x v="5"/>
    <s v="KAZA_WHOL"/>
    <x v="5"/>
    <m/>
    <m/>
    <m/>
    <m/>
    <m/>
    <m/>
    <m/>
    <m/>
    <m/>
    <m/>
    <m/>
    <m/>
    <m/>
  </r>
  <r>
    <x v="1"/>
    <x v="5"/>
    <s v="KAZA_WHOL"/>
    <x v="6"/>
    <n v="0"/>
    <n v="0"/>
    <n v="0"/>
    <n v="0"/>
    <n v="0"/>
    <n v="0"/>
    <n v="0.01"/>
    <n v="0.02"/>
    <n v="0.02"/>
    <n v="0.02"/>
    <n v="0.03"/>
    <n v="0.03"/>
    <n v="0.03"/>
  </r>
  <r>
    <x v="1"/>
    <x v="5"/>
    <s v="KENY_WHOL"/>
    <x v="0"/>
    <m/>
    <m/>
    <m/>
    <m/>
    <m/>
    <m/>
    <m/>
    <m/>
    <m/>
    <m/>
    <m/>
    <m/>
    <m/>
  </r>
  <r>
    <x v="1"/>
    <x v="5"/>
    <s v="KENY_WHOL"/>
    <x v="1"/>
    <m/>
    <m/>
    <m/>
    <m/>
    <m/>
    <m/>
    <n v="0"/>
    <n v="0.01"/>
    <n v="0.01"/>
    <n v="0.01"/>
    <n v="0.01"/>
    <n v="0.01"/>
    <n v="0.01"/>
  </r>
  <r>
    <x v="1"/>
    <x v="5"/>
    <s v="KENY_WHOL"/>
    <x v="2"/>
    <m/>
    <m/>
    <m/>
    <m/>
    <m/>
    <m/>
    <n v="0"/>
    <n v="0"/>
    <n v="0"/>
    <n v="0"/>
    <n v="0"/>
    <n v="0"/>
    <n v="0"/>
  </r>
  <r>
    <x v="1"/>
    <x v="5"/>
    <s v="KENY_WHOL"/>
    <x v="3"/>
    <m/>
    <m/>
    <m/>
    <m/>
    <m/>
    <m/>
    <n v="0"/>
    <n v="0"/>
    <n v="0"/>
    <n v="0"/>
    <n v="0"/>
    <n v="0"/>
    <n v="0"/>
  </r>
  <r>
    <x v="1"/>
    <x v="5"/>
    <s v="KENY_WHOL"/>
    <x v="4"/>
    <m/>
    <m/>
    <m/>
    <m/>
    <m/>
    <m/>
    <m/>
    <m/>
    <m/>
    <m/>
    <m/>
    <m/>
    <m/>
  </r>
  <r>
    <x v="1"/>
    <x v="5"/>
    <s v="KENY_WHOL"/>
    <x v="5"/>
    <m/>
    <m/>
    <m/>
    <m/>
    <m/>
    <m/>
    <m/>
    <m/>
    <m/>
    <m/>
    <m/>
    <m/>
    <m/>
  </r>
  <r>
    <x v="1"/>
    <x v="5"/>
    <s v="KENY_WHOL"/>
    <x v="6"/>
    <n v="0"/>
    <n v="0"/>
    <n v="0"/>
    <n v="0"/>
    <n v="0"/>
    <n v="0"/>
    <n v="0"/>
    <n v="0.01"/>
    <n v="0.01"/>
    <n v="0.01"/>
    <n v="0.01"/>
    <n v="0.01"/>
    <n v="0.02"/>
  </r>
  <r>
    <x v="1"/>
    <x v="5"/>
    <s v="KORS_NORT"/>
    <x v="0"/>
    <m/>
    <m/>
    <m/>
    <m/>
    <m/>
    <m/>
    <m/>
    <m/>
    <m/>
    <m/>
    <m/>
    <m/>
    <m/>
  </r>
  <r>
    <x v="1"/>
    <x v="5"/>
    <s v="KORS_NORT"/>
    <x v="1"/>
    <m/>
    <m/>
    <m/>
    <m/>
    <m/>
    <m/>
    <n v="0"/>
    <n v="0"/>
    <n v="0.01"/>
    <n v="0.01"/>
    <n v="0.01"/>
    <n v="0.01"/>
    <n v="0.01"/>
  </r>
  <r>
    <x v="1"/>
    <x v="5"/>
    <s v="KORS_NORT"/>
    <x v="2"/>
    <m/>
    <m/>
    <m/>
    <m/>
    <m/>
    <m/>
    <n v="0"/>
    <n v="0"/>
    <n v="0"/>
    <n v="0"/>
    <n v="0"/>
    <n v="0"/>
    <n v="0"/>
  </r>
  <r>
    <x v="1"/>
    <x v="5"/>
    <s v="KORS_NORT"/>
    <x v="3"/>
    <m/>
    <m/>
    <m/>
    <m/>
    <m/>
    <m/>
    <n v="0"/>
    <n v="0"/>
    <n v="0"/>
    <n v="0"/>
    <n v="0"/>
    <n v="0"/>
    <n v="0"/>
  </r>
  <r>
    <x v="1"/>
    <x v="5"/>
    <s v="KORS_NORT"/>
    <x v="4"/>
    <m/>
    <m/>
    <m/>
    <m/>
    <m/>
    <m/>
    <n v="0"/>
    <n v="0"/>
    <n v="0"/>
    <n v="0"/>
    <n v="0"/>
    <n v="0"/>
    <m/>
  </r>
  <r>
    <x v="1"/>
    <x v="5"/>
    <s v="KORS_NORT"/>
    <x v="5"/>
    <m/>
    <m/>
    <m/>
    <m/>
    <m/>
    <m/>
    <m/>
    <m/>
    <m/>
    <m/>
    <m/>
    <m/>
    <m/>
  </r>
  <r>
    <x v="1"/>
    <x v="5"/>
    <s v="KORS_NORT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KORS_PUSA"/>
    <x v="0"/>
    <m/>
    <m/>
    <m/>
    <m/>
    <m/>
    <m/>
    <m/>
    <m/>
    <m/>
    <m/>
    <m/>
    <m/>
    <m/>
  </r>
  <r>
    <x v="1"/>
    <x v="5"/>
    <s v="KORS_PUSA"/>
    <x v="1"/>
    <m/>
    <m/>
    <m/>
    <m/>
    <m/>
    <m/>
    <n v="0"/>
    <n v="0"/>
    <n v="0"/>
    <n v="0"/>
    <n v="0"/>
    <n v="0"/>
    <n v="0"/>
  </r>
  <r>
    <x v="1"/>
    <x v="5"/>
    <s v="KORS_PUSA"/>
    <x v="2"/>
    <m/>
    <m/>
    <m/>
    <m/>
    <m/>
    <m/>
    <n v="0"/>
    <n v="0"/>
    <n v="0"/>
    <n v="0"/>
    <n v="0"/>
    <n v="0"/>
    <n v="0"/>
  </r>
  <r>
    <x v="1"/>
    <x v="5"/>
    <s v="KORS_PUSA"/>
    <x v="3"/>
    <m/>
    <m/>
    <m/>
    <m/>
    <m/>
    <m/>
    <n v="0"/>
    <n v="0"/>
    <n v="0"/>
    <n v="0"/>
    <n v="0"/>
    <n v="0"/>
    <n v="0"/>
  </r>
  <r>
    <x v="1"/>
    <x v="5"/>
    <s v="KORS_PUSA"/>
    <x v="4"/>
    <m/>
    <m/>
    <m/>
    <m/>
    <m/>
    <m/>
    <n v="0"/>
    <n v="0"/>
    <n v="0"/>
    <n v="0"/>
    <n v="0"/>
    <n v="0"/>
    <m/>
  </r>
  <r>
    <x v="1"/>
    <x v="5"/>
    <s v="KORS_PUSA"/>
    <x v="5"/>
    <m/>
    <m/>
    <m/>
    <m/>
    <m/>
    <m/>
    <m/>
    <m/>
    <m/>
    <m/>
    <m/>
    <m/>
    <m/>
  </r>
  <r>
    <x v="1"/>
    <x v="5"/>
    <s v="KORS_PUSA"/>
    <x v="6"/>
    <n v="0"/>
    <n v="0"/>
    <n v="0"/>
    <n v="0"/>
    <n v="0"/>
    <n v="0"/>
    <n v="0.01"/>
    <n v="0"/>
    <n v="0.01"/>
    <n v="0"/>
    <n v="0"/>
    <n v="0"/>
    <n v="0"/>
  </r>
  <r>
    <x v="1"/>
    <x v="5"/>
    <s v="KORS_SEOI"/>
    <x v="0"/>
    <m/>
    <m/>
    <m/>
    <m/>
    <m/>
    <m/>
    <m/>
    <m/>
    <m/>
    <m/>
    <m/>
    <m/>
    <m/>
  </r>
  <r>
    <x v="1"/>
    <x v="5"/>
    <s v="KORS_SEOI"/>
    <x v="1"/>
    <m/>
    <m/>
    <m/>
    <m/>
    <m/>
    <m/>
    <n v="0"/>
    <n v="0"/>
    <n v="0.01"/>
    <n v="0.01"/>
    <n v="0.01"/>
    <n v="0.01"/>
    <n v="0.01"/>
  </r>
  <r>
    <x v="1"/>
    <x v="5"/>
    <s v="KORS_SEOI"/>
    <x v="2"/>
    <m/>
    <m/>
    <m/>
    <m/>
    <m/>
    <m/>
    <n v="0"/>
    <n v="0"/>
    <n v="0"/>
    <n v="0"/>
    <n v="0"/>
    <n v="0"/>
    <n v="0"/>
  </r>
  <r>
    <x v="1"/>
    <x v="5"/>
    <s v="KORS_SEOI"/>
    <x v="3"/>
    <m/>
    <m/>
    <m/>
    <m/>
    <m/>
    <m/>
    <n v="0"/>
    <n v="0"/>
    <n v="0"/>
    <n v="0"/>
    <n v="0"/>
    <n v="0"/>
    <n v="0"/>
  </r>
  <r>
    <x v="1"/>
    <x v="5"/>
    <s v="KORS_SEOI"/>
    <x v="4"/>
    <m/>
    <m/>
    <m/>
    <m/>
    <m/>
    <m/>
    <n v="0"/>
    <n v="0"/>
    <n v="0"/>
    <n v="0"/>
    <n v="0"/>
    <n v="0"/>
    <m/>
  </r>
  <r>
    <x v="1"/>
    <x v="5"/>
    <s v="KORS_SEOI"/>
    <x v="5"/>
    <m/>
    <m/>
    <m/>
    <m/>
    <m/>
    <m/>
    <m/>
    <m/>
    <m/>
    <m/>
    <m/>
    <m/>
    <m/>
  </r>
  <r>
    <x v="1"/>
    <x v="5"/>
    <s v="KORS_SEOI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KORS_SOUT"/>
    <x v="0"/>
    <m/>
    <m/>
    <m/>
    <m/>
    <m/>
    <m/>
    <m/>
    <m/>
    <m/>
    <m/>
    <m/>
    <m/>
    <m/>
  </r>
  <r>
    <x v="1"/>
    <x v="5"/>
    <s v="KORS_SOUT"/>
    <x v="1"/>
    <m/>
    <m/>
    <m/>
    <m/>
    <m/>
    <m/>
    <n v="0"/>
    <n v="0.01"/>
    <n v="0.01"/>
    <n v="0.01"/>
    <n v="0.01"/>
    <n v="0.01"/>
    <n v="0.01"/>
  </r>
  <r>
    <x v="1"/>
    <x v="5"/>
    <s v="KORS_SOUT"/>
    <x v="2"/>
    <m/>
    <m/>
    <m/>
    <m/>
    <m/>
    <m/>
    <n v="0"/>
    <n v="0"/>
    <n v="0"/>
    <n v="0"/>
    <n v="0"/>
    <n v="0"/>
    <n v="0"/>
  </r>
  <r>
    <x v="1"/>
    <x v="5"/>
    <s v="KORS_SOUT"/>
    <x v="3"/>
    <m/>
    <m/>
    <m/>
    <m/>
    <m/>
    <m/>
    <n v="0"/>
    <n v="0"/>
    <n v="0"/>
    <n v="0"/>
    <n v="0"/>
    <n v="0"/>
    <n v="0"/>
  </r>
  <r>
    <x v="1"/>
    <x v="5"/>
    <s v="KORS_SOUT"/>
    <x v="4"/>
    <m/>
    <m/>
    <m/>
    <m/>
    <m/>
    <m/>
    <n v="0"/>
    <n v="0"/>
    <n v="0"/>
    <n v="0"/>
    <n v="0"/>
    <n v="0"/>
    <m/>
  </r>
  <r>
    <x v="1"/>
    <x v="5"/>
    <s v="KORS_SOUT"/>
    <x v="5"/>
    <m/>
    <m/>
    <m/>
    <m/>
    <m/>
    <m/>
    <m/>
    <m/>
    <m/>
    <m/>
    <m/>
    <m/>
    <m/>
  </r>
  <r>
    <x v="1"/>
    <x v="5"/>
    <s v="KORS_SOUT"/>
    <x v="6"/>
    <n v="0"/>
    <n v="0"/>
    <n v="0"/>
    <n v="0"/>
    <n v="0"/>
    <n v="0"/>
    <n v="0.01"/>
    <n v="0.01"/>
    <n v="0.01"/>
    <n v="0.02"/>
    <n v="0.01"/>
    <n v="0.01"/>
    <n v="0.01"/>
  </r>
  <r>
    <x v="1"/>
    <x v="5"/>
    <s v="KOSO_WHOL"/>
    <x v="0"/>
    <m/>
    <m/>
    <m/>
    <m/>
    <m/>
    <m/>
    <m/>
    <m/>
    <m/>
    <m/>
    <m/>
    <m/>
    <m/>
  </r>
  <r>
    <x v="1"/>
    <x v="5"/>
    <s v="KOSO_WHOL"/>
    <x v="1"/>
    <m/>
    <m/>
    <m/>
    <m/>
    <m/>
    <m/>
    <n v="0"/>
    <n v="0"/>
    <n v="0"/>
    <n v="0"/>
    <n v="0"/>
    <n v="0"/>
    <n v="0"/>
  </r>
  <r>
    <x v="1"/>
    <x v="5"/>
    <s v="KOSO_WHOL"/>
    <x v="2"/>
    <m/>
    <m/>
    <m/>
    <m/>
    <m/>
    <m/>
    <m/>
    <m/>
    <m/>
    <m/>
    <m/>
    <m/>
    <m/>
  </r>
  <r>
    <x v="1"/>
    <x v="5"/>
    <s v="KOSO_WHOL"/>
    <x v="3"/>
    <m/>
    <m/>
    <m/>
    <m/>
    <m/>
    <m/>
    <n v="0"/>
    <m/>
    <m/>
    <n v="0"/>
    <n v="0"/>
    <n v="0"/>
    <m/>
  </r>
  <r>
    <x v="1"/>
    <x v="5"/>
    <s v="KOSO_WHOL"/>
    <x v="4"/>
    <m/>
    <m/>
    <m/>
    <m/>
    <m/>
    <m/>
    <m/>
    <m/>
    <m/>
    <m/>
    <m/>
    <m/>
    <m/>
  </r>
  <r>
    <x v="1"/>
    <x v="5"/>
    <s v="KOSO_WHOL"/>
    <x v="5"/>
    <m/>
    <m/>
    <m/>
    <m/>
    <m/>
    <m/>
    <m/>
    <m/>
    <m/>
    <m/>
    <m/>
    <m/>
    <m/>
  </r>
  <r>
    <x v="1"/>
    <x v="5"/>
    <s v="KOSO_WHOL"/>
    <x v="6"/>
    <n v="0"/>
    <n v="0"/>
    <n v="0"/>
    <n v="0"/>
    <n v="0"/>
    <n v="0"/>
    <n v="0"/>
    <n v="0"/>
    <n v="0"/>
    <n v="0"/>
    <n v="0"/>
    <n v="0"/>
    <n v="0"/>
  </r>
  <r>
    <x v="1"/>
    <x v="5"/>
    <s v="LAOS_WHOL"/>
    <x v="0"/>
    <m/>
    <m/>
    <m/>
    <m/>
    <m/>
    <m/>
    <m/>
    <m/>
    <m/>
    <m/>
    <m/>
    <m/>
    <m/>
  </r>
  <r>
    <x v="1"/>
    <x v="5"/>
    <s v="LAOS_WHOL"/>
    <x v="1"/>
    <m/>
    <m/>
    <m/>
    <m/>
    <m/>
    <m/>
    <n v="0"/>
    <n v="0"/>
    <n v="0"/>
    <n v="0.01"/>
    <n v="0.01"/>
    <n v="0.01"/>
    <n v="0.01"/>
  </r>
  <r>
    <x v="1"/>
    <x v="5"/>
    <s v="LAOS_WHOL"/>
    <x v="2"/>
    <m/>
    <m/>
    <m/>
    <m/>
    <m/>
    <m/>
    <m/>
    <m/>
    <m/>
    <m/>
    <m/>
    <m/>
    <m/>
  </r>
  <r>
    <x v="1"/>
    <x v="5"/>
    <s v="LAOS_WHOL"/>
    <x v="3"/>
    <m/>
    <m/>
    <m/>
    <m/>
    <m/>
    <m/>
    <m/>
    <m/>
    <m/>
    <m/>
    <m/>
    <m/>
    <m/>
  </r>
  <r>
    <x v="1"/>
    <x v="5"/>
    <s v="LAOS_WHOL"/>
    <x v="4"/>
    <m/>
    <m/>
    <m/>
    <m/>
    <m/>
    <m/>
    <m/>
    <m/>
    <m/>
    <m/>
    <m/>
    <m/>
    <m/>
  </r>
  <r>
    <x v="1"/>
    <x v="5"/>
    <s v="LAOS_WHOL"/>
    <x v="5"/>
    <m/>
    <m/>
    <m/>
    <m/>
    <m/>
    <m/>
    <m/>
    <m/>
    <m/>
    <m/>
    <m/>
    <m/>
    <m/>
  </r>
  <r>
    <x v="1"/>
    <x v="5"/>
    <s v="LAOS_WHOL"/>
    <x v="6"/>
    <n v="0"/>
    <n v="0"/>
    <n v="0"/>
    <n v="0"/>
    <n v="0"/>
    <n v="0"/>
    <n v="0"/>
    <n v="0"/>
    <n v="0"/>
    <n v="0.01"/>
    <n v="0.01"/>
    <n v="0.01"/>
    <n v="0.01"/>
  </r>
  <r>
    <x v="1"/>
    <x v="5"/>
    <s v="LATV_WHOL"/>
    <x v="0"/>
    <m/>
    <m/>
    <m/>
    <m/>
    <m/>
    <m/>
    <m/>
    <m/>
    <m/>
    <m/>
    <m/>
    <m/>
    <m/>
  </r>
  <r>
    <x v="1"/>
    <x v="5"/>
    <s v="LATV_WHOL"/>
    <x v="1"/>
    <m/>
    <m/>
    <m/>
    <m/>
    <m/>
    <m/>
    <n v="0"/>
    <n v="0"/>
    <n v="0"/>
    <n v="0"/>
    <n v="0"/>
    <n v="0"/>
    <n v="0"/>
  </r>
  <r>
    <x v="1"/>
    <x v="5"/>
    <s v="LATV_WHOL"/>
    <x v="2"/>
    <m/>
    <m/>
    <m/>
    <m/>
    <m/>
    <m/>
    <n v="0"/>
    <n v="0"/>
    <n v="0"/>
    <n v="0"/>
    <n v="0"/>
    <n v="0"/>
    <n v="0"/>
  </r>
  <r>
    <x v="1"/>
    <x v="5"/>
    <s v="LATV_WHOL"/>
    <x v="3"/>
    <m/>
    <m/>
    <m/>
    <m/>
    <m/>
    <m/>
    <n v="0"/>
    <n v="0"/>
    <n v="0"/>
    <n v="0"/>
    <n v="0"/>
    <n v="0"/>
    <n v="0"/>
  </r>
  <r>
    <x v="1"/>
    <x v="5"/>
    <s v="LATV_WHOL"/>
    <x v="4"/>
    <m/>
    <m/>
    <m/>
    <m/>
    <m/>
    <m/>
    <n v="0"/>
    <n v="0"/>
    <n v="0"/>
    <n v="0"/>
    <n v="0"/>
    <n v="0"/>
    <n v="0"/>
  </r>
  <r>
    <x v="1"/>
    <x v="5"/>
    <s v="LATV_WHOL"/>
    <x v="5"/>
    <m/>
    <m/>
    <m/>
    <m/>
    <m/>
    <m/>
    <n v="0"/>
    <n v="0"/>
    <n v="0"/>
    <n v="0"/>
    <n v="0"/>
    <n v="0"/>
    <n v="0"/>
  </r>
  <r>
    <x v="1"/>
    <x v="5"/>
    <s v="LATV_WHOL"/>
    <x v="6"/>
    <n v="0"/>
    <n v="0"/>
    <n v="0"/>
    <n v="0"/>
    <n v="0"/>
    <n v="0"/>
    <n v="0"/>
    <n v="0"/>
    <n v="0"/>
    <n v="0"/>
    <n v="0"/>
    <n v="0"/>
    <n v="0"/>
  </r>
  <r>
    <x v="1"/>
    <x v="5"/>
    <s v="LITH_WHOL"/>
    <x v="0"/>
    <m/>
    <m/>
    <m/>
    <m/>
    <m/>
    <m/>
    <m/>
    <m/>
    <m/>
    <m/>
    <m/>
    <m/>
    <m/>
  </r>
  <r>
    <x v="1"/>
    <x v="5"/>
    <s v="LITH_WHOL"/>
    <x v="1"/>
    <m/>
    <m/>
    <m/>
    <m/>
    <m/>
    <m/>
    <n v="0"/>
    <n v="0"/>
    <n v="0"/>
    <n v="0"/>
    <n v="0"/>
    <n v="0"/>
    <n v="0"/>
  </r>
  <r>
    <x v="1"/>
    <x v="5"/>
    <s v="LITH_WHOL"/>
    <x v="2"/>
    <m/>
    <m/>
    <m/>
    <m/>
    <m/>
    <m/>
    <n v="0"/>
    <n v="0"/>
    <n v="0"/>
    <n v="0"/>
    <n v="0"/>
    <n v="0"/>
    <n v="0"/>
  </r>
  <r>
    <x v="1"/>
    <x v="5"/>
    <s v="LITH_WHOL"/>
    <x v="3"/>
    <m/>
    <m/>
    <m/>
    <m/>
    <m/>
    <m/>
    <n v="0"/>
    <n v="0"/>
    <n v="0"/>
    <n v="0"/>
    <n v="0"/>
    <n v="0"/>
    <n v="0"/>
  </r>
  <r>
    <x v="1"/>
    <x v="5"/>
    <s v="LITH_WHOL"/>
    <x v="4"/>
    <m/>
    <m/>
    <m/>
    <m/>
    <m/>
    <m/>
    <n v="0"/>
    <n v="0"/>
    <n v="0"/>
    <n v="0"/>
    <n v="0"/>
    <n v="0"/>
    <n v="0"/>
  </r>
  <r>
    <x v="1"/>
    <x v="5"/>
    <s v="LITH_WHOL"/>
    <x v="5"/>
    <m/>
    <m/>
    <m/>
    <m/>
    <m/>
    <m/>
    <n v="0"/>
    <n v="0"/>
    <n v="0"/>
    <n v="0"/>
    <n v="0"/>
    <n v="0"/>
    <n v="0"/>
  </r>
  <r>
    <x v="1"/>
    <x v="5"/>
    <s v="LITH_WHOL"/>
    <x v="6"/>
    <n v="0"/>
    <n v="0"/>
    <n v="0"/>
    <n v="0"/>
    <n v="0"/>
    <n v="0"/>
    <n v="0"/>
    <n v="0"/>
    <n v="0"/>
    <n v="0"/>
    <n v="0"/>
    <n v="0"/>
    <n v="0"/>
  </r>
  <r>
    <x v="1"/>
    <x v="5"/>
    <s v="LUXE_WHOL"/>
    <x v="0"/>
    <m/>
    <m/>
    <m/>
    <m/>
    <m/>
    <m/>
    <m/>
    <m/>
    <m/>
    <m/>
    <m/>
    <m/>
    <m/>
  </r>
  <r>
    <x v="1"/>
    <x v="5"/>
    <s v="LUXE_WHOL"/>
    <x v="1"/>
    <m/>
    <m/>
    <m/>
    <m/>
    <m/>
    <m/>
    <n v="0"/>
    <n v="0"/>
    <n v="0"/>
    <n v="0"/>
    <n v="0"/>
    <n v="0"/>
    <n v="0"/>
  </r>
  <r>
    <x v="1"/>
    <x v="5"/>
    <s v="LUXE_WHOL"/>
    <x v="2"/>
    <m/>
    <m/>
    <m/>
    <m/>
    <m/>
    <m/>
    <n v="0"/>
    <n v="0"/>
    <n v="0"/>
    <n v="0"/>
    <n v="0"/>
    <n v="0"/>
    <n v="0"/>
  </r>
  <r>
    <x v="1"/>
    <x v="5"/>
    <s v="LUXE_WHOL"/>
    <x v="3"/>
    <m/>
    <m/>
    <m/>
    <m/>
    <m/>
    <m/>
    <n v="0"/>
    <n v="0"/>
    <n v="0"/>
    <n v="0"/>
    <n v="0"/>
    <n v="0"/>
    <n v="0"/>
  </r>
  <r>
    <x v="1"/>
    <x v="5"/>
    <s v="LUXE_WHOL"/>
    <x v="4"/>
    <m/>
    <m/>
    <m/>
    <m/>
    <m/>
    <m/>
    <n v="0"/>
    <n v="0"/>
    <n v="0"/>
    <n v="0"/>
    <n v="0"/>
    <n v="0"/>
    <n v="0"/>
  </r>
  <r>
    <x v="1"/>
    <x v="5"/>
    <s v="LUXE_WHOL"/>
    <x v="5"/>
    <m/>
    <m/>
    <m/>
    <m/>
    <m/>
    <m/>
    <m/>
    <m/>
    <m/>
    <m/>
    <m/>
    <m/>
    <m/>
  </r>
  <r>
    <x v="1"/>
    <x v="5"/>
    <s v="LUXE_WHOL"/>
    <x v="6"/>
    <n v="0"/>
    <n v="0"/>
    <n v="0"/>
    <n v="0"/>
    <n v="0"/>
    <n v="0"/>
    <n v="0"/>
    <n v="0"/>
    <n v="0"/>
    <n v="0"/>
    <n v="0"/>
    <n v="0"/>
    <n v="0"/>
  </r>
  <r>
    <x v="1"/>
    <x v="5"/>
    <s v="MACE_WHOL"/>
    <x v="0"/>
    <m/>
    <m/>
    <m/>
    <m/>
    <m/>
    <m/>
    <m/>
    <m/>
    <m/>
    <m/>
    <m/>
    <m/>
    <m/>
  </r>
  <r>
    <x v="1"/>
    <x v="5"/>
    <s v="MACE_WHOL"/>
    <x v="1"/>
    <m/>
    <m/>
    <m/>
    <m/>
    <m/>
    <m/>
    <n v="0"/>
    <n v="0"/>
    <n v="0"/>
    <n v="0"/>
    <n v="0"/>
    <n v="0"/>
    <n v="0"/>
  </r>
  <r>
    <x v="1"/>
    <x v="5"/>
    <s v="MACE_WHOL"/>
    <x v="2"/>
    <m/>
    <m/>
    <m/>
    <m/>
    <m/>
    <m/>
    <n v="0"/>
    <n v="0"/>
    <n v="0"/>
    <n v="0"/>
    <n v="0"/>
    <n v="0"/>
    <n v="0"/>
  </r>
  <r>
    <x v="1"/>
    <x v="5"/>
    <s v="MACE_WHOL"/>
    <x v="3"/>
    <m/>
    <m/>
    <m/>
    <m/>
    <m/>
    <m/>
    <n v="0"/>
    <m/>
    <m/>
    <n v="0"/>
    <n v="0"/>
    <n v="0"/>
    <m/>
  </r>
  <r>
    <x v="1"/>
    <x v="5"/>
    <s v="MACE_WHOL"/>
    <x v="4"/>
    <m/>
    <m/>
    <m/>
    <m/>
    <m/>
    <m/>
    <m/>
    <m/>
    <m/>
    <m/>
    <m/>
    <m/>
    <m/>
  </r>
  <r>
    <x v="1"/>
    <x v="5"/>
    <s v="MACE_WHOL"/>
    <x v="5"/>
    <m/>
    <m/>
    <m/>
    <m/>
    <m/>
    <m/>
    <m/>
    <m/>
    <m/>
    <m/>
    <m/>
    <m/>
    <m/>
  </r>
  <r>
    <x v="1"/>
    <x v="5"/>
    <s v="MACE_WHOL"/>
    <x v="6"/>
    <n v="0"/>
    <n v="0"/>
    <n v="0"/>
    <n v="0"/>
    <n v="0"/>
    <n v="0"/>
    <n v="0"/>
    <n v="0"/>
    <n v="0"/>
    <n v="0"/>
    <n v="0"/>
    <n v="0"/>
    <n v="0"/>
  </r>
  <r>
    <x v="1"/>
    <x v="5"/>
    <s v="MALA_KUAL"/>
    <x v="0"/>
    <m/>
    <m/>
    <m/>
    <m/>
    <m/>
    <m/>
    <m/>
    <m/>
    <m/>
    <m/>
    <m/>
    <m/>
    <m/>
  </r>
  <r>
    <x v="1"/>
    <x v="5"/>
    <s v="MALA_KUAL"/>
    <x v="1"/>
    <m/>
    <m/>
    <m/>
    <m/>
    <m/>
    <m/>
    <n v="0"/>
    <n v="0"/>
    <n v="0"/>
    <n v="0"/>
    <n v="0"/>
    <n v="0"/>
    <n v="0"/>
  </r>
  <r>
    <x v="1"/>
    <x v="5"/>
    <s v="MALA_KUAL"/>
    <x v="2"/>
    <m/>
    <m/>
    <m/>
    <m/>
    <m/>
    <m/>
    <n v="0"/>
    <n v="0"/>
    <n v="0"/>
    <n v="0"/>
    <n v="0"/>
    <n v="0"/>
    <n v="0"/>
  </r>
  <r>
    <x v="1"/>
    <x v="5"/>
    <s v="MALA_KUAL"/>
    <x v="3"/>
    <m/>
    <m/>
    <m/>
    <m/>
    <m/>
    <m/>
    <m/>
    <m/>
    <m/>
    <m/>
    <m/>
    <m/>
    <m/>
  </r>
  <r>
    <x v="1"/>
    <x v="5"/>
    <s v="MALA_KUAL"/>
    <x v="4"/>
    <m/>
    <m/>
    <m/>
    <m/>
    <m/>
    <m/>
    <m/>
    <m/>
    <m/>
    <m/>
    <m/>
    <m/>
    <m/>
  </r>
  <r>
    <x v="1"/>
    <x v="5"/>
    <s v="MALA_KUAL"/>
    <x v="5"/>
    <m/>
    <m/>
    <m/>
    <m/>
    <m/>
    <m/>
    <m/>
    <m/>
    <m/>
    <m/>
    <m/>
    <m/>
    <m/>
  </r>
  <r>
    <x v="1"/>
    <x v="5"/>
    <s v="MALA_KUAL"/>
    <x v="6"/>
    <n v="0"/>
    <n v="0"/>
    <n v="0"/>
    <n v="0"/>
    <n v="0"/>
    <n v="0"/>
    <n v="0"/>
    <n v="0"/>
    <n v="0"/>
    <n v="0"/>
    <n v="0"/>
    <n v="0"/>
    <n v="0"/>
  </r>
  <r>
    <x v="1"/>
    <x v="5"/>
    <s v="MALA_PENM"/>
    <x v="0"/>
    <m/>
    <m/>
    <m/>
    <m/>
    <m/>
    <m/>
    <m/>
    <m/>
    <m/>
    <m/>
    <m/>
    <m/>
    <m/>
  </r>
  <r>
    <x v="1"/>
    <x v="5"/>
    <s v="MALA_PENM"/>
    <x v="1"/>
    <m/>
    <m/>
    <m/>
    <m/>
    <m/>
    <m/>
    <n v="0.01"/>
    <n v="0.01"/>
    <n v="0.02"/>
    <n v="0.03"/>
    <n v="0.04"/>
    <n v="0.04"/>
    <n v="0.04"/>
  </r>
  <r>
    <x v="1"/>
    <x v="5"/>
    <s v="MALA_PENM"/>
    <x v="2"/>
    <m/>
    <m/>
    <m/>
    <m/>
    <m/>
    <m/>
    <n v="0"/>
    <n v="0"/>
    <n v="0"/>
    <n v="0"/>
    <n v="0"/>
    <n v="0"/>
    <n v="0"/>
  </r>
  <r>
    <x v="1"/>
    <x v="5"/>
    <s v="MALA_PENM"/>
    <x v="3"/>
    <m/>
    <m/>
    <m/>
    <m/>
    <m/>
    <m/>
    <m/>
    <m/>
    <m/>
    <m/>
    <m/>
    <m/>
    <m/>
  </r>
  <r>
    <x v="1"/>
    <x v="5"/>
    <s v="MALA_PENM"/>
    <x v="4"/>
    <m/>
    <m/>
    <m/>
    <m/>
    <m/>
    <m/>
    <m/>
    <m/>
    <m/>
    <m/>
    <m/>
    <m/>
    <m/>
  </r>
  <r>
    <x v="1"/>
    <x v="5"/>
    <s v="MALA_PENM"/>
    <x v="5"/>
    <m/>
    <m/>
    <m/>
    <m/>
    <m/>
    <m/>
    <m/>
    <m/>
    <m/>
    <m/>
    <m/>
    <m/>
    <m/>
  </r>
  <r>
    <x v="1"/>
    <x v="5"/>
    <s v="MALA_PENM"/>
    <x v="6"/>
    <n v="0"/>
    <n v="0"/>
    <n v="0"/>
    <n v="0"/>
    <n v="0"/>
    <n v="0"/>
    <n v="0.01"/>
    <n v="0.02"/>
    <n v="0.02"/>
    <n v="0.03"/>
    <n v="0.04"/>
    <n v="0.04"/>
    <n v="0.05"/>
  </r>
  <r>
    <x v="1"/>
    <x v="5"/>
    <s v="MALA_SASA"/>
    <x v="0"/>
    <m/>
    <m/>
    <m/>
    <m/>
    <m/>
    <m/>
    <m/>
    <m/>
    <m/>
    <m/>
    <m/>
    <m/>
    <m/>
  </r>
  <r>
    <x v="1"/>
    <x v="5"/>
    <s v="MALA_SASA"/>
    <x v="1"/>
    <m/>
    <m/>
    <m/>
    <m/>
    <m/>
    <m/>
    <n v="0"/>
    <n v="0"/>
    <n v="0.01"/>
    <n v="0.01"/>
    <n v="0.01"/>
    <n v="0.01"/>
    <n v="0.01"/>
  </r>
  <r>
    <x v="1"/>
    <x v="5"/>
    <s v="MALA_SASA"/>
    <x v="2"/>
    <m/>
    <m/>
    <m/>
    <m/>
    <m/>
    <m/>
    <n v="0"/>
    <n v="0"/>
    <n v="0"/>
    <n v="0"/>
    <n v="0"/>
    <n v="0"/>
    <n v="0"/>
  </r>
  <r>
    <x v="1"/>
    <x v="5"/>
    <s v="MALA_SASA"/>
    <x v="3"/>
    <m/>
    <m/>
    <m/>
    <m/>
    <m/>
    <m/>
    <m/>
    <m/>
    <m/>
    <m/>
    <m/>
    <m/>
    <m/>
  </r>
  <r>
    <x v="1"/>
    <x v="5"/>
    <s v="MALA_SASA"/>
    <x v="4"/>
    <m/>
    <m/>
    <m/>
    <m/>
    <m/>
    <m/>
    <m/>
    <m/>
    <m/>
    <m/>
    <m/>
    <m/>
    <m/>
  </r>
  <r>
    <x v="1"/>
    <x v="5"/>
    <s v="MALA_SASA"/>
    <x v="5"/>
    <m/>
    <m/>
    <m/>
    <m/>
    <m/>
    <m/>
    <m/>
    <m/>
    <m/>
    <m/>
    <m/>
    <m/>
    <m/>
  </r>
  <r>
    <x v="1"/>
    <x v="5"/>
    <s v="MALA_SASA"/>
    <x v="6"/>
    <n v="0"/>
    <n v="0"/>
    <n v="0"/>
    <n v="0"/>
    <n v="0"/>
    <n v="0"/>
    <n v="0"/>
    <n v="0"/>
    <n v="0.01"/>
    <n v="0.01"/>
    <n v="0.01"/>
    <n v="0.01"/>
    <n v="0.01"/>
  </r>
  <r>
    <x v="1"/>
    <x v="5"/>
    <s v="MALT_WHOL"/>
    <x v="0"/>
    <m/>
    <m/>
    <m/>
    <m/>
    <m/>
    <m/>
    <m/>
    <m/>
    <m/>
    <m/>
    <m/>
    <m/>
    <m/>
  </r>
  <r>
    <x v="1"/>
    <x v="5"/>
    <s v="MALT_WHOL"/>
    <x v="1"/>
    <m/>
    <m/>
    <m/>
    <m/>
    <m/>
    <m/>
    <n v="0"/>
    <n v="0"/>
    <n v="0"/>
    <n v="0"/>
    <n v="0"/>
    <n v="0"/>
    <n v="0"/>
  </r>
  <r>
    <x v="1"/>
    <x v="5"/>
    <s v="MALT_WHOL"/>
    <x v="2"/>
    <m/>
    <m/>
    <m/>
    <m/>
    <m/>
    <m/>
    <n v="0"/>
    <n v="0"/>
    <n v="0"/>
    <n v="0"/>
    <n v="0"/>
    <n v="0"/>
    <n v="0"/>
  </r>
  <r>
    <x v="1"/>
    <x v="5"/>
    <s v="MALT_WHOL"/>
    <x v="3"/>
    <m/>
    <m/>
    <m/>
    <m/>
    <m/>
    <m/>
    <m/>
    <m/>
    <m/>
    <m/>
    <m/>
    <m/>
    <m/>
  </r>
  <r>
    <x v="1"/>
    <x v="5"/>
    <s v="MALT_WHOL"/>
    <x v="4"/>
    <m/>
    <m/>
    <m/>
    <m/>
    <m/>
    <m/>
    <n v="0"/>
    <n v="0"/>
    <n v="0"/>
    <n v="0"/>
    <n v="0"/>
    <n v="0"/>
    <n v="0"/>
  </r>
  <r>
    <x v="1"/>
    <x v="5"/>
    <s v="MALT_WHOL"/>
    <x v="5"/>
    <m/>
    <m/>
    <m/>
    <m/>
    <m/>
    <m/>
    <m/>
    <m/>
    <m/>
    <m/>
    <m/>
    <m/>
    <m/>
  </r>
  <r>
    <x v="1"/>
    <x v="5"/>
    <s v="MALT_WHOL"/>
    <x v="6"/>
    <n v="0"/>
    <n v="0"/>
    <n v="0"/>
    <n v="0"/>
    <n v="0"/>
    <n v="0"/>
    <n v="0"/>
    <n v="0"/>
    <n v="0"/>
    <n v="0"/>
    <n v="0"/>
    <n v="0"/>
    <n v="0"/>
  </r>
  <r>
    <x v="1"/>
    <x v="5"/>
    <s v="MEXI_WHOL"/>
    <x v="0"/>
    <m/>
    <m/>
    <m/>
    <m/>
    <m/>
    <m/>
    <m/>
    <m/>
    <m/>
    <m/>
    <m/>
    <m/>
    <m/>
  </r>
  <r>
    <x v="1"/>
    <x v="5"/>
    <s v="MEXI_WHOL"/>
    <x v="1"/>
    <m/>
    <m/>
    <m/>
    <m/>
    <m/>
    <m/>
    <n v="0.01"/>
    <n v="0.01"/>
    <n v="0.02"/>
    <n v="0.02"/>
    <n v="0.02"/>
    <n v="0.02"/>
    <n v="0.02"/>
  </r>
  <r>
    <x v="1"/>
    <x v="5"/>
    <s v="MEXI_WHOL"/>
    <x v="2"/>
    <m/>
    <m/>
    <m/>
    <m/>
    <m/>
    <m/>
    <n v="0.04"/>
    <n v="0.04"/>
    <n v="0.06"/>
    <n v="0.06"/>
    <n v="0.06"/>
    <n v="0.05"/>
    <n v="0.05"/>
  </r>
  <r>
    <x v="1"/>
    <x v="5"/>
    <s v="MEXI_WHOL"/>
    <x v="3"/>
    <m/>
    <m/>
    <m/>
    <m/>
    <m/>
    <m/>
    <n v="0"/>
    <n v="0"/>
    <n v="0"/>
    <m/>
    <m/>
    <m/>
    <m/>
  </r>
  <r>
    <x v="1"/>
    <x v="5"/>
    <s v="MEXI_WHOL"/>
    <x v="4"/>
    <m/>
    <m/>
    <m/>
    <m/>
    <m/>
    <m/>
    <n v="0.03"/>
    <n v="0.03"/>
    <n v="0.05"/>
    <n v="0.06"/>
    <n v="7.0000000000000007E-2"/>
    <n v="0.06"/>
    <n v="0.05"/>
  </r>
  <r>
    <x v="1"/>
    <x v="5"/>
    <s v="MEXI_WHOL"/>
    <x v="5"/>
    <m/>
    <m/>
    <m/>
    <m/>
    <m/>
    <m/>
    <m/>
    <m/>
    <m/>
    <m/>
    <m/>
    <m/>
    <m/>
  </r>
  <r>
    <x v="1"/>
    <x v="5"/>
    <s v="MEXI_WHOL"/>
    <x v="6"/>
    <n v="0"/>
    <n v="0"/>
    <n v="0"/>
    <n v="0"/>
    <n v="0"/>
    <n v="0"/>
    <n v="0.08"/>
    <n v="0.09"/>
    <n v="0.12"/>
    <n v="0.14000000000000001"/>
    <n v="0.15"/>
    <n v="0.13"/>
    <n v="0.11"/>
  </r>
  <r>
    <x v="1"/>
    <x v="5"/>
    <s v="MIDE_WHOL"/>
    <x v="0"/>
    <m/>
    <m/>
    <m/>
    <m/>
    <m/>
    <m/>
    <m/>
    <m/>
    <m/>
    <m/>
    <m/>
    <m/>
    <m/>
  </r>
  <r>
    <x v="1"/>
    <x v="5"/>
    <s v="MIDE_WHOL"/>
    <x v="1"/>
    <m/>
    <m/>
    <m/>
    <m/>
    <m/>
    <m/>
    <n v="0"/>
    <n v="0"/>
    <n v="0"/>
    <n v="0"/>
    <n v="0.01"/>
    <n v="0.01"/>
    <n v="0.01"/>
  </r>
  <r>
    <x v="1"/>
    <x v="5"/>
    <s v="MIDE_WHOL"/>
    <x v="2"/>
    <m/>
    <m/>
    <m/>
    <m/>
    <m/>
    <m/>
    <n v="0.01"/>
    <n v="0.01"/>
    <n v="0.01"/>
    <n v="0.01"/>
    <n v="0.01"/>
    <n v="0.01"/>
    <n v="0.01"/>
  </r>
  <r>
    <x v="1"/>
    <x v="5"/>
    <s v="MIDE_WHOL"/>
    <x v="3"/>
    <m/>
    <m/>
    <m/>
    <m/>
    <m/>
    <m/>
    <m/>
    <m/>
    <m/>
    <m/>
    <m/>
    <m/>
    <m/>
  </r>
  <r>
    <x v="1"/>
    <x v="5"/>
    <s v="MIDE_WHOL"/>
    <x v="4"/>
    <m/>
    <m/>
    <m/>
    <m/>
    <m/>
    <m/>
    <m/>
    <m/>
    <m/>
    <m/>
    <m/>
    <m/>
    <m/>
  </r>
  <r>
    <x v="1"/>
    <x v="5"/>
    <s v="MIDE_WHOL"/>
    <x v="5"/>
    <m/>
    <m/>
    <m/>
    <m/>
    <m/>
    <m/>
    <m/>
    <m/>
    <m/>
    <m/>
    <m/>
    <m/>
    <m/>
  </r>
  <r>
    <x v="1"/>
    <x v="5"/>
    <s v="MIDE_WHOL"/>
    <x v="6"/>
    <n v="0"/>
    <n v="0"/>
    <n v="0"/>
    <n v="0"/>
    <n v="0"/>
    <n v="0"/>
    <n v="0.01"/>
    <n v="0.01"/>
    <n v="0.01"/>
    <n v="0.02"/>
    <n v="0.02"/>
    <n v="0.02"/>
    <n v="0.01"/>
  </r>
  <r>
    <x v="1"/>
    <x v="5"/>
    <s v="MOLD_WHOL"/>
    <x v="0"/>
    <m/>
    <m/>
    <m/>
    <m/>
    <m/>
    <m/>
    <m/>
    <m/>
    <m/>
    <m/>
    <m/>
    <m/>
    <m/>
  </r>
  <r>
    <x v="1"/>
    <x v="5"/>
    <s v="MOLD_WHOL"/>
    <x v="1"/>
    <m/>
    <m/>
    <m/>
    <m/>
    <m/>
    <m/>
    <n v="0"/>
    <n v="0"/>
    <n v="0"/>
    <n v="0"/>
    <n v="0"/>
    <n v="0"/>
    <n v="0"/>
  </r>
  <r>
    <x v="1"/>
    <x v="5"/>
    <s v="MOLD_WHOL"/>
    <x v="2"/>
    <m/>
    <m/>
    <m/>
    <m/>
    <m/>
    <m/>
    <n v="0"/>
    <n v="0"/>
    <n v="0"/>
    <n v="0"/>
    <n v="0"/>
    <n v="0"/>
    <n v="0"/>
  </r>
  <r>
    <x v="1"/>
    <x v="5"/>
    <s v="MOLD_WHOL"/>
    <x v="3"/>
    <m/>
    <m/>
    <m/>
    <m/>
    <m/>
    <m/>
    <n v="0"/>
    <m/>
    <m/>
    <n v="0"/>
    <n v="0"/>
    <n v="0"/>
    <m/>
  </r>
  <r>
    <x v="1"/>
    <x v="5"/>
    <s v="MOLD_WHOL"/>
    <x v="4"/>
    <m/>
    <m/>
    <m/>
    <m/>
    <m/>
    <m/>
    <m/>
    <m/>
    <m/>
    <m/>
    <m/>
    <m/>
    <m/>
  </r>
  <r>
    <x v="1"/>
    <x v="5"/>
    <s v="MOLD_WHOL"/>
    <x v="5"/>
    <m/>
    <m/>
    <m/>
    <m/>
    <m/>
    <m/>
    <n v="0"/>
    <n v="0"/>
    <n v="0"/>
    <n v="0"/>
    <n v="0"/>
    <n v="0"/>
    <n v="0"/>
  </r>
  <r>
    <x v="1"/>
    <x v="5"/>
    <s v="MOLD_WHOL"/>
    <x v="6"/>
    <n v="0"/>
    <n v="0"/>
    <n v="0"/>
    <n v="0"/>
    <n v="0"/>
    <n v="0"/>
    <n v="0"/>
    <n v="0"/>
    <n v="0"/>
    <n v="0"/>
    <n v="0"/>
    <n v="0"/>
    <n v="0"/>
  </r>
  <r>
    <x v="1"/>
    <x v="5"/>
    <s v="MONG_WHOL"/>
    <x v="0"/>
    <m/>
    <m/>
    <m/>
    <m/>
    <m/>
    <m/>
    <m/>
    <m/>
    <m/>
    <m/>
    <m/>
    <m/>
    <m/>
  </r>
  <r>
    <x v="1"/>
    <x v="5"/>
    <s v="MONG_WHOL"/>
    <x v="1"/>
    <m/>
    <m/>
    <m/>
    <m/>
    <m/>
    <m/>
    <n v="0.01"/>
    <n v="0.01"/>
    <n v="0.01"/>
    <n v="0.01"/>
    <n v="0.01"/>
    <n v="0.01"/>
    <n v="0.01"/>
  </r>
  <r>
    <x v="1"/>
    <x v="5"/>
    <s v="MONG_WHOL"/>
    <x v="2"/>
    <m/>
    <m/>
    <m/>
    <m/>
    <m/>
    <m/>
    <n v="0"/>
    <n v="0"/>
    <n v="0"/>
    <n v="0"/>
    <n v="0"/>
    <n v="0"/>
    <n v="0"/>
  </r>
  <r>
    <x v="1"/>
    <x v="5"/>
    <s v="MONG_WHOL"/>
    <x v="3"/>
    <m/>
    <m/>
    <m/>
    <m/>
    <m/>
    <m/>
    <n v="0"/>
    <n v="0"/>
    <n v="0"/>
    <n v="0"/>
    <n v="0"/>
    <n v="0"/>
    <n v="0"/>
  </r>
  <r>
    <x v="1"/>
    <x v="5"/>
    <s v="MONG_WHOL"/>
    <x v="4"/>
    <m/>
    <m/>
    <m/>
    <m/>
    <m/>
    <m/>
    <m/>
    <m/>
    <m/>
    <m/>
    <m/>
    <m/>
    <m/>
  </r>
  <r>
    <x v="1"/>
    <x v="5"/>
    <s v="MONG_WHOL"/>
    <x v="5"/>
    <m/>
    <m/>
    <m/>
    <m/>
    <m/>
    <m/>
    <m/>
    <m/>
    <m/>
    <m/>
    <m/>
    <m/>
    <m/>
  </r>
  <r>
    <x v="1"/>
    <x v="5"/>
    <s v="MONG_WHOL"/>
    <x v="6"/>
    <n v="0"/>
    <n v="0"/>
    <n v="0"/>
    <n v="0"/>
    <n v="0"/>
    <n v="0"/>
    <n v="0.01"/>
    <n v="0.01"/>
    <n v="0.01"/>
    <n v="0.02"/>
    <n v="0.02"/>
    <n v="0.01"/>
    <n v="0.01"/>
  </r>
  <r>
    <x v="1"/>
    <x v="5"/>
    <s v="MONT_WHOL"/>
    <x v="0"/>
    <m/>
    <m/>
    <m/>
    <m/>
    <m/>
    <m/>
    <m/>
    <m/>
    <m/>
    <m/>
    <m/>
    <m/>
    <m/>
  </r>
  <r>
    <x v="1"/>
    <x v="5"/>
    <s v="MONT_WHOL"/>
    <x v="1"/>
    <m/>
    <m/>
    <m/>
    <m/>
    <m/>
    <m/>
    <m/>
    <m/>
    <m/>
    <m/>
    <m/>
    <m/>
    <n v="0"/>
  </r>
  <r>
    <x v="1"/>
    <x v="5"/>
    <s v="MONT_WHOL"/>
    <x v="2"/>
    <m/>
    <m/>
    <m/>
    <m/>
    <m/>
    <m/>
    <m/>
    <m/>
    <m/>
    <m/>
    <m/>
    <m/>
    <m/>
  </r>
  <r>
    <x v="1"/>
    <x v="5"/>
    <s v="MONT_WHOL"/>
    <x v="3"/>
    <m/>
    <m/>
    <m/>
    <m/>
    <m/>
    <m/>
    <n v="0"/>
    <m/>
    <m/>
    <n v="0"/>
    <n v="0"/>
    <n v="0"/>
    <m/>
  </r>
  <r>
    <x v="1"/>
    <x v="5"/>
    <s v="MONT_WHOL"/>
    <x v="4"/>
    <m/>
    <m/>
    <m/>
    <m/>
    <m/>
    <m/>
    <m/>
    <m/>
    <m/>
    <m/>
    <m/>
    <m/>
    <m/>
  </r>
  <r>
    <x v="1"/>
    <x v="5"/>
    <s v="MONT_WHOL"/>
    <x v="5"/>
    <m/>
    <m/>
    <m/>
    <m/>
    <m/>
    <m/>
    <m/>
    <m/>
    <m/>
    <m/>
    <m/>
    <m/>
    <m/>
  </r>
  <r>
    <x v="1"/>
    <x v="5"/>
    <s v="MONT_WHOL"/>
    <x v="6"/>
    <n v="0"/>
    <n v="0"/>
    <n v="0"/>
    <n v="0"/>
    <n v="0"/>
    <n v="0"/>
    <n v="0"/>
    <n v="0"/>
    <n v="0"/>
    <n v="0"/>
    <n v="0"/>
    <n v="0"/>
    <n v="0"/>
  </r>
  <r>
    <x v="1"/>
    <x v="5"/>
    <s v="MYAN_WHOL"/>
    <x v="0"/>
    <m/>
    <m/>
    <m/>
    <m/>
    <m/>
    <m/>
    <m/>
    <m/>
    <m/>
    <m/>
    <m/>
    <m/>
    <m/>
  </r>
  <r>
    <x v="1"/>
    <x v="5"/>
    <s v="MYAN_WHOL"/>
    <x v="1"/>
    <m/>
    <m/>
    <m/>
    <m/>
    <m/>
    <m/>
    <n v="0"/>
    <n v="0"/>
    <n v="0"/>
    <n v="0"/>
    <n v="0"/>
    <n v="0.01"/>
    <n v="0.01"/>
  </r>
  <r>
    <x v="1"/>
    <x v="5"/>
    <s v="MYAN_WHOL"/>
    <x v="2"/>
    <m/>
    <m/>
    <m/>
    <m/>
    <m/>
    <m/>
    <n v="0"/>
    <n v="0"/>
    <n v="0"/>
    <n v="0.01"/>
    <n v="0.01"/>
    <n v="0.01"/>
    <n v="0.01"/>
  </r>
  <r>
    <x v="1"/>
    <x v="5"/>
    <s v="MYAN_WHOL"/>
    <x v="3"/>
    <m/>
    <m/>
    <m/>
    <m/>
    <m/>
    <m/>
    <m/>
    <m/>
    <m/>
    <m/>
    <m/>
    <m/>
    <m/>
  </r>
  <r>
    <x v="1"/>
    <x v="5"/>
    <s v="MYAN_WHOL"/>
    <x v="4"/>
    <m/>
    <m/>
    <m/>
    <m/>
    <m/>
    <m/>
    <m/>
    <m/>
    <m/>
    <m/>
    <m/>
    <m/>
    <m/>
  </r>
  <r>
    <x v="1"/>
    <x v="5"/>
    <s v="MYAN_WHOL"/>
    <x v="5"/>
    <m/>
    <m/>
    <m/>
    <m/>
    <m/>
    <m/>
    <m/>
    <m/>
    <m/>
    <m/>
    <m/>
    <m/>
    <m/>
  </r>
  <r>
    <x v="1"/>
    <x v="5"/>
    <s v="MYAN_WHOL"/>
    <x v="6"/>
    <n v="0"/>
    <n v="0"/>
    <n v="0"/>
    <n v="0"/>
    <n v="0"/>
    <n v="0"/>
    <n v="0"/>
    <n v="0"/>
    <n v="0.01"/>
    <n v="0.01"/>
    <n v="0.01"/>
    <n v="0.01"/>
    <n v="0.01"/>
  </r>
  <r>
    <x v="1"/>
    <x v="5"/>
    <s v="NAFR_WHOL"/>
    <x v="0"/>
    <m/>
    <m/>
    <m/>
    <m/>
    <m/>
    <m/>
    <m/>
    <m/>
    <m/>
    <m/>
    <m/>
    <m/>
    <m/>
  </r>
  <r>
    <x v="1"/>
    <x v="5"/>
    <s v="NAFR_WHOL"/>
    <x v="1"/>
    <m/>
    <m/>
    <m/>
    <m/>
    <m/>
    <m/>
    <n v="0.01"/>
    <n v="0.01"/>
    <n v="0.02"/>
    <n v="0.02"/>
    <n v="0.02"/>
    <n v="0.02"/>
    <n v="0.02"/>
  </r>
  <r>
    <x v="1"/>
    <x v="5"/>
    <s v="NAFR_WHOL"/>
    <x v="2"/>
    <m/>
    <m/>
    <m/>
    <m/>
    <m/>
    <m/>
    <n v="0.01"/>
    <n v="0.01"/>
    <n v="0.01"/>
    <n v="0.01"/>
    <n v="0.01"/>
    <n v="0.01"/>
    <n v="0.01"/>
  </r>
  <r>
    <x v="1"/>
    <x v="5"/>
    <s v="NAFR_WHOL"/>
    <x v="3"/>
    <m/>
    <m/>
    <m/>
    <m/>
    <m/>
    <m/>
    <n v="0"/>
    <n v="0"/>
    <n v="0"/>
    <n v="0"/>
    <n v="0"/>
    <n v="0"/>
    <n v="0"/>
  </r>
  <r>
    <x v="1"/>
    <x v="5"/>
    <s v="NAFR_WHOL"/>
    <x v="4"/>
    <m/>
    <m/>
    <m/>
    <m/>
    <m/>
    <m/>
    <m/>
    <m/>
    <m/>
    <m/>
    <m/>
    <m/>
    <m/>
  </r>
  <r>
    <x v="1"/>
    <x v="5"/>
    <s v="NAFR_WHOL"/>
    <x v="5"/>
    <m/>
    <m/>
    <m/>
    <m/>
    <m/>
    <m/>
    <m/>
    <m/>
    <m/>
    <m/>
    <m/>
    <m/>
    <m/>
  </r>
  <r>
    <x v="1"/>
    <x v="5"/>
    <s v="NAFR_WHOL"/>
    <x v="6"/>
    <n v="0"/>
    <n v="0"/>
    <n v="0"/>
    <n v="0"/>
    <n v="0"/>
    <n v="0"/>
    <n v="0.02"/>
    <n v="0.02"/>
    <n v="0.03"/>
    <n v="0.03"/>
    <n v="0.03"/>
    <n v="0.03"/>
    <n v="0.03"/>
  </r>
  <r>
    <x v="1"/>
    <x v="5"/>
    <s v="NEPA_WHOL"/>
    <x v="0"/>
    <m/>
    <m/>
    <m/>
    <m/>
    <m/>
    <m/>
    <m/>
    <m/>
    <m/>
    <m/>
    <m/>
    <m/>
    <m/>
  </r>
  <r>
    <x v="1"/>
    <x v="5"/>
    <s v="NEPA_WHOL"/>
    <x v="1"/>
    <m/>
    <m/>
    <m/>
    <m/>
    <m/>
    <m/>
    <m/>
    <m/>
    <m/>
    <m/>
    <m/>
    <m/>
    <m/>
  </r>
  <r>
    <x v="1"/>
    <x v="5"/>
    <s v="NEPA_WHOL"/>
    <x v="2"/>
    <m/>
    <m/>
    <m/>
    <m/>
    <m/>
    <m/>
    <n v="0"/>
    <n v="0"/>
    <n v="0"/>
    <n v="0"/>
    <n v="0"/>
    <n v="0"/>
    <n v="0"/>
  </r>
  <r>
    <x v="1"/>
    <x v="5"/>
    <s v="NEPA_WHOL"/>
    <x v="3"/>
    <m/>
    <m/>
    <m/>
    <m/>
    <m/>
    <m/>
    <m/>
    <m/>
    <m/>
    <m/>
    <m/>
    <m/>
    <m/>
  </r>
  <r>
    <x v="1"/>
    <x v="5"/>
    <s v="NEPA_WHOL"/>
    <x v="4"/>
    <m/>
    <m/>
    <m/>
    <m/>
    <m/>
    <m/>
    <m/>
    <m/>
    <m/>
    <m/>
    <m/>
    <m/>
    <m/>
  </r>
  <r>
    <x v="1"/>
    <x v="5"/>
    <s v="NEPA_WHOL"/>
    <x v="5"/>
    <m/>
    <m/>
    <m/>
    <m/>
    <m/>
    <m/>
    <m/>
    <m/>
    <m/>
    <m/>
    <m/>
    <m/>
    <m/>
  </r>
  <r>
    <x v="1"/>
    <x v="5"/>
    <s v="NEPA_WHOL"/>
    <x v="6"/>
    <n v="0"/>
    <n v="0"/>
    <n v="0"/>
    <n v="0"/>
    <n v="0"/>
    <n v="0"/>
    <n v="0"/>
    <n v="0"/>
    <n v="0"/>
    <n v="0"/>
    <n v="0"/>
    <n v="0"/>
    <n v="0"/>
  </r>
  <r>
    <x v="1"/>
    <x v="5"/>
    <s v="NETH_WHOL"/>
    <x v="0"/>
    <m/>
    <m/>
    <m/>
    <m/>
    <m/>
    <m/>
    <m/>
    <m/>
    <m/>
    <m/>
    <m/>
    <m/>
    <m/>
  </r>
  <r>
    <x v="1"/>
    <x v="5"/>
    <s v="NETH_WHOL"/>
    <x v="1"/>
    <m/>
    <m/>
    <m/>
    <m/>
    <m/>
    <m/>
    <n v="0.01"/>
    <n v="0.01"/>
    <n v="0.01"/>
    <n v="0.01"/>
    <n v="0.01"/>
    <n v="0.01"/>
    <n v="0.01"/>
  </r>
  <r>
    <x v="1"/>
    <x v="5"/>
    <s v="NETH_WHOL"/>
    <x v="2"/>
    <m/>
    <m/>
    <m/>
    <m/>
    <m/>
    <m/>
    <n v="0"/>
    <n v="0"/>
    <n v="0"/>
    <n v="0"/>
    <n v="0"/>
    <n v="0"/>
    <n v="0"/>
  </r>
  <r>
    <x v="1"/>
    <x v="5"/>
    <s v="NETH_WHOL"/>
    <x v="3"/>
    <m/>
    <m/>
    <m/>
    <m/>
    <m/>
    <m/>
    <n v="0"/>
    <n v="0"/>
    <n v="0"/>
    <n v="0"/>
    <n v="0"/>
    <n v="0"/>
    <n v="0"/>
  </r>
  <r>
    <x v="1"/>
    <x v="5"/>
    <s v="NETH_WHOL"/>
    <x v="4"/>
    <m/>
    <m/>
    <m/>
    <m/>
    <m/>
    <m/>
    <n v="0.01"/>
    <n v="0.01"/>
    <n v="0.01"/>
    <n v="0.01"/>
    <n v="0.01"/>
    <n v="0.01"/>
    <n v="0"/>
  </r>
  <r>
    <x v="1"/>
    <x v="5"/>
    <s v="NETH_WHOL"/>
    <x v="5"/>
    <m/>
    <m/>
    <m/>
    <m/>
    <m/>
    <m/>
    <m/>
    <m/>
    <m/>
    <m/>
    <m/>
    <m/>
    <m/>
  </r>
  <r>
    <x v="1"/>
    <x v="5"/>
    <s v="NETH_WHOL"/>
    <x v="6"/>
    <n v="0"/>
    <n v="0"/>
    <n v="0"/>
    <n v="0"/>
    <n v="0"/>
    <n v="0"/>
    <n v="0.02"/>
    <n v="0.02"/>
    <n v="0.02"/>
    <n v="0.02"/>
    <n v="0.02"/>
    <n v="0.02"/>
    <n v="0.01"/>
  </r>
  <r>
    <x v="1"/>
    <x v="5"/>
    <s v="NIGE_WHOL"/>
    <x v="0"/>
    <m/>
    <m/>
    <m/>
    <m/>
    <m/>
    <m/>
    <m/>
    <m/>
    <m/>
    <m/>
    <m/>
    <m/>
    <m/>
  </r>
  <r>
    <x v="1"/>
    <x v="5"/>
    <s v="NIGE_WHOL"/>
    <x v="1"/>
    <m/>
    <m/>
    <m/>
    <m/>
    <m/>
    <m/>
    <m/>
    <m/>
    <m/>
    <m/>
    <m/>
    <m/>
    <m/>
  </r>
  <r>
    <x v="1"/>
    <x v="5"/>
    <s v="NIGE_WHOL"/>
    <x v="2"/>
    <m/>
    <m/>
    <m/>
    <m/>
    <m/>
    <m/>
    <n v="0"/>
    <n v="0"/>
    <n v="0"/>
    <n v="0"/>
    <n v="0"/>
    <n v="0"/>
    <n v="0"/>
  </r>
  <r>
    <x v="1"/>
    <x v="5"/>
    <s v="NIGE_WHOL"/>
    <x v="3"/>
    <m/>
    <m/>
    <m/>
    <m/>
    <m/>
    <m/>
    <n v="0"/>
    <n v="0"/>
    <n v="0"/>
    <n v="0"/>
    <n v="0"/>
    <n v="0"/>
    <n v="0"/>
  </r>
  <r>
    <x v="1"/>
    <x v="5"/>
    <s v="NIGE_WHOL"/>
    <x v="4"/>
    <m/>
    <m/>
    <m/>
    <m/>
    <m/>
    <m/>
    <m/>
    <m/>
    <m/>
    <m/>
    <m/>
    <m/>
    <m/>
  </r>
  <r>
    <x v="1"/>
    <x v="5"/>
    <s v="NIGE_WHOL"/>
    <x v="5"/>
    <m/>
    <m/>
    <m/>
    <m/>
    <m/>
    <m/>
    <m/>
    <m/>
    <m/>
    <m/>
    <m/>
    <m/>
    <m/>
  </r>
  <r>
    <x v="1"/>
    <x v="5"/>
    <s v="NIGE_WHOL"/>
    <x v="6"/>
    <n v="0"/>
    <n v="0"/>
    <n v="0"/>
    <n v="0"/>
    <n v="0"/>
    <n v="0"/>
    <n v="0"/>
    <n v="0"/>
    <n v="0"/>
    <n v="0"/>
    <n v="0"/>
    <n v="0"/>
    <n v="0"/>
  </r>
  <r>
    <x v="1"/>
    <x v="5"/>
    <s v="NORW_WHOL"/>
    <x v="0"/>
    <m/>
    <m/>
    <m/>
    <m/>
    <m/>
    <m/>
    <m/>
    <m/>
    <m/>
    <m/>
    <m/>
    <m/>
    <m/>
  </r>
  <r>
    <x v="1"/>
    <x v="5"/>
    <s v="NORW_WHOL"/>
    <x v="1"/>
    <m/>
    <m/>
    <m/>
    <m/>
    <m/>
    <m/>
    <n v="0"/>
    <n v="0.01"/>
    <n v="0"/>
    <n v="0"/>
    <n v="0"/>
    <n v="0"/>
    <n v="0"/>
  </r>
  <r>
    <x v="1"/>
    <x v="5"/>
    <s v="NORW_WHOL"/>
    <x v="2"/>
    <m/>
    <m/>
    <m/>
    <m/>
    <m/>
    <m/>
    <n v="0"/>
    <n v="0"/>
    <n v="0"/>
    <n v="0"/>
    <n v="0"/>
    <n v="0"/>
    <n v="0"/>
  </r>
  <r>
    <x v="1"/>
    <x v="5"/>
    <s v="NORW_WHOL"/>
    <x v="3"/>
    <m/>
    <m/>
    <m/>
    <m/>
    <m/>
    <m/>
    <n v="0"/>
    <n v="0"/>
    <n v="0"/>
    <n v="0"/>
    <n v="0"/>
    <n v="0"/>
    <n v="0"/>
  </r>
  <r>
    <x v="1"/>
    <x v="5"/>
    <s v="NORW_WHOL"/>
    <x v="4"/>
    <m/>
    <m/>
    <m/>
    <m/>
    <m/>
    <m/>
    <n v="0"/>
    <n v="0.01"/>
    <n v="0.01"/>
    <n v="0.01"/>
    <n v="0"/>
    <n v="0"/>
    <n v="0"/>
  </r>
  <r>
    <x v="1"/>
    <x v="5"/>
    <s v="NORW_WHOL"/>
    <x v="5"/>
    <m/>
    <m/>
    <m/>
    <m/>
    <m/>
    <m/>
    <n v="0.01"/>
    <n v="0.01"/>
    <n v="0.01"/>
    <n v="0.01"/>
    <n v="0.01"/>
    <n v="0"/>
    <n v="0"/>
  </r>
  <r>
    <x v="1"/>
    <x v="5"/>
    <s v="NORW_WHOL"/>
    <x v="6"/>
    <n v="0"/>
    <n v="0"/>
    <n v="0"/>
    <n v="0"/>
    <n v="0"/>
    <n v="0"/>
    <n v="0.02"/>
    <n v="0.02"/>
    <n v="0.02"/>
    <n v="0.02"/>
    <n v="0.02"/>
    <n v="0.01"/>
    <n v="0.01"/>
  </r>
  <r>
    <x v="1"/>
    <x v="5"/>
    <s v="NZEL_WHOL"/>
    <x v="0"/>
    <m/>
    <m/>
    <m/>
    <m/>
    <m/>
    <m/>
    <m/>
    <m/>
    <m/>
    <m/>
    <m/>
    <m/>
    <m/>
  </r>
  <r>
    <x v="1"/>
    <x v="5"/>
    <s v="NZEL_WHOL"/>
    <x v="1"/>
    <m/>
    <m/>
    <m/>
    <m/>
    <m/>
    <m/>
    <n v="0"/>
    <n v="0"/>
    <n v="0"/>
    <n v="0.01"/>
    <n v="0.01"/>
    <n v="0.01"/>
    <n v="0.01"/>
  </r>
  <r>
    <x v="1"/>
    <x v="5"/>
    <s v="NZEL_WHOL"/>
    <x v="2"/>
    <m/>
    <m/>
    <m/>
    <m/>
    <m/>
    <m/>
    <n v="0"/>
    <n v="0"/>
    <n v="0"/>
    <n v="0"/>
    <n v="0"/>
    <n v="0"/>
    <n v="0"/>
  </r>
  <r>
    <x v="1"/>
    <x v="5"/>
    <s v="NZEL_WHOL"/>
    <x v="3"/>
    <m/>
    <m/>
    <m/>
    <m/>
    <m/>
    <m/>
    <m/>
    <m/>
    <m/>
    <m/>
    <m/>
    <m/>
    <m/>
  </r>
  <r>
    <x v="1"/>
    <x v="5"/>
    <s v="NZEL_WHOL"/>
    <x v="4"/>
    <m/>
    <m/>
    <m/>
    <m/>
    <m/>
    <m/>
    <m/>
    <m/>
    <m/>
    <m/>
    <m/>
    <m/>
    <m/>
  </r>
  <r>
    <x v="1"/>
    <x v="5"/>
    <s v="NZEL_WHOL"/>
    <x v="5"/>
    <m/>
    <m/>
    <m/>
    <m/>
    <m/>
    <m/>
    <n v="0"/>
    <n v="0"/>
    <n v="0"/>
    <m/>
    <m/>
    <m/>
    <m/>
  </r>
  <r>
    <x v="1"/>
    <x v="5"/>
    <s v="NZEL_WHOL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PAKI_KARA"/>
    <x v="0"/>
    <m/>
    <m/>
    <m/>
    <m/>
    <m/>
    <m/>
    <m/>
    <m/>
    <m/>
    <m/>
    <m/>
    <m/>
    <m/>
  </r>
  <r>
    <x v="1"/>
    <x v="5"/>
    <s v="PAKI_KARA"/>
    <x v="1"/>
    <m/>
    <m/>
    <m/>
    <m/>
    <m/>
    <m/>
    <m/>
    <m/>
    <m/>
    <m/>
    <m/>
    <m/>
    <m/>
  </r>
  <r>
    <x v="1"/>
    <x v="5"/>
    <s v="PAKI_KARA"/>
    <x v="2"/>
    <m/>
    <m/>
    <m/>
    <m/>
    <m/>
    <m/>
    <n v="0"/>
    <n v="0"/>
    <n v="0"/>
    <n v="0"/>
    <n v="0"/>
    <n v="0"/>
    <n v="0"/>
  </r>
  <r>
    <x v="1"/>
    <x v="5"/>
    <s v="PAKI_KARA"/>
    <x v="3"/>
    <m/>
    <m/>
    <m/>
    <m/>
    <m/>
    <m/>
    <n v="0"/>
    <n v="0"/>
    <n v="0"/>
    <n v="0.01"/>
    <n v="0.01"/>
    <n v="0.01"/>
    <n v="0"/>
  </r>
  <r>
    <x v="1"/>
    <x v="5"/>
    <s v="PAKI_KARA"/>
    <x v="4"/>
    <m/>
    <m/>
    <m/>
    <m/>
    <m/>
    <m/>
    <m/>
    <m/>
    <m/>
    <m/>
    <m/>
    <m/>
    <m/>
  </r>
  <r>
    <x v="1"/>
    <x v="5"/>
    <s v="PAKI_KARA"/>
    <x v="5"/>
    <m/>
    <m/>
    <m/>
    <m/>
    <m/>
    <m/>
    <m/>
    <m/>
    <m/>
    <m/>
    <m/>
    <m/>
    <m/>
  </r>
  <r>
    <x v="1"/>
    <x v="5"/>
    <s v="PAKI_KARA"/>
    <x v="6"/>
    <n v="0"/>
    <n v="0"/>
    <n v="0"/>
    <n v="0"/>
    <n v="0"/>
    <n v="0"/>
    <n v="0"/>
    <n v="0"/>
    <n v="0"/>
    <n v="0.01"/>
    <n v="0.01"/>
    <n v="0.01"/>
    <n v="0"/>
  </r>
  <r>
    <x v="1"/>
    <x v="5"/>
    <s v="PAKI_NMWP"/>
    <x v="0"/>
    <m/>
    <m/>
    <m/>
    <m/>
    <m/>
    <m/>
    <m/>
    <m/>
    <m/>
    <m/>
    <m/>
    <m/>
    <m/>
  </r>
  <r>
    <x v="1"/>
    <x v="5"/>
    <s v="PAKI_NMWP"/>
    <x v="1"/>
    <m/>
    <m/>
    <m/>
    <m/>
    <m/>
    <m/>
    <m/>
    <m/>
    <m/>
    <m/>
    <m/>
    <m/>
    <m/>
  </r>
  <r>
    <x v="1"/>
    <x v="5"/>
    <s v="PAKI_NMWP"/>
    <x v="2"/>
    <m/>
    <m/>
    <m/>
    <m/>
    <m/>
    <m/>
    <n v="0"/>
    <n v="0"/>
    <n v="0"/>
    <n v="0"/>
    <n v="0"/>
    <n v="0"/>
    <n v="0"/>
  </r>
  <r>
    <x v="1"/>
    <x v="5"/>
    <s v="PAKI_NMWP"/>
    <x v="3"/>
    <m/>
    <m/>
    <m/>
    <m/>
    <m/>
    <m/>
    <m/>
    <m/>
    <m/>
    <m/>
    <m/>
    <m/>
    <m/>
  </r>
  <r>
    <x v="1"/>
    <x v="5"/>
    <s v="PAKI_NMWP"/>
    <x v="4"/>
    <m/>
    <m/>
    <m/>
    <m/>
    <m/>
    <m/>
    <m/>
    <m/>
    <m/>
    <m/>
    <m/>
    <m/>
    <m/>
  </r>
  <r>
    <x v="1"/>
    <x v="5"/>
    <s v="PAKI_NMWP"/>
    <x v="5"/>
    <m/>
    <m/>
    <m/>
    <m/>
    <m/>
    <m/>
    <m/>
    <m/>
    <m/>
    <m/>
    <m/>
    <m/>
    <m/>
  </r>
  <r>
    <x v="1"/>
    <x v="5"/>
    <s v="PAKI_NMWP"/>
    <x v="6"/>
    <n v="0"/>
    <n v="0"/>
    <n v="0"/>
    <n v="0"/>
    <n v="0"/>
    <n v="0"/>
    <n v="0"/>
    <n v="0"/>
    <n v="0"/>
    <n v="0"/>
    <n v="0"/>
    <n v="0"/>
    <n v="0"/>
  </r>
  <r>
    <x v="1"/>
    <x v="5"/>
    <s v="PAKI_PUNJ"/>
    <x v="0"/>
    <m/>
    <m/>
    <m/>
    <m/>
    <m/>
    <m/>
    <m/>
    <m/>
    <m/>
    <m/>
    <m/>
    <m/>
    <m/>
  </r>
  <r>
    <x v="1"/>
    <x v="5"/>
    <s v="PAKI_PUNJ"/>
    <x v="1"/>
    <m/>
    <m/>
    <m/>
    <m/>
    <m/>
    <m/>
    <m/>
    <m/>
    <m/>
    <m/>
    <m/>
    <m/>
    <m/>
  </r>
  <r>
    <x v="1"/>
    <x v="5"/>
    <s v="PAKI_PUNJ"/>
    <x v="2"/>
    <m/>
    <m/>
    <m/>
    <m/>
    <m/>
    <m/>
    <n v="0"/>
    <n v="0"/>
    <n v="0"/>
    <n v="0"/>
    <n v="0"/>
    <n v="0"/>
    <n v="0"/>
  </r>
  <r>
    <x v="1"/>
    <x v="5"/>
    <s v="PAKI_PUNJ"/>
    <x v="3"/>
    <m/>
    <m/>
    <m/>
    <m/>
    <m/>
    <m/>
    <m/>
    <m/>
    <m/>
    <m/>
    <m/>
    <m/>
    <m/>
  </r>
  <r>
    <x v="1"/>
    <x v="5"/>
    <s v="PAKI_PUNJ"/>
    <x v="4"/>
    <m/>
    <m/>
    <m/>
    <m/>
    <m/>
    <m/>
    <m/>
    <m/>
    <m/>
    <m/>
    <m/>
    <m/>
    <m/>
  </r>
  <r>
    <x v="1"/>
    <x v="5"/>
    <s v="PAKI_PUNJ"/>
    <x v="5"/>
    <m/>
    <m/>
    <m/>
    <m/>
    <m/>
    <m/>
    <m/>
    <m/>
    <m/>
    <m/>
    <m/>
    <m/>
    <m/>
  </r>
  <r>
    <x v="1"/>
    <x v="5"/>
    <s v="PAKI_PUNJ"/>
    <x v="6"/>
    <n v="0"/>
    <n v="0"/>
    <n v="0"/>
    <n v="0"/>
    <n v="0"/>
    <n v="0"/>
    <n v="0"/>
    <n v="0"/>
    <n v="0"/>
    <n v="0"/>
    <n v="0"/>
    <n v="0"/>
    <n v="0"/>
  </r>
  <r>
    <x v="1"/>
    <x v="5"/>
    <s v="PAKI_SIND"/>
    <x v="0"/>
    <m/>
    <m/>
    <m/>
    <m/>
    <m/>
    <m/>
    <m/>
    <m/>
    <m/>
    <m/>
    <m/>
    <m/>
    <m/>
  </r>
  <r>
    <x v="1"/>
    <x v="5"/>
    <s v="PAKI_SIND"/>
    <x v="1"/>
    <m/>
    <m/>
    <m/>
    <m/>
    <m/>
    <m/>
    <m/>
    <m/>
    <m/>
    <m/>
    <m/>
    <m/>
    <m/>
  </r>
  <r>
    <x v="1"/>
    <x v="5"/>
    <s v="PAKI_SIND"/>
    <x v="2"/>
    <m/>
    <m/>
    <m/>
    <m/>
    <m/>
    <m/>
    <n v="0"/>
    <n v="0"/>
    <n v="0"/>
    <n v="0"/>
    <n v="0"/>
    <n v="0"/>
    <n v="0"/>
  </r>
  <r>
    <x v="1"/>
    <x v="5"/>
    <s v="PAKI_SIND"/>
    <x v="3"/>
    <m/>
    <m/>
    <m/>
    <m/>
    <m/>
    <m/>
    <m/>
    <m/>
    <m/>
    <m/>
    <m/>
    <m/>
    <m/>
  </r>
  <r>
    <x v="1"/>
    <x v="5"/>
    <s v="PAKI_SIND"/>
    <x v="4"/>
    <m/>
    <m/>
    <m/>
    <m/>
    <m/>
    <m/>
    <m/>
    <m/>
    <m/>
    <m/>
    <m/>
    <m/>
    <m/>
  </r>
  <r>
    <x v="1"/>
    <x v="5"/>
    <s v="PAKI_SIND"/>
    <x v="5"/>
    <m/>
    <m/>
    <m/>
    <m/>
    <m/>
    <m/>
    <m/>
    <m/>
    <m/>
    <m/>
    <m/>
    <m/>
    <m/>
  </r>
  <r>
    <x v="1"/>
    <x v="5"/>
    <s v="PAKI_SIND"/>
    <x v="6"/>
    <n v="0"/>
    <n v="0"/>
    <n v="0"/>
    <n v="0"/>
    <n v="0"/>
    <n v="0"/>
    <n v="0"/>
    <n v="0"/>
    <n v="0"/>
    <n v="0"/>
    <n v="0"/>
    <n v="0"/>
    <n v="0"/>
  </r>
  <r>
    <x v="1"/>
    <x v="5"/>
    <s v="PERU_WHOL"/>
    <x v="0"/>
    <m/>
    <m/>
    <m/>
    <m/>
    <m/>
    <m/>
    <m/>
    <m/>
    <m/>
    <m/>
    <m/>
    <m/>
    <m/>
  </r>
  <r>
    <x v="1"/>
    <x v="5"/>
    <s v="PERU_WHOL"/>
    <x v="1"/>
    <m/>
    <m/>
    <m/>
    <m/>
    <m/>
    <m/>
    <n v="0"/>
    <n v="0"/>
    <n v="0"/>
    <n v="0"/>
    <n v="0"/>
    <n v="0"/>
    <n v="0"/>
  </r>
  <r>
    <x v="1"/>
    <x v="5"/>
    <s v="PERU_WHOL"/>
    <x v="2"/>
    <m/>
    <m/>
    <m/>
    <m/>
    <m/>
    <m/>
    <n v="0"/>
    <n v="0"/>
    <n v="0"/>
    <n v="0"/>
    <n v="0"/>
    <n v="0"/>
    <n v="0"/>
  </r>
  <r>
    <x v="1"/>
    <x v="5"/>
    <s v="PERU_WHOL"/>
    <x v="3"/>
    <m/>
    <m/>
    <m/>
    <m/>
    <m/>
    <m/>
    <m/>
    <m/>
    <m/>
    <m/>
    <m/>
    <m/>
    <m/>
  </r>
  <r>
    <x v="1"/>
    <x v="5"/>
    <s v="PERU_WHOL"/>
    <x v="4"/>
    <m/>
    <m/>
    <m/>
    <m/>
    <m/>
    <m/>
    <m/>
    <m/>
    <m/>
    <m/>
    <m/>
    <m/>
    <m/>
  </r>
  <r>
    <x v="1"/>
    <x v="5"/>
    <s v="PERU_WHOL"/>
    <x v="5"/>
    <m/>
    <m/>
    <m/>
    <m/>
    <m/>
    <m/>
    <m/>
    <m/>
    <m/>
    <m/>
    <m/>
    <m/>
    <m/>
  </r>
  <r>
    <x v="1"/>
    <x v="5"/>
    <s v="PERU_WHOL"/>
    <x v="6"/>
    <n v="0"/>
    <n v="0"/>
    <n v="0"/>
    <n v="0"/>
    <n v="0"/>
    <n v="0"/>
    <n v="0"/>
    <n v="0"/>
    <n v="0"/>
    <n v="0"/>
    <n v="0"/>
    <n v="0"/>
    <n v="0"/>
  </r>
  <r>
    <x v="1"/>
    <x v="5"/>
    <s v="PHIL_BVMI"/>
    <x v="0"/>
    <m/>
    <m/>
    <m/>
    <m/>
    <m/>
    <m/>
    <m/>
    <m/>
    <m/>
    <m/>
    <m/>
    <m/>
    <m/>
  </r>
  <r>
    <x v="1"/>
    <x v="5"/>
    <s v="PHIL_BVMI"/>
    <x v="1"/>
    <m/>
    <m/>
    <m/>
    <m/>
    <m/>
    <m/>
    <n v="0"/>
    <n v="0"/>
    <n v="0"/>
    <n v="0"/>
    <n v="0"/>
    <n v="0"/>
    <n v="0"/>
  </r>
  <r>
    <x v="1"/>
    <x v="5"/>
    <s v="PHIL_BVMI"/>
    <x v="2"/>
    <m/>
    <m/>
    <m/>
    <m/>
    <m/>
    <m/>
    <n v="0"/>
    <n v="0"/>
    <n v="0"/>
    <n v="0"/>
    <n v="0"/>
    <n v="0"/>
    <n v="0"/>
  </r>
  <r>
    <x v="1"/>
    <x v="5"/>
    <s v="PHIL_BVMI"/>
    <x v="3"/>
    <m/>
    <m/>
    <m/>
    <m/>
    <m/>
    <m/>
    <n v="0"/>
    <n v="0"/>
    <n v="0"/>
    <n v="0.01"/>
    <n v="0.01"/>
    <n v="0.01"/>
    <n v="0.01"/>
  </r>
  <r>
    <x v="1"/>
    <x v="5"/>
    <s v="PHIL_BVMI"/>
    <x v="4"/>
    <m/>
    <m/>
    <m/>
    <m/>
    <m/>
    <m/>
    <m/>
    <m/>
    <m/>
    <m/>
    <m/>
    <m/>
    <m/>
  </r>
  <r>
    <x v="1"/>
    <x v="5"/>
    <s v="PHIL_BVMI"/>
    <x v="5"/>
    <m/>
    <m/>
    <m/>
    <m/>
    <m/>
    <m/>
    <m/>
    <m/>
    <m/>
    <m/>
    <m/>
    <m/>
    <m/>
  </r>
  <r>
    <x v="1"/>
    <x v="5"/>
    <s v="PHIL_BVMI"/>
    <x v="6"/>
    <n v="0"/>
    <n v="0"/>
    <n v="0"/>
    <n v="0"/>
    <n v="0"/>
    <n v="0"/>
    <n v="0"/>
    <n v="0"/>
    <n v="0.01"/>
    <n v="0.01"/>
    <n v="0.01"/>
    <n v="0.01"/>
    <n v="0.01"/>
  </r>
  <r>
    <x v="1"/>
    <x v="5"/>
    <s v="PHIL_LUZO"/>
    <x v="0"/>
    <m/>
    <m/>
    <m/>
    <m/>
    <m/>
    <m/>
    <m/>
    <m/>
    <m/>
    <m/>
    <m/>
    <m/>
    <m/>
  </r>
  <r>
    <x v="1"/>
    <x v="5"/>
    <s v="PHIL_LUZO"/>
    <x v="1"/>
    <m/>
    <m/>
    <m/>
    <m/>
    <m/>
    <m/>
    <n v="0"/>
    <n v="0"/>
    <n v="0"/>
    <n v="0"/>
    <n v="0"/>
    <n v="0"/>
    <n v="0"/>
  </r>
  <r>
    <x v="1"/>
    <x v="5"/>
    <s v="PHIL_LUZO"/>
    <x v="2"/>
    <m/>
    <m/>
    <m/>
    <m/>
    <m/>
    <m/>
    <n v="0"/>
    <n v="0"/>
    <n v="0"/>
    <n v="0"/>
    <n v="0"/>
    <n v="0"/>
    <n v="0"/>
  </r>
  <r>
    <x v="1"/>
    <x v="5"/>
    <s v="PHIL_LUZO"/>
    <x v="3"/>
    <m/>
    <m/>
    <m/>
    <m/>
    <m/>
    <m/>
    <n v="0"/>
    <n v="0"/>
    <n v="0"/>
    <n v="0"/>
    <n v="0.01"/>
    <n v="0.01"/>
    <n v="0"/>
  </r>
  <r>
    <x v="1"/>
    <x v="5"/>
    <s v="PHIL_LUZO"/>
    <x v="4"/>
    <m/>
    <m/>
    <m/>
    <m/>
    <m/>
    <m/>
    <m/>
    <m/>
    <m/>
    <m/>
    <m/>
    <m/>
    <m/>
  </r>
  <r>
    <x v="1"/>
    <x v="5"/>
    <s v="PHIL_LUZO"/>
    <x v="5"/>
    <m/>
    <m/>
    <m/>
    <m/>
    <m/>
    <m/>
    <m/>
    <m/>
    <m/>
    <m/>
    <m/>
    <m/>
    <m/>
  </r>
  <r>
    <x v="1"/>
    <x v="5"/>
    <s v="PHIL_LUZO"/>
    <x v="6"/>
    <n v="0"/>
    <n v="0"/>
    <n v="0"/>
    <n v="0"/>
    <n v="0"/>
    <n v="0"/>
    <n v="0"/>
    <n v="0"/>
    <n v="0.01"/>
    <n v="0.01"/>
    <n v="0.01"/>
    <n v="0.01"/>
    <n v="0.01"/>
  </r>
  <r>
    <x v="1"/>
    <x v="5"/>
    <s v="PHIL_MANI"/>
    <x v="0"/>
    <m/>
    <m/>
    <m/>
    <m/>
    <m/>
    <m/>
    <m/>
    <m/>
    <m/>
    <m/>
    <m/>
    <m/>
    <m/>
  </r>
  <r>
    <x v="1"/>
    <x v="5"/>
    <s v="PHIL_MANI"/>
    <x v="1"/>
    <m/>
    <m/>
    <m/>
    <m/>
    <m/>
    <m/>
    <n v="0"/>
    <n v="0"/>
    <n v="0"/>
    <n v="0"/>
    <n v="0"/>
    <n v="0"/>
    <n v="0"/>
  </r>
  <r>
    <x v="1"/>
    <x v="5"/>
    <s v="PHIL_MANI"/>
    <x v="2"/>
    <m/>
    <m/>
    <m/>
    <m/>
    <m/>
    <m/>
    <n v="0"/>
    <n v="0"/>
    <n v="0"/>
    <n v="0"/>
    <n v="0"/>
    <n v="0"/>
    <n v="0"/>
  </r>
  <r>
    <x v="1"/>
    <x v="5"/>
    <s v="PHIL_MANI"/>
    <x v="3"/>
    <m/>
    <m/>
    <m/>
    <m/>
    <m/>
    <m/>
    <n v="0"/>
    <n v="0"/>
    <n v="0"/>
    <n v="0"/>
    <n v="0"/>
    <n v="0"/>
    <n v="0"/>
  </r>
  <r>
    <x v="1"/>
    <x v="5"/>
    <s v="PHIL_MANI"/>
    <x v="4"/>
    <m/>
    <m/>
    <m/>
    <m/>
    <m/>
    <m/>
    <m/>
    <m/>
    <m/>
    <m/>
    <m/>
    <m/>
    <m/>
  </r>
  <r>
    <x v="1"/>
    <x v="5"/>
    <s v="PHIL_MANI"/>
    <x v="5"/>
    <m/>
    <m/>
    <m/>
    <m/>
    <m/>
    <m/>
    <m/>
    <m/>
    <m/>
    <m/>
    <m/>
    <m/>
    <m/>
  </r>
  <r>
    <x v="1"/>
    <x v="5"/>
    <s v="PHIL_MANI"/>
    <x v="6"/>
    <n v="0"/>
    <n v="0"/>
    <n v="0"/>
    <n v="0"/>
    <n v="0"/>
    <n v="0"/>
    <n v="0"/>
    <n v="0"/>
    <n v="0"/>
    <n v="0"/>
    <n v="0"/>
    <n v="0"/>
    <n v="0"/>
  </r>
  <r>
    <x v="1"/>
    <x v="5"/>
    <s v="POLA_WHOL"/>
    <x v="0"/>
    <m/>
    <m/>
    <m/>
    <m/>
    <m/>
    <m/>
    <m/>
    <m/>
    <m/>
    <m/>
    <m/>
    <m/>
    <m/>
  </r>
  <r>
    <x v="1"/>
    <x v="5"/>
    <s v="POLA_WHOL"/>
    <x v="1"/>
    <m/>
    <m/>
    <m/>
    <m/>
    <m/>
    <m/>
    <n v="0.01"/>
    <n v="0.01"/>
    <n v="0.01"/>
    <n v="0.01"/>
    <n v="0.01"/>
    <n v="0.01"/>
    <n v="0.01"/>
  </r>
  <r>
    <x v="1"/>
    <x v="5"/>
    <s v="POLA_WHOL"/>
    <x v="2"/>
    <m/>
    <m/>
    <m/>
    <m/>
    <m/>
    <m/>
    <n v="0.03"/>
    <n v="0.03"/>
    <n v="0.02"/>
    <n v="0.02"/>
    <n v="0.01"/>
    <n v="0.01"/>
    <n v="0.01"/>
  </r>
  <r>
    <x v="1"/>
    <x v="5"/>
    <s v="POLA_WHOL"/>
    <x v="3"/>
    <m/>
    <m/>
    <m/>
    <m/>
    <m/>
    <m/>
    <n v="0"/>
    <n v="0"/>
    <n v="0"/>
    <n v="0"/>
    <n v="0"/>
    <n v="0"/>
    <n v="0"/>
  </r>
  <r>
    <x v="1"/>
    <x v="5"/>
    <s v="POLA_WHOL"/>
    <x v="4"/>
    <m/>
    <m/>
    <m/>
    <m/>
    <m/>
    <m/>
    <n v="0"/>
    <n v="0"/>
    <n v="0"/>
    <n v="0"/>
    <n v="0"/>
    <n v="0"/>
    <n v="0"/>
  </r>
  <r>
    <x v="1"/>
    <x v="5"/>
    <s v="POLA_WHOL"/>
    <x v="5"/>
    <m/>
    <m/>
    <m/>
    <m/>
    <m/>
    <m/>
    <n v="0"/>
    <n v="0"/>
    <n v="0"/>
    <n v="0"/>
    <n v="0"/>
    <n v="0"/>
    <n v="0"/>
  </r>
  <r>
    <x v="1"/>
    <x v="5"/>
    <s v="POLA_WHOL"/>
    <x v="6"/>
    <n v="0"/>
    <n v="0"/>
    <n v="0"/>
    <n v="0"/>
    <n v="0"/>
    <n v="0"/>
    <n v="0.03"/>
    <n v="0.03"/>
    <n v="0.03"/>
    <n v="0.02"/>
    <n v="0.02"/>
    <n v="0.02"/>
    <n v="0.01"/>
  </r>
  <r>
    <x v="1"/>
    <x v="5"/>
    <s v="PORT_WHOL"/>
    <x v="0"/>
    <m/>
    <m/>
    <m/>
    <m/>
    <m/>
    <m/>
    <m/>
    <m/>
    <m/>
    <m/>
    <m/>
    <m/>
    <m/>
  </r>
  <r>
    <x v="1"/>
    <x v="5"/>
    <s v="PORT_WHOL"/>
    <x v="1"/>
    <m/>
    <m/>
    <m/>
    <m/>
    <m/>
    <m/>
    <n v="0"/>
    <n v="0"/>
    <n v="0"/>
    <n v="0"/>
    <n v="0"/>
    <n v="0"/>
    <n v="0"/>
  </r>
  <r>
    <x v="1"/>
    <x v="5"/>
    <s v="PORT_WHOL"/>
    <x v="2"/>
    <m/>
    <m/>
    <m/>
    <m/>
    <m/>
    <m/>
    <n v="0"/>
    <n v="0"/>
    <n v="0"/>
    <n v="0"/>
    <n v="0"/>
    <n v="0"/>
    <n v="0"/>
  </r>
  <r>
    <x v="1"/>
    <x v="5"/>
    <s v="PORT_WHOL"/>
    <x v="3"/>
    <m/>
    <m/>
    <m/>
    <m/>
    <m/>
    <m/>
    <n v="0"/>
    <n v="0"/>
    <n v="0"/>
    <n v="0"/>
    <n v="0"/>
    <n v="0"/>
    <n v="0"/>
  </r>
  <r>
    <x v="1"/>
    <x v="5"/>
    <s v="PORT_WHOL"/>
    <x v="4"/>
    <m/>
    <m/>
    <m/>
    <m/>
    <m/>
    <m/>
    <n v="0"/>
    <n v="0"/>
    <n v="0"/>
    <n v="0"/>
    <n v="0"/>
    <n v="0"/>
    <n v="0"/>
  </r>
  <r>
    <x v="1"/>
    <x v="5"/>
    <s v="PORT_WHOL"/>
    <x v="5"/>
    <m/>
    <m/>
    <m/>
    <m/>
    <m/>
    <m/>
    <n v="0.01"/>
    <n v="0"/>
    <n v="0"/>
    <n v="0"/>
    <n v="0"/>
    <n v="0"/>
    <n v="0"/>
  </r>
  <r>
    <x v="1"/>
    <x v="5"/>
    <s v="PORT_WHOL"/>
    <x v="6"/>
    <n v="0"/>
    <n v="0"/>
    <n v="0"/>
    <n v="0"/>
    <n v="0"/>
    <n v="0"/>
    <n v="0.01"/>
    <n v="0.01"/>
    <n v="0.01"/>
    <n v="0.01"/>
    <n v="0.01"/>
    <n v="0"/>
    <n v="0"/>
  </r>
  <r>
    <x v="1"/>
    <x v="5"/>
    <s v="ROMA_WHOL"/>
    <x v="0"/>
    <m/>
    <m/>
    <m/>
    <m/>
    <m/>
    <m/>
    <m/>
    <m/>
    <m/>
    <m/>
    <m/>
    <m/>
    <m/>
  </r>
  <r>
    <x v="1"/>
    <x v="5"/>
    <s v="ROMA_WHOL"/>
    <x v="1"/>
    <m/>
    <m/>
    <m/>
    <m/>
    <m/>
    <m/>
    <n v="0"/>
    <n v="0"/>
    <n v="0"/>
    <n v="0"/>
    <n v="0"/>
    <n v="0.01"/>
    <n v="0.01"/>
  </r>
  <r>
    <x v="1"/>
    <x v="5"/>
    <s v="ROMA_WHOL"/>
    <x v="2"/>
    <m/>
    <m/>
    <m/>
    <m/>
    <m/>
    <m/>
    <n v="0"/>
    <n v="0"/>
    <n v="0"/>
    <n v="0"/>
    <n v="0"/>
    <n v="0"/>
    <n v="0"/>
  </r>
  <r>
    <x v="1"/>
    <x v="5"/>
    <s v="ROMA_WHOL"/>
    <x v="3"/>
    <m/>
    <m/>
    <m/>
    <m/>
    <m/>
    <m/>
    <n v="0"/>
    <n v="0"/>
    <n v="0"/>
    <n v="0"/>
    <n v="0"/>
    <n v="0"/>
    <n v="0"/>
  </r>
  <r>
    <x v="1"/>
    <x v="5"/>
    <s v="ROMA_WHOL"/>
    <x v="4"/>
    <m/>
    <m/>
    <m/>
    <m/>
    <m/>
    <m/>
    <n v="0"/>
    <n v="0"/>
    <n v="0"/>
    <n v="0"/>
    <n v="0"/>
    <n v="0"/>
    <n v="0"/>
  </r>
  <r>
    <x v="1"/>
    <x v="5"/>
    <s v="ROMA_WHOL"/>
    <x v="5"/>
    <m/>
    <m/>
    <m/>
    <m/>
    <m/>
    <m/>
    <n v="0"/>
    <n v="0"/>
    <n v="0"/>
    <n v="0"/>
    <n v="0"/>
    <n v="0"/>
    <n v="0"/>
  </r>
  <r>
    <x v="1"/>
    <x v="5"/>
    <s v="ROMA_WHOL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RSAF_WHOL"/>
    <x v="0"/>
    <m/>
    <m/>
    <m/>
    <m/>
    <m/>
    <m/>
    <m/>
    <m/>
    <m/>
    <m/>
    <m/>
    <m/>
    <m/>
  </r>
  <r>
    <x v="1"/>
    <x v="5"/>
    <s v="RSAF_WHOL"/>
    <x v="1"/>
    <m/>
    <m/>
    <m/>
    <m/>
    <m/>
    <m/>
    <n v="0.01"/>
    <n v="0.01"/>
    <n v="0.01"/>
    <n v="0.02"/>
    <n v="0.02"/>
    <n v="0.03"/>
    <n v="0.03"/>
  </r>
  <r>
    <x v="1"/>
    <x v="5"/>
    <s v="RSAF_WHOL"/>
    <x v="2"/>
    <m/>
    <m/>
    <m/>
    <m/>
    <m/>
    <m/>
    <n v="0"/>
    <n v="0"/>
    <n v="0"/>
    <n v="0"/>
    <n v="0"/>
    <n v="0"/>
    <n v="0"/>
  </r>
  <r>
    <x v="1"/>
    <x v="5"/>
    <s v="RSAF_WHOL"/>
    <x v="3"/>
    <m/>
    <m/>
    <m/>
    <m/>
    <m/>
    <m/>
    <n v="0"/>
    <n v="0"/>
    <n v="0"/>
    <n v="0"/>
    <n v="0"/>
    <n v="0"/>
    <n v="0"/>
  </r>
  <r>
    <x v="1"/>
    <x v="5"/>
    <s v="RSAF_WHOL"/>
    <x v="4"/>
    <m/>
    <m/>
    <m/>
    <m/>
    <m/>
    <m/>
    <n v="0"/>
    <n v="0"/>
    <n v="0"/>
    <n v="0"/>
    <n v="0"/>
    <n v="0"/>
    <n v="0"/>
  </r>
  <r>
    <x v="1"/>
    <x v="5"/>
    <s v="RSAF_WHOL"/>
    <x v="5"/>
    <m/>
    <m/>
    <m/>
    <m/>
    <m/>
    <m/>
    <m/>
    <m/>
    <m/>
    <m/>
    <m/>
    <m/>
    <m/>
  </r>
  <r>
    <x v="1"/>
    <x v="5"/>
    <s v="RSAF_WHOL"/>
    <x v="6"/>
    <n v="0"/>
    <n v="0"/>
    <n v="0"/>
    <n v="0"/>
    <n v="0"/>
    <n v="0"/>
    <n v="0.01"/>
    <n v="0.01"/>
    <n v="0.02"/>
    <n v="0.03"/>
    <n v="0.03"/>
    <n v="0.03"/>
    <n v="0.04"/>
  </r>
  <r>
    <x v="1"/>
    <x v="5"/>
    <s v="RUSS_ASIA"/>
    <x v="0"/>
    <m/>
    <m/>
    <m/>
    <m/>
    <m/>
    <m/>
    <m/>
    <m/>
    <m/>
    <m/>
    <m/>
    <m/>
    <m/>
  </r>
  <r>
    <x v="1"/>
    <x v="5"/>
    <s v="RUSS_ASIA"/>
    <x v="1"/>
    <m/>
    <m/>
    <m/>
    <m/>
    <m/>
    <m/>
    <n v="0.04"/>
    <n v="0.05"/>
    <n v="0.06"/>
    <n v="7.0000000000000007E-2"/>
    <n v="0.08"/>
    <n v="0.08"/>
    <n v="0.08"/>
  </r>
  <r>
    <x v="1"/>
    <x v="5"/>
    <s v="RUSS_ASIA"/>
    <x v="2"/>
    <m/>
    <m/>
    <m/>
    <m/>
    <m/>
    <m/>
    <n v="0.01"/>
    <n v="0.01"/>
    <n v="0.02"/>
    <n v="0.01"/>
    <n v="0.01"/>
    <n v="0.01"/>
    <n v="0.01"/>
  </r>
  <r>
    <x v="1"/>
    <x v="5"/>
    <s v="RUSS_ASIA"/>
    <x v="3"/>
    <m/>
    <m/>
    <m/>
    <m/>
    <m/>
    <m/>
    <n v="0.01"/>
    <n v="0.01"/>
    <n v="0.01"/>
    <n v="0.01"/>
    <n v="0.02"/>
    <n v="0.02"/>
    <n v="0.01"/>
  </r>
  <r>
    <x v="1"/>
    <x v="5"/>
    <s v="RUSS_ASIA"/>
    <x v="4"/>
    <m/>
    <m/>
    <m/>
    <m/>
    <m/>
    <m/>
    <n v="0"/>
    <n v="0"/>
    <n v="0"/>
    <n v="0"/>
    <n v="0"/>
    <n v="0"/>
    <m/>
  </r>
  <r>
    <x v="1"/>
    <x v="5"/>
    <s v="RUSS_ASIA"/>
    <x v="5"/>
    <m/>
    <m/>
    <m/>
    <m/>
    <m/>
    <m/>
    <n v="0.01"/>
    <n v="0.01"/>
    <n v="0.02"/>
    <n v="0.02"/>
    <n v="0.02"/>
    <n v="0.02"/>
    <n v="0.02"/>
  </r>
  <r>
    <x v="1"/>
    <x v="5"/>
    <s v="RUSS_ASIA"/>
    <x v="6"/>
    <n v="0"/>
    <n v="0"/>
    <n v="0"/>
    <n v="0"/>
    <n v="0"/>
    <n v="0"/>
    <n v="7.0000000000000007E-2"/>
    <n v="0.09"/>
    <n v="0.1"/>
    <n v="0.12"/>
    <n v="0.13"/>
    <n v="0.12"/>
    <n v="0.12"/>
  </r>
  <r>
    <x v="1"/>
    <x v="5"/>
    <s v="RUSS_EURO"/>
    <x v="0"/>
    <m/>
    <m/>
    <m/>
    <m/>
    <m/>
    <m/>
    <m/>
    <m/>
    <m/>
    <m/>
    <m/>
    <m/>
    <m/>
  </r>
  <r>
    <x v="1"/>
    <x v="5"/>
    <s v="RUSS_EURO"/>
    <x v="1"/>
    <m/>
    <m/>
    <m/>
    <m/>
    <m/>
    <m/>
    <n v="0.06"/>
    <n v="0.08"/>
    <n v="0.09"/>
    <n v="0.11"/>
    <n v="0.12"/>
    <n v="0.13"/>
    <n v="0.12"/>
  </r>
  <r>
    <x v="1"/>
    <x v="5"/>
    <s v="RUSS_EURO"/>
    <x v="2"/>
    <m/>
    <m/>
    <m/>
    <m/>
    <m/>
    <m/>
    <n v="0.02"/>
    <n v="0.02"/>
    <n v="0.03"/>
    <n v="0.02"/>
    <n v="0.02"/>
    <n v="0.01"/>
    <n v="0.01"/>
  </r>
  <r>
    <x v="1"/>
    <x v="5"/>
    <s v="RUSS_EURO"/>
    <x v="3"/>
    <m/>
    <m/>
    <m/>
    <m/>
    <m/>
    <m/>
    <n v="0.01"/>
    <n v="0.02"/>
    <n v="0.02"/>
    <n v="0.03"/>
    <n v="0.03"/>
    <n v="0.03"/>
    <n v="0.02"/>
  </r>
  <r>
    <x v="1"/>
    <x v="5"/>
    <s v="RUSS_EURO"/>
    <x v="4"/>
    <m/>
    <m/>
    <m/>
    <m/>
    <m/>
    <m/>
    <n v="0.01"/>
    <n v="0.01"/>
    <n v="0.01"/>
    <n v="0.01"/>
    <n v="0.01"/>
    <n v="0"/>
    <n v="0"/>
  </r>
  <r>
    <x v="1"/>
    <x v="5"/>
    <s v="RUSS_EURO"/>
    <x v="5"/>
    <m/>
    <m/>
    <m/>
    <m/>
    <m/>
    <m/>
    <n v="0.02"/>
    <n v="0.02"/>
    <n v="0.03"/>
    <n v="0.03"/>
    <n v="0.03"/>
    <n v="0.03"/>
    <n v="0.03"/>
  </r>
  <r>
    <x v="1"/>
    <x v="5"/>
    <s v="RUSS_EURO"/>
    <x v="6"/>
    <n v="0"/>
    <n v="0"/>
    <n v="0"/>
    <n v="0"/>
    <n v="0"/>
    <n v="0"/>
    <n v="0.13"/>
    <n v="0.15"/>
    <n v="0.18"/>
    <n v="0.2"/>
    <n v="0.21"/>
    <n v="0.2"/>
    <n v="0.19"/>
  </r>
  <r>
    <x v="1"/>
    <x v="5"/>
    <s v="SAAR_WHOL"/>
    <x v="0"/>
    <m/>
    <m/>
    <m/>
    <m/>
    <m/>
    <m/>
    <m/>
    <m/>
    <m/>
    <m/>
    <m/>
    <m/>
    <m/>
  </r>
  <r>
    <x v="1"/>
    <x v="5"/>
    <s v="SAAR_WHOL"/>
    <x v="1"/>
    <m/>
    <m/>
    <m/>
    <m/>
    <m/>
    <m/>
    <n v="0"/>
    <n v="0"/>
    <n v="0"/>
    <n v="0.01"/>
    <n v="0.01"/>
    <n v="0.01"/>
    <n v="0.01"/>
  </r>
  <r>
    <x v="1"/>
    <x v="5"/>
    <s v="SAAR_WHOL"/>
    <x v="2"/>
    <m/>
    <m/>
    <m/>
    <m/>
    <m/>
    <m/>
    <m/>
    <m/>
    <m/>
    <m/>
    <m/>
    <m/>
    <m/>
  </r>
  <r>
    <x v="1"/>
    <x v="5"/>
    <s v="SAAR_WHOL"/>
    <x v="3"/>
    <m/>
    <m/>
    <m/>
    <m/>
    <m/>
    <m/>
    <m/>
    <m/>
    <m/>
    <m/>
    <m/>
    <m/>
    <m/>
  </r>
  <r>
    <x v="1"/>
    <x v="5"/>
    <s v="SAAR_WHOL"/>
    <x v="4"/>
    <m/>
    <m/>
    <m/>
    <m/>
    <m/>
    <m/>
    <m/>
    <m/>
    <m/>
    <m/>
    <m/>
    <m/>
    <m/>
  </r>
  <r>
    <x v="1"/>
    <x v="5"/>
    <s v="SAAR_WHOL"/>
    <x v="5"/>
    <m/>
    <m/>
    <m/>
    <m/>
    <m/>
    <m/>
    <m/>
    <m/>
    <m/>
    <m/>
    <m/>
    <m/>
    <m/>
  </r>
  <r>
    <x v="1"/>
    <x v="5"/>
    <s v="SAAR_WHOL"/>
    <x v="6"/>
    <n v="0"/>
    <n v="0"/>
    <n v="0"/>
    <n v="0"/>
    <n v="0"/>
    <n v="0"/>
    <n v="0"/>
    <n v="0"/>
    <n v="0"/>
    <n v="0.01"/>
    <n v="0.01"/>
    <n v="0.01"/>
    <n v="0.01"/>
  </r>
  <r>
    <x v="1"/>
    <x v="5"/>
    <s v="SAFR_WHOL"/>
    <x v="0"/>
    <m/>
    <m/>
    <m/>
    <m/>
    <m/>
    <m/>
    <m/>
    <m/>
    <m/>
    <m/>
    <m/>
    <m/>
    <m/>
  </r>
  <r>
    <x v="1"/>
    <x v="5"/>
    <s v="SAFR_WHOL"/>
    <x v="1"/>
    <m/>
    <m/>
    <m/>
    <m/>
    <m/>
    <m/>
    <n v="0.01"/>
    <n v="0.01"/>
    <n v="0.01"/>
    <n v="0.01"/>
    <n v="0.01"/>
    <n v="0.01"/>
    <n v="0.01"/>
  </r>
  <r>
    <x v="1"/>
    <x v="5"/>
    <s v="SAFR_WHOL"/>
    <x v="2"/>
    <m/>
    <m/>
    <m/>
    <m/>
    <m/>
    <m/>
    <n v="0.01"/>
    <n v="0.01"/>
    <n v="0.01"/>
    <n v="0.01"/>
    <n v="0.01"/>
    <n v="0.01"/>
    <n v="0.01"/>
  </r>
  <r>
    <x v="1"/>
    <x v="5"/>
    <s v="SAFR_WHOL"/>
    <x v="3"/>
    <m/>
    <m/>
    <m/>
    <m/>
    <m/>
    <m/>
    <n v="0"/>
    <n v="0"/>
    <n v="0"/>
    <n v="0"/>
    <n v="0"/>
    <n v="0"/>
    <n v="0"/>
  </r>
  <r>
    <x v="1"/>
    <x v="5"/>
    <s v="SAFR_WHOL"/>
    <x v="4"/>
    <m/>
    <m/>
    <m/>
    <m/>
    <m/>
    <m/>
    <n v="0"/>
    <n v="0"/>
    <n v="0"/>
    <n v="0"/>
    <n v="0"/>
    <n v="0"/>
    <n v="0"/>
  </r>
  <r>
    <x v="1"/>
    <x v="5"/>
    <s v="SAFR_WHOL"/>
    <x v="5"/>
    <m/>
    <m/>
    <m/>
    <m/>
    <m/>
    <m/>
    <m/>
    <m/>
    <m/>
    <m/>
    <m/>
    <m/>
    <m/>
  </r>
  <r>
    <x v="1"/>
    <x v="5"/>
    <s v="SAFR_WHOL"/>
    <x v="6"/>
    <n v="0"/>
    <n v="0"/>
    <n v="0"/>
    <n v="0"/>
    <n v="0"/>
    <n v="0"/>
    <n v="0.02"/>
    <n v="0.02"/>
    <n v="0.02"/>
    <n v="0.03"/>
    <n v="0.03"/>
    <n v="0.03"/>
    <n v="0.03"/>
  </r>
  <r>
    <x v="1"/>
    <x v="5"/>
    <s v="SERB_WHOL"/>
    <x v="0"/>
    <m/>
    <m/>
    <m/>
    <m/>
    <m/>
    <m/>
    <m/>
    <m/>
    <m/>
    <m/>
    <m/>
    <m/>
    <m/>
  </r>
  <r>
    <x v="1"/>
    <x v="5"/>
    <s v="SERB_WHOL"/>
    <x v="1"/>
    <m/>
    <m/>
    <m/>
    <m/>
    <m/>
    <m/>
    <n v="0"/>
    <n v="0"/>
    <n v="0"/>
    <n v="0"/>
    <n v="0"/>
    <n v="0"/>
    <n v="0"/>
  </r>
  <r>
    <x v="1"/>
    <x v="5"/>
    <s v="SERB_WHOL"/>
    <x v="2"/>
    <m/>
    <m/>
    <m/>
    <m/>
    <m/>
    <m/>
    <m/>
    <m/>
    <m/>
    <m/>
    <m/>
    <m/>
    <m/>
  </r>
  <r>
    <x v="1"/>
    <x v="5"/>
    <s v="SERB_WHOL"/>
    <x v="3"/>
    <m/>
    <m/>
    <m/>
    <m/>
    <m/>
    <m/>
    <n v="0"/>
    <m/>
    <m/>
    <n v="0"/>
    <n v="0"/>
    <n v="0"/>
    <m/>
  </r>
  <r>
    <x v="1"/>
    <x v="5"/>
    <s v="SERB_WHOL"/>
    <x v="4"/>
    <m/>
    <m/>
    <m/>
    <m/>
    <m/>
    <m/>
    <n v="0"/>
    <n v="0"/>
    <n v="0"/>
    <n v="0"/>
    <n v="0"/>
    <n v="0"/>
    <n v="0"/>
  </r>
  <r>
    <x v="1"/>
    <x v="5"/>
    <s v="SERB_WHOL"/>
    <x v="5"/>
    <m/>
    <m/>
    <m/>
    <m/>
    <m/>
    <m/>
    <m/>
    <m/>
    <m/>
    <m/>
    <m/>
    <m/>
    <m/>
  </r>
  <r>
    <x v="1"/>
    <x v="5"/>
    <s v="SERB_WHOL"/>
    <x v="6"/>
    <n v="0"/>
    <n v="0"/>
    <n v="0"/>
    <n v="0"/>
    <n v="0"/>
    <n v="0"/>
    <n v="0"/>
    <n v="0"/>
    <n v="0"/>
    <n v="0"/>
    <n v="0"/>
    <n v="0"/>
    <n v="0"/>
  </r>
  <r>
    <x v="1"/>
    <x v="5"/>
    <s v="SING_WHOL"/>
    <x v="0"/>
    <m/>
    <m/>
    <m/>
    <m/>
    <m/>
    <m/>
    <m/>
    <m/>
    <m/>
    <m/>
    <m/>
    <m/>
    <m/>
  </r>
  <r>
    <x v="1"/>
    <x v="5"/>
    <s v="SING_WHOL"/>
    <x v="1"/>
    <m/>
    <m/>
    <m/>
    <m/>
    <m/>
    <m/>
    <n v="0.01"/>
    <n v="0.02"/>
    <n v="0.02"/>
    <n v="0.03"/>
    <n v="0.03"/>
    <n v="0.03"/>
    <n v="0.03"/>
  </r>
  <r>
    <x v="1"/>
    <x v="5"/>
    <s v="SING_WHOL"/>
    <x v="2"/>
    <m/>
    <m/>
    <m/>
    <m/>
    <m/>
    <m/>
    <m/>
    <m/>
    <m/>
    <m/>
    <m/>
    <m/>
    <m/>
  </r>
  <r>
    <x v="1"/>
    <x v="5"/>
    <s v="SING_WHOL"/>
    <x v="3"/>
    <m/>
    <m/>
    <m/>
    <m/>
    <m/>
    <m/>
    <m/>
    <m/>
    <m/>
    <m/>
    <m/>
    <m/>
    <m/>
  </r>
  <r>
    <x v="1"/>
    <x v="5"/>
    <s v="SING_WHOL"/>
    <x v="4"/>
    <m/>
    <m/>
    <m/>
    <m/>
    <m/>
    <m/>
    <n v="0.05"/>
    <n v="0.05"/>
    <n v="0.06"/>
    <n v="7.0000000000000007E-2"/>
    <n v="0.08"/>
    <n v="7.0000000000000007E-2"/>
    <n v="0.06"/>
  </r>
  <r>
    <x v="1"/>
    <x v="5"/>
    <s v="SING_WHOL"/>
    <x v="5"/>
    <m/>
    <m/>
    <m/>
    <m/>
    <m/>
    <m/>
    <m/>
    <m/>
    <m/>
    <m/>
    <m/>
    <m/>
    <m/>
  </r>
  <r>
    <x v="1"/>
    <x v="5"/>
    <s v="SING_WHOL"/>
    <x v="6"/>
    <n v="0"/>
    <n v="0"/>
    <n v="0"/>
    <n v="0"/>
    <n v="0"/>
    <n v="0"/>
    <n v="0.06"/>
    <n v="0.06"/>
    <n v="0.08"/>
    <n v="0.1"/>
    <n v="0.11"/>
    <n v="0.1"/>
    <n v="0.1"/>
  </r>
  <r>
    <x v="1"/>
    <x v="5"/>
    <s v="SKRE_WHOL"/>
    <x v="0"/>
    <m/>
    <m/>
    <m/>
    <m/>
    <m/>
    <m/>
    <m/>
    <m/>
    <m/>
    <m/>
    <m/>
    <m/>
    <m/>
  </r>
  <r>
    <x v="1"/>
    <x v="5"/>
    <s v="SKRE_WHOL"/>
    <x v="1"/>
    <m/>
    <m/>
    <m/>
    <m/>
    <m/>
    <m/>
    <n v="0"/>
    <n v="0"/>
    <n v="0"/>
    <n v="0"/>
    <n v="0"/>
    <n v="0"/>
    <n v="0"/>
  </r>
  <r>
    <x v="1"/>
    <x v="5"/>
    <s v="SKRE_WHOL"/>
    <x v="2"/>
    <m/>
    <m/>
    <m/>
    <m/>
    <m/>
    <m/>
    <n v="0"/>
    <n v="0"/>
    <n v="0"/>
    <n v="0"/>
    <n v="0"/>
    <n v="0"/>
    <n v="0"/>
  </r>
  <r>
    <x v="1"/>
    <x v="5"/>
    <s v="SKRE_WHOL"/>
    <x v="3"/>
    <m/>
    <m/>
    <m/>
    <m/>
    <m/>
    <m/>
    <m/>
    <m/>
    <m/>
    <m/>
    <m/>
    <m/>
    <m/>
  </r>
  <r>
    <x v="1"/>
    <x v="5"/>
    <s v="SKRE_WHOL"/>
    <x v="4"/>
    <m/>
    <m/>
    <m/>
    <m/>
    <m/>
    <m/>
    <n v="0"/>
    <n v="0"/>
    <n v="0"/>
    <n v="0"/>
    <n v="0"/>
    <n v="0"/>
    <n v="0"/>
  </r>
  <r>
    <x v="1"/>
    <x v="5"/>
    <s v="SKRE_WHOL"/>
    <x v="5"/>
    <m/>
    <m/>
    <m/>
    <m/>
    <m/>
    <m/>
    <n v="0"/>
    <n v="0"/>
    <n v="0"/>
    <n v="0"/>
    <n v="0"/>
    <n v="0"/>
    <n v="0"/>
  </r>
  <r>
    <x v="1"/>
    <x v="5"/>
    <s v="SKRE_WHOL"/>
    <x v="6"/>
    <n v="0"/>
    <n v="0"/>
    <n v="0"/>
    <n v="0"/>
    <n v="0"/>
    <n v="0"/>
    <n v="0"/>
    <n v="0"/>
    <n v="0"/>
    <n v="0"/>
    <n v="0"/>
    <n v="0"/>
    <n v="0"/>
  </r>
  <r>
    <x v="1"/>
    <x v="5"/>
    <s v="SLOV_WHOL"/>
    <x v="0"/>
    <m/>
    <m/>
    <m/>
    <m/>
    <m/>
    <m/>
    <m/>
    <m/>
    <m/>
    <m/>
    <m/>
    <m/>
    <m/>
  </r>
  <r>
    <x v="1"/>
    <x v="5"/>
    <s v="SLOV_WHOL"/>
    <x v="1"/>
    <m/>
    <m/>
    <m/>
    <m/>
    <m/>
    <m/>
    <n v="0"/>
    <n v="0"/>
    <n v="0"/>
    <n v="0"/>
    <n v="0"/>
    <n v="0"/>
    <n v="0"/>
  </r>
  <r>
    <x v="1"/>
    <x v="5"/>
    <s v="SLOV_WHOL"/>
    <x v="2"/>
    <m/>
    <m/>
    <m/>
    <m/>
    <m/>
    <m/>
    <n v="0"/>
    <n v="0"/>
    <n v="0"/>
    <n v="0"/>
    <n v="0"/>
    <n v="0"/>
    <n v="0"/>
  </r>
  <r>
    <x v="1"/>
    <x v="5"/>
    <s v="SLOV_WHOL"/>
    <x v="3"/>
    <m/>
    <m/>
    <m/>
    <m/>
    <m/>
    <m/>
    <n v="0"/>
    <n v="0"/>
    <n v="0"/>
    <n v="0"/>
    <n v="0"/>
    <n v="0"/>
    <n v="0"/>
  </r>
  <r>
    <x v="1"/>
    <x v="5"/>
    <s v="SLOV_WHOL"/>
    <x v="4"/>
    <m/>
    <m/>
    <m/>
    <m/>
    <m/>
    <m/>
    <m/>
    <m/>
    <m/>
    <m/>
    <m/>
    <m/>
    <m/>
  </r>
  <r>
    <x v="1"/>
    <x v="5"/>
    <s v="SLOV_WHOL"/>
    <x v="5"/>
    <m/>
    <m/>
    <m/>
    <m/>
    <m/>
    <m/>
    <n v="0"/>
    <n v="0"/>
    <n v="0"/>
    <n v="0"/>
    <n v="0"/>
    <n v="0"/>
    <n v="0"/>
  </r>
  <r>
    <x v="1"/>
    <x v="5"/>
    <s v="SLOV_WHOL"/>
    <x v="6"/>
    <n v="0"/>
    <n v="0"/>
    <n v="0"/>
    <n v="0"/>
    <n v="0"/>
    <n v="0"/>
    <n v="0"/>
    <n v="0"/>
    <n v="0"/>
    <n v="0"/>
    <n v="0"/>
    <n v="0"/>
    <n v="0"/>
  </r>
  <r>
    <x v="1"/>
    <x v="5"/>
    <s v="SPAI_WHOL"/>
    <x v="0"/>
    <m/>
    <m/>
    <m/>
    <m/>
    <m/>
    <m/>
    <m/>
    <m/>
    <m/>
    <m/>
    <m/>
    <m/>
    <m/>
  </r>
  <r>
    <x v="1"/>
    <x v="5"/>
    <s v="SPAI_WHOL"/>
    <x v="1"/>
    <m/>
    <m/>
    <m/>
    <m/>
    <m/>
    <m/>
    <n v="0.01"/>
    <n v="0.01"/>
    <n v="0.01"/>
    <n v="0.01"/>
    <n v="0.01"/>
    <n v="0.01"/>
    <n v="0.01"/>
  </r>
  <r>
    <x v="1"/>
    <x v="5"/>
    <s v="SPAI_WHOL"/>
    <x v="2"/>
    <m/>
    <m/>
    <m/>
    <m/>
    <m/>
    <m/>
    <n v="0.03"/>
    <n v="0.02"/>
    <n v="0.02"/>
    <n v="0.02"/>
    <n v="0.01"/>
    <n v="0.01"/>
    <n v="0.01"/>
  </r>
  <r>
    <x v="1"/>
    <x v="5"/>
    <s v="SPAI_WHOL"/>
    <x v="3"/>
    <m/>
    <m/>
    <m/>
    <m/>
    <m/>
    <m/>
    <n v="0"/>
    <n v="0"/>
    <n v="0"/>
    <n v="0"/>
    <n v="0"/>
    <n v="0"/>
    <n v="0"/>
  </r>
  <r>
    <x v="1"/>
    <x v="5"/>
    <s v="SPAI_WHOL"/>
    <x v="4"/>
    <m/>
    <m/>
    <m/>
    <m/>
    <m/>
    <m/>
    <n v="0.01"/>
    <n v="0.01"/>
    <n v="0.01"/>
    <n v="0.01"/>
    <n v="0.01"/>
    <n v="0"/>
    <n v="0"/>
  </r>
  <r>
    <x v="1"/>
    <x v="5"/>
    <s v="SPAI_WHOL"/>
    <x v="5"/>
    <m/>
    <m/>
    <m/>
    <m/>
    <m/>
    <m/>
    <n v="0"/>
    <n v="0"/>
    <n v="0"/>
    <n v="0"/>
    <n v="0"/>
    <n v="0"/>
    <n v="0"/>
  </r>
  <r>
    <x v="1"/>
    <x v="5"/>
    <s v="SPAI_WHOL"/>
    <x v="6"/>
    <n v="0"/>
    <n v="0"/>
    <n v="0"/>
    <n v="0"/>
    <n v="0"/>
    <n v="0"/>
    <n v="0.06"/>
    <n v="0.05"/>
    <n v="0.05"/>
    <n v="0.04"/>
    <n v="0.03"/>
    <n v="0.03"/>
    <n v="0.02"/>
  </r>
  <r>
    <x v="1"/>
    <x v="5"/>
    <s v="SRIL_WHOL"/>
    <x v="0"/>
    <m/>
    <m/>
    <m/>
    <m/>
    <m/>
    <m/>
    <m/>
    <m/>
    <m/>
    <m/>
    <m/>
    <m/>
    <m/>
  </r>
  <r>
    <x v="1"/>
    <x v="5"/>
    <s v="SRIL_WHOL"/>
    <x v="1"/>
    <m/>
    <m/>
    <m/>
    <m/>
    <m/>
    <m/>
    <n v="0"/>
    <n v="0"/>
    <n v="0"/>
    <n v="0"/>
    <n v="0"/>
    <n v="0"/>
    <n v="0"/>
  </r>
  <r>
    <x v="1"/>
    <x v="5"/>
    <s v="SRIL_WHOL"/>
    <x v="2"/>
    <m/>
    <m/>
    <m/>
    <m/>
    <m/>
    <m/>
    <m/>
    <m/>
    <m/>
    <m/>
    <m/>
    <m/>
    <m/>
  </r>
  <r>
    <x v="1"/>
    <x v="5"/>
    <s v="SRIL_WHOL"/>
    <x v="3"/>
    <m/>
    <m/>
    <m/>
    <m/>
    <m/>
    <m/>
    <n v="0"/>
    <n v="0"/>
    <n v="0"/>
    <n v="0"/>
    <n v="0"/>
    <n v="0"/>
    <n v="0"/>
  </r>
  <r>
    <x v="1"/>
    <x v="5"/>
    <s v="SRIL_WHOL"/>
    <x v="4"/>
    <m/>
    <m/>
    <m/>
    <m/>
    <m/>
    <m/>
    <n v="0"/>
    <n v="0"/>
    <n v="0"/>
    <n v="0.01"/>
    <n v="0.01"/>
    <n v="0.01"/>
    <n v="0.01"/>
  </r>
  <r>
    <x v="1"/>
    <x v="5"/>
    <s v="SRIL_WHOL"/>
    <x v="5"/>
    <m/>
    <m/>
    <m/>
    <m/>
    <m/>
    <m/>
    <m/>
    <m/>
    <m/>
    <m/>
    <m/>
    <m/>
    <m/>
  </r>
  <r>
    <x v="1"/>
    <x v="5"/>
    <s v="SRIL_WHOL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SWED_WHOL"/>
    <x v="0"/>
    <m/>
    <m/>
    <m/>
    <m/>
    <m/>
    <m/>
    <m/>
    <m/>
    <m/>
    <m/>
    <m/>
    <m/>
    <m/>
  </r>
  <r>
    <x v="1"/>
    <x v="5"/>
    <s v="SWED_WHOL"/>
    <x v="1"/>
    <m/>
    <m/>
    <m/>
    <m/>
    <m/>
    <m/>
    <n v="0"/>
    <n v="0"/>
    <n v="0"/>
    <n v="0"/>
    <n v="0"/>
    <n v="0"/>
    <n v="0"/>
  </r>
  <r>
    <x v="1"/>
    <x v="5"/>
    <s v="SWED_WHOL"/>
    <x v="2"/>
    <m/>
    <m/>
    <m/>
    <m/>
    <m/>
    <m/>
    <n v="0"/>
    <n v="0"/>
    <n v="0"/>
    <n v="0"/>
    <n v="0"/>
    <n v="0"/>
    <n v="0"/>
  </r>
  <r>
    <x v="1"/>
    <x v="5"/>
    <s v="SWED_WHOL"/>
    <x v="3"/>
    <m/>
    <m/>
    <m/>
    <m/>
    <m/>
    <m/>
    <n v="0"/>
    <n v="0"/>
    <n v="0"/>
    <n v="0"/>
    <n v="0"/>
    <n v="0"/>
    <n v="0"/>
  </r>
  <r>
    <x v="1"/>
    <x v="5"/>
    <s v="SWED_WHOL"/>
    <x v="4"/>
    <m/>
    <m/>
    <m/>
    <m/>
    <m/>
    <m/>
    <n v="0"/>
    <n v="0"/>
    <n v="0"/>
    <n v="0"/>
    <n v="0"/>
    <n v="0"/>
    <n v="0"/>
  </r>
  <r>
    <x v="1"/>
    <x v="5"/>
    <s v="SWED_WHOL"/>
    <x v="5"/>
    <m/>
    <m/>
    <m/>
    <m/>
    <m/>
    <m/>
    <n v="0"/>
    <n v="0"/>
    <n v="0"/>
    <n v="0"/>
    <n v="0"/>
    <n v="0"/>
    <n v="0"/>
  </r>
  <r>
    <x v="1"/>
    <x v="5"/>
    <s v="SWED_WHOL"/>
    <x v="6"/>
    <n v="0"/>
    <n v="0"/>
    <n v="0"/>
    <n v="0"/>
    <n v="0"/>
    <n v="0"/>
    <n v="0.01"/>
    <n v="0.01"/>
    <n v="0.01"/>
    <n v="0.01"/>
    <n v="0.01"/>
    <n v="0.01"/>
    <n v="0"/>
  </r>
  <r>
    <x v="1"/>
    <x v="5"/>
    <s v="SWIT_WHOL"/>
    <x v="0"/>
    <m/>
    <m/>
    <m/>
    <m/>
    <m/>
    <m/>
    <m/>
    <m/>
    <m/>
    <m/>
    <m/>
    <m/>
    <m/>
  </r>
  <r>
    <x v="1"/>
    <x v="5"/>
    <s v="SWIT_WHOL"/>
    <x v="1"/>
    <m/>
    <m/>
    <m/>
    <m/>
    <m/>
    <m/>
    <n v="0"/>
    <n v="0"/>
    <n v="0"/>
    <n v="0"/>
    <n v="0"/>
    <n v="0"/>
    <n v="0"/>
  </r>
  <r>
    <x v="1"/>
    <x v="5"/>
    <s v="SWIT_WHOL"/>
    <x v="2"/>
    <m/>
    <m/>
    <m/>
    <m/>
    <m/>
    <m/>
    <n v="0"/>
    <n v="0"/>
    <n v="0"/>
    <n v="0"/>
    <n v="0"/>
    <n v="0"/>
    <n v="0"/>
  </r>
  <r>
    <x v="1"/>
    <x v="5"/>
    <s v="SWIT_WHOL"/>
    <x v="3"/>
    <m/>
    <m/>
    <m/>
    <m/>
    <m/>
    <m/>
    <n v="0"/>
    <n v="0"/>
    <n v="0"/>
    <n v="0"/>
    <n v="0"/>
    <n v="0"/>
    <n v="0"/>
  </r>
  <r>
    <x v="1"/>
    <x v="5"/>
    <s v="SWIT_WHOL"/>
    <x v="4"/>
    <m/>
    <m/>
    <m/>
    <m/>
    <m/>
    <m/>
    <n v="0"/>
    <n v="0"/>
    <n v="0"/>
    <n v="0"/>
    <n v="0"/>
    <n v="0"/>
    <n v="0"/>
  </r>
  <r>
    <x v="1"/>
    <x v="5"/>
    <s v="SWIT_WHOL"/>
    <x v="5"/>
    <m/>
    <m/>
    <m/>
    <m/>
    <m/>
    <m/>
    <m/>
    <m/>
    <m/>
    <m/>
    <m/>
    <m/>
    <m/>
  </r>
  <r>
    <x v="1"/>
    <x v="5"/>
    <s v="SWIT_WHOL"/>
    <x v="6"/>
    <n v="0"/>
    <n v="0"/>
    <n v="0"/>
    <n v="0"/>
    <n v="0"/>
    <n v="0"/>
    <n v="0.01"/>
    <n v="0"/>
    <n v="0"/>
    <n v="0"/>
    <n v="0"/>
    <n v="0"/>
    <n v="0"/>
  </r>
  <r>
    <x v="1"/>
    <x v="5"/>
    <s v="TAIW_WHOL"/>
    <x v="0"/>
    <m/>
    <m/>
    <m/>
    <m/>
    <m/>
    <m/>
    <m/>
    <m/>
    <m/>
    <m/>
    <m/>
    <m/>
    <m/>
  </r>
  <r>
    <x v="1"/>
    <x v="5"/>
    <s v="TAIW_WHOL"/>
    <x v="1"/>
    <m/>
    <m/>
    <m/>
    <m/>
    <m/>
    <m/>
    <n v="0"/>
    <n v="0"/>
    <n v="0"/>
    <n v="0"/>
    <n v="0"/>
    <n v="0"/>
    <n v="0"/>
  </r>
  <r>
    <x v="1"/>
    <x v="5"/>
    <s v="TAIW_WHOL"/>
    <x v="2"/>
    <m/>
    <m/>
    <m/>
    <m/>
    <m/>
    <m/>
    <m/>
    <m/>
    <m/>
    <m/>
    <m/>
    <m/>
    <m/>
  </r>
  <r>
    <x v="1"/>
    <x v="5"/>
    <s v="TAIW_WHOL"/>
    <x v="3"/>
    <m/>
    <m/>
    <m/>
    <m/>
    <m/>
    <m/>
    <n v="0"/>
    <n v="0"/>
    <n v="0"/>
    <n v="0"/>
    <n v="0"/>
    <n v="0"/>
    <n v="0"/>
  </r>
  <r>
    <x v="1"/>
    <x v="5"/>
    <s v="TAIW_WHOL"/>
    <x v="4"/>
    <m/>
    <m/>
    <m/>
    <m/>
    <m/>
    <m/>
    <n v="0.01"/>
    <n v="0.01"/>
    <n v="0.01"/>
    <n v="0.01"/>
    <n v="0.01"/>
    <n v="0.01"/>
    <n v="0.01"/>
  </r>
  <r>
    <x v="1"/>
    <x v="5"/>
    <s v="TAIW_WHOL"/>
    <x v="5"/>
    <m/>
    <m/>
    <m/>
    <m/>
    <m/>
    <m/>
    <m/>
    <m/>
    <m/>
    <m/>
    <m/>
    <m/>
    <m/>
  </r>
  <r>
    <x v="1"/>
    <x v="5"/>
    <s v="TAIW_WHOL"/>
    <x v="6"/>
    <n v="0"/>
    <n v="0"/>
    <n v="0"/>
    <n v="0"/>
    <n v="0"/>
    <n v="0"/>
    <n v="0.01"/>
    <n v="0.01"/>
    <n v="0.01"/>
    <n v="0.02"/>
    <n v="0.02"/>
    <n v="0.02"/>
    <n v="0.01"/>
  </r>
  <r>
    <x v="1"/>
    <x v="5"/>
    <s v="TANZ_WHOL"/>
    <x v="0"/>
    <m/>
    <m/>
    <m/>
    <m/>
    <m/>
    <m/>
    <m/>
    <m/>
    <m/>
    <m/>
    <m/>
    <m/>
    <m/>
  </r>
  <r>
    <x v="1"/>
    <x v="5"/>
    <s v="TANZ_WHOL"/>
    <x v="1"/>
    <m/>
    <m/>
    <m/>
    <m/>
    <m/>
    <m/>
    <m/>
    <m/>
    <m/>
    <m/>
    <m/>
    <m/>
    <m/>
  </r>
  <r>
    <x v="1"/>
    <x v="5"/>
    <s v="TANZ_WHOL"/>
    <x v="2"/>
    <m/>
    <m/>
    <m/>
    <m/>
    <m/>
    <m/>
    <n v="0"/>
    <n v="0"/>
    <n v="0"/>
    <n v="0"/>
    <n v="0"/>
    <n v="0"/>
    <n v="0"/>
  </r>
  <r>
    <x v="1"/>
    <x v="5"/>
    <s v="TANZ_WHOL"/>
    <x v="3"/>
    <m/>
    <m/>
    <m/>
    <m/>
    <m/>
    <m/>
    <m/>
    <m/>
    <m/>
    <m/>
    <m/>
    <m/>
    <m/>
  </r>
  <r>
    <x v="1"/>
    <x v="5"/>
    <s v="TANZ_WHOL"/>
    <x v="4"/>
    <m/>
    <m/>
    <m/>
    <m/>
    <m/>
    <m/>
    <m/>
    <m/>
    <m/>
    <m/>
    <m/>
    <m/>
    <m/>
  </r>
  <r>
    <x v="1"/>
    <x v="5"/>
    <s v="TANZ_WHOL"/>
    <x v="5"/>
    <m/>
    <m/>
    <m/>
    <m/>
    <m/>
    <m/>
    <m/>
    <m/>
    <m/>
    <m/>
    <m/>
    <m/>
    <m/>
  </r>
  <r>
    <x v="1"/>
    <x v="5"/>
    <s v="TANZ_WHOL"/>
    <x v="6"/>
    <n v="0"/>
    <n v="0"/>
    <n v="0"/>
    <n v="0"/>
    <n v="0"/>
    <n v="0"/>
    <n v="0"/>
    <n v="0"/>
    <n v="0"/>
    <n v="0"/>
    <n v="0"/>
    <n v="0"/>
    <n v="0"/>
  </r>
  <r>
    <x v="1"/>
    <x v="5"/>
    <s v="THAI_BANG"/>
    <x v="0"/>
    <m/>
    <m/>
    <m/>
    <m/>
    <m/>
    <m/>
    <m/>
    <m/>
    <m/>
    <m/>
    <m/>
    <m/>
    <m/>
  </r>
  <r>
    <x v="1"/>
    <x v="5"/>
    <s v="THAI_BANG"/>
    <x v="1"/>
    <m/>
    <m/>
    <m/>
    <m/>
    <m/>
    <m/>
    <n v="0"/>
    <n v="0"/>
    <n v="0"/>
    <n v="0"/>
    <n v="0"/>
    <n v="0"/>
    <n v="0"/>
  </r>
  <r>
    <x v="1"/>
    <x v="5"/>
    <s v="THAI_BANG"/>
    <x v="2"/>
    <m/>
    <m/>
    <m/>
    <m/>
    <m/>
    <m/>
    <n v="0.01"/>
    <n v="0.01"/>
    <n v="0.02"/>
    <n v="0.02"/>
    <n v="0.02"/>
    <n v="0.02"/>
    <n v="0.02"/>
  </r>
  <r>
    <x v="1"/>
    <x v="5"/>
    <s v="THAI_BANG"/>
    <x v="3"/>
    <m/>
    <m/>
    <m/>
    <m/>
    <m/>
    <m/>
    <n v="0"/>
    <n v="0"/>
    <n v="0"/>
    <n v="0"/>
    <n v="0"/>
    <n v="0"/>
    <n v="0"/>
  </r>
  <r>
    <x v="1"/>
    <x v="5"/>
    <s v="THAI_BANG"/>
    <x v="4"/>
    <m/>
    <m/>
    <m/>
    <m/>
    <m/>
    <m/>
    <m/>
    <m/>
    <m/>
    <m/>
    <m/>
    <m/>
    <m/>
  </r>
  <r>
    <x v="1"/>
    <x v="5"/>
    <s v="THAI_BANG"/>
    <x v="5"/>
    <m/>
    <m/>
    <m/>
    <m/>
    <m/>
    <m/>
    <m/>
    <m/>
    <m/>
    <m/>
    <m/>
    <m/>
    <m/>
  </r>
  <r>
    <x v="1"/>
    <x v="5"/>
    <s v="THAI_BANG"/>
    <x v="6"/>
    <n v="0"/>
    <n v="0"/>
    <n v="0"/>
    <n v="0"/>
    <n v="0"/>
    <n v="0"/>
    <n v="0.01"/>
    <n v="0.01"/>
    <n v="0.02"/>
    <n v="0.02"/>
    <n v="0.03"/>
    <n v="0.03"/>
    <n v="0.03"/>
  </r>
  <r>
    <x v="1"/>
    <x v="5"/>
    <s v="THAI_CVAL"/>
    <x v="0"/>
    <m/>
    <m/>
    <m/>
    <m/>
    <m/>
    <m/>
    <m/>
    <m/>
    <m/>
    <m/>
    <m/>
    <m/>
    <m/>
  </r>
  <r>
    <x v="1"/>
    <x v="5"/>
    <s v="THAI_CVAL"/>
    <x v="1"/>
    <m/>
    <m/>
    <m/>
    <m/>
    <m/>
    <m/>
    <n v="0"/>
    <n v="0"/>
    <n v="0"/>
    <n v="0"/>
    <n v="0"/>
    <n v="0"/>
    <n v="0"/>
  </r>
  <r>
    <x v="1"/>
    <x v="5"/>
    <s v="THAI_CVAL"/>
    <x v="2"/>
    <m/>
    <m/>
    <m/>
    <m/>
    <m/>
    <m/>
    <n v="0.01"/>
    <n v="0.02"/>
    <n v="0.02"/>
    <n v="0.03"/>
    <n v="0.03"/>
    <n v="0.03"/>
    <n v="0.03"/>
  </r>
  <r>
    <x v="1"/>
    <x v="5"/>
    <s v="THAI_CVAL"/>
    <x v="3"/>
    <m/>
    <m/>
    <m/>
    <m/>
    <m/>
    <m/>
    <n v="0"/>
    <n v="0"/>
    <n v="0"/>
    <n v="0"/>
    <n v="0"/>
    <n v="0"/>
    <n v="0"/>
  </r>
  <r>
    <x v="1"/>
    <x v="5"/>
    <s v="THAI_CVAL"/>
    <x v="4"/>
    <m/>
    <m/>
    <m/>
    <m/>
    <m/>
    <m/>
    <m/>
    <m/>
    <m/>
    <m/>
    <m/>
    <m/>
    <m/>
  </r>
  <r>
    <x v="1"/>
    <x v="5"/>
    <s v="THAI_CVAL"/>
    <x v="5"/>
    <m/>
    <m/>
    <m/>
    <m/>
    <m/>
    <m/>
    <m/>
    <m/>
    <m/>
    <m/>
    <m/>
    <m/>
    <m/>
  </r>
  <r>
    <x v="1"/>
    <x v="5"/>
    <s v="THAI_CVAL"/>
    <x v="6"/>
    <n v="0"/>
    <n v="0"/>
    <n v="0"/>
    <n v="0"/>
    <n v="0"/>
    <n v="0"/>
    <n v="0.01"/>
    <n v="0.02"/>
    <n v="0.02"/>
    <n v="0.03"/>
    <n v="0.03"/>
    <n v="0.03"/>
    <n v="0.03"/>
  </r>
  <r>
    <x v="1"/>
    <x v="5"/>
    <s v="THAI_NEPL"/>
    <x v="0"/>
    <m/>
    <m/>
    <m/>
    <m/>
    <m/>
    <m/>
    <m/>
    <m/>
    <m/>
    <m/>
    <m/>
    <m/>
    <m/>
  </r>
  <r>
    <x v="1"/>
    <x v="5"/>
    <s v="THAI_NEPL"/>
    <x v="1"/>
    <m/>
    <m/>
    <m/>
    <m/>
    <m/>
    <m/>
    <n v="0"/>
    <n v="0"/>
    <n v="0"/>
    <n v="0"/>
    <n v="0"/>
    <n v="0"/>
    <n v="0"/>
  </r>
  <r>
    <x v="1"/>
    <x v="5"/>
    <s v="THAI_NEPL"/>
    <x v="2"/>
    <m/>
    <m/>
    <m/>
    <m/>
    <m/>
    <m/>
    <m/>
    <m/>
    <m/>
    <m/>
    <m/>
    <m/>
    <m/>
  </r>
  <r>
    <x v="1"/>
    <x v="5"/>
    <s v="THAI_NEPL"/>
    <x v="3"/>
    <m/>
    <m/>
    <m/>
    <m/>
    <m/>
    <m/>
    <m/>
    <m/>
    <m/>
    <m/>
    <m/>
    <m/>
    <m/>
  </r>
  <r>
    <x v="1"/>
    <x v="5"/>
    <s v="THAI_NEPL"/>
    <x v="4"/>
    <m/>
    <m/>
    <m/>
    <m/>
    <m/>
    <m/>
    <m/>
    <m/>
    <m/>
    <m/>
    <m/>
    <m/>
    <m/>
  </r>
  <r>
    <x v="1"/>
    <x v="5"/>
    <s v="THAI_NEPL"/>
    <x v="5"/>
    <m/>
    <m/>
    <m/>
    <m/>
    <m/>
    <m/>
    <m/>
    <m/>
    <m/>
    <m/>
    <m/>
    <m/>
    <m/>
  </r>
  <r>
    <x v="1"/>
    <x v="5"/>
    <s v="THAI_NEPL"/>
    <x v="6"/>
    <n v="0"/>
    <n v="0"/>
    <n v="0"/>
    <n v="0"/>
    <n v="0"/>
    <n v="0"/>
    <n v="0"/>
    <n v="0"/>
    <n v="0"/>
    <n v="0"/>
    <n v="0"/>
    <n v="0"/>
    <n v="0"/>
  </r>
  <r>
    <x v="1"/>
    <x v="5"/>
    <s v="THAI_SPEN"/>
    <x v="0"/>
    <m/>
    <m/>
    <m/>
    <m/>
    <m/>
    <m/>
    <m/>
    <m/>
    <m/>
    <m/>
    <m/>
    <m/>
    <m/>
  </r>
  <r>
    <x v="1"/>
    <x v="5"/>
    <s v="THAI_SPEN"/>
    <x v="1"/>
    <m/>
    <m/>
    <m/>
    <m/>
    <m/>
    <m/>
    <n v="0"/>
    <n v="0"/>
    <n v="0"/>
    <n v="0"/>
    <n v="0"/>
    <n v="0"/>
    <n v="0"/>
  </r>
  <r>
    <x v="1"/>
    <x v="5"/>
    <s v="THAI_SPEN"/>
    <x v="2"/>
    <m/>
    <m/>
    <m/>
    <m/>
    <m/>
    <m/>
    <n v="0.01"/>
    <n v="0.01"/>
    <n v="0.02"/>
    <n v="0.02"/>
    <n v="0.02"/>
    <n v="0.02"/>
    <n v="0.02"/>
  </r>
  <r>
    <x v="1"/>
    <x v="5"/>
    <s v="THAI_SPEN"/>
    <x v="3"/>
    <m/>
    <m/>
    <m/>
    <m/>
    <m/>
    <m/>
    <n v="0"/>
    <n v="0"/>
    <n v="0"/>
    <n v="0"/>
    <n v="0"/>
    <n v="0"/>
    <n v="0"/>
  </r>
  <r>
    <x v="1"/>
    <x v="5"/>
    <s v="THAI_SPEN"/>
    <x v="4"/>
    <m/>
    <m/>
    <m/>
    <m/>
    <m/>
    <m/>
    <m/>
    <m/>
    <m/>
    <m/>
    <m/>
    <m/>
    <m/>
  </r>
  <r>
    <x v="1"/>
    <x v="5"/>
    <s v="THAI_SPEN"/>
    <x v="5"/>
    <m/>
    <m/>
    <m/>
    <m/>
    <m/>
    <m/>
    <m/>
    <m/>
    <m/>
    <m/>
    <m/>
    <m/>
    <m/>
  </r>
  <r>
    <x v="1"/>
    <x v="5"/>
    <s v="THAI_SPEN"/>
    <x v="6"/>
    <n v="0"/>
    <n v="0"/>
    <n v="0"/>
    <n v="0"/>
    <n v="0"/>
    <n v="0"/>
    <n v="0.01"/>
    <n v="0.01"/>
    <n v="0.02"/>
    <n v="0.02"/>
    <n v="0.02"/>
    <n v="0.02"/>
    <n v="0.02"/>
  </r>
  <r>
    <x v="1"/>
    <x v="5"/>
    <s v="TURK_WHOL"/>
    <x v="0"/>
    <m/>
    <m/>
    <m/>
    <m/>
    <m/>
    <m/>
    <m/>
    <m/>
    <m/>
    <m/>
    <m/>
    <m/>
    <m/>
  </r>
  <r>
    <x v="1"/>
    <x v="5"/>
    <s v="TURK_WHOL"/>
    <x v="1"/>
    <m/>
    <m/>
    <m/>
    <m/>
    <m/>
    <m/>
    <n v="0"/>
    <n v="0"/>
    <n v="0"/>
    <n v="0"/>
    <n v="0"/>
    <n v="0"/>
    <n v="0"/>
  </r>
  <r>
    <x v="1"/>
    <x v="5"/>
    <s v="TURK_WHOL"/>
    <x v="2"/>
    <m/>
    <m/>
    <m/>
    <m/>
    <m/>
    <m/>
    <n v="0.01"/>
    <n v="0.02"/>
    <n v="0.02"/>
    <n v="0.02"/>
    <n v="0.02"/>
    <n v="0.02"/>
    <n v="0.02"/>
  </r>
  <r>
    <x v="1"/>
    <x v="5"/>
    <s v="TURK_WHOL"/>
    <x v="3"/>
    <m/>
    <m/>
    <m/>
    <m/>
    <m/>
    <m/>
    <n v="0"/>
    <n v="0"/>
    <n v="0"/>
    <n v="0"/>
    <n v="0"/>
    <n v="0"/>
    <n v="0"/>
  </r>
  <r>
    <x v="1"/>
    <x v="5"/>
    <s v="TURK_WHOL"/>
    <x v="4"/>
    <m/>
    <m/>
    <m/>
    <m/>
    <m/>
    <m/>
    <n v="0"/>
    <n v="0"/>
    <n v="0"/>
    <n v="0"/>
    <n v="0"/>
    <n v="0"/>
    <n v="0"/>
  </r>
  <r>
    <x v="1"/>
    <x v="5"/>
    <s v="TURK_WHOL"/>
    <x v="5"/>
    <m/>
    <m/>
    <m/>
    <m/>
    <m/>
    <m/>
    <m/>
    <m/>
    <m/>
    <m/>
    <m/>
    <m/>
    <m/>
  </r>
  <r>
    <x v="1"/>
    <x v="5"/>
    <s v="TURK_WHOL"/>
    <x v="6"/>
    <n v="0"/>
    <n v="0"/>
    <n v="0"/>
    <n v="0"/>
    <n v="0"/>
    <n v="0"/>
    <n v="0.02"/>
    <n v="0.02"/>
    <n v="0.03"/>
    <n v="0.03"/>
    <n v="0.03"/>
    <n v="0.02"/>
    <n v="0.02"/>
  </r>
  <r>
    <x v="1"/>
    <x v="5"/>
    <s v="UKRA_WHOL"/>
    <x v="0"/>
    <m/>
    <m/>
    <m/>
    <m/>
    <m/>
    <m/>
    <m/>
    <m/>
    <m/>
    <m/>
    <m/>
    <m/>
    <m/>
  </r>
  <r>
    <x v="1"/>
    <x v="5"/>
    <s v="UKRA_WHOL"/>
    <x v="1"/>
    <m/>
    <m/>
    <m/>
    <m/>
    <m/>
    <m/>
    <n v="0"/>
    <n v="0"/>
    <n v="0"/>
    <n v="0"/>
    <n v="0"/>
    <n v="0"/>
    <n v="0"/>
  </r>
  <r>
    <x v="1"/>
    <x v="5"/>
    <s v="UKRA_WHOL"/>
    <x v="2"/>
    <m/>
    <m/>
    <m/>
    <m/>
    <m/>
    <m/>
    <n v="0.02"/>
    <n v="0.02"/>
    <n v="0.02"/>
    <n v="0.02"/>
    <n v="0.02"/>
    <n v="0.02"/>
    <n v="0.01"/>
  </r>
  <r>
    <x v="1"/>
    <x v="5"/>
    <s v="UKRA_WHOL"/>
    <x v="3"/>
    <m/>
    <m/>
    <m/>
    <m/>
    <m/>
    <m/>
    <n v="0"/>
    <m/>
    <m/>
    <n v="0"/>
    <n v="0"/>
    <n v="0"/>
    <m/>
  </r>
  <r>
    <x v="1"/>
    <x v="5"/>
    <s v="UKRA_WHOL"/>
    <x v="4"/>
    <m/>
    <m/>
    <m/>
    <m/>
    <m/>
    <m/>
    <n v="0"/>
    <n v="0"/>
    <n v="0"/>
    <n v="0"/>
    <n v="0"/>
    <n v="0"/>
    <n v="0"/>
  </r>
  <r>
    <x v="1"/>
    <x v="5"/>
    <s v="UKRA_WHOL"/>
    <x v="5"/>
    <m/>
    <m/>
    <m/>
    <m/>
    <m/>
    <m/>
    <n v="0"/>
    <n v="0"/>
    <n v="0"/>
    <n v="0"/>
    <n v="0"/>
    <n v="0"/>
    <n v="0"/>
  </r>
  <r>
    <x v="1"/>
    <x v="5"/>
    <s v="UKRA_WHOL"/>
    <x v="6"/>
    <n v="0"/>
    <n v="0"/>
    <n v="0"/>
    <n v="0"/>
    <n v="0"/>
    <n v="0"/>
    <n v="0.02"/>
    <n v="0.02"/>
    <n v="0.03"/>
    <n v="0.03"/>
    <n v="0.03"/>
    <n v="0.02"/>
    <n v="0.02"/>
  </r>
  <r>
    <x v="1"/>
    <x v="5"/>
    <s v="UNKI_WHOL"/>
    <x v="0"/>
    <m/>
    <m/>
    <m/>
    <m/>
    <m/>
    <m/>
    <m/>
    <m/>
    <m/>
    <m/>
    <m/>
    <m/>
    <m/>
  </r>
  <r>
    <x v="1"/>
    <x v="5"/>
    <s v="UNKI_WHOL"/>
    <x v="1"/>
    <m/>
    <m/>
    <m/>
    <m/>
    <m/>
    <m/>
    <n v="0.02"/>
    <n v="0.02"/>
    <n v="0.02"/>
    <n v="0.02"/>
    <n v="0.02"/>
    <n v="0.02"/>
    <n v="0.02"/>
  </r>
  <r>
    <x v="1"/>
    <x v="5"/>
    <s v="UNKI_WHOL"/>
    <x v="2"/>
    <m/>
    <m/>
    <m/>
    <m/>
    <m/>
    <m/>
    <n v="0.01"/>
    <n v="0.01"/>
    <n v="0.01"/>
    <n v="0.01"/>
    <n v="0.01"/>
    <n v="0.01"/>
    <n v="0.01"/>
  </r>
  <r>
    <x v="1"/>
    <x v="5"/>
    <s v="UNKI_WHOL"/>
    <x v="3"/>
    <m/>
    <m/>
    <m/>
    <m/>
    <m/>
    <m/>
    <n v="0.01"/>
    <n v="0.01"/>
    <n v="0.01"/>
    <n v="0.01"/>
    <n v="0.01"/>
    <n v="0"/>
    <n v="0"/>
  </r>
  <r>
    <x v="1"/>
    <x v="5"/>
    <s v="UNKI_WHOL"/>
    <x v="4"/>
    <m/>
    <m/>
    <m/>
    <m/>
    <m/>
    <m/>
    <n v="0"/>
    <n v="0"/>
    <n v="0.01"/>
    <n v="0.01"/>
    <n v="0"/>
    <n v="0"/>
    <n v="0"/>
  </r>
  <r>
    <x v="1"/>
    <x v="5"/>
    <s v="UNKI_WHOL"/>
    <x v="5"/>
    <m/>
    <m/>
    <m/>
    <m/>
    <m/>
    <m/>
    <n v="0"/>
    <n v="0"/>
    <n v="0"/>
    <n v="0"/>
    <n v="0"/>
    <n v="0"/>
    <n v="0"/>
  </r>
  <r>
    <x v="1"/>
    <x v="5"/>
    <s v="UNKI_WHOL"/>
    <x v="6"/>
    <n v="0"/>
    <n v="0"/>
    <n v="0"/>
    <n v="0"/>
    <n v="0"/>
    <n v="0"/>
    <n v="0.05"/>
    <n v="0.05"/>
    <n v="0.05"/>
    <n v="0.04"/>
    <n v="0.04"/>
    <n v="0.04"/>
    <n v="0.03"/>
  </r>
  <r>
    <x v="1"/>
    <x v="5"/>
    <s v="URUG_WHOL"/>
    <x v="0"/>
    <m/>
    <m/>
    <m/>
    <m/>
    <m/>
    <m/>
    <m/>
    <m/>
    <m/>
    <m/>
    <m/>
    <m/>
    <m/>
  </r>
  <r>
    <x v="1"/>
    <x v="5"/>
    <s v="URUG_WHOL"/>
    <x v="1"/>
    <m/>
    <m/>
    <m/>
    <m/>
    <m/>
    <m/>
    <n v="0"/>
    <n v="0"/>
    <n v="0"/>
    <n v="0"/>
    <n v="0"/>
    <n v="0"/>
    <n v="0"/>
  </r>
  <r>
    <x v="1"/>
    <x v="5"/>
    <s v="URUG_WHOL"/>
    <x v="2"/>
    <m/>
    <m/>
    <m/>
    <m/>
    <m/>
    <m/>
    <m/>
    <m/>
    <m/>
    <m/>
    <m/>
    <m/>
    <m/>
  </r>
  <r>
    <x v="1"/>
    <x v="5"/>
    <s v="URUG_WHOL"/>
    <x v="3"/>
    <m/>
    <m/>
    <m/>
    <m/>
    <m/>
    <m/>
    <m/>
    <m/>
    <m/>
    <m/>
    <m/>
    <m/>
    <m/>
  </r>
  <r>
    <x v="1"/>
    <x v="5"/>
    <s v="URUG_WHOL"/>
    <x v="4"/>
    <m/>
    <m/>
    <m/>
    <m/>
    <m/>
    <m/>
    <m/>
    <m/>
    <m/>
    <m/>
    <m/>
    <m/>
    <m/>
  </r>
  <r>
    <x v="1"/>
    <x v="5"/>
    <s v="URUG_WHOL"/>
    <x v="5"/>
    <m/>
    <m/>
    <m/>
    <m/>
    <m/>
    <m/>
    <m/>
    <m/>
    <m/>
    <m/>
    <m/>
    <m/>
    <m/>
  </r>
  <r>
    <x v="1"/>
    <x v="5"/>
    <s v="URUG_WHOL"/>
    <x v="6"/>
    <n v="0"/>
    <n v="0"/>
    <n v="0"/>
    <n v="0"/>
    <n v="0"/>
    <n v="0"/>
    <n v="0"/>
    <n v="0"/>
    <n v="0"/>
    <n v="0"/>
    <n v="0"/>
    <n v="0"/>
    <n v="0"/>
  </r>
  <r>
    <x v="1"/>
    <x v="5"/>
    <s v="USAM_ALAS"/>
    <x v="0"/>
    <m/>
    <m/>
    <m/>
    <m/>
    <m/>
    <m/>
    <m/>
    <m/>
    <m/>
    <m/>
    <m/>
    <m/>
    <m/>
  </r>
  <r>
    <x v="1"/>
    <x v="5"/>
    <s v="USAM_ALAS"/>
    <x v="1"/>
    <m/>
    <m/>
    <m/>
    <m/>
    <m/>
    <m/>
    <n v="0"/>
    <n v="0"/>
    <n v="0"/>
    <n v="0"/>
    <n v="0"/>
    <n v="0"/>
    <n v="0"/>
  </r>
  <r>
    <x v="1"/>
    <x v="5"/>
    <s v="USAM_ALAS"/>
    <x v="2"/>
    <m/>
    <m/>
    <m/>
    <m/>
    <m/>
    <m/>
    <n v="0"/>
    <n v="0"/>
    <n v="0"/>
    <n v="0"/>
    <n v="0"/>
    <n v="0"/>
    <n v="0"/>
  </r>
  <r>
    <x v="1"/>
    <x v="5"/>
    <s v="USAM_ALAS"/>
    <x v="3"/>
    <m/>
    <m/>
    <m/>
    <m/>
    <m/>
    <m/>
    <n v="0"/>
    <n v="0"/>
    <n v="0"/>
    <n v="0"/>
    <n v="0"/>
    <n v="0"/>
    <n v="0"/>
  </r>
  <r>
    <x v="1"/>
    <x v="5"/>
    <s v="USAM_ALAS"/>
    <x v="4"/>
    <m/>
    <m/>
    <m/>
    <m/>
    <m/>
    <m/>
    <n v="0.01"/>
    <n v="0.01"/>
    <n v="0.01"/>
    <n v="0.01"/>
    <n v="0.01"/>
    <n v="0"/>
    <n v="0"/>
  </r>
  <r>
    <x v="1"/>
    <x v="5"/>
    <s v="USAM_ALAS"/>
    <x v="5"/>
    <m/>
    <m/>
    <m/>
    <m/>
    <m/>
    <m/>
    <m/>
    <m/>
    <m/>
    <m/>
    <m/>
    <m/>
    <m/>
  </r>
  <r>
    <x v="1"/>
    <x v="5"/>
    <s v="USAM_ALAS"/>
    <x v="6"/>
    <n v="0"/>
    <n v="0"/>
    <n v="0"/>
    <n v="0"/>
    <n v="0"/>
    <n v="0"/>
    <n v="0.01"/>
    <n v="0.01"/>
    <n v="0.01"/>
    <n v="0.01"/>
    <n v="0.01"/>
    <n v="0.01"/>
    <n v="0"/>
  </r>
  <r>
    <x v="1"/>
    <x v="5"/>
    <s v="USAM_MAIN"/>
    <x v="0"/>
    <m/>
    <m/>
    <m/>
    <m/>
    <m/>
    <m/>
    <m/>
    <m/>
    <m/>
    <m/>
    <m/>
    <m/>
    <m/>
  </r>
  <r>
    <x v="1"/>
    <x v="5"/>
    <s v="USAM_MAIN"/>
    <x v="1"/>
    <m/>
    <m/>
    <m/>
    <m/>
    <m/>
    <m/>
    <n v="0.08"/>
    <n v="0.09"/>
    <n v="0.09"/>
    <n v="0.09"/>
    <n v="0.08"/>
    <n v="0.08"/>
    <n v="7.0000000000000007E-2"/>
  </r>
  <r>
    <x v="1"/>
    <x v="5"/>
    <s v="USAM_MAIN"/>
    <x v="2"/>
    <m/>
    <m/>
    <m/>
    <m/>
    <m/>
    <m/>
    <n v="0.16"/>
    <n v="0.19"/>
    <n v="0.22"/>
    <n v="0.22"/>
    <n v="0.21"/>
    <n v="0.2"/>
    <n v="0.19"/>
  </r>
  <r>
    <x v="1"/>
    <x v="5"/>
    <s v="USAM_MAIN"/>
    <x v="3"/>
    <m/>
    <m/>
    <m/>
    <m/>
    <m/>
    <m/>
    <n v="0.16"/>
    <n v="0.14000000000000001"/>
    <n v="0.12"/>
    <n v="0.1"/>
    <n v="0.08"/>
    <n v="0.05"/>
    <n v="0.03"/>
  </r>
  <r>
    <x v="1"/>
    <x v="5"/>
    <s v="USAM_MAIN"/>
    <x v="4"/>
    <m/>
    <m/>
    <m/>
    <m/>
    <m/>
    <m/>
    <n v="0.09"/>
    <n v="0.09"/>
    <n v="0.1"/>
    <n v="0.1"/>
    <n v="0.08"/>
    <n v="7.0000000000000007E-2"/>
    <n v="0.04"/>
  </r>
  <r>
    <x v="1"/>
    <x v="5"/>
    <s v="USAM_MAIN"/>
    <x v="5"/>
    <m/>
    <m/>
    <m/>
    <m/>
    <m/>
    <m/>
    <m/>
    <m/>
    <m/>
    <m/>
    <m/>
    <m/>
    <m/>
  </r>
  <r>
    <x v="1"/>
    <x v="5"/>
    <s v="USAM_MAIN"/>
    <x v="6"/>
    <n v="0"/>
    <n v="0"/>
    <n v="0"/>
    <n v="0"/>
    <n v="0"/>
    <n v="0"/>
    <n v="0.49"/>
    <n v="0.51"/>
    <n v="0.54"/>
    <n v="0.51"/>
    <n v="0.47"/>
    <n v="0.4"/>
    <n v="0.33"/>
  </r>
  <r>
    <x v="1"/>
    <x v="5"/>
    <s v="VENE_WHOL"/>
    <x v="0"/>
    <m/>
    <m/>
    <m/>
    <m/>
    <m/>
    <m/>
    <m/>
    <m/>
    <m/>
    <m/>
    <m/>
    <m/>
    <m/>
  </r>
  <r>
    <x v="1"/>
    <x v="5"/>
    <s v="VENE_WHOL"/>
    <x v="1"/>
    <m/>
    <m/>
    <m/>
    <m/>
    <m/>
    <m/>
    <n v="0.02"/>
    <n v="0.02"/>
    <n v="0.02"/>
    <n v="0.03"/>
    <n v="0.03"/>
    <n v="0.02"/>
    <n v="0.02"/>
  </r>
  <r>
    <x v="1"/>
    <x v="5"/>
    <s v="VENE_WHOL"/>
    <x v="2"/>
    <m/>
    <m/>
    <m/>
    <m/>
    <m/>
    <m/>
    <m/>
    <m/>
    <m/>
    <m/>
    <m/>
    <m/>
    <m/>
  </r>
  <r>
    <x v="1"/>
    <x v="5"/>
    <s v="VENE_WHOL"/>
    <x v="3"/>
    <m/>
    <m/>
    <m/>
    <m/>
    <m/>
    <m/>
    <m/>
    <m/>
    <m/>
    <m/>
    <m/>
    <m/>
    <m/>
  </r>
  <r>
    <x v="1"/>
    <x v="5"/>
    <s v="VENE_WHOL"/>
    <x v="4"/>
    <m/>
    <m/>
    <m/>
    <m/>
    <m/>
    <m/>
    <m/>
    <m/>
    <m/>
    <m/>
    <m/>
    <m/>
    <m/>
  </r>
  <r>
    <x v="1"/>
    <x v="5"/>
    <s v="VENE_WHOL"/>
    <x v="5"/>
    <m/>
    <m/>
    <m/>
    <m/>
    <m/>
    <m/>
    <m/>
    <m/>
    <m/>
    <m/>
    <m/>
    <m/>
    <m/>
  </r>
  <r>
    <x v="1"/>
    <x v="5"/>
    <s v="VENE_WHOL"/>
    <x v="6"/>
    <n v="0"/>
    <n v="0"/>
    <n v="0"/>
    <n v="0"/>
    <n v="0"/>
    <n v="0"/>
    <n v="0.02"/>
    <n v="0.02"/>
    <n v="0.02"/>
    <n v="0.03"/>
    <n v="0.03"/>
    <n v="0.02"/>
    <n v="0.02"/>
  </r>
  <r>
    <x v="1"/>
    <x v="5"/>
    <s v="VIET_NORT"/>
    <x v="0"/>
    <m/>
    <m/>
    <m/>
    <m/>
    <m/>
    <m/>
    <m/>
    <m/>
    <m/>
    <m/>
    <m/>
    <m/>
    <m/>
  </r>
  <r>
    <x v="1"/>
    <x v="5"/>
    <s v="VIET_NORT"/>
    <x v="1"/>
    <m/>
    <m/>
    <m/>
    <m/>
    <m/>
    <m/>
    <n v="0"/>
    <n v="0"/>
    <n v="0"/>
    <n v="0"/>
    <n v="0"/>
    <n v="0"/>
    <n v="0"/>
  </r>
  <r>
    <x v="1"/>
    <x v="5"/>
    <s v="VIET_NORT"/>
    <x v="2"/>
    <m/>
    <m/>
    <m/>
    <m/>
    <m/>
    <m/>
    <n v="0"/>
    <n v="0"/>
    <n v="0.01"/>
    <n v="0.01"/>
    <n v="0.01"/>
    <n v="0.01"/>
    <n v="0.01"/>
  </r>
  <r>
    <x v="1"/>
    <x v="5"/>
    <s v="VIET_NORT"/>
    <x v="3"/>
    <m/>
    <m/>
    <m/>
    <m/>
    <m/>
    <m/>
    <m/>
    <m/>
    <m/>
    <m/>
    <m/>
    <m/>
    <m/>
  </r>
  <r>
    <x v="1"/>
    <x v="5"/>
    <s v="VIET_NORT"/>
    <x v="4"/>
    <m/>
    <m/>
    <m/>
    <m/>
    <m/>
    <m/>
    <n v="0"/>
    <n v="0"/>
    <n v="0"/>
    <n v="0.01"/>
    <n v="0.01"/>
    <n v="0"/>
    <n v="0"/>
  </r>
  <r>
    <x v="1"/>
    <x v="5"/>
    <s v="VIET_NORT"/>
    <x v="5"/>
    <m/>
    <m/>
    <m/>
    <m/>
    <m/>
    <m/>
    <m/>
    <m/>
    <m/>
    <m/>
    <m/>
    <m/>
    <m/>
  </r>
  <r>
    <x v="1"/>
    <x v="5"/>
    <s v="VIET_NORT"/>
    <x v="6"/>
    <n v="0"/>
    <n v="0"/>
    <n v="0"/>
    <n v="0"/>
    <n v="0"/>
    <n v="0"/>
    <n v="0.01"/>
    <n v="0.01"/>
    <n v="0.01"/>
    <n v="0.01"/>
    <n v="0.01"/>
    <n v="0.01"/>
    <n v="0.01"/>
  </r>
  <r>
    <x v="1"/>
    <x v="5"/>
    <s v="VIET_SOUT"/>
    <x v="0"/>
    <m/>
    <m/>
    <m/>
    <m/>
    <m/>
    <m/>
    <m/>
    <m/>
    <m/>
    <m/>
    <m/>
    <m/>
    <m/>
  </r>
  <r>
    <x v="1"/>
    <x v="5"/>
    <s v="VIET_SOUT"/>
    <x v="1"/>
    <m/>
    <m/>
    <m/>
    <m/>
    <m/>
    <m/>
    <n v="0"/>
    <n v="0"/>
    <n v="0"/>
    <n v="0"/>
    <n v="0"/>
    <n v="0"/>
    <n v="0"/>
  </r>
  <r>
    <x v="1"/>
    <x v="5"/>
    <s v="VIET_SOUT"/>
    <x v="2"/>
    <m/>
    <m/>
    <m/>
    <m/>
    <m/>
    <m/>
    <n v="0"/>
    <n v="0"/>
    <n v="0.01"/>
    <n v="0.01"/>
    <n v="0.01"/>
    <n v="0.01"/>
    <n v="0.01"/>
  </r>
  <r>
    <x v="1"/>
    <x v="5"/>
    <s v="VIET_SOUT"/>
    <x v="3"/>
    <m/>
    <m/>
    <m/>
    <m/>
    <m/>
    <m/>
    <m/>
    <m/>
    <m/>
    <m/>
    <m/>
    <m/>
    <m/>
  </r>
  <r>
    <x v="1"/>
    <x v="5"/>
    <s v="VIET_SOUT"/>
    <x v="4"/>
    <m/>
    <m/>
    <m/>
    <m/>
    <m/>
    <m/>
    <n v="0.01"/>
    <n v="0.01"/>
    <n v="0.01"/>
    <n v="0.01"/>
    <n v="0.01"/>
    <n v="0.01"/>
    <n v="0.01"/>
  </r>
  <r>
    <x v="1"/>
    <x v="5"/>
    <s v="VIET_SOUT"/>
    <x v="5"/>
    <m/>
    <m/>
    <m/>
    <m/>
    <m/>
    <m/>
    <m/>
    <m/>
    <m/>
    <m/>
    <m/>
    <m/>
    <m/>
  </r>
  <r>
    <x v="1"/>
    <x v="5"/>
    <s v="VIET_SOUT"/>
    <x v="6"/>
    <n v="0"/>
    <n v="0"/>
    <n v="0"/>
    <n v="0"/>
    <n v="0"/>
    <n v="0"/>
    <n v="0.01"/>
    <n v="0.01"/>
    <n v="0.01"/>
    <n v="0.02"/>
    <n v="0.02"/>
    <n v="0.02"/>
    <n v="0.02"/>
  </r>
  <r>
    <x v="1"/>
    <x v="5"/>
    <s v="WAFR_WHOL"/>
    <x v="0"/>
    <m/>
    <m/>
    <m/>
    <m/>
    <m/>
    <m/>
    <m/>
    <m/>
    <m/>
    <m/>
    <m/>
    <m/>
    <m/>
  </r>
  <r>
    <x v="1"/>
    <x v="5"/>
    <s v="WAFR_WHOL"/>
    <x v="1"/>
    <m/>
    <m/>
    <m/>
    <m/>
    <m/>
    <m/>
    <n v="0.01"/>
    <n v="0.01"/>
    <n v="0.02"/>
    <n v="0.03"/>
    <n v="0.03"/>
    <n v="0.04"/>
    <n v="0.04"/>
  </r>
  <r>
    <x v="1"/>
    <x v="5"/>
    <s v="WAFR_WHOL"/>
    <x v="2"/>
    <m/>
    <m/>
    <m/>
    <m/>
    <m/>
    <m/>
    <n v="0"/>
    <n v="0"/>
    <n v="0"/>
    <n v="0"/>
    <n v="0"/>
    <n v="0"/>
    <n v="0"/>
  </r>
  <r>
    <x v="1"/>
    <x v="5"/>
    <s v="WAFR_WHOL"/>
    <x v="3"/>
    <m/>
    <m/>
    <m/>
    <m/>
    <m/>
    <m/>
    <n v="0"/>
    <n v="0"/>
    <n v="0"/>
    <n v="0.01"/>
    <n v="0.01"/>
    <n v="0.01"/>
    <n v="0.01"/>
  </r>
  <r>
    <x v="1"/>
    <x v="5"/>
    <s v="WAFR_WHOL"/>
    <x v="4"/>
    <m/>
    <m/>
    <m/>
    <m/>
    <m/>
    <m/>
    <n v="0"/>
    <n v="0"/>
    <n v="0.01"/>
    <n v="0.01"/>
    <n v="0.01"/>
    <n v="0.01"/>
    <n v="0.01"/>
  </r>
  <r>
    <x v="1"/>
    <x v="5"/>
    <s v="WAFR_WHOL"/>
    <x v="5"/>
    <m/>
    <m/>
    <m/>
    <m/>
    <m/>
    <m/>
    <m/>
    <m/>
    <m/>
    <m/>
    <m/>
    <m/>
    <m/>
  </r>
  <r>
    <x v="1"/>
    <x v="5"/>
    <s v="WAFR_WHOL"/>
    <x v="6"/>
    <n v="0"/>
    <n v="0"/>
    <n v="0"/>
    <n v="0"/>
    <n v="0"/>
    <n v="0"/>
    <n v="0.02"/>
    <n v="0.02"/>
    <n v="0.03"/>
    <n v="0.04"/>
    <n v="0.05"/>
    <n v="0.06"/>
    <n v="0.06"/>
  </r>
  <r>
    <x v="1"/>
    <x v="5"/>
    <m/>
    <x v="7"/>
    <n v="0"/>
    <n v="0"/>
    <n v="0"/>
    <n v="0"/>
    <n v="0"/>
    <n v="0"/>
    <n v="3.73"/>
    <n v="4.21"/>
    <n v="5.03"/>
    <n v="5.54"/>
    <n v="5.67"/>
    <n v="5.29"/>
    <n v="4.74"/>
  </r>
  <r>
    <x v="1"/>
    <x v="6"/>
    <s v="AFGH_WHOL"/>
    <x v="0"/>
    <m/>
    <m/>
    <m/>
    <m/>
    <m/>
    <m/>
    <m/>
    <m/>
    <m/>
    <m/>
    <m/>
    <m/>
    <m/>
  </r>
  <r>
    <x v="1"/>
    <x v="6"/>
    <s v="AFGH_WHOL"/>
    <x v="1"/>
    <m/>
    <m/>
    <m/>
    <m/>
    <m/>
    <m/>
    <n v="0.06"/>
    <n v="0.06"/>
    <n v="0.05"/>
    <n v="0.05"/>
    <n v="0.05"/>
    <n v="0.05"/>
    <n v="0.05"/>
  </r>
  <r>
    <x v="1"/>
    <x v="6"/>
    <s v="AFGH_WHOL"/>
    <x v="2"/>
    <m/>
    <m/>
    <m/>
    <m/>
    <m/>
    <m/>
    <m/>
    <m/>
    <m/>
    <m/>
    <m/>
    <m/>
    <m/>
  </r>
  <r>
    <x v="1"/>
    <x v="6"/>
    <s v="AFGH_WHOL"/>
    <x v="3"/>
    <m/>
    <m/>
    <m/>
    <m/>
    <m/>
    <m/>
    <m/>
    <m/>
    <m/>
    <m/>
    <m/>
    <m/>
    <m/>
  </r>
  <r>
    <x v="1"/>
    <x v="6"/>
    <s v="AFGH_WHOL"/>
    <x v="4"/>
    <m/>
    <m/>
    <m/>
    <m/>
    <m/>
    <m/>
    <m/>
    <m/>
    <m/>
    <m/>
    <m/>
    <m/>
    <m/>
  </r>
  <r>
    <x v="1"/>
    <x v="6"/>
    <s v="AFGH_WHOL"/>
    <x v="5"/>
    <m/>
    <m/>
    <m/>
    <m/>
    <m/>
    <m/>
    <n v="0.02"/>
    <n v="0.02"/>
    <n v="0.02"/>
    <n v="0.02"/>
    <n v="0.02"/>
    <n v="0.02"/>
    <n v="0.02"/>
  </r>
  <r>
    <x v="1"/>
    <x v="6"/>
    <s v="AFGH_WHOL"/>
    <x v="6"/>
    <n v="0"/>
    <n v="0"/>
    <n v="0"/>
    <n v="0"/>
    <n v="0"/>
    <n v="0"/>
    <n v="0.08"/>
    <n v="0.08"/>
    <n v="7.0000000000000007E-2"/>
    <n v="7.0000000000000007E-2"/>
    <n v="7.0000000000000007E-2"/>
    <n v="7.0000000000000007E-2"/>
    <n v="7.0000000000000007E-2"/>
  </r>
  <r>
    <x v="1"/>
    <x v="6"/>
    <s v="ALBA_WHOL"/>
    <x v="0"/>
    <m/>
    <m/>
    <m/>
    <m/>
    <m/>
    <m/>
    <m/>
    <m/>
    <m/>
    <m/>
    <m/>
    <m/>
    <m/>
  </r>
  <r>
    <x v="1"/>
    <x v="6"/>
    <s v="ALBA_WHOL"/>
    <x v="1"/>
    <m/>
    <m/>
    <m/>
    <m/>
    <m/>
    <m/>
    <m/>
    <m/>
    <m/>
    <m/>
    <m/>
    <m/>
    <m/>
  </r>
  <r>
    <x v="1"/>
    <x v="6"/>
    <s v="ALBA_WHOL"/>
    <x v="2"/>
    <m/>
    <m/>
    <m/>
    <m/>
    <m/>
    <m/>
    <n v="0.01"/>
    <n v="0.01"/>
    <n v="0.01"/>
    <n v="0.01"/>
    <n v="0.01"/>
    <n v="0.01"/>
    <n v="0.01"/>
  </r>
  <r>
    <x v="1"/>
    <x v="6"/>
    <s v="ALBA_WHOL"/>
    <x v="3"/>
    <m/>
    <m/>
    <m/>
    <m/>
    <m/>
    <m/>
    <n v="0"/>
    <m/>
    <m/>
    <n v="0"/>
    <n v="0"/>
    <n v="0"/>
    <m/>
  </r>
  <r>
    <x v="1"/>
    <x v="6"/>
    <s v="ALBA_WHOL"/>
    <x v="4"/>
    <m/>
    <m/>
    <m/>
    <m/>
    <m/>
    <m/>
    <n v="0.01"/>
    <n v="0.01"/>
    <n v="0.01"/>
    <n v="0.01"/>
    <n v="0.01"/>
    <n v="0.01"/>
    <n v="0.01"/>
  </r>
  <r>
    <x v="1"/>
    <x v="6"/>
    <s v="ALBA_WHOL"/>
    <x v="5"/>
    <m/>
    <m/>
    <m/>
    <m/>
    <m/>
    <m/>
    <m/>
    <m/>
    <m/>
    <m/>
    <m/>
    <m/>
    <m/>
  </r>
  <r>
    <x v="1"/>
    <x v="6"/>
    <s v="ALBA_WHOL"/>
    <x v="6"/>
    <n v="0"/>
    <n v="0"/>
    <n v="0"/>
    <n v="0"/>
    <n v="0"/>
    <n v="0"/>
    <n v="0.01"/>
    <n v="0.02"/>
    <n v="0.02"/>
    <n v="0.02"/>
    <n v="0.02"/>
    <n v="0.02"/>
    <n v="0.02"/>
  </r>
  <r>
    <x v="1"/>
    <x v="6"/>
    <s v="ARGE_WHOL"/>
    <x v="0"/>
    <m/>
    <m/>
    <m/>
    <m/>
    <m/>
    <m/>
    <m/>
    <m/>
    <m/>
    <m/>
    <m/>
    <m/>
    <m/>
  </r>
  <r>
    <x v="1"/>
    <x v="6"/>
    <s v="ARGE_WHOL"/>
    <x v="1"/>
    <m/>
    <m/>
    <m/>
    <m/>
    <m/>
    <m/>
    <n v="0.01"/>
    <n v="0"/>
    <n v="0"/>
    <n v="0"/>
    <n v="0"/>
    <n v="0"/>
    <n v="0"/>
  </r>
  <r>
    <x v="1"/>
    <x v="6"/>
    <s v="ARGE_WHOL"/>
    <x v="2"/>
    <m/>
    <m/>
    <m/>
    <m/>
    <m/>
    <m/>
    <n v="0.46"/>
    <n v="0.43"/>
    <n v="0.39"/>
    <n v="0.35"/>
    <n v="0.31"/>
    <n v="0.25"/>
    <n v="0.2"/>
  </r>
  <r>
    <x v="1"/>
    <x v="6"/>
    <s v="ARGE_WHOL"/>
    <x v="3"/>
    <m/>
    <m/>
    <m/>
    <m/>
    <m/>
    <m/>
    <m/>
    <m/>
    <m/>
    <m/>
    <m/>
    <m/>
    <m/>
  </r>
  <r>
    <x v="1"/>
    <x v="6"/>
    <s v="ARGE_WHOL"/>
    <x v="4"/>
    <m/>
    <m/>
    <m/>
    <m/>
    <m/>
    <m/>
    <m/>
    <m/>
    <m/>
    <m/>
    <m/>
    <m/>
    <m/>
  </r>
  <r>
    <x v="1"/>
    <x v="6"/>
    <s v="ARGE_WHOL"/>
    <x v="5"/>
    <m/>
    <m/>
    <m/>
    <m/>
    <m/>
    <m/>
    <n v="0.01"/>
    <n v="0.01"/>
    <n v="0.01"/>
    <n v="0.01"/>
    <n v="0.01"/>
    <n v="0.01"/>
    <n v="0.01"/>
  </r>
  <r>
    <x v="1"/>
    <x v="6"/>
    <s v="ARGE_WHOL"/>
    <x v="6"/>
    <n v="0"/>
    <n v="0"/>
    <n v="0"/>
    <n v="0"/>
    <n v="0"/>
    <n v="0"/>
    <n v="0.48"/>
    <n v="0.45"/>
    <n v="0.41"/>
    <n v="0.36"/>
    <n v="0.32"/>
    <n v="0.27"/>
    <n v="0.21"/>
  </r>
  <r>
    <x v="1"/>
    <x v="6"/>
    <s v="AUST_WHOL"/>
    <x v="0"/>
    <m/>
    <m/>
    <m/>
    <m/>
    <m/>
    <m/>
    <m/>
    <m/>
    <m/>
    <m/>
    <m/>
    <m/>
    <m/>
  </r>
  <r>
    <x v="1"/>
    <x v="6"/>
    <s v="AUST_WHOL"/>
    <x v="1"/>
    <m/>
    <m/>
    <m/>
    <m/>
    <m/>
    <m/>
    <n v="0.04"/>
    <n v="0.04"/>
    <n v="0.05"/>
    <n v="0.05"/>
    <n v="0.04"/>
    <n v="0.04"/>
    <n v="0.04"/>
  </r>
  <r>
    <x v="1"/>
    <x v="6"/>
    <s v="AUST_WHOL"/>
    <x v="2"/>
    <m/>
    <m/>
    <m/>
    <m/>
    <m/>
    <m/>
    <n v="0.02"/>
    <n v="0.02"/>
    <n v="0.01"/>
    <n v="0.01"/>
    <n v="0.01"/>
    <n v="0.01"/>
    <n v="0.01"/>
  </r>
  <r>
    <x v="1"/>
    <x v="6"/>
    <s v="AUST_WHOL"/>
    <x v="3"/>
    <m/>
    <m/>
    <m/>
    <m/>
    <m/>
    <m/>
    <n v="0"/>
    <n v="0"/>
    <n v="0"/>
    <n v="0"/>
    <n v="0"/>
    <n v="0"/>
    <n v="0"/>
  </r>
  <r>
    <x v="1"/>
    <x v="6"/>
    <s v="AUST_WHOL"/>
    <x v="4"/>
    <m/>
    <m/>
    <m/>
    <m/>
    <m/>
    <m/>
    <n v="0"/>
    <n v="0"/>
    <n v="0"/>
    <n v="0"/>
    <n v="0"/>
    <n v="0"/>
    <n v="0"/>
  </r>
  <r>
    <x v="1"/>
    <x v="6"/>
    <s v="AUST_WHOL"/>
    <x v="5"/>
    <m/>
    <m/>
    <m/>
    <m/>
    <m/>
    <m/>
    <n v="0.01"/>
    <n v="0.01"/>
    <n v="0.01"/>
    <n v="0.01"/>
    <n v="0"/>
    <n v="0"/>
    <n v="0"/>
  </r>
  <r>
    <x v="1"/>
    <x v="6"/>
    <s v="AUST_WHOL"/>
    <x v="6"/>
    <n v="0"/>
    <n v="0"/>
    <n v="0"/>
    <n v="0"/>
    <n v="0"/>
    <n v="0"/>
    <n v="0.08"/>
    <n v="7.0000000000000007E-2"/>
    <n v="7.0000000000000007E-2"/>
    <n v="7.0000000000000007E-2"/>
    <n v="0.06"/>
    <n v="0.05"/>
    <n v="0.05"/>
  </r>
  <r>
    <x v="1"/>
    <x v="6"/>
    <s v="AUTR_WHOL"/>
    <x v="0"/>
    <m/>
    <m/>
    <m/>
    <m/>
    <m/>
    <m/>
    <m/>
    <m/>
    <m/>
    <m/>
    <m/>
    <m/>
    <m/>
  </r>
  <r>
    <x v="1"/>
    <x v="6"/>
    <s v="AUTR_WHOL"/>
    <x v="1"/>
    <m/>
    <m/>
    <m/>
    <m/>
    <m/>
    <m/>
    <n v="0.31"/>
    <n v="0.33"/>
    <n v="0.33"/>
    <n v="0.34"/>
    <n v="0.33"/>
    <n v="0.33"/>
    <n v="0.33"/>
  </r>
  <r>
    <x v="1"/>
    <x v="6"/>
    <s v="AUTR_WHOL"/>
    <x v="2"/>
    <m/>
    <m/>
    <m/>
    <m/>
    <m/>
    <m/>
    <n v="0.43"/>
    <n v="0.42"/>
    <n v="0.4"/>
    <n v="0.38"/>
    <n v="0.36"/>
    <n v="0.34"/>
    <n v="0.31"/>
  </r>
  <r>
    <x v="1"/>
    <x v="6"/>
    <s v="AUTR_WHOL"/>
    <x v="3"/>
    <m/>
    <m/>
    <m/>
    <m/>
    <m/>
    <m/>
    <n v="0.18"/>
    <n v="0.14000000000000001"/>
    <n v="0.11"/>
    <n v="0.08"/>
    <n v="0.05"/>
    <n v="0.03"/>
    <n v="0.02"/>
  </r>
  <r>
    <x v="1"/>
    <x v="6"/>
    <s v="AUTR_WHOL"/>
    <x v="4"/>
    <m/>
    <m/>
    <m/>
    <m/>
    <m/>
    <m/>
    <n v="0.19"/>
    <n v="0.14000000000000001"/>
    <n v="0.11"/>
    <n v="7.0000000000000007E-2"/>
    <m/>
    <m/>
    <m/>
  </r>
  <r>
    <x v="1"/>
    <x v="6"/>
    <s v="AUTR_WHOL"/>
    <x v="5"/>
    <m/>
    <m/>
    <m/>
    <m/>
    <m/>
    <m/>
    <n v="7.0000000000000007E-2"/>
    <n v="7.0000000000000007E-2"/>
    <n v="7.0000000000000007E-2"/>
    <n v="0.08"/>
    <n v="7.0000000000000007E-2"/>
    <n v="7.0000000000000007E-2"/>
    <n v="7.0000000000000007E-2"/>
  </r>
  <r>
    <x v="1"/>
    <x v="6"/>
    <s v="AUTR_WHOL"/>
    <x v="6"/>
    <n v="0"/>
    <n v="0"/>
    <n v="0"/>
    <n v="0"/>
    <n v="0"/>
    <n v="0"/>
    <n v="1.18"/>
    <n v="1.1000000000000001"/>
    <n v="1.02"/>
    <n v="0.95"/>
    <n v="0.82"/>
    <n v="0.77"/>
    <n v="0.72"/>
  </r>
  <r>
    <x v="1"/>
    <x v="6"/>
    <s v="AZER_WHOL"/>
    <x v="0"/>
    <m/>
    <m/>
    <m/>
    <m/>
    <m/>
    <m/>
    <m/>
    <m/>
    <m/>
    <m/>
    <m/>
    <m/>
    <m/>
  </r>
  <r>
    <x v="1"/>
    <x v="6"/>
    <s v="AZER_WHOL"/>
    <x v="1"/>
    <m/>
    <m/>
    <m/>
    <m/>
    <m/>
    <m/>
    <n v="0.01"/>
    <n v="0.01"/>
    <n v="0.01"/>
    <n v="0.01"/>
    <n v="0.01"/>
    <n v="0.01"/>
    <n v="0.01"/>
  </r>
  <r>
    <x v="1"/>
    <x v="6"/>
    <s v="AZER_WHOL"/>
    <x v="2"/>
    <m/>
    <m/>
    <m/>
    <m/>
    <m/>
    <m/>
    <n v="0.01"/>
    <n v="0.01"/>
    <n v="0.01"/>
    <n v="0.01"/>
    <n v="0.01"/>
    <n v="0.01"/>
    <n v="0.01"/>
  </r>
  <r>
    <x v="1"/>
    <x v="6"/>
    <s v="AZER_WHOL"/>
    <x v="3"/>
    <m/>
    <m/>
    <m/>
    <m/>
    <m/>
    <m/>
    <m/>
    <m/>
    <m/>
    <m/>
    <m/>
    <m/>
    <m/>
  </r>
  <r>
    <x v="1"/>
    <x v="6"/>
    <s v="AZER_WHOL"/>
    <x v="4"/>
    <m/>
    <m/>
    <m/>
    <m/>
    <m/>
    <m/>
    <m/>
    <m/>
    <m/>
    <m/>
    <m/>
    <m/>
    <m/>
  </r>
  <r>
    <x v="1"/>
    <x v="6"/>
    <s v="AZER_WHOL"/>
    <x v="5"/>
    <m/>
    <m/>
    <m/>
    <m/>
    <m/>
    <m/>
    <m/>
    <m/>
    <m/>
    <m/>
    <m/>
    <m/>
    <m/>
  </r>
  <r>
    <x v="1"/>
    <x v="6"/>
    <s v="AZER_WHOL"/>
    <x v="6"/>
    <n v="0"/>
    <n v="0"/>
    <n v="0"/>
    <n v="0"/>
    <n v="0"/>
    <n v="0"/>
    <n v="0.02"/>
    <n v="0.02"/>
    <n v="0.02"/>
    <n v="0.02"/>
    <n v="0.02"/>
    <n v="0.02"/>
    <n v="0.02"/>
  </r>
  <r>
    <x v="1"/>
    <x v="6"/>
    <s v="BANG_DHAK"/>
    <x v="0"/>
    <m/>
    <m/>
    <m/>
    <m/>
    <m/>
    <m/>
    <m/>
    <m/>
    <m/>
    <m/>
    <m/>
    <m/>
    <m/>
  </r>
  <r>
    <x v="1"/>
    <x v="6"/>
    <s v="BANG_DHAK"/>
    <x v="1"/>
    <m/>
    <m/>
    <m/>
    <m/>
    <m/>
    <m/>
    <n v="0"/>
    <n v="0"/>
    <n v="0"/>
    <n v="0"/>
    <n v="0"/>
    <n v="0"/>
    <n v="0"/>
  </r>
  <r>
    <x v="1"/>
    <x v="6"/>
    <s v="BANG_DHAK"/>
    <x v="2"/>
    <m/>
    <m/>
    <m/>
    <m/>
    <m/>
    <m/>
    <n v="0.01"/>
    <n v="0.01"/>
    <n v="0.01"/>
    <n v="0.01"/>
    <n v="0.01"/>
    <n v="0.01"/>
    <n v="0"/>
  </r>
  <r>
    <x v="1"/>
    <x v="6"/>
    <s v="BANG_DHAK"/>
    <x v="3"/>
    <m/>
    <m/>
    <m/>
    <m/>
    <m/>
    <m/>
    <n v="0"/>
    <n v="0"/>
    <n v="0"/>
    <n v="0"/>
    <n v="0"/>
    <n v="0"/>
    <n v="0"/>
  </r>
  <r>
    <x v="1"/>
    <x v="6"/>
    <s v="BANG_DHAK"/>
    <x v="4"/>
    <m/>
    <m/>
    <m/>
    <m/>
    <m/>
    <m/>
    <n v="0.01"/>
    <n v="0.01"/>
    <n v="0.01"/>
    <n v="0.01"/>
    <n v="0.01"/>
    <n v="0.01"/>
    <n v="0.01"/>
  </r>
  <r>
    <x v="1"/>
    <x v="6"/>
    <s v="BANG_DHAK"/>
    <x v="5"/>
    <m/>
    <m/>
    <m/>
    <m/>
    <m/>
    <m/>
    <m/>
    <m/>
    <m/>
    <m/>
    <m/>
    <m/>
    <m/>
  </r>
  <r>
    <x v="1"/>
    <x v="6"/>
    <s v="BANG_DHAK"/>
    <x v="6"/>
    <n v="0"/>
    <n v="0"/>
    <n v="0"/>
    <n v="0"/>
    <n v="0"/>
    <n v="0"/>
    <n v="0.03"/>
    <n v="0.03"/>
    <n v="0.03"/>
    <n v="0.03"/>
    <n v="0.03"/>
    <n v="0.02"/>
    <n v="0.02"/>
  </r>
  <r>
    <x v="1"/>
    <x v="6"/>
    <s v="BANG_REST"/>
    <x v="0"/>
    <m/>
    <m/>
    <m/>
    <m/>
    <m/>
    <m/>
    <m/>
    <m/>
    <m/>
    <m/>
    <m/>
    <m/>
    <m/>
  </r>
  <r>
    <x v="1"/>
    <x v="6"/>
    <s v="BANG_REST"/>
    <x v="1"/>
    <m/>
    <m/>
    <m/>
    <m/>
    <m/>
    <m/>
    <n v="0.04"/>
    <n v="0.04"/>
    <n v="0.03"/>
    <n v="0.03"/>
    <n v="0.03"/>
    <n v="0.03"/>
    <n v="0.04"/>
  </r>
  <r>
    <x v="1"/>
    <x v="6"/>
    <s v="BANG_REST"/>
    <x v="2"/>
    <m/>
    <m/>
    <m/>
    <m/>
    <m/>
    <m/>
    <n v="0.1"/>
    <n v="0.11"/>
    <n v="0.11"/>
    <n v="0.1"/>
    <n v="0.09"/>
    <n v="7.0000000000000007E-2"/>
    <n v="0.06"/>
  </r>
  <r>
    <x v="1"/>
    <x v="6"/>
    <s v="BANG_REST"/>
    <x v="3"/>
    <m/>
    <m/>
    <m/>
    <m/>
    <m/>
    <m/>
    <n v="0.05"/>
    <n v="0.05"/>
    <n v="0.05"/>
    <n v="0.04"/>
    <n v="0.04"/>
    <n v="0.04"/>
    <n v="0.03"/>
  </r>
  <r>
    <x v="1"/>
    <x v="6"/>
    <s v="BANG_REST"/>
    <x v="4"/>
    <m/>
    <m/>
    <m/>
    <m/>
    <m/>
    <m/>
    <n v="0.18"/>
    <n v="0.19"/>
    <n v="0.19"/>
    <n v="0.2"/>
    <n v="0.19"/>
    <n v="0.18"/>
    <n v="0.17"/>
  </r>
  <r>
    <x v="1"/>
    <x v="6"/>
    <s v="BANG_REST"/>
    <x v="5"/>
    <m/>
    <m/>
    <m/>
    <m/>
    <m/>
    <m/>
    <m/>
    <m/>
    <m/>
    <m/>
    <m/>
    <m/>
    <m/>
  </r>
  <r>
    <x v="1"/>
    <x v="6"/>
    <s v="BANG_REST"/>
    <x v="6"/>
    <n v="0"/>
    <n v="0"/>
    <n v="0"/>
    <n v="0"/>
    <n v="0"/>
    <n v="0"/>
    <n v="0.37"/>
    <n v="0.38"/>
    <n v="0.39"/>
    <n v="0.37"/>
    <n v="0.35"/>
    <n v="0.32"/>
    <n v="0.28999999999999998"/>
  </r>
  <r>
    <x v="1"/>
    <x v="6"/>
    <s v="BELA_WHOL"/>
    <x v="0"/>
    <m/>
    <m/>
    <m/>
    <m/>
    <m/>
    <m/>
    <m/>
    <m/>
    <m/>
    <m/>
    <m/>
    <m/>
    <m/>
  </r>
  <r>
    <x v="1"/>
    <x v="6"/>
    <s v="BELA_WHOL"/>
    <x v="1"/>
    <m/>
    <m/>
    <m/>
    <m/>
    <m/>
    <m/>
    <n v="0"/>
    <n v="0"/>
    <n v="0"/>
    <n v="0"/>
    <n v="0"/>
    <n v="0"/>
    <n v="0"/>
  </r>
  <r>
    <x v="1"/>
    <x v="6"/>
    <s v="BELA_WHOL"/>
    <x v="2"/>
    <m/>
    <m/>
    <m/>
    <m/>
    <m/>
    <m/>
    <n v="0.12"/>
    <n v="0.11"/>
    <n v="0.1"/>
    <n v="0.08"/>
    <n v="7.0000000000000007E-2"/>
    <n v="0.06"/>
    <n v="0.05"/>
  </r>
  <r>
    <x v="1"/>
    <x v="6"/>
    <s v="BELA_WHOL"/>
    <x v="3"/>
    <m/>
    <m/>
    <m/>
    <m/>
    <m/>
    <m/>
    <n v="0"/>
    <m/>
    <m/>
    <n v="0"/>
    <n v="0"/>
    <n v="0"/>
    <m/>
  </r>
  <r>
    <x v="1"/>
    <x v="6"/>
    <s v="BELA_WHOL"/>
    <x v="4"/>
    <m/>
    <m/>
    <m/>
    <m/>
    <m/>
    <m/>
    <m/>
    <m/>
    <m/>
    <m/>
    <m/>
    <m/>
    <m/>
  </r>
  <r>
    <x v="1"/>
    <x v="6"/>
    <s v="BELA_WHOL"/>
    <x v="5"/>
    <m/>
    <m/>
    <m/>
    <m/>
    <m/>
    <m/>
    <m/>
    <m/>
    <m/>
    <m/>
    <m/>
    <m/>
    <m/>
  </r>
  <r>
    <x v="1"/>
    <x v="6"/>
    <s v="BELA_WHOL"/>
    <x v="6"/>
    <n v="0"/>
    <n v="0"/>
    <n v="0"/>
    <n v="0"/>
    <n v="0"/>
    <n v="0"/>
    <n v="0.12"/>
    <n v="0.11"/>
    <n v="0.1"/>
    <n v="0.08"/>
    <n v="7.0000000000000007E-2"/>
    <n v="0.06"/>
    <n v="0.05"/>
  </r>
  <r>
    <x v="1"/>
    <x v="6"/>
    <s v="BELG_WHOL"/>
    <x v="0"/>
    <m/>
    <m/>
    <m/>
    <m/>
    <m/>
    <m/>
    <m/>
    <m/>
    <m/>
    <m/>
    <m/>
    <m/>
    <m/>
  </r>
  <r>
    <x v="1"/>
    <x v="6"/>
    <s v="BELG_WHOL"/>
    <x v="1"/>
    <m/>
    <m/>
    <m/>
    <m/>
    <m/>
    <m/>
    <n v="0.02"/>
    <n v="0.02"/>
    <n v="0.01"/>
    <n v="0.01"/>
    <n v="0.01"/>
    <n v="0.01"/>
    <n v="0.01"/>
  </r>
  <r>
    <x v="1"/>
    <x v="6"/>
    <s v="BELG_WHOL"/>
    <x v="2"/>
    <m/>
    <m/>
    <m/>
    <m/>
    <m/>
    <m/>
    <n v="0.03"/>
    <n v="0.02"/>
    <n v="0.02"/>
    <n v="0.02"/>
    <n v="0.01"/>
    <n v="0.01"/>
    <n v="0.01"/>
  </r>
  <r>
    <x v="1"/>
    <x v="6"/>
    <s v="BELG_WHOL"/>
    <x v="3"/>
    <m/>
    <m/>
    <m/>
    <m/>
    <m/>
    <m/>
    <n v="0"/>
    <n v="0"/>
    <n v="0"/>
    <n v="0"/>
    <n v="0"/>
    <n v="0"/>
    <n v="0"/>
  </r>
  <r>
    <x v="1"/>
    <x v="6"/>
    <s v="BELG_WHOL"/>
    <x v="4"/>
    <m/>
    <m/>
    <m/>
    <m/>
    <m/>
    <m/>
    <n v="0.06"/>
    <n v="0.06"/>
    <n v="0.05"/>
    <n v="0.04"/>
    <n v="0.03"/>
    <n v="0.02"/>
    <n v="0.01"/>
  </r>
  <r>
    <x v="1"/>
    <x v="6"/>
    <s v="BELG_WHOL"/>
    <x v="5"/>
    <m/>
    <m/>
    <m/>
    <m/>
    <m/>
    <m/>
    <n v="0.02"/>
    <n v="0.02"/>
    <n v="0.01"/>
    <n v="0.01"/>
    <n v="0.01"/>
    <n v="0.01"/>
    <n v="0"/>
  </r>
  <r>
    <x v="1"/>
    <x v="6"/>
    <s v="BELG_WHOL"/>
    <x v="6"/>
    <n v="0"/>
    <n v="0"/>
    <n v="0"/>
    <n v="0"/>
    <n v="0"/>
    <n v="0"/>
    <n v="0.13"/>
    <n v="0.11"/>
    <n v="0.1"/>
    <n v="0.08"/>
    <n v="7.0000000000000007E-2"/>
    <n v="0.05"/>
    <n v="0.03"/>
  </r>
  <r>
    <x v="1"/>
    <x v="6"/>
    <s v="BHUT_WHOL"/>
    <x v="0"/>
    <m/>
    <m/>
    <m/>
    <m/>
    <m/>
    <m/>
    <m/>
    <m/>
    <m/>
    <m/>
    <m/>
    <m/>
    <m/>
  </r>
  <r>
    <x v="1"/>
    <x v="6"/>
    <s v="BHUT_WHOL"/>
    <x v="1"/>
    <m/>
    <m/>
    <m/>
    <m/>
    <m/>
    <m/>
    <n v="0"/>
    <n v="0"/>
    <n v="0"/>
    <n v="0"/>
    <n v="0"/>
    <n v="0"/>
    <n v="0"/>
  </r>
  <r>
    <x v="1"/>
    <x v="6"/>
    <s v="BHUT_WHOL"/>
    <x v="2"/>
    <m/>
    <m/>
    <m/>
    <m/>
    <m/>
    <m/>
    <m/>
    <m/>
    <m/>
    <m/>
    <m/>
    <m/>
    <m/>
  </r>
  <r>
    <x v="1"/>
    <x v="6"/>
    <s v="BHUT_WHOL"/>
    <x v="3"/>
    <m/>
    <m/>
    <m/>
    <m/>
    <m/>
    <m/>
    <m/>
    <m/>
    <m/>
    <m/>
    <m/>
    <m/>
    <m/>
  </r>
  <r>
    <x v="1"/>
    <x v="6"/>
    <s v="BHUT_WHOL"/>
    <x v="4"/>
    <m/>
    <m/>
    <m/>
    <m/>
    <m/>
    <m/>
    <m/>
    <m/>
    <m/>
    <m/>
    <m/>
    <m/>
    <m/>
  </r>
  <r>
    <x v="1"/>
    <x v="6"/>
    <s v="BHUT_WHOL"/>
    <x v="5"/>
    <m/>
    <m/>
    <m/>
    <m/>
    <m/>
    <m/>
    <n v="0"/>
    <n v="0"/>
    <n v="0"/>
    <n v="0"/>
    <n v="0"/>
    <n v="0"/>
    <n v="0"/>
  </r>
  <r>
    <x v="1"/>
    <x v="6"/>
    <s v="BHUT_WHOL"/>
    <x v="6"/>
    <n v="0"/>
    <n v="0"/>
    <n v="0"/>
    <n v="0"/>
    <n v="0"/>
    <n v="0"/>
    <n v="0"/>
    <n v="0"/>
    <n v="0"/>
    <n v="0"/>
    <n v="0"/>
    <n v="0"/>
    <n v="0"/>
  </r>
  <r>
    <x v="1"/>
    <x v="6"/>
    <s v="BOHE_WHOL"/>
    <x v="0"/>
    <m/>
    <m/>
    <m/>
    <m/>
    <m/>
    <m/>
    <m/>
    <m/>
    <m/>
    <m/>
    <m/>
    <m/>
    <m/>
  </r>
  <r>
    <x v="1"/>
    <x v="6"/>
    <s v="BOHE_WHOL"/>
    <x v="1"/>
    <m/>
    <m/>
    <m/>
    <m/>
    <m/>
    <m/>
    <m/>
    <m/>
    <m/>
    <m/>
    <m/>
    <m/>
    <m/>
  </r>
  <r>
    <x v="1"/>
    <x v="6"/>
    <s v="BOHE_WHOL"/>
    <x v="2"/>
    <m/>
    <m/>
    <m/>
    <m/>
    <m/>
    <m/>
    <m/>
    <m/>
    <m/>
    <m/>
    <m/>
    <m/>
    <m/>
  </r>
  <r>
    <x v="1"/>
    <x v="6"/>
    <s v="BOHE_WHOL"/>
    <x v="3"/>
    <m/>
    <m/>
    <m/>
    <m/>
    <m/>
    <m/>
    <n v="0"/>
    <m/>
    <m/>
    <n v="0"/>
    <n v="0"/>
    <n v="0"/>
    <m/>
  </r>
  <r>
    <x v="1"/>
    <x v="6"/>
    <s v="BOHE_WHOL"/>
    <x v="4"/>
    <m/>
    <m/>
    <m/>
    <m/>
    <m/>
    <m/>
    <m/>
    <m/>
    <m/>
    <m/>
    <m/>
    <m/>
    <m/>
  </r>
  <r>
    <x v="1"/>
    <x v="6"/>
    <s v="BOHE_WHOL"/>
    <x v="5"/>
    <m/>
    <m/>
    <m/>
    <m/>
    <m/>
    <m/>
    <m/>
    <m/>
    <m/>
    <m/>
    <m/>
    <m/>
    <m/>
  </r>
  <r>
    <x v="1"/>
    <x v="6"/>
    <s v="BOHE_WHOL"/>
    <x v="6"/>
    <n v="0"/>
    <n v="0"/>
    <n v="0"/>
    <n v="0"/>
    <n v="0"/>
    <n v="0"/>
    <n v="0"/>
    <n v="0"/>
    <n v="0"/>
    <n v="0"/>
    <n v="0"/>
    <n v="0"/>
    <n v="0"/>
  </r>
  <r>
    <x v="1"/>
    <x v="6"/>
    <s v="BOLV_WHOL"/>
    <x v="0"/>
    <m/>
    <m/>
    <m/>
    <m/>
    <m/>
    <m/>
    <m/>
    <m/>
    <m/>
    <m/>
    <m/>
    <m/>
    <m/>
  </r>
  <r>
    <x v="1"/>
    <x v="6"/>
    <s v="BOLV_WHOL"/>
    <x v="1"/>
    <m/>
    <m/>
    <m/>
    <m/>
    <m/>
    <m/>
    <n v="0.01"/>
    <n v="0"/>
    <n v="0"/>
    <n v="0"/>
    <n v="0"/>
    <n v="0"/>
    <n v="0"/>
  </r>
  <r>
    <x v="1"/>
    <x v="6"/>
    <s v="BOLV_WHOL"/>
    <x v="2"/>
    <m/>
    <m/>
    <m/>
    <m/>
    <m/>
    <m/>
    <n v="0.04"/>
    <n v="0.04"/>
    <n v="0.04"/>
    <n v="0.03"/>
    <n v="0.03"/>
    <n v="0.02"/>
    <n v="0.02"/>
  </r>
  <r>
    <x v="1"/>
    <x v="6"/>
    <s v="BOLV_WHOL"/>
    <x v="3"/>
    <m/>
    <m/>
    <m/>
    <m/>
    <m/>
    <m/>
    <m/>
    <m/>
    <m/>
    <m/>
    <m/>
    <m/>
    <m/>
  </r>
  <r>
    <x v="1"/>
    <x v="6"/>
    <s v="BOLV_WHOL"/>
    <x v="4"/>
    <m/>
    <m/>
    <m/>
    <m/>
    <m/>
    <m/>
    <m/>
    <m/>
    <m/>
    <m/>
    <m/>
    <m/>
    <m/>
  </r>
  <r>
    <x v="1"/>
    <x v="6"/>
    <s v="BOLV_WHOL"/>
    <x v="5"/>
    <m/>
    <m/>
    <m/>
    <m/>
    <m/>
    <m/>
    <n v="0"/>
    <n v="0"/>
    <n v="0"/>
    <n v="0"/>
    <n v="0"/>
    <n v="0"/>
    <n v="0"/>
  </r>
  <r>
    <x v="1"/>
    <x v="6"/>
    <s v="BOLV_WHOL"/>
    <x v="6"/>
    <n v="0"/>
    <n v="0"/>
    <n v="0"/>
    <n v="0"/>
    <n v="0"/>
    <n v="0"/>
    <n v="0.05"/>
    <n v="0.05"/>
    <n v="0.04"/>
    <n v="0.04"/>
    <n v="0.03"/>
    <n v="0.03"/>
    <n v="0.02"/>
  </r>
  <r>
    <x v="1"/>
    <x v="6"/>
    <s v="BRAZ_WHOL"/>
    <x v="0"/>
    <m/>
    <m/>
    <m/>
    <m/>
    <m/>
    <m/>
    <m/>
    <m/>
    <m/>
    <m/>
    <m/>
    <m/>
    <m/>
  </r>
  <r>
    <x v="1"/>
    <x v="6"/>
    <s v="BRAZ_WHOL"/>
    <x v="1"/>
    <m/>
    <m/>
    <m/>
    <m/>
    <m/>
    <m/>
    <n v="0.03"/>
    <n v="0.03"/>
    <n v="0.03"/>
    <n v="0.03"/>
    <n v="0.03"/>
    <n v="0.03"/>
    <n v="0.03"/>
  </r>
  <r>
    <x v="1"/>
    <x v="6"/>
    <s v="BRAZ_WHOL"/>
    <x v="2"/>
    <m/>
    <m/>
    <m/>
    <m/>
    <m/>
    <m/>
    <n v="0.94"/>
    <n v="0.96"/>
    <n v="0.99"/>
    <n v="1"/>
    <n v="0.98"/>
    <n v="0.93"/>
    <n v="0.85"/>
  </r>
  <r>
    <x v="1"/>
    <x v="6"/>
    <s v="BRAZ_WHOL"/>
    <x v="3"/>
    <m/>
    <m/>
    <m/>
    <m/>
    <m/>
    <m/>
    <n v="0.16"/>
    <n v="0.15"/>
    <n v="0.15"/>
    <n v="0.15"/>
    <n v="0.14000000000000001"/>
    <n v="0.12"/>
    <n v="0.1"/>
  </r>
  <r>
    <x v="1"/>
    <x v="6"/>
    <s v="BRAZ_WHOL"/>
    <x v="4"/>
    <m/>
    <m/>
    <m/>
    <m/>
    <m/>
    <m/>
    <n v="0.21"/>
    <n v="0.17"/>
    <n v="0.12"/>
    <n v="7.0000000000000007E-2"/>
    <n v="0.02"/>
    <m/>
    <m/>
  </r>
  <r>
    <x v="1"/>
    <x v="6"/>
    <s v="BRAZ_WHOL"/>
    <x v="5"/>
    <m/>
    <m/>
    <m/>
    <m/>
    <m/>
    <m/>
    <n v="7.0000000000000007E-2"/>
    <n v="7.0000000000000007E-2"/>
    <n v="0.08"/>
    <n v="0.09"/>
    <n v="0.09"/>
    <n v="0.09"/>
    <n v="0.09"/>
  </r>
  <r>
    <x v="1"/>
    <x v="6"/>
    <s v="BRAZ_WHOL"/>
    <x v="6"/>
    <n v="0"/>
    <n v="0"/>
    <n v="0"/>
    <n v="0"/>
    <n v="0"/>
    <n v="0"/>
    <n v="1.41"/>
    <n v="1.39"/>
    <n v="1.37"/>
    <n v="1.33"/>
    <n v="1.25"/>
    <n v="1.17"/>
    <n v="1.06"/>
  </r>
  <r>
    <x v="1"/>
    <x v="6"/>
    <s v="BRUN_WHOL"/>
    <x v="0"/>
    <m/>
    <m/>
    <m/>
    <m/>
    <m/>
    <m/>
    <m/>
    <m/>
    <m/>
    <m/>
    <m/>
    <m/>
    <m/>
  </r>
  <r>
    <x v="1"/>
    <x v="6"/>
    <s v="BRUN_WHOL"/>
    <x v="1"/>
    <m/>
    <m/>
    <m/>
    <m/>
    <m/>
    <m/>
    <n v="0.01"/>
    <n v="0.01"/>
    <n v="0.02"/>
    <n v="0.02"/>
    <n v="0.02"/>
    <n v="0.02"/>
    <n v="0.03"/>
  </r>
  <r>
    <x v="1"/>
    <x v="6"/>
    <s v="BRUN_WHOL"/>
    <x v="2"/>
    <m/>
    <m/>
    <m/>
    <m/>
    <m/>
    <m/>
    <m/>
    <m/>
    <m/>
    <m/>
    <m/>
    <m/>
    <m/>
  </r>
  <r>
    <x v="1"/>
    <x v="6"/>
    <s v="BRUN_WHOL"/>
    <x v="3"/>
    <m/>
    <m/>
    <m/>
    <m/>
    <m/>
    <m/>
    <m/>
    <m/>
    <m/>
    <m/>
    <m/>
    <m/>
    <m/>
  </r>
  <r>
    <x v="1"/>
    <x v="6"/>
    <s v="BRUN_WHOL"/>
    <x v="4"/>
    <m/>
    <m/>
    <m/>
    <m/>
    <m/>
    <m/>
    <m/>
    <m/>
    <m/>
    <m/>
    <m/>
    <m/>
    <m/>
  </r>
  <r>
    <x v="1"/>
    <x v="6"/>
    <s v="BRUN_WHOL"/>
    <x v="5"/>
    <m/>
    <m/>
    <m/>
    <m/>
    <m/>
    <m/>
    <m/>
    <m/>
    <m/>
    <m/>
    <m/>
    <m/>
    <m/>
  </r>
  <r>
    <x v="1"/>
    <x v="6"/>
    <s v="BRUN_WHOL"/>
    <x v="6"/>
    <n v="0"/>
    <n v="0"/>
    <n v="0"/>
    <n v="0"/>
    <n v="0"/>
    <n v="0"/>
    <n v="0.01"/>
    <n v="0.01"/>
    <n v="0.02"/>
    <n v="0.02"/>
    <n v="0.02"/>
    <n v="0.02"/>
    <n v="0.03"/>
  </r>
  <r>
    <x v="1"/>
    <x v="6"/>
    <s v="BULG_WHOL"/>
    <x v="0"/>
    <m/>
    <m/>
    <m/>
    <m/>
    <m/>
    <m/>
    <m/>
    <m/>
    <m/>
    <m/>
    <m/>
    <m/>
    <m/>
  </r>
  <r>
    <x v="1"/>
    <x v="6"/>
    <s v="BULG_WHOL"/>
    <x v="1"/>
    <m/>
    <m/>
    <m/>
    <m/>
    <m/>
    <m/>
    <n v="0"/>
    <n v="0"/>
    <n v="0"/>
    <n v="0"/>
    <n v="0"/>
    <n v="0"/>
    <n v="0"/>
  </r>
  <r>
    <x v="1"/>
    <x v="6"/>
    <s v="BULG_WHOL"/>
    <x v="2"/>
    <m/>
    <m/>
    <m/>
    <m/>
    <m/>
    <m/>
    <n v="0.02"/>
    <n v="0.02"/>
    <n v="0.02"/>
    <n v="0.02"/>
    <n v="0.02"/>
    <n v="0.01"/>
    <n v="0.01"/>
  </r>
  <r>
    <x v="1"/>
    <x v="6"/>
    <s v="BULG_WHOL"/>
    <x v="3"/>
    <m/>
    <m/>
    <m/>
    <m/>
    <m/>
    <m/>
    <n v="0"/>
    <n v="0"/>
    <n v="0"/>
    <n v="0"/>
    <n v="0"/>
    <n v="0"/>
    <n v="0"/>
  </r>
  <r>
    <x v="1"/>
    <x v="6"/>
    <s v="BULG_WHOL"/>
    <x v="4"/>
    <m/>
    <m/>
    <m/>
    <m/>
    <m/>
    <m/>
    <n v="0.01"/>
    <n v="0.01"/>
    <n v="0"/>
    <n v="0"/>
    <n v="0"/>
    <n v="0"/>
    <n v="0"/>
  </r>
  <r>
    <x v="1"/>
    <x v="6"/>
    <s v="BULG_WHOL"/>
    <x v="5"/>
    <m/>
    <m/>
    <m/>
    <m/>
    <m/>
    <m/>
    <n v="0"/>
    <n v="0"/>
    <n v="0"/>
    <n v="0"/>
    <n v="0"/>
    <n v="0"/>
    <n v="0"/>
  </r>
  <r>
    <x v="1"/>
    <x v="6"/>
    <s v="BULG_WHOL"/>
    <x v="6"/>
    <n v="0"/>
    <n v="0"/>
    <n v="0"/>
    <n v="0"/>
    <n v="0"/>
    <n v="0"/>
    <n v="0.04"/>
    <n v="0.04"/>
    <n v="0.03"/>
    <n v="0.03"/>
    <n v="0.03"/>
    <n v="0.03"/>
    <n v="0.02"/>
  </r>
  <r>
    <x v="1"/>
    <x v="6"/>
    <s v="CAMB_WHOL"/>
    <x v="0"/>
    <m/>
    <m/>
    <m/>
    <m/>
    <m/>
    <m/>
    <m/>
    <m/>
    <m/>
    <m/>
    <m/>
    <m/>
    <m/>
  </r>
  <r>
    <x v="1"/>
    <x v="6"/>
    <s v="CAMB_WHOL"/>
    <x v="1"/>
    <m/>
    <m/>
    <m/>
    <m/>
    <m/>
    <m/>
    <n v="0"/>
    <n v="0"/>
    <n v="0"/>
    <n v="0"/>
    <n v="0"/>
    <n v="0"/>
    <n v="0"/>
  </r>
  <r>
    <x v="1"/>
    <x v="6"/>
    <s v="CAMB_WHOL"/>
    <x v="2"/>
    <m/>
    <m/>
    <m/>
    <m/>
    <m/>
    <m/>
    <n v="0.01"/>
    <n v="0.01"/>
    <n v="0.01"/>
    <n v="0.01"/>
    <n v="0.01"/>
    <n v="0.01"/>
    <n v="0.01"/>
  </r>
  <r>
    <x v="1"/>
    <x v="6"/>
    <s v="CAMB_WHOL"/>
    <x v="3"/>
    <m/>
    <m/>
    <m/>
    <m/>
    <m/>
    <m/>
    <m/>
    <m/>
    <m/>
    <m/>
    <m/>
    <m/>
    <m/>
  </r>
  <r>
    <x v="1"/>
    <x v="6"/>
    <s v="CAMB_WHOL"/>
    <x v="4"/>
    <m/>
    <m/>
    <m/>
    <m/>
    <m/>
    <m/>
    <m/>
    <m/>
    <m/>
    <m/>
    <m/>
    <m/>
    <m/>
  </r>
  <r>
    <x v="1"/>
    <x v="6"/>
    <s v="CAMB_WHOL"/>
    <x v="5"/>
    <m/>
    <m/>
    <m/>
    <m/>
    <m/>
    <m/>
    <m/>
    <m/>
    <m/>
    <m/>
    <m/>
    <m/>
    <m/>
  </r>
  <r>
    <x v="1"/>
    <x v="6"/>
    <s v="CAMB_WHOL"/>
    <x v="6"/>
    <n v="0"/>
    <n v="0"/>
    <n v="0"/>
    <n v="0"/>
    <n v="0"/>
    <n v="0"/>
    <n v="0.02"/>
    <n v="0.01"/>
    <n v="0.01"/>
    <n v="0.01"/>
    <n v="0.01"/>
    <n v="0.02"/>
    <n v="0.02"/>
  </r>
  <r>
    <x v="1"/>
    <x v="6"/>
    <s v="CANA_WHOL"/>
    <x v="0"/>
    <m/>
    <m/>
    <m/>
    <m/>
    <m/>
    <m/>
    <m/>
    <m/>
    <m/>
    <m/>
    <m/>
    <m/>
    <m/>
  </r>
  <r>
    <x v="1"/>
    <x v="6"/>
    <s v="CANA_WHOL"/>
    <x v="1"/>
    <m/>
    <m/>
    <m/>
    <m/>
    <m/>
    <m/>
    <n v="0.7"/>
    <n v="0.59"/>
    <n v="0.5"/>
    <n v="0.43"/>
    <n v="0.37"/>
    <n v="0.32"/>
    <n v="0.28000000000000003"/>
  </r>
  <r>
    <x v="1"/>
    <x v="6"/>
    <s v="CANA_WHOL"/>
    <x v="2"/>
    <m/>
    <m/>
    <m/>
    <m/>
    <m/>
    <m/>
    <n v="0.85"/>
    <n v="0.8"/>
    <n v="0.75"/>
    <n v="0.59"/>
    <n v="0.54"/>
    <n v="0.49"/>
    <n v="0.44"/>
  </r>
  <r>
    <x v="1"/>
    <x v="6"/>
    <s v="CANA_WHOL"/>
    <x v="3"/>
    <m/>
    <m/>
    <m/>
    <m/>
    <m/>
    <m/>
    <n v="0.28999999999999998"/>
    <n v="0.25"/>
    <n v="0.21"/>
    <n v="0.17"/>
    <n v="0.14000000000000001"/>
    <n v="0.11"/>
    <n v="0.09"/>
  </r>
  <r>
    <x v="1"/>
    <x v="6"/>
    <s v="CANA_WHOL"/>
    <x v="4"/>
    <m/>
    <m/>
    <m/>
    <m/>
    <m/>
    <m/>
    <n v="0.39"/>
    <n v="0.33"/>
    <n v="0.27"/>
    <n v="0.21"/>
    <n v="0.15"/>
    <n v="0.09"/>
    <n v="0.03"/>
  </r>
  <r>
    <x v="1"/>
    <x v="6"/>
    <s v="CANA_WHOL"/>
    <x v="5"/>
    <m/>
    <m/>
    <m/>
    <m/>
    <m/>
    <m/>
    <n v="0.12"/>
    <n v="0.12"/>
    <n v="0.12"/>
    <n v="0.13"/>
    <n v="0.13"/>
    <n v="0.14000000000000001"/>
    <n v="0.14000000000000001"/>
  </r>
  <r>
    <x v="1"/>
    <x v="6"/>
    <s v="CANA_WHOL"/>
    <x v="6"/>
    <n v="0"/>
    <n v="0"/>
    <n v="0"/>
    <n v="0"/>
    <n v="0"/>
    <n v="0"/>
    <n v="2.34"/>
    <n v="2.08"/>
    <n v="1.84"/>
    <n v="1.52"/>
    <n v="1.33"/>
    <n v="1.1499999999999999"/>
    <n v="0.97"/>
  </r>
  <r>
    <x v="1"/>
    <x v="6"/>
    <s v="CARB_WHOL"/>
    <x v="0"/>
    <m/>
    <m/>
    <m/>
    <m/>
    <m/>
    <m/>
    <m/>
    <m/>
    <m/>
    <m/>
    <m/>
    <m/>
    <m/>
  </r>
  <r>
    <x v="1"/>
    <x v="6"/>
    <s v="CARB_WHOL"/>
    <x v="1"/>
    <m/>
    <m/>
    <m/>
    <m/>
    <m/>
    <m/>
    <n v="0.04"/>
    <n v="0.04"/>
    <n v="0.03"/>
    <n v="0.03"/>
    <n v="0.03"/>
    <n v="0.03"/>
    <n v="0.02"/>
  </r>
  <r>
    <x v="1"/>
    <x v="6"/>
    <s v="CARB_WHOL"/>
    <x v="2"/>
    <m/>
    <m/>
    <m/>
    <m/>
    <m/>
    <m/>
    <n v="0.04"/>
    <n v="0.04"/>
    <n v="0.03"/>
    <n v="0.03"/>
    <n v="0.03"/>
    <n v="0.02"/>
    <n v="0.02"/>
  </r>
  <r>
    <x v="1"/>
    <x v="6"/>
    <s v="CARB_WHOL"/>
    <x v="3"/>
    <m/>
    <m/>
    <m/>
    <m/>
    <m/>
    <m/>
    <m/>
    <m/>
    <m/>
    <m/>
    <m/>
    <m/>
    <m/>
  </r>
  <r>
    <x v="1"/>
    <x v="6"/>
    <s v="CARB_WHOL"/>
    <x v="4"/>
    <m/>
    <m/>
    <m/>
    <m/>
    <m/>
    <m/>
    <m/>
    <m/>
    <m/>
    <m/>
    <m/>
    <m/>
    <m/>
  </r>
  <r>
    <x v="1"/>
    <x v="6"/>
    <s v="CARB_WHOL"/>
    <x v="5"/>
    <m/>
    <m/>
    <m/>
    <m/>
    <m/>
    <m/>
    <n v="0.05"/>
    <n v="0.05"/>
    <n v="0.05"/>
    <n v="0.05"/>
    <n v="0.05"/>
    <n v="0.05"/>
    <n v="0.05"/>
  </r>
  <r>
    <x v="1"/>
    <x v="6"/>
    <s v="CARB_WHOL"/>
    <x v="6"/>
    <n v="0"/>
    <n v="0"/>
    <n v="0"/>
    <n v="0"/>
    <n v="0"/>
    <n v="0"/>
    <n v="0.13"/>
    <n v="0.13"/>
    <n v="0.12"/>
    <n v="0.11"/>
    <n v="0.11"/>
    <n v="0.1"/>
    <n v="0.09"/>
  </r>
  <r>
    <x v="1"/>
    <x v="6"/>
    <s v="CEAM_WHOL"/>
    <x v="0"/>
    <m/>
    <m/>
    <m/>
    <m/>
    <m/>
    <m/>
    <m/>
    <m/>
    <m/>
    <m/>
    <m/>
    <m/>
    <m/>
  </r>
  <r>
    <x v="1"/>
    <x v="6"/>
    <s v="CEAM_WHOL"/>
    <x v="1"/>
    <m/>
    <m/>
    <m/>
    <m/>
    <m/>
    <m/>
    <n v="0.06"/>
    <n v="0.05"/>
    <n v="0.04"/>
    <n v="0.04"/>
    <n v="0.04"/>
    <n v="0.03"/>
    <n v="0.03"/>
  </r>
  <r>
    <x v="1"/>
    <x v="6"/>
    <s v="CEAM_WHOL"/>
    <x v="2"/>
    <m/>
    <m/>
    <m/>
    <m/>
    <m/>
    <m/>
    <n v="0.01"/>
    <n v="0"/>
    <n v="0"/>
    <n v="0"/>
    <n v="0"/>
    <n v="0"/>
    <n v="0"/>
  </r>
  <r>
    <x v="1"/>
    <x v="6"/>
    <s v="CEAM_WHOL"/>
    <x v="3"/>
    <m/>
    <m/>
    <m/>
    <m/>
    <m/>
    <m/>
    <m/>
    <m/>
    <m/>
    <m/>
    <m/>
    <m/>
    <m/>
  </r>
  <r>
    <x v="1"/>
    <x v="6"/>
    <s v="CEAM_WHOL"/>
    <x v="4"/>
    <m/>
    <m/>
    <m/>
    <m/>
    <m/>
    <m/>
    <m/>
    <m/>
    <m/>
    <m/>
    <m/>
    <m/>
    <m/>
  </r>
  <r>
    <x v="1"/>
    <x v="6"/>
    <s v="CEAM_WHOL"/>
    <x v="5"/>
    <m/>
    <m/>
    <m/>
    <m/>
    <m/>
    <m/>
    <n v="0"/>
    <n v="0"/>
    <n v="0"/>
    <n v="0"/>
    <n v="0"/>
    <n v="0"/>
    <n v="0"/>
  </r>
  <r>
    <x v="1"/>
    <x v="6"/>
    <s v="CEAM_WHOL"/>
    <x v="6"/>
    <n v="0"/>
    <n v="0"/>
    <n v="0"/>
    <n v="0"/>
    <n v="0"/>
    <n v="0"/>
    <n v="0.06"/>
    <n v="0.06"/>
    <n v="0.05"/>
    <n v="0.04"/>
    <n v="0.04"/>
    <n v="0.04"/>
    <n v="0.04"/>
  </r>
  <r>
    <x v="1"/>
    <x v="6"/>
    <s v="CHIL_WHOL"/>
    <x v="0"/>
    <m/>
    <m/>
    <m/>
    <m/>
    <m/>
    <m/>
    <m/>
    <m/>
    <m/>
    <m/>
    <m/>
    <m/>
    <m/>
  </r>
  <r>
    <x v="1"/>
    <x v="6"/>
    <s v="CHIL_WHOL"/>
    <x v="1"/>
    <m/>
    <m/>
    <m/>
    <m/>
    <m/>
    <m/>
    <n v="0.39"/>
    <n v="0.44"/>
    <n v="0.45"/>
    <n v="0.43"/>
    <n v="0.42"/>
    <n v="0.4"/>
    <n v="0.39"/>
  </r>
  <r>
    <x v="1"/>
    <x v="6"/>
    <s v="CHIL_WHOL"/>
    <x v="2"/>
    <m/>
    <m/>
    <m/>
    <m/>
    <m/>
    <m/>
    <n v="0.01"/>
    <n v="0.01"/>
    <n v="0.01"/>
    <n v="0.01"/>
    <n v="0.01"/>
    <n v="0.01"/>
    <n v="0.01"/>
  </r>
  <r>
    <x v="1"/>
    <x v="6"/>
    <s v="CHIL_WHOL"/>
    <x v="3"/>
    <m/>
    <m/>
    <m/>
    <m/>
    <m/>
    <m/>
    <n v="0.01"/>
    <n v="0.01"/>
    <n v="0.01"/>
    <n v="0"/>
    <n v="0"/>
    <n v="0"/>
    <n v="0"/>
  </r>
  <r>
    <x v="1"/>
    <x v="6"/>
    <s v="CHIL_WHOL"/>
    <x v="4"/>
    <m/>
    <m/>
    <m/>
    <m/>
    <m/>
    <m/>
    <n v="0.1"/>
    <n v="0.09"/>
    <n v="0.08"/>
    <n v="7.0000000000000007E-2"/>
    <n v="0.06"/>
    <n v="0.05"/>
    <n v="0.04"/>
  </r>
  <r>
    <x v="1"/>
    <x v="6"/>
    <s v="CHIL_WHOL"/>
    <x v="5"/>
    <m/>
    <m/>
    <m/>
    <m/>
    <m/>
    <m/>
    <n v="0.01"/>
    <n v="0.01"/>
    <n v="0.01"/>
    <n v="0.01"/>
    <n v="0.01"/>
    <n v="0.01"/>
    <n v="0.01"/>
  </r>
  <r>
    <x v="1"/>
    <x v="6"/>
    <s v="CHIL_WHOL"/>
    <x v="6"/>
    <n v="0"/>
    <n v="0"/>
    <n v="0"/>
    <n v="0"/>
    <n v="0"/>
    <n v="0"/>
    <n v="0.52"/>
    <n v="0.56000000000000005"/>
    <n v="0.55000000000000004"/>
    <n v="0.53"/>
    <n v="0.51"/>
    <n v="0.47"/>
    <n v="0.45"/>
  </r>
  <r>
    <x v="1"/>
    <x v="6"/>
    <s v="CHIN_ANHU"/>
    <x v="0"/>
    <m/>
    <m/>
    <m/>
    <m/>
    <m/>
    <m/>
    <m/>
    <m/>
    <m/>
    <m/>
    <m/>
    <m/>
    <m/>
  </r>
  <r>
    <x v="1"/>
    <x v="6"/>
    <s v="CHIN_ANHU"/>
    <x v="1"/>
    <m/>
    <m/>
    <m/>
    <m/>
    <m/>
    <m/>
    <n v="0.13"/>
    <n v="0.12"/>
    <n v="0.1"/>
    <n v="0.09"/>
    <n v="7.0000000000000007E-2"/>
    <n v="0.05"/>
    <n v="0.04"/>
  </r>
  <r>
    <x v="1"/>
    <x v="6"/>
    <s v="CHIN_ANHU"/>
    <x v="2"/>
    <m/>
    <m/>
    <m/>
    <m/>
    <m/>
    <m/>
    <n v="0.15"/>
    <n v="0.15"/>
    <n v="0.14000000000000001"/>
    <n v="0.13"/>
    <n v="0.11"/>
    <n v="0.1"/>
    <n v="0.09"/>
  </r>
  <r>
    <x v="1"/>
    <x v="6"/>
    <s v="CHIN_ANHU"/>
    <x v="3"/>
    <m/>
    <m/>
    <m/>
    <m/>
    <m/>
    <m/>
    <n v="0.01"/>
    <n v="0.01"/>
    <n v="0.01"/>
    <n v="0"/>
    <n v="0"/>
    <n v="0"/>
    <n v="0"/>
  </r>
  <r>
    <x v="1"/>
    <x v="6"/>
    <s v="CHIN_ANHU"/>
    <x v="4"/>
    <m/>
    <m/>
    <m/>
    <m/>
    <m/>
    <m/>
    <n v="0.33"/>
    <n v="0.37"/>
    <n v="0.39"/>
    <n v="0.39"/>
    <n v="0.36"/>
    <n v="0.32"/>
    <n v="0.24"/>
  </r>
  <r>
    <x v="1"/>
    <x v="6"/>
    <s v="CHIN_ANHU"/>
    <x v="5"/>
    <m/>
    <m/>
    <m/>
    <m/>
    <m/>
    <m/>
    <n v="0.16"/>
    <n v="0.11"/>
    <n v="0.08"/>
    <n v="0.06"/>
    <n v="0.05"/>
    <n v="0.03"/>
    <n v="0.02"/>
  </r>
  <r>
    <x v="1"/>
    <x v="6"/>
    <s v="CHIN_ANHU"/>
    <x v="6"/>
    <n v="0"/>
    <n v="0"/>
    <n v="0"/>
    <n v="0"/>
    <n v="0"/>
    <n v="0"/>
    <n v="0.78"/>
    <n v="0.76"/>
    <n v="0.71"/>
    <n v="0.67"/>
    <n v="0.59"/>
    <n v="0.5"/>
    <n v="0.4"/>
  </r>
  <r>
    <x v="1"/>
    <x v="6"/>
    <s v="CHIN_BEIJ"/>
    <x v="0"/>
    <m/>
    <m/>
    <m/>
    <m/>
    <m/>
    <m/>
    <m/>
    <m/>
    <m/>
    <m/>
    <m/>
    <m/>
    <m/>
  </r>
  <r>
    <x v="1"/>
    <x v="6"/>
    <s v="CHIN_BEIJ"/>
    <x v="1"/>
    <m/>
    <m/>
    <m/>
    <m/>
    <m/>
    <m/>
    <n v="0.19"/>
    <n v="0.18"/>
    <n v="0.15"/>
    <n v="0.12"/>
    <n v="0.09"/>
    <n v="7.0000000000000007E-2"/>
    <n v="0.05"/>
  </r>
  <r>
    <x v="1"/>
    <x v="6"/>
    <s v="CHIN_BEIJ"/>
    <x v="2"/>
    <m/>
    <m/>
    <m/>
    <m/>
    <m/>
    <m/>
    <n v="0.02"/>
    <n v="0.02"/>
    <n v="0.02"/>
    <n v="0.01"/>
    <n v="0.01"/>
    <n v="0.01"/>
    <n v="0.01"/>
  </r>
  <r>
    <x v="1"/>
    <x v="6"/>
    <s v="CHIN_BEIJ"/>
    <x v="3"/>
    <m/>
    <m/>
    <m/>
    <m/>
    <m/>
    <m/>
    <n v="0.01"/>
    <n v="0.01"/>
    <n v="0.01"/>
    <n v="0.01"/>
    <n v="0"/>
    <n v="0"/>
    <n v="0"/>
  </r>
  <r>
    <x v="1"/>
    <x v="6"/>
    <s v="CHIN_BEIJ"/>
    <x v="4"/>
    <m/>
    <m/>
    <m/>
    <m/>
    <m/>
    <m/>
    <m/>
    <m/>
    <m/>
    <m/>
    <m/>
    <m/>
    <m/>
  </r>
  <r>
    <x v="1"/>
    <x v="6"/>
    <s v="CHIN_BEIJ"/>
    <x v="5"/>
    <m/>
    <m/>
    <m/>
    <m/>
    <m/>
    <m/>
    <n v="0.11"/>
    <n v="0.1"/>
    <n v="0.11"/>
    <n v="0.11"/>
    <n v="0.12"/>
    <n v="0.13"/>
    <n v="0.13"/>
  </r>
  <r>
    <x v="1"/>
    <x v="6"/>
    <s v="CHIN_BEIJ"/>
    <x v="6"/>
    <n v="0"/>
    <n v="0"/>
    <n v="0"/>
    <n v="0"/>
    <n v="0"/>
    <n v="0"/>
    <n v="0.34"/>
    <n v="0.31"/>
    <n v="0.28000000000000003"/>
    <n v="0.25"/>
    <n v="0.23"/>
    <n v="0.21"/>
    <n v="0.2"/>
  </r>
  <r>
    <x v="1"/>
    <x v="6"/>
    <s v="CHIN_CHON"/>
    <x v="0"/>
    <m/>
    <m/>
    <m/>
    <m/>
    <m/>
    <m/>
    <m/>
    <m/>
    <m/>
    <m/>
    <m/>
    <m/>
    <m/>
  </r>
  <r>
    <x v="1"/>
    <x v="6"/>
    <s v="CHIN_CHON"/>
    <x v="1"/>
    <m/>
    <m/>
    <m/>
    <m/>
    <m/>
    <m/>
    <n v="0.08"/>
    <n v="7.0000000000000007E-2"/>
    <n v="0.06"/>
    <n v="0.05"/>
    <n v="0.04"/>
    <n v="0.03"/>
    <n v="0.03"/>
  </r>
  <r>
    <x v="1"/>
    <x v="6"/>
    <s v="CHIN_CHON"/>
    <x v="2"/>
    <m/>
    <m/>
    <m/>
    <m/>
    <m/>
    <m/>
    <n v="0.03"/>
    <n v="0.03"/>
    <n v="0.03"/>
    <n v="0.02"/>
    <n v="0.02"/>
    <n v="0.02"/>
    <n v="0.02"/>
  </r>
  <r>
    <x v="1"/>
    <x v="6"/>
    <s v="CHIN_CHON"/>
    <x v="3"/>
    <m/>
    <m/>
    <m/>
    <m/>
    <m/>
    <m/>
    <n v="0"/>
    <n v="0"/>
    <n v="0"/>
    <n v="0"/>
    <n v="0"/>
    <n v="0"/>
    <n v="0"/>
  </r>
  <r>
    <x v="1"/>
    <x v="6"/>
    <s v="CHIN_CHON"/>
    <x v="4"/>
    <m/>
    <m/>
    <m/>
    <m/>
    <m/>
    <m/>
    <n v="0.26"/>
    <n v="0.28000000000000003"/>
    <n v="0.3"/>
    <n v="0.3"/>
    <n v="0.28000000000000003"/>
    <n v="0.24"/>
    <n v="0.19"/>
  </r>
  <r>
    <x v="1"/>
    <x v="6"/>
    <s v="CHIN_CHON"/>
    <x v="5"/>
    <m/>
    <m/>
    <m/>
    <m/>
    <m/>
    <m/>
    <n v="0.09"/>
    <n v="7.0000000000000007E-2"/>
    <n v="0.05"/>
    <n v="0.05"/>
    <n v="0.04"/>
    <n v="0.04"/>
    <n v="0.04"/>
  </r>
  <r>
    <x v="1"/>
    <x v="6"/>
    <s v="CHIN_CHON"/>
    <x v="6"/>
    <n v="0"/>
    <n v="0"/>
    <n v="0"/>
    <n v="0"/>
    <n v="0"/>
    <n v="0"/>
    <n v="0.45"/>
    <n v="0.45"/>
    <n v="0.44"/>
    <n v="0.42"/>
    <n v="0.39"/>
    <n v="0.33"/>
    <n v="0.27"/>
  </r>
  <r>
    <x v="1"/>
    <x v="6"/>
    <s v="CHIN_FUJI"/>
    <x v="0"/>
    <m/>
    <m/>
    <m/>
    <m/>
    <m/>
    <m/>
    <m/>
    <m/>
    <m/>
    <m/>
    <m/>
    <m/>
    <m/>
  </r>
  <r>
    <x v="1"/>
    <x v="6"/>
    <s v="CHIN_FUJI"/>
    <x v="1"/>
    <m/>
    <m/>
    <m/>
    <m/>
    <m/>
    <m/>
    <n v="0.19"/>
    <n v="0.17"/>
    <n v="0.15"/>
    <n v="0.13"/>
    <n v="0.11"/>
    <n v="0.09"/>
    <n v="7.0000000000000007E-2"/>
  </r>
  <r>
    <x v="1"/>
    <x v="6"/>
    <s v="CHIN_FUJI"/>
    <x v="2"/>
    <m/>
    <m/>
    <m/>
    <m/>
    <m/>
    <m/>
    <n v="0.08"/>
    <n v="0.08"/>
    <n v="0.08"/>
    <n v="7.0000000000000007E-2"/>
    <n v="7.0000000000000007E-2"/>
    <n v="0.06"/>
    <n v="0.05"/>
  </r>
  <r>
    <x v="1"/>
    <x v="6"/>
    <s v="CHIN_FUJI"/>
    <x v="3"/>
    <m/>
    <m/>
    <m/>
    <m/>
    <m/>
    <m/>
    <n v="0.01"/>
    <n v="0"/>
    <n v="0"/>
    <n v="0"/>
    <n v="0"/>
    <n v="0"/>
    <n v="0"/>
  </r>
  <r>
    <x v="1"/>
    <x v="6"/>
    <s v="CHIN_FUJI"/>
    <x v="4"/>
    <m/>
    <m/>
    <m/>
    <m/>
    <m/>
    <m/>
    <n v="0.19"/>
    <n v="0.21"/>
    <n v="0.22"/>
    <n v="0.22"/>
    <n v="0.21"/>
    <n v="0.18"/>
    <n v="0.14000000000000001"/>
  </r>
  <r>
    <x v="1"/>
    <x v="6"/>
    <s v="CHIN_FUJI"/>
    <x v="5"/>
    <m/>
    <m/>
    <m/>
    <m/>
    <m/>
    <m/>
    <n v="0.11"/>
    <n v="0.08"/>
    <n v="7.0000000000000007E-2"/>
    <n v="0.06"/>
    <n v="0.06"/>
    <n v="0.05"/>
    <n v="0.05"/>
  </r>
  <r>
    <x v="1"/>
    <x v="6"/>
    <s v="CHIN_FUJI"/>
    <x v="6"/>
    <n v="0"/>
    <n v="0"/>
    <n v="0"/>
    <n v="0"/>
    <n v="0"/>
    <n v="0"/>
    <n v="0.57999999999999996"/>
    <n v="0.55000000000000004"/>
    <n v="0.52"/>
    <n v="0.49"/>
    <n v="0.45"/>
    <n v="0.38"/>
    <n v="0.31"/>
  </r>
  <r>
    <x v="1"/>
    <x v="6"/>
    <s v="CHIN_GANS"/>
    <x v="0"/>
    <m/>
    <m/>
    <m/>
    <m/>
    <m/>
    <m/>
    <m/>
    <m/>
    <m/>
    <m/>
    <m/>
    <m/>
    <m/>
  </r>
  <r>
    <x v="1"/>
    <x v="6"/>
    <s v="CHIN_GANS"/>
    <x v="1"/>
    <m/>
    <m/>
    <m/>
    <m/>
    <m/>
    <m/>
    <n v="0.15"/>
    <n v="0.13"/>
    <n v="0.11"/>
    <n v="0.09"/>
    <n v="7.0000000000000007E-2"/>
    <n v="0.06"/>
    <n v="0.04"/>
  </r>
  <r>
    <x v="1"/>
    <x v="6"/>
    <s v="CHIN_GANS"/>
    <x v="2"/>
    <m/>
    <m/>
    <m/>
    <m/>
    <m/>
    <m/>
    <n v="0.03"/>
    <n v="0.03"/>
    <n v="0.03"/>
    <n v="0.02"/>
    <n v="0.02"/>
    <n v="0.02"/>
    <n v="0.02"/>
  </r>
  <r>
    <x v="1"/>
    <x v="6"/>
    <s v="CHIN_GANS"/>
    <x v="3"/>
    <m/>
    <m/>
    <m/>
    <m/>
    <m/>
    <m/>
    <n v="0.01"/>
    <n v="0.01"/>
    <n v="0"/>
    <n v="0"/>
    <n v="0"/>
    <n v="0"/>
    <n v="0"/>
  </r>
  <r>
    <x v="1"/>
    <x v="6"/>
    <s v="CHIN_GANS"/>
    <x v="4"/>
    <m/>
    <m/>
    <m/>
    <m/>
    <m/>
    <m/>
    <n v="0.05"/>
    <n v="0.06"/>
    <n v="0.06"/>
    <n v="0.06"/>
    <n v="0.06"/>
    <n v="0.05"/>
    <n v="0.04"/>
  </r>
  <r>
    <x v="1"/>
    <x v="6"/>
    <s v="CHIN_GANS"/>
    <x v="5"/>
    <m/>
    <m/>
    <m/>
    <m/>
    <m/>
    <m/>
    <n v="0.06"/>
    <n v="0.04"/>
    <n v="0.03"/>
    <n v="0.03"/>
    <n v="0.02"/>
    <n v="0.01"/>
    <n v="0.01"/>
  </r>
  <r>
    <x v="1"/>
    <x v="6"/>
    <s v="CHIN_GANS"/>
    <x v="6"/>
    <n v="0"/>
    <n v="0"/>
    <n v="0"/>
    <n v="0"/>
    <n v="0"/>
    <n v="0"/>
    <n v="0.3"/>
    <n v="0.27"/>
    <n v="0.24"/>
    <n v="0.2"/>
    <n v="0.17"/>
    <n v="0.14000000000000001"/>
    <n v="0.11"/>
  </r>
  <r>
    <x v="1"/>
    <x v="6"/>
    <s v="CHIN_GUAD"/>
    <x v="0"/>
    <m/>
    <m/>
    <m/>
    <m/>
    <m/>
    <m/>
    <m/>
    <m/>
    <m/>
    <m/>
    <m/>
    <m/>
    <m/>
  </r>
  <r>
    <x v="1"/>
    <x v="6"/>
    <s v="CHIN_GUAD"/>
    <x v="1"/>
    <m/>
    <m/>
    <m/>
    <m/>
    <m/>
    <m/>
    <n v="0.38"/>
    <n v="0.36"/>
    <n v="0.31"/>
    <n v="0.28000000000000003"/>
    <n v="0.24"/>
    <n v="0.19"/>
    <n v="0.14000000000000001"/>
  </r>
  <r>
    <x v="1"/>
    <x v="6"/>
    <s v="CHIN_GUAD"/>
    <x v="2"/>
    <m/>
    <m/>
    <m/>
    <m/>
    <m/>
    <m/>
    <n v="0.13"/>
    <n v="0.12"/>
    <n v="0.1"/>
    <n v="0.1"/>
    <n v="0.09"/>
    <n v="0.08"/>
    <n v="7.0000000000000007E-2"/>
  </r>
  <r>
    <x v="1"/>
    <x v="6"/>
    <s v="CHIN_GUAD"/>
    <x v="3"/>
    <m/>
    <m/>
    <m/>
    <m/>
    <m/>
    <m/>
    <n v="0.01"/>
    <n v="0.01"/>
    <n v="0.01"/>
    <n v="0"/>
    <n v="0"/>
    <n v="0"/>
    <n v="0"/>
  </r>
  <r>
    <x v="1"/>
    <x v="6"/>
    <s v="CHIN_GUAD"/>
    <x v="4"/>
    <m/>
    <m/>
    <m/>
    <m/>
    <m/>
    <m/>
    <n v="0.72"/>
    <n v="0.8"/>
    <n v="0.83"/>
    <n v="0.83"/>
    <n v="0.78"/>
    <n v="0.68"/>
    <n v="0.52"/>
  </r>
  <r>
    <x v="1"/>
    <x v="6"/>
    <s v="CHIN_GUAD"/>
    <x v="5"/>
    <m/>
    <m/>
    <m/>
    <m/>
    <m/>
    <m/>
    <n v="0.24"/>
    <n v="0.18"/>
    <n v="0.14000000000000001"/>
    <n v="0.12"/>
    <n v="0.11"/>
    <n v="0.1"/>
    <n v="0.09"/>
  </r>
  <r>
    <x v="1"/>
    <x v="6"/>
    <s v="CHIN_GUAD"/>
    <x v="6"/>
    <n v="0"/>
    <n v="0"/>
    <n v="0"/>
    <n v="0"/>
    <n v="0"/>
    <n v="0"/>
    <n v="1.48"/>
    <n v="1.45"/>
    <n v="1.39"/>
    <n v="1.34"/>
    <n v="1.22"/>
    <n v="1.05"/>
    <n v="0.83"/>
  </r>
  <r>
    <x v="1"/>
    <x v="6"/>
    <s v="CHIN_GUAX"/>
    <x v="0"/>
    <m/>
    <m/>
    <m/>
    <m/>
    <m/>
    <m/>
    <m/>
    <m/>
    <m/>
    <m/>
    <m/>
    <m/>
    <m/>
  </r>
  <r>
    <x v="1"/>
    <x v="6"/>
    <s v="CHIN_GUAX"/>
    <x v="1"/>
    <m/>
    <m/>
    <m/>
    <m/>
    <m/>
    <m/>
    <n v="0.04"/>
    <n v="0.04"/>
    <n v="0.03"/>
    <n v="0.03"/>
    <n v="0.02"/>
    <n v="0.02"/>
    <n v="0.01"/>
  </r>
  <r>
    <x v="1"/>
    <x v="6"/>
    <s v="CHIN_GUAX"/>
    <x v="2"/>
    <m/>
    <m/>
    <m/>
    <m/>
    <m/>
    <m/>
    <n v="0.05"/>
    <n v="0.05"/>
    <n v="0.04"/>
    <n v="0.04"/>
    <n v="0.04"/>
    <n v="0.03"/>
    <n v="0.03"/>
  </r>
  <r>
    <x v="1"/>
    <x v="6"/>
    <s v="CHIN_GUAX"/>
    <x v="3"/>
    <m/>
    <m/>
    <m/>
    <m/>
    <m/>
    <m/>
    <n v="0.01"/>
    <n v="0"/>
    <n v="0"/>
    <n v="0"/>
    <n v="0"/>
    <n v="0"/>
    <n v="0"/>
  </r>
  <r>
    <x v="1"/>
    <x v="6"/>
    <s v="CHIN_GUAX"/>
    <x v="4"/>
    <m/>
    <m/>
    <m/>
    <m/>
    <m/>
    <m/>
    <n v="0.34"/>
    <n v="0.37"/>
    <n v="0.39"/>
    <n v="0.39"/>
    <n v="0.37"/>
    <n v="0.32"/>
    <n v="0.25"/>
  </r>
  <r>
    <x v="1"/>
    <x v="6"/>
    <s v="CHIN_GUAX"/>
    <x v="5"/>
    <m/>
    <m/>
    <m/>
    <m/>
    <m/>
    <m/>
    <n v="0.12"/>
    <n v="0.08"/>
    <n v="0.06"/>
    <n v="0.04"/>
    <n v="0.03"/>
    <n v="0.02"/>
    <n v="0.01"/>
  </r>
  <r>
    <x v="1"/>
    <x v="6"/>
    <s v="CHIN_GUAX"/>
    <x v="6"/>
    <n v="0"/>
    <n v="0"/>
    <n v="0"/>
    <n v="0"/>
    <n v="0"/>
    <n v="0"/>
    <n v="0.55000000000000004"/>
    <n v="0.54"/>
    <n v="0.53"/>
    <n v="0.5"/>
    <n v="0.46"/>
    <n v="0.39"/>
    <n v="0.3"/>
  </r>
  <r>
    <x v="1"/>
    <x v="6"/>
    <s v="CHIN_GUIZ"/>
    <x v="0"/>
    <m/>
    <m/>
    <m/>
    <m/>
    <m/>
    <m/>
    <m/>
    <m/>
    <m/>
    <m/>
    <m/>
    <m/>
    <m/>
  </r>
  <r>
    <x v="1"/>
    <x v="6"/>
    <s v="CHIN_GUIZ"/>
    <x v="1"/>
    <m/>
    <m/>
    <m/>
    <m/>
    <m/>
    <m/>
    <n v="0.02"/>
    <n v="0.02"/>
    <n v="0.02"/>
    <n v="0.01"/>
    <n v="0.01"/>
    <n v="0.01"/>
    <n v="0.01"/>
  </r>
  <r>
    <x v="1"/>
    <x v="6"/>
    <s v="CHIN_GUIZ"/>
    <x v="2"/>
    <m/>
    <m/>
    <m/>
    <m/>
    <m/>
    <m/>
    <n v="0.02"/>
    <n v="0.02"/>
    <n v="0.02"/>
    <n v="0.02"/>
    <n v="0.01"/>
    <n v="0.01"/>
    <n v="0.01"/>
  </r>
  <r>
    <x v="1"/>
    <x v="6"/>
    <s v="CHIN_GUIZ"/>
    <x v="3"/>
    <m/>
    <m/>
    <m/>
    <m/>
    <m/>
    <m/>
    <n v="0"/>
    <n v="0"/>
    <n v="0"/>
    <n v="0"/>
    <n v="0"/>
    <n v="0"/>
    <n v="0"/>
  </r>
  <r>
    <x v="1"/>
    <x v="6"/>
    <s v="CHIN_GUIZ"/>
    <x v="4"/>
    <m/>
    <m/>
    <m/>
    <m/>
    <m/>
    <m/>
    <n v="0.22"/>
    <n v="0.24"/>
    <n v="0.25"/>
    <n v="0.25"/>
    <n v="0.24"/>
    <n v="0.2"/>
    <n v="0.16"/>
  </r>
  <r>
    <x v="1"/>
    <x v="6"/>
    <s v="CHIN_GUIZ"/>
    <x v="5"/>
    <m/>
    <m/>
    <m/>
    <m/>
    <m/>
    <m/>
    <n v="0.1"/>
    <n v="7.0000000000000007E-2"/>
    <n v="0.05"/>
    <n v="0.04"/>
    <n v="0.03"/>
    <n v="0.02"/>
    <n v="0.02"/>
  </r>
  <r>
    <x v="1"/>
    <x v="6"/>
    <s v="CHIN_GUIZ"/>
    <x v="6"/>
    <n v="0"/>
    <n v="0"/>
    <n v="0"/>
    <n v="0"/>
    <n v="0"/>
    <n v="0"/>
    <n v="0.36"/>
    <n v="0.35"/>
    <n v="0.34"/>
    <n v="0.32"/>
    <n v="0.28999999999999998"/>
    <n v="0.25"/>
    <n v="0.19"/>
  </r>
  <r>
    <x v="1"/>
    <x v="6"/>
    <s v="CHIN_HAIN"/>
    <x v="0"/>
    <m/>
    <m/>
    <m/>
    <m/>
    <m/>
    <m/>
    <m/>
    <m/>
    <m/>
    <m/>
    <m/>
    <m/>
    <m/>
  </r>
  <r>
    <x v="1"/>
    <x v="6"/>
    <s v="CHIN_HAIN"/>
    <x v="1"/>
    <m/>
    <m/>
    <m/>
    <m/>
    <m/>
    <m/>
    <n v="0.03"/>
    <n v="0.02"/>
    <n v="0.02"/>
    <n v="0.02"/>
    <n v="0.02"/>
    <n v="0.01"/>
    <n v="0.01"/>
  </r>
  <r>
    <x v="1"/>
    <x v="6"/>
    <s v="CHIN_HAIN"/>
    <x v="2"/>
    <m/>
    <m/>
    <m/>
    <m/>
    <m/>
    <m/>
    <n v="0.03"/>
    <n v="0.03"/>
    <n v="0.03"/>
    <n v="0.03"/>
    <n v="0.03"/>
    <n v="0.03"/>
    <n v="0.02"/>
  </r>
  <r>
    <x v="1"/>
    <x v="6"/>
    <s v="CHIN_HAIN"/>
    <x v="3"/>
    <m/>
    <m/>
    <m/>
    <m/>
    <m/>
    <m/>
    <n v="0"/>
    <n v="0"/>
    <n v="0"/>
    <n v="0"/>
    <n v="0"/>
    <n v="0"/>
    <n v="0"/>
  </r>
  <r>
    <x v="1"/>
    <x v="6"/>
    <s v="CHIN_HAIN"/>
    <x v="4"/>
    <m/>
    <m/>
    <m/>
    <m/>
    <m/>
    <m/>
    <n v="0.02"/>
    <n v="0.02"/>
    <n v="0.02"/>
    <n v="0.02"/>
    <n v="0.02"/>
    <n v="0.02"/>
    <n v="0.01"/>
  </r>
  <r>
    <x v="1"/>
    <x v="6"/>
    <s v="CHIN_HAIN"/>
    <x v="5"/>
    <m/>
    <m/>
    <m/>
    <m/>
    <m/>
    <m/>
    <n v="0.06"/>
    <n v="0.05"/>
    <n v="0.05"/>
    <n v="0.05"/>
    <n v="0.06"/>
    <n v="0.06"/>
    <n v="0.06"/>
  </r>
  <r>
    <x v="1"/>
    <x v="6"/>
    <s v="CHIN_HAIN"/>
    <x v="6"/>
    <n v="0"/>
    <n v="0"/>
    <n v="0"/>
    <n v="0"/>
    <n v="0"/>
    <n v="0"/>
    <n v="0.13"/>
    <n v="0.13"/>
    <n v="0.13"/>
    <n v="0.13"/>
    <n v="0.13"/>
    <n v="0.12"/>
    <n v="0.11"/>
  </r>
  <r>
    <x v="1"/>
    <x v="6"/>
    <s v="CHIN_HEBE"/>
    <x v="0"/>
    <m/>
    <m/>
    <m/>
    <m/>
    <m/>
    <m/>
    <m/>
    <m/>
    <m/>
    <m/>
    <m/>
    <m/>
    <m/>
  </r>
  <r>
    <x v="1"/>
    <x v="6"/>
    <s v="CHIN_HEBE"/>
    <x v="1"/>
    <m/>
    <m/>
    <m/>
    <m/>
    <m/>
    <m/>
    <n v="0.09"/>
    <n v="0.09"/>
    <n v="7.0000000000000007E-2"/>
    <n v="7.0000000000000007E-2"/>
    <n v="0.05"/>
    <n v="0.04"/>
    <n v="0.03"/>
  </r>
  <r>
    <x v="1"/>
    <x v="6"/>
    <s v="CHIN_HEBE"/>
    <x v="2"/>
    <m/>
    <m/>
    <m/>
    <m/>
    <m/>
    <m/>
    <n v="0.19"/>
    <n v="0.18"/>
    <n v="0.17"/>
    <n v="0.16"/>
    <n v="0.15"/>
    <n v="0.13"/>
    <n v="0.11"/>
  </r>
  <r>
    <x v="1"/>
    <x v="6"/>
    <s v="CHIN_HEBE"/>
    <x v="3"/>
    <m/>
    <m/>
    <m/>
    <m/>
    <m/>
    <m/>
    <n v="0.02"/>
    <n v="0.01"/>
    <n v="0.01"/>
    <n v="0.01"/>
    <n v="0.01"/>
    <n v="0"/>
    <n v="0"/>
  </r>
  <r>
    <x v="1"/>
    <x v="6"/>
    <s v="CHIN_HEBE"/>
    <x v="4"/>
    <m/>
    <m/>
    <m/>
    <m/>
    <m/>
    <m/>
    <n v="0"/>
    <n v="0"/>
    <n v="0"/>
    <n v="0"/>
    <n v="0"/>
    <n v="0"/>
    <n v="0"/>
  </r>
  <r>
    <x v="1"/>
    <x v="6"/>
    <s v="CHIN_HEBE"/>
    <x v="5"/>
    <m/>
    <m/>
    <m/>
    <m/>
    <m/>
    <m/>
    <n v="0.16"/>
    <n v="0.11"/>
    <n v="0.08"/>
    <n v="0.06"/>
    <n v="0.05"/>
    <n v="0.03"/>
    <n v="0.02"/>
  </r>
  <r>
    <x v="1"/>
    <x v="6"/>
    <s v="CHIN_HEBE"/>
    <x v="6"/>
    <n v="0"/>
    <n v="0"/>
    <n v="0"/>
    <n v="0"/>
    <n v="0"/>
    <n v="0"/>
    <n v="0.46"/>
    <n v="0.39"/>
    <n v="0.33"/>
    <n v="0.3"/>
    <n v="0.25"/>
    <n v="0.21"/>
    <n v="0.17"/>
  </r>
  <r>
    <x v="1"/>
    <x v="6"/>
    <s v="CHIN_HEIL"/>
    <x v="0"/>
    <m/>
    <m/>
    <m/>
    <m/>
    <m/>
    <m/>
    <m/>
    <m/>
    <m/>
    <m/>
    <m/>
    <m/>
    <m/>
  </r>
  <r>
    <x v="1"/>
    <x v="6"/>
    <s v="CHIN_HEIL"/>
    <x v="1"/>
    <m/>
    <m/>
    <m/>
    <m/>
    <m/>
    <m/>
    <n v="0.2"/>
    <n v="0.19"/>
    <n v="0.16"/>
    <n v="0.13"/>
    <n v="0.1"/>
    <n v="0.08"/>
    <n v="0.06"/>
  </r>
  <r>
    <x v="1"/>
    <x v="6"/>
    <s v="CHIN_HEIL"/>
    <x v="2"/>
    <m/>
    <m/>
    <m/>
    <m/>
    <m/>
    <m/>
    <n v="0.2"/>
    <n v="0.19"/>
    <n v="0.18"/>
    <n v="0.16"/>
    <n v="0.14000000000000001"/>
    <n v="0.13"/>
    <n v="0.11"/>
  </r>
  <r>
    <x v="1"/>
    <x v="6"/>
    <s v="CHIN_HEIL"/>
    <x v="3"/>
    <m/>
    <m/>
    <m/>
    <m/>
    <m/>
    <m/>
    <n v="0.03"/>
    <n v="0.02"/>
    <n v="0.01"/>
    <n v="0.01"/>
    <n v="0.01"/>
    <n v="0"/>
    <n v="0"/>
  </r>
  <r>
    <x v="1"/>
    <x v="6"/>
    <s v="CHIN_HEIL"/>
    <x v="4"/>
    <m/>
    <m/>
    <m/>
    <m/>
    <m/>
    <m/>
    <n v="0.3"/>
    <n v="0.33"/>
    <n v="0.35"/>
    <n v="0.35"/>
    <n v="0.33"/>
    <n v="0.28000000000000003"/>
    <n v="0.22"/>
  </r>
  <r>
    <x v="1"/>
    <x v="6"/>
    <s v="CHIN_HEIL"/>
    <x v="5"/>
    <m/>
    <m/>
    <m/>
    <m/>
    <m/>
    <m/>
    <n v="0.11"/>
    <n v="0.08"/>
    <n v="0.06"/>
    <n v="0.05"/>
    <n v="0.04"/>
    <n v="0.03"/>
    <n v="0.03"/>
  </r>
  <r>
    <x v="1"/>
    <x v="6"/>
    <s v="CHIN_HEIL"/>
    <x v="6"/>
    <n v="0"/>
    <n v="0"/>
    <n v="0"/>
    <n v="0"/>
    <n v="0"/>
    <n v="0"/>
    <n v="0.83"/>
    <n v="0.81"/>
    <n v="0.76"/>
    <n v="0.7"/>
    <n v="0.62"/>
    <n v="0.53"/>
    <n v="0.42"/>
  </r>
  <r>
    <x v="1"/>
    <x v="6"/>
    <s v="CHIN_HENA"/>
    <x v="0"/>
    <m/>
    <m/>
    <m/>
    <m/>
    <m/>
    <m/>
    <m/>
    <m/>
    <m/>
    <m/>
    <m/>
    <m/>
    <m/>
  </r>
  <r>
    <x v="1"/>
    <x v="6"/>
    <s v="CHIN_HENA"/>
    <x v="1"/>
    <m/>
    <m/>
    <m/>
    <m/>
    <m/>
    <m/>
    <n v="0.15"/>
    <n v="0.14000000000000001"/>
    <n v="0.12"/>
    <n v="0.1"/>
    <n v="0.08"/>
    <n v="0.06"/>
    <n v="0.05"/>
  </r>
  <r>
    <x v="1"/>
    <x v="6"/>
    <s v="CHIN_HENA"/>
    <x v="2"/>
    <m/>
    <m/>
    <m/>
    <m/>
    <m/>
    <m/>
    <n v="0.18"/>
    <n v="0.18"/>
    <n v="0.16"/>
    <n v="0.15"/>
    <n v="0.13"/>
    <n v="0.12"/>
    <n v="0.1"/>
  </r>
  <r>
    <x v="1"/>
    <x v="6"/>
    <s v="CHIN_HENA"/>
    <x v="3"/>
    <m/>
    <m/>
    <m/>
    <m/>
    <m/>
    <m/>
    <n v="0.01"/>
    <n v="0.01"/>
    <n v="0.01"/>
    <n v="0.01"/>
    <n v="0"/>
    <n v="0"/>
    <n v="0"/>
  </r>
  <r>
    <x v="1"/>
    <x v="6"/>
    <s v="CHIN_HENA"/>
    <x v="4"/>
    <m/>
    <m/>
    <m/>
    <m/>
    <m/>
    <m/>
    <n v="0.08"/>
    <n v="0.09"/>
    <n v="0.1"/>
    <n v="0.1"/>
    <n v="0.09"/>
    <n v="0.08"/>
    <n v="0.06"/>
  </r>
  <r>
    <x v="1"/>
    <x v="6"/>
    <s v="CHIN_HENA"/>
    <x v="5"/>
    <m/>
    <m/>
    <m/>
    <m/>
    <m/>
    <m/>
    <n v="0.24"/>
    <n v="0.17"/>
    <n v="0.12"/>
    <n v="0.1"/>
    <n v="0.08"/>
    <n v="0.06"/>
    <n v="0.05"/>
  </r>
  <r>
    <x v="1"/>
    <x v="6"/>
    <s v="CHIN_HENA"/>
    <x v="6"/>
    <n v="0"/>
    <n v="0"/>
    <n v="0"/>
    <n v="0"/>
    <n v="0"/>
    <n v="0"/>
    <n v="0.67"/>
    <n v="0.59"/>
    <n v="0.51"/>
    <n v="0.45"/>
    <n v="0.38"/>
    <n v="0.32"/>
    <n v="0.26"/>
  </r>
  <r>
    <x v="1"/>
    <x v="6"/>
    <s v="CHIN_HONG"/>
    <x v="0"/>
    <m/>
    <m/>
    <m/>
    <m/>
    <m/>
    <m/>
    <m/>
    <m/>
    <m/>
    <m/>
    <m/>
    <m/>
    <m/>
  </r>
  <r>
    <x v="1"/>
    <x v="6"/>
    <s v="CHIN_HONG"/>
    <x v="1"/>
    <m/>
    <m/>
    <m/>
    <m/>
    <m/>
    <m/>
    <n v="0.01"/>
    <n v="0.01"/>
    <n v="0.01"/>
    <n v="0.01"/>
    <n v="0.01"/>
    <n v="0"/>
    <n v="0"/>
  </r>
  <r>
    <x v="1"/>
    <x v="6"/>
    <s v="CHIN_HONG"/>
    <x v="2"/>
    <m/>
    <m/>
    <m/>
    <m/>
    <m/>
    <m/>
    <m/>
    <m/>
    <m/>
    <m/>
    <m/>
    <m/>
    <m/>
  </r>
  <r>
    <x v="1"/>
    <x v="6"/>
    <s v="CHIN_HONG"/>
    <x v="3"/>
    <m/>
    <m/>
    <m/>
    <m/>
    <m/>
    <m/>
    <m/>
    <m/>
    <m/>
    <m/>
    <m/>
    <m/>
    <m/>
  </r>
  <r>
    <x v="1"/>
    <x v="6"/>
    <s v="CHIN_HONG"/>
    <x v="4"/>
    <m/>
    <m/>
    <m/>
    <m/>
    <m/>
    <m/>
    <m/>
    <m/>
    <m/>
    <m/>
    <m/>
    <m/>
    <m/>
  </r>
  <r>
    <x v="1"/>
    <x v="6"/>
    <s v="CHIN_HONG"/>
    <x v="5"/>
    <m/>
    <m/>
    <m/>
    <m/>
    <m/>
    <m/>
    <n v="0.05"/>
    <n v="0.05"/>
    <n v="0.05"/>
    <n v="0.05"/>
    <n v="0.05"/>
    <n v="0.05"/>
    <n v="0.05"/>
  </r>
  <r>
    <x v="1"/>
    <x v="6"/>
    <s v="CHIN_HONG"/>
    <x v="6"/>
    <n v="0"/>
    <n v="0"/>
    <n v="0"/>
    <n v="0"/>
    <n v="0"/>
    <n v="0"/>
    <n v="0.06"/>
    <n v="0.06"/>
    <n v="0.05"/>
    <n v="0.05"/>
    <n v="0.05"/>
    <n v="0.06"/>
    <n v="0.06"/>
  </r>
  <r>
    <x v="1"/>
    <x v="6"/>
    <s v="CHIN_HUBE"/>
    <x v="0"/>
    <m/>
    <m/>
    <m/>
    <m/>
    <m/>
    <m/>
    <m/>
    <m/>
    <m/>
    <m/>
    <m/>
    <m/>
    <m/>
  </r>
  <r>
    <x v="1"/>
    <x v="6"/>
    <s v="CHIN_HUBE"/>
    <x v="1"/>
    <m/>
    <m/>
    <m/>
    <m/>
    <m/>
    <m/>
    <n v="0.41"/>
    <n v="0.38"/>
    <n v="0.32"/>
    <n v="0.27"/>
    <n v="0.21"/>
    <n v="0.17"/>
    <n v="0.13"/>
  </r>
  <r>
    <x v="1"/>
    <x v="6"/>
    <s v="CHIN_HUBE"/>
    <x v="2"/>
    <m/>
    <m/>
    <m/>
    <m/>
    <m/>
    <m/>
    <n v="0.14000000000000001"/>
    <n v="0.14000000000000001"/>
    <n v="0.13"/>
    <n v="0.12"/>
    <n v="0.11"/>
    <n v="0.09"/>
    <n v="0.08"/>
  </r>
  <r>
    <x v="1"/>
    <x v="6"/>
    <s v="CHIN_HUBE"/>
    <x v="3"/>
    <m/>
    <m/>
    <m/>
    <m/>
    <m/>
    <m/>
    <n v="0.02"/>
    <n v="0.02"/>
    <n v="0.01"/>
    <n v="0.01"/>
    <n v="0.01"/>
    <n v="0"/>
    <n v="0"/>
  </r>
  <r>
    <x v="1"/>
    <x v="6"/>
    <s v="CHIN_HUBE"/>
    <x v="4"/>
    <m/>
    <m/>
    <m/>
    <m/>
    <m/>
    <m/>
    <n v="0.5"/>
    <n v="0.55000000000000004"/>
    <n v="0.57999999999999996"/>
    <n v="0.57999999999999996"/>
    <n v="0.54"/>
    <n v="0.47"/>
    <n v="0.36"/>
  </r>
  <r>
    <x v="1"/>
    <x v="6"/>
    <s v="CHIN_HUBE"/>
    <x v="5"/>
    <m/>
    <m/>
    <m/>
    <m/>
    <m/>
    <m/>
    <n v="0.16"/>
    <n v="0.11"/>
    <n v="0.08"/>
    <n v="0.06"/>
    <n v="0.05"/>
    <n v="0.04"/>
    <n v="0.03"/>
  </r>
  <r>
    <x v="1"/>
    <x v="6"/>
    <s v="CHIN_HUBE"/>
    <x v="6"/>
    <n v="0"/>
    <n v="0"/>
    <n v="0"/>
    <n v="0"/>
    <n v="0"/>
    <n v="0"/>
    <n v="1.24"/>
    <n v="1.2"/>
    <n v="1.1299999999999999"/>
    <n v="1.03"/>
    <n v="0.91"/>
    <n v="0.78"/>
    <n v="0.6"/>
  </r>
  <r>
    <x v="1"/>
    <x v="6"/>
    <s v="CHIN_HUNA"/>
    <x v="0"/>
    <m/>
    <m/>
    <m/>
    <m/>
    <m/>
    <m/>
    <m/>
    <m/>
    <m/>
    <m/>
    <m/>
    <m/>
    <m/>
  </r>
  <r>
    <x v="1"/>
    <x v="6"/>
    <s v="CHIN_HUNA"/>
    <x v="1"/>
    <m/>
    <m/>
    <m/>
    <m/>
    <m/>
    <m/>
    <n v="0.15"/>
    <n v="0.14000000000000001"/>
    <n v="0.12"/>
    <n v="0.1"/>
    <n v="0.08"/>
    <n v="0.06"/>
    <n v="0.05"/>
  </r>
  <r>
    <x v="1"/>
    <x v="6"/>
    <s v="CHIN_HUNA"/>
    <x v="2"/>
    <m/>
    <m/>
    <m/>
    <m/>
    <m/>
    <m/>
    <n v="0.1"/>
    <n v="0.1"/>
    <n v="0.09"/>
    <n v="0.08"/>
    <n v="7.0000000000000007E-2"/>
    <n v="7.0000000000000007E-2"/>
    <n v="0.06"/>
  </r>
  <r>
    <x v="1"/>
    <x v="6"/>
    <s v="CHIN_HUNA"/>
    <x v="3"/>
    <m/>
    <m/>
    <m/>
    <m/>
    <m/>
    <m/>
    <n v="0.01"/>
    <n v="0.01"/>
    <n v="0.01"/>
    <n v="0.01"/>
    <n v="0"/>
    <n v="0"/>
    <n v="0"/>
  </r>
  <r>
    <x v="1"/>
    <x v="6"/>
    <s v="CHIN_HUNA"/>
    <x v="4"/>
    <m/>
    <m/>
    <m/>
    <m/>
    <m/>
    <m/>
    <n v="0.68"/>
    <n v="0.75"/>
    <n v="0.79"/>
    <n v="0.78"/>
    <n v="0.74"/>
    <n v="0.64"/>
    <n v="0.49"/>
  </r>
  <r>
    <x v="1"/>
    <x v="6"/>
    <s v="CHIN_HUNA"/>
    <x v="5"/>
    <m/>
    <m/>
    <m/>
    <m/>
    <m/>
    <m/>
    <n v="0.17"/>
    <n v="0.12"/>
    <n v="0.09"/>
    <n v="7.0000000000000007E-2"/>
    <n v="0.06"/>
    <n v="0.05"/>
    <n v="0.04"/>
  </r>
  <r>
    <x v="1"/>
    <x v="6"/>
    <s v="CHIN_HUNA"/>
    <x v="6"/>
    <n v="0"/>
    <n v="0"/>
    <n v="0"/>
    <n v="0"/>
    <n v="0"/>
    <n v="0"/>
    <n v="1.1200000000000001"/>
    <n v="1.1299999999999999"/>
    <n v="1.1000000000000001"/>
    <n v="1.05"/>
    <n v="0.95"/>
    <n v="0.82"/>
    <n v="0.64"/>
  </r>
  <r>
    <x v="1"/>
    <x v="6"/>
    <s v="CHIN_JILI"/>
    <x v="0"/>
    <m/>
    <m/>
    <m/>
    <m/>
    <m/>
    <m/>
    <m/>
    <m/>
    <m/>
    <m/>
    <m/>
    <m/>
    <m/>
  </r>
  <r>
    <x v="1"/>
    <x v="6"/>
    <s v="CHIN_JILI"/>
    <x v="1"/>
    <m/>
    <m/>
    <m/>
    <m/>
    <m/>
    <m/>
    <n v="0.13"/>
    <n v="0.13"/>
    <n v="0.1"/>
    <n v="0.09"/>
    <n v="7.0000000000000007E-2"/>
    <n v="0.05"/>
    <n v="0.04"/>
  </r>
  <r>
    <x v="1"/>
    <x v="6"/>
    <s v="CHIN_JILI"/>
    <x v="2"/>
    <m/>
    <m/>
    <m/>
    <m/>
    <m/>
    <m/>
    <n v="0.11"/>
    <n v="0.11"/>
    <n v="0.1"/>
    <n v="0.09"/>
    <n v="0.08"/>
    <n v="7.0000000000000007E-2"/>
    <n v="0.06"/>
  </r>
  <r>
    <x v="1"/>
    <x v="6"/>
    <s v="CHIN_JILI"/>
    <x v="3"/>
    <m/>
    <m/>
    <m/>
    <m/>
    <m/>
    <m/>
    <n v="0.01"/>
    <n v="0.01"/>
    <n v="0.01"/>
    <n v="0.01"/>
    <n v="0"/>
    <n v="0"/>
    <n v="0"/>
  </r>
  <r>
    <x v="1"/>
    <x v="6"/>
    <s v="CHIN_JILI"/>
    <x v="4"/>
    <m/>
    <m/>
    <m/>
    <m/>
    <m/>
    <m/>
    <n v="0.09"/>
    <n v="0.1"/>
    <n v="0.1"/>
    <n v="0.1"/>
    <n v="0.09"/>
    <n v="0.08"/>
    <n v="0.06"/>
  </r>
  <r>
    <x v="1"/>
    <x v="6"/>
    <s v="CHIN_JILI"/>
    <x v="5"/>
    <m/>
    <m/>
    <m/>
    <m/>
    <m/>
    <m/>
    <n v="7.0000000000000007E-2"/>
    <n v="0.05"/>
    <n v="0.03"/>
    <n v="0.02"/>
    <n v="0.02"/>
    <n v="0.01"/>
    <n v="0.01"/>
  </r>
  <r>
    <x v="1"/>
    <x v="6"/>
    <s v="CHIN_JILI"/>
    <x v="6"/>
    <n v="0"/>
    <n v="0"/>
    <n v="0"/>
    <n v="0"/>
    <n v="0"/>
    <n v="0"/>
    <n v="0.42"/>
    <n v="0.39"/>
    <n v="0.35"/>
    <n v="0.31"/>
    <n v="0.26"/>
    <n v="0.22"/>
    <n v="0.18"/>
  </r>
  <r>
    <x v="1"/>
    <x v="6"/>
    <s v="CHIN_JINU"/>
    <x v="0"/>
    <m/>
    <m/>
    <m/>
    <m/>
    <m/>
    <m/>
    <m/>
    <m/>
    <m/>
    <m/>
    <m/>
    <m/>
    <m/>
  </r>
  <r>
    <x v="1"/>
    <x v="6"/>
    <s v="CHIN_JINU"/>
    <x v="1"/>
    <m/>
    <m/>
    <m/>
    <m/>
    <m/>
    <m/>
    <n v="0.53"/>
    <n v="0.49"/>
    <n v="0.43"/>
    <n v="0.35"/>
    <n v="0.28000000000000003"/>
    <n v="0.23"/>
    <n v="0.17"/>
  </r>
  <r>
    <x v="1"/>
    <x v="6"/>
    <s v="CHIN_JINU"/>
    <x v="2"/>
    <m/>
    <m/>
    <m/>
    <m/>
    <m/>
    <m/>
    <n v="0.09"/>
    <n v="0.08"/>
    <n v="7.0000000000000007E-2"/>
    <n v="0.06"/>
    <n v="0.06"/>
    <n v="0.05"/>
    <n v="0.04"/>
  </r>
  <r>
    <x v="1"/>
    <x v="6"/>
    <s v="CHIN_JINU"/>
    <x v="3"/>
    <m/>
    <m/>
    <m/>
    <m/>
    <m/>
    <m/>
    <n v="0.01"/>
    <n v="0"/>
    <n v="0"/>
    <n v="0"/>
    <n v="0"/>
    <n v="0"/>
    <n v="0"/>
  </r>
  <r>
    <x v="1"/>
    <x v="6"/>
    <s v="CHIN_JINU"/>
    <x v="4"/>
    <m/>
    <m/>
    <m/>
    <m/>
    <m/>
    <m/>
    <n v="1.44"/>
    <n v="1.6"/>
    <n v="1.67"/>
    <n v="1.66"/>
    <n v="1.57"/>
    <n v="1.36"/>
    <n v="1.05"/>
  </r>
  <r>
    <x v="1"/>
    <x v="6"/>
    <s v="CHIN_JINU"/>
    <x v="5"/>
    <m/>
    <m/>
    <m/>
    <m/>
    <m/>
    <m/>
    <n v="0.19"/>
    <n v="0.14000000000000001"/>
    <n v="0.1"/>
    <n v="0.08"/>
    <n v="7.0000000000000007E-2"/>
    <n v="0.05"/>
    <n v="0.04"/>
  </r>
  <r>
    <x v="1"/>
    <x v="6"/>
    <s v="CHIN_JINU"/>
    <x v="6"/>
    <n v="0"/>
    <n v="0"/>
    <n v="0"/>
    <n v="0"/>
    <n v="0"/>
    <n v="0"/>
    <n v="2.2599999999999998"/>
    <n v="2.31"/>
    <n v="2.27"/>
    <n v="2.16"/>
    <n v="1.98"/>
    <n v="1.69"/>
    <n v="1.31"/>
  </r>
  <r>
    <x v="1"/>
    <x v="6"/>
    <s v="CHIN_JINX"/>
    <x v="0"/>
    <m/>
    <m/>
    <m/>
    <m/>
    <m/>
    <m/>
    <m/>
    <m/>
    <m/>
    <m/>
    <m/>
    <m/>
    <m/>
  </r>
  <r>
    <x v="1"/>
    <x v="6"/>
    <s v="CHIN_JINX"/>
    <x v="1"/>
    <m/>
    <m/>
    <m/>
    <m/>
    <m/>
    <m/>
    <n v="0.09"/>
    <n v="0.09"/>
    <n v="7.0000000000000007E-2"/>
    <n v="0.06"/>
    <n v="0.05"/>
    <n v="0.04"/>
    <n v="0.03"/>
  </r>
  <r>
    <x v="1"/>
    <x v="6"/>
    <s v="CHIN_JINX"/>
    <x v="2"/>
    <m/>
    <m/>
    <m/>
    <m/>
    <m/>
    <m/>
    <n v="0.08"/>
    <n v="0.08"/>
    <n v="7.0000000000000007E-2"/>
    <n v="7.0000000000000007E-2"/>
    <n v="0.06"/>
    <n v="0.05"/>
    <n v="0.04"/>
  </r>
  <r>
    <x v="1"/>
    <x v="6"/>
    <s v="CHIN_JINX"/>
    <x v="3"/>
    <m/>
    <m/>
    <m/>
    <m/>
    <m/>
    <m/>
    <n v="0.01"/>
    <n v="0.01"/>
    <n v="0.01"/>
    <n v="0"/>
    <n v="0"/>
    <n v="0"/>
    <n v="0"/>
  </r>
  <r>
    <x v="1"/>
    <x v="6"/>
    <s v="CHIN_JINX"/>
    <x v="4"/>
    <m/>
    <m/>
    <m/>
    <m/>
    <m/>
    <m/>
    <n v="0.33"/>
    <n v="0.37"/>
    <n v="0.39"/>
    <n v="0.38"/>
    <n v="0.36"/>
    <n v="0.31"/>
    <n v="0.24"/>
  </r>
  <r>
    <x v="1"/>
    <x v="6"/>
    <s v="CHIN_JINX"/>
    <x v="5"/>
    <m/>
    <m/>
    <m/>
    <m/>
    <m/>
    <m/>
    <n v="0.11"/>
    <n v="7.0000000000000007E-2"/>
    <n v="0.05"/>
    <n v="0.04"/>
    <n v="0.03"/>
    <n v="0.02"/>
    <n v="0.02"/>
  </r>
  <r>
    <x v="1"/>
    <x v="6"/>
    <s v="CHIN_JINX"/>
    <x v="6"/>
    <n v="0"/>
    <n v="0"/>
    <n v="0"/>
    <n v="0"/>
    <n v="0"/>
    <n v="0"/>
    <n v="0.63"/>
    <n v="0.62"/>
    <n v="0.59"/>
    <n v="0.56000000000000005"/>
    <n v="0.5"/>
    <n v="0.43"/>
    <n v="0.33"/>
  </r>
  <r>
    <x v="1"/>
    <x v="6"/>
    <s v="CHIN_LIAO"/>
    <x v="0"/>
    <m/>
    <m/>
    <m/>
    <m/>
    <m/>
    <m/>
    <m/>
    <m/>
    <m/>
    <m/>
    <m/>
    <m/>
    <m/>
  </r>
  <r>
    <x v="1"/>
    <x v="6"/>
    <s v="CHIN_LIAO"/>
    <x v="1"/>
    <m/>
    <m/>
    <m/>
    <m/>
    <m/>
    <m/>
    <n v="0.3"/>
    <n v="0.28000000000000003"/>
    <n v="0.23"/>
    <n v="0.21"/>
    <n v="0.17"/>
    <n v="0.13"/>
    <n v="0.1"/>
  </r>
  <r>
    <x v="1"/>
    <x v="6"/>
    <s v="CHIN_LIAO"/>
    <x v="2"/>
    <m/>
    <m/>
    <m/>
    <m/>
    <m/>
    <m/>
    <n v="0.11"/>
    <n v="0.11"/>
    <n v="0.1"/>
    <n v="0.09"/>
    <n v="0.09"/>
    <n v="0.08"/>
    <n v="7.0000000000000007E-2"/>
  </r>
  <r>
    <x v="1"/>
    <x v="6"/>
    <s v="CHIN_LIAO"/>
    <x v="3"/>
    <m/>
    <m/>
    <m/>
    <m/>
    <m/>
    <m/>
    <n v="0.03"/>
    <n v="0.02"/>
    <n v="0.01"/>
    <n v="0.01"/>
    <n v="0.01"/>
    <n v="0.01"/>
    <n v="0"/>
  </r>
  <r>
    <x v="1"/>
    <x v="6"/>
    <s v="CHIN_LIAO"/>
    <x v="4"/>
    <m/>
    <m/>
    <m/>
    <m/>
    <m/>
    <m/>
    <n v="0.02"/>
    <n v="0.03"/>
    <n v="0.03"/>
    <n v="0.03"/>
    <n v="0.03"/>
    <n v="0.02"/>
    <n v="0.02"/>
  </r>
  <r>
    <x v="1"/>
    <x v="6"/>
    <s v="CHIN_LIAO"/>
    <x v="5"/>
    <m/>
    <m/>
    <m/>
    <m/>
    <m/>
    <m/>
    <n v="0.11"/>
    <n v="0.08"/>
    <n v="0.06"/>
    <n v="0.05"/>
    <n v="0.04"/>
    <n v="0.03"/>
    <n v="0.02"/>
  </r>
  <r>
    <x v="1"/>
    <x v="6"/>
    <s v="CHIN_LIAO"/>
    <x v="6"/>
    <n v="0"/>
    <n v="0"/>
    <n v="0"/>
    <n v="0"/>
    <n v="0"/>
    <n v="0"/>
    <n v="0.56999999999999995"/>
    <n v="0.51"/>
    <n v="0.43"/>
    <n v="0.39"/>
    <n v="0.33"/>
    <n v="0.27"/>
    <n v="0.21"/>
  </r>
  <r>
    <x v="1"/>
    <x v="6"/>
    <s v="CHIN_NEMO"/>
    <x v="0"/>
    <m/>
    <m/>
    <m/>
    <m/>
    <m/>
    <m/>
    <m/>
    <m/>
    <m/>
    <m/>
    <m/>
    <m/>
    <m/>
  </r>
  <r>
    <x v="1"/>
    <x v="6"/>
    <s v="CHIN_NEMO"/>
    <x v="1"/>
    <m/>
    <m/>
    <m/>
    <m/>
    <m/>
    <m/>
    <n v="0.19"/>
    <n v="0.18"/>
    <n v="0.15"/>
    <n v="0.13"/>
    <n v="0.09"/>
    <n v="0.08"/>
    <n v="0.06"/>
  </r>
  <r>
    <x v="1"/>
    <x v="6"/>
    <s v="CHIN_NEMO"/>
    <x v="2"/>
    <m/>
    <m/>
    <m/>
    <m/>
    <m/>
    <m/>
    <n v="0.25"/>
    <n v="0.24"/>
    <n v="0.22"/>
    <n v="0.2"/>
    <n v="0.18"/>
    <n v="0.16"/>
    <n v="0.14000000000000001"/>
  </r>
  <r>
    <x v="1"/>
    <x v="6"/>
    <s v="CHIN_NEMO"/>
    <x v="3"/>
    <m/>
    <m/>
    <m/>
    <m/>
    <m/>
    <m/>
    <n v="0.06"/>
    <n v="0.04"/>
    <n v="0.03"/>
    <n v="0.02"/>
    <n v="0.02"/>
    <n v="0.01"/>
    <n v="0.01"/>
  </r>
  <r>
    <x v="1"/>
    <x v="6"/>
    <s v="CHIN_NEMO"/>
    <x v="4"/>
    <m/>
    <m/>
    <m/>
    <m/>
    <m/>
    <m/>
    <n v="0.14000000000000001"/>
    <n v="0.16"/>
    <n v="0.16"/>
    <n v="0.16"/>
    <n v="0.15"/>
    <n v="0.13"/>
    <n v="0.1"/>
  </r>
  <r>
    <x v="1"/>
    <x v="6"/>
    <s v="CHIN_NEMO"/>
    <x v="5"/>
    <m/>
    <m/>
    <m/>
    <m/>
    <m/>
    <m/>
    <n v="7.0000000000000007E-2"/>
    <n v="0.05"/>
    <n v="0.03"/>
    <n v="0.03"/>
    <n v="0.02"/>
    <n v="0.02"/>
    <n v="0.01"/>
  </r>
  <r>
    <x v="1"/>
    <x v="6"/>
    <s v="CHIN_NEMO"/>
    <x v="6"/>
    <n v="0"/>
    <n v="0"/>
    <n v="0"/>
    <n v="0"/>
    <n v="0"/>
    <n v="0"/>
    <n v="0.71"/>
    <n v="0.67"/>
    <n v="0.6"/>
    <n v="0.54"/>
    <n v="0.46"/>
    <n v="0.39"/>
    <n v="0.32"/>
  </r>
  <r>
    <x v="1"/>
    <x v="6"/>
    <s v="CHIN_NINX"/>
    <x v="0"/>
    <m/>
    <m/>
    <m/>
    <m/>
    <m/>
    <m/>
    <m/>
    <m/>
    <m/>
    <m/>
    <m/>
    <m/>
    <m/>
  </r>
  <r>
    <x v="1"/>
    <x v="6"/>
    <s v="CHIN_NINX"/>
    <x v="1"/>
    <m/>
    <m/>
    <m/>
    <m/>
    <m/>
    <m/>
    <n v="0.03"/>
    <n v="0.03"/>
    <n v="0.03"/>
    <n v="0.02"/>
    <n v="0.02"/>
    <n v="0.01"/>
    <n v="0.01"/>
  </r>
  <r>
    <x v="1"/>
    <x v="6"/>
    <s v="CHIN_NINX"/>
    <x v="2"/>
    <m/>
    <m/>
    <m/>
    <m/>
    <m/>
    <m/>
    <n v="0.03"/>
    <n v="0.03"/>
    <n v="0.03"/>
    <n v="0.03"/>
    <n v="0.02"/>
    <n v="0.02"/>
    <n v="0.02"/>
  </r>
  <r>
    <x v="1"/>
    <x v="6"/>
    <s v="CHIN_NINX"/>
    <x v="3"/>
    <m/>
    <m/>
    <m/>
    <m/>
    <m/>
    <m/>
    <n v="0"/>
    <n v="0"/>
    <n v="0"/>
    <n v="0"/>
    <n v="0"/>
    <n v="0"/>
    <n v="0"/>
  </r>
  <r>
    <x v="1"/>
    <x v="6"/>
    <s v="CHIN_NINX"/>
    <x v="4"/>
    <m/>
    <m/>
    <m/>
    <m/>
    <m/>
    <m/>
    <n v="0.01"/>
    <n v="0.01"/>
    <n v="0.01"/>
    <n v="0.01"/>
    <n v="0.01"/>
    <n v="0.01"/>
    <n v="0.01"/>
  </r>
  <r>
    <x v="1"/>
    <x v="6"/>
    <s v="CHIN_NINX"/>
    <x v="5"/>
    <m/>
    <m/>
    <m/>
    <m/>
    <m/>
    <m/>
    <n v="0.02"/>
    <n v="0.01"/>
    <n v="0.01"/>
    <n v="0.01"/>
    <n v="0.01"/>
    <n v="0.01"/>
    <n v="0.01"/>
  </r>
  <r>
    <x v="1"/>
    <x v="6"/>
    <s v="CHIN_NINX"/>
    <x v="6"/>
    <n v="0"/>
    <n v="0"/>
    <n v="0"/>
    <n v="0"/>
    <n v="0"/>
    <n v="0"/>
    <n v="0.09"/>
    <n v="0.09"/>
    <n v="0.08"/>
    <n v="7.0000000000000007E-2"/>
    <n v="0.06"/>
    <n v="0.05"/>
    <n v="0.04"/>
  </r>
  <r>
    <x v="1"/>
    <x v="6"/>
    <s v="CHIN_QING"/>
    <x v="0"/>
    <m/>
    <m/>
    <m/>
    <m/>
    <m/>
    <m/>
    <m/>
    <m/>
    <m/>
    <m/>
    <m/>
    <m/>
    <m/>
  </r>
  <r>
    <x v="1"/>
    <x v="6"/>
    <s v="CHIN_QING"/>
    <x v="1"/>
    <m/>
    <m/>
    <m/>
    <m/>
    <m/>
    <m/>
    <n v="0.04"/>
    <n v="0.03"/>
    <n v="0.03"/>
    <n v="0.02"/>
    <n v="0.02"/>
    <n v="0.01"/>
    <n v="0.01"/>
  </r>
  <r>
    <x v="1"/>
    <x v="6"/>
    <s v="CHIN_QING"/>
    <x v="2"/>
    <m/>
    <m/>
    <m/>
    <m/>
    <m/>
    <m/>
    <n v="0.02"/>
    <n v="0.02"/>
    <n v="0.02"/>
    <n v="0.02"/>
    <n v="0.01"/>
    <n v="0.01"/>
    <n v="0.01"/>
  </r>
  <r>
    <x v="1"/>
    <x v="6"/>
    <s v="CHIN_QING"/>
    <x v="3"/>
    <m/>
    <m/>
    <m/>
    <m/>
    <m/>
    <m/>
    <n v="0"/>
    <n v="0"/>
    <n v="0"/>
    <n v="0"/>
    <n v="0"/>
    <n v="0"/>
    <n v="0"/>
  </r>
  <r>
    <x v="1"/>
    <x v="6"/>
    <s v="CHIN_QING"/>
    <x v="4"/>
    <m/>
    <m/>
    <m/>
    <m/>
    <m/>
    <m/>
    <n v="0.04"/>
    <n v="0.04"/>
    <n v="0.04"/>
    <n v="0.04"/>
    <n v="0.04"/>
    <n v="0.04"/>
    <n v="0.03"/>
  </r>
  <r>
    <x v="1"/>
    <x v="6"/>
    <s v="CHIN_QING"/>
    <x v="5"/>
    <m/>
    <m/>
    <m/>
    <m/>
    <m/>
    <m/>
    <n v="0.01"/>
    <n v="0.01"/>
    <n v="0.01"/>
    <n v="0.01"/>
    <n v="0"/>
    <n v="0"/>
    <n v="0"/>
  </r>
  <r>
    <x v="1"/>
    <x v="6"/>
    <s v="CHIN_QING"/>
    <x v="6"/>
    <n v="0"/>
    <n v="0"/>
    <n v="0"/>
    <n v="0"/>
    <n v="0"/>
    <n v="0"/>
    <n v="0.11"/>
    <n v="0.11"/>
    <n v="0.1"/>
    <n v="0.09"/>
    <n v="0.08"/>
    <n v="7.0000000000000007E-2"/>
    <n v="0.05"/>
  </r>
  <r>
    <x v="1"/>
    <x v="6"/>
    <s v="CHIN_SHAA"/>
    <x v="0"/>
    <m/>
    <m/>
    <m/>
    <m/>
    <m/>
    <m/>
    <m/>
    <m/>
    <m/>
    <m/>
    <m/>
    <m/>
    <m/>
  </r>
  <r>
    <x v="1"/>
    <x v="6"/>
    <s v="CHIN_SHAA"/>
    <x v="1"/>
    <m/>
    <m/>
    <m/>
    <m/>
    <m/>
    <m/>
    <n v="0.2"/>
    <n v="0.19"/>
    <n v="0.16"/>
    <n v="0.13"/>
    <n v="0.1"/>
    <n v="0.08"/>
    <n v="0.06"/>
  </r>
  <r>
    <x v="1"/>
    <x v="6"/>
    <s v="CHIN_SHAA"/>
    <x v="2"/>
    <m/>
    <m/>
    <m/>
    <m/>
    <m/>
    <m/>
    <n v="0.09"/>
    <n v="0.08"/>
    <n v="0.08"/>
    <n v="7.0000000000000007E-2"/>
    <n v="0.06"/>
    <n v="0.05"/>
    <n v="0.05"/>
  </r>
  <r>
    <x v="1"/>
    <x v="6"/>
    <s v="CHIN_SHAA"/>
    <x v="3"/>
    <m/>
    <m/>
    <m/>
    <m/>
    <m/>
    <m/>
    <n v="0.02"/>
    <n v="0.02"/>
    <n v="0.01"/>
    <n v="0.01"/>
    <n v="0.01"/>
    <n v="0"/>
    <n v="0"/>
  </r>
  <r>
    <x v="1"/>
    <x v="6"/>
    <s v="CHIN_SHAA"/>
    <x v="4"/>
    <m/>
    <m/>
    <m/>
    <m/>
    <m/>
    <m/>
    <n v="7.0000000000000007E-2"/>
    <n v="7.0000000000000007E-2"/>
    <n v="0.08"/>
    <n v="0.08"/>
    <n v="7.0000000000000007E-2"/>
    <n v="0.06"/>
    <n v="0.05"/>
  </r>
  <r>
    <x v="1"/>
    <x v="6"/>
    <s v="CHIN_SHAA"/>
    <x v="5"/>
    <m/>
    <m/>
    <m/>
    <m/>
    <m/>
    <m/>
    <n v="0.09"/>
    <n v="0.06"/>
    <n v="0.05"/>
    <n v="0.04"/>
    <n v="0.03"/>
    <n v="0.02"/>
    <n v="0.02"/>
  </r>
  <r>
    <x v="1"/>
    <x v="6"/>
    <s v="CHIN_SHAA"/>
    <x v="6"/>
    <n v="0"/>
    <n v="0"/>
    <n v="0"/>
    <n v="0"/>
    <n v="0"/>
    <n v="0"/>
    <n v="0.47"/>
    <n v="0.43"/>
    <n v="0.37"/>
    <n v="0.32"/>
    <n v="0.26"/>
    <n v="0.22"/>
    <n v="0.17"/>
  </r>
  <r>
    <x v="1"/>
    <x v="6"/>
    <s v="CHIN_SHAN"/>
    <x v="0"/>
    <m/>
    <m/>
    <m/>
    <m/>
    <m/>
    <m/>
    <m/>
    <m/>
    <m/>
    <m/>
    <m/>
    <m/>
    <m/>
  </r>
  <r>
    <x v="1"/>
    <x v="6"/>
    <s v="CHIN_SHAN"/>
    <x v="1"/>
    <m/>
    <m/>
    <m/>
    <m/>
    <m/>
    <m/>
    <n v="0.02"/>
    <n v="0.02"/>
    <n v="0.02"/>
    <n v="0.02"/>
    <n v="0.02"/>
    <n v="0.01"/>
    <n v="0.01"/>
  </r>
  <r>
    <x v="1"/>
    <x v="6"/>
    <s v="CHIN_SHAN"/>
    <x v="2"/>
    <m/>
    <m/>
    <m/>
    <m/>
    <m/>
    <m/>
    <n v="0"/>
    <n v="0"/>
    <n v="0"/>
    <n v="0"/>
    <n v="0"/>
    <n v="0"/>
    <n v="0"/>
  </r>
  <r>
    <x v="1"/>
    <x v="6"/>
    <s v="CHIN_SHAN"/>
    <x v="3"/>
    <m/>
    <m/>
    <m/>
    <m/>
    <m/>
    <m/>
    <n v="0"/>
    <n v="0"/>
    <n v="0"/>
    <n v="0"/>
    <n v="0"/>
    <n v="0"/>
    <n v="0"/>
  </r>
  <r>
    <x v="1"/>
    <x v="6"/>
    <s v="CHIN_SHAN"/>
    <x v="4"/>
    <m/>
    <m/>
    <m/>
    <m/>
    <m/>
    <m/>
    <n v="0.13"/>
    <n v="0.14000000000000001"/>
    <n v="0.15"/>
    <n v="0.15"/>
    <n v="0.14000000000000001"/>
    <n v="0.12"/>
    <n v="0.09"/>
  </r>
  <r>
    <x v="1"/>
    <x v="6"/>
    <s v="CHIN_SHAN"/>
    <x v="5"/>
    <m/>
    <m/>
    <m/>
    <m/>
    <m/>
    <m/>
    <n v="0.11"/>
    <n v="0.11"/>
    <n v="0.11"/>
    <n v="0.11"/>
    <n v="0.12"/>
    <n v="0.13"/>
    <n v="0.13"/>
  </r>
  <r>
    <x v="1"/>
    <x v="6"/>
    <s v="CHIN_SHAN"/>
    <x v="6"/>
    <n v="0"/>
    <n v="0"/>
    <n v="0"/>
    <n v="0"/>
    <n v="0"/>
    <n v="0"/>
    <n v="0.26"/>
    <n v="0.27"/>
    <n v="0.28000000000000003"/>
    <n v="0.28000000000000003"/>
    <n v="0.28000000000000003"/>
    <n v="0.26"/>
    <n v="0.24"/>
  </r>
  <r>
    <x v="1"/>
    <x v="6"/>
    <s v="CHIN_SHND"/>
    <x v="0"/>
    <m/>
    <m/>
    <m/>
    <m/>
    <m/>
    <m/>
    <m/>
    <m/>
    <m/>
    <m/>
    <m/>
    <m/>
    <m/>
  </r>
  <r>
    <x v="1"/>
    <x v="6"/>
    <s v="CHIN_SHND"/>
    <x v="1"/>
    <m/>
    <m/>
    <m/>
    <m/>
    <m/>
    <m/>
    <n v="0.19"/>
    <n v="0.18"/>
    <n v="0.15"/>
    <n v="0.14000000000000001"/>
    <n v="0.11"/>
    <n v="0.09"/>
    <n v="7.0000000000000007E-2"/>
  </r>
  <r>
    <x v="1"/>
    <x v="6"/>
    <s v="CHIN_SHND"/>
    <x v="2"/>
    <m/>
    <m/>
    <m/>
    <m/>
    <m/>
    <m/>
    <n v="0.24"/>
    <n v="0.23"/>
    <n v="0.22"/>
    <n v="0.21"/>
    <n v="0.2"/>
    <n v="0.18"/>
    <n v="0.16"/>
  </r>
  <r>
    <x v="1"/>
    <x v="6"/>
    <s v="CHIN_SHND"/>
    <x v="3"/>
    <m/>
    <m/>
    <m/>
    <m/>
    <m/>
    <m/>
    <n v="0.01"/>
    <n v="0.01"/>
    <n v="0.01"/>
    <n v="0"/>
    <n v="0"/>
    <n v="0"/>
    <n v="0"/>
  </r>
  <r>
    <x v="1"/>
    <x v="6"/>
    <s v="CHIN_SHND"/>
    <x v="4"/>
    <m/>
    <m/>
    <m/>
    <m/>
    <m/>
    <m/>
    <n v="7.0000000000000007E-2"/>
    <n v="7.0000000000000007E-2"/>
    <n v="0.08"/>
    <n v="0.08"/>
    <n v="7.0000000000000007E-2"/>
    <n v="0.06"/>
    <n v="0.05"/>
  </r>
  <r>
    <x v="1"/>
    <x v="6"/>
    <s v="CHIN_SHND"/>
    <x v="5"/>
    <m/>
    <m/>
    <m/>
    <m/>
    <m/>
    <m/>
    <n v="0.24"/>
    <n v="0.16"/>
    <n v="0.12"/>
    <n v="0.1"/>
    <n v="0.08"/>
    <n v="0.06"/>
    <n v="0.05"/>
  </r>
  <r>
    <x v="1"/>
    <x v="6"/>
    <s v="CHIN_SHND"/>
    <x v="6"/>
    <n v="0"/>
    <n v="0"/>
    <n v="0"/>
    <n v="0"/>
    <n v="0"/>
    <n v="0"/>
    <n v="0.74"/>
    <n v="0.66"/>
    <n v="0.57999999999999996"/>
    <n v="0.53"/>
    <n v="0.47"/>
    <n v="0.39"/>
    <n v="0.32"/>
  </r>
  <r>
    <x v="1"/>
    <x v="6"/>
    <s v="CHIN_SHNX"/>
    <x v="0"/>
    <m/>
    <m/>
    <m/>
    <m/>
    <m/>
    <m/>
    <m/>
    <m/>
    <m/>
    <m/>
    <m/>
    <m/>
    <m/>
  </r>
  <r>
    <x v="1"/>
    <x v="6"/>
    <s v="CHIN_SHNX"/>
    <x v="1"/>
    <m/>
    <m/>
    <m/>
    <m/>
    <m/>
    <m/>
    <n v="0.15"/>
    <n v="0.14000000000000001"/>
    <n v="0.11"/>
    <n v="0.09"/>
    <n v="7.0000000000000007E-2"/>
    <n v="0.06"/>
    <n v="0.04"/>
  </r>
  <r>
    <x v="1"/>
    <x v="6"/>
    <s v="CHIN_SHNX"/>
    <x v="2"/>
    <m/>
    <m/>
    <m/>
    <m/>
    <m/>
    <m/>
    <n v="0.12"/>
    <n v="0.11"/>
    <n v="0.11"/>
    <n v="0.09"/>
    <n v="0.08"/>
    <n v="7.0000000000000007E-2"/>
    <n v="0.06"/>
  </r>
  <r>
    <x v="1"/>
    <x v="6"/>
    <s v="CHIN_SHNX"/>
    <x v="3"/>
    <m/>
    <m/>
    <m/>
    <m/>
    <m/>
    <m/>
    <n v="0.02"/>
    <n v="0.02"/>
    <n v="0.01"/>
    <n v="0.01"/>
    <n v="0.01"/>
    <n v="0"/>
    <n v="0"/>
  </r>
  <r>
    <x v="1"/>
    <x v="6"/>
    <s v="CHIN_SHNX"/>
    <x v="4"/>
    <m/>
    <m/>
    <m/>
    <m/>
    <m/>
    <m/>
    <n v="0.03"/>
    <n v="0.03"/>
    <n v="0.03"/>
    <n v="0.03"/>
    <n v="0.03"/>
    <n v="0.03"/>
    <n v="0.02"/>
  </r>
  <r>
    <x v="1"/>
    <x v="6"/>
    <s v="CHIN_SHNX"/>
    <x v="5"/>
    <m/>
    <m/>
    <m/>
    <m/>
    <m/>
    <m/>
    <n v="0.09"/>
    <n v="0.06"/>
    <n v="0.05"/>
    <n v="0.04"/>
    <n v="0.03"/>
    <n v="0.02"/>
    <n v="0.02"/>
  </r>
  <r>
    <x v="1"/>
    <x v="6"/>
    <s v="CHIN_SHNX"/>
    <x v="6"/>
    <n v="0"/>
    <n v="0"/>
    <n v="0"/>
    <n v="0"/>
    <n v="0"/>
    <n v="0"/>
    <n v="0.4"/>
    <n v="0.36"/>
    <n v="0.31"/>
    <n v="0.27"/>
    <n v="0.22"/>
    <n v="0.18"/>
    <n v="0.15"/>
  </r>
  <r>
    <x v="1"/>
    <x v="6"/>
    <s v="CHIN_SICH"/>
    <x v="0"/>
    <m/>
    <m/>
    <m/>
    <m/>
    <m/>
    <m/>
    <m/>
    <m/>
    <m/>
    <m/>
    <m/>
    <m/>
    <m/>
  </r>
  <r>
    <x v="1"/>
    <x v="6"/>
    <s v="CHIN_SICH"/>
    <x v="1"/>
    <m/>
    <m/>
    <m/>
    <m/>
    <m/>
    <m/>
    <n v="0.28999999999999998"/>
    <n v="0.27"/>
    <n v="0.22"/>
    <n v="0.19"/>
    <n v="0.14000000000000001"/>
    <n v="0.11"/>
    <n v="0.09"/>
  </r>
  <r>
    <x v="1"/>
    <x v="6"/>
    <s v="CHIN_SICH"/>
    <x v="2"/>
    <m/>
    <m/>
    <m/>
    <m/>
    <m/>
    <m/>
    <n v="0.16"/>
    <n v="0.15"/>
    <n v="0.14000000000000001"/>
    <n v="0.13"/>
    <n v="0.11"/>
    <n v="0.1"/>
    <n v="0.09"/>
  </r>
  <r>
    <x v="1"/>
    <x v="6"/>
    <s v="CHIN_SICH"/>
    <x v="3"/>
    <m/>
    <m/>
    <m/>
    <m/>
    <m/>
    <m/>
    <n v="0.02"/>
    <n v="0.01"/>
    <n v="0.01"/>
    <n v="0.01"/>
    <n v="0"/>
    <n v="0"/>
    <n v="0"/>
  </r>
  <r>
    <x v="1"/>
    <x v="6"/>
    <s v="CHIN_SICH"/>
    <x v="4"/>
    <m/>
    <m/>
    <m/>
    <m/>
    <m/>
    <m/>
    <n v="0.64"/>
    <n v="0.71"/>
    <n v="0.74"/>
    <n v="0.74"/>
    <n v="0.69"/>
    <n v="0.6"/>
    <n v="0.47"/>
  </r>
  <r>
    <x v="1"/>
    <x v="6"/>
    <s v="CHIN_SICH"/>
    <x v="5"/>
    <m/>
    <m/>
    <m/>
    <m/>
    <m/>
    <m/>
    <n v="0.24"/>
    <n v="0.18"/>
    <n v="0.14000000000000001"/>
    <n v="0.12"/>
    <n v="0.1"/>
    <n v="0.09"/>
    <n v="0.08"/>
  </r>
  <r>
    <x v="1"/>
    <x v="6"/>
    <s v="CHIN_SICH"/>
    <x v="6"/>
    <n v="0"/>
    <n v="0"/>
    <n v="0"/>
    <n v="0"/>
    <n v="0"/>
    <n v="0"/>
    <n v="1.34"/>
    <n v="1.32"/>
    <n v="1.26"/>
    <n v="1.17"/>
    <n v="1.06"/>
    <n v="0.91"/>
    <n v="0.72"/>
  </r>
  <r>
    <x v="1"/>
    <x v="6"/>
    <s v="CHIN_TIAN"/>
    <x v="0"/>
    <m/>
    <m/>
    <m/>
    <m/>
    <m/>
    <m/>
    <m/>
    <m/>
    <m/>
    <m/>
    <m/>
    <m/>
    <m/>
  </r>
  <r>
    <x v="1"/>
    <x v="6"/>
    <s v="CHIN_TIAN"/>
    <x v="1"/>
    <m/>
    <m/>
    <m/>
    <m/>
    <m/>
    <m/>
    <n v="0.22"/>
    <n v="0.19"/>
    <n v="0.16"/>
    <n v="0.12"/>
    <n v="0.1"/>
    <n v="0.08"/>
    <n v="0.06"/>
  </r>
  <r>
    <x v="1"/>
    <x v="6"/>
    <s v="CHIN_TIAN"/>
    <x v="2"/>
    <m/>
    <m/>
    <m/>
    <m/>
    <m/>
    <m/>
    <n v="0.05"/>
    <n v="0.05"/>
    <n v="0.04"/>
    <n v="0.04"/>
    <n v="0.04"/>
    <n v="0.03"/>
    <n v="0.03"/>
  </r>
  <r>
    <x v="1"/>
    <x v="6"/>
    <s v="CHIN_TIAN"/>
    <x v="3"/>
    <m/>
    <m/>
    <m/>
    <m/>
    <m/>
    <m/>
    <n v="0.01"/>
    <n v="0"/>
    <n v="0"/>
    <n v="0"/>
    <n v="0"/>
    <n v="0"/>
    <n v="0"/>
  </r>
  <r>
    <x v="1"/>
    <x v="6"/>
    <s v="CHIN_TIAN"/>
    <x v="4"/>
    <m/>
    <m/>
    <m/>
    <m/>
    <m/>
    <m/>
    <n v="0.01"/>
    <n v="0.01"/>
    <n v="0.01"/>
    <n v="0.01"/>
    <n v="0.01"/>
    <n v="0.01"/>
    <n v="0"/>
  </r>
  <r>
    <x v="1"/>
    <x v="6"/>
    <s v="CHIN_TIAN"/>
    <x v="5"/>
    <m/>
    <m/>
    <m/>
    <m/>
    <m/>
    <m/>
    <n v="0.03"/>
    <n v="0.03"/>
    <n v="0.02"/>
    <n v="0.02"/>
    <n v="0.02"/>
    <n v="0.02"/>
    <n v="0.02"/>
  </r>
  <r>
    <x v="1"/>
    <x v="6"/>
    <s v="CHIN_TIAN"/>
    <x v="6"/>
    <n v="0"/>
    <n v="0"/>
    <n v="0"/>
    <n v="0"/>
    <n v="0"/>
    <n v="0"/>
    <n v="0.31"/>
    <n v="0.27"/>
    <n v="0.24"/>
    <n v="0.19"/>
    <n v="0.16"/>
    <n v="0.13"/>
    <n v="0.11"/>
  </r>
  <r>
    <x v="1"/>
    <x v="6"/>
    <s v="CHIN_TIBE"/>
    <x v="0"/>
    <m/>
    <m/>
    <m/>
    <m/>
    <m/>
    <m/>
    <m/>
    <m/>
    <m/>
    <m/>
    <m/>
    <m/>
    <m/>
  </r>
  <r>
    <x v="1"/>
    <x v="6"/>
    <s v="CHIN_TIBE"/>
    <x v="1"/>
    <m/>
    <m/>
    <m/>
    <m/>
    <m/>
    <m/>
    <n v="0.01"/>
    <n v="0.01"/>
    <n v="0.01"/>
    <n v="0.01"/>
    <n v="0.01"/>
    <n v="0.01"/>
    <n v="0"/>
  </r>
  <r>
    <x v="1"/>
    <x v="6"/>
    <s v="CHIN_TIBE"/>
    <x v="2"/>
    <m/>
    <m/>
    <m/>
    <m/>
    <m/>
    <m/>
    <n v="0.01"/>
    <n v="0.01"/>
    <n v="0.01"/>
    <n v="0.01"/>
    <n v="0"/>
    <n v="0"/>
    <n v="0"/>
  </r>
  <r>
    <x v="1"/>
    <x v="6"/>
    <s v="CHIN_TIBE"/>
    <x v="3"/>
    <m/>
    <m/>
    <m/>
    <m/>
    <m/>
    <m/>
    <n v="0"/>
    <n v="0"/>
    <n v="0"/>
    <n v="0"/>
    <n v="0"/>
    <n v="0"/>
    <n v="0"/>
  </r>
  <r>
    <x v="1"/>
    <x v="6"/>
    <s v="CHIN_TIBE"/>
    <x v="4"/>
    <m/>
    <m/>
    <m/>
    <m/>
    <m/>
    <m/>
    <m/>
    <m/>
    <m/>
    <m/>
    <m/>
    <m/>
    <m/>
  </r>
  <r>
    <x v="1"/>
    <x v="6"/>
    <s v="CHIN_TIBE"/>
    <x v="5"/>
    <m/>
    <m/>
    <m/>
    <m/>
    <m/>
    <m/>
    <n v="0.01"/>
    <n v="0.01"/>
    <n v="0"/>
    <n v="0"/>
    <n v="0"/>
    <n v="0"/>
    <n v="0"/>
  </r>
  <r>
    <x v="1"/>
    <x v="6"/>
    <s v="CHIN_TIBE"/>
    <x v="6"/>
    <n v="0"/>
    <n v="0"/>
    <n v="0"/>
    <n v="0"/>
    <n v="0"/>
    <n v="0"/>
    <n v="0.03"/>
    <n v="0.03"/>
    <n v="0.02"/>
    <n v="0.02"/>
    <n v="0.01"/>
    <n v="0.01"/>
    <n v="0.01"/>
  </r>
  <r>
    <x v="1"/>
    <x v="6"/>
    <s v="CHIN_XING"/>
    <x v="0"/>
    <m/>
    <m/>
    <m/>
    <m/>
    <m/>
    <m/>
    <m/>
    <m/>
    <m/>
    <m/>
    <m/>
    <m/>
    <m/>
  </r>
  <r>
    <x v="1"/>
    <x v="6"/>
    <s v="CHIN_XING"/>
    <x v="1"/>
    <m/>
    <m/>
    <m/>
    <m/>
    <m/>
    <m/>
    <n v="0.13"/>
    <n v="0.12"/>
    <n v="0.1"/>
    <n v="0.09"/>
    <n v="7.0000000000000007E-2"/>
    <n v="0.05"/>
    <n v="0.04"/>
  </r>
  <r>
    <x v="1"/>
    <x v="6"/>
    <s v="CHIN_XING"/>
    <x v="2"/>
    <m/>
    <m/>
    <m/>
    <m/>
    <m/>
    <m/>
    <n v="0.11"/>
    <n v="0.11"/>
    <n v="0.1"/>
    <n v="0.09"/>
    <n v="0.08"/>
    <n v="7.0000000000000007E-2"/>
    <n v="0.06"/>
  </r>
  <r>
    <x v="1"/>
    <x v="6"/>
    <s v="CHIN_XING"/>
    <x v="3"/>
    <m/>
    <m/>
    <m/>
    <m/>
    <m/>
    <m/>
    <n v="0.02"/>
    <n v="0.01"/>
    <n v="0.01"/>
    <n v="0.01"/>
    <n v="0.01"/>
    <n v="0"/>
    <n v="0"/>
  </r>
  <r>
    <x v="1"/>
    <x v="6"/>
    <s v="CHIN_XING"/>
    <x v="4"/>
    <m/>
    <m/>
    <m/>
    <m/>
    <m/>
    <m/>
    <m/>
    <m/>
    <m/>
    <m/>
    <m/>
    <m/>
    <m/>
  </r>
  <r>
    <x v="1"/>
    <x v="6"/>
    <s v="CHIN_XING"/>
    <x v="5"/>
    <m/>
    <m/>
    <m/>
    <m/>
    <m/>
    <m/>
    <n v="0.06"/>
    <n v="0.05"/>
    <n v="0.04"/>
    <n v="0.04"/>
    <n v="0.03"/>
    <n v="0.03"/>
    <n v="0.03"/>
  </r>
  <r>
    <x v="1"/>
    <x v="6"/>
    <s v="CHIN_XING"/>
    <x v="6"/>
    <n v="0"/>
    <n v="0"/>
    <n v="0"/>
    <n v="0"/>
    <n v="0"/>
    <n v="0"/>
    <n v="0.32"/>
    <n v="0.28999999999999998"/>
    <n v="0.25"/>
    <n v="0.22"/>
    <n v="0.18"/>
    <n v="0.15"/>
    <n v="0.13"/>
  </r>
  <r>
    <x v="1"/>
    <x v="6"/>
    <s v="CHIN_YUNN"/>
    <x v="0"/>
    <m/>
    <m/>
    <m/>
    <m/>
    <m/>
    <m/>
    <m/>
    <m/>
    <m/>
    <m/>
    <m/>
    <m/>
    <m/>
  </r>
  <r>
    <x v="1"/>
    <x v="6"/>
    <s v="CHIN_YUNN"/>
    <x v="1"/>
    <m/>
    <m/>
    <m/>
    <m/>
    <m/>
    <m/>
    <n v="0.13"/>
    <n v="0.12"/>
    <n v="0.1"/>
    <n v="0.09"/>
    <n v="7.0000000000000007E-2"/>
    <n v="0.05"/>
    <n v="0.04"/>
  </r>
  <r>
    <x v="1"/>
    <x v="6"/>
    <s v="CHIN_YUNN"/>
    <x v="2"/>
    <m/>
    <m/>
    <m/>
    <m/>
    <m/>
    <m/>
    <n v="0.12"/>
    <n v="0.12"/>
    <n v="0.11"/>
    <n v="0.1"/>
    <n v="0.09"/>
    <n v="0.08"/>
    <n v="7.0000000000000007E-2"/>
  </r>
  <r>
    <x v="1"/>
    <x v="6"/>
    <s v="CHIN_YUNN"/>
    <x v="3"/>
    <m/>
    <m/>
    <m/>
    <m/>
    <m/>
    <m/>
    <n v="0.01"/>
    <n v="0.01"/>
    <n v="0"/>
    <n v="0"/>
    <n v="0"/>
    <n v="0"/>
    <n v="0"/>
  </r>
  <r>
    <x v="1"/>
    <x v="6"/>
    <s v="CHIN_YUNN"/>
    <x v="4"/>
    <m/>
    <m/>
    <m/>
    <m/>
    <m/>
    <m/>
    <n v="0.23"/>
    <n v="0.26"/>
    <n v="0.27"/>
    <n v="0.27"/>
    <n v="0.25"/>
    <n v="0.22"/>
    <n v="0.17"/>
  </r>
  <r>
    <x v="1"/>
    <x v="6"/>
    <s v="CHIN_YUNN"/>
    <x v="5"/>
    <m/>
    <m/>
    <m/>
    <m/>
    <m/>
    <m/>
    <n v="0.13"/>
    <n v="0.09"/>
    <n v="0.08"/>
    <n v="0.06"/>
    <n v="0.06"/>
    <n v="0.05"/>
    <n v="0.04"/>
  </r>
  <r>
    <x v="1"/>
    <x v="6"/>
    <s v="CHIN_YUNN"/>
    <x v="6"/>
    <n v="0"/>
    <n v="0"/>
    <n v="0"/>
    <n v="0"/>
    <n v="0"/>
    <n v="0"/>
    <n v="0.62"/>
    <n v="0.6"/>
    <n v="0.56000000000000005"/>
    <n v="0.52"/>
    <n v="0.47"/>
    <n v="0.4"/>
    <n v="0.32"/>
  </r>
  <r>
    <x v="1"/>
    <x v="6"/>
    <s v="CHIN_ZHEJ"/>
    <x v="0"/>
    <m/>
    <m/>
    <m/>
    <m/>
    <m/>
    <m/>
    <m/>
    <m/>
    <m/>
    <m/>
    <m/>
    <m/>
    <m/>
  </r>
  <r>
    <x v="1"/>
    <x v="6"/>
    <s v="CHIN_ZHEJ"/>
    <x v="1"/>
    <m/>
    <m/>
    <m/>
    <m/>
    <m/>
    <m/>
    <n v="0.61"/>
    <n v="0.57999999999999996"/>
    <n v="0.5"/>
    <n v="0.44"/>
    <n v="0.37"/>
    <n v="0.28999999999999998"/>
    <n v="0.22"/>
  </r>
  <r>
    <x v="1"/>
    <x v="6"/>
    <s v="CHIN_ZHEJ"/>
    <x v="2"/>
    <m/>
    <m/>
    <m/>
    <m/>
    <m/>
    <m/>
    <n v="0.14000000000000001"/>
    <n v="0.12"/>
    <n v="0.11"/>
    <n v="0.1"/>
    <n v="0.1"/>
    <n v="0.08"/>
    <n v="7.0000000000000007E-2"/>
  </r>
  <r>
    <x v="1"/>
    <x v="6"/>
    <s v="CHIN_ZHEJ"/>
    <x v="3"/>
    <m/>
    <m/>
    <m/>
    <m/>
    <m/>
    <m/>
    <n v="0.01"/>
    <n v="0.01"/>
    <n v="0.01"/>
    <n v="0.01"/>
    <n v="0"/>
    <n v="0"/>
    <n v="0"/>
  </r>
  <r>
    <x v="1"/>
    <x v="6"/>
    <s v="CHIN_ZHEJ"/>
    <x v="4"/>
    <m/>
    <m/>
    <m/>
    <m/>
    <m/>
    <m/>
    <n v="0.57999999999999996"/>
    <n v="0.64"/>
    <n v="0.67"/>
    <n v="0.67"/>
    <n v="0.63"/>
    <n v="0.55000000000000004"/>
    <n v="0.42"/>
  </r>
  <r>
    <x v="1"/>
    <x v="6"/>
    <s v="CHIN_ZHEJ"/>
    <x v="5"/>
    <m/>
    <m/>
    <m/>
    <m/>
    <m/>
    <m/>
    <n v="0.15"/>
    <n v="0.11"/>
    <n v="0.09"/>
    <n v="0.08"/>
    <n v="7.0000000000000007E-2"/>
    <n v="0.06"/>
    <n v="0.06"/>
  </r>
  <r>
    <x v="1"/>
    <x v="6"/>
    <s v="CHIN_ZHEJ"/>
    <x v="6"/>
    <n v="0"/>
    <n v="0"/>
    <n v="0"/>
    <n v="0"/>
    <n v="0"/>
    <n v="0"/>
    <n v="1.49"/>
    <n v="1.46"/>
    <n v="1.37"/>
    <n v="1.29"/>
    <n v="1.1599999999999999"/>
    <n v="0.99"/>
    <n v="0.78"/>
  </r>
  <r>
    <x v="1"/>
    <x v="6"/>
    <s v="COLO_WHOL"/>
    <x v="0"/>
    <m/>
    <m/>
    <m/>
    <m/>
    <m/>
    <m/>
    <m/>
    <m/>
    <m/>
    <m/>
    <m/>
    <m/>
    <m/>
  </r>
  <r>
    <x v="1"/>
    <x v="6"/>
    <s v="COLO_WHOL"/>
    <x v="1"/>
    <m/>
    <m/>
    <m/>
    <m/>
    <m/>
    <m/>
    <n v="0.01"/>
    <n v="0"/>
    <n v="0"/>
    <n v="0"/>
    <n v="0"/>
    <n v="0"/>
    <n v="0"/>
  </r>
  <r>
    <x v="1"/>
    <x v="6"/>
    <s v="COLO_WHOL"/>
    <x v="2"/>
    <m/>
    <m/>
    <m/>
    <m/>
    <m/>
    <m/>
    <n v="7.0000000000000007E-2"/>
    <n v="7.0000000000000007E-2"/>
    <n v="0.06"/>
    <n v="0.05"/>
    <n v="0.05"/>
    <n v="0.04"/>
    <n v="0.03"/>
  </r>
  <r>
    <x v="1"/>
    <x v="6"/>
    <s v="COLO_WHOL"/>
    <x v="3"/>
    <m/>
    <m/>
    <m/>
    <m/>
    <m/>
    <m/>
    <m/>
    <m/>
    <m/>
    <m/>
    <m/>
    <m/>
    <m/>
  </r>
  <r>
    <x v="1"/>
    <x v="6"/>
    <s v="COLO_WHOL"/>
    <x v="4"/>
    <m/>
    <m/>
    <m/>
    <m/>
    <m/>
    <m/>
    <m/>
    <m/>
    <m/>
    <m/>
    <m/>
    <m/>
    <m/>
  </r>
  <r>
    <x v="1"/>
    <x v="6"/>
    <s v="COLO_WHOL"/>
    <x v="5"/>
    <m/>
    <m/>
    <m/>
    <m/>
    <m/>
    <m/>
    <n v="0"/>
    <n v="0"/>
    <n v="0"/>
    <n v="0"/>
    <n v="0"/>
    <n v="0"/>
    <n v="0"/>
  </r>
  <r>
    <x v="1"/>
    <x v="6"/>
    <s v="COLO_WHOL"/>
    <x v="6"/>
    <n v="0"/>
    <n v="0"/>
    <n v="0"/>
    <n v="0"/>
    <n v="0"/>
    <n v="0"/>
    <n v="0.08"/>
    <n v="7.0000000000000007E-2"/>
    <n v="7.0000000000000007E-2"/>
    <n v="0.06"/>
    <n v="0.05"/>
    <n v="0.04"/>
    <n v="0.03"/>
  </r>
  <r>
    <x v="1"/>
    <x v="6"/>
    <s v="CROA_WHOL"/>
    <x v="0"/>
    <m/>
    <m/>
    <m/>
    <m/>
    <m/>
    <m/>
    <m/>
    <m/>
    <m/>
    <m/>
    <m/>
    <m/>
    <m/>
  </r>
  <r>
    <x v="1"/>
    <x v="6"/>
    <s v="CROA_WHOL"/>
    <x v="1"/>
    <m/>
    <m/>
    <m/>
    <m/>
    <m/>
    <m/>
    <n v="0.01"/>
    <n v="0.01"/>
    <n v="0.01"/>
    <n v="0.01"/>
    <n v="0.01"/>
    <n v="0.01"/>
    <n v="0.01"/>
  </r>
  <r>
    <x v="1"/>
    <x v="6"/>
    <s v="CROA_WHOL"/>
    <x v="2"/>
    <m/>
    <m/>
    <m/>
    <m/>
    <m/>
    <m/>
    <n v="0.03"/>
    <n v="0.03"/>
    <n v="0.02"/>
    <n v="0.03"/>
    <n v="0.03"/>
    <n v="0.03"/>
    <n v="0.02"/>
  </r>
  <r>
    <x v="1"/>
    <x v="6"/>
    <s v="CROA_WHOL"/>
    <x v="3"/>
    <m/>
    <m/>
    <m/>
    <m/>
    <m/>
    <m/>
    <n v="0"/>
    <n v="0"/>
    <n v="0"/>
    <n v="0"/>
    <n v="0"/>
    <n v="0"/>
    <n v="0"/>
  </r>
  <r>
    <x v="1"/>
    <x v="6"/>
    <s v="CROA_WHOL"/>
    <x v="4"/>
    <m/>
    <m/>
    <m/>
    <m/>
    <m/>
    <m/>
    <n v="0"/>
    <n v="0"/>
    <n v="0"/>
    <n v="0"/>
    <n v="0"/>
    <n v="0"/>
    <n v="0"/>
  </r>
  <r>
    <x v="1"/>
    <x v="6"/>
    <s v="CROA_WHOL"/>
    <x v="5"/>
    <m/>
    <m/>
    <m/>
    <m/>
    <m/>
    <m/>
    <n v="0"/>
    <n v="0"/>
    <n v="0"/>
    <n v="0"/>
    <n v="0"/>
    <n v="0"/>
    <n v="0"/>
  </r>
  <r>
    <x v="1"/>
    <x v="6"/>
    <s v="CROA_WHOL"/>
    <x v="6"/>
    <n v="0"/>
    <n v="0"/>
    <n v="0"/>
    <n v="0"/>
    <n v="0"/>
    <n v="0"/>
    <n v="0.04"/>
    <n v="0.04"/>
    <n v="0.04"/>
    <n v="0.04"/>
    <n v="0.05"/>
    <n v="0.04"/>
    <n v="0.04"/>
  </r>
  <r>
    <x v="1"/>
    <x v="6"/>
    <s v="CYPR_WHOL"/>
    <x v="0"/>
    <m/>
    <m/>
    <m/>
    <m/>
    <m/>
    <m/>
    <m/>
    <m/>
    <m/>
    <m/>
    <m/>
    <m/>
    <m/>
  </r>
  <r>
    <x v="1"/>
    <x v="6"/>
    <s v="CYPR_WHOL"/>
    <x v="1"/>
    <m/>
    <m/>
    <m/>
    <m/>
    <m/>
    <m/>
    <n v="0"/>
    <n v="0"/>
    <n v="0"/>
    <n v="0"/>
    <n v="0"/>
    <n v="0"/>
    <n v="0"/>
  </r>
  <r>
    <x v="1"/>
    <x v="6"/>
    <s v="CYPR_WHOL"/>
    <x v="2"/>
    <m/>
    <m/>
    <m/>
    <m/>
    <m/>
    <m/>
    <m/>
    <m/>
    <m/>
    <m/>
    <m/>
    <m/>
    <m/>
  </r>
  <r>
    <x v="1"/>
    <x v="6"/>
    <s v="CYPR_WHOL"/>
    <x v="3"/>
    <m/>
    <m/>
    <m/>
    <m/>
    <m/>
    <m/>
    <m/>
    <m/>
    <m/>
    <m/>
    <m/>
    <m/>
    <m/>
  </r>
  <r>
    <x v="1"/>
    <x v="6"/>
    <s v="CYPR_WHOL"/>
    <x v="4"/>
    <m/>
    <m/>
    <m/>
    <m/>
    <m/>
    <m/>
    <m/>
    <m/>
    <m/>
    <m/>
    <m/>
    <m/>
    <m/>
  </r>
  <r>
    <x v="1"/>
    <x v="6"/>
    <s v="CYPR_WHOL"/>
    <x v="5"/>
    <m/>
    <m/>
    <m/>
    <m/>
    <m/>
    <m/>
    <m/>
    <m/>
    <m/>
    <m/>
    <m/>
    <m/>
    <m/>
  </r>
  <r>
    <x v="1"/>
    <x v="6"/>
    <s v="CYPR_WHOL"/>
    <x v="6"/>
    <n v="0"/>
    <n v="0"/>
    <n v="0"/>
    <n v="0"/>
    <n v="0"/>
    <n v="0"/>
    <n v="0"/>
    <n v="0"/>
    <n v="0"/>
    <n v="0"/>
    <n v="0"/>
    <n v="0"/>
    <n v="0"/>
  </r>
  <r>
    <x v="1"/>
    <x v="6"/>
    <s v="CZRE_WHOL"/>
    <x v="0"/>
    <m/>
    <m/>
    <m/>
    <m/>
    <m/>
    <m/>
    <m/>
    <m/>
    <m/>
    <m/>
    <m/>
    <m/>
    <m/>
  </r>
  <r>
    <x v="1"/>
    <x v="6"/>
    <s v="CZRE_WHOL"/>
    <x v="1"/>
    <m/>
    <m/>
    <m/>
    <m/>
    <m/>
    <m/>
    <n v="0.01"/>
    <n v="0.01"/>
    <n v="0.01"/>
    <n v="0.01"/>
    <n v="0.01"/>
    <n v="0.01"/>
    <n v="0.01"/>
  </r>
  <r>
    <x v="1"/>
    <x v="6"/>
    <s v="CZRE_WHOL"/>
    <x v="2"/>
    <m/>
    <m/>
    <m/>
    <m/>
    <m/>
    <m/>
    <n v="0.04"/>
    <n v="0.03"/>
    <n v="0.03"/>
    <n v="0.02"/>
    <n v="0.02"/>
    <n v="0.01"/>
    <n v="0.01"/>
  </r>
  <r>
    <x v="1"/>
    <x v="6"/>
    <s v="CZRE_WHOL"/>
    <x v="3"/>
    <m/>
    <m/>
    <m/>
    <m/>
    <m/>
    <m/>
    <n v="0.01"/>
    <n v="0"/>
    <n v="0"/>
    <n v="0"/>
    <n v="0"/>
    <n v="0"/>
    <n v="0"/>
  </r>
  <r>
    <x v="1"/>
    <x v="6"/>
    <s v="CZRE_WHOL"/>
    <x v="4"/>
    <m/>
    <m/>
    <m/>
    <m/>
    <m/>
    <m/>
    <n v="0"/>
    <n v="0"/>
    <n v="0"/>
    <n v="0"/>
    <n v="0"/>
    <n v="0"/>
    <n v="0"/>
  </r>
  <r>
    <x v="1"/>
    <x v="6"/>
    <s v="CZRE_WHOL"/>
    <x v="5"/>
    <m/>
    <m/>
    <m/>
    <m/>
    <m/>
    <m/>
    <n v="0.01"/>
    <n v="0.01"/>
    <n v="0"/>
    <n v="0"/>
    <n v="0"/>
    <n v="0"/>
    <n v="0"/>
  </r>
  <r>
    <x v="1"/>
    <x v="6"/>
    <s v="CZRE_WHOL"/>
    <x v="6"/>
    <n v="0"/>
    <n v="0"/>
    <n v="0"/>
    <n v="0"/>
    <n v="0"/>
    <n v="0"/>
    <n v="0.06"/>
    <n v="0.05"/>
    <n v="0.04"/>
    <n v="0.04"/>
    <n v="0.03"/>
    <n v="0.02"/>
    <n v="0.02"/>
  </r>
  <r>
    <x v="1"/>
    <x v="6"/>
    <s v="DENM_WHOL"/>
    <x v="0"/>
    <m/>
    <m/>
    <m/>
    <m/>
    <m/>
    <m/>
    <m/>
    <m/>
    <m/>
    <m/>
    <m/>
    <m/>
    <m/>
  </r>
  <r>
    <x v="1"/>
    <x v="6"/>
    <s v="DENM_WHOL"/>
    <x v="1"/>
    <m/>
    <m/>
    <m/>
    <m/>
    <m/>
    <m/>
    <n v="0.01"/>
    <n v="0.01"/>
    <n v="0.02"/>
    <n v="0.02"/>
    <n v="0.02"/>
    <n v="0.02"/>
    <n v="0.02"/>
  </r>
  <r>
    <x v="1"/>
    <x v="6"/>
    <s v="DENM_WHOL"/>
    <x v="2"/>
    <m/>
    <m/>
    <m/>
    <m/>
    <m/>
    <m/>
    <n v="0.06"/>
    <n v="0.05"/>
    <n v="0.04"/>
    <n v="0.03"/>
    <n v="0.03"/>
    <n v="0.02"/>
    <n v="0.01"/>
  </r>
  <r>
    <x v="1"/>
    <x v="6"/>
    <s v="DENM_WHOL"/>
    <x v="3"/>
    <m/>
    <m/>
    <m/>
    <m/>
    <m/>
    <m/>
    <n v="0"/>
    <n v="0"/>
    <n v="0"/>
    <n v="0"/>
    <n v="0"/>
    <n v="0"/>
    <n v="0"/>
  </r>
  <r>
    <x v="1"/>
    <x v="6"/>
    <s v="DENM_WHOL"/>
    <x v="4"/>
    <m/>
    <m/>
    <m/>
    <m/>
    <m/>
    <m/>
    <n v="0.08"/>
    <n v="0.08"/>
    <n v="0.06"/>
    <n v="0.05"/>
    <n v="0.04"/>
    <n v="0.03"/>
    <n v="0.01"/>
  </r>
  <r>
    <x v="1"/>
    <x v="6"/>
    <s v="DENM_WHOL"/>
    <x v="5"/>
    <m/>
    <m/>
    <m/>
    <m/>
    <m/>
    <m/>
    <n v="0.02"/>
    <n v="0.02"/>
    <n v="0.01"/>
    <n v="0.01"/>
    <n v="0.01"/>
    <n v="0.01"/>
    <n v="0.01"/>
  </r>
  <r>
    <x v="1"/>
    <x v="6"/>
    <s v="DENM_WHOL"/>
    <x v="6"/>
    <n v="0"/>
    <n v="0"/>
    <n v="0"/>
    <n v="0"/>
    <n v="0"/>
    <n v="0"/>
    <n v="0.18"/>
    <n v="0.16"/>
    <n v="0.13"/>
    <n v="0.11"/>
    <n v="0.09"/>
    <n v="7.0000000000000007E-2"/>
    <n v="0.05"/>
  </r>
  <r>
    <x v="1"/>
    <x v="6"/>
    <s v="EAFR_WHOL"/>
    <x v="0"/>
    <m/>
    <m/>
    <m/>
    <m/>
    <m/>
    <m/>
    <m/>
    <m/>
    <m/>
    <m/>
    <m/>
    <m/>
    <m/>
  </r>
  <r>
    <x v="1"/>
    <x v="6"/>
    <s v="EAFR_WHOL"/>
    <x v="1"/>
    <m/>
    <m/>
    <m/>
    <m/>
    <m/>
    <m/>
    <n v="0.1"/>
    <n v="0.1"/>
    <n v="0.1"/>
    <n v="0.12"/>
    <n v="0.13"/>
    <n v="0.15"/>
    <n v="0.17"/>
  </r>
  <r>
    <x v="1"/>
    <x v="6"/>
    <s v="EAFR_WHOL"/>
    <x v="2"/>
    <m/>
    <m/>
    <m/>
    <m/>
    <m/>
    <m/>
    <n v="0.01"/>
    <n v="0.01"/>
    <n v="0.01"/>
    <n v="0.01"/>
    <n v="0.01"/>
    <n v="0.01"/>
    <n v="0.01"/>
  </r>
  <r>
    <x v="1"/>
    <x v="6"/>
    <s v="EAFR_WHOL"/>
    <x v="3"/>
    <m/>
    <m/>
    <m/>
    <m/>
    <m/>
    <m/>
    <n v="0.01"/>
    <n v="0.01"/>
    <n v="0.01"/>
    <n v="0.01"/>
    <n v="0.01"/>
    <n v="0.01"/>
    <n v="0.01"/>
  </r>
  <r>
    <x v="1"/>
    <x v="6"/>
    <s v="EAFR_WHOL"/>
    <x v="4"/>
    <m/>
    <m/>
    <m/>
    <m/>
    <m/>
    <m/>
    <m/>
    <m/>
    <m/>
    <m/>
    <m/>
    <m/>
    <m/>
  </r>
  <r>
    <x v="1"/>
    <x v="6"/>
    <s v="EAFR_WHOL"/>
    <x v="5"/>
    <m/>
    <m/>
    <m/>
    <m/>
    <m/>
    <m/>
    <n v="0"/>
    <n v="0"/>
    <n v="0"/>
    <n v="0.01"/>
    <n v="0.01"/>
    <n v="0.01"/>
    <n v="0.01"/>
  </r>
  <r>
    <x v="1"/>
    <x v="6"/>
    <s v="EAFR_WHOL"/>
    <x v="6"/>
    <n v="0"/>
    <n v="0"/>
    <n v="0"/>
    <n v="0"/>
    <n v="0"/>
    <n v="0"/>
    <n v="0.12"/>
    <n v="0.12"/>
    <n v="0.12"/>
    <n v="0.14000000000000001"/>
    <n v="0.15"/>
    <n v="0.17"/>
    <n v="0.2"/>
  </r>
  <r>
    <x v="1"/>
    <x v="6"/>
    <s v="ECUA_WHOL"/>
    <x v="0"/>
    <m/>
    <m/>
    <m/>
    <m/>
    <m/>
    <m/>
    <m/>
    <m/>
    <m/>
    <m/>
    <m/>
    <m/>
    <m/>
  </r>
  <r>
    <x v="1"/>
    <x v="6"/>
    <s v="ECUA_WHOL"/>
    <x v="1"/>
    <m/>
    <m/>
    <m/>
    <m/>
    <m/>
    <m/>
    <n v="0.06"/>
    <n v="0.06"/>
    <n v="0.05"/>
    <n v="0.04"/>
    <n v="0.04"/>
    <n v="0.04"/>
    <n v="0.04"/>
  </r>
  <r>
    <x v="1"/>
    <x v="6"/>
    <s v="ECUA_WHOL"/>
    <x v="2"/>
    <m/>
    <m/>
    <m/>
    <m/>
    <m/>
    <m/>
    <m/>
    <m/>
    <m/>
    <m/>
    <m/>
    <m/>
    <m/>
  </r>
  <r>
    <x v="1"/>
    <x v="6"/>
    <s v="ECUA_WHOL"/>
    <x v="3"/>
    <m/>
    <m/>
    <m/>
    <m/>
    <m/>
    <m/>
    <m/>
    <m/>
    <m/>
    <m/>
    <m/>
    <m/>
    <m/>
  </r>
  <r>
    <x v="1"/>
    <x v="6"/>
    <s v="ECUA_WHOL"/>
    <x v="4"/>
    <m/>
    <m/>
    <m/>
    <m/>
    <m/>
    <m/>
    <m/>
    <m/>
    <m/>
    <m/>
    <m/>
    <m/>
    <m/>
  </r>
  <r>
    <x v="1"/>
    <x v="6"/>
    <s v="ECUA_WHOL"/>
    <x v="5"/>
    <m/>
    <m/>
    <m/>
    <m/>
    <m/>
    <m/>
    <n v="0"/>
    <n v="0"/>
    <n v="0"/>
    <n v="0"/>
    <n v="0"/>
    <n v="0"/>
    <n v="0"/>
  </r>
  <r>
    <x v="1"/>
    <x v="6"/>
    <s v="ECUA_WHOL"/>
    <x v="6"/>
    <n v="0"/>
    <n v="0"/>
    <n v="0"/>
    <n v="0"/>
    <n v="0"/>
    <n v="0"/>
    <n v="7.0000000000000007E-2"/>
    <n v="0.06"/>
    <n v="0.05"/>
    <n v="0.04"/>
    <n v="0.04"/>
    <n v="0.04"/>
    <n v="0.04"/>
  </r>
  <r>
    <x v="1"/>
    <x v="6"/>
    <s v="EGYP_WHOL"/>
    <x v="0"/>
    <m/>
    <m/>
    <m/>
    <m/>
    <m/>
    <m/>
    <m/>
    <m/>
    <m/>
    <m/>
    <m/>
    <m/>
    <m/>
  </r>
  <r>
    <x v="1"/>
    <x v="6"/>
    <s v="EGYP_WHOL"/>
    <x v="1"/>
    <m/>
    <m/>
    <m/>
    <m/>
    <m/>
    <m/>
    <n v="0.28999999999999998"/>
    <n v="0.23"/>
    <n v="0.16"/>
    <n v="0.17"/>
    <n v="0.18"/>
    <n v="0.18"/>
    <n v="0.17"/>
  </r>
  <r>
    <x v="1"/>
    <x v="6"/>
    <s v="EGYP_WHOL"/>
    <x v="2"/>
    <m/>
    <m/>
    <m/>
    <m/>
    <m/>
    <m/>
    <n v="0.28000000000000003"/>
    <n v="0.31"/>
    <n v="0.32"/>
    <n v="0.32"/>
    <n v="0.33"/>
    <n v="0.33"/>
    <n v="0.32"/>
  </r>
  <r>
    <x v="1"/>
    <x v="6"/>
    <s v="EGYP_WHOL"/>
    <x v="3"/>
    <m/>
    <m/>
    <m/>
    <m/>
    <m/>
    <m/>
    <m/>
    <m/>
    <m/>
    <m/>
    <m/>
    <m/>
    <m/>
  </r>
  <r>
    <x v="1"/>
    <x v="6"/>
    <s v="EGYP_WHOL"/>
    <x v="4"/>
    <m/>
    <m/>
    <m/>
    <m/>
    <m/>
    <m/>
    <n v="0.08"/>
    <n v="0.09"/>
    <n v="0.1"/>
    <n v="0.1"/>
    <n v="0.1"/>
    <n v="0.09"/>
    <m/>
  </r>
  <r>
    <x v="1"/>
    <x v="6"/>
    <s v="EGYP_WHOL"/>
    <x v="5"/>
    <m/>
    <m/>
    <m/>
    <m/>
    <m/>
    <m/>
    <n v="0.02"/>
    <n v="0.02"/>
    <n v="0.02"/>
    <n v="0.02"/>
    <n v="0.02"/>
    <n v="0.02"/>
    <n v="0.02"/>
  </r>
  <r>
    <x v="1"/>
    <x v="6"/>
    <s v="EGYP_WHOL"/>
    <x v="6"/>
    <n v="0"/>
    <n v="0"/>
    <n v="0"/>
    <n v="0"/>
    <n v="0"/>
    <n v="0"/>
    <n v="0.67"/>
    <n v="0.65"/>
    <n v="0.6"/>
    <n v="0.61"/>
    <n v="0.63"/>
    <n v="0.61"/>
    <n v="0.51"/>
  </r>
  <r>
    <x v="1"/>
    <x v="6"/>
    <s v="ESTO_WHOL"/>
    <x v="0"/>
    <m/>
    <m/>
    <m/>
    <m/>
    <m/>
    <m/>
    <m/>
    <m/>
    <m/>
    <m/>
    <m/>
    <m/>
    <m/>
  </r>
  <r>
    <x v="1"/>
    <x v="6"/>
    <s v="ESTO_WHOL"/>
    <x v="1"/>
    <m/>
    <m/>
    <m/>
    <m/>
    <m/>
    <m/>
    <n v="0"/>
    <n v="0"/>
    <n v="0"/>
    <n v="0"/>
    <n v="0"/>
    <n v="0"/>
    <n v="0"/>
  </r>
  <r>
    <x v="1"/>
    <x v="6"/>
    <s v="ESTO_WHOL"/>
    <x v="2"/>
    <m/>
    <m/>
    <m/>
    <m/>
    <m/>
    <m/>
    <n v="0.01"/>
    <n v="0.01"/>
    <n v="0.01"/>
    <n v="0.01"/>
    <n v="0"/>
    <n v="0"/>
    <n v="0"/>
  </r>
  <r>
    <x v="1"/>
    <x v="6"/>
    <s v="ESTO_WHOL"/>
    <x v="3"/>
    <m/>
    <m/>
    <m/>
    <m/>
    <m/>
    <m/>
    <n v="0"/>
    <n v="0"/>
    <n v="0"/>
    <n v="0"/>
    <n v="0"/>
    <n v="0"/>
    <n v="0"/>
  </r>
  <r>
    <x v="1"/>
    <x v="6"/>
    <s v="ESTO_WHOL"/>
    <x v="4"/>
    <m/>
    <m/>
    <m/>
    <m/>
    <m/>
    <m/>
    <n v="0"/>
    <n v="0"/>
    <n v="0"/>
    <n v="0"/>
    <n v="0"/>
    <n v="0"/>
    <n v="0"/>
  </r>
  <r>
    <x v="1"/>
    <x v="6"/>
    <s v="ESTO_WHOL"/>
    <x v="5"/>
    <m/>
    <m/>
    <m/>
    <m/>
    <m/>
    <m/>
    <n v="0"/>
    <n v="0"/>
    <n v="0"/>
    <n v="0"/>
    <n v="0"/>
    <n v="0"/>
    <n v="0"/>
  </r>
  <r>
    <x v="1"/>
    <x v="6"/>
    <s v="ESTO_WHOL"/>
    <x v="6"/>
    <n v="0"/>
    <n v="0"/>
    <n v="0"/>
    <n v="0"/>
    <n v="0"/>
    <n v="0"/>
    <n v="0.02"/>
    <n v="0.02"/>
    <n v="0.01"/>
    <n v="0.01"/>
    <n v="0.01"/>
    <n v="0.01"/>
    <n v="0"/>
  </r>
  <r>
    <x v="1"/>
    <x v="6"/>
    <s v="FINL_WHOL"/>
    <x v="0"/>
    <m/>
    <m/>
    <m/>
    <m/>
    <m/>
    <m/>
    <m/>
    <m/>
    <m/>
    <m/>
    <m/>
    <m/>
    <m/>
  </r>
  <r>
    <x v="1"/>
    <x v="6"/>
    <s v="FINL_WHOL"/>
    <x v="1"/>
    <m/>
    <m/>
    <m/>
    <m/>
    <m/>
    <m/>
    <n v="0.04"/>
    <n v="0.04"/>
    <n v="0.04"/>
    <n v="0.03"/>
    <n v="0.03"/>
    <n v="0.04"/>
    <n v="0.04"/>
  </r>
  <r>
    <x v="1"/>
    <x v="6"/>
    <s v="FINL_WHOL"/>
    <x v="2"/>
    <m/>
    <m/>
    <m/>
    <m/>
    <m/>
    <m/>
    <n v="0.03"/>
    <n v="0.02"/>
    <n v="0.02"/>
    <n v="0.02"/>
    <n v="0.01"/>
    <n v="0.01"/>
    <n v="0.01"/>
  </r>
  <r>
    <x v="1"/>
    <x v="6"/>
    <s v="FINL_WHOL"/>
    <x v="3"/>
    <m/>
    <m/>
    <m/>
    <m/>
    <m/>
    <m/>
    <n v="0"/>
    <n v="0"/>
    <n v="0"/>
    <n v="0"/>
    <n v="0"/>
    <n v="0"/>
    <n v="0"/>
  </r>
  <r>
    <x v="1"/>
    <x v="6"/>
    <s v="FINL_WHOL"/>
    <x v="4"/>
    <m/>
    <m/>
    <m/>
    <m/>
    <m/>
    <m/>
    <n v="0.04"/>
    <n v="0.04"/>
    <n v="0.03"/>
    <n v="0.03"/>
    <n v="0.02"/>
    <n v="0.01"/>
    <n v="0.01"/>
  </r>
  <r>
    <x v="1"/>
    <x v="6"/>
    <s v="FINL_WHOL"/>
    <x v="5"/>
    <m/>
    <m/>
    <m/>
    <m/>
    <m/>
    <m/>
    <n v="0.06"/>
    <n v="0.05"/>
    <n v="0.04"/>
    <n v="0.03"/>
    <n v="0.02"/>
    <n v="0.02"/>
    <n v="0.02"/>
  </r>
  <r>
    <x v="1"/>
    <x v="6"/>
    <s v="FINL_WHOL"/>
    <x v="6"/>
    <n v="0"/>
    <n v="0"/>
    <n v="0"/>
    <n v="0"/>
    <n v="0"/>
    <n v="0"/>
    <n v="0.18"/>
    <n v="0.16"/>
    <n v="0.14000000000000001"/>
    <n v="0.1"/>
    <n v="0.09"/>
    <n v="0.08"/>
    <n v="7.0000000000000007E-2"/>
  </r>
  <r>
    <x v="1"/>
    <x v="6"/>
    <s v="FRAN_WHOL"/>
    <x v="0"/>
    <m/>
    <m/>
    <m/>
    <m/>
    <m/>
    <m/>
    <m/>
    <m/>
    <m/>
    <m/>
    <m/>
    <m/>
    <m/>
  </r>
  <r>
    <x v="1"/>
    <x v="6"/>
    <s v="FRAN_WHOL"/>
    <x v="1"/>
    <m/>
    <m/>
    <m/>
    <m/>
    <m/>
    <m/>
    <n v="0.06"/>
    <n v="0.06"/>
    <n v="0.06"/>
    <n v="0.05"/>
    <n v="0.05"/>
    <n v="0.04"/>
    <n v="0.04"/>
  </r>
  <r>
    <x v="1"/>
    <x v="6"/>
    <s v="FRAN_WHOL"/>
    <x v="2"/>
    <m/>
    <m/>
    <m/>
    <m/>
    <m/>
    <m/>
    <n v="0.2"/>
    <n v="0.18"/>
    <n v="0.17"/>
    <n v="0.15"/>
    <n v="0.14000000000000001"/>
    <n v="0.13"/>
    <n v="0.12"/>
  </r>
  <r>
    <x v="1"/>
    <x v="6"/>
    <s v="FRAN_WHOL"/>
    <x v="3"/>
    <m/>
    <m/>
    <m/>
    <m/>
    <m/>
    <m/>
    <n v="0.02"/>
    <n v="0.02"/>
    <n v="0.01"/>
    <n v="0.01"/>
    <n v="0.01"/>
    <n v="0.01"/>
    <n v="0"/>
  </r>
  <r>
    <x v="1"/>
    <x v="6"/>
    <s v="FRAN_WHOL"/>
    <x v="4"/>
    <m/>
    <m/>
    <m/>
    <m/>
    <m/>
    <m/>
    <n v="0.22"/>
    <n v="0.19"/>
    <n v="0.17"/>
    <n v="0.14000000000000001"/>
    <n v="0.11"/>
    <n v="0.09"/>
    <n v="7.0000000000000007E-2"/>
  </r>
  <r>
    <x v="1"/>
    <x v="6"/>
    <s v="FRAN_WHOL"/>
    <x v="5"/>
    <m/>
    <m/>
    <m/>
    <m/>
    <m/>
    <m/>
    <n v="0.11"/>
    <n v="0.1"/>
    <n v="0.08"/>
    <n v="7.0000000000000007E-2"/>
    <n v="0.06"/>
    <n v="0.05"/>
    <n v="0.04"/>
  </r>
  <r>
    <x v="1"/>
    <x v="6"/>
    <s v="FRAN_WHOL"/>
    <x v="6"/>
    <n v="0"/>
    <n v="0"/>
    <n v="0"/>
    <n v="0"/>
    <n v="0"/>
    <n v="0"/>
    <n v="0.63"/>
    <n v="0.55000000000000004"/>
    <n v="0.48"/>
    <n v="0.42"/>
    <n v="0.37"/>
    <n v="0.31"/>
    <n v="0.27"/>
  </r>
  <r>
    <x v="1"/>
    <x v="6"/>
    <s v="GEOR_WHOL"/>
    <x v="0"/>
    <m/>
    <m/>
    <m/>
    <m/>
    <m/>
    <m/>
    <m/>
    <m/>
    <m/>
    <m/>
    <m/>
    <m/>
    <m/>
  </r>
  <r>
    <x v="1"/>
    <x v="6"/>
    <s v="GEOR_WHOL"/>
    <x v="1"/>
    <m/>
    <m/>
    <m/>
    <m/>
    <m/>
    <m/>
    <n v="0"/>
    <n v="0"/>
    <n v="0"/>
    <n v="0"/>
    <n v="0"/>
    <n v="0"/>
    <n v="0.01"/>
  </r>
  <r>
    <x v="1"/>
    <x v="6"/>
    <s v="GEOR_WHOL"/>
    <x v="2"/>
    <m/>
    <m/>
    <m/>
    <m/>
    <m/>
    <m/>
    <n v="0.01"/>
    <n v="0.01"/>
    <n v="0.01"/>
    <n v="0.01"/>
    <n v="0.01"/>
    <n v="0.01"/>
    <n v="0"/>
  </r>
  <r>
    <x v="1"/>
    <x v="6"/>
    <s v="GEOR_WHOL"/>
    <x v="3"/>
    <m/>
    <m/>
    <m/>
    <m/>
    <m/>
    <m/>
    <m/>
    <m/>
    <m/>
    <m/>
    <m/>
    <m/>
    <m/>
  </r>
  <r>
    <x v="1"/>
    <x v="6"/>
    <s v="GEOR_WHOL"/>
    <x v="4"/>
    <m/>
    <m/>
    <m/>
    <m/>
    <m/>
    <m/>
    <m/>
    <m/>
    <m/>
    <m/>
    <m/>
    <m/>
    <m/>
  </r>
  <r>
    <x v="1"/>
    <x v="6"/>
    <s v="GEOR_WHOL"/>
    <x v="5"/>
    <m/>
    <m/>
    <m/>
    <m/>
    <m/>
    <m/>
    <m/>
    <m/>
    <m/>
    <m/>
    <m/>
    <m/>
    <m/>
  </r>
  <r>
    <x v="1"/>
    <x v="6"/>
    <s v="GEOR_WHOL"/>
    <x v="6"/>
    <n v="0"/>
    <n v="0"/>
    <n v="0"/>
    <n v="0"/>
    <n v="0"/>
    <n v="0"/>
    <n v="0.01"/>
    <n v="0.01"/>
    <n v="0.01"/>
    <n v="0.01"/>
    <n v="0.01"/>
    <n v="0.01"/>
    <n v="0.01"/>
  </r>
  <r>
    <x v="1"/>
    <x v="6"/>
    <s v="GERM_WHOL"/>
    <x v="0"/>
    <m/>
    <m/>
    <m/>
    <m/>
    <m/>
    <m/>
    <m/>
    <m/>
    <m/>
    <m/>
    <m/>
    <m/>
    <m/>
  </r>
  <r>
    <x v="1"/>
    <x v="6"/>
    <s v="GERM_WHOL"/>
    <x v="1"/>
    <m/>
    <m/>
    <m/>
    <m/>
    <m/>
    <m/>
    <n v="0.08"/>
    <n v="0.08"/>
    <n v="0.09"/>
    <n v="7.0000000000000007E-2"/>
    <n v="0.06"/>
    <n v="0.05"/>
    <n v="0.05"/>
  </r>
  <r>
    <x v="1"/>
    <x v="6"/>
    <s v="GERM_WHOL"/>
    <x v="2"/>
    <m/>
    <m/>
    <m/>
    <m/>
    <m/>
    <m/>
    <n v="0.11"/>
    <n v="0.1"/>
    <n v="0.08"/>
    <n v="0.08"/>
    <n v="7.0000000000000007E-2"/>
    <n v="7.0000000000000007E-2"/>
    <n v="0.06"/>
  </r>
  <r>
    <x v="1"/>
    <x v="6"/>
    <s v="GERM_WHOL"/>
    <x v="3"/>
    <m/>
    <m/>
    <m/>
    <m/>
    <m/>
    <m/>
    <n v="0.04"/>
    <n v="0.03"/>
    <n v="0.02"/>
    <n v="0.02"/>
    <n v="0.01"/>
    <n v="0.01"/>
    <n v="0.01"/>
  </r>
  <r>
    <x v="1"/>
    <x v="6"/>
    <s v="GERM_WHOL"/>
    <x v="4"/>
    <m/>
    <m/>
    <m/>
    <m/>
    <m/>
    <m/>
    <n v="0.1"/>
    <n v="0.08"/>
    <n v="0.06"/>
    <n v="0.05"/>
    <n v="0.03"/>
    <n v="0.02"/>
    <n v="0.01"/>
  </r>
  <r>
    <x v="1"/>
    <x v="6"/>
    <s v="GERM_WHOL"/>
    <x v="5"/>
    <m/>
    <m/>
    <m/>
    <m/>
    <m/>
    <m/>
    <n v="0.01"/>
    <n v="0.01"/>
    <n v="0.01"/>
    <n v="0.01"/>
    <n v="0.01"/>
    <n v="0.01"/>
    <n v="0.01"/>
  </r>
  <r>
    <x v="1"/>
    <x v="6"/>
    <s v="GERM_WHOL"/>
    <x v="6"/>
    <n v="0"/>
    <n v="0"/>
    <n v="0"/>
    <n v="0"/>
    <n v="0"/>
    <n v="0"/>
    <n v="0.35"/>
    <n v="0.3"/>
    <n v="0.27"/>
    <n v="0.23"/>
    <n v="0.19"/>
    <n v="0.16"/>
    <n v="0.13"/>
  </r>
  <r>
    <x v="1"/>
    <x v="6"/>
    <s v="GREE_WHOL"/>
    <x v="0"/>
    <m/>
    <m/>
    <m/>
    <m/>
    <m/>
    <m/>
    <m/>
    <m/>
    <m/>
    <m/>
    <m/>
    <m/>
    <m/>
  </r>
  <r>
    <x v="1"/>
    <x v="6"/>
    <s v="GREE_WHOL"/>
    <x v="1"/>
    <m/>
    <m/>
    <m/>
    <m/>
    <m/>
    <m/>
    <n v="0.03"/>
    <n v="0.03"/>
    <n v="0.03"/>
    <n v="0.03"/>
    <n v="0.03"/>
    <n v="0.03"/>
    <n v="0.03"/>
  </r>
  <r>
    <x v="1"/>
    <x v="6"/>
    <s v="GREE_WHOL"/>
    <x v="2"/>
    <m/>
    <m/>
    <m/>
    <m/>
    <m/>
    <m/>
    <n v="0"/>
    <n v="0"/>
    <n v="0"/>
    <n v="0"/>
    <n v="0"/>
    <n v="0"/>
    <n v="0"/>
  </r>
  <r>
    <x v="1"/>
    <x v="6"/>
    <s v="GREE_WHOL"/>
    <x v="3"/>
    <m/>
    <m/>
    <m/>
    <m/>
    <m/>
    <m/>
    <n v="0"/>
    <n v="0"/>
    <n v="0"/>
    <n v="0"/>
    <n v="0"/>
    <n v="0"/>
    <n v="0"/>
  </r>
  <r>
    <x v="1"/>
    <x v="6"/>
    <s v="GREE_WHOL"/>
    <x v="4"/>
    <m/>
    <m/>
    <m/>
    <m/>
    <m/>
    <m/>
    <n v="0.26"/>
    <n v="0.22"/>
    <n v="0.19"/>
    <n v="0.15"/>
    <n v="0.12"/>
    <n v="0.09"/>
    <n v="0.05"/>
  </r>
  <r>
    <x v="1"/>
    <x v="6"/>
    <s v="GREE_WHOL"/>
    <x v="5"/>
    <m/>
    <m/>
    <m/>
    <m/>
    <m/>
    <m/>
    <n v="7.0000000000000007E-2"/>
    <n v="0.06"/>
    <n v="0.05"/>
    <n v="0.04"/>
    <n v="0.03"/>
    <n v="0.02"/>
    <n v="0.02"/>
  </r>
  <r>
    <x v="1"/>
    <x v="6"/>
    <s v="GREE_WHOL"/>
    <x v="6"/>
    <n v="0"/>
    <n v="0"/>
    <n v="0"/>
    <n v="0"/>
    <n v="0"/>
    <n v="0"/>
    <n v="0.36"/>
    <n v="0.31"/>
    <n v="0.26"/>
    <n v="0.22"/>
    <n v="0.18"/>
    <n v="0.14000000000000001"/>
    <n v="0.1"/>
  </r>
  <r>
    <x v="1"/>
    <x v="6"/>
    <s v="HUNG_WHOL"/>
    <x v="0"/>
    <m/>
    <m/>
    <m/>
    <m/>
    <m/>
    <m/>
    <m/>
    <m/>
    <m/>
    <m/>
    <m/>
    <m/>
    <m/>
  </r>
  <r>
    <x v="1"/>
    <x v="6"/>
    <s v="HUNG_WHOL"/>
    <x v="1"/>
    <m/>
    <m/>
    <m/>
    <m/>
    <m/>
    <m/>
    <n v="0"/>
    <n v="0"/>
    <n v="0"/>
    <n v="0"/>
    <n v="0"/>
    <n v="0"/>
    <n v="0"/>
  </r>
  <r>
    <x v="1"/>
    <x v="6"/>
    <s v="HUNG_WHOL"/>
    <x v="2"/>
    <m/>
    <m/>
    <m/>
    <m/>
    <m/>
    <m/>
    <n v="0.03"/>
    <n v="0.02"/>
    <n v="0.02"/>
    <n v="0.01"/>
    <n v="0.01"/>
    <n v="0.01"/>
    <n v="0.01"/>
  </r>
  <r>
    <x v="1"/>
    <x v="6"/>
    <s v="HUNG_WHOL"/>
    <x v="3"/>
    <m/>
    <m/>
    <m/>
    <m/>
    <m/>
    <m/>
    <n v="0"/>
    <n v="0"/>
    <n v="0"/>
    <n v="0"/>
    <n v="0"/>
    <n v="0"/>
    <n v="0"/>
  </r>
  <r>
    <x v="1"/>
    <x v="6"/>
    <s v="HUNG_WHOL"/>
    <x v="4"/>
    <m/>
    <m/>
    <m/>
    <m/>
    <m/>
    <m/>
    <n v="0"/>
    <n v="0"/>
    <n v="0"/>
    <n v="0"/>
    <n v="0"/>
    <n v="0"/>
    <n v="0"/>
  </r>
  <r>
    <x v="1"/>
    <x v="6"/>
    <s v="HUNG_WHOL"/>
    <x v="5"/>
    <m/>
    <m/>
    <m/>
    <m/>
    <m/>
    <m/>
    <n v="0"/>
    <n v="0"/>
    <n v="0"/>
    <n v="0"/>
    <n v="0"/>
    <n v="0"/>
    <n v="0"/>
  </r>
  <r>
    <x v="1"/>
    <x v="6"/>
    <s v="HUNG_WHOL"/>
    <x v="6"/>
    <n v="0"/>
    <n v="0"/>
    <n v="0"/>
    <n v="0"/>
    <n v="0"/>
    <n v="0"/>
    <n v="0.04"/>
    <n v="0.03"/>
    <n v="0.02"/>
    <n v="0.02"/>
    <n v="0.02"/>
    <n v="0.01"/>
    <n v="0.01"/>
  </r>
  <r>
    <x v="1"/>
    <x v="6"/>
    <s v="ICEL_WHOL"/>
    <x v="0"/>
    <m/>
    <m/>
    <m/>
    <m/>
    <m/>
    <m/>
    <m/>
    <m/>
    <m/>
    <m/>
    <m/>
    <m/>
    <m/>
  </r>
  <r>
    <x v="1"/>
    <x v="6"/>
    <s v="ICEL_WHOL"/>
    <x v="1"/>
    <m/>
    <m/>
    <m/>
    <m/>
    <m/>
    <m/>
    <n v="0.01"/>
    <n v="0.01"/>
    <n v="0.01"/>
    <n v="0.01"/>
    <n v="0.01"/>
    <n v="0.01"/>
    <n v="0.01"/>
  </r>
  <r>
    <x v="1"/>
    <x v="6"/>
    <s v="ICEL_WHOL"/>
    <x v="2"/>
    <m/>
    <m/>
    <m/>
    <m/>
    <m/>
    <m/>
    <n v="0"/>
    <n v="0"/>
    <n v="0"/>
    <n v="0"/>
    <n v="0"/>
    <n v="0"/>
    <n v="0"/>
  </r>
  <r>
    <x v="1"/>
    <x v="6"/>
    <s v="ICEL_WHOL"/>
    <x v="3"/>
    <m/>
    <m/>
    <m/>
    <m/>
    <m/>
    <m/>
    <m/>
    <m/>
    <m/>
    <m/>
    <m/>
    <m/>
    <m/>
  </r>
  <r>
    <x v="1"/>
    <x v="6"/>
    <s v="ICEL_WHOL"/>
    <x v="4"/>
    <m/>
    <m/>
    <m/>
    <m/>
    <m/>
    <m/>
    <n v="0.2"/>
    <n v="0.18"/>
    <n v="0.15"/>
    <n v="0.13"/>
    <n v="0.1"/>
    <n v="0.08"/>
    <n v="0.06"/>
  </r>
  <r>
    <x v="1"/>
    <x v="6"/>
    <s v="ICEL_WHOL"/>
    <x v="5"/>
    <m/>
    <m/>
    <m/>
    <m/>
    <m/>
    <m/>
    <n v="0.01"/>
    <n v="0.01"/>
    <n v="0.01"/>
    <n v="0.01"/>
    <n v="0"/>
    <n v="0"/>
    <n v="0"/>
  </r>
  <r>
    <x v="1"/>
    <x v="6"/>
    <s v="ICEL_WHOL"/>
    <x v="6"/>
    <n v="0"/>
    <n v="0"/>
    <n v="0"/>
    <n v="0"/>
    <n v="0"/>
    <n v="0"/>
    <n v="0.23"/>
    <n v="0.2"/>
    <n v="0.17"/>
    <n v="0.14000000000000001"/>
    <n v="0.12"/>
    <n v="0.1"/>
    <n v="7.0000000000000007E-2"/>
  </r>
  <r>
    <x v="1"/>
    <x v="6"/>
    <s v="INDI_ANPR"/>
    <x v="0"/>
    <m/>
    <m/>
    <m/>
    <m/>
    <m/>
    <m/>
    <m/>
    <m/>
    <m/>
    <m/>
    <m/>
    <m/>
    <m/>
  </r>
  <r>
    <x v="1"/>
    <x v="6"/>
    <s v="INDI_ANPR"/>
    <x v="1"/>
    <m/>
    <m/>
    <m/>
    <m/>
    <m/>
    <m/>
    <n v="0.1"/>
    <n v="0.14000000000000001"/>
    <n v="0.17"/>
    <n v="0.22"/>
    <n v="0.25"/>
    <n v="0.28999999999999998"/>
    <n v="0.33"/>
  </r>
  <r>
    <x v="1"/>
    <x v="6"/>
    <s v="INDI_ANPR"/>
    <x v="2"/>
    <m/>
    <m/>
    <m/>
    <m/>
    <m/>
    <m/>
    <n v="0.03"/>
    <n v="0.04"/>
    <n v="0.03"/>
    <n v="0.04"/>
    <n v="0.04"/>
    <n v="0.06"/>
    <n v="0.06"/>
  </r>
  <r>
    <x v="1"/>
    <x v="6"/>
    <s v="INDI_ANPR"/>
    <x v="3"/>
    <m/>
    <m/>
    <m/>
    <m/>
    <m/>
    <m/>
    <n v="0.05"/>
    <n v="0.06"/>
    <n v="7.0000000000000007E-2"/>
    <n v="7.0000000000000007E-2"/>
    <n v="0.06"/>
    <n v="0.05"/>
    <n v="0.04"/>
  </r>
  <r>
    <x v="1"/>
    <x v="6"/>
    <s v="INDI_ANPR"/>
    <x v="4"/>
    <m/>
    <m/>
    <m/>
    <m/>
    <m/>
    <m/>
    <n v="0.01"/>
    <n v="0.02"/>
    <n v="0.02"/>
    <n v="0.03"/>
    <n v="0.03"/>
    <n v="0.03"/>
    <n v="0.04"/>
  </r>
  <r>
    <x v="1"/>
    <x v="6"/>
    <s v="INDI_ANPR"/>
    <x v="5"/>
    <m/>
    <m/>
    <m/>
    <m/>
    <m/>
    <m/>
    <n v="0"/>
    <n v="0"/>
    <n v="0.01"/>
    <n v="0.01"/>
    <n v="0.01"/>
    <n v="0.01"/>
    <n v="0.01"/>
  </r>
  <r>
    <x v="1"/>
    <x v="6"/>
    <s v="INDI_ANPR"/>
    <x v="6"/>
    <n v="0"/>
    <n v="0"/>
    <n v="0"/>
    <n v="0"/>
    <n v="0"/>
    <n v="0"/>
    <n v="0.2"/>
    <n v="0.25"/>
    <n v="0.28999999999999998"/>
    <n v="0.36"/>
    <n v="0.4"/>
    <n v="0.44"/>
    <n v="0.47"/>
  </r>
  <r>
    <x v="1"/>
    <x v="6"/>
    <s v="INDI_ASSA"/>
    <x v="0"/>
    <m/>
    <m/>
    <m/>
    <m/>
    <m/>
    <m/>
    <m/>
    <m/>
    <m/>
    <m/>
    <m/>
    <m/>
    <m/>
  </r>
  <r>
    <x v="1"/>
    <x v="6"/>
    <s v="INDI_ASSA"/>
    <x v="1"/>
    <m/>
    <m/>
    <m/>
    <m/>
    <m/>
    <m/>
    <n v="0.03"/>
    <n v="0.04"/>
    <n v="0.05"/>
    <n v="7.0000000000000007E-2"/>
    <n v="0.1"/>
    <n v="0.11"/>
    <n v="0.12"/>
  </r>
  <r>
    <x v="1"/>
    <x v="6"/>
    <s v="INDI_ASSA"/>
    <x v="2"/>
    <m/>
    <m/>
    <m/>
    <m/>
    <m/>
    <m/>
    <n v="0"/>
    <n v="0"/>
    <n v="0"/>
    <n v="0"/>
    <n v="0"/>
    <n v="0"/>
    <n v="0"/>
  </r>
  <r>
    <x v="1"/>
    <x v="6"/>
    <s v="INDI_ASSA"/>
    <x v="3"/>
    <m/>
    <m/>
    <m/>
    <m/>
    <m/>
    <m/>
    <n v="0.02"/>
    <n v="0.02"/>
    <n v="0.02"/>
    <n v="0.02"/>
    <n v="0.02"/>
    <n v="0.02"/>
    <n v="0.01"/>
  </r>
  <r>
    <x v="1"/>
    <x v="6"/>
    <s v="INDI_ASSA"/>
    <x v="4"/>
    <m/>
    <m/>
    <m/>
    <m/>
    <m/>
    <m/>
    <n v="0.01"/>
    <n v="0.01"/>
    <n v="0.01"/>
    <n v="0.01"/>
    <n v="0.01"/>
    <n v="0.01"/>
    <n v="0.01"/>
  </r>
  <r>
    <x v="1"/>
    <x v="6"/>
    <s v="INDI_ASSA"/>
    <x v="5"/>
    <m/>
    <m/>
    <m/>
    <m/>
    <m/>
    <m/>
    <n v="0"/>
    <n v="0"/>
    <n v="0"/>
    <n v="0"/>
    <n v="0"/>
    <n v="0.01"/>
    <n v="0.01"/>
  </r>
  <r>
    <x v="1"/>
    <x v="6"/>
    <s v="INDI_ASSA"/>
    <x v="6"/>
    <n v="0"/>
    <n v="0"/>
    <n v="0"/>
    <n v="0"/>
    <n v="0"/>
    <n v="0"/>
    <n v="0.06"/>
    <n v="7.0000000000000007E-2"/>
    <n v="0.08"/>
    <n v="0.1"/>
    <n v="0.13"/>
    <n v="0.15"/>
    <n v="0.15"/>
  </r>
  <r>
    <x v="1"/>
    <x v="6"/>
    <s v="INDI_BENG"/>
    <x v="0"/>
    <m/>
    <m/>
    <m/>
    <m/>
    <m/>
    <m/>
    <m/>
    <m/>
    <m/>
    <m/>
    <m/>
    <m/>
    <m/>
  </r>
  <r>
    <x v="1"/>
    <x v="6"/>
    <s v="INDI_BENG"/>
    <x v="1"/>
    <m/>
    <m/>
    <m/>
    <m/>
    <m/>
    <m/>
    <n v="0.09"/>
    <n v="0.12"/>
    <n v="0.15"/>
    <n v="0.2"/>
    <n v="0.26"/>
    <n v="0.31"/>
    <n v="0.35"/>
  </r>
  <r>
    <x v="1"/>
    <x v="6"/>
    <s v="INDI_BENG"/>
    <x v="2"/>
    <m/>
    <m/>
    <m/>
    <m/>
    <m/>
    <m/>
    <n v="0.01"/>
    <n v="0.02"/>
    <n v="0.01"/>
    <n v="0.02"/>
    <n v="0.02"/>
    <n v="0.02"/>
    <n v="0.03"/>
  </r>
  <r>
    <x v="1"/>
    <x v="6"/>
    <s v="INDI_BENG"/>
    <x v="3"/>
    <m/>
    <m/>
    <m/>
    <m/>
    <m/>
    <m/>
    <n v="0.02"/>
    <n v="0.02"/>
    <n v="0.02"/>
    <n v="0.02"/>
    <n v="0.02"/>
    <n v="0.02"/>
    <n v="0.01"/>
  </r>
  <r>
    <x v="1"/>
    <x v="6"/>
    <s v="INDI_BENG"/>
    <x v="4"/>
    <m/>
    <m/>
    <m/>
    <m/>
    <m/>
    <m/>
    <n v="0.01"/>
    <n v="0.02"/>
    <n v="0.02"/>
    <n v="0.03"/>
    <n v="0.03"/>
    <n v="0.03"/>
    <n v="0.04"/>
  </r>
  <r>
    <x v="1"/>
    <x v="6"/>
    <s v="INDI_BENG"/>
    <x v="5"/>
    <m/>
    <m/>
    <m/>
    <m/>
    <m/>
    <m/>
    <n v="0"/>
    <n v="0.01"/>
    <n v="0.01"/>
    <n v="0.01"/>
    <n v="0.01"/>
    <n v="0.01"/>
    <n v="0.01"/>
  </r>
  <r>
    <x v="1"/>
    <x v="6"/>
    <s v="INDI_BENG"/>
    <x v="6"/>
    <n v="0"/>
    <n v="0"/>
    <n v="0"/>
    <n v="0"/>
    <n v="0"/>
    <n v="0"/>
    <n v="0.14000000000000001"/>
    <n v="0.18"/>
    <n v="0.21"/>
    <n v="0.28000000000000003"/>
    <n v="0.34"/>
    <n v="0.4"/>
    <n v="0.44"/>
  </r>
  <r>
    <x v="1"/>
    <x v="6"/>
    <s v="INDI_BIHA"/>
    <x v="0"/>
    <m/>
    <m/>
    <m/>
    <m/>
    <m/>
    <m/>
    <m/>
    <m/>
    <m/>
    <m/>
    <m/>
    <m/>
    <m/>
  </r>
  <r>
    <x v="1"/>
    <x v="6"/>
    <s v="INDI_BIHA"/>
    <x v="1"/>
    <m/>
    <m/>
    <m/>
    <m/>
    <m/>
    <m/>
    <n v="0.11"/>
    <n v="0.15"/>
    <n v="0.18"/>
    <n v="0.25"/>
    <n v="0.32"/>
    <n v="0.36"/>
    <n v="0.4"/>
  </r>
  <r>
    <x v="1"/>
    <x v="6"/>
    <s v="INDI_BIHA"/>
    <x v="2"/>
    <m/>
    <m/>
    <m/>
    <m/>
    <m/>
    <m/>
    <n v="0.03"/>
    <n v="0.04"/>
    <n v="0.04"/>
    <n v="0.05"/>
    <n v="0.05"/>
    <n v="0.06"/>
    <n v="7.0000000000000007E-2"/>
  </r>
  <r>
    <x v="1"/>
    <x v="6"/>
    <s v="INDI_BIHA"/>
    <x v="3"/>
    <m/>
    <m/>
    <m/>
    <m/>
    <m/>
    <m/>
    <n v="0.02"/>
    <n v="0.02"/>
    <n v="0.02"/>
    <n v="0.02"/>
    <n v="0.02"/>
    <n v="0.02"/>
    <n v="0.01"/>
  </r>
  <r>
    <x v="1"/>
    <x v="6"/>
    <s v="INDI_BIHA"/>
    <x v="4"/>
    <m/>
    <m/>
    <m/>
    <m/>
    <m/>
    <m/>
    <n v="0.02"/>
    <n v="0.02"/>
    <n v="0.02"/>
    <n v="0.02"/>
    <n v="0.03"/>
    <n v="0.03"/>
    <n v="0.03"/>
  </r>
  <r>
    <x v="1"/>
    <x v="6"/>
    <s v="INDI_BIHA"/>
    <x v="5"/>
    <m/>
    <m/>
    <m/>
    <m/>
    <m/>
    <m/>
    <n v="0"/>
    <n v="0"/>
    <n v="0"/>
    <n v="0"/>
    <n v="0"/>
    <n v="0"/>
    <n v="0"/>
  </r>
  <r>
    <x v="1"/>
    <x v="6"/>
    <s v="INDI_BIHA"/>
    <x v="6"/>
    <n v="0"/>
    <n v="0"/>
    <n v="0"/>
    <n v="0"/>
    <n v="0"/>
    <n v="0"/>
    <n v="0.17"/>
    <n v="0.22"/>
    <n v="0.27"/>
    <n v="0.34"/>
    <n v="0.41"/>
    <n v="0.47"/>
    <n v="0.5"/>
  </r>
  <r>
    <x v="1"/>
    <x v="6"/>
    <s v="INDI_CHHA"/>
    <x v="0"/>
    <m/>
    <m/>
    <m/>
    <m/>
    <m/>
    <m/>
    <m/>
    <m/>
    <m/>
    <m/>
    <m/>
    <m/>
    <m/>
  </r>
  <r>
    <x v="1"/>
    <x v="6"/>
    <s v="INDI_CHHA"/>
    <x v="1"/>
    <m/>
    <m/>
    <m/>
    <m/>
    <m/>
    <m/>
    <n v="0.03"/>
    <n v="0.04"/>
    <n v="0.05"/>
    <n v="0.06"/>
    <n v="7.0000000000000007E-2"/>
    <n v="0.09"/>
    <n v="0.1"/>
  </r>
  <r>
    <x v="1"/>
    <x v="6"/>
    <s v="INDI_CHHA"/>
    <x v="2"/>
    <m/>
    <m/>
    <m/>
    <m/>
    <m/>
    <m/>
    <n v="0"/>
    <n v="0"/>
    <n v="0"/>
    <n v="0"/>
    <n v="0"/>
    <n v="0.01"/>
    <n v="0.01"/>
  </r>
  <r>
    <x v="1"/>
    <x v="6"/>
    <s v="INDI_CHHA"/>
    <x v="3"/>
    <m/>
    <m/>
    <m/>
    <m/>
    <m/>
    <m/>
    <n v="7.0000000000000007E-2"/>
    <n v="0.08"/>
    <n v="0.08"/>
    <n v="0.09"/>
    <n v="0.08"/>
    <n v="7.0000000000000007E-2"/>
    <n v="0.05"/>
  </r>
  <r>
    <x v="1"/>
    <x v="6"/>
    <s v="INDI_CHHA"/>
    <x v="4"/>
    <m/>
    <m/>
    <m/>
    <m/>
    <m/>
    <m/>
    <n v="0"/>
    <n v="0.01"/>
    <n v="0.01"/>
    <n v="0.01"/>
    <n v="0.01"/>
    <n v="0.01"/>
    <n v="0.01"/>
  </r>
  <r>
    <x v="1"/>
    <x v="6"/>
    <s v="INDI_CHHA"/>
    <x v="5"/>
    <m/>
    <m/>
    <m/>
    <m/>
    <m/>
    <m/>
    <n v="0"/>
    <n v="0"/>
    <n v="0"/>
    <n v="0"/>
    <n v="0"/>
    <n v="0"/>
    <n v="0"/>
  </r>
  <r>
    <x v="1"/>
    <x v="6"/>
    <s v="INDI_CHHA"/>
    <x v="6"/>
    <n v="0"/>
    <n v="0"/>
    <n v="0"/>
    <n v="0"/>
    <n v="0"/>
    <n v="0"/>
    <n v="0.11"/>
    <n v="0.13"/>
    <n v="0.14000000000000001"/>
    <n v="0.16"/>
    <n v="0.17"/>
    <n v="0.17"/>
    <n v="0.16"/>
  </r>
  <r>
    <x v="1"/>
    <x v="6"/>
    <s v="INDI_DELH"/>
    <x v="0"/>
    <m/>
    <m/>
    <m/>
    <m/>
    <m/>
    <m/>
    <m/>
    <m/>
    <m/>
    <m/>
    <m/>
    <m/>
    <m/>
  </r>
  <r>
    <x v="1"/>
    <x v="6"/>
    <s v="INDI_DELH"/>
    <x v="1"/>
    <m/>
    <m/>
    <m/>
    <m/>
    <m/>
    <m/>
    <n v="0.02"/>
    <n v="0.03"/>
    <n v="0.04"/>
    <n v="0.05"/>
    <n v="0.06"/>
    <n v="7.0000000000000007E-2"/>
    <n v="7.0000000000000007E-2"/>
  </r>
  <r>
    <x v="1"/>
    <x v="6"/>
    <s v="INDI_DELH"/>
    <x v="2"/>
    <m/>
    <m/>
    <m/>
    <m/>
    <m/>
    <m/>
    <n v="0"/>
    <n v="0"/>
    <n v="0"/>
    <n v="0"/>
    <n v="0"/>
    <n v="0"/>
    <n v="0"/>
  </r>
  <r>
    <x v="1"/>
    <x v="6"/>
    <s v="INDI_DELH"/>
    <x v="3"/>
    <m/>
    <m/>
    <m/>
    <m/>
    <m/>
    <m/>
    <n v="0.01"/>
    <n v="0.01"/>
    <n v="0.01"/>
    <n v="0.01"/>
    <n v="0.01"/>
    <n v="0.01"/>
    <n v="0.01"/>
  </r>
  <r>
    <x v="1"/>
    <x v="6"/>
    <s v="INDI_DELH"/>
    <x v="4"/>
    <m/>
    <m/>
    <m/>
    <m/>
    <m/>
    <m/>
    <n v="0"/>
    <n v="0"/>
    <n v="0"/>
    <n v="0"/>
    <n v="0"/>
    <n v="0.01"/>
    <n v="0.01"/>
  </r>
  <r>
    <x v="1"/>
    <x v="6"/>
    <s v="INDI_DELH"/>
    <x v="5"/>
    <m/>
    <m/>
    <m/>
    <m/>
    <m/>
    <m/>
    <n v="0"/>
    <n v="0.01"/>
    <n v="0.01"/>
    <n v="0.01"/>
    <n v="0.01"/>
    <n v="0.01"/>
    <n v="0.01"/>
  </r>
  <r>
    <x v="1"/>
    <x v="6"/>
    <s v="INDI_DELH"/>
    <x v="6"/>
    <n v="0"/>
    <n v="0"/>
    <n v="0"/>
    <n v="0"/>
    <n v="0"/>
    <n v="0"/>
    <n v="0.04"/>
    <n v="0.06"/>
    <n v="7.0000000000000007E-2"/>
    <n v="0.08"/>
    <n v="0.09"/>
    <n v="0.1"/>
    <n v="0.1"/>
  </r>
  <r>
    <x v="1"/>
    <x v="6"/>
    <s v="INDI_EHIM"/>
    <x v="0"/>
    <m/>
    <m/>
    <m/>
    <m/>
    <m/>
    <m/>
    <m/>
    <m/>
    <m/>
    <m/>
    <m/>
    <m/>
    <m/>
  </r>
  <r>
    <x v="1"/>
    <x v="6"/>
    <s v="INDI_EHIM"/>
    <x v="1"/>
    <m/>
    <m/>
    <m/>
    <m/>
    <m/>
    <m/>
    <n v="0.02"/>
    <n v="0.02"/>
    <n v="0.03"/>
    <n v="0.04"/>
    <n v="0.05"/>
    <n v="0.05"/>
    <n v="0.06"/>
  </r>
  <r>
    <x v="1"/>
    <x v="6"/>
    <s v="INDI_EHIM"/>
    <x v="2"/>
    <m/>
    <m/>
    <m/>
    <m/>
    <m/>
    <m/>
    <n v="0"/>
    <n v="0"/>
    <n v="0"/>
    <n v="0"/>
    <n v="0"/>
    <n v="0"/>
    <n v="0"/>
  </r>
  <r>
    <x v="1"/>
    <x v="6"/>
    <s v="INDI_EHIM"/>
    <x v="3"/>
    <m/>
    <m/>
    <m/>
    <m/>
    <m/>
    <m/>
    <n v="0.02"/>
    <n v="0.02"/>
    <n v="0.02"/>
    <n v="0.02"/>
    <n v="0.02"/>
    <n v="0.02"/>
    <n v="0.01"/>
  </r>
  <r>
    <x v="1"/>
    <x v="6"/>
    <s v="INDI_EHIM"/>
    <x v="4"/>
    <m/>
    <m/>
    <m/>
    <m/>
    <m/>
    <m/>
    <n v="0"/>
    <n v="0"/>
    <n v="0"/>
    <n v="0"/>
    <n v="0"/>
    <n v="0"/>
    <n v="0"/>
  </r>
  <r>
    <x v="1"/>
    <x v="6"/>
    <s v="INDI_EHIM"/>
    <x v="5"/>
    <m/>
    <m/>
    <m/>
    <m/>
    <m/>
    <m/>
    <n v="0"/>
    <n v="0"/>
    <n v="0"/>
    <n v="0"/>
    <n v="0"/>
    <n v="0"/>
    <n v="0"/>
  </r>
  <r>
    <x v="1"/>
    <x v="6"/>
    <s v="INDI_EHIM"/>
    <x v="6"/>
    <n v="0"/>
    <n v="0"/>
    <n v="0"/>
    <n v="0"/>
    <n v="0"/>
    <n v="0"/>
    <n v="0.04"/>
    <n v="0.05"/>
    <n v="0.06"/>
    <n v="7.0000000000000007E-2"/>
    <n v="7.0000000000000007E-2"/>
    <n v="0.08"/>
    <n v="0.08"/>
  </r>
  <r>
    <x v="1"/>
    <x v="6"/>
    <s v="INDI_GOA"/>
    <x v="0"/>
    <m/>
    <m/>
    <m/>
    <m/>
    <m/>
    <m/>
    <m/>
    <m/>
    <m/>
    <m/>
    <m/>
    <m/>
    <m/>
  </r>
  <r>
    <x v="1"/>
    <x v="6"/>
    <s v="INDI_GOA"/>
    <x v="1"/>
    <m/>
    <m/>
    <m/>
    <m/>
    <m/>
    <m/>
    <n v="0"/>
    <n v="0"/>
    <n v="0"/>
    <n v="0.01"/>
    <n v="0.01"/>
    <n v="0.01"/>
    <n v="0.01"/>
  </r>
  <r>
    <x v="1"/>
    <x v="6"/>
    <s v="INDI_GOA"/>
    <x v="2"/>
    <m/>
    <m/>
    <m/>
    <m/>
    <m/>
    <m/>
    <n v="0"/>
    <n v="0"/>
    <n v="0"/>
    <n v="0"/>
    <n v="0"/>
    <n v="0"/>
    <n v="0"/>
  </r>
  <r>
    <x v="1"/>
    <x v="6"/>
    <s v="INDI_GOA"/>
    <x v="3"/>
    <m/>
    <m/>
    <m/>
    <m/>
    <m/>
    <m/>
    <n v="0.01"/>
    <n v="0.01"/>
    <n v="0.01"/>
    <n v="0.01"/>
    <n v="0.01"/>
    <n v="0.01"/>
    <n v="0.01"/>
  </r>
  <r>
    <x v="1"/>
    <x v="6"/>
    <s v="INDI_GOA"/>
    <x v="4"/>
    <m/>
    <m/>
    <m/>
    <m/>
    <m/>
    <m/>
    <n v="0"/>
    <n v="0.01"/>
    <n v="0.01"/>
    <n v="0.01"/>
    <n v="0.01"/>
    <n v="0.01"/>
    <n v="0.01"/>
  </r>
  <r>
    <x v="1"/>
    <x v="6"/>
    <s v="INDI_GOA"/>
    <x v="5"/>
    <m/>
    <m/>
    <m/>
    <m/>
    <m/>
    <m/>
    <n v="0"/>
    <n v="0"/>
    <n v="0"/>
    <n v="0"/>
    <n v="0"/>
    <n v="0"/>
    <n v="0"/>
  </r>
  <r>
    <x v="1"/>
    <x v="6"/>
    <s v="INDI_GOA"/>
    <x v="6"/>
    <n v="0"/>
    <n v="0"/>
    <n v="0"/>
    <n v="0"/>
    <n v="0"/>
    <n v="0"/>
    <n v="0.02"/>
    <n v="0.02"/>
    <n v="0.02"/>
    <n v="0.03"/>
    <n v="0.03"/>
    <n v="0.03"/>
    <n v="0.03"/>
  </r>
  <r>
    <x v="1"/>
    <x v="6"/>
    <s v="INDI_GUJA"/>
    <x v="0"/>
    <m/>
    <m/>
    <m/>
    <m/>
    <m/>
    <m/>
    <m/>
    <m/>
    <m/>
    <m/>
    <m/>
    <m/>
    <m/>
  </r>
  <r>
    <x v="1"/>
    <x v="6"/>
    <s v="INDI_GUJA"/>
    <x v="1"/>
    <m/>
    <m/>
    <m/>
    <m/>
    <m/>
    <m/>
    <n v="0.08"/>
    <n v="0.11"/>
    <n v="0.13"/>
    <n v="0.17"/>
    <n v="0.2"/>
    <n v="0.22"/>
    <n v="0.24"/>
  </r>
  <r>
    <x v="1"/>
    <x v="6"/>
    <s v="INDI_GUJA"/>
    <x v="2"/>
    <m/>
    <m/>
    <m/>
    <m/>
    <m/>
    <m/>
    <n v="0.05"/>
    <n v="0.06"/>
    <n v="0.06"/>
    <n v="7.0000000000000007E-2"/>
    <n v="7.0000000000000007E-2"/>
    <n v="0.09"/>
    <n v="0.1"/>
  </r>
  <r>
    <x v="1"/>
    <x v="6"/>
    <s v="INDI_GUJA"/>
    <x v="3"/>
    <m/>
    <m/>
    <m/>
    <m/>
    <m/>
    <m/>
    <n v="0.04"/>
    <n v="0.04"/>
    <n v="0.04"/>
    <n v="0.04"/>
    <n v="0.04"/>
    <n v="0.04"/>
    <n v="0.03"/>
  </r>
  <r>
    <x v="1"/>
    <x v="6"/>
    <s v="INDI_GUJA"/>
    <x v="4"/>
    <m/>
    <m/>
    <m/>
    <m/>
    <m/>
    <m/>
    <n v="0.01"/>
    <n v="0.02"/>
    <n v="0.02"/>
    <n v="0.03"/>
    <n v="0.03"/>
    <n v="0.03"/>
    <n v="0.04"/>
  </r>
  <r>
    <x v="1"/>
    <x v="6"/>
    <s v="INDI_GUJA"/>
    <x v="5"/>
    <m/>
    <m/>
    <m/>
    <m/>
    <m/>
    <m/>
    <n v="0"/>
    <n v="0"/>
    <n v="0"/>
    <n v="0.01"/>
    <n v="0.01"/>
    <n v="0.01"/>
    <n v="0.01"/>
  </r>
  <r>
    <x v="1"/>
    <x v="6"/>
    <s v="INDI_GUJA"/>
    <x v="6"/>
    <n v="0"/>
    <n v="0"/>
    <n v="0"/>
    <n v="0"/>
    <n v="0"/>
    <n v="0"/>
    <n v="0.18"/>
    <n v="0.23"/>
    <n v="0.26"/>
    <n v="0.32"/>
    <n v="0.35"/>
    <n v="0.39"/>
    <n v="0.4"/>
  </r>
  <r>
    <x v="1"/>
    <x v="6"/>
    <s v="INDI_HARY"/>
    <x v="0"/>
    <m/>
    <m/>
    <m/>
    <m/>
    <m/>
    <m/>
    <m/>
    <m/>
    <m/>
    <m/>
    <m/>
    <m/>
    <m/>
  </r>
  <r>
    <x v="1"/>
    <x v="6"/>
    <s v="INDI_HARY"/>
    <x v="1"/>
    <m/>
    <m/>
    <m/>
    <m/>
    <m/>
    <m/>
    <n v="0.03"/>
    <n v="0.05"/>
    <n v="0.06"/>
    <n v="0.08"/>
    <n v="0.09"/>
    <n v="0.1"/>
    <n v="0.1"/>
  </r>
  <r>
    <x v="1"/>
    <x v="6"/>
    <s v="INDI_HARY"/>
    <x v="2"/>
    <m/>
    <m/>
    <m/>
    <m/>
    <m/>
    <m/>
    <n v="7.0000000000000007E-2"/>
    <n v="0.09"/>
    <n v="0.09"/>
    <n v="0.11"/>
    <n v="0.12"/>
    <n v="0.15"/>
    <n v="0.15"/>
  </r>
  <r>
    <x v="1"/>
    <x v="6"/>
    <s v="INDI_HARY"/>
    <x v="3"/>
    <m/>
    <m/>
    <m/>
    <m/>
    <m/>
    <m/>
    <n v="0.01"/>
    <n v="0.01"/>
    <n v="0.01"/>
    <n v="0.01"/>
    <n v="0.01"/>
    <n v="0.01"/>
    <n v="0.01"/>
  </r>
  <r>
    <x v="1"/>
    <x v="6"/>
    <s v="INDI_HARY"/>
    <x v="4"/>
    <m/>
    <m/>
    <m/>
    <m/>
    <m/>
    <m/>
    <n v="0"/>
    <n v="0.01"/>
    <n v="0.01"/>
    <n v="0.01"/>
    <n v="0.01"/>
    <n v="0.01"/>
    <n v="0.01"/>
  </r>
  <r>
    <x v="1"/>
    <x v="6"/>
    <s v="INDI_HARY"/>
    <x v="5"/>
    <m/>
    <m/>
    <m/>
    <m/>
    <m/>
    <m/>
    <n v="0"/>
    <n v="0"/>
    <n v="0"/>
    <n v="0"/>
    <n v="0"/>
    <n v="0"/>
    <n v="0"/>
  </r>
  <r>
    <x v="1"/>
    <x v="6"/>
    <s v="INDI_HARY"/>
    <x v="6"/>
    <n v="0"/>
    <n v="0"/>
    <n v="0"/>
    <n v="0"/>
    <n v="0"/>
    <n v="0"/>
    <n v="0.12"/>
    <n v="0.16"/>
    <n v="0.17"/>
    <n v="0.2"/>
    <n v="0.22"/>
    <n v="0.26"/>
    <n v="0.27"/>
  </r>
  <r>
    <x v="1"/>
    <x v="6"/>
    <s v="INDI_HIPR"/>
    <x v="0"/>
    <m/>
    <m/>
    <m/>
    <m/>
    <m/>
    <m/>
    <m/>
    <m/>
    <m/>
    <m/>
    <m/>
    <m/>
    <m/>
  </r>
  <r>
    <x v="1"/>
    <x v="6"/>
    <s v="INDI_HIPR"/>
    <x v="1"/>
    <m/>
    <m/>
    <m/>
    <m/>
    <m/>
    <m/>
    <n v="0.01"/>
    <n v="0.01"/>
    <n v="0.02"/>
    <n v="0.02"/>
    <n v="0.02"/>
    <n v="0.03"/>
    <n v="0.03"/>
  </r>
  <r>
    <x v="1"/>
    <x v="6"/>
    <s v="INDI_HIPR"/>
    <x v="2"/>
    <m/>
    <m/>
    <m/>
    <m/>
    <m/>
    <m/>
    <n v="0"/>
    <n v="0"/>
    <n v="0"/>
    <n v="0"/>
    <n v="0"/>
    <n v="0"/>
    <n v="0"/>
  </r>
  <r>
    <x v="1"/>
    <x v="6"/>
    <s v="INDI_HIPR"/>
    <x v="3"/>
    <m/>
    <m/>
    <m/>
    <m/>
    <m/>
    <m/>
    <n v="0.01"/>
    <n v="0.01"/>
    <n v="0.01"/>
    <n v="0.01"/>
    <n v="0.01"/>
    <n v="0.01"/>
    <n v="0.01"/>
  </r>
  <r>
    <x v="1"/>
    <x v="6"/>
    <s v="INDI_HIPR"/>
    <x v="4"/>
    <m/>
    <m/>
    <m/>
    <m/>
    <m/>
    <m/>
    <n v="0"/>
    <n v="0"/>
    <n v="0"/>
    <n v="0"/>
    <n v="0"/>
    <n v="0"/>
    <n v="0"/>
  </r>
  <r>
    <x v="1"/>
    <x v="6"/>
    <s v="INDI_HIPR"/>
    <x v="5"/>
    <m/>
    <m/>
    <m/>
    <m/>
    <m/>
    <m/>
    <n v="0"/>
    <n v="0"/>
    <n v="0"/>
    <n v="0"/>
    <n v="0"/>
    <n v="0"/>
    <n v="0"/>
  </r>
  <r>
    <x v="1"/>
    <x v="6"/>
    <s v="INDI_HIPR"/>
    <x v="6"/>
    <n v="0"/>
    <n v="0"/>
    <n v="0"/>
    <n v="0"/>
    <n v="0"/>
    <n v="0"/>
    <n v="0.02"/>
    <n v="0.03"/>
    <n v="0.03"/>
    <n v="0.04"/>
    <n v="0.04"/>
    <n v="0.04"/>
    <n v="0.04"/>
  </r>
  <r>
    <x v="1"/>
    <x v="6"/>
    <s v="INDI_JHAR"/>
    <x v="0"/>
    <m/>
    <m/>
    <m/>
    <m/>
    <m/>
    <m/>
    <m/>
    <m/>
    <m/>
    <m/>
    <m/>
    <m/>
    <m/>
  </r>
  <r>
    <x v="1"/>
    <x v="6"/>
    <s v="INDI_JHAR"/>
    <x v="1"/>
    <m/>
    <m/>
    <m/>
    <m/>
    <m/>
    <m/>
    <n v="0.03"/>
    <n v="0.05"/>
    <n v="0.06"/>
    <n v="7.0000000000000007E-2"/>
    <n v="0.1"/>
    <n v="0.11"/>
    <n v="0.12"/>
  </r>
  <r>
    <x v="1"/>
    <x v="6"/>
    <s v="INDI_JHAR"/>
    <x v="2"/>
    <m/>
    <m/>
    <m/>
    <m/>
    <m/>
    <m/>
    <n v="0"/>
    <n v="0"/>
    <n v="0"/>
    <n v="0"/>
    <n v="0"/>
    <n v="0"/>
    <n v="0"/>
  </r>
  <r>
    <x v="1"/>
    <x v="6"/>
    <s v="INDI_JHAR"/>
    <x v="3"/>
    <m/>
    <m/>
    <m/>
    <m/>
    <m/>
    <m/>
    <n v="0.02"/>
    <n v="0.02"/>
    <n v="0.02"/>
    <n v="0.02"/>
    <n v="0.02"/>
    <n v="0.02"/>
    <n v="0.01"/>
  </r>
  <r>
    <x v="1"/>
    <x v="6"/>
    <s v="INDI_JHAR"/>
    <x v="4"/>
    <m/>
    <m/>
    <m/>
    <m/>
    <m/>
    <m/>
    <n v="0.01"/>
    <n v="0.01"/>
    <n v="0.01"/>
    <n v="0.01"/>
    <n v="0.01"/>
    <n v="0.01"/>
    <n v="0.01"/>
  </r>
  <r>
    <x v="1"/>
    <x v="6"/>
    <s v="INDI_JHAR"/>
    <x v="5"/>
    <m/>
    <m/>
    <m/>
    <m/>
    <m/>
    <m/>
    <n v="0"/>
    <n v="0"/>
    <n v="0"/>
    <n v="0"/>
    <n v="0"/>
    <n v="0"/>
    <n v="0"/>
  </r>
  <r>
    <x v="1"/>
    <x v="6"/>
    <s v="INDI_JHAR"/>
    <x v="6"/>
    <n v="0"/>
    <n v="0"/>
    <n v="0"/>
    <n v="0"/>
    <n v="0"/>
    <n v="0"/>
    <n v="0.06"/>
    <n v="7.0000000000000007E-2"/>
    <n v="0.09"/>
    <n v="0.11"/>
    <n v="0.13"/>
    <n v="0.14000000000000001"/>
    <n v="0.15"/>
  </r>
  <r>
    <x v="1"/>
    <x v="6"/>
    <s v="INDI_KARN"/>
    <x v="0"/>
    <m/>
    <m/>
    <m/>
    <m/>
    <m/>
    <m/>
    <m/>
    <m/>
    <m/>
    <m/>
    <m/>
    <m/>
    <m/>
  </r>
  <r>
    <x v="1"/>
    <x v="6"/>
    <s v="INDI_KARN"/>
    <x v="1"/>
    <m/>
    <m/>
    <m/>
    <m/>
    <m/>
    <m/>
    <n v="0.08"/>
    <n v="0.09"/>
    <n v="0.1"/>
    <n v="0.13"/>
    <n v="0.2"/>
    <n v="0.22"/>
    <n v="0.24"/>
  </r>
  <r>
    <x v="1"/>
    <x v="6"/>
    <s v="INDI_KARN"/>
    <x v="2"/>
    <m/>
    <m/>
    <m/>
    <m/>
    <m/>
    <m/>
    <n v="0.03"/>
    <n v="0.04"/>
    <n v="0.04"/>
    <n v="0.04"/>
    <n v="0.05"/>
    <n v="0.06"/>
    <n v="0.06"/>
  </r>
  <r>
    <x v="1"/>
    <x v="6"/>
    <s v="INDI_KARN"/>
    <x v="3"/>
    <m/>
    <m/>
    <m/>
    <m/>
    <m/>
    <m/>
    <n v="0.01"/>
    <n v="0.01"/>
    <n v="0.01"/>
    <n v="0.01"/>
    <n v="0.01"/>
    <n v="0.01"/>
    <n v="0.01"/>
  </r>
  <r>
    <x v="1"/>
    <x v="6"/>
    <s v="INDI_KARN"/>
    <x v="4"/>
    <m/>
    <m/>
    <m/>
    <m/>
    <m/>
    <m/>
    <n v="0.01"/>
    <n v="0.02"/>
    <n v="0.02"/>
    <n v="0.03"/>
    <n v="0.03"/>
    <n v="0.03"/>
    <n v="0.04"/>
  </r>
  <r>
    <x v="1"/>
    <x v="6"/>
    <s v="INDI_KARN"/>
    <x v="5"/>
    <m/>
    <m/>
    <m/>
    <m/>
    <m/>
    <m/>
    <n v="0.01"/>
    <n v="0.01"/>
    <n v="0.01"/>
    <n v="0.01"/>
    <n v="0.01"/>
    <n v="0.01"/>
    <n v="0.01"/>
  </r>
  <r>
    <x v="1"/>
    <x v="6"/>
    <s v="INDI_KARN"/>
    <x v="6"/>
    <n v="0"/>
    <n v="0"/>
    <n v="0"/>
    <n v="0"/>
    <n v="0"/>
    <n v="0"/>
    <n v="0.14000000000000001"/>
    <n v="0.17"/>
    <n v="0.18"/>
    <n v="0.22"/>
    <n v="0.3"/>
    <n v="0.33"/>
    <n v="0.36"/>
  </r>
  <r>
    <x v="1"/>
    <x v="6"/>
    <s v="INDI_KERA"/>
    <x v="0"/>
    <m/>
    <m/>
    <m/>
    <m/>
    <m/>
    <m/>
    <m/>
    <m/>
    <m/>
    <m/>
    <m/>
    <m/>
    <m/>
  </r>
  <r>
    <x v="1"/>
    <x v="6"/>
    <s v="INDI_KERA"/>
    <x v="1"/>
    <m/>
    <m/>
    <m/>
    <m/>
    <m/>
    <m/>
    <n v="0.05"/>
    <n v="0.06"/>
    <n v="0.08"/>
    <n v="0.09"/>
    <n v="0.12"/>
    <n v="0.13"/>
    <n v="0.14000000000000001"/>
  </r>
  <r>
    <x v="1"/>
    <x v="6"/>
    <s v="INDI_KERA"/>
    <x v="2"/>
    <m/>
    <m/>
    <m/>
    <m/>
    <m/>
    <m/>
    <n v="0"/>
    <n v="0"/>
    <n v="0"/>
    <n v="0"/>
    <n v="0"/>
    <n v="0"/>
    <n v="0"/>
  </r>
  <r>
    <x v="1"/>
    <x v="6"/>
    <s v="INDI_KERA"/>
    <x v="3"/>
    <m/>
    <m/>
    <m/>
    <m/>
    <m/>
    <m/>
    <n v="0"/>
    <n v="0"/>
    <n v="0"/>
    <n v="0"/>
    <n v="0"/>
    <n v="0"/>
    <n v="0"/>
  </r>
  <r>
    <x v="1"/>
    <x v="6"/>
    <s v="INDI_KERA"/>
    <x v="4"/>
    <m/>
    <m/>
    <m/>
    <m/>
    <m/>
    <m/>
    <n v="0.01"/>
    <n v="0.02"/>
    <n v="0.02"/>
    <n v="0.03"/>
    <n v="0.03"/>
    <n v="0.03"/>
    <n v="0.04"/>
  </r>
  <r>
    <x v="1"/>
    <x v="6"/>
    <s v="INDI_KERA"/>
    <x v="5"/>
    <m/>
    <m/>
    <m/>
    <m/>
    <m/>
    <m/>
    <n v="0"/>
    <n v="0"/>
    <n v="0"/>
    <n v="0"/>
    <n v="0"/>
    <n v="0"/>
    <n v="0"/>
  </r>
  <r>
    <x v="1"/>
    <x v="6"/>
    <s v="INDI_KERA"/>
    <x v="6"/>
    <n v="0"/>
    <n v="0"/>
    <n v="0"/>
    <n v="0"/>
    <n v="0"/>
    <n v="0"/>
    <n v="0.06"/>
    <n v="0.08"/>
    <n v="0.1"/>
    <n v="0.12"/>
    <n v="0.15"/>
    <n v="0.16"/>
    <n v="0.18"/>
  </r>
  <r>
    <x v="1"/>
    <x v="6"/>
    <s v="INDI_MAHA"/>
    <x v="0"/>
    <m/>
    <m/>
    <m/>
    <m/>
    <m/>
    <m/>
    <m/>
    <m/>
    <m/>
    <m/>
    <m/>
    <m/>
    <m/>
  </r>
  <r>
    <x v="1"/>
    <x v="6"/>
    <s v="INDI_MAHA"/>
    <x v="1"/>
    <m/>
    <m/>
    <m/>
    <m/>
    <m/>
    <m/>
    <n v="0.08"/>
    <n v="0.1"/>
    <n v="0.12"/>
    <n v="0.17"/>
    <n v="0.3"/>
    <n v="0.37"/>
    <n v="0.43"/>
  </r>
  <r>
    <x v="1"/>
    <x v="6"/>
    <s v="INDI_MAHA"/>
    <x v="2"/>
    <m/>
    <m/>
    <m/>
    <m/>
    <m/>
    <m/>
    <n v="0.03"/>
    <n v="0.04"/>
    <n v="0.04"/>
    <n v="0.05"/>
    <n v="0.05"/>
    <n v="7.0000000000000007E-2"/>
    <n v="7.0000000000000007E-2"/>
  </r>
  <r>
    <x v="1"/>
    <x v="6"/>
    <s v="INDI_MAHA"/>
    <x v="3"/>
    <m/>
    <m/>
    <m/>
    <m/>
    <m/>
    <m/>
    <n v="0.01"/>
    <n v="0.01"/>
    <n v="0.01"/>
    <n v="0.01"/>
    <n v="0.01"/>
    <n v="0.01"/>
    <n v="0.01"/>
  </r>
  <r>
    <x v="1"/>
    <x v="6"/>
    <s v="INDI_MAHA"/>
    <x v="4"/>
    <m/>
    <m/>
    <m/>
    <m/>
    <m/>
    <m/>
    <n v="0.01"/>
    <n v="0.02"/>
    <n v="0.02"/>
    <n v="0.03"/>
    <n v="0.03"/>
    <n v="0.03"/>
    <n v="0.04"/>
  </r>
  <r>
    <x v="1"/>
    <x v="6"/>
    <s v="INDI_MAHA"/>
    <x v="5"/>
    <m/>
    <m/>
    <m/>
    <m/>
    <m/>
    <m/>
    <n v="0.01"/>
    <n v="0.02"/>
    <n v="0.02"/>
    <n v="0.03"/>
    <n v="0.03"/>
    <n v="0.04"/>
    <n v="0.04"/>
  </r>
  <r>
    <x v="1"/>
    <x v="6"/>
    <s v="INDI_MAHA"/>
    <x v="6"/>
    <n v="0"/>
    <n v="0"/>
    <n v="0"/>
    <n v="0"/>
    <n v="0"/>
    <n v="0"/>
    <n v="0.15"/>
    <n v="0.19"/>
    <n v="0.22"/>
    <n v="0.28000000000000003"/>
    <n v="0.43"/>
    <n v="0.52"/>
    <n v="0.57999999999999996"/>
  </r>
  <r>
    <x v="1"/>
    <x v="6"/>
    <s v="INDI_MAPR"/>
    <x v="0"/>
    <m/>
    <m/>
    <m/>
    <m/>
    <m/>
    <m/>
    <m/>
    <m/>
    <m/>
    <m/>
    <m/>
    <m/>
    <m/>
  </r>
  <r>
    <x v="1"/>
    <x v="6"/>
    <s v="INDI_MAPR"/>
    <x v="1"/>
    <m/>
    <m/>
    <m/>
    <m/>
    <m/>
    <m/>
    <n v="7.0000000000000007E-2"/>
    <n v="0.1"/>
    <n v="0.12"/>
    <n v="0.16"/>
    <n v="0.22"/>
    <n v="0.26"/>
    <n v="0.28000000000000003"/>
  </r>
  <r>
    <x v="1"/>
    <x v="6"/>
    <s v="INDI_MAPR"/>
    <x v="2"/>
    <m/>
    <m/>
    <m/>
    <m/>
    <m/>
    <m/>
    <n v="0.04"/>
    <n v="0.05"/>
    <n v="0.05"/>
    <n v="7.0000000000000007E-2"/>
    <n v="0.08"/>
    <n v="0.11"/>
    <n v="0.11"/>
  </r>
  <r>
    <x v="1"/>
    <x v="6"/>
    <s v="INDI_MAPR"/>
    <x v="3"/>
    <m/>
    <m/>
    <m/>
    <m/>
    <m/>
    <m/>
    <n v="0.08"/>
    <n v="0.09"/>
    <n v="0.09"/>
    <n v="0.09"/>
    <n v="0.09"/>
    <n v="7.0000000000000007E-2"/>
    <n v="0.05"/>
  </r>
  <r>
    <x v="1"/>
    <x v="6"/>
    <s v="INDI_MAPR"/>
    <x v="4"/>
    <m/>
    <m/>
    <m/>
    <m/>
    <m/>
    <m/>
    <n v="0.01"/>
    <n v="0.01"/>
    <n v="0.02"/>
    <n v="0.02"/>
    <n v="0.02"/>
    <n v="0.02"/>
    <n v="0.02"/>
  </r>
  <r>
    <x v="1"/>
    <x v="6"/>
    <s v="INDI_MAPR"/>
    <x v="5"/>
    <m/>
    <m/>
    <m/>
    <m/>
    <m/>
    <m/>
    <n v="0"/>
    <n v="0"/>
    <n v="0"/>
    <n v="0"/>
    <n v="0"/>
    <n v="0"/>
    <n v="0"/>
  </r>
  <r>
    <x v="1"/>
    <x v="6"/>
    <s v="INDI_MAPR"/>
    <x v="6"/>
    <n v="0"/>
    <n v="0"/>
    <n v="0"/>
    <n v="0"/>
    <n v="0"/>
    <n v="0"/>
    <n v="0.2"/>
    <n v="0.25"/>
    <n v="0.28000000000000003"/>
    <n v="0.35"/>
    <n v="0.41"/>
    <n v="0.46"/>
    <n v="0.47"/>
  </r>
  <r>
    <x v="1"/>
    <x v="6"/>
    <s v="INDI_ORIS"/>
    <x v="0"/>
    <m/>
    <m/>
    <m/>
    <m/>
    <m/>
    <m/>
    <m/>
    <m/>
    <m/>
    <m/>
    <m/>
    <m/>
    <m/>
  </r>
  <r>
    <x v="1"/>
    <x v="6"/>
    <s v="INDI_ORIS"/>
    <x v="1"/>
    <m/>
    <m/>
    <m/>
    <m/>
    <m/>
    <m/>
    <n v="0.06"/>
    <n v="7.0000000000000007E-2"/>
    <n v="0.09"/>
    <n v="0.12"/>
    <n v="0.14000000000000001"/>
    <n v="0.15"/>
    <n v="0.17"/>
  </r>
  <r>
    <x v="1"/>
    <x v="6"/>
    <s v="INDI_ORIS"/>
    <x v="2"/>
    <m/>
    <m/>
    <m/>
    <m/>
    <m/>
    <m/>
    <n v="0.01"/>
    <n v="0.01"/>
    <n v="0.01"/>
    <n v="0.01"/>
    <n v="0.01"/>
    <n v="0.01"/>
    <n v="0.01"/>
  </r>
  <r>
    <x v="1"/>
    <x v="6"/>
    <s v="INDI_ORIS"/>
    <x v="3"/>
    <m/>
    <m/>
    <m/>
    <m/>
    <m/>
    <m/>
    <n v="0.02"/>
    <n v="0.02"/>
    <n v="0.02"/>
    <n v="0.02"/>
    <n v="0.02"/>
    <n v="0.02"/>
    <n v="0.01"/>
  </r>
  <r>
    <x v="1"/>
    <x v="6"/>
    <s v="INDI_ORIS"/>
    <x v="4"/>
    <m/>
    <m/>
    <m/>
    <m/>
    <m/>
    <m/>
    <n v="0.01"/>
    <n v="0.02"/>
    <n v="0.02"/>
    <n v="0.03"/>
    <n v="0.03"/>
    <n v="0.03"/>
    <n v="0.04"/>
  </r>
  <r>
    <x v="1"/>
    <x v="6"/>
    <s v="INDI_ORIS"/>
    <x v="5"/>
    <m/>
    <m/>
    <m/>
    <m/>
    <m/>
    <m/>
    <n v="0"/>
    <n v="0"/>
    <n v="0"/>
    <n v="0"/>
    <n v="0"/>
    <n v="0"/>
    <n v="0"/>
  </r>
  <r>
    <x v="1"/>
    <x v="6"/>
    <s v="INDI_ORIS"/>
    <x v="6"/>
    <n v="0"/>
    <n v="0"/>
    <n v="0"/>
    <n v="0"/>
    <n v="0"/>
    <n v="0"/>
    <n v="0.09"/>
    <n v="0.12"/>
    <n v="0.14000000000000001"/>
    <n v="0.18"/>
    <n v="0.2"/>
    <n v="0.22"/>
    <n v="0.23"/>
  </r>
  <r>
    <x v="1"/>
    <x v="6"/>
    <s v="INDI_PUNJ"/>
    <x v="0"/>
    <m/>
    <m/>
    <m/>
    <m/>
    <m/>
    <m/>
    <m/>
    <m/>
    <m/>
    <m/>
    <m/>
    <m/>
    <m/>
  </r>
  <r>
    <x v="1"/>
    <x v="6"/>
    <s v="INDI_PUNJ"/>
    <x v="1"/>
    <m/>
    <m/>
    <m/>
    <m/>
    <m/>
    <m/>
    <n v="0.04"/>
    <n v="0.05"/>
    <n v="0.06"/>
    <n v="0.09"/>
    <n v="0.1"/>
    <n v="0.11"/>
    <n v="0.12"/>
  </r>
  <r>
    <x v="1"/>
    <x v="6"/>
    <s v="INDI_PUNJ"/>
    <x v="2"/>
    <m/>
    <m/>
    <m/>
    <m/>
    <m/>
    <m/>
    <n v="0.09"/>
    <n v="0.12"/>
    <n v="0.11"/>
    <n v="0.14000000000000001"/>
    <n v="0.16"/>
    <n v="0.21"/>
    <n v="0.22"/>
  </r>
  <r>
    <x v="1"/>
    <x v="6"/>
    <s v="INDI_PUNJ"/>
    <x v="3"/>
    <m/>
    <m/>
    <m/>
    <m/>
    <m/>
    <m/>
    <n v="0.02"/>
    <n v="0.02"/>
    <n v="0.03"/>
    <n v="0.03"/>
    <n v="0.03"/>
    <n v="0.02"/>
    <n v="0.02"/>
  </r>
  <r>
    <x v="1"/>
    <x v="6"/>
    <s v="INDI_PUNJ"/>
    <x v="4"/>
    <m/>
    <m/>
    <m/>
    <m/>
    <m/>
    <m/>
    <n v="0.01"/>
    <n v="0.01"/>
    <n v="0.01"/>
    <n v="0.01"/>
    <n v="0.01"/>
    <n v="0.01"/>
    <n v="0.01"/>
  </r>
  <r>
    <x v="1"/>
    <x v="6"/>
    <s v="INDI_PUNJ"/>
    <x v="5"/>
    <m/>
    <m/>
    <m/>
    <m/>
    <m/>
    <m/>
    <n v="0"/>
    <n v="0"/>
    <n v="0"/>
    <n v="0"/>
    <n v="0"/>
    <n v="0"/>
    <n v="0"/>
  </r>
  <r>
    <x v="1"/>
    <x v="6"/>
    <s v="INDI_PUNJ"/>
    <x v="6"/>
    <n v="0"/>
    <n v="0"/>
    <n v="0"/>
    <n v="0"/>
    <n v="0"/>
    <n v="0"/>
    <n v="0.16"/>
    <n v="0.2"/>
    <n v="0.21"/>
    <n v="0.26"/>
    <n v="0.28999999999999998"/>
    <n v="0.36"/>
    <n v="0.37"/>
  </r>
  <r>
    <x v="1"/>
    <x v="6"/>
    <s v="INDI_RAJA"/>
    <x v="0"/>
    <m/>
    <m/>
    <m/>
    <m/>
    <m/>
    <m/>
    <m/>
    <m/>
    <m/>
    <m/>
    <m/>
    <m/>
    <m/>
  </r>
  <r>
    <x v="1"/>
    <x v="6"/>
    <s v="INDI_RAJA"/>
    <x v="1"/>
    <m/>
    <m/>
    <m/>
    <m/>
    <m/>
    <m/>
    <n v="0.09"/>
    <n v="0.12"/>
    <n v="0.15"/>
    <n v="0.2"/>
    <n v="0.23"/>
    <n v="0.26"/>
    <n v="0.28000000000000003"/>
  </r>
  <r>
    <x v="1"/>
    <x v="6"/>
    <s v="INDI_RAJA"/>
    <x v="2"/>
    <m/>
    <m/>
    <m/>
    <m/>
    <m/>
    <m/>
    <n v="7.0000000000000007E-2"/>
    <n v="0.09"/>
    <n v="0.09"/>
    <n v="0.1"/>
    <n v="0.11"/>
    <n v="0.15"/>
    <n v="0.16"/>
  </r>
  <r>
    <x v="1"/>
    <x v="6"/>
    <s v="INDI_RAJA"/>
    <x v="3"/>
    <m/>
    <m/>
    <m/>
    <m/>
    <m/>
    <m/>
    <n v="0.04"/>
    <n v="0.04"/>
    <n v="0.04"/>
    <n v="0.04"/>
    <n v="0.04"/>
    <n v="0.04"/>
    <n v="0.03"/>
  </r>
  <r>
    <x v="1"/>
    <x v="6"/>
    <s v="INDI_RAJA"/>
    <x v="4"/>
    <m/>
    <m/>
    <m/>
    <m/>
    <m/>
    <m/>
    <n v="0.01"/>
    <n v="0.01"/>
    <n v="0.02"/>
    <n v="0.02"/>
    <n v="0.02"/>
    <n v="0.02"/>
    <n v="0.02"/>
  </r>
  <r>
    <x v="1"/>
    <x v="6"/>
    <s v="INDI_RAJA"/>
    <x v="5"/>
    <m/>
    <m/>
    <m/>
    <m/>
    <m/>
    <m/>
    <n v="0"/>
    <n v="0"/>
    <n v="0"/>
    <n v="0"/>
    <n v="0"/>
    <n v="0"/>
    <n v="0"/>
  </r>
  <r>
    <x v="1"/>
    <x v="6"/>
    <s v="INDI_RAJA"/>
    <x v="6"/>
    <n v="0"/>
    <n v="0"/>
    <n v="0"/>
    <n v="0"/>
    <n v="0"/>
    <n v="0"/>
    <n v="0.21"/>
    <n v="0.27"/>
    <n v="0.3"/>
    <n v="0.37"/>
    <n v="0.4"/>
    <n v="0.46"/>
    <n v="0.48"/>
  </r>
  <r>
    <x v="1"/>
    <x v="6"/>
    <s v="INDI_TAMI"/>
    <x v="0"/>
    <m/>
    <m/>
    <m/>
    <m/>
    <m/>
    <m/>
    <m/>
    <m/>
    <m/>
    <m/>
    <m/>
    <m/>
    <m/>
  </r>
  <r>
    <x v="1"/>
    <x v="6"/>
    <s v="INDI_TAMI"/>
    <x v="1"/>
    <m/>
    <m/>
    <m/>
    <m/>
    <m/>
    <m/>
    <n v="0.09"/>
    <n v="0.13"/>
    <n v="0.15"/>
    <n v="0.17"/>
    <n v="0.23"/>
    <n v="0.26"/>
    <n v="0.28000000000000003"/>
  </r>
  <r>
    <x v="1"/>
    <x v="6"/>
    <s v="INDI_TAMI"/>
    <x v="2"/>
    <m/>
    <m/>
    <m/>
    <m/>
    <m/>
    <m/>
    <n v="0.02"/>
    <n v="0.03"/>
    <n v="0.03"/>
    <n v="0.03"/>
    <n v="0.04"/>
    <n v="0.05"/>
    <n v="0.05"/>
  </r>
  <r>
    <x v="1"/>
    <x v="6"/>
    <s v="INDI_TAMI"/>
    <x v="3"/>
    <m/>
    <m/>
    <m/>
    <m/>
    <m/>
    <m/>
    <n v="0.01"/>
    <n v="0.01"/>
    <n v="0.01"/>
    <n v="0.01"/>
    <n v="0.01"/>
    <n v="0.01"/>
    <n v="0.01"/>
  </r>
  <r>
    <x v="1"/>
    <x v="6"/>
    <s v="INDI_TAMI"/>
    <x v="4"/>
    <m/>
    <m/>
    <m/>
    <m/>
    <m/>
    <m/>
    <n v="0.01"/>
    <n v="0.02"/>
    <n v="0.02"/>
    <n v="0.03"/>
    <n v="0.03"/>
    <n v="0.03"/>
    <n v="0.04"/>
  </r>
  <r>
    <x v="1"/>
    <x v="6"/>
    <s v="INDI_TAMI"/>
    <x v="5"/>
    <m/>
    <m/>
    <m/>
    <m/>
    <m/>
    <m/>
    <n v="0.01"/>
    <n v="0.01"/>
    <n v="0.01"/>
    <n v="0.02"/>
    <n v="0.02"/>
    <n v="0.02"/>
    <n v="0.03"/>
  </r>
  <r>
    <x v="1"/>
    <x v="6"/>
    <s v="INDI_TAMI"/>
    <x v="6"/>
    <n v="0"/>
    <n v="0"/>
    <n v="0"/>
    <n v="0"/>
    <n v="0"/>
    <n v="0"/>
    <n v="0.15"/>
    <n v="0.2"/>
    <n v="0.23"/>
    <n v="0.26"/>
    <n v="0.33"/>
    <n v="0.37"/>
    <n v="0.4"/>
  </r>
  <r>
    <x v="1"/>
    <x v="6"/>
    <s v="INDI_UTAN"/>
    <x v="0"/>
    <m/>
    <m/>
    <m/>
    <m/>
    <m/>
    <m/>
    <m/>
    <m/>
    <m/>
    <m/>
    <m/>
    <m/>
    <m/>
  </r>
  <r>
    <x v="1"/>
    <x v="6"/>
    <s v="INDI_UTAN"/>
    <x v="1"/>
    <m/>
    <m/>
    <m/>
    <m/>
    <m/>
    <m/>
    <n v="0.01"/>
    <n v="0.02"/>
    <n v="0.02"/>
    <n v="0.03"/>
    <n v="0.03"/>
    <n v="0.04"/>
    <n v="0.04"/>
  </r>
  <r>
    <x v="1"/>
    <x v="6"/>
    <s v="INDI_UTAN"/>
    <x v="2"/>
    <m/>
    <m/>
    <m/>
    <m/>
    <m/>
    <m/>
    <n v="0"/>
    <n v="0"/>
    <n v="0"/>
    <n v="0"/>
    <n v="0.01"/>
    <n v="0.01"/>
    <n v="0.01"/>
  </r>
  <r>
    <x v="1"/>
    <x v="6"/>
    <s v="INDI_UTAN"/>
    <x v="3"/>
    <m/>
    <m/>
    <m/>
    <m/>
    <m/>
    <m/>
    <n v="0.01"/>
    <n v="0.01"/>
    <n v="0.01"/>
    <n v="0.01"/>
    <n v="0.01"/>
    <n v="0.01"/>
    <n v="0.01"/>
  </r>
  <r>
    <x v="1"/>
    <x v="6"/>
    <s v="INDI_UTAN"/>
    <x v="4"/>
    <m/>
    <m/>
    <m/>
    <m/>
    <m/>
    <m/>
    <n v="0"/>
    <n v="0"/>
    <n v="0"/>
    <n v="0"/>
    <n v="0"/>
    <n v="0"/>
    <n v="0"/>
  </r>
  <r>
    <x v="1"/>
    <x v="6"/>
    <s v="INDI_UTAN"/>
    <x v="5"/>
    <m/>
    <m/>
    <m/>
    <m/>
    <m/>
    <m/>
    <n v="0"/>
    <n v="0"/>
    <n v="0"/>
    <n v="0"/>
    <n v="0"/>
    <n v="0"/>
    <n v="0"/>
  </r>
  <r>
    <x v="1"/>
    <x v="6"/>
    <s v="INDI_UTAN"/>
    <x v="6"/>
    <n v="0"/>
    <n v="0"/>
    <n v="0"/>
    <n v="0"/>
    <n v="0"/>
    <n v="0"/>
    <n v="0.03"/>
    <n v="0.04"/>
    <n v="0.04"/>
    <n v="0.05"/>
    <n v="0.05"/>
    <n v="0.06"/>
    <n v="0.06"/>
  </r>
  <r>
    <x v="1"/>
    <x v="6"/>
    <s v="INDI_UTPR"/>
    <x v="0"/>
    <m/>
    <m/>
    <m/>
    <m/>
    <m/>
    <m/>
    <m/>
    <m/>
    <m/>
    <m/>
    <m/>
    <m/>
    <m/>
  </r>
  <r>
    <x v="1"/>
    <x v="6"/>
    <s v="INDI_UTPR"/>
    <x v="1"/>
    <m/>
    <m/>
    <m/>
    <m/>
    <m/>
    <m/>
    <n v="0.27"/>
    <n v="0.36"/>
    <n v="0.44"/>
    <n v="0.59"/>
    <n v="0.67"/>
    <n v="0.76"/>
    <n v="0.81"/>
  </r>
  <r>
    <x v="1"/>
    <x v="6"/>
    <s v="INDI_UTPR"/>
    <x v="2"/>
    <m/>
    <m/>
    <m/>
    <m/>
    <m/>
    <m/>
    <n v="0.16"/>
    <n v="0.19"/>
    <n v="0.19"/>
    <n v="0.22"/>
    <n v="0.24"/>
    <n v="0.31"/>
    <n v="0.32"/>
  </r>
  <r>
    <x v="1"/>
    <x v="6"/>
    <s v="INDI_UTPR"/>
    <x v="3"/>
    <m/>
    <m/>
    <m/>
    <m/>
    <m/>
    <m/>
    <n v="0.02"/>
    <n v="0.02"/>
    <n v="0.02"/>
    <n v="0.02"/>
    <n v="0.02"/>
    <n v="0.02"/>
    <n v="0.01"/>
  </r>
  <r>
    <x v="1"/>
    <x v="6"/>
    <s v="INDI_UTPR"/>
    <x v="4"/>
    <m/>
    <m/>
    <m/>
    <m/>
    <m/>
    <m/>
    <n v="0.04"/>
    <n v="0.04"/>
    <n v="0.05"/>
    <n v="0.05"/>
    <n v="0.05"/>
    <n v="0.06"/>
    <n v="0.06"/>
  </r>
  <r>
    <x v="1"/>
    <x v="6"/>
    <s v="INDI_UTPR"/>
    <x v="5"/>
    <m/>
    <m/>
    <m/>
    <m/>
    <m/>
    <m/>
    <n v="0"/>
    <n v="0"/>
    <n v="0"/>
    <n v="0"/>
    <n v="0"/>
    <n v="0"/>
    <n v="0"/>
  </r>
  <r>
    <x v="1"/>
    <x v="6"/>
    <s v="INDI_UTPR"/>
    <x v="6"/>
    <n v="0"/>
    <n v="0"/>
    <n v="0"/>
    <n v="0"/>
    <n v="0"/>
    <n v="0"/>
    <n v="0.48"/>
    <n v="0.61"/>
    <n v="0.7"/>
    <n v="0.89"/>
    <n v="0.99"/>
    <n v="1.1499999999999999"/>
    <n v="1.21"/>
  </r>
  <r>
    <x v="1"/>
    <x v="6"/>
    <s v="INDI_WHIM"/>
    <x v="0"/>
    <m/>
    <m/>
    <m/>
    <m/>
    <m/>
    <m/>
    <m/>
    <m/>
    <m/>
    <m/>
    <m/>
    <m/>
    <m/>
  </r>
  <r>
    <x v="1"/>
    <x v="6"/>
    <s v="INDI_WHIM"/>
    <x v="1"/>
    <m/>
    <m/>
    <m/>
    <m/>
    <m/>
    <m/>
    <n v="0.01"/>
    <n v="0.01"/>
    <n v="0.02"/>
    <n v="0.03"/>
    <n v="0.04"/>
    <n v="0.04"/>
    <n v="0.05"/>
  </r>
  <r>
    <x v="1"/>
    <x v="6"/>
    <s v="INDI_WHIM"/>
    <x v="2"/>
    <m/>
    <m/>
    <m/>
    <m/>
    <m/>
    <m/>
    <n v="0"/>
    <n v="0"/>
    <n v="0"/>
    <n v="0"/>
    <n v="0"/>
    <n v="0"/>
    <n v="0"/>
  </r>
  <r>
    <x v="1"/>
    <x v="6"/>
    <s v="INDI_WHIM"/>
    <x v="3"/>
    <m/>
    <m/>
    <m/>
    <m/>
    <m/>
    <m/>
    <n v="0.01"/>
    <n v="0.01"/>
    <n v="0.01"/>
    <n v="0.01"/>
    <n v="0.01"/>
    <n v="0.01"/>
    <n v="0.01"/>
  </r>
  <r>
    <x v="1"/>
    <x v="6"/>
    <s v="INDI_WHIM"/>
    <x v="4"/>
    <m/>
    <m/>
    <m/>
    <m/>
    <m/>
    <m/>
    <n v="0"/>
    <n v="0"/>
    <n v="0"/>
    <n v="0"/>
    <n v="0"/>
    <n v="0"/>
    <n v="0"/>
  </r>
  <r>
    <x v="1"/>
    <x v="6"/>
    <s v="INDI_WHIM"/>
    <x v="5"/>
    <m/>
    <m/>
    <m/>
    <m/>
    <m/>
    <m/>
    <n v="0"/>
    <n v="0"/>
    <n v="0"/>
    <n v="0"/>
    <n v="0"/>
    <n v="0"/>
    <n v="0"/>
  </r>
  <r>
    <x v="1"/>
    <x v="6"/>
    <s v="INDI_WHIM"/>
    <x v="6"/>
    <n v="0"/>
    <n v="0"/>
    <n v="0"/>
    <n v="0"/>
    <n v="0"/>
    <n v="0"/>
    <n v="0.03"/>
    <n v="0.03"/>
    <n v="0.04"/>
    <n v="0.05"/>
    <n v="0.06"/>
    <n v="0.06"/>
    <n v="0.06"/>
  </r>
  <r>
    <x v="1"/>
    <x v="6"/>
    <s v="INDO_JAKA"/>
    <x v="0"/>
    <m/>
    <m/>
    <m/>
    <m/>
    <m/>
    <m/>
    <m/>
    <m/>
    <m/>
    <m/>
    <m/>
    <m/>
    <m/>
  </r>
  <r>
    <x v="1"/>
    <x v="6"/>
    <s v="INDO_JAKA"/>
    <x v="1"/>
    <m/>
    <m/>
    <m/>
    <m/>
    <m/>
    <m/>
    <n v="0.02"/>
    <n v="0.02"/>
    <n v="0.01"/>
    <n v="0.02"/>
    <n v="0.02"/>
    <n v="0.01"/>
    <n v="0.01"/>
  </r>
  <r>
    <x v="1"/>
    <x v="6"/>
    <s v="INDO_JAKA"/>
    <x v="2"/>
    <m/>
    <m/>
    <m/>
    <m/>
    <m/>
    <m/>
    <n v="0.01"/>
    <n v="0.01"/>
    <n v="0.01"/>
    <n v="0.01"/>
    <n v="0.01"/>
    <n v="0.01"/>
    <n v="0.01"/>
  </r>
  <r>
    <x v="1"/>
    <x v="6"/>
    <s v="INDO_JAKA"/>
    <x v="3"/>
    <m/>
    <m/>
    <m/>
    <m/>
    <m/>
    <m/>
    <m/>
    <m/>
    <m/>
    <m/>
    <m/>
    <m/>
    <m/>
  </r>
  <r>
    <x v="1"/>
    <x v="6"/>
    <s v="INDO_JAKA"/>
    <x v="4"/>
    <m/>
    <m/>
    <m/>
    <m/>
    <m/>
    <m/>
    <n v="0.16"/>
    <n v="0.18"/>
    <n v="0.19"/>
    <n v="0.19"/>
    <n v="0.18"/>
    <n v="0.15"/>
    <n v="0.11"/>
  </r>
  <r>
    <x v="1"/>
    <x v="6"/>
    <s v="INDO_JAKA"/>
    <x v="5"/>
    <m/>
    <m/>
    <m/>
    <m/>
    <m/>
    <m/>
    <n v="0"/>
    <n v="0"/>
    <n v="0"/>
    <n v="0"/>
    <n v="0"/>
    <n v="0"/>
    <n v="0"/>
  </r>
  <r>
    <x v="1"/>
    <x v="6"/>
    <s v="INDO_JAKA"/>
    <x v="6"/>
    <n v="0"/>
    <n v="0"/>
    <n v="0"/>
    <n v="0"/>
    <n v="0"/>
    <n v="0"/>
    <n v="0.19"/>
    <n v="0.21"/>
    <n v="0.22"/>
    <n v="0.22"/>
    <n v="0.21"/>
    <n v="0.18"/>
    <n v="0.14000000000000001"/>
  </r>
  <r>
    <x v="1"/>
    <x v="6"/>
    <s v="INDO_JAVA"/>
    <x v="0"/>
    <m/>
    <m/>
    <m/>
    <m/>
    <m/>
    <m/>
    <m/>
    <m/>
    <m/>
    <m/>
    <m/>
    <m/>
    <m/>
  </r>
  <r>
    <x v="1"/>
    <x v="6"/>
    <s v="INDO_JAVA"/>
    <x v="1"/>
    <m/>
    <m/>
    <m/>
    <m/>
    <m/>
    <m/>
    <n v="0.21"/>
    <n v="0.22"/>
    <n v="0.2"/>
    <n v="0.21"/>
    <n v="0.2"/>
    <n v="0.18"/>
    <n v="0.15"/>
  </r>
  <r>
    <x v="1"/>
    <x v="6"/>
    <s v="INDO_JAVA"/>
    <x v="2"/>
    <m/>
    <m/>
    <m/>
    <m/>
    <m/>
    <m/>
    <n v="0.15"/>
    <n v="0.16"/>
    <n v="0.16"/>
    <n v="0.16"/>
    <n v="0.16"/>
    <n v="0.16"/>
    <n v="0.15"/>
  </r>
  <r>
    <x v="1"/>
    <x v="6"/>
    <s v="INDO_JAVA"/>
    <x v="3"/>
    <m/>
    <m/>
    <m/>
    <m/>
    <m/>
    <m/>
    <m/>
    <m/>
    <m/>
    <m/>
    <m/>
    <m/>
    <m/>
  </r>
  <r>
    <x v="1"/>
    <x v="6"/>
    <s v="INDO_JAVA"/>
    <x v="4"/>
    <m/>
    <m/>
    <m/>
    <m/>
    <m/>
    <m/>
    <n v="0.16"/>
    <n v="0.18"/>
    <n v="0.19"/>
    <n v="0.19"/>
    <n v="0.18"/>
    <n v="0.15"/>
    <n v="0.11"/>
  </r>
  <r>
    <x v="1"/>
    <x v="6"/>
    <s v="INDO_JAVA"/>
    <x v="5"/>
    <m/>
    <m/>
    <m/>
    <m/>
    <m/>
    <m/>
    <n v="0.04"/>
    <n v="0.04"/>
    <n v="0.04"/>
    <n v="0.04"/>
    <n v="0.05"/>
    <n v="0.05"/>
    <n v="0.05"/>
  </r>
  <r>
    <x v="1"/>
    <x v="6"/>
    <s v="INDO_JAVA"/>
    <x v="6"/>
    <n v="0"/>
    <n v="0"/>
    <n v="0"/>
    <n v="0"/>
    <n v="0"/>
    <n v="0"/>
    <n v="0.56000000000000005"/>
    <n v="0.6"/>
    <n v="0.59"/>
    <n v="0.61"/>
    <n v="0.59"/>
    <n v="0.54"/>
    <n v="0.46"/>
  </r>
  <r>
    <x v="1"/>
    <x v="6"/>
    <s v="INDO_REST"/>
    <x v="0"/>
    <m/>
    <m/>
    <m/>
    <m/>
    <m/>
    <m/>
    <m/>
    <m/>
    <m/>
    <m/>
    <m/>
    <m/>
    <m/>
  </r>
  <r>
    <x v="1"/>
    <x v="6"/>
    <s v="INDO_REST"/>
    <x v="1"/>
    <m/>
    <m/>
    <m/>
    <m/>
    <m/>
    <m/>
    <n v="0.08"/>
    <n v="0.08"/>
    <n v="7.0000000000000007E-2"/>
    <n v="0.08"/>
    <n v="0.08"/>
    <n v="7.0000000000000007E-2"/>
    <n v="0.06"/>
  </r>
  <r>
    <x v="1"/>
    <x v="6"/>
    <s v="INDO_REST"/>
    <x v="2"/>
    <m/>
    <m/>
    <m/>
    <m/>
    <m/>
    <m/>
    <n v="0.06"/>
    <n v="0.06"/>
    <n v="0.06"/>
    <n v="0.06"/>
    <n v="0.06"/>
    <n v="0.06"/>
    <n v="0.05"/>
  </r>
  <r>
    <x v="1"/>
    <x v="6"/>
    <s v="INDO_REST"/>
    <x v="3"/>
    <m/>
    <m/>
    <m/>
    <m/>
    <m/>
    <m/>
    <m/>
    <m/>
    <m/>
    <m/>
    <m/>
    <m/>
    <m/>
  </r>
  <r>
    <x v="1"/>
    <x v="6"/>
    <s v="INDO_REST"/>
    <x v="4"/>
    <m/>
    <m/>
    <m/>
    <m/>
    <m/>
    <m/>
    <n v="0.16"/>
    <n v="0.18"/>
    <n v="0.19"/>
    <n v="0.19"/>
    <n v="0.18"/>
    <n v="0.15"/>
    <n v="0.11"/>
  </r>
  <r>
    <x v="1"/>
    <x v="6"/>
    <s v="INDO_REST"/>
    <x v="5"/>
    <m/>
    <m/>
    <m/>
    <m/>
    <m/>
    <m/>
    <n v="0.01"/>
    <n v="0.01"/>
    <n v="0.02"/>
    <n v="0.02"/>
    <n v="0.02"/>
    <n v="0.02"/>
    <n v="0.02"/>
  </r>
  <r>
    <x v="1"/>
    <x v="6"/>
    <s v="INDO_REST"/>
    <x v="6"/>
    <n v="0"/>
    <n v="0"/>
    <n v="0"/>
    <n v="0"/>
    <n v="0"/>
    <n v="0"/>
    <n v="0.31"/>
    <n v="0.34"/>
    <n v="0.34"/>
    <n v="0.35"/>
    <n v="0.34"/>
    <n v="0.3"/>
    <n v="0.24"/>
  </r>
  <r>
    <x v="1"/>
    <x v="6"/>
    <s v="INDO_SUMA"/>
    <x v="0"/>
    <m/>
    <m/>
    <m/>
    <m/>
    <m/>
    <m/>
    <m/>
    <m/>
    <m/>
    <m/>
    <m/>
    <m/>
    <m/>
  </r>
  <r>
    <x v="1"/>
    <x v="6"/>
    <s v="INDO_SUMA"/>
    <x v="1"/>
    <m/>
    <m/>
    <m/>
    <m/>
    <m/>
    <m/>
    <n v="0.08"/>
    <n v="0.09"/>
    <n v="0.08"/>
    <n v="0.08"/>
    <n v="0.08"/>
    <n v="7.0000000000000007E-2"/>
    <n v="0.06"/>
  </r>
  <r>
    <x v="1"/>
    <x v="6"/>
    <s v="INDO_SUMA"/>
    <x v="2"/>
    <m/>
    <m/>
    <m/>
    <m/>
    <m/>
    <m/>
    <n v="0.06"/>
    <n v="0.06"/>
    <n v="0.06"/>
    <n v="0.06"/>
    <n v="0.06"/>
    <n v="0.06"/>
    <n v="0.06"/>
  </r>
  <r>
    <x v="1"/>
    <x v="6"/>
    <s v="INDO_SUMA"/>
    <x v="3"/>
    <m/>
    <m/>
    <m/>
    <m/>
    <m/>
    <m/>
    <m/>
    <m/>
    <m/>
    <m/>
    <m/>
    <m/>
    <m/>
  </r>
  <r>
    <x v="1"/>
    <x v="6"/>
    <s v="INDO_SUMA"/>
    <x v="4"/>
    <m/>
    <m/>
    <m/>
    <m/>
    <m/>
    <m/>
    <n v="0.16"/>
    <n v="0.18"/>
    <n v="0.19"/>
    <n v="0.19"/>
    <n v="0.18"/>
    <n v="0.15"/>
    <n v="0.11"/>
  </r>
  <r>
    <x v="1"/>
    <x v="6"/>
    <s v="INDO_SUMA"/>
    <x v="5"/>
    <m/>
    <m/>
    <m/>
    <m/>
    <m/>
    <m/>
    <n v="0.01"/>
    <n v="0.02"/>
    <n v="0.02"/>
    <n v="0.02"/>
    <n v="0.02"/>
    <n v="0.02"/>
    <n v="0.02"/>
  </r>
  <r>
    <x v="1"/>
    <x v="6"/>
    <s v="INDO_SUMA"/>
    <x v="6"/>
    <n v="0"/>
    <n v="0"/>
    <n v="0"/>
    <n v="0"/>
    <n v="0"/>
    <n v="0"/>
    <n v="0.32"/>
    <n v="0.35"/>
    <n v="0.35"/>
    <n v="0.36"/>
    <n v="0.34"/>
    <n v="0.3"/>
    <n v="0.25"/>
  </r>
  <r>
    <x v="1"/>
    <x v="6"/>
    <s v="IRAN_WHOL"/>
    <x v="0"/>
    <m/>
    <m/>
    <m/>
    <m/>
    <m/>
    <m/>
    <m/>
    <m/>
    <m/>
    <m/>
    <m/>
    <m/>
    <m/>
  </r>
  <r>
    <x v="1"/>
    <x v="6"/>
    <s v="IRAN_WHOL"/>
    <x v="1"/>
    <m/>
    <m/>
    <m/>
    <m/>
    <m/>
    <m/>
    <n v="0.15"/>
    <n v="0.14000000000000001"/>
    <n v="0.14000000000000001"/>
    <n v="0.13"/>
    <n v="0.12"/>
    <n v="0.12"/>
    <n v="0.12"/>
  </r>
  <r>
    <x v="1"/>
    <x v="6"/>
    <s v="IRAN_WHOL"/>
    <x v="2"/>
    <m/>
    <m/>
    <m/>
    <m/>
    <m/>
    <m/>
    <n v="0.34"/>
    <n v="0.34"/>
    <n v="0.33"/>
    <n v="0.33"/>
    <n v="0.31"/>
    <n v="0.28999999999999998"/>
    <n v="0.26"/>
  </r>
  <r>
    <x v="1"/>
    <x v="6"/>
    <s v="IRAN_WHOL"/>
    <x v="3"/>
    <m/>
    <m/>
    <m/>
    <m/>
    <m/>
    <m/>
    <m/>
    <m/>
    <m/>
    <m/>
    <m/>
    <m/>
    <m/>
  </r>
  <r>
    <x v="1"/>
    <x v="6"/>
    <s v="IRAN_WHOL"/>
    <x v="4"/>
    <m/>
    <m/>
    <m/>
    <m/>
    <m/>
    <m/>
    <m/>
    <m/>
    <m/>
    <m/>
    <m/>
    <m/>
    <m/>
  </r>
  <r>
    <x v="1"/>
    <x v="6"/>
    <s v="IRAN_WHOL"/>
    <x v="5"/>
    <m/>
    <m/>
    <m/>
    <m/>
    <m/>
    <m/>
    <n v="1.27"/>
    <n v="1.1299999999999999"/>
    <n v="1.03"/>
    <n v="0.94"/>
    <n v="0.87"/>
    <n v="0.86"/>
    <n v="0.85"/>
  </r>
  <r>
    <x v="1"/>
    <x v="6"/>
    <s v="IRAN_WHOL"/>
    <x v="6"/>
    <n v="0"/>
    <n v="0"/>
    <n v="0"/>
    <n v="0"/>
    <n v="0"/>
    <n v="0"/>
    <n v="1.76"/>
    <n v="1.61"/>
    <n v="1.5"/>
    <n v="1.39"/>
    <n v="1.3"/>
    <n v="1.26"/>
    <n v="1.23"/>
  </r>
  <r>
    <x v="1"/>
    <x v="6"/>
    <s v="IREL_WHOL"/>
    <x v="0"/>
    <m/>
    <m/>
    <m/>
    <m/>
    <m/>
    <m/>
    <m/>
    <m/>
    <m/>
    <m/>
    <m/>
    <m/>
    <m/>
  </r>
  <r>
    <x v="1"/>
    <x v="6"/>
    <s v="IREL_WHOL"/>
    <x v="1"/>
    <m/>
    <m/>
    <m/>
    <m/>
    <m/>
    <m/>
    <n v="0"/>
    <n v="0"/>
    <n v="0"/>
    <n v="0"/>
    <n v="0"/>
    <n v="0"/>
    <n v="0"/>
  </r>
  <r>
    <x v="1"/>
    <x v="6"/>
    <s v="IREL_WHOL"/>
    <x v="2"/>
    <m/>
    <m/>
    <m/>
    <m/>
    <m/>
    <m/>
    <n v="0.03"/>
    <n v="0.03"/>
    <n v="0.02"/>
    <n v="0.02"/>
    <n v="0.01"/>
    <n v="0.01"/>
    <n v="0.01"/>
  </r>
  <r>
    <x v="1"/>
    <x v="6"/>
    <s v="IREL_WHOL"/>
    <x v="3"/>
    <m/>
    <m/>
    <m/>
    <m/>
    <m/>
    <m/>
    <n v="0"/>
    <n v="0"/>
    <n v="0"/>
    <n v="0"/>
    <n v="0"/>
    <n v="0"/>
    <n v="0"/>
  </r>
  <r>
    <x v="1"/>
    <x v="6"/>
    <s v="IREL_WHOL"/>
    <x v="4"/>
    <m/>
    <m/>
    <m/>
    <m/>
    <m/>
    <m/>
    <n v="0.02"/>
    <n v="0.01"/>
    <n v="0.01"/>
    <n v="0.01"/>
    <n v="0.01"/>
    <n v="0.01"/>
    <n v="0"/>
  </r>
  <r>
    <x v="1"/>
    <x v="6"/>
    <s v="IREL_WHOL"/>
    <x v="5"/>
    <m/>
    <m/>
    <m/>
    <m/>
    <m/>
    <m/>
    <n v="0"/>
    <n v="0"/>
    <n v="0"/>
    <n v="0"/>
    <n v="0"/>
    <n v="0"/>
    <n v="0"/>
  </r>
  <r>
    <x v="1"/>
    <x v="6"/>
    <s v="IREL_WHOL"/>
    <x v="6"/>
    <n v="0"/>
    <n v="0"/>
    <n v="0"/>
    <n v="0"/>
    <n v="0"/>
    <n v="0"/>
    <n v="0.05"/>
    <n v="0.04"/>
    <n v="0.04"/>
    <n v="0.03"/>
    <n v="0.03"/>
    <n v="0.02"/>
    <n v="0.02"/>
  </r>
  <r>
    <x v="1"/>
    <x v="6"/>
    <s v="ISRA_WHOL"/>
    <x v="0"/>
    <m/>
    <m/>
    <m/>
    <m/>
    <m/>
    <m/>
    <m/>
    <m/>
    <m/>
    <m/>
    <m/>
    <m/>
    <m/>
  </r>
  <r>
    <x v="1"/>
    <x v="6"/>
    <s v="ISRA_WHOL"/>
    <x v="1"/>
    <m/>
    <m/>
    <m/>
    <m/>
    <m/>
    <m/>
    <n v="0.02"/>
    <n v="0.01"/>
    <n v="0.01"/>
    <n v="0.01"/>
    <n v="0.01"/>
    <n v="0.01"/>
    <n v="0.01"/>
  </r>
  <r>
    <x v="1"/>
    <x v="6"/>
    <s v="ISRA_WHOL"/>
    <x v="2"/>
    <m/>
    <m/>
    <m/>
    <m/>
    <m/>
    <m/>
    <n v="0.1"/>
    <n v="0.11"/>
    <n v="0.1"/>
    <n v="0.09"/>
    <n v="0.08"/>
    <n v="0.08"/>
    <n v="7.0000000000000007E-2"/>
  </r>
  <r>
    <x v="1"/>
    <x v="6"/>
    <s v="ISRA_WHOL"/>
    <x v="3"/>
    <m/>
    <m/>
    <m/>
    <m/>
    <m/>
    <m/>
    <m/>
    <m/>
    <m/>
    <m/>
    <m/>
    <m/>
    <m/>
  </r>
  <r>
    <x v="1"/>
    <x v="6"/>
    <s v="ISRA_WHOL"/>
    <x v="4"/>
    <m/>
    <m/>
    <m/>
    <m/>
    <m/>
    <m/>
    <m/>
    <m/>
    <m/>
    <m/>
    <m/>
    <m/>
    <m/>
  </r>
  <r>
    <x v="1"/>
    <x v="6"/>
    <s v="ISRA_WHOL"/>
    <x v="5"/>
    <m/>
    <m/>
    <m/>
    <m/>
    <m/>
    <m/>
    <m/>
    <m/>
    <m/>
    <m/>
    <m/>
    <m/>
    <m/>
  </r>
  <r>
    <x v="1"/>
    <x v="6"/>
    <s v="ISRA_WHOL"/>
    <x v="6"/>
    <n v="0"/>
    <n v="0"/>
    <n v="0"/>
    <n v="0"/>
    <n v="0"/>
    <n v="0"/>
    <n v="0.12"/>
    <n v="0.12"/>
    <n v="0.11"/>
    <n v="0.1"/>
    <n v="0.09"/>
    <n v="0.09"/>
    <n v="0.08"/>
  </r>
  <r>
    <x v="1"/>
    <x v="6"/>
    <s v="ITAL_WHOL"/>
    <x v="0"/>
    <m/>
    <m/>
    <m/>
    <m/>
    <m/>
    <m/>
    <m/>
    <m/>
    <m/>
    <m/>
    <m/>
    <m/>
    <m/>
  </r>
  <r>
    <x v="1"/>
    <x v="6"/>
    <s v="ITAL_WHOL"/>
    <x v="1"/>
    <m/>
    <m/>
    <m/>
    <m/>
    <m/>
    <m/>
    <n v="0.03"/>
    <n v="0.02"/>
    <n v="0.02"/>
    <n v="0.02"/>
    <n v="0.02"/>
    <n v="0.02"/>
    <n v="0.02"/>
  </r>
  <r>
    <x v="1"/>
    <x v="6"/>
    <s v="ITAL_WHOL"/>
    <x v="2"/>
    <m/>
    <m/>
    <m/>
    <m/>
    <m/>
    <m/>
    <n v="0.18"/>
    <n v="0.18"/>
    <n v="0.16"/>
    <n v="0.12"/>
    <n v="0.11"/>
    <n v="0.09"/>
    <n v="0.08"/>
  </r>
  <r>
    <x v="1"/>
    <x v="6"/>
    <s v="ITAL_WHOL"/>
    <x v="3"/>
    <m/>
    <m/>
    <m/>
    <m/>
    <m/>
    <m/>
    <n v="0.01"/>
    <n v="0.01"/>
    <n v="0.01"/>
    <n v="0"/>
    <n v="0"/>
    <n v="0"/>
    <n v="0"/>
  </r>
  <r>
    <x v="1"/>
    <x v="6"/>
    <s v="ITAL_WHOL"/>
    <x v="4"/>
    <m/>
    <m/>
    <m/>
    <m/>
    <m/>
    <m/>
    <n v="0.33"/>
    <n v="0.28999999999999998"/>
    <n v="0.26"/>
    <n v="0.22"/>
    <n v="0.17"/>
    <n v="0.13"/>
    <n v="0.09"/>
  </r>
  <r>
    <x v="1"/>
    <x v="6"/>
    <s v="ITAL_WHOL"/>
    <x v="5"/>
    <m/>
    <m/>
    <m/>
    <m/>
    <m/>
    <m/>
    <n v="0.02"/>
    <n v="0.02"/>
    <n v="0.02"/>
    <n v="0.02"/>
    <n v="0.02"/>
    <n v="0.02"/>
    <n v="0.01"/>
  </r>
  <r>
    <x v="1"/>
    <x v="6"/>
    <s v="ITAL_WHOL"/>
    <x v="6"/>
    <n v="0"/>
    <n v="0"/>
    <n v="0"/>
    <n v="0"/>
    <n v="0"/>
    <n v="0"/>
    <n v="0.56999999999999995"/>
    <n v="0.52"/>
    <n v="0.47"/>
    <n v="0.38"/>
    <n v="0.32"/>
    <n v="0.27"/>
    <n v="0.21"/>
  </r>
  <r>
    <x v="1"/>
    <x v="6"/>
    <s v="JAPA_CHSH"/>
    <x v="0"/>
    <m/>
    <m/>
    <m/>
    <m/>
    <m/>
    <m/>
    <m/>
    <m/>
    <m/>
    <m/>
    <m/>
    <m/>
    <m/>
  </r>
  <r>
    <x v="1"/>
    <x v="6"/>
    <s v="JAPA_CHSH"/>
    <x v="1"/>
    <m/>
    <m/>
    <m/>
    <m/>
    <m/>
    <m/>
    <n v="0.03"/>
    <n v="0.03"/>
    <n v="0.03"/>
    <n v="0.03"/>
    <n v="0.02"/>
    <n v="0.02"/>
    <n v="0.02"/>
  </r>
  <r>
    <x v="1"/>
    <x v="6"/>
    <s v="JAPA_CHSH"/>
    <x v="2"/>
    <m/>
    <m/>
    <m/>
    <m/>
    <m/>
    <m/>
    <n v="0.04"/>
    <n v="0.04"/>
    <n v="0.03"/>
    <n v="0.03"/>
    <n v="0.03"/>
    <n v="0.03"/>
    <n v="0.02"/>
  </r>
  <r>
    <x v="1"/>
    <x v="6"/>
    <s v="JAPA_CHSH"/>
    <x v="3"/>
    <m/>
    <m/>
    <m/>
    <m/>
    <m/>
    <m/>
    <n v="0"/>
    <n v="0"/>
    <m/>
    <m/>
    <m/>
    <m/>
    <m/>
  </r>
  <r>
    <x v="1"/>
    <x v="6"/>
    <s v="JAPA_CHSH"/>
    <x v="4"/>
    <m/>
    <m/>
    <m/>
    <m/>
    <m/>
    <m/>
    <m/>
    <m/>
    <m/>
    <m/>
    <m/>
    <m/>
    <m/>
  </r>
  <r>
    <x v="1"/>
    <x v="6"/>
    <s v="JAPA_CHSH"/>
    <x v="5"/>
    <m/>
    <m/>
    <m/>
    <m/>
    <m/>
    <m/>
    <n v="0.01"/>
    <n v="0.01"/>
    <n v="0"/>
    <n v="0"/>
    <n v="0"/>
    <n v="0"/>
    <n v="0"/>
  </r>
  <r>
    <x v="1"/>
    <x v="6"/>
    <s v="JAPA_CHSH"/>
    <x v="6"/>
    <n v="0"/>
    <n v="0"/>
    <n v="0"/>
    <n v="0"/>
    <n v="0"/>
    <n v="0"/>
    <n v="0.08"/>
    <n v="7.0000000000000007E-2"/>
    <n v="7.0000000000000007E-2"/>
    <n v="0.06"/>
    <n v="0.06"/>
    <n v="0.05"/>
    <n v="0.05"/>
  </r>
  <r>
    <x v="1"/>
    <x v="6"/>
    <s v="JAPA_CHUB"/>
    <x v="0"/>
    <m/>
    <m/>
    <m/>
    <m/>
    <m/>
    <m/>
    <m/>
    <m/>
    <m/>
    <m/>
    <m/>
    <m/>
    <m/>
  </r>
  <r>
    <x v="1"/>
    <x v="6"/>
    <s v="JAPA_CHUB"/>
    <x v="1"/>
    <m/>
    <m/>
    <m/>
    <m/>
    <m/>
    <m/>
    <n v="0.06"/>
    <n v="0.06"/>
    <n v="0.06"/>
    <n v="0.05"/>
    <n v="0.05"/>
    <n v="0.04"/>
    <n v="0.04"/>
  </r>
  <r>
    <x v="1"/>
    <x v="6"/>
    <s v="JAPA_CHUB"/>
    <x v="2"/>
    <m/>
    <m/>
    <m/>
    <m/>
    <m/>
    <m/>
    <n v="0.08"/>
    <n v="0.08"/>
    <n v="7.0000000000000007E-2"/>
    <n v="0.06"/>
    <n v="0.06"/>
    <n v="0.05"/>
    <n v="0.05"/>
  </r>
  <r>
    <x v="1"/>
    <x v="6"/>
    <s v="JAPA_CHUB"/>
    <x v="3"/>
    <m/>
    <m/>
    <m/>
    <m/>
    <m/>
    <m/>
    <n v="0"/>
    <n v="0"/>
    <m/>
    <m/>
    <m/>
    <m/>
    <m/>
  </r>
  <r>
    <x v="1"/>
    <x v="6"/>
    <s v="JAPA_CHUB"/>
    <x v="4"/>
    <m/>
    <m/>
    <m/>
    <m/>
    <m/>
    <m/>
    <m/>
    <m/>
    <m/>
    <m/>
    <m/>
    <m/>
    <m/>
  </r>
  <r>
    <x v="1"/>
    <x v="6"/>
    <s v="JAPA_CHUB"/>
    <x v="5"/>
    <m/>
    <m/>
    <m/>
    <m/>
    <m/>
    <m/>
    <n v="0.01"/>
    <n v="0.01"/>
    <n v="0.01"/>
    <n v="0.01"/>
    <n v="0.01"/>
    <n v="0.01"/>
    <n v="0.01"/>
  </r>
  <r>
    <x v="1"/>
    <x v="6"/>
    <s v="JAPA_CHUB"/>
    <x v="6"/>
    <n v="0"/>
    <n v="0"/>
    <n v="0"/>
    <n v="0"/>
    <n v="0"/>
    <n v="0"/>
    <n v="0.16"/>
    <n v="0.15"/>
    <n v="0.13"/>
    <n v="0.12"/>
    <n v="0.11"/>
    <n v="0.1"/>
    <n v="0.09"/>
  </r>
  <r>
    <x v="1"/>
    <x v="6"/>
    <s v="JAPA_HOTO"/>
    <x v="0"/>
    <m/>
    <m/>
    <m/>
    <m/>
    <m/>
    <m/>
    <m/>
    <m/>
    <m/>
    <m/>
    <m/>
    <m/>
    <m/>
  </r>
  <r>
    <x v="1"/>
    <x v="6"/>
    <s v="JAPA_HOTO"/>
    <x v="1"/>
    <m/>
    <m/>
    <m/>
    <m/>
    <m/>
    <m/>
    <n v="0.04"/>
    <n v="0.04"/>
    <n v="0.04"/>
    <n v="0.04"/>
    <n v="0.03"/>
    <n v="0.03"/>
    <n v="0.03"/>
  </r>
  <r>
    <x v="1"/>
    <x v="6"/>
    <s v="JAPA_HOTO"/>
    <x v="2"/>
    <m/>
    <m/>
    <m/>
    <m/>
    <m/>
    <m/>
    <n v="0.05"/>
    <n v="0.05"/>
    <n v="0.04"/>
    <n v="0.04"/>
    <n v="0.04"/>
    <n v="0.03"/>
    <n v="0.03"/>
  </r>
  <r>
    <x v="1"/>
    <x v="6"/>
    <s v="JAPA_HOTO"/>
    <x v="3"/>
    <m/>
    <m/>
    <m/>
    <m/>
    <m/>
    <m/>
    <n v="0"/>
    <n v="0"/>
    <m/>
    <m/>
    <m/>
    <m/>
    <m/>
  </r>
  <r>
    <x v="1"/>
    <x v="6"/>
    <s v="JAPA_HOTO"/>
    <x v="4"/>
    <m/>
    <m/>
    <m/>
    <m/>
    <m/>
    <m/>
    <m/>
    <m/>
    <m/>
    <m/>
    <m/>
    <m/>
    <m/>
  </r>
  <r>
    <x v="1"/>
    <x v="6"/>
    <s v="JAPA_HOTO"/>
    <x v="5"/>
    <m/>
    <m/>
    <m/>
    <m/>
    <m/>
    <m/>
    <n v="0.01"/>
    <n v="0.01"/>
    <n v="0.01"/>
    <n v="0.01"/>
    <n v="0.01"/>
    <n v="0.01"/>
    <n v="0.01"/>
  </r>
  <r>
    <x v="1"/>
    <x v="6"/>
    <s v="JAPA_HOTO"/>
    <x v="6"/>
    <n v="0"/>
    <n v="0"/>
    <n v="0"/>
    <n v="0"/>
    <n v="0"/>
    <n v="0"/>
    <n v="0.11"/>
    <n v="0.1"/>
    <n v="0.09"/>
    <n v="0.08"/>
    <n v="0.08"/>
    <n v="7.0000000000000007E-2"/>
    <n v="0.06"/>
  </r>
  <r>
    <x v="1"/>
    <x v="6"/>
    <s v="JAPA_KANT"/>
    <x v="0"/>
    <m/>
    <m/>
    <m/>
    <m/>
    <m/>
    <m/>
    <m/>
    <m/>
    <m/>
    <m/>
    <m/>
    <m/>
    <m/>
  </r>
  <r>
    <x v="1"/>
    <x v="6"/>
    <s v="JAPA_KANT"/>
    <x v="1"/>
    <m/>
    <m/>
    <m/>
    <m/>
    <m/>
    <m/>
    <n v="0.13"/>
    <n v="0.12"/>
    <n v="0.12"/>
    <n v="0.11"/>
    <n v="0.1"/>
    <n v="0.09"/>
    <n v="0.08"/>
  </r>
  <r>
    <x v="1"/>
    <x v="6"/>
    <s v="JAPA_KANT"/>
    <x v="2"/>
    <m/>
    <m/>
    <m/>
    <m/>
    <m/>
    <m/>
    <n v="0.18"/>
    <n v="0.16"/>
    <n v="0.15"/>
    <n v="0.14000000000000001"/>
    <n v="0.12"/>
    <n v="0.11"/>
    <n v="0.1"/>
  </r>
  <r>
    <x v="1"/>
    <x v="6"/>
    <s v="JAPA_KANT"/>
    <x v="3"/>
    <m/>
    <m/>
    <m/>
    <m/>
    <m/>
    <m/>
    <n v="0"/>
    <n v="0"/>
    <m/>
    <m/>
    <m/>
    <m/>
    <m/>
  </r>
  <r>
    <x v="1"/>
    <x v="6"/>
    <s v="JAPA_KANT"/>
    <x v="4"/>
    <m/>
    <m/>
    <m/>
    <m/>
    <m/>
    <m/>
    <m/>
    <m/>
    <m/>
    <m/>
    <m/>
    <m/>
    <m/>
  </r>
  <r>
    <x v="1"/>
    <x v="6"/>
    <s v="JAPA_KANT"/>
    <x v="5"/>
    <m/>
    <m/>
    <m/>
    <m/>
    <m/>
    <m/>
    <n v="0.02"/>
    <n v="0.02"/>
    <n v="0.02"/>
    <n v="0.02"/>
    <n v="0.02"/>
    <n v="0.02"/>
    <n v="0.02"/>
  </r>
  <r>
    <x v="1"/>
    <x v="6"/>
    <s v="JAPA_KANT"/>
    <x v="6"/>
    <n v="0"/>
    <n v="0"/>
    <n v="0"/>
    <n v="0"/>
    <n v="0"/>
    <n v="0"/>
    <n v="0.34"/>
    <n v="0.31"/>
    <n v="0.28000000000000003"/>
    <n v="0.26"/>
    <n v="0.24"/>
    <n v="0.22"/>
    <n v="0.2"/>
  </r>
  <r>
    <x v="1"/>
    <x v="6"/>
    <s v="JAPA_KINK"/>
    <x v="0"/>
    <m/>
    <m/>
    <m/>
    <m/>
    <m/>
    <m/>
    <m/>
    <m/>
    <m/>
    <m/>
    <m/>
    <m/>
    <m/>
  </r>
  <r>
    <x v="1"/>
    <x v="6"/>
    <s v="JAPA_KINK"/>
    <x v="1"/>
    <m/>
    <m/>
    <m/>
    <m/>
    <m/>
    <m/>
    <n v="7.0000000000000007E-2"/>
    <n v="0.06"/>
    <n v="0.06"/>
    <n v="0.05"/>
    <n v="0.05"/>
    <n v="0.05"/>
    <n v="0.04"/>
  </r>
  <r>
    <x v="1"/>
    <x v="6"/>
    <s v="JAPA_KINK"/>
    <x v="2"/>
    <m/>
    <m/>
    <m/>
    <m/>
    <m/>
    <m/>
    <n v="0.09"/>
    <n v="0.08"/>
    <n v="7.0000000000000007E-2"/>
    <n v="7.0000000000000007E-2"/>
    <n v="0.06"/>
    <n v="0.05"/>
    <n v="0.05"/>
  </r>
  <r>
    <x v="1"/>
    <x v="6"/>
    <s v="JAPA_KINK"/>
    <x v="3"/>
    <m/>
    <m/>
    <m/>
    <m/>
    <m/>
    <m/>
    <n v="0"/>
    <n v="0"/>
    <m/>
    <m/>
    <m/>
    <m/>
    <m/>
  </r>
  <r>
    <x v="1"/>
    <x v="6"/>
    <s v="JAPA_KINK"/>
    <x v="4"/>
    <m/>
    <m/>
    <m/>
    <m/>
    <m/>
    <m/>
    <m/>
    <m/>
    <m/>
    <m/>
    <m/>
    <m/>
    <m/>
  </r>
  <r>
    <x v="1"/>
    <x v="6"/>
    <s v="JAPA_KINK"/>
    <x v="5"/>
    <m/>
    <m/>
    <m/>
    <m/>
    <m/>
    <m/>
    <n v="0.01"/>
    <n v="0.01"/>
    <n v="0.01"/>
    <n v="0.01"/>
    <n v="0.01"/>
    <n v="0.01"/>
    <n v="0.01"/>
  </r>
  <r>
    <x v="1"/>
    <x v="6"/>
    <s v="JAPA_KINK"/>
    <x v="6"/>
    <n v="0"/>
    <n v="0"/>
    <n v="0"/>
    <n v="0"/>
    <n v="0"/>
    <n v="0"/>
    <n v="0.17"/>
    <n v="0.15"/>
    <n v="0.14000000000000001"/>
    <n v="0.13"/>
    <n v="0.12"/>
    <n v="0.11"/>
    <n v="0.1"/>
  </r>
  <r>
    <x v="1"/>
    <x v="6"/>
    <s v="JAPA_KYOK"/>
    <x v="0"/>
    <m/>
    <m/>
    <m/>
    <m/>
    <m/>
    <m/>
    <m/>
    <m/>
    <m/>
    <m/>
    <m/>
    <m/>
    <m/>
  </r>
  <r>
    <x v="1"/>
    <x v="6"/>
    <s v="JAPA_KYOK"/>
    <x v="1"/>
    <m/>
    <m/>
    <m/>
    <m/>
    <m/>
    <m/>
    <n v="0.04"/>
    <n v="0.04"/>
    <n v="0.04"/>
    <n v="0.03"/>
    <n v="0.03"/>
    <n v="0.03"/>
    <n v="0.03"/>
  </r>
  <r>
    <x v="1"/>
    <x v="6"/>
    <s v="JAPA_KYOK"/>
    <x v="2"/>
    <m/>
    <m/>
    <m/>
    <m/>
    <m/>
    <m/>
    <n v="0.05"/>
    <n v="0.05"/>
    <n v="0.04"/>
    <n v="0.04"/>
    <n v="0.04"/>
    <n v="0.03"/>
    <n v="0.03"/>
  </r>
  <r>
    <x v="1"/>
    <x v="6"/>
    <s v="JAPA_KYOK"/>
    <x v="3"/>
    <m/>
    <m/>
    <m/>
    <m/>
    <m/>
    <m/>
    <n v="0"/>
    <n v="0"/>
    <m/>
    <m/>
    <m/>
    <m/>
    <m/>
  </r>
  <r>
    <x v="1"/>
    <x v="6"/>
    <s v="JAPA_KYOK"/>
    <x v="4"/>
    <m/>
    <m/>
    <m/>
    <m/>
    <m/>
    <m/>
    <m/>
    <m/>
    <m/>
    <m/>
    <m/>
    <m/>
    <m/>
  </r>
  <r>
    <x v="1"/>
    <x v="6"/>
    <s v="JAPA_KYOK"/>
    <x v="5"/>
    <m/>
    <m/>
    <m/>
    <m/>
    <m/>
    <m/>
    <n v="0.01"/>
    <n v="0.01"/>
    <n v="0.01"/>
    <n v="0.01"/>
    <n v="0.01"/>
    <n v="0.01"/>
    <n v="0"/>
  </r>
  <r>
    <x v="1"/>
    <x v="6"/>
    <s v="JAPA_KYOK"/>
    <x v="6"/>
    <n v="0"/>
    <n v="0"/>
    <n v="0"/>
    <n v="0"/>
    <n v="0"/>
    <n v="0"/>
    <n v="0.1"/>
    <n v="0.09"/>
    <n v="0.08"/>
    <n v="0.08"/>
    <n v="7.0000000000000007E-2"/>
    <n v="7.0000000000000007E-2"/>
    <n v="0.06"/>
  </r>
  <r>
    <x v="1"/>
    <x v="6"/>
    <s v="KAZA_WHOL"/>
    <x v="0"/>
    <m/>
    <m/>
    <m/>
    <m/>
    <m/>
    <m/>
    <m/>
    <m/>
    <m/>
    <m/>
    <m/>
    <m/>
    <m/>
  </r>
  <r>
    <x v="1"/>
    <x v="6"/>
    <s v="KAZA_WHOL"/>
    <x v="1"/>
    <m/>
    <m/>
    <m/>
    <m/>
    <m/>
    <m/>
    <n v="0.1"/>
    <n v="0.11"/>
    <n v="0.12"/>
    <n v="0.12"/>
    <n v="0.13"/>
    <n v="0.14000000000000001"/>
    <n v="0.15"/>
  </r>
  <r>
    <x v="1"/>
    <x v="6"/>
    <s v="KAZA_WHOL"/>
    <x v="2"/>
    <m/>
    <m/>
    <m/>
    <m/>
    <m/>
    <m/>
    <n v="0.05"/>
    <n v="0.05"/>
    <n v="0.05"/>
    <n v="0.04"/>
    <n v="0.04"/>
    <n v="0.03"/>
    <n v="0.02"/>
  </r>
  <r>
    <x v="1"/>
    <x v="6"/>
    <s v="KAZA_WHOL"/>
    <x v="3"/>
    <m/>
    <m/>
    <m/>
    <m/>
    <m/>
    <m/>
    <n v="0.02"/>
    <n v="0.02"/>
    <n v="0.01"/>
    <n v="0.01"/>
    <n v="0.01"/>
    <n v="0.01"/>
    <n v="0.01"/>
  </r>
  <r>
    <x v="1"/>
    <x v="6"/>
    <s v="KAZA_WHOL"/>
    <x v="4"/>
    <m/>
    <m/>
    <m/>
    <m/>
    <m/>
    <m/>
    <m/>
    <m/>
    <m/>
    <m/>
    <m/>
    <m/>
    <m/>
  </r>
  <r>
    <x v="1"/>
    <x v="6"/>
    <s v="KAZA_WHOL"/>
    <x v="5"/>
    <m/>
    <m/>
    <m/>
    <m/>
    <m/>
    <m/>
    <n v="0"/>
    <n v="0"/>
    <n v="0"/>
    <n v="0"/>
    <n v="0"/>
    <n v="0"/>
    <n v="0"/>
  </r>
  <r>
    <x v="1"/>
    <x v="6"/>
    <s v="KAZA_WHOL"/>
    <x v="6"/>
    <n v="0"/>
    <n v="0"/>
    <n v="0"/>
    <n v="0"/>
    <n v="0"/>
    <n v="0"/>
    <n v="0.18"/>
    <n v="0.18"/>
    <n v="0.18"/>
    <n v="0.18"/>
    <n v="0.18"/>
    <n v="0.18"/>
    <n v="0.18"/>
  </r>
  <r>
    <x v="1"/>
    <x v="6"/>
    <s v="KENY_WHOL"/>
    <x v="0"/>
    <m/>
    <m/>
    <m/>
    <m/>
    <m/>
    <m/>
    <m/>
    <m/>
    <m/>
    <m/>
    <m/>
    <m/>
    <m/>
  </r>
  <r>
    <x v="1"/>
    <x v="6"/>
    <s v="KENY_WHOL"/>
    <x v="1"/>
    <m/>
    <m/>
    <m/>
    <m/>
    <m/>
    <m/>
    <n v="0.06"/>
    <n v="0.06"/>
    <n v="0.06"/>
    <n v="7.0000000000000007E-2"/>
    <n v="0.08"/>
    <n v="0.09"/>
    <n v="0.1"/>
  </r>
  <r>
    <x v="1"/>
    <x v="6"/>
    <s v="KENY_WHOL"/>
    <x v="2"/>
    <m/>
    <m/>
    <m/>
    <m/>
    <m/>
    <m/>
    <n v="0"/>
    <n v="0"/>
    <n v="0"/>
    <n v="0"/>
    <n v="0"/>
    <n v="0"/>
    <n v="0"/>
  </r>
  <r>
    <x v="1"/>
    <x v="6"/>
    <s v="KENY_WHOL"/>
    <x v="3"/>
    <m/>
    <m/>
    <m/>
    <m/>
    <m/>
    <m/>
    <n v="0.01"/>
    <n v="0.01"/>
    <n v="0.01"/>
    <n v="0.01"/>
    <n v="0.01"/>
    <n v="0.01"/>
    <n v="0.01"/>
  </r>
  <r>
    <x v="1"/>
    <x v="6"/>
    <s v="KENY_WHOL"/>
    <x v="4"/>
    <m/>
    <m/>
    <m/>
    <m/>
    <m/>
    <m/>
    <m/>
    <m/>
    <m/>
    <m/>
    <m/>
    <m/>
    <m/>
  </r>
  <r>
    <x v="1"/>
    <x v="6"/>
    <s v="KENY_WHOL"/>
    <x v="5"/>
    <m/>
    <m/>
    <m/>
    <m/>
    <m/>
    <m/>
    <n v="0"/>
    <n v="0"/>
    <n v="0"/>
    <n v="0"/>
    <n v="0"/>
    <n v="0"/>
    <n v="0"/>
  </r>
  <r>
    <x v="1"/>
    <x v="6"/>
    <s v="KENY_WHOL"/>
    <x v="6"/>
    <n v="0"/>
    <n v="0"/>
    <n v="0"/>
    <n v="0"/>
    <n v="0"/>
    <n v="0"/>
    <n v="7.0000000000000007E-2"/>
    <n v="7.0000000000000007E-2"/>
    <n v="7.0000000000000007E-2"/>
    <n v="0.08"/>
    <n v="0.09"/>
    <n v="0.1"/>
    <n v="0.11"/>
  </r>
  <r>
    <x v="1"/>
    <x v="6"/>
    <s v="KORS_NORT"/>
    <x v="0"/>
    <m/>
    <m/>
    <m/>
    <m/>
    <m/>
    <m/>
    <m/>
    <m/>
    <m/>
    <m/>
    <m/>
    <m/>
    <m/>
  </r>
  <r>
    <x v="1"/>
    <x v="6"/>
    <s v="KORS_NORT"/>
    <x v="1"/>
    <m/>
    <m/>
    <m/>
    <m/>
    <m/>
    <m/>
    <n v="0.03"/>
    <n v="0.04"/>
    <n v="0.04"/>
    <n v="0.04"/>
    <n v="0.04"/>
    <n v="0.04"/>
    <n v="0.04"/>
  </r>
  <r>
    <x v="1"/>
    <x v="6"/>
    <s v="KORS_NORT"/>
    <x v="2"/>
    <m/>
    <m/>
    <m/>
    <m/>
    <m/>
    <m/>
    <n v="0.01"/>
    <n v="0.01"/>
    <n v="0.01"/>
    <n v="0.01"/>
    <n v="0.01"/>
    <n v="0.01"/>
    <n v="0.01"/>
  </r>
  <r>
    <x v="1"/>
    <x v="6"/>
    <s v="KORS_NORT"/>
    <x v="3"/>
    <m/>
    <m/>
    <m/>
    <m/>
    <m/>
    <m/>
    <n v="0"/>
    <n v="0"/>
    <n v="0"/>
    <n v="0"/>
    <n v="0"/>
    <n v="0"/>
    <n v="0"/>
  </r>
  <r>
    <x v="1"/>
    <x v="6"/>
    <s v="KORS_NORT"/>
    <x v="4"/>
    <m/>
    <m/>
    <m/>
    <m/>
    <m/>
    <m/>
    <n v="0.03"/>
    <n v="0.03"/>
    <n v="0.02"/>
    <n v="0.01"/>
    <n v="0.01"/>
    <n v="0"/>
    <m/>
  </r>
  <r>
    <x v="1"/>
    <x v="6"/>
    <s v="KORS_NORT"/>
    <x v="5"/>
    <m/>
    <m/>
    <m/>
    <m/>
    <m/>
    <m/>
    <n v="0.01"/>
    <n v="0.01"/>
    <n v="0.01"/>
    <n v="0.01"/>
    <n v="0"/>
    <n v="0"/>
    <n v="0"/>
  </r>
  <r>
    <x v="1"/>
    <x v="6"/>
    <s v="KORS_NORT"/>
    <x v="6"/>
    <n v="0"/>
    <n v="0"/>
    <n v="0"/>
    <n v="0"/>
    <n v="0"/>
    <n v="0"/>
    <n v="0.08"/>
    <n v="0.08"/>
    <n v="0.08"/>
    <n v="7.0000000000000007E-2"/>
    <n v="0.06"/>
    <n v="0.06"/>
    <n v="0.05"/>
  </r>
  <r>
    <x v="1"/>
    <x v="6"/>
    <s v="KORS_PUSA"/>
    <x v="0"/>
    <m/>
    <m/>
    <m/>
    <m/>
    <m/>
    <m/>
    <m/>
    <m/>
    <m/>
    <m/>
    <m/>
    <m/>
    <m/>
  </r>
  <r>
    <x v="1"/>
    <x v="6"/>
    <s v="KORS_PUSA"/>
    <x v="1"/>
    <m/>
    <m/>
    <m/>
    <m/>
    <m/>
    <m/>
    <n v="0.01"/>
    <n v="0.01"/>
    <n v="0.01"/>
    <n v="0.01"/>
    <n v="0.01"/>
    <n v="0.01"/>
    <n v="0.01"/>
  </r>
  <r>
    <x v="1"/>
    <x v="6"/>
    <s v="KORS_PUSA"/>
    <x v="2"/>
    <m/>
    <m/>
    <m/>
    <m/>
    <m/>
    <m/>
    <n v="0"/>
    <n v="0"/>
    <n v="0"/>
    <n v="0"/>
    <n v="0"/>
    <n v="0"/>
    <n v="0"/>
  </r>
  <r>
    <x v="1"/>
    <x v="6"/>
    <s v="KORS_PUSA"/>
    <x v="3"/>
    <m/>
    <m/>
    <m/>
    <m/>
    <m/>
    <m/>
    <n v="0"/>
    <n v="0"/>
    <n v="0"/>
    <n v="0"/>
    <n v="0"/>
    <n v="0"/>
    <n v="0"/>
  </r>
  <r>
    <x v="1"/>
    <x v="6"/>
    <s v="KORS_PUSA"/>
    <x v="4"/>
    <m/>
    <m/>
    <m/>
    <m/>
    <m/>
    <m/>
    <n v="0.03"/>
    <n v="0.03"/>
    <n v="0.02"/>
    <n v="0.01"/>
    <n v="0.01"/>
    <n v="0"/>
    <m/>
  </r>
  <r>
    <x v="1"/>
    <x v="6"/>
    <s v="KORS_PUSA"/>
    <x v="5"/>
    <m/>
    <m/>
    <m/>
    <m/>
    <m/>
    <m/>
    <n v="0"/>
    <n v="0"/>
    <n v="0"/>
    <n v="0"/>
    <n v="0"/>
    <n v="0"/>
    <n v="0"/>
  </r>
  <r>
    <x v="1"/>
    <x v="6"/>
    <s v="KORS_PUSA"/>
    <x v="6"/>
    <n v="0"/>
    <n v="0"/>
    <n v="0"/>
    <n v="0"/>
    <n v="0"/>
    <n v="0"/>
    <n v="0.05"/>
    <n v="0.04"/>
    <n v="0.04"/>
    <n v="0.03"/>
    <n v="0.03"/>
    <n v="0.02"/>
    <n v="0.01"/>
  </r>
  <r>
    <x v="1"/>
    <x v="6"/>
    <s v="KORS_SEOI"/>
    <x v="0"/>
    <m/>
    <m/>
    <m/>
    <m/>
    <m/>
    <m/>
    <m/>
    <m/>
    <m/>
    <m/>
    <m/>
    <m/>
    <m/>
  </r>
  <r>
    <x v="1"/>
    <x v="6"/>
    <s v="KORS_SEOI"/>
    <x v="1"/>
    <m/>
    <m/>
    <m/>
    <m/>
    <m/>
    <m/>
    <n v="0.03"/>
    <n v="0.04"/>
    <n v="0.04"/>
    <n v="0.04"/>
    <n v="0.04"/>
    <n v="0.04"/>
    <n v="0.04"/>
  </r>
  <r>
    <x v="1"/>
    <x v="6"/>
    <s v="KORS_SEOI"/>
    <x v="2"/>
    <m/>
    <m/>
    <m/>
    <m/>
    <m/>
    <m/>
    <n v="0.01"/>
    <n v="0.01"/>
    <n v="0.01"/>
    <n v="0.01"/>
    <n v="0.01"/>
    <n v="0.01"/>
    <n v="0.01"/>
  </r>
  <r>
    <x v="1"/>
    <x v="6"/>
    <s v="KORS_SEOI"/>
    <x v="3"/>
    <m/>
    <m/>
    <m/>
    <m/>
    <m/>
    <m/>
    <n v="0"/>
    <n v="0"/>
    <n v="0"/>
    <n v="0"/>
    <n v="0"/>
    <n v="0"/>
    <n v="0"/>
  </r>
  <r>
    <x v="1"/>
    <x v="6"/>
    <s v="KORS_SEOI"/>
    <x v="4"/>
    <m/>
    <m/>
    <m/>
    <m/>
    <m/>
    <m/>
    <n v="0.03"/>
    <n v="0.03"/>
    <n v="0.02"/>
    <n v="0.01"/>
    <n v="0.01"/>
    <n v="0"/>
    <m/>
  </r>
  <r>
    <x v="1"/>
    <x v="6"/>
    <s v="KORS_SEOI"/>
    <x v="5"/>
    <m/>
    <m/>
    <m/>
    <m/>
    <m/>
    <m/>
    <n v="0.01"/>
    <n v="0.01"/>
    <n v="0.01"/>
    <n v="0.01"/>
    <n v="0.01"/>
    <n v="0"/>
    <n v="0"/>
  </r>
  <r>
    <x v="1"/>
    <x v="6"/>
    <s v="KORS_SEOI"/>
    <x v="6"/>
    <n v="0"/>
    <n v="0"/>
    <n v="0"/>
    <n v="0"/>
    <n v="0"/>
    <n v="0"/>
    <n v="0.09"/>
    <n v="0.08"/>
    <n v="0.08"/>
    <n v="0.08"/>
    <n v="7.0000000000000007E-2"/>
    <n v="0.06"/>
    <n v="0.05"/>
  </r>
  <r>
    <x v="1"/>
    <x v="6"/>
    <s v="KORS_SOUT"/>
    <x v="0"/>
    <m/>
    <m/>
    <m/>
    <m/>
    <m/>
    <m/>
    <m/>
    <m/>
    <m/>
    <m/>
    <m/>
    <m/>
    <m/>
  </r>
  <r>
    <x v="1"/>
    <x v="6"/>
    <s v="KORS_SOUT"/>
    <x v="1"/>
    <m/>
    <m/>
    <m/>
    <m/>
    <m/>
    <m/>
    <n v="0.05"/>
    <n v="0.06"/>
    <n v="7.0000000000000007E-2"/>
    <n v="7.0000000000000007E-2"/>
    <n v="7.0000000000000007E-2"/>
    <n v="0.06"/>
    <n v="0.06"/>
  </r>
  <r>
    <x v="1"/>
    <x v="6"/>
    <s v="KORS_SOUT"/>
    <x v="2"/>
    <m/>
    <m/>
    <m/>
    <m/>
    <m/>
    <m/>
    <n v="0.02"/>
    <n v="0.02"/>
    <n v="0.01"/>
    <n v="0.01"/>
    <n v="0.01"/>
    <n v="0.01"/>
    <n v="0.01"/>
  </r>
  <r>
    <x v="1"/>
    <x v="6"/>
    <s v="KORS_SOUT"/>
    <x v="3"/>
    <m/>
    <m/>
    <m/>
    <m/>
    <m/>
    <m/>
    <n v="0"/>
    <n v="0"/>
    <n v="0"/>
    <n v="0"/>
    <n v="0"/>
    <n v="0"/>
    <n v="0"/>
  </r>
  <r>
    <x v="1"/>
    <x v="6"/>
    <s v="KORS_SOUT"/>
    <x v="4"/>
    <m/>
    <m/>
    <m/>
    <m/>
    <m/>
    <m/>
    <n v="0.03"/>
    <n v="0.03"/>
    <n v="0.02"/>
    <n v="0.01"/>
    <n v="0.01"/>
    <n v="0"/>
    <m/>
  </r>
  <r>
    <x v="1"/>
    <x v="6"/>
    <s v="KORS_SOUT"/>
    <x v="5"/>
    <m/>
    <m/>
    <m/>
    <m/>
    <m/>
    <m/>
    <n v="0.01"/>
    <n v="0.01"/>
    <n v="0.01"/>
    <n v="0.01"/>
    <n v="0.01"/>
    <n v="0.01"/>
    <n v="0.01"/>
  </r>
  <r>
    <x v="1"/>
    <x v="6"/>
    <s v="KORS_SOUT"/>
    <x v="6"/>
    <n v="0"/>
    <n v="0"/>
    <n v="0"/>
    <n v="0"/>
    <n v="0"/>
    <n v="0"/>
    <n v="0.12"/>
    <n v="0.12"/>
    <n v="0.11"/>
    <n v="0.11"/>
    <n v="0.1"/>
    <n v="0.09"/>
    <n v="0.08"/>
  </r>
  <r>
    <x v="1"/>
    <x v="6"/>
    <s v="KOSO_WHOL"/>
    <x v="0"/>
    <m/>
    <m/>
    <m/>
    <m/>
    <m/>
    <m/>
    <m/>
    <m/>
    <m/>
    <m/>
    <m/>
    <m/>
    <m/>
  </r>
  <r>
    <x v="1"/>
    <x v="6"/>
    <s v="KOSO_WHOL"/>
    <x v="1"/>
    <m/>
    <m/>
    <m/>
    <m/>
    <m/>
    <m/>
    <n v="0"/>
    <n v="0"/>
    <n v="0"/>
    <n v="0"/>
    <n v="0"/>
    <n v="0"/>
    <n v="0"/>
  </r>
  <r>
    <x v="1"/>
    <x v="6"/>
    <s v="KOSO_WHOL"/>
    <x v="2"/>
    <m/>
    <m/>
    <m/>
    <m/>
    <m/>
    <m/>
    <m/>
    <m/>
    <m/>
    <m/>
    <m/>
    <m/>
    <m/>
  </r>
  <r>
    <x v="1"/>
    <x v="6"/>
    <s v="KOSO_WHOL"/>
    <x v="3"/>
    <m/>
    <m/>
    <m/>
    <m/>
    <m/>
    <m/>
    <n v="0"/>
    <m/>
    <m/>
    <n v="0"/>
    <n v="0"/>
    <n v="0"/>
    <m/>
  </r>
  <r>
    <x v="1"/>
    <x v="6"/>
    <s v="KOSO_WHOL"/>
    <x v="4"/>
    <m/>
    <m/>
    <m/>
    <m/>
    <m/>
    <m/>
    <m/>
    <m/>
    <m/>
    <m/>
    <m/>
    <m/>
    <m/>
  </r>
  <r>
    <x v="1"/>
    <x v="6"/>
    <s v="KOSO_WHOL"/>
    <x v="5"/>
    <m/>
    <m/>
    <m/>
    <m/>
    <m/>
    <m/>
    <m/>
    <m/>
    <m/>
    <m/>
    <m/>
    <m/>
    <m/>
  </r>
  <r>
    <x v="1"/>
    <x v="6"/>
    <s v="KOSO_WHOL"/>
    <x v="6"/>
    <n v="0"/>
    <n v="0"/>
    <n v="0"/>
    <n v="0"/>
    <n v="0"/>
    <n v="0"/>
    <n v="0"/>
    <n v="0"/>
    <n v="0"/>
    <n v="0"/>
    <n v="0"/>
    <n v="0"/>
    <n v="0"/>
  </r>
  <r>
    <x v="1"/>
    <x v="6"/>
    <s v="KYRG_WHOL"/>
    <x v="0"/>
    <m/>
    <m/>
    <m/>
    <m/>
    <m/>
    <m/>
    <m/>
    <m/>
    <m/>
    <m/>
    <m/>
    <m/>
    <m/>
  </r>
  <r>
    <x v="1"/>
    <x v="6"/>
    <s v="KYRG_WHOL"/>
    <x v="1"/>
    <m/>
    <m/>
    <m/>
    <m/>
    <m/>
    <m/>
    <m/>
    <m/>
    <m/>
    <m/>
    <m/>
    <m/>
    <m/>
  </r>
  <r>
    <x v="1"/>
    <x v="6"/>
    <s v="KYRG_WHOL"/>
    <x v="2"/>
    <m/>
    <m/>
    <m/>
    <m/>
    <m/>
    <m/>
    <m/>
    <m/>
    <m/>
    <m/>
    <m/>
    <m/>
    <m/>
  </r>
  <r>
    <x v="1"/>
    <x v="6"/>
    <s v="KYRG_WHOL"/>
    <x v="3"/>
    <m/>
    <m/>
    <m/>
    <m/>
    <m/>
    <m/>
    <m/>
    <m/>
    <m/>
    <m/>
    <m/>
    <m/>
    <m/>
  </r>
  <r>
    <x v="1"/>
    <x v="6"/>
    <s v="KYRG_WHOL"/>
    <x v="4"/>
    <m/>
    <m/>
    <m/>
    <m/>
    <m/>
    <m/>
    <m/>
    <m/>
    <m/>
    <m/>
    <m/>
    <m/>
    <m/>
  </r>
  <r>
    <x v="1"/>
    <x v="6"/>
    <s v="KYRG_WHOL"/>
    <x v="5"/>
    <m/>
    <m/>
    <m/>
    <m/>
    <m/>
    <m/>
    <n v="0"/>
    <n v="0"/>
    <n v="0.01"/>
    <n v="0.01"/>
    <n v="0"/>
    <n v="0"/>
    <n v="0"/>
  </r>
  <r>
    <x v="1"/>
    <x v="6"/>
    <s v="KYRG_WHOL"/>
    <x v="6"/>
    <n v="0"/>
    <n v="0"/>
    <n v="0"/>
    <n v="0"/>
    <n v="0"/>
    <n v="0"/>
    <n v="0"/>
    <n v="0"/>
    <n v="0.01"/>
    <n v="0.01"/>
    <n v="0"/>
    <n v="0"/>
    <n v="0"/>
  </r>
  <r>
    <x v="1"/>
    <x v="6"/>
    <s v="LAOS_WHOL"/>
    <x v="0"/>
    <m/>
    <m/>
    <m/>
    <m/>
    <m/>
    <m/>
    <m/>
    <m/>
    <m/>
    <m/>
    <m/>
    <m/>
    <m/>
  </r>
  <r>
    <x v="1"/>
    <x v="6"/>
    <s v="LAOS_WHOL"/>
    <x v="1"/>
    <m/>
    <m/>
    <m/>
    <m/>
    <m/>
    <m/>
    <n v="0.02"/>
    <n v="0.03"/>
    <n v="0.03"/>
    <n v="0.04"/>
    <n v="0.04"/>
    <n v="0.05"/>
    <n v="0.05"/>
  </r>
  <r>
    <x v="1"/>
    <x v="6"/>
    <s v="LAOS_WHOL"/>
    <x v="2"/>
    <m/>
    <m/>
    <m/>
    <m/>
    <m/>
    <m/>
    <m/>
    <m/>
    <m/>
    <m/>
    <m/>
    <m/>
    <m/>
  </r>
  <r>
    <x v="1"/>
    <x v="6"/>
    <s v="LAOS_WHOL"/>
    <x v="3"/>
    <m/>
    <m/>
    <m/>
    <m/>
    <m/>
    <m/>
    <m/>
    <m/>
    <m/>
    <m/>
    <m/>
    <m/>
    <m/>
  </r>
  <r>
    <x v="1"/>
    <x v="6"/>
    <s v="LAOS_WHOL"/>
    <x v="4"/>
    <m/>
    <m/>
    <m/>
    <m/>
    <m/>
    <m/>
    <m/>
    <m/>
    <m/>
    <m/>
    <m/>
    <m/>
    <m/>
  </r>
  <r>
    <x v="1"/>
    <x v="6"/>
    <s v="LAOS_WHOL"/>
    <x v="5"/>
    <m/>
    <m/>
    <m/>
    <m/>
    <m/>
    <m/>
    <m/>
    <m/>
    <m/>
    <m/>
    <m/>
    <m/>
    <m/>
  </r>
  <r>
    <x v="1"/>
    <x v="6"/>
    <s v="LAOS_WHOL"/>
    <x v="6"/>
    <n v="0"/>
    <n v="0"/>
    <n v="0"/>
    <n v="0"/>
    <n v="0"/>
    <n v="0"/>
    <n v="0.02"/>
    <n v="0.03"/>
    <n v="0.03"/>
    <n v="0.04"/>
    <n v="0.04"/>
    <n v="0.05"/>
    <n v="0.05"/>
  </r>
  <r>
    <x v="1"/>
    <x v="6"/>
    <s v="LATV_WHOL"/>
    <x v="0"/>
    <m/>
    <m/>
    <m/>
    <m/>
    <m/>
    <m/>
    <m/>
    <m/>
    <m/>
    <m/>
    <m/>
    <m/>
    <m/>
  </r>
  <r>
    <x v="1"/>
    <x v="6"/>
    <s v="LATV_WHOL"/>
    <x v="1"/>
    <m/>
    <m/>
    <m/>
    <m/>
    <m/>
    <m/>
    <n v="0"/>
    <n v="0"/>
    <n v="0"/>
    <n v="0"/>
    <n v="0"/>
    <n v="0"/>
    <n v="0"/>
  </r>
  <r>
    <x v="1"/>
    <x v="6"/>
    <s v="LATV_WHOL"/>
    <x v="2"/>
    <m/>
    <m/>
    <m/>
    <m/>
    <m/>
    <m/>
    <n v="0.01"/>
    <n v="0.01"/>
    <n v="0.01"/>
    <n v="0.01"/>
    <n v="0.01"/>
    <n v="0.01"/>
    <n v="0.01"/>
  </r>
  <r>
    <x v="1"/>
    <x v="6"/>
    <s v="LATV_WHOL"/>
    <x v="3"/>
    <m/>
    <m/>
    <m/>
    <m/>
    <m/>
    <m/>
    <n v="0.01"/>
    <n v="0.01"/>
    <n v="0.01"/>
    <n v="0.01"/>
    <n v="0.01"/>
    <n v="0.01"/>
    <n v="0.01"/>
  </r>
  <r>
    <x v="1"/>
    <x v="6"/>
    <s v="LATV_WHOL"/>
    <x v="4"/>
    <m/>
    <m/>
    <m/>
    <m/>
    <m/>
    <m/>
    <n v="0.01"/>
    <n v="0.01"/>
    <n v="0.01"/>
    <n v="0.01"/>
    <n v="0.01"/>
    <n v="0"/>
    <n v="0"/>
  </r>
  <r>
    <x v="1"/>
    <x v="6"/>
    <s v="LATV_WHOL"/>
    <x v="5"/>
    <m/>
    <m/>
    <m/>
    <m/>
    <m/>
    <m/>
    <n v="0"/>
    <n v="0"/>
    <n v="0"/>
    <n v="0"/>
    <n v="0"/>
    <n v="0"/>
    <n v="0"/>
  </r>
  <r>
    <x v="1"/>
    <x v="6"/>
    <s v="LATV_WHOL"/>
    <x v="6"/>
    <n v="0"/>
    <n v="0"/>
    <n v="0"/>
    <n v="0"/>
    <n v="0"/>
    <n v="0"/>
    <n v="0.03"/>
    <n v="0.03"/>
    <n v="0.03"/>
    <n v="0.03"/>
    <n v="0.03"/>
    <n v="0.03"/>
    <n v="0.02"/>
  </r>
  <r>
    <x v="1"/>
    <x v="6"/>
    <s v="LITH_WHOL"/>
    <x v="0"/>
    <m/>
    <m/>
    <m/>
    <m/>
    <m/>
    <m/>
    <m/>
    <m/>
    <m/>
    <m/>
    <m/>
    <m/>
    <m/>
  </r>
  <r>
    <x v="1"/>
    <x v="6"/>
    <s v="LITH_WHOL"/>
    <x v="1"/>
    <m/>
    <m/>
    <m/>
    <m/>
    <m/>
    <m/>
    <n v="0"/>
    <n v="0"/>
    <n v="0"/>
    <n v="0"/>
    <n v="0"/>
    <n v="0"/>
    <n v="0"/>
  </r>
  <r>
    <x v="1"/>
    <x v="6"/>
    <s v="LITH_WHOL"/>
    <x v="2"/>
    <m/>
    <m/>
    <m/>
    <m/>
    <m/>
    <m/>
    <n v="0.01"/>
    <n v="0.01"/>
    <n v="0.01"/>
    <n v="0"/>
    <n v="0"/>
    <n v="0"/>
    <n v="0"/>
  </r>
  <r>
    <x v="1"/>
    <x v="6"/>
    <s v="LITH_WHOL"/>
    <x v="3"/>
    <m/>
    <m/>
    <m/>
    <m/>
    <m/>
    <m/>
    <n v="0.01"/>
    <n v="0.01"/>
    <n v="0.01"/>
    <n v="0.01"/>
    <n v="0.01"/>
    <n v="0.01"/>
    <n v="0"/>
  </r>
  <r>
    <x v="1"/>
    <x v="6"/>
    <s v="LITH_WHOL"/>
    <x v="4"/>
    <m/>
    <m/>
    <m/>
    <m/>
    <m/>
    <m/>
    <n v="0"/>
    <n v="0"/>
    <n v="0"/>
    <n v="0"/>
    <n v="0"/>
    <n v="0"/>
    <n v="0"/>
  </r>
  <r>
    <x v="1"/>
    <x v="6"/>
    <s v="LITH_WHOL"/>
    <x v="5"/>
    <m/>
    <m/>
    <m/>
    <m/>
    <m/>
    <m/>
    <n v="0"/>
    <n v="0"/>
    <n v="0"/>
    <n v="0"/>
    <n v="0"/>
    <n v="0"/>
    <n v="0"/>
  </r>
  <r>
    <x v="1"/>
    <x v="6"/>
    <s v="LITH_WHOL"/>
    <x v="6"/>
    <n v="0"/>
    <n v="0"/>
    <n v="0"/>
    <n v="0"/>
    <n v="0"/>
    <n v="0"/>
    <n v="0.02"/>
    <n v="0.02"/>
    <n v="0.02"/>
    <n v="0.02"/>
    <n v="0.02"/>
    <n v="0.01"/>
    <n v="0.01"/>
  </r>
  <r>
    <x v="1"/>
    <x v="6"/>
    <s v="LUXE_WHOL"/>
    <x v="0"/>
    <m/>
    <m/>
    <m/>
    <m/>
    <m/>
    <m/>
    <m/>
    <m/>
    <m/>
    <m/>
    <m/>
    <m/>
    <m/>
  </r>
  <r>
    <x v="1"/>
    <x v="6"/>
    <s v="LUXE_WHOL"/>
    <x v="1"/>
    <m/>
    <m/>
    <m/>
    <m/>
    <m/>
    <m/>
    <n v="0"/>
    <n v="0"/>
    <n v="0"/>
    <n v="0"/>
    <n v="0"/>
    <n v="0"/>
    <n v="0"/>
  </r>
  <r>
    <x v="1"/>
    <x v="6"/>
    <s v="LUXE_WHOL"/>
    <x v="2"/>
    <m/>
    <m/>
    <m/>
    <m/>
    <m/>
    <m/>
    <n v="0"/>
    <n v="0"/>
    <n v="0"/>
    <n v="0"/>
    <n v="0"/>
    <n v="0"/>
    <n v="0"/>
  </r>
  <r>
    <x v="1"/>
    <x v="6"/>
    <s v="LUXE_WHOL"/>
    <x v="3"/>
    <m/>
    <m/>
    <m/>
    <m/>
    <m/>
    <m/>
    <n v="0"/>
    <n v="0"/>
    <n v="0"/>
    <n v="0"/>
    <n v="0"/>
    <n v="0"/>
    <n v="0"/>
  </r>
  <r>
    <x v="1"/>
    <x v="6"/>
    <s v="LUXE_WHOL"/>
    <x v="4"/>
    <m/>
    <m/>
    <m/>
    <m/>
    <m/>
    <m/>
    <n v="0"/>
    <n v="0"/>
    <n v="0"/>
    <n v="0"/>
    <n v="0"/>
    <n v="0"/>
    <n v="0"/>
  </r>
  <r>
    <x v="1"/>
    <x v="6"/>
    <s v="LUXE_WHOL"/>
    <x v="5"/>
    <m/>
    <m/>
    <m/>
    <m/>
    <m/>
    <m/>
    <m/>
    <m/>
    <m/>
    <m/>
    <m/>
    <m/>
    <m/>
  </r>
  <r>
    <x v="1"/>
    <x v="6"/>
    <s v="LUXE_WHOL"/>
    <x v="6"/>
    <n v="0"/>
    <n v="0"/>
    <n v="0"/>
    <n v="0"/>
    <n v="0"/>
    <n v="0"/>
    <n v="0"/>
    <n v="0"/>
    <n v="0"/>
    <n v="0"/>
    <n v="0"/>
    <n v="0"/>
    <n v="0"/>
  </r>
  <r>
    <x v="1"/>
    <x v="6"/>
    <s v="MACE_WHOL"/>
    <x v="0"/>
    <m/>
    <m/>
    <m/>
    <m/>
    <m/>
    <m/>
    <m/>
    <m/>
    <m/>
    <m/>
    <m/>
    <m/>
    <m/>
  </r>
  <r>
    <x v="1"/>
    <x v="6"/>
    <s v="MACE_WHOL"/>
    <x v="1"/>
    <m/>
    <m/>
    <m/>
    <m/>
    <m/>
    <m/>
    <n v="0"/>
    <n v="0"/>
    <n v="0"/>
    <n v="0"/>
    <n v="0"/>
    <n v="0"/>
    <n v="0"/>
  </r>
  <r>
    <x v="1"/>
    <x v="6"/>
    <s v="MACE_WHOL"/>
    <x v="2"/>
    <m/>
    <m/>
    <m/>
    <m/>
    <m/>
    <m/>
    <n v="0"/>
    <n v="0"/>
    <n v="0"/>
    <n v="0"/>
    <n v="0"/>
    <n v="0"/>
    <n v="0"/>
  </r>
  <r>
    <x v="1"/>
    <x v="6"/>
    <s v="MACE_WHOL"/>
    <x v="3"/>
    <m/>
    <m/>
    <m/>
    <m/>
    <m/>
    <m/>
    <n v="0"/>
    <m/>
    <m/>
    <n v="0"/>
    <n v="0"/>
    <n v="0"/>
    <m/>
  </r>
  <r>
    <x v="1"/>
    <x v="6"/>
    <s v="MACE_WHOL"/>
    <x v="4"/>
    <m/>
    <m/>
    <m/>
    <m/>
    <m/>
    <m/>
    <m/>
    <m/>
    <m/>
    <m/>
    <m/>
    <m/>
    <m/>
  </r>
  <r>
    <x v="1"/>
    <x v="6"/>
    <s v="MACE_WHOL"/>
    <x v="5"/>
    <m/>
    <m/>
    <m/>
    <m/>
    <m/>
    <m/>
    <m/>
    <m/>
    <m/>
    <m/>
    <m/>
    <m/>
    <m/>
  </r>
  <r>
    <x v="1"/>
    <x v="6"/>
    <s v="MACE_WHOL"/>
    <x v="6"/>
    <n v="0"/>
    <n v="0"/>
    <n v="0"/>
    <n v="0"/>
    <n v="0"/>
    <n v="0"/>
    <n v="0"/>
    <n v="0"/>
    <n v="0"/>
    <n v="0"/>
    <n v="0"/>
    <n v="0"/>
    <n v="0"/>
  </r>
  <r>
    <x v="1"/>
    <x v="6"/>
    <s v="MALA_KUAL"/>
    <x v="0"/>
    <m/>
    <m/>
    <m/>
    <m/>
    <m/>
    <m/>
    <m/>
    <m/>
    <m/>
    <m/>
    <m/>
    <m/>
    <m/>
  </r>
  <r>
    <x v="1"/>
    <x v="6"/>
    <s v="MALA_KUAL"/>
    <x v="1"/>
    <m/>
    <m/>
    <m/>
    <m/>
    <m/>
    <m/>
    <n v="0.01"/>
    <n v="0.01"/>
    <n v="0.01"/>
    <n v="0.02"/>
    <n v="0.02"/>
    <n v="0.02"/>
    <n v="0.02"/>
  </r>
  <r>
    <x v="1"/>
    <x v="6"/>
    <s v="MALA_KUAL"/>
    <x v="2"/>
    <m/>
    <m/>
    <m/>
    <m/>
    <m/>
    <m/>
    <n v="0"/>
    <n v="0"/>
    <n v="0"/>
    <n v="0"/>
    <n v="0"/>
    <n v="0"/>
    <n v="0"/>
  </r>
  <r>
    <x v="1"/>
    <x v="6"/>
    <s v="MALA_KUAL"/>
    <x v="3"/>
    <m/>
    <m/>
    <m/>
    <m/>
    <m/>
    <m/>
    <m/>
    <m/>
    <m/>
    <m/>
    <m/>
    <m/>
    <m/>
  </r>
  <r>
    <x v="1"/>
    <x v="6"/>
    <s v="MALA_KUAL"/>
    <x v="4"/>
    <m/>
    <m/>
    <m/>
    <m/>
    <m/>
    <m/>
    <m/>
    <m/>
    <m/>
    <m/>
    <m/>
    <m/>
    <m/>
  </r>
  <r>
    <x v="1"/>
    <x v="6"/>
    <s v="MALA_KUAL"/>
    <x v="5"/>
    <m/>
    <m/>
    <m/>
    <m/>
    <m/>
    <m/>
    <m/>
    <m/>
    <m/>
    <m/>
    <m/>
    <m/>
    <m/>
  </r>
  <r>
    <x v="1"/>
    <x v="6"/>
    <s v="MALA_KUAL"/>
    <x v="6"/>
    <n v="0"/>
    <n v="0"/>
    <n v="0"/>
    <n v="0"/>
    <n v="0"/>
    <n v="0"/>
    <n v="0.01"/>
    <n v="0.01"/>
    <n v="0.02"/>
    <n v="0.02"/>
    <n v="0.02"/>
    <n v="0.02"/>
    <n v="0.03"/>
  </r>
  <r>
    <x v="1"/>
    <x v="6"/>
    <s v="MALA_PENM"/>
    <x v="0"/>
    <m/>
    <m/>
    <m/>
    <m/>
    <m/>
    <m/>
    <m/>
    <m/>
    <m/>
    <m/>
    <m/>
    <m/>
    <m/>
  </r>
  <r>
    <x v="1"/>
    <x v="6"/>
    <s v="MALA_PENM"/>
    <x v="1"/>
    <m/>
    <m/>
    <m/>
    <m/>
    <m/>
    <m/>
    <n v="0.13"/>
    <n v="0.16"/>
    <n v="0.18"/>
    <n v="0.23"/>
    <n v="0.24"/>
    <n v="0.27"/>
    <n v="0.3"/>
  </r>
  <r>
    <x v="1"/>
    <x v="6"/>
    <s v="MALA_PENM"/>
    <x v="2"/>
    <m/>
    <m/>
    <m/>
    <m/>
    <m/>
    <m/>
    <n v="0.02"/>
    <n v="0.02"/>
    <n v="0.02"/>
    <n v="0.02"/>
    <n v="0.02"/>
    <n v="0.02"/>
    <n v="0.02"/>
  </r>
  <r>
    <x v="1"/>
    <x v="6"/>
    <s v="MALA_PENM"/>
    <x v="3"/>
    <m/>
    <m/>
    <m/>
    <m/>
    <m/>
    <m/>
    <m/>
    <m/>
    <m/>
    <m/>
    <m/>
    <m/>
    <m/>
  </r>
  <r>
    <x v="1"/>
    <x v="6"/>
    <s v="MALA_PENM"/>
    <x v="4"/>
    <m/>
    <m/>
    <m/>
    <m/>
    <m/>
    <m/>
    <m/>
    <m/>
    <m/>
    <m/>
    <m/>
    <m/>
    <m/>
  </r>
  <r>
    <x v="1"/>
    <x v="6"/>
    <s v="MALA_PENM"/>
    <x v="5"/>
    <m/>
    <m/>
    <m/>
    <m/>
    <m/>
    <m/>
    <m/>
    <m/>
    <m/>
    <m/>
    <m/>
    <m/>
    <m/>
  </r>
  <r>
    <x v="1"/>
    <x v="6"/>
    <s v="MALA_PENM"/>
    <x v="6"/>
    <n v="0"/>
    <n v="0"/>
    <n v="0"/>
    <n v="0"/>
    <n v="0"/>
    <n v="0"/>
    <n v="0.15"/>
    <n v="0.18"/>
    <n v="0.2"/>
    <n v="0.25"/>
    <n v="0.26"/>
    <n v="0.28999999999999998"/>
    <n v="0.32"/>
  </r>
  <r>
    <x v="1"/>
    <x v="6"/>
    <s v="MALA_SASA"/>
    <x v="0"/>
    <m/>
    <m/>
    <m/>
    <m/>
    <m/>
    <m/>
    <m/>
    <m/>
    <m/>
    <m/>
    <m/>
    <m/>
    <m/>
  </r>
  <r>
    <x v="1"/>
    <x v="6"/>
    <s v="MALA_SASA"/>
    <x v="1"/>
    <m/>
    <m/>
    <m/>
    <m/>
    <m/>
    <m/>
    <n v="0.03"/>
    <n v="0.04"/>
    <n v="0.05"/>
    <n v="0.06"/>
    <n v="7.0000000000000007E-2"/>
    <n v="7.0000000000000007E-2"/>
    <n v="0.08"/>
  </r>
  <r>
    <x v="1"/>
    <x v="6"/>
    <s v="MALA_SASA"/>
    <x v="2"/>
    <m/>
    <m/>
    <m/>
    <m/>
    <m/>
    <m/>
    <n v="0"/>
    <n v="0.01"/>
    <n v="0.01"/>
    <n v="0.01"/>
    <n v="0.01"/>
    <n v="0.01"/>
    <n v="0.01"/>
  </r>
  <r>
    <x v="1"/>
    <x v="6"/>
    <s v="MALA_SASA"/>
    <x v="3"/>
    <m/>
    <m/>
    <m/>
    <m/>
    <m/>
    <m/>
    <m/>
    <m/>
    <m/>
    <m/>
    <m/>
    <m/>
    <m/>
  </r>
  <r>
    <x v="1"/>
    <x v="6"/>
    <s v="MALA_SASA"/>
    <x v="4"/>
    <m/>
    <m/>
    <m/>
    <m/>
    <m/>
    <m/>
    <m/>
    <m/>
    <m/>
    <m/>
    <m/>
    <m/>
    <m/>
  </r>
  <r>
    <x v="1"/>
    <x v="6"/>
    <s v="MALA_SASA"/>
    <x v="5"/>
    <m/>
    <m/>
    <m/>
    <m/>
    <m/>
    <m/>
    <m/>
    <m/>
    <m/>
    <m/>
    <m/>
    <m/>
    <m/>
  </r>
  <r>
    <x v="1"/>
    <x v="6"/>
    <s v="MALA_SASA"/>
    <x v="6"/>
    <n v="0"/>
    <n v="0"/>
    <n v="0"/>
    <n v="0"/>
    <n v="0"/>
    <n v="0"/>
    <n v="0.04"/>
    <n v="0.05"/>
    <n v="0.05"/>
    <n v="7.0000000000000007E-2"/>
    <n v="7.0000000000000007E-2"/>
    <n v="0.08"/>
    <n v="0.09"/>
  </r>
  <r>
    <x v="1"/>
    <x v="6"/>
    <s v="MALT_WHOL"/>
    <x v="0"/>
    <m/>
    <m/>
    <m/>
    <m/>
    <m/>
    <m/>
    <m/>
    <m/>
    <m/>
    <m/>
    <m/>
    <m/>
    <m/>
  </r>
  <r>
    <x v="1"/>
    <x v="6"/>
    <s v="MALT_WHOL"/>
    <x v="1"/>
    <m/>
    <m/>
    <m/>
    <m/>
    <m/>
    <m/>
    <n v="0"/>
    <n v="0"/>
    <n v="0"/>
    <n v="0"/>
    <n v="0"/>
    <n v="0"/>
    <n v="0"/>
  </r>
  <r>
    <x v="1"/>
    <x v="6"/>
    <s v="MALT_WHOL"/>
    <x v="2"/>
    <m/>
    <m/>
    <m/>
    <m/>
    <m/>
    <m/>
    <n v="0"/>
    <n v="0"/>
    <n v="0"/>
    <n v="0"/>
    <n v="0"/>
    <n v="0"/>
    <n v="0"/>
  </r>
  <r>
    <x v="1"/>
    <x v="6"/>
    <s v="MALT_WHOL"/>
    <x v="3"/>
    <m/>
    <m/>
    <m/>
    <m/>
    <m/>
    <m/>
    <m/>
    <m/>
    <m/>
    <m/>
    <m/>
    <m/>
    <m/>
  </r>
  <r>
    <x v="1"/>
    <x v="6"/>
    <s v="MALT_WHOL"/>
    <x v="4"/>
    <m/>
    <m/>
    <m/>
    <m/>
    <m/>
    <m/>
    <n v="0"/>
    <n v="0"/>
    <n v="0"/>
    <n v="0"/>
    <n v="0"/>
    <n v="0"/>
    <n v="0"/>
  </r>
  <r>
    <x v="1"/>
    <x v="6"/>
    <s v="MALT_WHOL"/>
    <x v="5"/>
    <m/>
    <m/>
    <m/>
    <m/>
    <m/>
    <m/>
    <m/>
    <m/>
    <m/>
    <m/>
    <m/>
    <m/>
    <m/>
  </r>
  <r>
    <x v="1"/>
    <x v="6"/>
    <s v="MALT_WHOL"/>
    <x v="6"/>
    <n v="0"/>
    <n v="0"/>
    <n v="0"/>
    <n v="0"/>
    <n v="0"/>
    <n v="0"/>
    <n v="0"/>
    <n v="0"/>
    <n v="0"/>
    <n v="0"/>
    <n v="0"/>
    <n v="0"/>
    <n v="0"/>
  </r>
  <r>
    <x v="1"/>
    <x v="6"/>
    <s v="MEXI_WHOL"/>
    <x v="0"/>
    <m/>
    <m/>
    <m/>
    <m/>
    <m/>
    <m/>
    <m/>
    <m/>
    <m/>
    <m/>
    <m/>
    <m/>
    <m/>
  </r>
  <r>
    <x v="1"/>
    <x v="6"/>
    <s v="MEXI_WHOL"/>
    <x v="1"/>
    <m/>
    <m/>
    <m/>
    <m/>
    <m/>
    <m/>
    <n v="0.13"/>
    <n v="0.14000000000000001"/>
    <n v="0.15"/>
    <n v="0.16"/>
    <n v="0.17"/>
    <n v="0.15"/>
    <n v="0.14000000000000001"/>
  </r>
  <r>
    <x v="1"/>
    <x v="6"/>
    <s v="MEXI_WHOL"/>
    <x v="2"/>
    <m/>
    <m/>
    <m/>
    <m/>
    <m/>
    <m/>
    <n v="0.51"/>
    <n v="0.49"/>
    <n v="0.48"/>
    <n v="0.45"/>
    <n v="0.41"/>
    <n v="0.37"/>
    <n v="0.31"/>
  </r>
  <r>
    <x v="1"/>
    <x v="6"/>
    <s v="MEXI_WHOL"/>
    <x v="3"/>
    <m/>
    <m/>
    <m/>
    <m/>
    <m/>
    <m/>
    <n v="0.06"/>
    <n v="0.03"/>
    <n v="0.01"/>
    <m/>
    <m/>
    <m/>
    <m/>
  </r>
  <r>
    <x v="1"/>
    <x v="6"/>
    <s v="MEXI_WHOL"/>
    <x v="4"/>
    <m/>
    <m/>
    <m/>
    <m/>
    <m/>
    <m/>
    <n v="0.26"/>
    <n v="0.28000000000000003"/>
    <n v="0.31"/>
    <n v="0.32"/>
    <n v="0.31"/>
    <n v="0.27"/>
    <n v="0.2"/>
  </r>
  <r>
    <x v="1"/>
    <x v="6"/>
    <s v="MEXI_WHOL"/>
    <x v="5"/>
    <m/>
    <m/>
    <m/>
    <m/>
    <m/>
    <m/>
    <n v="0"/>
    <n v="0"/>
    <n v="0"/>
    <n v="0"/>
    <n v="0"/>
    <n v="0"/>
    <n v="0"/>
  </r>
  <r>
    <x v="1"/>
    <x v="6"/>
    <s v="MEXI_WHOL"/>
    <x v="6"/>
    <n v="0"/>
    <n v="0"/>
    <n v="0"/>
    <n v="0"/>
    <n v="0"/>
    <n v="0"/>
    <n v="0.96"/>
    <n v="0.95"/>
    <n v="0.95"/>
    <n v="0.93"/>
    <n v="0.89"/>
    <n v="0.79"/>
    <n v="0.66"/>
  </r>
  <r>
    <x v="1"/>
    <x v="6"/>
    <s v="MIDE_WHOL"/>
    <x v="0"/>
    <m/>
    <m/>
    <m/>
    <m/>
    <m/>
    <m/>
    <m/>
    <m/>
    <m/>
    <m/>
    <m/>
    <m/>
    <m/>
  </r>
  <r>
    <x v="1"/>
    <x v="6"/>
    <s v="MIDE_WHOL"/>
    <x v="1"/>
    <m/>
    <m/>
    <m/>
    <m/>
    <m/>
    <m/>
    <n v="0.05"/>
    <n v="0.05"/>
    <n v="0.03"/>
    <n v="0.03"/>
    <n v="0.04"/>
    <n v="0.04"/>
    <n v="0.04"/>
  </r>
  <r>
    <x v="1"/>
    <x v="6"/>
    <s v="MIDE_WHOL"/>
    <x v="2"/>
    <m/>
    <m/>
    <m/>
    <m/>
    <m/>
    <m/>
    <n v="0.09"/>
    <n v="0.09"/>
    <n v="0.09"/>
    <n v="0.08"/>
    <n v="0.08"/>
    <n v="7.0000000000000007E-2"/>
    <n v="7.0000000000000007E-2"/>
  </r>
  <r>
    <x v="1"/>
    <x v="6"/>
    <s v="MIDE_WHOL"/>
    <x v="3"/>
    <m/>
    <m/>
    <m/>
    <m/>
    <m/>
    <m/>
    <m/>
    <m/>
    <m/>
    <m/>
    <m/>
    <m/>
    <m/>
  </r>
  <r>
    <x v="1"/>
    <x v="6"/>
    <s v="MIDE_WHOL"/>
    <x v="4"/>
    <m/>
    <m/>
    <m/>
    <m/>
    <m/>
    <m/>
    <m/>
    <m/>
    <m/>
    <m/>
    <m/>
    <m/>
    <m/>
  </r>
  <r>
    <x v="1"/>
    <x v="6"/>
    <s v="MIDE_WHOL"/>
    <x v="5"/>
    <m/>
    <m/>
    <m/>
    <m/>
    <m/>
    <m/>
    <n v="0.01"/>
    <n v="0.01"/>
    <n v="0.01"/>
    <n v="0.01"/>
    <n v="0.01"/>
    <n v="0.01"/>
    <n v="0.01"/>
  </r>
  <r>
    <x v="1"/>
    <x v="6"/>
    <s v="MIDE_WHOL"/>
    <x v="6"/>
    <n v="0"/>
    <n v="0"/>
    <n v="0"/>
    <n v="0"/>
    <n v="0"/>
    <n v="0"/>
    <n v="0.15"/>
    <n v="0.15"/>
    <n v="0.13"/>
    <n v="0.13"/>
    <n v="0.13"/>
    <n v="0.12"/>
    <n v="0.11"/>
  </r>
  <r>
    <x v="1"/>
    <x v="6"/>
    <s v="MOLD_WHOL"/>
    <x v="0"/>
    <m/>
    <m/>
    <m/>
    <m/>
    <m/>
    <m/>
    <m/>
    <m/>
    <m/>
    <m/>
    <m/>
    <m/>
    <m/>
  </r>
  <r>
    <x v="1"/>
    <x v="6"/>
    <s v="MOLD_WHOL"/>
    <x v="1"/>
    <m/>
    <m/>
    <m/>
    <m/>
    <m/>
    <m/>
    <n v="0"/>
    <n v="0"/>
    <n v="0"/>
    <n v="0"/>
    <n v="0"/>
    <n v="0"/>
    <n v="0"/>
  </r>
  <r>
    <x v="1"/>
    <x v="6"/>
    <s v="MOLD_WHOL"/>
    <x v="2"/>
    <m/>
    <m/>
    <m/>
    <m/>
    <m/>
    <m/>
    <n v="0.01"/>
    <n v="0.01"/>
    <n v="0.01"/>
    <n v="0"/>
    <n v="0"/>
    <n v="0"/>
    <n v="0"/>
  </r>
  <r>
    <x v="1"/>
    <x v="6"/>
    <s v="MOLD_WHOL"/>
    <x v="3"/>
    <m/>
    <m/>
    <m/>
    <m/>
    <m/>
    <m/>
    <n v="0"/>
    <m/>
    <m/>
    <n v="0"/>
    <n v="0"/>
    <n v="0"/>
    <m/>
  </r>
  <r>
    <x v="1"/>
    <x v="6"/>
    <s v="MOLD_WHOL"/>
    <x v="4"/>
    <m/>
    <m/>
    <m/>
    <m/>
    <m/>
    <m/>
    <m/>
    <m/>
    <m/>
    <m/>
    <m/>
    <m/>
    <m/>
  </r>
  <r>
    <x v="1"/>
    <x v="6"/>
    <s v="MOLD_WHOL"/>
    <x v="5"/>
    <m/>
    <m/>
    <m/>
    <m/>
    <m/>
    <m/>
    <n v="0"/>
    <n v="0"/>
    <n v="0"/>
    <n v="0"/>
    <n v="0"/>
    <n v="0"/>
    <n v="0"/>
  </r>
  <r>
    <x v="1"/>
    <x v="6"/>
    <s v="MOLD_WHOL"/>
    <x v="6"/>
    <n v="0"/>
    <n v="0"/>
    <n v="0"/>
    <n v="0"/>
    <n v="0"/>
    <n v="0"/>
    <n v="0.01"/>
    <n v="0.01"/>
    <n v="0.01"/>
    <n v="0"/>
    <n v="0"/>
    <n v="0"/>
    <n v="0"/>
  </r>
  <r>
    <x v="1"/>
    <x v="6"/>
    <s v="MONG_WHOL"/>
    <x v="0"/>
    <m/>
    <m/>
    <m/>
    <m/>
    <m/>
    <m/>
    <m/>
    <m/>
    <m/>
    <m/>
    <m/>
    <m/>
    <m/>
  </r>
  <r>
    <x v="1"/>
    <x v="6"/>
    <s v="MONG_WHOL"/>
    <x v="1"/>
    <m/>
    <m/>
    <m/>
    <m/>
    <m/>
    <m/>
    <n v="0.1"/>
    <n v="0.09"/>
    <n v="0.09"/>
    <n v="0.08"/>
    <n v="0.08"/>
    <n v="0.08"/>
    <n v="7.0000000000000007E-2"/>
  </r>
  <r>
    <x v="1"/>
    <x v="6"/>
    <s v="MONG_WHOL"/>
    <x v="2"/>
    <m/>
    <m/>
    <m/>
    <m/>
    <m/>
    <m/>
    <n v="0.01"/>
    <n v="0.01"/>
    <n v="0.01"/>
    <n v="0.01"/>
    <n v="0.01"/>
    <n v="0"/>
    <n v="0"/>
  </r>
  <r>
    <x v="1"/>
    <x v="6"/>
    <s v="MONG_WHOL"/>
    <x v="3"/>
    <m/>
    <m/>
    <m/>
    <m/>
    <m/>
    <m/>
    <n v="0.03"/>
    <n v="0.03"/>
    <n v="0.03"/>
    <n v="0.03"/>
    <n v="0.02"/>
    <n v="0.02"/>
    <n v="0.02"/>
  </r>
  <r>
    <x v="1"/>
    <x v="6"/>
    <s v="MONG_WHOL"/>
    <x v="4"/>
    <m/>
    <m/>
    <m/>
    <m/>
    <m/>
    <m/>
    <m/>
    <m/>
    <m/>
    <m/>
    <m/>
    <m/>
    <m/>
  </r>
  <r>
    <x v="1"/>
    <x v="6"/>
    <s v="MONG_WHOL"/>
    <x v="5"/>
    <m/>
    <m/>
    <m/>
    <m/>
    <m/>
    <m/>
    <m/>
    <m/>
    <m/>
    <m/>
    <m/>
    <m/>
    <m/>
  </r>
  <r>
    <x v="1"/>
    <x v="6"/>
    <s v="MONG_WHOL"/>
    <x v="6"/>
    <n v="0"/>
    <n v="0"/>
    <n v="0"/>
    <n v="0"/>
    <n v="0"/>
    <n v="0"/>
    <n v="0.14000000000000001"/>
    <n v="0.13"/>
    <n v="0.12"/>
    <n v="0.11"/>
    <n v="0.11"/>
    <n v="0.1"/>
    <n v="0.09"/>
  </r>
  <r>
    <x v="1"/>
    <x v="6"/>
    <s v="MONT_WHOL"/>
    <x v="0"/>
    <m/>
    <m/>
    <m/>
    <m/>
    <m/>
    <m/>
    <m/>
    <m/>
    <m/>
    <m/>
    <m/>
    <m/>
    <m/>
  </r>
  <r>
    <x v="1"/>
    <x v="6"/>
    <s v="MONT_WHOL"/>
    <x v="1"/>
    <m/>
    <m/>
    <m/>
    <m/>
    <m/>
    <m/>
    <m/>
    <m/>
    <m/>
    <m/>
    <m/>
    <m/>
    <n v="0"/>
  </r>
  <r>
    <x v="1"/>
    <x v="6"/>
    <s v="MONT_WHOL"/>
    <x v="2"/>
    <m/>
    <m/>
    <m/>
    <m/>
    <m/>
    <m/>
    <m/>
    <m/>
    <m/>
    <m/>
    <m/>
    <m/>
    <m/>
  </r>
  <r>
    <x v="1"/>
    <x v="6"/>
    <s v="MONT_WHOL"/>
    <x v="3"/>
    <m/>
    <m/>
    <m/>
    <m/>
    <m/>
    <m/>
    <n v="0"/>
    <m/>
    <m/>
    <n v="0"/>
    <n v="0"/>
    <n v="0"/>
    <m/>
  </r>
  <r>
    <x v="1"/>
    <x v="6"/>
    <s v="MONT_WHOL"/>
    <x v="4"/>
    <m/>
    <m/>
    <m/>
    <m/>
    <m/>
    <m/>
    <m/>
    <m/>
    <m/>
    <m/>
    <m/>
    <m/>
    <m/>
  </r>
  <r>
    <x v="1"/>
    <x v="6"/>
    <s v="MONT_WHOL"/>
    <x v="5"/>
    <m/>
    <m/>
    <m/>
    <m/>
    <m/>
    <m/>
    <m/>
    <m/>
    <m/>
    <m/>
    <m/>
    <m/>
    <m/>
  </r>
  <r>
    <x v="1"/>
    <x v="6"/>
    <s v="MONT_WHOL"/>
    <x v="6"/>
    <n v="0"/>
    <n v="0"/>
    <n v="0"/>
    <n v="0"/>
    <n v="0"/>
    <n v="0"/>
    <n v="0"/>
    <n v="0"/>
    <n v="0"/>
    <n v="0"/>
    <n v="0"/>
    <n v="0"/>
    <n v="0"/>
  </r>
  <r>
    <x v="1"/>
    <x v="6"/>
    <s v="MYAN_WHOL"/>
    <x v="0"/>
    <m/>
    <m/>
    <m/>
    <m/>
    <m/>
    <m/>
    <m/>
    <m/>
    <m/>
    <m/>
    <m/>
    <m/>
    <m/>
  </r>
  <r>
    <x v="1"/>
    <x v="6"/>
    <s v="MYAN_WHOL"/>
    <x v="1"/>
    <m/>
    <m/>
    <m/>
    <m/>
    <m/>
    <m/>
    <n v="0.01"/>
    <n v="0.01"/>
    <n v="0.01"/>
    <n v="0.03"/>
    <n v="0.03"/>
    <n v="0.04"/>
    <n v="0.04"/>
  </r>
  <r>
    <x v="1"/>
    <x v="6"/>
    <s v="MYAN_WHOL"/>
    <x v="2"/>
    <m/>
    <m/>
    <m/>
    <m/>
    <m/>
    <m/>
    <n v="0.02"/>
    <n v="0.03"/>
    <n v="0.03"/>
    <n v="0.04"/>
    <n v="0.05"/>
    <n v="0.05"/>
    <n v="0.05"/>
  </r>
  <r>
    <x v="1"/>
    <x v="6"/>
    <s v="MYAN_WHOL"/>
    <x v="3"/>
    <m/>
    <m/>
    <m/>
    <m/>
    <m/>
    <m/>
    <m/>
    <m/>
    <m/>
    <m/>
    <m/>
    <m/>
    <m/>
  </r>
  <r>
    <x v="1"/>
    <x v="6"/>
    <s v="MYAN_WHOL"/>
    <x v="4"/>
    <m/>
    <m/>
    <m/>
    <m/>
    <m/>
    <m/>
    <m/>
    <m/>
    <m/>
    <m/>
    <m/>
    <m/>
    <m/>
  </r>
  <r>
    <x v="1"/>
    <x v="6"/>
    <s v="MYAN_WHOL"/>
    <x v="5"/>
    <m/>
    <m/>
    <m/>
    <m/>
    <m/>
    <m/>
    <m/>
    <m/>
    <m/>
    <m/>
    <m/>
    <m/>
    <m/>
  </r>
  <r>
    <x v="1"/>
    <x v="6"/>
    <s v="MYAN_WHOL"/>
    <x v="6"/>
    <n v="0"/>
    <n v="0"/>
    <n v="0"/>
    <n v="0"/>
    <n v="0"/>
    <n v="0"/>
    <n v="0.03"/>
    <n v="0.04"/>
    <n v="0.05"/>
    <n v="7.0000000000000007E-2"/>
    <n v="0.08"/>
    <n v="0.09"/>
    <n v="0.09"/>
  </r>
  <r>
    <x v="1"/>
    <x v="6"/>
    <s v="NAFR_WHOL"/>
    <x v="0"/>
    <m/>
    <m/>
    <m/>
    <m/>
    <m/>
    <m/>
    <m/>
    <m/>
    <m/>
    <m/>
    <m/>
    <m/>
    <m/>
  </r>
  <r>
    <x v="1"/>
    <x v="6"/>
    <s v="NAFR_WHOL"/>
    <x v="1"/>
    <m/>
    <m/>
    <m/>
    <m/>
    <m/>
    <m/>
    <n v="0.18"/>
    <n v="0.16"/>
    <n v="0.14000000000000001"/>
    <n v="0.14000000000000001"/>
    <n v="0.15"/>
    <n v="0.15"/>
    <n v="0.14000000000000001"/>
  </r>
  <r>
    <x v="1"/>
    <x v="6"/>
    <s v="NAFR_WHOL"/>
    <x v="2"/>
    <m/>
    <m/>
    <m/>
    <m/>
    <m/>
    <m/>
    <n v="0.08"/>
    <n v="0.08"/>
    <n v="0.08"/>
    <n v="0.08"/>
    <n v="0.08"/>
    <n v="0.08"/>
    <n v="0.08"/>
  </r>
  <r>
    <x v="1"/>
    <x v="6"/>
    <s v="NAFR_WHOL"/>
    <x v="3"/>
    <m/>
    <m/>
    <m/>
    <m/>
    <m/>
    <m/>
    <n v="0.02"/>
    <n v="0.02"/>
    <n v="0.01"/>
    <n v="0"/>
    <n v="0"/>
    <n v="0"/>
    <n v="0"/>
  </r>
  <r>
    <x v="1"/>
    <x v="6"/>
    <s v="NAFR_WHOL"/>
    <x v="4"/>
    <m/>
    <m/>
    <m/>
    <m/>
    <m/>
    <m/>
    <m/>
    <m/>
    <m/>
    <m/>
    <m/>
    <m/>
    <m/>
  </r>
  <r>
    <x v="1"/>
    <x v="6"/>
    <s v="NAFR_WHOL"/>
    <x v="5"/>
    <m/>
    <m/>
    <m/>
    <m/>
    <m/>
    <m/>
    <n v="0"/>
    <n v="0"/>
    <n v="0"/>
    <n v="0"/>
    <n v="0"/>
    <n v="0"/>
    <n v="0"/>
  </r>
  <r>
    <x v="1"/>
    <x v="6"/>
    <s v="NAFR_WHOL"/>
    <x v="6"/>
    <n v="0"/>
    <n v="0"/>
    <n v="0"/>
    <n v="0"/>
    <n v="0"/>
    <n v="0"/>
    <n v="0.27"/>
    <n v="0.26"/>
    <n v="0.23"/>
    <n v="0.23"/>
    <n v="0.24"/>
    <n v="0.24"/>
    <n v="0.23"/>
  </r>
  <r>
    <x v="1"/>
    <x v="6"/>
    <s v="NEPA_WHOL"/>
    <x v="0"/>
    <m/>
    <m/>
    <m/>
    <m/>
    <m/>
    <m/>
    <m/>
    <m/>
    <m/>
    <m/>
    <m/>
    <m/>
    <m/>
  </r>
  <r>
    <x v="1"/>
    <x v="6"/>
    <s v="NEPA_WHOL"/>
    <x v="1"/>
    <m/>
    <m/>
    <m/>
    <m/>
    <m/>
    <m/>
    <m/>
    <m/>
    <m/>
    <m/>
    <m/>
    <m/>
    <m/>
  </r>
  <r>
    <x v="1"/>
    <x v="6"/>
    <s v="NEPA_WHOL"/>
    <x v="2"/>
    <m/>
    <m/>
    <m/>
    <m/>
    <m/>
    <m/>
    <n v="0.01"/>
    <n v="0.01"/>
    <n v="0.01"/>
    <n v="0.01"/>
    <n v="0.01"/>
    <n v="0.01"/>
    <n v="0"/>
  </r>
  <r>
    <x v="1"/>
    <x v="6"/>
    <s v="NEPA_WHOL"/>
    <x v="3"/>
    <m/>
    <m/>
    <m/>
    <m/>
    <m/>
    <m/>
    <m/>
    <m/>
    <m/>
    <m/>
    <m/>
    <m/>
    <m/>
  </r>
  <r>
    <x v="1"/>
    <x v="6"/>
    <s v="NEPA_WHOL"/>
    <x v="4"/>
    <m/>
    <m/>
    <m/>
    <m/>
    <m/>
    <m/>
    <m/>
    <m/>
    <m/>
    <m/>
    <m/>
    <m/>
    <m/>
  </r>
  <r>
    <x v="1"/>
    <x v="6"/>
    <s v="NEPA_WHOL"/>
    <x v="5"/>
    <m/>
    <m/>
    <m/>
    <m/>
    <m/>
    <m/>
    <m/>
    <m/>
    <m/>
    <m/>
    <m/>
    <m/>
    <m/>
  </r>
  <r>
    <x v="1"/>
    <x v="6"/>
    <s v="NEPA_WHOL"/>
    <x v="6"/>
    <n v="0"/>
    <n v="0"/>
    <n v="0"/>
    <n v="0"/>
    <n v="0"/>
    <n v="0"/>
    <n v="0.01"/>
    <n v="0.01"/>
    <n v="0.01"/>
    <n v="0.01"/>
    <n v="0.01"/>
    <n v="0.01"/>
    <n v="0"/>
  </r>
  <r>
    <x v="1"/>
    <x v="6"/>
    <s v="NETH_WHOL"/>
    <x v="0"/>
    <m/>
    <m/>
    <m/>
    <m/>
    <m/>
    <m/>
    <m/>
    <m/>
    <m/>
    <m/>
    <m/>
    <m/>
    <m/>
  </r>
  <r>
    <x v="1"/>
    <x v="6"/>
    <s v="NETH_WHOL"/>
    <x v="1"/>
    <m/>
    <m/>
    <m/>
    <m/>
    <m/>
    <m/>
    <n v="0.05"/>
    <n v="0.04"/>
    <n v="0.04"/>
    <n v="0.05"/>
    <n v="0.06"/>
    <n v="0.06"/>
    <n v="7.0000000000000007E-2"/>
  </r>
  <r>
    <x v="1"/>
    <x v="6"/>
    <s v="NETH_WHOL"/>
    <x v="2"/>
    <m/>
    <m/>
    <m/>
    <m/>
    <m/>
    <m/>
    <n v="0.03"/>
    <n v="0.02"/>
    <n v="0.02"/>
    <n v="0.01"/>
    <n v="0.01"/>
    <n v="0.01"/>
    <n v="0.01"/>
  </r>
  <r>
    <x v="1"/>
    <x v="6"/>
    <s v="NETH_WHOL"/>
    <x v="3"/>
    <m/>
    <m/>
    <m/>
    <m/>
    <m/>
    <m/>
    <n v="0"/>
    <n v="0"/>
    <n v="0"/>
    <n v="0"/>
    <n v="0"/>
    <n v="0"/>
    <n v="0"/>
  </r>
  <r>
    <x v="1"/>
    <x v="6"/>
    <s v="NETH_WHOL"/>
    <x v="4"/>
    <m/>
    <m/>
    <m/>
    <m/>
    <m/>
    <m/>
    <n v="0.22"/>
    <n v="0.2"/>
    <n v="0.18"/>
    <n v="0.15"/>
    <n v="0.12"/>
    <n v="7.0000000000000007E-2"/>
    <n v="0.03"/>
  </r>
  <r>
    <x v="1"/>
    <x v="6"/>
    <s v="NETH_WHOL"/>
    <x v="5"/>
    <m/>
    <m/>
    <m/>
    <m/>
    <m/>
    <m/>
    <m/>
    <m/>
    <m/>
    <m/>
    <m/>
    <m/>
    <m/>
  </r>
  <r>
    <x v="1"/>
    <x v="6"/>
    <s v="NETH_WHOL"/>
    <x v="6"/>
    <n v="0"/>
    <n v="0"/>
    <n v="0"/>
    <n v="0"/>
    <n v="0"/>
    <n v="0"/>
    <n v="0.3"/>
    <n v="0.27"/>
    <n v="0.24"/>
    <n v="0.21"/>
    <n v="0.19"/>
    <n v="0.14000000000000001"/>
    <n v="0.1"/>
  </r>
  <r>
    <x v="1"/>
    <x v="6"/>
    <s v="NIGE_WHOL"/>
    <x v="0"/>
    <m/>
    <m/>
    <m/>
    <m/>
    <m/>
    <m/>
    <m/>
    <m/>
    <m/>
    <m/>
    <m/>
    <m/>
    <m/>
  </r>
  <r>
    <x v="1"/>
    <x v="6"/>
    <s v="NIGE_WHOL"/>
    <x v="1"/>
    <m/>
    <m/>
    <m/>
    <m/>
    <m/>
    <m/>
    <m/>
    <m/>
    <m/>
    <m/>
    <m/>
    <m/>
    <m/>
  </r>
  <r>
    <x v="1"/>
    <x v="6"/>
    <s v="NIGE_WHOL"/>
    <x v="2"/>
    <m/>
    <m/>
    <m/>
    <m/>
    <m/>
    <m/>
    <n v="0"/>
    <n v="0"/>
    <n v="0"/>
    <n v="0"/>
    <n v="0"/>
    <n v="0"/>
    <n v="0"/>
  </r>
  <r>
    <x v="1"/>
    <x v="6"/>
    <s v="NIGE_WHOL"/>
    <x v="3"/>
    <m/>
    <m/>
    <m/>
    <m/>
    <m/>
    <m/>
    <n v="0"/>
    <n v="0"/>
    <n v="0"/>
    <n v="0"/>
    <n v="0"/>
    <n v="0"/>
    <n v="0"/>
  </r>
  <r>
    <x v="1"/>
    <x v="6"/>
    <s v="NIGE_WHOL"/>
    <x v="4"/>
    <m/>
    <m/>
    <m/>
    <m/>
    <m/>
    <m/>
    <m/>
    <m/>
    <m/>
    <m/>
    <m/>
    <m/>
    <m/>
  </r>
  <r>
    <x v="1"/>
    <x v="6"/>
    <s v="NIGE_WHOL"/>
    <x v="5"/>
    <m/>
    <m/>
    <m/>
    <m/>
    <m/>
    <m/>
    <n v="0"/>
    <n v="0"/>
    <n v="0"/>
    <n v="0"/>
    <n v="0"/>
    <n v="0"/>
    <n v="0"/>
  </r>
  <r>
    <x v="1"/>
    <x v="6"/>
    <s v="NIGE_WHOL"/>
    <x v="6"/>
    <n v="0"/>
    <n v="0"/>
    <n v="0"/>
    <n v="0"/>
    <n v="0"/>
    <n v="0"/>
    <n v="0"/>
    <n v="0"/>
    <n v="0"/>
    <n v="0"/>
    <n v="0"/>
    <n v="0"/>
    <n v="0"/>
  </r>
  <r>
    <x v="1"/>
    <x v="6"/>
    <s v="NORW_WHOL"/>
    <x v="0"/>
    <m/>
    <m/>
    <m/>
    <m/>
    <m/>
    <m/>
    <m/>
    <m/>
    <m/>
    <m/>
    <m/>
    <m/>
    <m/>
  </r>
  <r>
    <x v="1"/>
    <x v="6"/>
    <s v="NORW_WHOL"/>
    <x v="1"/>
    <m/>
    <m/>
    <m/>
    <m/>
    <m/>
    <m/>
    <n v="0.03"/>
    <n v="0.04"/>
    <n v="0.03"/>
    <n v="0.03"/>
    <n v="0.02"/>
    <n v="0.02"/>
    <n v="0.02"/>
  </r>
  <r>
    <x v="1"/>
    <x v="6"/>
    <s v="NORW_WHOL"/>
    <x v="2"/>
    <m/>
    <m/>
    <m/>
    <m/>
    <m/>
    <m/>
    <n v="0.02"/>
    <n v="0.02"/>
    <n v="0.02"/>
    <n v="0.02"/>
    <n v="0.02"/>
    <n v="0.02"/>
    <n v="0.02"/>
  </r>
  <r>
    <x v="1"/>
    <x v="6"/>
    <s v="NORW_WHOL"/>
    <x v="3"/>
    <m/>
    <m/>
    <m/>
    <m/>
    <m/>
    <m/>
    <n v="0"/>
    <n v="0"/>
    <n v="0"/>
    <n v="0"/>
    <n v="0"/>
    <n v="0"/>
    <n v="0"/>
  </r>
  <r>
    <x v="1"/>
    <x v="6"/>
    <s v="NORW_WHOL"/>
    <x v="4"/>
    <m/>
    <m/>
    <m/>
    <m/>
    <m/>
    <m/>
    <n v="0.13"/>
    <n v="0.11"/>
    <n v="0.09"/>
    <n v="7.0000000000000007E-2"/>
    <n v="0.04"/>
    <n v="0.02"/>
    <n v="0"/>
  </r>
  <r>
    <x v="1"/>
    <x v="6"/>
    <s v="NORW_WHOL"/>
    <x v="5"/>
    <m/>
    <m/>
    <m/>
    <m/>
    <m/>
    <m/>
    <n v="0.04"/>
    <n v="0.03"/>
    <n v="0.03"/>
    <n v="0.02"/>
    <n v="0.02"/>
    <n v="0.02"/>
    <n v="0.02"/>
  </r>
  <r>
    <x v="1"/>
    <x v="6"/>
    <s v="NORW_WHOL"/>
    <x v="6"/>
    <n v="0"/>
    <n v="0"/>
    <n v="0"/>
    <n v="0"/>
    <n v="0"/>
    <n v="0"/>
    <n v="0.21"/>
    <n v="0.2"/>
    <n v="0.17"/>
    <n v="0.14000000000000001"/>
    <n v="0.11"/>
    <n v="0.08"/>
    <n v="0.05"/>
  </r>
  <r>
    <x v="1"/>
    <x v="6"/>
    <s v="NZEL_WHOL"/>
    <x v="0"/>
    <m/>
    <m/>
    <m/>
    <m/>
    <m/>
    <m/>
    <m/>
    <m/>
    <m/>
    <m/>
    <m/>
    <m/>
    <m/>
  </r>
  <r>
    <x v="1"/>
    <x v="6"/>
    <s v="NZEL_WHOL"/>
    <x v="1"/>
    <m/>
    <m/>
    <m/>
    <m/>
    <m/>
    <m/>
    <n v="0.04"/>
    <n v="0.04"/>
    <n v="0.03"/>
    <n v="0.04"/>
    <n v="0.04"/>
    <n v="0.04"/>
    <n v="0.04"/>
  </r>
  <r>
    <x v="1"/>
    <x v="6"/>
    <s v="NZEL_WHOL"/>
    <x v="2"/>
    <m/>
    <m/>
    <m/>
    <m/>
    <m/>
    <m/>
    <n v="0.03"/>
    <n v="0.03"/>
    <n v="0.03"/>
    <n v="0.03"/>
    <n v="0.03"/>
    <n v="0.03"/>
    <n v="0.02"/>
  </r>
  <r>
    <x v="1"/>
    <x v="6"/>
    <s v="NZEL_WHOL"/>
    <x v="3"/>
    <m/>
    <m/>
    <m/>
    <m/>
    <m/>
    <m/>
    <m/>
    <m/>
    <m/>
    <m/>
    <m/>
    <m/>
    <m/>
  </r>
  <r>
    <x v="1"/>
    <x v="6"/>
    <s v="NZEL_WHOL"/>
    <x v="4"/>
    <m/>
    <m/>
    <m/>
    <m/>
    <m/>
    <m/>
    <m/>
    <m/>
    <m/>
    <m/>
    <m/>
    <m/>
    <m/>
  </r>
  <r>
    <x v="1"/>
    <x v="6"/>
    <s v="NZEL_WHOL"/>
    <x v="5"/>
    <m/>
    <m/>
    <m/>
    <m/>
    <m/>
    <m/>
    <n v="0.03"/>
    <n v="0.02"/>
    <n v="0.02"/>
    <n v="0.01"/>
    <n v="0.01"/>
    <n v="0.01"/>
    <n v="0.01"/>
  </r>
  <r>
    <x v="1"/>
    <x v="6"/>
    <s v="NZEL_WHOL"/>
    <x v="6"/>
    <n v="0"/>
    <n v="0"/>
    <n v="0"/>
    <n v="0"/>
    <n v="0"/>
    <n v="0"/>
    <n v="0.1"/>
    <n v="0.09"/>
    <n v="0.08"/>
    <n v="0.08"/>
    <n v="0.08"/>
    <n v="0.08"/>
    <n v="7.0000000000000007E-2"/>
  </r>
  <r>
    <x v="1"/>
    <x v="6"/>
    <s v="PAKI_KARA"/>
    <x v="0"/>
    <m/>
    <m/>
    <m/>
    <m/>
    <m/>
    <m/>
    <m/>
    <m/>
    <m/>
    <m/>
    <m/>
    <m/>
    <m/>
  </r>
  <r>
    <x v="1"/>
    <x v="6"/>
    <s v="PAKI_KARA"/>
    <x v="1"/>
    <m/>
    <m/>
    <m/>
    <m/>
    <m/>
    <m/>
    <m/>
    <m/>
    <m/>
    <m/>
    <m/>
    <m/>
    <m/>
  </r>
  <r>
    <x v="1"/>
    <x v="6"/>
    <s v="PAKI_KARA"/>
    <x v="2"/>
    <m/>
    <m/>
    <m/>
    <m/>
    <m/>
    <m/>
    <n v="0"/>
    <n v="0"/>
    <n v="0"/>
    <n v="0"/>
    <n v="0"/>
    <n v="0"/>
    <n v="0"/>
  </r>
  <r>
    <x v="1"/>
    <x v="6"/>
    <s v="PAKI_KARA"/>
    <x v="3"/>
    <m/>
    <m/>
    <m/>
    <m/>
    <m/>
    <m/>
    <n v="0.05"/>
    <n v="0.05"/>
    <n v="0.05"/>
    <n v="0.04"/>
    <n v="0.04"/>
    <n v="0.04"/>
    <n v="0.03"/>
  </r>
  <r>
    <x v="1"/>
    <x v="6"/>
    <s v="PAKI_KARA"/>
    <x v="4"/>
    <m/>
    <m/>
    <m/>
    <m/>
    <m/>
    <m/>
    <m/>
    <m/>
    <m/>
    <m/>
    <m/>
    <m/>
    <m/>
  </r>
  <r>
    <x v="1"/>
    <x v="6"/>
    <s v="PAKI_KARA"/>
    <x v="5"/>
    <m/>
    <m/>
    <m/>
    <m/>
    <m/>
    <m/>
    <n v="0"/>
    <n v="0.01"/>
    <n v="0.01"/>
    <n v="0.01"/>
    <n v="0.01"/>
    <n v="0.01"/>
    <n v="0.01"/>
  </r>
  <r>
    <x v="1"/>
    <x v="6"/>
    <s v="PAKI_KARA"/>
    <x v="6"/>
    <n v="0"/>
    <n v="0"/>
    <n v="0"/>
    <n v="0"/>
    <n v="0"/>
    <n v="0"/>
    <n v="0.05"/>
    <n v="0.05"/>
    <n v="0.05"/>
    <n v="0.05"/>
    <n v="0.05"/>
    <n v="0.05"/>
    <n v="0.04"/>
  </r>
  <r>
    <x v="1"/>
    <x v="6"/>
    <s v="PAKI_NMWP"/>
    <x v="0"/>
    <m/>
    <m/>
    <m/>
    <m/>
    <m/>
    <m/>
    <m/>
    <m/>
    <m/>
    <m/>
    <m/>
    <m/>
    <m/>
  </r>
  <r>
    <x v="1"/>
    <x v="6"/>
    <s v="PAKI_NMWP"/>
    <x v="1"/>
    <m/>
    <m/>
    <m/>
    <m/>
    <m/>
    <m/>
    <m/>
    <m/>
    <m/>
    <m/>
    <m/>
    <m/>
    <m/>
  </r>
  <r>
    <x v="1"/>
    <x v="6"/>
    <s v="PAKI_NMWP"/>
    <x v="2"/>
    <m/>
    <m/>
    <m/>
    <m/>
    <m/>
    <m/>
    <n v="0"/>
    <n v="0"/>
    <n v="0"/>
    <n v="0"/>
    <n v="0"/>
    <n v="0"/>
    <n v="0"/>
  </r>
  <r>
    <x v="1"/>
    <x v="6"/>
    <s v="PAKI_NMWP"/>
    <x v="3"/>
    <m/>
    <m/>
    <m/>
    <m/>
    <m/>
    <m/>
    <m/>
    <m/>
    <m/>
    <m/>
    <m/>
    <m/>
    <m/>
  </r>
  <r>
    <x v="1"/>
    <x v="6"/>
    <s v="PAKI_NMWP"/>
    <x v="4"/>
    <m/>
    <m/>
    <m/>
    <m/>
    <m/>
    <m/>
    <m/>
    <m/>
    <m/>
    <m/>
    <m/>
    <m/>
    <m/>
  </r>
  <r>
    <x v="1"/>
    <x v="6"/>
    <s v="PAKI_NMWP"/>
    <x v="5"/>
    <m/>
    <m/>
    <m/>
    <m/>
    <m/>
    <m/>
    <n v="0"/>
    <n v="0"/>
    <n v="0"/>
    <n v="0"/>
    <n v="0"/>
    <n v="0"/>
    <n v="0"/>
  </r>
  <r>
    <x v="1"/>
    <x v="6"/>
    <s v="PAKI_NMWP"/>
    <x v="6"/>
    <n v="0"/>
    <n v="0"/>
    <n v="0"/>
    <n v="0"/>
    <n v="0"/>
    <n v="0"/>
    <n v="0"/>
    <n v="0"/>
    <n v="0"/>
    <n v="0"/>
    <n v="0"/>
    <n v="0"/>
    <n v="0"/>
  </r>
  <r>
    <x v="1"/>
    <x v="6"/>
    <s v="PAKI_PUNJ"/>
    <x v="0"/>
    <m/>
    <m/>
    <m/>
    <m/>
    <m/>
    <m/>
    <m/>
    <m/>
    <m/>
    <m/>
    <m/>
    <m/>
    <m/>
  </r>
  <r>
    <x v="1"/>
    <x v="6"/>
    <s v="PAKI_PUNJ"/>
    <x v="1"/>
    <m/>
    <m/>
    <m/>
    <m/>
    <m/>
    <m/>
    <m/>
    <m/>
    <m/>
    <m/>
    <m/>
    <m/>
    <m/>
  </r>
  <r>
    <x v="1"/>
    <x v="6"/>
    <s v="PAKI_PUNJ"/>
    <x v="2"/>
    <m/>
    <m/>
    <m/>
    <m/>
    <m/>
    <m/>
    <n v="0"/>
    <n v="0"/>
    <n v="0"/>
    <n v="0"/>
    <n v="0"/>
    <n v="0"/>
    <n v="0"/>
  </r>
  <r>
    <x v="1"/>
    <x v="6"/>
    <s v="PAKI_PUNJ"/>
    <x v="3"/>
    <m/>
    <m/>
    <m/>
    <m/>
    <m/>
    <m/>
    <m/>
    <m/>
    <m/>
    <m/>
    <m/>
    <m/>
    <m/>
  </r>
  <r>
    <x v="1"/>
    <x v="6"/>
    <s v="PAKI_PUNJ"/>
    <x v="4"/>
    <m/>
    <m/>
    <m/>
    <m/>
    <m/>
    <m/>
    <m/>
    <m/>
    <m/>
    <m/>
    <m/>
    <m/>
    <m/>
  </r>
  <r>
    <x v="1"/>
    <x v="6"/>
    <s v="PAKI_PUNJ"/>
    <x v="5"/>
    <m/>
    <m/>
    <m/>
    <m/>
    <m/>
    <m/>
    <n v="0"/>
    <n v="0"/>
    <n v="0"/>
    <n v="0"/>
    <n v="0.01"/>
    <n v="0.01"/>
    <n v="0.01"/>
  </r>
  <r>
    <x v="1"/>
    <x v="6"/>
    <s v="PAKI_PUNJ"/>
    <x v="6"/>
    <n v="0"/>
    <n v="0"/>
    <n v="0"/>
    <n v="0"/>
    <n v="0"/>
    <n v="0"/>
    <n v="0"/>
    <n v="0.01"/>
    <n v="0.01"/>
    <n v="0.01"/>
    <n v="0.01"/>
    <n v="0.01"/>
    <n v="0.01"/>
  </r>
  <r>
    <x v="1"/>
    <x v="6"/>
    <s v="PAKI_SIND"/>
    <x v="0"/>
    <m/>
    <m/>
    <m/>
    <m/>
    <m/>
    <m/>
    <m/>
    <m/>
    <m/>
    <m/>
    <m/>
    <m/>
    <m/>
  </r>
  <r>
    <x v="1"/>
    <x v="6"/>
    <s v="PAKI_SIND"/>
    <x v="1"/>
    <m/>
    <m/>
    <m/>
    <m/>
    <m/>
    <m/>
    <m/>
    <m/>
    <m/>
    <m/>
    <m/>
    <m/>
    <m/>
  </r>
  <r>
    <x v="1"/>
    <x v="6"/>
    <s v="PAKI_SIND"/>
    <x v="2"/>
    <m/>
    <m/>
    <m/>
    <m/>
    <m/>
    <m/>
    <n v="0"/>
    <n v="0"/>
    <n v="0"/>
    <n v="0"/>
    <n v="0"/>
    <n v="0"/>
    <n v="0"/>
  </r>
  <r>
    <x v="1"/>
    <x v="6"/>
    <s v="PAKI_SIND"/>
    <x v="3"/>
    <m/>
    <m/>
    <m/>
    <m/>
    <m/>
    <m/>
    <m/>
    <m/>
    <m/>
    <m/>
    <m/>
    <m/>
    <m/>
  </r>
  <r>
    <x v="1"/>
    <x v="6"/>
    <s v="PAKI_SIND"/>
    <x v="4"/>
    <m/>
    <m/>
    <m/>
    <m/>
    <m/>
    <m/>
    <m/>
    <m/>
    <m/>
    <m/>
    <m/>
    <m/>
    <m/>
  </r>
  <r>
    <x v="1"/>
    <x v="6"/>
    <s v="PAKI_SIND"/>
    <x v="5"/>
    <m/>
    <m/>
    <m/>
    <m/>
    <m/>
    <m/>
    <n v="0"/>
    <n v="0"/>
    <n v="0"/>
    <n v="0"/>
    <n v="0"/>
    <n v="0"/>
    <n v="0"/>
  </r>
  <r>
    <x v="1"/>
    <x v="6"/>
    <s v="PAKI_SIND"/>
    <x v="6"/>
    <n v="0"/>
    <n v="0"/>
    <n v="0"/>
    <n v="0"/>
    <n v="0"/>
    <n v="0"/>
    <n v="0"/>
    <n v="0"/>
    <n v="0"/>
    <n v="0"/>
    <n v="0"/>
    <n v="0"/>
    <n v="0"/>
  </r>
  <r>
    <x v="1"/>
    <x v="6"/>
    <s v="PARA_WHOL"/>
    <x v="0"/>
    <m/>
    <m/>
    <m/>
    <m/>
    <m/>
    <m/>
    <m/>
    <m/>
    <m/>
    <m/>
    <m/>
    <m/>
    <m/>
  </r>
  <r>
    <x v="1"/>
    <x v="6"/>
    <s v="PARA_WHOL"/>
    <x v="1"/>
    <m/>
    <m/>
    <m/>
    <m/>
    <m/>
    <m/>
    <m/>
    <m/>
    <m/>
    <m/>
    <m/>
    <m/>
    <m/>
  </r>
  <r>
    <x v="1"/>
    <x v="6"/>
    <s v="PARA_WHOL"/>
    <x v="2"/>
    <m/>
    <m/>
    <m/>
    <m/>
    <m/>
    <m/>
    <m/>
    <m/>
    <m/>
    <m/>
    <m/>
    <m/>
    <m/>
  </r>
  <r>
    <x v="1"/>
    <x v="6"/>
    <s v="PARA_WHOL"/>
    <x v="3"/>
    <m/>
    <m/>
    <m/>
    <m/>
    <m/>
    <m/>
    <m/>
    <m/>
    <m/>
    <m/>
    <m/>
    <m/>
    <m/>
  </r>
  <r>
    <x v="1"/>
    <x v="6"/>
    <s v="PARA_WHOL"/>
    <x v="4"/>
    <m/>
    <m/>
    <m/>
    <m/>
    <m/>
    <m/>
    <m/>
    <m/>
    <m/>
    <m/>
    <m/>
    <m/>
    <m/>
  </r>
  <r>
    <x v="1"/>
    <x v="6"/>
    <s v="PARA_WHOL"/>
    <x v="5"/>
    <m/>
    <m/>
    <m/>
    <m/>
    <m/>
    <m/>
    <n v="0"/>
    <n v="0"/>
    <n v="0"/>
    <n v="0"/>
    <n v="0"/>
    <n v="0"/>
    <n v="0"/>
  </r>
  <r>
    <x v="1"/>
    <x v="6"/>
    <s v="PARA_WHOL"/>
    <x v="6"/>
    <n v="0"/>
    <n v="0"/>
    <n v="0"/>
    <n v="0"/>
    <n v="0"/>
    <n v="0"/>
    <n v="0"/>
    <n v="0"/>
    <n v="0"/>
    <n v="0"/>
    <n v="0"/>
    <n v="0"/>
    <n v="0"/>
  </r>
  <r>
    <x v="1"/>
    <x v="6"/>
    <s v="PERU_WHOL"/>
    <x v="0"/>
    <m/>
    <m/>
    <m/>
    <m/>
    <m/>
    <m/>
    <m/>
    <m/>
    <m/>
    <m/>
    <m/>
    <m/>
    <m/>
  </r>
  <r>
    <x v="1"/>
    <x v="6"/>
    <s v="PERU_WHOL"/>
    <x v="1"/>
    <m/>
    <m/>
    <m/>
    <m/>
    <m/>
    <m/>
    <n v="0.03"/>
    <n v="0.02"/>
    <n v="0.02"/>
    <n v="0.02"/>
    <n v="0.02"/>
    <n v="0.02"/>
    <n v="0.02"/>
  </r>
  <r>
    <x v="1"/>
    <x v="6"/>
    <s v="PERU_WHOL"/>
    <x v="2"/>
    <m/>
    <m/>
    <m/>
    <m/>
    <m/>
    <m/>
    <n v="0"/>
    <n v="0"/>
    <n v="0"/>
    <n v="0"/>
    <n v="0"/>
    <n v="0"/>
    <n v="0"/>
  </r>
  <r>
    <x v="1"/>
    <x v="6"/>
    <s v="PERU_WHOL"/>
    <x v="3"/>
    <m/>
    <m/>
    <m/>
    <m/>
    <m/>
    <m/>
    <m/>
    <m/>
    <m/>
    <m/>
    <m/>
    <m/>
    <m/>
  </r>
  <r>
    <x v="1"/>
    <x v="6"/>
    <s v="PERU_WHOL"/>
    <x v="4"/>
    <m/>
    <m/>
    <m/>
    <m/>
    <m/>
    <m/>
    <m/>
    <m/>
    <m/>
    <m/>
    <m/>
    <m/>
    <m/>
  </r>
  <r>
    <x v="1"/>
    <x v="6"/>
    <s v="PERU_WHOL"/>
    <x v="5"/>
    <m/>
    <m/>
    <m/>
    <m/>
    <m/>
    <m/>
    <n v="0"/>
    <n v="0"/>
    <n v="0"/>
    <n v="0"/>
    <n v="0"/>
    <n v="0"/>
    <n v="0"/>
  </r>
  <r>
    <x v="1"/>
    <x v="6"/>
    <s v="PERU_WHOL"/>
    <x v="6"/>
    <n v="0"/>
    <n v="0"/>
    <n v="0"/>
    <n v="0"/>
    <n v="0"/>
    <n v="0"/>
    <n v="0.03"/>
    <n v="0.03"/>
    <n v="0.02"/>
    <n v="0.02"/>
    <n v="0.02"/>
    <n v="0.02"/>
    <n v="0.02"/>
  </r>
  <r>
    <x v="1"/>
    <x v="6"/>
    <s v="PHIL_BVMI"/>
    <x v="0"/>
    <m/>
    <m/>
    <m/>
    <m/>
    <m/>
    <m/>
    <m/>
    <m/>
    <m/>
    <m/>
    <m/>
    <m/>
    <m/>
  </r>
  <r>
    <x v="1"/>
    <x v="6"/>
    <s v="PHIL_BVMI"/>
    <x v="1"/>
    <m/>
    <m/>
    <m/>
    <m/>
    <m/>
    <m/>
    <n v="0.01"/>
    <n v="0.01"/>
    <n v="0.01"/>
    <n v="0.02"/>
    <n v="0.02"/>
    <n v="0.03"/>
    <n v="0.03"/>
  </r>
  <r>
    <x v="1"/>
    <x v="6"/>
    <s v="PHIL_BVMI"/>
    <x v="2"/>
    <m/>
    <m/>
    <m/>
    <m/>
    <m/>
    <m/>
    <n v="0.01"/>
    <n v="0.01"/>
    <n v="0.01"/>
    <n v="0.01"/>
    <n v="0.01"/>
    <n v="0.01"/>
    <n v="0.01"/>
  </r>
  <r>
    <x v="1"/>
    <x v="6"/>
    <s v="PHIL_BVMI"/>
    <x v="3"/>
    <m/>
    <m/>
    <m/>
    <m/>
    <m/>
    <m/>
    <n v="0.04"/>
    <n v="0.05"/>
    <n v="0.05"/>
    <n v="0.05"/>
    <n v="0.05"/>
    <n v="0.05"/>
    <n v="0.04"/>
  </r>
  <r>
    <x v="1"/>
    <x v="6"/>
    <s v="PHIL_BVMI"/>
    <x v="4"/>
    <m/>
    <m/>
    <m/>
    <m/>
    <m/>
    <m/>
    <m/>
    <m/>
    <m/>
    <m/>
    <m/>
    <m/>
    <m/>
  </r>
  <r>
    <x v="1"/>
    <x v="6"/>
    <s v="PHIL_BVMI"/>
    <x v="5"/>
    <m/>
    <m/>
    <m/>
    <m/>
    <m/>
    <m/>
    <n v="0.03"/>
    <n v="0.03"/>
    <n v="0.03"/>
    <n v="0.03"/>
    <n v="0.03"/>
    <n v="0.03"/>
    <n v="0.03"/>
  </r>
  <r>
    <x v="1"/>
    <x v="6"/>
    <s v="PHIL_BVMI"/>
    <x v="6"/>
    <n v="0"/>
    <n v="0"/>
    <n v="0"/>
    <n v="0"/>
    <n v="0"/>
    <n v="0"/>
    <n v="0.08"/>
    <n v="0.09"/>
    <n v="0.1"/>
    <n v="0.11"/>
    <n v="0.12"/>
    <n v="0.12"/>
    <n v="0.12"/>
  </r>
  <r>
    <x v="1"/>
    <x v="6"/>
    <s v="PHIL_LUZO"/>
    <x v="0"/>
    <m/>
    <m/>
    <m/>
    <m/>
    <m/>
    <m/>
    <m/>
    <m/>
    <m/>
    <m/>
    <m/>
    <m/>
    <m/>
  </r>
  <r>
    <x v="1"/>
    <x v="6"/>
    <s v="PHIL_LUZO"/>
    <x v="1"/>
    <m/>
    <m/>
    <m/>
    <m/>
    <m/>
    <m/>
    <n v="0"/>
    <n v="0.01"/>
    <n v="0.01"/>
    <n v="0.01"/>
    <n v="0.02"/>
    <n v="0.02"/>
    <n v="0.02"/>
  </r>
  <r>
    <x v="1"/>
    <x v="6"/>
    <s v="PHIL_LUZO"/>
    <x v="2"/>
    <m/>
    <m/>
    <m/>
    <m/>
    <m/>
    <m/>
    <n v="0.01"/>
    <n v="0.01"/>
    <n v="0.01"/>
    <n v="0.01"/>
    <n v="0.01"/>
    <n v="0.01"/>
    <n v="0.01"/>
  </r>
  <r>
    <x v="1"/>
    <x v="6"/>
    <s v="PHIL_LUZO"/>
    <x v="3"/>
    <m/>
    <m/>
    <m/>
    <m/>
    <m/>
    <m/>
    <n v="0.03"/>
    <n v="0.03"/>
    <n v="0.04"/>
    <n v="0.04"/>
    <n v="0.04"/>
    <n v="0.04"/>
    <n v="0.03"/>
  </r>
  <r>
    <x v="1"/>
    <x v="6"/>
    <s v="PHIL_LUZO"/>
    <x v="4"/>
    <m/>
    <m/>
    <m/>
    <m/>
    <m/>
    <m/>
    <m/>
    <m/>
    <m/>
    <m/>
    <m/>
    <m/>
    <m/>
  </r>
  <r>
    <x v="1"/>
    <x v="6"/>
    <s v="PHIL_LUZO"/>
    <x v="5"/>
    <m/>
    <m/>
    <m/>
    <m/>
    <m/>
    <m/>
    <n v="0.02"/>
    <n v="0.02"/>
    <n v="0.02"/>
    <n v="0.03"/>
    <n v="0.03"/>
    <n v="0.03"/>
    <n v="0.02"/>
  </r>
  <r>
    <x v="1"/>
    <x v="6"/>
    <s v="PHIL_LUZO"/>
    <x v="6"/>
    <n v="0"/>
    <n v="0"/>
    <n v="0"/>
    <n v="0"/>
    <n v="0"/>
    <n v="0"/>
    <n v="0.06"/>
    <n v="7.0000000000000007E-2"/>
    <n v="7.0000000000000007E-2"/>
    <n v="0.08"/>
    <n v="0.09"/>
    <n v="0.09"/>
    <n v="0.09"/>
  </r>
  <r>
    <x v="1"/>
    <x v="6"/>
    <s v="PHIL_MANI"/>
    <x v="0"/>
    <m/>
    <m/>
    <m/>
    <m/>
    <m/>
    <m/>
    <m/>
    <m/>
    <m/>
    <m/>
    <m/>
    <m/>
    <m/>
  </r>
  <r>
    <x v="1"/>
    <x v="6"/>
    <s v="PHIL_MANI"/>
    <x v="1"/>
    <m/>
    <m/>
    <m/>
    <m/>
    <m/>
    <m/>
    <n v="0"/>
    <n v="0"/>
    <n v="0"/>
    <n v="0.01"/>
    <n v="0.01"/>
    <n v="0.01"/>
    <n v="0.01"/>
  </r>
  <r>
    <x v="1"/>
    <x v="6"/>
    <s v="PHIL_MANI"/>
    <x v="2"/>
    <m/>
    <m/>
    <m/>
    <m/>
    <m/>
    <m/>
    <n v="0"/>
    <n v="0"/>
    <n v="0"/>
    <n v="0"/>
    <n v="0"/>
    <n v="0"/>
    <n v="0"/>
  </r>
  <r>
    <x v="1"/>
    <x v="6"/>
    <s v="PHIL_MANI"/>
    <x v="3"/>
    <m/>
    <m/>
    <m/>
    <m/>
    <m/>
    <m/>
    <n v="0.01"/>
    <n v="0.01"/>
    <n v="0.01"/>
    <n v="0.01"/>
    <n v="0.01"/>
    <n v="0.01"/>
    <n v="0.01"/>
  </r>
  <r>
    <x v="1"/>
    <x v="6"/>
    <s v="PHIL_MANI"/>
    <x v="4"/>
    <m/>
    <m/>
    <m/>
    <m/>
    <m/>
    <m/>
    <m/>
    <m/>
    <m/>
    <m/>
    <m/>
    <m/>
    <m/>
  </r>
  <r>
    <x v="1"/>
    <x v="6"/>
    <s v="PHIL_MANI"/>
    <x v="5"/>
    <m/>
    <m/>
    <m/>
    <m/>
    <m/>
    <m/>
    <n v="0.01"/>
    <n v="0.01"/>
    <n v="0.01"/>
    <n v="0.01"/>
    <n v="0.01"/>
    <n v="0.01"/>
    <n v="0.01"/>
  </r>
  <r>
    <x v="1"/>
    <x v="6"/>
    <s v="PHIL_MANI"/>
    <x v="6"/>
    <n v="0"/>
    <n v="0"/>
    <n v="0"/>
    <n v="0"/>
    <n v="0"/>
    <n v="0"/>
    <n v="0.02"/>
    <n v="0.03"/>
    <n v="0.03"/>
    <n v="0.03"/>
    <n v="0.03"/>
    <n v="0.03"/>
    <n v="0.03"/>
  </r>
  <r>
    <x v="1"/>
    <x v="6"/>
    <s v="POLA_WHOL"/>
    <x v="0"/>
    <m/>
    <m/>
    <m/>
    <m/>
    <m/>
    <m/>
    <m/>
    <m/>
    <m/>
    <m/>
    <m/>
    <m/>
    <m/>
  </r>
  <r>
    <x v="1"/>
    <x v="6"/>
    <s v="POLA_WHOL"/>
    <x v="1"/>
    <m/>
    <m/>
    <m/>
    <m/>
    <m/>
    <m/>
    <n v="0.04"/>
    <n v="0.04"/>
    <n v="0.04"/>
    <n v="0.04"/>
    <n v="0.04"/>
    <n v="0.04"/>
    <n v="0.04"/>
  </r>
  <r>
    <x v="1"/>
    <x v="6"/>
    <s v="POLA_WHOL"/>
    <x v="2"/>
    <m/>
    <m/>
    <m/>
    <m/>
    <m/>
    <m/>
    <n v="0.23"/>
    <n v="0.2"/>
    <n v="0.15"/>
    <n v="0.12"/>
    <n v="0.08"/>
    <n v="7.0000000000000007E-2"/>
    <n v="0.05"/>
  </r>
  <r>
    <x v="1"/>
    <x v="6"/>
    <s v="POLA_WHOL"/>
    <x v="3"/>
    <m/>
    <m/>
    <m/>
    <m/>
    <m/>
    <m/>
    <n v="0.01"/>
    <n v="0"/>
    <n v="0"/>
    <n v="0"/>
    <n v="0"/>
    <n v="0"/>
    <n v="0"/>
  </r>
  <r>
    <x v="1"/>
    <x v="6"/>
    <s v="POLA_WHOL"/>
    <x v="4"/>
    <m/>
    <m/>
    <m/>
    <m/>
    <m/>
    <m/>
    <n v="0.02"/>
    <n v="0.01"/>
    <n v="0.01"/>
    <n v="0.01"/>
    <n v="0.01"/>
    <n v="0.01"/>
    <n v="0"/>
  </r>
  <r>
    <x v="1"/>
    <x v="6"/>
    <s v="POLA_WHOL"/>
    <x v="5"/>
    <m/>
    <m/>
    <m/>
    <m/>
    <m/>
    <m/>
    <n v="7.0000000000000007E-2"/>
    <n v="0.06"/>
    <n v="0.04"/>
    <n v="0.03"/>
    <n v="0.02"/>
    <n v="0.02"/>
    <n v="0.01"/>
  </r>
  <r>
    <x v="1"/>
    <x v="6"/>
    <s v="POLA_WHOL"/>
    <x v="6"/>
    <n v="0"/>
    <n v="0"/>
    <n v="0"/>
    <n v="0"/>
    <n v="0"/>
    <n v="0"/>
    <n v="0.36"/>
    <n v="0.31"/>
    <n v="0.25"/>
    <n v="0.2"/>
    <n v="0.16"/>
    <n v="0.13"/>
    <n v="0.11"/>
  </r>
  <r>
    <x v="1"/>
    <x v="6"/>
    <s v="PORT_WHOL"/>
    <x v="0"/>
    <m/>
    <m/>
    <m/>
    <m/>
    <m/>
    <m/>
    <m/>
    <m/>
    <m/>
    <m/>
    <m/>
    <m/>
    <m/>
  </r>
  <r>
    <x v="1"/>
    <x v="6"/>
    <s v="PORT_WHOL"/>
    <x v="1"/>
    <m/>
    <m/>
    <m/>
    <m/>
    <m/>
    <m/>
    <n v="0.01"/>
    <n v="0.01"/>
    <n v="0.01"/>
    <n v="0.01"/>
    <n v="0.01"/>
    <n v="0.01"/>
    <n v="0.01"/>
  </r>
  <r>
    <x v="1"/>
    <x v="6"/>
    <s v="PORT_WHOL"/>
    <x v="2"/>
    <m/>
    <m/>
    <m/>
    <m/>
    <m/>
    <m/>
    <n v="0.03"/>
    <n v="0.03"/>
    <n v="0.02"/>
    <n v="0.02"/>
    <n v="0.01"/>
    <n v="0.01"/>
    <n v="0.01"/>
  </r>
  <r>
    <x v="1"/>
    <x v="6"/>
    <s v="PORT_WHOL"/>
    <x v="3"/>
    <m/>
    <m/>
    <m/>
    <m/>
    <m/>
    <m/>
    <n v="0"/>
    <n v="0"/>
    <n v="0"/>
    <n v="0"/>
    <n v="0"/>
    <n v="0"/>
    <n v="0"/>
  </r>
  <r>
    <x v="1"/>
    <x v="6"/>
    <s v="PORT_WHOL"/>
    <x v="4"/>
    <m/>
    <m/>
    <m/>
    <m/>
    <m/>
    <m/>
    <n v="0.03"/>
    <n v="0.03"/>
    <n v="0.02"/>
    <n v="0.02"/>
    <n v="0.01"/>
    <n v="0.01"/>
    <n v="0"/>
  </r>
  <r>
    <x v="1"/>
    <x v="6"/>
    <s v="PORT_WHOL"/>
    <x v="5"/>
    <m/>
    <m/>
    <m/>
    <m/>
    <m/>
    <m/>
    <n v="0.01"/>
    <n v="0.01"/>
    <n v="0.01"/>
    <n v="0"/>
    <n v="0"/>
    <n v="0"/>
    <n v="0"/>
  </r>
  <r>
    <x v="1"/>
    <x v="6"/>
    <s v="PORT_WHOL"/>
    <x v="6"/>
    <n v="0"/>
    <n v="0"/>
    <n v="0"/>
    <n v="0"/>
    <n v="0"/>
    <n v="0"/>
    <n v="0.08"/>
    <n v="7.0000000000000007E-2"/>
    <n v="0.06"/>
    <n v="0.05"/>
    <n v="0.04"/>
    <n v="0.03"/>
    <n v="0.02"/>
  </r>
  <r>
    <x v="1"/>
    <x v="6"/>
    <s v="ROMA_WHOL"/>
    <x v="0"/>
    <m/>
    <m/>
    <m/>
    <m/>
    <m/>
    <m/>
    <m/>
    <m/>
    <m/>
    <m/>
    <m/>
    <m/>
    <m/>
  </r>
  <r>
    <x v="1"/>
    <x v="6"/>
    <s v="ROMA_WHOL"/>
    <x v="1"/>
    <m/>
    <m/>
    <m/>
    <m/>
    <m/>
    <m/>
    <n v="0.03"/>
    <n v="0.03"/>
    <n v="0.02"/>
    <n v="0.03"/>
    <n v="0.03"/>
    <n v="0.04"/>
    <n v="0.04"/>
  </r>
  <r>
    <x v="1"/>
    <x v="6"/>
    <s v="ROMA_WHOL"/>
    <x v="2"/>
    <m/>
    <m/>
    <m/>
    <m/>
    <m/>
    <m/>
    <n v="0.02"/>
    <n v="0.02"/>
    <n v="0.02"/>
    <n v="0.02"/>
    <n v="0.02"/>
    <n v="0.02"/>
    <n v="0.02"/>
  </r>
  <r>
    <x v="1"/>
    <x v="6"/>
    <s v="ROMA_WHOL"/>
    <x v="3"/>
    <m/>
    <m/>
    <m/>
    <m/>
    <m/>
    <m/>
    <n v="0.02"/>
    <n v="0.02"/>
    <n v="0.02"/>
    <n v="0.02"/>
    <n v="0.02"/>
    <n v="0.02"/>
    <n v="0.01"/>
  </r>
  <r>
    <x v="1"/>
    <x v="6"/>
    <s v="ROMA_WHOL"/>
    <x v="4"/>
    <m/>
    <m/>
    <m/>
    <m/>
    <m/>
    <m/>
    <n v="0.04"/>
    <n v="0.04"/>
    <n v="0.03"/>
    <n v="0.03"/>
    <n v="0.02"/>
    <n v="0.02"/>
    <n v="0.01"/>
  </r>
  <r>
    <x v="1"/>
    <x v="6"/>
    <s v="ROMA_WHOL"/>
    <x v="5"/>
    <m/>
    <m/>
    <m/>
    <m/>
    <m/>
    <m/>
    <n v="0.02"/>
    <n v="0.02"/>
    <n v="0.02"/>
    <n v="0.02"/>
    <n v="0.01"/>
    <n v="0.01"/>
    <n v="0.01"/>
  </r>
  <r>
    <x v="1"/>
    <x v="6"/>
    <s v="ROMA_WHOL"/>
    <x v="6"/>
    <n v="0"/>
    <n v="0"/>
    <n v="0"/>
    <n v="0"/>
    <n v="0"/>
    <n v="0"/>
    <n v="0.13"/>
    <n v="0.12"/>
    <n v="0.12"/>
    <n v="0.12"/>
    <n v="0.11"/>
    <n v="0.1"/>
    <n v="0.09"/>
  </r>
  <r>
    <x v="1"/>
    <x v="6"/>
    <s v="RSAF_WHOL"/>
    <x v="0"/>
    <m/>
    <m/>
    <m/>
    <m/>
    <m/>
    <m/>
    <m/>
    <m/>
    <m/>
    <m/>
    <m/>
    <m/>
    <m/>
  </r>
  <r>
    <x v="1"/>
    <x v="6"/>
    <s v="RSAF_WHOL"/>
    <x v="1"/>
    <m/>
    <m/>
    <m/>
    <m/>
    <m/>
    <m/>
    <n v="0.11"/>
    <n v="0.11"/>
    <n v="0.12"/>
    <n v="0.14000000000000001"/>
    <n v="0.15"/>
    <n v="0.18"/>
    <n v="0.2"/>
  </r>
  <r>
    <x v="1"/>
    <x v="6"/>
    <s v="RSAF_WHOL"/>
    <x v="2"/>
    <m/>
    <m/>
    <m/>
    <m/>
    <m/>
    <m/>
    <n v="0.03"/>
    <n v="0.03"/>
    <n v="0.03"/>
    <n v="0.03"/>
    <n v="0.02"/>
    <n v="0.02"/>
    <n v="0.02"/>
  </r>
  <r>
    <x v="1"/>
    <x v="6"/>
    <s v="RSAF_WHOL"/>
    <x v="3"/>
    <m/>
    <m/>
    <m/>
    <m/>
    <m/>
    <m/>
    <n v="0.01"/>
    <n v="0.01"/>
    <n v="0.01"/>
    <n v="0.02"/>
    <n v="0.02"/>
    <n v="0.02"/>
    <n v="0.02"/>
  </r>
  <r>
    <x v="1"/>
    <x v="6"/>
    <s v="RSAF_WHOL"/>
    <x v="4"/>
    <m/>
    <m/>
    <m/>
    <m/>
    <m/>
    <m/>
    <n v="0.03"/>
    <n v="0.03"/>
    <n v="0.03"/>
    <n v="0.03"/>
    <n v="0.04"/>
    <n v="0.04"/>
    <n v="0.04"/>
  </r>
  <r>
    <x v="1"/>
    <x v="6"/>
    <s v="RSAF_WHOL"/>
    <x v="5"/>
    <m/>
    <m/>
    <m/>
    <m/>
    <m/>
    <m/>
    <n v="0"/>
    <n v="0"/>
    <n v="0"/>
    <n v="0"/>
    <n v="0"/>
    <n v="0"/>
    <n v="0"/>
  </r>
  <r>
    <x v="1"/>
    <x v="6"/>
    <s v="RSAF_WHOL"/>
    <x v="6"/>
    <n v="0"/>
    <n v="0"/>
    <n v="0"/>
    <n v="0"/>
    <n v="0"/>
    <n v="0"/>
    <n v="0.19"/>
    <n v="0.19"/>
    <n v="0.2"/>
    <n v="0.21"/>
    <n v="0.23"/>
    <n v="0.26"/>
    <n v="0.28000000000000003"/>
  </r>
  <r>
    <x v="1"/>
    <x v="6"/>
    <s v="RUSS_ASIA"/>
    <x v="0"/>
    <m/>
    <m/>
    <m/>
    <m/>
    <m/>
    <m/>
    <m/>
    <m/>
    <m/>
    <m/>
    <m/>
    <m/>
    <m/>
  </r>
  <r>
    <x v="1"/>
    <x v="6"/>
    <s v="RUSS_ASIA"/>
    <x v="1"/>
    <m/>
    <m/>
    <m/>
    <m/>
    <m/>
    <m/>
    <n v="0.54"/>
    <n v="0.54"/>
    <n v="0.47"/>
    <n v="0.49"/>
    <n v="0.53"/>
    <n v="0.54"/>
    <n v="0.53"/>
  </r>
  <r>
    <x v="1"/>
    <x v="6"/>
    <s v="RUSS_ASIA"/>
    <x v="2"/>
    <m/>
    <m/>
    <m/>
    <m/>
    <m/>
    <m/>
    <n v="0.18"/>
    <n v="0.15"/>
    <n v="0.13"/>
    <n v="0.11"/>
    <n v="0.08"/>
    <n v="0.06"/>
    <n v="0.04"/>
  </r>
  <r>
    <x v="1"/>
    <x v="6"/>
    <s v="RUSS_ASIA"/>
    <x v="3"/>
    <m/>
    <m/>
    <m/>
    <m/>
    <m/>
    <m/>
    <n v="0.11"/>
    <n v="0.11"/>
    <n v="0.12"/>
    <n v="0.12"/>
    <n v="0.12"/>
    <n v="0.11"/>
    <n v="0.1"/>
  </r>
  <r>
    <x v="1"/>
    <x v="6"/>
    <s v="RUSS_ASIA"/>
    <x v="4"/>
    <m/>
    <m/>
    <m/>
    <m/>
    <m/>
    <m/>
    <n v="0.04"/>
    <n v="0.03"/>
    <n v="0.03"/>
    <n v="0.02"/>
    <n v="0.02"/>
    <n v="0.01"/>
    <m/>
  </r>
  <r>
    <x v="1"/>
    <x v="6"/>
    <s v="RUSS_ASIA"/>
    <x v="5"/>
    <m/>
    <m/>
    <m/>
    <m/>
    <m/>
    <m/>
    <n v="1.28"/>
    <n v="1.35"/>
    <n v="1.43"/>
    <n v="1.48"/>
    <n v="1.53"/>
    <n v="1.53"/>
    <n v="1.52"/>
  </r>
  <r>
    <x v="1"/>
    <x v="6"/>
    <s v="RUSS_ASIA"/>
    <x v="6"/>
    <n v="0"/>
    <n v="0"/>
    <n v="0"/>
    <n v="0"/>
    <n v="0"/>
    <n v="0"/>
    <n v="2.14"/>
    <n v="2.19"/>
    <n v="2.17"/>
    <n v="2.21"/>
    <n v="2.27"/>
    <n v="2.2400000000000002"/>
    <n v="2.2000000000000002"/>
  </r>
  <r>
    <x v="1"/>
    <x v="6"/>
    <s v="RUSS_EURO"/>
    <x v="0"/>
    <m/>
    <m/>
    <m/>
    <m/>
    <m/>
    <m/>
    <m/>
    <m/>
    <m/>
    <m/>
    <m/>
    <m/>
    <m/>
  </r>
  <r>
    <x v="1"/>
    <x v="6"/>
    <s v="RUSS_EURO"/>
    <x v="1"/>
    <m/>
    <m/>
    <m/>
    <m/>
    <m/>
    <m/>
    <n v="0.89"/>
    <n v="0.89"/>
    <n v="0.77"/>
    <n v="0.79"/>
    <n v="0.86"/>
    <n v="0.88"/>
    <n v="0.86"/>
  </r>
  <r>
    <x v="1"/>
    <x v="6"/>
    <s v="RUSS_EURO"/>
    <x v="2"/>
    <m/>
    <m/>
    <m/>
    <m/>
    <m/>
    <m/>
    <n v="0.28999999999999998"/>
    <n v="0.25"/>
    <n v="0.21"/>
    <n v="0.17"/>
    <n v="0.13"/>
    <n v="0.1"/>
    <n v="0.06"/>
  </r>
  <r>
    <x v="1"/>
    <x v="6"/>
    <s v="RUSS_EURO"/>
    <x v="3"/>
    <m/>
    <m/>
    <m/>
    <m/>
    <m/>
    <m/>
    <n v="0.17"/>
    <n v="0.18"/>
    <n v="0.19"/>
    <n v="0.2"/>
    <n v="0.2"/>
    <n v="0.18"/>
    <n v="0.17"/>
  </r>
  <r>
    <x v="1"/>
    <x v="6"/>
    <s v="RUSS_EURO"/>
    <x v="4"/>
    <m/>
    <m/>
    <m/>
    <m/>
    <m/>
    <m/>
    <n v="0.18"/>
    <n v="0.17"/>
    <n v="0.17"/>
    <n v="0.15"/>
    <n v="0.13"/>
    <n v="7.0000000000000007E-2"/>
    <n v="0.04"/>
  </r>
  <r>
    <x v="1"/>
    <x v="6"/>
    <s v="RUSS_EURO"/>
    <x v="5"/>
    <m/>
    <m/>
    <m/>
    <m/>
    <m/>
    <m/>
    <n v="2.08"/>
    <n v="2.2000000000000002"/>
    <n v="2.33"/>
    <n v="2.41"/>
    <n v="2.4900000000000002"/>
    <n v="2.48"/>
    <n v="2.48"/>
  </r>
  <r>
    <x v="1"/>
    <x v="6"/>
    <s v="RUSS_EURO"/>
    <x v="6"/>
    <n v="0"/>
    <n v="0"/>
    <n v="0"/>
    <n v="0"/>
    <n v="0"/>
    <n v="0"/>
    <n v="3.61"/>
    <n v="3.69"/>
    <n v="3.66"/>
    <n v="3.72"/>
    <n v="3.8"/>
    <n v="3.71"/>
    <n v="3.61"/>
  </r>
  <r>
    <x v="1"/>
    <x v="6"/>
    <s v="SAAR_WHOL"/>
    <x v="0"/>
    <m/>
    <m/>
    <m/>
    <m/>
    <m/>
    <m/>
    <m/>
    <m/>
    <m/>
    <m/>
    <m/>
    <m/>
    <m/>
  </r>
  <r>
    <x v="1"/>
    <x v="6"/>
    <s v="SAAR_WHOL"/>
    <x v="1"/>
    <m/>
    <m/>
    <m/>
    <m/>
    <m/>
    <m/>
    <n v="0.03"/>
    <n v="0.03"/>
    <n v="0.04"/>
    <n v="0.04"/>
    <n v="0.05"/>
    <n v="0.05"/>
    <n v="0.05"/>
  </r>
  <r>
    <x v="1"/>
    <x v="6"/>
    <s v="SAAR_WHOL"/>
    <x v="2"/>
    <m/>
    <m/>
    <m/>
    <m/>
    <m/>
    <m/>
    <m/>
    <m/>
    <m/>
    <m/>
    <m/>
    <m/>
    <m/>
  </r>
  <r>
    <x v="1"/>
    <x v="6"/>
    <s v="SAAR_WHOL"/>
    <x v="3"/>
    <m/>
    <m/>
    <m/>
    <m/>
    <m/>
    <m/>
    <m/>
    <m/>
    <m/>
    <m/>
    <m/>
    <m/>
    <m/>
  </r>
  <r>
    <x v="1"/>
    <x v="6"/>
    <s v="SAAR_WHOL"/>
    <x v="4"/>
    <m/>
    <m/>
    <m/>
    <m/>
    <m/>
    <m/>
    <m/>
    <m/>
    <m/>
    <m/>
    <m/>
    <m/>
    <m/>
  </r>
  <r>
    <x v="1"/>
    <x v="6"/>
    <s v="SAAR_WHOL"/>
    <x v="5"/>
    <m/>
    <m/>
    <m/>
    <m/>
    <m/>
    <m/>
    <n v="0.01"/>
    <n v="0.01"/>
    <n v="0.01"/>
    <n v="0.01"/>
    <n v="0.01"/>
    <n v="0.01"/>
    <n v="0.01"/>
  </r>
  <r>
    <x v="1"/>
    <x v="6"/>
    <s v="SAAR_WHOL"/>
    <x v="6"/>
    <n v="0"/>
    <n v="0"/>
    <n v="0"/>
    <n v="0"/>
    <n v="0"/>
    <n v="0"/>
    <n v="0.05"/>
    <n v="0.05"/>
    <n v="0.05"/>
    <n v="0.06"/>
    <n v="0.06"/>
    <n v="0.06"/>
    <n v="0.06"/>
  </r>
  <r>
    <x v="1"/>
    <x v="6"/>
    <s v="SAFR_WHOL"/>
    <x v="0"/>
    <m/>
    <m/>
    <m/>
    <m/>
    <m/>
    <m/>
    <m/>
    <m/>
    <m/>
    <m/>
    <m/>
    <m/>
    <m/>
  </r>
  <r>
    <x v="1"/>
    <x v="6"/>
    <s v="SAFR_WHOL"/>
    <x v="1"/>
    <m/>
    <m/>
    <m/>
    <m/>
    <m/>
    <m/>
    <n v="0.16"/>
    <n v="0.12"/>
    <n v="7.0000000000000007E-2"/>
    <n v="7.0000000000000007E-2"/>
    <n v="0.09"/>
    <n v="0.1"/>
    <n v="0.09"/>
  </r>
  <r>
    <x v="1"/>
    <x v="6"/>
    <s v="SAFR_WHOL"/>
    <x v="2"/>
    <m/>
    <m/>
    <m/>
    <m/>
    <m/>
    <m/>
    <n v="0.15"/>
    <n v="0.13"/>
    <n v="0.11"/>
    <n v="0.1"/>
    <n v="0.08"/>
    <n v="7.0000000000000007E-2"/>
    <n v="0.05"/>
  </r>
  <r>
    <x v="1"/>
    <x v="6"/>
    <s v="SAFR_WHOL"/>
    <x v="3"/>
    <m/>
    <m/>
    <m/>
    <m/>
    <m/>
    <m/>
    <n v="0.02"/>
    <n v="0.02"/>
    <n v="0.02"/>
    <n v="0.02"/>
    <n v="0.02"/>
    <n v="0.02"/>
    <n v="0.02"/>
  </r>
  <r>
    <x v="1"/>
    <x v="6"/>
    <s v="SAFR_WHOL"/>
    <x v="4"/>
    <m/>
    <m/>
    <m/>
    <m/>
    <m/>
    <m/>
    <n v="0"/>
    <n v="0"/>
    <n v="0.01"/>
    <n v="0.01"/>
    <n v="0.01"/>
    <n v="0.01"/>
    <n v="0.01"/>
  </r>
  <r>
    <x v="1"/>
    <x v="6"/>
    <s v="SAFR_WHOL"/>
    <x v="5"/>
    <m/>
    <m/>
    <m/>
    <m/>
    <m/>
    <m/>
    <n v="0.02"/>
    <n v="0.02"/>
    <n v="0.02"/>
    <n v="0.03"/>
    <n v="0.03"/>
    <n v="0.03"/>
    <n v="0.03"/>
  </r>
  <r>
    <x v="1"/>
    <x v="6"/>
    <s v="SAFR_WHOL"/>
    <x v="6"/>
    <n v="0"/>
    <n v="0"/>
    <n v="0"/>
    <n v="0"/>
    <n v="0"/>
    <n v="0"/>
    <n v="0.36"/>
    <n v="0.3"/>
    <n v="0.23"/>
    <n v="0.22"/>
    <n v="0.23"/>
    <n v="0.22"/>
    <n v="0.21"/>
  </r>
  <r>
    <x v="1"/>
    <x v="6"/>
    <s v="SERB_WHOL"/>
    <x v="0"/>
    <m/>
    <m/>
    <m/>
    <m/>
    <m/>
    <m/>
    <m/>
    <m/>
    <m/>
    <m/>
    <m/>
    <m/>
    <m/>
  </r>
  <r>
    <x v="1"/>
    <x v="6"/>
    <s v="SERB_WHOL"/>
    <x v="1"/>
    <m/>
    <m/>
    <m/>
    <m/>
    <m/>
    <m/>
    <n v="0"/>
    <n v="0"/>
    <n v="0"/>
    <n v="0"/>
    <n v="0"/>
    <n v="0"/>
    <n v="0"/>
  </r>
  <r>
    <x v="1"/>
    <x v="6"/>
    <s v="SERB_WHOL"/>
    <x v="2"/>
    <m/>
    <m/>
    <m/>
    <m/>
    <m/>
    <m/>
    <m/>
    <m/>
    <m/>
    <m/>
    <m/>
    <m/>
    <m/>
  </r>
  <r>
    <x v="1"/>
    <x v="6"/>
    <s v="SERB_WHOL"/>
    <x v="3"/>
    <m/>
    <m/>
    <m/>
    <m/>
    <m/>
    <m/>
    <n v="0"/>
    <m/>
    <m/>
    <n v="0"/>
    <n v="0"/>
    <n v="0"/>
    <m/>
  </r>
  <r>
    <x v="1"/>
    <x v="6"/>
    <s v="SERB_WHOL"/>
    <x v="4"/>
    <m/>
    <m/>
    <m/>
    <m/>
    <m/>
    <m/>
    <n v="0.01"/>
    <n v="0.01"/>
    <n v="0.01"/>
    <n v="0.01"/>
    <n v="0.01"/>
    <n v="0.01"/>
    <n v="0.01"/>
  </r>
  <r>
    <x v="1"/>
    <x v="6"/>
    <s v="SERB_WHOL"/>
    <x v="5"/>
    <m/>
    <m/>
    <m/>
    <m/>
    <m/>
    <m/>
    <m/>
    <m/>
    <m/>
    <m/>
    <m/>
    <m/>
    <m/>
  </r>
  <r>
    <x v="1"/>
    <x v="6"/>
    <s v="SERB_WHOL"/>
    <x v="6"/>
    <n v="0"/>
    <n v="0"/>
    <n v="0"/>
    <n v="0"/>
    <n v="0"/>
    <n v="0"/>
    <n v="0.01"/>
    <n v="0.01"/>
    <n v="0.01"/>
    <n v="0.01"/>
    <n v="0.01"/>
    <n v="0.01"/>
    <n v="0.01"/>
  </r>
  <r>
    <x v="1"/>
    <x v="6"/>
    <s v="SING_WHOL"/>
    <x v="0"/>
    <m/>
    <m/>
    <m/>
    <m/>
    <m/>
    <m/>
    <m/>
    <m/>
    <m/>
    <m/>
    <m/>
    <m/>
    <m/>
  </r>
  <r>
    <x v="1"/>
    <x v="6"/>
    <s v="SING_WHOL"/>
    <x v="1"/>
    <m/>
    <m/>
    <m/>
    <m/>
    <m/>
    <m/>
    <n v="0.15"/>
    <n v="0.17"/>
    <n v="0.18"/>
    <n v="0.19"/>
    <n v="0.19"/>
    <n v="0.21"/>
    <n v="0.24"/>
  </r>
  <r>
    <x v="1"/>
    <x v="6"/>
    <s v="SING_WHOL"/>
    <x v="2"/>
    <m/>
    <m/>
    <m/>
    <m/>
    <m/>
    <m/>
    <m/>
    <m/>
    <m/>
    <m/>
    <m/>
    <m/>
    <m/>
  </r>
  <r>
    <x v="1"/>
    <x v="6"/>
    <s v="SING_WHOL"/>
    <x v="3"/>
    <m/>
    <m/>
    <m/>
    <m/>
    <m/>
    <m/>
    <m/>
    <m/>
    <m/>
    <m/>
    <m/>
    <m/>
    <m/>
  </r>
  <r>
    <x v="1"/>
    <x v="6"/>
    <s v="SING_WHOL"/>
    <x v="4"/>
    <m/>
    <m/>
    <m/>
    <m/>
    <m/>
    <m/>
    <n v="0.38"/>
    <n v="0.41"/>
    <n v="0.42"/>
    <n v="0.41"/>
    <n v="0.39"/>
    <n v="0.35"/>
    <n v="0.3"/>
  </r>
  <r>
    <x v="1"/>
    <x v="6"/>
    <s v="SING_WHOL"/>
    <x v="5"/>
    <m/>
    <m/>
    <m/>
    <m/>
    <m/>
    <m/>
    <m/>
    <m/>
    <m/>
    <m/>
    <m/>
    <m/>
    <m/>
  </r>
  <r>
    <x v="1"/>
    <x v="6"/>
    <s v="SING_WHOL"/>
    <x v="6"/>
    <n v="0"/>
    <n v="0"/>
    <n v="0"/>
    <n v="0"/>
    <n v="0"/>
    <n v="0"/>
    <n v="0.53"/>
    <n v="0.57999999999999996"/>
    <n v="0.6"/>
    <n v="0.6"/>
    <n v="0.57999999999999996"/>
    <n v="0.56999999999999995"/>
    <n v="0.54"/>
  </r>
  <r>
    <x v="1"/>
    <x v="6"/>
    <s v="SKRE_WHOL"/>
    <x v="0"/>
    <m/>
    <m/>
    <m/>
    <m/>
    <m/>
    <m/>
    <m/>
    <m/>
    <m/>
    <m/>
    <m/>
    <m/>
    <m/>
  </r>
  <r>
    <x v="1"/>
    <x v="6"/>
    <s v="SKRE_WHOL"/>
    <x v="1"/>
    <m/>
    <m/>
    <m/>
    <m/>
    <m/>
    <m/>
    <n v="0"/>
    <n v="0"/>
    <n v="0"/>
    <n v="0"/>
    <n v="0"/>
    <n v="0"/>
    <n v="0"/>
  </r>
  <r>
    <x v="1"/>
    <x v="6"/>
    <s v="SKRE_WHOL"/>
    <x v="2"/>
    <m/>
    <m/>
    <m/>
    <m/>
    <m/>
    <m/>
    <n v="0"/>
    <n v="0"/>
    <n v="0"/>
    <n v="0"/>
    <n v="0"/>
    <n v="0"/>
    <n v="0"/>
  </r>
  <r>
    <x v="1"/>
    <x v="6"/>
    <s v="SKRE_WHOL"/>
    <x v="3"/>
    <m/>
    <m/>
    <m/>
    <m/>
    <m/>
    <m/>
    <m/>
    <m/>
    <m/>
    <m/>
    <m/>
    <m/>
    <m/>
  </r>
  <r>
    <x v="1"/>
    <x v="6"/>
    <s v="SKRE_WHOL"/>
    <x v="4"/>
    <m/>
    <m/>
    <m/>
    <m/>
    <m/>
    <m/>
    <n v="0.01"/>
    <n v="0"/>
    <n v="0"/>
    <n v="0"/>
    <n v="0"/>
    <n v="0"/>
    <n v="0"/>
  </r>
  <r>
    <x v="1"/>
    <x v="6"/>
    <s v="SKRE_WHOL"/>
    <x v="5"/>
    <m/>
    <m/>
    <m/>
    <m/>
    <m/>
    <m/>
    <n v="0"/>
    <n v="0"/>
    <n v="0"/>
    <n v="0"/>
    <n v="0"/>
    <n v="0"/>
    <n v="0"/>
  </r>
  <r>
    <x v="1"/>
    <x v="6"/>
    <s v="SKRE_WHOL"/>
    <x v="6"/>
    <n v="0"/>
    <n v="0"/>
    <n v="0"/>
    <n v="0"/>
    <n v="0"/>
    <n v="0"/>
    <n v="0.01"/>
    <n v="0.01"/>
    <n v="0.01"/>
    <n v="0.01"/>
    <n v="0.01"/>
    <n v="0.01"/>
    <n v="0"/>
  </r>
  <r>
    <x v="1"/>
    <x v="6"/>
    <s v="SLOV_WHOL"/>
    <x v="0"/>
    <m/>
    <m/>
    <m/>
    <m/>
    <m/>
    <m/>
    <m/>
    <m/>
    <m/>
    <m/>
    <m/>
    <m/>
    <m/>
  </r>
  <r>
    <x v="1"/>
    <x v="6"/>
    <s v="SLOV_WHOL"/>
    <x v="1"/>
    <m/>
    <m/>
    <m/>
    <m/>
    <m/>
    <m/>
    <n v="0.01"/>
    <n v="0.01"/>
    <n v="0.01"/>
    <n v="0.01"/>
    <n v="0.01"/>
    <n v="0.01"/>
    <n v="0.01"/>
  </r>
  <r>
    <x v="1"/>
    <x v="6"/>
    <s v="SLOV_WHOL"/>
    <x v="2"/>
    <m/>
    <m/>
    <m/>
    <m/>
    <m/>
    <m/>
    <n v="0.01"/>
    <n v="0.01"/>
    <n v="0.01"/>
    <n v="0"/>
    <n v="0"/>
    <n v="0"/>
    <n v="0"/>
  </r>
  <r>
    <x v="1"/>
    <x v="6"/>
    <s v="SLOV_WHOL"/>
    <x v="3"/>
    <m/>
    <m/>
    <m/>
    <m/>
    <m/>
    <m/>
    <n v="0"/>
    <n v="0"/>
    <n v="0"/>
    <n v="0"/>
    <n v="0"/>
    <n v="0"/>
    <n v="0"/>
  </r>
  <r>
    <x v="1"/>
    <x v="6"/>
    <s v="SLOV_WHOL"/>
    <x v="4"/>
    <m/>
    <m/>
    <m/>
    <m/>
    <m/>
    <m/>
    <m/>
    <m/>
    <m/>
    <m/>
    <m/>
    <m/>
    <m/>
  </r>
  <r>
    <x v="1"/>
    <x v="6"/>
    <s v="SLOV_WHOL"/>
    <x v="5"/>
    <m/>
    <m/>
    <m/>
    <m/>
    <m/>
    <m/>
    <n v="0"/>
    <n v="0"/>
    <n v="0"/>
    <n v="0"/>
    <n v="0"/>
    <n v="0"/>
    <n v="0"/>
  </r>
  <r>
    <x v="1"/>
    <x v="6"/>
    <s v="SLOV_WHOL"/>
    <x v="6"/>
    <n v="0"/>
    <n v="0"/>
    <n v="0"/>
    <n v="0"/>
    <n v="0"/>
    <n v="0"/>
    <n v="0.02"/>
    <n v="0.02"/>
    <n v="0.01"/>
    <n v="0.01"/>
    <n v="0.01"/>
    <n v="0.01"/>
    <n v="0.01"/>
  </r>
  <r>
    <x v="1"/>
    <x v="6"/>
    <s v="SPAI_WHOL"/>
    <x v="0"/>
    <m/>
    <m/>
    <m/>
    <m/>
    <m/>
    <m/>
    <m/>
    <m/>
    <m/>
    <m/>
    <m/>
    <m/>
    <m/>
  </r>
  <r>
    <x v="1"/>
    <x v="6"/>
    <s v="SPAI_WHOL"/>
    <x v="1"/>
    <m/>
    <m/>
    <m/>
    <m/>
    <m/>
    <m/>
    <n v="0.1"/>
    <n v="0.09"/>
    <n v="0.08"/>
    <n v="0.09"/>
    <n v="0.09"/>
    <n v="0.09"/>
    <n v="0.08"/>
  </r>
  <r>
    <x v="1"/>
    <x v="6"/>
    <s v="SPAI_WHOL"/>
    <x v="2"/>
    <m/>
    <m/>
    <m/>
    <m/>
    <m/>
    <m/>
    <n v="0.22"/>
    <n v="0.18"/>
    <n v="0.15"/>
    <n v="0.12"/>
    <n v="0.09"/>
    <n v="7.0000000000000007E-2"/>
    <n v="0.05"/>
  </r>
  <r>
    <x v="1"/>
    <x v="6"/>
    <s v="SPAI_WHOL"/>
    <x v="3"/>
    <m/>
    <m/>
    <m/>
    <m/>
    <m/>
    <m/>
    <n v="0.03"/>
    <n v="0.02"/>
    <n v="0.02"/>
    <n v="0.01"/>
    <n v="0.01"/>
    <n v="0"/>
    <n v="0"/>
  </r>
  <r>
    <x v="1"/>
    <x v="6"/>
    <s v="SPAI_WHOL"/>
    <x v="4"/>
    <m/>
    <m/>
    <m/>
    <m/>
    <m/>
    <m/>
    <n v="0.33"/>
    <n v="0.28999999999999998"/>
    <n v="0.26"/>
    <n v="0.21"/>
    <n v="0.17"/>
    <n v="0.13"/>
    <n v="0.1"/>
  </r>
  <r>
    <x v="1"/>
    <x v="6"/>
    <s v="SPAI_WHOL"/>
    <x v="5"/>
    <m/>
    <m/>
    <m/>
    <m/>
    <m/>
    <m/>
    <n v="0.11"/>
    <n v="0.09"/>
    <n v="0.08"/>
    <n v="0.06"/>
    <n v="0.05"/>
    <n v="0.05"/>
    <n v="0.04"/>
  </r>
  <r>
    <x v="1"/>
    <x v="6"/>
    <s v="SPAI_WHOL"/>
    <x v="6"/>
    <n v="0"/>
    <n v="0"/>
    <n v="0"/>
    <n v="0"/>
    <n v="0"/>
    <n v="0"/>
    <n v="0.79"/>
    <n v="0.68"/>
    <n v="0.57999999999999996"/>
    <n v="0.49"/>
    <n v="0.41"/>
    <n v="0.34"/>
    <n v="0.27"/>
  </r>
  <r>
    <x v="1"/>
    <x v="6"/>
    <s v="SRIL_WHOL"/>
    <x v="0"/>
    <m/>
    <m/>
    <m/>
    <m/>
    <m/>
    <m/>
    <m/>
    <m/>
    <m/>
    <m/>
    <m/>
    <m/>
    <m/>
  </r>
  <r>
    <x v="1"/>
    <x v="6"/>
    <s v="SRIL_WHOL"/>
    <x v="1"/>
    <m/>
    <m/>
    <m/>
    <m/>
    <m/>
    <m/>
    <n v="0.03"/>
    <n v="0.03"/>
    <n v="0.03"/>
    <n v="0.03"/>
    <n v="0.02"/>
    <n v="0.02"/>
    <n v="0.02"/>
  </r>
  <r>
    <x v="1"/>
    <x v="6"/>
    <s v="SRIL_WHOL"/>
    <x v="2"/>
    <m/>
    <m/>
    <m/>
    <m/>
    <m/>
    <m/>
    <m/>
    <m/>
    <m/>
    <m/>
    <m/>
    <m/>
    <m/>
  </r>
  <r>
    <x v="1"/>
    <x v="6"/>
    <s v="SRIL_WHOL"/>
    <x v="3"/>
    <m/>
    <m/>
    <m/>
    <m/>
    <m/>
    <m/>
    <n v="0.01"/>
    <n v="0.01"/>
    <n v="0.01"/>
    <n v="0.01"/>
    <n v="0.01"/>
    <n v="0.01"/>
    <n v="0"/>
  </r>
  <r>
    <x v="1"/>
    <x v="6"/>
    <s v="SRIL_WHOL"/>
    <x v="4"/>
    <m/>
    <m/>
    <m/>
    <m/>
    <m/>
    <m/>
    <n v="0.02"/>
    <n v="0.02"/>
    <n v="0.02"/>
    <n v="0.02"/>
    <n v="0.02"/>
    <n v="0.02"/>
    <n v="0.02"/>
  </r>
  <r>
    <x v="1"/>
    <x v="6"/>
    <s v="SRIL_WHOL"/>
    <x v="5"/>
    <m/>
    <m/>
    <m/>
    <m/>
    <m/>
    <m/>
    <m/>
    <m/>
    <m/>
    <m/>
    <m/>
    <m/>
    <m/>
  </r>
  <r>
    <x v="1"/>
    <x v="6"/>
    <s v="SRIL_WHOL"/>
    <x v="6"/>
    <n v="0"/>
    <n v="0"/>
    <n v="0"/>
    <n v="0"/>
    <n v="0"/>
    <n v="0"/>
    <n v="0.06"/>
    <n v="0.06"/>
    <n v="0.05"/>
    <n v="0.05"/>
    <n v="0.05"/>
    <n v="0.04"/>
    <n v="0.04"/>
  </r>
  <r>
    <x v="1"/>
    <x v="6"/>
    <s v="SWED_WHOL"/>
    <x v="0"/>
    <m/>
    <m/>
    <m/>
    <m/>
    <m/>
    <m/>
    <m/>
    <m/>
    <m/>
    <m/>
    <m/>
    <m/>
    <m/>
  </r>
  <r>
    <x v="1"/>
    <x v="6"/>
    <s v="SWED_WHOL"/>
    <x v="1"/>
    <m/>
    <m/>
    <m/>
    <m/>
    <m/>
    <m/>
    <n v="0.03"/>
    <n v="0.02"/>
    <n v="0.02"/>
    <n v="0.02"/>
    <n v="0.02"/>
    <n v="0.02"/>
    <n v="0.02"/>
  </r>
  <r>
    <x v="1"/>
    <x v="6"/>
    <s v="SWED_WHOL"/>
    <x v="2"/>
    <m/>
    <m/>
    <m/>
    <m/>
    <m/>
    <m/>
    <n v="0.01"/>
    <n v="0.01"/>
    <n v="0.01"/>
    <n v="0.01"/>
    <n v="0.01"/>
    <n v="0"/>
    <n v="0"/>
  </r>
  <r>
    <x v="1"/>
    <x v="6"/>
    <s v="SWED_WHOL"/>
    <x v="3"/>
    <m/>
    <m/>
    <m/>
    <m/>
    <m/>
    <m/>
    <n v="0"/>
    <n v="0"/>
    <n v="0"/>
    <n v="0"/>
    <n v="0"/>
    <n v="0"/>
    <n v="0"/>
  </r>
  <r>
    <x v="1"/>
    <x v="6"/>
    <s v="SWED_WHOL"/>
    <x v="4"/>
    <m/>
    <m/>
    <m/>
    <m/>
    <m/>
    <m/>
    <n v="0.05"/>
    <n v="0.04"/>
    <n v="0.04"/>
    <n v="0.03"/>
    <n v="0.02"/>
    <n v="0.02"/>
    <n v="0.01"/>
  </r>
  <r>
    <x v="1"/>
    <x v="6"/>
    <s v="SWED_WHOL"/>
    <x v="5"/>
    <m/>
    <m/>
    <m/>
    <m/>
    <m/>
    <m/>
    <n v="0.22"/>
    <n v="0.16"/>
    <n v="0.12"/>
    <n v="0.09"/>
    <n v="7.0000000000000007E-2"/>
    <n v="0.06"/>
    <n v="0.04"/>
  </r>
  <r>
    <x v="1"/>
    <x v="6"/>
    <s v="SWED_WHOL"/>
    <x v="6"/>
    <n v="0"/>
    <n v="0"/>
    <n v="0"/>
    <n v="0"/>
    <n v="0"/>
    <n v="0"/>
    <n v="0.32"/>
    <n v="0.24"/>
    <n v="0.19"/>
    <n v="0.15"/>
    <n v="0.12"/>
    <n v="0.09"/>
    <n v="7.0000000000000007E-2"/>
  </r>
  <r>
    <x v="1"/>
    <x v="6"/>
    <s v="SWIT_WHOL"/>
    <x v="0"/>
    <m/>
    <m/>
    <m/>
    <m/>
    <m/>
    <m/>
    <m/>
    <m/>
    <m/>
    <m/>
    <m/>
    <m/>
    <m/>
  </r>
  <r>
    <x v="1"/>
    <x v="6"/>
    <s v="SWIT_WHOL"/>
    <x v="1"/>
    <m/>
    <m/>
    <m/>
    <m/>
    <m/>
    <m/>
    <n v="0.04"/>
    <n v="0.02"/>
    <n v="0.02"/>
    <n v="0.02"/>
    <n v="0.02"/>
    <n v="0.02"/>
    <n v="0.02"/>
  </r>
  <r>
    <x v="1"/>
    <x v="6"/>
    <s v="SWIT_WHOL"/>
    <x v="2"/>
    <m/>
    <m/>
    <m/>
    <m/>
    <m/>
    <m/>
    <n v="0"/>
    <n v="0"/>
    <n v="0"/>
    <n v="0"/>
    <n v="0"/>
    <n v="0"/>
    <n v="0"/>
  </r>
  <r>
    <x v="1"/>
    <x v="6"/>
    <s v="SWIT_WHOL"/>
    <x v="3"/>
    <m/>
    <m/>
    <m/>
    <m/>
    <m/>
    <m/>
    <n v="0"/>
    <n v="0"/>
    <n v="0"/>
    <n v="0"/>
    <n v="0"/>
    <n v="0"/>
    <n v="0"/>
  </r>
  <r>
    <x v="1"/>
    <x v="6"/>
    <s v="SWIT_WHOL"/>
    <x v="4"/>
    <m/>
    <m/>
    <m/>
    <m/>
    <m/>
    <m/>
    <n v="0"/>
    <n v="0"/>
    <n v="0"/>
    <n v="0"/>
    <n v="0"/>
    <n v="0"/>
    <n v="0"/>
  </r>
  <r>
    <x v="1"/>
    <x v="6"/>
    <s v="SWIT_WHOL"/>
    <x v="5"/>
    <m/>
    <m/>
    <m/>
    <m/>
    <m/>
    <m/>
    <n v="0"/>
    <n v="0"/>
    <n v="0"/>
    <n v="0"/>
    <n v="0"/>
    <n v="0"/>
    <n v="0"/>
  </r>
  <r>
    <x v="1"/>
    <x v="6"/>
    <s v="SWIT_WHOL"/>
    <x v="6"/>
    <n v="0"/>
    <n v="0"/>
    <n v="0"/>
    <n v="0"/>
    <n v="0"/>
    <n v="0"/>
    <n v="0.04"/>
    <n v="0.03"/>
    <n v="0.03"/>
    <n v="0.02"/>
    <n v="0.02"/>
    <n v="0.02"/>
    <n v="0.02"/>
  </r>
  <r>
    <x v="1"/>
    <x v="6"/>
    <s v="TAIW_WHOL"/>
    <x v="0"/>
    <m/>
    <m/>
    <m/>
    <m/>
    <m/>
    <m/>
    <m/>
    <m/>
    <m/>
    <m/>
    <m/>
    <m/>
    <m/>
  </r>
  <r>
    <x v="1"/>
    <x v="6"/>
    <s v="TAIW_WHOL"/>
    <x v="1"/>
    <m/>
    <m/>
    <m/>
    <m/>
    <m/>
    <m/>
    <n v="0.04"/>
    <n v="0.04"/>
    <n v="0.04"/>
    <n v="0.03"/>
    <n v="0.03"/>
    <n v="0.03"/>
    <n v="0.03"/>
  </r>
  <r>
    <x v="1"/>
    <x v="6"/>
    <s v="TAIW_WHOL"/>
    <x v="2"/>
    <m/>
    <m/>
    <m/>
    <m/>
    <m/>
    <m/>
    <m/>
    <m/>
    <m/>
    <m/>
    <m/>
    <m/>
    <m/>
  </r>
  <r>
    <x v="1"/>
    <x v="6"/>
    <s v="TAIW_WHOL"/>
    <x v="3"/>
    <m/>
    <m/>
    <m/>
    <m/>
    <m/>
    <m/>
    <n v="0"/>
    <n v="0"/>
    <n v="0"/>
    <n v="0"/>
    <n v="0"/>
    <n v="0"/>
    <n v="0"/>
  </r>
  <r>
    <x v="1"/>
    <x v="6"/>
    <s v="TAIW_WHOL"/>
    <x v="4"/>
    <m/>
    <m/>
    <m/>
    <m/>
    <m/>
    <m/>
    <n v="0.16"/>
    <n v="0.15"/>
    <n v="0.14000000000000001"/>
    <n v="0.13"/>
    <n v="0.12"/>
    <n v="0.11"/>
    <n v="0.09"/>
  </r>
  <r>
    <x v="1"/>
    <x v="6"/>
    <s v="TAIW_WHOL"/>
    <x v="5"/>
    <m/>
    <m/>
    <m/>
    <m/>
    <m/>
    <m/>
    <n v="0"/>
    <n v="0"/>
    <n v="0"/>
    <n v="0"/>
    <n v="0"/>
    <n v="0"/>
    <n v="0"/>
  </r>
  <r>
    <x v="1"/>
    <x v="6"/>
    <s v="TAIW_WHOL"/>
    <x v="6"/>
    <n v="0"/>
    <n v="0"/>
    <n v="0"/>
    <n v="0"/>
    <n v="0"/>
    <n v="0"/>
    <n v="0.21"/>
    <n v="0.19"/>
    <n v="0.18"/>
    <n v="0.17"/>
    <n v="0.16"/>
    <n v="0.15"/>
    <n v="0.13"/>
  </r>
  <r>
    <x v="1"/>
    <x v="6"/>
    <s v="TANZ_WHOL"/>
    <x v="0"/>
    <m/>
    <m/>
    <m/>
    <m/>
    <m/>
    <m/>
    <m/>
    <m/>
    <m/>
    <m/>
    <m/>
    <m/>
    <m/>
  </r>
  <r>
    <x v="1"/>
    <x v="6"/>
    <s v="TANZ_WHOL"/>
    <x v="1"/>
    <m/>
    <m/>
    <m/>
    <m/>
    <m/>
    <m/>
    <m/>
    <m/>
    <m/>
    <m/>
    <m/>
    <m/>
    <m/>
  </r>
  <r>
    <x v="1"/>
    <x v="6"/>
    <s v="TANZ_WHOL"/>
    <x v="2"/>
    <m/>
    <m/>
    <m/>
    <m/>
    <m/>
    <m/>
    <n v="0"/>
    <n v="0"/>
    <n v="0"/>
    <n v="0"/>
    <n v="0"/>
    <n v="0"/>
    <n v="0"/>
  </r>
  <r>
    <x v="1"/>
    <x v="6"/>
    <s v="TANZ_WHOL"/>
    <x v="3"/>
    <m/>
    <m/>
    <m/>
    <m/>
    <m/>
    <m/>
    <m/>
    <m/>
    <m/>
    <m/>
    <m/>
    <m/>
    <m/>
  </r>
  <r>
    <x v="1"/>
    <x v="6"/>
    <s v="TANZ_WHOL"/>
    <x v="4"/>
    <m/>
    <m/>
    <m/>
    <m/>
    <m/>
    <m/>
    <m/>
    <m/>
    <m/>
    <m/>
    <m/>
    <m/>
    <m/>
  </r>
  <r>
    <x v="1"/>
    <x v="6"/>
    <s v="TANZ_WHOL"/>
    <x v="5"/>
    <m/>
    <m/>
    <m/>
    <m/>
    <m/>
    <m/>
    <n v="0"/>
    <n v="0"/>
    <n v="0"/>
    <n v="0"/>
    <n v="0"/>
    <n v="0"/>
    <n v="0"/>
  </r>
  <r>
    <x v="1"/>
    <x v="6"/>
    <s v="TANZ_WHOL"/>
    <x v="6"/>
    <n v="0"/>
    <n v="0"/>
    <n v="0"/>
    <n v="0"/>
    <n v="0"/>
    <n v="0"/>
    <n v="0"/>
    <n v="0"/>
    <n v="0"/>
    <n v="0"/>
    <n v="0"/>
    <n v="0"/>
    <n v="0"/>
  </r>
  <r>
    <x v="1"/>
    <x v="6"/>
    <s v="THAI_BANG"/>
    <x v="0"/>
    <m/>
    <m/>
    <m/>
    <m/>
    <m/>
    <m/>
    <m/>
    <m/>
    <m/>
    <m/>
    <m/>
    <m/>
    <m/>
  </r>
  <r>
    <x v="1"/>
    <x v="6"/>
    <s v="THAI_BANG"/>
    <x v="1"/>
    <m/>
    <m/>
    <m/>
    <m/>
    <m/>
    <m/>
    <n v="0.01"/>
    <n v="0.01"/>
    <n v="0.01"/>
    <n v="0.01"/>
    <n v="0.01"/>
    <n v="0.01"/>
    <n v="0.02"/>
  </r>
  <r>
    <x v="1"/>
    <x v="6"/>
    <s v="THAI_BANG"/>
    <x v="2"/>
    <m/>
    <m/>
    <m/>
    <m/>
    <m/>
    <m/>
    <n v="0.14000000000000001"/>
    <n v="0.15"/>
    <n v="0.16"/>
    <n v="0.16"/>
    <n v="0.16"/>
    <n v="0.17"/>
    <n v="0.17"/>
  </r>
  <r>
    <x v="1"/>
    <x v="6"/>
    <s v="THAI_BANG"/>
    <x v="3"/>
    <m/>
    <m/>
    <m/>
    <m/>
    <m/>
    <m/>
    <n v="0"/>
    <n v="0"/>
    <n v="0"/>
    <n v="0"/>
    <n v="0"/>
    <n v="0"/>
    <n v="0"/>
  </r>
  <r>
    <x v="1"/>
    <x v="6"/>
    <s v="THAI_BANG"/>
    <x v="4"/>
    <m/>
    <m/>
    <m/>
    <m/>
    <m/>
    <m/>
    <m/>
    <m/>
    <m/>
    <m/>
    <m/>
    <m/>
    <m/>
  </r>
  <r>
    <x v="1"/>
    <x v="6"/>
    <s v="THAI_BANG"/>
    <x v="5"/>
    <m/>
    <m/>
    <m/>
    <m/>
    <m/>
    <m/>
    <m/>
    <m/>
    <m/>
    <m/>
    <m/>
    <m/>
    <m/>
  </r>
  <r>
    <x v="1"/>
    <x v="6"/>
    <s v="THAI_BANG"/>
    <x v="6"/>
    <n v="0"/>
    <n v="0"/>
    <n v="0"/>
    <n v="0"/>
    <n v="0"/>
    <n v="0"/>
    <n v="0.15"/>
    <n v="0.16"/>
    <n v="0.17"/>
    <n v="0.18"/>
    <n v="0.18"/>
    <n v="0.19"/>
    <n v="0.19"/>
  </r>
  <r>
    <x v="1"/>
    <x v="6"/>
    <s v="THAI_CVAL"/>
    <x v="0"/>
    <m/>
    <m/>
    <m/>
    <m/>
    <m/>
    <m/>
    <m/>
    <m/>
    <m/>
    <m/>
    <m/>
    <m/>
    <m/>
  </r>
  <r>
    <x v="1"/>
    <x v="6"/>
    <s v="THAI_CVAL"/>
    <x v="1"/>
    <m/>
    <m/>
    <m/>
    <m/>
    <m/>
    <m/>
    <n v="0.01"/>
    <n v="0.01"/>
    <n v="0.01"/>
    <n v="0.01"/>
    <n v="0.01"/>
    <n v="0.02"/>
    <n v="0.02"/>
  </r>
  <r>
    <x v="1"/>
    <x v="6"/>
    <s v="THAI_CVAL"/>
    <x v="2"/>
    <m/>
    <m/>
    <m/>
    <m/>
    <m/>
    <m/>
    <n v="0.16"/>
    <n v="0.17"/>
    <n v="0.18"/>
    <n v="0.18"/>
    <n v="0.19"/>
    <n v="0.19"/>
    <n v="0.19"/>
  </r>
  <r>
    <x v="1"/>
    <x v="6"/>
    <s v="THAI_CVAL"/>
    <x v="3"/>
    <m/>
    <m/>
    <m/>
    <m/>
    <m/>
    <m/>
    <n v="0"/>
    <n v="0"/>
    <n v="0"/>
    <n v="0"/>
    <n v="0"/>
    <n v="0"/>
    <n v="0"/>
  </r>
  <r>
    <x v="1"/>
    <x v="6"/>
    <s v="THAI_CVAL"/>
    <x v="4"/>
    <m/>
    <m/>
    <m/>
    <m/>
    <m/>
    <m/>
    <m/>
    <m/>
    <m/>
    <m/>
    <m/>
    <m/>
    <m/>
  </r>
  <r>
    <x v="1"/>
    <x v="6"/>
    <s v="THAI_CVAL"/>
    <x v="5"/>
    <m/>
    <m/>
    <m/>
    <m/>
    <m/>
    <m/>
    <m/>
    <m/>
    <m/>
    <m/>
    <m/>
    <m/>
    <m/>
  </r>
  <r>
    <x v="1"/>
    <x v="6"/>
    <s v="THAI_CVAL"/>
    <x v="6"/>
    <n v="0"/>
    <n v="0"/>
    <n v="0"/>
    <n v="0"/>
    <n v="0"/>
    <n v="0"/>
    <n v="0.17"/>
    <n v="0.19"/>
    <n v="0.2"/>
    <n v="0.2"/>
    <n v="0.2"/>
    <n v="0.21"/>
    <n v="0.21"/>
  </r>
  <r>
    <x v="1"/>
    <x v="6"/>
    <s v="THAI_NEPL"/>
    <x v="0"/>
    <m/>
    <m/>
    <m/>
    <m/>
    <m/>
    <m/>
    <m/>
    <m/>
    <m/>
    <m/>
    <m/>
    <m/>
    <m/>
  </r>
  <r>
    <x v="1"/>
    <x v="6"/>
    <s v="THAI_NEPL"/>
    <x v="1"/>
    <m/>
    <m/>
    <m/>
    <m/>
    <m/>
    <m/>
    <n v="0"/>
    <n v="0"/>
    <n v="0"/>
    <n v="0"/>
    <n v="0"/>
    <n v="0.01"/>
    <n v="0.01"/>
  </r>
  <r>
    <x v="1"/>
    <x v="6"/>
    <s v="THAI_NEPL"/>
    <x v="2"/>
    <m/>
    <m/>
    <m/>
    <m/>
    <m/>
    <m/>
    <m/>
    <m/>
    <m/>
    <m/>
    <m/>
    <m/>
    <m/>
  </r>
  <r>
    <x v="1"/>
    <x v="6"/>
    <s v="THAI_NEPL"/>
    <x v="3"/>
    <m/>
    <m/>
    <m/>
    <m/>
    <m/>
    <m/>
    <m/>
    <m/>
    <m/>
    <m/>
    <m/>
    <m/>
    <m/>
  </r>
  <r>
    <x v="1"/>
    <x v="6"/>
    <s v="THAI_NEPL"/>
    <x v="4"/>
    <m/>
    <m/>
    <m/>
    <m/>
    <m/>
    <m/>
    <m/>
    <m/>
    <m/>
    <m/>
    <m/>
    <m/>
    <m/>
  </r>
  <r>
    <x v="1"/>
    <x v="6"/>
    <s v="THAI_NEPL"/>
    <x v="5"/>
    <m/>
    <m/>
    <m/>
    <m/>
    <m/>
    <m/>
    <m/>
    <m/>
    <m/>
    <m/>
    <m/>
    <m/>
    <m/>
  </r>
  <r>
    <x v="1"/>
    <x v="6"/>
    <s v="THAI_NEPL"/>
    <x v="6"/>
    <n v="0"/>
    <n v="0"/>
    <n v="0"/>
    <n v="0"/>
    <n v="0"/>
    <n v="0"/>
    <n v="0"/>
    <n v="0"/>
    <n v="0"/>
    <n v="0"/>
    <n v="0"/>
    <n v="0.01"/>
    <n v="0.01"/>
  </r>
  <r>
    <x v="1"/>
    <x v="6"/>
    <s v="THAI_SPEN"/>
    <x v="0"/>
    <m/>
    <m/>
    <m/>
    <m/>
    <m/>
    <m/>
    <m/>
    <m/>
    <m/>
    <m/>
    <m/>
    <m/>
    <m/>
  </r>
  <r>
    <x v="1"/>
    <x v="6"/>
    <s v="THAI_SPEN"/>
    <x v="1"/>
    <m/>
    <m/>
    <m/>
    <m/>
    <m/>
    <m/>
    <n v="0"/>
    <n v="0.01"/>
    <n v="0.01"/>
    <n v="0.01"/>
    <n v="0.01"/>
    <n v="0.01"/>
    <n v="0.01"/>
  </r>
  <r>
    <x v="1"/>
    <x v="6"/>
    <s v="THAI_SPEN"/>
    <x v="2"/>
    <m/>
    <m/>
    <m/>
    <m/>
    <m/>
    <m/>
    <n v="0.12"/>
    <n v="0.13"/>
    <n v="0.14000000000000001"/>
    <n v="0.14000000000000001"/>
    <n v="0.14000000000000001"/>
    <n v="0.15"/>
    <n v="0.15"/>
  </r>
  <r>
    <x v="1"/>
    <x v="6"/>
    <s v="THAI_SPEN"/>
    <x v="3"/>
    <m/>
    <m/>
    <m/>
    <m/>
    <m/>
    <m/>
    <n v="0"/>
    <n v="0"/>
    <n v="0"/>
    <n v="0"/>
    <n v="0"/>
    <n v="0"/>
    <n v="0"/>
  </r>
  <r>
    <x v="1"/>
    <x v="6"/>
    <s v="THAI_SPEN"/>
    <x v="4"/>
    <m/>
    <m/>
    <m/>
    <m/>
    <m/>
    <m/>
    <m/>
    <m/>
    <m/>
    <m/>
    <m/>
    <m/>
    <m/>
  </r>
  <r>
    <x v="1"/>
    <x v="6"/>
    <s v="THAI_SPEN"/>
    <x v="5"/>
    <m/>
    <m/>
    <m/>
    <m/>
    <m/>
    <m/>
    <m/>
    <m/>
    <m/>
    <m/>
    <m/>
    <m/>
    <m/>
  </r>
  <r>
    <x v="1"/>
    <x v="6"/>
    <s v="THAI_SPEN"/>
    <x v="6"/>
    <n v="0"/>
    <n v="0"/>
    <n v="0"/>
    <n v="0"/>
    <n v="0"/>
    <n v="0"/>
    <n v="0.13"/>
    <n v="0.14000000000000001"/>
    <n v="0.15"/>
    <n v="0.16"/>
    <n v="0.16"/>
    <n v="0.16"/>
    <n v="0.17"/>
  </r>
  <r>
    <x v="1"/>
    <x v="6"/>
    <s v="TURK_WHOL"/>
    <x v="0"/>
    <m/>
    <m/>
    <m/>
    <m/>
    <m/>
    <m/>
    <m/>
    <m/>
    <m/>
    <m/>
    <m/>
    <m/>
    <m/>
  </r>
  <r>
    <x v="1"/>
    <x v="6"/>
    <s v="TURK_WHOL"/>
    <x v="1"/>
    <m/>
    <m/>
    <m/>
    <m/>
    <m/>
    <m/>
    <n v="0.01"/>
    <n v="0.01"/>
    <n v="0.01"/>
    <n v="0.01"/>
    <n v="0.01"/>
    <n v="0.01"/>
    <n v="0.01"/>
  </r>
  <r>
    <x v="1"/>
    <x v="6"/>
    <s v="TURK_WHOL"/>
    <x v="2"/>
    <m/>
    <m/>
    <m/>
    <m/>
    <m/>
    <m/>
    <n v="0.19"/>
    <n v="0.18"/>
    <n v="0.18"/>
    <n v="0.17"/>
    <n v="0.16"/>
    <n v="0.15"/>
    <n v="0.13"/>
  </r>
  <r>
    <x v="1"/>
    <x v="6"/>
    <s v="TURK_WHOL"/>
    <x v="3"/>
    <m/>
    <m/>
    <m/>
    <m/>
    <m/>
    <m/>
    <n v="0.01"/>
    <n v="0.01"/>
    <n v="0"/>
    <n v="0"/>
    <n v="0"/>
    <n v="0"/>
    <n v="0"/>
  </r>
  <r>
    <x v="1"/>
    <x v="6"/>
    <s v="TURK_WHOL"/>
    <x v="4"/>
    <m/>
    <m/>
    <m/>
    <m/>
    <m/>
    <m/>
    <n v="7.0000000000000007E-2"/>
    <n v="0.06"/>
    <n v="0.04"/>
    <n v="0.03"/>
    <n v="0.02"/>
    <n v="0.01"/>
    <n v="0"/>
  </r>
  <r>
    <x v="1"/>
    <x v="6"/>
    <s v="TURK_WHOL"/>
    <x v="5"/>
    <m/>
    <m/>
    <m/>
    <m/>
    <m/>
    <m/>
    <n v="0.02"/>
    <n v="0.02"/>
    <n v="0.02"/>
    <n v="0.02"/>
    <n v="0.02"/>
    <n v="0.02"/>
    <n v="0.02"/>
  </r>
  <r>
    <x v="1"/>
    <x v="6"/>
    <s v="TURK_WHOL"/>
    <x v="6"/>
    <n v="0"/>
    <n v="0"/>
    <n v="0"/>
    <n v="0"/>
    <n v="0"/>
    <n v="0"/>
    <n v="0.3"/>
    <n v="0.28000000000000003"/>
    <n v="0.26"/>
    <n v="0.23"/>
    <n v="0.21"/>
    <n v="0.19"/>
    <n v="0.16"/>
  </r>
  <r>
    <x v="1"/>
    <x v="6"/>
    <s v="UKRA_WHOL"/>
    <x v="0"/>
    <m/>
    <m/>
    <m/>
    <m/>
    <m/>
    <m/>
    <m/>
    <m/>
    <m/>
    <m/>
    <m/>
    <m/>
    <m/>
  </r>
  <r>
    <x v="1"/>
    <x v="6"/>
    <s v="UKRA_WHOL"/>
    <x v="1"/>
    <m/>
    <m/>
    <m/>
    <m/>
    <m/>
    <m/>
    <n v="0.02"/>
    <n v="0.02"/>
    <n v="0.01"/>
    <n v="0.01"/>
    <n v="0.01"/>
    <n v="0.02"/>
    <n v="0.02"/>
  </r>
  <r>
    <x v="1"/>
    <x v="6"/>
    <s v="UKRA_WHOL"/>
    <x v="2"/>
    <m/>
    <m/>
    <m/>
    <m/>
    <m/>
    <m/>
    <n v="0.23"/>
    <n v="0.21"/>
    <n v="0.19"/>
    <n v="0.17"/>
    <n v="0.15"/>
    <n v="0.12"/>
    <n v="0.1"/>
  </r>
  <r>
    <x v="1"/>
    <x v="6"/>
    <s v="UKRA_WHOL"/>
    <x v="3"/>
    <m/>
    <m/>
    <m/>
    <m/>
    <m/>
    <m/>
    <n v="0"/>
    <m/>
    <m/>
    <n v="0"/>
    <n v="0"/>
    <n v="0"/>
    <m/>
  </r>
  <r>
    <x v="1"/>
    <x v="6"/>
    <s v="UKRA_WHOL"/>
    <x v="4"/>
    <m/>
    <m/>
    <m/>
    <m/>
    <m/>
    <m/>
    <n v="0.01"/>
    <n v="0.02"/>
    <n v="0.02"/>
    <n v="0.02"/>
    <n v="0.02"/>
    <n v="0.02"/>
    <n v="0.02"/>
  </r>
  <r>
    <x v="1"/>
    <x v="6"/>
    <s v="UKRA_WHOL"/>
    <x v="5"/>
    <m/>
    <m/>
    <m/>
    <m/>
    <m/>
    <m/>
    <n v="0"/>
    <n v="0"/>
    <n v="0"/>
    <n v="0"/>
    <n v="0"/>
    <n v="0"/>
    <n v="0"/>
  </r>
  <r>
    <x v="1"/>
    <x v="6"/>
    <s v="UKRA_WHOL"/>
    <x v="6"/>
    <n v="0"/>
    <n v="0"/>
    <n v="0"/>
    <n v="0"/>
    <n v="0"/>
    <n v="0"/>
    <n v="0.26"/>
    <n v="0.24"/>
    <n v="0.22"/>
    <n v="0.21"/>
    <n v="0.19"/>
    <n v="0.17"/>
    <n v="0.14000000000000001"/>
  </r>
  <r>
    <x v="1"/>
    <x v="6"/>
    <s v="UNKI_WHOL"/>
    <x v="0"/>
    <m/>
    <m/>
    <m/>
    <m/>
    <m/>
    <m/>
    <m/>
    <m/>
    <m/>
    <m/>
    <m/>
    <m/>
    <m/>
  </r>
  <r>
    <x v="1"/>
    <x v="6"/>
    <s v="UNKI_WHOL"/>
    <x v="1"/>
    <m/>
    <m/>
    <m/>
    <m/>
    <m/>
    <m/>
    <n v="0.18"/>
    <n v="0.17"/>
    <n v="0.16"/>
    <n v="0.16"/>
    <n v="0.16"/>
    <n v="0.15"/>
    <n v="0.14000000000000001"/>
  </r>
  <r>
    <x v="1"/>
    <x v="6"/>
    <s v="UNKI_WHOL"/>
    <x v="2"/>
    <m/>
    <m/>
    <m/>
    <m/>
    <m/>
    <m/>
    <n v="0.08"/>
    <n v="7.0000000000000007E-2"/>
    <n v="7.0000000000000007E-2"/>
    <n v="0.06"/>
    <n v="0.05"/>
    <n v="0.05"/>
    <n v="0.04"/>
  </r>
  <r>
    <x v="1"/>
    <x v="6"/>
    <s v="UNKI_WHOL"/>
    <x v="3"/>
    <m/>
    <m/>
    <m/>
    <m/>
    <m/>
    <m/>
    <n v="0.09"/>
    <n v="0.08"/>
    <n v="7.0000000000000007E-2"/>
    <n v="0.05"/>
    <n v="0.04"/>
    <n v="0.03"/>
    <n v="0.02"/>
  </r>
  <r>
    <x v="1"/>
    <x v="6"/>
    <s v="UNKI_WHOL"/>
    <x v="4"/>
    <m/>
    <m/>
    <m/>
    <m/>
    <m/>
    <m/>
    <n v="0.09"/>
    <n v="0.08"/>
    <n v="7.0000000000000007E-2"/>
    <n v="0.06"/>
    <n v="0.05"/>
    <n v="0.04"/>
    <n v="0.02"/>
  </r>
  <r>
    <x v="1"/>
    <x v="6"/>
    <s v="UNKI_WHOL"/>
    <x v="5"/>
    <m/>
    <m/>
    <m/>
    <m/>
    <m/>
    <m/>
    <n v="7.0000000000000007E-2"/>
    <n v="0.06"/>
    <n v="0.05"/>
    <n v="0.04"/>
    <n v="0.03"/>
    <n v="0.03"/>
    <n v="0.02"/>
  </r>
  <r>
    <x v="1"/>
    <x v="6"/>
    <s v="UNKI_WHOL"/>
    <x v="6"/>
    <n v="0"/>
    <n v="0"/>
    <n v="0"/>
    <n v="0"/>
    <n v="0"/>
    <n v="0"/>
    <n v="0.52"/>
    <n v="0.46"/>
    <n v="0.42"/>
    <n v="0.37"/>
    <n v="0.33"/>
    <n v="0.28999999999999998"/>
    <n v="0.24"/>
  </r>
  <r>
    <x v="1"/>
    <x v="6"/>
    <s v="URUG_WHOL"/>
    <x v="0"/>
    <m/>
    <m/>
    <m/>
    <m/>
    <m/>
    <m/>
    <m/>
    <m/>
    <m/>
    <m/>
    <m/>
    <m/>
    <m/>
  </r>
  <r>
    <x v="1"/>
    <x v="6"/>
    <s v="URUG_WHOL"/>
    <x v="1"/>
    <m/>
    <m/>
    <m/>
    <m/>
    <m/>
    <m/>
    <n v="0"/>
    <n v="0"/>
    <n v="0"/>
    <n v="0"/>
    <n v="0"/>
    <n v="0"/>
    <n v="0"/>
  </r>
  <r>
    <x v="1"/>
    <x v="6"/>
    <s v="URUG_WHOL"/>
    <x v="2"/>
    <m/>
    <m/>
    <m/>
    <m/>
    <m/>
    <m/>
    <m/>
    <m/>
    <m/>
    <m/>
    <m/>
    <m/>
    <m/>
  </r>
  <r>
    <x v="1"/>
    <x v="6"/>
    <s v="URUG_WHOL"/>
    <x v="3"/>
    <m/>
    <m/>
    <m/>
    <m/>
    <m/>
    <m/>
    <m/>
    <m/>
    <m/>
    <m/>
    <m/>
    <m/>
    <m/>
  </r>
  <r>
    <x v="1"/>
    <x v="6"/>
    <s v="URUG_WHOL"/>
    <x v="4"/>
    <m/>
    <m/>
    <m/>
    <m/>
    <m/>
    <m/>
    <m/>
    <m/>
    <m/>
    <m/>
    <m/>
    <m/>
    <m/>
  </r>
  <r>
    <x v="1"/>
    <x v="6"/>
    <s v="URUG_WHOL"/>
    <x v="5"/>
    <m/>
    <m/>
    <m/>
    <m/>
    <m/>
    <m/>
    <n v="0"/>
    <n v="0"/>
    <n v="0"/>
    <n v="0"/>
    <n v="0"/>
    <n v="0"/>
    <n v="0"/>
  </r>
  <r>
    <x v="1"/>
    <x v="6"/>
    <s v="URUG_WHOL"/>
    <x v="6"/>
    <n v="0"/>
    <n v="0"/>
    <n v="0"/>
    <n v="0"/>
    <n v="0"/>
    <n v="0"/>
    <n v="0"/>
    <n v="0"/>
    <n v="0"/>
    <n v="0"/>
    <n v="0"/>
    <n v="0"/>
    <n v="0"/>
  </r>
  <r>
    <x v="1"/>
    <x v="6"/>
    <s v="USAM_ALAS"/>
    <x v="0"/>
    <m/>
    <m/>
    <m/>
    <m/>
    <m/>
    <m/>
    <m/>
    <m/>
    <m/>
    <m/>
    <m/>
    <m/>
    <m/>
  </r>
  <r>
    <x v="1"/>
    <x v="6"/>
    <s v="USAM_ALAS"/>
    <x v="1"/>
    <m/>
    <m/>
    <m/>
    <m/>
    <m/>
    <m/>
    <n v="0.02"/>
    <n v="0.02"/>
    <n v="0.02"/>
    <n v="0.01"/>
    <n v="0.01"/>
    <n v="0.01"/>
    <n v="0.01"/>
  </r>
  <r>
    <x v="1"/>
    <x v="6"/>
    <s v="USAM_ALAS"/>
    <x v="2"/>
    <m/>
    <m/>
    <m/>
    <m/>
    <m/>
    <m/>
    <n v="0"/>
    <n v="0"/>
    <n v="0"/>
    <n v="0"/>
    <n v="0"/>
    <n v="0"/>
    <n v="0"/>
  </r>
  <r>
    <x v="1"/>
    <x v="6"/>
    <s v="USAM_ALAS"/>
    <x v="3"/>
    <m/>
    <m/>
    <m/>
    <m/>
    <m/>
    <m/>
    <n v="0.01"/>
    <n v="0.01"/>
    <n v="0"/>
    <n v="0"/>
    <n v="0"/>
    <n v="0"/>
    <n v="0"/>
  </r>
  <r>
    <x v="1"/>
    <x v="6"/>
    <s v="USAM_ALAS"/>
    <x v="4"/>
    <m/>
    <m/>
    <m/>
    <m/>
    <m/>
    <m/>
    <n v="0.09"/>
    <n v="0.08"/>
    <n v="7.0000000000000007E-2"/>
    <n v="0.06"/>
    <n v="0.05"/>
    <n v="0.04"/>
    <n v="0.02"/>
  </r>
  <r>
    <x v="1"/>
    <x v="6"/>
    <s v="USAM_ALAS"/>
    <x v="5"/>
    <m/>
    <m/>
    <m/>
    <m/>
    <m/>
    <m/>
    <n v="0.04"/>
    <n v="0.04"/>
    <n v="0.04"/>
    <n v="0.03"/>
    <n v="0.03"/>
    <n v="0.03"/>
    <n v="0.03"/>
  </r>
  <r>
    <x v="1"/>
    <x v="6"/>
    <s v="USAM_ALAS"/>
    <x v="6"/>
    <n v="0"/>
    <n v="0"/>
    <n v="0"/>
    <n v="0"/>
    <n v="0"/>
    <n v="0"/>
    <n v="0.15"/>
    <n v="0.14000000000000001"/>
    <n v="0.13"/>
    <n v="0.11"/>
    <n v="0.1"/>
    <n v="0.08"/>
    <n v="7.0000000000000007E-2"/>
  </r>
  <r>
    <x v="1"/>
    <x v="6"/>
    <s v="USAM_MAIN"/>
    <x v="0"/>
    <m/>
    <m/>
    <m/>
    <m/>
    <m/>
    <m/>
    <m/>
    <m/>
    <m/>
    <m/>
    <m/>
    <m/>
    <m/>
  </r>
  <r>
    <x v="1"/>
    <x v="6"/>
    <s v="USAM_MAIN"/>
    <x v="1"/>
    <m/>
    <m/>
    <m/>
    <m/>
    <m/>
    <m/>
    <n v="0.86"/>
    <n v="0.75"/>
    <n v="0.66"/>
    <n v="0.59"/>
    <n v="0.56999999999999995"/>
    <n v="0.52"/>
    <n v="0.48"/>
  </r>
  <r>
    <x v="1"/>
    <x v="6"/>
    <s v="USAM_MAIN"/>
    <x v="2"/>
    <m/>
    <m/>
    <m/>
    <m/>
    <m/>
    <m/>
    <n v="1.77"/>
    <n v="1.67"/>
    <n v="1.61"/>
    <n v="1.55"/>
    <n v="1.48"/>
    <n v="1.41"/>
    <n v="1.33"/>
  </r>
  <r>
    <x v="1"/>
    <x v="6"/>
    <s v="USAM_MAIN"/>
    <x v="3"/>
    <m/>
    <m/>
    <m/>
    <m/>
    <m/>
    <m/>
    <n v="1.81"/>
    <n v="1.44"/>
    <n v="1.1200000000000001"/>
    <n v="0.83"/>
    <n v="0.57999999999999996"/>
    <n v="0.36"/>
    <n v="0.19"/>
  </r>
  <r>
    <x v="1"/>
    <x v="6"/>
    <s v="USAM_MAIN"/>
    <x v="4"/>
    <m/>
    <m/>
    <m/>
    <m/>
    <m/>
    <m/>
    <n v="1.48"/>
    <n v="1.32"/>
    <n v="1.17"/>
    <n v="1.01"/>
    <n v="0.85"/>
    <n v="0.66"/>
    <n v="0.44"/>
  </r>
  <r>
    <x v="1"/>
    <x v="6"/>
    <s v="USAM_MAIN"/>
    <x v="5"/>
    <m/>
    <m/>
    <m/>
    <m/>
    <m/>
    <m/>
    <n v="1.1100000000000001"/>
    <n v="1.06"/>
    <n v="1.01"/>
    <n v="0.96"/>
    <n v="0.92"/>
    <n v="0.86"/>
    <n v="0.8"/>
  </r>
  <r>
    <x v="1"/>
    <x v="6"/>
    <s v="USAM_MAIN"/>
    <x v="6"/>
    <n v="0"/>
    <n v="0"/>
    <n v="0"/>
    <n v="0"/>
    <n v="0"/>
    <n v="0"/>
    <n v="7.03"/>
    <n v="6.24"/>
    <n v="5.57"/>
    <n v="4.95"/>
    <n v="4.4000000000000004"/>
    <n v="3.82"/>
    <n v="3.23"/>
  </r>
  <r>
    <x v="1"/>
    <x v="6"/>
    <s v="VENE_WHOL"/>
    <x v="0"/>
    <m/>
    <m/>
    <m/>
    <m/>
    <m/>
    <m/>
    <m/>
    <m/>
    <m/>
    <m/>
    <m/>
    <m/>
    <m/>
  </r>
  <r>
    <x v="1"/>
    <x v="6"/>
    <s v="VENE_WHOL"/>
    <x v="1"/>
    <m/>
    <m/>
    <m/>
    <m/>
    <m/>
    <m/>
    <n v="0.28000000000000003"/>
    <n v="0.25"/>
    <n v="0.2"/>
    <n v="0.19"/>
    <n v="0.18"/>
    <n v="0.17"/>
    <n v="0.16"/>
  </r>
  <r>
    <x v="1"/>
    <x v="6"/>
    <s v="VENE_WHOL"/>
    <x v="2"/>
    <m/>
    <m/>
    <m/>
    <m/>
    <m/>
    <m/>
    <m/>
    <m/>
    <m/>
    <m/>
    <m/>
    <m/>
    <m/>
  </r>
  <r>
    <x v="1"/>
    <x v="6"/>
    <s v="VENE_WHOL"/>
    <x v="3"/>
    <m/>
    <m/>
    <m/>
    <m/>
    <m/>
    <m/>
    <m/>
    <m/>
    <m/>
    <m/>
    <m/>
    <m/>
    <m/>
  </r>
  <r>
    <x v="1"/>
    <x v="6"/>
    <s v="VENE_WHOL"/>
    <x v="4"/>
    <m/>
    <m/>
    <m/>
    <m/>
    <m/>
    <m/>
    <m/>
    <m/>
    <m/>
    <m/>
    <m/>
    <m/>
    <m/>
  </r>
  <r>
    <x v="1"/>
    <x v="6"/>
    <s v="VENE_WHOL"/>
    <x v="5"/>
    <m/>
    <m/>
    <m/>
    <m/>
    <m/>
    <m/>
    <n v="0"/>
    <n v="0"/>
    <n v="0"/>
    <n v="0"/>
    <n v="0"/>
    <n v="0"/>
    <n v="0"/>
  </r>
  <r>
    <x v="1"/>
    <x v="6"/>
    <s v="VENE_WHOL"/>
    <x v="6"/>
    <n v="0"/>
    <n v="0"/>
    <n v="0"/>
    <n v="0"/>
    <n v="0"/>
    <n v="0"/>
    <n v="0.28000000000000003"/>
    <n v="0.25"/>
    <n v="0.2"/>
    <n v="0.19"/>
    <n v="0.19"/>
    <n v="0.17"/>
    <n v="0.16"/>
  </r>
  <r>
    <x v="1"/>
    <x v="6"/>
    <s v="VIET_NORT"/>
    <x v="0"/>
    <m/>
    <m/>
    <m/>
    <m/>
    <m/>
    <m/>
    <m/>
    <m/>
    <m/>
    <m/>
    <m/>
    <m/>
    <m/>
  </r>
  <r>
    <x v="1"/>
    <x v="6"/>
    <s v="VIET_NORT"/>
    <x v="1"/>
    <m/>
    <m/>
    <m/>
    <m/>
    <m/>
    <m/>
    <n v="0"/>
    <n v="0"/>
    <n v="0"/>
    <n v="0"/>
    <n v="0"/>
    <n v="0"/>
    <n v="0"/>
  </r>
  <r>
    <x v="1"/>
    <x v="6"/>
    <s v="VIET_NORT"/>
    <x v="2"/>
    <m/>
    <m/>
    <m/>
    <m/>
    <m/>
    <m/>
    <n v="0.04"/>
    <n v="0.04"/>
    <n v="0.05"/>
    <n v="0.05"/>
    <n v="0.06"/>
    <n v="0.06"/>
    <n v="0.06"/>
  </r>
  <r>
    <x v="1"/>
    <x v="6"/>
    <s v="VIET_NORT"/>
    <x v="3"/>
    <m/>
    <m/>
    <m/>
    <m/>
    <m/>
    <m/>
    <m/>
    <m/>
    <m/>
    <m/>
    <m/>
    <m/>
    <m/>
  </r>
  <r>
    <x v="1"/>
    <x v="6"/>
    <s v="VIET_NORT"/>
    <x v="4"/>
    <m/>
    <m/>
    <m/>
    <m/>
    <m/>
    <m/>
    <n v="0.1"/>
    <n v="0.11"/>
    <n v="0.12"/>
    <n v="0.12"/>
    <n v="0.12"/>
    <n v="0.12"/>
    <n v="0.11"/>
  </r>
  <r>
    <x v="1"/>
    <x v="6"/>
    <s v="VIET_NORT"/>
    <x v="5"/>
    <m/>
    <m/>
    <m/>
    <m/>
    <m/>
    <m/>
    <n v="0"/>
    <n v="0"/>
    <n v="0"/>
    <n v="0"/>
    <n v="0"/>
    <n v="0"/>
    <n v="0"/>
  </r>
  <r>
    <x v="1"/>
    <x v="6"/>
    <s v="VIET_NORT"/>
    <x v="6"/>
    <n v="0"/>
    <n v="0"/>
    <n v="0"/>
    <n v="0"/>
    <n v="0"/>
    <n v="0"/>
    <n v="0.14000000000000001"/>
    <n v="0.16"/>
    <n v="0.17"/>
    <n v="0.18"/>
    <n v="0.19"/>
    <n v="0.18"/>
    <n v="0.17"/>
  </r>
  <r>
    <x v="1"/>
    <x v="6"/>
    <s v="VIET_SOUT"/>
    <x v="0"/>
    <m/>
    <m/>
    <m/>
    <m/>
    <m/>
    <m/>
    <m/>
    <m/>
    <m/>
    <m/>
    <m/>
    <m/>
    <m/>
  </r>
  <r>
    <x v="1"/>
    <x v="6"/>
    <s v="VIET_SOUT"/>
    <x v="1"/>
    <m/>
    <m/>
    <m/>
    <m/>
    <m/>
    <m/>
    <n v="0"/>
    <n v="0"/>
    <n v="0"/>
    <n v="0"/>
    <n v="0"/>
    <n v="0"/>
    <n v="0"/>
  </r>
  <r>
    <x v="1"/>
    <x v="6"/>
    <s v="VIET_SOUT"/>
    <x v="2"/>
    <m/>
    <m/>
    <m/>
    <m/>
    <m/>
    <m/>
    <n v="0.04"/>
    <n v="0.04"/>
    <n v="0.04"/>
    <n v="0.05"/>
    <n v="0.05"/>
    <n v="0.05"/>
    <n v="0.05"/>
  </r>
  <r>
    <x v="1"/>
    <x v="6"/>
    <s v="VIET_SOUT"/>
    <x v="3"/>
    <m/>
    <m/>
    <m/>
    <m/>
    <m/>
    <m/>
    <m/>
    <m/>
    <m/>
    <m/>
    <m/>
    <m/>
    <m/>
  </r>
  <r>
    <x v="1"/>
    <x v="6"/>
    <s v="VIET_SOUT"/>
    <x v="4"/>
    <m/>
    <m/>
    <m/>
    <m/>
    <m/>
    <m/>
    <n v="0.16"/>
    <n v="0.18"/>
    <n v="0.19"/>
    <n v="0.2"/>
    <n v="0.2"/>
    <n v="0.19"/>
    <n v="0.18"/>
  </r>
  <r>
    <x v="1"/>
    <x v="6"/>
    <s v="VIET_SOUT"/>
    <x v="5"/>
    <m/>
    <m/>
    <m/>
    <m/>
    <m/>
    <m/>
    <n v="0"/>
    <n v="0"/>
    <n v="0"/>
    <n v="0"/>
    <n v="0"/>
    <n v="0"/>
    <n v="0"/>
  </r>
  <r>
    <x v="1"/>
    <x v="6"/>
    <s v="VIET_SOUT"/>
    <x v="6"/>
    <n v="0"/>
    <n v="0"/>
    <n v="0"/>
    <n v="0"/>
    <n v="0"/>
    <n v="0"/>
    <n v="0.2"/>
    <n v="0.23"/>
    <n v="0.24"/>
    <n v="0.25"/>
    <n v="0.26"/>
    <n v="0.25"/>
    <n v="0.24"/>
  </r>
  <r>
    <x v="1"/>
    <x v="6"/>
    <s v="WAFR_WHOL"/>
    <x v="0"/>
    <m/>
    <m/>
    <m/>
    <m/>
    <m/>
    <m/>
    <m/>
    <m/>
    <m/>
    <m/>
    <m/>
    <m/>
    <m/>
  </r>
  <r>
    <x v="1"/>
    <x v="6"/>
    <s v="WAFR_WHOL"/>
    <x v="1"/>
    <m/>
    <m/>
    <m/>
    <m/>
    <m/>
    <m/>
    <n v="0.14000000000000001"/>
    <n v="0.16"/>
    <n v="0.18"/>
    <n v="0.2"/>
    <n v="0.23"/>
    <n v="0.26"/>
    <n v="0.28999999999999998"/>
  </r>
  <r>
    <x v="1"/>
    <x v="6"/>
    <s v="WAFR_WHOL"/>
    <x v="2"/>
    <m/>
    <m/>
    <m/>
    <m/>
    <m/>
    <m/>
    <n v="0.01"/>
    <n v="0.01"/>
    <n v="0.01"/>
    <n v="0.01"/>
    <n v="0.01"/>
    <n v="0.01"/>
    <n v="0.01"/>
  </r>
  <r>
    <x v="1"/>
    <x v="6"/>
    <s v="WAFR_WHOL"/>
    <x v="3"/>
    <m/>
    <m/>
    <m/>
    <m/>
    <m/>
    <m/>
    <n v="0.04"/>
    <n v="0.04"/>
    <n v="0.05"/>
    <n v="0.05"/>
    <n v="0.06"/>
    <n v="0.06"/>
    <n v="0.06"/>
  </r>
  <r>
    <x v="1"/>
    <x v="6"/>
    <s v="WAFR_WHOL"/>
    <x v="4"/>
    <m/>
    <m/>
    <m/>
    <m/>
    <m/>
    <m/>
    <n v="0.1"/>
    <n v="0.1"/>
    <n v="0.1"/>
    <n v="0.11"/>
    <n v="0.11"/>
    <n v="0.12"/>
    <n v="0.12"/>
  </r>
  <r>
    <x v="1"/>
    <x v="6"/>
    <s v="WAFR_WHOL"/>
    <x v="5"/>
    <m/>
    <m/>
    <m/>
    <m/>
    <m/>
    <m/>
    <n v="0"/>
    <n v="0"/>
    <n v="0"/>
    <n v="0"/>
    <n v="0.01"/>
    <n v="0.01"/>
    <n v="0.01"/>
  </r>
  <r>
    <x v="1"/>
    <x v="6"/>
    <s v="WAFR_WHOL"/>
    <x v="6"/>
    <n v="0"/>
    <n v="0"/>
    <n v="0"/>
    <n v="0"/>
    <n v="0"/>
    <n v="0"/>
    <n v="0.3"/>
    <n v="0.32"/>
    <n v="0.34"/>
    <n v="0.38"/>
    <n v="0.41"/>
    <n v="0.45"/>
    <n v="0.49"/>
  </r>
  <r>
    <x v="1"/>
    <x v="6"/>
    <m/>
    <x v="7"/>
    <n v="0"/>
    <n v="0"/>
    <n v="0"/>
    <n v="0"/>
    <n v="0"/>
    <n v="0"/>
    <n v="59.8"/>
    <n v="57.88"/>
    <n v="55.04"/>
    <n v="52.96"/>
    <n v="50.38"/>
    <n v="46.91"/>
    <n v="42.24"/>
  </r>
  <r>
    <x v="1"/>
    <x v="7"/>
    <s v="AFGH_WHOL"/>
    <x v="0"/>
    <m/>
    <m/>
    <m/>
    <m/>
    <m/>
    <m/>
    <m/>
    <m/>
    <m/>
    <m/>
    <m/>
    <m/>
    <m/>
  </r>
  <r>
    <x v="1"/>
    <x v="7"/>
    <s v="AFGH_WHOL"/>
    <x v="1"/>
    <m/>
    <m/>
    <m/>
    <m/>
    <m/>
    <m/>
    <n v="2.82"/>
    <n v="2.06"/>
    <n v="0.98"/>
    <n v="0.39"/>
    <n v="0.21"/>
    <n v="0.21"/>
    <n v="0.2"/>
  </r>
  <r>
    <x v="1"/>
    <x v="7"/>
    <s v="AFGH_WHOL"/>
    <x v="2"/>
    <m/>
    <m/>
    <m/>
    <m/>
    <m/>
    <m/>
    <m/>
    <m/>
    <m/>
    <m/>
    <m/>
    <m/>
    <m/>
  </r>
  <r>
    <x v="1"/>
    <x v="7"/>
    <s v="AFGH_WHOL"/>
    <x v="3"/>
    <m/>
    <m/>
    <m/>
    <m/>
    <m/>
    <m/>
    <m/>
    <m/>
    <m/>
    <m/>
    <m/>
    <m/>
    <m/>
  </r>
  <r>
    <x v="1"/>
    <x v="7"/>
    <s v="AFGH_WHOL"/>
    <x v="4"/>
    <m/>
    <m/>
    <m/>
    <m/>
    <m/>
    <m/>
    <m/>
    <m/>
    <m/>
    <m/>
    <m/>
    <m/>
    <m/>
  </r>
  <r>
    <x v="1"/>
    <x v="7"/>
    <s v="AFGH_WHOL"/>
    <x v="5"/>
    <m/>
    <m/>
    <m/>
    <m/>
    <m/>
    <m/>
    <n v="1.98"/>
    <n v="1.77"/>
    <n v="1.39"/>
    <n v="1.22"/>
    <n v="1.26"/>
    <n v="1.4"/>
    <n v="1.55"/>
  </r>
  <r>
    <x v="1"/>
    <x v="7"/>
    <s v="AFGH_WHOL"/>
    <x v="6"/>
    <n v="0"/>
    <n v="0"/>
    <n v="0"/>
    <n v="0"/>
    <n v="0"/>
    <n v="0"/>
    <n v="4.8099999999999996"/>
    <n v="3.83"/>
    <n v="2.37"/>
    <n v="1.61"/>
    <n v="1.47"/>
    <n v="1.61"/>
    <n v="1.75"/>
  </r>
  <r>
    <x v="1"/>
    <x v="7"/>
    <s v="ALBA_WHOL"/>
    <x v="0"/>
    <m/>
    <m/>
    <m/>
    <m/>
    <m/>
    <m/>
    <m/>
    <m/>
    <m/>
    <m/>
    <m/>
    <m/>
    <m/>
  </r>
  <r>
    <x v="1"/>
    <x v="7"/>
    <s v="ALBA_WHOL"/>
    <x v="1"/>
    <m/>
    <m/>
    <m/>
    <m/>
    <m/>
    <m/>
    <m/>
    <m/>
    <m/>
    <m/>
    <m/>
    <m/>
    <m/>
  </r>
  <r>
    <x v="1"/>
    <x v="7"/>
    <s v="ALBA_WHOL"/>
    <x v="2"/>
    <m/>
    <m/>
    <m/>
    <m/>
    <m/>
    <m/>
    <n v="0.22"/>
    <n v="0.19"/>
    <n v="0.1"/>
    <n v="0.04"/>
    <n v="0.03"/>
    <n v="0.03"/>
    <n v="0.03"/>
  </r>
  <r>
    <x v="1"/>
    <x v="7"/>
    <s v="ALBA_WHOL"/>
    <x v="3"/>
    <m/>
    <m/>
    <m/>
    <m/>
    <m/>
    <m/>
    <n v="0.01"/>
    <m/>
    <m/>
    <n v="0"/>
    <n v="0"/>
    <n v="0"/>
    <m/>
  </r>
  <r>
    <x v="1"/>
    <x v="7"/>
    <s v="ALBA_WHOL"/>
    <x v="4"/>
    <m/>
    <m/>
    <m/>
    <m/>
    <m/>
    <m/>
    <n v="0.21"/>
    <n v="0.16"/>
    <n v="0.08"/>
    <n v="0.04"/>
    <n v="0.03"/>
    <n v="0.03"/>
    <n v="0.03"/>
  </r>
  <r>
    <x v="1"/>
    <x v="7"/>
    <s v="ALBA_WHOL"/>
    <x v="5"/>
    <m/>
    <m/>
    <m/>
    <m/>
    <m/>
    <m/>
    <n v="0.04"/>
    <n v="0.04"/>
    <n v="0.04"/>
    <n v="0.04"/>
    <n v="0.04"/>
    <n v="0.05"/>
    <n v="0.06"/>
  </r>
  <r>
    <x v="1"/>
    <x v="7"/>
    <s v="ALBA_WHOL"/>
    <x v="6"/>
    <n v="0"/>
    <n v="0"/>
    <n v="0"/>
    <n v="0"/>
    <n v="0"/>
    <n v="0"/>
    <n v="0.48"/>
    <n v="0.39"/>
    <n v="0.22"/>
    <n v="0.12"/>
    <n v="0.1"/>
    <n v="0.11"/>
    <n v="0.12"/>
  </r>
  <r>
    <x v="1"/>
    <x v="7"/>
    <s v="ARGE_WHOL"/>
    <x v="0"/>
    <m/>
    <m/>
    <m/>
    <m/>
    <m/>
    <m/>
    <m/>
    <m/>
    <m/>
    <m/>
    <m/>
    <m/>
    <m/>
  </r>
  <r>
    <x v="1"/>
    <x v="7"/>
    <s v="ARGE_WHOL"/>
    <x v="1"/>
    <m/>
    <m/>
    <m/>
    <m/>
    <m/>
    <m/>
    <n v="0.25"/>
    <n v="0.17"/>
    <n v="7.0000000000000007E-2"/>
    <n v="0.03"/>
    <n v="0.02"/>
    <n v="0.01"/>
    <n v="0.01"/>
  </r>
  <r>
    <x v="1"/>
    <x v="7"/>
    <s v="ARGE_WHOL"/>
    <x v="2"/>
    <m/>
    <m/>
    <m/>
    <m/>
    <m/>
    <m/>
    <n v="21.02"/>
    <n v="15.24"/>
    <n v="7.18"/>
    <n v="2.74"/>
    <n v="1.34"/>
    <n v="1.1200000000000001"/>
    <n v="0.86"/>
  </r>
  <r>
    <x v="1"/>
    <x v="7"/>
    <s v="ARGE_WHOL"/>
    <x v="3"/>
    <m/>
    <m/>
    <m/>
    <m/>
    <m/>
    <m/>
    <m/>
    <m/>
    <m/>
    <m/>
    <m/>
    <m/>
    <m/>
  </r>
  <r>
    <x v="1"/>
    <x v="7"/>
    <s v="ARGE_WHOL"/>
    <x v="4"/>
    <m/>
    <m/>
    <m/>
    <m/>
    <m/>
    <m/>
    <m/>
    <m/>
    <m/>
    <m/>
    <m/>
    <m/>
    <m/>
  </r>
  <r>
    <x v="1"/>
    <x v="7"/>
    <s v="ARGE_WHOL"/>
    <x v="5"/>
    <m/>
    <m/>
    <m/>
    <m/>
    <m/>
    <m/>
    <n v="2.19"/>
    <n v="2.29"/>
    <n v="2.39"/>
    <n v="2.46"/>
    <n v="2.48"/>
    <n v="2.41"/>
    <n v="2.2400000000000002"/>
  </r>
  <r>
    <x v="1"/>
    <x v="7"/>
    <s v="ARGE_WHOL"/>
    <x v="6"/>
    <n v="0"/>
    <n v="0"/>
    <n v="0"/>
    <n v="0"/>
    <n v="0"/>
    <n v="0"/>
    <n v="23.47"/>
    <n v="17.690000000000001"/>
    <n v="9.64"/>
    <n v="5.23"/>
    <n v="3.84"/>
    <n v="3.54"/>
    <n v="3.11"/>
  </r>
  <r>
    <x v="1"/>
    <x v="7"/>
    <s v="ARME_WHOL"/>
    <x v="0"/>
    <m/>
    <m/>
    <m/>
    <m/>
    <m/>
    <m/>
    <m/>
    <m/>
    <m/>
    <m/>
    <m/>
    <m/>
    <m/>
  </r>
  <r>
    <x v="1"/>
    <x v="7"/>
    <s v="ARME_WHOL"/>
    <x v="1"/>
    <m/>
    <m/>
    <m/>
    <m/>
    <m/>
    <m/>
    <m/>
    <m/>
    <m/>
    <m/>
    <m/>
    <m/>
    <m/>
  </r>
  <r>
    <x v="1"/>
    <x v="7"/>
    <s v="ARME_WHOL"/>
    <x v="2"/>
    <m/>
    <m/>
    <m/>
    <m/>
    <m/>
    <m/>
    <m/>
    <m/>
    <m/>
    <m/>
    <m/>
    <m/>
    <m/>
  </r>
  <r>
    <x v="1"/>
    <x v="7"/>
    <s v="ARME_WHOL"/>
    <x v="3"/>
    <m/>
    <m/>
    <m/>
    <m/>
    <m/>
    <m/>
    <m/>
    <m/>
    <m/>
    <m/>
    <m/>
    <m/>
    <m/>
  </r>
  <r>
    <x v="1"/>
    <x v="7"/>
    <s v="ARME_WHOL"/>
    <x v="4"/>
    <m/>
    <m/>
    <m/>
    <m/>
    <m/>
    <m/>
    <m/>
    <m/>
    <m/>
    <m/>
    <m/>
    <m/>
    <m/>
  </r>
  <r>
    <x v="1"/>
    <x v="7"/>
    <s v="ARME_WHOL"/>
    <x v="5"/>
    <m/>
    <m/>
    <m/>
    <m/>
    <m/>
    <m/>
    <n v="0.41"/>
    <n v="0.43"/>
    <n v="0.44"/>
    <n v="0.43"/>
    <n v="0.41"/>
    <n v="0.37"/>
    <n v="0.3"/>
  </r>
  <r>
    <x v="1"/>
    <x v="7"/>
    <s v="ARME_WHOL"/>
    <x v="6"/>
    <n v="0"/>
    <n v="0"/>
    <n v="0"/>
    <n v="0"/>
    <n v="0"/>
    <n v="0"/>
    <n v="0.41"/>
    <n v="0.43"/>
    <n v="0.44"/>
    <n v="0.43"/>
    <n v="0.41"/>
    <n v="0.37"/>
    <n v="0.3"/>
  </r>
  <r>
    <x v="1"/>
    <x v="7"/>
    <s v="AUST_WHOL"/>
    <x v="0"/>
    <m/>
    <m/>
    <m/>
    <m/>
    <m/>
    <m/>
    <m/>
    <m/>
    <m/>
    <m/>
    <m/>
    <m/>
    <m/>
  </r>
  <r>
    <x v="1"/>
    <x v="7"/>
    <s v="AUST_WHOL"/>
    <x v="1"/>
    <m/>
    <m/>
    <m/>
    <m/>
    <m/>
    <m/>
    <n v="0.84"/>
    <n v="0.61"/>
    <n v="0.25"/>
    <n v="0.26"/>
    <n v="0.19"/>
    <n v="0.18"/>
    <n v="0.19"/>
  </r>
  <r>
    <x v="1"/>
    <x v="7"/>
    <s v="AUST_WHOL"/>
    <x v="2"/>
    <m/>
    <m/>
    <m/>
    <m/>
    <m/>
    <m/>
    <n v="0.5"/>
    <n v="0.3"/>
    <n v="0.09"/>
    <n v="7.0000000000000007E-2"/>
    <n v="0.05"/>
    <n v="0.04"/>
    <n v="0.03"/>
  </r>
  <r>
    <x v="1"/>
    <x v="7"/>
    <s v="AUST_WHOL"/>
    <x v="3"/>
    <m/>
    <m/>
    <m/>
    <m/>
    <m/>
    <m/>
    <n v="0.09"/>
    <n v="0.04"/>
    <n v="0.01"/>
    <n v="0"/>
    <n v="0"/>
    <n v="0"/>
    <n v="0"/>
  </r>
  <r>
    <x v="1"/>
    <x v="7"/>
    <s v="AUST_WHOL"/>
    <x v="4"/>
    <m/>
    <m/>
    <m/>
    <m/>
    <m/>
    <m/>
    <n v="0"/>
    <n v="0"/>
    <n v="0"/>
    <n v="0"/>
    <n v="0"/>
    <n v="0"/>
    <n v="0"/>
  </r>
  <r>
    <x v="1"/>
    <x v="7"/>
    <s v="AUST_WHOL"/>
    <x v="5"/>
    <m/>
    <m/>
    <m/>
    <m/>
    <m/>
    <m/>
    <n v="0.6"/>
    <n v="0.46"/>
    <n v="0.4"/>
    <n v="0.37"/>
    <n v="0.35"/>
    <n v="0.31"/>
    <n v="0.27"/>
  </r>
  <r>
    <x v="1"/>
    <x v="7"/>
    <s v="AUST_WHOL"/>
    <x v="6"/>
    <n v="0"/>
    <n v="0"/>
    <n v="0"/>
    <n v="0"/>
    <n v="0"/>
    <n v="0"/>
    <n v="2.0299999999999998"/>
    <n v="1.41"/>
    <n v="0.76"/>
    <n v="0.71"/>
    <n v="0.59"/>
    <n v="0.53"/>
    <n v="0.48"/>
  </r>
  <r>
    <x v="1"/>
    <x v="7"/>
    <s v="AUTR_WHOL"/>
    <x v="0"/>
    <m/>
    <m/>
    <m/>
    <m/>
    <m/>
    <m/>
    <m/>
    <m/>
    <m/>
    <m/>
    <m/>
    <m/>
    <m/>
  </r>
  <r>
    <x v="1"/>
    <x v="7"/>
    <s v="AUTR_WHOL"/>
    <x v="1"/>
    <m/>
    <m/>
    <m/>
    <m/>
    <m/>
    <m/>
    <n v="8.27"/>
    <n v="6.89"/>
    <n v="4.0199999999999996"/>
    <n v="2.2400000000000002"/>
    <n v="1.47"/>
    <n v="1.45"/>
    <n v="1.43"/>
  </r>
  <r>
    <x v="1"/>
    <x v="7"/>
    <s v="AUTR_WHOL"/>
    <x v="2"/>
    <m/>
    <m/>
    <m/>
    <m/>
    <m/>
    <m/>
    <n v="11.21"/>
    <n v="8.83"/>
    <n v="4.8899999999999997"/>
    <n v="2.52"/>
    <n v="1.59"/>
    <n v="1.47"/>
    <n v="1.34"/>
  </r>
  <r>
    <x v="1"/>
    <x v="7"/>
    <s v="AUTR_WHOL"/>
    <x v="3"/>
    <m/>
    <m/>
    <m/>
    <m/>
    <m/>
    <m/>
    <n v="6.52"/>
    <n v="4.21"/>
    <n v="1.92"/>
    <n v="0.79"/>
    <n v="0.24"/>
    <n v="0.15"/>
    <n v="0.08"/>
  </r>
  <r>
    <x v="1"/>
    <x v="7"/>
    <s v="AUTR_WHOL"/>
    <x v="4"/>
    <m/>
    <m/>
    <m/>
    <m/>
    <m/>
    <m/>
    <n v="0.8"/>
    <n v="0.62"/>
    <n v="0.45"/>
    <n v="0.28999999999999998"/>
    <m/>
    <m/>
    <m/>
  </r>
  <r>
    <x v="1"/>
    <x v="7"/>
    <s v="AUTR_WHOL"/>
    <x v="5"/>
    <m/>
    <m/>
    <m/>
    <m/>
    <m/>
    <m/>
    <n v="13.25"/>
    <n v="13.21"/>
    <n v="12.96"/>
    <n v="13.09"/>
    <n v="13.18"/>
    <n v="13.28"/>
    <n v="13.33"/>
  </r>
  <r>
    <x v="1"/>
    <x v="7"/>
    <s v="AUTR_WHOL"/>
    <x v="6"/>
    <n v="0"/>
    <n v="0"/>
    <n v="0"/>
    <n v="0"/>
    <n v="0"/>
    <n v="0"/>
    <n v="40.06"/>
    <n v="33.76"/>
    <n v="24.25"/>
    <n v="18.93"/>
    <n v="16.47"/>
    <n v="16.350000000000001"/>
    <n v="16.190000000000001"/>
  </r>
  <r>
    <x v="1"/>
    <x v="7"/>
    <s v="AZER_WHOL"/>
    <x v="0"/>
    <m/>
    <m/>
    <m/>
    <m/>
    <m/>
    <m/>
    <m/>
    <m/>
    <m/>
    <m/>
    <m/>
    <m/>
    <m/>
  </r>
  <r>
    <x v="1"/>
    <x v="7"/>
    <s v="AZER_WHOL"/>
    <x v="1"/>
    <m/>
    <m/>
    <m/>
    <m/>
    <m/>
    <m/>
    <n v="0.33"/>
    <n v="0.26"/>
    <n v="0.15"/>
    <n v="0.06"/>
    <n v="0.04"/>
    <n v="0.04"/>
    <n v="0.04"/>
  </r>
  <r>
    <x v="1"/>
    <x v="7"/>
    <s v="AZER_WHOL"/>
    <x v="2"/>
    <m/>
    <m/>
    <m/>
    <m/>
    <m/>
    <m/>
    <n v="0.53"/>
    <n v="0.46"/>
    <n v="0.24"/>
    <n v="0.09"/>
    <n v="0.04"/>
    <n v="0.03"/>
    <n v="0.03"/>
  </r>
  <r>
    <x v="1"/>
    <x v="7"/>
    <s v="AZER_WHOL"/>
    <x v="3"/>
    <m/>
    <m/>
    <m/>
    <m/>
    <m/>
    <m/>
    <m/>
    <m/>
    <m/>
    <m/>
    <m/>
    <m/>
    <m/>
  </r>
  <r>
    <x v="1"/>
    <x v="7"/>
    <s v="AZER_WHOL"/>
    <x v="4"/>
    <m/>
    <m/>
    <m/>
    <m/>
    <m/>
    <m/>
    <m/>
    <m/>
    <m/>
    <m/>
    <m/>
    <m/>
    <m/>
  </r>
  <r>
    <x v="1"/>
    <x v="7"/>
    <s v="AZER_WHOL"/>
    <x v="5"/>
    <m/>
    <m/>
    <m/>
    <m/>
    <m/>
    <m/>
    <m/>
    <m/>
    <m/>
    <m/>
    <m/>
    <m/>
    <m/>
  </r>
  <r>
    <x v="1"/>
    <x v="7"/>
    <s v="AZER_WHOL"/>
    <x v="6"/>
    <n v="0"/>
    <n v="0"/>
    <n v="0"/>
    <n v="0"/>
    <n v="0"/>
    <n v="0"/>
    <n v="0.86"/>
    <n v="0.72"/>
    <n v="0.39"/>
    <n v="0.16"/>
    <n v="0.08"/>
    <n v="7.0000000000000007E-2"/>
    <n v="7.0000000000000007E-2"/>
  </r>
  <r>
    <x v="1"/>
    <x v="7"/>
    <s v="BANG_DHAK"/>
    <x v="0"/>
    <m/>
    <m/>
    <m/>
    <m/>
    <m/>
    <m/>
    <m/>
    <m/>
    <m/>
    <m/>
    <m/>
    <m/>
    <m/>
  </r>
  <r>
    <x v="1"/>
    <x v="7"/>
    <s v="BANG_DHAK"/>
    <x v="1"/>
    <m/>
    <m/>
    <m/>
    <m/>
    <m/>
    <m/>
    <n v="0.15"/>
    <n v="0.11"/>
    <n v="0.05"/>
    <n v="0.02"/>
    <n v="0.01"/>
    <n v="0.01"/>
    <n v="0.01"/>
  </r>
  <r>
    <x v="1"/>
    <x v="7"/>
    <s v="BANG_DHAK"/>
    <x v="2"/>
    <m/>
    <m/>
    <m/>
    <m/>
    <m/>
    <m/>
    <n v="0.4"/>
    <n v="0.28000000000000003"/>
    <n v="0.14000000000000001"/>
    <n v="0.06"/>
    <n v="0.03"/>
    <n v="0.03"/>
    <n v="0.02"/>
  </r>
  <r>
    <x v="1"/>
    <x v="7"/>
    <s v="BANG_DHAK"/>
    <x v="3"/>
    <m/>
    <m/>
    <m/>
    <m/>
    <m/>
    <m/>
    <n v="0.18"/>
    <n v="0.15"/>
    <n v="0.09"/>
    <n v="0.04"/>
    <n v="0.01"/>
    <n v="0.01"/>
    <n v="0.01"/>
  </r>
  <r>
    <x v="1"/>
    <x v="7"/>
    <s v="BANG_DHAK"/>
    <x v="4"/>
    <m/>
    <m/>
    <m/>
    <m/>
    <m/>
    <m/>
    <n v="0.31"/>
    <n v="0.28999999999999998"/>
    <n v="0.19"/>
    <n v="0.1"/>
    <n v="0.04"/>
    <n v="0.04"/>
    <n v="0.03"/>
  </r>
  <r>
    <x v="1"/>
    <x v="7"/>
    <s v="BANG_DHAK"/>
    <x v="5"/>
    <m/>
    <m/>
    <m/>
    <m/>
    <m/>
    <m/>
    <n v="0.01"/>
    <n v="0.01"/>
    <n v="0.01"/>
    <n v="0.01"/>
    <n v="0.02"/>
    <n v="0.02"/>
    <n v="0.02"/>
  </r>
  <r>
    <x v="1"/>
    <x v="7"/>
    <s v="BANG_DHAK"/>
    <x v="6"/>
    <n v="0"/>
    <n v="0"/>
    <n v="0"/>
    <n v="0"/>
    <n v="0"/>
    <n v="0"/>
    <n v="1.05"/>
    <n v="0.84"/>
    <n v="0.48"/>
    <n v="0.23"/>
    <n v="0.11"/>
    <n v="0.1"/>
    <n v="0.09"/>
  </r>
  <r>
    <x v="1"/>
    <x v="7"/>
    <s v="BANG_REST"/>
    <x v="0"/>
    <m/>
    <m/>
    <m/>
    <m/>
    <m/>
    <m/>
    <m/>
    <m/>
    <m/>
    <m/>
    <m/>
    <m/>
    <m/>
  </r>
  <r>
    <x v="1"/>
    <x v="7"/>
    <s v="BANG_REST"/>
    <x v="1"/>
    <m/>
    <m/>
    <m/>
    <m/>
    <m/>
    <m/>
    <n v="1.77"/>
    <n v="1.29"/>
    <n v="0.61"/>
    <n v="0.25"/>
    <n v="0.13"/>
    <n v="0.13"/>
    <n v="0.17"/>
  </r>
  <r>
    <x v="1"/>
    <x v="7"/>
    <s v="BANG_REST"/>
    <x v="2"/>
    <m/>
    <m/>
    <m/>
    <m/>
    <m/>
    <m/>
    <n v="4.66"/>
    <n v="3.83"/>
    <n v="2.04"/>
    <n v="0.79"/>
    <n v="0.39"/>
    <n v="0.32"/>
    <n v="0.24"/>
  </r>
  <r>
    <x v="1"/>
    <x v="7"/>
    <s v="BANG_REST"/>
    <x v="3"/>
    <m/>
    <m/>
    <m/>
    <m/>
    <m/>
    <m/>
    <n v="2.23"/>
    <n v="1.86"/>
    <n v="1.07"/>
    <n v="0.51"/>
    <n v="0.18"/>
    <n v="0.16"/>
    <n v="0.13"/>
  </r>
  <r>
    <x v="1"/>
    <x v="7"/>
    <s v="BANG_REST"/>
    <x v="4"/>
    <m/>
    <m/>
    <m/>
    <m/>
    <m/>
    <m/>
    <n v="4.8099999999999996"/>
    <n v="4.3600000000000003"/>
    <n v="2.62"/>
    <n v="1.32"/>
    <n v="0.51"/>
    <n v="0.48"/>
    <n v="0.43"/>
  </r>
  <r>
    <x v="1"/>
    <x v="7"/>
    <s v="BANG_REST"/>
    <x v="5"/>
    <m/>
    <m/>
    <m/>
    <m/>
    <m/>
    <m/>
    <n v="0.12"/>
    <n v="0.13"/>
    <n v="0.15"/>
    <n v="0.17"/>
    <n v="0.2"/>
    <n v="0.22"/>
    <n v="0.25"/>
  </r>
  <r>
    <x v="1"/>
    <x v="7"/>
    <s v="BANG_REST"/>
    <x v="6"/>
    <n v="0"/>
    <n v="0"/>
    <n v="0"/>
    <n v="0"/>
    <n v="0"/>
    <n v="0"/>
    <n v="13.59"/>
    <n v="11.47"/>
    <n v="6.49"/>
    <n v="3.04"/>
    <n v="1.41"/>
    <n v="1.31"/>
    <n v="1.23"/>
  </r>
  <r>
    <x v="1"/>
    <x v="7"/>
    <s v="BELA_WHOL"/>
    <x v="0"/>
    <m/>
    <m/>
    <m/>
    <m/>
    <m/>
    <m/>
    <m/>
    <m/>
    <m/>
    <m/>
    <m/>
    <m/>
    <m/>
  </r>
  <r>
    <x v="1"/>
    <x v="7"/>
    <s v="BELA_WHOL"/>
    <x v="1"/>
    <m/>
    <m/>
    <m/>
    <m/>
    <m/>
    <m/>
    <n v="0.06"/>
    <n v="0.04"/>
    <n v="0.02"/>
    <n v="0.01"/>
    <n v="0.01"/>
    <n v="0.01"/>
    <n v="0.01"/>
  </r>
  <r>
    <x v="1"/>
    <x v="7"/>
    <s v="BELA_WHOL"/>
    <x v="2"/>
    <m/>
    <m/>
    <m/>
    <m/>
    <m/>
    <m/>
    <n v="4.13"/>
    <n v="2.82"/>
    <n v="1.29"/>
    <n v="0.52"/>
    <n v="0.31"/>
    <n v="0.26"/>
    <n v="0.2"/>
  </r>
  <r>
    <x v="1"/>
    <x v="7"/>
    <s v="BELA_WHOL"/>
    <x v="3"/>
    <m/>
    <m/>
    <m/>
    <m/>
    <m/>
    <m/>
    <n v="7.0000000000000007E-2"/>
    <m/>
    <m/>
    <n v="0"/>
    <n v="0"/>
    <n v="0"/>
    <m/>
  </r>
  <r>
    <x v="1"/>
    <x v="7"/>
    <s v="BELA_WHOL"/>
    <x v="4"/>
    <m/>
    <m/>
    <m/>
    <m/>
    <m/>
    <m/>
    <m/>
    <m/>
    <m/>
    <m/>
    <m/>
    <m/>
    <m/>
  </r>
  <r>
    <x v="1"/>
    <x v="7"/>
    <s v="BELA_WHOL"/>
    <x v="5"/>
    <m/>
    <m/>
    <m/>
    <m/>
    <m/>
    <m/>
    <m/>
    <m/>
    <m/>
    <m/>
    <m/>
    <m/>
    <m/>
  </r>
  <r>
    <x v="1"/>
    <x v="7"/>
    <s v="BELA_WHOL"/>
    <x v="6"/>
    <n v="0"/>
    <n v="0"/>
    <n v="0"/>
    <n v="0"/>
    <n v="0"/>
    <n v="0"/>
    <n v="4.25"/>
    <n v="2.86"/>
    <n v="1.31"/>
    <n v="0.54"/>
    <n v="0.32"/>
    <n v="0.27"/>
    <n v="0.22"/>
  </r>
  <r>
    <x v="1"/>
    <x v="7"/>
    <s v="BELG_WHOL"/>
    <x v="0"/>
    <m/>
    <m/>
    <m/>
    <m/>
    <m/>
    <m/>
    <m/>
    <m/>
    <m/>
    <m/>
    <m/>
    <m/>
    <m/>
  </r>
  <r>
    <x v="1"/>
    <x v="7"/>
    <s v="BELG_WHOL"/>
    <x v="1"/>
    <m/>
    <m/>
    <m/>
    <m/>
    <m/>
    <m/>
    <n v="0.34"/>
    <n v="0.22"/>
    <n v="0.08"/>
    <n v="7.0000000000000007E-2"/>
    <n v="0.06"/>
    <n v="0.06"/>
    <n v="0.06"/>
  </r>
  <r>
    <x v="1"/>
    <x v="7"/>
    <s v="BELG_WHOL"/>
    <x v="2"/>
    <m/>
    <m/>
    <m/>
    <m/>
    <m/>
    <m/>
    <n v="0.66"/>
    <n v="0.37"/>
    <n v="0.12"/>
    <n v="0.09"/>
    <n v="0.06"/>
    <n v="0.04"/>
    <n v="0.03"/>
  </r>
  <r>
    <x v="1"/>
    <x v="7"/>
    <s v="BELG_WHOL"/>
    <x v="3"/>
    <m/>
    <m/>
    <m/>
    <m/>
    <m/>
    <m/>
    <n v="0.08"/>
    <n v="0.04"/>
    <n v="0.01"/>
    <n v="0"/>
    <n v="0"/>
    <n v="0"/>
    <n v="0"/>
  </r>
  <r>
    <x v="1"/>
    <x v="7"/>
    <s v="BELG_WHOL"/>
    <x v="4"/>
    <m/>
    <m/>
    <m/>
    <m/>
    <m/>
    <m/>
    <n v="0.78"/>
    <n v="0.54"/>
    <n v="0.22"/>
    <n v="0.16"/>
    <n v="0.11"/>
    <n v="7.0000000000000007E-2"/>
    <n v="0.03"/>
  </r>
  <r>
    <x v="1"/>
    <x v="7"/>
    <s v="BELG_WHOL"/>
    <x v="5"/>
    <m/>
    <m/>
    <m/>
    <m/>
    <m/>
    <m/>
    <n v="0.94"/>
    <n v="0.73"/>
    <n v="0.63"/>
    <n v="0.56999999999999995"/>
    <n v="0.53"/>
    <n v="0.49"/>
    <n v="0.42"/>
  </r>
  <r>
    <x v="1"/>
    <x v="7"/>
    <s v="BELG_WHOL"/>
    <x v="6"/>
    <n v="0"/>
    <n v="0"/>
    <n v="0"/>
    <n v="0"/>
    <n v="0"/>
    <n v="0"/>
    <n v="2.79"/>
    <n v="1.9"/>
    <n v="1.05"/>
    <n v="0.9"/>
    <n v="0.76"/>
    <n v="0.66"/>
    <n v="0.54"/>
  </r>
  <r>
    <x v="1"/>
    <x v="7"/>
    <s v="BHUT_WHOL"/>
    <x v="0"/>
    <m/>
    <m/>
    <m/>
    <m/>
    <m/>
    <m/>
    <m/>
    <m/>
    <m/>
    <m/>
    <m/>
    <m/>
    <m/>
  </r>
  <r>
    <x v="1"/>
    <x v="7"/>
    <s v="BHUT_WHOL"/>
    <x v="1"/>
    <m/>
    <m/>
    <m/>
    <m/>
    <m/>
    <m/>
    <n v="0.14000000000000001"/>
    <n v="0.1"/>
    <n v="0.05"/>
    <n v="0.02"/>
    <n v="0.01"/>
    <n v="0.01"/>
    <n v="0.01"/>
  </r>
  <r>
    <x v="1"/>
    <x v="7"/>
    <s v="BHUT_WHOL"/>
    <x v="2"/>
    <m/>
    <m/>
    <m/>
    <m/>
    <m/>
    <m/>
    <m/>
    <m/>
    <m/>
    <m/>
    <m/>
    <m/>
    <m/>
  </r>
  <r>
    <x v="1"/>
    <x v="7"/>
    <s v="BHUT_WHOL"/>
    <x v="3"/>
    <m/>
    <m/>
    <m/>
    <m/>
    <m/>
    <m/>
    <m/>
    <m/>
    <m/>
    <m/>
    <m/>
    <m/>
    <m/>
  </r>
  <r>
    <x v="1"/>
    <x v="7"/>
    <s v="BHUT_WHOL"/>
    <x v="4"/>
    <m/>
    <m/>
    <m/>
    <m/>
    <m/>
    <m/>
    <m/>
    <m/>
    <m/>
    <m/>
    <m/>
    <m/>
    <m/>
  </r>
  <r>
    <x v="1"/>
    <x v="7"/>
    <s v="BHUT_WHOL"/>
    <x v="5"/>
    <m/>
    <m/>
    <m/>
    <m/>
    <m/>
    <m/>
    <n v="7.0000000000000007E-2"/>
    <n v="0.06"/>
    <n v="0.03"/>
    <n v="0.02"/>
    <n v="0.01"/>
    <n v="0.01"/>
    <n v="0.01"/>
  </r>
  <r>
    <x v="1"/>
    <x v="7"/>
    <s v="BHUT_WHOL"/>
    <x v="6"/>
    <n v="0"/>
    <n v="0"/>
    <n v="0"/>
    <n v="0"/>
    <n v="0"/>
    <n v="0"/>
    <n v="0.21"/>
    <n v="0.16"/>
    <n v="0.08"/>
    <n v="0.04"/>
    <n v="0.02"/>
    <n v="0.02"/>
    <n v="0.02"/>
  </r>
  <r>
    <x v="1"/>
    <x v="7"/>
    <s v="BOHE_WHOL"/>
    <x v="0"/>
    <m/>
    <m/>
    <m/>
    <m/>
    <m/>
    <m/>
    <m/>
    <m/>
    <m/>
    <m/>
    <m/>
    <m/>
    <m/>
  </r>
  <r>
    <x v="1"/>
    <x v="7"/>
    <s v="BOHE_WHOL"/>
    <x v="1"/>
    <m/>
    <m/>
    <m/>
    <m/>
    <m/>
    <m/>
    <m/>
    <m/>
    <m/>
    <m/>
    <m/>
    <m/>
    <m/>
  </r>
  <r>
    <x v="1"/>
    <x v="7"/>
    <s v="BOHE_WHOL"/>
    <x v="2"/>
    <m/>
    <m/>
    <m/>
    <m/>
    <m/>
    <m/>
    <m/>
    <m/>
    <m/>
    <m/>
    <m/>
    <m/>
    <m/>
  </r>
  <r>
    <x v="1"/>
    <x v="7"/>
    <s v="BOHE_WHOL"/>
    <x v="3"/>
    <m/>
    <m/>
    <m/>
    <m/>
    <m/>
    <m/>
    <n v="0"/>
    <m/>
    <m/>
    <n v="0"/>
    <n v="0"/>
    <n v="0"/>
    <m/>
  </r>
  <r>
    <x v="1"/>
    <x v="7"/>
    <s v="BOHE_WHOL"/>
    <x v="4"/>
    <m/>
    <m/>
    <m/>
    <m/>
    <m/>
    <m/>
    <m/>
    <m/>
    <m/>
    <m/>
    <m/>
    <m/>
    <m/>
  </r>
  <r>
    <x v="1"/>
    <x v="7"/>
    <s v="BOHE_WHOL"/>
    <x v="5"/>
    <m/>
    <m/>
    <m/>
    <m/>
    <m/>
    <m/>
    <n v="0.01"/>
    <n v="0.01"/>
    <n v="0.01"/>
    <n v="0.01"/>
    <n v="0.01"/>
    <n v="0.01"/>
    <n v="0.02"/>
  </r>
  <r>
    <x v="1"/>
    <x v="7"/>
    <s v="BOHE_WHOL"/>
    <x v="6"/>
    <n v="0"/>
    <n v="0"/>
    <n v="0"/>
    <n v="0"/>
    <n v="0"/>
    <n v="0"/>
    <n v="0.02"/>
    <n v="0.01"/>
    <n v="0.01"/>
    <n v="0.01"/>
    <n v="0.01"/>
    <n v="0.01"/>
    <n v="0.02"/>
  </r>
  <r>
    <x v="1"/>
    <x v="7"/>
    <s v="BOLV_WHOL"/>
    <x v="0"/>
    <m/>
    <m/>
    <m/>
    <m/>
    <m/>
    <m/>
    <m/>
    <m/>
    <m/>
    <m/>
    <m/>
    <m/>
    <m/>
  </r>
  <r>
    <x v="1"/>
    <x v="7"/>
    <s v="BOLV_WHOL"/>
    <x v="1"/>
    <m/>
    <m/>
    <m/>
    <m/>
    <m/>
    <m/>
    <n v="0.25"/>
    <n v="0.17"/>
    <n v="7.0000000000000007E-2"/>
    <n v="0.03"/>
    <n v="0.02"/>
    <n v="0.02"/>
    <n v="0.01"/>
  </r>
  <r>
    <x v="1"/>
    <x v="7"/>
    <s v="BOLV_WHOL"/>
    <x v="2"/>
    <m/>
    <m/>
    <m/>
    <m/>
    <m/>
    <m/>
    <n v="2.0099999999999998"/>
    <n v="1.46"/>
    <n v="0.69"/>
    <n v="0.26"/>
    <n v="0.13"/>
    <n v="0.11"/>
    <n v="0.08"/>
  </r>
  <r>
    <x v="1"/>
    <x v="7"/>
    <s v="BOLV_WHOL"/>
    <x v="3"/>
    <m/>
    <m/>
    <m/>
    <m/>
    <m/>
    <m/>
    <m/>
    <m/>
    <m/>
    <m/>
    <m/>
    <m/>
    <m/>
  </r>
  <r>
    <x v="1"/>
    <x v="7"/>
    <s v="BOLV_WHOL"/>
    <x v="4"/>
    <m/>
    <m/>
    <m/>
    <m/>
    <m/>
    <m/>
    <m/>
    <m/>
    <m/>
    <m/>
    <m/>
    <m/>
    <m/>
  </r>
  <r>
    <x v="1"/>
    <x v="7"/>
    <s v="BOLV_WHOL"/>
    <x v="5"/>
    <m/>
    <m/>
    <m/>
    <m/>
    <m/>
    <m/>
    <n v="0.2"/>
    <n v="0.2"/>
    <n v="0.21"/>
    <n v="0.22"/>
    <n v="0.22"/>
    <n v="0.22"/>
    <n v="0.2"/>
  </r>
  <r>
    <x v="1"/>
    <x v="7"/>
    <s v="BOLV_WHOL"/>
    <x v="6"/>
    <n v="0"/>
    <n v="0"/>
    <n v="0"/>
    <n v="0"/>
    <n v="0"/>
    <n v="0"/>
    <n v="2.46"/>
    <n v="1.84"/>
    <n v="0.97"/>
    <n v="0.51"/>
    <n v="0.37"/>
    <n v="0.34"/>
    <n v="0.3"/>
  </r>
  <r>
    <x v="1"/>
    <x v="7"/>
    <s v="BRAZ_WHOL"/>
    <x v="0"/>
    <m/>
    <m/>
    <m/>
    <m/>
    <m/>
    <m/>
    <m/>
    <m/>
    <m/>
    <m/>
    <m/>
    <m/>
    <m/>
  </r>
  <r>
    <x v="1"/>
    <x v="7"/>
    <s v="BRAZ_WHOL"/>
    <x v="1"/>
    <m/>
    <m/>
    <m/>
    <m/>
    <m/>
    <m/>
    <n v="1.6"/>
    <n v="1.1100000000000001"/>
    <n v="0.48"/>
    <n v="0.21"/>
    <n v="0.12"/>
    <n v="0.12"/>
    <n v="0.12"/>
  </r>
  <r>
    <x v="1"/>
    <x v="7"/>
    <s v="BRAZ_WHOL"/>
    <x v="2"/>
    <m/>
    <m/>
    <m/>
    <m/>
    <m/>
    <m/>
    <n v="42.89"/>
    <n v="34.119999999999997"/>
    <n v="18.03"/>
    <n v="7.83"/>
    <n v="4.32"/>
    <n v="4.08"/>
    <n v="3.75"/>
  </r>
  <r>
    <x v="1"/>
    <x v="7"/>
    <s v="BRAZ_WHOL"/>
    <x v="3"/>
    <m/>
    <m/>
    <m/>
    <m/>
    <m/>
    <m/>
    <n v="7.4"/>
    <n v="6"/>
    <n v="3.48"/>
    <n v="1.68"/>
    <n v="0.61"/>
    <n v="0.53"/>
    <n v="0.42"/>
  </r>
  <r>
    <x v="1"/>
    <x v="7"/>
    <s v="BRAZ_WHOL"/>
    <x v="4"/>
    <m/>
    <m/>
    <m/>
    <m/>
    <m/>
    <m/>
    <n v="2.82"/>
    <n v="2.02"/>
    <n v="0.99"/>
    <n v="0.37"/>
    <n v="0.06"/>
    <m/>
    <m/>
  </r>
  <r>
    <x v="1"/>
    <x v="7"/>
    <s v="BRAZ_WHOL"/>
    <x v="5"/>
    <m/>
    <m/>
    <m/>
    <m/>
    <m/>
    <m/>
    <n v="8.06"/>
    <n v="8.3000000000000007"/>
    <n v="9"/>
    <n v="9.7200000000000006"/>
    <n v="10.199999999999999"/>
    <n v="10.24"/>
    <n v="9.77"/>
  </r>
  <r>
    <x v="1"/>
    <x v="7"/>
    <s v="BRAZ_WHOL"/>
    <x v="6"/>
    <n v="0"/>
    <n v="0"/>
    <n v="0"/>
    <n v="0"/>
    <n v="0"/>
    <n v="0"/>
    <n v="62.78"/>
    <n v="51.55"/>
    <n v="31.97"/>
    <n v="19.82"/>
    <n v="15.31"/>
    <n v="14.97"/>
    <n v="14.06"/>
  </r>
  <r>
    <x v="1"/>
    <x v="7"/>
    <s v="BRUN_WHOL"/>
    <x v="0"/>
    <m/>
    <m/>
    <m/>
    <m/>
    <m/>
    <m/>
    <m/>
    <m/>
    <m/>
    <m/>
    <m/>
    <m/>
    <m/>
  </r>
  <r>
    <x v="1"/>
    <x v="7"/>
    <s v="BRUN_WHOL"/>
    <x v="1"/>
    <m/>
    <m/>
    <m/>
    <m/>
    <m/>
    <m/>
    <n v="0.44"/>
    <n v="0.47"/>
    <n v="0.28000000000000003"/>
    <n v="0.16"/>
    <n v="0.09"/>
    <n v="0.1"/>
    <n v="0.11"/>
  </r>
  <r>
    <x v="1"/>
    <x v="7"/>
    <s v="BRUN_WHOL"/>
    <x v="2"/>
    <m/>
    <m/>
    <m/>
    <m/>
    <m/>
    <m/>
    <m/>
    <m/>
    <m/>
    <m/>
    <m/>
    <m/>
    <m/>
  </r>
  <r>
    <x v="1"/>
    <x v="7"/>
    <s v="BRUN_WHOL"/>
    <x v="3"/>
    <m/>
    <m/>
    <m/>
    <m/>
    <m/>
    <m/>
    <m/>
    <m/>
    <m/>
    <m/>
    <m/>
    <m/>
    <m/>
  </r>
  <r>
    <x v="1"/>
    <x v="7"/>
    <s v="BRUN_WHOL"/>
    <x v="4"/>
    <m/>
    <m/>
    <m/>
    <m/>
    <m/>
    <m/>
    <m/>
    <m/>
    <m/>
    <m/>
    <m/>
    <m/>
    <m/>
  </r>
  <r>
    <x v="1"/>
    <x v="7"/>
    <s v="BRUN_WHOL"/>
    <x v="5"/>
    <m/>
    <m/>
    <m/>
    <m/>
    <m/>
    <m/>
    <n v="4.76"/>
    <n v="5.49"/>
    <n v="6.12"/>
    <n v="6.44"/>
    <n v="6.57"/>
    <n v="6.51"/>
    <n v="6.23"/>
  </r>
  <r>
    <x v="1"/>
    <x v="7"/>
    <s v="BRUN_WHOL"/>
    <x v="6"/>
    <n v="0"/>
    <n v="0"/>
    <n v="0"/>
    <n v="0"/>
    <n v="0"/>
    <n v="0"/>
    <n v="5.2"/>
    <n v="5.95"/>
    <n v="6.41"/>
    <n v="6.59"/>
    <n v="6.67"/>
    <n v="6.61"/>
    <n v="6.34"/>
  </r>
  <r>
    <x v="1"/>
    <x v="7"/>
    <s v="BULG_WHOL"/>
    <x v="0"/>
    <m/>
    <m/>
    <m/>
    <m/>
    <m/>
    <m/>
    <m/>
    <m/>
    <m/>
    <m/>
    <m/>
    <m/>
    <m/>
  </r>
  <r>
    <x v="1"/>
    <x v="7"/>
    <s v="BULG_WHOL"/>
    <x v="1"/>
    <m/>
    <m/>
    <m/>
    <m/>
    <m/>
    <m/>
    <n v="0.09"/>
    <n v="0.06"/>
    <n v="0.02"/>
    <n v="0.02"/>
    <n v="0.02"/>
    <n v="0.02"/>
    <n v="0.02"/>
  </r>
  <r>
    <x v="1"/>
    <x v="7"/>
    <s v="BULG_WHOL"/>
    <x v="2"/>
    <m/>
    <m/>
    <m/>
    <m/>
    <m/>
    <m/>
    <n v="0.52"/>
    <n v="0.34"/>
    <n v="0.12"/>
    <n v="0.1"/>
    <n v="7.0000000000000007E-2"/>
    <n v="0.06"/>
    <n v="0.05"/>
  </r>
  <r>
    <x v="1"/>
    <x v="7"/>
    <s v="BULG_WHOL"/>
    <x v="3"/>
    <m/>
    <m/>
    <m/>
    <m/>
    <m/>
    <m/>
    <n v="0.09"/>
    <n v="7.0000000000000007E-2"/>
    <n v="0.03"/>
    <n v="0.02"/>
    <n v="0.01"/>
    <n v="0.01"/>
    <n v="0.01"/>
  </r>
  <r>
    <x v="1"/>
    <x v="7"/>
    <s v="BULG_WHOL"/>
    <x v="4"/>
    <m/>
    <m/>
    <m/>
    <m/>
    <m/>
    <m/>
    <n v="0.03"/>
    <n v="0.03"/>
    <n v="0.02"/>
    <n v="0.02"/>
    <n v="0.02"/>
    <n v="0.02"/>
    <n v="0.01"/>
  </r>
  <r>
    <x v="1"/>
    <x v="7"/>
    <s v="BULG_WHOL"/>
    <x v="5"/>
    <m/>
    <m/>
    <m/>
    <m/>
    <m/>
    <m/>
    <n v="0.08"/>
    <n v="7.0000000000000007E-2"/>
    <n v="7.0000000000000007E-2"/>
    <n v="7.0000000000000007E-2"/>
    <n v="7.0000000000000007E-2"/>
    <n v="7.0000000000000007E-2"/>
    <n v="0.06"/>
  </r>
  <r>
    <x v="1"/>
    <x v="7"/>
    <s v="BULG_WHOL"/>
    <x v="6"/>
    <n v="0"/>
    <n v="0"/>
    <n v="0"/>
    <n v="0"/>
    <n v="0"/>
    <n v="0"/>
    <n v="0.82"/>
    <n v="0.56999999999999995"/>
    <n v="0.27"/>
    <n v="0.22"/>
    <n v="0.18"/>
    <n v="0.17"/>
    <n v="0.15"/>
  </r>
  <r>
    <x v="1"/>
    <x v="7"/>
    <s v="CAMB_WHOL"/>
    <x v="0"/>
    <m/>
    <m/>
    <m/>
    <m/>
    <m/>
    <m/>
    <m/>
    <m/>
    <m/>
    <m/>
    <m/>
    <m/>
    <m/>
  </r>
  <r>
    <x v="1"/>
    <x v="7"/>
    <s v="CAMB_WHOL"/>
    <x v="1"/>
    <m/>
    <m/>
    <m/>
    <m/>
    <m/>
    <m/>
    <n v="7.0000000000000007E-2"/>
    <n v="0.08"/>
    <n v="0.05"/>
    <n v="0.03"/>
    <n v="0.02"/>
    <n v="0.02"/>
    <n v="0.02"/>
  </r>
  <r>
    <x v="1"/>
    <x v="7"/>
    <s v="CAMB_WHOL"/>
    <x v="2"/>
    <m/>
    <m/>
    <m/>
    <m/>
    <m/>
    <m/>
    <n v="0.64"/>
    <n v="0.45"/>
    <n v="0.19"/>
    <n v="0.09"/>
    <n v="0.05"/>
    <n v="0.05"/>
    <n v="0.05"/>
  </r>
  <r>
    <x v="1"/>
    <x v="7"/>
    <s v="CAMB_WHOL"/>
    <x v="3"/>
    <m/>
    <m/>
    <m/>
    <m/>
    <m/>
    <m/>
    <m/>
    <m/>
    <m/>
    <m/>
    <m/>
    <m/>
    <m/>
  </r>
  <r>
    <x v="1"/>
    <x v="7"/>
    <s v="CAMB_WHOL"/>
    <x v="4"/>
    <m/>
    <m/>
    <m/>
    <m/>
    <m/>
    <m/>
    <m/>
    <m/>
    <m/>
    <m/>
    <m/>
    <m/>
    <m/>
  </r>
  <r>
    <x v="1"/>
    <x v="7"/>
    <s v="CAMB_WHOL"/>
    <x v="5"/>
    <m/>
    <m/>
    <m/>
    <m/>
    <m/>
    <m/>
    <n v="1.22"/>
    <n v="1.41"/>
    <n v="1.57"/>
    <n v="1.65"/>
    <n v="1.69"/>
    <n v="1.67"/>
    <n v="1.6"/>
  </r>
  <r>
    <x v="1"/>
    <x v="7"/>
    <s v="CAMB_WHOL"/>
    <x v="6"/>
    <n v="0"/>
    <n v="0"/>
    <n v="0"/>
    <n v="0"/>
    <n v="0"/>
    <n v="0"/>
    <n v="1.94"/>
    <n v="1.93"/>
    <n v="1.81"/>
    <n v="1.76"/>
    <n v="1.75"/>
    <n v="1.74"/>
    <n v="1.67"/>
  </r>
  <r>
    <x v="1"/>
    <x v="7"/>
    <s v="CANA_WHOL"/>
    <x v="0"/>
    <m/>
    <m/>
    <m/>
    <m/>
    <m/>
    <m/>
    <m/>
    <m/>
    <m/>
    <m/>
    <m/>
    <m/>
    <m/>
  </r>
  <r>
    <x v="1"/>
    <x v="7"/>
    <s v="CANA_WHOL"/>
    <x v="1"/>
    <m/>
    <m/>
    <m/>
    <m/>
    <m/>
    <m/>
    <n v="14.07"/>
    <n v="7.1"/>
    <n v="3.01"/>
    <n v="1.97"/>
    <n v="1.63"/>
    <n v="1.41"/>
    <n v="1.23"/>
  </r>
  <r>
    <x v="1"/>
    <x v="7"/>
    <s v="CANA_WHOL"/>
    <x v="2"/>
    <m/>
    <m/>
    <m/>
    <m/>
    <m/>
    <m/>
    <n v="17.04"/>
    <n v="9.5299999999999994"/>
    <n v="4.5199999999999996"/>
    <n v="2.71"/>
    <n v="2.38"/>
    <n v="2.16"/>
    <n v="1.92"/>
  </r>
  <r>
    <x v="1"/>
    <x v="7"/>
    <s v="CANA_WHOL"/>
    <x v="3"/>
    <m/>
    <m/>
    <m/>
    <m/>
    <m/>
    <m/>
    <n v="7.23"/>
    <n v="4.16"/>
    <n v="2.34"/>
    <n v="1.38"/>
    <n v="0.62"/>
    <n v="0.49"/>
    <n v="0.38"/>
  </r>
  <r>
    <x v="1"/>
    <x v="7"/>
    <s v="CANA_WHOL"/>
    <x v="4"/>
    <m/>
    <m/>
    <m/>
    <m/>
    <m/>
    <m/>
    <n v="3.64"/>
    <n v="2.33"/>
    <n v="1.47"/>
    <n v="0.94"/>
    <n v="0.51"/>
    <n v="0.3"/>
    <n v="0.09"/>
  </r>
  <r>
    <x v="1"/>
    <x v="7"/>
    <s v="CANA_WHOL"/>
    <x v="5"/>
    <m/>
    <m/>
    <m/>
    <m/>
    <m/>
    <m/>
    <n v="23.42"/>
    <n v="23.69"/>
    <n v="24.25"/>
    <n v="25.14"/>
    <n v="26.29"/>
    <n v="27.49"/>
    <n v="28.64"/>
  </r>
  <r>
    <x v="1"/>
    <x v="7"/>
    <s v="CANA_WHOL"/>
    <x v="6"/>
    <n v="0"/>
    <n v="0"/>
    <n v="0"/>
    <n v="0"/>
    <n v="0"/>
    <n v="0"/>
    <n v="65.400000000000006"/>
    <n v="46.81"/>
    <n v="35.590000000000003"/>
    <n v="32.159999999999997"/>
    <n v="31.43"/>
    <n v="31.85"/>
    <n v="32.25"/>
  </r>
  <r>
    <x v="1"/>
    <x v="7"/>
    <s v="CARB_WHOL"/>
    <x v="0"/>
    <m/>
    <m/>
    <m/>
    <m/>
    <m/>
    <m/>
    <m/>
    <m/>
    <m/>
    <m/>
    <m/>
    <m/>
    <m/>
  </r>
  <r>
    <x v="1"/>
    <x v="7"/>
    <s v="CARB_WHOL"/>
    <x v="1"/>
    <m/>
    <m/>
    <m/>
    <m/>
    <m/>
    <m/>
    <n v="1.9"/>
    <n v="1.31"/>
    <n v="0.54"/>
    <n v="0.22"/>
    <n v="0.12"/>
    <n v="0.11"/>
    <n v="0.11"/>
  </r>
  <r>
    <x v="1"/>
    <x v="7"/>
    <s v="CARB_WHOL"/>
    <x v="2"/>
    <m/>
    <m/>
    <m/>
    <m/>
    <m/>
    <m/>
    <n v="1.75"/>
    <n v="1.27"/>
    <n v="0.6"/>
    <n v="0.23"/>
    <n v="0.11"/>
    <n v="0.09"/>
    <n v="7.0000000000000007E-2"/>
  </r>
  <r>
    <x v="1"/>
    <x v="7"/>
    <s v="CARB_WHOL"/>
    <x v="3"/>
    <m/>
    <m/>
    <m/>
    <m/>
    <m/>
    <m/>
    <m/>
    <m/>
    <m/>
    <m/>
    <m/>
    <m/>
    <m/>
  </r>
  <r>
    <x v="1"/>
    <x v="7"/>
    <s v="CARB_WHOL"/>
    <x v="4"/>
    <m/>
    <m/>
    <m/>
    <m/>
    <m/>
    <m/>
    <m/>
    <m/>
    <m/>
    <m/>
    <m/>
    <m/>
    <m/>
  </r>
  <r>
    <x v="1"/>
    <x v="7"/>
    <s v="CARB_WHOL"/>
    <x v="5"/>
    <m/>
    <m/>
    <m/>
    <m/>
    <m/>
    <m/>
    <n v="9.14"/>
    <n v="7.96"/>
    <n v="5.93"/>
    <n v="4.7300000000000004"/>
    <n v="4.32"/>
    <n v="4.2699999999999996"/>
    <n v="4.12"/>
  </r>
  <r>
    <x v="1"/>
    <x v="7"/>
    <s v="CARB_WHOL"/>
    <x v="6"/>
    <n v="0"/>
    <n v="0"/>
    <n v="0"/>
    <n v="0"/>
    <n v="0"/>
    <n v="0"/>
    <n v="12.78"/>
    <n v="10.54"/>
    <n v="7.07"/>
    <n v="5.18"/>
    <n v="4.5599999999999996"/>
    <n v="4.47"/>
    <n v="4.3"/>
  </r>
  <r>
    <x v="1"/>
    <x v="7"/>
    <s v="CEAM_WHOL"/>
    <x v="0"/>
    <m/>
    <m/>
    <m/>
    <m/>
    <m/>
    <m/>
    <m/>
    <m/>
    <m/>
    <m/>
    <m/>
    <m/>
    <m/>
  </r>
  <r>
    <x v="1"/>
    <x v="7"/>
    <s v="CEAM_WHOL"/>
    <x v="1"/>
    <m/>
    <m/>
    <m/>
    <m/>
    <m/>
    <m/>
    <n v="2.5299999999999998"/>
    <n v="1.75"/>
    <n v="0.72"/>
    <n v="0.3"/>
    <n v="0.16"/>
    <n v="0.15"/>
    <n v="0.14000000000000001"/>
  </r>
  <r>
    <x v="1"/>
    <x v="7"/>
    <s v="CEAM_WHOL"/>
    <x v="2"/>
    <m/>
    <m/>
    <m/>
    <m/>
    <m/>
    <m/>
    <n v="0.24"/>
    <n v="0.17"/>
    <n v="0.08"/>
    <n v="0.03"/>
    <n v="0.02"/>
    <n v="0.01"/>
    <n v="0.01"/>
  </r>
  <r>
    <x v="1"/>
    <x v="7"/>
    <s v="CEAM_WHOL"/>
    <x v="3"/>
    <m/>
    <m/>
    <m/>
    <m/>
    <m/>
    <m/>
    <m/>
    <m/>
    <m/>
    <m/>
    <m/>
    <m/>
    <m/>
  </r>
  <r>
    <x v="1"/>
    <x v="7"/>
    <s v="CEAM_WHOL"/>
    <x v="4"/>
    <m/>
    <m/>
    <m/>
    <m/>
    <m/>
    <m/>
    <m/>
    <m/>
    <m/>
    <m/>
    <m/>
    <m/>
    <m/>
  </r>
  <r>
    <x v="1"/>
    <x v="7"/>
    <s v="CEAM_WHOL"/>
    <x v="5"/>
    <m/>
    <m/>
    <m/>
    <m/>
    <m/>
    <m/>
    <n v="1.07"/>
    <n v="1.1200000000000001"/>
    <n v="1.1599999999999999"/>
    <n v="1.2"/>
    <n v="1.21"/>
    <n v="1.17"/>
    <n v="1.0900000000000001"/>
  </r>
  <r>
    <x v="1"/>
    <x v="7"/>
    <s v="CEAM_WHOL"/>
    <x v="6"/>
    <n v="0"/>
    <n v="0"/>
    <n v="0"/>
    <n v="0"/>
    <n v="0"/>
    <n v="0"/>
    <n v="3.83"/>
    <n v="3.03"/>
    <n v="1.96"/>
    <n v="1.53"/>
    <n v="1.38"/>
    <n v="1.34"/>
    <n v="1.24"/>
  </r>
  <r>
    <x v="1"/>
    <x v="7"/>
    <s v="CHIL_WHOL"/>
    <x v="0"/>
    <m/>
    <m/>
    <m/>
    <m/>
    <m/>
    <m/>
    <m/>
    <m/>
    <m/>
    <m/>
    <m/>
    <m/>
    <m/>
  </r>
  <r>
    <x v="1"/>
    <x v="7"/>
    <s v="CHIL_WHOL"/>
    <x v="1"/>
    <m/>
    <m/>
    <m/>
    <m/>
    <m/>
    <m/>
    <n v="17.739999999999998"/>
    <n v="15.57"/>
    <n v="8.1199999999999992"/>
    <n v="3.39"/>
    <n v="1.85"/>
    <n v="1.76"/>
    <n v="1.7"/>
  </r>
  <r>
    <x v="1"/>
    <x v="7"/>
    <s v="CHIL_WHOL"/>
    <x v="2"/>
    <m/>
    <m/>
    <m/>
    <m/>
    <m/>
    <m/>
    <n v="0.6"/>
    <n v="0.45"/>
    <n v="0.23"/>
    <n v="0.09"/>
    <n v="0.05"/>
    <n v="0.04"/>
    <n v="0.04"/>
  </r>
  <r>
    <x v="1"/>
    <x v="7"/>
    <s v="CHIL_WHOL"/>
    <x v="3"/>
    <m/>
    <m/>
    <m/>
    <m/>
    <m/>
    <m/>
    <n v="0.34"/>
    <n v="0.25"/>
    <n v="0.12"/>
    <n v="0.05"/>
    <n v="0.02"/>
    <n v="0.01"/>
    <n v="0.01"/>
  </r>
  <r>
    <x v="1"/>
    <x v="7"/>
    <s v="CHIL_WHOL"/>
    <x v="4"/>
    <m/>
    <m/>
    <m/>
    <m/>
    <m/>
    <m/>
    <n v="0.41"/>
    <n v="0.37"/>
    <n v="0.33"/>
    <n v="0.3"/>
    <n v="0.26"/>
    <n v="0.22"/>
    <n v="0.17"/>
  </r>
  <r>
    <x v="1"/>
    <x v="7"/>
    <s v="CHIL_WHOL"/>
    <x v="5"/>
    <m/>
    <m/>
    <m/>
    <m/>
    <m/>
    <m/>
    <n v="2.15"/>
    <n v="2.1800000000000002"/>
    <n v="2.2200000000000002"/>
    <n v="2.2599999999999998"/>
    <n v="2.2799999999999998"/>
    <n v="2.2599999999999998"/>
    <n v="2.21"/>
  </r>
  <r>
    <x v="1"/>
    <x v="7"/>
    <s v="CHIL_WHOL"/>
    <x v="6"/>
    <n v="0"/>
    <n v="0"/>
    <n v="0"/>
    <n v="0"/>
    <n v="0"/>
    <n v="0"/>
    <n v="21.25"/>
    <n v="18.809999999999999"/>
    <n v="11.02"/>
    <n v="6.08"/>
    <n v="4.45"/>
    <n v="4.29"/>
    <n v="4.13"/>
  </r>
  <r>
    <x v="1"/>
    <x v="7"/>
    <s v="CHIN_ANHU"/>
    <x v="0"/>
    <m/>
    <m/>
    <m/>
    <m/>
    <m/>
    <m/>
    <m/>
    <m/>
    <m/>
    <m/>
    <m/>
    <m/>
    <m/>
  </r>
  <r>
    <x v="1"/>
    <x v="7"/>
    <s v="CHIN_ANHU"/>
    <x v="1"/>
    <m/>
    <m/>
    <m/>
    <m/>
    <m/>
    <m/>
    <n v="3.27"/>
    <n v="2.0499999999999998"/>
    <n v="0.96"/>
    <n v="0.5"/>
    <n v="0.3"/>
    <n v="0.24"/>
    <n v="0.18"/>
  </r>
  <r>
    <x v="1"/>
    <x v="7"/>
    <s v="CHIN_ANHU"/>
    <x v="2"/>
    <m/>
    <m/>
    <m/>
    <m/>
    <m/>
    <m/>
    <n v="3.97"/>
    <n v="2.46"/>
    <n v="1.32"/>
    <n v="0.71"/>
    <n v="0.5"/>
    <n v="0.44"/>
    <n v="0.38"/>
  </r>
  <r>
    <x v="1"/>
    <x v="7"/>
    <s v="CHIN_ANHU"/>
    <x v="3"/>
    <m/>
    <m/>
    <m/>
    <m/>
    <m/>
    <m/>
    <n v="0.53"/>
    <n v="0.33"/>
    <n v="0.15"/>
    <n v="0.05"/>
    <n v="0.01"/>
    <n v="0.01"/>
    <n v="0.01"/>
  </r>
  <r>
    <x v="1"/>
    <x v="7"/>
    <s v="CHIN_ANHU"/>
    <x v="4"/>
    <m/>
    <m/>
    <m/>
    <m/>
    <m/>
    <m/>
    <n v="9.06"/>
    <n v="8.51"/>
    <n v="5.24"/>
    <n v="2.58"/>
    <n v="0.94"/>
    <n v="0.82"/>
    <n v="0.63"/>
  </r>
  <r>
    <x v="1"/>
    <x v="7"/>
    <s v="CHIN_ANHU"/>
    <x v="5"/>
    <m/>
    <m/>
    <m/>
    <m/>
    <m/>
    <m/>
    <n v="10.85"/>
    <n v="5.75"/>
    <n v="2.35"/>
    <n v="1"/>
    <n v="0.57999999999999996"/>
    <n v="0.42"/>
    <n v="0.31"/>
  </r>
  <r>
    <x v="1"/>
    <x v="7"/>
    <s v="CHIN_ANHU"/>
    <x v="6"/>
    <n v="0"/>
    <n v="0"/>
    <n v="0"/>
    <n v="0"/>
    <n v="0"/>
    <n v="0"/>
    <n v="27.67"/>
    <n v="19.11"/>
    <n v="10.02"/>
    <n v="4.8499999999999996"/>
    <n v="2.34"/>
    <n v="1.93"/>
    <n v="1.51"/>
  </r>
  <r>
    <x v="1"/>
    <x v="7"/>
    <s v="CHIN_BEIJ"/>
    <x v="0"/>
    <m/>
    <m/>
    <m/>
    <m/>
    <m/>
    <m/>
    <m/>
    <m/>
    <m/>
    <m/>
    <m/>
    <m/>
    <m/>
  </r>
  <r>
    <x v="1"/>
    <x v="7"/>
    <s v="CHIN_BEIJ"/>
    <x v="1"/>
    <m/>
    <m/>
    <m/>
    <m/>
    <m/>
    <m/>
    <n v="4.78"/>
    <n v="2.98"/>
    <n v="1.43"/>
    <n v="0.66"/>
    <n v="0.4"/>
    <n v="0.32"/>
    <n v="0.24"/>
  </r>
  <r>
    <x v="1"/>
    <x v="7"/>
    <s v="CHIN_BEIJ"/>
    <x v="2"/>
    <m/>
    <m/>
    <m/>
    <m/>
    <m/>
    <m/>
    <n v="0.59"/>
    <n v="0.33"/>
    <n v="0.16"/>
    <n v="0.08"/>
    <n v="0.05"/>
    <n v="0.05"/>
    <n v="0.04"/>
  </r>
  <r>
    <x v="1"/>
    <x v="7"/>
    <s v="CHIN_BEIJ"/>
    <x v="3"/>
    <m/>
    <m/>
    <m/>
    <m/>
    <m/>
    <m/>
    <n v="0.65"/>
    <n v="0.4"/>
    <n v="0.18"/>
    <n v="7.0000000000000007E-2"/>
    <n v="0.02"/>
    <n v="0.01"/>
    <n v="0.01"/>
  </r>
  <r>
    <x v="1"/>
    <x v="7"/>
    <s v="CHIN_BEIJ"/>
    <x v="4"/>
    <m/>
    <m/>
    <m/>
    <m/>
    <m/>
    <m/>
    <m/>
    <m/>
    <m/>
    <m/>
    <m/>
    <m/>
    <m/>
  </r>
  <r>
    <x v="1"/>
    <x v="7"/>
    <s v="CHIN_BEIJ"/>
    <x v="5"/>
    <m/>
    <m/>
    <m/>
    <m/>
    <m/>
    <m/>
    <n v="4.8600000000000003"/>
    <n v="3.95"/>
    <n v="3.46"/>
    <n v="3.47"/>
    <n v="3.71"/>
    <n v="4"/>
    <n v="4.3"/>
  </r>
  <r>
    <x v="1"/>
    <x v="7"/>
    <s v="CHIN_BEIJ"/>
    <x v="6"/>
    <n v="0"/>
    <n v="0"/>
    <n v="0"/>
    <n v="0"/>
    <n v="0"/>
    <n v="0"/>
    <n v="10.87"/>
    <n v="7.67"/>
    <n v="5.23"/>
    <n v="4.2699999999999996"/>
    <n v="4.18"/>
    <n v="4.38"/>
    <n v="4.59"/>
  </r>
  <r>
    <x v="1"/>
    <x v="7"/>
    <s v="CHIN_CHON"/>
    <x v="0"/>
    <m/>
    <m/>
    <m/>
    <m/>
    <m/>
    <m/>
    <m/>
    <m/>
    <m/>
    <m/>
    <m/>
    <m/>
    <m/>
  </r>
  <r>
    <x v="1"/>
    <x v="7"/>
    <s v="CHIN_CHON"/>
    <x v="1"/>
    <m/>
    <m/>
    <m/>
    <m/>
    <m/>
    <m/>
    <n v="1.89"/>
    <n v="1.17"/>
    <n v="0.56000000000000005"/>
    <n v="0.28999999999999998"/>
    <n v="0.18"/>
    <n v="0.15"/>
    <n v="0.11"/>
  </r>
  <r>
    <x v="1"/>
    <x v="7"/>
    <s v="CHIN_CHON"/>
    <x v="2"/>
    <m/>
    <m/>
    <m/>
    <m/>
    <m/>
    <m/>
    <n v="0.76"/>
    <n v="0.47"/>
    <n v="0.25"/>
    <n v="0.14000000000000001"/>
    <n v="0.1"/>
    <n v="0.09"/>
    <n v="0.08"/>
  </r>
  <r>
    <x v="1"/>
    <x v="7"/>
    <s v="CHIN_CHON"/>
    <x v="3"/>
    <m/>
    <m/>
    <m/>
    <m/>
    <m/>
    <m/>
    <n v="0.11"/>
    <n v="7.0000000000000007E-2"/>
    <n v="0.03"/>
    <n v="0.01"/>
    <n v="0"/>
    <n v="0"/>
    <n v="0"/>
  </r>
  <r>
    <x v="1"/>
    <x v="7"/>
    <s v="CHIN_CHON"/>
    <x v="4"/>
    <m/>
    <m/>
    <m/>
    <m/>
    <m/>
    <m/>
    <n v="6.96"/>
    <n v="6.54"/>
    <n v="4.0199999999999996"/>
    <n v="1.98"/>
    <n v="0.72"/>
    <n v="0.63"/>
    <n v="0.49"/>
  </r>
  <r>
    <x v="1"/>
    <x v="7"/>
    <s v="CHIN_CHON"/>
    <x v="5"/>
    <m/>
    <m/>
    <m/>
    <m/>
    <m/>
    <m/>
    <n v="5.49"/>
    <n v="3.03"/>
    <n v="1.4"/>
    <n v="0.78"/>
    <n v="0.6"/>
    <n v="0.55000000000000004"/>
    <n v="0.53"/>
  </r>
  <r>
    <x v="1"/>
    <x v="7"/>
    <s v="CHIN_CHON"/>
    <x v="6"/>
    <n v="0"/>
    <n v="0"/>
    <n v="0"/>
    <n v="0"/>
    <n v="0"/>
    <n v="0"/>
    <n v="15.2"/>
    <n v="11.28"/>
    <n v="6.27"/>
    <n v="3.2"/>
    <n v="1.61"/>
    <n v="1.42"/>
    <n v="1.2"/>
  </r>
  <r>
    <x v="1"/>
    <x v="7"/>
    <s v="CHIN_FUJI"/>
    <x v="0"/>
    <m/>
    <m/>
    <m/>
    <m/>
    <m/>
    <m/>
    <m/>
    <m/>
    <m/>
    <m/>
    <m/>
    <m/>
    <m/>
  </r>
  <r>
    <x v="1"/>
    <x v="7"/>
    <s v="CHIN_FUJI"/>
    <x v="1"/>
    <m/>
    <m/>
    <m/>
    <m/>
    <m/>
    <m/>
    <n v="4.66"/>
    <n v="2.91"/>
    <n v="1.4"/>
    <n v="0.75"/>
    <n v="0.49"/>
    <n v="0.39"/>
    <n v="0.28999999999999998"/>
  </r>
  <r>
    <x v="1"/>
    <x v="7"/>
    <s v="CHIN_FUJI"/>
    <x v="2"/>
    <m/>
    <m/>
    <m/>
    <m/>
    <m/>
    <m/>
    <n v="2.13"/>
    <n v="1.3"/>
    <n v="0.72"/>
    <n v="0.4"/>
    <n v="0.3"/>
    <n v="0.27"/>
    <n v="0.23"/>
  </r>
  <r>
    <x v="1"/>
    <x v="7"/>
    <s v="CHIN_FUJI"/>
    <x v="3"/>
    <m/>
    <m/>
    <m/>
    <m/>
    <m/>
    <m/>
    <n v="0.24"/>
    <n v="0.15"/>
    <n v="7.0000000000000007E-2"/>
    <n v="0.02"/>
    <n v="0.01"/>
    <n v="0"/>
    <n v="0"/>
  </r>
  <r>
    <x v="1"/>
    <x v="7"/>
    <s v="CHIN_FUJI"/>
    <x v="4"/>
    <m/>
    <m/>
    <m/>
    <m/>
    <m/>
    <m/>
    <n v="5.21"/>
    <n v="4.9000000000000004"/>
    <n v="3.01"/>
    <n v="1.49"/>
    <n v="0.54"/>
    <n v="0.47"/>
    <n v="0.36"/>
  </r>
  <r>
    <x v="1"/>
    <x v="7"/>
    <s v="CHIN_FUJI"/>
    <x v="5"/>
    <m/>
    <m/>
    <m/>
    <m/>
    <m/>
    <m/>
    <n v="6.59"/>
    <n v="3.67"/>
    <n v="1.74"/>
    <n v="1"/>
    <n v="0.8"/>
    <n v="0.75"/>
    <n v="0.73"/>
  </r>
  <r>
    <x v="1"/>
    <x v="7"/>
    <s v="CHIN_FUJI"/>
    <x v="6"/>
    <n v="0"/>
    <n v="0"/>
    <n v="0"/>
    <n v="0"/>
    <n v="0"/>
    <n v="0"/>
    <n v="18.829999999999998"/>
    <n v="12.93"/>
    <n v="6.93"/>
    <n v="3.66"/>
    <n v="2.14"/>
    <n v="1.89"/>
    <n v="1.62"/>
  </r>
  <r>
    <x v="1"/>
    <x v="7"/>
    <s v="CHIN_GANS"/>
    <x v="0"/>
    <m/>
    <m/>
    <m/>
    <m/>
    <m/>
    <m/>
    <m/>
    <m/>
    <m/>
    <m/>
    <m/>
    <m/>
    <m/>
  </r>
  <r>
    <x v="1"/>
    <x v="7"/>
    <s v="CHIN_GANS"/>
    <x v="1"/>
    <m/>
    <m/>
    <m/>
    <m/>
    <m/>
    <m/>
    <n v="3.63"/>
    <n v="2.25"/>
    <n v="1.06"/>
    <n v="0.5"/>
    <n v="0.3"/>
    <n v="0.24"/>
    <n v="0.18"/>
  </r>
  <r>
    <x v="1"/>
    <x v="7"/>
    <s v="CHIN_GANS"/>
    <x v="2"/>
    <m/>
    <m/>
    <m/>
    <m/>
    <m/>
    <m/>
    <n v="0.78"/>
    <n v="0.48"/>
    <n v="0.26"/>
    <n v="0.13"/>
    <n v="0.09"/>
    <n v="0.08"/>
    <n v="7.0000000000000007E-2"/>
  </r>
  <r>
    <x v="1"/>
    <x v="7"/>
    <s v="CHIN_GANS"/>
    <x v="3"/>
    <m/>
    <m/>
    <m/>
    <m/>
    <m/>
    <m/>
    <n v="0.38"/>
    <n v="0.24"/>
    <n v="0.11"/>
    <n v="0.04"/>
    <n v="0.01"/>
    <n v="0.01"/>
    <n v="0"/>
  </r>
  <r>
    <x v="1"/>
    <x v="7"/>
    <s v="CHIN_GANS"/>
    <x v="4"/>
    <m/>
    <m/>
    <m/>
    <m/>
    <m/>
    <m/>
    <n v="1.47"/>
    <n v="1.38"/>
    <n v="0.85"/>
    <n v="0.42"/>
    <n v="0.15"/>
    <n v="0.13"/>
    <n v="0.1"/>
  </r>
  <r>
    <x v="1"/>
    <x v="7"/>
    <s v="CHIN_GANS"/>
    <x v="5"/>
    <m/>
    <m/>
    <m/>
    <m/>
    <m/>
    <m/>
    <n v="4.46"/>
    <n v="2.37"/>
    <n v="0.98"/>
    <n v="0.43"/>
    <n v="0.26"/>
    <n v="0.19"/>
    <n v="0.14000000000000001"/>
  </r>
  <r>
    <x v="1"/>
    <x v="7"/>
    <s v="CHIN_GANS"/>
    <x v="6"/>
    <n v="0"/>
    <n v="0"/>
    <n v="0"/>
    <n v="0"/>
    <n v="0"/>
    <n v="0"/>
    <n v="10.72"/>
    <n v="6.71"/>
    <n v="3.25"/>
    <n v="1.51"/>
    <n v="0.81"/>
    <n v="0.65"/>
    <n v="0.5"/>
  </r>
  <r>
    <x v="1"/>
    <x v="7"/>
    <s v="CHIN_GUAD"/>
    <x v="0"/>
    <m/>
    <m/>
    <m/>
    <m/>
    <m/>
    <m/>
    <m/>
    <m/>
    <m/>
    <m/>
    <m/>
    <m/>
    <m/>
  </r>
  <r>
    <x v="1"/>
    <x v="7"/>
    <s v="CHIN_GUAD"/>
    <x v="1"/>
    <m/>
    <m/>
    <m/>
    <m/>
    <m/>
    <m/>
    <n v="9.4700000000000006"/>
    <n v="5.98"/>
    <n v="2.93"/>
    <n v="1.58"/>
    <n v="1.04"/>
    <n v="0.84"/>
    <n v="0.63"/>
  </r>
  <r>
    <x v="1"/>
    <x v="7"/>
    <s v="CHIN_GUAD"/>
    <x v="2"/>
    <m/>
    <m/>
    <m/>
    <m/>
    <m/>
    <m/>
    <n v="3.37"/>
    <n v="1.91"/>
    <n v="0.95"/>
    <n v="0.54"/>
    <n v="0.41"/>
    <n v="0.37"/>
    <n v="0.32"/>
  </r>
  <r>
    <x v="1"/>
    <x v="7"/>
    <s v="CHIN_GUAD"/>
    <x v="3"/>
    <m/>
    <m/>
    <m/>
    <m/>
    <m/>
    <m/>
    <n v="0.54"/>
    <n v="0.34"/>
    <n v="0.15"/>
    <n v="0.05"/>
    <n v="0.01"/>
    <n v="0.01"/>
    <n v="0.01"/>
  </r>
  <r>
    <x v="1"/>
    <x v="7"/>
    <s v="CHIN_GUAD"/>
    <x v="4"/>
    <m/>
    <m/>
    <m/>
    <m/>
    <m/>
    <m/>
    <n v="19.52"/>
    <n v="18.34"/>
    <n v="11.28"/>
    <n v="5.57"/>
    <n v="2.0299999999999998"/>
    <n v="1.77"/>
    <n v="1.36"/>
  </r>
  <r>
    <x v="1"/>
    <x v="7"/>
    <s v="CHIN_GUAD"/>
    <x v="5"/>
    <m/>
    <m/>
    <m/>
    <m/>
    <m/>
    <m/>
    <n v="15.64"/>
    <n v="8.93"/>
    <n v="4.51"/>
    <n v="2.86"/>
    <n v="2.46"/>
    <n v="2.39"/>
    <n v="2.4"/>
  </r>
  <r>
    <x v="1"/>
    <x v="7"/>
    <s v="CHIN_GUAD"/>
    <x v="6"/>
    <n v="0"/>
    <n v="0"/>
    <n v="0"/>
    <n v="0"/>
    <n v="0"/>
    <n v="0"/>
    <n v="48.55"/>
    <n v="35.5"/>
    <n v="19.82"/>
    <n v="10.6"/>
    <n v="5.96"/>
    <n v="5.37"/>
    <n v="4.71"/>
  </r>
  <r>
    <x v="1"/>
    <x v="7"/>
    <s v="CHIN_GUAX"/>
    <x v="0"/>
    <m/>
    <m/>
    <m/>
    <m/>
    <m/>
    <m/>
    <m/>
    <m/>
    <m/>
    <m/>
    <m/>
    <m/>
    <m/>
  </r>
  <r>
    <x v="1"/>
    <x v="7"/>
    <s v="CHIN_GUAX"/>
    <x v="1"/>
    <m/>
    <m/>
    <m/>
    <m/>
    <m/>
    <m/>
    <n v="1.06"/>
    <n v="0.67"/>
    <n v="0.31"/>
    <n v="0.16"/>
    <n v="0.1"/>
    <n v="0.08"/>
    <n v="0.06"/>
  </r>
  <r>
    <x v="1"/>
    <x v="7"/>
    <s v="CHIN_GUAX"/>
    <x v="2"/>
    <m/>
    <m/>
    <m/>
    <m/>
    <m/>
    <m/>
    <n v="1.26"/>
    <n v="0.78"/>
    <n v="0.42"/>
    <n v="0.23"/>
    <n v="0.16"/>
    <n v="0.14000000000000001"/>
    <n v="0.12"/>
  </r>
  <r>
    <x v="1"/>
    <x v="7"/>
    <s v="CHIN_GUAX"/>
    <x v="3"/>
    <m/>
    <m/>
    <m/>
    <m/>
    <m/>
    <m/>
    <n v="0.23"/>
    <n v="0.15"/>
    <n v="0.06"/>
    <n v="0.02"/>
    <n v="0.01"/>
    <n v="0"/>
    <n v="0"/>
  </r>
  <r>
    <x v="1"/>
    <x v="7"/>
    <s v="CHIN_GUAX"/>
    <x v="4"/>
    <m/>
    <m/>
    <m/>
    <m/>
    <m/>
    <m/>
    <n v="9.16"/>
    <n v="8.61"/>
    <n v="5.3"/>
    <n v="2.61"/>
    <n v="0.95"/>
    <n v="0.83"/>
    <n v="0.64"/>
  </r>
  <r>
    <x v="1"/>
    <x v="7"/>
    <s v="CHIN_GUAX"/>
    <x v="5"/>
    <m/>
    <m/>
    <m/>
    <m/>
    <m/>
    <m/>
    <n v="8.1199999999999992"/>
    <n v="4.29"/>
    <n v="1.73"/>
    <n v="0.71"/>
    <n v="0.39"/>
    <n v="0.26"/>
    <n v="0.17"/>
  </r>
  <r>
    <x v="1"/>
    <x v="7"/>
    <s v="CHIN_GUAX"/>
    <x v="6"/>
    <n v="0"/>
    <n v="0"/>
    <n v="0"/>
    <n v="0"/>
    <n v="0"/>
    <n v="0"/>
    <n v="19.84"/>
    <n v="14.49"/>
    <n v="7.82"/>
    <n v="3.74"/>
    <n v="1.61"/>
    <n v="1.31"/>
    <n v="0.99"/>
  </r>
  <r>
    <x v="1"/>
    <x v="7"/>
    <s v="CHIN_GUIZ"/>
    <x v="0"/>
    <m/>
    <m/>
    <m/>
    <m/>
    <m/>
    <m/>
    <m/>
    <m/>
    <m/>
    <m/>
    <m/>
    <m/>
    <m/>
  </r>
  <r>
    <x v="1"/>
    <x v="7"/>
    <s v="CHIN_GUIZ"/>
    <x v="1"/>
    <m/>
    <m/>
    <m/>
    <m/>
    <m/>
    <m/>
    <n v="0.49"/>
    <n v="0.31"/>
    <n v="0.14000000000000001"/>
    <n v="7.0000000000000007E-2"/>
    <n v="0.04"/>
    <n v="0.03"/>
    <n v="0.03"/>
  </r>
  <r>
    <x v="1"/>
    <x v="7"/>
    <s v="CHIN_GUIZ"/>
    <x v="2"/>
    <m/>
    <m/>
    <m/>
    <m/>
    <m/>
    <m/>
    <n v="0.55000000000000004"/>
    <n v="0.34"/>
    <n v="0.18"/>
    <n v="0.1"/>
    <n v="7.0000000000000007E-2"/>
    <n v="0.06"/>
    <n v="0.05"/>
  </r>
  <r>
    <x v="1"/>
    <x v="7"/>
    <s v="CHIN_GUIZ"/>
    <x v="3"/>
    <m/>
    <m/>
    <m/>
    <m/>
    <m/>
    <m/>
    <n v="0.17"/>
    <n v="0.11"/>
    <n v="0.05"/>
    <n v="0.02"/>
    <n v="0"/>
    <n v="0"/>
    <n v="0"/>
  </r>
  <r>
    <x v="1"/>
    <x v="7"/>
    <s v="CHIN_GUIZ"/>
    <x v="4"/>
    <m/>
    <m/>
    <m/>
    <m/>
    <m/>
    <m/>
    <n v="5.88"/>
    <n v="5.53"/>
    <n v="3.4"/>
    <n v="1.68"/>
    <n v="0.61"/>
    <n v="0.53"/>
    <n v="0.41"/>
  </r>
  <r>
    <x v="1"/>
    <x v="7"/>
    <s v="CHIN_GUIZ"/>
    <x v="5"/>
    <m/>
    <m/>
    <m/>
    <m/>
    <m/>
    <m/>
    <n v="6.64"/>
    <n v="3.53"/>
    <n v="1.46"/>
    <n v="0.64"/>
    <n v="0.39"/>
    <n v="0.28999999999999998"/>
    <n v="0.22"/>
  </r>
  <r>
    <x v="1"/>
    <x v="7"/>
    <s v="CHIN_GUIZ"/>
    <x v="6"/>
    <n v="0"/>
    <n v="0"/>
    <n v="0"/>
    <n v="0"/>
    <n v="0"/>
    <n v="0"/>
    <n v="13.73"/>
    <n v="9.81"/>
    <n v="5.23"/>
    <n v="2.5"/>
    <n v="1.1100000000000001"/>
    <n v="0.91"/>
    <n v="0.71"/>
  </r>
  <r>
    <x v="1"/>
    <x v="7"/>
    <s v="CHIN_HAIN"/>
    <x v="0"/>
    <m/>
    <m/>
    <m/>
    <m/>
    <m/>
    <m/>
    <m/>
    <m/>
    <m/>
    <m/>
    <m/>
    <m/>
    <m/>
  </r>
  <r>
    <x v="1"/>
    <x v="7"/>
    <s v="CHIN_HAIN"/>
    <x v="1"/>
    <m/>
    <m/>
    <m/>
    <m/>
    <m/>
    <m/>
    <n v="0.64"/>
    <n v="0.4"/>
    <n v="0.2"/>
    <n v="0.11"/>
    <n v="0.08"/>
    <n v="0.06"/>
    <n v="0.05"/>
  </r>
  <r>
    <x v="1"/>
    <x v="7"/>
    <s v="CHIN_HAIN"/>
    <x v="2"/>
    <m/>
    <m/>
    <m/>
    <m/>
    <m/>
    <m/>
    <n v="0.83"/>
    <n v="0.51"/>
    <n v="0.28000000000000003"/>
    <n v="0.17"/>
    <n v="0.14000000000000001"/>
    <n v="0.12"/>
    <n v="0.11"/>
  </r>
  <r>
    <x v="1"/>
    <x v="7"/>
    <s v="CHIN_HAIN"/>
    <x v="3"/>
    <m/>
    <m/>
    <m/>
    <m/>
    <m/>
    <m/>
    <n v="0.01"/>
    <n v="0.01"/>
    <n v="0"/>
    <n v="0"/>
    <n v="0"/>
    <n v="0"/>
    <n v="0"/>
  </r>
  <r>
    <x v="1"/>
    <x v="7"/>
    <s v="CHIN_HAIN"/>
    <x v="4"/>
    <m/>
    <m/>
    <m/>
    <m/>
    <m/>
    <m/>
    <n v="0.55000000000000004"/>
    <n v="0.52"/>
    <n v="0.32"/>
    <n v="0.16"/>
    <n v="0.06"/>
    <n v="0.05"/>
    <n v="0.04"/>
  </r>
  <r>
    <x v="1"/>
    <x v="7"/>
    <s v="CHIN_HAIN"/>
    <x v="5"/>
    <m/>
    <m/>
    <m/>
    <m/>
    <m/>
    <m/>
    <n v="2.02"/>
    <n v="1.38"/>
    <n v="0.97"/>
    <n v="0.85"/>
    <n v="0.87"/>
    <n v="0.92"/>
    <n v="0.98"/>
  </r>
  <r>
    <x v="1"/>
    <x v="7"/>
    <s v="CHIN_HAIN"/>
    <x v="6"/>
    <n v="0"/>
    <n v="0"/>
    <n v="0"/>
    <n v="0"/>
    <n v="0"/>
    <n v="0"/>
    <n v="4.0599999999999996"/>
    <n v="2.82"/>
    <n v="1.77"/>
    <n v="1.3"/>
    <n v="1.1399999999999999"/>
    <n v="1.1499999999999999"/>
    <n v="1.17"/>
  </r>
  <r>
    <x v="1"/>
    <x v="7"/>
    <s v="CHIN_HEBE"/>
    <x v="0"/>
    <m/>
    <m/>
    <m/>
    <m/>
    <m/>
    <m/>
    <m/>
    <m/>
    <m/>
    <m/>
    <m/>
    <m/>
    <m/>
  </r>
  <r>
    <x v="1"/>
    <x v="7"/>
    <s v="CHIN_HEBE"/>
    <x v="1"/>
    <m/>
    <m/>
    <m/>
    <m/>
    <m/>
    <m/>
    <n v="2.2799999999999998"/>
    <n v="1.43"/>
    <n v="0.68"/>
    <n v="0.36"/>
    <n v="0.22"/>
    <n v="0.18"/>
    <n v="0.13"/>
  </r>
  <r>
    <x v="1"/>
    <x v="7"/>
    <s v="CHIN_HEBE"/>
    <x v="2"/>
    <m/>
    <m/>
    <m/>
    <m/>
    <m/>
    <m/>
    <n v="4.8600000000000003"/>
    <n v="3.01"/>
    <n v="1.62"/>
    <n v="0.92"/>
    <n v="0.65"/>
    <n v="0.57999999999999996"/>
    <n v="0.5"/>
  </r>
  <r>
    <x v="1"/>
    <x v="7"/>
    <s v="CHIN_HEBE"/>
    <x v="3"/>
    <m/>
    <m/>
    <m/>
    <m/>
    <m/>
    <m/>
    <n v="0.87"/>
    <n v="0.54"/>
    <n v="0.24"/>
    <n v="0.09"/>
    <n v="0.02"/>
    <n v="0.02"/>
    <n v="0.01"/>
  </r>
  <r>
    <x v="1"/>
    <x v="7"/>
    <s v="CHIN_HEBE"/>
    <x v="4"/>
    <m/>
    <m/>
    <m/>
    <m/>
    <m/>
    <m/>
    <n v="0"/>
    <n v="0"/>
    <n v="0"/>
    <n v="0"/>
    <n v="0"/>
    <n v="0"/>
    <n v="0"/>
  </r>
  <r>
    <x v="1"/>
    <x v="7"/>
    <s v="CHIN_HEBE"/>
    <x v="5"/>
    <m/>
    <m/>
    <m/>
    <m/>
    <m/>
    <m/>
    <n v="11.53"/>
    <n v="6.1"/>
    <n v="2.4700000000000002"/>
    <n v="1.03"/>
    <n v="0.57999999999999996"/>
    <n v="0.4"/>
    <n v="0.27"/>
  </r>
  <r>
    <x v="1"/>
    <x v="7"/>
    <s v="CHIN_HEBE"/>
    <x v="6"/>
    <n v="0"/>
    <n v="0"/>
    <n v="0"/>
    <n v="0"/>
    <n v="0"/>
    <n v="0"/>
    <n v="19.54"/>
    <n v="11.08"/>
    <n v="5.01"/>
    <n v="2.4"/>
    <n v="1.48"/>
    <n v="1.17"/>
    <n v="0.92"/>
  </r>
  <r>
    <x v="1"/>
    <x v="7"/>
    <s v="CHIN_HEIL"/>
    <x v="0"/>
    <m/>
    <m/>
    <m/>
    <m/>
    <m/>
    <m/>
    <m/>
    <m/>
    <m/>
    <m/>
    <m/>
    <m/>
    <m/>
  </r>
  <r>
    <x v="1"/>
    <x v="7"/>
    <s v="CHIN_HEIL"/>
    <x v="1"/>
    <m/>
    <m/>
    <m/>
    <m/>
    <m/>
    <m/>
    <n v="5.04"/>
    <n v="3.16"/>
    <n v="1.48"/>
    <n v="0.74"/>
    <n v="0.44"/>
    <n v="0.35"/>
    <n v="0.27"/>
  </r>
  <r>
    <x v="1"/>
    <x v="7"/>
    <s v="CHIN_HEIL"/>
    <x v="2"/>
    <m/>
    <m/>
    <m/>
    <m/>
    <m/>
    <m/>
    <n v="5.19"/>
    <n v="3.21"/>
    <n v="1.72"/>
    <n v="0.91"/>
    <n v="0.62"/>
    <n v="0.55000000000000004"/>
    <n v="0.48"/>
  </r>
  <r>
    <x v="1"/>
    <x v="7"/>
    <s v="CHIN_HEIL"/>
    <x v="3"/>
    <m/>
    <m/>
    <m/>
    <m/>
    <m/>
    <m/>
    <n v="1.17"/>
    <n v="0.73"/>
    <n v="0.33"/>
    <n v="0.12"/>
    <n v="0.03"/>
    <n v="0.02"/>
    <n v="0.01"/>
  </r>
  <r>
    <x v="1"/>
    <x v="7"/>
    <s v="CHIN_HEIL"/>
    <x v="4"/>
    <m/>
    <m/>
    <m/>
    <m/>
    <m/>
    <m/>
    <n v="8.19"/>
    <n v="7.69"/>
    <n v="4.7300000000000004"/>
    <n v="2.34"/>
    <n v="0.85"/>
    <n v="0.74"/>
    <n v="0.56999999999999995"/>
  </r>
  <r>
    <x v="1"/>
    <x v="7"/>
    <s v="CHIN_HEIL"/>
    <x v="5"/>
    <m/>
    <m/>
    <m/>
    <m/>
    <m/>
    <m/>
    <n v="6.95"/>
    <n v="3.74"/>
    <n v="1.61"/>
    <n v="0.77"/>
    <n v="0.53"/>
    <n v="0.44"/>
    <n v="0.39"/>
  </r>
  <r>
    <x v="1"/>
    <x v="7"/>
    <s v="CHIN_HEIL"/>
    <x v="6"/>
    <n v="0"/>
    <n v="0"/>
    <n v="0"/>
    <n v="0"/>
    <n v="0"/>
    <n v="0"/>
    <n v="26.54"/>
    <n v="18.53"/>
    <n v="9.86"/>
    <n v="4.88"/>
    <n v="2.48"/>
    <n v="2.11"/>
    <n v="1.72"/>
  </r>
  <r>
    <x v="1"/>
    <x v="7"/>
    <s v="CHIN_HENA"/>
    <x v="0"/>
    <m/>
    <m/>
    <m/>
    <m/>
    <m/>
    <m/>
    <m/>
    <m/>
    <m/>
    <m/>
    <m/>
    <m/>
    <m/>
  </r>
  <r>
    <x v="1"/>
    <x v="7"/>
    <s v="CHIN_HENA"/>
    <x v="1"/>
    <m/>
    <m/>
    <m/>
    <m/>
    <m/>
    <m/>
    <n v="3.83"/>
    <n v="2.41"/>
    <n v="1.1299999999999999"/>
    <n v="0.56999999999999995"/>
    <n v="0.34"/>
    <n v="0.27"/>
    <n v="0.21"/>
  </r>
  <r>
    <x v="1"/>
    <x v="7"/>
    <s v="CHIN_HENA"/>
    <x v="2"/>
    <m/>
    <m/>
    <m/>
    <m/>
    <m/>
    <m/>
    <n v="4.67"/>
    <n v="2.9"/>
    <n v="1.55"/>
    <n v="0.83"/>
    <n v="0.56999999999999995"/>
    <n v="0.51"/>
    <n v="0.44"/>
  </r>
  <r>
    <x v="1"/>
    <x v="7"/>
    <s v="CHIN_HENA"/>
    <x v="3"/>
    <m/>
    <m/>
    <m/>
    <m/>
    <m/>
    <m/>
    <n v="0.67"/>
    <n v="0.42"/>
    <n v="0.19"/>
    <n v="7.0000000000000007E-2"/>
    <n v="0.02"/>
    <n v="0.01"/>
    <n v="0.01"/>
  </r>
  <r>
    <x v="1"/>
    <x v="7"/>
    <s v="CHIN_HENA"/>
    <x v="4"/>
    <m/>
    <m/>
    <m/>
    <m/>
    <m/>
    <m/>
    <n v="2.25"/>
    <n v="2.12"/>
    <n v="1.3"/>
    <n v="0.64"/>
    <n v="0.23"/>
    <n v="0.2"/>
    <n v="0.16"/>
  </r>
  <r>
    <x v="1"/>
    <x v="7"/>
    <s v="CHIN_HENA"/>
    <x v="5"/>
    <m/>
    <m/>
    <m/>
    <m/>
    <m/>
    <m/>
    <n v="16.399999999999999"/>
    <n v="8.76"/>
    <n v="3.66"/>
    <n v="1.65"/>
    <n v="1.04"/>
    <n v="0.8"/>
    <n v="0.65"/>
  </r>
  <r>
    <x v="1"/>
    <x v="7"/>
    <s v="CHIN_HENA"/>
    <x v="6"/>
    <n v="0"/>
    <n v="0"/>
    <n v="0"/>
    <n v="0"/>
    <n v="0"/>
    <n v="0"/>
    <n v="27.83"/>
    <n v="16.600000000000001"/>
    <n v="7.83"/>
    <n v="3.77"/>
    <n v="2.21"/>
    <n v="1.8"/>
    <n v="1.46"/>
  </r>
  <r>
    <x v="1"/>
    <x v="7"/>
    <s v="CHIN_HONG"/>
    <x v="0"/>
    <m/>
    <m/>
    <m/>
    <m/>
    <m/>
    <m/>
    <m/>
    <m/>
    <m/>
    <m/>
    <m/>
    <m/>
    <m/>
  </r>
  <r>
    <x v="1"/>
    <x v="7"/>
    <s v="CHIN_HONG"/>
    <x v="1"/>
    <m/>
    <m/>
    <m/>
    <m/>
    <m/>
    <m/>
    <n v="0.4"/>
    <n v="0.23"/>
    <n v="0.1"/>
    <n v="0.04"/>
    <n v="0.03"/>
    <n v="0.02"/>
    <n v="0.02"/>
  </r>
  <r>
    <x v="1"/>
    <x v="7"/>
    <s v="CHIN_HONG"/>
    <x v="2"/>
    <m/>
    <m/>
    <m/>
    <m/>
    <m/>
    <m/>
    <m/>
    <m/>
    <m/>
    <m/>
    <m/>
    <m/>
    <m/>
  </r>
  <r>
    <x v="1"/>
    <x v="7"/>
    <s v="CHIN_HONG"/>
    <x v="3"/>
    <m/>
    <m/>
    <m/>
    <m/>
    <m/>
    <m/>
    <m/>
    <m/>
    <m/>
    <m/>
    <m/>
    <m/>
    <m/>
  </r>
  <r>
    <x v="1"/>
    <x v="7"/>
    <s v="CHIN_HONG"/>
    <x v="4"/>
    <m/>
    <m/>
    <m/>
    <m/>
    <m/>
    <m/>
    <m/>
    <m/>
    <m/>
    <m/>
    <m/>
    <m/>
    <m/>
  </r>
  <r>
    <x v="1"/>
    <x v="7"/>
    <s v="CHIN_HONG"/>
    <x v="5"/>
    <m/>
    <m/>
    <m/>
    <m/>
    <m/>
    <m/>
    <n v="2.29"/>
    <n v="2.1800000000000002"/>
    <n v="2.12"/>
    <n v="2.1"/>
    <n v="2.12"/>
    <n v="2.31"/>
    <n v="2.5"/>
  </r>
  <r>
    <x v="1"/>
    <x v="7"/>
    <s v="CHIN_HONG"/>
    <x v="6"/>
    <n v="0"/>
    <n v="0"/>
    <n v="0"/>
    <n v="0"/>
    <n v="0"/>
    <n v="0"/>
    <n v="2.68"/>
    <n v="2.41"/>
    <n v="2.2200000000000002"/>
    <n v="2.14"/>
    <n v="2.15"/>
    <n v="2.33"/>
    <n v="2.52"/>
  </r>
  <r>
    <x v="1"/>
    <x v="7"/>
    <s v="CHIN_HUBE"/>
    <x v="0"/>
    <m/>
    <m/>
    <m/>
    <m/>
    <m/>
    <m/>
    <m/>
    <m/>
    <m/>
    <m/>
    <m/>
    <m/>
    <m/>
  </r>
  <r>
    <x v="1"/>
    <x v="7"/>
    <s v="CHIN_HUBE"/>
    <x v="1"/>
    <m/>
    <m/>
    <m/>
    <m/>
    <m/>
    <m/>
    <n v="10.31"/>
    <n v="6.41"/>
    <n v="3.04"/>
    <n v="1.5"/>
    <n v="0.92"/>
    <n v="0.74"/>
    <n v="0.56000000000000005"/>
  </r>
  <r>
    <x v="1"/>
    <x v="7"/>
    <s v="CHIN_HUBE"/>
    <x v="2"/>
    <m/>
    <m/>
    <m/>
    <m/>
    <m/>
    <m/>
    <n v="3.77"/>
    <n v="2.3199999999999998"/>
    <n v="1.26"/>
    <n v="0.65"/>
    <n v="0.46"/>
    <n v="0.41"/>
    <n v="0.36"/>
  </r>
  <r>
    <x v="1"/>
    <x v="7"/>
    <s v="CHIN_HUBE"/>
    <x v="3"/>
    <m/>
    <m/>
    <m/>
    <m/>
    <m/>
    <m/>
    <n v="0.97"/>
    <n v="0.6"/>
    <n v="0.27"/>
    <n v="0.1"/>
    <n v="0.03"/>
    <n v="0.02"/>
    <n v="0.01"/>
  </r>
  <r>
    <x v="1"/>
    <x v="7"/>
    <s v="CHIN_HUBE"/>
    <x v="4"/>
    <m/>
    <m/>
    <m/>
    <m/>
    <m/>
    <m/>
    <n v="13.54"/>
    <n v="12.73"/>
    <n v="7.83"/>
    <n v="3.86"/>
    <n v="1.41"/>
    <n v="1.23"/>
    <n v="0.95"/>
  </r>
  <r>
    <x v="1"/>
    <x v="7"/>
    <s v="CHIN_HUBE"/>
    <x v="5"/>
    <m/>
    <m/>
    <m/>
    <m/>
    <m/>
    <m/>
    <n v="10.63"/>
    <n v="5.67"/>
    <n v="2.35"/>
    <n v="1.05"/>
    <n v="0.66"/>
    <n v="0.51"/>
    <n v="0.41"/>
  </r>
  <r>
    <x v="1"/>
    <x v="7"/>
    <s v="CHIN_HUBE"/>
    <x v="6"/>
    <n v="0"/>
    <n v="0"/>
    <n v="0"/>
    <n v="0"/>
    <n v="0"/>
    <n v="0"/>
    <n v="39.229999999999997"/>
    <n v="27.72"/>
    <n v="14.74"/>
    <n v="7.17"/>
    <n v="3.49"/>
    <n v="2.91"/>
    <n v="2.29"/>
  </r>
  <r>
    <x v="1"/>
    <x v="7"/>
    <s v="CHIN_HUNA"/>
    <x v="0"/>
    <m/>
    <m/>
    <m/>
    <m/>
    <m/>
    <m/>
    <m/>
    <m/>
    <m/>
    <m/>
    <m/>
    <m/>
    <m/>
  </r>
  <r>
    <x v="1"/>
    <x v="7"/>
    <s v="CHIN_HUNA"/>
    <x v="1"/>
    <m/>
    <m/>
    <m/>
    <m/>
    <m/>
    <m/>
    <n v="3.82"/>
    <n v="2.42"/>
    <n v="1.1599999999999999"/>
    <n v="0.57999999999999996"/>
    <n v="0.35"/>
    <n v="0.28000000000000003"/>
    <n v="0.21"/>
  </r>
  <r>
    <x v="1"/>
    <x v="7"/>
    <s v="CHIN_HUNA"/>
    <x v="2"/>
    <m/>
    <m/>
    <m/>
    <m/>
    <m/>
    <m/>
    <n v="2.73"/>
    <n v="1.67"/>
    <n v="0.89"/>
    <n v="0.47"/>
    <n v="0.33"/>
    <n v="0.28999999999999998"/>
    <n v="0.25"/>
  </r>
  <r>
    <x v="1"/>
    <x v="7"/>
    <s v="CHIN_HUNA"/>
    <x v="3"/>
    <m/>
    <m/>
    <m/>
    <m/>
    <m/>
    <m/>
    <n v="0.59"/>
    <n v="0.37"/>
    <n v="0.16"/>
    <n v="0.06"/>
    <n v="0.02"/>
    <n v="0.01"/>
    <n v="0.01"/>
  </r>
  <r>
    <x v="1"/>
    <x v="7"/>
    <s v="CHIN_HUNA"/>
    <x v="4"/>
    <m/>
    <m/>
    <m/>
    <m/>
    <m/>
    <m/>
    <n v="18.46"/>
    <n v="17.350000000000001"/>
    <n v="10.67"/>
    <n v="5.27"/>
    <n v="1.92"/>
    <n v="1.67"/>
    <n v="1.29"/>
  </r>
  <r>
    <x v="1"/>
    <x v="7"/>
    <s v="CHIN_HUNA"/>
    <x v="5"/>
    <m/>
    <m/>
    <m/>
    <m/>
    <m/>
    <m/>
    <n v="11.42"/>
    <n v="6.12"/>
    <n v="2.59"/>
    <n v="1.21"/>
    <n v="0.79"/>
    <n v="0.63"/>
    <n v="0.53"/>
  </r>
  <r>
    <x v="1"/>
    <x v="7"/>
    <s v="CHIN_HUNA"/>
    <x v="6"/>
    <n v="0"/>
    <n v="0"/>
    <n v="0"/>
    <n v="0"/>
    <n v="0"/>
    <n v="0"/>
    <n v="37.020000000000003"/>
    <n v="27.93"/>
    <n v="15.47"/>
    <n v="7.58"/>
    <n v="3.4"/>
    <n v="2.88"/>
    <n v="2.29"/>
  </r>
  <r>
    <x v="1"/>
    <x v="7"/>
    <s v="CHIN_JILI"/>
    <x v="0"/>
    <m/>
    <m/>
    <m/>
    <m/>
    <m/>
    <m/>
    <m/>
    <m/>
    <m/>
    <m/>
    <m/>
    <m/>
    <m/>
  </r>
  <r>
    <x v="1"/>
    <x v="7"/>
    <s v="CHIN_JILI"/>
    <x v="1"/>
    <m/>
    <m/>
    <m/>
    <m/>
    <m/>
    <m/>
    <n v="3.34"/>
    <n v="2.09"/>
    <n v="0.98"/>
    <n v="0.49"/>
    <n v="0.28999999999999998"/>
    <n v="0.23"/>
    <n v="0.18"/>
  </r>
  <r>
    <x v="1"/>
    <x v="7"/>
    <s v="CHIN_JILI"/>
    <x v="2"/>
    <m/>
    <m/>
    <m/>
    <m/>
    <m/>
    <m/>
    <n v="3"/>
    <n v="1.85"/>
    <n v="0.99"/>
    <n v="0.52"/>
    <n v="0.36"/>
    <n v="0.32"/>
    <n v="0.28000000000000003"/>
  </r>
  <r>
    <x v="1"/>
    <x v="7"/>
    <s v="CHIN_JILI"/>
    <x v="3"/>
    <m/>
    <m/>
    <m/>
    <m/>
    <m/>
    <m/>
    <n v="0.65"/>
    <n v="0.4"/>
    <n v="0.18"/>
    <n v="7.0000000000000007E-2"/>
    <n v="0.02"/>
    <n v="0.01"/>
    <n v="0.01"/>
  </r>
  <r>
    <x v="1"/>
    <x v="7"/>
    <s v="CHIN_JILI"/>
    <x v="4"/>
    <m/>
    <m/>
    <m/>
    <m/>
    <m/>
    <m/>
    <n v="2.34"/>
    <n v="2.2000000000000002"/>
    <n v="1.35"/>
    <n v="0.67"/>
    <n v="0.24"/>
    <n v="0.21"/>
    <n v="0.16"/>
  </r>
  <r>
    <x v="1"/>
    <x v="7"/>
    <s v="CHIN_JILI"/>
    <x v="5"/>
    <m/>
    <m/>
    <m/>
    <m/>
    <m/>
    <m/>
    <n v="4.8099999999999996"/>
    <n v="2.5299999999999998"/>
    <n v="1.01"/>
    <n v="0.41"/>
    <n v="0.23"/>
    <n v="0.15"/>
    <n v="0.1"/>
  </r>
  <r>
    <x v="1"/>
    <x v="7"/>
    <s v="CHIN_JILI"/>
    <x v="6"/>
    <n v="0"/>
    <n v="0"/>
    <n v="0"/>
    <n v="0"/>
    <n v="0"/>
    <n v="0"/>
    <n v="14.13"/>
    <n v="9.08"/>
    <n v="4.5199999999999996"/>
    <n v="2.16"/>
    <n v="1.1399999999999999"/>
    <n v="0.93"/>
    <n v="0.72"/>
  </r>
  <r>
    <x v="1"/>
    <x v="7"/>
    <s v="CHIN_JINU"/>
    <x v="0"/>
    <m/>
    <m/>
    <m/>
    <m/>
    <m/>
    <m/>
    <m/>
    <m/>
    <m/>
    <m/>
    <m/>
    <m/>
    <m/>
  </r>
  <r>
    <x v="1"/>
    <x v="7"/>
    <s v="CHIN_JINU"/>
    <x v="1"/>
    <m/>
    <m/>
    <m/>
    <m/>
    <m/>
    <m/>
    <n v="13.16"/>
    <n v="8.25"/>
    <n v="4"/>
    <n v="1.97"/>
    <n v="1.25"/>
    <n v="1"/>
    <n v="0.76"/>
  </r>
  <r>
    <x v="1"/>
    <x v="7"/>
    <s v="CHIN_JINU"/>
    <x v="2"/>
    <m/>
    <m/>
    <m/>
    <m/>
    <m/>
    <m/>
    <n v="2.2799999999999998"/>
    <n v="1.28"/>
    <n v="0.64"/>
    <n v="0.33"/>
    <n v="0.24"/>
    <n v="0.21"/>
    <n v="0.19"/>
  </r>
  <r>
    <x v="1"/>
    <x v="7"/>
    <s v="CHIN_JINU"/>
    <x v="3"/>
    <m/>
    <m/>
    <m/>
    <m/>
    <m/>
    <m/>
    <n v="0.27"/>
    <n v="0.17"/>
    <n v="0.08"/>
    <n v="0.03"/>
    <n v="0.01"/>
    <n v="0.01"/>
    <n v="0"/>
  </r>
  <r>
    <x v="1"/>
    <x v="7"/>
    <s v="CHIN_JINU"/>
    <x v="4"/>
    <m/>
    <m/>
    <m/>
    <m/>
    <m/>
    <m/>
    <n v="39.17"/>
    <n v="36.81"/>
    <n v="22.64"/>
    <n v="11.18"/>
    <n v="4.08"/>
    <n v="3.55"/>
    <n v="2.73"/>
  </r>
  <r>
    <x v="1"/>
    <x v="7"/>
    <s v="CHIN_JINU"/>
    <x v="5"/>
    <m/>
    <m/>
    <m/>
    <m/>
    <m/>
    <m/>
    <n v="12.9"/>
    <n v="6.92"/>
    <n v="2.94"/>
    <n v="1.38"/>
    <n v="0.91"/>
    <n v="0.73"/>
    <n v="0.62"/>
  </r>
  <r>
    <x v="1"/>
    <x v="7"/>
    <s v="CHIN_JINU"/>
    <x v="6"/>
    <n v="0"/>
    <n v="0"/>
    <n v="0"/>
    <n v="0"/>
    <n v="0"/>
    <n v="0"/>
    <n v="67.78"/>
    <n v="53.43"/>
    <n v="30.3"/>
    <n v="14.88"/>
    <n v="6.49"/>
    <n v="5.5"/>
    <n v="4.3"/>
  </r>
  <r>
    <x v="1"/>
    <x v="7"/>
    <s v="CHIN_JINX"/>
    <x v="0"/>
    <m/>
    <m/>
    <m/>
    <m/>
    <m/>
    <m/>
    <m/>
    <m/>
    <m/>
    <m/>
    <m/>
    <m/>
    <m/>
  </r>
  <r>
    <x v="1"/>
    <x v="7"/>
    <s v="CHIN_JINX"/>
    <x v="1"/>
    <m/>
    <m/>
    <m/>
    <m/>
    <m/>
    <m/>
    <n v="2.29"/>
    <n v="1.43"/>
    <n v="0.67"/>
    <n v="0.34"/>
    <n v="0.2"/>
    <n v="0.16"/>
    <n v="0.12"/>
  </r>
  <r>
    <x v="1"/>
    <x v="7"/>
    <s v="CHIN_JINX"/>
    <x v="2"/>
    <m/>
    <m/>
    <m/>
    <m/>
    <m/>
    <m/>
    <n v="2.11"/>
    <n v="1.3"/>
    <n v="0.69"/>
    <n v="0.37"/>
    <n v="0.25"/>
    <n v="0.23"/>
    <n v="0.2"/>
  </r>
  <r>
    <x v="1"/>
    <x v="7"/>
    <s v="CHIN_JINX"/>
    <x v="3"/>
    <m/>
    <m/>
    <m/>
    <m/>
    <m/>
    <m/>
    <n v="0.53"/>
    <n v="0.33"/>
    <n v="0.15"/>
    <n v="0.05"/>
    <n v="0.01"/>
    <n v="0.01"/>
    <n v="0.01"/>
  </r>
  <r>
    <x v="1"/>
    <x v="7"/>
    <s v="CHIN_JINX"/>
    <x v="4"/>
    <m/>
    <m/>
    <m/>
    <m/>
    <m/>
    <m/>
    <n v="9.0500000000000007"/>
    <n v="8.51"/>
    <n v="5.23"/>
    <n v="2.58"/>
    <n v="0.94"/>
    <n v="0.82"/>
    <n v="0.63"/>
  </r>
  <r>
    <x v="1"/>
    <x v="7"/>
    <s v="CHIN_JINX"/>
    <x v="5"/>
    <m/>
    <m/>
    <m/>
    <m/>
    <m/>
    <m/>
    <n v="7.49"/>
    <n v="3.98"/>
    <n v="1.63"/>
    <n v="0.71"/>
    <n v="0.42"/>
    <n v="0.31"/>
    <n v="0.24"/>
  </r>
  <r>
    <x v="1"/>
    <x v="7"/>
    <s v="CHIN_JINX"/>
    <x v="6"/>
    <n v="0"/>
    <n v="0"/>
    <n v="0"/>
    <n v="0"/>
    <n v="0"/>
    <n v="0"/>
    <n v="21.47"/>
    <n v="15.54"/>
    <n v="8.3699999999999992"/>
    <n v="4.05"/>
    <n v="1.84"/>
    <n v="1.53"/>
    <n v="1.19"/>
  </r>
  <r>
    <x v="1"/>
    <x v="7"/>
    <s v="CHIN_LIAO"/>
    <x v="0"/>
    <m/>
    <m/>
    <m/>
    <m/>
    <m/>
    <m/>
    <m/>
    <m/>
    <m/>
    <m/>
    <m/>
    <m/>
    <m/>
  </r>
  <r>
    <x v="1"/>
    <x v="7"/>
    <s v="CHIN_LIAO"/>
    <x v="1"/>
    <m/>
    <m/>
    <m/>
    <m/>
    <m/>
    <m/>
    <n v="7.44"/>
    <n v="4.6100000000000003"/>
    <n v="2.2000000000000002"/>
    <n v="1.1599999999999999"/>
    <n v="0.73"/>
    <n v="0.59"/>
    <n v="0.44"/>
  </r>
  <r>
    <x v="1"/>
    <x v="7"/>
    <s v="CHIN_LIAO"/>
    <x v="2"/>
    <m/>
    <m/>
    <m/>
    <m/>
    <m/>
    <m/>
    <n v="2.87"/>
    <n v="1.76"/>
    <n v="0.96"/>
    <n v="0.53"/>
    <n v="0.39"/>
    <n v="0.35"/>
    <n v="0.3"/>
  </r>
  <r>
    <x v="1"/>
    <x v="7"/>
    <s v="CHIN_LIAO"/>
    <x v="3"/>
    <m/>
    <m/>
    <m/>
    <m/>
    <m/>
    <m/>
    <n v="1.2"/>
    <n v="0.75"/>
    <n v="0.33"/>
    <n v="0.12"/>
    <n v="0.03"/>
    <n v="0.02"/>
    <n v="0.01"/>
  </r>
  <r>
    <x v="1"/>
    <x v="7"/>
    <s v="CHIN_LIAO"/>
    <x v="4"/>
    <m/>
    <m/>
    <m/>
    <m/>
    <m/>
    <m/>
    <n v="0.66"/>
    <n v="0.62"/>
    <n v="0.38"/>
    <n v="0.19"/>
    <n v="7.0000000000000007E-2"/>
    <n v="0.06"/>
    <n v="0.05"/>
  </r>
  <r>
    <x v="1"/>
    <x v="7"/>
    <s v="CHIN_LIAO"/>
    <x v="5"/>
    <m/>
    <m/>
    <m/>
    <m/>
    <m/>
    <m/>
    <n v="7.45"/>
    <n v="3.98"/>
    <n v="1.67"/>
    <n v="0.76"/>
    <n v="0.48"/>
    <n v="0.38"/>
    <n v="0.31"/>
  </r>
  <r>
    <x v="1"/>
    <x v="7"/>
    <s v="CHIN_LIAO"/>
    <x v="6"/>
    <n v="0"/>
    <n v="0"/>
    <n v="0"/>
    <n v="0"/>
    <n v="0"/>
    <n v="0"/>
    <n v="19.63"/>
    <n v="11.72"/>
    <n v="5.54"/>
    <n v="2.75"/>
    <n v="1.71"/>
    <n v="1.4"/>
    <n v="1.1200000000000001"/>
  </r>
  <r>
    <x v="1"/>
    <x v="7"/>
    <s v="CHIN_NEMO"/>
    <x v="0"/>
    <m/>
    <m/>
    <m/>
    <m/>
    <m/>
    <m/>
    <m/>
    <m/>
    <m/>
    <m/>
    <m/>
    <m/>
    <m/>
  </r>
  <r>
    <x v="1"/>
    <x v="7"/>
    <s v="CHIN_NEMO"/>
    <x v="1"/>
    <m/>
    <m/>
    <m/>
    <m/>
    <m/>
    <m/>
    <n v="4.78"/>
    <n v="2.99"/>
    <n v="1.39"/>
    <n v="0.71"/>
    <n v="0.41"/>
    <n v="0.33"/>
    <n v="0.25"/>
  </r>
  <r>
    <x v="1"/>
    <x v="7"/>
    <s v="CHIN_NEMO"/>
    <x v="2"/>
    <m/>
    <m/>
    <m/>
    <m/>
    <m/>
    <m/>
    <n v="6.52"/>
    <n v="4.03"/>
    <n v="2.14"/>
    <n v="1.1399999999999999"/>
    <n v="0.78"/>
    <n v="0.69"/>
    <n v="0.6"/>
  </r>
  <r>
    <x v="1"/>
    <x v="7"/>
    <s v="CHIN_NEMO"/>
    <x v="3"/>
    <m/>
    <m/>
    <m/>
    <m/>
    <m/>
    <m/>
    <n v="2.5499999999999998"/>
    <n v="1.59"/>
    <n v="0.71"/>
    <n v="0.26"/>
    <n v="7.0000000000000007E-2"/>
    <n v="0.05"/>
    <n v="0.03"/>
  </r>
  <r>
    <x v="1"/>
    <x v="7"/>
    <s v="CHIN_NEMO"/>
    <x v="4"/>
    <m/>
    <m/>
    <m/>
    <m/>
    <m/>
    <m/>
    <n v="3.86"/>
    <n v="3.63"/>
    <n v="2.23"/>
    <n v="1.1000000000000001"/>
    <n v="0.4"/>
    <n v="0.35"/>
    <n v="0.27"/>
  </r>
  <r>
    <x v="1"/>
    <x v="7"/>
    <s v="CHIN_NEMO"/>
    <x v="5"/>
    <m/>
    <m/>
    <m/>
    <m/>
    <m/>
    <m/>
    <n v="4.4400000000000004"/>
    <n v="2.37"/>
    <n v="0.98"/>
    <n v="0.44"/>
    <n v="0.28000000000000003"/>
    <n v="0.22"/>
    <n v="0.18"/>
  </r>
  <r>
    <x v="1"/>
    <x v="7"/>
    <s v="CHIN_NEMO"/>
    <x v="6"/>
    <n v="0"/>
    <n v="0"/>
    <n v="0"/>
    <n v="0"/>
    <n v="0"/>
    <n v="0"/>
    <n v="22.15"/>
    <n v="14.6"/>
    <n v="7.45"/>
    <n v="3.65"/>
    <n v="1.94"/>
    <n v="1.64"/>
    <n v="1.33"/>
  </r>
  <r>
    <x v="1"/>
    <x v="7"/>
    <s v="CHIN_NINX"/>
    <x v="0"/>
    <m/>
    <m/>
    <m/>
    <m/>
    <m/>
    <m/>
    <m/>
    <m/>
    <m/>
    <m/>
    <m/>
    <m/>
    <m/>
  </r>
  <r>
    <x v="1"/>
    <x v="7"/>
    <s v="CHIN_NINX"/>
    <x v="1"/>
    <m/>
    <m/>
    <m/>
    <m/>
    <m/>
    <m/>
    <n v="0.84"/>
    <n v="0.53"/>
    <n v="0.25"/>
    <n v="0.12"/>
    <n v="7.0000000000000007E-2"/>
    <n v="0.06"/>
    <n v="0.04"/>
  </r>
  <r>
    <x v="1"/>
    <x v="7"/>
    <s v="CHIN_NINX"/>
    <x v="2"/>
    <m/>
    <m/>
    <m/>
    <m/>
    <m/>
    <m/>
    <n v="0.81"/>
    <n v="0.5"/>
    <n v="0.27"/>
    <n v="0.14000000000000001"/>
    <n v="0.1"/>
    <n v="0.09"/>
    <n v="7.0000000000000007E-2"/>
  </r>
  <r>
    <x v="1"/>
    <x v="7"/>
    <s v="CHIN_NINX"/>
    <x v="3"/>
    <m/>
    <m/>
    <m/>
    <m/>
    <m/>
    <m/>
    <n v="0.19"/>
    <n v="0.12"/>
    <n v="0.05"/>
    <n v="0.02"/>
    <n v="0.01"/>
    <n v="0"/>
    <n v="0"/>
  </r>
  <r>
    <x v="1"/>
    <x v="7"/>
    <s v="CHIN_NINX"/>
    <x v="4"/>
    <m/>
    <m/>
    <m/>
    <m/>
    <m/>
    <m/>
    <n v="0.21"/>
    <n v="0.2"/>
    <n v="0.12"/>
    <n v="0.06"/>
    <n v="0.02"/>
    <n v="0.02"/>
    <n v="0.01"/>
  </r>
  <r>
    <x v="1"/>
    <x v="7"/>
    <s v="CHIN_NINX"/>
    <x v="5"/>
    <m/>
    <m/>
    <m/>
    <m/>
    <m/>
    <m/>
    <n v="1.07"/>
    <n v="0.57999999999999996"/>
    <n v="0.26"/>
    <n v="0.13"/>
    <n v="0.1"/>
    <n v="0.08"/>
    <n v="0.08"/>
  </r>
  <r>
    <x v="1"/>
    <x v="7"/>
    <s v="CHIN_NINX"/>
    <x v="6"/>
    <n v="0"/>
    <n v="0"/>
    <n v="0"/>
    <n v="0"/>
    <n v="0"/>
    <n v="0"/>
    <n v="3.12"/>
    <n v="1.93"/>
    <n v="0.95"/>
    <n v="0.48"/>
    <n v="0.28999999999999998"/>
    <n v="0.25"/>
    <n v="0.21"/>
  </r>
  <r>
    <x v="1"/>
    <x v="7"/>
    <s v="CHIN_QING"/>
    <x v="0"/>
    <m/>
    <m/>
    <m/>
    <m/>
    <m/>
    <m/>
    <m/>
    <m/>
    <m/>
    <m/>
    <m/>
    <m/>
    <m/>
  </r>
  <r>
    <x v="1"/>
    <x v="7"/>
    <s v="CHIN_QING"/>
    <x v="1"/>
    <m/>
    <m/>
    <m/>
    <m/>
    <m/>
    <m/>
    <n v="0.9"/>
    <n v="0.56000000000000005"/>
    <n v="0.27"/>
    <n v="0.13"/>
    <n v="0.08"/>
    <n v="0.06"/>
    <n v="0.05"/>
  </r>
  <r>
    <x v="1"/>
    <x v="7"/>
    <s v="CHIN_QING"/>
    <x v="2"/>
    <m/>
    <m/>
    <m/>
    <m/>
    <m/>
    <m/>
    <n v="0.55000000000000004"/>
    <n v="0.34"/>
    <n v="0.18"/>
    <n v="0.09"/>
    <n v="7.0000000000000007E-2"/>
    <n v="0.06"/>
    <n v="0.05"/>
  </r>
  <r>
    <x v="1"/>
    <x v="7"/>
    <s v="CHIN_QING"/>
    <x v="3"/>
    <m/>
    <m/>
    <m/>
    <m/>
    <m/>
    <m/>
    <n v="0.15"/>
    <n v="0.09"/>
    <n v="0.04"/>
    <n v="0.01"/>
    <n v="0"/>
    <n v="0"/>
    <n v="0"/>
  </r>
  <r>
    <x v="1"/>
    <x v="7"/>
    <s v="CHIN_QING"/>
    <x v="4"/>
    <m/>
    <m/>
    <m/>
    <m/>
    <m/>
    <m/>
    <n v="1.01"/>
    <n v="0.95"/>
    <n v="0.57999999999999996"/>
    <n v="0.28999999999999998"/>
    <n v="0.11"/>
    <n v="0.09"/>
    <n v="7.0000000000000007E-2"/>
  </r>
  <r>
    <x v="1"/>
    <x v="7"/>
    <s v="CHIN_QING"/>
    <x v="5"/>
    <m/>
    <m/>
    <m/>
    <m/>
    <m/>
    <m/>
    <n v="0.96"/>
    <n v="0.51"/>
    <n v="0.21"/>
    <n v="0.09"/>
    <n v="0.05"/>
    <n v="0.03"/>
    <n v="0.02"/>
  </r>
  <r>
    <x v="1"/>
    <x v="7"/>
    <s v="CHIN_QING"/>
    <x v="6"/>
    <n v="0"/>
    <n v="0"/>
    <n v="0"/>
    <n v="0"/>
    <n v="0"/>
    <n v="0"/>
    <n v="3.57"/>
    <n v="2.4500000000000002"/>
    <n v="1.28"/>
    <n v="0.61"/>
    <n v="0.3"/>
    <n v="0.25"/>
    <n v="0.19"/>
  </r>
  <r>
    <x v="1"/>
    <x v="7"/>
    <s v="CHIN_SHAA"/>
    <x v="0"/>
    <m/>
    <m/>
    <m/>
    <m/>
    <m/>
    <m/>
    <m/>
    <m/>
    <m/>
    <m/>
    <m/>
    <m/>
    <m/>
  </r>
  <r>
    <x v="1"/>
    <x v="7"/>
    <s v="CHIN_SHAA"/>
    <x v="1"/>
    <m/>
    <m/>
    <m/>
    <m/>
    <m/>
    <m/>
    <n v="5.0599999999999996"/>
    <n v="3.14"/>
    <n v="1.48"/>
    <n v="0.72"/>
    <n v="0.43"/>
    <n v="0.34"/>
    <n v="0.26"/>
  </r>
  <r>
    <x v="1"/>
    <x v="7"/>
    <s v="CHIN_SHAA"/>
    <x v="2"/>
    <m/>
    <m/>
    <m/>
    <m/>
    <m/>
    <m/>
    <n v="2.27"/>
    <n v="1.39"/>
    <n v="0.75"/>
    <n v="0.38"/>
    <n v="0.26"/>
    <n v="0.23"/>
    <n v="0.2"/>
  </r>
  <r>
    <x v="1"/>
    <x v="7"/>
    <s v="CHIN_SHAA"/>
    <x v="3"/>
    <m/>
    <m/>
    <m/>
    <m/>
    <m/>
    <m/>
    <n v="0.99"/>
    <n v="0.62"/>
    <n v="0.28000000000000003"/>
    <n v="0.1"/>
    <n v="0.03"/>
    <n v="0.02"/>
    <n v="0.01"/>
  </r>
  <r>
    <x v="1"/>
    <x v="7"/>
    <s v="CHIN_SHAA"/>
    <x v="4"/>
    <m/>
    <m/>
    <m/>
    <m/>
    <m/>
    <m/>
    <n v="1.84"/>
    <n v="1.73"/>
    <n v="1.06"/>
    <n v="0.53"/>
    <n v="0.19"/>
    <n v="0.17"/>
    <n v="0.13"/>
  </r>
  <r>
    <x v="1"/>
    <x v="7"/>
    <s v="CHIN_SHAA"/>
    <x v="5"/>
    <m/>
    <m/>
    <m/>
    <m/>
    <m/>
    <m/>
    <n v="6.5"/>
    <n v="3.45"/>
    <n v="1.41"/>
    <n v="0.61"/>
    <n v="0.36"/>
    <n v="0.26"/>
    <n v="0.2"/>
  </r>
  <r>
    <x v="1"/>
    <x v="7"/>
    <s v="CHIN_SHAA"/>
    <x v="6"/>
    <n v="0"/>
    <n v="0"/>
    <n v="0"/>
    <n v="0"/>
    <n v="0"/>
    <n v="0"/>
    <n v="16.66"/>
    <n v="10.33"/>
    <n v="4.97"/>
    <n v="2.33"/>
    <n v="1.27"/>
    <n v="1.03"/>
    <n v="0.8"/>
  </r>
  <r>
    <x v="1"/>
    <x v="7"/>
    <s v="CHIN_SHAN"/>
    <x v="0"/>
    <m/>
    <m/>
    <m/>
    <m/>
    <m/>
    <m/>
    <m/>
    <m/>
    <m/>
    <m/>
    <m/>
    <m/>
    <m/>
  </r>
  <r>
    <x v="1"/>
    <x v="7"/>
    <s v="CHIN_SHAN"/>
    <x v="1"/>
    <m/>
    <m/>
    <m/>
    <m/>
    <m/>
    <m/>
    <n v="0.56000000000000005"/>
    <n v="0.35"/>
    <n v="0.17"/>
    <n v="0.1"/>
    <n v="0.08"/>
    <n v="0.06"/>
    <n v="0.05"/>
  </r>
  <r>
    <x v="1"/>
    <x v="7"/>
    <s v="CHIN_SHAN"/>
    <x v="2"/>
    <m/>
    <m/>
    <m/>
    <m/>
    <m/>
    <m/>
    <n v="0.04"/>
    <n v="0.02"/>
    <n v="0.01"/>
    <n v="0.01"/>
    <n v="0.01"/>
    <n v="0"/>
    <n v="0"/>
  </r>
  <r>
    <x v="1"/>
    <x v="7"/>
    <s v="CHIN_SHAN"/>
    <x v="3"/>
    <m/>
    <m/>
    <m/>
    <m/>
    <m/>
    <m/>
    <n v="0.01"/>
    <n v="0.01"/>
    <n v="0"/>
    <n v="0"/>
    <n v="0"/>
    <n v="0"/>
    <n v="0"/>
  </r>
  <r>
    <x v="1"/>
    <x v="7"/>
    <s v="CHIN_SHAN"/>
    <x v="4"/>
    <m/>
    <m/>
    <m/>
    <m/>
    <m/>
    <m/>
    <n v="3.5"/>
    <n v="3.28"/>
    <n v="2.02"/>
    <n v="1"/>
    <n v="0.36"/>
    <n v="0.32"/>
    <n v="0.24"/>
  </r>
  <r>
    <x v="1"/>
    <x v="7"/>
    <s v="CHIN_SHAN"/>
    <x v="5"/>
    <m/>
    <m/>
    <m/>
    <m/>
    <m/>
    <m/>
    <n v="5.18"/>
    <n v="4.13"/>
    <n v="3.55"/>
    <n v="3.52"/>
    <n v="3.75"/>
    <n v="4.04"/>
    <n v="4.34"/>
  </r>
  <r>
    <x v="1"/>
    <x v="7"/>
    <s v="CHIN_SHAN"/>
    <x v="6"/>
    <n v="0"/>
    <n v="0"/>
    <n v="0"/>
    <n v="0"/>
    <n v="0"/>
    <n v="0"/>
    <n v="9.2799999999999994"/>
    <n v="7.79"/>
    <n v="5.75"/>
    <n v="4.63"/>
    <n v="4.2"/>
    <n v="4.42"/>
    <n v="4.63"/>
  </r>
  <r>
    <x v="1"/>
    <x v="7"/>
    <s v="CHIN_SHND"/>
    <x v="0"/>
    <m/>
    <m/>
    <m/>
    <m/>
    <m/>
    <m/>
    <m/>
    <m/>
    <m/>
    <m/>
    <m/>
    <m/>
    <m/>
  </r>
  <r>
    <x v="1"/>
    <x v="7"/>
    <s v="CHIN_SHND"/>
    <x v="1"/>
    <m/>
    <m/>
    <m/>
    <m/>
    <m/>
    <m/>
    <n v="4.7"/>
    <n v="2.94"/>
    <n v="1.4"/>
    <n v="0.76"/>
    <n v="0.48"/>
    <n v="0.39"/>
    <n v="0.28999999999999998"/>
  </r>
  <r>
    <x v="1"/>
    <x v="7"/>
    <s v="CHIN_SHND"/>
    <x v="2"/>
    <m/>
    <m/>
    <m/>
    <m/>
    <m/>
    <m/>
    <n v="6.28"/>
    <n v="3.88"/>
    <n v="2.11"/>
    <n v="1.2"/>
    <n v="0.89"/>
    <n v="0.78"/>
    <n v="0.68"/>
  </r>
  <r>
    <x v="1"/>
    <x v="7"/>
    <s v="CHIN_SHND"/>
    <x v="3"/>
    <m/>
    <m/>
    <m/>
    <m/>
    <m/>
    <m/>
    <n v="0.51"/>
    <n v="0.32"/>
    <n v="0.14000000000000001"/>
    <n v="0.05"/>
    <n v="0.01"/>
    <n v="0.01"/>
    <n v="0.01"/>
  </r>
  <r>
    <x v="1"/>
    <x v="7"/>
    <s v="CHIN_SHND"/>
    <x v="4"/>
    <m/>
    <m/>
    <m/>
    <m/>
    <m/>
    <m/>
    <n v="1.79"/>
    <n v="1.69"/>
    <n v="1.04"/>
    <n v="0.51"/>
    <n v="0.19"/>
    <n v="0.16"/>
    <n v="0.13"/>
  </r>
  <r>
    <x v="1"/>
    <x v="7"/>
    <s v="CHIN_SHND"/>
    <x v="5"/>
    <m/>
    <m/>
    <m/>
    <m/>
    <m/>
    <m/>
    <n v="15.81"/>
    <n v="8.4700000000000006"/>
    <n v="3.59"/>
    <n v="1.67"/>
    <n v="1.0900000000000001"/>
    <n v="0.86"/>
    <n v="0.73"/>
  </r>
  <r>
    <x v="1"/>
    <x v="7"/>
    <s v="CHIN_SHND"/>
    <x v="6"/>
    <n v="0"/>
    <n v="0"/>
    <n v="0"/>
    <n v="0"/>
    <n v="0"/>
    <n v="0"/>
    <n v="29.09"/>
    <n v="17.3"/>
    <n v="8.2799999999999994"/>
    <n v="4.1900000000000004"/>
    <n v="2.66"/>
    <n v="2.21"/>
    <n v="1.83"/>
  </r>
  <r>
    <x v="1"/>
    <x v="7"/>
    <s v="CHIN_SHNX"/>
    <x v="0"/>
    <m/>
    <m/>
    <m/>
    <m/>
    <m/>
    <m/>
    <m/>
    <m/>
    <m/>
    <m/>
    <m/>
    <m/>
    <m/>
  </r>
  <r>
    <x v="1"/>
    <x v="7"/>
    <s v="CHIN_SHNX"/>
    <x v="1"/>
    <m/>
    <m/>
    <m/>
    <m/>
    <m/>
    <m/>
    <n v="3.63"/>
    <n v="2.27"/>
    <n v="1.06"/>
    <n v="0.53"/>
    <n v="0.31"/>
    <n v="0.25"/>
    <n v="0.19"/>
  </r>
  <r>
    <x v="1"/>
    <x v="7"/>
    <s v="CHIN_SHNX"/>
    <x v="2"/>
    <m/>
    <m/>
    <m/>
    <m/>
    <m/>
    <m/>
    <n v="3.05"/>
    <n v="1.88"/>
    <n v="1"/>
    <n v="0.52"/>
    <n v="0.36"/>
    <n v="0.32"/>
    <n v="0.28000000000000003"/>
  </r>
  <r>
    <x v="1"/>
    <x v="7"/>
    <s v="CHIN_SHNX"/>
    <x v="3"/>
    <m/>
    <m/>
    <m/>
    <m/>
    <m/>
    <m/>
    <n v="1"/>
    <n v="0.62"/>
    <n v="0.28000000000000003"/>
    <n v="0.1"/>
    <n v="0.03"/>
    <n v="0.02"/>
    <n v="0.01"/>
  </r>
  <r>
    <x v="1"/>
    <x v="7"/>
    <s v="CHIN_SHNX"/>
    <x v="4"/>
    <m/>
    <m/>
    <m/>
    <m/>
    <m/>
    <m/>
    <n v="0.75"/>
    <n v="0.7"/>
    <n v="0.43"/>
    <n v="0.21"/>
    <n v="0.08"/>
    <n v="7.0000000000000007E-2"/>
    <n v="0.05"/>
  </r>
  <r>
    <x v="1"/>
    <x v="7"/>
    <s v="CHIN_SHNX"/>
    <x v="5"/>
    <m/>
    <m/>
    <m/>
    <m/>
    <m/>
    <m/>
    <n v="5.93"/>
    <n v="3.17"/>
    <n v="1.33"/>
    <n v="0.61"/>
    <n v="0.4"/>
    <n v="0.31"/>
    <n v="0.26"/>
  </r>
  <r>
    <x v="1"/>
    <x v="7"/>
    <s v="CHIN_SHNX"/>
    <x v="6"/>
    <n v="0"/>
    <n v="0"/>
    <n v="0"/>
    <n v="0"/>
    <n v="0"/>
    <n v="0"/>
    <n v="14.35"/>
    <n v="8.65"/>
    <n v="4.1100000000000003"/>
    <n v="1.98"/>
    <n v="1.17"/>
    <n v="0.97"/>
    <n v="0.79"/>
  </r>
  <r>
    <x v="1"/>
    <x v="7"/>
    <s v="CHIN_SICH"/>
    <x v="0"/>
    <m/>
    <m/>
    <m/>
    <m/>
    <m/>
    <m/>
    <m/>
    <m/>
    <m/>
    <m/>
    <m/>
    <m/>
    <m/>
  </r>
  <r>
    <x v="1"/>
    <x v="7"/>
    <s v="CHIN_SICH"/>
    <x v="1"/>
    <m/>
    <m/>
    <m/>
    <m/>
    <m/>
    <m/>
    <n v="7.13"/>
    <n v="4.46"/>
    <n v="2.1"/>
    <n v="1.03"/>
    <n v="0.62"/>
    <n v="0.5"/>
    <n v="0.38"/>
  </r>
  <r>
    <x v="1"/>
    <x v="7"/>
    <s v="CHIN_SICH"/>
    <x v="2"/>
    <m/>
    <m/>
    <m/>
    <m/>
    <m/>
    <m/>
    <n v="4.13"/>
    <n v="2.5499999999999998"/>
    <n v="1.38"/>
    <n v="0.71"/>
    <n v="0.5"/>
    <n v="0.44"/>
    <n v="0.38"/>
  </r>
  <r>
    <x v="1"/>
    <x v="7"/>
    <s v="CHIN_SICH"/>
    <x v="3"/>
    <m/>
    <m/>
    <m/>
    <m/>
    <m/>
    <m/>
    <n v="0.72"/>
    <n v="0.45"/>
    <n v="0.2"/>
    <n v="7.0000000000000007E-2"/>
    <n v="0.02"/>
    <n v="0.01"/>
    <n v="0.01"/>
  </r>
  <r>
    <x v="1"/>
    <x v="7"/>
    <s v="CHIN_SICH"/>
    <x v="4"/>
    <m/>
    <m/>
    <m/>
    <m/>
    <m/>
    <m/>
    <n v="17.37"/>
    <n v="16.329999999999998"/>
    <n v="10.039999999999999"/>
    <n v="4.96"/>
    <n v="1.81"/>
    <n v="1.57"/>
    <n v="1.21"/>
  </r>
  <r>
    <x v="1"/>
    <x v="7"/>
    <s v="CHIN_SICH"/>
    <x v="5"/>
    <m/>
    <m/>
    <m/>
    <m/>
    <m/>
    <m/>
    <n v="16"/>
    <n v="9"/>
    <n v="4.3600000000000003"/>
    <n v="2.61"/>
    <n v="2.17"/>
    <n v="2.06"/>
    <n v="2.0299999999999998"/>
  </r>
  <r>
    <x v="1"/>
    <x v="7"/>
    <s v="CHIN_SICH"/>
    <x v="6"/>
    <n v="0"/>
    <n v="0"/>
    <n v="0"/>
    <n v="0"/>
    <n v="0"/>
    <n v="0"/>
    <n v="45.36"/>
    <n v="32.78"/>
    <n v="18.09"/>
    <n v="9.39"/>
    <n v="5.12"/>
    <n v="4.59"/>
    <n v="4.01"/>
  </r>
  <r>
    <x v="1"/>
    <x v="7"/>
    <s v="CHIN_TIAN"/>
    <x v="0"/>
    <m/>
    <m/>
    <m/>
    <m/>
    <m/>
    <m/>
    <m/>
    <m/>
    <m/>
    <m/>
    <m/>
    <m/>
    <m/>
  </r>
  <r>
    <x v="1"/>
    <x v="7"/>
    <s v="CHIN_TIAN"/>
    <x v="1"/>
    <m/>
    <m/>
    <m/>
    <m/>
    <m/>
    <m/>
    <n v="5.38"/>
    <n v="3.23"/>
    <n v="1.55"/>
    <n v="0.68"/>
    <n v="0.43"/>
    <n v="0.35"/>
    <n v="0.26"/>
  </r>
  <r>
    <x v="1"/>
    <x v="7"/>
    <s v="CHIN_TIAN"/>
    <x v="2"/>
    <m/>
    <m/>
    <m/>
    <m/>
    <m/>
    <m/>
    <n v="1.21"/>
    <n v="0.75"/>
    <n v="0.4"/>
    <n v="0.23"/>
    <n v="0.16"/>
    <n v="0.14000000000000001"/>
    <n v="0.13"/>
  </r>
  <r>
    <x v="1"/>
    <x v="7"/>
    <s v="CHIN_TIAN"/>
    <x v="3"/>
    <m/>
    <m/>
    <m/>
    <m/>
    <m/>
    <m/>
    <n v="0.25"/>
    <n v="0.15"/>
    <n v="7.0000000000000007E-2"/>
    <n v="0.02"/>
    <n v="0.01"/>
    <n v="0"/>
    <n v="0"/>
  </r>
  <r>
    <x v="1"/>
    <x v="7"/>
    <s v="CHIN_TIAN"/>
    <x v="4"/>
    <m/>
    <m/>
    <m/>
    <m/>
    <m/>
    <m/>
    <n v="0.14000000000000001"/>
    <n v="0.13"/>
    <n v="0.08"/>
    <n v="0.04"/>
    <n v="0.02"/>
    <n v="0.01"/>
    <n v="0.01"/>
  </r>
  <r>
    <x v="1"/>
    <x v="7"/>
    <s v="CHIN_TIAN"/>
    <x v="5"/>
    <m/>
    <m/>
    <m/>
    <m/>
    <m/>
    <m/>
    <n v="1.91"/>
    <n v="1.07"/>
    <n v="0.52"/>
    <n v="0.31"/>
    <n v="0.26"/>
    <n v="0.24"/>
    <n v="0.24"/>
  </r>
  <r>
    <x v="1"/>
    <x v="7"/>
    <s v="CHIN_TIAN"/>
    <x v="6"/>
    <n v="0"/>
    <n v="0"/>
    <n v="0"/>
    <n v="0"/>
    <n v="0"/>
    <n v="0"/>
    <n v="8.89"/>
    <n v="5.34"/>
    <n v="2.62"/>
    <n v="1.29"/>
    <n v="0.87"/>
    <n v="0.75"/>
    <n v="0.64"/>
  </r>
  <r>
    <x v="1"/>
    <x v="7"/>
    <s v="CHIN_TIBE"/>
    <x v="0"/>
    <m/>
    <m/>
    <m/>
    <m/>
    <m/>
    <m/>
    <m/>
    <m/>
    <m/>
    <m/>
    <m/>
    <m/>
    <m/>
  </r>
  <r>
    <x v="1"/>
    <x v="7"/>
    <s v="CHIN_TIBE"/>
    <x v="1"/>
    <m/>
    <m/>
    <m/>
    <m/>
    <m/>
    <m/>
    <n v="0.35"/>
    <n v="0.22"/>
    <n v="0.1"/>
    <n v="0.05"/>
    <n v="0.03"/>
    <n v="0.02"/>
    <n v="0.02"/>
  </r>
  <r>
    <x v="1"/>
    <x v="7"/>
    <s v="CHIN_TIBE"/>
    <x v="2"/>
    <m/>
    <m/>
    <m/>
    <m/>
    <m/>
    <m/>
    <n v="0.18"/>
    <n v="0.11"/>
    <n v="0.06"/>
    <n v="0.03"/>
    <n v="0.02"/>
    <n v="0.02"/>
    <n v="0.02"/>
  </r>
  <r>
    <x v="1"/>
    <x v="7"/>
    <s v="CHIN_TIBE"/>
    <x v="3"/>
    <m/>
    <m/>
    <m/>
    <m/>
    <m/>
    <m/>
    <n v="0.01"/>
    <n v="0"/>
    <n v="0"/>
    <n v="0"/>
    <n v="0"/>
    <n v="0"/>
    <n v="0"/>
  </r>
  <r>
    <x v="1"/>
    <x v="7"/>
    <s v="CHIN_TIBE"/>
    <x v="4"/>
    <m/>
    <m/>
    <m/>
    <m/>
    <m/>
    <m/>
    <m/>
    <m/>
    <m/>
    <m/>
    <m/>
    <m/>
    <m/>
  </r>
  <r>
    <x v="1"/>
    <x v="7"/>
    <s v="CHIN_TIBE"/>
    <x v="5"/>
    <m/>
    <m/>
    <m/>
    <m/>
    <m/>
    <m/>
    <n v="0.49"/>
    <n v="0.26"/>
    <n v="0.11"/>
    <n v="0.05"/>
    <n v="0.03"/>
    <n v="0.03"/>
    <n v="0.02"/>
  </r>
  <r>
    <x v="1"/>
    <x v="7"/>
    <s v="CHIN_TIBE"/>
    <x v="6"/>
    <n v="0"/>
    <n v="0"/>
    <n v="0"/>
    <n v="0"/>
    <n v="0"/>
    <n v="0"/>
    <n v="1.02"/>
    <n v="0.6"/>
    <n v="0.28000000000000003"/>
    <n v="0.13"/>
    <n v="0.09"/>
    <n v="7.0000000000000007E-2"/>
    <n v="0.06"/>
  </r>
  <r>
    <x v="1"/>
    <x v="7"/>
    <s v="CHIN_XING"/>
    <x v="0"/>
    <m/>
    <m/>
    <m/>
    <m/>
    <m/>
    <m/>
    <m/>
    <m/>
    <m/>
    <m/>
    <m/>
    <m/>
    <m/>
  </r>
  <r>
    <x v="1"/>
    <x v="7"/>
    <s v="CHIN_XING"/>
    <x v="1"/>
    <m/>
    <m/>
    <m/>
    <m/>
    <m/>
    <m/>
    <n v="3.32"/>
    <n v="2.08"/>
    <n v="0.98"/>
    <n v="0.49"/>
    <n v="0.28999999999999998"/>
    <n v="0.23"/>
    <n v="0.17"/>
  </r>
  <r>
    <x v="1"/>
    <x v="7"/>
    <s v="CHIN_XING"/>
    <x v="2"/>
    <m/>
    <m/>
    <m/>
    <m/>
    <m/>
    <m/>
    <n v="2.83"/>
    <n v="1.74"/>
    <n v="0.93"/>
    <n v="0.49"/>
    <n v="0.34"/>
    <n v="0.3"/>
    <n v="0.26"/>
  </r>
  <r>
    <x v="1"/>
    <x v="7"/>
    <s v="CHIN_XING"/>
    <x v="3"/>
    <m/>
    <m/>
    <m/>
    <m/>
    <m/>
    <m/>
    <n v="0.88"/>
    <n v="0.55000000000000004"/>
    <n v="0.24"/>
    <n v="0.09"/>
    <n v="0.02"/>
    <n v="0.02"/>
    <n v="0.01"/>
  </r>
  <r>
    <x v="1"/>
    <x v="7"/>
    <s v="CHIN_XING"/>
    <x v="4"/>
    <m/>
    <m/>
    <m/>
    <m/>
    <m/>
    <m/>
    <m/>
    <m/>
    <m/>
    <m/>
    <m/>
    <m/>
    <m/>
  </r>
  <r>
    <x v="1"/>
    <x v="7"/>
    <s v="CHIN_XING"/>
    <x v="5"/>
    <m/>
    <m/>
    <m/>
    <m/>
    <m/>
    <m/>
    <n v="3.72"/>
    <n v="2.0699999999999998"/>
    <n v="0.98"/>
    <n v="0.56999999999999995"/>
    <n v="0.46"/>
    <n v="0.43"/>
    <n v="0.42"/>
  </r>
  <r>
    <x v="1"/>
    <x v="7"/>
    <s v="CHIN_XING"/>
    <x v="6"/>
    <n v="0"/>
    <n v="0"/>
    <n v="0"/>
    <n v="0"/>
    <n v="0"/>
    <n v="0"/>
    <n v="10.75"/>
    <n v="6.45"/>
    <n v="3.13"/>
    <n v="1.63"/>
    <n v="1.1000000000000001"/>
    <n v="0.97"/>
    <n v="0.86"/>
  </r>
  <r>
    <x v="1"/>
    <x v="7"/>
    <s v="CHIN_YUNN"/>
    <x v="0"/>
    <m/>
    <m/>
    <m/>
    <m/>
    <m/>
    <m/>
    <m/>
    <m/>
    <m/>
    <m/>
    <m/>
    <m/>
    <m/>
  </r>
  <r>
    <x v="1"/>
    <x v="7"/>
    <s v="CHIN_YUNN"/>
    <x v="1"/>
    <m/>
    <m/>
    <m/>
    <m/>
    <m/>
    <m/>
    <n v="3.26"/>
    <n v="2.06"/>
    <n v="0.97"/>
    <n v="0.49"/>
    <n v="0.28999999999999998"/>
    <n v="0.24"/>
    <n v="0.18"/>
  </r>
  <r>
    <x v="1"/>
    <x v="7"/>
    <s v="CHIN_YUNN"/>
    <x v="2"/>
    <m/>
    <m/>
    <m/>
    <m/>
    <m/>
    <m/>
    <n v="3.14"/>
    <n v="1.95"/>
    <n v="1.05"/>
    <n v="0.55000000000000004"/>
    <n v="0.39"/>
    <n v="0.34"/>
    <n v="0.3"/>
  </r>
  <r>
    <x v="1"/>
    <x v="7"/>
    <s v="CHIN_YUNN"/>
    <x v="3"/>
    <m/>
    <m/>
    <m/>
    <m/>
    <m/>
    <m/>
    <n v="0.36"/>
    <n v="0.23"/>
    <n v="0.1"/>
    <n v="0.04"/>
    <n v="0.01"/>
    <n v="0.01"/>
    <n v="0"/>
  </r>
  <r>
    <x v="1"/>
    <x v="7"/>
    <s v="CHIN_YUNN"/>
    <x v="4"/>
    <m/>
    <m/>
    <m/>
    <m/>
    <m/>
    <m/>
    <n v="6.33"/>
    <n v="5.94"/>
    <n v="3.66"/>
    <n v="1.8"/>
    <n v="0.66"/>
    <n v="0.56999999999999995"/>
    <n v="0.44"/>
  </r>
  <r>
    <x v="1"/>
    <x v="7"/>
    <s v="CHIN_YUNN"/>
    <x v="5"/>
    <m/>
    <m/>
    <m/>
    <m/>
    <m/>
    <m/>
    <n v="8.17"/>
    <n v="4.47"/>
    <n v="2"/>
    <n v="1.05"/>
    <n v="0.78"/>
    <n v="0.69"/>
    <n v="0.64"/>
  </r>
  <r>
    <x v="1"/>
    <x v="7"/>
    <s v="CHIN_YUNN"/>
    <x v="6"/>
    <n v="0"/>
    <n v="0"/>
    <n v="0"/>
    <n v="0"/>
    <n v="0"/>
    <n v="0"/>
    <n v="21.27"/>
    <n v="14.64"/>
    <n v="7.78"/>
    <n v="3.93"/>
    <n v="2.13"/>
    <n v="1.85"/>
    <n v="1.56"/>
  </r>
  <r>
    <x v="1"/>
    <x v="7"/>
    <s v="CHIN_ZHEJ"/>
    <x v="0"/>
    <m/>
    <m/>
    <m/>
    <m/>
    <m/>
    <m/>
    <m/>
    <m/>
    <m/>
    <m/>
    <m/>
    <m/>
    <m/>
  </r>
  <r>
    <x v="1"/>
    <x v="7"/>
    <s v="CHIN_ZHEJ"/>
    <x v="1"/>
    <m/>
    <m/>
    <m/>
    <m/>
    <m/>
    <m/>
    <n v="15.29"/>
    <n v="9.61"/>
    <n v="4.6900000000000004"/>
    <n v="2.46"/>
    <n v="1.61"/>
    <n v="1.29"/>
    <n v="0.97"/>
  </r>
  <r>
    <x v="1"/>
    <x v="7"/>
    <s v="CHIN_ZHEJ"/>
    <x v="2"/>
    <m/>
    <m/>
    <m/>
    <m/>
    <m/>
    <m/>
    <n v="3.6"/>
    <n v="2.0299999999999998"/>
    <n v="1.01"/>
    <n v="0.56000000000000005"/>
    <n v="0.42"/>
    <n v="0.37"/>
    <n v="0.32"/>
  </r>
  <r>
    <x v="1"/>
    <x v="7"/>
    <s v="CHIN_ZHEJ"/>
    <x v="3"/>
    <m/>
    <m/>
    <m/>
    <m/>
    <m/>
    <m/>
    <n v="0.57999999999999996"/>
    <n v="0.36"/>
    <n v="0.16"/>
    <n v="0.06"/>
    <n v="0.02"/>
    <n v="0.01"/>
    <n v="0.01"/>
  </r>
  <r>
    <x v="1"/>
    <x v="7"/>
    <s v="CHIN_ZHEJ"/>
    <x v="4"/>
    <m/>
    <m/>
    <m/>
    <m/>
    <m/>
    <m/>
    <n v="15.68"/>
    <n v="14.74"/>
    <n v="9.07"/>
    <n v="4.4800000000000004"/>
    <n v="1.63"/>
    <n v="1.42"/>
    <n v="1.1000000000000001"/>
  </r>
  <r>
    <x v="1"/>
    <x v="7"/>
    <s v="CHIN_ZHEJ"/>
    <x v="5"/>
    <m/>
    <m/>
    <m/>
    <m/>
    <m/>
    <m/>
    <n v="8.98"/>
    <n v="4.96"/>
    <n v="2.2999999999999998"/>
    <n v="1.28"/>
    <n v="1"/>
    <n v="0.92"/>
    <n v="0.88"/>
  </r>
  <r>
    <x v="1"/>
    <x v="7"/>
    <s v="CHIN_ZHEJ"/>
    <x v="6"/>
    <n v="0"/>
    <n v="0"/>
    <n v="0"/>
    <n v="0"/>
    <n v="0"/>
    <n v="0"/>
    <n v="44.12"/>
    <n v="31.7"/>
    <n v="17.22"/>
    <n v="8.83"/>
    <n v="4.68"/>
    <n v="4.0199999999999996"/>
    <n v="3.28"/>
  </r>
  <r>
    <x v="1"/>
    <x v="7"/>
    <s v="COLO_WHOL"/>
    <x v="0"/>
    <m/>
    <m/>
    <m/>
    <m/>
    <m/>
    <m/>
    <m/>
    <m/>
    <m/>
    <m/>
    <m/>
    <m/>
    <m/>
  </r>
  <r>
    <x v="1"/>
    <x v="7"/>
    <s v="COLO_WHOL"/>
    <x v="1"/>
    <m/>
    <m/>
    <m/>
    <m/>
    <m/>
    <m/>
    <n v="0.24"/>
    <n v="0.17"/>
    <n v="7.0000000000000007E-2"/>
    <n v="0.03"/>
    <n v="0.02"/>
    <n v="0.01"/>
    <n v="0.01"/>
  </r>
  <r>
    <x v="1"/>
    <x v="7"/>
    <s v="COLO_WHOL"/>
    <x v="2"/>
    <m/>
    <m/>
    <m/>
    <m/>
    <m/>
    <m/>
    <n v="3.23"/>
    <n v="2.34"/>
    <n v="1.1000000000000001"/>
    <n v="0.42"/>
    <n v="0.21"/>
    <n v="0.17"/>
    <n v="0.13"/>
  </r>
  <r>
    <x v="1"/>
    <x v="7"/>
    <s v="COLO_WHOL"/>
    <x v="3"/>
    <m/>
    <m/>
    <m/>
    <m/>
    <m/>
    <m/>
    <m/>
    <m/>
    <m/>
    <m/>
    <m/>
    <m/>
    <m/>
  </r>
  <r>
    <x v="1"/>
    <x v="7"/>
    <s v="COLO_WHOL"/>
    <x v="4"/>
    <m/>
    <m/>
    <m/>
    <m/>
    <m/>
    <m/>
    <m/>
    <m/>
    <m/>
    <m/>
    <m/>
    <m/>
    <m/>
  </r>
  <r>
    <x v="1"/>
    <x v="7"/>
    <s v="COLO_WHOL"/>
    <x v="5"/>
    <m/>
    <m/>
    <m/>
    <m/>
    <m/>
    <m/>
    <n v="1.03"/>
    <n v="1.08"/>
    <n v="1.1299999999999999"/>
    <n v="1.1599999999999999"/>
    <n v="1.17"/>
    <n v="1.1399999999999999"/>
    <n v="1.06"/>
  </r>
  <r>
    <x v="1"/>
    <x v="7"/>
    <s v="COLO_WHOL"/>
    <x v="6"/>
    <n v="0"/>
    <n v="0"/>
    <n v="0"/>
    <n v="0"/>
    <n v="0"/>
    <n v="0"/>
    <n v="4.5"/>
    <n v="3.59"/>
    <n v="2.2999999999999998"/>
    <n v="1.61"/>
    <n v="1.39"/>
    <n v="1.32"/>
    <n v="1.2"/>
  </r>
  <r>
    <x v="1"/>
    <x v="7"/>
    <s v="CROA_WHOL"/>
    <x v="0"/>
    <m/>
    <m/>
    <m/>
    <m/>
    <m/>
    <m/>
    <m/>
    <m/>
    <m/>
    <m/>
    <m/>
    <m/>
    <m/>
  </r>
  <r>
    <x v="1"/>
    <x v="7"/>
    <s v="CROA_WHOL"/>
    <x v="1"/>
    <m/>
    <m/>
    <m/>
    <m/>
    <m/>
    <m/>
    <n v="0.25"/>
    <n v="0.16"/>
    <n v="0.06"/>
    <n v="0.06"/>
    <n v="0.06"/>
    <n v="0.05"/>
    <n v="0.05"/>
  </r>
  <r>
    <x v="1"/>
    <x v="7"/>
    <s v="CROA_WHOL"/>
    <x v="2"/>
    <m/>
    <m/>
    <m/>
    <m/>
    <m/>
    <m/>
    <n v="1"/>
    <n v="0.69"/>
    <n v="0.15"/>
    <n v="0.14000000000000001"/>
    <n v="0.11"/>
    <n v="0.12"/>
    <n v="0.11"/>
  </r>
  <r>
    <x v="1"/>
    <x v="7"/>
    <s v="CROA_WHOL"/>
    <x v="3"/>
    <m/>
    <m/>
    <m/>
    <m/>
    <m/>
    <m/>
    <n v="0.13"/>
    <n v="0.09"/>
    <n v="0.04"/>
    <n v="0.02"/>
    <n v="0.02"/>
    <n v="0.01"/>
    <n v="0.01"/>
  </r>
  <r>
    <x v="1"/>
    <x v="7"/>
    <s v="CROA_WHOL"/>
    <x v="4"/>
    <m/>
    <m/>
    <m/>
    <m/>
    <m/>
    <m/>
    <n v="0.04"/>
    <n v="0.03"/>
    <n v="0.01"/>
    <n v="0.01"/>
    <n v="0"/>
    <n v="0"/>
    <n v="0"/>
  </r>
  <r>
    <x v="1"/>
    <x v="7"/>
    <s v="CROA_WHOL"/>
    <x v="5"/>
    <m/>
    <m/>
    <m/>
    <m/>
    <m/>
    <m/>
    <n v="0.09"/>
    <n v="0.06"/>
    <n v="0.05"/>
    <n v="0.05"/>
    <n v="0.05"/>
    <n v="0.04"/>
    <n v="0.04"/>
  </r>
  <r>
    <x v="1"/>
    <x v="7"/>
    <s v="CROA_WHOL"/>
    <x v="6"/>
    <n v="0"/>
    <n v="0"/>
    <n v="0"/>
    <n v="0"/>
    <n v="0"/>
    <n v="0"/>
    <n v="1.51"/>
    <n v="1.03"/>
    <n v="0.31"/>
    <n v="0.28000000000000003"/>
    <n v="0.24"/>
    <n v="0.23"/>
    <n v="0.21"/>
  </r>
  <r>
    <x v="1"/>
    <x v="7"/>
    <s v="CYPR_WHOL"/>
    <x v="0"/>
    <m/>
    <m/>
    <m/>
    <m/>
    <m/>
    <m/>
    <m/>
    <m/>
    <m/>
    <m/>
    <m/>
    <m/>
    <m/>
  </r>
  <r>
    <x v="1"/>
    <x v="7"/>
    <s v="CYPR_WHOL"/>
    <x v="1"/>
    <m/>
    <m/>
    <m/>
    <m/>
    <m/>
    <m/>
    <n v="0.03"/>
    <n v="0.02"/>
    <n v="0.01"/>
    <n v="0.01"/>
    <n v="0.01"/>
    <n v="0.01"/>
    <n v="0.01"/>
  </r>
  <r>
    <x v="1"/>
    <x v="7"/>
    <s v="CYPR_WHOL"/>
    <x v="2"/>
    <m/>
    <m/>
    <m/>
    <m/>
    <m/>
    <m/>
    <m/>
    <m/>
    <m/>
    <m/>
    <m/>
    <m/>
    <m/>
  </r>
  <r>
    <x v="1"/>
    <x v="7"/>
    <s v="CYPR_WHOL"/>
    <x v="3"/>
    <m/>
    <m/>
    <m/>
    <m/>
    <m/>
    <m/>
    <m/>
    <m/>
    <m/>
    <m/>
    <m/>
    <m/>
    <m/>
  </r>
  <r>
    <x v="1"/>
    <x v="7"/>
    <s v="CYPR_WHOL"/>
    <x v="4"/>
    <m/>
    <m/>
    <m/>
    <m/>
    <m/>
    <m/>
    <m/>
    <m/>
    <m/>
    <m/>
    <m/>
    <m/>
    <m/>
  </r>
  <r>
    <x v="1"/>
    <x v="7"/>
    <s v="CYPR_WHOL"/>
    <x v="5"/>
    <m/>
    <m/>
    <m/>
    <m/>
    <m/>
    <m/>
    <n v="7.0000000000000007E-2"/>
    <n v="7.0000000000000007E-2"/>
    <n v="0.06"/>
    <n v="0.06"/>
    <n v="0.06"/>
    <n v="0.05"/>
    <n v="0.05"/>
  </r>
  <r>
    <x v="1"/>
    <x v="7"/>
    <s v="CYPR_WHOL"/>
    <x v="6"/>
    <n v="0"/>
    <n v="0"/>
    <n v="0"/>
    <n v="0"/>
    <n v="0"/>
    <n v="0"/>
    <n v="0.11"/>
    <n v="0.09"/>
    <n v="7.0000000000000007E-2"/>
    <n v="7.0000000000000007E-2"/>
    <n v="7.0000000000000007E-2"/>
    <n v="0.06"/>
    <n v="0.06"/>
  </r>
  <r>
    <x v="1"/>
    <x v="7"/>
    <s v="CZRE_WHOL"/>
    <x v="0"/>
    <m/>
    <m/>
    <m/>
    <m/>
    <m/>
    <m/>
    <m/>
    <m/>
    <m/>
    <m/>
    <m/>
    <m/>
    <m/>
  </r>
  <r>
    <x v="1"/>
    <x v="7"/>
    <s v="CZRE_WHOL"/>
    <x v="1"/>
    <m/>
    <m/>
    <m/>
    <m/>
    <m/>
    <m/>
    <n v="0.15"/>
    <n v="0.1"/>
    <n v="0.04"/>
    <n v="0.04"/>
    <n v="0.03"/>
    <n v="0.03"/>
    <n v="0.03"/>
  </r>
  <r>
    <x v="1"/>
    <x v="7"/>
    <s v="CZRE_WHOL"/>
    <x v="2"/>
    <m/>
    <m/>
    <m/>
    <m/>
    <m/>
    <m/>
    <n v="0.92"/>
    <n v="0.51"/>
    <n v="0.17"/>
    <n v="0.12"/>
    <n v="0.08"/>
    <n v="0.06"/>
    <n v="0.04"/>
  </r>
  <r>
    <x v="1"/>
    <x v="7"/>
    <s v="CZRE_WHOL"/>
    <x v="3"/>
    <m/>
    <m/>
    <m/>
    <m/>
    <m/>
    <m/>
    <n v="0.22"/>
    <n v="0.1"/>
    <n v="0.03"/>
    <n v="0.01"/>
    <n v="0.01"/>
    <n v="0"/>
    <n v="0"/>
  </r>
  <r>
    <x v="1"/>
    <x v="7"/>
    <s v="CZRE_WHOL"/>
    <x v="4"/>
    <m/>
    <m/>
    <m/>
    <m/>
    <m/>
    <m/>
    <n v="0.08"/>
    <n v="0.05"/>
    <n v="0.01"/>
    <n v="0.01"/>
    <n v="0"/>
    <n v="0"/>
    <n v="0"/>
  </r>
  <r>
    <x v="1"/>
    <x v="7"/>
    <s v="CZRE_WHOL"/>
    <x v="5"/>
    <m/>
    <m/>
    <m/>
    <m/>
    <m/>
    <m/>
    <n v="0.45"/>
    <n v="0.3"/>
    <n v="0.24"/>
    <n v="0.21"/>
    <n v="0.19"/>
    <n v="0.17"/>
    <n v="0.15"/>
  </r>
  <r>
    <x v="1"/>
    <x v="7"/>
    <s v="CZRE_WHOL"/>
    <x v="6"/>
    <n v="0"/>
    <n v="0"/>
    <n v="0"/>
    <n v="0"/>
    <n v="0"/>
    <n v="0"/>
    <n v="1.83"/>
    <n v="1.06"/>
    <n v="0.5"/>
    <n v="0.39"/>
    <n v="0.31"/>
    <n v="0.26"/>
    <n v="0.22"/>
  </r>
  <r>
    <x v="1"/>
    <x v="7"/>
    <s v="DENM_WHOL"/>
    <x v="0"/>
    <m/>
    <m/>
    <m/>
    <m/>
    <m/>
    <m/>
    <m/>
    <m/>
    <m/>
    <m/>
    <m/>
    <m/>
    <m/>
  </r>
  <r>
    <x v="1"/>
    <x v="7"/>
    <s v="DENM_WHOL"/>
    <x v="1"/>
    <m/>
    <m/>
    <m/>
    <m/>
    <m/>
    <m/>
    <n v="0.28999999999999998"/>
    <n v="0.19"/>
    <n v="0.08"/>
    <n v="0.09"/>
    <n v="7.0000000000000007E-2"/>
    <n v="7.0000000000000007E-2"/>
    <n v="7.0000000000000007E-2"/>
  </r>
  <r>
    <x v="1"/>
    <x v="7"/>
    <s v="DENM_WHOL"/>
    <x v="2"/>
    <m/>
    <m/>
    <m/>
    <m/>
    <m/>
    <m/>
    <n v="1.29"/>
    <n v="0.73"/>
    <n v="0.24"/>
    <n v="0.18"/>
    <n v="0.11"/>
    <n v="0.09"/>
    <n v="0.06"/>
  </r>
  <r>
    <x v="1"/>
    <x v="7"/>
    <s v="DENM_WHOL"/>
    <x v="3"/>
    <m/>
    <m/>
    <m/>
    <m/>
    <m/>
    <m/>
    <n v="0.16"/>
    <n v="7.0000000000000007E-2"/>
    <n v="0.02"/>
    <n v="0.01"/>
    <n v="0"/>
    <n v="0"/>
    <n v="0"/>
  </r>
  <r>
    <x v="1"/>
    <x v="7"/>
    <s v="DENM_WHOL"/>
    <x v="4"/>
    <m/>
    <m/>
    <m/>
    <m/>
    <m/>
    <m/>
    <n v="0.48"/>
    <n v="0.39"/>
    <n v="0.28000000000000003"/>
    <n v="0.23"/>
    <n v="0.18"/>
    <n v="0.11"/>
    <n v="0.04"/>
  </r>
  <r>
    <x v="1"/>
    <x v="7"/>
    <s v="DENM_WHOL"/>
    <x v="5"/>
    <m/>
    <m/>
    <m/>
    <m/>
    <m/>
    <m/>
    <n v="0.66"/>
    <n v="0.48"/>
    <n v="0.38"/>
    <n v="0.32"/>
    <n v="0.27"/>
    <n v="0.24"/>
    <n v="0.21"/>
  </r>
  <r>
    <x v="1"/>
    <x v="7"/>
    <s v="DENM_WHOL"/>
    <x v="6"/>
    <n v="0"/>
    <n v="0"/>
    <n v="0"/>
    <n v="0"/>
    <n v="0"/>
    <n v="0"/>
    <n v="2.88"/>
    <n v="1.86"/>
    <n v="1.01"/>
    <n v="0.81"/>
    <n v="0.63"/>
    <n v="0.51"/>
    <n v="0.38"/>
  </r>
  <r>
    <x v="1"/>
    <x v="7"/>
    <s v="EAFR_WHOL"/>
    <x v="0"/>
    <m/>
    <m/>
    <m/>
    <m/>
    <m/>
    <m/>
    <m/>
    <m/>
    <m/>
    <m/>
    <m/>
    <m/>
    <m/>
  </r>
  <r>
    <x v="1"/>
    <x v="7"/>
    <s v="EAFR_WHOL"/>
    <x v="1"/>
    <m/>
    <m/>
    <m/>
    <m/>
    <m/>
    <m/>
    <n v="4.46"/>
    <n v="3.4"/>
    <n v="1.88"/>
    <n v="0.91"/>
    <n v="0.57999999999999996"/>
    <n v="0.66"/>
    <n v="0.76"/>
  </r>
  <r>
    <x v="1"/>
    <x v="7"/>
    <s v="EAFR_WHOL"/>
    <x v="2"/>
    <m/>
    <m/>
    <m/>
    <m/>
    <m/>
    <m/>
    <n v="0.48"/>
    <n v="0.37"/>
    <n v="0.18"/>
    <n v="0.08"/>
    <n v="0.04"/>
    <n v="0.04"/>
    <n v="0.04"/>
  </r>
  <r>
    <x v="1"/>
    <x v="7"/>
    <s v="EAFR_WHOL"/>
    <x v="3"/>
    <m/>
    <m/>
    <m/>
    <m/>
    <m/>
    <m/>
    <n v="0.24"/>
    <n v="0.22"/>
    <n v="0.14000000000000001"/>
    <n v="0.08"/>
    <n v="0.03"/>
    <n v="0.03"/>
    <n v="0.03"/>
  </r>
  <r>
    <x v="1"/>
    <x v="7"/>
    <s v="EAFR_WHOL"/>
    <x v="4"/>
    <m/>
    <m/>
    <m/>
    <m/>
    <m/>
    <m/>
    <m/>
    <m/>
    <m/>
    <m/>
    <m/>
    <m/>
    <m/>
  </r>
  <r>
    <x v="1"/>
    <x v="7"/>
    <s v="EAFR_WHOL"/>
    <x v="5"/>
    <m/>
    <m/>
    <m/>
    <m/>
    <m/>
    <m/>
    <n v="0.8"/>
    <n v="0.86"/>
    <n v="0.96"/>
    <n v="1.08"/>
    <n v="1.2"/>
    <n v="1.34"/>
    <n v="1.47"/>
  </r>
  <r>
    <x v="1"/>
    <x v="7"/>
    <s v="EAFR_WHOL"/>
    <x v="6"/>
    <n v="0"/>
    <n v="0"/>
    <n v="0"/>
    <n v="0"/>
    <n v="0"/>
    <n v="0"/>
    <n v="5.98"/>
    <n v="4.8499999999999996"/>
    <n v="3.16"/>
    <n v="2.14"/>
    <n v="1.85"/>
    <n v="2.0699999999999998"/>
    <n v="2.2999999999999998"/>
  </r>
  <r>
    <x v="1"/>
    <x v="7"/>
    <s v="ECUA_WHOL"/>
    <x v="0"/>
    <m/>
    <m/>
    <m/>
    <m/>
    <m/>
    <m/>
    <m/>
    <m/>
    <m/>
    <m/>
    <m/>
    <m/>
    <m/>
  </r>
  <r>
    <x v="1"/>
    <x v="7"/>
    <s v="ECUA_WHOL"/>
    <x v="1"/>
    <m/>
    <m/>
    <m/>
    <m/>
    <m/>
    <m/>
    <n v="2.95"/>
    <n v="2.04"/>
    <n v="0.84"/>
    <n v="0.35"/>
    <n v="0.19"/>
    <n v="0.18"/>
    <n v="0.17"/>
  </r>
  <r>
    <x v="1"/>
    <x v="7"/>
    <s v="ECUA_WHOL"/>
    <x v="2"/>
    <m/>
    <m/>
    <m/>
    <m/>
    <m/>
    <m/>
    <m/>
    <m/>
    <m/>
    <m/>
    <m/>
    <m/>
    <m/>
  </r>
  <r>
    <x v="1"/>
    <x v="7"/>
    <s v="ECUA_WHOL"/>
    <x v="3"/>
    <m/>
    <m/>
    <m/>
    <m/>
    <m/>
    <m/>
    <m/>
    <m/>
    <m/>
    <m/>
    <m/>
    <m/>
    <m/>
  </r>
  <r>
    <x v="1"/>
    <x v="7"/>
    <s v="ECUA_WHOL"/>
    <x v="4"/>
    <m/>
    <m/>
    <m/>
    <m/>
    <m/>
    <m/>
    <m/>
    <m/>
    <m/>
    <m/>
    <m/>
    <m/>
    <m/>
  </r>
  <r>
    <x v="1"/>
    <x v="7"/>
    <s v="ECUA_WHOL"/>
    <x v="5"/>
    <m/>
    <m/>
    <m/>
    <m/>
    <m/>
    <m/>
    <n v="0.49"/>
    <n v="0.52"/>
    <n v="0.54"/>
    <n v="0.56000000000000005"/>
    <n v="0.56000000000000005"/>
    <n v="0.54"/>
    <n v="0.51"/>
  </r>
  <r>
    <x v="1"/>
    <x v="7"/>
    <s v="ECUA_WHOL"/>
    <x v="6"/>
    <n v="0"/>
    <n v="0"/>
    <n v="0"/>
    <n v="0"/>
    <n v="0"/>
    <n v="0"/>
    <n v="3.45"/>
    <n v="2.56"/>
    <n v="1.38"/>
    <n v="0.9"/>
    <n v="0.75"/>
    <n v="0.72"/>
    <n v="0.67"/>
  </r>
  <r>
    <x v="1"/>
    <x v="7"/>
    <s v="EGYP_WHOL"/>
    <x v="0"/>
    <m/>
    <m/>
    <m/>
    <m/>
    <m/>
    <m/>
    <m/>
    <m/>
    <m/>
    <m/>
    <m/>
    <m/>
    <m/>
  </r>
  <r>
    <x v="1"/>
    <x v="7"/>
    <s v="EGYP_WHOL"/>
    <x v="1"/>
    <m/>
    <m/>
    <m/>
    <m/>
    <m/>
    <m/>
    <n v="13.32"/>
    <n v="8.23"/>
    <n v="2.94"/>
    <n v="1.31"/>
    <n v="0.79"/>
    <n v="0.78"/>
    <n v="0.76"/>
  </r>
  <r>
    <x v="1"/>
    <x v="7"/>
    <s v="EGYP_WHOL"/>
    <x v="2"/>
    <m/>
    <m/>
    <m/>
    <m/>
    <m/>
    <m/>
    <n v="12.93"/>
    <n v="10.87"/>
    <n v="5.86"/>
    <n v="2.54"/>
    <n v="1.45"/>
    <n v="1.45"/>
    <n v="1.42"/>
  </r>
  <r>
    <x v="1"/>
    <x v="7"/>
    <s v="EGYP_WHOL"/>
    <x v="3"/>
    <m/>
    <m/>
    <m/>
    <m/>
    <m/>
    <m/>
    <m/>
    <m/>
    <m/>
    <m/>
    <m/>
    <m/>
    <m/>
  </r>
  <r>
    <x v="1"/>
    <x v="7"/>
    <s v="EGYP_WHOL"/>
    <x v="4"/>
    <m/>
    <m/>
    <m/>
    <m/>
    <m/>
    <m/>
    <n v="0.98"/>
    <n v="0.97"/>
    <n v="0.73"/>
    <n v="0.51"/>
    <n v="0.36"/>
    <n v="0.33"/>
    <m/>
  </r>
  <r>
    <x v="1"/>
    <x v="7"/>
    <s v="EGYP_WHOL"/>
    <x v="5"/>
    <m/>
    <m/>
    <m/>
    <m/>
    <m/>
    <m/>
    <n v="3.5"/>
    <n v="3.84"/>
    <n v="4.05"/>
    <n v="4.1900000000000004"/>
    <n v="3.75"/>
    <n v="3.39"/>
    <n v="3.03"/>
  </r>
  <r>
    <x v="1"/>
    <x v="7"/>
    <s v="EGYP_WHOL"/>
    <x v="6"/>
    <n v="0"/>
    <n v="0"/>
    <n v="0"/>
    <n v="0"/>
    <n v="0"/>
    <n v="0"/>
    <n v="30.74"/>
    <n v="23.91"/>
    <n v="13.59"/>
    <n v="8.56"/>
    <n v="6.36"/>
    <n v="5.95"/>
    <n v="5.22"/>
  </r>
  <r>
    <x v="1"/>
    <x v="7"/>
    <s v="ESTO_WHOL"/>
    <x v="0"/>
    <m/>
    <m/>
    <m/>
    <m/>
    <m/>
    <m/>
    <m/>
    <m/>
    <m/>
    <m/>
    <m/>
    <m/>
    <m/>
  </r>
  <r>
    <x v="1"/>
    <x v="7"/>
    <s v="ESTO_WHOL"/>
    <x v="1"/>
    <m/>
    <m/>
    <m/>
    <m/>
    <m/>
    <m/>
    <n v="0.04"/>
    <n v="0.02"/>
    <n v="0.01"/>
    <n v="0.01"/>
    <n v="0"/>
    <n v="0"/>
    <n v="0"/>
  </r>
  <r>
    <x v="1"/>
    <x v="7"/>
    <s v="ESTO_WHOL"/>
    <x v="2"/>
    <m/>
    <m/>
    <m/>
    <m/>
    <m/>
    <m/>
    <n v="0.22"/>
    <n v="0.12"/>
    <n v="0.04"/>
    <n v="0.03"/>
    <n v="0.02"/>
    <n v="0.01"/>
    <n v="0.01"/>
  </r>
  <r>
    <x v="1"/>
    <x v="7"/>
    <s v="ESTO_WHOL"/>
    <x v="3"/>
    <m/>
    <m/>
    <m/>
    <m/>
    <m/>
    <m/>
    <n v="0.08"/>
    <n v="0.03"/>
    <n v="0.01"/>
    <n v="0"/>
    <n v="0"/>
    <n v="0"/>
    <n v="0"/>
  </r>
  <r>
    <x v="1"/>
    <x v="7"/>
    <s v="ESTO_WHOL"/>
    <x v="4"/>
    <m/>
    <m/>
    <m/>
    <m/>
    <m/>
    <m/>
    <n v="0.06"/>
    <n v="0.04"/>
    <n v="0.02"/>
    <n v="0.01"/>
    <n v="0.01"/>
    <n v="0"/>
    <n v="0"/>
  </r>
  <r>
    <x v="1"/>
    <x v="7"/>
    <s v="ESTO_WHOL"/>
    <x v="5"/>
    <m/>
    <m/>
    <m/>
    <m/>
    <m/>
    <m/>
    <n v="0.04"/>
    <n v="0.03"/>
    <n v="0.03"/>
    <n v="0.03"/>
    <n v="0.02"/>
    <n v="0.02"/>
    <n v="0.02"/>
  </r>
  <r>
    <x v="1"/>
    <x v="7"/>
    <s v="ESTO_WHOL"/>
    <x v="6"/>
    <n v="0"/>
    <n v="0"/>
    <n v="0"/>
    <n v="0"/>
    <n v="0"/>
    <n v="0"/>
    <n v="0.43"/>
    <n v="0.25"/>
    <n v="0.1"/>
    <n v="7.0000000000000007E-2"/>
    <n v="0.05"/>
    <n v="0.04"/>
    <n v="0.04"/>
  </r>
  <r>
    <x v="1"/>
    <x v="7"/>
    <s v="FINL_WHOL"/>
    <x v="0"/>
    <m/>
    <m/>
    <m/>
    <m/>
    <m/>
    <m/>
    <m/>
    <m/>
    <m/>
    <m/>
    <m/>
    <m/>
    <m/>
  </r>
  <r>
    <x v="1"/>
    <x v="7"/>
    <s v="FINL_WHOL"/>
    <x v="1"/>
    <m/>
    <m/>
    <m/>
    <m/>
    <m/>
    <m/>
    <n v="0.92"/>
    <n v="0.61"/>
    <n v="0.23"/>
    <n v="0.16"/>
    <n v="0.15"/>
    <n v="0.17"/>
    <n v="0.18"/>
  </r>
  <r>
    <x v="1"/>
    <x v="7"/>
    <s v="FINL_WHOL"/>
    <x v="2"/>
    <m/>
    <m/>
    <m/>
    <m/>
    <m/>
    <m/>
    <n v="0.67"/>
    <n v="0.38"/>
    <n v="0.13"/>
    <n v="0.09"/>
    <n v="0.06"/>
    <n v="0.04"/>
    <n v="0.03"/>
  </r>
  <r>
    <x v="1"/>
    <x v="7"/>
    <s v="FINL_WHOL"/>
    <x v="3"/>
    <m/>
    <m/>
    <m/>
    <m/>
    <m/>
    <m/>
    <n v="0.08"/>
    <n v="0.03"/>
    <n v="0.01"/>
    <n v="0"/>
    <n v="0"/>
    <n v="0"/>
    <n v="0"/>
  </r>
  <r>
    <x v="1"/>
    <x v="7"/>
    <s v="FINL_WHOL"/>
    <x v="4"/>
    <m/>
    <m/>
    <m/>
    <m/>
    <m/>
    <m/>
    <n v="0.18"/>
    <n v="0.16"/>
    <n v="0.14000000000000001"/>
    <n v="0.11"/>
    <n v="0.08"/>
    <n v="0.06"/>
    <n v="0.02"/>
  </r>
  <r>
    <x v="1"/>
    <x v="7"/>
    <s v="FINL_WHOL"/>
    <x v="5"/>
    <m/>
    <m/>
    <m/>
    <m/>
    <m/>
    <m/>
    <n v="1.52"/>
    <n v="0.96"/>
    <n v="0.65"/>
    <n v="0.54"/>
    <n v="0.47"/>
    <n v="0.4"/>
    <n v="0.34"/>
  </r>
  <r>
    <x v="1"/>
    <x v="7"/>
    <s v="FINL_WHOL"/>
    <x v="6"/>
    <n v="0"/>
    <n v="0"/>
    <n v="0"/>
    <n v="0"/>
    <n v="0"/>
    <n v="0"/>
    <n v="3.36"/>
    <n v="2.15"/>
    <n v="1.1599999999999999"/>
    <n v="0.91"/>
    <n v="0.76"/>
    <n v="0.67"/>
    <n v="0.56999999999999995"/>
  </r>
  <r>
    <x v="1"/>
    <x v="7"/>
    <s v="FRAN_WHOL"/>
    <x v="0"/>
    <m/>
    <m/>
    <m/>
    <m/>
    <m/>
    <m/>
    <m/>
    <m/>
    <m/>
    <m/>
    <m/>
    <m/>
    <m/>
  </r>
  <r>
    <x v="1"/>
    <x v="7"/>
    <s v="FRAN_WHOL"/>
    <x v="1"/>
    <m/>
    <m/>
    <m/>
    <m/>
    <m/>
    <m/>
    <n v="1.1399999999999999"/>
    <n v="0.76"/>
    <n v="0.28999999999999998"/>
    <n v="0.26"/>
    <n v="0.19"/>
    <n v="0.17"/>
    <n v="0.15"/>
  </r>
  <r>
    <x v="1"/>
    <x v="7"/>
    <s v="FRAN_WHOL"/>
    <x v="2"/>
    <m/>
    <m/>
    <m/>
    <m/>
    <m/>
    <m/>
    <n v="5.34"/>
    <n v="3.17"/>
    <n v="1.1499999999999999"/>
    <n v="0.94"/>
    <n v="0.69"/>
    <n v="0.64"/>
    <n v="0.57999999999999996"/>
  </r>
  <r>
    <x v="1"/>
    <x v="7"/>
    <s v="FRAN_WHOL"/>
    <x v="3"/>
    <m/>
    <m/>
    <m/>
    <m/>
    <m/>
    <m/>
    <n v="0.41"/>
    <n v="0.22"/>
    <n v="0.08"/>
    <n v="0.03"/>
    <n v="0.02"/>
    <n v="0.02"/>
    <n v="0.01"/>
  </r>
  <r>
    <x v="1"/>
    <x v="7"/>
    <s v="FRAN_WHOL"/>
    <x v="4"/>
    <m/>
    <m/>
    <m/>
    <m/>
    <m/>
    <m/>
    <n v="2.38"/>
    <n v="1.79"/>
    <n v="1.1599999999999999"/>
    <n v="0.97"/>
    <n v="0.83"/>
    <n v="0.7"/>
    <n v="0.57999999999999996"/>
  </r>
  <r>
    <x v="1"/>
    <x v="7"/>
    <s v="FRAN_WHOL"/>
    <x v="5"/>
    <m/>
    <m/>
    <m/>
    <m/>
    <m/>
    <m/>
    <n v="3.76"/>
    <n v="2.75"/>
    <n v="2.19"/>
    <n v="1.97"/>
    <n v="1.79"/>
    <n v="1.59"/>
    <n v="1.41"/>
  </r>
  <r>
    <x v="1"/>
    <x v="7"/>
    <s v="FRAN_WHOL"/>
    <x v="6"/>
    <n v="0"/>
    <n v="0"/>
    <n v="0"/>
    <n v="0"/>
    <n v="0"/>
    <n v="0"/>
    <n v="13.05"/>
    <n v="8.6999999999999993"/>
    <n v="4.87"/>
    <n v="4.18"/>
    <n v="3.52"/>
    <n v="3.12"/>
    <n v="2.74"/>
  </r>
  <r>
    <x v="1"/>
    <x v="7"/>
    <s v="GEOR_WHOL"/>
    <x v="0"/>
    <m/>
    <m/>
    <m/>
    <m/>
    <m/>
    <m/>
    <m/>
    <m/>
    <m/>
    <m/>
    <m/>
    <m/>
    <m/>
  </r>
  <r>
    <x v="1"/>
    <x v="7"/>
    <s v="GEOR_WHOL"/>
    <x v="1"/>
    <m/>
    <m/>
    <m/>
    <m/>
    <m/>
    <m/>
    <n v="0.08"/>
    <n v="0.09"/>
    <n v="7.0000000000000007E-2"/>
    <n v="0.03"/>
    <n v="0.02"/>
    <n v="0.02"/>
    <n v="0.02"/>
  </r>
  <r>
    <x v="1"/>
    <x v="7"/>
    <s v="GEOR_WHOL"/>
    <x v="2"/>
    <m/>
    <m/>
    <m/>
    <m/>
    <m/>
    <m/>
    <n v="0.37"/>
    <n v="0.31"/>
    <n v="0.16"/>
    <n v="0.06"/>
    <n v="0.03"/>
    <n v="0.02"/>
    <n v="0.02"/>
  </r>
  <r>
    <x v="1"/>
    <x v="7"/>
    <s v="GEOR_WHOL"/>
    <x v="3"/>
    <m/>
    <m/>
    <m/>
    <m/>
    <m/>
    <m/>
    <m/>
    <m/>
    <m/>
    <m/>
    <m/>
    <m/>
    <m/>
  </r>
  <r>
    <x v="1"/>
    <x v="7"/>
    <s v="GEOR_WHOL"/>
    <x v="4"/>
    <m/>
    <m/>
    <m/>
    <m/>
    <m/>
    <m/>
    <m/>
    <m/>
    <m/>
    <m/>
    <m/>
    <m/>
    <m/>
  </r>
  <r>
    <x v="1"/>
    <x v="7"/>
    <s v="GEOR_WHOL"/>
    <x v="5"/>
    <m/>
    <m/>
    <m/>
    <m/>
    <m/>
    <m/>
    <n v="0.26"/>
    <n v="0.27"/>
    <n v="0.28000000000000003"/>
    <n v="0.27"/>
    <n v="0.26"/>
    <n v="0.23"/>
    <n v="0.19"/>
  </r>
  <r>
    <x v="1"/>
    <x v="7"/>
    <s v="GEOR_WHOL"/>
    <x v="6"/>
    <n v="0"/>
    <n v="0"/>
    <n v="0"/>
    <n v="0"/>
    <n v="0"/>
    <n v="0"/>
    <n v="0.71"/>
    <n v="0.67"/>
    <n v="0.51"/>
    <n v="0.36"/>
    <n v="0.31"/>
    <n v="0.27"/>
    <n v="0.23"/>
  </r>
  <r>
    <x v="1"/>
    <x v="7"/>
    <s v="GERM_WHOL"/>
    <x v="0"/>
    <m/>
    <m/>
    <m/>
    <m/>
    <m/>
    <m/>
    <m/>
    <m/>
    <m/>
    <m/>
    <m/>
    <m/>
    <m/>
  </r>
  <r>
    <x v="1"/>
    <x v="7"/>
    <s v="GERM_WHOL"/>
    <x v="1"/>
    <m/>
    <m/>
    <m/>
    <m/>
    <m/>
    <m/>
    <n v="1.34"/>
    <n v="0.97"/>
    <n v="0.4"/>
    <n v="0.32"/>
    <n v="0.22"/>
    <n v="0.19"/>
    <n v="0.18"/>
  </r>
  <r>
    <x v="1"/>
    <x v="7"/>
    <s v="GERM_WHOL"/>
    <x v="2"/>
    <m/>
    <m/>
    <m/>
    <m/>
    <m/>
    <m/>
    <n v="3.31"/>
    <n v="2.17"/>
    <n v="0.64"/>
    <n v="0.53"/>
    <n v="0.4"/>
    <n v="0.37"/>
    <n v="0.35"/>
  </r>
  <r>
    <x v="1"/>
    <x v="7"/>
    <s v="GERM_WHOL"/>
    <x v="3"/>
    <m/>
    <m/>
    <m/>
    <m/>
    <m/>
    <m/>
    <n v="0.72"/>
    <n v="0.38"/>
    <n v="0.14000000000000001"/>
    <n v="0.06"/>
    <n v="0.03"/>
    <n v="0.03"/>
    <n v="0.02"/>
  </r>
  <r>
    <x v="1"/>
    <x v="7"/>
    <s v="GERM_WHOL"/>
    <x v="4"/>
    <m/>
    <m/>
    <m/>
    <m/>
    <m/>
    <m/>
    <n v="0.63"/>
    <n v="0.43"/>
    <n v="0.23"/>
    <n v="0.16"/>
    <n v="0.11"/>
    <n v="0.06"/>
    <n v="0.02"/>
  </r>
  <r>
    <x v="1"/>
    <x v="7"/>
    <s v="GERM_WHOL"/>
    <x v="5"/>
    <m/>
    <m/>
    <m/>
    <m/>
    <m/>
    <m/>
    <n v="7.03"/>
    <n v="6.45"/>
    <n v="5.86"/>
    <n v="5.24"/>
    <n v="4.87"/>
    <n v="4.68"/>
    <n v="4.42"/>
  </r>
  <r>
    <x v="1"/>
    <x v="7"/>
    <s v="GERM_WHOL"/>
    <x v="6"/>
    <n v="0"/>
    <n v="0"/>
    <n v="0"/>
    <n v="0"/>
    <n v="0"/>
    <n v="0"/>
    <n v="13.03"/>
    <n v="10.41"/>
    <n v="7.26"/>
    <n v="6.31"/>
    <n v="5.63"/>
    <n v="5.33"/>
    <n v="4.99"/>
  </r>
  <r>
    <x v="1"/>
    <x v="7"/>
    <s v="GREE_WHOL"/>
    <x v="0"/>
    <m/>
    <m/>
    <m/>
    <m/>
    <m/>
    <m/>
    <m/>
    <m/>
    <m/>
    <m/>
    <m/>
    <m/>
    <m/>
  </r>
  <r>
    <x v="1"/>
    <x v="7"/>
    <s v="GREE_WHOL"/>
    <x v="1"/>
    <m/>
    <m/>
    <m/>
    <m/>
    <m/>
    <m/>
    <n v="0.57999999999999996"/>
    <n v="0.38"/>
    <n v="0.14000000000000001"/>
    <n v="0.15"/>
    <n v="0.13"/>
    <n v="0.13"/>
    <n v="0.12"/>
  </r>
  <r>
    <x v="1"/>
    <x v="7"/>
    <s v="GREE_WHOL"/>
    <x v="2"/>
    <m/>
    <m/>
    <m/>
    <m/>
    <m/>
    <m/>
    <n v="0.08"/>
    <n v="0.04"/>
    <n v="0.01"/>
    <n v="0.01"/>
    <n v="0"/>
    <n v="0"/>
    <n v="0"/>
  </r>
  <r>
    <x v="1"/>
    <x v="7"/>
    <s v="GREE_WHOL"/>
    <x v="3"/>
    <m/>
    <m/>
    <m/>
    <m/>
    <m/>
    <m/>
    <n v="0.03"/>
    <n v="0.01"/>
    <n v="0"/>
    <n v="0"/>
    <n v="0"/>
    <n v="0"/>
    <n v="0"/>
  </r>
  <r>
    <x v="1"/>
    <x v="7"/>
    <s v="GREE_WHOL"/>
    <x v="4"/>
    <m/>
    <m/>
    <m/>
    <m/>
    <m/>
    <m/>
    <n v="1.1100000000000001"/>
    <n v="0.96"/>
    <n v="0.8"/>
    <n v="0.66"/>
    <n v="0.53"/>
    <n v="0.38"/>
    <n v="0.23"/>
  </r>
  <r>
    <x v="1"/>
    <x v="7"/>
    <s v="GREE_WHOL"/>
    <x v="5"/>
    <m/>
    <m/>
    <m/>
    <m/>
    <m/>
    <m/>
    <n v="1.81"/>
    <n v="1.1599999999999999"/>
    <n v="0.85"/>
    <n v="0.77"/>
    <n v="0.69"/>
    <n v="0.61"/>
    <n v="0.52"/>
  </r>
  <r>
    <x v="1"/>
    <x v="7"/>
    <s v="GREE_WHOL"/>
    <x v="6"/>
    <n v="0"/>
    <n v="0"/>
    <n v="0"/>
    <n v="0"/>
    <n v="0"/>
    <n v="0"/>
    <n v="3.62"/>
    <n v="2.5499999999999998"/>
    <n v="1.81"/>
    <n v="1.59"/>
    <n v="1.35"/>
    <n v="1.1100000000000001"/>
    <n v="0.88"/>
  </r>
  <r>
    <x v="1"/>
    <x v="7"/>
    <s v="HUNG_WHOL"/>
    <x v="0"/>
    <m/>
    <m/>
    <m/>
    <m/>
    <m/>
    <m/>
    <m/>
    <m/>
    <m/>
    <m/>
    <m/>
    <m/>
    <m/>
  </r>
  <r>
    <x v="1"/>
    <x v="7"/>
    <s v="HUNG_WHOL"/>
    <x v="1"/>
    <m/>
    <m/>
    <m/>
    <m/>
    <m/>
    <m/>
    <n v="0.02"/>
    <n v="0.01"/>
    <n v="0.01"/>
    <n v="0.01"/>
    <n v="0.01"/>
    <n v="0.01"/>
    <n v="0.01"/>
  </r>
  <r>
    <x v="1"/>
    <x v="7"/>
    <s v="HUNG_WHOL"/>
    <x v="2"/>
    <m/>
    <m/>
    <m/>
    <m/>
    <m/>
    <m/>
    <n v="0.61"/>
    <n v="0.31"/>
    <n v="0.1"/>
    <n v="7.0000000000000007E-2"/>
    <n v="0.05"/>
    <n v="0.03"/>
    <n v="0.02"/>
  </r>
  <r>
    <x v="1"/>
    <x v="7"/>
    <s v="HUNG_WHOL"/>
    <x v="3"/>
    <m/>
    <m/>
    <m/>
    <m/>
    <m/>
    <m/>
    <n v="0.11"/>
    <n v="0.05"/>
    <n v="0.02"/>
    <n v="0.01"/>
    <n v="0"/>
    <n v="0"/>
    <n v="0"/>
  </r>
  <r>
    <x v="1"/>
    <x v="7"/>
    <s v="HUNG_WHOL"/>
    <x v="4"/>
    <m/>
    <m/>
    <m/>
    <m/>
    <m/>
    <m/>
    <n v="0.02"/>
    <n v="0.02"/>
    <n v="0"/>
    <n v="0"/>
    <n v="0"/>
    <n v="0"/>
    <n v="0"/>
  </r>
  <r>
    <x v="1"/>
    <x v="7"/>
    <s v="HUNG_WHOL"/>
    <x v="5"/>
    <m/>
    <m/>
    <m/>
    <m/>
    <m/>
    <m/>
    <n v="0.15"/>
    <n v="0.13"/>
    <n v="0.13"/>
    <n v="0.13"/>
    <n v="0.13"/>
    <n v="0.12"/>
    <n v="0.11"/>
  </r>
  <r>
    <x v="1"/>
    <x v="7"/>
    <s v="HUNG_WHOL"/>
    <x v="6"/>
    <n v="0"/>
    <n v="0"/>
    <n v="0"/>
    <n v="0"/>
    <n v="0"/>
    <n v="0"/>
    <n v="0.91"/>
    <n v="0.53"/>
    <n v="0.26"/>
    <n v="0.22"/>
    <n v="0.18"/>
    <n v="0.16"/>
    <n v="0.14000000000000001"/>
  </r>
  <r>
    <x v="1"/>
    <x v="7"/>
    <s v="ICEL_WHOL"/>
    <x v="0"/>
    <m/>
    <m/>
    <m/>
    <m/>
    <m/>
    <m/>
    <m/>
    <m/>
    <m/>
    <m/>
    <m/>
    <m/>
    <m/>
  </r>
  <r>
    <x v="1"/>
    <x v="7"/>
    <s v="ICEL_WHOL"/>
    <x v="1"/>
    <m/>
    <m/>
    <m/>
    <m/>
    <m/>
    <m/>
    <n v="0.23"/>
    <n v="0.16"/>
    <n v="0.09"/>
    <n v="0.06"/>
    <n v="0.05"/>
    <n v="0.04"/>
    <n v="0.04"/>
  </r>
  <r>
    <x v="1"/>
    <x v="7"/>
    <s v="ICEL_WHOL"/>
    <x v="2"/>
    <m/>
    <m/>
    <m/>
    <m/>
    <m/>
    <m/>
    <n v="0.01"/>
    <n v="0.01"/>
    <n v="0"/>
    <n v="0"/>
    <n v="0"/>
    <n v="0"/>
    <n v="0"/>
  </r>
  <r>
    <x v="1"/>
    <x v="7"/>
    <s v="ICEL_WHOL"/>
    <x v="3"/>
    <m/>
    <m/>
    <m/>
    <m/>
    <m/>
    <m/>
    <m/>
    <m/>
    <m/>
    <m/>
    <m/>
    <m/>
    <m/>
  </r>
  <r>
    <x v="1"/>
    <x v="7"/>
    <s v="ICEL_WHOL"/>
    <x v="4"/>
    <m/>
    <m/>
    <m/>
    <m/>
    <m/>
    <m/>
    <n v="2.11"/>
    <n v="1.84"/>
    <n v="1.57"/>
    <n v="1.31"/>
    <n v="1.06"/>
    <n v="0.84"/>
    <n v="0.61"/>
  </r>
  <r>
    <x v="1"/>
    <x v="7"/>
    <s v="ICEL_WHOL"/>
    <x v="5"/>
    <m/>
    <m/>
    <m/>
    <m/>
    <m/>
    <m/>
    <n v="0.46"/>
    <n v="0.44"/>
    <n v="0.43"/>
    <n v="0.41"/>
    <n v="0.4"/>
    <n v="0.4"/>
    <n v="0.4"/>
  </r>
  <r>
    <x v="1"/>
    <x v="7"/>
    <s v="ICEL_WHOL"/>
    <x v="6"/>
    <n v="0"/>
    <n v="0"/>
    <n v="0"/>
    <n v="0"/>
    <n v="0"/>
    <n v="0"/>
    <n v="2.81"/>
    <n v="2.4500000000000002"/>
    <n v="2.1"/>
    <n v="1.78"/>
    <n v="1.51"/>
    <n v="1.28"/>
    <n v="1.05"/>
  </r>
  <r>
    <x v="1"/>
    <x v="7"/>
    <s v="INDI_ANPR"/>
    <x v="0"/>
    <m/>
    <m/>
    <m/>
    <m/>
    <m/>
    <m/>
    <m/>
    <m/>
    <m/>
    <m/>
    <m/>
    <m/>
    <m/>
  </r>
  <r>
    <x v="1"/>
    <x v="7"/>
    <s v="INDI_ANPR"/>
    <x v="1"/>
    <m/>
    <m/>
    <m/>
    <m/>
    <m/>
    <m/>
    <n v="2.7"/>
    <n v="2.4300000000000002"/>
    <n v="1.62"/>
    <n v="1.27"/>
    <n v="1.1100000000000001"/>
    <n v="1.29"/>
    <n v="1.46"/>
  </r>
  <r>
    <x v="1"/>
    <x v="7"/>
    <s v="INDI_ANPR"/>
    <x v="2"/>
    <m/>
    <m/>
    <m/>
    <m/>
    <m/>
    <m/>
    <n v="0.91"/>
    <n v="0.85"/>
    <n v="0.4"/>
    <n v="0.24"/>
    <n v="0.2"/>
    <n v="0.25"/>
    <n v="0.26"/>
  </r>
  <r>
    <x v="1"/>
    <x v="7"/>
    <s v="INDI_ANPR"/>
    <x v="3"/>
    <m/>
    <m/>
    <m/>
    <m/>
    <m/>
    <m/>
    <n v="2.44"/>
    <n v="2.36"/>
    <n v="1.49"/>
    <n v="0.75"/>
    <n v="0.28000000000000003"/>
    <n v="0.23"/>
    <n v="0.16"/>
  </r>
  <r>
    <x v="1"/>
    <x v="7"/>
    <s v="INDI_ANPR"/>
    <x v="4"/>
    <m/>
    <m/>
    <m/>
    <m/>
    <m/>
    <m/>
    <n v="0.06"/>
    <n v="0.08"/>
    <n v="0.09"/>
    <n v="0.11"/>
    <n v="0.13"/>
    <n v="0.14000000000000001"/>
    <n v="0.15"/>
  </r>
  <r>
    <x v="1"/>
    <x v="7"/>
    <s v="INDI_ANPR"/>
    <x v="5"/>
    <m/>
    <m/>
    <m/>
    <m/>
    <m/>
    <m/>
    <n v="0.14000000000000001"/>
    <n v="0.16"/>
    <n v="0.18"/>
    <n v="0.21"/>
    <n v="0.24"/>
    <n v="0.27"/>
    <n v="0.3"/>
  </r>
  <r>
    <x v="1"/>
    <x v="7"/>
    <s v="INDI_ANPR"/>
    <x v="6"/>
    <n v="0"/>
    <n v="0"/>
    <n v="0"/>
    <n v="0"/>
    <n v="0"/>
    <n v="0"/>
    <n v="6.26"/>
    <n v="5.88"/>
    <n v="3.78"/>
    <n v="2.58"/>
    <n v="1.96"/>
    <n v="2.19"/>
    <n v="2.33"/>
  </r>
  <r>
    <x v="1"/>
    <x v="7"/>
    <s v="INDI_ASSA"/>
    <x v="0"/>
    <m/>
    <m/>
    <m/>
    <m/>
    <m/>
    <m/>
    <m/>
    <m/>
    <m/>
    <m/>
    <m/>
    <m/>
    <m/>
  </r>
  <r>
    <x v="1"/>
    <x v="7"/>
    <s v="INDI_ASSA"/>
    <x v="1"/>
    <m/>
    <m/>
    <m/>
    <m/>
    <m/>
    <m/>
    <n v="0.81"/>
    <n v="0.75"/>
    <n v="0.51"/>
    <n v="0.4"/>
    <n v="0.44"/>
    <n v="0.5"/>
    <n v="0.55000000000000004"/>
  </r>
  <r>
    <x v="1"/>
    <x v="7"/>
    <s v="INDI_ASSA"/>
    <x v="2"/>
    <m/>
    <m/>
    <m/>
    <m/>
    <m/>
    <m/>
    <n v="0.06"/>
    <n v="0.05"/>
    <n v="0.02"/>
    <n v="0.01"/>
    <n v="0.01"/>
    <n v="0.01"/>
    <n v="0.01"/>
  </r>
  <r>
    <x v="1"/>
    <x v="7"/>
    <s v="INDI_ASSA"/>
    <x v="3"/>
    <m/>
    <m/>
    <m/>
    <m/>
    <m/>
    <m/>
    <n v="0.7"/>
    <n v="0.67"/>
    <n v="0.43"/>
    <n v="0.21"/>
    <n v="0.08"/>
    <n v="7.0000000000000007E-2"/>
    <n v="0.05"/>
  </r>
  <r>
    <x v="1"/>
    <x v="7"/>
    <s v="INDI_ASSA"/>
    <x v="4"/>
    <m/>
    <m/>
    <m/>
    <m/>
    <m/>
    <m/>
    <n v="0.16"/>
    <n v="0.15"/>
    <n v="0.1"/>
    <n v="0.05"/>
    <n v="0.02"/>
    <n v="0.02"/>
    <n v="0.02"/>
  </r>
  <r>
    <x v="1"/>
    <x v="7"/>
    <s v="INDI_ASSA"/>
    <x v="5"/>
    <m/>
    <m/>
    <m/>
    <m/>
    <m/>
    <m/>
    <n v="0.06"/>
    <n v="7.0000000000000007E-2"/>
    <n v="0.08"/>
    <n v="0.1"/>
    <n v="0.12"/>
    <n v="0.13"/>
    <n v="0.15"/>
  </r>
  <r>
    <x v="1"/>
    <x v="7"/>
    <s v="INDI_ASSA"/>
    <x v="6"/>
    <n v="0"/>
    <n v="0"/>
    <n v="0"/>
    <n v="0"/>
    <n v="0"/>
    <n v="0"/>
    <n v="1.78"/>
    <n v="1.69"/>
    <n v="1.1399999999999999"/>
    <n v="0.78"/>
    <n v="0.66"/>
    <n v="0.74"/>
    <n v="0.78"/>
  </r>
  <r>
    <x v="1"/>
    <x v="7"/>
    <s v="INDI_BENG"/>
    <x v="0"/>
    <m/>
    <m/>
    <m/>
    <m/>
    <m/>
    <m/>
    <m/>
    <m/>
    <m/>
    <m/>
    <m/>
    <m/>
    <m/>
  </r>
  <r>
    <x v="1"/>
    <x v="7"/>
    <s v="INDI_BENG"/>
    <x v="1"/>
    <m/>
    <m/>
    <m/>
    <m/>
    <m/>
    <m/>
    <n v="2.4300000000000002"/>
    <n v="2.1800000000000002"/>
    <n v="1.46"/>
    <n v="1.1399999999999999"/>
    <n v="1.1499999999999999"/>
    <n v="1.37"/>
    <n v="1.55"/>
  </r>
  <r>
    <x v="1"/>
    <x v="7"/>
    <s v="INDI_BENG"/>
    <x v="2"/>
    <m/>
    <m/>
    <m/>
    <m/>
    <m/>
    <m/>
    <n v="0.45"/>
    <n v="0.37"/>
    <n v="0.17"/>
    <n v="0.1"/>
    <n v="0.08"/>
    <n v="0.11"/>
    <n v="0.11"/>
  </r>
  <r>
    <x v="1"/>
    <x v="7"/>
    <s v="INDI_BENG"/>
    <x v="3"/>
    <m/>
    <m/>
    <m/>
    <m/>
    <m/>
    <m/>
    <n v="0.81"/>
    <n v="0.78"/>
    <n v="0.49"/>
    <n v="0.25"/>
    <n v="0.09"/>
    <n v="0.08"/>
    <n v="0.05"/>
  </r>
  <r>
    <x v="1"/>
    <x v="7"/>
    <s v="INDI_BENG"/>
    <x v="4"/>
    <m/>
    <m/>
    <m/>
    <m/>
    <m/>
    <m/>
    <n v="0.06"/>
    <n v="0.08"/>
    <n v="0.09"/>
    <n v="0.11"/>
    <n v="0.13"/>
    <n v="0.14000000000000001"/>
    <n v="0.15"/>
  </r>
  <r>
    <x v="1"/>
    <x v="7"/>
    <s v="INDI_BENG"/>
    <x v="5"/>
    <m/>
    <m/>
    <m/>
    <m/>
    <m/>
    <m/>
    <n v="0.14000000000000001"/>
    <n v="0.17"/>
    <n v="0.19"/>
    <n v="0.22"/>
    <n v="0.26"/>
    <n v="0.3"/>
    <n v="0.33"/>
  </r>
  <r>
    <x v="1"/>
    <x v="7"/>
    <s v="INDI_BENG"/>
    <x v="6"/>
    <n v="0"/>
    <n v="0"/>
    <n v="0"/>
    <n v="0"/>
    <n v="0"/>
    <n v="0"/>
    <n v="3.89"/>
    <n v="3.58"/>
    <n v="2.41"/>
    <n v="1.83"/>
    <n v="1.72"/>
    <n v="2"/>
    <n v="2.2000000000000002"/>
  </r>
  <r>
    <x v="1"/>
    <x v="7"/>
    <s v="INDI_BIHA"/>
    <x v="0"/>
    <m/>
    <m/>
    <m/>
    <m/>
    <m/>
    <m/>
    <m/>
    <m/>
    <m/>
    <m/>
    <m/>
    <m/>
    <m/>
  </r>
  <r>
    <x v="1"/>
    <x v="7"/>
    <s v="INDI_BIHA"/>
    <x v="1"/>
    <m/>
    <m/>
    <m/>
    <m/>
    <m/>
    <m/>
    <n v="2.83"/>
    <n v="2.61"/>
    <n v="1.78"/>
    <n v="1.43"/>
    <n v="1.4"/>
    <n v="1.6"/>
    <n v="1.74"/>
  </r>
  <r>
    <x v="1"/>
    <x v="7"/>
    <s v="INDI_BIHA"/>
    <x v="2"/>
    <m/>
    <m/>
    <m/>
    <m/>
    <m/>
    <m/>
    <n v="1.08"/>
    <n v="0.96"/>
    <n v="0.45"/>
    <n v="0.27"/>
    <n v="0.22"/>
    <n v="0.28000000000000003"/>
    <n v="0.28999999999999998"/>
  </r>
  <r>
    <x v="1"/>
    <x v="7"/>
    <s v="INDI_BIHA"/>
    <x v="3"/>
    <m/>
    <m/>
    <m/>
    <m/>
    <m/>
    <m/>
    <n v="0.76"/>
    <n v="0.74"/>
    <n v="0.47"/>
    <n v="0.23"/>
    <n v="0.09"/>
    <n v="7.0000000000000007E-2"/>
    <n v="0.05"/>
  </r>
  <r>
    <x v="1"/>
    <x v="7"/>
    <s v="INDI_BIHA"/>
    <x v="4"/>
    <m/>
    <m/>
    <m/>
    <m/>
    <m/>
    <m/>
    <n v="0.51"/>
    <n v="0.48"/>
    <n v="0.32"/>
    <n v="0.17"/>
    <n v="7.0000000000000007E-2"/>
    <n v="7.0000000000000007E-2"/>
    <n v="0.08"/>
  </r>
  <r>
    <x v="1"/>
    <x v="7"/>
    <s v="INDI_BIHA"/>
    <x v="5"/>
    <m/>
    <m/>
    <m/>
    <m/>
    <m/>
    <m/>
    <n v="0.01"/>
    <n v="0.01"/>
    <n v="0"/>
    <n v="0"/>
    <n v="0"/>
    <n v="0"/>
    <n v="0"/>
  </r>
  <r>
    <x v="1"/>
    <x v="7"/>
    <s v="INDI_BIHA"/>
    <x v="6"/>
    <n v="0"/>
    <n v="0"/>
    <n v="0"/>
    <n v="0"/>
    <n v="0"/>
    <n v="0"/>
    <n v="5.2"/>
    <n v="4.79"/>
    <n v="3.02"/>
    <n v="2.1"/>
    <n v="1.77"/>
    <n v="2.0299999999999998"/>
    <n v="2.16"/>
  </r>
  <r>
    <x v="1"/>
    <x v="7"/>
    <s v="INDI_CHHA"/>
    <x v="0"/>
    <m/>
    <m/>
    <m/>
    <m/>
    <m/>
    <m/>
    <m/>
    <m/>
    <m/>
    <m/>
    <m/>
    <m/>
    <m/>
  </r>
  <r>
    <x v="1"/>
    <x v="7"/>
    <s v="INDI_CHHA"/>
    <x v="1"/>
    <m/>
    <m/>
    <m/>
    <m/>
    <m/>
    <m/>
    <n v="0.78"/>
    <n v="0.7"/>
    <n v="0.47"/>
    <n v="0.37"/>
    <n v="0.32"/>
    <n v="0.38"/>
    <n v="0.42"/>
  </r>
  <r>
    <x v="1"/>
    <x v="7"/>
    <s v="INDI_CHHA"/>
    <x v="2"/>
    <m/>
    <m/>
    <m/>
    <m/>
    <m/>
    <m/>
    <n v="0.11"/>
    <n v="0.09"/>
    <n v="0.04"/>
    <n v="0.02"/>
    <n v="0.02"/>
    <n v="0.03"/>
    <n v="0.03"/>
  </r>
  <r>
    <x v="1"/>
    <x v="7"/>
    <s v="INDI_CHHA"/>
    <x v="3"/>
    <m/>
    <m/>
    <m/>
    <m/>
    <m/>
    <m/>
    <n v="3.16"/>
    <n v="3.05"/>
    <n v="1.93"/>
    <n v="0.97"/>
    <n v="0.36"/>
    <n v="0.3"/>
    <n v="0.21"/>
  </r>
  <r>
    <x v="1"/>
    <x v="7"/>
    <s v="INDI_CHHA"/>
    <x v="4"/>
    <m/>
    <m/>
    <m/>
    <m/>
    <m/>
    <m/>
    <n v="0.13"/>
    <n v="0.12"/>
    <n v="0.08"/>
    <n v="0.04"/>
    <n v="0.02"/>
    <n v="0.02"/>
    <n v="0.02"/>
  </r>
  <r>
    <x v="1"/>
    <x v="7"/>
    <s v="INDI_CHHA"/>
    <x v="5"/>
    <m/>
    <m/>
    <m/>
    <m/>
    <m/>
    <m/>
    <n v="0.01"/>
    <n v="0.01"/>
    <n v="0.01"/>
    <n v="0.01"/>
    <n v="0.02"/>
    <n v="0.02"/>
    <n v="0.02"/>
  </r>
  <r>
    <x v="1"/>
    <x v="7"/>
    <s v="INDI_CHHA"/>
    <x v="6"/>
    <n v="0"/>
    <n v="0"/>
    <n v="0"/>
    <n v="0"/>
    <n v="0"/>
    <n v="0"/>
    <n v="4.1900000000000004"/>
    <n v="3.97"/>
    <n v="2.5299999999999998"/>
    <n v="1.42"/>
    <n v="0.73"/>
    <n v="0.74"/>
    <n v="0.7"/>
  </r>
  <r>
    <x v="1"/>
    <x v="7"/>
    <s v="INDI_DELH"/>
    <x v="0"/>
    <m/>
    <m/>
    <m/>
    <m/>
    <m/>
    <m/>
    <m/>
    <m/>
    <m/>
    <m/>
    <m/>
    <m/>
    <m/>
  </r>
  <r>
    <x v="1"/>
    <x v="7"/>
    <s v="INDI_DELH"/>
    <x v="1"/>
    <m/>
    <m/>
    <m/>
    <m/>
    <m/>
    <m/>
    <n v="0.65"/>
    <n v="0.59"/>
    <n v="0.39"/>
    <n v="0.3"/>
    <n v="0.27"/>
    <n v="0.3"/>
    <n v="0.32"/>
  </r>
  <r>
    <x v="1"/>
    <x v="7"/>
    <s v="INDI_DELH"/>
    <x v="2"/>
    <m/>
    <m/>
    <m/>
    <m/>
    <m/>
    <m/>
    <n v="7.0000000000000007E-2"/>
    <n v="0.06"/>
    <n v="0.03"/>
    <n v="0.02"/>
    <n v="0.01"/>
    <n v="0.02"/>
    <n v="0.02"/>
  </r>
  <r>
    <x v="1"/>
    <x v="7"/>
    <s v="INDI_DELH"/>
    <x v="3"/>
    <m/>
    <m/>
    <m/>
    <m/>
    <m/>
    <m/>
    <n v="0.5"/>
    <n v="0.48"/>
    <n v="0.3"/>
    <n v="0.15"/>
    <n v="0.06"/>
    <n v="0.05"/>
    <n v="0.03"/>
  </r>
  <r>
    <x v="1"/>
    <x v="7"/>
    <s v="INDI_DELH"/>
    <x v="4"/>
    <m/>
    <m/>
    <m/>
    <m/>
    <m/>
    <m/>
    <n v="0.1"/>
    <n v="0.09"/>
    <n v="0.06"/>
    <n v="0.03"/>
    <n v="0.01"/>
    <n v="0.01"/>
    <n v="0.01"/>
  </r>
  <r>
    <x v="1"/>
    <x v="7"/>
    <s v="INDI_DELH"/>
    <x v="5"/>
    <m/>
    <m/>
    <m/>
    <m/>
    <m/>
    <m/>
    <n v="0.14000000000000001"/>
    <n v="0.17"/>
    <n v="0.2"/>
    <n v="0.24"/>
    <n v="0.28000000000000003"/>
    <n v="0.32"/>
    <n v="0.35"/>
  </r>
  <r>
    <x v="1"/>
    <x v="7"/>
    <s v="INDI_DELH"/>
    <x v="6"/>
    <n v="0"/>
    <n v="0"/>
    <n v="0"/>
    <n v="0"/>
    <n v="0"/>
    <n v="0"/>
    <n v="1.45"/>
    <n v="1.38"/>
    <n v="0.98"/>
    <n v="0.74"/>
    <n v="0.63"/>
    <n v="0.7"/>
    <n v="0.74"/>
  </r>
  <r>
    <x v="1"/>
    <x v="7"/>
    <s v="INDI_EHIM"/>
    <x v="0"/>
    <m/>
    <m/>
    <m/>
    <m/>
    <m/>
    <m/>
    <m/>
    <m/>
    <m/>
    <m/>
    <m/>
    <m/>
    <m/>
  </r>
  <r>
    <x v="1"/>
    <x v="7"/>
    <s v="INDI_EHIM"/>
    <x v="1"/>
    <m/>
    <m/>
    <m/>
    <m/>
    <m/>
    <m/>
    <n v="0.49"/>
    <n v="0.44"/>
    <n v="0.3"/>
    <n v="0.23"/>
    <n v="0.2"/>
    <n v="0.23"/>
    <n v="0.25"/>
  </r>
  <r>
    <x v="1"/>
    <x v="7"/>
    <s v="INDI_EHIM"/>
    <x v="2"/>
    <m/>
    <m/>
    <m/>
    <m/>
    <m/>
    <m/>
    <n v="0.03"/>
    <n v="0.03"/>
    <n v="0.01"/>
    <n v="0.01"/>
    <n v="0.01"/>
    <n v="0.01"/>
    <n v="0.01"/>
  </r>
  <r>
    <x v="1"/>
    <x v="7"/>
    <s v="INDI_EHIM"/>
    <x v="3"/>
    <m/>
    <m/>
    <m/>
    <m/>
    <m/>
    <m/>
    <n v="0.7"/>
    <n v="0.67"/>
    <n v="0.43"/>
    <n v="0.21"/>
    <n v="0.08"/>
    <n v="7.0000000000000007E-2"/>
    <n v="0.05"/>
  </r>
  <r>
    <x v="1"/>
    <x v="7"/>
    <s v="INDI_EHIM"/>
    <x v="4"/>
    <m/>
    <m/>
    <m/>
    <m/>
    <m/>
    <m/>
    <n v="7.0000000000000007E-2"/>
    <n v="7.0000000000000007E-2"/>
    <n v="0.04"/>
    <n v="0.02"/>
    <n v="0.01"/>
    <n v="0.01"/>
    <n v="0.01"/>
  </r>
  <r>
    <x v="1"/>
    <x v="7"/>
    <s v="INDI_EHIM"/>
    <x v="5"/>
    <m/>
    <m/>
    <m/>
    <m/>
    <m/>
    <m/>
    <n v="0.03"/>
    <n v="0.04"/>
    <n v="0.05"/>
    <n v="0.05"/>
    <n v="0.06"/>
    <n v="7.0000000000000007E-2"/>
    <n v="0.08"/>
  </r>
  <r>
    <x v="1"/>
    <x v="7"/>
    <s v="INDI_EHIM"/>
    <x v="6"/>
    <n v="0"/>
    <n v="0"/>
    <n v="0"/>
    <n v="0"/>
    <n v="0"/>
    <n v="0"/>
    <n v="1.33"/>
    <n v="1.25"/>
    <n v="0.83"/>
    <n v="0.53"/>
    <n v="0.36"/>
    <n v="0.39"/>
    <n v="0.39"/>
  </r>
  <r>
    <x v="1"/>
    <x v="7"/>
    <s v="INDI_GOA"/>
    <x v="0"/>
    <m/>
    <m/>
    <m/>
    <m/>
    <m/>
    <m/>
    <m/>
    <m/>
    <m/>
    <m/>
    <m/>
    <m/>
    <m/>
  </r>
  <r>
    <x v="1"/>
    <x v="7"/>
    <s v="INDI_GOA"/>
    <x v="1"/>
    <m/>
    <m/>
    <m/>
    <m/>
    <m/>
    <m/>
    <n v="0.06"/>
    <n v="0.06"/>
    <n v="0.04"/>
    <n v="0.03"/>
    <n v="0.03"/>
    <n v="0.03"/>
    <n v="0.03"/>
  </r>
  <r>
    <x v="1"/>
    <x v="7"/>
    <s v="INDI_GOA"/>
    <x v="2"/>
    <m/>
    <m/>
    <m/>
    <m/>
    <m/>
    <m/>
    <n v="0"/>
    <n v="0"/>
    <n v="0"/>
    <n v="0"/>
    <n v="0"/>
    <n v="0"/>
    <n v="0"/>
  </r>
  <r>
    <x v="1"/>
    <x v="7"/>
    <s v="INDI_GOA"/>
    <x v="3"/>
    <m/>
    <m/>
    <m/>
    <m/>
    <m/>
    <m/>
    <n v="0.49"/>
    <n v="0.48"/>
    <n v="0.3"/>
    <n v="0.15"/>
    <n v="0.06"/>
    <n v="0.05"/>
    <n v="0.03"/>
  </r>
  <r>
    <x v="1"/>
    <x v="7"/>
    <s v="INDI_GOA"/>
    <x v="4"/>
    <m/>
    <m/>
    <m/>
    <m/>
    <m/>
    <m/>
    <n v="0.02"/>
    <n v="0.02"/>
    <n v="0.02"/>
    <n v="0.03"/>
    <n v="0.03"/>
    <n v="0.03"/>
    <n v="0.03"/>
  </r>
  <r>
    <x v="1"/>
    <x v="7"/>
    <s v="INDI_GOA"/>
    <x v="5"/>
    <m/>
    <m/>
    <m/>
    <m/>
    <m/>
    <m/>
    <n v="0.03"/>
    <n v="0.04"/>
    <n v="0.05"/>
    <n v="0.06"/>
    <n v="7.0000000000000007E-2"/>
    <n v="0.08"/>
    <n v="0.08"/>
  </r>
  <r>
    <x v="1"/>
    <x v="7"/>
    <s v="INDI_GOA"/>
    <x v="6"/>
    <n v="0"/>
    <n v="0"/>
    <n v="0"/>
    <n v="0"/>
    <n v="0"/>
    <n v="0"/>
    <n v="0.61"/>
    <n v="0.6"/>
    <n v="0.41"/>
    <n v="0.27"/>
    <n v="0.18"/>
    <n v="0.18"/>
    <n v="0.18"/>
  </r>
  <r>
    <x v="1"/>
    <x v="7"/>
    <s v="INDI_GUJA"/>
    <x v="0"/>
    <m/>
    <m/>
    <m/>
    <m/>
    <m/>
    <m/>
    <m/>
    <m/>
    <m/>
    <m/>
    <m/>
    <m/>
    <m/>
  </r>
  <r>
    <x v="1"/>
    <x v="7"/>
    <s v="INDI_GUJA"/>
    <x v="1"/>
    <m/>
    <m/>
    <m/>
    <m/>
    <m/>
    <m/>
    <n v="2.11"/>
    <n v="1.9"/>
    <n v="1.27"/>
    <n v="0.99"/>
    <n v="0.87"/>
    <n v="0.98"/>
    <n v="1.06"/>
  </r>
  <r>
    <x v="1"/>
    <x v="7"/>
    <s v="INDI_GUJA"/>
    <x v="2"/>
    <m/>
    <m/>
    <m/>
    <m/>
    <m/>
    <m/>
    <n v="1.69"/>
    <n v="1.4"/>
    <n v="0.66"/>
    <n v="0.39"/>
    <n v="0.32"/>
    <n v="0.42"/>
    <n v="0.42"/>
  </r>
  <r>
    <x v="1"/>
    <x v="7"/>
    <s v="INDI_GUJA"/>
    <x v="3"/>
    <m/>
    <m/>
    <m/>
    <m/>
    <m/>
    <m/>
    <n v="1.65"/>
    <n v="1.59"/>
    <n v="1.01"/>
    <n v="0.51"/>
    <n v="0.19"/>
    <n v="0.16"/>
    <n v="0.11"/>
  </r>
  <r>
    <x v="1"/>
    <x v="7"/>
    <s v="INDI_GUJA"/>
    <x v="4"/>
    <m/>
    <m/>
    <m/>
    <m/>
    <m/>
    <m/>
    <n v="0.06"/>
    <n v="0.08"/>
    <n v="0.09"/>
    <n v="0.11"/>
    <n v="0.13"/>
    <n v="0.14000000000000001"/>
    <n v="0.15"/>
  </r>
  <r>
    <x v="1"/>
    <x v="7"/>
    <s v="INDI_GUJA"/>
    <x v="5"/>
    <m/>
    <m/>
    <m/>
    <m/>
    <m/>
    <m/>
    <n v="0.1"/>
    <n v="0.11"/>
    <n v="0.12"/>
    <n v="0.15"/>
    <n v="0.17"/>
    <n v="0.19"/>
    <n v="0.21"/>
  </r>
  <r>
    <x v="1"/>
    <x v="7"/>
    <s v="INDI_GUJA"/>
    <x v="6"/>
    <n v="0"/>
    <n v="0"/>
    <n v="0"/>
    <n v="0"/>
    <n v="0"/>
    <n v="0"/>
    <n v="5.61"/>
    <n v="5.08"/>
    <n v="3.15"/>
    <n v="2.14"/>
    <n v="1.68"/>
    <n v="1.89"/>
    <n v="1.95"/>
  </r>
  <r>
    <x v="1"/>
    <x v="7"/>
    <s v="INDI_HARY"/>
    <x v="0"/>
    <m/>
    <m/>
    <m/>
    <m/>
    <m/>
    <m/>
    <m/>
    <m/>
    <m/>
    <m/>
    <m/>
    <m/>
    <m/>
  </r>
  <r>
    <x v="1"/>
    <x v="7"/>
    <s v="INDI_HARY"/>
    <x v="1"/>
    <m/>
    <m/>
    <m/>
    <m/>
    <m/>
    <m/>
    <n v="0.91"/>
    <n v="0.82"/>
    <n v="0.54"/>
    <n v="0.43"/>
    <n v="0.37"/>
    <n v="0.42"/>
    <n v="0.45"/>
  </r>
  <r>
    <x v="1"/>
    <x v="7"/>
    <s v="INDI_HARY"/>
    <x v="2"/>
    <m/>
    <m/>
    <m/>
    <m/>
    <m/>
    <m/>
    <n v="2.69"/>
    <n v="2.23"/>
    <n v="1.05"/>
    <n v="0.62"/>
    <n v="0.51"/>
    <n v="0.66"/>
    <n v="0.67"/>
  </r>
  <r>
    <x v="1"/>
    <x v="7"/>
    <s v="INDI_HARY"/>
    <x v="3"/>
    <m/>
    <m/>
    <m/>
    <m/>
    <m/>
    <m/>
    <n v="0.5"/>
    <n v="0.48"/>
    <n v="0.3"/>
    <n v="0.15"/>
    <n v="0.06"/>
    <n v="0.05"/>
    <n v="0.03"/>
  </r>
  <r>
    <x v="1"/>
    <x v="7"/>
    <s v="INDI_HARY"/>
    <x v="4"/>
    <m/>
    <m/>
    <m/>
    <m/>
    <m/>
    <m/>
    <n v="0.13"/>
    <n v="0.12"/>
    <n v="0.08"/>
    <n v="0.04"/>
    <n v="0.02"/>
    <n v="0.02"/>
    <n v="0.02"/>
  </r>
  <r>
    <x v="1"/>
    <x v="7"/>
    <s v="INDI_HARY"/>
    <x v="5"/>
    <m/>
    <m/>
    <m/>
    <m/>
    <m/>
    <m/>
    <n v="0.01"/>
    <n v="0.01"/>
    <n v="0"/>
    <n v="0"/>
    <n v="0"/>
    <n v="0"/>
    <n v="0"/>
  </r>
  <r>
    <x v="1"/>
    <x v="7"/>
    <s v="INDI_HARY"/>
    <x v="6"/>
    <n v="0"/>
    <n v="0"/>
    <n v="0"/>
    <n v="0"/>
    <n v="0"/>
    <n v="0"/>
    <n v="4.24"/>
    <n v="3.65"/>
    <n v="1.98"/>
    <n v="1.24"/>
    <n v="0.96"/>
    <n v="1.1499999999999999"/>
    <n v="1.18"/>
  </r>
  <r>
    <x v="1"/>
    <x v="7"/>
    <s v="INDI_HIPR"/>
    <x v="0"/>
    <m/>
    <m/>
    <m/>
    <m/>
    <m/>
    <m/>
    <m/>
    <m/>
    <m/>
    <m/>
    <m/>
    <m/>
    <m/>
  </r>
  <r>
    <x v="1"/>
    <x v="7"/>
    <s v="INDI_HIPR"/>
    <x v="1"/>
    <m/>
    <m/>
    <m/>
    <m/>
    <m/>
    <m/>
    <n v="0.24"/>
    <n v="0.22"/>
    <n v="0.15"/>
    <n v="0.11"/>
    <n v="0.1"/>
    <n v="0.11"/>
    <n v="0.12"/>
  </r>
  <r>
    <x v="1"/>
    <x v="7"/>
    <s v="INDI_HIPR"/>
    <x v="2"/>
    <m/>
    <m/>
    <m/>
    <m/>
    <m/>
    <m/>
    <n v="0.06"/>
    <n v="0.05"/>
    <n v="0.02"/>
    <n v="0.01"/>
    <n v="0.01"/>
    <n v="0.01"/>
    <n v="0.01"/>
  </r>
  <r>
    <x v="1"/>
    <x v="7"/>
    <s v="INDI_HIPR"/>
    <x v="3"/>
    <m/>
    <m/>
    <m/>
    <m/>
    <m/>
    <m/>
    <n v="0.5"/>
    <n v="0.48"/>
    <n v="0.3"/>
    <n v="0.15"/>
    <n v="0.06"/>
    <n v="0.05"/>
    <n v="0.03"/>
  </r>
  <r>
    <x v="1"/>
    <x v="7"/>
    <s v="INDI_HIPR"/>
    <x v="4"/>
    <m/>
    <m/>
    <m/>
    <m/>
    <m/>
    <m/>
    <n v="0.04"/>
    <n v="0.03"/>
    <n v="0.02"/>
    <n v="0.01"/>
    <n v="0"/>
    <n v="0.01"/>
    <n v="0.01"/>
  </r>
  <r>
    <x v="1"/>
    <x v="7"/>
    <s v="INDI_HIPR"/>
    <x v="5"/>
    <m/>
    <m/>
    <m/>
    <m/>
    <m/>
    <m/>
    <n v="0.01"/>
    <n v="0.01"/>
    <n v="0.01"/>
    <n v="0.01"/>
    <n v="0.01"/>
    <n v="0.02"/>
    <n v="0.02"/>
  </r>
  <r>
    <x v="1"/>
    <x v="7"/>
    <s v="INDI_HIPR"/>
    <x v="6"/>
    <n v="0"/>
    <n v="0"/>
    <n v="0"/>
    <n v="0"/>
    <n v="0"/>
    <n v="0"/>
    <n v="0.84"/>
    <n v="0.79"/>
    <n v="0.5"/>
    <n v="0.3"/>
    <n v="0.19"/>
    <n v="0.2"/>
    <n v="0.19"/>
  </r>
  <r>
    <x v="1"/>
    <x v="7"/>
    <s v="INDI_JHAR"/>
    <x v="0"/>
    <m/>
    <m/>
    <m/>
    <m/>
    <m/>
    <m/>
    <m/>
    <m/>
    <m/>
    <m/>
    <m/>
    <m/>
    <m/>
  </r>
  <r>
    <x v="1"/>
    <x v="7"/>
    <s v="INDI_JHAR"/>
    <x v="1"/>
    <m/>
    <m/>
    <m/>
    <m/>
    <m/>
    <m/>
    <n v="0.9"/>
    <n v="0.81"/>
    <n v="0.54"/>
    <n v="0.42"/>
    <n v="0.42"/>
    <n v="0.49"/>
    <n v="0.54"/>
  </r>
  <r>
    <x v="1"/>
    <x v="7"/>
    <s v="INDI_JHAR"/>
    <x v="2"/>
    <m/>
    <m/>
    <m/>
    <m/>
    <m/>
    <m/>
    <n v="0.02"/>
    <n v="0.02"/>
    <n v="0.01"/>
    <n v="0"/>
    <n v="0"/>
    <n v="0.01"/>
    <n v="0.01"/>
  </r>
  <r>
    <x v="1"/>
    <x v="7"/>
    <s v="INDI_JHAR"/>
    <x v="3"/>
    <m/>
    <m/>
    <m/>
    <m/>
    <m/>
    <m/>
    <n v="0.81"/>
    <n v="0.78"/>
    <n v="0.49"/>
    <n v="0.25"/>
    <n v="0.09"/>
    <n v="0.08"/>
    <n v="0.05"/>
  </r>
  <r>
    <x v="1"/>
    <x v="7"/>
    <s v="INDI_JHAR"/>
    <x v="4"/>
    <m/>
    <m/>
    <m/>
    <m/>
    <m/>
    <m/>
    <n v="0.16"/>
    <n v="0.15"/>
    <n v="0.1"/>
    <n v="0.05"/>
    <n v="0.02"/>
    <n v="0.02"/>
    <n v="0.03"/>
  </r>
  <r>
    <x v="1"/>
    <x v="7"/>
    <s v="INDI_JHAR"/>
    <x v="5"/>
    <m/>
    <m/>
    <m/>
    <m/>
    <m/>
    <m/>
    <n v="0.01"/>
    <n v="0.01"/>
    <n v="0.01"/>
    <n v="0.01"/>
    <n v="0.02"/>
    <n v="0.02"/>
    <n v="0.02"/>
  </r>
  <r>
    <x v="1"/>
    <x v="7"/>
    <s v="INDI_JHAR"/>
    <x v="6"/>
    <n v="0"/>
    <n v="0"/>
    <n v="0"/>
    <n v="0"/>
    <n v="0"/>
    <n v="0"/>
    <n v="1.91"/>
    <n v="1.78"/>
    <n v="1.1599999999999999"/>
    <n v="0.74"/>
    <n v="0.55000000000000004"/>
    <n v="0.61"/>
    <n v="0.65"/>
  </r>
  <r>
    <x v="1"/>
    <x v="7"/>
    <s v="INDI_KARN"/>
    <x v="0"/>
    <m/>
    <m/>
    <m/>
    <m/>
    <m/>
    <m/>
    <m/>
    <m/>
    <m/>
    <m/>
    <m/>
    <m/>
    <m/>
  </r>
  <r>
    <x v="1"/>
    <x v="7"/>
    <s v="INDI_KARN"/>
    <x v="1"/>
    <m/>
    <m/>
    <m/>
    <m/>
    <m/>
    <m/>
    <n v="2.13"/>
    <n v="1.7"/>
    <n v="1.01"/>
    <n v="0.74"/>
    <n v="0.87"/>
    <n v="0.95"/>
    <n v="1.06"/>
  </r>
  <r>
    <x v="1"/>
    <x v="7"/>
    <s v="INDI_KARN"/>
    <x v="2"/>
    <m/>
    <m/>
    <m/>
    <m/>
    <m/>
    <m/>
    <n v="1.0900000000000001"/>
    <n v="0.9"/>
    <n v="0.43"/>
    <n v="0.25"/>
    <n v="0.21"/>
    <n v="0.27"/>
    <n v="0.27"/>
  </r>
  <r>
    <x v="1"/>
    <x v="7"/>
    <s v="INDI_KARN"/>
    <x v="3"/>
    <m/>
    <m/>
    <m/>
    <m/>
    <m/>
    <m/>
    <n v="0.49"/>
    <n v="0.48"/>
    <n v="0.3"/>
    <n v="0.15"/>
    <n v="0.06"/>
    <n v="0.05"/>
    <n v="0.03"/>
  </r>
  <r>
    <x v="1"/>
    <x v="7"/>
    <s v="INDI_KARN"/>
    <x v="4"/>
    <m/>
    <m/>
    <m/>
    <m/>
    <m/>
    <m/>
    <n v="0.06"/>
    <n v="0.08"/>
    <n v="0.09"/>
    <n v="0.11"/>
    <n v="0.13"/>
    <n v="0.14000000000000001"/>
    <n v="0.15"/>
  </r>
  <r>
    <x v="1"/>
    <x v="7"/>
    <s v="INDI_KARN"/>
    <x v="5"/>
    <m/>
    <m/>
    <m/>
    <m/>
    <m/>
    <m/>
    <n v="0.17"/>
    <n v="0.2"/>
    <n v="0.23"/>
    <n v="0.27"/>
    <n v="0.32"/>
    <n v="0.36"/>
    <n v="0.4"/>
  </r>
  <r>
    <x v="1"/>
    <x v="7"/>
    <s v="INDI_KARN"/>
    <x v="6"/>
    <n v="0"/>
    <n v="0"/>
    <n v="0"/>
    <n v="0"/>
    <n v="0"/>
    <n v="0"/>
    <n v="3.95"/>
    <n v="3.36"/>
    <n v="2.06"/>
    <n v="1.53"/>
    <n v="1.59"/>
    <n v="1.77"/>
    <n v="1.92"/>
  </r>
  <r>
    <x v="1"/>
    <x v="7"/>
    <s v="INDI_KERA"/>
    <x v="0"/>
    <m/>
    <m/>
    <m/>
    <m/>
    <m/>
    <m/>
    <m/>
    <m/>
    <m/>
    <m/>
    <m/>
    <m/>
    <m/>
  </r>
  <r>
    <x v="1"/>
    <x v="7"/>
    <s v="INDI_KERA"/>
    <x v="1"/>
    <m/>
    <m/>
    <m/>
    <m/>
    <m/>
    <m/>
    <n v="1.25"/>
    <n v="1.1200000000000001"/>
    <n v="0.75"/>
    <n v="0.49"/>
    <n v="0.51"/>
    <n v="0.56000000000000005"/>
    <n v="0.62"/>
  </r>
  <r>
    <x v="1"/>
    <x v="7"/>
    <s v="INDI_KERA"/>
    <x v="2"/>
    <m/>
    <m/>
    <m/>
    <m/>
    <m/>
    <m/>
    <n v="0.04"/>
    <n v="0.04"/>
    <n v="0.02"/>
    <n v="0.01"/>
    <n v="0.01"/>
    <n v="0.01"/>
    <n v="0.01"/>
  </r>
  <r>
    <x v="1"/>
    <x v="7"/>
    <s v="INDI_KERA"/>
    <x v="3"/>
    <m/>
    <m/>
    <m/>
    <m/>
    <m/>
    <m/>
    <n v="0.02"/>
    <n v="0.02"/>
    <n v="0.01"/>
    <n v="0.01"/>
    <n v="0"/>
    <n v="0"/>
    <n v="0"/>
  </r>
  <r>
    <x v="1"/>
    <x v="7"/>
    <s v="INDI_KERA"/>
    <x v="4"/>
    <m/>
    <m/>
    <m/>
    <m/>
    <m/>
    <m/>
    <n v="0.06"/>
    <n v="0.08"/>
    <n v="0.09"/>
    <n v="0.11"/>
    <n v="0.13"/>
    <n v="0.14000000000000001"/>
    <n v="0.15"/>
  </r>
  <r>
    <x v="1"/>
    <x v="7"/>
    <s v="INDI_KERA"/>
    <x v="5"/>
    <m/>
    <m/>
    <m/>
    <m/>
    <m/>
    <m/>
    <n v="0.06"/>
    <n v="7.0000000000000007E-2"/>
    <n v="0.08"/>
    <n v="0.09"/>
    <n v="0.11"/>
    <n v="0.12"/>
    <n v="0.14000000000000001"/>
  </r>
  <r>
    <x v="1"/>
    <x v="7"/>
    <s v="INDI_KERA"/>
    <x v="6"/>
    <n v="0"/>
    <n v="0"/>
    <n v="0"/>
    <n v="0"/>
    <n v="0"/>
    <n v="0"/>
    <n v="1.44"/>
    <n v="1.33"/>
    <n v="0.95"/>
    <n v="0.71"/>
    <n v="0.76"/>
    <n v="0.84"/>
    <n v="0.92"/>
  </r>
  <r>
    <x v="1"/>
    <x v="7"/>
    <s v="INDI_MAHA"/>
    <x v="0"/>
    <m/>
    <m/>
    <m/>
    <m/>
    <m/>
    <m/>
    <m/>
    <m/>
    <m/>
    <m/>
    <m/>
    <m/>
    <m/>
  </r>
  <r>
    <x v="1"/>
    <x v="7"/>
    <s v="INDI_MAHA"/>
    <x v="1"/>
    <m/>
    <m/>
    <m/>
    <m/>
    <m/>
    <m/>
    <n v="2.02"/>
    <n v="1.82"/>
    <n v="1.21"/>
    <n v="0.95"/>
    <n v="1.31"/>
    <n v="1.62"/>
    <n v="1.88"/>
  </r>
  <r>
    <x v="1"/>
    <x v="7"/>
    <s v="INDI_MAHA"/>
    <x v="2"/>
    <m/>
    <m/>
    <m/>
    <m/>
    <m/>
    <m/>
    <n v="1.23"/>
    <n v="1.01"/>
    <n v="0.48"/>
    <n v="0.28000000000000003"/>
    <n v="0.23"/>
    <n v="0.3"/>
    <n v="0.3"/>
  </r>
  <r>
    <x v="1"/>
    <x v="7"/>
    <s v="INDI_MAHA"/>
    <x v="3"/>
    <m/>
    <m/>
    <m/>
    <m/>
    <m/>
    <m/>
    <n v="0.49"/>
    <n v="0.48"/>
    <n v="0.3"/>
    <n v="0.15"/>
    <n v="0.06"/>
    <n v="0.05"/>
    <n v="0.03"/>
  </r>
  <r>
    <x v="1"/>
    <x v="7"/>
    <s v="INDI_MAHA"/>
    <x v="4"/>
    <m/>
    <m/>
    <m/>
    <m/>
    <m/>
    <m/>
    <n v="0.06"/>
    <n v="0.08"/>
    <n v="0.09"/>
    <n v="0.11"/>
    <n v="0.13"/>
    <n v="0.14000000000000001"/>
    <n v="0.15"/>
  </r>
  <r>
    <x v="1"/>
    <x v="7"/>
    <s v="INDI_MAHA"/>
    <x v="5"/>
    <m/>
    <m/>
    <m/>
    <m/>
    <m/>
    <m/>
    <n v="0.51"/>
    <n v="0.62"/>
    <n v="0.72"/>
    <n v="0.86"/>
    <n v="1"/>
    <n v="1.1399999999999999"/>
    <n v="1.26"/>
  </r>
  <r>
    <x v="1"/>
    <x v="7"/>
    <s v="INDI_MAHA"/>
    <x v="6"/>
    <n v="0"/>
    <n v="0"/>
    <n v="0"/>
    <n v="0"/>
    <n v="0"/>
    <n v="0"/>
    <n v="4.32"/>
    <n v="4.01"/>
    <n v="2.81"/>
    <n v="2.35"/>
    <n v="2.73"/>
    <n v="3.25"/>
    <n v="3.63"/>
  </r>
  <r>
    <x v="1"/>
    <x v="7"/>
    <s v="INDI_MAPR"/>
    <x v="0"/>
    <m/>
    <m/>
    <m/>
    <m/>
    <m/>
    <m/>
    <m/>
    <m/>
    <m/>
    <m/>
    <m/>
    <m/>
    <m/>
  </r>
  <r>
    <x v="1"/>
    <x v="7"/>
    <s v="INDI_MAPR"/>
    <x v="1"/>
    <m/>
    <m/>
    <m/>
    <m/>
    <m/>
    <m/>
    <n v="1.95"/>
    <n v="1.76"/>
    <n v="1.17"/>
    <n v="0.91"/>
    <n v="0.97"/>
    <n v="1.1299999999999999"/>
    <n v="1.25"/>
  </r>
  <r>
    <x v="1"/>
    <x v="7"/>
    <s v="INDI_MAPR"/>
    <x v="2"/>
    <m/>
    <m/>
    <m/>
    <m/>
    <m/>
    <m/>
    <n v="1.49"/>
    <n v="1.23"/>
    <n v="0.59"/>
    <n v="0.41"/>
    <n v="0.37"/>
    <n v="0.48"/>
    <n v="0.49"/>
  </r>
  <r>
    <x v="1"/>
    <x v="7"/>
    <s v="INDI_MAPR"/>
    <x v="3"/>
    <m/>
    <m/>
    <m/>
    <m/>
    <m/>
    <m/>
    <n v="3.44"/>
    <n v="3.32"/>
    <n v="2.1"/>
    <n v="1.06"/>
    <n v="0.39"/>
    <n v="0.33"/>
    <n v="0.23"/>
  </r>
  <r>
    <x v="1"/>
    <x v="7"/>
    <s v="INDI_MAPR"/>
    <x v="4"/>
    <m/>
    <m/>
    <m/>
    <m/>
    <m/>
    <m/>
    <n v="0.28999999999999998"/>
    <n v="0.28000000000000003"/>
    <n v="0.23"/>
    <n v="0.12"/>
    <n v="0.05"/>
    <n v="0.06"/>
    <n v="0.06"/>
  </r>
  <r>
    <x v="1"/>
    <x v="7"/>
    <s v="INDI_MAPR"/>
    <x v="5"/>
    <m/>
    <m/>
    <m/>
    <m/>
    <m/>
    <m/>
    <n v="0.04"/>
    <n v="0.05"/>
    <n v="0.05"/>
    <n v="0.05"/>
    <n v="0.06"/>
    <n v="7.0000000000000007E-2"/>
    <n v="0.08"/>
  </r>
  <r>
    <x v="1"/>
    <x v="7"/>
    <s v="INDI_MAPR"/>
    <x v="6"/>
    <n v="0"/>
    <n v="0"/>
    <n v="0"/>
    <n v="0"/>
    <n v="0"/>
    <n v="0"/>
    <n v="7.21"/>
    <n v="6.63"/>
    <n v="4.1399999999999997"/>
    <n v="2.56"/>
    <n v="1.84"/>
    <n v="2.06"/>
    <n v="2.1"/>
  </r>
  <r>
    <x v="1"/>
    <x v="7"/>
    <s v="INDI_ORIS"/>
    <x v="0"/>
    <m/>
    <m/>
    <m/>
    <m/>
    <m/>
    <m/>
    <m/>
    <m/>
    <m/>
    <m/>
    <m/>
    <m/>
    <m/>
  </r>
  <r>
    <x v="1"/>
    <x v="7"/>
    <s v="INDI_ORIS"/>
    <x v="1"/>
    <m/>
    <m/>
    <m/>
    <m/>
    <m/>
    <m/>
    <n v="1.46"/>
    <n v="1.32"/>
    <n v="0.88"/>
    <n v="0.69"/>
    <n v="0.6"/>
    <n v="0.68"/>
    <n v="0.73"/>
  </r>
  <r>
    <x v="1"/>
    <x v="7"/>
    <s v="INDI_ORIS"/>
    <x v="2"/>
    <m/>
    <m/>
    <m/>
    <m/>
    <m/>
    <m/>
    <n v="0.23"/>
    <n v="0.19"/>
    <n v="0.09"/>
    <n v="0.05"/>
    <n v="0.04"/>
    <n v="0.06"/>
    <n v="0.06"/>
  </r>
  <r>
    <x v="1"/>
    <x v="7"/>
    <s v="INDI_ORIS"/>
    <x v="3"/>
    <m/>
    <m/>
    <m/>
    <m/>
    <m/>
    <m/>
    <n v="0.81"/>
    <n v="0.78"/>
    <n v="0.49"/>
    <n v="0.25"/>
    <n v="0.09"/>
    <n v="0.08"/>
    <n v="0.05"/>
  </r>
  <r>
    <x v="1"/>
    <x v="7"/>
    <s v="INDI_ORIS"/>
    <x v="4"/>
    <m/>
    <m/>
    <m/>
    <m/>
    <m/>
    <m/>
    <n v="0.06"/>
    <n v="0.08"/>
    <n v="0.09"/>
    <n v="0.11"/>
    <n v="0.13"/>
    <n v="0.14000000000000001"/>
    <n v="0.15"/>
  </r>
  <r>
    <x v="1"/>
    <x v="7"/>
    <s v="INDI_ORIS"/>
    <x v="5"/>
    <m/>
    <m/>
    <m/>
    <m/>
    <m/>
    <m/>
    <n v="0.03"/>
    <n v="0.03"/>
    <n v="0.03"/>
    <n v="0.03"/>
    <n v="0.04"/>
    <n v="0.04"/>
    <n v="0.05"/>
  </r>
  <r>
    <x v="1"/>
    <x v="7"/>
    <s v="INDI_ORIS"/>
    <x v="6"/>
    <n v="0"/>
    <n v="0"/>
    <n v="0"/>
    <n v="0"/>
    <n v="0"/>
    <n v="0"/>
    <n v="2.59"/>
    <n v="2.39"/>
    <n v="1.58"/>
    <n v="1.1299999999999999"/>
    <n v="0.91"/>
    <n v="1"/>
    <n v="1.04"/>
  </r>
  <r>
    <x v="1"/>
    <x v="7"/>
    <s v="INDI_PUNJ"/>
    <x v="0"/>
    <m/>
    <m/>
    <m/>
    <m/>
    <m/>
    <m/>
    <m/>
    <m/>
    <m/>
    <m/>
    <m/>
    <m/>
    <m/>
  </r>
  <r>
    <x v="1"/>
    <x v="7"/>
    <s v="INDI_PUNJ"/>
    <x v="1"/>
    <m/>
    <m/>
    <m/>
    <m/>
    <m/>
    <m/>
    <n v="1.04"/>
    <n v="0.94"/>
    <n v="0.63"/>
    <n v="0.49"/>
    <n v="0.43"/>
    <n v="0.48"/>
    <n v="0.52"/>
  </r>
  <r>
    <x v="1"/>
    <x v="7"/>
    <s v="INDI_PUNJ"/>
    <x v="2"/>
    <m/>
    <m/>
    <m/>
    <m/>
    <m/>
    <m/>
    <n v="3.4"/>
    <n v="2.81"/>
    <n v="1.32"/>
    <n v="0.78"/>
    <n v="0.69"/>
    <n v="0.94"/>
    <n v="0.98"/>
  </r>
  <r>
    <x v="1"/>
    <x v="7"/>
    <s v="INDI_PUNJ"/>
    <x v="3"/>
    <m/>
    <m/>
    <m/>
    <m/>
    <m/>
    <m/>
    <n v="0.99"/>
    <n v="0.96"/>
    <n v="0.61"/>
    <n v="0.3"/>
    <n v="0.11"/>
    <n v="0.09"/>
    <n v="7.0000000000000007E-2"/>
  </r>
  <r>
    <x v="1"/>
    <x v="7"/>
    <s v="INDI_PUNJ"/>
    <x v="4"/>
    <m/>
    <m/>
    <m/>
    <m/>
    <m/>
    <m/>
    <n v="0.15"/>
    <n v="0.14000000000000001"/>
    <n v="0.09"/>
    <n v="0.05"/>
    <n v="0.02"/>
    <n v="0.02"/>
    <n v="0.02"/>
  </r>
  <r>
    <x v="1"/>
    <x v="7"/>
    <s v="INDI_PUNJ"/>
    <x v="5"/>
    <m/>
    <m/>
    <m/>
    <m/>
    <m/>
    <m/>
    <n v="0.02"/>
    <n v="0.02"/>
    <n v="0.02"/>
    <n v="0.02"/>
    <n v="0.02"/>
    <n v="0.02"/>
    <n v="0.02"/>
  </r>
  <r>
    <x v="1"/>
    <x v="7"/>
    <s v="INDI_PUNJ"/>
    <x v="6"/>
    <n v="0"/>
    <n v="0"/>
    <n v="0"/>
    <n v="0"/>
    <n v="0"/>
    <n v="0"/>
    <n v="5.61"/>
    <n v="4.8600000000000003"/>
    <n v="2.67"/>
    <n v="1.64"/>
    <n v="1.27"/>
    <n v="1.57"/>
    <n v="1.62"/>
  </r>
  <r>
    <x v="1"/>
    <x v="7"/>
    <s v="INDI_RAJA"/>
    <x v="0"/>
    <m/>
    <m/>
    <m/>
    <m/>
    <m/>
    <m/>
    <m/>
    <m/>
    <m/>
    <m/>
    <m/>
    <m/>
    <m/>
  </r>
  <r>
    <x v="1"/>
    <x v="7"/>
    <s v="INDI_RAJA"/>
    <x v="1"/>
    <m/>
    <m/>
    <m/>
    <m/>
    <m/>
    <m/>
    <n v="2.42"/>
    <n v="2.1800000000000002"/>
    <n v="1.45"/>
    <n v="1.1299999999999999"/>
    <n v="1"/>
    <n v="1.1299999999999999"/>
    <n v="1.21"/>
  </r>
  <r>
    <x v="1"/>
    <x v="7"/>
    <s v="INDI_RAJA"/>
    <x v="2"/>
    <m/>
    <m/>
    <m/>
    <m/>
    <m/>
    <m/>
    <n v="2.56"/>
    <n v="2.11"/>
    <n v="1"/>
    <n v="0.59"/>
    <n v="0.49"/>
    <n v="0.65"/>
    <n v="0.69"/>
  </r>
  <r>
    <x v="1"/>
    <x v="7"/>
    <s v="INDI_RAJA"/>
    <x v="3"/>
    <m/>
    <m/>
    <m/>
    <m/>
    <m/>
    <m/>
    <n v="1.65"/>
    <n v="1.59"/>
    <n v="1.01"/>
    <n v="0.51"/>
    <n v="0.19"/>
    <n v="0.16"/>
    <n v="0.11"/>
  </r>
  <r>
    <x v="1"/>
    <x v="7"/>
    <s v="INDI_RAJA"/>
    <x v="4"/>
    <m/>
    <m/>
    <m/>
    <m/>
    <m/>
    <m/>
    <n v="0.35"/>
    <n v="0.33"/>
    <n v="0.22"/>
    <n v="0.11"/>
    <n v="0.05"/>
    <n v="0.05"/>
    <n v="0.05"/>
  </r>
  <r>
    <x v="1"/>
    <x v="7"/>
    <s v="INDI_RAJA"/>
    <x v="5"/>
    <m/>
    <m/>
    <m/>
    <m/>
    <m/>
    <m/>
    <n v="0.06"/>
    <n v="7.0000000000000007E-2"/>
    <n v="7.0000000000000007E-2"/>
    <n v="0.08"/>
    <n v="0.09"/>
    <n v="0.1"/>
    <n v="0.12"/>
  </r>
  <r>
    <x v="1"/>
    <x v="7"/>
    <s v="INDI_RAJA"/>
    <x v="6"/>
    <n v="0"/>
    <n v="0"/>
    <n v="0"/>
    <n v="0"/>
    <n v="0"/>
    <n v="0"/>
    <n v="7.04"/>
    <n v="6.28"/>
    <n v="3.74"/>
    <n v="2.4300000000000002"/>
    <n v="1.81"/>
    <n v="2.09"/>
    <n v="2.1800000000000002"/>
  </r>
  <r>
    <x v="1"/>
    <x v="7"/>
    <s v="INDI_TAMI"/>
    <x v="0"/>
    <m/>
    <m/>
    <m/>
    <m/>
    <m/>
    <m/>
    <m/>
    <m/>
    <m/>
    <m/>
    <m/>
    <m/>
    <m/>
  </r>
  <r>
    <x v="1"/>
    <x v="7"/>
    <s v="INDI_TAMI"/>
    <x v="1"/>
    <m/>
    <m/>
    <m/>
    <m/>
    <m/>
    <m/>
    <n v="2.4900000000000002"/>
    <n v="2.25"/>
    <n v="1.48"/>
    <n v="0.97"/>
    <n v="1.03"/>
    <n v="1.1299999999999999"/>
    <n v="1.25"/>
  </r>
  <r>
    <x v="1"/>
    <x v="7"/>
    <s v="INDI_TAMI"/>
    <x v="2"/>
    <m/>
    <m/>
    <m/>
    <m/>
    <m/>
    <m/>
    <n v="0.82"/>
    <n v="0.68"/>
    <n v="0.32"/>
    <n v="0.19"/>
    <n v="0.16"/>
    <n v="0.2"/>
    <n v="0.2"/>
  </r>
  <r>
    <x v="1"/>
    <x v="7"/>
    <s v="INDI_TAMI"/>
    <x v="3"/>
    <m/>
    <m/>
    <m/>
    <m/>
    <m/>
    <m/>
    <n v="0.49"/>
    <n v="0.48"/>
    <n v="0.3"/>
    <n v="0.15"/>
    <n v="0.06"/>
    <n v="0.05"/>
    <n v="0.03"/>
  </r>
  <r>
    <x v="1"/>
    <x v="7"/>
    <s v="INDI_TAMI"/>
    <x v="4"/>
    <m/>
    <m/>
    <m/>
    <m/>
    <m/>
    <m/>
    <n v="0.06"/>
    <n v="0.08"/>
    <n v="0.09"/>
    <n v="0.11"/>
    <n v="0.13"/>
    <n v="0.14000000000000001"/>
    <n v="0.15"/>
  </r>
  <r>
    <x v="1"/>
    <x v="7"/>
    <s v="INDI_TAMI"/>
    <x v="5"/>
    <m/>
    <m/>
    <m/>
    <m/>
    <m/>
    <m/>
    <n v="0.33"/>
    <n v="0.4"/>
    <n v="0.46"/>
    <n v="0.55000000000000004"/>
    <n v="0.64"/>
    <n v="0.73"/>
    <n v="0.81"/>
  </r>
  <r>
    <x v="1"/>
    <x v="7"/>
    <s v="INDI_TAMI"/>
    <x v="6"/>
    <n v="0"/>
    <n v="0"/>
    <n v="0"/>
    <n v="0"/>
    <n v="0"/>
    <n v="0"/>
    <n v="4.2"/>
    <n v="3.88"/>
    <n v="2.65"/>
    <n v="1.97"/>
    <n v="2.0099999999999998"/>
    <n v="2.2400000000000002"/>
    <n v="2.44"/>
  </r>
  <r>
    <x v="1"/>
    <x v="7"/>
    <s v="INDI_UTAN"/>
    <x v="0"/>
    <m/>
    <m/>
    <m/>
    <m/>
    <m/>
    <m/>
    <m/>
    <m/>
    <m/>
    <m/>
    <m/>
    <m/>
    <m/>
  </r>
  <r>
    <x v="1"/>
    <x v="7"/>
    <s v="INDI_UTAN"/>
    <x v="1"/>
    <m/>
    <m/>
    <m/>
    <m/>
    <m/>
    <m/>
    <n v="0.36"/>
    <n v="0.32"/>
    <n v="0.21"/>
    <n v="0.17"/>
    <n v="0.15"/>
    <n v="0.17"/>
    <n v="0.18"/>
  </r>
  <r>
    <x v="1"/>
    <x v="7"/>
    <s v="INDI_UTAN"/>
    <x v="2"/>
    <m/>
    <m/>
    <m/>
    <m/>
    <m/>
    <m/>
    <n v="0.12"/>
    <n v="0.1"/>
    <n v="0.05"/>
    <n v="0.03"/>
    <n v="0.02"/>
    <n v="0.03"/>
    <n v="0.04"/>
  </r>
  <r>
    <x v="1"/>
    <x v="7"/>
    <s v="INDI_UTAN"/>
    <x v="3"/>
    <m/>
    <m/>
    <m/>
    <m/>
    <m/>
    <m/>
    <n v="0.5"/>
    <n v="0.48"/>
    <n v="0.3"/>
    <n v="0.15"/>
    <n v="0.06"/>
    <n v="0.05"/>
    <n v="0.03"/>
  </r>
  <r>
    <x v="1"/>
    <x v="7"/>
    <s v="INDI_UTAN"/>
    <x v="4"/>
    <m/>
    <m/>
    <m/>
    <m/>
    <m/>
    <m/>
    <n v="0.05"/>
    <n v="0.05"/>
    <n v="0.03"/>
    <n v="0.02"/>
    <n v="0.01"/>
    <n v="0.01"/>
    <n v="0.01"/>
  </r>
  <r>
    <x v="1"/>
    <x v="7"/>
    <s v="INDI_UTAN"/>
    <x v="5"/>
    <m/>
    <m/>
    <m/>
    <m/>
    <m/>
    <m/>
    <n v="0"/>
    <n v="0"/>
    <n v="0"/>
    <n v="0"/>
    <n v="0"/>
    <n v="0"/>
    <n v="0"/>
  </r>
  <r>
    <x v="1"/>
    <x v="7"/>
    <s v="INDI_UTAN"/>
    <x v="6"/>
    <n v="0"/>
    <n v="0"/>
    <n v="0"/>
    <n v="0"/>
    <n v="0"/>
    <n v="0"/>
    <n v="1.03"/>
    <n v="0.95"/>
    <n v="0.6"/>
    <n v="0.37"/>
    <n v="0.24"/>
    <n v="0.25"/>
    <n v="0.26"/>
  </r>
  <r>
    <x v="1"/>
    <x v="7"/>
    <s v="INDI_UTPR"/>
    <x v="0"/>
    <m/>
    <m/>
    <m/>
    <m/>
    <m/>
    <m/>
    <m/>
    <m/>
    <m/>
    <m/>
    <m/>
    <m/>
    <m/>
  </r>
  <r>
    <x v="1"/>
    <x v="7"/>
    <s v="INDI_UTPR"/>
    <x v="1"/>
    <m/>
    <m/>
    <m/>
    <m/>
    <m/>
    <m/>
    <n v="7.15"/>
    <n v="6.44"/>
    <n v="4.29"/>
    <n v="3.35"/>
    <n v="2.95"/>
    <n v="3.33"/>
    <n v="3.58"/>
  </r>
  <r>
    <x v="1"/>
    <x v="7"/>
    <s v="INDI_UTPR"/>
    <x v="2"/>
    <m/>
    <m/>
    <m/>
    <m/>
    <m/>
    <m/>
    <n v="5.63"/>
    <n v="4.6500000000000004"/>
    <n v="2.19"/>
    <n v="1.3"/>
    <n v="1.07"/>
    <n v="1.38"/>
    <n v="1.4"/>
  </r>
  <r>
    <x v="1"/>
    <x v="7"/>
    <s v="INDI_UTPR"/>
    <x v="3"/>
    <m/>
    <m/>
    <m/>
    <m/>
    <m/>
    <m/>
    <n v="0.76"/>
    <n v="0.74"/>
    <n v="0.47"/>
    <n v="0.23"/>
    <n v="0.09"/>
    <n v="7.0000000000000007E-2"/>
    <n v="0.05"/>
  </r>
  <r>
    <x v="1"/>
    <x v="7"/>
    <s v="INDI_UTPR"/>
    <x v="4"/>
    <m/>
    <m/>
    <m/>
    <m/>
    <m/>
    <m/>
    <n v="1.05"/>
    <n v="0.98"/>
    <n v="0.65"/>
    <n v="0.34"/>
    <n v="0.14000000000000001"/>
    <n v="0.15"/>
    <n v="0.16"/>
  </r>
  <r>
    <x v="1"/>
    <x v="7"/>
    <s v="INDI_UTPR"/>
    <x v="5"/>
    <m/>
    <m/>
    <m/>
    <m/>
    <m/>
    <m/>
    <n v="0.08"/>
    <n v="0.08"/>
    <n v="7.0000000000000007E-2"/>
    <n v="0.08"/>
    <n v="0.09"/>
    <n v="0.11"/>
    <n v="0.12"/>
  </r>
  <r>
    <x v="1"/>
    <x v="7"/>
    <s v="INDI_UTPR"/>
    <x v="6"/>
    <n v="0"/>
    <n v="0"/>
    <n v="0"/>
    <n v="0"/>
    <n v="0"/>
    <n v="0"/>
    <n v="14.67"/>
    <n v="12.88"/>
    <n v="7.68"/>
    <n v="5.31"/>
    <n v="4.34"/>
    <n v="5.04"/>
    <n v="5.3"/>
  </r>
  <r>
    <x v="1"/>
    <x v="7"/>
    <s v="INDI_WHIM"/>
    <x v="0"/>
    <m/>
    <m/>
    <m/>
    <m/>
    <m/>
    <m/>
    <m/>
    <m/>
    <m/>
    <m/>
    <m/>
    <m/>
    <m/>
  </r>
  <r>
    <x v="1"/>
    <x v="7"/>
    <s v="INDI_WHIM"/>
    <x v="1"/>
    <m/>
    <m/>
    <m/>
    <m/>
    <m/>
    <m/>
    <n v="0.27"/>
    <n v="0.26"/>
    <n v="0.18"/>
    <n v="0.14000000000000001"/>
    <n v="0.16"/>
    <n v="0.19"/>
    <n v="0.21"/>
  </r>
  <r>
    <x v="1"/>
    <x v="7"/>
    <s v="INDI_WHIM"/>
    <x v="2"/>
    <m/>
    <m/>
    <m/>
    <m/>
    <m/>
    <m/>
    <n v="0.05"/>
    <n v="0.04"/>
    <n v="0.02"/>
    <n v="0.01"/>
    <n v="0.01"/>
    <n v="0.01"/>
    <n v="0.01"/>
  </r>
  <r>
    <x v="1"/>
    <x v="7"/>
    <s v="INDI_WHIM"/>
    <x v="3"/>
    <m/>
    <m/>
    <m/>
    <m/>
    <m/>
    <m/>
    <n v="0.5"/>
    <n v="0.48"/>
    <n v="0.3"/>
    <n v="0.15"/>
    <n v="0.06"/>
    <n v="0.05"/>
    <n v="0.03"/>
  </r>
  <r>
    <x v="1"/>
    <x v="7"/>
    <s v="INDI_WHIM"/>
    <x v="4"/>
    <m/>
    <m/>
    <m/>
    <m/>
    <m/>
    <m/>
    <n v="0.06"/>
    <n v="0.06"/>
    <n v="0.04"/>
    <n v="0.02"/>
    <n v="0.01"/>
    <n v="0.01"/>
    <n v="0.01"/>
  </r>
  <r>
    <x v="1"/>
    <x v="7"/>
    <s v="INDI_WHIM"/>
    <x v="5"/>
    <m/>
    <m/>
    <m/>
    <m/>
    <m/>
    <m/>
    <n v="0.03"/>
    <n v="0.04"/>
    <n v="0.04"/>
    <n v="0.05"/>
    <n v="0.06"/>
    <n v="7.0000000000000007E-2"/>
    <n v="0.08"/>
  </r>
  <r>
    <x v="1"/>
    <x v="7"/>
    <s v="INDI_WHIM"/>
    <x v="6"/>
    <n v="0"/>
    <n v="0"/>
    <n v="0"/>
    <n v="0"/>
    <n v="0"/>
    <n v="0"/>
    <n v="0.91"/>
    <n v="0.87"/>
    <n v="0.57999999999999996"/>
    <n v="0.38"/>
    <n v="0.3"/>
    <n v="0.33"/>
    <n v="0.34"/>
  </r>
  <r>
    <x v="1"/>
    <x v="7"/>
    <s v="INDO_JAKA"/>
    <x v="0"/>
    <m/>
    <m/>
    <m/>
    <m/>
    <m/>
    <m/>
    <m/>
    <m/>
    <m/>
    <m/>
    <m/>
    <m/>
    <m/>
  </r>
  <r>
    <x v="1"/>
    <x v="7"/>
    <s v="INDO_JAKA"/>
    <x v="1"/>
    <m/>
    <m/>
    <m/>
    <m/>
    <m/>
    <m/>
    <n v="0.72"/>
    <n v="0.57999999999999996"/>
    <n v="0.27"/>
    <n v="0.12"/>
    <n v="7.0000000000000007E-2"/>
    <n v="0.06"/>
    <n v="0.05"/>
  </r>
  <r>
    <x v="1"/>
    <x v="7"/>
    <s v="INDO_JAKA"/>
    <x v="2"/>
    <m/>
    <m/>
    <m/>
    <m/>
    <m/>
    <m/>
    <n v="0.52"/>
    <n v="0.42"/>
    <n v="0.22"/>
    <n v="0.1"/>
    <n v="0.05"/>
    <n v="0.05"/>
    <n v="0.05"/>
  </r>
  <r>
    <x v="1"/>
    <x v="7"/>
    <s v="INDO_JAKA"/>
    <x v="3"/>
    <m/>
    <m/>
    <m/>
    <m/>
    <m/>
    <m/>
    <m/>
    <m/>
    <m/>
    <m/>
    <m/>
    <m/>
    <m/>
  </r>
  <r>
    <x v="1"/>
    <x v="7"/>
    <s v="INDO_JAKA"/>
    <x v="4"/>
    <m/>
    <m/>
    <m/>
    <m/>
    <m/>
    <m/>
    <n v="0.71"/>
    <n v="0.78"/>
    <n v="0.83"/>
    <n v="0.83"/>
    <n v="0.78"/>
    <n v="0.66"/>
    <n v="0.47"/>
  </r>
  <r>
    <x v="1"/>
    <x v="7"/>
    <s v="INDO_JAKA"/>
    <x v="5"/>
    <m/>
    <m/>
    <m/>
    <m/>
    <m/>
    <m/>
    <n v="0.49"/>
    <n v="0.53"/>
    <n v="0.56000000000000005"/>
    <n v="0.6"/>
    <n v="0.64"/>
    <n v="0.67"/>
    <n v="0.71"/>
  </r>
  <r>
    <x v="1"/>
    <x v="7"/>
    <s v="INDO_JAKA"/>
    <x v="6"/>
    <n v="0"/>
    <n v="0"/>
    <n v="0"/>
    <n v="0"/>
    <n v="0"/>
    <n v="0"/>
    <n v="2.4300000000000002"/>
    <n v="2.3199999999999998"/>
    <n v="1.88"/>
    <n v="1.65"/>
    <n v="1.54"/>
    <n v="1.44"/>
    <n v="1.28"/>
  </r>
  <r>
    <x v="1"/>
    <x v="7"/>
    <s v="INDO_JAVA"/>
    <x v="0"/>
    <m/>
    <m/>
    <m/>
    <m/>
    <m/>
    <m/>
    <m/>
    <m/>
    <m/>
    <m/>
    <m/>
    <m/>
    <m/>
  </r>
  <r>
    <x v="1"/>
    <x v="7"/>
    <s v="INDO_JAVA"/>
    <x v="1"/>
    <m/>
    <m/>
    <m/>
    <m/>
    <m/>
    <m/>
    <n v="9.5500000000000007"/>
    <n v="7.75"/>
    <n v="3.56"/>
    <n v="1.62"/>
    <n v="0.88"/>
    <n v="0.77"/>
    <n v="0.67"/>
  </r>
  <r>
    <x v="1"/>
    <x v="7"/>
    <s v="INDO_JAVA"/>
    <x v="2"/>
    <m/>
    <m/>
    <m/>
    <m/>
    <m/>
    <m/>
    <n v="6.87"/>
    <n v="5.63"/>
    <n v="2.96"/>
    <n v="1.28"/>
    <n v="0.71"/>
    <n v="0.68"/>
    <n v="0.64"/>
  </r>
  <r>
    <x v="1"/>
    <x v="7"/>
    <s v="INDO_JAVA"/>
    <x v="3"/>
    <m/>
    <m/>
    <m/>
    <m/>
    <m/>
    <m/>
    <m/>
    <m/>
    <m/>
    <m/>
    <m/>
    <m/>
    <m/>
  </r>
  <r>
    <x v="1"/>
    <x v="7"/>
    <s v="INDO_JAVA"/>
    <x v="4"/>
    <m/>
    <m/>
    <m/>
    <m/>
    <m/>
    <m/>
    <n v="0.71"/>
    <n v="0.78"/>
    <n v="0.83"/>
    <n v="0.83"/>
    <n v="0.78"/>
    <n v="0.66"/>
    <n v="0.47"/>
  </r>
  <r>
    <x v="1"/>
    <x v="7"/>
    <s v="INDO_JAVA"/>
    <x v="5"/>
    <m/>
    <m/>
    <m/>
    <m/>
    <m/>
    <m/>
    <n v="6.51"/>
    <n v="7.07"/>
    <n v="7.51"/>
    <n v="8"/>
    <n v="8.5"/>
    <n v="8.99"/>
    <n v="9.4499999999999993"/>
  </r>
  <r>
    <x v="1"/>
    <x v="7"/>
    <s v="INDO_JAVA"/>
    <x v="6"/>
    <n v="0"/>
    <n v="0"/>
    <n v="0"/>
    <n v="0"/>
    <n v="0"/>
    <n v="0"/>
    <n v="23.64"/>
    <n v="21.24"/>
    <n v="14.85"/>
    <n v="11.74"/>
    <n v="10.87"/>
    <n v="11.1"/>
    <n v="11.24"/>
  </r>
  <r>
    <x v="1"/>
    <x v="7"/>
    <s v="INDO_REST"/>
    <x v="0"/>
    <m/>
    <m/>
    <m/>
    <m/>
    <m/>
    <m/>
    <m/>
    <m/>
    <m/>
    <m/>
    <m/>
    <m/>
    <m/>
  </r>
  <r>
    <x v="1"/>
    <x v="7"/>
    <s v="INDO_REST"/>
    <x v="1"/>
    <m/>
    <m/>
    <m/>
    <m/>
    <m/>
    <m/>
    <n v="3.58"/>
    <n v="2.9"/>
    <n v="1.33"/>
    <n v="0.61"/>
    <n v="0.33"/>
    <n v="0.28999999999999998"/>
    <n v="0.25"/>
  </r>
  <r>
    <x v="1"/>
    <x v="7"/>
    <s v="INDO_REST"/>
    <x v="2"/>
    <m/>
    <m/>
    <m/>
    <m/>
    <m/>
    <m/>
    <n v="2.57"/>
    <n v="2.11"/>
    <n v="1.1100000000000001"/>
    <n v="0.48"/>
    <n v="0.27"/>
    <n v="0.26"/>
    <n v="0.24"/>
  </r>
  <r>
    <x v="1"/>
    <x v="7"/>
    <s v="INDO_REST"/>
    <x v="3"/>
    <m/>
    <m/>
    <m/>
    <m/>
    <m/>
    <m/>
    <m/>
    <m/>
    <m/>
    <m/>
    <m/>
    <m/>
    <m/>
  </r>
  <r>
    <x v="1"/>
    <x v="7"/>
    <s v="INDO_REST"/>
    <x v="4"/>
    <m/>
    <m/>
    <m/>
    <m/>
    <m/>
    <m/>
    <n v="0.71"/>
    <n v="0.78"/>
    <n v="0.83"/>
    <n v="0.83"/>
    <n v="0.78"/>
    <n v="0.66"/>
    <n v="0.47"/>
  </r>
  <r>
    <x v="1"/>
    <x v="7"/>
    <s v="INDO_REST"/>
    <x v="5"/>
    <m/>
    <m/>
    <m/>
    <m/>
    <m/>
    <m/>
    <n v="2.44"/>
    <n v="2.65"/>
    <n v="2.81"/>
    <n v="3"/>
    <n v="3.18"/>
    <n v="3.37"/>
    <n v="3.54"/>
  </r>
  <r>
    <x v="1"/>
    <x v="7"/>
    <s v="INDO_REST"/>
    <x v="6"/>
    <n v="0"/>
    <n v="0"/>
    <n v="0"/>
    <n v="0"/>
    <n v="0"/>
    <n v="0"/>
    <n v="9.3000000000000007"/>
    <n v="8.44"/>
    <n v="6.08"/>
    <n v="4.91"/>
    <n v="4.5599999999999996"/>
    <n v="4.57"/>
    <n v="4.5"/>
  </r>
  <r>
    <x v="1"/>
    <x v="7"/>
    <s v="INDO_SUMA"/>
    <x v="0"/>
    <m/>
    <m/>
    <m/>
    <m/>
    <m/>
    <m/>
    <m/>
    <m/>
    <m/>
    <m/>
    <m/>
    <m/>
    <m/>
  </r>
  <r>
    <x v="1"/>
    <x v="7"/>
    <s v="INDO_SUMA"/>
    <x v="1"/>
    <m/>
    <m/>
    <m/>
    <m/>
    <m/>
    <m/>
    <n v="3.78"/>
    <n v="3.07"/>
    <n v="1.41"/>
    <n v="0.64"/>
    <n v="0.35"/>
    <n v="0.31"/>
    <n v="0.27"/>
  </r>
  <r>
    <x v="1"/>
    <x v="7"/>
    <s v="INDO_SUMA"/>
    <x v="2"/>
    <m/>
    <m/>
    <m/>
    <m/>
    <m/>
    <m/>
    <n v="2.72"/>
    <n v="2.23"/>
    <n v="1.17"/>
    <n v="0.51"/>
    <n v="0.28000000000000003"/>
    <n v="0.27"/>
    <n v="0.25"/>
  </r>
  <r>
    <x v="1"/>
    <x v="7"/>
    <s v="INDO_SUMA"/>
    <x v="3"/>
    <m/>
    <m/>
    <m/>
    <m/>
    <m/>
    <m/>
    <m/>
    <m/>
    <m/>
    <m/>
    <m/>
    <m/>
    <m/>
  </r>
  <r>
    <x v="1"/>
    <x v="7"/>
    <s v="INDO_SUMA"/>
    <x v="4"/>
    <m/>
    <m/>
    <m/>
    <m/>
    <m/>
    <m/>
    <n v="0.71"/>
    <n v="0.78"/>
    <n v="0.83"/>
    <n v="0.83"/>
    <n v="0.78"/>
    <n v="0.66"/>
    <n v="0.47"/>
  </r>
  <r>
    <x v="1"/>
    <x v="7"/>
    <s v="INDO_SUMA"/>
    <x v="5"/>
    <m/>
    <m/>
    <m/>
    <m/>
    <m/>
    <m/>
    <n v="2.58"/>
    <n v="2.8"/>
    <n v="2.97"/>
    <n v="3.16"/>
    <n v="3.36"/>
    <n v="3.55"/>
    <n v="3.74"/>
  </r>
  <r>
    <x v="1"/>
    <x v="7"/>
    <s v="INDO_SUMA"/>
    <x v="6"/>
    <n v="0"/>
    <n v="0"/>
    <n v="0"/>
    <n v="0"/>
    <n v="0"/>
    <n v="0"/>
    <n v="9.7799999999999994"/>
    <n v="8.8800000000000008"/>
    <n v="6.38"/>
    <n v="5.14"/>
    <n v="4.7699999999999996"/>
    <n v="4.79"/>
    <n v="4.7300000000000004"/>
  </r>
  <r>
    <x v="1"/>
    <x v="7"/>
    <s v="IRAN_WHOL"/>
    <x v="0"/>
    <m/>
    <m/>
    <m/>
    <m/>
    <m/>
    <m/>
    <m/>
    <m/>
    <m/>
    <m/>
    <m/>
    <m/>
    <m/>
  </r>
  <r>
    <x v="1"/>
    <x v="7"/>
    <s v="IRAN_WHOL"/>
    <x v="1"/>
    <m/>
    <m/>
    <m/>
    <m/>
    <m/>
    <m/>
    <n v="6.86"/>
    <n v="5.04"/>
    <n v="2.5"/>
    <n v="0.99"/>
    <n v="0.53"/>
    <n v="0.52"/>
    <n v="0.52"/>
  </r>
  <r>
    <x v="1"/>
    <x v="7"/>
    <s v="IRAN_WHOL"/>
    <x v="2"/>
    <m/>
    <m/>
    <m/>
    <m/>
    <m/>
    <m/>
    <n v="15.57"/>
    <n v="11.95"/>
    <n v="6.09"/>
    <n v="2.56"/>
    <n v="1.37"/>
    <n v="1.27"/>
    <n v="1.1499999999999999"/>
  </r>
  <r>
    <x v="1"/>
    <x v="7"/>
    <s v="IRAN_WHOL"/>
    <x v="3"/>
    <m/>
    <m/>
    <m/>
    <m/>
    <m/>
    <m/>
    <m/>
    <m/>
    <m/>
    <m/>
    <m/>
    <m/>
    <m/>
  </r>
  <r>
    <x v="1"/>
    <x v="7"/>
    <s v="IRAN_WHOL"/>
    <x v="4"/>
    <m/>
    <m/>
    <m/>
    <m/>
    <m/>
    <m/>
    <m/>
    <m/>
    <m/>
    <m/>
    <m/>
    <m/>
    <m/>
  </r>
  <r>
    <x v="1"/>
    <x v="7"/>
    <s v="IRAN_WHOL"/>
    <x v="5"/>
    <m/>
    <m/>
    <m/>
    <m/>
    <m/>
    <m/>
    <n v="135.5"/>
    <n v="92.22"/>
    <n v="47.88"/>
    <n v="24.76"/>
    <n v="16.34"/>
    <n v="13.94"/>
    <n v="12.23"/>
  </r>
  <r>
    <x v="1"/>
    <x v="7"/>
    <s v="IRAN_WHOL"/>
    <x v="6"/>
    <n v="0"/>
    <n v="0"/>
    <n v="0"/>
    <n v="0"/>
    <n v="0"/>
    <n v="0"/>
    <n v="157.94"/>
    <n v="109.21"/>
    <n v="56.46"/>
    <n v="28.3"/>
    <n v="18.239999999999998"/>
    <n v="15.72"/>
    <n v="13.9"/>
  </r>
  <r>
    <x v="1"/>
    <x v="7"/>
    <s v="IREL_WHOL"/>
    <x v="0"/>
    <m/>
    <m/>
    <m/>
    <m/>
    <m/>
    <m/>
    <m/>
    <m/>
    <m/>
    <m/>
    <m/>
    <m/>
    <m/>
  </r>
  <r>
    <x v="1"/>
    <x v="7"/>
    <s v="IREL_WHOL"/>
    <x v="1"/>
    <m/>
    <m/>
    <m/>
    <m/>
    <m/>
    <m/>
    <n v="0.05"/>
    <n v="0.03"/>
    <n v="0.01"/>
    <n v="0.02"/>
    <n v="0.01"/>
    <n v="0.02"/>
    <n v="0.02"/>
  </r>
  <r>
    <x v="1"/>
    <x v="7"/>
    <s v="IREL_WHOL"/>
    <x v="2"/>
    <m/>
    <m/>
    <m/>
    <m/>
    <m/>
    <m/>
    <n v="0.71"/>
    <n v="0.4"/>
    <n v="0.13"/>
    <n v="0.1"/>
    <n v="0.06"/>
    <n v="0.05"/>
    <n v="0.04"/>
  </r>
  <r>
    <x v="1"/>
    <x v="7"/>
    <s v="IREL_WHOL"/>
    <x v="3"/>
    <m/>
    <m/>
    <m/>
    <m/>
    <m/>
    <m/>
    <n v="0.09"/>
    <n v="0.04"/>
    <n v="0.01"/>
    <n v="0"/>
    <n v="0"/>
    <n v="0"/>
    <n v="0"/>
  </r>
  <r>
    <x v="1"/>
    <x v="7"/>
    <s v="IREL_WHOL"/>
    <x v="4"/>
    <m/>
    <m/>
    <m/>
    <m/>
    <m/>
    <m/>
    <n v="7.0000000000000007E-2"/>
    <n v="0.06"/>
    <n v="0.05"/>
    <n v="0.04"/>
    <n v="0.03"/>
    <n v="0.02"/>
    <n v="0.01"/>
  </r>
  <r>
    <x v="1"/>
    <x v="7"/>
    <s v="IREL_WHOL"/>
    <x v="5"/>
    <m/>
    <m/>
    <m/>
    <m/>
    <m/>
    <m/>
    <n v="0.26"/>
    <n v="0.23"/>
    <n v="0.23"/>
    <n v="0.23"/>
    <n v="0.21"/>
    <n v="0.19"/>
    <n v="0.17"/>
  </r>
  <r>
    <x v="1"/>
    <x v="7"/>
    <s v="IREL_WHOL"/>
    <x v="6"/>
    <n v="0"/>
    <n v="0"/>
    <n v="0"/>
    <n v="0"/>
    <n v="0"/>
    <n v="0"/>
    <n v="1.18"/>
    <n v="0.77"/>
    <n v="0.45"/>
    <n v="0.39"/>
    <n v="0.33"/>
    <n v="0.28000000000000003"/>
    <n v="0.24"/>
  </r>
  <r>
    <x v="1"/>
    <x v="7"/>
    <s v="ISRA_WHOL"/>
    <x v="0"/>
    <m/>
    <m/>
    <m/>
    <m/>
    <m/>
    <m/>
    <m/>
    <m/>
    <m/>
    <m/>
    <m/>
    <m/>
    <m/>
  </r>
  <r>
    <x v="1"/>
    <x v="7"/>
    <s v="ISRA_WHOL"/>
    <x v="1"/>
    <m/>
    <m/>
    <m/>
    <m/>
    <m/>
    <m/>
    <n v="0.48"/>
    <n v="0.25"/>
    <n v="0.12"/>
    <n v="0.06"/>
    <n v="0.04"/>
    <n v="0.04"/>
    <n v="0.04"/>
  </r>
  <r>
    <x v="1"/>
    <x v="7"/>
    <s v="ISRA_WHOL"/>
    <x v="2"/>
    <m/>
    <m/>
    <m/>
    <m/>
    <m/>
    <m/>
    <n v="3.74"/>
    <n v="3.03"/>
    <n v="1.49"/>
    <n v="0.65"/>
    <n v="0.37"/>
    <n v="0.34"/>
    <n v="0.31"/>
  </r>
  <r>
    <x v="1"/>
    <x v="7"/>
    <s v="ISRA_WHOL"/>
    <x v="3"/>
    <m/>
    <m/>
    <m/>
    <m/>
    <m/>
    <m/>
    <m/>
    <m/>
    <m/>
    <m/>
    <m/>
    <m/>
    <m/>
  </r>
  <r>
    <x v="1"/>
    <x v="7"/>
    <s v="ISRA_WHOL"/>
    <x v="4"/>
    <m/>
    <m/>
    <m/>
    <m/>
    <m/>
    <m/>
    <m/>
    <m/>
    <m/>
    <m/>
    <m/>
    <m/>
    <m/>
  </r>
  <r>
    <x v="1"/>
    <x v="7"/>
    <s v="ISRA_WHOL"/>
    <x v="5"/>
    <m/>
    <m/>
    <m/>
    <m/>
    <m/>
    <m/>
    <n v="2.5"/>
    <n v="2.59"/>
    <n v="2.38"/>
    <n v="2.5"/>
    <n v="2.5099999999999998"/>
    <n v="2.41"/>
    <n v="2.33"/>
  </r>
  <r>
    <x v="1"/>
    <x v="7"/>
    <s v="ISRA_WHOL"/>
    <x v="6"/>
    <n v="0"/>
    <n v="0"/>
    <n v="0"/>
    <n v="0"/>
    <n v="0"/>
    <n v="0"/>
    <n v="6.72"/>
    <n v="5.87"/>
    <n v="3.99"/>
    <n v="3.21"/>
    <n v="2.92"/>
    <n v="2.79"/>
    <n v="2.67"/>
  </r>
  <r>
    <x v="1"/>
    <x v="7"/>
    <s v="ITAL_WHOL"/>
    <x v="0"/>
    <m/>
    <m/>
    <m/>
    <m/>
    <m/>
    <m/>
    <m/>
    <m/>
    <m/>
    <m/>
    <m/>
    <m/>
    <m/>
  </r>
  <r>
    <x v="1"/>
    <x v="7"/>
    <s v="ITAL_WHOL"/>
    <x v="1"/>
    <m/>
    <m/>
    <m/>
    <m/>
    <m/>
    <m/>
    <n v="0.78"/>
    <n v="0.45"/>
    <n v="0.14000000000000001"/>
    <n v="0.14000000000000001"/>
    <n v="0.11"/>
    <n v="0.11"/>
    <n v="0.1"/>
  </r>
  <r>
    <x v="1"/>
    <x v="7"/>
    <s v="ITAL_WHOL"/>
    <x v="2"/>
    <m/>
    <m/>
    <m/>
    <m/>
    <m/>
    <m/>
    <n v="4.87"/>
    <n v="2.87"/>
    <n v="1.04"/>
    <n v="0.69"/>
    <n v="0.49"/>
    <n v="0.44"/>
    <n v="0.39"/>
  </r>
  <r>
    <x v="1"/>
    <x v="7"/>
    <s v="ITAL_WHOL"/>
    <x v="3"/>
    <m/>
    <m/>
    <m/>
    <m/>
    <m/>
    <m/>
    <n v="0.28000000000000003"/>
    <n v="0.16"/>
    <n v="7.0000000000000007E-2"/>
    <n v="0.03"/>
    <n v="0.02"/>
    <n v="0.02"/>
    <n v="0.02"/>
  </r>
  <r>
    <x v="1"/>
    <x v="7"/>
    <s v="ITAL_WHOL"/>
    <x v="4"/>
    <m/>
    <m/>
    <m/>
    <m/>
    <m/>
    <m/>
    <n v="1.41"/>
    <n v="1.25"/>
    <n v="1.1100000000000001"/>
    <n v="0.92"/>
    <n v="0.74"/>
    <n v="0.55000000000000004"/>
    <n v="0.37"/>
  </r>
  <r>
    <x v="1"/>
    <x v="7"/>
    <s v="ITAL_WHOL"/>
    <x v="5"/>
    <m/>
    <m/>
    <m/>
    <m/>
    <m/>
    <m/>
    <n v="1"/>
    <n v="0.8"/>
    <n v="0.73"/>
    <n v="0.7"/>
    <n v="0.66"/>
    <n v="0.6"/>
    <n v="0.53"/>
  </r>
  <r>
    <x v="1"/>
    <x v="7"/>
    <s v="ITAL_WHOL"/>
    <x v="6"/>
    <n v="0"/>
    <n v="0"/>
    <n v="0"/>
    <n v="0"/>
    <n v="0"/>
    <n v="0"/>
    <n v="8.33"/>
    <n v="5.54"/>
    <n v="3.09"/>
    <n v="2.48"/>
    <n v="2.0099999999999998"/>
    <n v="1.72"/>
    <n v="1.42"/>
  </r>
  <r>
    <x v="1"/>
    <x v="7"/>
    <s v="JAPA_CHSH"/>
    <x v="0"/>
    <m/>
    <m/>
    <m/>
    <m/>
    <m/>
    <m/>
    <m/>
    <m/>
    <m/>
    <m/>
    <m/>
    <m/>
    <m/>
  </r>
  <r>
    <x v="1"/>
    <x v="7"/>
    <s v="JAPA_CHSH"/>
    <x v="1"/>
    <m/>
    <m/>
    <m/>
    <m/>
    <m/>
    <m/>
    <n v="0.8"/>
    <n v="0.49"/>
    <n v="0.26"/>
    <n v="0.15"/>
    <n v="0.11"/>
    <n v="0.1"/>
    <n v="0.09"/>
  </r>
  <r>
    <x v="1"/>
    <x v="7"/>
    <s v="JAPA_CHSH"/>
    <x v="2"/>
    <m/>
    <m/>
    <m/>
    <m/>
    <m/>
    <m/>
    <n v="0.97"/>
    <n v="0.56999999999999995"/>
    <n v="0.3"/>
    <n v="0.17"/>
    <n v="0.12"/>
    <n v="0.11"/>
    <n v="0.1"/>
  </r>
  <r>
    <x v="1"/>
    <x v="7"/>
    <s v="JAPA_CHSH"/>
    <x v="3"/>
    <m/>
    <m/>
    <m/>
    <m/>
    <m/>
    <m/>
    <n v="0.02"/>
    <n v="0"/>
    <m/>
    <m/>
    <m/>
    <m/>
    <m/>
  </r>
  <r>
    <x v="1"/>
    <x v="7"/>
    <s v="JAPA_CHSH"/>
    <x v="4"/>
    <m/>
    <m/>
    <m/>
    <m/>
    <m/>
    <m/>
    <m/>
    <m/>
    <m/>
    <m/>
    <m/>
    <m/>
    <m/>
  </r>
  <r>
    <x v="1"/>
    <x v="7"/>
    <s v="JAPA_CHSH"/>
    <x v="5"/>
    <m/>
    <m/>
    <m/>
    <m/>
    <m/>
    <m/>
    <n v="0.22"/>
    <n v="0.21"/>
    <n v="0.21"/>
    <n v="0.2"/>
    <n v="0.18"/>
    <n v="0.17"/>
    <n v="0.15"/>
  </r>
  <r>
    <x v="1"/>
    <x v="7"/>
    <s v="JAPA_CHSH"/>
    <x v="6"/>
    <n v="0"/>
    <n v="0"/>
    <n v="0"/>
    <n v="0"/>
    <n v="0"/>
    <n v="0"/>
    <n v="2.02"/>
    <n v="1.28"/>
    <n v="0.76"/>
    <n v="0.51"/>
    <n v="0.41"/>
    <n v="0.38"/>
    <n v="0.34"/>
  </r>
  <r>
    <x v="1"/>
    <x v="7"/>
    <s v="JAPA_CHUB"/>
    <x v="0"/>
    <m/>
    <m/>
    <m/>
    <m/>
    <m/>
    <m/>
    <m/>
    <m/>
    <m/>
    <m/>
    <m/>
    <m/>
    <m/>
  </r>
  <r>
    <x v="1"/>
    <x v="7"/>
    <s v="JAPA_CHUB"/>
    <x v="1"/>
    <m/>
    <m/>
    <m/>
    <m/>
    <m/>
    <m/>
    <n v="1.54"/>
    <n v="0.95"/>
    <n v="0.5"/>
    <n v="0.28000000000000003"/>
    <n v="0.21"/>
    <n v="0.19"/>
    <n v="0.18"/>
  </r>
  <r>
    <x v="1"/>
    <x v="7"/>
    <s v="JAPA_CHUB"/>
    <x v="2"/>
    <m/>
    <m/>
    <m/>
    <m/>
    <m/>
    <m/>
    <n v="2.0299999999999998"/>
    <n v="1.19"/>
    <n v="0.62"/>
    <n v="0.35"/>
    <n v="0.26"/>
    <n v="0.23"/>
    <n v="0.2"/>
  </r>
  <r>
    <x v="1"/>
    <x v="7"/>
    <s v="JAPA_CHUB"/>
    <x v="3"/>
    <m/>
    <m/>
    <m/>
    <m/>
    <m/>
    <m/>
    <n v="0.04"/>
    <n v="0.01"/>
    <m/>
    <m/>
    <m/>
    <m/>
    <m/>
  </r>
  <r>
    <x v="1"/>
    <x v="7"/>
    <s v="JAPA_CHUB"/>
    <x v="4"/>
    <m/>
    <m/>
    <m/>
    <m/>
    <m/>
    <m/>
    <m/>
    <m/>
    <m/>
    <m/>
    <m/>
    <m/>
    <m/>
  </r>
  <r>
    <x v="1"/>
    <x v="7"/>
    <s v="JAPA_CHUB"/>
    <x v="5"/>
    <m/>
    <m/>
    <m/>
    <m/>
    <m/>
    <m/>
    <n v="0.46"/>
    <n v="0.44"/>
    <n v="0.43"/>
    <n v="0.41"/>
    <n v="0.38"/>
    <n v="0.35"/>
    <n v="0.32"/>
  </r>
  <r>
    <x v="1"/>
    <x v="7"/>
    <s v="JAPA_CHUB"/>
    <x v="6"/>
    <n v="0"/>
    <n v="0"/>
    <n v="0"/>
    <n v="0"/>
    <n v="0"/>
    <n v="0"/>
    <n v="4.07"/>
    <n v="2.59"/>
    <n v="1.54"/>
    <n v="1.04"/>
    <n v="0.85"/>
    <n v="0.77"/>
    <n v="0.7"/>
  </r>
  <r>
    <x v="1"/>
    <x v="7"/>
    <s v="JAPA_HOTO"/>
    <x v="0"/>
    <m/>
    <m/>
    <m/>
    <m/>
    <m/>
    <m/>
    <m/>
    <m/>
    <m/>
    <m/>
    <m/>
    <m/>
    <m/>
  </r>
  <r>
    <x v="1"/>
    <x v="7"/>
    <s v="JAPA_HOTO"/>
    <x v="1"/>
    <m/>
    <m/>
    <m/>
    <m/>
    <m/>
    <m/>
    <n v="1.07"/>
    <n v="0.65"/>
    <n v="0.35"/>
    <n v="0.2"/>
    <n v="0.14000000000000001"/>
    <n v="0.13"/>
    <n v="0.12"/>
  </r>
  <r>
    <x v="1"/>
    <x v="7"/>
    <s v="JAPA_HOTO"/>
    <x v="2"/>
    <m/>
    <m/>
    <m/>
    <m/>
    <m/>
    <m/>
    <n v="1.32"/>
    <n v="0.78"/>
    <n v="0.4"/>
    <n v="0.23"/>
    <n v="0.17"/>
    <n v="0.15"/>
    <n v="0.13"/>
  </r>
  <r>
    <x v="1"/>
    <x v="7"/>
    <s v="JAPA_HOTO"/>
    <x v="3"/>
    <m/>
    <m/>
    <m/>
    <m/>
    <m/>
    <m/>
    <n v="0.03"/>
    <n v="0"/>
    <m/>
    <m/>
    <m/>
    <m/>
    <m/>
  </r>
  <r>
    <x v="1"/>
    <x v="7"/>
    <s v="JAPA_HOTO"/>
    <x v="4"/>
    <m/>
    <m/>
    <m/>
    <m/>
    <m/>
    <m/>
    <m/>
    <m/>
    <m/>
    <m/>
    <m/>
    <m/>
    <m/>
  </r>
  <r>
    <x v="1"/>
    <x v="7"/>
    <s v="JAPA_HOTO"/>
    <x v="5"/>
    <m/>
    <m/>
    <m/>
    <m/>
    <m/>
    <m/>
    <n v="0.3"/>
    <n v="0.28999999999999998"/>
    <n v="0.28000000000000003"/>
    <n v="0.27"/>
    <n v="0.25"/>
    <n v="0.23"/>
    <n v="0.21"/>
  </r>
  <r>
    <x v="1"/>
    <x v="7"/>
    <s v="JAPA_HOTO"/>
    <x v="6"/>
    <n v="0"/>
    <n v="0"/>
    <n v="0"/>
    <n v="0"/>
    <n v="0"/>
    <n v="0"/>
    <n v="2.71"/>
    <n v="1.72"/>
    <n v="1.03"/>
    <n v="0.69"/>
    <n v="0.56000000000000005"/>
    <n v="0.51"/>
    <n v="0.46"/>
  </r>
  <r>
    <x v="1"/>
    <x v="7"/>
    <s v="JAPA_KANT"/>
    <x v="0"/>
    <m/>
    <m/>
    <m/>
    <m/>
    <m/>
    <m/>
    <m/>
    <m/>
    <m/>
    <m/>
    <m/>
    <m/>
    <m/>
  </r>
  <r>
    <x v="1"/>
    <x v="7"/>
    <s v="JAPA_KANT"/>
    <x v="1"/>
    <m/>
    <m/>
    <m/>
    <m/>
    <m/>
    <m/>
    <n v="3.2"/>
    <n v="1.97"/>
    <n v="1.04"/>
    <n v="0.59"/>
    <n v="0.43"/>
    <n v="0.39"/>
    <n v="0.36"/>
  </r>
  <r>
    <x v="1"/>
    <x v="7"/>
    <s v="JAPA_KANT"/>
    <x v="2"/>
    <m/>
    <m/>
    <m/>
    <m/>
    <m/>
    <m/>
    <n v="4.33"/>
    <n v="2.5499999999999998"/>
    <n v="1.32"/>
    <n v="0.76"/>
    <n v="0.55000000000000004"/>
    <n v="0.49"/>
    <n v="0.44"/>
  </r>
  <r>
    <x v="1"/>
    <x v="7"/>
    <s v="JAPA_KANT"/>
    <x v="3"/>
    <m/>
    <m/>
    <m/>
    <m/>
    <m/>
    <m/>
    <n v="0.08"/>
    <n v="0.01"/>
    <m/>
    <m/>
    <m/>
    <m/>
    <m/>
  </r>
  <r>
    <x v="1"/>
    <x v="7"/>
    <s v="JAPA_KANT"/>
    <x v="4"/>
    <m/>
    <m/>
    <m/>
    <m/>
    <m/>
    <m/>
    <m/>
    <m/>
    <m/>
    <m/>
    <m/>
    <m/>
    <m/>
  </r>
  <r>
    <x v="1"/>
    <x v="7"/>
    <s v="JAPA_KANT"/>
    <x v="5"/>
    <m/>
    <m/>
    <m/>
    <m/>
    <m/>
    <m/>
    <n v="1"/>
    <n v="0.95"/>
    <n v="0.92"/>
    <n v="0.88"/>
    <n v="0.82"/>
    <n v="0.76"/>
    <n v="0.68"/>
  </r>
  <r>
    <x v="1"/>
    <x v="7"/>
    <s v="JAPA_KANT"/>
    <x v="6"/>
    <n v="0"/>
    <n v="0"/>
    <n v="0"/>
    <n v="0"/>
    <n v="0"/>
    <n v="0"/>
    <n v="8.6199999999999992"/>
    <n v="5.48"/>
    <n v="3.28"/>
    <n v="2.2200000000000002"/>
    <n v="1.8"/>
    <n v="1.64"/>
    <n v="1.48"/>
  </r>
  <r>
    <x v="1"/>
    <x v="7"/>
    <s v="JAPA_KINK"/>
    <x v="0"/>
    <m/>
    <m/>
    <m/>
    <m/>
    <m/>
    <m/>
    <m/>
    <m/>
    <m/>
    <m/>
    <m/>
    <m/>
    <m/>
  </r>
  <r>
    <x v="1"/>
    <x v="7"/>
    <s v="JAPA_KINK"/>
    <x v="1"/>
    <m/>
    <m/>
    <m/>
    <m/>
    <m/>
    <m/>
    <n v="1.66"/>
    <n v="1.02"/>
    <n v="0.54"/>
    <n v="0.3"/>
    <n v="0.22"/>
    <n v="0.2"/>
    <n v="0.19"/>
  </r>
  <r>
    <x v="1"/>
    <x v="7"/>
    <s v="JAPA_KINK"/>
    <x v="2"/>
    <m/>
    <m/>
    <m/>
    <m/>
    <m/>
    <m/>
    <n v="2.12"/>
    <n v="1.25"/>
    <n v="0.65"/>
    <n v="0.37"/>
    <n v="0.27"/>
    <n v="0.24"/>
    <n v="0.21"/>
  </r>
  <r>
    <x v="1"/>
    <x v="7"/>
    <s v="JAPA_KINK"/>
    <x v="3"/>
    <m/>
    <m/>
    <m/>
    <m/>
    <m/>
    <m/>
    <n v="0.04"/>
    <n v="0.01"/>
    <m/>
    <m/>
    <m/>
    <m/>
    <m/>
  </r>
  <r>
    <x v="1"/>
    <x v="7"/>
    <s v="JAPA_KINK"/>
    <x v="4"/>
    <m/>
    <m/>
    <m/>
    <m/>
    <m/>
    <m/>
    <m/>
    <m/>
    <m/>
    <m/>
    <m/>
    <m/>
    <m/>
  </r>
  <r>
    <x v="1"/>
    <x v="7"/>
    <s v="JAPA_KINK"/>
    <x v="5"/>
    <m/>
    <m/>
    <m/>
    <m/>
    <m/>
    <m/>
    <n v="0.49"/>
    <n v="0.46"/>
    <n v="0.45"/>
    <n v="0.43"/>
    <n v="0.4"/>
    <n v="0.37"/>
    <n v="0.33"/>
  </r>
  <r>
    <x v="1"/>
    <x v="7"/>
    <s v="JAPA_KINK"/>
    <x v="6"/>
    <n v="0"/>
    <n v="0"/>
    <n v="0"/>
    <n v="0"/>
    <n v="0"/>
    <n v="0"/>
    <n v="4.3099999999999996"/>
    <n v="2.74"/>
    <n v="1.63"/>
    <n v="1.1000000000000001"/>
    <n v="0.89"/>
    <n v="0.81"/>
    <n v="0.73"/>
  </r>
  <r>
    <x v="1"/>
    <x v="7"/>
    <s v="JAPA_KYOK"/>
    <x v="0"/>
    <m/>
    <m/>
    <m/>
    <m/>
    <m/>
    <m/>
    <m/>
    <m/>
    <m/>
    <m/>
    <m/>
    <m/>
    <m/>
  </r>
  <r>
    <x v="1"/>
    <x v="7"/>
    <s v="JAPA_KYOK"/>
    <x v="1"/>
    <m/>
    <m/>
    <m/>
    <m/>
    <m/>
    <m/>
    <n v="1.01"/>
    <n v="0.62"/>
    <n v="0.33"/>
    <n v="0.18"/>
    <n v="0.13"/>
    <n v="0.12"/>
    <n v="0.11"/>
  </r>
  <r>
    <x v="1"/>
    <x v="7"/>
    <s v="JAPA_KYOK"/>
    <x v="2"/>
    <m/>
    <m/>
    <m/>
    <m/>
    <m/>
    <m/>
    <n v="1.24"/>
    <n v="0.73"/>
    <n v="0.38"/>
    <n v="0.22"/>
    <n v="0.16"/>
    <n v="0.14000000000000001"/>
    <n v="0.12"/>
  </r>
  <r>
    <x v="1"/>
    <x v="7"/>
    <s v="JAPA_KYOK"/>
    <x v="3"/>
    <m/>
    <m/>
    <m/>
    <m/>
    <m/>
    <m/>
    <n v="0.02"/>
    <n v="0"/>
    <m/>
    <m/>
    <m/>
    <m/>
    <m/>
  </r>
  <r>
    <x v="1"/>
    <x v="7"/>
    <s v="JAPA_KYOK"/>
    <x v="4"/>
    <m/>
    <m/>
    <m/>
    <m/>
    <m/>
    <m/>
    <m/>
    <m/>
    <m/>
    <m/>
    <m/>
    <m/>
    <m/>
  </r>
  <r>
    <x v="1"/>
    <x v="7"/>
    <s v="JAPA_KYOK"/>
    <x v="5"/>
    <m/>
    <m/>
    <m/>
    <m/>
    <m/>
    <m/>
    <n v="0.28999999999999998"/>
    <n v="0.27"/>
    <n v="0.26"/>
    <n v="0.25"/>
    <n v="0.24"/>
    <n v="0.22"/>
    <n v="0.19"/>
  </r>
  <r>
    <x v="1"/>
    <x v="7"/>
    <s v="JAPA_KYOK"/>
    <x v="6"/>
    <n v="0"/>
    <n v="0"/>
    <n v="0"/>
    <n v="0"/>
    <n v="0"/>
    <n v="0"/>
    <n v="2.56"/>
    <n v="1.63"/>
    <n v="0.97"/>
    <n v="0.65"/>
    <n v="0.53"/>
    <n v="0.48"/>
    <n v="0.43"/>
  </r>
  <r>
    <x v="1"/>
    <x v="7"/>
    <s v="KAZA_WHOL"/>
    <x v="0"/>
    <m/>
    <m/>
    <m/>
    <m/>
    <m/>
    <m/>
    <m/>
    <m/>
    <m/>
    <m/>
    <m/>
    <m/>
    <m/>
  </r>
  <r>
    <x v="1"/>
    <x v="7"/>
    <s v="KAZA_WHOL"/>
    <x v="1"/>
    <m/>
    <m/>
    <m/>
    <m/>
    <m/>
    <m/>
    <n v="4.79"/>
    <n v="3.84"/>
    <n v="2.1"/>
    <n v="0.93"/>
    <n v="0.57999999999999996"/>
    <n v="0.61"/>
    <n v="0.64"/>
  </r>
  <r>
    <x v="1"/>
    <x v="7"/>
    <s v="KAZA_WHOL"/>
    <x v="2"/>
    <m/>
    <m/>
    <m/>
    <m/>
    <m/>
    <m/>
    <n v="2.15"/>
    <n v="1.76"/>
    <n v="0.91"/>
    <n v="0.34"/>
    <n v="0.16"/>
    <n v="0.13"/>
    <n v="0.1"/>
  </r>
  <r>
    <x v="1"/>
    <x v="7"/>
    <s v="KAZA_WHOL"/>
    <x v="3"/>
    <m/>
    <m/>
    <m/>
    <m/>
    <m/>
    <m/>
    <n v="0.93"/>
    <n v="0.64"/>
    <n v="0.31"/>
    <n v="0.11"/>
    <n v="0.05"/>
    <n v="0.04"/>
    <n v="0.03"/>
  </r>
  <r>
    <x v="1"/>
    <x v="7"/>
    <s v="KAZA_WHOL"/>
    <x v="4"/>
    <m/>
    <m/>
    <m/>
    <m/>
    <m/>
    <m/>
    <m/>
    <m/>
    <m/>
    <m/>
    <m/>
    <m/>
    <m/>
  </r>
  <r>
    <x v="1"/>
    <x v="7"/>
    <s v="KAZA_WHOL"/>
    <x v="5"/>
    <m/>
    <m/>
    <m/>
    <m/>
    <m/>
    <m/>
    <n v="4.8499999999999996"/>
    <n v="5.09"/>
    <n v="5.21"/>
    <n v="5.15"/>
    <n v="4.88"/>
    <n v="4.34"/>
    <n v="3.57"/>
  </r>
  <r>
    <x v="1"/>
    <x v="7"/>
    <s v="KAZA_WHOL"/>
    <x v="6"/>
    <n v="0"/>
    <n v="0"/>
    <n v="0"/>
    <n v="0"/>
    <n v="0"/>
    <n v="0"/>
    <n v="12.72"/>
    <n v="11.34"/>
    <n v="8.5299999999999994"/>
    <n v="6.54"/>
    <n v="5.67"/>
    <n v="5.12"/>
    <n v="4.33"/>
  </r>
  <r>
    <x v="1"/>
    <x v="7"/>
    <s v="KENY_WHOL"/>
    <x v="0"/>
    <m/>
    <m/>
    <m/>
    <m/>
    <m/>
    <m/>
    <m/>
    <m/>
    <m/>
    <m/>
    <m/>
    <m/>
    <m/>
  </r>
  <r>
    <x v="1"/>
    <x v="7"/>
    <s v="KENY_WHOL"/>
    <x v="1"/>
    <m/>
    <m/>
    <m/>
    <m/>
    <m/>
    <m/>
    <n v="2.6"/>
    <n v="1.98"/>
    <n v="1.0900000000000001"/>
    <n v="0.53"/>
    <n v="0.34"/>
    <n v="0.38"/>
    <n v="0.44"/>
  </r>
  <r>
    <x v="1"/>
    <x v="7"/>
    <s v="KENY_WHOL"/>
    <x v="2"/>
    <m/>
    <m/>
    <m/>
    <m/>
    <m/>
    <m/>
    <n v="0.02"/>
    <n v="0.02"/>
    <n v="0.01"/>
    <n v="0"/>
    <n v="0"/>
    <n v="0"/>
    <n v="0"/>
  </r>
  <r>
    <x v="1"/>
    <x v="7"/>
    <s v="KENY_WHOL"/>
    <x v="3"/>
    <m/>
    <m/>
    <m/>
    <m/>
    <m/>
    <m/>
    <n v="0.33"/>
    <n v="0.3"/>
    <n v="0.19"/>
    <n v="0.1"/>
    <n v="0.04"/>
    <n v="0.05"/>
    <n v="0.05"/>
  </r>
  <r>
    <x v="1"/>
    <x v="7"/>
    <s v="KENY_WHOL"/>
    <x v="4"/>
    <m/>
    <m/>
    <m/>
    <m/>
    <m/>
    <m/>
    <m/>
    <m/>
    <m/>
    <m/>
    <m/>
    <m/>
    <m/>
  </r>
  <r>
    <x v="1"/>
    <x v="7"/>
    <s v="KENY_WHOL"/>
    <x v="5"/>
    <m/>
    <m/>
    <m/>
    <m/>
    <m/>
    <m/>
    <n v="0.36"/>
    <n v="0.38"/>
    <n v="0.43"/>
    <n v="0.48"/>
    <n v="0.54"/>
    <n v="0.59"/>
    <n v="0.66"/>
  </r>
  <r>
    <x v="1"/>
    <x v="7"/>
    <s v="KENY_WHOL"/>
    <x v="6"/>
    <n v="0"/>
    <n v="0"/>
    <n v="0"/>
    <n v="0"/>
    <n v="0"/>
    <n v="0"/>
    <n v="3.3"/>
    <n v="2.68"/>
    <n v="1.72"/>
    <n v="1.1200000000000001"/>
    <n v="0.92"/>
    <n v="1.03"/>
    <n v="1.1499999999999999"/>
  </r>
  <r>
    <x v="1"/>
    <x v="7"/>
    <s v="KORS_NORT"/>
    <x v="0"/>
    <m/>
    <m/>
    <m/>
    <m/>
    <m/>
    <m/>
    <m/>
    <m/>
    <m/>
    <m/>
    <m/>
    <m/>
    <m/>
  </r>
  <r>
    <x v="1"/>
    <x v="7"/>
    <s v="KORS_NORT"/>
    <x v="1"/>
    <m/>
    <m/>
    <m/>
    <m/>
    <m/>
    <m/>
    <n v="0.66"/>
    <n v="0.45"/>
    <n v="0.24"/>
    <n v="0.2"/>
    <n v="0.18"/>
    <n v="0.17"/>
    <n v="0.16"/>
  </r>
  <r>
    <x v="1"/>
    <x v="7"/>
    <s v="KORS_NORT"/>
    <x v="2"/>
    <m/>
    <m/>
    <m/>
    <m/>
    <m/>
    <m/>
    <n v="0.2"/>
    <n v="0.12"/>
    <n v="0.05"/>
    <n v="0.04"/>
    <n v="0.04"/>
    <n v="0.03"/>
    <n v="0.03"/>
  </r>
  <r>
    <x v="1"/>
    <x v="7"/>
    <s v="KORS_NORT"/>
    <x v="3"/>
    <m/>
    <m/>
    <m/>
    <m/>
    <m/>
    <m/>
    <n v="7.0000000000000007E-2"/>
    <n v="0.04"/>
    <n v="0.02"/>
    <n v="0.01"/>
    <n v="0"/>
    <n v="0"/>
    <n v="0"/>
  </r>
  <r>
    <x v="1"/>
    <x v="7"/>
    <s v="KORS_NORT"/>
    <x v="4"/>
    <m/>
    <m/>
    <m/>
    <m/>
    <m/>
    <m/>
    <n v="0.14000000000000001"/>
    <n v="0.11"/>
    <n v="0.09"/>
    <n v="0.06"/>
    <n v="0.04"/>
    <n v="0.02"/>
    <m/>
  </r>
  <r>
    <x v="1"/>
    <x v="7"/>
    <s v="KORS_NORT"/>
    <x v="5"/>
    <m/>
    <m/>
    <m/>
    <m/>
    <m/>
    <m/>
    <n v="1.55"/>
    <n v="1.49"/>
    <n v="1.41"/>
    <n v="1.3"/>
    <n v="1.18"/>
    <n v="1.05"/>
    <n v="0.88"/>
  </r>
  <r>
    <x v="1"/>
    <x v="7"/>
    <s v="KORS_NORT"/>
    <x v="6"/>
    <n v="0"/>
    <n v="0"/>
    <n v="0"/>
    <n v="0"/>
    <n v="0"/>
    <n v="0"/>
    <n v="2.62"/>
    <n v="2.21"/>
    <n v="1.82"/>
    <n v="1.62"/>
    <n v="1.44"/>
    <n v="1.27"/>
    <n v="1.08"/>
  </r>
  <r>
    <x v="1"/>
    <x v="7"/>
    <s v="KORS_PUSA"/>
    <x v="0"/>
    <m/>
    <m/>
    <m/>
    <m/>
    <m/>
    <m/>
    <m/>
    <m/>
    <m/>
    <m/>
    <m/>
    <m/>
    <m/>
  </r>
  <r>
    <x v="1"/>
    <x v="7"/>
    <s v="KORS_PUSA"/>
    <x v="1"/>
    <m/>
    <m/>
    <m/>
    <m/>
    <m/>
    <m/>
    <n v="0.2"/>
    <n v="0.13"/>
    <n v="7.0000000000000007E-2"/>
    <n v="0.06"/>
    <n v="0.05"/>
    <n v="0.05"/>
    <n v="0.05"/>
  </r>
  <r>
    <x v="1"/>
    <x v="7"/>
    <s v="KORS_PUSA"/>
    <x v="2"/>
    <m/>
    <m/>
    <m/>
    <m/>
    <m/>
    <m/>
    <n v="0.06"/>
    <n v="0.04"/>
    <n v="0.02"/>
    <n v="0.01"/>
    <n v="0.01"/>
    <n v="0.01"/>
    <n v="0.01"/>
  </r>
  <r>
    <x v="1"/>
    <x v="7"/>
    <s v="KORS_PUSA"/>
    <x v="3"/>
    <m/>
    <m/>
    <m/>
    <m/>
    <m/>
    <m/>
    <n v="0.02"/>
    <n v="0.01"/>
    <n v="0.01"/>
    <n v="0"/>
    <n v="0"/>
    <n v="0"/>
    <n v="0"/>
  </r>
  <r>
    <x v="1"/>
    <x v="7"/>
    <s v="KORS_PUSA"/>
    <x v="4"/>
    <m/>
    <m/>
    <m/>
    <m/>
    <m/>
    <m/>
    <n v="0.14000000000000001"/>
    <n v="0.11"/>
    <n v="0.09"/>
    <n v="0.06"/>
    <n v="0.04"/>
    <n v="0.02"/>
    <m/>
  </r>
  <r>
    <x v="1"/>
    <x v="7"/>
    <s v="KORS_PUSA"/>
    <x v="5"/>
    <m/>
    <m/>
    <m/>
    <m/>
    <m/>
    <m/>
    <n v="0.46"/>
    <n v="0.44"/>
    <n v="0.42"/>
    <n v="0.39"/>
    <n v="0.35"/>
    <n v="0.31"/>
    <n v="0.26"/>
  </r>
  <r>
    <x v="1"/>
    <x v="7"/>
    <s v="KORS_PUSA"/>
    <x v="6"/>
    <n v="0"/>
    <n v="0"/>
    <n v="0"/>
    <n v="0"/>
    <n v="0"/>
    <n v="0"/>
    <n v="0.88"/>
    <n v="0.74"/>
    <n v="0.6"/>
    <n v="0.53"/>
    <n v="0.46"/>
    <n v="0.39"/>
    <n v="0.32"/>
  </r>
  <r>
    <x v="1"/>
    <x v="7"/>
    <s v="KORS_SEOI"/>
    <x v="0"/>
    <m/>
    <m/>
    <m/>
    <m/>
    <m/>
    <m/>
    <m/>
    <m/>
    <m/>
    <m/>
    <m/>
    <m/>
    <m/>
  </r>
  <r>
    <x v="1"/>
    <x v="7"/>
    <s v="KORS_SEOI"/>
    <x v="1"/>
    <m/>
    <m/>
    <m/>
    <m/>
    <m/>
    <m/>
    <n v="0.69"/>
    <n v="0.47"/>
    <n v="0.25"/>
    <n v="0.21"/>
    <n v="0.19"/>
    <n v="0.18"/>
    <n v="0.17"/>
  </r>
  <r>
    <x v="1"/>
    <x v="7"/>
    <s v="KORS_SEOI"/>
    <x v="2"/>
    <m/>
    <m/>
    <m/>
    <m/>
    <m/>
    <m/>
    <n v="0.21"/>
    <n v="0.12"/>
    <n v="0.06"/>
    <n v="0.04"/>
    <n v="0.04"/>
    <n v="0.03"/>
    <n v="0.03"/>
  </r>
  <r>
    <x v="1"/>
    <x v="7"/>
    <s v="KORS_SEOI"/>
    <x v="3"/>
    <m/>
    <m/>
    <m/>
    <m/>
    <m/>
    <m/>
    <n v="0.08"/>
    <n v="0.04"/>
    <n v="0.02"/>
    <n v="0.01"/>
    <n v="0"/>
    <n v="0"/>
    <n v="0"/>
  </r>
  <r>
    <x v="1"/>
    <x v="7"/>
    <s v="KORS_SEOI"/>
    <x v="4"/>
    <m/>
    <m/>
    <m/>
    <m/>
    <m/>
    <m/>
    <n v="0.14000000000000001"/>
    <n v="0.11"/>
    <n v="0.09"/>
    <n v="0.06"/>
    <n v="0.04"/>
    <n v="0.02"/>
    <m/>
  </r>
  <r>
    <x v="1"/>
    <x v="7"/>
    <s v="KORS_SEOI"/>
    <x v="5"/>
    <m/>
    <m/>
    <m/>
    <m/>
    <m/>
    <m/>
    <n v="1.61"/>
    <n v="1.56"/>
    <n v="1.47"/>
    <n v="1.36"/>
    <n v="1.23"/>
    <n v="1.0900000000000001"/>
    <n v="0.92"/>
  </r>
  <r>
    <x v="1"/>
    <x v="7"/>
    <s v="KORS_SEOI"/>
    <x v="6"/>
    <n v="0"/>
    <n v="0"/>
    <n v="0"/>
    <n v="0"/>
    <n v="0"/>
    <n v="0"/>
    <n v="2.72"/>
    <n v="2.2999999999999998"/>
    <n v="1.89"/>
    <n v="1.68"/>
    <n v="1.5"/>
    <n v="1.33"/>
    <n v="1.1200000000000001"/>
  </r>
  <r>
    <x v="1"/>
    <x v="7"/>
    <s v="KORS_SOUT"/>
    <x v="0"/>
    <m/>
    <m/>
    <m/>
    <m/>
    <m/>
    <m/>
    <m/>
    <m/>
    <m/>
    <m/>
    <m/>
    <m/>
    <m/>
  </r>
  <r>
    <x v="1"/>
    <x v="7"/>
    <s v="KORS_SOUT"/>
    <x v="1"/>
    <m/>
    <m/>
    <m/>
    <m/>
    <m/>
    <m/>
    <n v="1.0900000000000001"/>
    <n v="0.75"/>
    <n v="0.4"/>
    <n v="0.33"/>
    <n v="0.3"/>
    <n v="0.28000000000000003"/>
    <n v="0.27"/>
  </r>
  <r>
    <x v="1"/>
    <x v="7"/>
    <s v="KORS_SOUT"/>
    <x v="2"/>
    <m/>
    <m/>
    <m/>
    <m/>
    <m/>
    <m/>
    <n v="0.33"/>
    <n v="0.19"/>
    <n v="0.09"/>
    <n v="7.0000000000000007E-2"/>
    <n v="0.06"/>
    <n v="0.05"/>
    <n v="0.05"/>
  </r>
  <r>
    <x v="1"/>
    <x v="7"/>
    <s v="KORS_SOUT"/>
    <x v="3"/>
    <m/>
    <m/>
    <m/>
    <m/>
    <m/>
    <m/>
    <n v="0.12"/>
    <n v="0.06"/>
    <n v="0.03"/>
    <n v="0.02"/>
    <n v="0.01"/>
    <n v="0.01"/>
    <n v="0"/>
  </r>
  <r>
    <x v="1"/>
    <x v="7"/>
    <s v="KORS_SOUT"/>
    <x v="4"/>
    <m/>
    <m/>
    <m/>
    <m/>
    <m/>
    <m/>
    <n v="0.14000000000000001"/>
    <n v="0.11"/>
    <n v="0.09"/>
    <n v="0.06"/>
    <n v="0.04"/>
    <n v="0.02"/>
    <m/>
  </r>
  <r>
    <x v="1"/>
    <x v="7"/>
    <s v="KORS_SOUT"/>
    <x v="5"/>
    <m/>
    <m/>
    <m/>
    <m/>
    <m/>
    <m/>
    <n v="2.56"/>
    <n v="2.4700000000000002"/>
    <n v="2.33"/>
    <n v="2.16"/>
    <n v="1.96"/>
    <n v="1.73"/>
    <n v="1.46"/>
  </r>
  <r>
    <x v="1"/>
    <x v="7"/>
    <s v="KORS_SOUT"/>
    <x v="6"/>
    <n v="0"/>
    <n v="0"/>
    <n v="0"/>
    <n v="0"/>
    <n v="0"/>
    <n v="0"/>
    <n v="4.2300000000000004"/>
    <n v="3.58"/>
    <n v="2.94"/>
    <n v="2.63"/>
    <n v="2.36"/>
    <n v="2.09"/>
    <n v="1.78"/>
  </r>
  <r>
    <x v="1"/>
    <x v="7"/>
    <s v="KOSO_WHOL"/>
    <x v="0"/>
    <m/>
    <m/>
    <m/>
    <m/>
    <m/>
    <m/>
    <m/>
    <m/>
    <m/>
    <m/>
    <m/>
    <m/>
    <m/>
  </r>
  <r>
    <x v="1"/>
    <x v="7"/>
    <s v="KOSO_WHOL"/>
    <x v="1"/>
    <m/>
    <m/>
    <m/>
    <m/>
    <m/>
    <m/>
    <n v="0.03"/>
    <n v="0.02"/>
    <n v="0.01"/>
    <n v="0.01"/>
    <n v="0.01"/>
    <n v="0.01"/>
    <n v="0.01"/>
  </r>
  <r>
    <x v="1"/>
    <x v="7"/>
    <s v="KOSO_WHOL"/>
    <x v="2"/>
    <m/>
    <m/>
    <m/>
    <m/>
    <m/>
    <m/>
    <m/>
    <m/>
    <m/>
    <m/>
    <m/>
    <m/>
    <m/>
  </r>
  <r>
    <x v="1"/>
    <x v="7"/>
    <s v="KOSO_WHOL"/>
    <x v="3"/>
    <m/>
    <m/>
    <m/>
    <m/>
    <m/>
    <m/>
    <n v="0"/>
    <m/>
    <m/>
    <n v="0"/>
    <n v="0"/>
    <n v="0"/>
    <m/>
  </r>
  <r>
    <x v="1"/>
    <x v="7"/>
    <s v="KOSO_WHOL"/>
    <x v="4"/>
    <m/>
    <m/>
    <m/>
    <m/>
    <m/>
    <m/>
    <m/>
    <m/>
    <m/>
    <m/>
    <m/>
    <m/>
    <m/>
  </r>
  <r>
    <x v="1"/>
    <x v="7"/>
    <s v="KOSO_WHOL"/>
    <x v="5"/>
    <m/>
    <m/>
    <m/>
    <m/>
    <m/>
    <m/>
    <n v="0.02"/>
    <n v="0.02"/>
    <n v="0.02"/>
    <n v="0.02"/>
    <n v="0.02"/>
    <n v="0.03"/>
    <n v="0.03"/>
  </r>
  <r>
    <x v="1"/>
    <x v="7"/>
    <s v="KOSO_WHOL"/>
    <x v="6"/>
    <n v="0"/>
    <n v="0"/>
    <n v="0"/>
    <n v="0"/>
    <n v="0"/>
    <n v="0"/>
    <n v="0.06"/>
    <n v="0.04"/>
    <n v="0.03"/>
    <n v="0.03"/>
    <n v="0.03"/>
    <n v="0.03"/>
    <n v="0.03"/>
  </r>
  <r>
    <x v="1"/>
    <x v="7"/>
    <s v="KYRG_WHOL"/>
    <x v="0"/>
    <m/>
    <m/>
    <m/>
    <m/>
    <m/>
    <m/>
    <m/>
    <m/>
    <m/>
    <m/>
    <m/>
    <m/>
    <m/>
  </r>
  <r>
    <x v="1"/>
    <x v="7"/>
    <s v="KYRG_WHOL"/>
    <x v="1"/>
    <m/>
    <m/>
    <m/>
    <m/>
    <m/>
    <m/>
    <m/>
    <m/>
    <m/>
    <m/>
    <m/>
    <m/>
    <m/>
  </r>
  <r>
    <x v="1"/>
    <x v="7"/>
    <s v="KYRG_WHOL"/>
    <x v="2"/>
    <m/>
    <m/>
    <m/>
    <m/>
    <m/>
    <m/>
    <m/>
    <m/>
    <m/>
    <m/>
    <m/>
    <m/>
    <m/>
  </r>
  <r>
    <x v="1"/>
    <x v="7"/>
    <s v="KYRG_WHOL"/>
    <x v="3"/>
    <m/>
    <m/>
    <m/>
    <m/>
    <m/>
    <m/>
    <m/>
    <m/>
    <m/>
    <m/>
    <m/>
    <m/>
    <m/>
  </r>
  <r>
    <x v="1"/>
    <x v="7"/>
    <s v="KYRG_WHOL"/>
    <x v="4"/>
    <m/>
    <m/>
    <m/>
    <m/>
    <m/>
    <m/>
    <m/>
    <m/>
    <m/>
    <m/>
    <m/>
    <m/>
    <m/>
  </r>
  <r>
    <x v="1"/>
    <x v="7"/>
    <s v="KYRG_WHOL"/>
    <x v="5"/>
    <m/>
    <m/>
    <m/>
    <m/>
    <m/>
    <m/>
    <n v="0.38"/>
    <n v="0.4"/>
    <n v="0.41"/>
    <n v="0.4"/>
    <n v="0.38"/>
    <n v="0.34"/>
    <n v="0.28000000000000003"/>
  </r>
  <r>
    <x v="1"/>
    <x v="7"/>
    <s v="KYRG_WHOL"/>
    <x v="6"/>
    <n v="0"/>
    <n v="0"/>
    <n v="0"/>
    <n v="0"/>
    <n v="0"/>
    <n v="0"/>
    <n v="0.38"/>
    <n v="0.4"/>
    <n v="0.41"/>
    <n v="0.4"/>
    <n v="0.38"/>
    <n v="0.34"/>
    <n v="0.28000000000000003"/>
  </r>
  <r>
    <x v="1"/>
    <x v="7"/>
    <s v="LAOS_WHOL"/>
    <x v="0"/>
    <m/>
    <m/>
    <m/>
    <m/>
    <m/>
    <m/>
    <m/>
    <m/>
    <m/>
    <m/>
    <m/>
    <m/>
    <m/>
  </r>
  <r>
    <x v="1"/>
    <x v="7"/>
    <s v="LAOS_WHOL"/>
    <x v="1"/>
    <m/>
    <m/>
    <m/>
    <m/>
    <m/>
    <m/>
    <n v="0.86"/>
    <n v="0.9"/>
    <n v="0.55000000000000004"/>
    <n v="0.3"/>
    <n v="0.18"/>
    <n v="0.2"/>
    <n v="0.22"/>
  </r>
  <r>
    <x v="1"/>
    <x v="7"/>
    <s v="LAOS_WHOL"/>
    <x v="2"/>
    <m/>
    <m/>
    <m/>
    <m/>
    <m/>
    <m/>
    <m/>
    <m/>
    <m/>
    <m/>
    <m/>
    <m/>
    <m/>
  </r>
  <r>
    <x v="1"/>
    <x v="7"/>
    <s v="LAOS_WHOL"/>
    <x v="3"/>
    <m/>
    <m/>
    <m/>
    <m/>
    <m/>
    <m/>
    <m/>
    <m/>
    <m/>
    <m/>
    <m/>
    <m/>
    <m/>
  </r>
  <r>
    <x v="1"/>
    <x v="7"/>
    <s v="LAOS_WHOL"/>
    <x v="4"/>
    <m/>
    <m/>
    <m/>
    <m/>
    <m/>
    <m/>
    <m/>
    <m/>
    <m/>
    <m/>
    <m/>
    <m/>
    <m/>
  </r>
  <r>
    <x v="1"/>
    <x v="7"/>
    <s v="LAOS_WHOL"/>
    <x v="5"/>
    <m/>
    <m/>
    <m/>
    <m/>
    <m/>
    <m/>
    <n v="0.62"/>
    <n v="0.75"/>
    <n v="0.87"/>
    <n v="0.91"/>
    <n v="0.93"/>
    <n v="0.92"/>
    <n v="0.88"/>
  </r>
  <r>
    <x v="1"/>
    <x v="7"/>
    <s v="LAOS_WHOL"/>
    <x v="6"/>
    <n v="0"/>
    <n v="0"/>
    <n v="0"/>
    <n v="0"/>
    <n v="0"/>
    <n v="0"/>
    <n v="1.48"/>
    <n v="1.66"/>
    <n v="1.42"/>
    <n v="1.22"/>
    <n v="1.1100000000000001"/>
    <n v="1.1299999999999999"/>
    <n v="1.1100000000000001"/>
  </r>
  <r>
    <x v="1"/>
    <x v="7"/>
    <s v="LATV_WHOL"/>
    <x v="0"/>
    <m/>
    <m/>
    <m/>
    <m/>
    <m/>
    <m/>
    <m/>
    <m/>
    <m/>
    <m/>
    <m/>
    <m/>
    <m/>
  </r>
  <r>
    <x v="1"/>
    <x v="7"/>
    <s v="LATV_WHOL"/>
    <x v="1"/>
    <m/>
    <m/>
    <m/>
    <m/>
    <m/>
    <m/>
    <n v="0.02"/>
    <n v="0.02"/>
    <n v="0.01"/>
    <n v="0.01"/>
    <n v="0"/>
    <n v="0"/>
    <n v="0"/>
  </r>
  <r>
    <x v="1"/>
    <x v="7"/>
    <s v="LATV_WHOL"/>
    <x v="2"/>
    <m/>
    <m/>
    <m/>
    <m/>
    <m/>
    <m/>
    <n v="0.18"/>
    <n v="0.12"/>
    <n v="0.04"/>
    <n v="0.04"/>
    <n v="0.03"/>
    <n v="0.03"/>
    <n v="0.02"/>
  </r>
  <r>
    <x v="1"/>
    <x v="7"/>
    <s v="LATV_WHOL"/>
    <x v="3"/>
    <m/>
    <m/>
    <m/>
    <m/>
    <m/>
    <m/>
    <n v="0.19"/>
    <n v="0.14000000000000001"/>
    <n v="7.0000000000000007E-2"/>
    <n v="0.04"/>
    <n v="0.03"/>
    <n v="0.02"/>
    <n v="0.02"/>
  </r>
  <r>
    <x v="1"/>
    <x v="7"/>
    <s v="LATV_WHOL"/>
    <x v="4"/>
    <m/>
    <m/>
    <m/>
    <m/>
    <m/>
    <m/>
    <n v="0.09"/>
    <n v="0.09"/>
    <n v="0.09"/>
    <n v="0.08"/>
    <n v="0.08"/>
    <n v="7.0000000000000007E-2"/>
    <n v="7.0000000000000007E-2"/>
  </r>
  <r>
    <x v="1"/>
    <x v="7"/>
    <s v="LATV_WHOL"/>
    <x v="5"/>
    <m/>
    <m/>
    <m/>
    <m/>
    <m/>
    <m/>
    <n v="0.19"/>
    <n v="0.16"/>
    <n v="0.14000000000000001"/>
    <n v="0.13"/>
    <n v="0.14000000000000001"/>
    <n v="0.14000000000000001"/>
    <n v="0.13"/>
  </r>
  <r>
    <x v="1"/>
    <x v="7"/>
    <s v="LATV_WHOL"/>
    <x v="6"/>
    <n v="0"/>
    <n v="0"/>
    <n v="0"/>
    <n v="0"/>
    <n v="0"/>
    <n v="0"/>
    <n v="0.68"/>
    <n v="0.53"/>
    <n v="0.35"/>
    <n v="0.3"/>
    <n v="0.28000000000000003"/>
    <n v="0.26"/>
    <n v="0.24"/>
  </r>
  <r>
    <x v="1"/>
    <x v="7"/>
    <s v="LITH_WHOL"/>
    <x v="0"/>
    <m/>
    <m/>
    <m/>
    <m/>
    <m/>
    <m/>
    <m/>
    <m/>
    <m/>
    <m/>
    <m/>
    <m/>
    <m/>
  </r>
  <r>
    <x v="1"/>
    <x v="7"/>
    <s v="LITH_WHOL"/>
    <x v="1"/>
    <m/>
    <m/>
    <m/>
    <m/>
    <m/>
    <m/>
    <n v="0.05"/>
    <n v="0.03"/>
    <n v="0.01"/>
    <n v="0.01"/>
    <n v="0.01"/>
    <n v="0.01"/>
    <n v="0.01"/>
  </r>
  <r>
    <x v="1"/>
    <x v="7"/>
    <s v="LITH_WHOL"/>
    <x v="2"/>
    <m/>
    <m/>
    <m/>
    <m/>
    <m/>
    <m/>
    <n v="0.13"/>
    <n v="0.08"/>
    <n v="0.03"/>
    <n v="0.03"/>
    <n v="0.02"/>
    <n v="0.02"/>
    <n v="0.02"/>
  </r>
  <r>
    <x v="1"/>
    <x v="7"/>
    <s v="LITH_WHOL"/>
    <x v="3"/>
    <m/>
    <m/>
    <m/>
    <m/>
    <m/>
    <m/>
    <n v="0.31"/>
    <n v="0.22"/>
    <n v="0.1"/>
    <n v="0.05"/>
    <n v="0.03"/>
    <n v="0.03"/>
    <n v="0.02"/>
  </r>
  <r>
    <x v="1"/>
    <x v="7"/>
    <s v="LITH_WHOL"/>
    <x v="4"/>
    <m/>
    <m/>
    <m/>
    <m/>
    <m/>
    <m/>
    <n v="0.01"/>
    <n v="0.01"/>
    <n v="0"/>
    <n v="0"/>
    <n v="0"/>
    <n v="0"/>
    <n v="0"/>
  </r>
  <r>
    <x v="1"/>
    <x v="7"/>
    <s v="LITH_WHOL"/>
    <x v="5"/>
    <m/>
    <m/>
    <m/>
    <m/>
    <m/>
    <m/>
    <n v="0.05"/>
    <n v="0.04"/>
    <n v="0.03"/>
    <n v="0.03"/>
    <n v="0.03"/>
    <n v="0.02"/>
    <n v="0.02"/>
  </r>
  <r>
    <x v="1"/>
    <x v="7"/>
    <s v="LITH_WHOL"/>
    <x v="6"/>
    <n v="0"/>
    <n v="0"/>
    <n v="0"/>
    <n v="0"/>
    <n v="0"/>
    <n v="0"/>
    <n v="0.55000000000000004"/>
    <n v="0.38"/>
    <n v="0.18"/>
    <n v="0.11"/>
    <n v="0.09"/>
    <n v="0.08"/>
    <n v="0.06"/>
  </r>
  <r>
    <x v="1"/>
    <x v="7"/>
    <s v="LUXE_WHOL"/>
    <x v="0"/>
    <m/>
    <m/>
    <m/>
    <m/>
    <m/>
    <m/>
    <m/>
    <m/>
    <m/>
    <m/>
    <m/>
    <m/>
    <m/>
  </r>
  <r>
    <x v="1"/>
    <x v="7"/>
    <s v="LUXE_WHOL"/>
    <x v="1"/>
    <m/>
    <m/>
    <m/>
    <m/>
    <m/>
    <m/>
    <n v="0.02"/>
    <n v="0.02"/>
    <n v="0.01"/>
    <n v="0.01"/>
    <n v="0.01"/>
    <n v="0.01"/>
    <n v="0.01"/>
  </r>
  <r>
    <x v="1"/>
    <x v="7"/>
    <s v="LUXE_WHOL"/>
    <x v="2"/>
    <m/>
    <m/>
    <m/>
    <m/>
    <m/>
    <m/>
    <n v="0.02"/>
    <n v="0.01"/>
    <n v="0"/>
    <n v="0"/>
    <n v="0"/>
    <n v="0"/>
    <n v="0"/>
  </r>
  <r>
    <x v="1"/>
    <x v="7"/>
    <s v="LUXE_WHOL"/>
    <x v="3"/>
    <m/>
    <m/>
    <m/>
    <m/>
    <m/>
    <m/>
    <n v="0.01"/>
    <n v="0"/>
    <n v="0"/>
    <n v="0"/>
    <n v="0"/>
    <n v="0"/>
    <n v="0"/>
  </r>
  <r>
    <x v="1"/>
    <x v="7"/>
    <s v="LUXE_WHOL"/>
    <x v="4"/>
    <m/>
    <m/>
    <m/>
    <m/>
    <m/>
    <m/>
    <n v="0.02"/>
    <n v="0.02"/>
    <n v="0"/>
    <n v="0"/>
    <n v="0"/>
    <n v="0"/>
    <n v="0"/>
  </r>
  <r>
    <x v="1"/>
    <x v="7"/>
    <s v="LUXE_WHOL"/>
    <x v="5"/>
    <m/>
    <m/>
    <m/>
    <m/>
    <m/>
    <m/>
    <n v="0.19"/>
    <n v="0.19"/>
    <n v="0.2"/>
    <n v="0.2"/>
    <n v="0.19"/>
    <n v="0.17"/>
    <n v="0.15"/>
  </r>
  <r>
    <x v="1"/>
    <x v="7"/>
    <s v="LUXE_WHOL"/>
    <x v="6"/>
    <n v="0"/>
    <n v="0"/>
    <n v="0"/>
    <n v="0"/>
    <n v="0"/>
    <n v="0"/>
    <n v="0.27"/>
    <n v="0.23"/>
    <n v="0.21"/>
    <n v="0.21"/>
    <n v="0.2"/>
    <n v="0.18"/>
    <n v="0.16"/>
  </r>
  <r>
    <x v="1"/>
    <x v="7"/>
    <s v="MACE_WHOL"/>
    <x v="0"/>
    <m/>
    <m/>
    <m/>
    <m/>
    <m/>
    <m/>
    <m/>
    <m/>
    <m/>
    <m/>
    <m/>
    <m/>
    <m/>
  </r>
  <r>
    <x v="1"/>
    <x v="7"/>
    <s v="MACE_WHOL"/>
    <x v="1"/>
    <m/>
    <m/>
    <m/>
    <m/>
    <m/>
    <m/>
    <n v="0.01"/>
    <n v="0"/>
    <n v="0"/>
    <n v="0"/>
    <n v="0"/>
    <n v="0"/>
    <n v="0"/>
  </r>
  <r>
    <x v="1"/>
    <x v="7"/>
    <s v="MACE_WHOL"/>
    <x v="2"/>
    <m/>
    <m/>
    <m/>
    <m/>
    <m/>
    <m/>
    <n v="0.05"/>
    <n v="0.05"/>
    <n v="0.03"/>
    <n v="0.01"/>
    <n v="0.01"/>
    <n v="0.01"/>
    <n v="0.01"/>
  </r>
  <r>
    <x v="1"/>
    <x v="7"/>
    <s v="MACE_WHOL"/>
    <x v="3"/>
    <m/>
    <m/>
    <m/>
    <m/>
    <m/>
    <m/>
    <n v="0"/>
    <m/>
    <m/>
    <n v="0"/>
    <n v="0"/>
    <n v="0"/>
    <m/>
  </r>
  <r>
    <x v="1"/>
    <x v="7"/>
    <s v="MACE_WHOL"/>
    <x v="4"/>
    <m/>
    <m/>
    <m/>
    <m/>
    <m/>
    <m/>
    <m/>
    <m/>
    <m/>
    <m/>
    <m/>
    <m/>
    <m/>
  </r>
  <r>
    <x v="1"/>
    <x v="7"/>
    <s v="MACE_WHOL"/>
    <x v="5"/>
    <m/>
    <m/>
    <m/>
    <m/>
    <m/>
    <m/>
    <n v="0.02"/>
    <n v="0.02"/>
    <n v="0.02"/>
    <n v="0.01"/>
    <n v="0.01"/>
    <n v="0.02"/>
    <n v="0.02"/>
  </r>
  <r>
    <x v="1"/>
    <x v="7"/>
    <s v="MACE_WHOL"/>
    <x v="6"/>
    <n v="0"/>
    <n v="0"/>
    <n v="0"/>
    <n v="0"/>
    <n v="0"/>
    <n v="0"/>
    <n v="7.0000000000000007E-2"/>
    <n v="7.0000000000000007E-2"/>
    <n v="0.05"/>
    <n v="0.03"/>
    <n v="0.03"/>
    <n v="0.03"/>
    <n v="0.03"/>
  </r>
  <r>
    <x v="1"/>
    <x v="7"/>
    <s v="MALA_KUAL"/>
    <x v="0"/>
    <m/>
    <m/>
    <m/>
    <m/>
    <m/>
    <m/>
    <m/>
    <m/>
    <m/>
    <m/>
    <m/>
    <m/>
    <m/>
  </r>
  <r>
    <x v="1"/>
    <x v="7"/>
    <s v="MALA_KUAL"/>
    <x v="1"/>
    <m/>
    <m/>
    <m/>
    <m/>
    <m/>
    <m/>
    <n v="0.48"/>
    <n v="0.46"/>
    <n v="0.26"/>
    <n v="0.14000000000000001"/>
    <n v="0.09"/>
    <n v="0.1"/>
    <n v="0.11"/>
  </r>
  <r>
    <x v="1"/>
    <x v="7"/>
    <s v="MALA_KUAL"/>
    <x v="2"/>
    <m/>
    <m/>
    <m/>
    <m/>
    <m/>
    <m/>
    <n v="7.0000000000000007E-2"/>
    <n v="0.06"/>
    <n v="0.03"/>
    <n v="0.01"/>
    <n v="0.01"/>
    <n v="0.01"/>
    <n v="0.01"/>
  </r>
  <r>
    <x v="1"/>
    <x v="7"/>
    <s v="MALA_KUAL"/>
    <x v="3"/>
    <m/>
    <m/>
    <m/>
    <m/>
    <m/>
    <m/>
    <m/>
    <m/>
    <m/>
    <m/>
    <m/>
    <m/>
    <m/>
  </r>
  <r>
    <x v="1"/>
    <x v="7"/>
    <s v="MALA_KUAL"/>
    <x v="4"/>
    <m/>
    <m/>
    <m/>
    <m/>
    <m/>
    <m/>
    <m/>
    <m/>
    <m/>
    <m/>
    <m/>
    <m/>
    <m/>
  </r>
  <r>
    <x v="1"/>
    <x v="7"/>
    <s v="MALA_KUAL"/>
    <x v="5"/>
    <m/>
    <m/>
    <m/>
    <m/>
    <m/>
    <m/>
    <n v="3.5"/>
    <n v="3.22"/>
    <n v="2.88"/>
    <n v="3.03"/>
    <n v="3.09"/>
    <n v="3.06"/>
    <n v="2.93"/>
  </r>
  <r>
    <x v="1"/>
    <x v="7"/>
    <s v="MALA_KUAL"/>
    <x v="6"/>
    <n v="0"/>
    <n v="0"/>
    <n v="0"/>
    <n v="0"/>
    <n v="0"/>
    <n v="0"/>
    <n v="4.05"/>
    <n v="3.74"/>
    <n v="3.17"/>
    <n v="3.19"/>
    <n v="3.19"/>
    <n v="3.17"/>
    <n v="3.05"/>
  </r>
  <r>
    <x v="1"/>
    <x v="7"/>
    <s v="MALA_PENM"/>
    <x v="0"/>
    <m/>
    <m/>
    <m/>
    <m/>
    <m/>
    <m/>
    <m/>
    <m/>
    <m/>
    <m/>
    <m/>
    <m/>
    <m/>
  </r>
  <r>
    <x v="1"/>
    <x v="7"/>
    <s v="MALA_PENM"/>
    <x v="1"/>
    <m/>
    <m/>
    <m/>
    <m/>
    <m/>
    <m/>
    <n v="5.87"/>
    <n v="5.73"/>
    <n v="3.21"/>
    <n v="1.78"/>
    <n v="1.07"/>
    <n v="1.19"/>
    <n v="1.32"/>
  </r>
  <r>
    <x v="1"/>
    <x v="7"/>
    <s v="MALA_PENM"/>
    <x v="2"/>
    <m/>
    <m/>
    <m/>
    <m/>
    <m/>
    <m/>
    <n v="0.84"/>
    <n v="0.71"/>
    <n v="0.39"/>
    <n v="0.17"/>
    <n v="0.1"/>
    <n v="0.1"/>
    <n v="0.1"/>
  </r>
  <r>
    <x v="1"/>
    <x v="7"/>
    <s v="MALA_PENM"/>
    <x v="3"/>
    <m/>
    <m/>
    <m/>
    <m/>
    <m/>
    <m/>
    <m/>
    <m/>
    <m/>
    <m/>
    <m/>
    <m/>
    <m/>
  </r>
  <r>
    <x v="1"/>
    <x v="7"/>
    <s v="MALA_PENM"/>
    <x v="4"/>
    <m/>
    <m/>
    <m/>
    <m/>
    <m/>
    <m/>
    <m/>
    <m/>
    <m/>
    <m/>
    <m/>
    <m/>
    <m/>
  </r>
  <r>
    <x v="1"/>
    <x v="7"/>
    <s v="MALA_PENM"/>
    <x v="5"/>
    <m/>
    <m/>
    <m/>
    <m/>
    <m/>
    <m/>
    <n v="43.16"/>
    <n v="39.700000000000003"/>
    <n v="35.54"/>
    <n v="37.36"/>
    <n v="38.15"/>
    <n v="37.770000000000003"/>
    <n v="36.159999999999997"/>
  </r>
  <r>
    <x v="1"/>
    <x v="7"/>
    <s v="MALA_PENM"/>
    <x v="6"/>
    <n v="0"/>
    <n v="0"/>
    <n v="0"/>
    <n v="0"/>
    <n v="0"/>
    <n v="0"/>
    <n v="49.87"/>
    <n v="46.13"/>
    <n v="39.14"/>
    <n v="39.299999999999997"/>
    <n v="39.32"/>
    <n v="39.06"/>
    <n v="37.57"/>
  </r>
  <r>
    <x v="1"/>
    <x v="7"/>
    <s v="MALA_SASA"/>
    <x v="0"/>
    <m/>
    <m/>
    <m/>
    <m/>
    <m/>
    <m/>
    <m/>
    <m/>
    <m/>
    <m/>
    <m/>
    <m/>
    <m/>
  </r>
  <r>
    <x v="1"/>
    <x v="7"/>
    <s v="MALA_SASA"/>
    <x v="1"/>
    <m/>
    <m/>
    <m/>
    <m/>
    <m/>
    <m/>
    <n v="1.6"/>
    <n v="1.56"/>
    <n v="0.87"/>
    <n v="0.48"/>
    <n v="0.28999999999999998"/>
    <n v="0.32"/>
    <n v="0.36"/>
  </r>
  <r>
    <x v="1"/>
    <x v="7"/>
    <s v="MALA_SASA"/>
    <x v="2"/>
    <m/>
    <m/>
    <m/>
    <m/>
    <m/>
    <m/>
    <n v="0.23"/>
    <n v="0.19"/>
    <n v="0.11"/>
    <n v="0.05"/>
    <n v="0.03"/>
    <n v="0.03"/>
    <n v="0.03"/>
  </r>
  <r>
    <x v="1"/>
    <x v="7"/>
    <s v="MALA_SASA"/>
    <x v="3"/>
    <m/>
    <m/>
    <m/>
    <m/>
    <m/>
    <m/>
    <m/>
    <m/>
    <m/>
    <m/>
    <m/>
    <m/>
    <m/>
  </r>
  <r>
    <x v="1"/>
    <x v="7"/>
    <s v="MALA_SASA"/>
    <x v="4"/>
    <m/>
    <m/>
    <m/>
    <m/>
    <m/>
    <m/>
    <m/>
    <m/>
    <m/>
    <m/>
    <m/>
    <m/>
    <m/>
  </r>
  <r>
    <x v="1"/>
    <x v="7"/>
    <s v="MALA_SASA"/>
    <x v="5"/>
    <m/>
    <m/>
    <m/>
    <m/>
    <m/>
    <m/>
    <n v="11.72"/>
    <n v="10.78"/>
    <n v="9.65"/>
    <n v="10.15"/>
    <n v="10.36"/>
    <n v="10.26"/>
    <n v="9.82"/>
  </r>
  <r>
    <x v="1"/>
    <x v="7"/>
    <s v="MALA_SASA"/>
    <x v="6"/>
    <n v="0"/>
    <n v="0"/>
    <n v="0"/>
    <n v="0"/>
    <n v="0"/>
    <n v="0"/>
    <n v="13.55"/>
    <n v="12.53"/>
    <n v="10.63"/>
    <n v="10.68"/>
    <n v="10.68"/>
    <n v="10.61"/>
    <n v="10.210000000000001"/>
  </r>
  <r>
    <x v="1"/>
    <x v="7"/>
    <s v="MALT_WHOL"/>
    <x v="0"/>
    <m/>
    <m/>
    <m/>
    <m/>
    <m/>
    <m/>
    <m/>
    <m/>
    <m/>
    <m/>
    <m/>
    <m/>
    <m/>
  </r>
  <r>
    <x v="1"/>
    <x v="7"/>
    <s v="MALT_WHOL"/>
    <x v="1"/>
    <m/>
    <m/>
    <m/>
    <m/>
    <m/>
    <m/>
    <n v="0"/>
    <n v="0"/>
    <n v="0"/>
    <n v="0"/>
    <n v="0"/>
    <n v="0"/>
    <n v="0"/>
  </r>
  <r>
    <x v="1"/>
    <x v="7"/>
    <s v="MALT_WHOL"/>
    <x v="2"/>
    <m/>
    <m/>
    <m/>
    <m/>
    <m/>
    <m/>
    <n v="0.01"/>
    <n v="0"/>
    <n v="0"/>
    <n v="0"/>
    <n v="0"/>
    <n v="0"/>
    <n v="0"/>
  </r>
  <r>
    <x v="1"/>
    <x v="7"/>
    <s v="MALT_WHOL"/>
    <x v="3"/>
    <m/>
    <m/>
    <m/>
    <m/>
    <m/>
    <m/>
    <m/>
    <m/>
    <m/>
    <m/>
    <m/>
    <m/>
    <m/>
  </r>
  <r>
    <x v="1"/>
    <x v="7"/>
    <s v="MALT_WHOL"/>
    <x v="4"/>
    <m/>
    <m/>
    <m/>
    <m/>
    <m/>
    <m/>
    <n v="0.01"/>
    <n v="0.01"/>
    <n v="0.01"/>
    <n v="0.01"/>
    <n v="0.01"/>
    <n v="0.01"/>
    <n v="0.01"/>
  </r>
  <r>
    <x v="1"/>
    <x v="7"/>
    <s v="MALT_WHOL"/>
    <x v="5"/>
    <m/>
    <m/>
    <m/>
    <m/>
    <m/>
    <m/>
    <n v="0.03"/>
    <n v="0.02"/>
    <n v="0.02"/>
    <n v="0.02"/>
    <n v="0.02"/>
    <n v="0.02"/>
    <n v="0.01"/>
  </r>
  <r>
    <x v="1"/>
    <x v="7"/>
    <s v="MALT_WHOL"/>
    <x v="6"/>
    <n v="0"/>
    <n v="0"/>
    <n v="0"/>
    <n v="0"/>
    <n v="0"/>
    <n v="0"/>
    <n v="0.05"/>
    <n v="0.04"/>
    <n v="0.04"/>
    <n v="0.03"/>
    <n v="0.03"/>
    <n v="0.03"/>
    <n v="0.02"/>
  </r>
  <r>
    <x v="1"/>
    <x v="7"/>
    <s v="MEXI_WHOL"/>
    <x v="0"/>
    <m/>
    <m/>
    <m/>
    <m/>
    <m/>
    <m/>
    <m/>
    <m/>
    <m/>
    <m/>
    <m/>
    <m/>
    <m/>
  </r>
  <r>
    <x v="1"/>
    <x v="7"/>
    <s v="MEXI_WHOL"/>
    <x v="1"/>
    <m/>
    <m/>
    <m/>
    <m/>
    <m/>
    <m/>
    <n v="5.86"/>
    <n v="4.8499999999999996"/>
    <n v="2.69"/>
    <n v="1.26"/>
    <n v="0.73"/>
    <n v="0.68"/>
    <n v="0.62"/>
  </r>
  <r>
    <x v="1"/>
    <x v="7"/>
    <s v="MEXI_WHOL"/>
    <x v="2"/>
    <m/>
    <m/>
    <m/>
    <m/>
    <m/>
    <m/>
    <n v="23.18"/>
    <n v="17.53"/>
    <n v="8.7100000000000009"/>
    <n v="3.53"/>
    <n v="1.81"/>
    <n v="1.6"/>
    <n v="1.38"/>
  </r>
  <r>
    <x v="1"/>
    <x v="7"/>
    <s v="MEXI_WHOL"/>
    <x v="3"/>
    <m/>
    <m/>
    <m/>
    <m/>
    <m/>
    <m/>
    <n v="2.76"/>
    <n v="1.27"/>
    <n v="0.31"/>
    <m/>
    <m/>
    <m/>
    <m/>
  </r>
  <r>
    <x v="1"/>
    <x v="7"/>
    <s v="MEXI_WHOL"/>
    <x v="4"/>
    <m/>
    <m/>
    <m/>
    <m/>
    <m/>
    <m/>
    <n v="1.1200000000000001"/>
    <n v="1.22"/>
    <n v="1.32"/>
    <n v="1.37"/>
    <n v="1.31"/>
    <n v="1.1599999999999999"/>
    <n v="0.88"/>
  </r>
  <r>
    <x v="1"/>
    <x v="7"/>
    <s v="MEXI_WHOL"/>
    <x v="5"/>
    <m/>
    <m/>
    <m/>
    <m/>
    <m/>
    <m/>
    <n v="3.18"/>
    <n v="3.48"/>
    <n v="3.89"/>
    <n v="4.29"/>
    <n v="4.6100000000000003"/>
    <n v="4.84"/>
    <n v="4.97"/>
  </r>
  <r>
    <x v="1"/>
    <x v="7"/>
    <s v="MEXI_WHOL"/>
    <x v="6"/>
    <n v="0"/>
    <n v="0"/>
    <n v="0"/>
    <n v="0"/>
    <n v="0"/>
    <n v="0"/>
    <n v="36.1"/>
    <n v="28.35"/>
    <n v="16.91"/>
    <n v="10.45"/>
    <n v="8.4600000000000009"/>
    <n v="8.2799999999999994"/>
    <n v="7.85"/>
  </r>
  <r>
    <x v="1"/>
    <x v="7"/>
    <s v="MIDE_WHOL"/>
    <x v="0"/>
    <m/>
    <m/>
    <m/>
    <m/>
    <m/>
    <m/>
    <m/>
    <m/>
    <m/>
    <m/>
    <m/>
    <m/>
    <m/>
  </r>
  <r>
    <x v="1"/>
    <x v="7"/>
    <s v="MIDE_WHOL"/>
    <x v="1"/>
    <m/>
    <m/>
    <m/>
    <m/>
    <m/>
    <m/>
    <n v="2.2599999999999998"/>
    <n v="1.85"/>
    <n v="0.52"/>
    <n v="0.27"/>
    <n v="0.16"/>
    <n v="0.16"/>
    <n v="0.16"/>
  </r>
  <r>
    <x v="1"/>
    <x v="7"/>
    <s v="MIDE_WHOL"/>
    <x v="2"/>
    <m/>
    <m/>
    <m/>
    <m/>
    <m/>
    <m/>
    <n v="3.97"/>
    <n v="3.1"/>
    <n v="1.64"/>
    <n v="0.67"/>
    <n v="0.34"/>
    <n v="0.32"/>
    <n v="0.28999999999999998"/>
  </r>
  <r>
    <x v="1"/>
    <x v="7"/>
    <s v="MIDE_WHOL"/>
    <x v="3"/>
    <m/>
    <m/>
    <m/>
    <m/>
    <m/>
    <m/>
    <m/>
    <m/>
    <m/>
    <m/>
    <m/>
    <m/>
    <m/>
  </r>
  <r>
    <x v="1"/>
    <x v="7"/>
    <s v="MIDE_WHOL"/>
    <x v="4"/>
    <m/>
    <m/>
    <m/>
    <m/>
    <m/>
    <m/>
    <m/>
    <m/>
    <m/>
    <m/>
    <m/>
    <m/>
    <m/>
  </r>
  <r>
    <x v="1"/>
    <x v="7"/>
    <s v="MIDE_WHOL"/>
    <x v="5"/>
    <m/>
    <m/>
    <m/>
    <m/>
    <m/>
    <m/>
    <n v="13.24"/>
    <n v="12.1"/>
    <n v="11.02"/>
    <n v="10.45"/>
    <n v="10.31"/>
    <n v="10.02"/>
    <n v="9.66"/>
  </r>
  <r>
    <x v="1"/>
    <x v="7"/>
    <s v="MIDE_WHOL"/>
    <x v="6"/>
    <n v="0"/>
    <n v="0"/>
    <n v="0"/>
    <n v="0"/>
    <n v="0"/>
    <n v="0"/>
    <n v="19.47"/>
    <n v="17.05"/>
    <n v="13.18"/>
    <n v="11.38"/>
    <n v="10.81"/>
    <n v="10.5"/>
    <n v="10.1"/>
  </r>
  <r>
    <x v="1"/>
    <x v="7"/>
    <s v="MOLD_WHOL"/>
    <x v="0"/>
    <m/>
    <m/>
    <m/>
    <m/>
    <m/>
    <m/>
    <m/>
    <m/>
    <m/>
    <m/>
    <m/>
    <m/>
    <m/>
  </r>
  <r>
    <x v="1"/>
    <x v="7"/>
    <s v="MOLD_WHOL"/>
    <x v="1"/>
    <m/>
    <m/>
    <m/>
    <m/>
    <m/>
    <m/>
    <n v="0"/>
    <n v="0"/>
    <n v="0"/>
    <n v="0"/>
    <n v="0"/>
    <n v="0"/>
    <n v="0"/>
  </r>
  <r>
    <x v="1"/>
    <x v="7"/>
    <s v="MOLD_WHOL"/>
    <x v="2"/>
    <m/>
    <m/>
    <m/>
    <m/>
    <m/>
    <m/>
    <n v="0.2"/>
    <n v="0.15"/>
    <n v="7.0000000000000007E-2"/>
    <n v="0.03"/>
    <n v="0.02"/>
    <n v="0.02"/>
    <n v="0.01"/>
  </r>
  <r>
    <x v="1"/>
    <x v="7"/>
    <s v="MOLD_WHOL"/>
    <x v="3"/>
    <m/>
    <m/>
    <m/>
    <m/>
    <m/>
    <m/>
    <n v="0"/>
    <m/>
    <m/>
    <n v="0"/>
    <n v="0"/>
    <n v="0"/>
    <m/>
  </r>
  <r>
    <x v="1"/>
    <x v="7"/>
    <s v="MOLD_WHOL"/>
    <x v="4"/>
    <m/>
    <m/>
    <m/>
    <m/>
    <m/>
    <m/>
    <m/>
    <m/>
    <m/>
    <m/>
    <m/>
    <m/>
    <m/>
  </r>
  <r>
    <x v="1"/>
    <x v="7"/>
    <s v="MOLD_WHOL"/>
    <x v="5"/>
    <m/>
    <m/>
    <m/>
    <m/>
    <m/>
    <m/>
    <n v="0"/>
    <n v="0"/>
    <n v="0.01"/>
    <n v="0.01"/>
    <n v="0.01"/>
    <n v="0.01"/>
    <n v="0.01"/>
  </r>
  <r>
    <x v="1"/>
    <x v="7"/>
    <s v="MOLD_WHOL"/>
    <x v="6"/>
    <n v="0"/>
    <n v="0"/>
    <n v="0"/>
    <n v="0"/>
    <n v="0"/>
    <n v="0"/>
    <n v="0.21"/>
    <n v="0.15"/>
    <n v="0.08"/>
    <n v="0.04"/>
    <n v="0.03"/>
    <n v="0.03"/>
    <n v="0.03"/>
  </r>
  <r>
    <x v="1"/>
    <x v="7"/>
    <s v="MONG_WHOL"/>
    <x v="0"/>
    <m/>
    <m/>
    <m/>
    <m/>
    <m/>
    <m/>
    <m/>
    <m/>
    <m/>
    <m/>
    <m/>
    <m/>
    <m/>
  </r>
  <r>
    <x v="1"/>
    <x v="7"/>
    <s v="MONG_WHOL"/>
    <x v="1"/>
    <m/>
    <m/>
    <m/>
    <m/>
    <m/>
    <m/>
    <n v="4.58"/>
    <n v="3.35"/>
    <n v="1.59"/>
    <n v="0.64"/>
    <n v="0.35"/>
    <n v="0.34"/>
    <n v="0.32"/>
  </r>
  <r>
    <x v="1"/>
    <x v="7"/>
    <s v="MONG_WHOL"/>
    <x v="2"/>
    <m/>
    <m/>
    <m/>
    <m/>
    <m/>
    <m/>
    <n v="0.41"/>
    <n v="0.28999999999999998"/>
    <n v="0.13"/>
    <n v="0.05"/>
    <n v="0.03"/>
    <n v="0.02"/>
    <n v="0.02"/>
  </r>
  <r>
    <x v="1"/>
    <x v="7"/>
    <s v="MONG_WHOL"/>
    <x v="3"/>
    <m/>
    <m/>
    <m/>
    <m/>
    <m/>
    <m/>
    <n v="1.25"/>
    <n v="1.05"/>
    <n v="0.6"/>
    <n v="0.28999999999999998"/>
    <n v="0.1"/>
    <n v="0.09"/>
    <n v="7.0000000000000007E-2"/>
  </r>
  <r>
    <x v="1"/>
    <x v="7"/>
    <s v="MONG_WHOL"/>
    <x v="4"/>
    <m/>
    <m/>
    <m/>
    <m/>
    <m/>
    <m/>
    <m/>
    <m/>
    <m/>
    <m/>
    <m/>
    <m/>
    <m/>
  </r>
  <r>
    <x v="1"/>
    <x v="7"/>
    <s v="MONG_WHOL"/>
    <x v="5"/>
    <m/>
    <m/>
    <m/>
    <m/>
    <m/>
    <m/>
    <n v="0.03"/>
    <n v="0.03"/>
    <n v="0.04"/>
    <n v="0.05"/>
    <n v="0.05"/>
    <n v="0.06"/>
    <n v="7.0000000000000007E-2"/>
  </r>
  <r>
    <x v="1"/>
    <x v="7"/>
    <s v="MONG_WHOL"/>
    <x v="6"/>
    <n v="0"/>
    <n v="0"/>
    <n v="0"/>
    <n v="0"/>
    <n v="0"/>
    <n v="0"/>
    <n v="6.28"/>
    <n v="4.72"/>
    <n v="2.36"/>
    <n v="1.02"/>
    <n v="0.53"/>
    <n v="0.51"/>
    <n v="0.48"/>
  </r>
  <r>
    <x v="1"/>
    <x v="7"/>
    <s v="MONT_WHOL"/>
    <x v="0"/>
    <m/>
    <m/>
    <m/>
    <m/>
    <m/>
    <m/>
    <m/>
    <m/>
    <m/>
    <m/>
    <m/>
    <m/>
    <m/>
  </r>
  <r>
    <x v="1"/>
    <x v="7"/>
    <s v="MONT_WHOL"/>
    <x v="1"/>
    <m/>
    <m/>
    <m/>
    <m/>
    <m/>
    <m/>
    <m/>
    <m/>
    <m/>
    <m/>
    <m/>
    <m/>
    <n v="0"/>
  </r>
  <r>
    <x v="1"/>
    <x v="7"/>
    <s v="MONT_WHOL"/>
    <x v="2"/>
    <m/>
    <m/>
    <m/>
    <m/>
    <m/>
    <m/>
    <m/>
    <m/>
    <m/>
    <m/>
    <m/>
    <m/>
    <m/>
  </r>
  <r>
    <x v="1"/>
    <x v="7"/>
    <s v="MONT_WHOL"/>
    <x v="3"/>
    <m/>
    <m/>
    <m/>
    <m/>
    <m/>
    <m/>
    <n v="0"/>
    <m/>
    <m/>
    <n v="0"/>
    <n v="0"/>
    <n v="0"/>
    <m/>
  </r>
  <r>
    <x v="1"/>
    <x v="7"/>
    <s v="MONT_WHOL"/>
    <x v="4"/>
    <m/>
    <m/>
    <m/>
    <m/>
    <m/>
    <m/>
    <m/>
    <m/>
    <m/>
    <m/>
    <m/>
    <m/>
    <m/>
  </r>
  <r>
    <x v="1"/>
    <x v="7"/>
    <s v="MONT_WHOL"/>
    <x v="5"/>
    <m/>
    <m/>
    <m/>
    <m/>
    <m/>
    <m/>
    <n v="0.04"/>
    <n v="0.04"/>
    <n v="0.04"/>
    <n v="0.04"/>
    <n v="0.04"/>
    <n v="0.05"/>
    <n v="0.06"/>
  </r>
  <r>
    <x v="1"/>
    <x v="7"/>
    <s v="MONT_WHOL"/>
    <x v="6"/>
    <n v="0"/>
    <n v="0"/>
    <n v="0"/>
    <n v="0"/>
    <n v="0"/>
    <n v="0"/>
    <n v="0.04"/>
    <n v="0.04"/>
    <n v="0.04"/>
    <n v="0.04"/>
    <n v="0.04"/>
    <n v="0.05"/>
    <n v="0.06"/>
  </r>
  <r>
    <x v="1"/>
    <x v="7"/>
    <s v="MYAN_WHOL"/>
    <x v="0"/>
    <m/>
    <m/>
    <m/>
    <m/>
    <m/>
    <m/>
    <m/>
    <m/>
    <m/>
    <m/>
    <m/>
    <m/>
    <m/>
  </r>
  <r>
    <x v="1"/>
    <x v="7"/>
    <s v="MYAN_WHOL"/>
    <x v="1"/>
    <m/>
    <m/>
    <m/>
    <m/>
    <m/>
    <m/>
    <n v="0.39"/>
    <n v="0.41"/>
    <n v="0.25"/>
    <n v="0.24"/>
    <n v="0.15"/>
    <n v="0.17"/>
    <n v="0.19"/>
  </r>
  <r>
    <x v="1"/>
    <x v="7"/>
    <s v="MYAN_WHOL"/>
    <x v="2"/>
    <m/>
    <m/>
    <m/>
    <m/>
    <m/>
    <m/>
    <n v="1.03"/>
    <n v="0.99"/>
    <n v="0.61"/>
    <n v="0.31"/>
    <n v="0.2"/>
    <n v="0.21"/>
    <n v="0.21"/>
  </r>
  <r>
    <x v="1"/>
    <x v="7"/>
    <s v="MYAN_WHOL"/>
    <x v="3"/>
    <m/>
    <m/>
    <m/>
    <m/>
    <m/>
    <m/>
    <m/>
    <m/>
    <m/>
    <m/>
    <m/>
    <m/>
    <m/>
  </r>
  <r>
    <x v="1"/>
    <x v="7"/>
    <s v="MYAN_WHOL"/>
    <x v="4"/>
    <m/>
    <m/>
    <m/>
    <m/>
    <m/>
    <m/>
    <m/>
    <m/>
    <m/>
    <m/>
    <m/>
    <m/>
    <m/>
  </r>
  <r>
    <x v="1"/>
    <x v="7"/>
    <s v="MYAN_WHOL"/>
    <x v="5"/>
    <m/>
    <m/>
    <m/>
    <m/>
    <m/>
    <m/>
    <n v="2.99"/>
    <n v="3.45"/>
    <n v="3.85"/>
    <n v="4.04"/>
    <n v="4.13"/>
    <n v="4.09"/>
    <n v="3.91"/>
  </r>
  <r>
    <x v="1"/>
    <x v="7"/>
    <s v="MYAN_WHOL"/>
    <x v="6"/>
    <n v="0"/>
    <n v="0"/>
    <n v="0"/>
    <n v="0"/>
    <n v="0"/>
    <n v="0"/>
    <n v="4.41"/>
    <n v="4.8499999999999996"/>
    <n v="4.71"/>
    <n v="4.59"/>
    <n v="4.4800000000000004"/>
    <n v="4.47"/>
    <n v="4.32"/>
  </r>
  <r>
    <x v="1"/>
    <x v="7"/>
    <s v="NAFR_WHOL"/>
    <x v="0"/>
    <m/>
    <m/>
    <m/>
    <m/>
    <m/>
    <m/>
    <m/>
    <m/>
    <m/>
    <m/>
    <m/>
    <m/>
    <m/>
  </r>
  <r>
    <x v="1"/>
    <x v="7"/>
    <s v="NAFR_WHOL"/>
    <x v="1"/>
    <m/>
    <m/>
    <m/>
    <m/>
    <m/>
    <m/>
    <n v="8.0399999999999991"/>
    <n v="5.73"/>
    <n v="2.5"/>
    <n v="1.1100000000000001"/>
    <n v="0.66"/>
    <n v="0.65"/>
    <n v="0.62"/>
  </r>
  <r>
    <x v="1"/>
    <x v="7"/>
    <s v="NAFR_WHOL"/>
    <x v="2"/>
    <m/>
    <m/>
    <m/>
    <m/>
    <m/>
    <m/>
    <n v="3.44"/>
    <n v="2.85"/>
    <n v="1.51"/>
    <n v="0.65"/>
    <n v="0.37"/>
    <n v="0.37"/>
    <n v="0.37"/>
  </r>
  <r>
    <x v="1"/>
    <x v="7"/>
    <s v="NAFR_WHOL"/>
    <x v="3"/>
    <m/>
    <m/>
    <m/>
    <m/>
    <m/>
    <m/>
    <n v="0.98"/>
    <n v="0.59"/>
    <n v="0.21"/>
    <n v="0.03"/>
    <n v="0.02"/>
    <n v="0.02"/>
    <n v="0.02"/>
  </r>
  <r>
    <x v="1"/>
    <x v="7"/>
    <s v="NAFR_WHOL"/>
    <x v="4"/>
    <m/>
    <m/>
    <m/>
    <m/>
    <m/>
    <m/>
    <m/>
    <m/>
    <m/>
    <m/>
    <m/>
    <m/>
    <m/>
  </r>
  <r>
    <x v="1"/>
    <x v="7"/>
    <s v="NAFR_WHOL"/>
    <x v="5"/>
    <m/>
    <m/>
    <m/>
    <m/>
    <m/>
    <m/>
    <n v="3.44"/>
    <n v="3.71"/>
    <n v="3.85"/>
    <n v="3.99"/>
    <n v="3.57"/>
    <n v="3.22"/>
    <n v="2.88"/>
  </r>
  <r>
    <x v="1"/>
    <x v="7"/>
    <s v="NAFR_WHOL"/>
    <x v="6"/>
    <n v="0"/>
    <n v="0"/>
    <n v="0"/>
    <n v="0"/>
    <n v="0"/>
    <n v="0"/>
    <n v="15.91"/>
    <n v="12.88"/>
    <n v="8.07"/>
    <n v="5.78"/>
    <n v="4.62"/>
    <n v="4.26"/>
    <n v="3.89"/>
  </r>
  <r>
    <x v="1"/>
    <x v="7"/>
    <s v="NEPA_WHOL"/>
    <x v="0"/>
    <m/>
    <m/>
    <m/>
    <m/>
    <m/>
    <m/>
    <m/>
    <m/>
    <m/>
    <m/>
    <m/>
    <m/>
    <m/>
  </r>
  <r>
    <x v="1"/>
    <x v="7"/>
    <s v="NEPA_WHOL"/>
    <x v="1"/>
    <m/>
    <m/>
    <m/>
    <m/>
    <m/>
    <m/>
    <m/>
    <m/>
    <m/>
    <m/>
    <m/>
    <m/>
    <m/>
  </r>
  <r>
    <x v="1"/>
    <x v="7"/>
    <s v="NEPA_WHOL"/>
    <x v="2"/>
    <m/>
    <m/>
    <m/>
    <m/>
    <m/>
    <m/>
    <n v="0.47"/>
    <n v="0.33"/>
    <n v="0.15"/>
    <n v="0.06"/>
    <n v="0.03"/>
    <n v="0.02"/>
    <n v="0.02"/>
  </r>
  <r>
    <x v="1"/>
    <x v="7"/>
    <s v="NEPA_WHOL"/>
    <x v="3"/>
    <m/>
    <m/>
    <m/>
    <m/>
    <m/>
    <m/>
    <m/>
    <m/>
    <m/>
    <m/>
    <m/>
    <m/>
    <m/>
  </r>
  <r>
    <x v="1"/>
    <x v="7"/>
    <s v="NEPA_WHOL"/>
    <x v="4"/>
    <m/>
    <m/>
    <m/>
    <m/>
    <m/>
    <m/>
    <m/>
    <m/>
    <m/>
    <m/>
    <m/>
    <m/>
    <m/>
  </r>
  <r>
    <x v="1"/>
    <x v="7"/>
    <s v="NEPA_WHOL"/>
    <x v="5"/>
    <m/>
    <m/>
    <m/>
    <m/>
    <m/>
    <m/>
    <n v="0.04"/>
    <n v="0.04"/>
    <n v="0.05"/>
    <n v="0.05"/>
    <n v="0.06"/>
    <n v="7.0000000000000007E-2"/>
    <n v="0.08"/>
  </r>
  <r>
    <x v="1"/>
    <x v="7"/>
    <s v="NEPA_WHOL"/>
    <x v="6"/>
    <n v="0"/>
    <n v="0"/>
    <n v="0"/>
    <n v="0"/>
    <n v="0"/>
    <n v="0"/>
    <n v="0.5"/>
    <n v="0.37"/>
    <n v="0.2"/>
    <n v="0.11"/>
    <n v="0.09"/>
    <n v="0.09"/>
    <n v="0.1"/>
  </r>
  <r>
    <x v="1"/>
    <x v="7"/>
    <s v="NETH_WHOL"/>
    <x v="0"/>
    <m/>
    <m/>
    <m/>
    <m/>
    <m/>
    <m/>
    <m/>
    <m/>
    <m/>
    <m/>
    <m/>
    <m/>
    <m/>
  </r>
  <r>
    <x v="1"/>
    <x v="7"/>
    <s v="NETH_WHOL"/>
    <x v="1"/>
    <m/>
    <m/>
    <m/>
    <m/>
    <m/>
    <m/>
    <n v="0.8"/>
    <n v="0.5"/>
    <n v="0.19"/>
    <n v="0.23"/>
    <n v="0.22"/>
    <n v="0.23"/>
    <n v="0.25"/>
  </r>
  <r>
    <x v="1"/>
    <x v="7"/>
    <s v="NETH_WHOL"/>
    <x v="2"/>
    <m/>
    <m/>
    <m/>
    <m/>
    <m/>
    <m/>
    <n v="0.65"/>
    <n v="0.4"/>
    <n v="0.13"/>
    <n v="0.09"/>
    <n v="0.05"/>
    <n v="0.04"/>
    <n v="0.03"/>
  </r>
  <r>
    <x v="1"/>
    <x v="7"/>
    <s v="NETH_WHOL"/>
    <x v="3"/>
    <m/>
    <m/>
    <m/>
    <m/>
    <m/>
    <m/>
    <n v="0.05"/>
    <n v="0.02"/>
    <n v="0.01"/>
    <n v="0"/>
    <n v="0"/>
    <n v="0"/>
    <n v="0"/>
  </r>
  <r>
    <x v="1"/>
    <x v="7"/>
    <s v="NETH_WHOL"/>
    <x v="4"/>
    <m/>
    <m/>
    <m/>
    <m/>
    <m/>
    <m/>
    <n v="1.44"/>
    <n v="0.98"/>
    <n v="0.35"/>
    <n v="0.23"/>
    <n v="0.15"/>
    <n v="0.1"/>
    <n v="0.04"/>
  </r>
  <r>
    <x v="1"/>
    <x v="7"/>
    <s v="NETH_WHOL"/>
    <x v="5"/>
    <m/>
    <m/>
    <m/>
    <m/>
    <m/>
    <m/>
    <n v="0.76"/>
    <n v="0.69"/>
    <n v="0.63"/>
    <n v="0.56999999999999995"/>
    <n v="0.54"/>
    <n v="0.5"/>
    <n v="0.44"/>
  </r>
  <r>
    <x v="1"/>
    <x v="7"/>
    <s v="NETH_WHOL"/>
    <x v="6"/>
    <n v="0"/>
    <n v="0"/>
    <n v="0"/>
    <n v="0"/>
    <n v="0"/>
    <n v="0"/>
    <n v="3.71"/>
    <n v="2.59"/>
    <n v="1.31"/>
    <n v="1.1299999999999999"/>
    <n v="0.96"/>
    <n v="0.87"/>
    <n v="0.76"/>
  </r>
  <r>
    <x v="1"/>
    <x v="7"/>
    <s v="NIGE_WHOL"/>
    <x v="0"/>
    <m/>
    <m/>
    <m/>
    <m/>
    <m/>
    <m/>
    <m/>
    <m/>
    <m/>
    <m/>
    <m/>
    <m/>
    <m/>
  </r>
  <r>
    <x v="1"/>
    <x v="7"/>
    <s v="NIGE_WHOL"/>
    <x v="1"/>
    <m/>
    <m/>
    <m/>
    <m/>
    <m/>
    <m/>
    <m/>
    <m/>
    <m/>
    <m/>
    <m/>
    <m/>
    <m/>
  </r>
  <r>
    <x v="1"/>
    <x v="7"/>
    <s v="NIGE_WHOL"/>
    <x v="2"/>
    <m/>
    <m/>
    <m/>
    <m/>
    <m/>
    <m/>
    <n v="0.01"/>
    <n v="0.01"/>
    <n v="0"/>
    <n v="0"/>
    <n v="0"/>
    <n v="0"/>
    <n v="0"/>
  </r>
  <r>
    <x v="1"/>
    <x v="7"/>
    <s v="NIGE_WHOL"/>
    <x v="3"/>
    <m/>
    <m/>
    <m/>
    <m/>
    <m/>
    <m/>
    <n v="0.02"/>
    <n v="0.02"/>
    <n v="0.01"/>
    <n v="0.01"/>
    <n v="0"/>
    <n v="0"/>
    <n v="0"/>
  </r>
  <r>
    <x v="1"/>
    <x v="7"/>
    <s v="NIGE_WHOL"/>
    <x v="4"/>
    <m/>
    <m/>
    <m/>
    <m/>
    <m/>
    <m/>
    <m/>
    <m/>
    <m/>
    <m/>
    <m/>
    <m/>
    <m/>
  </r>
  <r>
    <x v="1"/>
    <x v="7"/>
    <s v="NIGE_WHOL"/>
    <x v="5"/>
    <m/>
    <m/>
    <m/>
    <m/>
    <m/>
    <m/>
    <n v="0.18"/>
    <n v="0.2"/>
    <n v="0.22"/>
    <n v="0.25"/>
    <n v="0.28000000000000003"/>
    <n v="0.31"/>
    <n v="0.34"/>
  </r>
  <r>
    <x v="1"/>
    <x v="7"/>
    <s v="NIGE_WHOL"/>
    <x v="6"/>
    <n v="0"/>
    <n v="0"/>
    <n v="0"/>
    <n v="0"/>
    <n v="0"/>
    <n v="0"/>
    <n v="0.21"/>
    <n v="0.22"/>
    <n v="0.24"/>
    <n v="0.26"/>
    <n v="0.28000000000000003"/>
    <n v="0.31"/>
    <n v="0.34"/>
  </r>
  <r>
    <x v="1"/>
    <x v="7"/>
    <s v="NORW_WHOL"/>
    <x v="0"/>
    <m/>
    <m/>
    <m/>
    <m/>
    <m/>
    <m/>
    <m/>
    <m/>
    <m/>
    <m/>
    <m/>
    <m/>
    <m/>
  </r>
  <r>
    <x v="1"/>
    <x v="7"/>
    <s v="NORW_WHOL"/>
    <x v="1"/>
    <m/>
    <m/>
    <m/>
    <m/>
    <m/>
    <m/>
    <n v="0.56999999999999995"/>
    <n v="0.66"/>
    <n v="0.3"/>
    <n v="0.18"/>
    <n v="0.09"/>
    <n v="0.08"/>
    <n v="7.0000000000000007E-2"/>
  </r>
  <r>
    <x v="1"/>
    <x v="7"/>
    <s v="NORW_WHOL"/>
    <x v="2"/>
    <m/>
    <m/>
    <m/>
    <m/>
    <m/>
    <m/>
    <n v="0.3"/>
    <n v="0.26"/>
    <n v="0.18"/>
    <n v="0.12"/>
    <n v="0.1"/>
    <n v="0.09"/>
    <n v="0.09"/>
  </r>
  <r>
    <x v="1"/>
    <x v="7"/>
    <s v="NORW_WHOL"/>
    <x v="3"/>
    <m/>
    <m/>
    <m/>
    <m/>
    <m/>
    <m/>
    <n v="0.05"/>
    <n v="0.03"/>
    <n v="0.01"/>
    <n v="0.01"/>
    <n v="0"/>
    <n v="0"/>
    <n v="0"/>
  </r>
  <r>
    <x v="1"/>
    <x v="7"/>
    <s v="NORW_WHOL"/>
    <x v="4"/>
    <m/>
    <m/>
    <m/>
    <m/>
    <m/>
    <m/>
    <n v="0.56999999999999995"/>
    <n v="0.48"/>
    <n v="0.38"/>
    <n v="0.28999999999999998"/>
    <n v="0.19"/>
    <n v="0.1"/>
    <n v="0"/>
  </r>
  <r>
    <x v="1"/>
    <x v="7"/>
    <s v="NORW_WHOL"/>
    <x v="5"/>
    <m/>
    <m/>
    <m/>
    <m/>
    <m/>
    <m/>
    <n v="9.19"/>
    <n v="6.44"/>
    <n v="4.01"/>
    <n v="2.77"/>
    <n v="2.2200000000000002"/>
    <n v="1.95"/>
    <n v="1.72"/>
  </r>
  <r>
    <x v="1"/>
    <x v="7"/>
    <s v="NORW_WHOL"/>
    <x v="6"/>
    <n v="0"/>
    <n v="0"/>
    <n v="0"/>
    <n v="0"/>
    <n v="0"/>
    <n v="0"/>
    <n v="10.69"/>
    <n v="7.86"/>
    <n v="4.88"/>
    <n v="3.36"/>
    <n v="2.61"/>
    <n v="2.21"/>
    <n v="1.87"/>
  </r>
  <r>
    <x v="1"/>
    <x v="7"/>
    <s v="NZEL_WHOL"/>
    <x v="0"/>
    <m/>
    <m/>
    <m/>
    <m/>
    <m/>
    <m/>
    <m/>
    <m/>
    <m/>
    <m/>
    <m/>
    <m/>
    <m/>
  </r>
  <r>
    <x v="1"/>
    <x v="7"/>
    <s v="NZEL_WHOL"/>
    <x v="1"/>
    <m/>
    <m/>
    <m/>
    <m/>
    <m/>
    <m/>
    <n v="1.01"/>
    <n v="0.77"/>
    <n v="0.4"/>
    <n v="0.24"/>
    <n v="0.16"/>
    <n v="0.16"/>
    <n v="0.16"/>
  </r>
  <r>
    <x v="1"/>
    <x v="7"/>
    <s v="NZEL_WHOL"/>
    <x v="2"/>
    <m/>
    <m/>
    <m/>
    <m/>
    <m/>
    <m/>
    <n v="0.87"/>
    <n v="0.68"/>
    <n v="0.38"/>
    <n v="0.19"/>
    <n v="0.12"/>
    <n v="0.11"/>
    <n v="0.1"/>
  </r>
  <r>
    <x v="1"/>
    <x v="7"/>
    <s v="NZEL_WHOL"/>
    <x v="3"/>
    <m/>
    <m/>
    <m/>
    <m/>
    <m/>
    <m/>
    <m/>
    <m/>
    <m/>
    <m/>
    <m/>
    <m/>
    <m/>
  </r>
  <r>
    <x v="1"/>
    <x v="7"/>
    <s v="NZEL_WHOL"/>
    <x v="4"/>
    <m/>
    <m/>
    <m/>
    <m/>
    <m/>
    <m/>
    <m/>
    <m/>
    <m/>
    <m/>
    <m/>
    <m/>
    <m/>
  </r>
  <r>
    <x v="1"/>
    <x v="7"/>
    <s v="NZEL_WHOL"/>
    <x v="5"/>
    <m/>
    <m/>
    <m/>
    <m/>
    <m/>
    <m/>
    <n v="3.83"/>
    <n v="3.49"/>
    <n v="3.21"/>
    <n v="3.09"/>
    <n v="3.12"/>
    <n v="3.15"/>
    <n v="3.16"/>
  </r>
  <r>
    <x v="1"/>
    <x v="7"/>
    <s v="NZEL_WHOL"/>
    <x v="6"/>
    <n v="0"/>
    <n v="0"/>
    <n v="0"/>
    <n v="0"/>
    <n v="0"/>
    <n v="0"/>
    <n v="5.71"/>
    <n v="4.9400000000000004"/>
    <n v="3.99"/>
    <n v="3.53"/>
    <n v="3.4"/>
    <n v="3.42"/>
    <n v="3.42"/>
  </r>
  <r>
    <x v="1"/>
    <x v="7"/>
    <s v="PAKI_KARA"/>
    <x v="0"/>
    <m/>
    <m/>
    <m/>
    <m/>
    <m/>
    <m/>
    <m/>
    <m/>
    <m/>
    <m/>
    <m/>
    <m/>
    <m/>
  </r>
  <r>
    <x v="1"/>
    <x v="7"/>
    <s v="PAKI_KARA"/>
    <x v="1"/>
    <m/>
    <m/>
    <m/>
    <m/>
    <m/>
    <m/>
    <m/>
    <m/>
    <m/>
    <m/>
    <m/>
    <m/>
    <m/>
  </r>
  <r>
    <x v="1"/>
    <x v="7"/>
    <s v="PAKI_KARA"/>
    <x v="2"/>
    <m/>
    <m/>
    <m/>
    <m/>
    <m/>
    <m/>
    <n v="0.01"/>
    <n v="0.01"/>
    <n v="0"/>
    <n v="0"/>
    <n v="0"/>
    <n v="0"/>
    <n v="0"/>
  </r>
  <r>
    <x v="1"/>
    <x v="7"/>
    <s v="PAKI_KARA"/>
    <x v="3"/>
    <m/>
    <m/>
    <m/>
    <m/>
    <m/>
    <m/>
    <n v="2.21"/>
    <n v="1.84"/>
    <n v="1.06"/>
    <n v="0.5"/>
    <n v="0.18"/>
    <n v="0.16"/>
    <n v="0.13"/>
  </r>
  <r>
    <x v="1"/>
    <x v="7"/>
    <s v="PAKI_KARA"/>
    <x v="4"/>
    <m/>
    <m/>
    <m/>
    <m/>
    <m/>
    <m/>
    <m/>
    <m/>
    <m/>
    <m/>
    <m/>
    <m/>
    <m/>
  </r>
  <r>
    <x v="1"/>
    <x v="7"/>
    <s v="PAKI_KARA"/>
    <x v="5"/>
    <m/>
    <m/>
    <m/>
    <m/>
    <m/>
    <m/>
    <n v="0.16"/>
    <n v="0.18"/>
    <n v="0.21"/>
    <n v="0.24"/>
    <n v="0.27"/>
    <n v="0.31"/>
    <n v="0.35"/>
  </r>
  <r>
    <x v="1"/>
    <x v="7"/>
    <s v="PAKI_KARA"/>
    <x v="6"/>
    <n v="0"/>
    <n v="0"/>
    <n v="0"/>
    <n v="0"/>
    <n v="0"/>
    <n v="0"/>
    <n v="2.38"/>
    <n v="2.0299999999999998"/>
    <n v="1.27"/>
    <n v="0.74"/>
    <n v="0.46"/>
    <n v="0.47"/>
    <n v="0.48"/>
  </r>
  <r>
    <x v="1"/>
    <x v="7"/>
    <s v="PAKI_NMWP"/>
    <x v="0"/>
    <m/>
    <m/>
    <m/>
    <m/>
    <m/>
    <m/>
    <m/>
    <m/>
    <m/>
    <m/>
    <m/>
    <m/>
    <m/>
  </r>
  <r>
    <x v="1"/>
    <x v="7"/>
    <s v="PAKI_NMWP"/>
    <x v="1"/>
    <m/>
    <m/>
    <m/>
    <m/>
    <m/>
    <m/>
    <m/>
    <m/>
    <m/>
    <m/>
    <m/>
    <m/>
    <m/>
  </r>
  <r>
    <x v="1"/>
    <x v="7"/>
    <s v="PAKI_NMWP"/>
    <x v="2"/>
    <m/>
    <m/>
    <m/>
    <m/>
    <m/>
    <m/>
    <n v="0.03"/>
    <n v="0.02"/>
    <n v="0.01"/>
    <n v="0"/>
    <n v="0"/>
    <n v="0"/>
    <n v="0"/>
  </r>
  <r>
    <x v="1"/>
    <x v="7"/>
    <s v="PAKI_NMWP"/>
    <x v="3"/>
    <m/>
    <m/>
    <m/>
    <m/>
    <m/>
    <m/>
    <m/>
    <m/>
    <m/>
    <m/>
    <m/>
    <m/>
    <m/>
  </r>
  <r>
    <x v="1"/>
    <x v="7"/>
    <s v="PAKI_NMWP"/>
    <x v="4"/>
    <m/>
    <m/>
    <m/>
    <m/>
    <m/>
    <m/>
    <m/>
    <m/>
    <m/>
    <m/>
    <m/>
    <m/>
    <m/>
  </r>
  <r>
    <x v="1"/>
    <x v="7"/>
    <s v="PAKI_NMWP"/>
    <x v="5"/>
    <m/>
    <m/>
    <m/>
    <m/>
    <m/>
    <m/>
    <n v="0.01"/>
    <n v="0.02"/>
    <n v="0.02"/>
    <n v="0.02"/>
    <n v="0.02"/>
    <n v="0.03"/>
    <n v="0.03"/>
  </r>
  <r>
    <x v="1"/>
    <x v="7"/>
    <s v="PAKI_NMWP"/>
    <x v="6"/>
    <n v="0"/>
    <n v="0"/>
    <n v="0"/>
    <n v="0"/>
    <n v="0"/>
    <n v="0"/>
    <n v="0.05"/>
    <n v="0.04"/>
    <n v="0.03"/>
    <n v="0.02"/>
    <n v="0.03"/>
    <n v="0.03"/>
    <n v="0.03"/>
  </r>
  <r>
    <x v="1"/>
    <x v="7"/>
    <s v="PAKI_PUNJ"/>
    <x v="0"/>
    <m/>
    <m/>
    <m/>
    <m/>
    <m/>
    <m/>
    <m/>
    <m/>
    <m/>
    <m/>
    <m/>
    <m/>
    <m/>
  </r>
  <r>
    <x v="1"/>
    <x v="7"/>
    <s v="PAKI_PUNJ"/>
    <x v="1"/>
    <m/>
    <m/>
    <m/>
    <m/>
    <m/>
    <m/>
    <m/>
    <m/>
    <m/>
    <m/>
    <m/>
    <m/>
    <m/>
  </r>
  <r>
    <x v="1"/>
    <x v="7"/>
    <s v="PAKI_PUNJ"/>
    <x v="2"/>
    <m/>
    <m/>
    <m/>
    <m/>
    <m/>
    <m/>
    <n v="0.08"/>
    <n v="0.06"/>
    <n v="0.03"/>
    <n v="0.01"/>
    <n v="0.01"/>
    <n v="0.01"/>
    <n v="0.01"/>
  </r>
  <r>
    <x v="1"/>
    <x v="7"/>
    <s v="PAKI_PUNJ"/>
    <x v="3"/>
    <m/>
    <m/>
    <m/>
    <m/>
    <m/>
    <m/>
    <m/>
    <m/>
    <m/>
    <m/>
    <m/>
    <m/>
    <m/>
  </r>
  <r>
    <x v="1"/>
    <x v="7"/>
    <s v="PAKI_PUNJ"/>
    <x v="4"/>
    <m/>
    <m/>
    <m/>
    <m/>
    <m/>
    <m/>
    <m/>
    <m/>
    <m/>
    <m/>
    <m/>
    <m/>
    <m/>
  </r>
  <r>
    <x v="1"/>
    <x v="7"/>
    <s v="PAKI_PUNJ"/>
    <x v="5"/>
    <m/>
    <m/>
    <m/>
    <m/>
    <m/>
    <m/>
    <n v="0.1"/>
    <n v="0.11"/>
    <n v="0.13"/>
    <n v="0.15"/>
    <n v="0.17"/>
    <n v="0.19"/>
    <n v="0.22"/>
  </r>
  <r>
    <x v="1"/>
    <x v="7"/>
    <s v="PAKI_PUNJ"/>
    <x v="6"/>
    <n v="0"/>
    <n v="0"/>
    <n v="0"/>
    <n v="0"/>
    <n v="0"/>
    <n v="0"/>
    <n v="0.18"/>
    <n v="0.17"/>
    <n v="0.16"/>
    <n v="0.16"/>
    <n v="0.18"/>
    <n v="0.2"/>
    <n v="0.22"/>
  </r>
  <r>
    <x v="1"/>
    <x v="7"/>
    <s v="PAKI_SIND"/>
    <x v="0"/>
    <m/>
    <m/>
    <m/>
    <m/>
    <m/>
    <m/>
    <m/>
    <m/>
    <m/>
    <m/>
    <m/>
    <m/>
    <m/>
  </r>
  <r>
    <x v="1"/>
    <x v="7"/>
    <s v="PAKI_SIND"/>
    <x v="1"/>
    <m/>
    <m/>
    <m/>
    <m/>
    <m/>
    <m/>
    <m/>
    <m/>
    <m/>
    <m/>
    <m/>
    <m/>
    <m/>
  </r>
  <r>
    <x v="1"/>
    <x v="7"/>
    <s v="PAKI_SIND"/>
    <x v="2"/>
    <m/>
    <m/>
    <m/>
    <m/>
    <m/>
    <m/>
    <n v="0.02"/>
    <n v="0.02"/>
    <n v="0.01"/>
    <n v="0"/>
    <n v="0"/>
    <n v="0"/>
    <n v="0"/>
  </r>
  <r>
    <x v="1"/>
    <x v="7"/>
    <s v="PAKI_SIND"/>
    <x v="3"/>
    <m/>
    <m/>
    <m/>
    <m/>
    <m/>
    <m/>
    <m/>
    <m/>
    <m/>
    <m/>
    <m/>
    <m/>
    <m/>
  </r>
  <r>
    <x v="1"/>
    <x v="7"/>
    <s v="PAKI_SIND"/>
    <x v="4"/>
    <m/>
    <m/>
    <m/>
    <m/>
    <m/>
    <m/>
    <m/>
    <m/>
    <m/>
    <m/>
    <m/>
    <m/>
    <m/>
  </r>
  <r>
    <x v="1"/>
    <x v="7"/>
    <s v="PAKI_SIND"/>
    <x v="5"/>
    <m/>
    <m/>
    <m/>
    <m/>
    <m/>
    <m/>
    <n v="0.01"/>
    <n v="0.02"/>
    <n v="0.02"/>
    <n v="0.02"/>
    <n v="0.03"/>
    <n v="0.03"/>
    <n v="0.03"/>
  </r>
  <r>
    <x v="1"/>
    <x v="7"/>
    <s v="PAKI_SIND"/>
    <x v="6"/>
    <n v="0"/>
    <n v="0"/>
    <n v="0"/>
    <n v="0"/>
    <n v="0"/>
    <n v="0"/>
    <n v="0.04"/>
    <n v="0.03"/>
    <n v="0.03"/>
    <n v="0.03"/>
    <n v="0.03"/>
    <n v="0.03"/>
    <n v="0.03"/>
  </r>
  <r>
    <x v="1"/>
    <x v="7"/>
    <s v="PARA_WHOL"/>
    <x v="0"/>
    <m/>
    <m/>
    <m/>
    <m/>
    <m/>
    <m/>
    <m/>
    <m/>
    <m/>
    <m/>
    <m/>
    <m/>
    <m/>
  </r>
  <r>
    <x v="1"/>
    <x v="7"/>
    <s v="PARA_WHOL"/>
    <x v="1"/>
    <m/>
    <m/>
    <m/>
    <m/>
    <m/>
    <m/>
    <m/>
    <m/>
    <m/>
    <m/>
    <m/>
    <m/>
    <m/>
  </r>
  <r>
    <x v="1"/>
    <x v="7"/>
    <s v="PARA_WHOL"/>
    <x v="2"/>
    <m/>
    <m/>
    <m/>
    <m/>
    <m/>
    <m/>
    <m/>
    <m/>
    <m/>
    <m/>
    <m/>
    <m/>
    <m/>
  </r>
  <r>
    <x v="1"/>
    <x v="7"/>
    <s v="PARA_WHOL"/>
    <x v="3"/>
    <m/>
    <m/>
    <m/>
    <m/>
    <m/>
    <m/>
    <m/>
    <m/>
    <m/>
    <m/>
    <m/>
    <m/>
    <m/>
  </r>
  <r>
    <x v="1"/>
    <x v="7"/>
    <s v="PARA_WHOL"/>
    <x v="4"/>
    <m/>
    <m/>
    <m/>
    <m/>
    <m/>
    <m/>
    <m/>
    <m/>
    <m/>
    <m/>
    <m/>
    <m/>
    <m/>
  </r>
  <r>
    <x v="1"/>
    <x v="7"/>
    <s v="PARA_WHOL"/>
    <x v="5"/>
    <m/>
    <m/>
    <m/>
    <m/>
    <m/>
    <m/>
    <n v="0.03"/>
    <n v="0.04"/>
    <n v="0.04"/>
    <n v="0.04"/>
    <n v="0.04"/>
    <n v="0.04"/>
    <n v="0.03"/>
  </r>
  <r>
    <x v="1"/>
    <x v="7"/>
    <s v="PARA_WHOL"/>
    <x v="6"/>
    <n v="0"/>
    <n v="0"/>
    <n v="0"/>
    <n v="0"/>
    <n v="0"/>
    <n v="0"/>
    <n v="0.03"/>
    <n v="0.04"/>
    <n v="0.04"/>
    <n v="0.04"/>
    <n v="0.04"/>
    <n v="0.04"/>
    <n v="0.03"/>
  </r>
  <r>
    <x v="1"/>
    <x v="7"/>
    <s v="PERU_WHOL"/>
    <x v="0"/>
    <m/>
    <m/>
    <m/>
    <m/>
    <m/>
    <m/>
    <m/>
    <m/>
    <m/>
    <m/>
    <m/>
    <m/>
    <m/>
  </r>
  <r>
    <x v="1"/>
    <x v="7"/>
    <s v="PERU_WHOL"/>
    <x v="1"/>
    <m/>
    <m/>
    <m/>
    <m/>
    <m/>
    <m/>
    <n v="1.27"/>
    <n v="0.88"/>
    <n v="0.36"/>
    <n v="0.15"/>
    <n v="0.08"/>
    <n v="0.08"/>
    <n v="7.0000000000000007E-2"/>
  </r>
  <r>
    <x v="1"/>
    <x v="7"/>
    <s v="PERU_WHOL"/>
    <x v="2"/>
    <m/>
    <m/>
    <m/>
    <m/>
    <m/>
    <m/>
    <n v="0.06"/>
    <n v="0.05"/>
    <n v="0.02"/>
    <n v="0.01"/>
    <n v="0"/>
    <n v="0"/>
    <n v="0"/>
  </r>
  <r>
    <x v="1"/>
    <x v="7"/>
    <s v="PERU_WHOL"/>
    <x v="3"/>
    <m/>
    <m/>
    <m/>
    <m/>
    <m/>
    <m/>
    <m/>
    <m/>
    <m/>
    <m/>
    <m/>
    <m/>
    <m/>
  </r>
  <r>
    <x v="1"/>
    <x v="7"/>
    <s v="PERU_WHOL"/>
    <x v="4"/>
    <m/>
    <m/>
    <m/>
    <m/>
    <m/>
    <m/>
    <m/>
    <m/>
    <m/>
    <m/>
    <m/>
    <m/>
    <m/>
  </r>
  <r>
    <x v="1"/>
    <x v="7"/>
    <s v="PERU_WHOL"/>
    <x v="5"/>
    <m/>
    <m/>
    <m/>
    <m/>
    <m/>
    <m/>
    <n v="0.92"/>
    <n v="0.97"/>
    <n v="1.01"/>
    <n v="1.04"/>
    <n v="1.05"/>
    <n v="1.02"/>
    <n v="0.94"/>
  </r>
  <r>
    <x v="1"/>
    <x v="7"/>
    <s v="PERU_WHOL"/>
    <x v="6"/>
    <n v="0"/>
    <n v="0"/>
    <n v="0"/>
    <n v="0"/>
    <n v="0"/>
    <n v="0"/>
    <n v="2.25"/>
    <n v="1.89"/>
    <n v="1.39"/>
    <n v="1.2"/>
    <n v="1.1299999999999999"/>
    <n v="1.0900000000000001"/>
    <n v="1.02"/>
  </r>
  <r>
    <x v="1"/>
    <x v="7"/>
    <s v="PHIL_BVMI"/>
    <x v="0"/>
    <m/>
    <m/>
    <m/>
    <m/>
    <m/>
    <m/>
    <m/>
    <m/>
    <m/>
    <m/>
    <m/>
    <m/>
    <m/>
  </r>
  <r>
    <x v="1"/>
    <x v="7"/>
    <s v="PHIL_BVMI"/>
    <x v="1"/>
    <m/>
    <m/>
    <m/>
    <m/>
    <m/>
    <m/>
    <n v="0.28000000000000003"/>
    <n v="0.28000000000000003"/>
    <n v="0.16"/>
    <n v="0.13"/>
    <n v="0.11"/>
    <n v="0.12"/>
    <n v="0.13"/>
  </r>
  <r>
    <x v="1"/>
    <x v="7"/>
    <s v="PHIL_BVMI"/>
    <x v="2"/>
    <m/>
    <m/>
    <m/>
    <m/>
    <m/>
    <m/>
    <n v="0.46"/>
    <n v="0.35"/>
    <n v="0.17"/>
    <n v="7.0000000000000007E-2"/>
    <n v="0.04"/>
    <n v="0.04"/>
    <n v="0.04"/>
  </r>
  <r>
    <x v="1"/>
    <x v="7"/>
    <s v="PHIL_BVMI"/>
    <x v="3"/>
    <m/>
    <m/>
    <m/>
    <m/>
    <m/>
    <m/>
    <n v="1.86"/>
    <n v="1.78"/>
    <n v="1.1299999999999999"/>
    <n v="0.56999999999999995"/>
    <n v="0.22"/>
    <n v="0.21"/>
    <n v="0.2"/>
  </r>
  <r>
    <x v="1"/>
    <x v="7"/>
    <s v="PHIL_BVMI"/>
    <x v="4"/>
    <m/>
    <m/>
    <m/>
    <m/>
    <m/>
    <m/>
    <m/>
    <m/>
    <m/>
    <m/>
    <m/>
    <m/>
    <m/>
  </r>
  <r>
    <x v="1"/>
    <x v="7"/>
    <s v="PHIL_BVMI"/>
    <x v="5"/>
    <m/>
    <m/>
    <m/>
    <m/>
    <m/>
    <m/>
    <n v="9.11"/>
    <n v="10.07"/>
    <n v="10.79"/>
    <n v="11.35"/>
    <n v="11.59"/>
    <n v="11.47"/>
    <n v="10.98"/>
  </r>
  <r>
    <x v="1"/>
    <x v="7"/>
    <s v="PHIL_BVMI"/>
    <x v="6"/>
    <n v="0"/>
    <n v="0"/>
    <n v="0"/>
    <n v="0"/>
    <n v="0"/>
    <n v="0"/>
    <n v="11.71"/>
    <n v="12.48"/>
    <n v="12.25"/>
    <n v="12.13"/>
    <n v="11.96"/>
    <n v="11.85"/>
    <n v="11.36"/>
  </r>
  <r>
    <x v="1"/>
    <x v="7"/>
    <s v="PHIL_LUZO"/>
    <x v="0"/>
    <m/>
    <m/>
    <m/>
    <m/>
    <m/>
    <m/>
    <m/>
    <m/>
    <m/>
    <m/>
    <m/>
    <m/>
    <m/>
  </r>
  <r>
    <x v="1"/>
    <x v="7"/>
    <s v="PHIL_LUZO"/>
    <x v="1"/>
    <m/>
    <m/>
    <m/>
    <m/>
    <m/>
    <m/>
    <n v="0.21"/>
    <n v="0.21"/>
    <n v="0.12"/>
    <n v="0.09"/>
    <n v="0.08"/>
    <n v="0.09"/>
    <n v="0.1"/>
  </r>
  <r>
    <x v="1"/>
    <x v="7"/>
    <s v="PHIL_LUZO"/>
    <x v="2"/>
    <m/>
    <m/>
    <m/>
    <m/>
    <m/>
    <m/>
    <n v="0.34"/>
    <n v="0.26"/>
    <n v="0.13"/>
    <n v="0.06"/>
    <n v="0.03"/>
    <n v="0.03"/>
    <n v="0.03"/>
  </r>
  <r>
    <x v="1"/>
    <x v="7"/>
    <s v="PHIL_LUZO"/>
    <x v="3"/>
    <m/>
    <m/>
    <m/>
    <m/>
    <m/>
    <m/>
    <n v="1.39"/>
    <n v="1.33"/>
    <n v="0.84"/>
    <n v="0.43"/>
    <n v="0.17"/>
    <n v="0.16"/>
    <n v="0.15"/>
  </r>
  <r>
    <x v="1"/>
    <x v="7"/>
    <s v="PHIL_LUZO"/>
    <x v="4"/>
    <m/>
    <m/>
    <m/>
    <m/>
    <m/>
    <m/>
    <m/>
    <m/>
    <m/>
    <m/>
    <m/>
    <m/>
    <m/>
  </r>
  <r>
    <x v="1"/>
    <x v="7"/>
    <s v="PHIL_LUZO"/>
    <x v="5"/>
    <m/>
    <m/>
    <m/>
    <m/>
    <m/>
    <m/>
    <n v="6.8"/>
    <n v="7.52"/>
    <n v="8.06"/>
    <n v="8.4700000000000006"/>
    <n v="8.65"/>
    <n v="8.56"/>
    <n v="8.1999999999999993"/>
  </r>
  <r>
    <x v="1"/>
    <x v="7"/>
    <s v="PHIL_LUZO"/>
    <x v="6"/>
    <n v="0"/>
    <n v="0"/>
    <n v="0"/>
    <n v="0"/>
    <n v="0"/>
    <n v="0"/>
    <n v="8.74"/>
    <n v="9.31"/>
    <n v="9.15"/>
    <n v="9.0399999999999991"/>
    <n v="8.93"/>
    <n v="8.84"/>
    <n v="8.48"/>
  </r>
  <r>
    <x v="1"/>
    <x v="7"/>
    <s v="PHIL_MANI"/>
    <x v="0"/>
    <m/>
    <m/>
    <m/>
    <m/>
    <m/>
    <m/>
    <m/>
    <m/>
    <m/>
    <m/>
    <m/>
    <m/>
    <m/>
  </r>
  <r>
    <x v="1"/>
    <x v="7"/>
    <s v="PHIL_MANI"/>
    <x v="1"/>
    <m/>
    <m/>
    <m/>
    <m/>
    <m/>
    <m/>
    <n v="0.14000000000000001"/>
    <n v="0.14000000000000001"/>
    <n v="0.08"/>
    <n v="0.05"/>
    <n v="0.03"/>
    <n v="0.03"/>
    <n v="0.03"/>
  </r>
  <r>
    <x v="1"/>
    <x v="7"/>
    <s v="PHIL_MANI"/>
    <x v="2"/>
    <m/>
    <m/>
    <m/>
    <m/>
    <m/>
    <m/>
    <n v="0.11"/>
    <n v="0.09"/>
    <n v="0.04"/>
    <n v="0.02"/>
    <n v="0.01"/>
    <n v="0.01"/>
    <n v="0.01"/>
  </r>
  <r>
    <x v="1"/>
    <x v="7"/>
    <s v="PHIL_MANI"/>
    <x v="3"/>
    <m/>
    <m/>
    <m/>
    <m/>
    <m/>
    <m/>
    <n v="0.47"/>
    <n v="0.44"/>
    <n v="0.28000000000000003"/>
    <n v="0.14000000000000001"/>
    <n v="0.06"/>
    <n v="0.05"/>
    <n v="0.05"/>
  </r>
  <r>
    <x v="1"/>
    <x v="7"/>
    <s v="PHIL_MANI"/>
    <x v="4"/>
    <m/>
    <m/>
    <m/>
    <m/>
    <m/>
    <m/>
    <m/>
    <m/>
    <m/>
    <m/>
    <m/>
    <m/>
    <m/>
  </r>
  <r>
    <x v="1"/>
    <x v="7"/>
    <s v="PHIL_MANI"/>
    <x v="5"/>
    <m/>
    <m/>
    <m/>
    <m/>
    <m/>
    <m/>
    <n v="2.27"/>
    <n v="2.5099999999999998"/>
    <n v="2.69"/>
    <n v="2.83"/>
    <n v="2.89"/>
    <n v="2.86"/>
    <n v="2.74"/>
  </r>
  <r>
    <x v="1"/>
    <x v="7"/>
    <s v="PHIL_MANI"/>
    <x v="6"/>
    <n v="0"/>
    <n v="0"/>
    <n v="0"/>
    <n v="0"/>
    <n v="0"/>
    <n v="0"/>
    <n v="2.99"/>
    <n v="3.18"/>
    <n v="3.1"/>
    <n v="3.04"/>
    <n v="2.98"/>
    <n v="2.96"/>
    <n v="2.83"/>
  </r>
  <r>
    <x v="1"/>
    <x v="7"/>
    <s v="POLA_WHOL"/>
    <x v="0"/>
    <m/>
    <m/>
    <m/>
    <m/>
    <m/>
    <m/>
    <m/>
    <m/>
    <m/>
    <m/>
    <m/>
    <m/>
    <m/>
  </r>
  <r>
    <x v="1"/>
    <x v="7"/>
    <s v="POLA_WHOL"/>
    <x v="1"/>
    <m/>
    <m/>
    <m/>
    <m/>
    <m/>
    <m/>
    <n v="1.1499999999999999"/>
    <n v="0.72"/>
    <n v="0.3"/>
    <n v="0.31"/>
    <n v="0.25"/>
    <n v="0.25"/>
    <n v="0.26"/>
  </r>
  <r>
    <x v="1"/>
    <x v="7"/>
    <s v="POLA_WHOL"/>
    <x v="2"/>
    <m/>
    <m/>
    <m/>
    <m/>
    <m/>
    <m/>
    <n v="7.17"/>
    <n v="4.2300000000000004"/>
    <n v="1.26"/>
    <n v="0.87"/>
    <n v="0.5"/>
    <n v="0.39"/>
    <n v="0.28000000000000003"/>
  </r>
  <r>
    <x v="1"/>
    <x v="7"/>
    <s v="POLA_WHOL"/>
    <x v="3"/>
    <m/>
    <m/>
    <m/>
    <m/>
    <m/>
    <m/>
    <n v="0.34"/>
    <n v="0.14000000000000001"/>
    <n v="0.04"/>
    <n v="0.01"/>
    <n v="0.01"/>
    <n v="0"/>
    <n v="0"/>
  </r>
  <r>
    <x v="1"/>
    <x v="7"/>
    <s v="POLA_WHOL"/>
    <x v="4"/>
    <m/>
    <m/>
    <m/>
    <m/>
    <m/>
    <m/>
    <n v="0.14000000000000001"/>
    <n v="0.11"/>
    <n v="0.06"/>
    <n v="0.04"/>
    <n v="0.03"/>
    <n v="0.02"/>
    <n v="0.01"/>
  </r>
  <r>
    <x v="1"/>
    <x v="7"/>
    <s v="POLA_WHOL"/>
    <x v="5"/>
    <m/>
    <m/>
    <m/>
    <m/>
    <m/>
    <m/>
    <n v="1.79"/>
    <n v="1.0900000000000001"/>
    <n v="0.76"/>
    <n v="0.66"/>
    <n v="0.59"/>
    <n v="0.51"/>
    <n v="0.43"/>
  </r>
  <r>
    <x v="1"/>
    <x v="7"/>
    <s v="POLA_WHOL"/>
    <x v="6"/>
    <n v="0"/>
    <n v="0"/>
    <n v="0"/>
    <n v="0"/>
    <n v="0"/>
    <n v="0"/>
    <n v="10.59"/>
    <n v="6.28"/>
    <n v="2.42"/>
    <n v="1.9"/>
    <n v="1.38"/>
    <n v="1.18"/>
    <n v="0.98"/>
  </r>
  <r>
    <x v="1"/>
    <x v="7"/>
    <s v="PORT_WHOL"/>
    <x v="0"/>
    <m/>
    <m/>
    <m/>
    <m/>
    <m/>
    <m/>
    <m/>
    <m/>
    <m/>
    <m/>
    <m/>
    <m/>
    <m/>
  </r>
  <r>
    <x v="1"/>
    <x v="7"/>
    <s v="PORT_WHOL"/>
    <x v="1"/>
    <m/>
    <m/>
    <m/>
    <m/>
    <m/>
    <m/>
    <n v="0.16"/>
    <n v="0.11"/>
    <n v="0.04"/>
    <n v="0.05"/>
    <n v="0.05"/>
    <n v="0.05"/>
    <n v="0.05"/>
  </r>
  <r>
    <x v="1"/>
    <x v="7"/>
    <s v="PORT_WHOL"/>
    <x v="2"/>
    <m/>
    <m/>
    <m/>
    <m/>
    <m/>
    <m/>
    <n v="0.87"/>
    <n v="0.48"/>
    <n v="0.16"/>
    <n v="0.12"/>
    <n v="7.0000000000000007E-2"/>
    <n v="0.06"/>
    <n v="0.04"/>
  </r>
  <r>
    <x v="1"/>
    <x v="7"/>
    <s v="PORT_WHOL"/>
    <x v="3"/>
    <m/>
    <m/>
    <m/>
    <m/>
    <m/>
    <m/>
    <n v="0.02"/>
    <n v="0.01"/>
    <n v="0"/>
    <n v="0"/>
    <n v="0"/>
    <n v="0"/>
    <n v="0"/>
  </r>
  <r>
    <x v="1"/>
    <x v="7"/>
    <s v="PORT_WHOL"/>
    <x v="4"/>
    <m/>
    <m/>
    <m/>
    <m/>
    <m/>
    <m/>
    <n v="0.22"/>
    <n v="0.17"/>
    <n v="0.1"/>
    <n v="0.08"/>
    <n v="0.06"/>
    <n v="0.04"/>
    <n v="0.02"/>
  </r>
  <r>
    <x v="1"/>
    <x v="7"/>
    <s v="PORT_WHOL"/>
    <x v="5"/>
    <m/>
    <m/>
    <m/>
    <m/>
    <m/>
    <m/>
    <n v="0.7"/>
    <n v="0.52"/>
    <n v="0.45"/>
    <n v="0.4"/>
    <n v="0.34"/>
    <n v="0.28999999999999998"/>
    <n v="0.24"/>
  </r>
  <r>
    <x v="1"/>
    <x v="7"/>
    <s v="PORT_WHOL"/>
    <x v="6"/>
    <n v="0"/>
    <n v="0"/>
    <n v="0"/>
    <n v="0"/>
    <n v="0"/>
    <n v="0"/>
    <n v="1.97"/>
    <n v="1.28"/>
    <n v="0.75"/>
    <n v="0.64"/>
    <n v="0.52"/>
    <n v="0.44"/>
    <n v="0.35"/>
  </r>
  <r>
    <x v="1"/>
    <x v="7"/>
    <s v="ROMA_WHOL"/>
    <x v="0"/>
    <m/>
    <m/>
    <m/>
    <m/>
    <m/>
    <m/>
    <m/>
    <m/>
    <m/>
    <m/>
    <m/>
    <m/>
    <m/>
  </r>
  <r>
    <x v="1"/>
    <x v="7"/>
    <s v="ROMA_WHOL"/>
    <x v="1"/>
    <m/>
    <m/>
    <m/>
    <m/>
    <m/>
    <m/>
    <n v="0.63"/>
    <n v="0.38"/>
    <n v="0.12"/>
    <n v="0.15"/>
    <n v="0.15"/>
    <n v="0.16"/>
    <n v="0.16"/>
  </r>
  <r>
    <x v="1"/>
    <x v="7"/>
    <s v="ROMA_WHOL"/>
    <x v="2"/>
    <m/>
    <m/>
    <m/>
    <m/>
    <m/>
    <m/>
    <n v="0.52"/>
    <n v="0.33"/>
    <n v="0.13"/>
    <n v="0.11"/>
    <n v="0.08"/>
    <n v="0.08"/>
    <n v="7.0000000000000007E-2"/>
  </r>
  <r>
    <x v="1"/>
    <x v="7"/>
    <s v="ROMA_WHOL"/>
    <x v="3"/>
    <m/>
    <m/>
    <m/>
    <m/>
    <m/>
    <m/>
    <n v="0.7"/>
    <n v="0.53"/>
    <n v="0.27"/>
    <n v="0.13"/>
    <n v="0.09"/>
    <n v="0.08"/>
    <n v="0.05"/>
  </r>
  <r>
    <x v="1"/>
    <x v="7"/>
    <s v="ROMA_WHOL"/>
    <x v="4"/>
    <m/>
    <m/>
    <m/>
    <m/>
    <m/>
    <m/>
    <n v="0.62"/>
    <n v="0.45"/>
    <n v="0.16"/>
    <n v="0.11"/>
    <n v="0.08"/>
    <n v="0.06"/>
    <n v="0.03"/>
  </r>
  <r>
    <x v="1"/>
    <x v="7"/>
    <s v="ROMA_WHOL"/>
    <x v="5"/>
    <m/>
    <m/>
    <m/>
    <m/>
    <m/>
    <m/>
    <n v="0.41"/>
    <n v="0.31"/>
    <n v="0.25"/>
    <n v="0.25"/>
    <n v="0.25"/>
    <n v="0.24"/>
    <n v="0.23"/>
  </r>
  <r>
    <x v="1"/>
    <x v="7"/>
    <s v="ROMA_WHOL"/>
    <x v="6"/>
    <n v="0"/>
    <n v="0"/>
    <n v="0"/>
    <n v="0"/>
    <n v="0"/>
    <n v="0"/>
    <n v="2.88"/>
    <n v="2"/>
    <n v="0.92"/>
    <n v="0.75"/>
    <n v="0.65"/>
    <n v="0.61"/>
    <n v="0.55000000000000004"/>
  </r>
  <r>
    <x v="1"/>
    <x v="7"/>
    <s v="RSAF_WHOL"/>
    <x v="0"/>
    <m/>
    <m/>
    <m/>
    <m/>
    <m/>
    <m/>
    <m/>
    <m/>
    <m/>
    <m/>
    <m/>
    <m/>
    <m/>
  </r>
  <r>
    <x v="1"/>
    <x v="7"/>
    <s v="RSAF_WHOL"/>
    <x v="1"/>
    <m/>
    <m/>
    <m/>
    <m/>
    <m/>
    <m/>
    <n v="5.22"/>
    <n v="3.98"/>
    <n v="2.2000000000000002"/>
    <n v="1.06"/>
    <n v="0.68"/>
    <n v="0.77"/>
    <n v="0.89"/>
  </r>
  <r>
    <x v="1"/>
    <x v="7"/>
    <s v="RSAF_WHOL"/>
    <x v="2"/>
    <m/>
    <m/>
    <m/>
    <m/>
    <m/>
    <m/>
    <n v="1.22"/>
    <n v="0.95"/>
    <n v="0.46"/>
    <n v="0.2"/>
    <n v="0.11"/>
    <n v="0.1"/>
    <n v="0.1"/>
  </r>
  <r>
    <x v="1"/>
    <x v="7"/>
    <s v="RSAF_WHOL"/>
    <x v="3"/>
    <m/>
    <m/>
    <m/>
    <m/>
    <m/>
    <m/>
    <n v="0.56999999999999995"/>
    <n v="0.52"/>
    <n v="0.34"/>
    <n v="0.18"/>
    <n v="0.08"/>
    <n v="0.08"/>
    <n v="0.08"/>
  </r>
  <r>
    <x v="1"/>
    <x v="7"/>
    <s v="RSAF_WHOL"/>
    <x v="4"/>
    <m/>
    <m/>
    <m/>
    <m/>
    <m/>
    <m/>
    <n v="0.83"/>
    <n v="0.71"/>
    <n v="0.44"/>
    <n v="0.23"/>
    <n v="0.09"/>
    <n v="0.1"/>
    <n v="0.1"/>
  </r>
  <r>
    <x v="1"/>
    <x v="7"/>
    <s v="RSAF_WHOL"/>
    <x v="5"/>
    <m/>
    <m/>
    <m/>
    <m/>
    <m/>
    <m/>
    <n v="0.38"/>
    <n v="0.41"/>
    <n v="0.46"/>
    <n v="0.52"/>
    <n v="0.57999999999999996"/>
    <n v="0.64"/>
    <n v="0.71"/>
  </r>
  <r>
    <x v="1"/>
    <x v="7"/>
    <s v="RSAF_WHOL"/>
    <x v="6"/>
    <n v="0"/>
    <n v="0"/>
    <n v="0"/>
    <n v="0"/>
    <n v="0"/>
    <n v="0"/>
    <n v="8.23"/>
    <n v="6.57"/>
    <n v="3.9"/>
    <n v="2.19"/>
    <n v="1.53"/>
    <n v="1.69"/>
    <n v="1.87"/>
  </r>
  <r>
    <x v="1"/>
    <x v="7"/>
    <s v="RUSS_ASIA"/>
    <x v="0"/>
    <m/>
    <m/>
    <m/>
    <m/>
    <m/>
    <m/>
    <m/>
    <m/>
    <m/>
    <m/>
    <m/>
    <m/>
    <m/>
  </r>
  <r>
    <x v="1"/>
    <x v="7"/>
    <s v="RUSS_ASIA"/>
    <x v="1"/>
    <m/>
    <m/>
    <m/>
    <m/>
    <m/>
    <m/>
    <n v="17.91"/>
    <n v="12.13"/>
    <n v="5.14"/>
    <n v="2.85"/>
    <n v="2.33"/>
    <n v="2.37"/>
    <n v="2.33"/>
  </r>
  <r>
    <x v="1"/>
    <x v="7"/>
    <s v="RUSS_ASIA"/>
    <x v="2"/>
    <m/>
    <m/>
    <m/>
    <m/>
    <m/>
    <m/>
    <n v="5.92"/>
    <n v="3.44"/>
    <n v="1.4"/>
    <n v="0.62"/>
    <n v="0.35"/>
    <n v="0.26"/>
    <n v="0.18"/>
  </r>
  <r>
    <x v="1"/>
    <x v="7"/>
    <s v="RUSS_ASIA"/>
    <x v="3"/>
    <m/>
    <m/>
    <m/>
    <m/>
    <m/>
    <m/>
    <n v="3.73"/>
    <n v="3.14"/>
    <n v="2.02"/>
    <n v="1.2"/>
    <n v="0.53"/>
    <n v="0.5"/>
    <n v="0.45"/>
  </r>
  <r>
    <x v="1"/>
    <x v="7"/>
    <s v="RUSS_ASIA"/>
    <x v="4"/>
    <m/>
    <m/>
    <m/>
    <m/>
    <m/>
    <m/>
    <n v="0.76"/>
    <n v="0.54"/>
    <n v="0.3"/>
    <n v="0.14000000000000001"/>
    <n v="0.04"/>
    <n v="0.01"/>
    <m/>
  </r>
  <r>
    <x v="1"/>
    <x v="7"/>
    <s v="RUSS_ASIA"/>
    <x v="5"/>
    <m/>
    <m/>
    <m/>
    <m/>
    <m/>
    <m/>
    <n v="94.84"/>
    <n v="79.91"/>
    <n v="49.77"/>
    <n v="30.41"/>
    <n v="24.6"/>
    <n v="24.4"/>
    <n v="24.08"/>
  </r>
  <r>
    <x v="1"/>
    <x v="7"/>
    <s v="RUSS_ASIA"/>
    <x v="6"/>
    <n v="0"/>
    <n v="0"/>
    <n v="0"/>
    <n v="0"/>
    <n v="0"/>
    <n v="0"/>
    <n v="123.17"/>
    <n v="99.15"/>
    <n v="58.63"/>
    <n v="35.22"/>
    <n v="27.85"/>
    <n v="27.54"/>
    <n v="27.03"/>
  </r>
  <r>
    <x v="1"/>
    <x v="7"/>
    <s v="RUSS_EURO"/>
    <x v="0"/>
    <m/>
    <m/>
    <m/>
    <m/>
    <m/>
    <m/>
    <m/>
    <m/>
    <m/>
    <m/>
    <m/>
    <m/>
    <m/>
  </r>
  <r>
    <x v="1"/>
    <x v="7"/>
    <s v="RUSS_EURO"/>
    <x v="1"/>
    <m/>
    <m/>
    <m/>
    <m/>
    <m/>
    <m/>
    <n v="29.16"/>
    <n v="19.75"/>
    <n v="8.36"/>
    <n v="4.6399999999999997"/>
    <n v="3.8"/>
    <n v="3.86"/>
    <n v="3.8"/>
  </r>
  <r>
    <x v="1"/>
    <x v="7"/>
    <s v="RUSS_EURO"/>
    <x v="2"/>
    <m/>
    <m/>
    <m/>
    <m/>
    <m/>
    <m/>
    <n v="9.64"/>
    <n v="5.6"/>
    <n v="2.29"/>
    <n v="1"/>
    <n v="0.56999999999999995"/>
    <n v="0.43"/>
    <n v="0.28000000000000003"/>
  </r>
  <r>
    <x v="1"/>
    <x v="7"/>
    <s v="RUSS_EURO"/>
    <x v="3"/>
    <m/>
    <m/>
    <m/>
    <m/>
    <m/>
    <m/>
    <n v="6.08"/>
    <n v="4.49"/>
    <n v="2.42"/>
    <n v="1.28"/>
    <n v="0.86"/>
    <n v="0.81"/>
    <n v="0.73"/>
  </r>
  <r>
    <x v="1"/>
    <x v="7"/>
    <s v="RUSS_EURO"/>
    <x v="4"/>
    <m/>
    <m/>
    <m/>
    <m/>
    <m/>
    <m/>
    <n v="1.77"/>
    <n v="1.28"/>
    <n v="0.87"/>
    <n v="0.63"/>
    <n v="0.5"/>
    <n v="0.28999999999999998"/>
    <n v="0.15"/>
  </r>
  <r>
    <x v="1"/>
    <x v="7"/>
    <s v="RUSS_EURO"/>
    <x v="5"/>
    <m/>
    <m/>
    <m/>
    <m/>
    <m/>
    <m/>
    <n v="154.43"/>
    <n v="130.11000000000001"/>
    <n v="81.040000000000006"/>
    <n v="49.52"/>
    <n v="40.049999999999997"/>
    <n v="39.729999999999997"/>
    <n v="39.21"/>
  </r>
  <r>
    <x v="1"/>
    <x v="7"/>
    <s v="RUSS_EURO"/>
    <x v="6"/>
    <n v="0"/>
    <n v="0"/>
    <n v="0"/>
    <n v="0"/>
    <n v="0"/>
    <n v="0"/>
    <n v="201.07"/>
    <n v="161.22999999999999"/>
    <n v="94.98"/>
    <n v="57.07"/>
    <n v="45.78"/>
    <n v="45.11"/>
    <n v="44.17"/>
  </r>
  <r>
    <x v="1"/>
    <x v="7"/>
    <s v="SAAR_WHOL"/>
    <x v="0"/>
    <m/>
    <m/>
    <m/>
    <m/>
    <m/>
    <m/>
    <m/>
    <m/>
    <m/>
    <m/>
    <m/>
    <m/>
    <m/>
  </r>
  <r>
    <x v="1"/>
    <x v="7"/>
    <s v="SAAR_WHOL"/>
    <x v="1"/>
    <m/>
    <m/>
    <m/>
    <m/>
    <m/>
    <m/>
    <n v="1.48"/>
    <n v="1.21"/>
    <n v="0.68"/>
    <n v="0.35"/>
    <n v="0.22"/>
    <n v="0.21"/>
    <n v="0.21"/>
  </r>
  <r>
    <x v="1"/>
    <x v="7"/>
    <s v="SAAR_WHOL"/>
    <x v="2"/>
    <m/>
    <m/>
    <m/>
    <m/>
    <m/>
    <m/>
    <m/>
    <m/>
    <m/>
    <m/>
    <m/>
    <m/>
    <m/>
  </r>
  <r>
    <x v="1"/>
    <x v="7"/>
    <s v="SAAR_WHOL"/>
    <x v="3"/>
    <m/>
    <m/>
    <m/>
    <m/>
    <m/>
    <m/>
    <m/>
    <m/>
    <m/>
    <m/>
    <m/>
    <m/>
    <m/>
  </r>
  <r>
    <x v="1"/>
    <x v="7"/>
    <s v="SAAR_WHOL"/>
    <x v="4"/>
    <m/>
    <m/>
    <m/>
    <m/>
    <m/>
    <m/>
    <m/>
    <m/>
    <m/>
    <m/>
    <m/>
    <m/>
    <m/>
  </r>
  <r>
    <x v="1"/>
    <x v="7"/>
    <s v="SAAR_WHOL"/>
    <x v="5"/>
    <m/>
    <m/>
    <m/>
    <m/>
    <m/>
    <m/>
    <n v="4.43"/>
    <n v="4.05"/>
    <n v="3.69"/>
    <n v="3.49"/>
    <n v="3.45"/>
    <n v="3.35"/>
    <n v="3.23"/>
  </r>
  <r>
    <x v="1"/>
    <x v="7"/>
    <s v="SAAR_WHOL"/>
    <x v="6"/>
    <n v="0"/>
    <n v="0"/>
    <n v="0"/>
    <n v="0"/>
    <n v="0"/>
    <n v="0"/>
    <n v="5.91"/>
    <n v="5.26"/>
    <n v="4.37"/>
    <n v="3.85"/>
    <n v="3.66"/>
    <n v="3.56"/>
    <n v="3.44"/>
  </r>
  <r>
    <x v="1"/>
    <x v="7"/>
    <s v="SAFR_WHOL"/>
    <x v="0"/>
    <m/>
    <m/>
    <m/>
    <m/>
    <m/>
    <m/>
    <m/>
    <m/>
    <m/>
    <m/>
    <m/>
    <m/>
    <m/>
  </r>
  <r>
    <x v="1"/>
    <x v="7"/>
    <s v="SAFR_WHOL"/>
    <x v="1"/>
    <m/>
    <m/>
    <m/>
    <m/>
    <m/>
    <m/>
    <n v="7.54"/>
    <n v="4.2"/>
    <n v="1.3"/>
    <n v="0.56000000000000005"/>
    <n v="0.42"/>
    <n v="0.42"/>
    <n v="0.42"/>
  </r>
  <r>
    <x v="1"/>
    <x v="7"/>
    <s v="SAFR_WHOL"/>
    <x v="2"/>
    <m/>
    <m/>
    <m/>
    <m/>
    <m/>
    <m/>
    <n v="6.84"/>
    <n v="4.71"/>
    <n v="2.0699999999999998"/>
    <n v="0.76"/>
    <n v="0.36"/>
    <n v="0.3"/>
    <n v="0.23"/>
  </r>
  <r>
    <x v="1"/>
    <x v="7"/>
    <s v="SAFR_WHOL"/>
    <x v="3"/>
    <m/>
    <m/>
    <m/>
    <m/>
    <m/>
    <m/>
    <n v="0.98"/>
    <n v="0.76"/>
    <n v="0.43"/>
    <n v="0.21"/>
    <n v="0.08"/>
    <n v="0.08"/>
    <n v="7.0000000000000007E-2"/>
  </r>
  <r>
    <x v="1"/>
    <x v="7"/>
    <s v="SAFR_WHOL"/>
    <x v="4"/>
    <m/>
    <m/>
    <m/>
    <m/>
    <m/>
    <m/>
    <n v="0.01"/>
    <n v="0.01"/>
    <n v="0.02"/>
    <n v="0.03"/>
    <n v="0.04"/>
    <n v="0.05"/>
    <n v="0.05"/>
  </r>
  <r>
    <x v="1"/>
    <x v="7"/>
    <s v="SAFR_WHOL"/>
    <x v="5"/>
    <m/>
    <m/>
    <m/>
    <m/>
    <m/>
    <m/>
    <n v="3.36"/>
    <n v="3.34"/>
    <n v="3.44"/>
    <n v="3.6"/>
    <n v="3.85"/>
    <n v="4.17"/>
    <n v="4.4800000000000004"/>
  </r>
  <r>
    <x v="1"/>
    <x v="7"/>
    <s v="SAFR_WHOL"/>
    <x v="6"/>
    <n v="0"/>
    <n v="0"/>
    <n v="0"/>
    <n v="0"/>
    <n v="0"/>
    <n v="0"/>
    <n v="18.72"/>
    <n v="13.01"/>
    <n v="7.26"/>
    <n v="5.17"/>
    <n v="4.75"/>
    <n v="5.01"/>
    <n v="5.24"/>
  </r>
  <r>
    <x v="1"/>
    <x v="7"/>
    <s v="SERB_WHOL"/>
    <x v="0"/>
    <m/>
    <m/>
    <m/>
    <m/>
    <m/>
    <m/>
    <m/>
    <m/>
    <m/>
    <m/>
    <m/>
    <m/>
    <m/>
  </r>
  <r>
    <x v="1"/>
    <x v="7"/>
    <s v="SERB_WHOL"/>
    <x v="1"/>
    <m/>
    <m/>
    <m/>
    <m/>
    <m/>
    <m/>
    <n v="0.13"/>
    <n v="0.08"/>
    <n v="0.04"/>
    <n v="0.03"/>
    <n v="0.02"/>
    <n v="0.02"/>
    <n v="0.02"/>
  </r>
  <r>
    <x v="1"/>
    <x v="7"/>
    <s v="SERB_WHOL"/>
    <x v="2"/>
    <m/>
    <m/>
    <m/>
    <m/>
    <m/>
    <m/>
    <m/>
    <m/>
    <m/>
    <m/>
    <m/>
    <m/>
    <m/>
  </r>
  <r>
    <x v="1"/>
    <x v="7"/>
    <s v="SERB_WHOL"/>
    <x v="3"/>
    <m/>
    <m/>
    <m/>
    <m/>
    <m/>
    <m/>
    <n v="0.04"/>
    <m/>
    <m/>
    <n v="0"/>
    <n v="0"/>
    <n v="0"/>
    <m/>
  </r>
  <r>
    <x v="1"/>
    <x v="7"/>
    <s v="SERB_WHOL"/>
    <x v="4"/>
    <m/>
    <m/>
    <m/>
    <m/>
    <m/>
    <m/>
    <n v="0.17"/>
    <n v="0.12"/>
    <n v="0.06"/>
    <n v="0.03"/>
    <n v="0.02"/>
    <n v="0.02"/>
    <n v="0.02"/>
  </r>
  <r>
    <x v="1"/>
    <x v="7"/>
    <s v="SERB_WHOL"/>
    <x v="5"/>
    <m/>
    <m/>
    <m/>
    <m/>
    <m/>
    <m/>
    <n v="0.09"/>
    <n v="0.09"/>
    <n v="0.09"/>
    <n v="0.09"/>
    <n v="0.09"/>
    <n v="0.1"/>
    <n v="0.12"/>
  </r>
  <r>
    <x v="1"/>
    <x v="7"/>
    <s v="SERB_WHOL"/>
    <x v="6"/>
    <n v="0"/>
    <n v="0"/>
    <n v="0"/>
    <n v="0"/>
    <n v="0"/>
    <n v="0"/>
    <n v="0.43"/>
    <n v="0.3"/>
    <n v="0.2"/>
    <n v="0.15"/>
    <n v="0.13"/>
    <n v="0.15"/>
    <n v="0.16"/>
  </r>
  <r>
    <x v="1"/>
    <x v="7"/>
    <s v="SING_WHOL"/>
    <x v="0"/>
    <m/>
    <m/>
    <m/>
    <m/>
    <m/>
    <m/>
    <m/>
    <m/>
    <m/>
    <m/>
    <m/>
    <m/>
    <m/>
  </r>
  <r>
    <x v="1"/>
    <x v="7"/>
    <s v="SING_WHOL"/>
    <x v="1"/>
    <m/>
    <m/>
    <m/>
    <m/>
    <m/>
    <m/>
    <n v="4.26"/>
    <n v="3.72"/>
    <n v="2.16"/>
    <n v="1.19"/>
    <n v="0.84"/>
    <n v="0.94"/>
    <n v="1.04"/>
  </r>
  <r>
    <x v="1"/>
    <x v="7"/>
    <s v="SING_WHOL"/>
    <x v="2"/>
    <m/>
    <m/>
    <m/>
    <m/>
    <m/>
    <m/>
    <m/>
    <m/>
    <m/>
    <m/>
    <m/>
    <m/>
    <m/>
  </r>
  <r>
    <x v="1"/>
    <x v="7"/>
    <s v="SING_WHOL"/>
    <x v="3"/>
    <m/>
    <m/>
    <m/>
    <m/>
    <m/>
    <m/>
    <m/>
    <m/>
    <m/>
    <m/>
    <m/>
    <m/>
    <m/>
  </r>
  <r>
    <x v="1"/>
    <x v="7"/>
    <s v="SING_WHOL"/>
    <x v="4"/>
    <m/>
    <m/>
    <m/>
    <m/>
    <m/>
    <m/>
    <n v="1.65"/>
    <n v="1.75"/>
    <n v="1.78"/>
    <n v="1.75"/>
    <n v="1.65"/>
    <n v="1.51"/>
    <n v="1.28"/>
  </r>
  <r>
    <x v="1"/>
    <x v="7"/>
    <s v="SING_WHOL"/>
    <x v="5"/>
    <m/>
    <m/>
    <m/>
    <m/>
    <m/>
    <m/>
    <n v="18.510000000000002"/>
    <n v="19.11"/>
    <n v="19.12"/>
    <n v="19.04"/>
    <n v="18.53"/>
    <n v="18.34"/>
    <n v="17.559999999999999"/>
  </r>
  <r>
    <x v="1"/>
    <x v="7"/>
    <s v="SING_WHOL"/>
    <x v="6"/>
    <n v="0"/>
    <n v="0"/>
    <n v="0"/>
    <n v="0"/>
    <n v="0"/>
    <n v="0"/>
    <n v="24.42"/>
    <n v="24.58"/>
    <n v="23.07"/>
    <n v="21.98"/>
    <n v="21.02"/>
    <n v="20.79"/>
    <n v="19.88"/>
  </r>
  <r>
    <x v="1"/>
    <x v="7"/>
    <s v="SKRE_WHOL"/>
    <x v="0"/>
    <m/>
    <m/>
    <m/>
    <m/>
    <m/>
    <m/>
    <m/>
    <m/>
    <m/>
    <m/>
    <m/>
    <m/>
    <m/>
  </r>
  <r>
    <x v="1"/>
    <x v="7"/>
    <s v="SKRE_WHOL"/>
    <x v="1"/>
    <m/>
    <m/>
    <m/>
    <m/>
    <m/>
    <m/>
    <n v="0.03"/>
    <n v="0.02"/>
    <n v="0.01"/>
    <n v="0.01"/>
    <n v="0.01"/>
    <n v="0.01"/>
    <n v="0.01"/>
  </r>
  <r>
    <x v="1"/>
    <x v="7"/>
    <s v="SKRE_WHOL"/>
    <x v="2"/>
    <m/>
    <m/>
    <m/>
    <m/>
    <m/>
    <m/>
    <n v="0.08"/>
    <n v="0.05"/>
    <n v="0.02"/>
    <n v="0.01"/>
    <n v="0.01"/>
    <n v="0.01"/>
    <n v="0"/>
  </r>
  <r>
    <x v="1"/>
    <x v="7"/>
    <s v="SKRE_WHOL"/>
    <x v="3"/>
    <m/>
    <m/>
    <m/>
    <m/>
    <m/>
    <m/>
    <m/>
    <m/>
    <m/>
    <m/>
    <m/>
    <m/>
    <m/>
  </r>
  <r>
    <x v="1"/>
    <x v="7"/>
    <s v="SKRE_WHOL"/>
    <x v="4"/>
    <m/>
    <m/>
    <m/>
    <m/>
    <m/>
    <m/>
    <n v="0.12"/>
    <n v="0.08"/>
    <n v="0.02"/>
    <n v="0.01"/>
    <n v="0.01"/>
    <n v="0"/>
    <n v="0"/>
  </r>
  <r>
    <x v="1"/>
    <x v="7"/>
    <s v="SKRE_WHOL"/>
    <x v="5"/>
    <m/>
    <m/>
    <m/>
    <m/>
    <m/>
    <m/>
    <n v="7.0000000000000007E-2"/>
    <n v="0.05"/>
    <n v="0.04"/>
    <n v="0.03"/>
    <n v="0.03"/>
    <n v="0.03"/>
    <n v="0.02"/>
  </r>
  <r>
    <x v="1"/>
    <x v="7"/>
    <s v="SKRE_WHOL"/>
    <x v="6"/>
    <n v="0"/>
    <n v="0"/>
    <n v="0"/>
    <n v="0"/>
    <n v="0"/>
    <n v="0"/>
    <n v="0.28999999999999998"/>
    <n v="0.19"/>
    <n v="0.08"/>
    <n v="7.0000000000000007E-2"/>
    <n v="0.05"/>
    <n v="0.05"/>
    <n v="0.04"/>
  </r>
  <r>
    <x v="1"/>
    <x v="7"/>
    <s v="SLOV_WHOL"/>
    <x v="0"/>
    <m/>
    <m/>
    <m/>
    <m/>
    <m/>
    <m/>
    <m/>
    <m/>
    <m/>
    <m/>
    <m/>
    <m/>
    <m/>
  </r>
  <r>
    <x v="1"/>
    <x v="7"/>
    <s v="SLOV_WHOL"/>
    <x v="1"/>
    <m/>
    <m/>
    <m/>
    <m/>
    <m/>
    <m/>
    <n v="0.11"/>
    <n v="0.08"/>
    <n v="0.03"/>
    <n v="0.03"/>
    <n v="0.03"/>
    <n v="0.02"/>
    <n v="0.03"/>
  </r>
  <r>
    <x v="1"/>
    <x v="7"/>
    <s v="SLOV_WHOL"/>
    <x v="2"/>
    <m/>
    <m/>
    <m/>
    <m/>
    <m/>
    <m/>
    <n v="0.27"/>
    <n v="0.17"/>
    <n v="0.04"/>
    <n v="0.03"/>
    <n v="0.01"/>
    <n v="0.01"/>
    <n v="0.01"/>
  </r>
  <r>
    <x v="1"/>
    <x v="7"/>
    <s v="SLOV_WHOL"/>
    <x v="3"/>
    <m/>
    <m/>
    <m/>
    <m/>
    <m/>
    <m/>
    <n v="0.03"/>
    <n v="0.01"/>
    <n v="0"/>
    <n v="0"/>
    <n v="0"/>
    <n v="0"/>
    <n v="0"/>
  </r>
  <r>
    <x v="1"/>
    <x v="7"/>
    <s v="SLOV_WHOL"/>
    <x v="4"/>
    <m/>
    <m/>
    <m/>
    <m/>
    <m/>
    <m/>
    <m/>
    <m/>
    <m/>
    <m/>
    <m/>
    <m/>
    <m/>
  </r>
  <r>
    <x v="1"/>
    <x v="7"/>
    <s v="SLOV_WHOL"/>
    <x v="5"/>
    <m/>
    <m/>
    <m/>
    <m/>
    <m/>
    <m/>
    <n v="7.0000000000000007E-2"/>
    <n v="0.04"/>
    <n v="0.03"/>
    <n v="0.03"/>
    <n v="0.01"/>
    <n v="0.01"/>
    <n v="0.01"/>
  </r>
  <r>
    <x v="1"/>
    <x v="7"/>
    <s v="SLOV_WHOL"/>
    <x v="6"/>
    <n v="0"/>
    <n v="0"/>
    <n v="0"/>
    <n v="0"/>
    <n v="0"/>
    <n v="0"/>
    <n v="0.48"/>
    <n v="0.31"/>
    <n v="0.11"/>
    <n v="0.09"/>
    <n v="0.05"/>
    <n v="0.05"/>
    <n v="0.04"/>
  </r>
  <r>
    <x v="1"/>
    <x v="7"/>
    <s v="SPAI_WHOL"/>
    <x v="0"/>
    <m/>
    <m/>
    <m/>
    <m/>
    <m/>
    <m/>
    <m/>
    <m/>
    <m/>
    <m/>
    <m/>
    <m/>
    <m/>
  </r>
  <r>
    <x v="1"/>
    <x v="7"/>
    <s v="SPAI_WHOL"/>
    <x v="1"/>
    <m/>
    <m/>
    <m/>
    <m/>
    <m/>
    <m/>
    <n v="1.69"/>
    <n v="1.29"/>
    <n v="0.46"/>
    <n v="0.47"/>
    <n v="0.38"/>
    <n v="0.38"/>
    <n v="0.37"/>
  </r>
  <r>
    <x v="1"/>
    <x v="7"/>
    <s v="SPAI_WHOL"/>
    <x v="2"/>
    <m/>
    <m/>
    <m/>
    <m/>
    <m/>
    <m/>
    <n v="4.04"/>
    <n v="2.58"/>
    <n v="0.91"/>
    <n v="0.64"/>
    <n v="0.4"/>
    <n v="0.3"/>
    <n v="0.21"/>
  </r>
  <r>
    <x v="1"/>
    <x v="7"/>
    <s v="SPAI_WHOL"/>
    <x v="3"/>
    <m/>
    <m/>
    <m/>
    <m/>
    <m/>
    <m/>
    <n v="1.1299999999999999"/>
    <n v="0.51"/>
    <n v="0.17"/>
    <n v="0.05"/>
    <n v="0.03"/>
    <n v="0.02"/>
    <n v="0.01"/>
  </r>
  <r>
    <x v="1"/>
    <x v="7"/>
    <s v="SPAI_WHOL"/>
    <x v="4"/>
    <m/>
    <m/>
    <m/>
    <m/>
    <m/>
    <m/>
    <n v="1.42"/>
    <n v="1.26"/>
    <n v="1.1000000000000001"/>
    <n v="0.92"/>
    <n v="0.75"/>
    <n v="0.57999999999999996"/>
    <n v="0.42"/>
  </r>
  <r>
    <x v="1"/>
    <x v="7"/>
    <s v="SPAI_WHOL"/>
    <x v="5"/>
    <m/>
    <m/>
    <m/>
    <m/>
    <m/>
    <m/>
    <n v="2.8"/>
    <n v="2.08"/>
    <n v="1.67"/>
    <n v="1.49"/>
    <n v="1.33"/>
    <n v="1.1499999999999999"/>
    <n v="0.97"/>
  </r>
  <r>
    <x v="1"/>
    <x v="7"/>
    <s v="SPAI_WHOL"/>
    <x v="6"/>
    <n v="0"/>
    <n v="0"/>
    <n v="0"/>
    <n v="0"/>
    <n v="0"/>
    <n v="0"/>
    <n v="11.07"/>
    <n v="7.71"/>
    <n v="4.32"/>
    <n v="3.58"/>
    <n v="2.89"/>
    <n v="2.42"/>
    <n v="1.99"/>
  </r>
  <r>
    <x v="1"/>
    <x v="7"/>
    <s v="SRIL_WHOL"/>
    <x v="0"/>
    <m/>
    <m/>
    <m/>
    <m/>
    <m/>
    <m/>
    <m/>
    <m/>
    <m/>
    <m/>
    <m/>
    <m/>
    <m/>
  </r>
  <r>
    <x v="1"/>
    <x v="7"/>
    <s v="SRIL_WHOL"/>
    <x v="1"/>
    <m/>
    <m/>
    <m/>
    <m/>
    <m/>
    <m/>
    <n v="1.45"/>
    <n v="1.06"/>
    <n v="0.5"/>
    <n v="0.2"/>
    <n v="0.09"/>
    <n v="0.08"/>
    <n v="7.0000000000000007E-2"/>
  </r>
  <r>
    <x v="1"/>
    <x v="7"/>
    <s v="SRIL_WHOL"/>
    <x v="2"/>
    <m/>
    <m/>
    <m/>
    <m/>
    <m/>
    <m/>
    <m/>
    <m/>
    <m/>
    <m/>
    <m/>
    <m/>
    <m/>
  </r>
  <r>
    <x v="1"/>
    <x v="7"/>
    <s v="SRIL_WHOL"/>
    <x v="3"/>
    <m/>
    <m/>
    <m/>
    <m/>
    <m/>
    <m/>
    <n v="0.33"/>
    <n v="0.28000000000000003"/>
    <n v="0.16"/>
    <n v="0.08"/>
    <n v="0.03"/>
    <n v="0.02"/>
    <n v="0.02"/>
  </r>
  <r>
    <x v="1"/>
    <x v="7"/>
    <s v="SRIL_WHOL"/>
    <x v="4"/>
    <m/>
    <m/>
    <m/>
    <m/>
    <m/>
    <m/>
    <n v="0.09"/>
    <n v="0.08"/>
    <n v="0.09"/>
    <n v="0.09"/>
    <n v="0.09"/>
    <n v="0.08"/>
    <n v="7.0000000000000007E-2"/>
  </r>
  <r>
    <x v="1"/>
    <x v="7"/>
    <s v="SRIL_WHOL"/>
    <x v="5"/>
    <m/>
    <m/>
    <m/>
    <m/>
    <m/>
    <m/>
    <n v="0.14000000000000001"/>
    <n v="0.15"/>
    <n v="0.18"/>
    <n v="0.2"/>
    <n v="0.23"/>
    <n v="0.26"/>
    <n v="0.28999999999999998"/>
  </r>
  <r>
    <x v="1"/>
    <x v="7"/>
    <s v="SRIL_WHOL"/>
    <x v="6"/>
    <n v="0"/>
    <n v="0"/>
    <n v="0"/>
    <n v="0"/>
    <n v="0"/>
    <n v="0"/>
    <n v="2.0099999999999998"/>
    <n v="1.58"/>
    <n v="0.93"/>
    <n v="0.56999999999999995"/>
    <n v="0.44"/>
    <n v="0.45"/>
    <n v="0.46"/>
  </r>
  <r>
    <x v="1"/>
    <x v="7"/>
    <s v="SWED_WHOL"/>
    <x v="0"/>
    <m/>
    <m/>
    <m/>
    <m/>
    <m/>
    <m/>
    <m/>
    <m/>
    <m/>
    <m/>
    <m/>
    <m/>
    <m/>
  </r>
  <r>
    <x v="1"/>
    <x v="7"/>
    <s v="SWED_WHOL"/>
    <x v="1"/>
    <m/>
    <m/>
    <m/>
    <m/>
    <m/>
    <m/>
    <n v="0.57999999999999996"/>
    <n v="0.28000000000000003"/>
    <n v="0.09"/>
    <n v="0.09"/>
    <n v="7.0000000000000007E-2"/>
    <n v="7.0000000000000007E-2"/>
    <n v="7.0000000000000007E-2"/>
  </r>
  <r>
    <x v="1"/>
    <x v="7"/>
    <s v="SWED_WHOL"/>
    <x v="2"/>
    <m/>
    <m/>
    <m/>
    <m/>
    <m/>
    <m/>
    <n v="0.28000000000000003"/>
    <n v="0.18"/>
    <n v="0.06"/>
    <n v="0.04"/>
    <n v="0.03"/>
    <n v="0.02"/>
    <n v="0.01"/>
  </r>
  <r>
    <x v="1"/>
    <x v="7"/>
    <s v="SWED_WHOL"/>
    <x v="3"/>
    <m/>
    <m/>
    <m/>
    <m/>
    <m/>
    <m/>
    <n v="0"/>
    <n v="0"/>
    <n v="0"/>
    <n v="0"/>
    <n v="0"/>
    <n v="0"/>
    <n v="0"/>
  </r>
  <r>
    <x v="1"/>
    <x v="7"/>
    <s v="SWED_WHOL"/>
    <x v="4"/>
    <m/>
    <m/>
    <m/>
    <m/>
    <m/>
    <m/>
    <n v="0.21"/>
    <n v="0.19"/>
    <n v="0.16"/>
    <n v="0.13"/>
    <n v="0.11"/>
    <n v="7.0000000000000007E-2"/>
    <n v="0.03"/>
  </r>
  <r>
    <x v="1"/>
    <x v="7"/>
    <s v="SWED_WHOL"/>
    <x v="5"/>
    <m/>
    <m/>
    <m/>
    <m/>
    <m/>
    <m/>
    <n v="4.5199999999999996"/>
    <n v="2.36"/>
    <n v="1.1599999999999999"/>
    <n v="0.95"/>
    <n v="0.77"/>
    <n v="0.62"/>
    <n v="0.5"/>
  </r>
  <r>
    <x v="1"/>
    <x v="7"/>
    <s v="SWED_WHOL"/>
    <x v="6"/>
    <n v="0"/>
    <n v="0"/>
    <n v="0"/>
    <n v="0"/>
    <n v="0"/>
    <n v="0"/>
    <n v="5.58"/>
    <n v="3.02"/>
    <n v="1.47"/>
    <n v="1.21"/>
    <n v="0.97"/>
    <n v="0.77"/>
    <n v="0.61"/>
  </r>
  <r>
    <x v="1"/>
    <x v="7"/>
    <s v="SWIT_WHOL"/>
    <x v="0"/>
    <m/>
    <m/>
    <m/>
    <m/>
    <m/>
    <m/>
    <m/>
    <m/>
    <m/>
    <m/>
    <m/>
    <m/>
    <m/>
  </r>
  <r>
    <x v="1"/>
    <x v="7"/>
    <s v="SWIT_WHOL"/>
    <x v="1"/>
    <m/>
    <m/>
    <m/>
    <m/>
    <m/>
    <m/>
    <n v="0.62"/>
    <n v="0.31"/>
    <n v="0.16"/>
    <n v="0.09"/>
    <n v="7.0000000000000007E-2"/>
    <n v="7.0000000000000007E-2"/>
    <n v="7.0000000000000007E-2"/>
  </r>
  <r>
    <x v="1"/>
    <x v="7"/>
    <s v="SWIT_WHOL"/>
    <x v="2"/>
    <m/>
    <m/>
    <m/>
    <m/>
    <m/>
    <m/>
    <n v="0.11"/>
    <n v="7.0000000000000007E-2"/>
    <n v="0.04"/>
    <n v="0.02"/>
    <n v="0.02"/>
    <n v="0.02"/>
    <n v="0.01"/>
  </r>
  <r>
    <x v="1"/>
    <x v="7"/>
    <s v="SWIT_WHOL"/>
    <x v="3"/>
    <m/>
    <m/>
    <m/>
    <m/>
    <m/>
    <m/>
    <n v="0.02"/>
    <n v="0.01"/>
    <n v="0"/>
    <n v="0"/>
    <n v="0"/>
    <n v="0"/>
    <n v="0"/>
  </r>
  <r>
    <x v="1"/>
    <x v="7"/>
    <s v="SWIT_WHOL"/>
    <x v="4"/>
    <m/>
    <m/>
    <m/>
    <m/>
    <m/>
    <m/>
    <n v="0.04"/>
    <n v="0.02"/>
    <n v="0.01"/>
    <n v="0"/>
    <n v="0"/>
    <n v="0"/>
    <n v="0"/>
  </r>
  <r>
    <x v="1"/>
    <x v="7"/>
    <s v="SWIT_WHOL"/>
    <x v="5"/>
    <m/>
    <m/>
    <m/>
    <m/>
    <m/>
    <m/>
    <n v="0.22"/>
    <n v="0.2"/>
    <n v="0.18"/>
    <n v="0.18"/>
    <n v="0.17"/>
    <n v="0.16"/>
    <n v="0.15"/>
  </r>
  <r>
    <x v="1"/>
    <x v="7"/>
    <s v="SWIT_WHOL"/>
    <x v="6"/>
    <n v="0"/>
    <n v="0"/>
    <n v="0"/>
    <n v="0"/>
    <n v="0"/>
    <n v="0"/>
    <n v="1.01"/>
    <n v="0.6"/>
    <n v="0.39"/>
    <n v="0.28999999999999998"/>
    <n v="0.25"/>
    <n v="0.24"/>
    <n v="0.23"/>
  </r>
  <r>
    <x v="1"/>
    <x v="7"/>
    <s v="TAIW_WHOL"/>
    <x v="0"/>
    <m/>
    <m/>
    <m/>
    <m/>
    <m/>
    <m/>
    <m/>
    <m/>
    <m/>
    <m/>
    <m/>
    <m/>
    <m/>
  </r>
  <r>
    <x v="1"/>
    <x v="7"/>
    <s v="TAIW_WHOL"/>
    <x v="1"/>
    <m/>
    <m/>
    <m/>
    <m/>
    <m/>
    <m/>
    <n v="1.1499999999999999"/>
    <n v="0.84"/>
    <n v="0.43"/>
    <n v="0.21"/>
    <n v="0.15"/>
    <n v="0.14000000000000001"/>
    <n v="0.14000000000000001"/>
  </r>
  <r>
    <x v="1"/>
    <x v="7"/>
    <s v="TAIW_WHOL"/>
    <x v="2"/>
    <m/>
    <m/>
    <m/>
    <m/>
    <m/>
    <m/>
    <m/>
    <m/>
    <m/>
    <m/>
    <m/>
    <m/>
    <m/>
  </r>
  <r>
    <x v="1"/>
    <x v="7"/>
    <s v="TAIW_WHOL"/>
    <x v="3"/>
    <m/>
    <m/>
    <m/>
    <m/>
    <m/>
    <m/>
    <n v="0.19"/>
    <n v="0.16"/>
    <n v="0.09"/>
    <n v="0.04"/>
    <n v="0.02"/>
    <n v="0.01"/>
    <n v="0.01"/>
  </r>
  <r>
    <x v="1"/>
    <x v="7"/>
    <s v="TAIW_WHOL"/>
    <x v="4"/>
    <m/>
    <m/>
    <m/>
    <m/>
    <m/>
    <m/>
    <n v="1.57"/>
    <n v="1.31"/>
    <n v="0.94"/>
    <n v="0.66"/>
    <n v="0.47"/>
    <n v="0.41"/>
    <n v="0.35"/>
  </r>
  <r>
    <x v="1"/>
    <x v="7"/>
    <s v="TAIW_WHOL"/>
    <x v="5"/>
    <m/>
    <m/>
    <m/>
    <m/>
    <m/>
    <m/>
    <n v="3.04"/>
    <n v="3.42"/>
    <n v="3.97"/>
    <n v="4.5599999999999996"/>
    <n v="5.21"/>
    <n v="5.88"/>
    <n v="6.56"/>
  </r>
  <r>
    <x v="1"/>
    <x v="7"/>
    <s v="TAIW_WHOL"/>
    <x v="6"/>
    <n v="0"/>
    <n v="0"/>
    <n v="0"/>
    <n v="0"/>
    <n v="0"/>
    <n v="0"/>
    <n v="5.94"/>
    <n v="5.73"/>
    <n v="5.44"/>
    <n v="5.48"/>
    <n v="5.84"/>
    <n v="6.45"/>
    <n v="7.06"/>
  </r>
  <r>
    <x v="1"/>
    <x v="7"/>
    <s v="TANZ_WHOL"/>
    <x v="0"/>
    <m/>
    <m/>
    <m/>
    <m/>
    <m/>
    <m/>
    <m/>
    <m/>
    <m/>
    <m/>
    <m/>
    <m/>
    <m/>
  </r>
  <r>
    <x v="1"/>
    <x v="7"/>
    <s v="TANZ_WHOL"/>
    <x v="1"/>
    <m/>
    <m/>
    <m/>
    <m/>
    <m/>
    <m/>
    <m/>
    <m/>
    <m/>
    <m/>
    <m/>
    <m/>
    <m/>
  </r>
  <r>
    <x v="1"/>
    <x v="7"/>
    <s v="TANZ_WHOL"/>
    <x v="2"/>
    <m/>
    <m/>
    <m/>
    <m/>
    <m/>
    <m/>
    <n v="0.05"/>
    <n v="0.04"/>
    <n v="0.02"/>
    <n v="0.01"/>
    <n v="0"/>
    <n v="0"/>
    <n v="0"/>
  </r>
  <r>
    <x v="1"/>
    <x v="7"/>
    <s v="TANZ_WHOL"/>
    <x v="3"/>
    <m/>
    <m/>
    <m/>
    <m/>
    <m/>
    <m/>
    <m/>
    <m/>
    <m/>
    <m/>
    <m/>
    <m/>
    <m/>
  </r>
  <r>
    <x v="1"/>
    <x v="7"/>
    <s v="TANZ_WHOL"/>
    <x v="4"/>
    <m/>
    <m/>
    <m/>
    <m/>
    <m/>
    <m/>
    <m/>
    <m/>
    <m/>
    <m/>
    <m/>
    <m/>
    <m/>
  </r>
  <r>
    <x v="1"/>
    <x v="7"/>
    <s v="TANZ_WHOL"/>
    <x v="5"/>
    <m/>
    <m/>
    <m/>
    <m/>
    <m/>
    <m/>
    <n v="0.08"/>
    <n v="0.09"/>
    <n v="0.1"/>
    <n v="0.11"/>
    <n v="0.12"/>
    <n v="0.13"/>
    <n v="0.15"/>
  </r>
  <r>
    <x v="1"/>
    <x v="7"/>
    <s v="TANZ_WHOL"/>
    <x v="6"/>
    <n v="0"/>
    <n v="0"/>
    <n v="0"/>
    <n v="0"/>
    <n v="0"/>
    <n v="0"/>
    <n v="0.13"/>
    <n v="0.12"/>
    <n v="0.11"/>
    <n v="0.12"/>
    <n v="0.13"/>
    <n v="0.14000000000000001"/>
    <n v="0.15"/>
  </r>
  <r>
    <x v="1"/>
    <x v="7"/>
    <s v="THAI_BANG"/>
    <x v="0"/>
    <m/>
    <m/>
    <m/>
    <m/>
    <m/>
    <m/>
    <m/>
    <m/>
    <m/>
    <m/>
    <m/>
    <m/>
    <m/>
  </r>
  <r>
    <x v="1"/>
    <x v="7"/>
    <s v="THAI_BANG"/>
    <x v="1"/>
    <m/>
    <m/>
    <m/>
    <m/>
    <m/>
    <m/>
    <n v="0.27"/>
    <n v="0.28999999999999998"/>
    <n v="0.17"/>
    <n v="0.1"/>
    <n v="0.06"/>
    <n v="0.06"/>
    <n v="7.0000000000000007E-2"/>
  </r>
  <r>
    <x v="1"/>
    <x v="7"/>
    <s v="THAI_BANG"/>
    <x v="2"/>
    <m/>
    <m/>
    <m/>
    <m/>
    <m/>
    <m/>
    <n v="6.52"/>
    <n v="5.4"/>
    <n v="2.92"/>
    <n v="1.28"/>
    <n v="0.72"/>
    <n v="0.74"/>
    <n v="0.75"/>
  </r>
  <r>
    <x v="1"/>
    <x v="7"/>
    <s v="THAI_BANG"/>
    <x v="3"/>
    <m/>
    <m/>
    <m/>
    <m/>
    <m/>
    <m/>
    <n v="0.19"/>
    <n v="0.15"/>
    <n v="0.08"/>
    <n v="0.04"/>
    <n v="0.02"/>
    <n v="0.02"/>
    <n v="0.01"/>
  </r>
  <r>
    <x v="1"/>
    <x v="7"/>
    <s v="THAI_BANG"/>
    <x v="4"/>
    <m/>
    <m/>
    <m/>
    <m/>
    <m/>
    <m/>
    <m/>
    <m/>
    <m/>
    <m/>
    <m/>
    <m/>
    <m/>
  </r>
  <r>
    <x v="1"/>
    <x v="7"/>
    <s v="THAI_BANG"/>
    <x v="5"/>
    <m/>
    <m/>
    <m/>
    <m/>
    <m/>
    <m/>
    <n v="12.08"/>
    <n v="11.39"/>
    <n v="10.64"/>
    <n v="11.18"/>
    <n v="11.42"/>
    <n v="11.31"/>
    <n v="10.82"/>
  </r>
  <r>
    <x v="1"/>
    <x v="7"/>
    <s v="THAI_BANG"/>
    <x v="6"/>
    <n v="0"/>
    <n v="0"/>
    <n v="0"/>
    <n v="0"/>
    <n v="0"/>
    <n v="0"/>
    <n v="19.05"/>
    <n v="17.23"/>
    <n v="13.82"/>
    <n v="12.6"/>
    <n v="12.22"/>
    <n v="12.13"/>
    <n v="11.66"/>
  </r>
  <r>
    <x v="1"/>
    <x v="7"/>
    <s v="THAI_CVAL"/>
    <x v="0"/>
    <m/>
    <m/>
    <m/>
    <m/>
    <m/>
    <m/>
    <m/>
    <m/>
    <m/>
    <m/>
    <m/>
    <m/>
    <m/>
  </r>
  <r>
    <x v="1"/>
    <x v="7"/>
    <s v="THAI_CVAL"/>
    <x v="1"/>
    <m/>
    <m/>
    <m/>
    <m/>
    <m/>
    <m/>
    <n v="0.36"/>
    <n v="0.35"/>
    <n v="0.19"/>
    <n v="0.11"/>
    <n v="0.06"/>
    <n v="7.0000000000000007E-2"/>
    <n v="0.08"/>
  </r>
  <r>
    <x v="1"/>
    <x v="7"/>
    <s v="THAI_CVAL"/>
    <x v="2"/>
    <m/>
    <m/>
    <m/>
    <m/>
    <m/>
    <m/>
    <n v="7.37"/>
    <n v="6.1"/>
    <n v="3.3"/>
    <n v="1.45"/>
    <n v="0.81"/>
    <n v="0.84"/>
    <n v="0.85"/>
  </r>
  <r>
    <x v="1"/>
    <x v="7"/>
    <s v="THAI_CVAL"/>
    <x v="3"/>
    <m/>
    <m/>
    <m/>
    <m/>
    <m/>
    <m/>
    <n v="0.21"/>
    <n v="0.17"/>
    <n v="0.09"/>
    <n v="0.05"/>
    <n v="0.02"/>
    <n v="0.02"/>
    <n v="0.02"/>
  </r>
  <r>
    <x v="1"/>
    <x v="7"/>
    <s v="THAI_CVAL"/>
    <x v="4"/>
    <m/>
    <m/>
    <m/>
    <m/>
    <m/>
    <m/>
    <m/>
    <m/>
    <m/>
    <m/>
    <m/>
    <m/>
    <m/>
  </r>
  <r>
    <x v="1"/>
    <x v="7"/>
    <s v="THAI_CVAL"/>
    <x v="5"/>
    <m/>
    <m/>
    <m/>
    <m/>
    <m/>
    <m/>
    <n v="13.65"/>
    <n v="12.87"/>
    <n v="12.02"/>
    <n v="12.63"/>
    <n v="12.9"/>
    <n v="12.77"/>
    <n v="12.23"/>
  </r>
  <r>
    <x v="1"/>
    <x v="7"/>
    <s v="THAI_CVAL"/>
    <x v="6"/>
    <n v="0"/>
    <n v="0"/>
    <n v="0"/>
    <n v="0"/>
    <n v="0"/>
    <n v="0"/>
    <n v="21.59"/>
    <n v="19.489999999999998"/>
    <n v="15.61"/>
    <n v="14.24"/>
    <n v="13.8"/>
    <n v="13.7"/>
    <n v="13.17"/>
  </r>
  <r>
    <x v="1"/>
    <x v="7"/>
    <s v="THAI_NEPL"/>
    <x v="0"/>
    <m/>
    <m/>
    <m/>
    <m/>
    <m/>
    <m/>
    <m/>
    <m/>
    <m/>
    <m/>
    <m/>
    <m/>
    <m/>
  </r>
  <r>
    <x v="1"/>
    <x v="7"/>
    <s v="THAI_NEPL"/>
    <x v="1"/>
    <m/>
    <m/>
    <m/>
    <m/>
    <m/>
    <m/>
    <n v="0.1"/>
    <n v="0.08"/>
    <n v="0.06"/>
    <n v="0.03"/>
    <n v="0.02"/>
    <n v="0.03"/>
    <n v="0.03"/>
  </r>
  <r>
    <x v="1"/>
    <x v="7"/>
    <s v="THAI_NEPL"/>
    <x v="2"/>
    <m/>
    <m/>
    <m/>
    <m/>
    <m/>
    <m/>
    <m/>
    <m/>
    <m/>
    <m/>
    <m/>
    <m/>
    <m/>
  </r>
  <r>
    <x v="1"/>
    <x v="7"/>
    <s v="THAI_NEPL"/>
    <x v="3"/>
    <m/>
    <m/>
    <m/>
    <m/>
    <m/>
    <m/>
    <m/>
    <m/>
    <m/>
    <m/>
    <m/>
    <m/>
    <m/>
  </r>
  <r>
    <x v="1"/>
    <x v="7"/>
    <s v="THAI_NEPL"/>
    <x v="4"/>
    <m/>
    <m/>
    <m/>
    <m/>
    <m/>
    <m/>
    <m/>
    <m/>
    <m/>
    <m/>
    <m/>
    <m/>
    <m/>
  </r>
  <r>
    <x v="1"/>
    <x v="7"/>
    <s v="THAI_NEPL"/>
    <x v="5"/>
    <m/>
    <m/>
    <m/>
    <m/>
    <m/>
    <m/>
    <m/>
    <m/>
    <m/>
    <m/>
    <m/>
    <m/>
    <m/>
  </r>
  <r>
    <x v="1"/>
    <x v="7"/>
    <s v="THAI_NEPL"/>
    <x v="6"/>
    <n v="0"/>
    <n v="0"/>
    <n v="0"/>
    <n v="0"/>
    <n v="0"/>
    <n v="0"/>
    <n v="0.1"/>
    <n v="0.08"/>
    <n v="0.06"/>
    <n v="0.03"/>
    <n v="0.02"/>
    <n v="0.03"/>
    <n v="0.03"/>
  </r>
  <r>
    <x v="1"/>
    <x v="7"/>
    <s v="THAI_SPEN"/>
    <x v="0"/>
    <m/>
    <m/>
    <m/>
    <m/>
    <m/>
    <m/>
    <m/>
    <m/>
    <m/>
    <m/>
    <m/>
    <m/>
    <m/>
  </r>
  <r>
    <x v="1"/>
    <x v="7"/>
    <s v="THAI_SPEN"/>
    <x v="1"/>
    <m/>
    <m/>
    <m/>
    <m/>
    <m/>
    <m/>
    <n v="0.14000000000000001"/>
    <n v="0.19"/>
    <n v="0.13"/>
    <n v="0.08"/>
    <n v="0.05"/>
    <n v="0.06"/>
    <n v="0.06"/>
  </r>
  <r>
    <x v="1"/>
    <x v="7"/>
    <s v="THAI_SPEN"/>
    <x v="2"/>
    <m/>
    <m/>
    <m/>
    <m/>
    <m/>
    <m/>
    <n v="5.68"/>
    <n v="4.7"/>
    <n v="2.54"/>
    <n v="1.1100000000000001"/>
    <n v="0.63"/>
    <n v="0.64"/>
    <n v="0.65"/>
  </r>
  <r>
    <x v="1"/>
    <x v="7"/>
    <s v="THAI_SPEN"/>
    <x v="3"/>
    <m/>
    <m/>
    <m/>
    <m/>
    <m/>
    <m/>
    <n v="0.16"/>
    <n v="0.13"/>
    <n v="7.0000000000000007E-2"/>
    <n v="0.04"/>
    <n v="0.01"/>
    <n v="0.01"/>
    <n v="0.01"/>
  </r>
  <r>
    <x v="1"/>
    <x v="7"/>
    <s v="THAI_SPEN"/>
    <x v="4"/>
    <m/>
    <m/>
    <m/>
    <m/>
    <m/>
    <m/>
    <m/>
    <m/>
    <m/>
    <m/>
    <m/>
    <m/>
    <m/>
  </r>
  <r>
    <x v="1"/>
    <x v="7"/>
    <s v="THAI_SPEN"/>
    <x v="5"/>
    <m/>
    <m/>
    <m/>
    <m/>
    <m/>
    <m/>
    <n v="10.51"/>
    <n v="9.91"/>
    <n v="9.26"/>
    <n v="9.73"/>
    <n v="9.94"/>
    <n v="9.84"/>
    <n v="9.42"/>
  </r>
  <r>
    <x v="1"/>
    <x v="7"/>
    <s v="THAI_SPEN"/>
    <x v="6"/>
    <n v="0"/>
    <n v="0"/>
    <n v="0"/>
    <n v="0"/>
    <n v="0"/>
    <n v="0"/>
    <n v="16.489999999999998"/>
    <n v="14.94"/>
    <n v="12"/>
    <n v="10.96"/>
    <n v="10.63"/>
    <n v="10.55"/>
    <n v="10.14"/>
  </r>
  <r>
    <x v="1"/>
    <x v="7"/>
    <s v="TURK_WHOL"/>
    <x v="0"/>
    <m/>
    <m/>
    <m/>
    <m/>
    <m/>
    <m/>
    <m/>
    <m/>
    <m/>
    <m/>
    <m/>
    <m/>
    <m/>
  </r>
  <r>
    <x v="1"/>
    <x v="7"/>
    <s v="TURK_WHOL"/>
    <x v="1"/>
    <m/>
    <m/>
    <m/>
    <m/>
    <m/>
    <m/>
    <n v="0.27"/>
    <n v="0.17"/>
    <n v="0.1"/>
    <n v="0.06"/>
    <n v="0.05"/>
    <n v="0.05"/>
    <n v="0.05"/>
  </r>
  <r>
    <x v="1"/>
    <x v="7"/>
    <s v="TURK_WHOL"/>
    <x v="2"/>
    <m/>
    <m/>
    <m/>
    <m/>
    <m/>
    <m/>
    <n v="6.2"/>
    <n v="4.04"/>
    <n v="1.91"/>
    <n v="0.99"/>
    <n v="0.71"/>
    <n v="0.65"/>
    <n v="0.59"/>
  </r>
  <r>
    <x v="1"/>
    <x v="7"/>
    <s v="TURK_WHOL"/>
    <x v="3"/>
    <m/>
    <m/>
    <m/>
    <m/>
    <m/>
    <m/>
    <n v="0.47"/>
    <n v="0.19"/>
    <n v="0.05"/>
    <n v="0.01"/>
    <n v="0"/>
    <n v="0"/>
    <n v="0"/>
  </r>
  <r>
    <x v="1"/>
    <x v="7"/>
    <s v="TURK_WHOL"/>
    <x v="4"/>
    <m/>
    <m/>
    <m/>
    <m/>
    <m/>
    <m/>
    <n v="1.19"/>
    <n v="0.73"/>
    <n v="0.3"/>
    <n v="0.11"/>
    <n v="0.05"/>
    <n v="0.02"/>
    <n v="0"/>
  </r>
  <r>
    <x v="1"/>
    <x v="7"/>
    <s v="TURK_WHOL"/>
    <x v="5"/>
    <m/>
    <m/>
    <m/>
    <m/>
    <m/>
    <m/>
    <n v="4.8899999999999997"/>
    <n v="4.88"/>
    <n v="4.96"/>
    <n v="4.84"/>
    <n v="4.7"/>
    <n v="4.5199999999999996"/>
    <n v="4.3600000000000003"/>
  </r>
  <r>
    <x v="1"/>
    <x v="7"/>
    <s v="TURK_WHOL"/>
    <x v="6"/>
    <n v="0"/>
    <n v="0"/>
    <n v="0"/>
    <n v="0"/>
    <n v="0"/>
    <n v="0"/>
    <n v="13.02"/>
    <n v="10.01"/>
    <n v="7.32"/>
    <n v="6.01"/>
    <n v="5.51"/>
    <n v="5.24"/>
    <n v="5"/>
  </r>
  <r>
    <x v="1"/>
    <x v="7"/>
    <s v="UKRA_WHOL"/>
    <x v="0"/>
    <m/>
    <m/>
    <m/>
    <m/>
    <m/>
    <m/>
    <m/>
    <m/>
    <m/>
    <m/>
    <m/>
    <m/>
    <m/>
  </r>
  <r>
    <x v="1"/>
    <x v="7"/>
    <s v="UKRA_WHOL"/>
    <x v="1"/>
    <m/>
    <m/>
    <m/>
    <m/>
    <m/>
    <m/>
    <n v="0.76"/>
    <n v="0.55000000000000004"/>
    <n v="0.25"/>
    <n v="0.11"/>
    <n v="7.0000000000000007E-2"/>
    <n v="7.0000000000000007E-2"/>
    <n v="7.0000000000000007E-2"/>
  </r>
  <r>
    <x v="1"/>
    <x v="7"/>
    <s v="UKRA_WHOL"/>
    <x v="2"/>
    <m/>
    <m/>
    <m/>
    <m/>
    <m/>
    <m/>
    <n v="10.35"/>
    <n v="7.39"/>
    <n v="3.41"/>
    <n v="1.35"/>
    <n v="0.65"/>
    <n v="0.54"/>
    <n v="0.43"/>
  </r>
  <r>
    <x v="1"/>
    <x v="7"/>
    <s v="UKRA_WHOL"/>
    <x v="3"/>
    <m/>
    <m/>
    <m/>
    <m/>
    <m/>
    <m/>
    <n v="0.08"/>
    <m/>
    <m/>
    <n v="0"/>
    <n v="0"/>
    <n v="0"/>
    <m/>
  </r>
  <r>
    <x v="1"/>
    <x v="7"/>
    <s v="UKRA_WHOL"/>
    <x v="4"/>
    <m/>
    <m/>
    <m/>
    <m/>
    <m/>
    <m/>
    <n v="0.4"/>
    <n v="0.33"/>
    <n v="0.19"/>
    <n v="0.09"/>
    <n v="0.06"/>
    <n v="0.06"/>
    <n v="0.06"/>
  </r>
  <r>
    <x v="1"/>
    <x v="7"/>
    <s v="UKRA_WHOL"/>
    <x v="5"/>
    <m/>
    <m/>
    <m/>
    <m/>
    <m/>
    <m/>
    <n v="0.08"/>
    <n v="0.1"/>
    <n v="0.13"/>
    <n v="0.15"/>
    <n v="0.18"/>
    <n v="0.21"/>
    <n v="0.23"/>
  </r>
  <r>
    <x v="1"/>
    <x v="7"/>
    <s v="UKRA_WHOL"/>
    <x v="6"/>
    <n v="0"/>
    <n v="0"/>
    <n v="0"/>
    <n v="0"/>
    <n v="0"/>
    <n v="0"/>
    <n v="11.67"/>
    <n v="8.3800000000000008"/>
    <n v="3.97"/>
    <n v="1.71"/>
    <n v="0.95"/>
    <n v="0.88"/>
    <n v="0.8"/>
  </r>
  <r>
    <x v="1"/>
    <x v="7"/>
    <s v="UNKI_WHOL"/>
    <x v="0"/>
    <m/>
    <m/>
    <m/>
    <m/>
    <m/>
    <m/>
    <m/>
    <m/>
    <m/>
    <m/>
    <m/>
    <m/>
    <m/>
  </r>
  <r>
    <x v="1"/>
    <x v="7"/>
    <s v="UNKI_WHOL"/>
    <x v="1"/>
    <m/>
    <m/>
    <m/>
    <m/>
    <m/>
    <m/>
    <n v="3"/>
    <n v="2.2799999999999998"/>
    <n v="0.75"/>
    <n v="0.74"/>
    <n v="0.56999999999999995"/>
    <n v="0.54"/>
    <n v="0.51"/>
  </r>
  <r>
    <x v="1"/>
    <x v="7"/>
    <s v="UNKI_WHOL"/>
    <x v="2"/>
    <m/>
    <m/>
    <m/>
    <m/>
    <m/>
    <m/>
    <n v="1.32"/>
    <n v="0.93"/>
    <n v="0.34"/>
    <n v="0.27"/>
    <n v="0.19"/>
    <n v="0.17"/>
    <n v="0.15"/>
  </r>
  <r>
    <x v="1"/>
    <x v="7"/>
    <s v="UNKI_WHOL"/>
    <x v="3"/>
    <m/>
    <m/>
    <m/>
    <m/>
    <m/>
    <m/>
    <n v="2.68"/>
    <n v="1.52"/>
    <n v="0.61"/>
    <n v="0.25"/>
    <n v="0.15"/>
    <n v="0.11"/>
    <n v="0.08"/>
  </r>
  <r>
    <x v="1"/>
    <x v="7"/>
    <s v="UNKI_WHOL"/>
    <x v="4"/>
    <m/>
    <m/>
    <m/>
    <m/>
    <m/>
    <m/>
    <n v="0.8"/>
    <n v="0.56999999999999995"/>
    <n v="0.31"/>
    <n v="0.25"/>
    <n v="0.2"/>
    <n v="0.14000000000000001"/>
    <n v="0.08"/>
  </r>
  <r>
    <x v="1"/>
    <x v="7"/>
    <s v="UNKI_WHOL"/>
    <x v="5"/>
    <m/>
    <m/>
    <m/>
    <m/>
    <m/>
    <m/>
    <n v="2.84"/>
    <n v="2.4700000000000002"/>
    <n v="2.16"/>
    <n v="2"/>
    <n v="1.89"/>
    <n v="1.81"/>
    <n v="1.71"/>
  </r>
  <r>
    <x v="1"/>
    <x v="7"/>
    <s v="UNKI_WHOL"/>
    <x v="6"/>
    <n v="0"/>
    <n v="0"/>
    <n v="0"/>
    <n v="0"/>
    <n v="0"/>
    <n v="0"/>
    <n v="10.64"/>
    <n v="7.77"/>
    <n v="4.18"/>
    <n v="3.52"/>
    <n v="3.01"/>
    <n v="2.78"/>
    <n v="2.5299999999999998"/>
  </r>
  <r>
    <x v="1"/>
    <x v="7"/>
    <s v="URUG_WHOL"/>
    <x v="0"/>
    <m/>
    <m/>
    <m/>
    <m/>
    <m/>
    <m/>
    <m/>
    <m/>
    <m/>
    <m/>
    <m/>
    <m/>
    <m/>
  </r>
  <r>
    <x v="1"/>
    <x v="7"/>
    <s v="URUG_WHOL"/>
    <x v="1"/>
    <m/>
    <m/>
    <m/>
    <m/>
    <m/>
    <m/>
    <n v="0.11"/>
    <n v="0.08"/>
    <n v="0.03"/>
    <n v="0.01"/>
    <n v="0.01"/>
    <n v="0.01"/>
    <n v="0.01"/>
  </r>
  <r>
    <x v="1"/>
    <x v="7"/>
    <s v="URUG_WHOL"/>
    <x v="2"/>
    <m/>
    <m/>
    <m/>
    <m/>
    <m/>
    <m/>
    <m/>
    <m/>
    <m/>
    <m/>
    <m/>
    <m/>
    <m/>
  </r>
  <r>
    <x v="1"/>
    <x v="7"/>
    <s v="URUG_WHOL"/>
    <x v="3"/>
    <m/>
    <m/>
    <m/>
    <m/>
    <m/>
    <m/>
    <m/>
    <m/>
    <m/>
    <m/>
    <m/>
    <m/>
    <m/>
  </r>
  <r>
    <x v="1"/>
    <x v="7"/>
    <s v="URUG_WHOL"/>
    <x v="4"/>
    <m/>
    <m/>
    <m/>
    <m/>
    <m/>
    <m/>
    <m/>
    <m/>
    <m/>
    <m/>
    <m/>
    <m/>
    <m/>
  </r>
  <r>
    <x v="1"/>
    <x v="7"/>
    <s v="URUG_WHOL"/>
    <x v="5"/>
    <m/>
    <m/>
    <m/>
    <m/>
    <m/>
    <m/>
    <n v="0.11"/>
    <n v="0.12"/>
    <n v="0.12"/>
    <n v="0.13"/>
    <n v="0.13"/>
    <n v="0.13"/>
    <n v="0.12"/>
  </r>
  <r>
    <x v="1"/>
    <x v="7"/>
    <s v="URUG_WHOL"/>
    <x v="6"/>
    <n v="0"/>
    <n v="0"/>
    <n v="0"/>
    <n v="0"/>
    <n v="0"/>
    <n v="0"/>
    <n v="0.22"/>
    <n v="0.19"/>
    <n v="0.16"/>
    <n v="0.14000000000000001"/>
    <n v="0.14000000000000001"/>
    <n v="0.13"/>
    <n v="0.12"/>
  </r>
  <r>
    <x v="1"/>
    <x v="7"/>
    <s v="USAM_ALAS"/>
    <x v="0"/>
    <m/>
    <m/>
    <m/>
    <m/>
    <m/>
    <m/>
    <m/>
    <m/>
    <m/>
    <m/>
    <m/>
    <m/>
    <m/>
  </r>
  <r>
    <x v="1"/>
    <x v="7"/>
    <s v="USAM_ALAS"/>
    <x v="1"/>
    <m/>
    <m/>
    <m/>
    <m/>
    <m/>
    <m/>
    <n v="0.4"/>
    <n v="0.21"/>
    <n v="0.09"/>
    <n v="0.06"/>
    <n v="0.06"/>
    <n v="0.05"/>
    <n v="0.05"/>
  </r>
  <r>
    <x v="1"/>
    <x v="7"/>
    <s v="USAM_ALAS"/>
    <x v="2"/>
    <m/>
    <m/>
    <m/>
    <m/>
    <m/>
    <m/>
    <n v="0.09"/>
    <n v="0.05"/>
    <n v="0.02"/>
    <n v="0.02"/>
    <n v="0.02"/>
    <n v="0.01"/>
    <n v="0.01"/>
  </r>
  <r>
    <x v="1"/>
    <x v="7"/>
    <s v="USAM_ALAS"/>
    <x v="3"/>
    <m/>
    <m/>
    <m/>
    <m/>
    <m/>
    <m/>
    <n v="0.16"/>
    <n v="0.09"/>
    <n v="0.05"/>
    <n v="0.02"/>
    <n v="0.01"/>
    <n v="0.01"/>
    <n v="0"/>
  </r>
  <r>
    <x v="1"/>
    <x v="7"/>
    <s v="USAM_ALAS"/>
    <x v="4"/>
    <m/>
    <m/>
    <m/>
    <m/>
    <m/>
    <m/>
    <n v="0.37"/>
    <n v="0.33"/>
    <n v="0.3"/>
    <n v="0.26"/>
    <n v="0.21"/>
    <n v="0.16"/>
    <n v="0.1"/>
  </r>
  <r>
    <x v="1"/>
    <x v="7"/>
    <s v="USAM_ALAS"/>
    <x v="5"/>
    <m/>
    <m/>
    <m/>
    <m/>
    <m/>
    <m/>
    <n v="3.94"/>
    <n v="3.75"/>
    <n v="3.59"/>
    <n v="3.42"/>
    <n v="3.26"/>
    <n v="3.06"/>
    <n v="2.82"/>
  </r>
  <r>
    <x v="1"/>
    <x v="7"/>
    <s v="USAM_ALAS"/>
    <x v="6"/>
    <n v="0"/>
    <n v="0"/>
    <n v="0"/>
    <n v="0"/>
    <n v="0"/>
    <n v="0"/>
    <n v="4.95"/>
    <n v="4.42"/>
    <n v="4.04"/>
    <n v="3.78"/>
    <n v="3.55"/>
    <n v="3.29"/>
    <n v="2.99"/>
  </r>
  <r>
    <x v="1"/>
    <x v="7"/>
    <s v="USAM_MAIN"/>
    <x v="0"/>
    <m/>
    <m/>
    <m/>
    <m/>
    <m/>
    <m/>
    <m/>
    <m/>
    <m/>
    <m/>
    <m/>
    <m/>
    <m/>
  </r>
  <r>
    <x v="1"/>
    <x v="7"/>
    <s v="USAM_MAIN"/>
    <x v="1"/>
    <m/>
    <m/>
    <m/>
    <m/>
    <m/>
    <m/>
    <n v="17.37"/>
    <n v="9.02"/>
    <n v="4.03"/>
    <n v="2.75"/>
    <n v="2.5099999999999998"/>
    <n v="2.31"/>
    <n v="2.12"/>
  </r>
  <r>
    <x v="1"/>
    <x v="7"/>
    <s v="USAM_MAIN"/>
    <x v="2"/>
    <m/>
    <m/>
    <m/>
    <m/>
    <m/>
    <m/>
    <n v="35.53"/>
    <n v="20.02"/>
    <n v="9.77"/>
    <n v="7.17"/>
    <n v="6.52"/>
    <n v="6.18"/>
    <n v="5.83"/>
  </r>
  <r>
    <x v="1"/>
    <x v="7"/>
    <s v="USAM_MAIN"/>
    <x v="3"/>
    <m/>
    <m/>
    <m/>
    <m/>
    <m/>
    <m/>
    <n v="44.52"/>
    <n v="24.14"/>
    <n v="12.62"/>
    <n v="6.68"/>
    <n v="2.5499999999999998"/>
    <n v="1.6"/>
    <n v="0.82"/>
  </r>
  <r>
    <x v="1"/>
    <x v="7"/>
    <s v="USAM_MAIN"/>
    <x v="4"/>
    <m/>
    <m/>
    <m/>
    <m/>
    <m/>
    <m/>
    <n v="12.11"/>
    <n v="8.5299999999999994"/>
    <n v="6.11"/>
    <n v="4.54"/>
    <n v="3.09"/>
    <n v="2.4"/>
    <n v="1.62"/>
  </r>
  <r>
    <x v="1"/>
    <x v="7"/>
    <s v="USAM_MAIN"/>
    <x v="5"/>
    <m/>
    <m/>
    <m/>
    <m/>
    <m/>
    <m/>
    <n v="112.08"/>
    <n v="106.51"/>
    <n v="101.97"/>
    <n v="97.26"/>
    <n v="92.6"/>
    <n v="87.04"/>
    <n v="80.319999999999993"/>
  </r>
  <r>
    <x v="1"/>
    <x v="7"/>
    <s v="USAM_MAIN"/>
    <x v="6"/>
    <n v="0"/>
    <n v="0"/>
    <n v="0"/>
    <n v="0"/>
    <n v="0"/>
    <n v="0"/>
    <n v="221.61"/>
    <n v="168.22"/>
    <n v="134.5"/>
    <n v="118.4"/>
    <n v="107.26"/>
    <n v="99.53"/>
    <n v="90.71"/>
  </r>
  <r>
    <x v="1"/>
    <x v="7"/>
    <s v="VENE_WHOL"/>
    <x v="0"/>
    <m/>
    <m/>
    <m/>
    <m/>
    <m/>
    <m/>
    <m/>
    <m/>
    <m/>
    <m/>
    <m/>
    <m/>
    <m/>
  </r>
  <r>
    <x v="1"/>
    <x v="7"/>
    <s v="VENE_WHOL"/>
    <x v="1"/>
    <m/>
    <m/>
    <m/>
    <m/>
    <m/>
    <m/>
    <n v="12.76"/>
    <n v="8.82"/>
    <n v="3.63"/>
    <n v="1.5"/>
    <n v="0.81"/>
    <n v="0.76"/>
    <n v="0.72"/>
  </r>
  <r>
    <x v="1"/>
    <x v="7"/>
    <s v="VENE_WHOL"/>
    <x v="2"/>
    <m/>
    <m/>
    <m/>
    <m/>
    <m/>
    <m/>
    <m/>
    <m/>
    <m/>
    <m/>
    <m/>
    <m/>
    <m/>
  </r>
  <r>
    <x v="1"/>
    <x v="7"/>
    <s v="VENE_WHOL"/>
    <x v="3"/>
    <m/>
    <m/>
    <m/>
    <m/>
    <m/>
    <m/>
    <m/>
    <m/>
    <m/>
    <m/>
    <m/>
    <m/>
    <m/>
  </r>
  <r>
    <x v="1"/>
    <x v="7"/>
    <s v="VENE_WHOL"/>
    <x v="4"/>
    <m/>
    <m/>
    <m/>
    <m/>
    <m/>
    <m/>
    <m/>
    <m/>
    <m/>
    <m/>
    <m/>
    <m/>
    <m/>
  </r>
  <r>
    <x v="1"/>
    <x v="7"/>
    <s v="VENE_WHOL"/>
    <x v="5"/>
    <m/>
    <m/>
    <m/>
    <m/>
    <m/>
    <m/>
    <n v="0.89"/>
    <n v="0.94"/>
    <n v="0.98"/>
    <n v="1.01"/>
    <n v="1.01"/>
    <n v="0.99"/>
    <n v="0.91"/>
  </r>
  <r>
    <x v="1"/>
    <x v="7"/>
    <s v="VENE_WHOL"/>
    <x v="6"/>
    <n v="0"/>
    <n v="0"/>
    <n v="0"/>
    <n v="0"/>
    <n v="0"/>
    <n v="0"/>
    <n v="13.66"/>
    <n v="9.75"/>
    <n v="4.6100000000000003"/>
    <n v="2.5"/>
    <n v="1.82"/>
    <n v="1.75"/>
    <n v="1.63"/>
  </r>
  <r>
    <x v="1"/>
    <x v="7"/>
    <s v="VIET_NORT"/>
    <x v="0"/>
    <m/>
    <m/>
    <m/>
    <m/>
    <m/>
    <m/>
    <m/>
    <m/>
    <m/>
    <m/>
    <m/>
    <m/>
    <m/>
  </r>
  <r>
    <x v="1"/>
    <x v="7"/>
    <s v="VIET_NORT"/>
    <x v="1"/>
    <m/>
    <m/>
    <m/>
    <m/>
    <m/>
    <m/>
    <n v="0.1"/>
    <n v="0.1"/>
    <n v="0.06"/>
    <n v="0.03"/>
    <n v="0.02"/>
    <n v="0.02"/>
    <n v="0.02"/>
  </r>
  <r>
    <x v="1"/>
    <x v="7"/>
    <s v="VIET_NORT"/>
    <x v="2"/>
    <m/>
    <m/>
    <m/>
    <m/>
    <m/>
    <m/>
    <n v="1.84"/>
    <n v="1.56"/>
    <n v="0.89"/>
    <n v="0.42"/>
    <n v="0.26"/>
    <n v="0.26"/>
    <n v="0.25"/>
  </r>
  <r>
    <x v="1"/>
    <x v="7"/>
    <s v="VIET_NORT"/>
    <x v="3"/>
    <m/>
    <m/>
    <m/>
    <m/>
    <m/>
    <m/>
    <m/>
    <m/>
    <m/>
    <m/>
    <m/>
    <m/>
    <m/>
  </r>
  <r>
    <x v="1"/>
    <x v="7"/>
    <s v="VIET_NORT"/>
    <x v="4"/>
    <m/>
    <m/>
    <m/>
    <m/>
    <m/>
    <m/>
    <n v="0.56000000000000005"/>
    <n v="0.61"/>
    <n v="0.56999999999999995"/>
    <n v="0.54"/>
    <n v="0.51"/>
    <n v="0.49"/>
    <n v="0.47"/>
  </r>
  <r>
    <x v="1"/>
    <x v="7"/>
    <s v="VIET_NORT"/>
    <x v="5"/>
    <m/>
    <m/>
    <m/>
    <m/>
    <m/>
    <m/>
    <n v="0.5"/>
    <n v="0.5"/>
    <n v="0.5"/>
    <n v="0.42"/>
    <n v="0.36"/>
    <n v="0.3"/>
    <n v="0.25"/>
  </r>
  <r>
    <x v="1"/>
    <x v="7"/>
    <s v="VIET_NORT"/>
    <x v="6"/>
    <n v="0"/>
    <n v="0"/>
    <n v="0"/>
    <n v="0"/>
    <n v="0"/>
    <n v="0"/>
    <n v="3"/>
    <n v="2.76"/>
    <n v="2.0099999999999998"/>
    <n v="1.41"/>
    <n v="1.1499999999999999"/>
    <n v="1.07"/>
    <n v="0.98"/>
  </r>
  <r>
    <x v="1"/>
    <x v="7"/>
    <s v="VIET_SOUT"/>
    <x v="0"/>
    <m/>
    <m/>
    <m/>
    <m/>
    <m/>
    <m/>
    <m/>
    <m/>
    <m/>
    <m/>
    <m/>
    <m/>
    <m/>
  </r>
  <r>
    <x v="1"/>
    <x v="7"/>
    <s v="VIET_SOUT"/>
    <x v="1"/>
    <m/>
    <m/>
    <m/>
    <m/>
    <m/>
    <m/>
    <n v="0.12"/>
    <n v="0.11"/>
    <n v="0.06"/>
    <n v="0.03"/>
    <n v="0.02"/>
    <n v="0.02"/>
    <n v="0.02"/>
  </r>
  <r>
    <x v="1"/>
    <x v="7"/>
    <s v="VIET_SOUT"/>
    <x v="2"/>
    <m/>
    <m/>
    <m/>
    <m/>
    <m/>
    <m/>
    <n v="1.69"/>
    <n v="1.43"/>
    <n v="0.81"/>
    <n v="0.39"/>
    <n v="0.24"/>
    <n v="0.23"/>
    <n v="0.23"/>
  </r>
  <r>
    <x v="1"/>
    <x v="7"/>
    <s v="VIET_SOUT"/>
    <x v="3"/>
    <m/>
    <m/>
    <m/>
    <m/>
    <m/>
    <m/>
    <m/>
    <m/>
    <m/>
    <m/>
    <m/>
    <m/>
    <m/>
  </r>
  <r>
    <x v="1"/>
    <x v="7"/>
    <s v="VIET_SOUT"/>
    <x v="4"/>
    <m/>
    <m/>
    <m/>
    <m/>
    <m/>
    <m/>
    <n v="0.9"/>
    <n v="0.98"/>
    <n v="0.92"/>
    <n v="0.87"/>
    <n v="0.83"/>
    <n v="0.8"/>
    <n v="0.76"/>
  </r>
  <r>
    <x v="1"/>
    <x v="7"/>
    <s v="VIET_SOUT"/>
    <x v="5"/>
    <m/>
    <m/>
    <m/>
    <m/>
    <m/>
    <m/>
    <n v="0.5"/>
    <n v="0.5"/>
    <n v="0.5"/>
    <n v="0.42"/>
    <n v="0.36"/>
    <n v="0.3"/>
    <n v="0.25"/>
  </r>
  <r>
    <x v="1"/>
    <x v="7"/>
    <s v="VIET_SOUT"/>
    <x v="6"/>
    <n v="0"/>
    <n v="0"/>
    <n v="0"/>
    <n v="0"/>
    <n v="0"/>
    <n v="0"/>
    <n v="3.21"/>
    <n v="3.03"/>
    <n v="2.2999999999999998"/>
    <n v="1.72"/>
    <n v="1.45"/>
    <n v="1.36"/>
    <n v="1.26"/>
  </r>
  <r>
    <x v="1"/>
    <x v="7"/>
    <s v="WAFR_WHOL"/>
    <x v="0"/>
    <m/>
    <m/>
    <m/>
    <m/>
    <m/>
    <m/>
    <m/>
    <m/>
    <m/>
    <m/>
    <m/>
    <m/>
    <m/>
  </r>
  <r>
    <x v="1"/>
    <x v="7"/>
    <s v="WAFR_WHOL"/>
    <x v="1"/>
    <m/>
    <m/>
    <m/>
    <m/>
    <m/>
    <m/>
    <n v="6.55"/>
    <n v="5.82"/>
    <n v="3.21"/>
    <n v="1.55"/>
    <n v="0.99"/>
    <n v="1.1299999999999999"/>
    <n v="1.3"/>
  </r>
  <r>
    <x v="1"/>
    <x v="7"/>
    <s v="WAFR_WHOL"/>
    <x v="2"/>
    <m/>
    <m/>
    <m/>
    <m/>
    <m/>
    <m/>
    <n v="0.49"/>
    <n v="0.38"/>
    <n v="0.19"/>
    <n v="0.08"/>
    <n v="0.04"/>
    <n v="0.04"/>
    <n v="0.04"/>
  </r>
  <r>
    <x v="1"/>
    <x v="7"/>
    <s v="WAFR_WHOL"/>
    <x v="3"/>
    <m/>
    <m/>
    <m/>
    <m/>
    <m/>
    <m/>
    <n v="1.9"/>
    <n v="1.73"/>
    <n v="1.1200000000000001"/>
    <n v="0.61"/>
    <n v="0.25"/>
    <n v="0.27"/>
    <n v="0.27"/>
  </r>
  <r>
    <x v="1"/>
    <x v="7"/>
    <s v="WAFR_WHOL"/>
    <x v="4"/>
    <m/>
    <m/>
    <m/>
    <m/>
    <m/>
    <m/>
    <n v="2.62"/>
    <n v="2.2400000000000002"/>
    <n v="1.39"/>
    <n v="0.73"/>
    <n v="0.3"/>
    <n v="0.31"/>
    <n v="0.31"/>
  </r>
  <r>
    <x v="1"/>
    <x v="7"/>
    <s v="WAFR_WHOL"/>
    <x v="5"/>
    <m/>
    <m/>
    <m/>
    <m/>
    <m/>
    <m/>
    <n v="0.74"/>
    <n v="0.8"/>
    <n v="0.89"/>
    <n v="0.99"/>
    <n v="1.1100000000000001"/>
    <n v="1.23"/>
    <n v="1.36"/>
  </r>
  <r>
    <x v="1"/>
    <x v="7"/>
    <s v="WAFR_WHOL"/>
    <x v="6"/>
    <n v="0"/>
    <n v="0"/>
    <n v="0"/>
    <n v="0"/>
    <n v="0"/>
    <n v="0"/>
    <n v="12.29"/>
    <n v="10.97"/>
    <n v="6.79"/>
    <n v="3.96"/>
    <n v="2.69"/>
    <n v="2.98"/>
    <n v="3.28"/>
  </r>
  <r>
    <x v="1"/>
    <x v="7"/>
    <m/>
    <x v="7"/>
    <n v="0"/>
    <n v="0"/>
    <n v="0"/>
    <n v="0"/>
    <n v="0"/>
    <n v="0"/>
    <n v="2372.73"/>
    <n v="1829.62"/>
    <n v="1167.98"/>
    <n v="824.55"/>
    <n v="681.03"/>
    <n v="657.42"/>
    <n v="623.36"/>
  </r>
  <r>
    <x v="1"/>
    <x v="8"/>
    <s v="AFGH_WHOL"/>
    <x v="0"/>
    <m/>
    <m/>
    <m/>
    <m/>
    <m/>
    <m/>
    <m/>
    <m/>
    <m/>
    <m/>
    <m/>
    <m/>
    <m/>
  </r>
  <r>
    <x v="1"/>
    <x v="8"/>
    <s v="AFGH_WHOL"/>
    <x v="1"/>
    <m/>
    <m/>
    <m/>
    <m/>
    <m/>
    <m/>
    <n v="0.97"/>
    <n v="0.69"/>
    <n v="0.28999999999999998"/>
    <n v="0.08"/>
    <n v="0.01"/>
    <n v="0.01"/>
    <n v="0.01"/>
  </r>
  <r>
    <x v="1"/>
    <x v="8"/>
    <s v="AFGH_WHOL"/>
    <x v="2"/>
    <m/>
    <m/>
    <m/>
    <m/>
    <m/>
    <m/>
    <m/>
    <m/>
    <m/>
    <m/>
    <m/>
    <m/>
    <m/>
  </r>
  <r>
    <x v="1"/>
    <x v="8"/>
    <s v="AFGH_WHOL"/>
    <x v="3"/>
    <m/>
    <m/>
    <m/>
    <m/>
    <m/>
    <m/>
    <m/>
    <m/>
    <m/>
    <m/>
    <m/>
    <m/>
    <m/>
  </r>
  <r>
    <x v="1"/>
    <x v="8"/>
    <s v="AFGH_WHOL"/>
    <x v="4"/>
    <m/>
    <m/>
    <m/>
    <m/>
    <m/>
    <m/>
    <m/>
    <m/>
    <m/>
    <m/>
    <m/>
    <m/>
    <m/>
  </r>
  <r>
    <x v="1"/>
    <x v="8"/>
    <s v="AFGH_WHOL"/>
    <x v="5"/>
    <m/>
    <m/>
    <m/>
    <m/>
    <m/>
    <m/>
    <n v="0.35"/>
    <n v="0.26"/>
    <n v="0.12"/>
    <n v="0.03"/>
    <n v="0"/>
    <n v="0"/>
    <n v="0"/>
  </r>
  <r>
    <x v="1"/>
    <x v="8"/>
    <s v="AFGH_WHOL"/>
    <x v="6"/>
    <n v="0"/>
    <n v="0"/>
    <n v="0"/>
    <n v="0"/>
    <n v="0"/>
    <n v="0"/>
    <n v="1.32"/>
    <n v="0.95"/>
    <n v="0.41"/>
    <n v="0.11"/>
    <n v="0.01"/>
    <n v="0.01"/>
    <n v="0.01"/>
  </r>
  <r>
    <x v="1"/>
    <x v="8"/>
    <s v="ALBA_WHOL"/>
    <x v="0"/>
    <m/>
    <m/>
    <m/>
    <m/>
    <m/>
    <m/>
    <m/>
    <m/>
    <m/>
    <m/>
    <m/>
    <m/>
    <m/>
  </r>
  <r>
    <x v="1"/>
    <x v="8"/>
    <s v="ALBA_WHOL"/>
    <x v="1"/>
    <m/>
    <m/>
    <m/>
    <m/>
    <m/>
    <m/>
    <m/>
    <m/>
    <m/>
    <m/>
    <m/>
    <m/>
    <m/>
  </r>
  <r>
    <x v="1"/>
    <x v="8"/>
    <s v="ALBA_WHOL"/>
    <x v="2"/>
    <m/>
    <m/>
    <m/>
    <m/>
    <m/>
    <m/>
    <n v="0.05"/>
    <n v="0.04"/>
    <n v="0.02"/>
    <n v="0"/>
    <n v="0"/>
    <n v="0"/>
    <n v="0"/>
  </r>
  <r>
    <x v="1"/>
    <x v="8"/>
    <s v="ALBA_WHOL"/>
    <x v="3"/>
    <m/>
    <m/>
    <m/>
    <m/>
    <m/>
    <m/>
    <n v="0"/>
    <m/>
    <m/>
    <n v="0"/>
    <n v="0"/>
    <n v="0"/>
    <m/>
  </r>
  <r>
    <x v="1"/>
    <x v="8"/>
    <s v="ALBA_WHOL"/>
    <x v="4"/>
    <m/>
    <m/>
    <m/>
    <m/>
    <m/>
    <m/>
    <n v="0.05"/>
    <n v="0.04"/>
    <n v="0.01"/>
    <n v="0"/>
    <n v="0"/>
    <n v="0"/>
    <n v="0"/>
  </r>
  <r>
    <x v="1"/>
    <x v="8"/>
    <s v="ALBA_WHOL"/>
    <x v="5"/>
    <m/>
    <m/>
    <m/>
    <m/>
    <m/>
    <m/>
    <n v="0"/>
    <n v="0"/>
    <n v="0"/>
    <n v="0"/>
    <n v="0"/>
    <n v="0"/>
    <n v="0"/>
  </r>
  <r>
    <x v="1"/>
    <x v="8"/>
    <s v="ALBA_WHOL"/>
    <x v="6"/>
    <n v="0"/>
    <n v="0"/>
    <n v="0"/>
    <n v="0"/>
    <n v="0"/>
    <n v="0"/>
    <n v="0.1"/>
    <n v="7.0000000000000007E-2"/>
    <n v="0.03"/>
    <n v="0.01"/>
    <n v="0"/>
    <n v="0"/>
    <n v="0"/>
  </r>
  <r>
    <x v="1"/>
    <x v="8"/>
    <s v="ARGE_WHOL"/>
    <x v="0"/>
    <m/>
    <m/>
    <m/>
    <m/>
    <m/>
    <m/>
    <m/>
    <m/>
    <m/>
    <m/>
    <m/>
    <m/>
    <m/>
  </r>
  <r>
    <x v="1"/>
    <x v="8"/>
    <s v="ARGE_WHOL"/>
    <x v="1"/>
    <m/>
    <m/>
    <m/>
    <m/>
    <m/>
    <m/>
    <n v="0.08"/>
    <n v="0.05"/>
    <n v="0.02"/>
    <n v="0.01"/>
    <n v="0"/>
    <n v="0"/>
    <n v="0"/>
  </r>
  <r>
    <x v="1"/>
    <x v="8"/>
    <s v="ARGE_WHOL"/>
    <x v="2"/>
    <m/>
    <m/>
    <m/>
    <m/>
    <m/>
    <m/>
    <n v="5.7"/>
    <n v="4.03"/>
    <n v="1.69"/>
    <n v="0.42"/>
    <n v="0.06"/>
    <n v="0.05"/>
    <n v="0.04"/>
  </r>
  <r>
    <x v="1"/>
    <x v="8"/>
    <s v="ARGE_WHOL"/>
    <x v="3"/>
    <m/>
    <m/>
    <m/>
    <m/>
    <m/>
    <m/>
    <m/>
    <m/>
    <m/>
    <m/>
    <m/>
    <m/>
    <m/>
  </r>
  <r>
    <x v="1"/>
    <x v="8"/>
    <s v="ARGE_WHOL"/>
    <x v="4"/>
    <m/>
    <m/>
    <m/>
    <m/>
    <m/>
    <m/>
    <m/>
    <m/>
    <m/>
    <m/>
    <m/>
    <m/>
    <m/>
  </r>
  <r>
    <x v="1"/>
    <x v="8"/>
    <s v="ARGE_WHOL"/>
    <x v="5"/>
    <m/>
    <m/>
    <m/>
    <m/>
    <m/>
    <m/>
    <n v="0"/>
    <n v="0"/>
    <n v="0"/>
    <n v="0"/>
    <n v="0"/>
    <n v="0"/>
    <n v="0"/>
  </r>
  <r>
    <x v="1"/>
    <x v="8"/>
    <s v="ARGE_WHOL"/>
    <x v="6"/>
    <n v="0"/>
    <n v="0"/>
    <n v="0"/>
    <n v="0"/>
    <n v="0"/>
    <n v="0"/>
    <n v="5.79"/>
    <n v="4.08"/>
    <n v="1.71"/>
    <n v="0.43"/>
    <n v="7.0000000000000007E-2"/>
    <n v="0.06"/>
    <n v="0.04"/>
  </r>
  <r>
    <x v="1"/>
    <x v="8"/>
    <s v="ARME_WHOL"/>
    <x v="0"/>
    <m/>
    <m/>
    <m/>
    <m/>
    <m/>
    <m/>
    <m/>
    <m/>
    <m/>
    <m/>
    <m/>
    <m/>
    <m/>
  </r>
  <r>
    <x v="1"/>
    <x v="8"/>
    <s v="ARME_WHOL"/>
    <x v="1"/>
    <m/>
    <m/>
    <m/>
    <m/>
    <m/>
    <m/>
    <m/>
    <m/>
    <m/>
    <m/>
    <m/>
    <m/>
    <m/>
  </r>
  <r>
    <x v="1"/>
    <x v="8"/>
    <s v="ARME_WHOL"/>
    <x v="2"/>
    <m/>
    <m/>
    <m/>
    <m/>
    <m/>
    <m/>
    <m/>
    <m/>
    <m/>
    <m/>
    <m/>
    <m/>
    <m/>
  </r>
  <r>
    <x v="1"/>
    <x v="8"/>
    <s v="ARME_WHOL"/>
    <x v="3"/>
    <m/>
    <m/>
    <m/>
    <m/>
    <m/>
    <m/>
    <m/>
    <m/>
    <m/>
    <m/>
    <m/>
    <m/>
    <m/>
  </r>
  <r>
    <x v="1"/>
    <x v="8"/>
    <s v="ARME_WHOL"/>
    <x v="4"/>
    <m/>
    <m/>
    <m/>
    <m/>
    <m/>
    <m/>
    <m/>
    <m/>
    <m/>
    <m/>
    <m/>
    <m/>
    <m/>
  </r>
  <r>
    <x v="1"/>
    <x v="8"/>
    <s v="ARME_WHOL"/>
    <x v="5"/>
    <m/>
    <m/>
    <m/>
    <m/>
    <m/>
    <m/>
    <n v="0"/>
    <n v="0"/>
    <n v="0"/>
    <n v="0"/>
    <n v="0"/>
    <n v="0"/>
    <n v="0"/>
  </r>
  <r>
    <x v="1"/>
    <x v="8"/>
    <s v="ARME_WHOL"/>
    <x v="6"/>
    <n v="0"/>
    <n v="0"/>
    <n v="0"/>
    <n v="0"/>
    <n v="0"/>
    <n v="0"/>
    <n v="0"/>
    <n v="0"/>
    <n v="0"/>
    <n v="0"/>
    <n v="0"/>
    <n v="0"/>
    <n v="0"/>
  </r>
  <r>
    <x v="1"/>
    <x v="8"/>
    <s v="AUST_WHOL"/>
    <x v="0"/>
    <m/>
    <m/>
    <m/>
    <m/>
    <m/>
    <m/>
    <m/>
    <m/>
    <m/>
    <m/>
    <m/>
    <m/>
    <m/>
  </r>
  <r>
    <x v="1"/>
    <x v="8"/>
    <s v="AUST_WHOL"/>
    <x v="1"/>
    <m/>
    <m/>
    <m/>
    <m/>
    <m/>
    <m/>
    <n v="0.04"/>
    <n v="0.01"/>
    <n v="0.01"/>
    <n v="0.01"/>
    <n v="0.01"/>
    <n v="0.01"/>
    <n v="0.01"/>
  </r>
  <r>
    <x v="1"/>
    <x v="8"/>
    <s v="AUST_WHOL"/>
    <x v="2"/>
    <m/>
    <m/>
    <m/>
    <m/>
    <m/>
    <m/>
    <n v="0.06"/>
    <n v="0.03"/>
    <n v="0"/>
    <n v="0"/>
    <n v="0"/>
    <n v="0"/>
    <n v="0"/>
  </r>
  <r>
    <x v="1"/>
    <x v="8"/>
    <s v="AUST_WHOL"/>
    <x v="3"/>
    <m/>
    <m/>
    <m/>
    <m/>
    <m/>
    <m/>
    <n v="0.02"/>
    <n v="0.01"/>
    <n v="0"/>
    <n v="0"/>
    <n v="0"/>
    <n v="0"/>
    <n v="0"/>
  </r>
  <r>
    <x v="1"/>
    <x v="8"/>
    <s v="AUST_WHOL"/>
    <x v="4"/>
    <m/>
    <m/>
    <m/>
    <m/>
    <m/>
    <m/>
    <n v="0"/>
    <n v="0"/>
    <n v="0"/>
    <n v="0"/>
    <n v="0"/>
    <n v="0"/>
    <n v="0"/>
  </r>
  <r>
    <x v="1"/>
    <x v="8"/>
    <s v="AUST_WHOL"/>
    <x v="5"/>
    <m/>
    <m/>
    <m/>
    <m/>
    <m/>
    <m/>
    <n v="0"/>
    <n v="0"/>
    <n v="0"/>
    <n v="0"/>
    <n v="0"/>
    <n v="0"/>
    <n v="0"/>
  </r>
  <r>
    <x v="1"/>
    <x v="8"/>
    <s v="AUST_WHOL"/>
    <x v="6"/>
    <n v="0"/>
    <n v="0"/>
    <n v="0"/>
    <n v="0"/>
    <n v="0"/>
    <n v="0"/>
    <n v="0.13"/>
    <n v="0.05"/>
    <n v="0.02"/>
    <n v="0.01"/>
    <n v="0.01"/>
    <n v="0.01"/>
    <n v="0.01"/>
  </r>
  <r>
    <x v="1"/>
    <x v="8"/>
    <s v="AUTR_WHOL"/>
    <x v="0"/>
    <m/>
    <m/>
    <m/>
    <m/>
    <m/>
    <m/>
    <m/>
    <m/>
    <m/>
    <m/>
    <m/>
    <m/>
    <m/>
  </r>
  <r>
    <x v="1"/>
    <x v="8"/>
    <s v="AUTR_WHOL"/>
    <x v="1"/>
    <m/>
    <m/>
    <m/>
    <m/>
    <m/>
    <m/>
    <n v="1.54"/>
    <n v="1.21"/>
    <n v="0.59"/>
    <n v="0.21"/>
    <n v="0.08"/>
    <n v="0.08"/>
    <n v="0.08"/>
  </r>
  <r>
    <x v="1"/>
    <x v="8"/>
    <s v="AUTR_WHOL"/>
    <x v="2"/>
    <m/>
    <m/>
    <m/>
    <m/>
    <m/>
    <m/>
    <n v="1.79"/>
    <n v="1.33"/>
    <n v="0.62"/>
    <n v="0.21"/>
    <n v="7.0000000000000007E-2"/>
    <n v="7.0000000000000007E-2"/>
    <n v="0.06"/>
  </r>
  <r>
    <x v="1"/>
    <x v="8"/>
    <s v="AUTR_WHOL"/>
    <x v="3"/>
    <m/>
    <m/>
    <m/>
    <m/>
    <m/>
    <m/>
    <n v="1.56"/>
    <n v="0.86"/>
    <n v="0.27"/>
    <n v="0.05"/>
    <n v="0"/>
    <n v="0"/>
    <n v="0"/>
  </r>
  <r>
    <x v="1"/>
    <x v="8"/>
    <s v="AUTR_WHOL"/>
    <x v="4"/>
    <m/>
    <m/>
    <m/>
    <m/>
    <m/>
    <m/>
    <n v="1.43"/>
    <n v="1.0900000000000001"/>
    <n v="0.78"/>
    <n v="0.5"/>
    <m/>
    <m/>
    <m/>
  </r>
  <r>
    <x v="1"/>
    <x v="8"/>
    <s v="AUTR_WHOL"/>
    <x v="5"/>
    <m/>
    <m/>
    <m/>
    <m/>
    <m/>
    <m/>
    <n v="0.16"/>
    <n v="0.1"/>
    <n v="0.05"/>
    <n v="0.03"/>
    <n v="0.02"/>
    <n v="0.02"/>
    <n v="0.02"/>
  </r>
  <r>
    <x v="1"/>
    <x v="8"/>
    <s v="AUTR_WHOL"/>
    <x v="6"/>
    <n v="0"/>
    <n v="0"/>
    <n v="0"/>
    <n v="0"/>
    <n v="0"/>
    <n v="0"/>
    <n v="6.47"/>
    <n v="4.59"/>
    <n v="2.31"/>
    <n v="1"/>
    <n v="0.17"/>
    <n v="0.16"/>
    <n v="0.16"/>
  </r>
  <r>
    <x v="1"/>
    <x v="8"/>
    <s v="AZER_WHOL"/>
    <x v="0"/>
    <m/>
    <m/>
    <m/>
    <m/>
    <m/>
    <m/>
    <m/>
    <m/>
    <m/>
    <m/>
    <m/>
    <m/>
    <m/>
  </r>
  <r>
    <x v="1"/>
    <x v="8"/>
    <s v="AZER_WHOL"/>
    <x v="1"/>
    <m/>
    <m/>
    <m/>
    <m/>
    <m/>
    <m/>
    <n v="0.1"/>
    <n v="0.08"/>
    <n v="0.04"/>
    <n v="0.01"/>
    <n v="0"/>
    <n v="0"/>
    <n v="0"/>
  </r>
  <r>
    <x v="1"/>
    <x v="8"/>
    <s v="AZER_WHOL"/>
    <x v="2"/>
    <m/>
    <m/>
    <m/>
    <m/>
    <m/>
    <m/>
    <n v="0.14000000000000001"/>
    <n v="0.12"/>
    <n v="0.06"/>
    <n v="0.01"/>
    <n v="0"/>
    <n v="0"/>
    <n v="0"/>
  </r>
  <r>
    <x v="1"/>
    <x v="8"/>
    <s v="AZER_WHOL"/>
    <x v="3"/>
    <m/>
    <m/>
    <m/>
    <m/>
    <m/>
    <m/>
    <m/>
    <m/>
    <m/>
    <m/>
    <m/>
    <m/>
    <m/>
  </r>
  <r>
    <x v="1"/>
    <x v="8"/>
    <s v="AZER_WHOL"/>
    <x v="4"/>
    <m/>
    <m/>
    <m/>
    <m/>
    <m/>
    <m/>
    <m/>
    <m/>
    <m/>
    <m/>
    <m/>
    <m/>
    <m/>
  </r>
  <r>
    <x v="1"/>
    <x v="8"/>
    <s v="AZER_WHOL"/>
    <x v="5"/>
    <m/>
    <m/>
    <m/>
    <m/>
    <m/>
    <m/>
    <m/>
    <m/>
    <m/>
    <m/>
    <m/>
    <m/>
    <m/>
  </r>
  <r>
    <x v="1"/>
    <x v="8"/>
    <s v="AZER_WHOL"/>
    <x v="6"/>
    <n v="0"/>
    <n v="0"/>
    <n v="0"/>
    <n v="0"/>
    <n v="0"/>
    <n v="0"/>
    <n v="0.25"/>
    <n v="0.2"/>
    <n v="0.1"/>
    <n v="0.03"/>
    <n v="0"/>
    <n v="0"/>
    <n v="0"/>
  </r>
  <r>
    <x v="1"/>
    <x v="8"/>
    <s v="BANG_DHAK"/>
    <x v="0"/>
    <m/>
    <m/>
    <m/>
    <m/>
    <m/>
    <m/>
    <m/>
    <m/>
    <m/>
    <m/>
    <m/>
    <m/>
    <m/>
  </r>
  <r>
    <x v="1"/>
    <x v="8"/>
    <s v="BANG_DHAK"/>
    <x v="1"/>
    <m/>
    <m/>
    <m/>
    <m/>
    <m/>
    <m/>
    <n v="0.05"/>
    <n v="0.04"/>
    <n v="0.02"/>
    <n v="0"/>
    <n v="0"/>
    <n v="0"/>
    <n v="0"/>
  </r>
  <r>
    <x v="1"/>
    <x v="8"/>
    <s v="BANG_DHAK"/>
    <x v="2"/>
    <m/>
    <m/>
    <m/>
    <m/>
    <m/>
    <m/>
    <n v="0.12"/>
    <n v="0.08"/>
    <n v="0.04"/>
    <n v="0.01"/>
    <n v="0"/>
    <n v="0"/>
    <n v="0"/>
  </r>
  <r>
    <x v="1"/>
    <x v="8"/>
    <s v="BANG_DHAK"/>
    <x v="3"/>
    <m/>
    <m/>
    <m/>
    <m/>
    <m/>
    <m/>
    <n v="0.04"/>
    <n v="0.03"/>
    <n v="0.01"/>
    <n v="0"/>
    <n v="0"/>
    <n v="0"/>
    <n v="0"/>
  </r>
  <r>
    <x v="1"/>
    <x v="8"/>
    <s v="BANG_DHAK"/>
    <x v="4"/>
    <m/>
    <m/>
    <m/>
    <m/>
    <m/>
    <m/>
    <n v="7.0000000000000007E-2"/>
    <n v="0.06"/>
    <n v="0.03"/>
    <n v="0.01"/>
    <n v="0"/>
    <n v="0"/>
    <n v="0"/>
  </r>
  <r>
    <x v="1"/>
    <x v="8"/>
    <s v="BANG_DHAK"/>
    <x v="5"/>
    <m/>
    <m/>
    <m/>
    <m/>
    <m/>
    <m/>
    <n v="0"/>
    <n v="0"/>
    <n v="0"/>
    <n v="0"/>
    <n v="0"/>
    <n v="0"/>
    <n v="0"/>
  </r>
  <r>
    <x v="1"/>
    <x v="8"/>
    <s v="BANG_DHAK"/>
    <x v="6"/>
    <n v="0"/>
    <n v="0"/>
    <n v="0"/>
    <n v="0"/>
    <n v="0"/>
    <n v="0"/>
    <n v="0.28999999999999998"/>
    <n v="0.21"/>
    <n v="0.1"/>
    <n v="0.03"/>
    <n v="0"/>
    <n v="0"/>
    <n v="0"/>
  </r>
  <r>
    <x v="1"/>
    <x v="8"/>
    <s v="BANG_REST"/>
    <x v="0"/>
    <m/>
    <m/>
    <m/>
    <m/>
    <m/>
    <m/>
    <m/>
    <m/>
    <m/>
    <m/>
    <m/>
    <m/>
    <m/>
  </r>
  <r>
    <x v="1"/>
    <x v="8"/>
    <s v="BANG_REST"/>
    <x v="1"/>
    <m/>
    <m/>
    <m/>
    <m/>
    <m/>
    <m/>
    <n v="0.61"/>
    <n v="0.43"/>
    <n v="0.18"/>
    <n v="0.05"/>
    <n v="0.01"/>
    <n v="0.01"/>
    <n v="0.01"/>
  </r>
  <r>
    <x v="1"/>
    <x v="8"/>
    <s v="BANG_REST"/>
    <x v="2"/>
    <m/>
    <m/>
    <m/>
    <m/>
    <m/>
    <m/>
    <n v="1.43"/>
    <n v="1.1399999999999999"/>
    <n v="0.54"/>
    <n v="0.14000000000000001"/>
    <n v="0.02"/>
    <n v="0.02"/>
    <n v="0.01"/>
  </r>
  <r>
    <x v="1"/>
    <x v="8"/>
    <s v="BANG_REST"/>
    <x v="3"/>
    <m/>
    <m/>
    <m/>
    <m/>
    <m/>
    <m/>
    <n v="0.52"/>
    <n v="0.38"/>
    <n v="0.17"/>
    <n v="0.04"/>
    <n v="0"/>
    <n v="0"/>
    <n v="0"/>
  </r>
  <r>
    <x v="1"/>
    <x v="8"/>
    <s v="BANG_REST"/>
    <x v="4"/>
    <m/>
    <m/>
    <m/>
    <m/>
    <m/>
    <m/>
    <n v="1.0900000000000001"/>
    <n v="0.88"/>
    <n v="0.4"/>
    <n v="0.11"/>
    <n v="0"/>
    <n v="0"/>
    <n v="0"/>
  </r>
  <r>
    <x v="1"/>
    <x v="8"/>
    <s v="BANG_REST"/>
    <x v="5"/>
    <m/>
    <m/>
    <m/>
    <m/>
    <m/>
    <m/>
    <n v="0"/>
    <n v="0"/>
    <n v="0"/>
    <n v="0"/>
    <n v="0"/>
    <n v="0"/>
    <n v="0"/>
  </r>
  <r>
    <x v="1"/>
    <x v="8"/>
    <s v="BANG_REST"/>
    <x v="6"/>
    <n v="0"/>
    <n v="0"/>
    <n v="0"/>
    <n v="0"/>
    <n v="0"/>
    <n v="0"/>
    <n v="3.65"/>
    <n v="2.84"/>
    <n v="1.3"/>
    <n v="0.34"/>
    <n v="0.03"/>
    <n v="0.03"/>
    <n v="0.03"/>
  </r>
  <r>
    <x v="1"/>
    <x v="8"/>
    <s v="BELA_WHOL"/>
    <x v="0"/>
    <m/>
    <m/>
    <m/>
    <m/>
    <m/>
    <m/>
    <m/>
    <m/>
    <m/>
    <m/>
    <m/>
    <m/>
    <m/>
  </r>
  <r>
    <x v="1"/>
    <x v="8"/>
    <s v="BELA_WHOL"/>
    <x v="1"/>
    <m/>
    <m/>
    <m/>
    <m/>
    <m/>
    <m/>
    <n v="0.01"/>
    <n v="0.01"/>
    <n v="0"/>
    <n v="0"/>
    <n v="0"/>
    <n v="0"/>
    <n v="0"/>
  </r>
  <r>
    <x v="1"/>
    <x v="8"/>
    <s v="BELA_WHOL"/>
    <x v="2"/>
    <m/>
    <m/>
    <m/>
    <m/>
    <m/>
    <m/>
    <n v="0.88"/>
    <n v="0.56000000000000005"/>
    <n v="0.21"/>
    <n v="0.05"/>
    <n v="0.01"/>
    <n v="0.01"/>
    <n v="0.01"/>
  </r>
  <r>
    <x v="1"/>
    <x v="8"/>
    <s v="BELA_WHOL"/>
    <x v="3"/>
    <m/>
    <m/>
    <m/>
    <m/>
    <m/>
    <m/>
    <n v="0.02"/>
    <m/>
    <m/>
    <n v="0"/>
    <n v="0"/>
    <n v="0"/>
    <m/>
  </r>
  <r>
    <x v="1"/>
    <x v="8"/>
    <s v="BELA_WHOL"/>
    <x v="4"/>
    <m/>
    <m/>
    <m/>
    <m/>
    <m/>
    <m/>
    <m/>
    <m/>
    <m/>
    <m/>
    <m/>
    <m/>
    <m/>
  </r>
  <r>
    <x v="1"/>
    <x v="8"/>
    <s v="BELA_WHOL"/>
    <x v="5"/>
    <m/>
    <m/>
    <m/>
    <m/>
    <m/>
    <m/>
    <m/>
    <m/>
    <m/>
    <m/>
    <m/>
    <m/>
    <m/>
  </r>
  <r>
    <x v="1"/>
    <x v="8"/>
    <s v="BELA_WHOL"/>
    <x v="6"/>
    <n v="0"/>
    <n v="0"/>
    <n v="0"/>
    <n v="0"/>
    <n v="0"/>
    <n v="0"/>
    <n v="0.91"/>
    <n v="0.56999999999999995"/>
    <n v="0.21"/>
    <n v="0.05"/>
    <n v="0.01"/>
    <n v="0.01"/>
    <n v="0.01"/>
  </r>
  <r>
    <x v="1"/>
    <x v="8"/>
    <s v="BELG_WHOL"/>
    <x v="0"/>
    <m/>
    <m/>
    <m/>
    <m/>
    <m/>
    <m/>
    <m/>
    <m/>
    <m/>
    <m/>
    <m/>
    <m/>
    <m/>
  </r>
  <r>
    <x v="1"/>
    <x v="8"/>
    <s v="BELG_WHOL"/>
    <x v="1"/>
    <m/>
    <m/>
    <m/>
    <m/>
    <m/>
    <m/>
    <n v="0.03"/>
    <n v="0.01"/>
    <n v="0"/>
    <n v="0"/>
    <n v="0"/>
    <n v="0"/>
    <n v="0"/>
  </r>
  <r>
    <x v="1"/>
    <x v="8"/>
    <s v="BELG_WHOL"/>
    <x v="2"/>
    <m/>
    <m/>
    <m/>
    <m/>
    <m/>
    <m/>
    <n v="7.0000000000000007E-2"/>
    <n v="0.02"/>
    <n v="0"/>
    <n v="0"/>
    <n v="0"/>
    <n v="0"/>
    <n v="0"/>
  </r>
  <r>
    <x v="1"/>
    <x v="8"/>
    <s v="BELG_WHOL"/>
    <x v="3"/>
    <m/>
    <m/>
    <m/>
    <m/>
    <m/>
    <m/>
    <n v="0.01"/>
    <n v="0.01"/>
    <n v="0"/>
    <n v="0"/>
    <n v="0"/>
    <n v="0"/>
    <n v="0"/>
  </r>
  <r>
    <x v="1"/>
    <x v="8"/>
    <s v="BELG_WHOL"/>
    <x v="4"/>
    <m/>
    <m/>
    <m/>
    <m/>
    <m/>
    <m/>
    <n v="0.19"/>
    <n v="0.13"/>
    <n v="0.05"/>
    <n v="0.04"/>
    <n v="0.03"/>
    <n v="0.02"/>
    <n v="0.01"/>
  </r>
  <r>
    <x v="1"/>
    <x v="8"/>
    <s v="BELG_WHOL"/>
    <x v="5"/>
    <m/>
    <m/>
    <m/>
    <m/>
    <m/>
    <m/>
    <n v="0.01"/>
    <n v="0"/>
    <n v="0"/>
    <n v="0"/>
    <n v="0"/>
    <n v="0"/>
    <n v="0"/>
  </r>
  <r>
    <x v="1"/>
    <x v="8"/>
    <s v="BELG_WHOL"/>
    <x v="6"/>
    <n v="0"/>
    <n v="0"/>
    <n v="0"/>
    <n v="0"/>
    <n v="0"/>
    <n v="0"/>
    <n v="0.31"/>
    <n v="0.16"/>
    <n v="0.06"/>
    <n v="0.05"/>
    <n v="0.04"/>
    <n v="0.02"/>
    <n v="0.01"/>
  </r>
  <r>
    <x v="1"/>
    <x v="8"/>
    <s v="BHUT_WHOL"/>
    <x v="0"/>
    <m/>
    <m/>
    <m/>
    <m/>
    <m/>
    <m/>
    <m/>
    <m/>
    <m/>
    <m/>
    <m/>
    <m/>
    <m/>
  </r>
  <r>
    <x v="1"/>
    <x v="8"/>
    <s v="BHUT_WHOL"/>
    <x v="1"/>
    <m/>
    <m/>
    <m/>
    <m/>
    <m/>
    <m/>
    <n v="0.05"/>
    <n v="0.03"/>
    <n v="0.01"/>
    <n v="0"/>
    <n v="0"/>
    <n v="0"/>
    <n v="0"/>
  </r>
  <r>
    <x v="1"/>
    <x v="8"/>
    <s v="BHUT_WHOL"/>
    <x v="2"/>
    <m/>
    <m/>
    <m/>
    <m/>
    <m/>
    <m/>
    <m/>
    <m/>
    <m/>
    <m/>
    <m/>
    <m/>
    <m/>
  </r>
  <r>
    <x v="1"/>
    <x v="8"/>
    <s v="BHUT_WHOL"/>
    <x v="3"/>
    <m/>
    <m/>
    <m/>
    <m/>
    <m/>
    <m/>
    <m/>
    <m/>
    <m/>
    <m/>
    <m/>
    <m/>
    <m/>
  </r>
  <r>
    <x v="1"/>
    <x v="8"/>
    <s v="BHUT_WHOL"/>
    <x v="4"/>
    <m/>
    <m/>
    <m/>
    <m/>
    <m/>
    <m/>
    <m/>
    <m/>
    <m/>
    <m/>
    <m/>
    <m/>
    <m/>
  </r>
  <r>
    <x v="1"/>
    <x v="8"/>
    <s v="BHUT_WHOL"/>
    <x v="5"/>
    <m/>
    <m/>
    <m/>
    <m/>
    <m/>
    <m/>
    <n v="0.02"/>
    <n v="0.01"/>
    <n v="0.01"/>
    <n v="0"/>
    <n v="0"/>
    <n v="0"/>
    <n v="0"/>
  </r>
  <r>
    <x v="1"/>
    <x v="8"/>
    <s v="BHUT_WHOL"/>
    <x v="6"/>
    <n v="0"/>
    <n v="0"/>
    <n v="0"/>
    <n v="0"/>
    <n v="0"/>
    <n v="0"/>
    <n v="7.0000000000000007E-2"/>
    <n v="0.05"/>
    <n v="0.02"/>
    <n v="0.01"/>
    <n v="0"/>
    <n v="0"/>
    <n v="0"/>
  </r>
  <r>
    <x v="1"/>
    <x v="8"/>
    <s v="BOHE_WHOL"/>
    <x v="0"/>
    <m/>
    <m/>
    <m/>
    <m/>
    <m/>
    <m/>
    <m/>
    <m/>
    <m/>
    <m/>
    <m/>
    <m/>
    <m/>
  </r>
  <r>
    <x v="1"/>
    <x v="8"/>
    <s v="BOHE_WHOL"/>
    <x v="1"/>
    <m/>
    <m/>
    <m/>
    <m/>
    <m/>
    <m/>
    <m/>
    <m/>
    <m/>
    <m/>
    <m/>
    <m/>
    <m/>
  </r>
  <r>
    <x v="1"/>
    <x v="8"/>
    <s v="BOHE_WHOL"/>
    <x v="2"/>
    <m/>
    <m/>
    <m/>
    <m/>
    <m/>
    <m/>
    <m/>
    <m/>
    <m/>
    <m/>
    <m/>
    <m/>
    <m/>
  </r>
  <r>
    <x v="1"/>
    <x v="8"/>
    <s v="BOHE_WHOL"/>
    <x v="3"/>
    <m/>
    <m/>
    <m/>
    <m/>
    <m/>
    <m/>
    <n v="0"/>
    <m/>
    <m/>
    <n v="0"/>
    <n v="0"/>
    <n v="0"/>
    <m/>
  </r>
  <r>
    <x v="1"/>
    <x v="8"/>
    <s v="BOHE_WHOL"/>
    <x v="4"/>
    <m/>
    <m/>
    <m/>
    <m/>
    <m/>
    <m/>
    <m/>
    <m/>
    <m/>
    <m/>
    <m/>
    <m/>
    <m/>
  </r>
  <r>
    <x v="1"/>
    <x v="8"/>
    <s v="BOHE_WHOL"/>
    <x v="5"/>
    <m/>
    <m/>
    <m/>
    <m/>
    <m/>
    <m/>
    <n v="0"/>
    <n v="0"/>
    <n v="0"/>
    <n v="0"/>
    <n v="0"/>
    <n v="0"/>
    <n v="0"/>
  </r>
  <r>
    <x v="1"/>
    <x v="8"/>
    <s v="BOHE_WHOL"/>
    <x v="6"/>
    <n v="0"/>
    <n v="0"/>
    <n v="0"/>
    <n v="0"/>
    <n v="0"/>
    <n v="0"/>
    <n v="0"/>
    <n v="0"/>
    <n v="0"/>
    <n v="0"/>
    <n v="0"/>
    <n v="0"/>
    <n v="0"/>
  </r>
  <r>
    <x v="1"/>
    <x v="8"/>
    <s v="BOLV_WHOL"/>
    <x v="0"/>
    <m/>
    <m/>
    <m/>
    <m/>
    <m/>
    <m/>
    <m/>
    <m/>
    <m/>
    <m/>
    <m/>
    <m/>
    <m/>
  </r>
  <r>
    <x v="1"/>
    <x v="8"/>
    <s v="BOLV_WHOL"/>
    <x v="1"/>
    <m/>
    <m/>
    <m/>
    <m/>
    <m/>
    <m/>
    <n v="0.08"/>
    <n v="0.05"/>
    <n v="0.02"/>
    <n v="0.01"/>
    <n v="0"/>
    <n v="0"/>
    <n v="0"/>
  </r>
  <r>
    <x v="1"/>
    <x v="8"/>
    <s v="BOLV_WHOL"/>
    <x v="2"/>
    <m/>
    <m/>
    <m/>
    <m/>
    <m/>
    <m/>
    <n v="0.55000000000000004"/>
    <n v="0.38"/>
    <n v="0.16"/>
    <n v="0.04"/>
    <n v="0.01"/>
    <n v="0"/>
    <n v="0"/>
  </r>
  <r>
    <x v="1"/>
    <x v="8"/>
    <s v="BOLV_WHOL"/>
    <x v="3"/>
    <m/>
    <m/>
    <m/>
    <m/>
    <m/>
    <m/>
    <m/>
    <m/>
    <m/>
    <m/>
    <m/>
    <m/>
    <m/>
  </r>
  <r>
    <x v="1"/>
    <x v="8"/>
    <s v="BOLV_WHOL"/>
    <x v="4"/>
    <m/>
    <m/>
    <m/>
    <m/>
    <m/>
    <m/>
    <m/>
    <m/>
    <m/>
    <m/>
    <m/>
    <m/>
    <m/>
  </r>
  <r>
    <x v="1"/>
    <x v="8"/>
    <s v="BOLV_WHOL"/>
    <x v="5"/>
    <m/>
    <m/>
    <m/>
    <m/>
    <m/>
    <m/>
    <n v="0"/>
    <n v="0"/>
    <n v="0"/>
    <n v="0"/>
    <n v="0"/>
    <n v="0"/>
    <n v="0"/>
  </r>
  <r>
    <x v="1"/>
    <x v="8"/>
    <s v="BOLV_WHOL"/>
    <x v="6"/>
    <n v="0"/>
    <n v="0"/>
    <n v="0"/>
    <n v="0"/>
    <n v="0"/>
    <n v="0"/>
    <n v="0.63"/>
    <n v="0.44"/>
    <n v="0.18"/>
    <n v="0.05"/>
    <n v="0.01"/>
    <n v="0.01"/>
    <n v="0"/>
  </r>
  <r>
    <x v="1"/>
    <x v="8"/>
    <s v="BRAZ_WHOL"/>
    <x v="0"/>
    <m/>
    <m/>
    <m/>
    <m/>
    <m/>
    <m/>
    <m/>
    <m/>
    <m/>
    <m/>
    <m/>
    <m/>
    <m/>
  </r>
  <r>
    <x v="1"/>
    <x v="8"/>
    <s v="BRAZ_WHOL"/>
    <x v="1"/>
    <m/>
    <m/>
    <m/>
    <m/>
    <m/>
    <m/>
    <n v="0.51"/>
    <n v="0.34"/>
    <n v="0.13"/>
    <n v="0.04"/>
    <n v="0.01"/>
    <n v="0.01"/>
    <n v="0.01"/>
  </r>
  <r>
    <x v="1"/>
    <x v="8"/>
    <s v="BRAZ_WHOL"/>
    <x v="2"/>
    <m/>
    <m/>
    <m/>
    <m/>
    <m/>
    <m/>
    <n v="11.64"/>
    <n v="9.02"/>
    <n v="4.2300000000000004"/>
    <n v="1.22"/>
    <n v="0.2"/>
    <n v="0.18"/>
    <n v="0.17"/>
  </r>
  <r>
    <x v="1"/>
    <x v="8"/>
    <s v="BRAZ_WHOL"/>
    <x v="3"/>
    <m/>
    <m/>
    <m/>
    <m/>
    <m/>
    <m/>
    <n v="1.74"/>
    <n v="1.25"/>
    <n v="0.56000000000000005"/>
    <n v="0.14000000000000001"/>
    <n v="0"/>
    <n v="0"/>
    <n v="0"/>
  </r>
  <r>
    <x v="1"/>
    <x v="8"/>
    <s v="BRAZ_WHOL"/>
    <x v="4"/>
    <m/>
    <m/>
    <m/>
    <m/>
    <m/>
    <m/>
    <n v="1.44"/>
    <n v="1.06"/>
    <n v="0.65"/>
    <n v="0.33"/>
    <n v="7.0000000000000007E-2"/>
    <m/>
    <m/>
  </r>
  <r>
    <x v="1"/>
    <x v="8"/>
    <s v="BRAZ_WHOL"/>
    <x v="5"/>
    <m/>
    <m/>
    <m/>
    <m/>
    <m/>
    <m/>
    <n v="0.01"/>
    <n v="0.01"/>
    <n v="0.01"/>
    <n v="0.02"/>
    <n v="0.02"/>
    <n v="0.02"/>
    <n v="0.02"/>
  </r>
  <r>
    <x v="1"/>
    <x v="8"/>
    <s v="BRAZ_WHOL"/>
    <x v="6"/>
    <n v="0"/>
    <n v="0"/>
    <n v="0"/>
    <n v="0"/>
    <n v="0"/>
    <n v="0"/>
    <n v="15.34"/>
    <n v="11.69"/>
    <n v="5.58"/>
    <n v="1.74"/>
    <n v="0.28999999999999998"/>
    <n v="0.21"/>
    <n v="0.19"/>
  </r>
  <r>
    <x v="1"/>
    <x v="8"/>
    <s v="BRUN_WHOL"/>
    <x v="0"/>
    <m/>
    <m/>
    <m/>
    <m/>
    <m/>
    <m/>
    <m/>
    <m/>
    <m/>
    <m/>
    <m/>
    <m/>
    <m/>
  </r>
  <r>
    <x v="1"/>
    <x v="8"/>
    <s v="BRUN_WHOL"/>
    <x v="1"/>
    <m/>
    <m/>
    <m/>
    <m/>
    <m/>
    <m/>
    <n v="0.15"/>
    <n v="0.16"/>
    <n v="0.08"/>
    <n v="0.03"/>
    <n v="0.01"/>
    <n v="0.01"/>
    <n v="0.01"/>
  </r>
  <r>
    <x v="1"/>
    <x v="8"/>
    <s v="BRUN_WHOL"/>
    <x v="2"/>
    <m/>
    <m/>
    <m/>
    <m/>
    <m/>
    <m/>
    <m/>
    <m/>
    <m/>
    <m/>
    <m/>
    <m/>
    <m/>
  </r>
  <r>
    <x v="1"/>
    <x v="8"/>
    <s v="BRUN_WHOL"/>
    <x v="3"/>
    <m/>
    <m/>
    <m/>
    <m/>
    <m/>
    <m/>
    <m/>
    <m/>
    <m/>
    <m/>
    <m/>
    <m/>
    <m/>
  </r>
  <r>
    <x v="1"/>
    <x v="8"/>
    <s v="BRUN_WHOL"/>
    <x v="4"/>
    <m/>
    <m/>
    <m/>
    <m/>
    <m/>
    <m/>
    <m/>
    <m/>
    <m/>
    <m/>
    <m/>
    <m/>
    <m/>
  </r>
  <r>
    <x v="1"/>
    <x v="8"/>
    <s v="BRUN_WHOL"/>
    <x v="5"/>
    <m/>
    <m/>
    <m/>
    <m/>
    <m/>
    <m/>
    <n v="0.01"/>
    <n v="0.01"/>
    <n v="0.01"/>
    <n v="0.01"/>
    <n v="0.01"/>
    <n v="0.01"/>
    <n v="0.01"/>
  </r>
  <r>
    <x v="1"/>
    <x v="8"/>
    <s v="BRUN_WHOL"/>
    <x v="6"/>
    <n v="0"/>
    <n v="0"/>
    <n v="0"/>
    <n v="0"/>
    <n v="0"/>
    <n v="0"/>
    <n v="0.16"/>
    <n v="0.17"/>
    <n v="0.09"/>
    <n v="0.04"/>
    <n v="0.02"/>
    <n v="0.02"/>
    <n v="0.02"/>
  </r>
  <r>
    <x v="1"/>
    <x v="8"/>
    <s v="BULG_WHOL"/>
    <x v="0"/>
    <m/>
    <m/>
    <m/>
    <m/>
    <m/>
    <m/>
    <m/>
    <m/>
    <m/>
    <m/>
    <m/>
    <m/>
    <m/>
  </r>
  <r>
    <x v="1"/>
    <x v="8"/>
    <s v="BULG_WHOL"/>
    <x v="1"/>
    <m/>
    <m/>
    <m/>
    <m/>
    <m/>
    <m/>
    <n v="0.01"/>
    <n v="0"/>
    <n v="0"/>
    <n v="0"/>
    <n v="0"/>
    <n v="0"/>
    <n v="0"/>
  </r>
  <r>
    <x v="1"/>
    <x v="8"/>
    <s v="BULG_WHOL"/>
    <x v="2"/>
    <m/>
    <m/>
    <m/>
    <m/>
    <m/>
    <m/>
    <n v="0.06"/>
    <n v="0.02"/>
    <n v="0"/>
    <n v="0"/>
    <n v="0"/>
    <n v="0"/>
    <n v="0"/>
  </r>
  <r>
    <x v="1"/>
    <x v="8"/>
    <s v="BULG_WHOL"/>
    <x v="3"/>
    <m/>
    <m/>
    <m/>
    <m/>
    <m/>
    <m/>
    <n v="0.02"/>
    <n v="0.01"/>
    <n v="0"/>
    <n v="0"/>
    <n v="0"/>
    <n v="0"/>
    <n v="0"/>
  </r>
  <r>
    <x v="1"/>
    <x v="8"/>
    <s v="BULG_WHOL"/>
    <x v="4"/>
    <m/>
    <m/>
    <m/>
    <m/>
    <m/>
    <m/>
    <n v="0.01"/>
    <n v="0.01"/>
    <n v="0.01"/>
    <n v="0.01"/>
    <n v="0.01"/>
    <n v="0.01"/>
    <n v="0"/>
  </r>
  <r>
    <x v="1"/>
    <x v="8"/>
    <s v="BULG_WHOL"/>
    <x v="5"/>
    <m/>
    <m/>
    <m/>
    <m/>
    <m/>
    <m/>
    <n v="0"/>
    <n v="0"/>
    <n v="0"/>
    <n v="0"/>
    <n v="0"/>
    <n v="0"/>
    <n v="0"/>
  </r>
  <r>
    <x v="1"/>
    <x v="8"/>
    <s v="BULG_WHOL"/>
    <x v="6"/>
    <n v="0"/>
    <n v="0"/>
    <n v="0"/>
    <n v="0"/>
    <n v="0"/>
    <n v="0"/>
    <n v="0.09"/>
    <n v="0.04"/>
    <n v="0.02"/>
    <n v="0.01"/>
    <n v="0.01"/>
    <n v="0.01"/>
    <n v="0.01"/>
  </r>
  <r>
    <x v="1"/>
    <x v="8"/>
    <s v="CAMB_WHOL"/>
    <x v="0"/>
    <m/>
    <m/>
    <m/>
    <m/>
    <m/>
    <m/>
    <m/>
    <m/>
    <m/>
    <m/>
    <m/>
    <m/>
    <m/>
  </r>
  <r>
    <x v="1"/>
    <x v="8"/>
    <s v="CAMB_WHOL"/>
    <x v="1"/>
    <m/>
    <m/>
    <m/>
    <m/>
    <m/>
    <m/>
    <n v="0.03"/>
    <n v="0.03"/>
    <n v="0.01"/>
    <n v="0.01"/>
    <n v="0"/>
    <n v="0"/>
    <n v="0"/>
  </r>
  <r>
    <x v="1"/>
    <x v="8"/>
    <s v="CAMB_WHOL"/>
    <x v="2"/>
    <m/>
    <m/>
    <m/>
    <m/>
    <m/>
    <m/>
    <n v="0.2"/>
    <n v="0.13"/>
    <n v="0.05"/>
    <n v="0.01"/>
    <n v="0"/>
    <n v="0"/>
    <n v="0"/>
  </r>
  <r>
    <x v="1"/>
    <x v="8"/>
    <s v="CAMB_WHOL"/>
    <x v="3"/>
    <m/>
    <m/>
    <m/>
    <m/>
    <m/>
    <m/>
    <m/>
    <m/>
    <m/>
    <m/>
    <m/>
    <m/>
    <m/>
  </r>
  <r>
    <x v="1"/>
    <x v="8"/>
    <s v="CAMB_WHOL"/>
    <x v="4"/>
    <m/>
    <m/>
    <m/>
    <m/>
    <m/>
    <m/>
    <m/>
    <m/>
    <m/>
    <m/>
    <m/>
    <m/>
    <m/>
  </r>
  <r>
    <x v="1"/>
    <x v="8"/>
    <s v="CAMB_WHOL"/>
    <x v="5"/>
    <m/>
    <m/>
    <m/>
    <m/>
    <m/>
    <m/>
    <n v="0"/>
    <n v="0"/>
    <n v="0"/>
    <n v="0"/>
    <n v="0"/>
    <n v="0"/>
    <n v="0"/>
  </r>
  <r>
    <x v="1"/>
    <x v="8"/>
    <s v="CAMB_WHOL"/>
    <x v="6"/>
    <n v="0"/>
    <n v="0"/>
    <n v="0"/>
    <n v="0"/>
    <n v="0"/>
    <n v="0"/>
    <n v="0.22"/>
    <n v="0.16"/>
    <n v="7.0000000000000007E-2"/>
    <n v="0.02"/>
    <n v="0.01"/>
    <n v="0.01"/>
    <n v="0.01"/>
  </r>
  <r>
    <x v="1"/>
    <x v="8"/>
    <s v="CANA_WHOL"/>
    <x v="0"/>
    <m/>
    <m/>
    <m/>
    <m/>
    <m/>
    <m/>
    <m/>
    <m/>
    <m/>
    <m/>
    <m/>
    <m/>
    <m/>
  </r>
  <r>
    <x v="1"/>
    <x v="8"/>
    <s v="CANA_WHOL"/>
    <x v="1"/>
    <m/>
    <m/>
    <m/>
    <m/>
    <m/>
    <m/>
    <n v="3.41"/>
    <n v="1.4"/>
    <n v="0.32"/>
    <n v="0.12"/>
    <n v="0.09"/>
    <n v="7.0000000000000007E-2"/>
    <n v="0.06"/>
  </r>
  <r>
    <x v="1"/>
    <x v="8"/>
    <s v="CANA_WHOL"/>
    <x v="2"/>
    <m/>
    <m/>
    <m/>
    <m/>
    <m/>
    <m/>
    <n v="3.55"/>
    <n v="1.62"/>
    <n v="0.41"/>
    <n v="0.15"/>
    <n v="0.11"/>
    <n v="0.1"/>
    <n v="0.09"/>
  </r>
  <r>
    <x v="1"/>
    <x v="8"/>
    <s v="CANA_WHOL"/>
    <x v="3"/>
    <m/>
    <m/>
    <m/>
    <m/>
    <m/>
    <m/>
    <n v="1.49"/>
    <n v="0.55000000000000004"/>
    <n v="0.12"/>
    <n v="0.01"/>
    <n v="0"/>
    <n v="0"/>
    <n v="0"/>
  </r>
  <r>
    <x v="1"/>
    <x v="8"/>
    <s v="CANA_WHOL"/>
    <x v="4"/>
    <m/>
    <m/>
    <m/>
    <m/>
    <m/>
    <m/>
    <n v="0.8"/>
    <n v="0.43"/>
    <n v="0.24"/>
    <n v="0.16"/>
    <n v="0.11"/>
    <n v="7.0000000000000007E-2"/>
    <n v="0.02"/>
  </r>
  <r>
    <x v="1"/>
    <x v="8"/>
    <s v="CANA_WHOL"/>
    <x v="5"/>
    <m/>
    <m/>
    <m/>
    <m/>
    <m/>
    <m/>
    <n v="0.04"/>
    <n v="0.04"/>
    <n v="0.04"/>
    <n v="0.04"/>
    <n v="0.04"/>
    <n v="0.04"/>
    <n v="0.05"/>
  </r>
  <r>
    <x v="1"/>
    <x v="8"/>
    <s v="CANA_WHOL"/>
    <x v="6"/>
    <n v="0"/>
    <n v="0"/>
    <n v="0"/>
    <n v="0"/>
    <n v="0"/>
    <n v="0"/>
    <n v="9.3000000000000007"/>
    <n v="4.04"/>
    <n v="1.1299999999999999"/>
    <n v="0.48"/>
    <n v="0.35"/>
    <n v="0.28000000000000003"/>
    <n v="0.22"/>
  </r>
  <r>
    <x v="1"/>
    <x v="8"/>
    <s v="CARB_WHOL"/>
    <x v="0"/>
    <m/>
    <m/>
    <m/>
    <m/>
    <m/>
    <m/>
    <m/>
    <m/>
    <m/>
    <m/>
    <m/>
    <m/>
    <m/>
  </r>
  <r>
    <x v="1"/>
    <x v="8"/>
    <s v="CARB_WHOL"/>
    <x v="1"/>
    <m/>
    <m/>
    <m/>
    <m/>
    <m/>
    <m/>
    <n v="0.6"/>
    <n v="0.4"/>
    <n v="0.15"/>
    <n v="0.04"/>
    <n v="0.01"/>
    <n v="0.01"/>
    <n v="0.01"/>
  </r>
  <r>
    <x v="1"/>
    <x v="8"/>
    <s v="CARB_WHOL"/>
    <x v="2"/>
    <m/>
    <m/>
    <m/>
    <m/>
    <m/>
    <m/>
    <n v="0.47"/>
    <n v="0.33"/>
    <n v="0.14000000000000001"/>
    <n v="0.04"/>
    <n v="0.01"/>
    <n v="0"/>
    <n v="0"/>
  </r>
  <r>
    <x v="1"/>
    <x v="8"/>
    <s v="CARB_WHOL"/>
    <x v="3"/>
    <m/>
    <m/>
    <m/>
    <m/>
    <m/>
    <m/>
    <m/>
    <m/>
    <m/>
    <m/>
    <m/>
    <m/>
    <m/>
  </r>
  <r>
    <x v="1"/>
    <x v="8"/>
    <s v="CARB_WHOL"/>
    <x v="4"/>
    <m/>
    <m/>
    <m/>
    <m/>
    <m/>
    <m/>
    <m/>
    <m/>
    <m/>
    <m/>
    <m/>
    <m/>
    <m/>
  </r>
  <r>
    <x v="1"/>
    <x v="8"/>
    <s v="CARB_WHOL"/>
    <x v="5"/>
    <m/>
    <m/>
    <m/>
    <m/>
    <m/>
    <m/>
    <n v="0.7"/>
    <n v="0.53"/>
    <n v="0.24"/>
    <n v="7.0000000000000007E-2"/>
    <n v="0.01"/>
    <n v="0.01"/>
    <n v="0.01"/>
  </r>
  <r>
    <x v="1"/>
    <x v="8"/>
    <s v="CARB_WHOL"/>
    <x v="6"/>
    <n v="0"/>
    <n v="0"/>
    <n v="0"/>
    <n v="0"/>
    <n v="0"/>
    <n v="0"/>
    <n v="1.78"/>
    <n v="1.27"/>
    <n v="0.53"/>
    <n v="0.15"/>
    <n v="0.02"/>
    <n v="0.02"/>
    <n v="0.02"/>
  </r>
  <r>
    <x v="1"/>
    <x v="8"/>
    <s v="CEAM_WHOL"/>
    <x v="0"/>
    <m/>
    <m/>
    <m/>
    <m/>
    <m/>
    <m/>
    <m/>
    <m/>
    <m/>
    <m/>
    <m/>
    <m/>
    <m/>
  </r>
  <r>
    <x v="1"/>
    <x v="8"/>
    <s v="CEAM_WHOL"/>
    <x v="1"/>
    <m/>
    <m/>
    <m/>
    <m/>
    <m/>
    <m/>
    <n v="0.8"/>
    <n v="0.54"/>
    <n v="0.2"/>
    <n v="0.05"/>
    <n v="0.01"/>
    <n v="0.01"/>
    <n v="0.01"/>
  </r>
  <r>
    <x v="1"/>
    <x v="8"/>
    <s v="CEAM_WHOL"/>
    <x v="2"/>
    <m/>
    <m/>
    <m/>
    <m/>
    <m/>
    <m/>
    <n v="0.06"/>
    <n v="0.05"/>
    <n v="0.02"/>
    <n v="0"/>
    <n v="0"/>
    <n v="0"/>
    <n v="0"/>
  </r>
  <r>
    <x v="1"/>
    <x v="8"/>
    <s v="CEAM_WHOL"/>
    <x v="3"/>
    <m/>
    <m/>
    <m/>
    <m/>
    <m/>
    <m/>
    <m/>
    <m/>
    <m/>
    <m/>
    <m/>
    <m/>
    <m/>
  </r>
  <r>
    <x v="1"/>
    <x v="8"/>
    <s v="CEAM_WHOL"/>
    <x v="4"/>
    <m/>
    <m/>
    <m/>
    <m/>
    <m/>
    <m/>
    <m/>
    <m/>
    <m/>
    <m/>
    <m/>
    <m/>
    <m/>
  </r>
  <r>
    <x v="1"/>
    <x v="8"/>
    <s v="CEAM_WHOL"/>
    <x v="5"/>
    <m/>
    <m/>
    <m/>
    <m/>
    <m/>
    <m/>
    <n v="0"/>
    <n v="0"/>
    <n v="0"/>
    <n v="0"/>
    <n v="0"/>
    <n v="0"/>
    <n v="0"/>
  </r>
  <r>
    <x v="1"/>
    <x v="8"/>
    <s v="CEAM_WHOL"/>
    <x v="6"/>
    <n v="0"/>
    <n v="0"/>
    <n v="0"/>
    <n v="0"/>
    <n v="0"/>
    <n v="0"/>
    <n v="0.86"/>
    <n v="0.57999999999999996"/>
    <n v="0.22"/>
    <n v="0.06"/>
    <n v="0.01"/>
    <n v="0.01"/>
    <n v="0.01"/>
  </r>
  <r>
    <x v="1"/>
    <x v="8"/>
    <s v="CHIL_WHOL"/>
    <x v="0"/>
    <m/>
    <m/>
    <m/>
    <m/>
    <m/>
    <m/>
    <m/>
    <m/>
    <m/>
    <m/>
    <m/>
    <m/>
    <m/>
  </r>
  <r>
    <x v="1"/>
    <x v="8"/>
    <s v="CHIL_WHOL"/>
    <x v="1"/>
    <m/>
    <m/>
    <m/>
    <m/>
    <m/>
    <m/>
    <n v="5.6"/>
    <n v="4.79"/>
    <n v="2.2200000000000002"/>
    <n v="0.61"/>
    <n v="0.1"/>
    <n v="0.09"/>
    <n v="0.09"/>
  </r>
  <r>
    <x v="1"/>
    <x v="8"/>
    <s v="CHIL_WHOL"/>
    <x v="2"/>
    <m/>
    <m/>
    <m/>
    <m/>
    <m/>
    <m/>
    <n v="0.16"/>
    <n v="0.12"/>
    <n v="0.05"/>
    <n v="0.01"/>
    <n v="0"/>
    <n v="0"/>
    <n v="0"/>
  </r>
  <r>
    <x v="1"/>
    <x v="8"/>
    <s v="CHIL_WHOL"/>
    <x v="3"/>
    <m/>
    <m/>
    <m/>
    <m/>
    <m/>
    <m/>
    <n v="0.08"/>
    <n v="0.05"/>
    <n v="0.02"/>
    <n v="0"/>
    <n v="0"/>
    <n v="0"/>
    <n v="0"/>
  </r>
  <r>
    <x v="1"/>
    <x v="8"/>
    <s v="CHIL_WHOL"/>
    <x v="4"/>
    <m/>
    <m/>
    <m/>
    <m/>
    <m/>
    <m/>
    <n v="0.74"/>
    <n v="0.65"/>
    <n v="0.57999999999999996"/>
    <n v="0.51"/>
    <n v="0.45"/>
    <n v="0.38"/>
    <n v="0.3"/>
  </r>
  <r>
    <x v="1"/>
    <x v="8"/>
    <s v="CHIL_WHOL"/>
    <x v="5"/>
    <m/>
    <m/>
    <m/>
    <m/>
    <m/>
    <m/>
    <n v="0"/>
    <n v="0"/>
    <n v="0"/>
    <n v="0"/>
    <n v="0"/>
    <n v="0"/>
    <n v="0"/>
  </r>
  <r>
    <x v="1"/>
    <x v="8"/>
    <s v="CHIL_WHOL"/>
    <x v="6"/>
    <n v="0"/>
    <n v="0"/>
    <n v="0"/>
    <n v="0"/>
    <n v="0"/>
    <n v="0"/>
    <n v="6.59"/>
    <n v="5.62"/>
    <n v="2.87"/>
    <n v="1.1499999999999999"/>
    <n v="0.55000000000000004"/>
    <n v="0.48"/>
    <n v="0.4"/>
  </r>
  <r>
    <x v="1"/>
    <x v="8"/>
    <s v="CHIN_ANHU"/>
    <x v="0"/>
    <m/>
    <m/>
    <m/>
    <m/>
    <m/>
    <m/>
    <m/>
    <m/>
    <m/>
    <m/>
    <m/>
    <m/>
    <m/>
  </r>
  <r>
    <x v="1"/>
    <x v="8"/>
    <s v="CHIN_ANHU"/>
    <x v="1"/>
    <m/>
    <m/>
    <m/>
    <m/>
    <m/>
    <m/>
    <n v="0.76"/>
    <n v="0.43"/>
    <n v="0.17"/>
    <n v="0.05"/>
    <n v="0.02"/>
    <n v="0.01"/>
    <n v="0.01"/>
  </r>
  <r>
    <x v="1"/>
    <x v="8"/>
    <s v="CHIN_ANHU"/>
    <x v="2"/>
    <m/>
    <m/>
    <m/>
    <m/>
    <m/>
    <m/>
    <n v="0.75"/>
    <n v="0.39"/>
    <n v="0.17"/>
    <n v="0.06"/>
    <n v="0.02"/>
    <n v="0.02"/>
    <n v="0.02"/>
  </r>
  <r>
    <x v="1"/>
    <x v="8"/>
    <s v="CHIN_ANHU"/>
    <x v="3"/>
    <m/>
    <m/>
    <m/>
    <m/>
    <m/>
    <m/>
    <n v="0.12"/>
    <n v="7.0000000000000007E-2"/>
    <n v="0.02"/>
    <n v="0"/>
    <n v="0"/>
    <n v="0"/>
    <n v="0"/>
  </r>
  <r>
    <x v="1"/>
    <x v="8"/>
    <s v="CHIN_ANHU"/>
    <x v="4"/>
    <m/>
    <m/>
    <m/>
    <m/>
    <m/>
    <m/>
    <n v="2.06"/>
    <n v="1.72"/>
    <n v="0.81"/>
    <n v="0.21"/>
    <n v="0"/>
    <n v="0"/>
    <n v="0"/>
  </r>
  <r>
    <x v="1"/>
    <x v="8"/>
    <s v="CHIN_ANHU"/>
    <x v="5"/>
    <m/>
    <m/>
    <m/>
    <m/>
    <m/>
    <m/>
    <n v="0.1"/>
    <n v="0.05"/>
    <n v="0.02"/>
    <n v="0.01"/>
    <n v="0"/>
    <n v="0"/>
    <n v="0"/>
  </r>
  <r>
    <x v="1"/>
    <x v="8"/>
    <s v="CHIN_ANHU"/>
    <x v="6"/>
    <n v="0"/>
    <n v="0"/>
    <n v="0"/>
    <n v="0"/>
    <n v="0"/>
    <n v="0"/>
    <n v="3.79"/>
    <n v="2.66"/>
    <n v="1.19"/>
    <n v="0.33"/>
    <n v="0.05"/>
    <n v="0.04"/>
    <n v="0.03"/>
  </r>
  <r>
    <x v="1"/>
    <x v="8"/>
    <s v="CHIN_BEIJ"/>
    <x v="0"/>
    <m/>
    <m/>
    <m/>
    <m/>
    <m/>
    <m/>
    <m/>
    <m/>
    <m/>
    <m/>
    <m/>
    <m/>
    <m/>
  </r>
  <r>
    <x v="1"/>
    <x v="8"/>
    <s v="CHIN_BEIJ"/>
    <x v="1"/>
    <m/>
    <m/>
    <m/>
    <m/>
    <m/>
    <m/>
    <n v="1.1100000000000001"/>
    <n v="0.63"/>
    <n v="0.25"/>
    <n v="7.0000000000000007E-2"/>
    <n v="0.02"/>
    <n v="0.02"/>
    <n v="0.01"/>
  </r>
  <r>
    <x v="1"/>
    <x v="8"/>
    <s v="CHIN_BEIJ"/>
    <x v="2"/>
    <m/>
    <m/>
    <m/>
    <m/>
    <m/>
    <m/>
    <n v="0.11"/>
    <n v="0.05"/>
    <n v="0.02"/>
    <n v="0.01"/>
    <n v="0"/>
    <n v="0"/>
    <n v="0"/>
  </r>
  <r>
    <x v="1"/>
    <x v="8"/>
    <s v="CHIN_BEIJ"/>
    <x v="3"/>
    <m/>
    <m/>
    <m/>
    <m/>
    <m/>
    <m/>
    <n v="0.15"/>
    <n v="0.08"/>
    <n v="0.03"/>
    <n v="0.01"/>
    <n v="0"/>
    <n v="0"/>
    <n v="0"/>
  </r>
  <r>
    <x v="1"/>
    <x v="8"/>
    <s v="CHIN_BEIJ"/>
    <x v="4"/>
    <m/>
    <m/>
    <m/>
    <m/>
    <m/>
    <m/>
    <m/>
    <m/>
    <m/>
    <m/>
    <m/>
    <m/>
    <m/>
  </r>
  <r>
    <x v="1"/>
    <x v="8"/>
    <s v="CHIN_BEIJ"/>
    <x v="5"/>
    <m/>
    <m/>
    <m/>
    <m/>
    <m/>
    <m/>
    <n v="0.06"/>
    <n v="0.04"/>
    <n v="0.03"/>
    <n v="0.03"/>
    <n v="0.03"/>
    <n v="0.04"/>
    <n v="0.04"/>
  </r>
  <r>
    <x v="1"/>
    <x v="8"/>
    <s v="CHIN_BEIJ"/>
    <x v="6"/>
    <n v="0"/>
    <n v="0"/>
    <n v="0"/>
    <n v="0"/>
    <n v="0"/>
    <n v="0"/>
    <n v="1.43"/>
    <n v="0.8"/>
    <n v="0.33"/>
    <n v="0.11"/>
    <n v="0.06"/>
    <n v="0.06"/>
    <n v="0.06"/>
  </r>
  <r>
    <x v="1"/>
    <x v="8"/>
    <s v="CHIN_CHON"/>
    <x v="0"/>
    <m/>
    <m/>
    <m/>
    <m/>
    <m/>
    <m/>
    <m/>
    <m/>
    <m/>
    <m/>
    <m/>
    <m/>
    <m/>
  </r>
  <r>
    <x v="1"/>
    <x v="8"/>
    <s v="CHIN_CHON"/>
    <x v="1"/>
    <m/>
    <m/>
    <m/>
    <m/>
    <m/>
    <m/>
    <n v="0.44"/>
    <n v="0.25"/>
    <n v="0.1"/>
    <n v="0.03"/>
    <n v="0.01"/>
    <n v="0.01"/>
    <n v="0.01"/>
  </r>
  <r>
    <x v="1"/>
    <x v="8"/>
    <s v="CHIN_CHON"/>
    <x v="2"/>
    <m/>
    <m/>
    <m/>
    <m/>
    <m/>
    <m/>
    <n v="0.14000000000000001"/>
    <n v="7.0000000000000007E-2"/>
    <n v="0.03"/>
    <n v="0.01"/>
    <n v="0"/>
    <n v="0"/>
    <n v="0"/>
  </r>
  <r>
    <x v="1"/>
    <x v="8"/>
    <s v="CHIN_CHON"/>
    <x v="3"/>
    <m/>
    <m/>
    <m/>
    <m/>
    <m/>
    <m/>
    <n v="0.03"/>
    <n v="0.01"/>
    <n v="0"/>
    <n v="0"/>
    <n v="0"/>
    <n v="0"/>
    <n v="0"/>
  </r>
  <r>
    <x v="1"/>
    <x v="8"/>
    <s v="CHIN_CHON"/>
    <x v="4"/>
    <m/>
    <m/>
    <m/>
    <m/>
    <m/>
    <m/>
    <n v="1.58"/>
    <n v="1.32"/>
    <n v="0.62"/>
    <n v="0.16"/>
    <n v="0"/>
    <n v="0"/>
    <n v="0"/>
  </r>
  <r>
    <x v="1"/>
    <x v="8"/>
    <s v="CHIN_CHON"/>
    <x v="5"/>
    <m/>
    <m/>
    <m/>
    <m/>
    <m/>
    <m/>
    <n v="0.05"/>
    <n v="0.03"/>
    <n v="0.01"/>
    <n v="0.01"/>
    <n v="0"/>
    <n v="0"/>
    <n v="0"/>
  </r>
  <r>
    <x v="1"/>
    <x v="8"/>
    <s v="CHIN_CHON"/>
    <x v="6"/>
    <n v="0"/>
    <n v="0"/>
    <n v="0"/>
    <n v="0"/>
    <n v="0"/>
    <n v="0"/>
    <n v="2.2400000000000002"/>
    <n v="1.68"/>
    <n v="0.77"/>
    <n v="0.21"/>
    <n v="0.02"/>
    <n v="0.02"/>
    <n v="0.02"/>
  </r>
  <r>
    <x v="1"/>
    <x v="8"/>
    <s v="CHIN_FUJI"/>
    <x v="0"/>
    <m/>
    <m/>
    <m/>
    <m/>
    <m/>
    <m/>
    <m/>
    <m/>
    <m/>
    <m/>
    <m/>
    <m/>
    <m/>
  </r>
  <r>
    <x v="1"/>
    <x v="8"/>
    <s v="CHIN_FUJI"/>
    <x v="1"/>
    <m/>
    <m/>
    <m/>
    <m/>
    <m/>
    <m/>
    <n v="1.08"/>
    <n v="0.61"/>
    <n v="0.24"/>
    <n v="0.08"/>
    <n v="0.03"/>
    <n v="0.02"/>
    <n v="0.02"/>
  </r>
  <r>
    <x v="1"/>
    <x v="8"/>
    <s v="CHIN_FUJI"/>
    <x v="2"/>
    <m/>
    <m/>
    <m/>
    <m/>
    <m/>
    <m/>
    <n v="0.4"/>
    <n v="0.21"/>
    <n v="0.09"/>
    <n v="0.03"/>
    <n v="0.01"/>
    <n v="0.01"/>
    <n v="0.01"/>
  </r>
  <r>
    <x v="1"/>
    <x v="8"/>
    <s v="CHIN_FUJI"/>
    <x v="3"/>
    <m/>
    <m/>
    <m/>
    <m/>
    <m/>
    <m/>
    <n v="0.05"/>
    <n v="0.03"/>
    <n v="0.01"/>
    <n v="0"/>
    <n v="0"/>
    <n v="0"/>
    <n v="0"/>
  </r>
  <r>
    <x v="1"/>
    <x v="8"/>
    <s v="CHIN_FUJI"/>
    <x v="4"/>
    <m/>
    <m/>
    <m/>
    <m/>
    <m/>
    <m/>
    <n v="1.18"/>
    <n v="0.99"/>
    <n v="0.47"/>
    <n v="0.12"/>
    <n v="0"/>
    <n v="0"/>
    <n v="0"/>
  </r>
  <r>
    <x v="1"/>
    <x v="8"/>
    <s v="CHIN_FUJI"/>
    <x v="5"/>
    <m/>
    <m/>
    <m/>
    <m/>
    <m/>
    <m/>
    <n v="0.1"/>
    <n v="0.05"/>
    <n v="0.02"/>
    <n v="0.01"/>
    <n v="0.01"/>
    <n v="0.01"/>
    <n v="0.01"/>
  </r>
  <r>
    <x v="1"/>
    <x v="8"/>
    <s v="CHIN_FUJI"/>
    <x v="6"/>
    <n v="0"/>
    <n v="0"/>
    <n v="0"/>
    <n v="0"/>
    <n v="0"/>
    <n v="0"/>
    <n v="2.82"/>
    <n v="1.89"/>
    <n v="0.83"/>
    <n v="0.24"/>
    <n v="0.05"/>
    <n v="0.04"/>
    <n v="0.04"/>
  </r>
  <r>
    <x v="1"/>
    <x v="8"/>
    <s v="CHIN_GANS"/>
    <x v="0"/>
    <m/>
    <m/>
    <m/>
    <m/>
    <m/>
    <m/>
    <m/>
    <m/>
    <m/>
    <m/>
    <m/>
    <m/>
    <m/>
  </r>
  <r>
    <x v="1"/>
    <x v="8"/>
    <s v="CHIN_GANS"/>
    <x v="1"/>
    <m/>
    <m/>
    <m/>
    <m/>
    <m/>
    <m/>
    <n v="0.84"/>
    <n v="0.47"/>
    <n v="0.18"/>
    <n v="0.05"/>
    <n v="0.02"/>
    <n v="0.01"/>
    <n v="0.01"/>
  </r>
  <r>
    <x v="1"/>
    <x v="8"/>
    <s v="CHIN_GANS"/>
    <x v="2"/>
    <m/>
    <m/>
    <m/>
    <m/>
    <m/>
    <m/>
    <n v="0.15"/>
    <n v="0.08"/>
    <n v="0.03"/>
    <n v="0.01"/>
    <n v="0"/>
    <n v="0"/>
    <n v="0"/>
  </r>
  <r>
    <x v="1"/>
    <x v="8"/>
    <s v="CHIN_GANS"/>
    <x v="3"/>
    <m/>
    <m/>
    <m/>
    <m/>
    <m/>
    <m/>
    <n v="0.09"/>
    <n v="0.05"/>
    <n v="0.02"/>
    <n v="0"/>
    <n v="0"/>
    <n v="0"/>
    <n v="0"/>
  </r>
  <r>
    <x v="1"/>
    <x v="8"/>
    <s v="CHIN_GANS"/>
    <x v="4"/>
    <m/>
    <m/>
    <m/>
    <m/>
    <m/>
    <m/>
    <n v="0.33"/>
    <n v="0.28000000000000003"/>
    <n v="0.13"/>
    <n v="0.03"/>
    <n v="0"/>
    <n v="0"/>
    <n v="0"/>
  </r>
  <r>
    <x v="1"/>
    <x v="8"/>
    <s v="CHIN_GANS"/>
    <x v="5"/>
    <m/>
    <m/>
    <m/>
    <m/>
    <m/>
    <m/>
    <n v="0.03"/>
    <n v="0.01"/>
    <n v="0.01"/>
    <n v="0"/>
    <n v="0"/>
    <n v="0"/>
    <n v="0"/>
  </r>
  <r>
    <x v="1"/>
    <x v="8"/>
    <s v="CHIN_GANS"/>
    <x v="6"/>
    <n v="0"/>
    <n v="0"/>
    <n v="0"/>
    <n v="0"/>
    <n v="0"/>
    <n v="0"/>
    <n v="1.44"/>
    <n v="0.89"/>
    <n v="0.37"/>
    <n v="0.1"/>
    <n v="0.02"/>
    <n v="0.02"/>
    <n v="0.02"/>
  </r>
  <r>
    <x v="1"/>
    <x v="8"/>
    <s v="CHIN_GUAD"/>
    <x v="0"/>
    <m/>
    <m/>
    <m/>
    <m/>
    <m/>
    <m/>
    <m/>
    <m/>
    <m/>
    <m/>
    <m/>
    <m/>
    <m/>
  </r>
  <r>
    <x v="1"/>
    <x v="8"/>
    <s v="CHIN_GUAD"/>
    <x v="1"/>
    <m/>
    <m/>
    <m/>
    <m/>
    <m/>
    <m/>
    <n v="2.19"/>
    <n v="1.26"/>
    <n v="0.5"/>
    <n v="0.17"/>
    <n v="0.06"/>
    <n v="0.05"/>
    <n v="0.04"/>
  </r>
  <r>
    <x v="1"/>
    <x v="8"/>
    <s v="CHIN_GUAD"/>
    <x v="2"/>
    <m/>
    <m/>
    <m/>
    <m/>
    <m/>
    <m/>
    <n v="0.64"/>
    <n v="0.3"/>
    <n v="0.12"/>
    <n v="0.04"/>
    <n v="0.02"/>
    <n v="0.02"/>
    <n v="0.01"/>
  </r>
  <r>
    <x v="1"/>
    <x v="8"/>
    <s v="CHIN_GUAD"/>
    <x v="3"/>
    <m/>
    <m/>
    <m/>
    <m/>
    <m/>
    <m/>
    <n v="0.13"/>
    <n v="7.0000000000000007E-2"/>
    <n v="0.02"/>
    <n v="0"/>
    <n v="0"/>
    <n v="0"/>
    <n v="0"/>
  </r>
  <r>
    <x v="1"/>
    <x v="8"/>
    <s v="CHIN_GUAD"/>
    <x v="4"/>
    <m/>
    <m/>
    <m/>
    <m/>
    <m/>
    <m/>
    <n v="4.43"/>
    <n v="3.7"/>
    <n v="1.74"/>
    <n v="0.45"/>
    <n v="0.01"/>
    <n v="0.01"/>
    <n v="0.01"/>
  </r>
  <r>
    <x v="1"/>
    <x v="8"/>
    <s v="CHIN_GUAD"/>
    <x v="5"/>
    <m/>
    <m/>
    <m/>
    <m/>
    <m/>
    <m/>
    <n v="0.23"/>
    <n v="0.12"/>
    <n v="0.05"/>
    <n v="0.03"/>
    <n v="0.02"/>
    <n v="0.02"/>
    <n v="0.02"/>
  </r>
  <r>
    <x v="1"/>
    <x v="8"/>
    <s v="CHIN_GUAD"/>
    <x v="6"/>
    <n v="0"/>
    <n v="0"/>
    <n v="0"/>
    <n v="0"/>
    <n v="0"/>
    <n v="0"/>
    <n v="7.62"/>
    <n v="5.44"/>
    <n v="2.44"/>
    <n v="0.69"/>
    <n v="0.11"/>
    <n v="0.1"/>
    <n v="0.08"/>
  </r>
  <r>
    <x v="1"/>
    <x v="8"/>
    <s v="CHIN_GUAX"/>
    <x v="0"/>
    <m/>
    <m/>
    <m/>
    <m/>
    <m/>
    <m/>
    <m/>
    <m/>
    <m/>
    <m/>
    <m/>
    <m/>
    <m/>
  </r>
  <r>
    <x v="1"/>
    <x v="8"/>
    <s v="CHIN_GUAX"/>
    <x v="1"/>
    <m/>
    <m/>
    <m/>
    <m/>
    <m/>
    <m/>
    <n v="0.25"/>
    <n v="0.14000000000000001"/>
    <n v="0.05"/>
    <n v="0.02"/>
    <n v="0.01"/>
    <n v="0"/>
    <n v="0"/>
  </r>
  <r>
    <x v="1"/>
    <x v="8"/>
    <s v="CHIN_GUAX"/>
    <x v="2"/>
    <m/>
    <m/>
    <m/>
    <m/>
    <m/>
    <m/>
    <n v="0.24"/>
    <n v="0.12"/>
    <n v="0.06"/>
    <n v="0.02"/>
    <n v="0.01"/>
    <n v="0.01"/>
    <n v="0.01"/>
  </r>
  <r>
    <x v="1"/>
    <x v="8"/>
    <s v="CHIN_GUAX"/>
    <x v="3"/>
    <m/>
    <m/>
    <m/>
    <m/>
    <m/>
    <m/>
    <n v="0.05"/>
    <n v="0.03"/>
    <n v="0.01"/>
    <n v="0"/>
    <n v="0"/>
    <n v="0"/>
    <n v="0"/>
  </r>
  <r>
    <x v="1"/>
    <x v="8"/>
    <s v="CHIN_GUAX"/>
    <x v="4"/>
    <m/>
    <m/>
    <m/>
    <m/>
    <m/>
    <m/>
    <n v="2.08"/>
    <n v="1.73"/>
    <n v="0.82"/>
    <n v="0.21"/>
    <n v="0"/>
    <n v="0"/>
    <n v="0"/>
  </r>
  <r>
    <x v="1"/>
    <x v="8"/>
    <s v="CHIN_GUAX"/>
    <x v="5"/>
    <m/>
    <m/>
    <m/>
    <m/>
    <m/>
    <m/>
    <n v="0.06"/>
    <n v="0.03"/>
    <n v="0.01"/>
    <n v="0"/>
    <n v="0"/>
    <n v="0"/>
    <n v="0"/>
  </r>
  <r>
    <x v="1"/>
    <x v="8"/>
    <s v="CHIN_GUAX"/>
    <x v="6"/>
    <n v="0"/>
    <n v="0"/>
    <n v="0"/>
    <n v="0"/>
    <n v="0"/>
    <n v="0"/>
    <n v="2.68"/>
    <n v="2.06"/>
    <n v="0.95"/>
    <n v="0.25"/>
    <n v="0.02"/>
    <n v="0.02"/>
    <n v="0.01"/>
  </r>
  <r>
    <x v="1"/>
    <x v="8"/>
    <s v="CHIN_GUIZ"/>
    <x v="0"/>
    <m/>
    <m/>
    <m/>
    <m/>
    <m/>
    <m/>
    <m/>
    <m/>
    <m/>
    <m/>
    <m/>
    <m/>
    <m/>
  </r>
  <r>
    <x v="1"/>
    <x v="8"/>
    <s v="CHIN_GUIZ"/>
    <x v="1"/>
    <m/>
    <m/>
    <m/>
    <m/>
    <m/>
    <m/>
    <n v="0.11"/>
    <n v="0.06"/>
    <n v="0.02"/>
    <n v="0.01"/>
    <n v="0"/>
    <n v="0"/>
    <n v="0"/>
  </r>
  <r>
    <x v="1"/>
    <x v="8"/>
    <s v="CHIN_GUIZ"/>
    <x v="2"/>
    <m/>
    <m/>
    <m/>
    <m/>
    <m/>
    <m/>
    <n v="0.1"/>
    <n v="0.05"/>
    <n v="0.02"/>
    <n v="0.01"/>
    <n v="0"/>
    <n v="0"/>
    <n v="0"/>
  </r>
  <r>
    <x v="1"/>
    <x v="8"/>
    <s v="CHIN_GUIZ"/>
    <x v="3"/>
    <m/>
    <m/>
    <m/>
    <m/>
    <m/>
    <m/>
    <n v="0.04"/>
    <n v="0.02"/>
    <n v="0.01"/>
    <n v="0"/>
    <n v="0"/>
    <n v="0"/>
    <n v="0"/>
  </r>
  <r>
    <x v="1"/>
    <x v="8"/>
    <s v="CHIN_GUIZ"/>
    <x v="4"/>
    <m/>
    <m/>
    <m/>
    <m/>
    <m/>
    <m/>
    <n v="1.34"/>
    <n v="1.1100000000000001"/>
    <n v="0.53"/>
    <n v="0.14000000000000001"/>
    <n v="0"/>
    <n v="0"/>
    <n v="0"/>
  </r>
  <r>
    <x v="1"/>
    <x v="8"/>
    <s v="CHIN_GUIZ"/>
    <x v="5"/>
    <m/>
    <m/>
    <m/>
    <m/>
    <m/>
    <m/>
    <n v="0.05"/>
    <n v="0.02"/>
    <n v="0.01"/>
    <n v="0"/>
    <n v="0"/>
    <n v="0"/>
    <n v="0"/>
  </r>
  <r>
    <x v="1"/>
    <x v="8"/>
    <s v="CHIN_GUIZ"/>
    <x v="6"/>
    <n v="0"/>
    <n v="0"/>
    <n v="0"/>
    <n v="0"/>
    <n v="0"/>
    <n v="0"/>
    <n v="1.64"/>
    <n v="1.28"/>
    <n v="0.59"/>
    <n v="0.16"/>
    <n v="0.01"/>
    <n v="0.01"/>
    <n v="0.01"/>
  </r>
  <r>
    <x v="1"/>
    <x v="8"/>
    <s v="CHIN_HAIN"/>
    <x v="0"/>
    <m/>
    <m/>
    <m/>
    <m/>
    <m/>
    <m/>
    <m/>
    <m/>
    <m/>
    <m/>
    <m/>
    <m/>
    <m/>
  </r>
  <r>
    <x v="1"/>
    <x v="8"/>
    <s v="CHIN_HAIN"/>
    <x v="1"/>
    <m/>
    <m/>
    <m/>
    <m/>
    <m/>
    <m/>
    <n v="0.15"/>
    <n v="0.08"/>
    <n v="0.03"/>
    <n v="0.01"/>
    <n v="0"/>
    <n v="0"/>
    <n v="0"/>
  </r>
  <r>
    <x v="1"/>
    <x v="8"/>
    <s v="CHIN_HAIN"/>
    <x v="2"/>
    <m/>
    <m/>
    <m/>
    <m/>
    <m/>
    <m/>
    <n v="0.16"/>
    <n v="0.08"/>
    <n v="0.04"/>
    <n v="0.01"/>
    <n v="0.01"/>
    <n v="0.01"/>
    <n v="0"/>
  </r>
  <r>
    <x v="1"/>
    <x v="8"/>
    <s v="CHIN_HAIN"/>
    <x v="3"/>
    <m/>
    <m/>
    <m/>
    <m/>
    <m/>
    <m/>
    <n v="0"/>
    <n v="0"/>
    <n v="0"/>
    <n v="0"/>
    <n v="0"/>
    <n v="0"/>
    <n v="0"/>
  </r>
  <r>
    <x v="1"/>
    <x v="8"/>
    <s v="CHIN_HAIN"/>
    <x v="4"/>
    <m/>
    <m/>
    <m/>
    <m/>
    <m/>
    <m/>
    <n v="0.13"/>
    <n v="0.1"/>
    <n v="0.05"/>
    <n v="0.01"/>
    <n v="0"/>
    <n v="0"/>
    <n v="0"/>
  </r>
  <r>
    <x v="1"/>
    <x v="8"/>
    <s v="CHIN_HAIN"/>
    <x v="5"/>
    <m/>
    <m/>
    <m/>
    <m/>
    <m/>
    <m/>
    <n v="0.04"/>
    <n v="0.02"/>
    <n v="0.01"/>
    <n v="0.01"/>
    <n v="0.01"/>
    <n v="0.01"/>
    <n v="0.01"/>
  </r>
  <r>
    <x v="1"/>
    <x v="8"/>
    <s v="CHIN_HAIN"/>
    <x v="6"/>
    <n v="0"/>
    <n v="0"/>
    <n v="0"/>
    <n v="0"/>
    <n v="0"/>
    <n v="0"/>
    <n v="0.48"/>
    <n v="0.3"/>
    <n v="0.13"/>
    <n v="0.05"/>
    <n v="0.02"/>
    <n v="0.02"/>
    <n v="0.02"/>
  </r>
  <r>
    <x v="1"/>
    <x v="8"/>
    <s v="CHIN_HEBE"/>
    <x v="0"/>
    <m/>
    <m/>
    <m/>
    <m/>
    <m/>
    <m/>
    <m/>
    <m/>
    <m/>
    <m/>
    <m/>
    <m/>
    <m/>
  </r>
  <r>
    <x v="1"/>
    <x v="8"/>
    <s v="CHIN_HEBE"/>
    <x v="1"/>
    <m/>
    <m/>
    <m/>
    <m/>
    <m/>
    <m/>
    <n v="0.53"/>
    <n v="0.3"/>
    <n v="0.12"/>
    <n v="0.04"/>
    <n v="0.01"/>
    <n v="0.01"/>
    <n v="0.01"/>
  </r>
  <r>
    <x v="1"/>
    <x v="8"/>
    <s v="CHIN_HEBE"/>
    <x v="2"/>
    <m/>
    <m/>
    <m/>
    <m/>
    <m/>
    <m/>
    <n v="0.92"/>
    <n v="0.48"/>
    <n v="0.21"/>
    <n v="7.0000000000000007E-2"/>
    <n v="0.03"/>
    <n v="0.03"/>
    <n v="0.02"/>
  </r>
  <r>
    <x v="1"/>
    <x v="8"/>
    <s v="CHIN_HEBE"/>
    <x v="3"/>
    <m/>
    <m/>
    <m/>
    <m/>
    <m/>
    <m/>
    <n v="0.2"/>
    <n v="0.11"/>
    <n v="0.04"/>
    <n v="0.01"/>
    <n v="0"/>
    <n v="0"/>
    <n v="0"/>
  </r>
  <r>
    <x v="1"/>
    <x v="8"/>
    <s v="CHIN_HEBE"/>
    <x v="4"/>
    <m/>
    <m/>
    <m/>
    <m/>
    <m/>
    <m/>
    <n v="0"/>
    <n v="0"/>
    <n v="0"/>
    <n v="0"/>
    <n v="0"/>
    <n v="0"/>
    <n v="0"/>
  </r>
  <r>
    <x v="1"/>
    <x v="8"/>
    <s v="CHIN_HEBE"/>
    <x v="5"/>
    <m/>
    <m/>
    <m/>
    <m/>
    <m/>
    <m/>
    <n v="7.0000000000000007E-2"/>
    <n v="0.04"/>
    <n v="0.01"/>
    <n v="0.01"/>
    <n v="0"/>
    <n v="0"/>
    <n v="0"/>
  </r>
  <r>
    <x v="1"/>
    <x v="8"/>
    <s v="CHIN_HEBE"/>
    <x v="6"/>
    <n v="0"/>
    <n v="0"/>
    <n v="0"/>
    <n v="0"/>
    <n v="0"/>
    <n v="0"/>
    <n v="1.72"/>
    <n v="0.92"/>
    <n v="0.38"/>
    <n v="0.13"/>
    <n v="0.05"/>
    <n v="0.04"/>
    <n v="0.03"/>
  </r>
  <r>
    <x v="1"/>
    <x v="8"/>
    <s v="CHIN_HEIL"/>
    <x v="0"/>
    <m/>
    <m/>
    <m/>
    <m/>
    <m/>
    <m/>
    <m/>
    <m/>
    <m/>
    <m/>
    <m/>
    <m/>
    <m/>
  </r>
  <r>
    <x v="1"/>
    <x v="8"/>
    <s v="CHIN_HEIL"/>
    <x v="1"/>
    <m/>
    <m/>
    <m/>
    <m/>
    <m/>
    <m/>
    <n v="1.17"/>
    <n v="0.66"/>
    <n v="0.25"/>
    <n v="0.08"/>
    <n v="0.03"/>
    <n v="0.02"/>
    <n v="0.02"/>
  </r>
  <r>
    <x v="1"/>
    <x v="8"/>
    <s v="CHIN_HEIL"/>
    <x v="2"/>
    <m/>
    <m/>
    <m/>
    <m/>
    <m/>
    <m/>
    <n v="0.98"/>
    <n v="0.51"/>
    <n v="0.23"/>
    <n v="7.0000000000000007E-2"/>
    <n v="0.03"/>
    <n v="0.03"/>
    <n v="0.02"/>
  </r>
  <r>
    <x v="1"/>
    <x v="8"/>
    <s v="CHIN_HEIL"/>
    <x v="3"/>
    <m/>
    <m/>
    <m/>
    <m/>
    <m/>
    <m/>
    <n v="0.27"/>
    <n v="0.15"/>
    <n v="0.05"/>
    <n v="0.01"/>
    <n v="0"/>
    <n v="0"/>
    <n v="0"/>
  </r>
  <r>
    <x v="1"/>
    <x v="8"/>
    <s v="CHIN_HEIL"/>
    <x v="4"/>
    <m/>
    <m/>
    <m/>
    <m/>
    <m/>
    <m/>
    <n v="1.86"/>
    <n v="1.55"/>
    <n v="0.73"/>
    <n v="0.19"/>
    <n v="0"/>
    <n v="0"/>
    <n v="0"/>
  </r>
  <r>
    <x v="1"/>
    <x v="8"/>
    <s v="CHIN_HEIL"/>
    <x v="5"/>
    <m/>
    <m/>
    <m/>
    <m/>
    <m/>
    <m/>
    <n v="0.13"/>
    <n v="7.0000000000000007E-2"/>
    <n v="0.02"/>
    <n v="0.01"/>
    <n v="0"/>
    <n v="0"/>
    <n v="0"/>
  </r>
  <r>
    <x v="1"/>
    <x v="8"/>
    <s v="CHIN_HEIL"/>
    <x v="6"/>
    <n v="0"/>
    <n v="0"/>
    <n v="0"/>
    <n v="0"/>
    <n v="0"/>
    <n v="0"/>
    <n v="4.41"/>
    <n v="2.94"/>
    <n v="1.28"/>
    <n v="0.36"/>
    <n v="0.06"/>
    <n v="0.05"/>
    <n v="0.04"/>
  </r>
  <r>
    <x v="1"/>
    <x v="8"/>
    <s v="CHIN_HENA"/>
    <x v="0"/>
    <m/>
    <m/>
    <m/>
    <m/>
    <m/>
    <m/>
    <m/>
    <m/>
    <m/>
    <m/>
    <m/>
    <m/>
    <m/>
  </r>
  <r>
    <x v="1"/>
    <x v="8"/>
    <s v="CHIN_HENA"/>
    <x v="1"/>
    <m/>
    <m/>
    <m/>
    <m/>
    <m/>
    <m/>
    <n v="0.89"/>
    <n v="0.51"/>
    <n v="0.19"/>
    <n v="0.06"/>
    <n v="0.02"/>
    <n v="0.02"/>
    <n v="0.01"/>
  </r>
  <r>
    <x v="1"/>
    <x v="8"/>
    <s v="CHIN_HENA"/>
    <x v="2"/>
    <m/>
    <m/>
    <m/>
    <m/>
    <m/>
    <m/>
    <n v="0.89"/>
    <n v="0.46"/>
    <n v="0.2"/>
    <n v="7.0000000000000007E-2"/>
    <n v="0.03"/>
    <n v="0.02"/>
    <n v="0.02"/>
  </r>
  <r>
    <x v="1"/>
    <x v="8"/>
    <s v="CHIN_HENA"/>
    <x v="3"/>
    <m/>
    <m/>
    <m/>
    <m/>
    <m/>
    <m/>
    <n v="0.16"/>
    <n v="0.09"/>
    <n v="0.03"/>
    <n v="0.01"/>
    <n v="0"/>
    <n v="0"/>
    <n v="0"/>
  </r>
  <r>
    <x v="1"/>
    <x v="8"/>
    <s v="CHIN_HENA"/>
    <x v="4"/>
    <m/>
    <m/>
    <m/>
    <m/>
    <m/>
    <m/>
    <n v="0.51"/>
    <n v="0.43"/>
    <n v="0.2"/>
    <n v="0.05"/>
    <n v="0"/>
    <n v="0"/>
    <n v="0"/>
  </r>
  <r>
    <x v="1"/>
    <x v="8"/>
    <s v="CHIN_HENA"/>
    <x v="5"/>
    <m/>
    <m/>
    <m/>
    <m/>
    <m/>
    <m/>
    <n v="0.11"/>
    <n v="0.06"/>
    <n v="0.02"/>
    <n v="0.01"/>
    <n v="0.01"/>
    <n v="0.01"/>
    <n v="0.01"/>
  </r>
  <r>
    <x v="1"/>
    <x v="8"/>
    <s v="CHIN_HENA"/>
    <x v="6"/>
    <n v="0"/>
    <n v="0"/>
    <n v="0"/>
    <n v="0"/>
    <n v="0"/>
    <n v="0"/>
    <n v="2.5499999999999998"/>
    <n v="1.54"/>
    <n v="0.65"/>
    <n v="0.2"/>
    <n v="0.06"/>
    <n v="0.05"/>
    <n v="0.04"/>
  </r>
  <r>
    <x v="1"/>
    <x v="8"/>
    <s v="CHIN_HONG"/>
    <x v="0"/>
    <m/>
    <m/>
    <m/>
    <m/>
    <m/>
    <m/>
    <m/>
    <m/>
    <m/>
    <m/>
    <m/>
    <m/>
    <m/>
  </r>
  <r>
    <x v="1"/>
    <x v="8"/>
    <s v="CHIN_HONG"/>
    <x v="1"/>
    <m/>
    <m/>
    <m/>
    <m/>
    <m/>
    <m/>
    <n v="0.08"/>
    <n v="0.03"/>
    <n v="0.01"/>
    <n v="0"/>
    <n v="0"/>
    <n v="0"/>
    <n v="0"/>
  </r>
  <r>
    <x v="1"/>
    <x v="8"/>
    <s v="CHIN_HONG"/>
    <x v="2"/>
    <m/>
    <m/>
    <m/>
    <m/>
    <m/>
    <m/>
    <m/>
    <m/>
    <m/>
    <m/>
    <m/>
    <m/>
    <m/>
  </r>
  <r>
    <x v="1"/>
    <x v="8"/>
    <s v="CHIN_HONG"/>
    <x v="3"/>
    <m/>
    <m/>
    <m/>
    <m/>
    <m/>
    <m/>
    <m/>
    <m/>
    <m/>
    <m/>
    <m/>
    <m/>
    <m/>
  </r>
  <r>
    <x v="1"/>
    <x v="8"/>
    <s v="CHIN_HONG"/>
    <x v="4"/>
    <m/>
    <m/>
    <m/>
    <m/>
    <m/>
    <m/>
    <m/>
    <m/>
    <m/>
    <m/>
    <m/>
    <m/>
    <m/>
  </r>
  <r>
    <x v="1"/>
    <x v="8"/>
    <s v="CHIN_HONG"/>
    <x v="5"/>
    <m/>
    <m/>
    <m/>
    <m/>
    <m/>
    <m/>
    <n v="0.02"/>
    <n v="0.02"/>
    <n v="0.02"/>
    <n v="0.02"/>
    <n v="0.02"/>
    <n v="0.02"/>
    <n v="0.02"/>
  </r>
  <r>
    <x v="1"/>
    <x v="8"/>
    <s v="CHIN_HONG"/>
    <x v="6"/>
    <n v="0"/>
    <n v="0"/>
    <n v="0"/>
    <n v="0"/>
    <n v="0"/>
    <n v="0"/>
    <n v="0.1"/>
    <n v="0.05"/>
    <n v="0.03"/>
    <n v="0.02"/>
    <n v="0.02"/>
    <n v="0.02"/>
    <n v="0.02"/>
  </r>
  <r>
    <x v="1"/>
    <x v="8"/>
    <s v="CHIN_HUBE"/>
    <x v="0"/>
    <m/>
    <m/>
    <m/>
    <m/>
    <m/>
    <m/>
    <m/>
    <m/>
    <m/>
    <m/>
    <m/>
    <m/>
    <m/>
  </r>
  <r>
    <x v="1"/>
    <x v="8"/>
    <s v="CHIN_HUBE"/>
    <x v="1"/>
    <m/>
    <m/>
    <m/>
    <m/>
    <m/>
    <m/>
    <n v="2.39"/>
    <n v="1.35"/>
    <n v="0.52"/>
    <n v="0.16"/>
    <n v="0.06"/>
    <n v="0.04"/>
    <n v="0.03"/>
  </r>
  <r>
    <x v="1"/>
    <x v="8"/>
    <s v="CHIN_HUBE"/>
    <x v="2"/>
    <m/>
    <m/>
    <m/>
    <m/>
    <m/>
    <m/>
    <n v="0.71"/>
    <n v="0.37"/>
    <n v="0.16"/>
    <n v="0.05"/>
    <n v="0.02"/>
    <n v="0.02"/>
    <n v="0.02"/>
  </r>
  <r>
    <x v="1"/>
    <x v="8"/>
    <s v="CHIN_HUBE"/>
    <x v="3"/>
    <m/>
    <m/>
    <m/>
    <m/>
    <m/>
    <m/>
    <n v="0.22"/>
    <n v="0.12"/>
    <n v="0.04"/>
    <n v="0.01"/>
    <n v="0"/>
    <n v="0"/>
    <n v="0"/>
  </r>
  <r>
    <x v="1"/>
    <x v="8"/>
    <s v="CHIN_HUBE"/>
    <x v="4"/>
    <m/>
    <m/>
    <m/>
    <m/>
    <m/>
    <m/>
    <n v="3.08"/>
    <n v="2.56"/>
    <n v="1.21"/>
    <n v="0.31"/>
    <n v="0.01"/>
    <n v="0.01"/>
    <n v="0"/>
  </r>
  <r>
    <x v="1"/>
    <x v="8"/>
    <s v="CHIN_HUBE"/>
    <x v="5"/>
    <m/>
    <m/>
    <m/>
    <m/>
    <m/>
    <m/>
    <n v="0.18"/>
    <n v="0.09"/>
    <n v="0.03"/>
    <n v="0.01"/>
    <n v="0"/>
    <n v="0"/>
    <n v="0"/>
  </r>
  <r>
    <x v="1"/>
    <x v="8"/>
    <s v="CHIN_HUBE"/>
    <x v="6"/>
    <n v="0"/>
    <n v="0"/>
    <n v="0"/>
    <n v="0"/>
    <n v="0"/>
    <n v="0"/>
    <n v="6.58"/>
    <n v="4.49"/>
    <n v="1.97"/>
    <n v="0.54"/>
    <n v="0.09"/>
    <n v="7.0000000000000007E-2"/>
    <n v="0.06"/>
  </r>
  <r>
    <x v="1"/>
    <x v="8"/>
    <s v="CHIN_HUNA"/>
    <x v="0"/>
    <m/>
    <m/>
    <m/>
    <m/>
    <m/>
    <m/>
    <m/>
    <m/>
    <m/>
    <m/>
    <m/>
    <m/>
    <m/>
  </r>
  <r>
    <x v="1"/>
    <x v="8"/>
    <s v="CHIN_HUNA"/>
    <x v="1"/>
    <m/>
    <m/>
    <m/>
    <m/>
    <m/>
    <m/>
    <n v="0.88"/>
    <n v="0.51"/>
    <n v="0.2"/>
    <n v="0.06"/>
    <n v="0.02"/>
    <n v="0.02"/>
    <n v="0.01"/>
  </r>
  <r>
    <x v="1"/>
    <x v="8"/>
    <s v="CHIN_HUNA"/>
    <x v="2"/>
    <m/>
    <m/>
    <m/>
    <m/>
    <m/>
    <m/>
    <n v="0.52"/>
    <n v="0.26"/>
    <n v="0.12"/>
    <n v="0.04"/>
    <n v="0.01"/>
    <n v="0.01"/>
    <n v="0.01"/>
  </r>
  <r>
    <x v="1"/>
    <x v="8"/>
    <s v="CHIN_HUNA"/>
    <x v="3"/>
    <m/>
    <m/>
    <m/>
    <m/>
    <m/>
    <m/>
    <n v="0.14000000000000001"/>
    <n v="0.08"/>
    <n v="0.03"/>
    <n v="0"/>
    <n v="0"/>
    <n v="0"/>
    <n v="0"/>
  </r>
  <r>
    <x v="1"/>
    <x v="8"/>
    <s v="CHIN_HUNA"/>
    <x v="4"/>
    <m/>
    <m/>
    <m/>
    <m/>
    <m/>
    <m/>
    <n v="4.1900000000000004"/>
    <n v="3.5"/>
    <n v="1.65"/>
    <n v="0.43"/>
    <n v="0.01"/>
    <n v="0.01"/>
    <n v="0.01"/>
  </r>
  <r>
    <x v="1"/>
    <x v="8"/>
    <s v="CHIN_HUNA"/>
    <x v="5"/>
    <m/>
    <m/>
    <m/>
    <m/>
    <m/>
    <m/>
    <n v="0.1"/>
    <n v="0.05"/>
    <n v="0.02"/>
    <n v="0.01"/>
    <n v="0.01"/>
    <n v="0"/>
    <n v="0"/>
  </r>
  <r>
    <x v="1"/>
    <x v="8"/>
    <s v="CHIN_HUNA"/>
    <x v="6"/>
    <n v="0"/>
    <n v="0"/>
    <n v="0"/>
    <n v="0"/>
    <n v="0"/>
    <n v="0"/>
    <n v="5.83"/>
    <n v="4.4000000000000004"/>
    <n v="2.0099999999999998"/>
    <n v="0.54"/>
    <n v="0.05"/>
    <n v="0.04"/>
    <n v="0.03"/>
  </r>
  <r>
    <x v="1"/>
    <x v="8"/>
    <s v="CHIN_JILI"/>
    <x v="0"/>
    <m/>
    <m/>
    <m/>
    <m/>
    <m/>
    <m/>
    <m/>
    <m/>
    <m/>
    <m/>
    <m/>
    <m/>
    <m/>
  </r>
  <r>
    <x v="1"/>
    <x v="8"/>
    <s v="CHIN_JILI"/>
    <x v="1"/>
    <m/>
    <m/>
    <m/>
    <m/>
    <m/>
    <m/>
    <n v="0.77"/>
    <n v="0.44"/>
    <n v="0.17"/>
    <n v="0.05"/>
    <n v="0.02"/>
    <n v="0.01"/>
    <n v="0.01"/>
  </r>
  <r>
    <x v="1"/>
    <x v="8"/>
    <s v="CHIN_JILI"/>
    <x v="2"/>
    <m/>
    <m/>
    <m/>
    <m/>
    <m/>
    <m/>
    <n v="0.56999999999999995"/>
    <n v="0.28999999999999998"/>
    <n v="0.13"/>
    <n v="0.04"/>
    <n v="0.02"/>
    <n v="0.01"/>
    <n v="0.01"/>
  </r>
  <r>
    <x v="1"/>
    <x v="8"/>
    <s v="CHIN_JILI"/>
    <x v="3"/>
    <m/>
    <m/>
    <m/>
    <m/>
    <m/>
    <m/>
    <n v="0.15"/>
    <n v="0.08"/>
    <n v="0.03"/>
    <n v="0.01"/>
    <n v="0"/>
    <n v="0"/>
    <n v="0"/>
  </r>
  <r>
    <x v="1"/>
    <x v="8"/>
    <s v="CHIN_JILI"/>
    <x v="4"/>
    <m/>
    <m/>
    <m/>
    <m/>
    <m/>
    <m/>
    <n v="0.53"/>
    <n v="0.44"/>
    <n v="0.21"/>
    <n v="0.05"/>
    <n v="0"/>
    <n v="0"/>
    <n v="0"/>
  </r>
  <r>
    <x v="1"/>
    <x v="8"/>
    <s v="CHIN_JILI"/>
    <x v="5"/>
    <m/>
    <m/>
    <m/>
    <m/>
    <m/>
    <m/>
    <n v="0.09"/>
    <n v="0.04"/>
    <n v="0.01"/>
    <n v="0"/>
    <n v="0"/>
    <n v="0"/>
    <n v="0"/>
  </r>
  <r>
    <x v="1"/>
    <x v="8"/>
    <s v="CHIN_JILI"/>
    <x v="6"/>
    <n v="0"/>
    <n v="0"/>
    <n v="0"/>
    <n v="0"/>
    <n v="0"/>
    <n v="0"/>
    <n v="2.11"/>
    <n v="1.3"/>
    <n v="0.55000000000000004"/>
    <n v="0.16"/>
    <n v="0.04"/>
    <n v="0.03"/>
    <n v="0.02"/>
  </r>
  <r>
    <x v="1"/>
    <x v="8"/>
    <s v="CHIN_JINU"/>
    <x v="0"/>
    <m/>
    <m/>
    <m/>
    <m/>
    <m/>
    <m/>
    <m/>
    <m/>
    <m/>
    <m/>
    <m/>
    <m/>
    <m/>
  </r>
  <r>
    <x v="1"/>
    <x v="8"/>
    <s v="CHIN_JINU"/>
    <x v="1"/>
    <m/>
    <m/>
    <m/>
    <m/>
    <m/>
    <m/>
    <n v="3.05"/>
    <n v="1.73"/>
    <n v="0.69"/>
    <n v="0.21"/>
    <n v="7.0000000000000007E-2"/>
    <n v="0.06"/>
    <n v="0.05"/>
  </r>
  <r>
    <x v="1"/>
    <x v="8"/>
    <s v="CHIN_JINU"/>
    <x v="2"/>
    <m/>
    <m/>
    <m/>
    <m/>
    <m/>
    <m/>
    <n v="0.43"/>
    <n v="0.2"/>
    <n v="0.08"/>
    <n v="0.03"/>
    <n v="0.01"/>
    <n v="0.01"/>
    <n v="0.01"/>
  </r>
  <r>
    <x v="1"/>
    <x v="8"/>
    <s v="CHIN_JINU"/>
    <x v="3"/>
    <m/>
    <m/>
    <m/>
    <m/>
    <m/>
    <m/>
    <n v="0.06"/>
    <n v="0.03"/>
    <n v="0.01"/>
    <n v="0"/>
    <n v="0"/>
    <n v="0"/>
    <n v="0"/>
  </r>
  <r>
    <x v="1"/>
    <x v="8"/>
    <s v="CHIN_JINU"/>
    <x v="4"/>
    <m/>
    <m/>
    <m/>
    <m/>
    <m/>
    <m/>
    <n v="8.9"/>
    <n v="7.42"/>
    <n v="3.5"/>
    <n v="0.91"/>
    <n v="0.02"/>
    <n v="0.02"/>
    <n v="0.01"/>
  </r>
  <r>
    <x v="1"/>
    <x v="8"/>
    <s v="CHIN_JINU"/>
    <x v="5"/>
    <m/>
    <m/>
    <m/>
    <m/>
    <m/>
    <m/>
    <n v="0.11"/>
    <n v="0.06"/>
    <n v="0.02"/>
    <n v="0.01"/>
    <n v="0.01"/>
    <n v="0.01"/>
    <n v="0.01"/>
  </r>
  <r>
    <x v="1"/>
    <x v="8"/>
    <s v="CHIN_JINU"/>
    <x v="6"/>
    <n v="0"/>
    <n v="0"/>
    <n v="0"/>
    <n v="0"/>
    <n v="0"/>
    <n v="0"/>
    <n v="12.55"/>
    <n v="9.44"/>
    <n v="4.3"/>
    <n v="1.1599999999999999"/>
    <n v="0.11"/>
    <n v="0.09"/>
    <n v="7.0000000000000007E-2"/>
  </r>
  <r>
    <x v="1"/>
    <x v="8"/>
    <s v="CHIN_JINX"/>
    <x v="0"/>
    <m/>
    <m/>
    <m/>
    <m/>
    <m/>
    <m/>
    <m/>
    <m/>
    <m/>
    <m/>
    <m/>
    <m/>
    <m/>
  </r>
  <r>
    <x v="1"/>
    <x v="8"/>
    <s v="CHIN_JINX"/>
    <x v="1"/>
    <m/>
    <m/>
    <m/>
    <m/>
    <m/>
    <m/>
    <n v="0.53"/>
    <n v="0.3"/>
    <n v="0.12"/>
    <n v="0.04"/>
    <n v="0.01"/>
    <n v="0.01"/>
    <n v="0.01"/>
  </r>
  <r>
    <x v="1"/>
    <x v="8"/>
    <s v="CHIN_JINX"/>
    <x v="2"/>
    <m/>
    <m/>
    <m/>
    <m/>
    <m/>
    <m/>
    <n v="0.4"/>
    <n v="0.21"/>
    <n v="0.09"/>
    <n v="0.03"/>
    <n v="0.01"/>
    <n v="0.01"/>
    <n v="0.01"/>
  </r>
  <r>
    <x v="1"/>
    <x v="8"/>
    <s v="CHIN_JINX"/>
    <x v="3"/>
    <m/>
    <m/>
    <m/>
    <m/>
    <m/>
    <m/>
    <n v="0.12"/>
    <n v="7.0000000000000007E-2"/>
    <n v="0.02"/>
    <n v="0"/>
    <n v="0"/>
    <n v="0"/>
    <n v="0"/>
  </r>
  <r>
    <x v="1"/>
    <x v="8"/>
    <s v="CHIN_JINX"/>
    <x v="4"/>
    <m/>
    <m/>
    <m/>
    <m/>
    <m/>
    <m/>
    <n v="2.06"/>
    <n v="1.71"/>
    <n v="0.81"/>
    <n v="0.21"/>
    <n v="0"/>
    <n v="0"/>
    <n v="0"/>
  </r>
  <r>
    <x v="1"/>
    <x v="8"/>
    <s v="CHIN_JINX"/>
    <x v="5"/>
    <m/>
    <m/>
    <m/>
    <m/>
    <m/>
    <m/>
    <n v="0.11"/>
    <n v="0.06"/>
    <n v="0.02"/>
    <n v="0.01"/>
    <n v="0"/>
    <n v="0"/>
    <n v="0"/>
  </r>
  <r>
    <x v="1"/>
    <x v="8"/>
    <s v="CHIN_JINX"/>
    <x v="6"/>
    <n v="0"/>
    <n v="0"/>
    <n v="0"/>
    <n v="0"/>
    <n v="0"/>
    <n v="0"/>
    <n v="3.22"/>
    <n v="2.34"/>
    <n v="1.06"/>
    <n v="0.28999999999999998"/>
    <n v="0.03"/>
    <n v="0.03"/>
    <n v="0.02"/>
  </r>
  <r>
    <x v="1"/>
    <x v="8"/>
    <s v="CHIN_LIAO"/>
    <x v="0"/>
    <m/>
    <m/>
    <m/>
    <m/>
    <m/>
    <m/>
    <m/>
    <m/>
    <m/>
    <m/>
    <m/>
    <m/>
    <m/>
  </r>
  <r>
    <x v="1"/>
    <x v="8"/>
    <s v="CHIN_LIAO"/>
    <x v="1"/>
    <m/>
    <m/>
    <m/>
    <m/>
    <m/>
    <m/>
    <n v="1.72"/>
    <n v="0.97"/>
    <n v="0.38"/>
    <n v="0.12"/>
    <n v="0.04"/>
    <n v="0.04"/>
    <n v="0.03"/>
  </r>
  <r>
    <x v="1"/>
    <x v="8"/>
    <s v="CHIN_LIAO"/>
    <x v="2"/>
    <m/>
    <m/>
    <m/>
    <m/>
    <m/>
    <m/>
    <n v="0.54"/>
    <n v="0.28000000000000003"/>
    <n v="0.13"/>
    <n v="0.04"/>
    <n v="0.02"/>
    <n v="0.02"/>
    <n v="0.01"/>
  </r>
  <r>
    <x v="1"/>
    <x v="8"/>
    <s v="CHIN_LIAO"/>
    <x v="3"/>
    <m/>
    <m/>
    <m/>
    <m/>
    <m/>
    <m/>
    <n v="0.28000000000000003"/>
    <n v="0.15"/>
    <n v="0.05"/>
    <n v="0.01"/>
    <n v="0"/>
    <n v="0"/>
    <n v="0"/>
  </r>
  <r>
    <x v="1"/>
    <x v="8"/>
    <s v="CHIN_LIAO"/>
    <x v="4"/>
    <m/>
    <m/>
    <m/>
    <m/>
    <m/>
    <m/>
    <n v="0.15"/>
    <n v="0.13"/>
    <n v="0.06"/>
    <n v="0.02"/>
    <n v="0"/>
    <n v="0"/>
    <n v="0"/>
  </r>
  <r>
    <x v="1"/>
    <x v="8"/>
    <s v="CHIN_LIAO"/>
    <x v="5"/>
    <m/>
    <m/>
    <m/>
    <m/>
    <m/>
    <m/>
    <n v="0.1"/>
    <n v="0.05"/>
    <n v="0.02"/>
    <n v="0.01"/>
    <n v="0"/>
    <n v="0"/>
    <n v="0"/>
  </r>
  <r>
    <x v="1"/>
    <x v="8"/>
    <s v="CHIN_LIAO"/>
    <x v="6"/>
    <n v="0"/>
    <n v="0"/>
    <n v="0"/>
    <n v="0"/>
    <n v="0"/>
    <n v="0"/>
    <n v="2.8"/>
    <n v="1.58"/>
    <n v="0.63"/>
    <n v="0.2"/>
    <n v="7.0000000000000007E-2"/>
    <n v="0.05"/>
    <n v="0.04"/>
  </r>
  <r>
    <x v="1"/>
    <x v="8"/>
    <s v="CHIN_NEMO"/>
    <x v="0"/>
    <m/>
    <m/>
    <m/>
    <m/>
    <m/>
    <m/>
    <m/>
    <m/>
    <m/>
    <m/>
    <m/>
    <m/>
    <m/>
  </r>
  <r>
    <x v="1"/>
    <x v="8"/>
    <s v="CHIN_NEMO"/>
    <x v="1"/>
    <m/>
    <m/>
    <m/>
    <m/>
    <m/>
    <m/>
    <n v="1.1100000000000001"/>
    <n v="0.63"/>
    <n v="0.24"/>
    <n v="7.0000000000000007E-2"/>
    <n v="0.02"/>
    <n v="0.02"/>
    <n v="0.01"/>
  </r>
  <r>
    <x v="1"/>
    <x v="8"/>
    <s v="CHIN_NEMO"/>
    <x v="2"/>
    <m/>
    <m/>
    <m/>
    <m/>
    <m/>
    <m/>
    <n v="1.23"/>
    <n v="0.64"/>
    <n v="0.28000000000000003"/>
    <n v="0.09"/>
    <n v="0.04"/>
    <n v="0.03"/>
    <n v="0.03"/>
  </r>
  <r>
    <x v="1"/>
    <x v="8"/>
    <s v="CHIN_NEMO"/>
    <x v="3"/>
    <m/>
    <m/>
    <m/>
    <m/>
    <m/>
    <m/>
    <n v="0.59"/>
    <n v="0.33"/>
    <n v="0.11"/>
    <n v="0.02"/>
    <n v="0"/>
    <n v="0"/>
    <n v="0"/>
  </r>
  <r>
    <x v="1"/>
    <x v="8"/>
    <s v="CHIN_NEMO"/>
    <x v="4"/>
    <m/>
    <m/>
    <m/>
    <m/>
    <m/>
    <m/>
    <n v="0.88"/>
    <n v="0.73"/>
    <n v="0.34"/>
    <n v="0.09"/>
    <n v="0"/>
    <n v="0"/>
    <n v="0"/>
  </r>
  <r>
    <x v="1"/>
    <x v="8"/>
    <s v="CHIN_NEMO"/>
    <x v="5"/>
    <m/>
    <m/>
    <m/>
    <m/>
    <m/>
    <m/>
    <n v="0.12"/>
    <n v="0.06"/>
    <n v="0.02"/>
    <n v="0"/>
    <n v="0"/>
    <n v="0"/>
    <n v="0"/>
  </r>
  <r>
    <x v="1"/>
    <x v="8"/>
    <s v="CHIN_NEMO"/>
    <x v="6"/>
    <n v="0"/>
    <n v="0"/>
    <n v="0"/>
    <n v="0"/>
    <n v="0"/>
    <n v="0"/>
    <n v="3.93"/>
    <n v="2.38"/>
    <n v="0.99"/>
    <n v="0.28000000000000003"/>
    <n v="0.06"/>
    <n v="0.06"/>
    <n v="0.05"/>
  </r>
  <r>
    <x v="1"/>
    <x v="8"/>
    <s v="CHIN_NINX"/>
    <x v="0"/>
    <m/>
    <m/>
    <m/>
    <m/>
    <m/>
    <m/>
    <m/>
    <m/>
    <m/>
    <m/>
    <m/>
    <m/>
    <m/>
  </r>
  <r>
    <x v="1"/>
    <x v="8"/>
    <s v="CHIN_NINX"/>
    <x v="1"/>
    <m/>
    <m/>
    <m/>
    <m/>
    <m/>
    <m/>
    <n v="0.19"/>
    <n v="0.11"/>
    <n v="0.04"/>
    <n v="0.01"/>
    <n v="0"/>
    <n v="0"/>
    <n v="0"/>
  </r>
  <r>
    <x v="1"/>
    <x v="8"/>
    <s v="CHIN_NINX"/>
    <x v="2"/>
    <m/>
    <m/>
    <m/>
    <m/>
    <m/>
    <m/>
    <n v="0.15"/>
    <n v="0.08"/>
    <n v="0.04"/>
    <n v="0.01"/>
    <n v="0"/>
    <n v="0"/>
    <n v="0"/>
  </r>
  <r>
    <x v="1"/>
    <x v="8"/>
    <s v="CHIN_NINX"/>
    <x v="3"/>
    <m/>
    <m/>
    <m/>
    <m/>
    <m/>
    <m/>
    <n v="0.04"/>
    <n v="0.02"/>
    <n v="0.01"/>
    <n v="0"/>
    <n v="0"/>
    <n v="0"/>
    <n v="0"/>
  </r>
  <r>
    <x v="1"/>
    <x v="8"/>
    <s v="CHIN_NINX"/>
    <x v="4"/>
    <m/>
    <m/>
    <m/>
    <m/>
    <m/>
    <m/>
    <n v="0.05"/>
    <n v="0.04"/>
    <n v="0.02"/>
    <n v="0"/>
    <n v="0"/>
    <n v="0"/>
    <n v="0"/>
  </r>
  <r>
    <x v="1"/>
    <x v="8"/>
    <s v="CHIN_NINX"/>
    <x v="5"/>
    <m/>
    <m/>
    <m/>
    <m/>
    <m/>
    <m/>
    <n v="0.01"/>
    <n v="0.01"/>
    <n v="0"/>
    <n v="0"/>
    <n v="0"/>
    <n v="0"/>
    <n v="0"/>
  </r>
  <r>
    <x v="1"/>
    <x v="8"/>
    <s v="CHIN_NINX"/>
    <x v="6"/>
    <n v="0"/>
    <n v="0"/>
    <n v="0"/>
    <n v="0"/>
    <n v="0"/>
    <n v="0"/>
    <n v="0.45"/>
    <n v="0.26"/>
    <n v="0.11"/>
    <n v="0.03"/>
    <n v="0.01"/>
    <n v="0.01"/>
    <n v="0.01"/>
  </r>
  <r>
    <x v="1"/>
    <x v="8"/>
    <s v="CHIN_QING"/>
    <x v="0"/>
    <m/>
    <m/>
    <m/>
    <m/>
    <m/>
    <m/>
    <m/>
    <m/>
    <m/>
    <m/>
    <m/>
    <m/>
    <m/>
  </r>
  <r>
    <x v="1"/>
    <x v="8"/>
    <s v="CHIN_QING"/>
    <x v="1"/>
    <m/>
    <m/>
    <m/>
    <m/>
    <m/>
    <m/>
    <n v="0.21"/>
    <n v="0.12"/>
    <n v="0.05"/>
    <n v="0.01"/>
    <n v="0"/>
    <n v="0"/>
    <n v="0"/>
  </r>
  <r>
    <x v="1"/>
    <x v="8"/>
    <s v="CHIN_QING"/>
    <x v="2"/>
    <m/>
    <m/>
    <m/>
    <m/>
    <m/>
    <m/>
    <n v="0.1"/>
    <n v="0.05"/>
    <n v="0.02"/>
    <n v="0.01"/>
    <n v="0"/>
    <n v="0"/>
    <n v="0"/>
  </r>
  <r>
    <x v="1"/>
    <x v="8"/>
    <s v="CHIN_QING"/>
    <x v="3"/>
    <m/>
    <m/>
    <m/>
    <m/>
    <m/>
    <m/>
    <n v="0.03"/>
    <n v="0.02"/>
    <n v="0.01"/>
    <n v="0"/>
    <n v="0"/>
    <n v="0"/>
    <n v="0"/>
  </r>
  <r>
    <x v="1"/>
    <x v="8"/>
    <s v="CHIN_QING"/>
    <x v="4"/>
    <m/>
    <m/>
    <m/>
    <m/>
    <m/>
    <m/>
    <n v="0.23"/>
    <n v="0.19"/>
    <n v="0.09"/>
    <n v="0.02"/>
    <n v="0"/>
    <n v="0"/>
    <n v="0"/>
  </r>
  <r>
    <x v="1"/>
    <x v="8"/>
    <s v="CHIN_QING"/>
    <x v="5"/>
    <m/>
    <m/>
    <m/>
    <m/>
    <m/>
    <m/>
    <n v="0.01"/>
    <n v="0.01"/>
    <n v="0"/>
    <n v="0"/>
    <n v="0"/>
    <n v="0"/>
    <n v="0"/>
  </r>
  <r>
    <x v="1"/>
    <x v="8"/>
    <s v="CHIN_QING"/>
    <x v="6"/>
    <n v="0"/>
    <n v="0"/>
    <n v="0"/>
    <n v="0"/>
    <n v="0"/>
    <n v="0"/>
    <n v="0.59"/>
    <n v="0.39"/>
    <n v="0.17"/>
    <n v="0.05"/>
    <n v="0.01"/>
    <n v="0.01"/>
    <n v="0.01"/>
  </r>
  <r>
    <x v="1"/>
    <x v="8"/>
    <s v="CHIN_SHAA"/>
    <x v="0"/>
    <m/>
    <m/>
    <m/>
    <m/>
    <m/>
    <m/>
    <m/>
    <m/>
    <m/>
    <m/>
    <m/>
    <m/>
    <m/>
  </r>
  <r>
    <x v="1"/>
    <x v="8"/>
    <s v="CHIN_SHAA"/>
    <x v="1"/>
    <m/>
    <m/>
    <m/>
    <m/>
    <m/>
    <m/>
    <n v="1.17"/>
    <n v="0.66"/>
    <n v="0.25"/>
    <n v="0.08"/>
    <n v="0.03"/>
    <n v="0.02"/>
    <n v="0.02"/>
  </r>
  <r>
    <x v="1"/>
    <x v="8"/>
    <s v="CHIN_SHAA"/>
    <x v="2"/>
    <m/>
    <m/>
    <m/>
    <m/>
    <m/>
    <m/>
    <n v="0.43"/>
    <n v="0.22"/>
    <n v="0.1"/>
    <n v="0.03"/>
    <n v="0.01"/>
    <n v="0.01"/>
    <n v="0.01"/>
  </r>
  <r>
    <x v="1"/>
    <x v="8"/>
    <s v="CHIN_SHAA"/>
    <x v="3"/>
    <m/>
    <m/>
    <m/>
    <m/>
    <m/>
    <m/>
    <n v="0.23"/>
    <n v="0.13"/>
    <n v="0.04"/>
    <n v="0.01"/>
    <n v="0"/>
    <n v="0"/>
    <n v="0"/>
  </r>
  <r>
    <x v="1"/>
    <x v="8"/>
    <s v="CHIN_SHAA"/>
    <x v="4"/>
    <m/>
    <m/>
    <m/>
    <m/>
    <m/>
    <m/>
    <n v="0.42"/>
    <n v="0.35"/>
    <n v="0.16"/>
    <n v="0.04"/>
    <n v="0"/>
    <n v="0"/>
    <n v="0"/>
  </r>
  <r>
    <x v="1"/>
    <x v="8"/>
    <s v="CHIN_SHAA"/>
    <x v="5"/>
    <m/>
    <m/>
    <m/>
    <m/>
    <m/>
    <m/>
    <n v="0.09"/>
    <n v="0.05"/>
    <n v="0.02"/>
    <n v="0"/>
    <n v="0"/>
    <n v="0"/>
    <n v="0"/>
  </r>
  <r>
    <x v="1"/>
    <x v="8"/>
    <s v="CHIN_SHAA"/>
    <x v="6"/>
    <n v="0"/>
    <n v="0"/>
    <n v="0"/>
    <n v="0"/>
    <n v="0"/>
    <n v="0"/>
    <n v="2.34"/>
    <n v="1.4"/>
    <n v="0.57999999999999996"/>
    <n v="0.16"/>
    <n v="0.04"/>
    <n v="0.03"/>
    <n v="0.03"/>
  </r>
  <r>
    <x v="1"/>
    <x v="8"/>
    <s v="CHIN_SHAN"/>
    <x v="0"/>
    <m/>
    <m/>
    <m/>
    <m/>
    <m/>
    <m/>
    <m/>
    <m/>
    <m/>
    <m/>
    <m/>
    <m/>
    <m/>
  </r>
  <r>
    <x v="1"/>
    <x v="8"/>
    <s v="CHIN_SHAN"/>
    <x v="1"/>
    <m/>
    <m/>
    <m/>
    <m/>
    <m/>
    <m/>
    <n v="0.13"/>
    <n v="7.0000000000000007E-2"/>
    <n v="0.03"/>
    <n v="0.01"/>
    <n v="0"/>
    <n v="0"/>
    <n v="0"/>
  </r>
  <r>
    <x v="1"/>
    <x v="8"/>
    <s v="CHIN_SHAN"/>
    <x v="2"/>
    <m/>
    <m/>
    <m/>
    <m/>
    <m/>
    <m/>
    <n v="0.01"/>
    <n v="0"/>
    <n v="0"/>
    <n v="0"/>
    <n v="0"/>
    <n v="0"/>
    <n v="0"/>
  </r>
  <r>
    <x v="1"/>
    <x v="8"/>
    <s v="CHIN_SHAN"/>
    <x v="3"/>
    <m/>
    <m/>
    <m/>
    <m/>
    <m/>
    <m/>
    <n v="0"/>
    <n v="0"/>
    <n v="0"/>
    <n v="0"/>
    <n v="0"/>
    <n v="0"/>
    <n v="0"/>
  </r>
  <r>
    <x v="1"/>
    <x v="8"/>
    <s v="CHIN_SHAN"/>
    <x v="4"/>
    <m/>
    <m/>
    <m/>
    <m/>
    <m/>
    <m/>
    <n v="0.79"/>
    <n v="0.66"/>
    <n v="0.31"/>
    <n v="0.08"/>
    <n v="0"/>
    <n v="0"/>
    <n v="0"/>
  </r>
  <r>
    <x v="1"/>
    <x v="8"/>
    <s v="CHIN_SHAN"/>
    <x v="5"/>
    <m/>
    <m/>
    <m/>
    <m/>
    <m/>
    <m/>
    <n v="0.03"/>
    <n v="0.03"/>
    <n v="0.03"/>
    <n v="0.03"/>
    <n v="0.03"/>
    <n v="0.04"/>
    <n v="0.04"/>
  </r>
  <r>
    <x v="1"/>
    <x v="8"/>
    <s v="CHIN_SHAN"/>
    <x v="6"/>
    <n v="0"/>
    <n v="0"/>
    <n v="0"/>
    <n v="0"/>
    <n v="0"/>
    <n v="0"/>
    <n v="0.97"/>
    <n v="0.77"/>
    <n v="0.37"/>
    <n v="0.12"/>
    <n v="0.04"/>
    <n v="0.04"/>
    <n v="0.04"/>
  </r>
  <r>
    <x v="1"/>
    <x v="8"/>
    <s v="CHIN_SHND"/>
    <x v="0"/>
    <m/>
    <m/>
    <m/>
    <m/>
    <m/>
    <m/>
    <m/>
    <m/>
    <m/>
    <m/>
    <m/>
    <m/>
    <m/>
  </r>
  <r>
    <x v="1"/>
    <x v="8"/>
    <s v="CHIN_SHND"/>
    <x v="1"/>
    <m/>
    <m/>
    <m/>
    <m/>
    <m/>
    <m/>
    <n v="1.0900000000000001"/>
    <n v="0.62"/>
    <n v="0.24"/>
    <n v="0.08"/>
    <n v="0.03"/>
    <n v="0.02"/>
    <n v="0.02"/>
  </r>
  <r>
    <x v="1"/>
    <x v="8"/>
    <s v="CHIN_SHND"/>
    <x v="2"/>
    <m/>
    <m/>
    <m/>
    <m/>
    <m/>
    <m/>
    <n v="1.19"/>
    <n v="0.62"/>
    <n v="0.28000000000000003"/>
    <n v="0.1"/>
    <n v="0.04"/>
    <n v="0.04"/>
    <n v="0.03"/>
  </r>
  <r>
    <x v="1"/>
    <x v="8"/>
    <s v="CHIN_SHND"/>
    <x v="3"/>
    <m/>
    <m/>
    <m/>
    <m/>
    <m/>
    <m/>
    <n v="0.12"/>
    <n v="7.0000000000000007E-2"/>
    <n v="0.02"/>
    <n v="0"/>
    <n v="0"/>
    <n v="0"/>
    <n v="0"/>
  </r>
  <r>
    <x v="1"/>
    <x v="8"/>
    <s v="CHIN_SHND"/>
    <x v="4"/>
    <m/>
    <m/>
    <m/>
    <m/>
    <m/>
    <m/>
    <n v="0.41"/>
    <n v="0.34"/>
    <n v="0.16"/>
    <n v="0.04"/>
    <n v="0"/>
    <n v="0"/>
    <n v="0"/>
  </r>
  <r>
    <x v="1"/>
    <x v="8"/>
    <s v="CHIN_SHND"/>
    <x v="5"/>
    <m/>
    <m/>
    <m/>
    <m/>
    <m/>
    <m/>
    <n v="0.11"/>
    <n v="0.06"/>
    <n v="0.02"/>
    <n v="0.01"/>
    <n v="0.01"/>
    <n v="0.01"/>
    <n v="0.01"/>
  </r>
  <r>
    <x v="1"/>
    <x v="8"/>
    <s v="CHIN_SHND"/>
    <x v="6"/>
    <n v="0"/>
    <n v="0"/>
    <n v="0"/>
    <n v="0"/>
    <n v="0"/>
    <n v="0"/>
    <n v="2.91"/>
    <n v="1.7"/>
    <n v="0.72"/>
    <n v="0.24"/>
    <n v="0.08"/>
    <n v="7.0000000000000007E-2"/>
    <n v="0.06"/>
  </r>
  <r>
    <x v="1"/>
    <x v="8"/>
    <s v="CHIN_SHNX"/>
    <x v="0"/>
    <m/>
    <m/>
    <m/>
    <m/>
    <m/>
    <m/>
    <m/>
    <m/>
    <m/>
    <m/>
    <m/>
    <m/>
    <m/>
  </r>
  <r>
    <x v="1"/>
    <x v="8"/>
    <s v="CHIN_SHNX"/>
    <x v="1"/>
    <m/>
    <m/>
    <m/>
    <m/>
    <m/>
    <m/>
    <n v="0.84"/>
    <n v="0.48"/>
    <n v="0.18"/>
    <n v="0.06"/>
    <n v="0.02"/>
    <n v="0.02"/>
    <n v="0.01"/>
  </r>
  <r>
    <x v="1"/>
    <x v="8"/>
    <s v="CHIN_SHNX"/>
    <x v="2"/>
    <m/>
    <m/>
    <m/>
    <m/>
    <m/>
    <m/>
    <n v="0.57999999999999996"/>
    <n v="0.3"/>
    <n v="0.13"/>
    <n v="0.04"/>
    <n v="0.02"/>
    <n v="0.01"/>
    <n v="0.01"/>
  </r>
  <r>
    <x v="1"/>
    <x v="8"/>
    <s v="CHIN_SHNX"/>
    <x v="3"/>
    <m/>
    <m/>
    <m/>
    <m/>
    <m/>
    <m/>
    <n v="0.23"/>
    <n v="0.13"/>
    <n v="0.04"/>
    <n v="0.01"/>
    <n v="0"/>
    <n v="0"/>
    <n v="0"/>
  </r>
  <r>
    <x v="1"/>
    <x v="8"/>
    <s v="CHIN_SHNX"/>
    <x v="4"/>
    <m/>
    <m/>
    <m/>
    <m/>
    <m/>
    <m/>
    <n v="0.17"/>
    <n v="0.14000000000000001"/>
    <n v="7.0000000000000007E-2"/>
    <n v="0.02"/>
    <n v="0"/>
    <n v="0"/>
    <n v="0"/>
  </r>
  <r>
    <x v="1"/>
    <x v="8"/>
    <s v="CHIN_SHNX"/>
    <x v="5"/>
    <m/>
    <m/>
    <m/>
    <m/>
    <m/>
    <m/>
    <n v="7.0000000000000007E-2"/>
    <n v="0.04"/>
    <n v="0.01"/>
    <n v="0"/>
    <n v="0"/>
    <n v="0"/>
    <n v="0"/>
  </r>
  <r>
    <x v="1"/>
    <x v="8"/>
    <s v="CHIN_SHNX"/>
    <x v="6"/>
    <n v="0"/>
    <n v="0"/>
    <n v="0"/>
    <n v="0"/>
    <n v="0"/>
    <n v="0"/>
    <n v="1.89"/>
    <n v="1.08"/>
    <n v="0.44"/>
    <n v="0.13"/>
    <n v="0.04"/>
    <n v="0.03"/>
    <n v="0.03"/>
  </r>
  <r>
    <x v="1"/>
    <x v="8"/>
    <s v="CHIN_SICH"/>
    <x v="0"/>
    <m/>
    <m/>
    <m/>
    <m/>
    <m/>
    <m/>
    <m/>
    <m/>
    <m/>
    <m/>
    <m/>
    <m/>
    <m/>
  </r>
  <r>
    <x v="1"/>
    <x v="8"/>
    <s v="CHIN_SICH"/>
    <x v="1"/>
    <m/>
    <m/>
    <m/>
    <m/>
    <m/>
    <m/>
    <n v="1.65"/>
    <n v="0.94"/>
    <n v="0.36"/>
    <n v="0.11"/>
    <n v="0.04"/>
    <n v="0.03"/>
    <n v="0.02"/>
  </r>
  <r>
    <x v="1"/>
    <x v="8"/>
    <s v="CHIN_SICH"/>
    <x v="2"/>
    <m/>
    <m/>
    <m/>
    <m/>
    <m/>
    <m/>
    <n v="0.78"/>
    <n v="0.4"/>
    <n v="0.18"/>
    <n v="0.06"/>
    <n v="0.02"/>
    <n v="0.02"/>
    <n v="0.02"/>
  </r>
  <r>
    <x v="1"/>
    <x v="8"/>
    <s v="CHIN_SICH"/>
    <x v="3"/>
    <m/>
    <m/>
    <m/>
    <m/>
    <m/>
    <m/>
    <n v="0.17"/>
    <n v="0.09"/>
    <n v="0.03"/>
    <n v="0.01"/>
    <n v="0"/>
    <n v="0"/>
    <n v="0"/>
  </r>
  <r>
    <x v="1"/>
    <x v="8"/>
    <s v="CHIN_SICH"/>
    <x v="4"/>
    <m/>
    <m/>
    <m/>
    <m/>
    <m/>
    <m/>
    <n v="3.95"/>
    <n v="3.29"/>
    <n v="1.55"/>
    <n v="0.4"/>
    <n v="0.01"/>
    <n v="0.01"/>
    <n v="0.01"/>
  </r>
  <r>
    <x v="1"/>
    <x v="8"/>
    <s v="CHIN_SICH"/>
    <x v="5"/>
    <m/>
    <m/>
    <m/>
    <m/>
    <m/>
    <m/>
    <n v="0.24"/>
    <n v="0.13"/>
    <n v="0.05"/>
    <n v="0.02"/>
    <n v="0.02"/>
    <n v="0.02"/>
    <n v="0.02"/>
  </r>
  <r>
    <x v="1"/>
    <x v="8"/>
    <s v="CHIN_SICH"/>
    <x v="6"/>
    <n v="0"/>
    <n v="0"/>
    <n v="0"/>
    <n v="0"/>
    <n v="0"/>
    <n v="0"/>
    <n v="6.79"/>
    <n v="4.8499999999999996"/>
    <n v="2.17"/>
    <n v="0.6"/>
    <n v="0.09"/>
    <n v="0.08"/>
    <n v="0.06"/>
  </r>
  <r>
    <x v="1"/>
    <x v="8"/>
    <s v="CHIN_TIAN"/>
    <x v="0"/>
    <m/>
    <m/>
    <m/>
    <m/>
    <m/>
    <m/>
    <m/>
    <m/>
    <m/>
    <m/>
    <m/>
    <m/>
    <m/>
  </r>
  <r>
    <x v="1"/>
    <x v="8"/>
    <s v="CHIN_TIAN"/>
    <x v="1"/>
    <m/>
    <m/>
    <m/>
    <m/>
    <m/>
    <m/>
    <n v="1.25"/>
    <n v="0.68"/>
    <n v="0.27"/>
    <n v="7.0000000000000007E-2"/>
    <n v="0.03"/>
    <n v="0.02"/>
    <n v="0.02"/>
  </r>
  <r>
    <x v="1"/>
    <x v="8"/>
    <s v="CHIN_TIAN"/>
    <x v="2"/>
    <m/>
    <m/>
    <m/>
    <m/>
    <m/>
    <m/>
    <n v="0.23"/>
    <n v="0.12"/>
    <n v="0.05"/>
    <n v="0.02"/>
    <n v="0.01"/>
    <n v="0.01"/>
    <n v="0.01"/>
  </r>
  <r>
    <x v="1"/>
    <x v="8"/>
    <s v="CHIN_TIAN"/>
    <x v="3"/>
    <m/>
    <m/>
    <m/>
    <m/>
    <m/>
    <m/>
    <n v="0.06"/>
    <n v="0.03"/>
    <n v="0.01"/>
    <n v="0"/>
    <n v="0"/>
    <n v="0"/>
    <n v="0"/>
  </r>
  <r>
    <x v="1"/>
    <x v="8"/>
    <s v="CHIN_TIAN"/>
    <x v="4"/>
    <m/>
    <m/>
    <m/>
    <m/>
    <m/>
    <m/>
    <n v="0.03"/>
    <n v="0.03"/>
    <n v="0.01"/>
    <n v="0"/>
    <n v="0"/>
    <n v="0"/>
    <n v="0"/>
  </r>
  <r>
    <x v="1"/>
    <x v="8"/>
    <s v="CHIN_TIAN"/>
    <x v="5"/>
    <m/>
    <m/>
    <m/>
    <m/>
    <m/>
    <m/>
    <n v="0.02"/>
    <n v="0.01"/>
    <n v="0"/>
    <n v="0"/>
    <n v="0"/>
    <n v="0"/>
    <n v="0"/>
  </r>
  <r>
    <x v="1"/>
    <x v="8"/>
    <s v="CHIN_TIAN"/>
    <x v="6"/>
    <n v="0"/>
    <n v="0"/>
    <n v="0"/>
    <n v="0"/>
    <n v="0"/>
    <n v="0"/>
    <n v="1.59"/>
    <n v="0.87"/>
    <n v="0.35"/>
    <n v="0.1"/>
    <n v="0.04"/>
    <n v="0.03"/>
    <n v="0.02"/>
  </r>
  <r>
    <x v="1"/>
    <x v="8"/>
    <s v="CHIN_TIBE"/>
    <x v="0"/>
    <m/>
    <m/>
    <m/>
    <m/>
    <m/>
    <m/>
    <m/>
    <m/>
    <m/>
    <m/>
    <m/>
    <m/>
    <m/>
  </r>
  <r>
    <x v="1"/>
    <x v="8"/>
    <s v="CHIN_TIBE"/>
    <x v="1"/>
    <m/>
    <m/>
    <m/>
    <m/>
    <m/>
    <m/>
    <n v="0.08"/>
    <n v="0.05"/>
    <n v="0.02"/>
    <n v="0.01"/>
    <n v="0"/>
    <n v="0"/>
    <n v="0"/>
  </r>
  <r>
    <x v="1"/>
    <x v="8"/>
    <s v="CHIN_TIBE"/>
    <x v="2"/>
    <m/>
    <m/>
    <m/>
    <m/>
    <m/>
    <m/>
    <n v="0.03"/>
    <n v="0.02"/>
    <n v="0.01"/>
    <n v="0"/>
    <n v="0"/>
    <n v="0"/>
    <n v="0"/>
  </r>
  <r>
    <x v="1"/>
    <x v="8"/>
    <s v="CHIN_TIBE"/>
    <x v="3"/>
    <m/>
    <m/>
    <m/>
    <m/>
    <m/>
    <m/>
    <n v="0"/>
    <n v="0"/>
    <n v="0"/>
    <n v="0"/>
    <n v="0"/>
    <n v="0"/>
    <n v="0"/>
  </r>
  <r>
    <x v="1"/>
    <x v="8"/>
    <s v="CHIN_TIBE"/>
    <x v="4"/>
    <m/>
    <m/>
    <m/>
    <m/>
    <m/>
    <m/>
    <m/>
    <m/>
    <m/>
    <m/>
    <m/>
    <m/>
    <m/>
  </r>
  <r>
    <x v="1"/>
    <x v="8"/>
    <s v="CHIN_TIBE"/>
    <x v="5"/>
    <m/>
    <m/>
    <m/>
    <m/>
    <m/>
    <m/>
    <n v="0.01"/>
    <n v="0"/>
    <n v="0"/>
    <n v="0"/>
    <n v="0"/>
    <n v="0"/>
    <n v="0"/>
  </r>
  <r>
    <x v="1"/>
    <x v="8"/>
    <s v="CHIN_TIBE"/>
    <x v="6"/>
    <n v="0"/>
    <n v="0"/>
    <n v="0"/>
    <n v="0"/>
    <n v="0"/>
    <n v="0"/>
    <n v="0.12"/>
    <n v="7.0000000000000007E-2"/>
    <n v="0.03"/>
    <n v="0.01"/>
    <n v="0"/>
    <n v="0"/>
    <n v="0"/>
  </r>
  <r>
    <x v="1"/>
    <x v="8"/>
    <s v="CHIN_XING"/>
    <x v="0"/>
    <m/>
    <m/>
    <m/>
    <m/>
    <m/>
    <m/>
    <m/>
    <m/>
    <m/>
    <m/>
    <m/>
    <m/>
    <m/>
  </r>
  <r>
    <x v="1"/>
    <x v="8"/>
    <s v="CHIN_XING"/>
    <x v="1"/>
    <m/>
    <m/>
    <m/>
    <m/>
    <m/>
    <m/>
    <n v="0.77"/>
    <n v="0.44"/>
    <n v="0.17"/>
    <n v="0.05"/>
    <n v="0.02"/>
    <n v="0.01"/>
    <n v="0.01"/>
  </r>
  <r>
    <x v="1"/>
    <x v="8"/>
    <s v="CHIN_XING"/>
    <x v="2"/>
    <m/>
    <m/>
    <m/>
    <m/>
    <m/>
    <m/>
    <n v="0.54"/>
    <n v="0.28000000000000003"/>
    <n v="0.12"/>
    <n v="0.04"/>
    <n v="0.02"/>
    <n v="0.01"/>
    <n v="0.01"/>
  </r>
  <r>
    <x v="1"/>
    <x v="8"/>
    <s v="CHIN_XING"/>
    <x v="3"/>
    <m/>
    <m/>
    <m/>
    <m/>
    <m/>
    <m/>
    <n v="0.2"/>
    <n v="0.11"/>
    <n v="0.04"/>
    <n v="0.01"/>
    <n v="0"/>
    <n v="0"/>
    <n v="0"/>
  </r>
  <r>
    <x v="1"/>
    <x v="8"/>
    <s v="CHIN_XING"/>
    <x v="4"/>
    <m/>
    <m/>
    <m/>
    <m/>
    <m/>
    <m/>
    <m/>
    <m/>
    <m/>
    <m/>
    <m/>
    <m/>
    <m/>
  </r>
  <r>
    <x v="1"/>
    <x v="8"/>
    <s v="CHIN_XING"/>
    <x v="5"/>
    <m/>
    <m/>
    <m/>
    <m/>
    <m/>
    <m/>
    <n v="7.0000000000000007E-2"/>
    <n v="0.04"/>
    <n v="0.01"/>
    <n v="0.01"/>
    <n v="0"/>
    <n v="0"/>
    <n v="0"/>
  </r>
  <r>
    <x v="1"/>
    <x v="8"/>
    <s v="CHIN_XING"/>
    <x v="6"/>
    <n v="0"/>
    <n v="0"/>
    <n v="0"/>
    <n v="0"/>
    <n v="0"/>
    <n v="0"/>
    <n v="1.58"/>
    <n v="0.86"/>
    <n v="0.34"/>
    <n v="0.1"/>
    <n v="0.04"/>
    <n v="0.03"/>
    <n v="0.03"/>
  </r>
  <r>
    <x v="1"/>
    <x v="8"/>
    <s v="CHIN_YUNN"/>
    <x v="0"/>
    <m/>
    <m/>
    <m/>
    <m/>
    <m/>
    <m/>
    <m/>
    <m/>
    <m/>
    <m/>
    <m/>
    <m/>
    <m/>
  </r>
  <r>
    <x v="1"/>
    <x v="8"/>
    <s v="CHIN_YUNN"/>
    <x v="1"/>
    <m/>
    <m/>
    <m/>
    <m/>
    <m/>
    <m/>
    <n v="0.75"/>
    <n v="0.43"/>
    <n v="0.17"/>
    <n v="0.05"/>
    <n v="0.02"/>
    <n v="0.01"/>
    <n v="0.01"/>
  </r>
  <r>
    <x v="1"/>
    <x v="8"/>
    <s v="CHIN_YUNN"/>
    <x v="2"/>
    <m/>
    <m/>
    <m/>
    <m/>
    <m/>
    <m/>
    <n v="0.6"/>
    <n v="0.31"/>
    <n v="0.14000000000000001"/>
    <n v="0.05"/>
    <n v="0.02"/>
    <n v="0.02"/>
    <n v="0.01"/>
  </r>
  <r>
    <x v="1"/>
    <x v="8"/>
    <s v="CHIN_YUNN"/>
    <x v="3"/>
    <m/>
    <m/>
    <m/>
    <m/>
    <m/>
    <m/>
    <n v="0.08"/>
    <n v="0.05"/>
    <n v="0.02"/>
    <n v="0"/>
    <n v="0"/>
    <n v="0"/>
    <n v="0"/>
  </r>
  <r>
    <x v="1"/>
    <x v="8"/>
    <s v="CHIN_YUNN"/>
    <x v="4"/>
    <m/>
    <m/>
    <m/>
    <m/>
    <m/>
    <m/>
    <n v="1.44"/>
    <n v="1.2"/>
    <n v="0.56000000000000005"/>
    <n v="0.15"/>
    <n v="0"/>
    <n v="0"/>
    <n v="0"/>
  </r>
  <r>
    <x v="1"/>
    <x v="8"/>
    <s v="CHIN_YUNN"/>
    <x v="5"/>
    <m/>
    <m/>
    <m/>
    <m/>
    <m/>
    <m/>
    <n v="0.12"/>
    <n v="0.06"/>
    <n v="0.02"/>
    <n v="0.01"/>
    <n v="0.01"/>
    <n v="0.01"/>
    <n v="0.01"/>
  </r>
  <r>
    <x v="1"/>
    <x v="8"/>
    <s v="CHIN_YUNN"/>
    <x v="6"/>
    <n v="0"/>
    <n v="0"/>
    <n v="0"/>
    <n v="0"/>
    <n v="0"/>
    <n v="0"/>
    <n v="2.99"/>
    <n v="2.0499999999999998"/>
    <n v="0.91"/>
    <n v="0.26"/>
    <n v="0.04"/>
    <n v="0.04"/>
    <n v="0.03"/>
  </r>
  <r>
    <x v="1"/>
    <x v="8"/>
    <s v="CHIN_ZHEJ"/>
    <x v="0"/>
    <m/>
    <m/>
    <m/>
    <m/>
    <m/>
    <m/>
    <m/>
    <m/>
    <m/>
    <m/>
    <m/>
    <m/>
    <m/>
  </r>
  <r>
    <x v="1"/>
    <x v="8"/>
    <s v="CHIN_ZHEJ"/>
    <x v="1"/>
    <m/>
    <m/>
    <m/>
    <m/>
    <m/>
    <m/>
    <n v="3.54"/>
    <n v="2.02"/>
    <n v="0.81"/>
    <n v="0.26"/>
    <n v="0.1"/>
    <n v="0.08"/>
    <n v="0.06"/>
  </r>
  <r>
    <x v="1"/>
    <x v="8"/>
    <s v="CHIN_ZHEJ"/>
    <x v="2"/>
    <m/>
    <m/>
    <m/>
    <m/>
    <m/>
    <m/>
    <n v="0.68"/>
    <n v="0.32"/>
    <n v="0.13"/>
    <n v="0.05"/>
    <n v="0.02"/>
    <n v="0.02"/>
    <n v="0.01"/>
  </r>
  <r>
    <x v="1"/>
    <x v="8"/>
    <s v="CHIN_ZHEJ"/>
    <x v="3"/>
    <m/>
    <m/>
    <m/>
    <m/>
    <m/>
    <m/>
    <n v="0.13"/>
    <n v="7.0000000000000007E-2"/>
    <n v="0.03"/>
    <n v="0"/>
    <n v="0"/>
    <n v="0"/>
    <n v="0"/>
  </r>
  <r>
    <x v="1"/>
    <x v="8"/>
    <s v="CHIN_ZHEJ"/>
    <x v="4"/>
    <m/>
    <m/>
    <m/>
    <m/>
    <m/>
    <m/>
    <n v="3.56"/>
    <n v="2.97"/>
    <n v="1.4"/>
    <n v="0.36"/>
    <n v="0.01"/>
    <n v="0.01"/>
    <n v="0.01"/>
  </r>
  <r>
    <x v="1"/>
    <x v="8"/>
    <s v="CHIN_ZHEJ"/>
    <x v="5"/>
    <m/>
    <m/>
    <m/>
    <m/>
    <m/>
    <m/>
    <n v="0.15"/>
    <n v="0.08"/>
    <n v="0.03"/>
    <n v="0.01"/>
    <n v="0.01"/>
    <n v="0.01"/>
    <n v="0.01"/>
  </r>
  <r>
    <x v="1"/>
    <x v="8"/>
    <s v="CHIN_ZHEJ"/>
    <x v="6"/>
    <n v="0"/>
    <n v="0"/>
    <n v="0"/>
    <n v="0"/>
    <n v="0"/>
    <n v="0"/>
    <n v="8.06"/>
    <n v="5.46"/>
    <n v="2.39"/>
    <n v="0.69"/>
    <n v="0.13"/>
    <n v="0.11"/>
    <n v="0.09"/>
  </r>
  <r>
    <x v="1"/>
    <x v="8"/>
    <s v="COLO_WHOL"/>
    <x v="0"/>
    <m/>
    <m/>
    <m/>
    <m/>
    <m/>
    <m/>
    <m/>
    <m/>
    <m/>
    <m/>
    <m/>
    <m/>
    <m/>
  </r>
  <r>
    <x v="1"/>
    <x v="8"/>
    <s v="COLO_WHOL"/>
    <x v="1"/>
    <m/>
    <m/>
    <m/>
    <m/>
    <m/>
    <m/>
    <n v="0.08"/>
    <n v="0.05"/>
    <n v="0.02"/>
    <n v="0.01"/>
    <n v="0"/>
    <n v="0"/>
    <n v="0"/>
  </r>
  <r>
    <x v="1"/>
    <x v="8"/>
    <s v="COLO_WHOL"/>
    <x v="2"/>
    <m/>
    <m/>
    <m/>
    <m/>
    <m/>
    <m/>
    <n v="0.88"/>
    <n v="0.62"/>
    <n v="0.26"/>
    <n v="7.0000000000000007E-2"/>
    <n v="0.01"/>
    <n v="0.01"/>
    <n v="0.01"/>
  </r>
  <r>
    <x v="1"/>
    <x v="8"/>
    <s v="COLO_WHOL"/>
    <x v="3"/>
    <m/>
    <m/>
    <m/>
    <m/>
    <m/>
    <m/>
    <m/>
    <m/>
    <m/>
    <m/>
    <m/>
    <m/>
    <m/>
  </r>
  <r>
    <x v="1"/>
    <x v="8"/>
    <s v="COLO_WHOL"/>
    <x v="4"/>
    <m/>
    <m/>
    <m/>
    <m/>
    <m/>
    <m/>
    <m/>
    <m/>
    <m/>
    <m/>
    <m/>
    <m/>
    <m/>
  </r>
  <r>
    <x v="1"/>
    <x v="8"/>
    <s v="COLO_WHOL"/>
    <x v="5"/>
    <m/>
    <m/>
    <m/>
    <m/>
    <m/>
    <m/>
    <n v="0"/>
    <n v="0"/>
    <n v="0"/>
    <n v="0"/>
    <n v="0"/>
    <n v="0"/>
    <n v="0"/>
  </r>
  <r>
    <x v="1"/>
    <x v="8"/>
    <s v="COLO_WHOL"/>
    <x v="6"/>
    <n v="0"/>
    <n v="0"/>
    <n v="0"/>
    <n v="0"/>
    <n v="0"/>
    <n v="0"/>
    <n v="0.95"/>
    <n v="0.67"/>
    <n v="0.28000000000000003"/>
    <n v="7.0000000000000007E-2"/>
    <n v="0.01"/>
    <n v="0.01"/>
    <n v="0.01"/>
  </r>
  <r>
    <x v="1"/>
    <x v="8"/>
    <s v="CROA_WHOL"/>
    <x v="0"/>
    <m/>
    <m/>
    <m/>
    <m/>
    <m/>
    <m/>
    <m/>
    <m/>
    <m/>
    <m/>
    <m/>
    <m/>
    <m/>
  </r>
  <r>
    <x v="1"/>
    <x v="8"/>
    <s v="CROA_WHOL"/>
    <x v="1"/>
    <m/>
    <m/>
    <m/>
    <m/>
    <m/>
    <m/>
    <n v="0.04"/>
    <n v="0.01"/>
    <n v="0"/>
    <n v="0"/>
    <n v="0"/>
    <n v="0"/>
    <n v="0"/>
  </r>
  <r>
    <x v="1"/>
    <x v="8"/>
    <s v="CROA_WHOL"/>
    <x v="2"/>
    <m/>
    <m/>
    <m/>
    <m/>
    <m/>
    <m/>
    <n v="0.21"/>
    <n v="0.13"/>
    <n v="0.01"/>
    <n v="0"/>
    <n v="0"/>
    <n v="0"/>
    <n v="0"/>
  </r>
  <r>
    <x v="1"/>
    <x v="8"/>
    <s v="CROA_WHOL"/>
    <x v="3"/>
    <m/>
    <m/>
    <m/>
    <m/>
    <m/>
    <m/>
    <n v="0.03"/>
    <n v="0.02"/>
    <n v="0.01"/>
    <n v="0"/>
    <n v="0"/>
    <n v="0"/>
    <n v="0"/>
  </r>
  <r>
    <x v="1"/>
    <x v="8"/>
    <s v="CROA_WHOL"/>
    <x v="4"/>
    <m/>
    <m/>
    <m/>
    <m/>
    <m/>
    <m/>
    <n v="0.01"/>
    <n v="0.01"/>
    <n v="0"/>
    <n v="0"/>
    <n v="0"/>
    <n v="0"/>
    <n v="0"/>
  </r>
  <r>
    <x v="1"/>
    <x v="8"/>
    <s v="CROA_WHOL"/>
    <x v="5"/>
    <m/>
    <m/>
    <m/>
    <m/>
    <m/>
    <m/>
    <n v="0.01"/>
    <n v="0"/>
    <n v="0"/>
    <n v="0"/>
    <n v="0"/>
    <n v="0"/>
    <n v="0"/>
  </r>
  <r>
    <x v="1"/>
    <x v="8"/>
    <s v="CROA_WHOL"/>
    <x v="6"/>
    <n v="0"/>
    <n v="0"/>
    <n v="0"/>
    <n v="0"/>
    <n v="0"/>
    <n v="0"/>
    <n v="0.28999999999999998"/>
    <n v="0.17"/>
    <n v="0.01"/>
    <n v="0.01"/>
    <n v="0.01"/>
    <n v="0.01"/>
    <n v="0.01"/>
  </r>
  <r>
    <x v="1"/>
    <x v="8"/>
    <s v="CYPR_WHOL"/>
    <x v="0"/>
    <m/>
    <m/>
    <m/>
    <m/>
    <m/>
    <m/>
    <m/>
    <m/>
    <m/>
    <m/>
    <m/>
    <m/>
    <m/>
  </r>
  <r>
    <x v="1"/>
    <x v="8"/>
    <s v="CYPR_WHOL"/>
    <x v="1"/>
    <m/>
    <m/>
    <m/>
    <m/>
    <m/>
    <m/>
    <n v="0"/>
    <n v="0"/>
    <n v="0"/>
    <n v="0"/>
    <n v="0"/>
    <n v="0"/>
    <n v="0"/>
  </r>
  <r>
    <x v="1"/>
    <x v="8"/>
    <s v="CYPR_WHOL"/>
    <x v="2"/>
    <m/>
    <m/>
    <m/>
    <m/>
    <m/>
    <m/>
    <m/>
    <m/>
    <m/>
    <m/>
    <m/>
    <m/>
    <m/>
  </r>
  <r>
    <x v="1"/>
    <x v="8"/>
    <s v="CYPR_WHOL"/>
    <x v="3"/>
    <m/>
    <m/>
    <m/>
    <m/>
    <m/>
    <m/>
    <m/>
    <m/>
    <m/>
    <m/>
    <m/>
    <m/>
    <m/>
  </r>
  <r>
    <x v="1"/>
    <x v="8"/>
    <s v="CYPR_WHOL"/>
    <x v="4"/>
    <m/>
    <m/>
    <m/>
    <m/>
    <m/>
    <m/>
    <m/>
    <m/>
    <m/>
    <m/>
    <m/>
    <m/>
    <m/>
  </r>
  <r>
    <x v="1"/>
    <x v="8"/>
    <s v="CYPR_WHOL"/>
    <x v="5"/>
    <m/>
    <m/>
    <m/>
    <m/>
    <m/>
    <m/>
    <n v="0"/>
    <n v="0"/>
    <n v="0"/>
    <n v="0"/>
    <n v="0"/>
    <n v="0"/>
    <n v="0"/>
  </r>
  <r>
    <x v="1"/>
    <x v="8"/>
    <s v="CYPR_WHOL"/>
    <x v="6"/>
    <n v="0"/>
    <n v="0"/>
    <n v="0"/>
    <n v="0"/>
    <n v="0"/>
    <n v="0"/>
    <n v="0"/>
    <n v="0"/>
    <n v="0"/>
    <n v="0"/>
    <n v="0"/>
    <n v="0"/>
    <n v="0"/>
  </r>
  <r>
    <x v="1"/>
    <x v="8"/>
    <s v="CZRE_WHOL"/>
    <x v="0"/>
    <m/>
    <m/>
    <m/>
    <m/>
    <m/>
    <m/>
    <m/>
    <m/>
    <m/>
    <m/>
    <m/>
    <m/>
    <m/>
  </r>
  <r>
    <x v="1"/>
    <x v="8"/>
    <s v="CZRE_WHOL"/>
    <x v="1"/>
    <m/>
    <m/>
    <m/>
    <m/>
    <m/>
    <m/>
    <n v="0.01"/>
    <n v="0"/>
    <n v="0"/>
    <n v="0"/>
    <n v="0"/>
    <n v="0"/>
    <n v="0"/>
  </r>
  <r>
    <x v="1"/>
    <x v="8"/>
    <s v="CZRE_WHOL"/>
    <x v="2"/>
    <m/>
    <m/>
    <m/>
    <m/>
    <m/>
    <m/>
    <n v="0.1"/>
    <n v="0.03"/>
    <n v="0.01"/>
    <n v="0"/>
    <n v="0"/>
    <n v="0"/>
    <n v="0"/>
  </r>
  <r>
    <x v="1"/>
    <x v="8"/>
    <s v="CZRE_WHOL"/>
    <x v="3"/>
    <m/>
    <m/>
    <m/>
    <m/>
    <m/>
    <m/>
    <n v="0.04"/>
    <n v="0.01"/>
    <n v="0"/>
    <n v="0"/>
    <n v="0"/>
    <n v="0"/>
    <n v="0"/>
  </r>
  <r>
    <x v="1"/>
    <x v="8"/>
    <s v="CZRE_WHOL"/>
    <x v="4"/>
    <m/>
    <m/>
    <m/>
    <m/>
    <m/>
    <m/>
    <n v="0.02"/>
    <n v="0.01"/>
    <n v="0"/>
    <n v="0"/>
    <n v="0"/>
    <n v="0"/>
    <n v="0"/>
  </r>
  <r>
    <x v="1"/>
    <x v="8"/>
    <s v="CZRE_WHOL"/>
    <x v="5"/>
    <m/>
    <m/>
    <m/>
    <m/>
    <m/>
    <m/>
    <n v="0"/>
    <n v="0"/>
    <n v="0"/>
    <n v="0"/>
    <n v="0"/>
    <n v="0"/>
    <n v="0"/>
  </r>
  <r>
    <x v="1"/>
    <x v="8"/>
    <s v="CZRE_WHOL"/>
    <x v="6"/>
    <n v="0"/>
    <n v="0"/>
    <n v="0"/>
    <n v="0"/>
    <n v="0"/>
    <n v="0"/>
    <n v="0.18"/>
    <n v="0.06"/>
    <n v="0.01"/>
    <n v="0.01"/>
    <n v="0.01"/>
    <n v="0"/>
    <n v="0"/>
  </r>
  <r>
    <x v="1"/>
    <x v="8"/>
    <s v="DENM_WHOL"/>
    <x v="0"/>
    <m/>
    <m/>
    <m/>
    <m/>
    <m/>
    <m/>
    <m/>
    <m/>
    <m/>
    <m/>
    <m/>
    <m/>
    <m/>
  </r>
  <r>
    <x v="1"/>
    <x v="8"/>
    <s v="DENM_WHOL"/>
    <x v="1"/>
    <m/>
    <m/>
    <m/>
    <m/>
    <m/>
    <m/>
    <n v="0.02"/>
    <n v="0"/>
    <n v="0"/>
    <n v="0"/>
    <n v="0"/>
    <n v="0"/>
    <n v="0"/>
  </r>
  <r>
    <x v="1"/>
    <x v="8"/>
    <s v="DENM_WHOL"/>
    <x v="2"/>
    <m/>
    <m/>
    <m/>
    <m/>
    <m/>
    <m/>
    <n v="0.15"/>
    <n v="0.04"/>
    <n v="0.01"/>
    <n v="0.01"/>
    <n v="0"/>
    <n v="0"/>
    <n v="0"/>
  </r>
  <r>
    <x v="1"/>
    <x v="8"/>
    <s v="DENM_WHOL"/>
    <x v="3"/>
    <m/>
    <m/>
    <m/>
    <m/>
    <m/>
    <m/>
    <n v="0.03"/>
    <n v="0.01"/>
    <n v="0"/>
    <n v="0"/>
    <n v="0"/>
    <n v="0"/>
    <n v="0"/>
  </r>
  <r>
    <x v="1"/>
    <x v="8"/>
    <s v="DENM_WHOL"/>
    <x v="4"/>
    <m/>
    <m/>
    <m/>
    <m/>
    <m/>
    <m/>
    <n v="0.15"/>
    <n v="0.12"/>
    <n v="0.09"/>
    <n v="7.0000000000000007E-2"/>
    <n v="0.06"/>
    <n v="0.04"/>
    <n v="0.01"/>
  </r>
  <r>
    <x v="1"/>
    <x v="8"/>
    <s v="DENM_WHOL"/>
    <x v="5"/>
    <m/>
    <m/>
    <m/>
    <m/>
    <m/>
    <m/>
    <n v="0.01"/>
    <n v="0.01"/>
    <n v="0"/>
    <n v="0"/>
    <n v="0"/>
    <n v="0"/>
    <n v="0"/>
  </r>
  <r>
    <x v="1"/>
    <x v="8"/>
    <s v="DENM_WHOL"/>
    <x v="6"/>
    <n v="0"/>
    <n v="0"/>
    <n v="0"/>
    <n v="0"/>
    <n v="0"/>
    <n v="0"/>
    <n v="0.35"/>
    <n v="0.18"/>
    <n v="0.11"/>
    <n v="0.09"/>
    <n v="7.0000000000000007E-2"/>
    <n v="0.04"/>
    <n v="0.02"/>
  </r>
  <r>
    <x v="1"/>
    <x v="8"/>
    <s v="EAFR_WHOL"/>
    <x v="0"/>
    <m/>
    <m/>
    <m/>
    <m/>
    <m/>
    <m/>
    <m/>
    <m/>
    <m/>
    <m/>
    <m/>
    <m/>
    <m/>
  </r>
  <r>
    <x v="1"/>
    <x v="8"/>
    <s v="EAFR_WHOL"/>
    <x v="1"/>
    <m/>
    <m/>
    <m/>
    <m/>
    <m/>
    <m/>
    <n v="1.41"/>
    <n v="1.05"/>
    <n v="0.51"/>
    <n v="0.16"/>
    <n v="0.03"/>
    <n v="0.03"/>
    <n v="0.04"/>
  </r>
  <r>
    <x v="1"/>
    <x v="8"/>
    <s v="EAFR_WHOL"/>
    <x v="2"/>
    <m/>
    <m/>
    <m/>
    <m/>
    <m/>
    <m/>
    <n v="0.13"/>
    <n v="0.1"/>
    <n v="0.04"/>
    <n v="0.01"/>
    <n v="0"/>
    <n v="0"/>
    <n v="0"/>
  </r>
  <r>
    <x v="1"/>
    <x v="8"/>
    <s v="EAFR_WHOL"/>
    <x v="3"/>
    <m/>
    <m/>
    <m/>
    <m/>
    <m/>
    <m/>
    <n v="0.06"/>
    <n v="0.05"/>
    <n v="0.02"/>
    <n v="0.01"/>
    <n v="0"/>
    <n v="0"/>
    <n v="0"/>
  </r>
  <r>
    <x v="1"/>
    <x v="8"/>
    <s v="EAFR_WHOL"/>
    <x v="4"/>
    <m/>
    <m/>
    <m/>
    <m/>
    <m/>
    <m/>
    <m/>
    <m/>
    <m/>
    <m/>
    <m/>
    <m/>
    <m/>
  </r>
  <r>
    <x v="1"/>
    <x v="8"/>
    <s v="EAFR_WHOL"/>
    <x v="5"/>
    <m/>
    <m/>
    <m/>
    <m/>
    <m/>
    <m/>
    <n v="0"/>
    <n v="0"/>
    <n v="0"/>
    <n v="0"/>
    <n v="0"/>
    <n v="0"/>
    <n v="0"/>
  </r>
  <r>
    <x v="1"/>
    <x v="8"/>
    <s v="EAFR_WHOL"/>
    <x v="6"/>
    <n v="0"/>
    <n v="0"/>
    <n v="0"/>
    <n v="0"/>
    <n v="0"/>
    <n v="0"/>
    <n v="1.6"/>
    <n v="1.19"/>
    <n v="0.57999999999999996"/>
    <n v="0.18"/>
    <n v="0.03"/>
    <n v="0.04"/>
    <n v="0.04"/>
  </r>
  <r>
    <x v="1"/>
    <x v="8"/>
    <s v="ECUA_WHOL"/>
    <x v="0"/>
    <m/>
    <m/>
    <m/>
    <m/>
    <m/>
    <m/>
    <m/>
    <m/>
    <m/>
    <m/>
    <m/>
    <m/>
    <m/>
  </r>
  <r>
    <x v="1"/>
    <x v="8"/>
    <s v="ECUA_WHOL"/>
    <x v="1"/>
    <m/>
    <m/>
    <m/>
    <m/>
    <m/>
    <m/>
    <n v="0.93"/>
    <n v="0.63"/>
    <n v="0.23"/>
    <n v="0.06"/>
    <n v="0.01"/>
    <n v="0.01"/>
    <n v="0.01"/>
  </r>
  <r>
    <x v="1"/>
    <x v="8"/>
    <s v="ECUA_WHOL"/>
    <x v="2"/>
    <m/>
    <m/>
    <m/>
    <m/>
    <m/>
    <m/>
    <m/>
    <m/>
    <m/>
    <m/>
    <m/>
    <m/>
    <m/>
  </r>
  <r>
    <x v="1"/>
    <x v="8"/>
    <s v="ECUA_WHOL"/>
    <x v="3"/>
    <m/>
    <m/>
    <m/>
    <m/>
    <m/>
    <m/>
    <m/>
    <m/>
    <m/>
    <m/>
    <m/>
    <m/>
    <m/>
  </r>
  <r>
    <x v="1"/>
    <x v="8"/>
    <s v="ECUA_WHOL"/>
    <x v="4"/>
    <m/>
    <m/>
    <m/>
    <m/>
    <m/>
    <m/>
    <m/>
    <m/>
    <m/>
    <m/>
    <m/>
    <m/>
    <m/>
  </r>
  <r>
    <x v="1"/>
    <x v="8"/>
    <s v="ECUA_WHOL"/>
    <x v="5"/>
    <m/>
    <m/>
    <m/>
    <m/>
    <m/>
    <m/>
    <n v="0"/>
    <n v="0"/>
    <n v="0"/>
    <n v="0"/>
    <n v="0"/>
    <n v="0"/>
    <n v="0"/>
  </r>
  <r>
    <x v="1"/>
    <x v="8"/>
    <s v="ECUA_WHOL"/>
    <x v="6"/>
    <n v="0"/>
    <n v="0"/>
    <n v="0"/>
    <n v="0"/>
    <n v="0"/>
    <n v="0"/>
    <n v="0.93"/>
    <n v="0.63"/>
    <n v="0.23"/>
    <n v="0.06"/>
    <n v="0.01"/>
    <n v="0.01"/>
    <n v="0.01"/>
  </r>
  <r>
    <x v="1"/>
    <x v="8"/>
    <s v="EGYP_WHOL"/>
    <x v="0"/>
    <m/>
    <m/>
    <m/>
    <m/>
    <m/>
    <m/>
    <m/>
    <m/>
    <m/>
    <m/>
    <m/>
    <m/>
    <m/>
  </r>
  <r>
    <x v="1"/>
    <x v="8"/>
    <s v="EGYP_WHOL"/>
    <x v="1"/>
    <m/>
    <m/>
    <m/>
    <m/>
    <m/>
    <m/>
    <n v="4.21"/>
    <n v="2.5299999999999998"/>
    <n v="0.8"/>
    <n v="0.24"/>
    <n v="0.04"/>
    <n v="0.04"/>
    <n v="0.04"/>
  </r>
  <r>
    <x v="1"/>
    <x v="8"/>
    <s v="EGYP_WHOL"/>
    <x v="2"/>
    <m/>
    <m/>
    <m/>
    <m/>
    <m/>
    <m/>
    <n v="3.51"/>
    <n v="2.87"/>
    <n v="1.38"/>
    <n v="0.39"/>
    <n v="7.0000000000000007E-2"/>
    <n v="7.0000000000000007E-2"/>
    <n v="0.06"/>
  </r>
  <r>
    <x v="1"/>
    <x v="8"/>
    <s v="EGYP_WHOL"/>
    <x v="3"/>
    <m/>
    <m/>
    <m/>
    <m/>
    <m/>
    <m/>
    <m/>
    <m/>
    <m/>
    <m/>
    <m/>
    <m/>
    <m/>
  </r>
  <r>
    <x v="1"/>
    <x v="8"/>
    <s v="EGYP_WHOL"/>
    <x v="4"/>
    <m/>
    <m/>
    <m/>
    <m/>
    <m/>
    <m/>
    <n v="0.57999999999999996"/>
    <n v="0.59"/>
    <n v="0.55000000000000004"/>
    <n v="0.51"/>
    <n v="0.48"/>
    <n v="0.44"/>
    <m/>
  </r>
  <r>
    <x v="1"/>
    <x v="8"/>
    <s v="EGYP_WHOL"/>
    <x v="5"/>
    <m/>
    <m/>
    <m/>
    <m/>
    <m/>
    <m/>
    <n v="0.01"/>
    <n v="0.01"/>
    <n v="0.01"/>
    <n v="0.01"/>
    <n v="0.01"/>
    <n v="0.01"/>
    <n v="0"/>
  </r>
  <r>
    <x v="1"/>
    <x v="8"/>
    <s v="EGYP_WHOL"/>
    <x v="6"/>
    <n v="0"/>
    <n v="0"/>
    <n v="0"/>
    <n v="0"/>
    <n v="0"/>
    <n v="0"/>
    <n v="8.3000000000000007"/>
    <n v="6.01"/>
    <n v="2.74"/>
    <n v="1.1499999999999999"/>
    <n v="0.6"/>
    <n v="0.56000000000000005"/>
    <n v="0.11"/>
  </r>
  <r>
    <x v="1"/>
    <x v="8"/>
    <s v="ESTO_WHOL"/>
    <x v="0"/>
    <m/>
    <m/>
    <m/>
    <m/>
    <m/>
    <m/>
    <m/>
    <m/>
    <m/>
    <m/>
    <m/>
    <m/>
    <m/>
  </r>
  <r>
    <x v="1"/>
    <x v="8"/>
    <s v="ESTO_WHOL"/>
    <x v="1"/>
    <m/>
    <m/>
    <m/>
    <m/>
    <m/>
    <m/>
    <n v="0"/>
    <n v="0"/>
    <n v="0"/>
    <n v="0"/>
    <n v="0"/>
    <n v="0"/>
    <n v="0"/>
  </r>
  <r>
    <x v="1"/>
    <x v="8"/>
    <s v="ESTO_WHOL"/>
    <x v="2"/>
    <m/>
    <m/>
    <m/>
    <m/>
    <m/>
    <m/>
    <n v="0.02"/>
    <n v="0.01"/>
    <n v="0"/>
    <n v="0"/>
    <n v="0"/>
    <n v="0"/>
    <n v="0"/>
  </r>
  <r>
    <x v="1"/>
    <x v="8"/>
    <s v="ESTO_WHOL"/>
    <x v="3"/>
    <m/>
    <m/>
    <m/>
    <m/>
    <m/>
    <m/>
    <n v="0.01"/>
    <n v="0.01"/>
    <n v="0"/>
    <n v="0"/>
    <n v="0"/>
    <n v="0"/>
    <n v="0"/>
  </r>
  <r>
    <x v="1"/>
    <x v="8"/>
    <s v="ESTO_WHOL"/>
    <x v="4"/>
    <m/>
    <m/>
    <m/>
    <m/>
    <m/>
    <m/>
    <n v="0.01"/>
    <n v="0.01"/>
    <n v="0"/>
    <n v="0"/>
    <n v="0"/>
    <n v="0"/>
    <n v="0"/>
  </r>
  <r>
    <x v="1"/>
    <x v="8"/>
    <s v="ESTO_WHOL"/>
    <x v="5"/>
    <m/>
    <m/>
    <m/>
    <m/>
    <m/>
    <m/>
    <n v="0"/>
    <n v="0"/>
    <n v="0"/>
    <n v="0"/>
    <n v="0"/>
    <n v="0"/>
    <n v="0"/>
  </r>
  <r>
    <x v="1"/>
    <x v="8"/>
    <s v="ESTO_WHOL"/>
    <x v="6"/>
    <n v="0"/>
    <n v="0"/>
    <n v="0"/>
    <n v="0"/>
    <n v="0"/>
    <n v="0"/>
    <n v="0.06"/>
    <n v="0.02"/>
    <n v="0.01"/>
    <n v="0"/>
    <n v="0"/>
    <n v="0"/>
    <n v="0"/>
  </r>
  <r>
    <x v="1"/>
    <x v="8"/>
    <s v="FINL_WHOL"/>
    <x v="0"/>
    <m/>
    <m/>
    <m/>
    <m/>
    <m/>
    <m/>
    <m/>
    <m/>
    <m/>
    <m/>
    <m/>
    <m/>
    <m/>
  </r>
  <r>
    <x v="1"/>
    <x v="8"/>
    <s v="FINL_WHOL"/>
    <x v="1"/>
    <m/>
    <m/>
    <m/>
    <m/>
    <m/>
    <m/>
    <n v="0.08"/>
    <n v="0.01"/>
    <n v="0.01"/>
    <n v="0.01"/>
    <n v="0.01"/>
    <n v="0.01"/>
    <n v="0.01"/>
  </r>
  <r>
    <x v="1"/>
    <x v="8"/>
    <s v="FINL_WHOL"/>
    <x v="2"/>
    <m/>
    <m/>
    <m/>
    <m/>
    <m/>
    <m/>
    <n v="0.08"/>
    <n v="0.02"/>
    <n v="0"/>
    <n v="0"/>
    <n v="0"/>
    <n v="0"/>
    <n v="0"/>
  </r>
  <r>
    <x v="1"/>
    <x v="8"/>
    <s v="FINL_WHOL"/>
    <x v="3"/>
    <m/>
    <m/>
    <m/>
    <m/>
    <m/>
    <m/>
    <n v="0.01"/>
    <n v="0.01"/>
    <n v="0"/>
    <n v="0"/>
    <n v="0"/>
    <n v="0"/>
    <n v="0"/>
  </r>
  <r>
    <x v="1"/>
    <x v="8"/>
    <s v="FINL_WHOL"/>
    <x v="4"/>
    <m/>
    <m/>
    <m/>
    <m/>
    <m/>
    <m/>
    <n v="0.06"/>
    <n v="0.06"/>
    <n v="0.05"/>
    <n v="0.04"/>
    <n v="0.03"/>
    <n v="0.02"/>
    <n v="0.01"/>
  </r>
  <r>
    <x v="1"/>
    <x v="8"/>
    <s v="FINL_WHOL"/>
    <x v="5"/>
    <m/>
    <m/>
    <m/>
    <m/>
    <m/>
    <m/>
    <n v="0.02"/>
    <n v="0.01"/>
    <n v="0"/>
    <n v="0"/>
    <n v="0"/>
    <n v="0"/>
    <n v="0"/>
  </r>
  <r>
    <x v="1"/>
    <x v="8"/>
    <s v="FINL_WHOL"/>
    <x v="6"/>
    <n v="0"/>
    <n v="0"/>
    <n v="0"/>
    <n v="0"/>
    <n v="0"/>
    <n v="0"/>
    <n v="0.25"/>
    <n v="0.11"/>
    <n v="7.0000000000000007E-2"/>
    <n v="0.05"/>
    <n v="0.04"/>
    <n v="0.03"/>
    <n v="0.02"/>
  </r>
  <r>
    <x v="1"/>
    <x v="8"/>
    <s v="FRAN_WHOL"/>
    <x v="0"/>
    <m/>
    <m/>
    <m/>
    <m/>
    <m/>
    <m/>
    <m/>
    <m/>
    <m/>
    <m/>
    <m/>
    <m/>
    <m/>
  </r>
  <r>
    <x v="1"/>
    <x v="8"/>
    <s v="FRAN_WHOL"/>
    <x v="1"/>
    <m/>
    <m/>
    <m/>
    <m/>
    <m/>
    <m/>
    <n v="0.13"/>
    <n v="0.03"/>
    <n v="0.01"/>
    <n v="0.01"/>
    <n v="0.01"/>
    <n v="0.01"/>
    <n v="0.01"/>
  </r>
  <r>
    <x v="1"/>
    <x v="8"/>
    <s v="FRAN_WHOL"/>
    <x v="2"/>
    <m/>
    <m/>
    <m/>
    <m/>
    <m/>
    <m/>
    <n v="0.64"/>
    <n v="0.19"/>
    <n v="0.04"/>
    <n v="0.03"/>
    <n v="0.03"/>
    <n v="0.03"/>
    <n v="0.02"/>
  </r>
  <r>
    <x v="1"/>
    <x v="8"/>
    <s v="FRAN_WHOL"/>
    <x v="3"/>
    <m/>
    <m/>
    <m/>
    <m/>
    <m/>
    <m/>
    <n v="0.14000000000000001"/>
    <n v="0.06"/>
    <n v="0.01"/>
    <n v="0"/>
    <n v="0"/>
    <n v="0"/>
    <n v="0"/>
  </r>
  <r>
    <x v="1"/>
    <x v="8"/>
    <s v="FRAN_WHOL"/>
    <x v="4"/>
    <m/>
    <m/>
    <m/>
    <m/>
    <m/>
    <m/>
    <n v="1.1200000000000001"/>
    <n v="0.87"/>
    <n v="0.6"/>
    <n v="0.51"/>
    <n v="0.45"/>
    <n v="0.39"/>
    <n v="0.33"/>
  </r>
  <r>
    <x v="1"/>
    <x v="8"/>
    <s v="FRAN_WHOL"/>
    <x v="5"/>
    <m/>
    <m/>
    <m/>
    <m/>
    <m/>
    <m/>
    <n v="0.04"/>
    <n v="0.04"/>
    <n v="0.04"/>
    <n v="0.04"/>
    <n v="0.03"/>
    <n v="0.03"/>
    <n v="0.03"/>
  </r>
  <r>
    <x v="1"/>
    <x v="8"/>
    <s v="FRAN_WHOL"/>
    <x v="6"/>
    <n v="0"/>
    <n v="0"/>
    <n v="0"/>
    <n v="0"/>
    <n v="0"/>
    <n v="0"/>
    <n v="2.08"/>
    <n v="1.18"/>
    <n v="0.7"/>
    <n v="0.6"/>
    <n v="0.52"/>
    <n v="0.45"/>
    <n v="0.39"/>
  </r>
  <r>
    <x v="1"/>
    <x v="8"/>
    <s v="GEOR_WHOL"/>
    <x v="0"/>
    <m/>
    <m/>
    <m/>
    <m/>
    <m/>
    <m/>
    <m/>
    <m/>
    <m/>
    <m/>
    <m/>
    <m/>
    <m/>
  </r>
  <r>
    <x v="1"/>
    <x v="8"/>
    <s v="GEOR_WHOL"/>
    <x v="1"/>
    <m/>
    <m/>
    <m/>
    <m/>
    <m/>
    <m/>
    <n v="0.03"/>
    <n v="0.03"/>
    <n v="0.02"/>
    <n v="0.01"/>
    <n v="0"/>
    <n v="0"/>
    <n v="0"/>
  </r>
  <r>
    <x v="1"/>
    <x v="8"/>
    <s v="GEOR_WHOL"/>
    <x v="2"/>
    <m/>
    <m/>
    <m/>
    <m/>
    <m/>
    <m/>
    <n v="0.1"/>
    <n v="0.08"/>
    <n v="0.04"/>
    <n v="0.01"/>
    <n v="0"/>
    <n v="0"/>
    <n v="0"/>
  </r>
  <r>
    <x v="1"/>
    <x v="8"/>
    <s v="GEOR_WHOL"/>
    <x v="3"/>
    <m/>
    <m/>
    <m/>
    <m/>
    <m/>
    <m/>
    <m/>
    <m/>
    <m/>
    <m/>
    <m/>
    <m/>
    <m/>
  </r>
  <r>
    <x v="1"/>
    <x v="8"/>
    <s v="GEOR_WHOL"/>
    <x v="4"/>
    <m/>
    <m/>
    <m/>
    <m/>
    <m/>
    <m/>
    <m/>
    <m/>
    <m/>
    <m/>
    <m/>
    <m/>
    <m/>
  </r>
  <r>
    <x v="1"/>
    <x v="8"/>
    <s v="GEOR_WHOL"/>
    <x v="5"/>
    <m/>
    <m/>
    <m/>
    <m/>
    <m/>
    <m/>
    <n v="0"/>
    <n v="0"/>
    <n v="0"/>
    <n v="0"/>
    <n v="0"/>
    <n v="0"/>
    <n v="0"/>
  </r>
  <r>
    <x v="1"/>
    <x v="8"/>
    <s v="GEOR_WHOL"/>
    <x v="6"/>
    <n v="0"/>
    <n v="0"/>
    <n v="0"/>
    <n v="0"/>
    <n v="0"/>
    <n v="0"/>
    <n v="0.13"/>
    <n v="0.11"/>
    <n v="0.06"/>
    <n v="0.02"/>
    <n v="0"/>
    <n v="0"/>
    <n v="0"/>
  </r>
  <r>
    <x v="1"/>
    <x v="8"/>
    <s v="GERM_WHOL"/>
    <x v="0"/>
    <m/>
    <m/>
    <m/>
    <m/>
    <m/>
    <m/>
    <m/>
    <m/>
    <m/>
    <m/>
    <m/>
    <m/>
    <m/>
  </r>
  <r>
    <x v="1"/>
    <x v="8"/>
    <s v="GERM_WHOL"/>
    <x v="1"/>
    <m/>
    <m/>
    <m/>
    <m/>
    <m/>
    <m/>
    <n v="0.14000000000000001"/>
    <n v="0.03"/>
    <n v="0.02"/>
    <n v="0.01"/>
    <n v="0.01"/>
    <n v="0.01"/>
    <n v="0.01"/>
  </r>
  <r>
    <x v="1"/>
    <x v="8"/>
    <s v="GERM_WHOL"/>
    <x v="2"/>
    <m/>
    <m/>
    <m/>
    <m/>
    <m/>
    <m/>
    <n v="0.32"/>
    <n v="0.18"/>
    <n v="0.02"/>
    <n v="0.01"/>
    <n v="0.01"/>
    <n v="0.01"/>
    <n v="0.01"/>
  </r>
  <r>
    <x v="1"/>
    <x v="8"/>
    <s v="GERM_WHOL"/>
    <x v="3"/>
    <m/>
    <m/>
    <m/>
    <m/>
    <m/>
    <m/>
    <n v="0.13"/>
    <n v="0.06"/>
    <n v="0.01"/>
    <n v="0"/>
    <n v="0"/>
    <n v="0"/>
    <n v="0"/>
  </r>
  <r>
    <x v="1"/>
    <x v="8"/>
    <s v="GERM_WHOL"/>
    <x v="4"/>
    <m/>
    <m/>
    <m/>
    <m/>
    <m/>
    <m/>
    <n v="0.16"/>
    <n v="0.11"/>
    <n v="0.06"/>
    <n v="0.04"/>
    <n v="0.03"/>
    <n v="0.02"/>
    <n v="0"/>
  </r>
  <r>
    <x v="1"/>
    <x v="8"/>
    <s v="GERM_WHOL"/>
    <x v="5"/>
    <m/>
    <m/>
    <m/>
    <m/>
    <m/>
    <m/>
    <n v="0.03"/>
    <n v="0.02"/>
    <n v="0.02"/>
    <n v="0.02"/>
    <n v="0.01"/>
    <n v="0.01"/>
    <n v="0.01"/>
  </r>
  <r>
    <x v="1"/>
    <x v="8"/>
    <s v="GERM_WHOL"/>
    <x v="6"/>
    <n v="0"/>
    <n v="0"/>
    <n v="0"/>
    <n v="0"/>
    <n v="0"/>
    <n v="0"/>
    <n v="0.78"/>
    <n v="0.4"/>
    <n v="0.12"/>
    <n v="0.09"/>
    <n v="7.0000000000000007E-2"/>
    <n v="0.05"/>
    <n v="0.04"/>
  </r>
  <r>
    <x v="1"/>
    <x v="8"/>
    <s v="GREE_WHOL"/>
    <x v="0"/>
    <m/>
    <m/>
    <m/>
    <m/>
    <m/>
    <m/>
    <m/>
    <m/>
    <m/>
    <m/>
    <m/>
    <m/>
    <m/>
  </r>
  <r>
    <x v="1"/>
    <x v="8"/>
    <s v="GREE_WHOL"/>
    <x v="1"/>
    <m/>
    <m/>
    <m/>
    <m/>
    <m/>
    <m/>
    <n v="0.05"/>
    <n v="0.01"/>
    <n v="0.01"/>
    <n v="0.01"/>
    <n v="0.01"/>
    <n v="0.01"/>
    <n v="0.01"/>
  </r>
  <r>
    <x v="1"/>
    <x v="8"/>
    <s v="GREE_WHOL"/>
    <x v="2"/>
    <m/>
    <m/>
    <m/>
    <m/>
    <m/>
    <m/>
    <n v="0.01"/>
    <n v="0"/>
    <n v="0"/>
    <n v="0"/>
    <n v="0"/>
    <n v="0"/>
    <n v="0"/>
  </r>
  <r>
    <x v="1"/>
    <x v="8"/>
    <s v="GREE_WHOL"/>
    <x v="3"/>
    <m/>
    <m/>
    <m/>
    <m/>
    <m/>
    <m/>
    <n v="0.01"/>
    <n v="0"/>
    <n v="0"/>
    <n v="0"/>
    <n v="0"/>
    <n v="0"/>
    <n v="0"/>
  </r>
  <r>
    <x v="1"/>
    <x v="8"/>
    <s v="GREE_WHOL"/>
    <x v="4"/>
    <m/>
    <m/>
    <m/>
    <m/>
    <m/>
    <m/>
    <n v="0.86"/>
    <n v="0.75"/>
    <n v="0.63"/>
    <n v="0.52"/>
    <n v="0.41"/>
    <n v="0.27"/>
    <n v="0.14000000000000001"/>
  </r>
  <r>
    <x v="1"/>
    <x v="8"/>
    <s v="GREE_WHOL"/>
    <x v="5"/>
    <m/>
    <m/>
    <m/>
    <m/>
    <m/>
    <m/>
    <n v="0.01"/>
    <n v="0.01"/>
    <n v="0"/>
    <n v="0"/>
    <n v="0"/>
    <n v="0"/>
    <n v="0"/>
  </r>
  <r>
    <x v="1"/>
    <x v="8"/>
    <s v="GREE_WHOL"/>
    <x v="6"/>
    <n v="0"/>
    <n v="0"/>
    <n v="0"/>
    <n v="0"/>
    <n v="0"/>
    <n v="0"/>
    <n v="0.94"/>
    <n v="0.77"/>
    <n v="0.64"/>
    <n v="0.53"/>
    <n v="0.42"/>
    <n v="0.28000000000000003"/>
    <n v="0.14000000000000001"/>
  </r>
  <r>
    <x v="1"/>
    <x v="8"/>
    <s v="HUNG_WHOL"/>
    <x v="0"/>
    <m/>
    <m/>
    <m/>
    <m/>
    <m/>
    <m/>
    <m/>
    <m/>
    <m/>
    <m/>
    <m/>
    <m/>
    <m/>
  </r>
  <r>
    <x v="1"/>
    <x v="8"/>
    <s v="HUNG_WHOL"/>
    <x v="1"/>
    <m/>
    <m/>
    <m/>
    <m/>
    <m/>
    <m/>
    <n v="0"/>
    <n v="0"/>
    <n v="0"/>
    <n v="0"/>
    <n v="0"/>
    <n v="0"/>
    <n v="0"/>
  </r>
  <r>
    <x v="1"/>
    <x v="8"/>
    <s v="HUNG_WHOL"/>
    <x v="2"/>
    <m/>
    <m/>
    <m/>
    <m/>
    <m/>
    <m/>
    <n v="0.08"/>
    <n v="0.02"/>
    <n v="0"/>
    <n v="0"/>
    <n v="0"/>
    <n v="0"/>
    <n v="0"/>
  </r>
  <r>
    <x v="1"/>
    <x v="8"/>
    <s v="HUNG_WHOL"/>
    <x v="3"/>
    <m/>
    <m/>
    <m/>
    <m/>
    <m/>
    <m/>
    <n v="0.02"/>
    <n v="0.01"/>
    <n v="0"/>
    <n v="0"/>
    <n v="0"/>
    <n v="0"/>
    <n v="0"/>
  </r>
  <r>
    <x v="1"/>
    <x v="8"/>
    <s v="HUNG_WHOL"/>
    <x v="4"/>
    <m/>
    <m/>
    <m/>
    <m/>
    <m/>
    <m/>
    <n v="0.01"/>
    <n v="0"/>
    <n v="0"/>
    <n v="0"/>
    <n v="0"/>
    <n v="0"/>
    <n v="0"/>
  </r>
  <r>
    <x v="1"/>
    <x v="8"/>
    <s v="HUNG_WHOL"/>
    <x v="5"/>
    <m/>
    <m/>
    <m/>
    <m/>
    <m/>
    <m/>
    <n v="0"/>
    <n v="0"/>
    <n v="0"/>
    <n v="0"/>
    <n v="0"/>
    <n v="0"/>
    <n v="0"/>
  </r>
  <r>
    <x v="1"/>
    <x v="8"/>
    <s v="HUNG_WHOL"/>
    <x v="6"/>
    <n v="0"/>
    <n v="0"/>
    <n v="0"/>
    <n v="0"/>
    <n v="0"/>
    <n v="0"/>
    <n v="0.11"/>
    <n v="0.03"/>
    <n v="0.01"/>
    <n v="0"/>
    <n v="0"/>
    <n v="0"/>
    <n v="0"/>
  </r>
  <r>
    <x v="1"/>
    <x v="8"/>
    <s v="ICEL_WHOL"/>
    <x v="0"/>
    <m/>
    <m/>
    <m/>
    <m/>
    <m/>
    <m/>
    <m/>
    <m/>
    <m/>
    <m/>
    <m/>
    <m/>
    <m/>
  </r>
  <r>
    <x v="1"/>
    <x v="8"/>
    <s v="ICEL_WHOL"/>
    <x v="1"/>
    <m/>
    <m/>
    <m/>
    <m/>
    <m/>
    <m/>
    <n v="0.01"/>
    <n v="0"/>
    <n v="0"/>
    <n v="0"/>
    <n v="0"/>
    <n v="0"/>
    <n v="0"/>
  </r>
  <r>
    <x v="1"/>
    <x v="8"/>
    <s v="ICEL_WHOL"/>
    <x v="2"/>
    <m/>
    <m/>
    <m/>
    <m/>
    <m/>
    <m/>
    <n v="0"/>
    <n v="0"/>
    <n v="0"/>
    <n v="0"/>
    <n v="0"/>
    <n v="0"/>
    <n v="0"/>
  </r>
  <r>
    <x v="1"/>
    <x v="8"/>
    <s v="ICEL_WHOL"/>
    <x v="3"/>
    <m/>
    <m/>
    <m/>
    <m/>
    <m/>
    <m/>
    <m/>
    <m/>
    <m/>
    <m/>
    <m/>
    <m/>
    <m/>
  </r>
  <r>
    <x v="1"/>
    <x v="8"/>
    <s v="ICEL_WHOL"/>
    <x v="4"/>
    <m/>
    <m/>
    <m/>
    <m/>
    <m/>
    <m/>
    <n v="0.51"/>
    <n v="0.41"/>
    <n v="0.31"/>
    <n v="0.24"/>
    <n v="0.17"/>
    <n v="0.11"/>
    <n v="0.06"/>
  </r>
  <r>
    <x v="1"/>
    <x v="8"/>
    <s v="ICEL_WHOL"/>
    <x v="5"/>
    <m/>
    <m/>
    <m/>
    <m/>
    <m/>
    <m/>
    <n v="0"/>
    <n v="0"/>
    <n v="0"/>
    <n v="0"/>
    <n v="0"/>
    <n v="0"/>
    <n v="0"/>
  </r>
  <r>
    <x v="1"/>
    <x v="8"/>
    <s v="ICEL_WHOL"/>
    <x v="6"/>
    <n v="0"/>
    <n v="0"/>
    <n v="0"/>
    <n v="0"/>
    <n v="0"/>
    <n v="0"/>
    <n v="0.53"/>
    <n v="0.41"/>
    <n v="0.32"/>
    <n v="0.24"/>
    <n v="0.17"/>
    <n v="0.11"/>
    <n v="7.0000000000000007E-2"/>
  </r>
  <r>
    <x v="1"/>
    <x v="8"/>
    <s v="INDI_ANPR"/>
    <x v="0"/>
    <m/>
    <m/>
    <m/>
    <m/>
    <m/>
    <m/>
    <m/>
    <m/>
    <m/>
    <m/>
    <m/>
    <m/>
    <m/>
  </r>
  <r>
    <x v="1"/>
    <x v="8"/>
    <s v="INDI_ANPR"/>
    <x v="1"/>
    <m/>
    <m/>
    <m/>
    <m/>
    <m/>
    <m/>
    <n v="0.74"/>
    <n v="0.57999999999999996"/>
    <n v="0.3"/>
    <n v="0.14000000000000001"/>
    <n v="0.06"/>
    <n v="7.0000000000000007E-2"/>
    <n v="0.08"/>
  </r>
  <r>
    <x v="1"/>
    <x v="8"/>
    <s v="INDI_ANPR"/>
    <x v="2"/>
    <m/>
    <m/>
    <m/>
    <m/>
    <m/>
    <m/>
    <n v="0.24"/>
    <n v="0.17"/>
    <n v="0.05"/>
    <n v="0.01"/>
    <n v="0.01"/>
    <n v="0.01"/>
    <n v="0.01"/>
  </r>
  <r>
    <x v="1"/>
    <x v="8"/>
    <s v="INDI_ANPR"/>
    <x v="3"/>
    <m/>
    <m/>
    <m/>
    <m/>
    <m/>
    <m/>
    <n v="0.56000000000000005"/>
    <n v="0.48"/>
    <n v="0.23"/>
    <n v="0.06"/>
    <n v="0"/>
    <n v="0"/>
    <n v="0"/>
  </r>
  <r>
    <x v="1"/>
    <x v="8"/>
    <s v="INDI_ANPR"/>
    <x v="4"/>
    <m/>
    <m/>
    <m/>
    <m/>
    <m/>
    <m/>
    <n v="0.1"/>
    <n v="0.12"/>
    <n v="0.14000000000000001"/>
    <n v="0.17"/>
    <n v="0.19"/>
    <n v="0.21"/>
    <n v="0.22"/>
  </r>
  <r>
    <x v="1"/>
    <x v="8"/>
    <s v="INDI_ANPR"/>
    <x v="5"/>
    <m/>
    <m/>
    <m/>
    <m/>
    <m/>
    <m/>
    <n v="0.01"/>
    <n v="0"/>
    <n v="0"/>
    <n v="0"/>
    <n v="0"/>
    <n v="0"/>
    <n v="0"/>
  </r>
  <r>
    <x v="1"/>
    <x v="8"/>
    <s v="INDI_ANPR"/>
    <x v="6"/>
    <n v="0"/>
    <n v="0"/>
    <n v="0"/>
    <n v="0"/>
    <n v="0"/>
    <n v="0"/>
    <n v="1.64"/>
    <n v="1.36"/>
    <n v="0.72"/>
    <n v="0.38"/>
    <n v="0.27"/>
    <n v="0.3"/>
    <n v="0.32"/>
  </r>
  <r>
    <x v="1"/>
    <x v="8"/>
    <s v="INDI_ASSA"/>
    <x v="0"/>
    <m/>
    <m/>
    <m/>
    <m/>
    <m/>
    <m/>
    <m/>
    <m/>
    <m/>
    <m/>
    <m/>
    <m/>
    <m/>
  </r>
  <r>
    <x v="1"/>
    <x v="8"/>
    <s v="INDI_ASSA"/>
    <x v="1"/>
    <m/>
    <m/>
    <m/>
    <m/>
    <m/>
    <m/>
    <n v="0.22"/>
    <n v="0.18"/>
    <n v="0.09"/>
    <n v="0.04"/>
    <n v="0.03"/>
    <n v="0.03"/>
    <n v="0.03"/>
  </r>
  <r>
    <x v="1"/>
    <x v="8"/>
    <s v="INDI_ASSA"/>
    <x v="2"/>
    <m/>
    <m/>
    <m/>
    <m/>
    <m/>
    <m/>
    <n v="0.01"/>
    <n v="0.01"/>
    <n v="0"/>
    <n v="0"/>
    <n v="0"/>
    <n v="0"/>
    <n v="0"/>
  </r>
  <r>
    <x v="1"/>
    <x v="8"/>
    <s v="INDI_ASSA"/>
    <x v="3"/>
    <m/>
    <m/>
    <m/>
    <m/>
    <m/>
    <m/>
    <n v="0.16"/>
    <n v="0.14000000000000001"/>
    <n v="7.0000000000000007E-2"/>
    <n v="0.02"/>
    <n v="0"/>
    <n v="0"/>
    <n v="0"/>
  </r>
  <r>
    <x v="1"/>
    <x v="8"/>
    <s v="INDI_ASSA"/>
    <x v="4"/>
    <m/>
    <m/>
    <m/>
    <m/>
    <m/>
    <m/>
    <n v="0.04"/>
    <n v="0.03"/>
    <n v="0.02"/>
    <n v="0"/>
    <n v="0"/>
    <n v="0"/>
    <n v="0"/>
  </r>
  <r>
    <x v="1"/>
    <x v="8"/>
    <s v="INDI_ASSA"/>
    <x v="5"/>
    <m/>
    <m/>
    <m/>
    <m/>
    <m/>
    <m/>
    <n v="0"/>
    <n v="0"/>
    <n v="0"/>
    <n v="0"/>
    <n v="0"/>
    <n v="0"/>
    <n v="0"/>
  </r>
  <r>
    <x v="1"/>
    <x v="8"/>
    <s v="INDI_ASSA"/>
    <x v="6"/>
    <n v="0"/>
    <n v="0"/>
    <n v="0"/>
    <n v="0"/>
    <n v="0"/>
    <n v="0"/>
    <n v="0.43"/>
    <n v="0.36"/>
    <n v="0.18"/>
    <n v="7.0000000000000007E-2"/>
    <n v="0.03"/>
    <n v="0.03"/>
    <n v="0.03"/>
  </r>
  <r>
    <x v="1"/>
    <x v="8"/>
    <s v="INDI_BENG"/>
    <x v="0"/>
    <m/>
    <m/>
    <m/>
    <m/>
    <m/>
    <m/>
    <m/>
    <m/>
    <m/>
    <m/>
    <m/>
    <m/>
    <m/>
  </r>
  <r>
    <x v="1"/>
    <x v="8"/>
    <s v="INDI_BENG"/>
    <x v="1"/>
    <m/>
    <m/>
    <m/>
    <m/>
    <m/>
    <m/>
    <n v="0.66"/>
    <n v="0.52"/>
    <n v="0.27"/>
    <n v="0.12"/>
    <n v="7.0000000000000007E-2"/>
    <n v="0.08"/>
    <n v="0.09"/>
  </r>
  <r>
    <x v="1"/>
    <x v="8"/>
    <s v="INDI_BENG"/>
    <x v="2"/>
    <m/>
    <m/>
    <m/>
    <m/>
    <m/>
    <m/>
    <n v="0.11"/>
    <n v="0.08"/>
    <n v="0.02"/>
    <n v="0.01"/>
    <n v="0"/>
    <n v="0.01"/>
    <n v="0.01"/>
  </r>
  <r>
    <x v="1"/>
    <x v="8"/>
    <s v="INDI_BENG"/>
    <x v="3"/>
    <m/>
    <m/>
    <m/>
    <m/>
    <m/>
    <m/>
    <n v="0.19"/>
    <n v="0.16"/>
    <n v="0.08"/>
    <n v="0.02"/>
    <n v="0"/>
    <n v="0"/>
    <n v="0"/>
  </r>
  <r>
    <x v="1"/>
    <x v="8"/>
    <s v="INDI_BENG"/>
    <x v="4"/>
    <m/>
    <m/>
    <m/>
    <m/>
    <m/>
    <m/>
    <n v="0.1"/>
    <n v="0.12"/>
    <n v="0.14000000000000001"/>
    <n v="0.17"/>
    <n v="0.19"/>
    <n v="0.21"/>
    <n v="0.22"/>
  </r>
  <r>
    <x v="1"/>
    <x v="8"/>
    <s v="INDI_BENG"/>
    <x v="5"/>
    <m/>
    <m/>
    <m/>
    <m/>
    <m/>
    <m/>
    <n v="0.01"/>
    <n v="0"/>
    <n v="0"/>
    <n v="0"/>
    <n v="0"/>
    <n v="0"/>
    <n v="0"/>
  </r>
  <r>
    <x v="1"/>
    <x v="8"/>
    <s v="INDI_BENG"/>
    <x v="6"/>
    <n v="0"/>
    <n v="0"/>
    <n v="0"/>
    <n v="0"/>
    <n v="0"/>
    <n v="0"/>
    <n v="1.07"/>
    <n v="0.88"/>
    <n v="0.51"/>
    <n v="0.32"/>
    <n v="0.27"/>
    <n v="0.3"/>
    <n v="0.32"/>
  </r>
  <r>
    <x v="1"/>
    <x v="8"/>
    <s v="INDI_BIHA"/>
    <x v="0"/>
    <m/>
    <m/>
    <m/>
    <m/>
    <m/>
    <m/>
    <m/>
    <m/>
    <m/>
    <m/>
    <m/>
    <m/>
    <m/>
  </r>
  <r>
    <x v="1"/>
    <x v="8"/>
    <s v="INDI_BIHA"/>
    <x v="1"/>
    <m/>
    <m/>
    <m/>
    <m/>
    <m/>
    <m/>
    <n v="0.77"/>
    <n v="0.62"/>
    <n v="0.33"/>
    <n v="0.15"/>
    <n v="0.08"/>
    <n v="0.09"/>
    <n v="0.1"/>
  </r>
  <r>
    <x v="1"/>
    <x v="8"/>
    <s v="INDI_BIHA"/>
    <x v="2"/>
    <m/>
    <m/>
    <m/>
    <m/>
    <m/>
    <m/>
    <n v="0.28000000000000003"/>
    <n v="0.2"/>
    <n v="0.06"/>
    <n v="0.02"/>
    <n v="0.01"/>
    <n v="0.01"/>
    <n v="0.01"/>
  </r>
  <r>
    <x v="1"/>
    <x v="8"/>
    <s v="INDI_BIHA"/>
    <x v="3"/>
    <m/>
    <m/>
    <m/>
    <m/>
    <m/>
    <m/>
    <n v="0.18"/>
    <n v="0.15"/>
    <n v="7.0000000000000007E-2"/>
    <n v="0.02"/>
    <n v="0"/>
    <n v="0"/>
    <n v="0"/>
  </r>
  <r>
    <x v="1"/>
    <x v="8"/>
    <s v="INDI_BIHA"/>
    <x v="4"/>
    <m/>
    <m/>
    <m/>
    <m/>
    <m/>
    <m/>
    <n v="0.12"/>
    <n v="0.1"/>
    <n v="0.05"/>
    <n v="0.01"/>
    <n v="0"/>
    <n v="0"/>
    <n v="0"/>
  </r>
  <r>
    <x v="1"/>
    <x v="8"/>
    <s v="INDI_BIHA"/>
    <x v="5"/>
    <m/>
    <m/>
    <m/>
    <m/>
    <m/>
    <m/>
    <n v="0"/>
    <n v="0"/>
    <n v="0"/>
    <n v="0"/>
    <n v="0"/>
    <n v="0"/>
    <n v="0"/>
  </r>
  <r>
    <x v="1"/>
    <x v="8"/>
    <s v="INDI_BIHA"/>
    <x v="6"/>
    <n v="0"/>
    <n v="0"/>
    <n v="0"/>
    <n v="0"/>
    <n v="0"/>
    <n v="0"/>
    <n v="1.35"/>
    <n v="1.07"/>
    <n v="0.51"/>
    <n v="0.2"/>
    <n v="0.09"/>
    <n v="0.11"/>
    <n v="0.12"/>
  </r>
  <r>
    <x v="1"/>
    <x v="8"/>
    <s v="INDI_CHHA"/>
    <x v="0"/>
    <m/>
    <m/>
    <m/>
    <m/>
    <m/>
    <m/>
    <m/>
    <m/>
    <m/>
    <m/>
    <m/>
    <m/>
    <m/>
  </r>
  <r>
    <x v="1"/>
    <x v="8"/>
    <s v="INDI_CHHA"/>
    <x v="1"/>
    <m/>
    <m/>
    <m/>
    <m/>
    <m/>
    <m/>
    <n v="0.21"/>
    <n v="0.17"/>
    <n v="0.09"/>
    <n v="0.04"/>
    <n v="0.02"/>
    <n v="0.02"/>
    <n v="0.02"/>
  </r>
  <r>
    <x v="1"/>
    <x v="8"/>
    <s v="INDI_CHHA"/>
    <x v="2"/>
    <m/>
    <m/>
    <m/>
    <m/>
    <m/>
    <m/>
    <n v="0.03"/>
    <n v="0.02"/>
    <n v="0.01"/>
    <n v="0"/>
    <n v="0"/>
    <n v="0"/>
    <n v="0"/>
  </r>
  <r>
    <x v="1"/>
    <x v="8"/>
    <s v="INDI_CHHA"/>
    <x v="3"/>
    <m/>
    <m/>
    <m/>
    <m/>
    <m/>
    <m/>
    <n v="0.73"/>
    <n v="0.63"/>
    <n v="0.3"/>
    <n v="0.08"/>
    <n v="0"/>
    <n v="0"/>
    <n v="0"/>
  </r>
  <r>
    <x v="1"/>
    <x v="8"/>
    <s v="INDI_CHHA"/>
    <x v="4"/>
    <m/>
    <m/>
    <m/>
    <m/>
    <m/>
    <m/>
    <n v="0.03"/>
    <n v="0.02"/>
    <n v="0.01"/>
    <n v="0"/>
    <n v="0"/>
    <n v="0"/>
    <n v="0"/>
  </r>
  <r>
    <x v="1"/>
    <x v="8"/>
    <s v="INDI_CHHA"/>
    <x v="5"/>
    <m/>
    <m/>
    <m/>
    <m/>
    <m/>
    <m/>
    <n v="0"/>
    <n v="0"/>
    <n v="0"/>
    <n v="0"/>
    <n v="0"/>
    <n v="0"/>
    <n v="0"/>
  </r>
  <r>
    <x v="1"/>
    <x v="8"/>
    <s v="INDI_CHHA"/>
    <x v="6"/>
    <n v="0"/>
    <n v="0"/>
    <n v="0"/>
    <n v="0"/>
    <n v="0"/>
    <n v="0"/>
    <n v="1"/>
    <n v="0.84"/>
    <n v="0.41"/>
    <n v="0.12"/>
    <n v="0.02"/>
    <n v="0.02"/>
    <n v="0.03"/>
  </r>
  <r>
    <x v="1"/>
    <x v="8"/>
    <s v="INDI_DELH"/>
    <x v="0"/>
    <m/>
    <m/>
    <m/>
    <m/>
    <m/>
    <m/>
    <m/>
    <m/>
    <m/>
    <m/>
    <m/>
    <m/>
    <m/>
  </r>
  <r>
    <x v="1"/>
    <x v="8"/>
    <s v="INDI_DELH"/>
    <x v="1"/>
    <m/>
    <m/>
    <m/>
    <m/>
    <m/>
    <m/>
    <n v="0.18"/>
    <n v="0.14000000000000001"/>
    <n v="7.0000000000000007E-2"/>
    <n v="0.03"/>
    <n v="0.02"/>
    <n v="0.02"/>
    <n v="0.02"/>
  </r>
  <r>
    <x v="1"/>
    <x v="8"/>
    <s v="INDI_DELH"/>
    <x v="2"/>
    <m/>
    <m/>
    <m/>
    <m/>
    <m/>
    <m/>
    <n v="0.02"/>
    <n v="0.01"/>
    <n v="0"/>
    <n v="0"/>
    <n v="0"/>
    <n v="0"/>
    <n v="0"/>
  </r>
  <r>
    <x v="1"/>
    <x v="8"/>
    <s v="INDI_DELH"/>
    <x v="3"/>
    <m/>
    <m/>
    <m/>
    <m/>
    <m/>
    <m/>
    <n v="0.11"/>
    <n v="0.1"/>
    <n v="0.05"/>
    <n v="0.01"/>
    <n v="0"/>
    <n v="0"/>
    <n v="0"/>
  </r>
  <r>
    <x v="1"/>
    <x v="8"/>
    <s v="INDI_DELH"/>
    <x v="4"/>
    <m/>
    <m/>
    <m/>
    <m/>
    <m/>
    <m/>
    <n v="0.02"/>
    <n v="0.02"/>
    <n v="0.01"/>
    <n v="0"/>
    <n v="0"/>
    <n v="0"/>
    <n v="0"/>
  </r>
  <r>
    <x v="1"/>
    <x v="8"/>
    <s v="INDI_DELH"/>
    <x v="5"/>
    <m/>
    <m/>
    <m/>
    <m/>
    <m/>
    <m/>
    <n v="0"/>
    <n v="0"/>
    <n v="0"/>
    <n v="0"/>
    <n v="0"/>
    <n v="0"/>
    <n v="0"/>
  </r>
  <r>
    <x v="1"/>
    <x v="8"/>
    <s v="INDI_DELH"/>
    <x v="6"/>
    <n v="0"/>
    <n v="0"/>
    <n v="0"/>
    <n v="0"/>
    <n v="0"/>
    <n v="0"/>
    <n v="0.33"/>
    <n v="0.27"/>
    <n v="0.13"/>
    <n v="0.05"/>
    <n v="0.02"/>
    <n v="0.02"/>
    <n v="0.02"/>
  </r>
  <r>
    <x v="1"/>
    <x v="8"/>
    <s v="INDI_EHIM"/>
    <x v="0"/>
    <m/>
    <m/>
    <m/>
    <m/>
    <m/>
    <m/>
    <m/>
    <m/>
    <m/>
    <m/>
    <m/>
    <m/>
    <m/>
  </r>
  <r>
    <x v="1"/>
    <x v="8"/>
    <s v="INDI_EHIM"/>
    <x v="1"/>
    <m/>
    <m/>
    <m/>
    <m/>
    <m/>
    <m/>
    <n v="0.13"/>
    <n v="0.11"/>
    <n v="0.05"/>
    <n v="0.03"/>
    <n v="0.01"/>
    <n v="0.01"/>
    <n v="0.01"/>
  </r>
  <r>
    <x v="1"/>
    <x v="8"/>
    <s v="INDI_EHIM"/>
    <x v="2"/>
    <m/>
    <m/>
    <m/>
    <m/>
    <m/>
    <m/>
    <n v="0.01"/>
    <n v="0.01"/>
    <n v="0"/>
    <n v="0"/>
    <n v="0"/>
    <n v="0"/>
    <n v="0"/>
  </r>
  <r>
    <x v="1"/>
    <x v="8"/>
    <s v="INDI_EHIM"/>
    <x v="3"/>
    <m/>
    <m/>
    <m/>
    <m/>
    <m/>
    <m/>
    <n v="0.16"/>
    <n v="0.14000000000000001"/>
    <n v="7.0000000000000007E-2"/>
    <n v="0.02"/>
    <n v="0"/>
    <n v="0"/>
    <n v="0"/>
  </r>
  <r>
    <x v="1"/>
    <x v="8"/>
    <s v="INDI_EHIM"/>
    <x v="4"/>
    <m/>
    <m/>
    <m/>
    <m/>
    <m/>
    <m/>
    <n v="0.02"/>
    <n v="0.01"/>
    <n v="0.01"/>
    <n v="0"/>
    <n v="0"/>
    <n v="0"/>
    <n v="0"/>
  </r>
  <r>
    <x v="1"/>
    <x v="8"/>
    <s v="INDI_EHIM"/>
    <x v="5"/>
    <m/>
    <m/>
    <m/>
    <m/>
    <m/>
    <m/>
    <n v="0"/>
    <n v="0"/>
    <n v="0"/>
    <n v="0"/>
    <n v="0"/>
    <n v="0"/>
    <n v="0"/>
  </r>
  <r>
    <x v="1"/>
    <x v="8"/>
    <s v="INDI_EHIM"/>
    <x v="6"/>
    <n v="0"/>
    <n v="0"/>
    <n v="0"/>
    <n v="0"/>
    <n v="0"/>
    <n v="0"/>
    <n v="0.32"/>
    <n v="0.26"/>
    <n v="0.13"/>
    <n v="0.05"/>
    <n v="0.01"/>
    <n v="0.01"/>
    <n v="0.02"/>
  </r>
  <r>
    <x v="1"/>
    <x v="8"/>
    <s v="INDI_GOA"/>
    <x v="0"/>
    <m/>
    <m/>
    <m/>
    <m/>
    <m/>
    <m/>
    <m/>
    <m/>
    <m/>
    <m/>
    <m/>
    <m/>
    <m/>
  </r>
  <r>
    <x v="1"/>
    <x v="8"/>
    <s v="INDI_GOA"/>
    <x v="1"/>
    <m/>
    <m/>
    <m/>
    <m/>
    <m/>
    <m/>
    <n v="0.02"/>
    <n v="0.01"/>
    <n v="0.01"/>
    <n v="0"/>
    <n v="0"/>
    <n v="0"/>
    <n v="0"/>
  </r>
  <r>
    <x v="1"/>
    <x v="8"/>
    <s v="INDI_GOA"/>
    <x v="2"/>
    <m/>
    <m/>
    <m/>
    <m/>
    <m/>
    <m/>
    <n v="0"/>
    <n v="0"/>
    <n v="0"/>
    <n v="0"/>
    <n v="0"/>
    <n v="0"/>
    <n v="0"/>
  </r>
  <r>
    <x v="1"/>
    <x v="8"/>
    <s v="INDI_GOA"/>
    <x v="3"/>
    <m/>
    <m/>
    <m/>
    <m/>
    <m/>
    <m/>
    <n v="0.11"/>
    <n v="0.1"/>
    <n v="0.05"/>
    <n v="0.01"/>
    <n v="0"/>
    <n v="0"/>
    <n v="0"/>
  </r>
  <r>
    <x v="1"/>
    <x v="8"/>
    <s v="INDI_GOA"/>
    <x v="4"/>
    <m/>
    <m/>
    <m/>
    <m/>
    <m/>
    <m/>
    <n v="0.03"/>
    <n v="0.03"/>
    <n v="0.03"/>
    <n v="0.04"/>
    <n v="0.04"/>
    <n v="0.05"/>
    <n v="0.05"/>
  </r>
  <r>
    <x v="1"/>
    <x v="8"/>
    <s v="INDI_GOA"/>
    <x v="5"/>
    <m/>
    <m/>
    <m/>
    <m/>
    <m/>
    <m/>
    <n v="0"/>
    <n v="0"/>
    <n v="0"/>
    <n v="0"/>
    <n v="0"/>
    <n v="0"/>
    <n v="0"/>
  </r>
  <r>
    <x v="1"/>
    <x v="8"/>
    <s v="INDI_GOA"/>
    <x v="6"/>
    <n v="0"/>
    <n v="0"/>
    <n v="0"/>
    <n v="0"/>
    <n v="0"/>
    <n v="0"/>
    <n v="0.16"/>
    <n v="0.15"/>
    <n v="0.09"/>
    <n v="0.06"/>
    <n v="0.04"/>
    <n v="0.05"/>
    <n v="0.05"/>
  </r>
  <r>
    <x v="1"/>
    <x v="8"/>
    <s v="INDI_GUJA"/>
    <x v="0"/>
    <m/>
    <m/>
    <m/>
    <m/>
    <m/>
    <m/>
    <m/>
    <m/>
    <m/>
    <m/>
    <m/>
    <m/>
    <m/>
  </r>
  <r>
    <x v="1"/>
    <x v="8"/>
    <s v="INDI_GUJA"/>
    <x v="1"/>
    <m/>
    <m/>
    <m/>
    <m/>
    <m/>
    <m/>
    <n v="0.57999999999999996"/>
    <n v="0.46"/>
    <n v="0.23"/>
    <n v="0.11"/>
    <n v="0.05"/>
    <n v="0.06"/>
    <n v="0.06"/>
  </r>
  <r>
    <x v="1"/>
    <x v="8"/>
    <s v="INDI_GUJA"/>
    <x v="2"/>
    <m/>
    <m/>
    <m/>
    <m/>
    <m/>
    <m/>
    <n v="0.43"/>
    <n v="0.28999999999999998"/>
    <n v="0.09"/>
    <n v="0.02"/>
    <n v="0.02"/>
    <n v="0.02"/>
    <n v="0.02"/>
  </r>
  <r>
    <x v="1"/>
    <x v="8"/>
    <s v="INDI_GUJA"/>
    <x v="3"/>
    <m/>
    <m/>
    <m/>
    <m/>
    <m/>
    <m/>
    <n v="0.38"/>
    <n v="0.33"/>
    <n v="0.16"/>
    <n v="0.04"/>
    <n v="0"/>
    <n v="0"/>
    <n v="0"/>
  </r>
  <r>
    <x v="1"/>
    <x v="8"/>
    <s v="INDI_GUJA"/>
    <x v="4"/>
    <m/>
    <m/>
    <m/>
    <m/>
    <m/>
    <m/>
    <n v="0.1"/>
    <n v="0.12"/>
    <n v="0.14000000000000001"/>
    <n v="0.17"/>
    <n v="0.19"/>
    <n v="0.21"/>
    <n v="0.22"/>
  </r>
  <r>
    <x v="1"/>
    <x v="8"/>
    <s v="INDI_GUJA"/>
    <x v="5"/>
    <m/>
    <m/>
    <m/>
    <m/>
    <m/>
    <m/>
    <n v="0"/>
    <n v="0"/>
    <n v="0"/>
    <n v="0"/>
    <n v="0"/>
    <n v="0"/>
    <n v="0"/>
  </r>
  <r>
    <x v="1"/>
    <x v="8"/>
    <s v="INDI_GUJA"/>
    <x v="6"/>
    <n v="0"/>
    <n v="0"/>
    <n v="0"/>
    <n v="0"/>
    <n v="0"/>
    <n v="0"/>
    <n v="1.49"/>
    <n v="1.19"/>
    <n v="0.62"/>
    <n v="0.34"/>
    <n v="0.26"/>
    <n v="0.28999999999999998"/>
    <n v="0.31"/>
  </r>
  <r>
    <x v="1"/>
    <x v="8"/>
    <s v="INDI_HARY"/>
    <x v="0"/>
    <m/>
    <m/>
    <m/>
    <m/>
    <m/>
    <m/>
    <m/>
    <m/>
    <m/>
    <m/>
    <m/>
    <m/>
    <m/>
  </r>
  <r>
    <x v="1"/>
    <x v="8"/>
    <s v="INDI_HARY"/>
    <x v="1"/>
    <m/>
    <m/>
    <m/>
    <m/>
    <m/>
    <m/>
    <n v="0.25"/>
    <n v="0.2"/>
    <n v="0.1"/>
    <n v="0.05"/>
    <n v="0.02"/>
    <n v="0.02"/>
    <n v="0.03"/>
  </r>
  <r>
    <x v="1"/>
    <x v="8"/>
    <s v="INDI_HARY"/>
    <x v="2"/>
    <m/>
    <m/>
    <m/>
    <m/>
    <m/>
    <m/>
    <n v="0.69"/>
    <n v="0.46"/>
    <n v="0.14000000000000001"/>
    <n v="0.04"/>
    <n v="0.03"/>
    <n v="0.03"/>
    <n v="0.03"/>
  </r>
  <r>
    <x v="1"/>
    <x v="8"/>
    <s v="INDI_HARY"/>
    <x v="3"/>
    <m/>
    <m/>
    <m/>
    <m/>
    <m/>
    <m/>
    <n v="0.11"/>
    <n v="0.1"/>
    <n v="0.05"/>
    <n v="0.01"/>
    <n v="0"/>
    <n v="0"/>
    <n v="0"/>
  </r>
  <r>
    <x v="1"/>
    <x v="8"/>
    <s v="INDI_HARY"/>
    <x v="4"/>
    <m/>
    <m/>
    <m/>
    <m/>
    <m/>
    <m/>
    <n v="0.03"/>
    <n v="0.02"/>
    <n v="0.01"/>
    <n v="0"/>
    <n v="0"/>
    <n v="0"/>
    <n v="0"/>
  </r>
  <r>
    <x v="1"/>
    <x v="8"/>
    <s v="INDI_HARY"/>
    <x v="5"/>
    <m/>
    <m/>
    <m/>
    <m/>
    <m/>
    <m/>
    <n v="0"/>
    <n v="0"/>
    <n v="0"/>
    <n v="0"/>
    <n v="0"/>
    <n v="0"/>
    <n v="0"/>
  </r>
  <r>
    <x v="1"/>
    <x v="8"/>
    <s v="INDI_HARY"/>
    <x v="6"/>
    <n v="0"/>
    <n v="0"/>
    <n v="0"/>
    <n v="0"/>
    <n v="0"/>
    <n v="0"/>
    <n v="1.0900000000000001"/>
    <n v="0.78"/>
    <n v="0.3"/>
    <n v="0.1"/>
    <n v="0.05"/>
    <n v="0.06"/>
    <n v="0.06"/>
  </r>
  <r>
    <x v="1"/>
    <x v="8"/>
    <s v="INDI_HIPR"/>
    <x v="0"/>
    <m/>
    <m/>
    <m/>
    <m/>
    <m/>
    <m/>
    <m/>
    <m/>
    <m/>
    <m/>
    <m/>
    <m/>
    <m/>
  </r>
  <r>
    <x v="1"/>
    <x v="8"/>
    <s v="INDI_HIPR"/>
    <x v="1"/>
    <m/>
    <m/>
    <m/>
    <m/>
    <m/>
    <m/>
    <n v="7.0000000000000007E-2"/>
    <n v="0.05"/>
    <n v="0.03"/>
    <n v="0.01"/>
    <n v="0.01"/>
    <n v="0.01"/>
    <n v="0.01"/>
  </r>
  <r>
    <x v="1"/>
    <x v="8"/>
    <s v="INDI_HIPR"/>
    <x v="2"/>
    <m/>
    <m/>
    <m/>
    <m/>
    <m/>
    <m/>
    <n v="0.02"/>
    <n v="0.01"/>
    <n v="0"/>
    <n v="0"/>
    <n v="0"/>
    <n v="0"/>
    <n v="0"/>
  </r>
  <r>
    <x v="1"/>
    <x v="8"/>
    <s v="INDI_HIPR"/>
    <x v="3"/>
    <m/>
    <m/>
    <m/>
    <m/>
    <m/>
    <m/>
    <n v="0.11"/>
    <n v="0.1"/>
    <n v="0.05"/>
    <n v="0.01"/>
    <n v="0"/>
    <n v="0"/>
    <n v="0"/>
  </r>
  <r>
    <x v="1"/>
    <x v="8"/>
    <s v="INDI_HIPR"/>
    <x v="4"/>
    <m/>
    <m/>
    <m/>
    <m/>
    <m/>
    <m/>
    <n v="0.01"/>
    <n v="0.01"/>
    <n v="0"/>
    <n v="0"/>
    <n v="0"/>
    <n v="0"/>
    <n v="0"/>
  </r>
  <r>
    <x v="1"/>
    <x v="8"/>
    <s v="INDI_HIPR"/>
    <x v="5"/>
    <m/>
    <m/>
    <m/>
    <m/>
    <m/>
    <m/>
    <n v="0"/>
    <n v="0"/>
    <n v="0"/>
    <n v="0"/>
    <n v="0"/>
    <n v="0"/>
    <n v="0"/>
  </r>
  <r>
    <x v="1"/>
    <x v="8"/>
    <s v="INDI_HIPR"/>
    <x v="6"/>
    <n v="0"/>
    <n v="0"/>
    <n v="0"/>
    <n v="0"/>
    <n v="0"/>
    <n v="0"/>
    <n v="0.2"/>
    <n v="0.17"/>
    <n v="0.08"/>
    <n v="0.03"/>
    <n v="0.01"/>
    <n v="0.01"/>
    <n v="0.01"/>
  </r>
  <r>
    <x v="1"/>
    <x v="8"/>
    <s v="INDI_JHAR"/>
    <x v="0"/>
    <m/>
    <m/>
    <m/>
    <m/>
    <m/>
    <m/>
    <m/>
    <m/>
    <m/>
    <m/>
    <m/>
    <m/>
    <m/>
  </r>
  <r>
    <x v="1"/>
    <x v="8"/>
    <s v="INDI_JHAR"/>
    <x v="1"/>
    <m/>
    <m/>
    <m/>
    <m/>
    <m/>
    <m/>
    <n v="0.25"/>
    <n v="0.19"/>
    <n v="0.1"/>
    <n v="0.05"/>
    <n v="0.02"/>
    <n v="0.03"/>
    <n v="0.03"/>
  </r>
  <r>
    <x v="1"/>
    <x v="8"/>
    <s v="INDI_JHAR"/>
    <x v="2"/>
    <m/>
    <m/>
    <m/>
    <m/>
    <m/>
    <m/>
    <n v="0.01"/>
    <n v="0"/>
    <n v="0"/>
    <n v="0"/>
    <n v="0"/>
    <n v="0"/>
    <n v="0"/>
  </r>
  <r>
    <x v="1"/>
    <x v="8"/>
    <s v="INDI_JHAR"/>
    <x v="3"/>
    <m/>
    <m/>
    <m/>
    <m/>
    <m/>
    <m/>
    <n v="0.19"/>
    <n v="0.16"/>
    <n v="0.08"/>
    <n v="0.02"/>
    <n v="0"/>
    <n v="0"/>
    <n v="0"/>
  </r>
  <r>
    <x v="1"/>
    <x v="8"/>
    <s v="INDI_JHAR"/>
    <x v="4"/>
    <m/>
    <m/>
    <m/>
    <m/>
    <m/>
    <m/>
    <n v="0.04"/>
    <n v="0.03"/>
    <n v="0.02"/>
    <n v="0"/>
    <n v="0"/>
    <n v="0"/>
    <n v="0"/>
  </r>
  <r>
    <x v="1"/>
    <x v="8"/>
    <s v="INDI_JHAR"/>
    <x v="5"/>
    <m/>
    <m/>
    <m/>
    <m/>
    <m/>
    <m/>
    <n v="0"/>
    <n v="0"/>
    <n v="0"/>
    <n v="0"/>
    <n v="0"/>
    <n v="0"/>
    <n v="0"/>
  </r>
  <r>
    <x v="1"/>
    <x v="8"/>
    <s v="INDI_JHAR"/>
    <x v="6"/>
    <n v="0"/>
    <n v="0"/>
    <n v="0"/>
    <n v="0"/>
    <n v="0"/>
    <n v="0"/>
    <n v="0.48"/>
    <n v="0.39"/>
    <n v="0.19"/>
    <n v="7.0000000000000007E-2"/>
    <n v="0.02"/>
    <n v="0.03"/>
    <n v="0.03"/>
  </r>
  <r>
    <x v="1"/>
    <x v="8"/>
    <s v="INDI_KARN"/>
    <x v="0"/>
    <m/>
    <m/>
    <m/>
    <m/>
    <m/>
    <m/>
    <m/>
    <m/>
    <m/>
    <m/>
    <m/>
    <m/>
    <m/>
  </r>
  <r>
    <x v="1"/>
    <x v="8"/>
    <s v="INDI_KARN"/>
    <x v="1"/>
    <m/>
    <m/>
    <m/>
    <m/>
    <m/>
    <m/>
    <n v="0.57999999999999996"/>
    <n v="0.41"/>
    <n v="0.19"/>
    <n v="0.08"/>
    <n v="0.05"/>
    <n v="0.05"/>
    <n v="0.06"/>
  </r>
  <r>
    <x v="1"/>
    <x v="8"/>
    <s v="INDI_KARN"/>
    <x v="2"/>
    <m/>
    <m/>
    <m/>
    <m/>
    <m/>
    <m/>
    <n v="0.28000000000000003"/>
    <n v="0.19"/>
    <n v="0.06"/>
    <n v="0.01"/>
    <n v="0.01"/>
    <n v="0.01"/>
    <n v="0.01"/>
  </r>
  <r>
    <x v="1"/>
    <x v="8"/>
    <s v="INDI_KARN"/>
    <x v="3"/>
    <m/>
    <m/>
    <m/>
    <m/>
    <m/>
    <m/>
    <n v="0.11"/>
    <n v="0.1"/>
    <n v="0.05"/>
    <n v="0.01"/>
    <n v="0"/>
    <n v="0"/>
    <n v="0"/>
  </r>
  <r>
    <x v="1"/>
    <x v="8"/>
    <s v="INDI_KARN"/>
    <x v="4"/>
    <m/>
    <m/>
    <m/>
    <m/>
    <m/>
    <m/>
    <n v="0.1"/>
    <n v="0.12"/>
    <n v="0.14000000000000001"/>
    <n v="0.17"/>
    <n v="0.19"/>
    <n v="0.21"/>
    <n v="0.22"/>
  </r>
  <r>
    <x v="1"/>
    <x v="8"/>
    <s v="INDI_KARN"/>
    <x v="5"/>
    <m/>
    <m/>
    <m/>
    <m/>
    <m/>
    <m/>
    <n v="0"/>
    <n v="0"/>
    <n v="0"/>
    <n v="0"/>
    <n v="0"/>
    <n v="0"/>
    <n v="0"/>
  </r>
  <r>
    <x v="1"/>
    <x v="8"/>
    <s v="INDI_KARN"/>
    <x v="6"/>
    <n v="0"/>
    <n v="0"/>
    <n v="0"/>
    <n v="0"/>
    <n v="0"/>
    <n v="0"/>
    <n v="1.08"/>
    <n v="0.81"/>
    <n v="0.43"/>
    <n v="0.28000000000000003"/>
    <n v="0.26"/>
    <n v="0.28000000000000003"/>
    <n v="0.3"/>
  </r>
  <r>
    <x v="1"/>
    <x v="8"/>
    <s v="INDI_KERA"/>
    <x v="0"/>
    <m/>
    <m/>
    <m/>
    <m/>
    <m/>
    <m/>
    <m/>
    <m/>
    <m/>
    <m/>
    <m/>
    <m/>
    <m/>
  </r>
  <r>
    <x v="1"/>
    <x v="8"/>
    <s v="INDI_KERA"/>
    <x v="1"/>
    <m/>
    <m/>
    <m/>
    <m/>
    <m/>
    <m/>
    <n v="0.34"/>
    <n v="0.27"/>
    <n v="0.14000000000000001"/>
    <n v="0.05"/>
    <n v="0.03"/>
    <n v="0.03"/>
    <n v="0.04"/>
  </r>
  <r>
    <x v="1"/>
    <x v="8"/>
    <s v="INDI_KERA"/>
    <x v="2"/>
    <m/>
    <m/>
    <m/>
    <m/>
    <m/>
    <m/>
    <n v="0.01"/>
    <n v="0.01"/>
    <n v="0"/>
    <n v="0"/>
    <n v="0"/>
    <n v="0"/>
    <n v="0"/>
  </r>
  <r>
    <x v="1"/>
    <x v="8"/>
    <s v="INDI_KERA"/>
    <x v="3"/>
    <m/>
    <m/>
    <m/>
    <m/>
    <m/>
    <m/>
    <n v="0.01"/>
    <n v="0"/>
    <n v="0"/>
    <n v="0"/>
    <n v="0"/>
    <n v="0"/>
    <n v="0"/>
  </r>
  <r>
    <x v="1"/>
    <x v="8"/>
    <s v="INDI_KERA"/>
    <x v="4"/>
    <m/>
    <m/>
    <m/>
    <m/>
    <m/>
    <m/>
    <n v="0.1"/>
    <n v="0.12"/>
    <n v="0.14000000000000001"/>
    <n v="0.17"/>
    <n v="0.19"/>
    <n v="0.21"/>
    <n v="0.22"/>
  </r>
  <r>
    <x v="1"/>
    <x v="8"/>
    <s v="INDI_KERA"/>
    <x v="5"/>
    <m/>
    <m/>
    <m/>
    <m/>
    <m/>
    <m/>
    <n v="0"/>
    <n v="0"/>
    <n v="0"/>
    <n v="0"/>
    <n v="0"/>
    <n v="0"/>
    <n v="0"/>
  </r>
  <r>
    <x v="1"/>
    <x v="8"/>
    <s v="INDI_KERA"/>
    <x v="6"/>
    <n v="0"/>
    <n v="0"/>
    <n v="0"/>
    <n v="0"/>
    <n v="0"/>
    <n v="0"/>
    <n v="0.45"/>
    <n v="0.4"/>
    <n v="0.28000000000000003"/>
    <n v="0.22"/>
    <n v="0.23"/>
    <n v="0.24"/>
    <n v="0.26"/>
  </r>
  <r>
    <x v="1"/>
    <x v="8"/>
    <s v="INDI_MAHA"/>
    <x v="0"/>
    <m/>
    <m/>
    <m/>
    <m/>
    <m/>
    <m/>
    <m/>
    <m/>
    <m/>
    <m/>
    <m/>
    <m/>
    <m/>
  </r>
  <r>
    <x v="1"/>
    <x v="8"/>
    <s v="INDI_MAHA"/>
    <x v="1"/>
    <m/>
    <m/>
    <m/>
    <m/>
    <m/>
    <m/>
    <n v="0.55000000000000004"/>
    <n v="0.44"/>
    <n v="0.22"/>
    <n v="0.1"/>
    <n v="0.08"/>
    <n v="0.09"/>
    <n v="0.11"/>
  </r>
  <r>
    <x v="1"/>
    <x v="8"/>
    <s v="INDI_MAHA"/>
    <x v="2"/>
    <m/>
    <m/>
    <m/>
    <m/>
    <m/>
    <m/>
    <n v="0.32"/>
    <n v="0.21"/>
    <n v="0.06"/>
    <n v="0.02"/>
    <n v="0.01"/>
    <n v="0.02"/>
    <n v="0.02"/>
  </r>
  <r>
    <x v="1"/>
    <x v="8"/>
    <s v="INDI_MAHA"/>
    <x v="3"/>
    <m/>
    <m/>
    <m/>
    <m/>
    <m/>
    <m/>
    <n v="0.11"/>
    <n v="0.1"/>
    <n v="0.05"/>
    <n v="0.01"/>
    <n v="0"/>
    <n v="0"/>
    <n v="0"/>
  </r>
  <r>
    <x v="1"/>
    <x v="8"/>
    <s v="INDI_MAHA"/>
    <x v="4"/>
    <m/>
    <m/>
    <m/>
    <m/>
    <m/>
    <m/>
    <n v="0.1"/>
    <n v="0.12"/>
    <n v="0.14000000000000001"/>
    <n v="0.17"/>
    <n v="0.19"/>
    <n v="0.21"/>
    <n v="0.22"/>
  </r>
  <r>
    <x v="1"/>
    <x v="8"/>
    <s v="INDI_MAHA"/>
    <x v="5"/>
    <m/>
    <m/>
    <m/>
    <m/>
    <m/>
    <m/>
    <n v="0.01"/>
    <n v="0.01"/>
    <n v="0.01"/>
    <n v="0"/>
    <n v="0.01"/>
    <n v="0.01"/>
    <n v="0.01"/>
  </r>
  <r>
    <x v="1"/>
    <x v="8"/>
    <s v="INDI_MAHA"/>
    <x v="6"/>
    <n v="0"/>
    <n v="0"/>
    <n v="0"/>
    <n v="0"/>
    <n v="0"/>
    <n v="0"/>
    <n v="1.0900000000000001"/>
    <n v="0.87"/>
    <n v="0.48"/>
    <n v="0.3"/>
    <n v="0.28999999999999998"/>
    <n v="0.33"/>
    <n v="0.35"/>
  </r>
  <r>
    <x v="1"/>
    <x v="8"/>
    <s v="INDI_MAPR"/>
    <x v="0"/>
    <m/>
    <m/>
    <m/>
    <m/>
    <m/>
    <m/>
    <m/>
    <m/>
    <m/>
    <m/>
    <m/>
    <m/>
    <m/>
  </r>
  <r>
    <x v="1"/>
    <x v="8"/>
    <s v="INDI_MAPR"/>
    <x v="1"/>
    <m/>
    <m/>
    <m/>
    <m/>
    <m/>
    <m/>
    <n v="0.53"/>
    <n v="0.42"/>
    <n v="0.21"/>
    <n v="0.1"/>
    <n v="0.06"/>
    <n v="0.06"/>
    <n v="7.0000000000000007E-2"/>
  </r>
  <r>
    <x v="1"/>
    <x v="8"/>
    <s v="INDI_MAPR"/>
    <x v="2"/>
    <m/>
    <m/>
    <m/>
    <m/>
    <m/>
    <m/>
    <n v="0.38"/>
    <n v="0.25"/>
    <n v="0.08"/>
    <n v="0.02"/>
    <n v="0.02"/>
    <n v="0.02"/>
    <n v="0.02"/>
  </r>
  <r>
    <x v="1"/>
    <x v="8"/>
    <s v="INDI_MAPR"/>
    <x v="3"/>
    <m/>
    <m/>
    <m/>
    <m/>
    <m/>
    <m/>
    <n v="0.79"/>
    <n v="0.68"/>
    <n v="0.33"/>
    <n v="0.09"/>
    <n v="0"/>
    <n v="0"/>
    <n v="0"/>
  </r>
  <r>
    <x v="1"/>
    <x v="8"/>
    <s v="INDI_MAPR"/>
    <x v="4"/>
    <m/>
    <m/>
    <m/>
    <m/>
    <m/>
    <m/>
    <n v="0.06"/>
    <n v="0.06"/>
    <n v="0.04"/>
    <n v="0.01"/>
    <n v="0"/>
    <n v="0"/>
    <n v="0"/>
  </r>
  <r>
    <x v="1"/>
    <x v="8"/>
    <s v="INDI_MAPR"/>
    <x v="5"/>
    <m/>
    <m/>
    <m/>
    <m/>
    <m/>
    <m/>
    <n v="0"/>
    <n v="0"/>
    <n v="0"/>
    <n v="0"/>
    <n v="0"/>
    <n v="0"/>
    <n v="0"/>
  </r>
  <r>
    <x v="1"/>
    <x v="8"/>
    <s v="INDI_MAPR"/>
    <x v="6"/>
    <n v="0"/>
    <n v="0"/>
    <n v="0"/>
    <n v="0"/>
    <n v="0"/>
    <n v="0"/>
    <n v="1.78"/>
    <n v="1.41"/>
    <n v="0.66"/>
    <n v="0.22"/>
    <n v="0.08"/>
    <n v="0.09"/>
    <n v="0.1"/>
  </r>
  <r>
    <x v="1"/>
    <x v="8"/>
    <s v="INDI_ORIS"/>
    <x v="0"/>
    <m/>
    <m/>
    <m/>
    <m/>
    <m/>
    <m/>
    <m/>
    <m/>
    <m/>
    <m/>
    <m/>
    <m/>
    <m/>
  </r>
  <r>
    <x v="1"/>
    <x v="8"/>
    <s v="INDI_ORIS"/>
    <x v="1"/>
    <m/>
    <m/>
    <m/>
    <m/>
    <m/>
    <m/>
    <n v="0.4"/>
    <n v="0.32"/>
    <n v="0.16"/>
    <n v="7.0000000000000007E-2"/>
    <n v="0.03"/>
    <n v="0.04"/>
    <n v="0.04"/>
  </r>
  <r>
    <x v="1"/>
    <x v="8"/>
    <s v="INDI_ORIS"/>
    <x v="2"/>
    <m/>
    <m/>
    <m/>
    <m/>
    <m/>
    <m/>
    <n v="0.06"/>
    <n v="0.04"/>
    <n v="0.01"/>
    <n v="0"/>
    <n v="0"/>
    <n v="0"/>
    <n v="0"/>
  </r>
  <r>
    <x v="1"/>
    <x v="8"/>
    <s v="INDI_ORIS"/>
    <x v="3"/>
    <m/>
    <m/>
    <m/>
    <m/>
    <m/>
    <m/>
    <n v="0.19"/>
    <n v="0.16"/>
    <n v="0.08"/>
    <n v="0.02"/>
    <n v="0"/>
    <n v="0"/>
    <n v="0"/>
  </r>
  <r>
    <x v="1"/>
    <x v="8"/>
    <s v="INDI_ORIS"/>
    <x v="4"/>
    <m/>
    <m/>
    <m/>
    <m/>
    <m/>
    <m/>
    <n v="0.1"/>
    <n v="0.12"/>
    <n v="0.14000000000000001"/>
    <n v="0.17"/>
    <n v="0.19"/>
    <n v="0.21"/>
    <n v="0.22"/>
  </r>
  <r>
    <x v="1"/>
    <x v="8"/>
    <s v="INDI_ORIS"/>
    <x v="5"/>
    <m/>
    <m/>
    <m/>
    <m/>
    <m/>
    <m/>
    <n v="0"/>
    <n v="0"/>
    <n v="0"/>
    <n v="0"/>
    <n v="0"/>
    <n v="0"/>
    <n v="0"/>
  </r>
  <r>
    <x v="1"/>
    <x v="8"/>
    <s v="INDI_ORIS"/>
    <x v="6"/>
    <n v="0"/>
    <n v="0"/>
    <n v="0"/>
    <n v="0"/>
    <n v="0"/>
    <n v="0"/>
    <n v="0.74"/>
    <n v="0.63"/>
    <n v="0.39"/>
    <n v="0.27"/>
    <n v="0.23"/>
    <n v="0.25"/>
    <n v="0.27"/>
  </r>
  <r>
    <x v="1"/>
    <x v="8"/>
    <s v="INDI_PUNJ"/>
    <x v="0"/>
    <m/>
    <m/>
    <m/>
    <m/>
    <m/>
    <m/>
    <m/>
    <m/>
    <m/>
    <m/>
    <m/>
    <m/>
    <m/>
  </r>
  <r>
    <x v="1"/>
    <x v="8"/>
    <s v="INDI_PUNJ"/>
    <x v="1"/>
    <m/>
    <m/>
    <m/>
    <m/>
    <m/>
    <m/>
    <n v="0.28000000000000003"/>
    <n v="0.22"/>
    <n v="0.11"/>
    <n v="0.05"/>
    <n v="0.02"/>
    <n v="0.03"/>
    <n v="0.03"/>
  </r>
  <r>
    <x v="1"/>
    <x v="8"/>
    <s v="INDI_PUNJ"/>
    <x v="2"/>
    <m/>
    <m/>
    <m/>
    <m/>
    <m/>
    <m/>
    <n v="0.87"/>
    <n v="0.56999999999999995"/>
    <n v="0.17"/>
    <n v="0.05"/>
    <n v="0.04"/>
    <n v="0.05"/>
    <n v="0.05"/>
  </r>
  <r>
    <x v="1"/>
    <x v="8"/>
    <s v="INDI_PUNJ"/>
    <x v="3"/>
    <m/>
    <m/>
    <m/>
    <m/>
    <m/>
    <m/>
    <n v="0.23"/>
    <n v="0.2"/>
    <n v="0.1"/>
    <n v="0.03"/>
    <n v="0"/>
    <n v="0"/>
    <n v="0"/>
  </r>
  <r>
    <x v="1"/>
    <x v="8"/>
    <s v="INDI_PUNJ"/>
    <x v="4"/>
    <m/>
    <m/>
    <m/>
    <m/>
    <m/>
    <m/>
    <n v="0.03"/>
    <n v="0.03"/>
    <n v="0.01"/>
    <n v="0"/>
    <n v="0"/>
    <n v="0"/>
    <n v="0"/>
  </r>
  <r>
    <x v="1"/>
    <x v="8"/>
    <s v="INDI_PUNJ"/>
    <x v="5"/>
    <m/>
    <m/>
    <m/>
    <m/>
    <m/>
    <m/>
    <n v="0"/>
    <n v="0"/>
    <n v="0"/>
    <n v="0"/>
    <n v="0"/>
    <n v="0"/>
    <n v="0"/>
  </r>
  <r>
    <x v="1"/>
    <x v="8"/>
    <s v="INDI_PUNJ"/>
    <x v="6"/>
    <n v="0"/>
    <n v="0"/>
    <n v="0"/>
    <n v="0"/>
    <n v="0"/>
    <n v="0"/>
    <n v="1.42"/>
    <n v="1.03"/>
    <n v="0.4"/>
    <n v="0.13"/>
    <n v="0.06"/>
    <n v="0.08"/>
    <n v="0.08"/>
  </r>
  <r>
    <x v="1"/>
    <x v="8"/>
    <s v="INDI_RAJA"/>
    <x v="0"/>
    <m/>
    <m/>
    <m/>
    <m/>
    <m/>
    <m/>
    <m/>
    <m/>
    <m/>
    <m/>
    <m/>
    <m/>
    <m/>
  </r>
  <r>
    <x v="1"/>
    <x v="8"/>
    <s v="INDI_RAJA"/>
    <x v="1"/>
    <m/>
    <m/>
    <m/>
    <m/>
    <m/>
    <m/>
    <n v="0.66"/>
    <n v="0.52"/>
    <n v="0.27"/>
    <n v="0.12"/>
    <n v="0.06"/>
    <n v="0.06"/>
    <n v="7.0000000000000007E-2"/>
  </r>
  <r>
    <x v="1"/>
    <x v="8"/>
    <s v="INDI_RAJA"/>
    <x v="2"/>
    <m/>
    <m/>
    <m/>
    <m/>
    <m/>
    <m/>
    <n v="0.66"/>
    <n v="0.43"/>
    <n v="0.13"/>
    <n v="0.03"/>
    <n v="0.02"/>
    <n v="0.03"/>
    <n v="0.04"/>
  </r>
  <r>
    <x v="1"/>
    <x v="8"/>
    <s v="INDI_RAJA"/>
    <x v="3"/>
    <m/>
    <m/>
    <m/>
    <m/>
    <m/>
    <m/>
    <n v="0.38"/>
    <n v="0.33"/>
    <n v="0.16"/>
    <n v="0.04"/>
    <n v="0"/>
    <n v="0"/>
    <n v="0"/>
  </r>
  <r>
    <x v="1"/>
    <x v="8"/>
    <s v="INDI_RAJA"/>
    <x v="4"/>
    <m/>
    <m/>
    <m/>
    <m/>
    <m/>
    <m/>
    <n v="0.08"/>
    <n v="7.0000000000000007E-2"/>
    <n v="0.03"/>
    <n v="0.01"/>
    <n v="0"/>
    <n v="0"/>
    <n v="0"/>
  </r>
  <r>
    <x v="1"/>
    <x v="8"/>
    <s v="INDI_RAJA"/>
    <x v="5"/>
    <m/>
    <m/>
    <m/>
    <m/>
    <m/>
    <m/>
    <n v="0.01"/>
    <n v="0"/>
    <n v="0"/>
    <n v="0"/>
    <n v="0"/>
    <n v="0"/>
    <n v="0"/>
  </r>
  <r>
    <x v="1"/>
    <x v="8"/>
    <s v="INDI_RAJA"/>
    <x v="6"/>
    <n v="0"/>
    <n v="0"/>
    <n v="0"/>
    <n v="0"/>
    <n v="0"/>
    <n v="0"/>
    <n v="1.78"/>
    <n v="1.35"/>
    <n v="0.59"/>
    <n v="0.21"/>
    <n v="0.08"/>
    <n v="0.1"/>
    <n v="0.11"/>
  </r>
  <r>
    <x v="1"/>
    <x v="8"/>
    <s v="INDI_TAMI"/>
    <x v="0"/>
    <m/>
    <m/>
    <m/>
    <m/>
    <m/>
    <m/>
    <m/>
    <m/>
    <m/>
    <m/>
    <m/>
    <m/>
    <m/>
  </r>
  <r>
    <x v="1"/>
    <x v="8"/>
    <s v="INDI_TAMI"/>
    <x v="1"/>
    <m/>
    <m/>
    <m/>
    <m/>
    <m/>
    <m/>
    <n v="0.68"/>
    <n v="0.54"/>
    <n v="0.27"/>
    <n v="0.11"/>
    <n v="0.06"/>
    <n v="0.06"/>
    <n v="7.0000000000000007E-2"/>
  </r>
  <r>
    <x v="1"/>
    <x v="8"/>
    <s v="INDI_TAMI"/>
    <x v="2"/>
    <m/>
    <m/>
    <m/>
    <m/>
    <m/>
    <m/>
    <n v="0.21"/>
    <n v="0.14000000000000001"/>
    <n v="0.04"/>
    <n v="0.01"/>
    <n v="0.01"/>
    <n v="0.01"/>
    <n v="0.01"/>
  </r>
  <r>
    <x v="1"/>
    <x v="8"/>
    <s v="INDI_TAMI"/>
    <x v="3"/>
    <m/>
    <m/>
    <m/>
    <m/>
    <m/>
    <m/>
    <n v="0.11"/>
    <n v="0.1"/>
    <n v="0.05"/>
    <n v="0.01"/>
    <n v="0"/>
    <n v="0"/>
    <n v="0"/>
  </r>
  <r>
    <x v="1"/>
    <x v="8"/>
    <s v="INDI_TAMI"/>
    <x v="4"/>
    <m/>
    <m/>
    <m/>
    <m/>
    <m/>
    <m/>
    <n v="0.1"/>
    <n v="0.12"/>
    <n v="0.14000000000000001"/>
    <n v="0.17"/>
    <n v="0.19"/>
    <n v="0.21"/>
    <n v="0.22"/>
  </r>
  <r>
    <x v="1"/>
    <x v="8"/>
    <s v="INDI_TAMI"/>
    <x v="5"/>
    <m/>
    <m/>
    <m/>
    <m/>
    <m/>
    <m/>
    <n v="0.01"/>
    <n v="0.01"/>
    <n v="0"/>
    <n v="0"/>
    <n v="0"/>
    <n v="0"/>
    <n v="0"/>
  </r>
  <r>
    <x v="1"/>
    <x v="8"/>
    <s v="INDI_TAMI"/>
    <x v="6"/>
    <n v="0"/>
    <n v="0"/>
    <n v="0"/>
    <n v="0"/>
    <n v="0"/>
    <n v="0"/>
    <n v="1.1100000000000001"/>
    <n v="0.9"/>
    <n v="0.5"/>
    <n v="0.3"/>
    <n v="0.27"/>
    <n v="0.28999999999999998"/>
    <n v="0.31"/>
  </r>
  <r>
    <x v="1"/>
    <x v="8"/>
    <s v="INDI_UTAN"/>
    <x v="0"/>
    <m/>
    <m/>
    <m/>
    <m/>
    <m/>
    <m/>
    <m/>
    <m/>
    <m/>
    <m/>
    <m/>
    <m/>
    <m/>
  </r>
  <r>
    <x v="1"/>
    <x v="8"/>
    <s v="INDI_UTAN"/>
    <x v="1"/>
    <m/>
    <m/>
    <m/>
    <m/>
    <m/>
    <m/>
    <n v="0.1"/>
    <n v="0.08"/>
    <n v="0.04"/>
    <n v="0.02"/>
    <n v="0.01"/>
    <n v="0.01"/>
    <n v="0.01"/>
  </r>
  <r>
    <x v="1"/>
    <x v="8"/>
    <s v="INDI_UTAN"/>
    <x v="2"/>
    <m/>
    <m/>
    <m/>
    <m/>
    <m/>
    <m/>
    <n v="0.03"/>
    <n v="0.02"/>
    <n v="0.01"/>
    <n v="0"/>
    <n v="0"/>
    <n v="0"/>
    <n v="0"/>
  </r>
  <r>
    <x v="1"/>
    <x v="8"/>
    <s v="INDI_UTAN"/>
    <x v="3"/>
    <m/>
    <m/>
    <m/>
    <m/>
    <m/>
    <m/>
    <n v="0.11"/>
    <n v="0.1"/>
    <n v="0.05"/>
    <n v="0.01"/>
    <n v="0"/>
    <n v="0"/>
    <n v="0"/>
  </r>
  <r>
    <x v="1"/>
    <x v="8"/>
    <s v="INDI_UTAN"/>
    <x v="4"/>
    <m/>
    <m/>
    <m/>
    <m/>
    <m/>
    <m/>
    <n v="0.01"/>
    <n v="0.01"/>
    <n v="0"/>
    <n v="0"/>
    <n v="0"/>
    <n v="0"/>
    <n v="0"/>
  </r>
  <r>
    <x v="1"/>
    <x v="8"/>
    <s v="INDI_UTAN"/>
    <x v="5"/>
    <m/>
    <m/>
    <m/>
    <m/>
    <m/>
    <m/>
    <n v="0"/>
    <n v="0"/>
    <n v="0"/>
    <n v="0"/>
    <n v="0"/>
    <n v="0"/>
    <n v="0"/>
  </r>
  <r>
    <x v="1"/>
    <x v="8"/>
    <s v="INDI_UTAN"/>
    <x v="6"/>
    <n v="0"/>
    <n v="0"/>
    <n v="0"/>
    <n v="0"/>
    <n v="0"/>
    <n v="0"/>
    <n v="0.26"/>
    <n v="0.21"/>
    <n v="0.1"/>
    <n v="0.03"/>
    <n v="0.01"/>
    <n v="0.01"/>
    <n v="0.01"/>
  </r>
  <r>
    <x v="1"/>
    <x v="8"/>
    <s v="INDI_UTPR"/>
    <x v="0"/>
    <m/>
    <m/>
    <m/>
    <m/>
    <m/>
    <m/>
    <m/>
    <m/>
    <m/>
    <m/>
    <m/>
    <m/>
    <m/>
  </r>
  <r>
    <x v="1"/>
    <x v="8"/>
    <s v="INDI_UTPR"/>
    <x v="1"/>
    <m/>
    <m/>
    <m/>
    <m/>
    <m/>
    <m/>
    <n v="1.95"/>
    <n v="1.54"/>
    <n v="0.79"/>
    <n v="0.36"/>
    <n v="0.17"/>
    <n v="0.19"/>
    <n v="0.21"/>
  </r>
  <r>
    <x v="1"/>
    <x v="8"/>
    <s v="INDI_UTPR"/>
    <x v="2"/>
    <m/>
    <m/>
    <m/>
    <m/>
    <m/>
    <m/>
    <n v="1.45"/>
    <n v="0.95"/>
    <n v="0.28999999999999998"/>
    <n v="0.08"/>
    <n v="0.05"/>
    <n v="7.0000000000000007E-2"/>
    <n v="7.0000000000000007E-2"/>
  </r>
  <r>
    <x v="1"/>
    <x v="8"/>
    <s v="INDI_UTPR"/>
    <x v="3"/>
    <m/>
    <m/>
    <m/>
    <m/>
    <m/>
    <m/>
    <n v="0.18"/>
    <n v="0.15"/>
    <n v="7.0000000000000007E-2"/>
    <n v="0.02"/>
    <n v="0"/>
    <n v="0"/>
    <n v="0"/>
  </r>
  <r>
    <x v="1"/>
    <x v="8"/>
    <s v="INDI_UTPR"/>
    <x v="4"/>
    <m/>
    <m/>
    <m/>
    <m/>
    <m/>
    <m/>
    <n v="0.24"/>
    <n v="0.2"/>
    <n v="0.1"/>
    <n v="0.03"/>
    <n v="0"/>
    <n v="0"/>
    <n v="0"/>
  </r>
  <r>
    <x v="1"/>
    <x v="8"/>
    <s v="INDI_UTPR"/>
    <x v="5"/>
    <m/>
    <m/>
    <m/>
    <m/>
    <m/>
    <m/>
    <n v="0.01"/>
    <n v="0.01"/>
    <n v="0"/>
    <n v="0"/>
    <n v="0"/>
    <n v="0"/>
    <n v="0"/>
  </r>
  <r>
    <x v="1"/>
    <x v="8"/>
    <s v="INDI_UTPR"/>
    <x v="6"/>
    <n v="0"/>
    <n v="0"/>
    <n v="0"/>
    <n v="0"/>
    <n v="0"/>
    <n v="0"/>
    <n v="3.82"/>
    <n v="2.85"/>
    <n v="1.25"/>
    <n v="0.49"/>
    <n v="0.23"/>
    <n v="0.26"/>
    <n v="0.28000000000000003"/>
  </r>
  <r>
    <x v="1"/>
    <x v="8"/>
    <s v="INDI_WHIM"/>
    <x v="0"/>
    <m/>
    <m/>
    <m/>
    <m/>
    <m/>
    <m/>
    <m/>
    <m/>
    <m/>
    <m/>
    <m/>
    <m/>
    <m/>
  </r>
  <r>
    <x v="1"/>
    <x v="8"/>
    <s v="INDI_WHIM"/>
    <x v="1"/>
    <m/>
    <m/>
    <m/>
    <m/>
    <m/>
    <m/>
    <n v="7.0000000000000007E-2"/>
    <n v="0.06"/>
    <n v="0.03"/>
    <n v="0.02"/>
    <n v="0.01"/>
    <n v="0.01"/>
    <n v="0.01"/>
  </r>
  <r>
    <x v="1"/>
    <x v="8"/>
    <s v="INDI_WHIM"/>
    <x v="2"/>
    <m/>
    <m/>
    <m/>
    <m/>
    <m/>
    <m/>
    <n v="0.01"/>
    <n v="0.01"/>
    <n v="0"/>
    <n v="0"/>
    <n v="0"/>
    <n v="0"/>
    <n v="0"/>
  </r>
  <r>
    <x v="1"/>
    <x v="8"/>
    <s v="INDI_WHIM"/>
    <x v="3"/>
    <m/>
    <m/>
    <m/>
    <m/>
    <m/>
    <m/>
    <n v="0.11"/>
    <n v="0.1"/>
    <n v="0.05"/>
    <n v="0.01"/>
    <n v="0"/>
    <n v="0"/>
    <n v="0"/>
  </r>
  <r>
    <x v="1"/>
    <x v="8"/>
    <s v="INDI_WHIM"/>
    <x v="4"/>
    <m/>
    <m/>
    <m/>
    <m/>
    <m/>
    <m/>
    <n v="0.01"/>
    <n v="0.01"/>
    <n v="0.01"/>
    <n v="0"/>
    <n v="0"/>
    <n v="0"/>
    <n v="0"/>
  </r>
  <r>
    <x v="1"/>
    <x v="8"/>
    <s v="INDI_WHIM"/>
    <x v="5"/>
    <m/>
    <m/>
    <m/>
    <m/>
    <m/>
    <m/>
    <n v="0"/>
    <n v="0"/>
    <n v="0"/>
    <n v="0"/>
    <n v="0"/>
    <n v="0"/>
    <n v="0"/>
  </r>
  <r>
    <x v="1"/>
    <x v="8"/>
    <s v="INDI_WHIM"/>
    <x v="6"/>
    <n v="0"/>
    <n v="0"/>
    <n v="0"/>
    <n v="0"/>
    <n v="0"/>
    <n v="0"/>
    <n v="0.22"/>
    <n v="0.18"/>
    <n v="0.09"/>
    <n v="0.03"/>
    <n v="0.01"/>
    <n v="0.01"/>
    <n v="0.01"/>
  </r>
  <r>
    <x v="1"/>
    <x v="8"/>
    <s v="INDO_JAKA"/>
    <x v="0"/>
    <m/>
    <m/>
    <m/>
    <m/>
    <m/>
    <m/>
    <m/>
    <m/>
    <m/>
    <m/>
    <m/>
    <m/>
    <m/>
  </r>
  <r>
    <x v="1"/>
    <x v="8"/>
    <s v="INDO_JAKA"/>
    <x v="1"/>
    <m/>
    <m/>
    <m/>
    <m/>
    <m/>
    <m/>
    <n v="0.25"/>
    <n v="0.2"/>
    <n v="0.08"/>
    <n v="0.02"/>
    <n v="0"/>
    <n v="0"/>
    <n v="0"/>
  </r>
  <r>
    <x v="1"/>
    <x v="8"/>
    <s v="INDO_JAKA"/>
    <x v="2"/>
    <m/>
    <m/>
    <m/>
    <m/>
    <m/>
    <m/>
    <n v="0.16"/>
    <n v="0.13"/>
    <n v="0.06"/>
    <n v="0.02"/>
    <n v="0"/>
    <n v="0"/>
    <n v="0"/>
  </r>
  <r>
    <x v="1"/>
    <x v="8"/>
    <s v="INDO_JAKA"/>
    <x v="3"/>
    <m/>
    <m/>
    <m/>
    <m/>
    <m/>
    <m/>
    <m/>
    <m/>
    <m/>
    <m/>
    <m/>
    <m/>
    <m/>
  </r>
  <r>
    <x v="1"/>
    <x v="8"/>
    <s v="INDO_JAKA"/>
    <x v="4"/>
    <m/>
    <m/>
    <m/>
    <m/>
    <m/>
    <m/>
    <n v="1.0900000000000001"/>
    <n v="1.18"/>
    <n v="1.22"/>
    <n v="1.23"/>
    <n v="1.1499999999999999"/>
    <n v="0.98"/>
    <n v="0.7"/>
  </r>
  <r>
    <x v="1"/>
    <x v="8"/>
    <s v="INDO_JAKA"/>
    <x v="5"/>
    <m/>
    <m/>
    <m/>
    <m/>
    <m/>
    <m/>
    <n v="0"/>
    <n v="0"/>
    <n v="0"/>
    <n v="0"/>
    <n v="0"/>
    <n v="0"/>
    <n v="0"/>
  </r>
  <r>
    <x v="1"/>
    <x v="8"/>
    <s v="INDO_JAKA"/>
    <x v="6"/>
    <n v="0"/>
    <n v="0"/>
    <n v="0"/>
    <n v="0"/>
    <n v="0"/>
    <n v="0"/>
    <n v="1.49"/>
    <n v="1.5"/>
    <n v="1.36"/>
    <n v="1.27"/>
    <n v="1.1599999999999999"/>
    <n v="0.98"/>
    <n v="0.7"/>
  </r>
  <r>
    <x v="1"/>
    <x v="8"/>
    <s v="INDO_JAVA"/>
    <x v="0"/>
    <m/>
    <m/>
    <m/>
    <m/>
    <m/>
    <m/>
    <m/>
    <m/>
    <m/>
    <m/>
    <m/>
    <m/>
    <m/>
  </r>
  <r>
    <x v="1"/>
    <x v="8"/>
    <s v="INDO_JAVA"/>
    <x v="1"/>
    <m/>
    <m/>
    <m/>
    <m/>
    <m/>
    <m/>
    <n v="3.29"/>
    <n v="2.6"/>
    <n v="1.06"/>
    <n v="0.32"/>
    <n v="0.05"/>
    <n v="0.04"/>
    <n v="0.04"/>
  </r>
  <r>
    <x v="1"/>
    <x v="8"/>
    <s v="INDO_JAVA"/>
    <x v="2"/>
    <m/>
    <m/>
    <m/>
    <m/>
    <m/>
    <m/>
    <n v="2.1"/>
    <n v="1.68"/>
    <n v="0.78"/>
    <n v="0.22"/>
    <n v="0.04"/>
    <n v="0.03"/>
    <n v="0.03"/>
  </r>
  <r>
    <x v="1"/>
    <x v="8"/>
    <s v="INDO_JAVA"/>
    <x v="3"/>
    <m/>
    <m/>
    <m/>
    <m/>
    <m/>
    <m/>
    <m/>
    <m/>
    <m/>
    <m/>
    <m/>
    <m/>
    <m/>
  </r>
  <r>
    <x v="1"/>
    <x v="8"/>
    <s v="INDO_JAVA"/>
    <x v="4"/>
    <m/>
    <m/>
    <m/>
    <m/>
    <m/>
    <m/>
    <n v="1.0900000000000001"/>
    <n v="1.18"/>
    <n v="1.22"/>
    <n v="1.23"/>
    <n v="1.1499999999999999"/>
    <n v="0.98"/>
    <n v="0.7"/>
  </r>
  <r>
    <x v="1"/>
    <x v="8"/>
    <s v="INDO_JAVA"/>
    <x v="5"/>
    <m/>
    <m/>
    <m/>
    <m/>
    <m/>
    <m/>
    <n v="0.01"/>
    <n v="0.01"/>
    <n v="0.01"/>
    <n v="0.01"/>
    <n v="0.01"/>
    <n v="0.01"/>
    <n v="0.02"/>
  </r>
  <r>
    <x v="1"/>
    <x v="8"/>
    <s v="INDO_JAVA"/>
    <x v="6"/>
    <n v="0"/>
    <n v="0"/>
    <n v="0"/>
    <n v="0"/>
    <n v="0"/>
    <n v="0"/>
    <n v="6.49"/>
    <n v="5.47"/>
    <n v="3.08"/>
    <n v="1.79"/>
    <n v="1.25"/>
    <n v="1.07"/>
    <n v="0.78"/>
  </r>
  <r>
    <x v="1"/>
    <x v="8"/>
    <s v="INDO_REST"/>
    <x v="0"/>
    <m/>
    <m/>
    <m/>
    <m/>
    <m/>
    <m/>
    <m/>
    <m/>
    <m/>
    <m/>
    <m/>
    <m/>
    <m/>
  </r>
  <r>
    <x v="1"/>
    <x v="8"/>
    <s v="INDO_REST"/>
    <x v="1"/>
    <m/>
    <m/>
    <m/>
    <m/>
    <m/>
    <m/>
    <n v="1.23"/>
    <n v="0.97"/>
    <n v="0.4"/>
    <n v="0.12"/>
    <n v="0.02"/>
    <n v="0.02"/>
    <n v="0.01"/>
  </r>
  <r>
    <x v="1"/>
    <x v="8"/>
    <s v="INDO_REST"/>
    <x v="2"/>
    <m/>
    <m/>
    <m/>
    <m/>
    <m/>
    <m/>
    <n v="0.79"/>
    <n v="0.63"/>
    <n v="0.28999999999999998"/>
    <n v="0.08"/>
    <n v="0.01"/>
    <n v="0.01"/>
    <n v="0.01"/>
  </r>
  <r>
    <x v="1"/>
    <x v="8"/>
    <s v="INDO_REST"/>
    <x v="3"/>
    <m/>
    <m/>
    <m/>
    <m/>
    <m/>
    <m/>
    <m/>
    <m/>
    <m/>
    <m/>
    <m/>
    <m/>
    <m/>
  </r>
  <r>
    <x v="1"/>
    <x v="8"/>
    <s v="INDO_REST"/>
    <x v="4"/>
    <m/>
    <m/>
    <m/>
    <m/>
    <m/>
    <m/>
    <n v="1.0900000000000001"/>
    <n v="1.18"/>
    <n v="1.22"/>
    <n v="1.23"/>
    <n v="1.1499999999999999"/>
    <n v="0.98"/>
    <n v="0.7"/>
  </r>
  <r>
    <x v="1"/>
    <x v="8"/>
    <s v="INDO_REST"/>
    <x v="5"/>
    <m/>
    <m/>
    <m/>
    <m/>
    <m/>
    <m/>
    <n v="0"/>
    <n v="0"/>
    <n v="0"/>
    <n v="0"/>
    <n v="0.01"/>
    <n v="0.01"/>
    <n v="0.01"/>
  </r>
  <r>
    <x v="1"/>
    <x v="8"/>
    <s v="INDO_REST"/>
    <x v="6"/>
    <n v="0"/>
    <n v="0"/>
    <n v="0"/>
    <n v="0"/>
    <n v="0"/>
    <n v="0"/>
    <n v="3.11"/>
    <n v="2.78"/>
    <n v="1.92"/>
    <n v="1.44"/>
    <n v="1.19"/>
    <n v="1.01"/>
    <n v="0.73"/>
  </r>
  <r>
    <x v="1"/>
    <x v="8"/>
    <s v="INDO_SUMA"/>
    <x v="0"/>
    <m/>
    <m/>
    <m/>
    <m/>
    <m/>
    <m/>
    <m/>
    <m/>
    <m/>
    <m/>
    <m/>
    <m/>
    <m/>
  </r>
  <r>
    <x v="1"/>
    <x v="8"/>
    <s v="INDO_SUMA"/>
    <x v="1"/>
    <m/>
    <m/>
    <m/>
    <m/>
    <m/>
    <m/>
    <n v="1.3"/>
    <n v="1.03"/>
    <n v="0.42"/>
    <n v="0.13"/>
    <n v="0.02"/>
    <n v="0.02"/>
    <n v="0.02"/>
  </r>
  <r>
    <x v="1"/>
    <x v="8"/>
    <s v="INDO_SUMA"/>
    <x v="2"/>
    <m/>
    <m/>
    <m/>
    <m/>
    <m/>
    <m/>
    <n v="0.83"/>
    <n v="0.66"/>
    <n v="0.31"/>
    <n v="0.09"/>
    <n v="0.01"/>
    <n v="0.01"/>
    <n v="0.01"/>
  </r>
  <r>
    <x v="1"/>
    <x v="8"/>
    <s v="INDO_SUMA"/>
    <x v="3"/>
    <m/>
    <m/>
    <m/>
    <m/>
    <m/>
    <m/>
    <m/>
    <m/>
    <m/>
    <m/>
    <m/>
    <m/>
    <m/>
  </r>
  <r>
    <x v="1"/>
    <x v="8"/>
    <s v="INDO_SUMA"/>
    <x v="4"/>
    <m/>
    <m/>
    <m/>
    <m/>
    <m/>
    <m/>
    <n v="1.0900000000000001"/>
    <n v="1.18"/>
    <n v="1.22"/>
    <n v="1.23"/>
    <n v="1.1499999999999999"/>
    <n v="0.98"/>
    <n v="0.7"/>
  </r>
  <r>
    <x v="1"/>
    <x v="8"/>
    <s v="INDO_SUMA"/>
    <x v="5"/>
    <m/>
    <m/>
    <m/>
    <m/>
    <m/>
    <m/>
    <n v="0"/>
    <n v="0"/>
    <n v="0"/>
    <n v="0.01"/>
    <n v="0.01"/>
    <n v="0.01"/>
    <n v="0.01"/>
  </r>
  <r>
    <x v="1"/>
    <x v="8"/>
    <s v="INDO_SUMA"/>
    <x v="6"/>
    <n v="0"/>
    <n v="0"/>
    <n v="0"/>
    <n v="0"/>
    <n v="0"/>
    <n v="0"/>
    <n v="3.22"/>
    <n v="2.87"/>
    <n v="1.96"/>
    <n v="1.45"/>
    <n v="1.19"/>
    <n v="1.01"/>
    <n v="0.73"/>
  </r>
  <r>
    <x v="1"/>
    <x v="8"/>
    <s v="IRAN_WHOL"/>
    <x v="0"/>
    <m/>
    <m/>
    <m/>
    <m/>
    <m/>
    <m/>
    <m/>
    <m/>
    <m/>
    <m/>
    <m/>
    <m/>
    <m/>
  </r>
  <r>
    <x v="1"/>
    <x v="8"/>
    <s v="IRAN_WHOL"/>
    <x v="1"/>
    <m/>
    <m/>
    <m/>
    <m/>
    <m/>
    <m/>
    <n v="2.17"/>
    <n v="1.55"/>
    <n v="0.68"/>
    <n v="0.18"/>
    <n v="0.03"/>
    <n v="0.03"/>
    <n v="0.03"/>
  </r>
  <r>
    <x v="1"/>
    <x v="8"/>
    <s v="IRAN_WHOL"/>
    <x v="2"/>
    <m/>
    <m/>
    <m/>
    <m/>
    <m/>
    <m/>
    <n v="4.22"/>
    <n v="3.16"/>
    <n v="1.43"/>
    <n v="0.4"/>
    <n v="0.06"/>
    <n v="0.06"/>
    <n v="0.05"/>
  </r>
  <r>
    <x v="1"/>
    <x v="8"/>
    <s v="IRAN_WHOL"/>
    <x v="3"/>
    <m/>
    <m/>
    <m/>
    <m/>
    <m/>
    <m/>
    <m/>
    <m/>
    <m/>
    <m/>
    <m/>
    <m/>
    <m/>
  </r>
  <r>
    <x v="1"/>
    <x v="8"/>
    <s v="IRAN_WHOL"/>
    <x v="4"/>
    <m/>
    <m/>
    <m/>
    <m/>
    <m/>
    <m/>
    <m/>
    <m/>
    <m/>
    <m/>
    <m/>
    <m/>
    <m/>
  </r>
  <r>
    <x v="1"/>
    <x v="8"/>
    <s v="IRAN_WHOL"/>
    <x v="5"/>
    <m/>
    <m/>
    <m/>
    <m/>
    <m/>
    <m/>
    <n v="0.64"/>
    <n v="0.44"/>
    <n v="0.23"/>
    <n v="0.13"/>
    <n v="0.09"/>
    <n v="0.08"/>
    <n v="7.0000000000000007E-2"/>
  </r>
  <r>
    <x v="1"/>
    <x v="8"/>
    <s v="IRAN_WHOL"/>
    <x v="6"/>
    <n v="0"/>
    <n v="0"/>
    <n v="0"/>
    <n v="0"/>
    <n v="0"/>
    <n v="0"/>
    <n v="7.04"/>
    <n v="5.15"/>
    <n v="2.35"/>
    <n v="0.7"/>
    <n v="0.18"/>
    <n v="0.17"/>
    <n v="0.15"/>
  </r>
  <r>
    <x v="1"/>
    <x v="8"/>
    <s v="IREL_WHOL"/>
    <x v="0"/>
    <m/>
    <m/>
    <m/>
    <m/>
    <m/>
    <m/>
    <m/>
    <m/>
    <m/>
    <m/>
    <m/>
    <m/>
    <m/>
  </r>
  <r>
    <x v="1"/>
    <x v="8"/>
    <s v="IREL_WHOL"/>
    <x v="1"/>
    <m/>
    <m/>
    <m/>
    <m/>
    <m/>
    <m/>
    <n v="0"/>
    <n v="0"/>
    <n v="0"/>
    <n v="0"/>
    <n v="0"/>
    <n v="0"/>
    <n v="0"/>
  </r>
  <r>
    <x v="1"/>
    <x v="8"/>
    <s v="IREL_WHOL"/>
    <x v="2"/>
    <m/>
    <m/>
    <m/>
    <m/>
    <m/>
    <m/>
    <n v="0.08"/>
    <n v="0.02"/>
    <n v="0"/>
    <n v="0"/>
    <n v="0"/>
    <n v="0"/>
    <n v="0"/>
  </r>
  <r>
    <x v="1"/>
    <x v="8"/>
    <s v="IREL_WHOL"/>
    <x v="3"/>
    <m/>
    <m/>
    <m/>
    <m/>
    <m/>
    <m/>
    <n v="0.02"/>
    <n v="0.01"/>
    <n v="0"/>
    <n v="0"/>
    <n v="0"/>
    <n v="0"/>
    <n v="0"/>
  </r>
  <r>
    <x v="1"/>
    <x v="8"/>
    <s v="IREL_WHOL"/>
    <x v="4"/>
    <m/>
    <m/>
    <m/>
    <m/>
    <m/>
    <m/>
    <n v="0.02"/>
    <n v="0.02"/>
    <n v="0.02"/>
    <n v="0.01"/>
    <n v="0.01"/>
    <n v="0.01"/>
    <n v="0"/>
  </r>
  <r>
    <x v="1"/>
    <x v="8"/>
    <s v="IREL_WHOL"/>
    <x v="5"/>
    <m/>
    <m/>
    <m/>
    <m/>
    <m/>
    <m/>
    <n v="0"/>
    <n v="0"/>
    <n v="0"/>
    <n v="0"/>
    <n v="0"/>
    <n v="0"/>
    <n v="0"/>
  </r>
  <r>
    <x v="1"/>
    <x v="8"/>
    <s v="IREL_WHOL"/>
    <x v="6"/>
    <n v="0"/>
    <n v="0"/>
    <n v="0"/>
    <n v="0"/>
    <n v="0"/>
    <n v="0"/>
    <n v="0.13"/>
    <n v="0.05"/>
    <n v="0.03"/>
    <n v="0.02"/>
    <n v="0.02"/>
    <n v="0.01"/>
    <n v="0.01"/>
  </r>
  <r>
    <x v="1"/>
    <x v="8"/>
    <s v="ISRA_WHOL"/>
    <x v="0"/>
    <m/>
    <m/>
    <m/>
    <m/>
    <m/>
    <m/>
    <m/>
    <m/>
    <m/>
    <m/>
    <m/>
    <m/>
    <m/>
  </r>
  <r>
    <x v="1"/>
    <x v="8"/>
    <s v="ISRA_WHOL"/>
    <x v="1"/>
    <m/>
    <m/>
    <m/>
    <m/>
    <m/>
    <m/>
    <n v="0.09"/>
    <n v="0.04"/>
    <n v="0.02"/>
    <n v="0.01"/>
    <n v="0"/>
    <n v="0"/>
    <n v="0"/>
  </r>
  <r>
    <x v="1"/>
    <x v="8"/>
    <s v="ISRA_WHOL"/>
    <x v="2"/>
    <m/>
    <m/>
    <m/>
    <m/>
    <m/>
    <m/>
    <n v="0.7"/>
    <n v="0.55000000000000004"/>
    <n v="0.24"/>
    <n v="7.0000000000000007E-2"/>
    <n v="0.01"/>
    <n v="0.01"/>
    <n v="0.01"/>
  </r>
  <r>
    <x v="1"/>
    <x v="8"/>
    <s v="ISRA_WHOL"/>
    <x v="3"/>
    <m/>
    <m/>
    <m/>
    <m/>
    <m/>
    <m/>
    <m/>
    <m/>
    <m/>
    <m/>
    <m/>
    <m/>
    <m/>
  </r>
  <r>
    <x v="1"/>
    <x v="8"/>
    <s v="ISRA_WHOL"/>
    <x v="4"/>
    <m/>
    <m/>
    <m/>
    <m/>
    <m/>
    <m/>
    <m/>
    <m/>
    <m/>
    <m/>
    <m/>
    <m/>
    <m/>
  </r>
  <r>
    <x v="1"/>
    <x v="8"/>
    <s v="ISRA_WHOL"/>
    <x v="5"/>
    <m/>
    <m/>
    <m/>
    <m/>
    <m/>
    <m/>
    <n v="0"/>
    <n v="0"/>
    <n v="0"/>
    <n v="0"/>
    <n v="0"/>
    <n v="0"/>
    <n v="0"/>
  </r>
  <r>
    <x v="1"/>
    <x v="8"/>
    <s v="ISRA_WHOL"/>
    <x v="6"/>
    <n v="0"/>
    <n v="0"/>
    <n v="0"/>
    <n v="0"/>
    <n v="0"/>
    <n v="0"/>
    <n v="0.8"/>
    <n v="0.6"/>
    <n v="0.26"/>
    <n v="0.08"/>
    <n v="0.02"/>
    <n v="0.02"/>
    <n v="0.02"/>
  </r>
  <r>
    <x v="1"/>
    <x v="8"/>
    <s v="ITAL_WHOL"/>
    <x v="0"/>
    <m/>
    <m/>
    <m/>
    <m/>
    <m/>
    <m/>
    <m/>
    <m/>
    <m/>
    <m/>
    <m/>
    <m/>
    <m/>
  </r>
  <r>
    <x v="1"/>
    <x v="8"/>
    <s v="ITAL_WHOL"/>
    <x v="1"/>
    <m/>
    <m/>
    <m/>
    <m/>
    <m/>
    <m/>
    <n v="0.13"/>
    <n v="0.05"/>
    <n v="0"/>
    <n v="0"/>
    <n v="0"/>
    <n v="0"/>
    <n v="0"/>
  </r>
  <r>
    <x v="1"/>
    <x v="8"/>
    <s v="ITAL_WHOL"/>
    <x v="2"/>
    <m/>
    <m/>
    <m/>
    <m/>
    <m/>
    <m/>
    <n v="0.62"/>
    <n v="0.15"/>
    <n v="0.03"/>
    <n v="0.02"/>
    <n v="0.02"/>
    <n v="0.02"/>
    <n v="0.01"/>
  </r>
  <r>
    <x v="1"/>
    <x v="8"/>
    <s v="ITAL_WHOL"/>
    <x v="3"/>
    <m/>
    <m/>
    <m/>
    <m/>
    <m/>
    <m/>
    <n v="0.05"/>
    <n v="0.02"/>
    <n v="0.01"/>
    <n v="0"/>
    <n v="0"/>
    <n v="0"/>
    <n v="0"/>
  </r>
  <r>
    <x v="1"/>
    <x v="8"/>
    <s v="ITAL_WHOL"/>
    <x v="4"/>
    <m/>
    <m/>
    <m/>
    <m/>
    <m/>
    <m/>
    <n v="1.19"/>
    <n v="0.99"/>
    <n v="0.83"/>
    <n v="0.68"/>
    <n v="0.52"/>
    <n v="0.34"/>
    <n v="0.17"/>
  </r>
  <r>
    <x v="1"/>
    <x v="8"/>
    <s v="ITAL_WHOL"/>
    <x v="5"/>
    <m/>
    <m/>
    <m/>
    <m/>
    <m/>
    <m/>
    <n v="0.01"/>
    <n v="0.01"/>
    <n v="0.01"/>
    <n v="0.01"/>
    <n v="0.01"/>
    <n v="0.01"/>
    <n v="0.01"/>
  </r>
  <r>
    <x v="1"/>
    <x v="8"/>
    <s v="ITAL_WHOL"/>
    <x v="6"/>
    <n v="0"/>
    <n v="0"/>
    <n v="0"/>
    <n v="0"/>
    <n v="0"/>
    <n v="0"/>
    <n v="2"/>
    <n v="1.23"/>
    <n v="0.89"/>
    <n v="0.71"/>
    <n v="0.55000000000000004"/>
    <n v="0.37"/>
    <n v="0.2"/>
  </r>
  <r>
    <x v="1"/>
    <x v="8"/>
    <s v="JAPA_CHSH"/>
    <x v="0"/>
    <m/>
    <m/>
    <m/>
    <m/>
    <m/>
    <m/>
    <m/>
    <m/>
    <m/>
    <m/>
    <m/>
    <m/>
    <m/>
  </r>
  <r>
    <x v="1"/>
    <x v="8"/>
    <s v="JAPA_CHSH"/>
    <x v="1"/>
    <m/>
    <m/>
    <m/>
    <m/>
    <m/>
    <m/>
    <n v="0.14000000000000001"/>
    <n v="0.04"/>
    <n v="0.01"/>
    <n v="0.01"/>
    <n v="0.01"/>
    <n v="0.01"/>
    <n v="0.01"/>
  </r>
  <r>
    <x v="1"/>
    <x v="8"/>
    <s v="JAPA_CHSH"/>
    <x v="2"/>
    <m/>
    <m/>
    <m/>
    <m/>
    <m/>
    <m/>
    <n v="0.15"/>
    <n v="0.04"/>
    <n v="0.01"/>
    <n v="0.01"/>
    <n v="0.01"/>
    <n v="0.01"/>
    <n v="0"/>
  </r>
  <r>
    <x v="1"/>
    <x v="8"/>
    <s v="JAPA_CHSH"/>
    <x v="3"/>
    <m/>
    <m/>
    <m/>
    <m/>
    <m/>
    <m/>
    <n v="0"/>
    <n v="0"/>
    <m/>
    <m/>
    <m/>
    <m/>
    <m/>
  </r>
  <r>
    <x v="1"/>
    <x v="8"/>
    <s v="JAPA_CHSH"/>
    <x v="4"/>
    <m/>
    <m/>
    <m/>
    <m/>
    <m/>
    <m/>
    <m/>
    <m/>
    <m/>
    <m/>
    <m/>
    <m/>
    <m/>
  </r>
  <r>
    <x v="1"/>
    <x v="8"/>
    <s v="JAPA_CHSH"/>
    <x v="5"/>
    <m/>
    <m/>
    <m/>
    <m/>
    <m/>
    <m/>
    <n v="0"/>
    <n v="0"/>
    <n v="0"/>
    <n v="0"/>
    <n v="0"/>
    <n v="0"/>
    <n v="0"/>
  </r>
  <r>
    <x v="1"/>
    <x v="8"/>
    <s v="JAPA_CHSH"/>
    <x v="6"/>
    <n v="0"/>
    <n v="0"/>
    <n v="0"/>
    <n v="0"/>
    <n v="0"/>
    <n v="0"/>
    <n v="0.3"/>
    <n v="0.08"/>
    <n v="0.02"/>
    <n v="0.02"/>
    <n v="0.01"/>
    <n v="0.01"/>
    <n v="0.01"/>
  </r>
  <r>
    <x v="1"/>
    <x v="8"/>
    <s v="JAPA_CHUB"/>
    <x v="0"/>
    <m/>
    <m/>
    <m/>
    <m/>
    <m/>
    <m/>
    <m/>
    <m/>
    <m/>
    <m/>
    <m/>
    <m/>
    <m/>
  </r>
  <r>
    <x v="1"/>
    <x v="8"/>
    <s v="JAPA_CHUB"/>
    <x v="1"/>
    <m/>
    <m/>
    <m/>
    <m/>
    <m/>
    <m/>
    <n v="0.28000000000000003"/>
    <n v="0.08"/>
    <n v="0.02"/>
    <n v="0.01"/>
    <n v="0.01"/>
    <n v="0.01"/>
    <n v="0.01"/>
  </r>
  <r>
    <x v="1"/>
    <x v="8"/>
    <s v="JAPA_CHUB"/>
    <x v="2"/>
    <m/>
    <m/>
    <m/>
    <m/>
    <m/>
    <m/>
    <n v="0.32"/>
    <n v="0.09"/>
    <n v="0.02"/>
    <n v="0.02"/>
    <n v="0.01"/>
    <n v="0.01"/>
    <n v="0.01"/>
  </r>
  <r>
    <x v="1"/>
    <x v="8"/>
    <s v="JAPA_CHUB"/>
    <x v="3"/>
    <m/>
    <m/>
    <m/>
    <m/>
    <m/>
    <m/>
    <n v="0.01"/>
    <n v="0"/>
    <m/>
    <m/>
    <m/>
    <m/>
    <m/>
  </r>
  <r>
    <x v="1"/>
    <x v="8"/>
    <s v="JAPA_CHUB"/>
    <x v="4"/>
    <m/>
    <m/>
    <m/>
    <m/>
    <m/>
    <m/>
    <m/>
    <m/>
    <m/>
    <m/>
    <m/>
    <m/>
    <m/>
  </r>
  <r>
    <x v="1"/>
    <x v="8"/>
    <s v="JAPA_CHUB"/>
    <x v="5"/>
    <m/>
    <m/>
    <m/>
    <m/>
    <m/>
    <m/>
    <n v="0"/>
    <n v="0"/>
    <n v="0"/>
    <n v="0"/>
    <n v="0"/>
    <n v="0"/>
    <n v="0"/>
  </r>
  <r>
    <x v="1"/>
    <x v="8"/>
    <s v="JAPA_CHUB"/>
    <x v="6"/>
    <n v="0"/>
    <n v="0"/>
    <n v="0"/>
    <n v="0"/>
    <n v="0"/>
    <n v="0"/>
    <n v="0.61"/>
    <n v="0.17"/>
    <n v="0.04"/>
    <n v="0.03"/>
    <n v="0.03"/>
    <n v="0.03"/>
    <n v="0.02"/>
  </r>
  <r>
    <x v="1"/>
    <x v="8"/>
    <s v="JAPA_HOTO"/>
    <x v="0"/>
    <m/>
    <m/>
    <m/>
    <m/>
    <m/>
    <m/>
    <m/>
    <m/>
    <m/>
    <m/>
    <m/>
    <m/>
    <m/>
  </r>
  <r>
    <x v="1"/>
    <x v="8"/>
    <s v="JAPA_HOTO"/>
    <x v="1"/>
    <m/>
    <m/>
    <m/>
    <m/>
    <m/>
    <m/>
    <n v="0.19"/>
    <n v="0.05"/>
    <n v="0.01"/>
    <n v="0.01"/>
    <n v="0.01"/>
    <n v="0.01"/>
    <n v="0.01"/>
  </r>
  <r>
    <x v="1"/>
    <x v="8"/>
    <s v="JAPA_HOTO"/>
    <x v="2"/>
    <m/>
    <m/>
    <m/>
    <m/>
    <m/>
    <m/>
    <n v="0.21"/>
    <n v="0.06"/>
    <n v="0.01"/>
    <n v="0.01"/>
    <n v="0.01"/>
    <n v="0.01"/>
    <n v="0.01"/>
  </r>
  <r>
    <x v="1"/>
    <x v="8"/>
    <s v="JAPA_HOTO"/>
    <x v="3"/>
    <m/>
    <m/>
    <m/>
    <m/>
    <m/>
    <m/>
    <n v="0"/>
    <n v="0"/>
    <m/>
    <m/>
    <m/>
    <m/>
    <m/>
  </r>
  <r>
    <x v="1"/>
    <x v="8"/>
    <s v="JAPA_HOTO"/>
    <x v="4"/>
    <m/>
    <m/>
    <m/>
    <m/>
    <m/>
    <m/>
    <m/>
    <m/>
    <m/>
    <m/>
    <m/>
    <m/>
    <m/>
  </r>
  <r>
    <x v="1"/>
    <x v="8"/>
    <s v="JAPA_HOTO"/>
    <x v="5"/>
    <m/>
    <m/>
    <m/>
    <m/>
    <m/>
    <m/>
    <n v="0"/>
    <n v="0"/>
    <n v="0"/>
    <n v="0"/>
    <n v="0"/>
    <n v="0"/>
    <n v="0"/>
  </r>
  <r>
    <x v="1"/>
    <x v="8"/>
    <s v="JAPA_HOTO"/>
    <x v="6"/>
    <n v="0"/>
    <n v="0"/>
    <n v="0"/>
    <n v="0"/>
    <n v="0"/>
    <n v="0"/>
    <n v="0.41"/>
    <n v="0.11"/>
    <n v="0.03"/>
    <n v="0.02"/>
    <n v="0.02"/>
    <n v="0.02"/>
    <n v="0.02"/>
  </r>
  <r>
    <x v="1"/>
    <x v="8"/>
    <s v="JAPA_KANT"/>
    <x v="0"/>
    <m/>
    <m/>
    <m/>
    <m/>
    <m/>
    <m/>
    <m/>
    <m/>
    <m/>
    <m/>
    <m/>
    <m/>
    <m/>
  </r>
  <r>
    <x v="1"/>
    <x v="8"/>
    <s v="JAPA_KANT"/>
    <x v="1"/>
    <m/>
    <m/>
    <m/>
    <m/>
    <m/>
    <m/>
    <n v="0.56999999999999995"/>
    <n v="0.16"/>
    <n v="0.04"/>
    <n v="0.03"/>
    <n v="0.02"/>
    <n v="0.02"/>
    <n v="0.02"/>
  </r>
  <r>
    <x v="1"/>
    <x v="8"/>
    <s v="JAPA_KANT"/>
    <x v="2"/>
    <m/>
    <m/>
    <m/>
    <m/>
    <m/>
    <m/>
    <n v="0.69"/>
    <n v="0.18"/>
    <n v="0.04"/>
    <n v="0.03"/>
    <n v="0.03"/>
    <n v="0.03"/>
    <n v="0.02"/>
  </r>
  <r>
    <x v="1"/>
    <x v="8"/>
    <s v="JAPA_KANT"/>
    <x v="3"/>
    <m/>
    <m/>
    <m/>
    <m/>
    <m/>
    <m/>
    <n v="0.01"/>
    <n v="0"/>
    <m/>
    <m/>
    <m/>
    <m/>
    <m/>
  </r>
  <r>
    <x v="1"/>
    <x v="8"/>
    <s v="JAPA_KANT"/>
    <x v="4"/>
    <m/>
    <m/>
    <m/>
    <m/>
    <m/>
    <m/>
    <m/>
    <m/>
    <m/>
    <m/>
    <m/>
    <m/>
    <m/>
  </r>
  <r>
    <x v="1"/>
    <x v="8"/>
    <s v="JAPA_KANT"/>
    <x v="5"/>
    <m/>
    <m/>
    <m/>
    <m/>
    <m/>
    <m/>
    <n v="0.01"/>
    <n v="0.01"/>
    <n v="0.01"/>
    <n v="0.01"/>
    <n v="0.01"/>
    <n v="0.01"/>
    <n v="0.01"/>
  </r>
  <r>
    <x v="1"/>
    <x v="8"/>
    <s v="JAPA_KANT"/>
    <x v="6"/>
    <n v="0"/>
    <n v="0"/>
    <n v="0"/>
    <n v="0"/>
    <n v="0"/>
    <n v="0"/>
    <n v="1.28"/>
    <n v="0.35"/>
    <n v="0.09"/>
    <n v="7.0000000000000007E-2"/>
    <n v="0.06"/>
    <n v="0.05"/>
    <n v="0.05"/>
  </r>
  <r>
    <x v="1"/>
    <x v="8"/>
    <s v="JAPA_KINK"/>
    <x v="0"/>
    <m/>
    <m/>
    <m/>
    <m/>
    <m/>
    <m/>
    <m/>
    <m/>
    <m/>
    <m/>
    <m/>
    <m/>
    <m/>
  </r>
  <r>
    <x v="1"/>
    <x v="8"/>
    <s v="JAPA_KINK"/>
    <x v="1"/>
    <m/>
    <m/>
    <m/>
    <m/>
    <m/>
    <m/>
    <n v="0.3"/>
    <n v="0.08"/>
    <n v="0.02"/>
    <n v="0.01"/>
    <n v="0.01"/>
    <n v="0.01"/>
    <n v="0.01"/>
  </r>
  <r>
    <x v="1"/>
    <x v="8"/>
    <s v="JAPA_KINK"/>
    <x v="2"/>
    <m/>
    <m/>
    <m/>
    <m/>
    <m/>
    <m/>
    <n v="0.34"/>
    <n v="0.09"/>
    <n v="0.02"/>
    <n v="0.02"/>
    <n v="0.01"/>
    <n v="0.01"/>
    <n v="0.01"/>
  </r>
  <r>
    <x v="1"/>
    <x v="8"/>
    <s v="JAPA_KINK"/>
    <x v="3"/>
    <m/>
    <m/>
    <m/>
    <m/>
    <m/>
    <m/>
    <n v="0.01"/>
    <n v="0"/>
    <m/>
    <m/>
    <m/>
    <m/>
    <m/>
  </r>
  <r>
    <x v="1"/>
    <x v="8"/>
    <s v="JAPA_KINK"/>
    <x v="4"/>
    <m/>
    <m/>
    <m/>
    <m/>
    <m/>
    <m/>
    <m/>
    <m/>
    <m/>
    <m/>
    <m/>
    <m/>
    <m/>
  </r>
  <r>
    <x v="1"/>
    <x v="8"/>
    <s v="JAPA_KINK"/>
    <x v="5"/>
    <m/>
    <m/>
    <m/>
    <m/>
    <m/>
    <m/>
    <n v="0"/>
    <n v="0"/>
    <n v="0"/>
    <n v="0"/>
    <n v="0"/>
    <n v="0"/>
    <n v="0"/>
  </r>
  <r>
    <x v="1"/>
    <x v="8"/>
    <s v="JAPA_KINK"/>
    <x v="6"/>
    <n v="0"/>
    <n v="0"/>
    <n v="0"/>
    <n v="0"/>
    <n v="0"/>
    <n v="0"/>
    <n v="0.64"/>
    <n v="0.18"/>
    <n v="0.04"/>
    <n v="0.03"/>
    <n v="0.03"/>
    <n v="0.03"/>
    <n v="0.02"/>
  </r>
  <r>
    <x v="1"/>
    <x v="8"/>
    <s v="JAPA_KYOK"/>
    <x v="0"/>
    <m/>
    <m/>
    <m/>
    <m/>
    <m/>
    <m/>
    <m/>
    <m/>
    <m/>
    <m/>
    <m/>
    <m/>
    <m/>
  </r>
  <r>
    <x v="1"/>
    <x v="8"/>
    <s v="JAPA_KYOK"/>
    <x v="1"/>
    <m/>
    <m/>
    <m/>
    <m/>
    <m/>
    <m/>
    <n v="0.18"/>
    <n v="0.05"/>
    <n v="0.01"/>
    <n v="0.01"/>
    <n v="0.01"/>
    <n v="0.01"/>
    <n v="0.01"/>
  </r>
  <r>
    <x v="1"/>
    <x v="8"/>
    <s v="JAPA_KYOK"/>
    <x v="2"/>
    <m/>
    <m/>
    <m/>
    <m/>
    <m/>
    <m/>
    <n v="0.2"/>
    <n v="0.05"/>
    <n v="0.01"/>
    <n v="0.01"/>
    <n v="0.01"/>
    <n v="0.01"/>
    <n v="0.01"/>
  </r>
  <r>
    <x v="1"/>
    <x v="8"/>
    <s v="JAPA_KYOK"/>
    <x v="3"/>
    <m/>
    <m/>
    <m/>
    <m/>
    <m/>
    <m/>
    <n v="0"/>
    <n v="0"/>
    <m/>
    <m/>
    <m/>
    <m/>
    <m/>
  </r>
  <r>
    <x v="1"/>
    <x v="8"/>
    <s v="JAPA_KYOK"/>
    <x v="4"/>
    <m/>
    <m/>
    <m/>
    <m/>
    <m/>
    <m/>
    <m/>
    <m/>
    <m/>
    <m/>
    <m/>
    <m/>
    <m/>
  </r>
  <r>
    <x v="1"/>
    <x v="8"/>
    <s v="JAPA_KYOK"/>
    <x v="5"/>
    <m/>
    <m/>
    <m/>
    <m/>
    <m/>
    <m/>
    <n v="0"/>
    <n v="0"/>
    <n v="0"/>
    <n v="0"/>
    <n v="0"/>
    <n v="0"/>
    <n v="0"/>
  </r>
  <r>
    <x v="1"/>
    <x v="8"/>
    <s v="JAPA_KYOK"/>
    <x v="6"/>
    <n v="0"/>
    <n v="0"/>
    <n v="0"/>
    <n v="0"/>
    <n v="0"/>
    <n v="0"/>
    <n v="0.38"/>
    <n v="0.11"/>
    <n v="0.03"/>
    <n v="0.02"/>
    <n v="0.02"/>
    <n v="0.02"/>
    <n v="0.01"/>
  </r>
  <r>
    <x v="1"/>
    <x v="8"/>
    <s v="KAZA_WHOL"/>
    <x v="0"/>
    <m/>
    <m/>
    <m/>
    <m/>
    <m/>
    <m/>
    <m/>
    <m/>
    <m/>
    <m/>
    <m/>
    <m/>
    <m/>
  </r>
  <r>
    <x v="1"/>
    <x v="8"/>
    <s v="KAZA_WHOL"/>
    <x v="1"/>
    <m/>
    <m/>
    <m/>
    <m/>
    <m/>
    <m/>
    <n v="1.51"/>
    <n v="1.18"/>
    <n v="0.57999999999999996"/>
    <n v="0.17"/>
    <n v="0.03"/>
    <n v="0.03"/>
    <n v="0.03"/>
  </r>
  <r>
    <x v="1"/>
    <x v="8"/>
    <s v="KAZA_WHOL"/>
    <x v="2"/>
    <m/>
    <m/>
    <m/>
    <m/>
    <m/>
    <m/>
    <n v="0.57999999999999996"/>
    <n v="0.47"/>
    <n v="0.21"/>
    <n v="0.05"/>
    <n v="0.01"/>
    <n v="0.01"/>
    <n v="0"/>
  </r>
  <r>
    <x v="1"/>
    <x v="8"/>
    <s v="KAZA_WHOL"/>
    <x v="3"/>
    <m/>
    <m/>
    <m/>
    <m/>
    <m/>
    <m/>
    <n v="0.22"/>
    <n v="0.13"/>
    <n v="0.05"/>
    <n v="0.01"/>
    <n v="0"/>
    <n v="0"/>
    <n v="0"/>
  </r>
  <r>
    <x v="1"/>
    <x v="8"/>
    <s v="KAZA_WHOL"/>
    <x v="4"/>
    <m/>
    <m/>
    <m/>
    <m/>
    <m/>
    <m/>
    <m/>
    <m/>
    <m/>
    <m/>
    <m/>
    <m/>
    <m/>
  </r>
  <r>
    <x v="1"/>
    <x v="8"/>
    <s v="KAZA_WHOL"/>
    <x v="5"/>
    <m/>
    <m/>
    <m/>
    <m/>
    <m/>
    <m/>
    <n v="0.01"/>
    <n v="0.01"/>
    <n v="0.01"/>
    <n v="0.01"/>
    <n v="0.01"/>
    <n v="0.01"/>
    <n v="0.01"/>
  </r>
  <r>
    <x v="1"/>
    <x v="8"/>
    <s v="KAZA_WHOL"/>
    <x v="6"/>
    <n v="0"/>
    <n v="0"/>
    <n v="0"/>
    <n v="0"/>
    <n v="0"/>
    <n v="0"/>
    <n v="2.3199999999999998"/>
    <n v="1.79"/>
    <n v="0.85"/>
    <n v="0.24"/>
    <n v="0.05"/>
    <n v="0.05"/>
    <n v="0.04"/>
  </r>
  <r>
    <x v="1"/>
    <x v="8"/>
    <s v="KENY_WHOL"/>
    <x v="0"/>
    <m/>
    <m/>
    <m/>
    <m/>
    <m/>
    <m/>
    <m/>
    <m/>
    <m/>
    <m/>
    <m/>
    <m/>
    <m/>
  </r>
  <r>
    <x v="1"/>
    <x v="8"/>
    <s v="KENY_WHOL"/>
    <x v="1"/>
    <m/>
    <m/>
    <m/>
    <m/>
    <m/>
    <m/>
    <n v="0.82"/>
    <n v="0.61"/>
    <n v="0.3"/>
    <n v="0.1"/>
    <n v="0.02"/>
    <n v="0.02"/>
    <n v="0.02"/>
  </r>
  <r>
    <x v="1"/>
    <x v="8"/>
    <s v="KENY_WHOL"/>
    <x v="2"/>
    <m/>
    <m/>
    <m/>
    <m/>
    <m/>
    <m/>
    <n v="0.01"/>
    <n v="0"/>
    <n v="0"/>
    <n v="0"/>
    <n v="0"/>
    <n v="0"/>
    <n v="0"/>
  </r>
  <r>
    <x v="1"/>
    <x v="8"/>
    <s v="KENY_WHOL"/>
    <x v="3"/>
    <m/>
    <m/>
    <m/>
    <m/>
    <m/>
    <m/>
    <n v="0.08"/>
    <n v="0.06"/>
    <n v="0.03"/>
    <n v="0.01"/>
    <n v="0"/>
    <n v="0"/>
    <n v="0"/>
  </r>
  <r>
    <x v="1"/>
    <x v="8"/>
    <s v="KENY_WHOL"/>
    <x v="4"/>
    <m/>
    <m/>
    <m/>
    <m/>
    <m/>
    <m/>
    <m/>
    <m/>
    <m/>
    <m/>
    <m/>
    <m/>
    <m/>
  </r>
  <r>
    <x v="1"/>
    <x v="8"/>
    <s v="KENY_WHOL"/>
    <x v="5"/>
    <m/>
    <m/>
    <m/>
    <m/>
    <m/>
    <m/>
    <n v="0"/>
    <n v="0"/>
    <n v="0"/>
    <n v="0"/>
    <n v="0"/>
    <n v="0"/>
    <n v="0"/>
  </r>
  <r>
    <x v="1"/>
    <x v="8"/>
    <s v="KENY_WHOL"/>
    <x v="6"/>
    <n v="0"/>
    <n v="0"/>
    <n v="0"/>
    <n v="0"/>
    <n v="0"/>
    <n v="0"/>
    <n v="0.9"/>
    <n v="0.68"/>
    <n v="0.33"/>
    <n v="0.11"/>
    <n v="0.02"/>
    <n v="0.02"/>
    <n v="0.02"/>
  </r>
  <r>
    <x v="1"/>
    <x v="8"/>
    <s v="KORS_NORT"/>
    <x v="0"/>
    <m/>
    <m/>
    <m/>
    <m/>
    <m/>
    <m/>
    <m/>
    <m/>
    <m/>
    <m/>
    <m/>
    <m/>
    <m/>
  </r>
  <r>
    <x v="1"/>
    <x v="8"/>
    <s v="KORS_NORT"/>
    <x v="1"/>
    <m/>
    <m/>
    <m/>
    <m/>
    <m/>
    <m/>
    <n v="0.18"/>
    <n v="0.1"/>
    <n v="0.03"/>
    <n v="0.01"/>
    <n v="0.01"/>
    <n v="0.01"/>
    <n v="0.01"/>
  </r>
  <r>
    <x v="1"/>
    <x v="8"/>
    <s v="KORS_NORT"/>
    <x v="2"/>
    <m/>
    <m/>
    <m/>
    <m/>
    <m/>
    <m/>
    <n v="0.05"/>
    <n v="0.02"/>
    <n v="0.01"/>
    <n v="0"/>
    <n v="0"/>
    <n v="0"/>
    <n v="0"/>
  </r>
  <r>
    <x v="1"/>
    <x v="8"/>
    <s v="KORS_NORT"/>
    <x v="3"/>
    <m/>
    <m/>
    <m/>
    <m/>
    <m/>
    <m/>
    <n v="0.01"/>
    <n v="0.01"/>
    <n v="0"/>
    <n v="0"/>
    <n v="0"/>
    <n v="0"/>
    <n v="0"/>
  </r>
  <r>
    <x v="1"/>
    <x v="8"/>
    <s v="KORS_NORT"/>
    <x v="4"/>
    <m/>
    <m/>
    <m/>
    <m/>
    <m/>
    <m/>
    <n v="0.21"/>
    <n v="0.17"/>
    <n v="0.13"/>
    <n v="0.09"/>
    <n v="0.06"/>
    <n v="0.03"/>
    <m/>
  </r>
  <r>
    <x v="1"/>
    <x v="8"/>
    <s v="KORS_NORT"/>
    <x v="5"/>
    <m/>
    <m/>
    <m/>
    <m/>
    <m/>
    <m/>
    <n v="0"/>
    <n v="0"/>
    <n v="0"/>
    <n v="0"/>
    <n v="0"/>
    <n v="0"/>
    <n v="0"/>
  </r>
  <r>
    <x v="1"/>
    <x v="8"/>
    <s v="KORS_NORT"/>
    <x v="6"/>
    <n v="0"/>
    <n v="0"/>
    <n v="0"/>
    <n v="0"/>
    <n v="0"/>
    <n v="0"/>
    <n v="0.45"/>
    <n v="0.3"/>
    <n v="0.17"/>
    <n v="0.11"/>
    <n v="7.0000000000000007E-2"/>
    <n v="0.04"/>
    <n v="0.01"/>
  </r>
  <r>
    <x v="1"/>
    <x v="8"/>
    <s v="KORS_PUSA"/>
    <x v="0"/>
    <m/>
    <m/>
    <m/>
    <m/>
    <m/>
    <m/>
    <m/>
    <m/>
    <m/>
    <m/>
    <m/>
    <m/>
    <m/>
  </r>
  <r>
    <x v="1"/>
    <x v="8"/>
    <s v="KORS_PUSA"/>
    <x v="1"/>
    <m/>
    <m/>
    <m/>
    <m/>
    <m/>
    <m/>
    <n v="0.05"/>
    <n v="0.03"/>
    <n v="0.01"/>
    <n v="0"/>
    <n v="0"/>
    <n v="0"/>
    <n v="0"/>
  </r>
  <r>
    <x v="1"/>
    <x v="8"/>
    <s v="KORS_PUSA"/>
    <x v="2"/>
    <m/>
    <m/>
    <m/>
    <m/>
    <m/>
    <m/>
    <n v="0.01"/>
    <n v="0.01"/>
    <n v="0"/>
    <n v="0"/>
    <n v="0"/>
    <n v="0"/>
    <n v="0"/>
  </r>
  <r>
    <x v="1"/>
    <x v="8"/>
    <s v="KORS_PUSA"/>
    <x v="3"/>
    <m/>
    <m/>
    <m/>
    <m/>
    <m/>
    <m/>
    <n v="0"/>
    <n v="0"/>
    <n v="0"/>
    <n v="0"/>
    <n v="0"/>
    <n v="0"/>
    <n v="0"/>
  </r>
  <r>
    <x v="1"/>
    <x v="8"/>
    <s v="KORS_PUSA"/>
    <x v="4"/>
    <m/>
    <m/>
    <m/>
    <m/>
    <m/>
    <m/>
    <n v="0.21"/>
    <n v="0.17"/>
    <n v="0.13"/>
    <n v="0.09"/>
    <n v="0.06"/>
    <n v="0.03"/>
    <m/>
  </r>
  <r>
    <x v="1"/>
    <x v="8"/>
    <s v="KORS_PUSA"/>
    <x v="5"/>
    <m/>
    <m/>
    <m/>
    <m/>
    <m/>
    <m/>
    <n v="0"/>
    <n v="0"/>
    <n v="0"/>
    <n v="0"/>
    <n v="0"/>
    <n v="0"/>
    <n v="0"/>
  </r>
  <r>
    <x v="1"/>
    <x v="8"/>
    <s v="KORS_PUSA"/>
    <x v="6"/>
    <n v="0"/>
    <n v="0"/>
    <n v="0"/>
    <n v="0"/>
    <n v="0"/>
    <n v="0"/>
    <n v="0.28000000000000003"/>
    <n v="0.21"/>
    <n v="0.14000000000000001"/>
    <n v="0.1"/>
    <n v="0.06"/>
    <n v="0.03"/>
    <n v="0"/>
  </r>
  <r>
    <x v="1"/>
    <x v="8"/>
    <s v="KORS_SEOI"/>
    <x v="0"/>
    <m/>
    <m/>
    <m/>
    <m/>
    <m/>
    <m/>
    <m/>
    <m/>
    <m/>
    <m/>
    <m/>
    <m/>
    <m/>
  </r>
  <r>
    <x v="1"/>
    <x v="8"/>
    <s v="KORS_SEOI"/>
    <x v="1"/>
    <m/>
    <m/>
    <m/>
    <m/>
    <m/>
    <m/>
    <n v="0.19"/>
    <n v="0.1"/>
    <n v="0.03"/>
    <n v="0.01"/>
    <n v="0.01"/>
    <n v="0.01"/>
    <n v="0.01"/>
  </r>
  <r>
    <x v="1"/>
    <x v="8"/>
    <s v="KORS_SEOI"/>
    <x v="2"/>
    <m/>
    <m/>
    <m/>
    <m/>
    <m/>
    <m/>
    <n v="0.05"/>
    <n v="0.02"/>
    <n v="0.01"/>
    <n v="0"/>
    <n v="0"/>
    <n v="0"/>
    <n v="0"/>
  </r>
  <r>
    <x v="1"/>
    <x v="8"/>
    <s v="KORS_SEOI"/>
    <x v="3"/>
    <m/>
    <m/>
    <m/>
    <m/>
    <m/>
    <m/>
    <n v="0.02"/>
    <n v="0.01"/>
    <n v="0"/>
    <n v="0"/>
    <n v="0"/>
    <n v="0"/>
    <n v="0"/>
  </r>
  <r>
    <x v="1"/>
    <x v="8"/>
    <s v="KORS_SEOI"/>
    <x v="4"/>
    <m/>
    <m/>
    <m/>
    <m/>
    <m/>
    <m/>
    <n v="0.21"/>
    <n v="0.17"/>
    <n v="0.13"/>
    <n v="0.09"/>
    <n v="0.06"/>
    <n v="0.03"/>
    <m/>
  </r>
  <r>
    <x v="1"/>
    <x v="8"/>
    <s v="KORS_SEOI"/>
    <x v="5"/>
    <m/>
    <m/>
    <m/>
    <m/>
    <m/>
    <m/>
    <n v="0"/>
    <n v="0"/>
    <n v="0"/>
    <n v="0"/>
    <n v="0"/>
    <n v="0"/>
    <n v="0"/>
  </r>
  <r>
    <x v="1"/>
    <x v="8"/>
    <s v="KORS_SEOI"/>
    <x v="6"/>
    <n v="0"/>
    <n v="0"/>
    <n v="0"/>
    <n v="0"/>
    <n v="0"/>
    <n v="0"/>
    <n v="0.46"/>
    <n v="0.3"/>
    <n v="0.17"/>
    <n v="0.11"/>
    <n v="0.08"/>
    <n v="0.04"/>
    <n v="0.01"/>
  </r>
  <r>
    <x v="1"/>
    <x v="8"/>
    <s v="KORS_SOUT"/>
    <x v="0"/>
    <m/>
    <m/>
    <m/>
    <m/>
    <m/>
    <m/>
    <m/>
    <m/>
    <m/>
    <m/>
    <m/>
    <m/>
    <m/>
  </r>
  <r>
    <x v="1"/>
    <x v="8"/>
    <s v="KORS_SOUT"/>
    <x v="1"/>
    <m/>
    <m/>
    <m/>
    <m/>
    <m/>
    <m/>
    <n v="0.28999999999999998"/>
    <n v="0.17"/>
    <n v="0.05"/>
    <n v="0.02"/>
    <n v="0.02"/>
    <n v="0.02"/>
    <n v="0.02"/>
  </r>
  <r>
    <x v="1"/>
    <x v="8"/>
    <s v="KORS_SOUT"/>
    <x v="2"/>
    <m/>
    <m/>
    <m/>
    <m/>
    <m/>
    <m/>
    <n v="0.08"/>
    <n v="0.04"/>
    <n v="0.01"/>
    <n v="0"/>
    <n v="0"/>
    <n v="0"/>
    <n v="0"/>
  </r>
  <r>
    <x v="1"/>
    <x v="8"/>
    <s v="KORS_SOUT"/>
    <x v="3"/>
    <m/>
    <m/>
    <m/>
    <m/>
    <m/>
    <m/>
    <n v="0.02"/>
    <n v="0.01"/>
    <n v="0"/>
    <n v="0"/>
    <n v="0"/>
    <n v="0"/>
    <n v="0"/>
  </r>
  <r>
    <x v="1"/>
    <x v="8"/>
    <s v="KORS_SOUT"/>
    <x v="4"/>
    <m/>
    <m/>
    <m/>
    <m/>
    <m/>
    <m/>
    <n v="0.21"/>
    <n v="0.17"/>
    <n v="0.13"/>
    <n v="0.09"/>
    <n v="0.06"/>
    <n v="0.03"/>
    <m/>
  </r>
  <r>
    <x v="1"/>
    <x v="8"/>
    <s v="KORS_SOUT"/>
    <x v="5"/>
    <m/>
    <m/>
    <m/>
    <m/>
    <m/>
    <m/>
    <n v="0"/>
    <n v="0"/>
    <n v="0"/>
    <n v="0"/>
    <n v="0"/>
    <n v="0"/>
    <n v="0"/>
  </r>
  <r>
    <x v="1"/>
    <x v="8"/>
    <s v="KORS_SOUT"/>
    <x v="6"/>
    <n v="0"/>
    <n v="0"/>
    <n v="0"/>
    <n v="0"/>
    <n v="0"/>
    <n v="0"/>
    <n v="0.61"/>
    <n v="0.38"/>
    <n v="0.19"/>
    <n v="0.12"/>
    <n v="0.08"/>
    <n v="0.05"/>
    <n v="0.02"/>
  </r>
  <r>
    <x v="1"/>
    <x v="8"/>
    <s v="KOSO_WHOL"/>
    <x v="0"/>
    <m/>
    <m/>
    <m/>
    <m/>
    <m/>
    <m/>
    <m/>
    <m/>
    <m/>
    <m/>
    <m/>
    <m/>
    <m/>
  </r>
  <r>
    <x v="1"/>
    <x v="8"/>
    <s v="KOSO_WHOL"/>
    <x v="1"/>
    <m/>
    <m/>
    <m/>
    <m/>
    <m/>
    <m/>
    <n v="0.01"/>
    <n v="0"/>
    <n v="0"/>
    <n v="0"/>
    <n v="0"/>
    <n v="0"/>
    <n v="0"/>
  </r>
  <r>
    <x v="1"/>
    <x v="8"/>
    <s v="KOSO_WHOL"/>
    <x v="2"/>
    <m/>
    <m/>
    <m/>
    <m/>
    <m/>
    <m/>
    <m/>
    <m/>
    <m/>
    <m/>
    <m/>
    <m/>
    <m/>
  </r>
  <r>
    <x v="1"/>
    <x v="8"/>
    <s v="KOSO_WHOL"/>
    <x v="3"/>
    <m/>
    <m/>
    <m/>
    <m/>
    <m/>
    <m/>
    <n v="0"/>
    <m/>
    <m/>
    <n v="0"/>
    <n v="0"/>
    <n v="0"/>
    <m/>
  </r>
  <r>
    <x v="1"/>
    <x v="8"/>
    <s v="KOSO_WHOL"/>
    <x v="4"/>
    <m/>
    <m/>
    <m/>
    <m/>
    <m/>
    <m/>
    <m/>
    <m/>
    <m/>
    <m/>
    <m/>
    <m/>
    <m/>
  </r>
  <r>
    <x v="1"/>
    <x v="8"/>
    <s v="KOSO_WHOL"/>
    <x v="5"/>
    <m/>
    <m/>
    <m/>
    <m/>
    <m/>
    <m/>
    <n v="0"/>
    <n v="0"/>
    <n v="0"/>
    <n v="0"/>
    <n v="0"/>
    <n v="0"/>
    <n v="0"/>
  </r>
  <r>
    <x v="1"/>
    <x v="8"/>
    <s v="KOSO_WHOL"/>
    <x v="6"/>
    <n v="0"/>
    <n v="0"/>
    <n v="0"/>
    <n v="0"/>
    <n v="0"/>
    <n v="0"/>
    <n v="0.01"/>
    <n v="0"/>
    <n v="0"/>
    <n v="0"/>
    <n v="0"/>
    <n v="0"/>
    <n v="0"/>
  </r>
  <r>
    <x v="1"/>
    <x v="8"/>
    <s v="KYRG_WHOL"/>
    <x v="0"/>
    <m/>
    <m/>
    <m/>
    <m/>
    <m/>
    <m/>
    <m/>
    <m/>
    <m/>
    <m/>
    <m/>
    <m/>
    <m/>
  </r>
  <r>
    <x v="1"/>
    <x v="8"/>
    <s v="KYRG_WHOL"/>
    <x v="1"/>
    <m/>
    <m/>
    <m/>
    <m/>
    <m/>
    <m/>
    <m/>
    <m/>
    <m/>
    <m/>
    <m/>
    <m/>
    <m/>
  </r>
  <r>
    <x v="1"/>
    <x v="8"/>
    <s v="KYRG_WHOL"/>
    <x v="2"/>
    <m/>
    <m/>
    <m/>
    <m/>
    <m/>
    <m/>
    <m/>
    <m/>
    <m/>
    <m/>
    <m/>
    <m/>
    <m/>
  </r>
  <r>
    <x v="1"/>
    <x v="8"/>
    <s v="KYRG_WHOL"/>
    <x v="3"/>
    <m/>
    <m/>
    <m/>
    <m/>
    <m/>
    <m/>
    <m/>
    <m/>
    <m/>
    <m/>
    <m/>
    <m/>
    <m/>
  </r>
  <r>
    <x v="1"/>
    <x v="8"/>
    <s v="KYRG_WHOL"/>
    <x v="4"/>
    <m/>
    <m/>
    <m/>
    <m/>
    <m/>
    <m/>
    <m/>
    <m/>
    <m/>
    <m/>
    <m/>
    <m/>
    <m/>
  </r>
  <r>
    <x v="1"/>
    <x v="8"/>
    <s v="KYRG_WHOL"/>
    <x v="5"/>
    <m/>
    <m/>
    <m/>
    <m/>
    <m/>
    <m/>
    <n v="0"/>
    <n v="0"/>
    <n v="0"/>
    <n v="0"/>
    <n v="0"/>
    <n v="0"/>
    <n v="0"/>
  </r>
  <r>
    <x v="1"/>
    <x v="8"/>
    <s v="KYRG_WHOL"/>
    <x v="6"/>
    <n v="0"/>
    <n v="0"/>
    <n v="0"/>
    <n v="0"/>
    <n v="0"/>
    <n v="0"/>
    <n v="0"/>
    <n v="0"/>
    <n v="0"/>
    <n v="0"/>
    <n v="0"/>
    <n v="0"/>
    <n v="0"/>
  </r>
  <r>
    <x v="1"/>
    <x v="8"/>
    <s v="LAOS_WHOL"/>
    <x v="0"/>
    <m/>
    <m/>
    <m/>
    <m/>
    <m/>
    <m/>
    <m/>
    <m/>
    <m/>
    <m/>
    <m/>
    <m/>
    <m/>
  </r>
  <r>
    <x v="1"/>
    <x v="8"/>
    <s v="LAOS_WHOL"/>
    <x v="1"/>
    <m/>
    <m/>
    <m/>
    <m/>
    <m/>
    <m/>
    <n v="0.3"/>
    <n v="0.3"/>
    <n v="0.16"/>
    <n v="0.06"/>
    <n v="0.01"/>
    <n v="0.01"/>
    <n v="0.01"/>
  </r>
  <r>
    <x v="1"/>
    <x v="8"/>
    <s v="LAOS_WHOL"/>
    <x v="2"/>
    <m/>
    <m/>
    <m/>
    <m/>
    <m/>
    <m/>
    <m/>
    <m/>
    <m/>
    <m/>
    <m/>
    <m/>
    <m/>
  </r>
  <r>
    <x v="1"/>
    <x v="8"/>
    <s v="LAOS_WHOL"/>
    <x v="3"/>
    <m/>
    <m/>
    <m/>
    <m/>
    <m/>
    <m/>
    <m/>
    <m/>
    <m/>
    <m/>
    <m/>
    <m/>
    <m/>
  </r>
  <r>
    <x v="1"/>
    <x v="8"/>
    <s v="LAOS_WHOL"/>
    <x v="4"/>
    <m/>
    <m/>
    <m/>
    <m/>
    <m/>
    <m/>
    <m/>
    <m/>
    <m/>
    <m/>
    <m/>
    <m/>
    <m/>
  </r>
  <r>
    <x v="1"/>
    <x v="8"/>
    <s v="LAOS_WHOL"/>
    <x v="5"/>
    <m/>
    <m/>
    <m/>
    <m/>
    <m/>
    <m/>
    <n v="0"/>
    <n v="0"/>
    <n v="0"/>
    <n v="0"/>
    <n v="0"/>
    <n v="0"/>
    <n v="0"/>
  </r>
  <r>
    <x v="1"/>
    <x v="8"/>
    <s v="LAOS_WHOL"/>
    <x v="6"/>
    <n v="0"/>
    <n v="0"/>
    <n v="0"/>
    <n v="0"/>
    <n v="0"/>
    <n v="0"/>
    <n v="0.3"/>
    <n v="0.3"/>
    <n v="0.16"/>
    <n v="0.06"/>
    <n v="0.01"/>
    <n v="0.01"/>
    <n v="0.01"/>
  </r>
  <r>
    <x v="1"/>
    <x v="8"/>
    <s v="LATV_WHOL"/>
    <x v="0"/>
    <m/>
    <m/>
    <m/>
    <m/>
    <m/>
    <m/>
    <m/>
    <m/>
    <m/>
    <m/>
    <m/>
    <m/>
    <m/>
  </r>
  <r>
    <x v="1"/>
    <x v="8"/>
    <s v="LATV_WHOL"/>
    <x v="1"/>
    <m/>
    <m/>
    <m/>
    <m/>
    <m/>
    <m/>
    <n v="0"/>
    <n v="0"/>
    <n v="0"/>
    <n v="0"/>
    <n v="0"/>
    <n v="0"/>
    <n v="0"/>
  </r>
  <r>
    <x v="1"/>
    <x v="8"/>
    <s v="LATV_WHOL"/>
    <x v="2"/>
    <m/>
    <m/>
    <m/>
    <m/>
    <m/>
    <m/>
    <n v="0.04"/>
    <n v="0.01"/>
    <n v="0"/>
    <n v="0"/>
    <n v="0"/>
    <n v="0"/>
    <n v="0"/>
  </r>
  <r>
    <x v="1"/>
    <x v="8"/>
    <s v="LATV_WHOL"/>
    <x v="3"/>
    <m/>
    <m/>
    <m/>
    <m/>
    <m/>
    <m/>
    <n v="0.06"/>
    <n v="0.04"/>
    <n v="0.01"/>
    <n v="0"/>
    <n v="0"/>
    <n v="0"/>
    <n v="0"/>
  </r>
  <r>
    <x v="1"/>
    <x v="8"/>
    <s v="LATV_WHOL"/>
    <x v="4"/>
    <m/>
    <m/>
    <m/>
    <m/>
    <m/>
    <m/>
    <n v="0.01"/>
    <n v="0.01"/>
    <n v="0.01"/>
    <n v="0.01"/>
    <n v="0.01"/>
    <n v="0.01"/>
    <n v="0.01"/>
  </r>
  <r>
    <x v="1"/>
    <x v="8"/>
    <s v="LATV_WHOL"/>
    <x v="5"/>
    <m/>
    <m/>
    <m/>
    <m/>
    <m/>
    <m/>
    <n v="0"/>
    <n v="0"/>
    <n v="0"/>
    <n v="0"/>
    <n v="0"/>
    <n v="0"/>
    <n v="0"/>
  </r>
  <r>
    <x v="1"/>
    <x v="8"/>
    <s v="LATV_WHOL"/>
    <x v="6"/>
    <n v="0"/>
    <n v="0"/>
    <n v="0"/>
    <n v="0"/>
    <n v="0"/>
    <n v="0"/>
    <n v="0.11"/>
    <n v="0.06"/>
    <n v="0.02"/>
    <n v="0.01"/>
    <n v="0.01"/>
    <n v="0.01"/>
    <n v="0.01"/>
  </r>
  <r>
    <x v="1"/>
    <x v="8"/>
    <s v="LITH_WHOL"/>
    <x v="0"/>
    <m/>
    <m/>
    <m/>
    <m/>
    <m/>
    <m/>
    <m/>
    <m/>
    <m/>
    <m/>
    <m/>
    <m/>
    <m/>
  </r>
  <r>
    <x v="1"/>
    <x v="8"/>
    <s v="LITH_WHOL"/>
    <x v="1"/>
    <m/>
    <m/>
    <m/>
    <m/>
    <m/>
    <m/>
    <n v="0"/>
    <n v="0"/>
    <n v="0"/>
    <n v="0"/>
    <n v="0"/>
    <n v="0"/>
    <n v="0"/>
  </r>
  <r>
    <x v="1"/>
    <x v="8"/>
    <s v="LITH_WHOL"/>
    <x v="2"/>
    <m/>
    <m/>
    <m/>
    <m/>
    <m/>
    <m/>
    <n v="0.01"/>
    <n v="0"/>
    <n v="0"/>
    <n v="0"/>
    <n v="0"/>
    <n v="0"/>
    <n v="0"/>
  </r>
  <r>
    <x v="1"/>
    <x v="8"/>
    <s v="LITH_WHOL"/>
    <x v="3"/>
    <m/>
    <m/>
    <m/>
    <m/>
    <m/>
    <m/>
    <n v="0.06"/>
    <n v="0.03"/>
    <n v="0.01"/>
    <n v="0"/>
    <n v="0"/>
    <n v="0"/>
    <n v="0"/>
  </r>
  <r>
    <x v="1"/>
    <x v="8"/>
    <s v="LITH_WHOL"/>
    <x v="4"/>
    <m/>
    <m/>
    <m/>
    <m/>
    <m/>
    <m/>
    <n v="0"/>
    <n v="0"/>
    <n v="0"/>
    <n v="0"/>
    <n v="0"/>
    <n v="0"/>
    <n v="0"/>
  </r>
  <r>
    <x v="1"/>
    <x v="8"/>
    <s v="LITH_WHOL"/>
    <x v="5"/>
    <m/>
    <m/>
    <m/>
    <m/>
    <m/>
    <m/>
    <n v="0"/>
    <n v="0"/>
    <n v="0"/>
    <n v="0"/>
    <n v="0"/>
    <n v="0"/>
    <n v="0"/>
  </r>
  <r>
    <x v="1"/>
    <x v="8"/>
    <s v="LITH_WHOL"/>
    <x v="6"/>
    <n v="0"/>
    <n v="0"/>
    <n v="0"/>
    <n v="0"/>
    <n v="0"/>
    <n v="0"/>
    <n v="0.08"/>
    <n v="0.04"/>
    <n v="0.01"/>
    <n v="0"/>
    <n v="0"/>
    <n v="0"/>
    <n v="0"/>
  </r>
  <r>
    <x v="1"/>
    <x v="8"/>
    <s v="LUXE_WHOL"/>
    <x v="0"/>
    <m/>
    <m/>
    <m/>
    <m/>
    <m/>
    <m/>
    <m/>
    <m/>
    <m/>
    <m/>
    <m/>
    <m/>
    <m/>
  </r>
  <r>
    <x v="1"/>
    <x v="8"/>
    <s v="LUXE_WHOL"/>
    <x v="1"/>
    <m/>
    <m/>
    <m/>
    <m/>
    <m/>
    <m/>
    <n v="0"/>
    <n v="0"/>
    <n v="0"/>
    <n v="0"/>
    <n v="0"/>
    <n v="0"/>
    <n v="0"/>
  </r>
  <r>
    <x v="1"/>
    <x v="8"/>
    <s v="LUXE_WHOL"/>
    <x v="2"/>
    <m/>
    <m/>
    <m/>
    <m/>
    <m/>
    <m/>
    <n v="0"/>
    <n v="0"/>
    <n v="0"/>
    <n v="0"/>
    <n v="0"/>
    <n v="0"/>
    <n v="0"/>
  </r>
  <r>
    <x v="1"/>
    <x v="8"/>
    <s v="LUXE_WHOL"/>
    <x v="3"/>
    <m/>
    <m/>
    <m/>
    <m/>
    <m/>
    <m/>
    <n v="0"/>
    <n v="0"/>
    <n v="0"/>
    <n v="0"/>
    <n v="0"/>
    <n v="0"/>
    <n v="0"/>
  </r>
  <r>
    <x v="1"/>
    <x v="8"/>
    <s v="LUXE_WHOL"/>
    <x v="4"/>
    <m/>
    <m/>
    <m/>
    <m/>
    <m/>
    <m/>
    <n v="0.01"/>
    <n v="0"/>
    <n v="0"/>
    <n v="0"/>
    <n v="0"/>
    <n v="0"/>
    <n v="0"/>
  </r>
  <r>
    <x v="1"/>
    <x v="8"/>
    <s v="LUXE_WHOL"/>
    <x v="5"/>
    <m/>
    <m/>
    <m/>
    <m/>
    <m/>
    <m/>
    <n v="0"/>
    <n v="0"/>
    <n v="0"/>
    <n v="0"/>
    <n v="0"/>
    <n v="0"/>
    <n v="0"/>
  </r>
  <r>
    <x v="1"/>
    <x v="8"/>
    <s v="LUXE_WHOL"/>
    <x v="6"/>
    <n v="0"/>
    <n v="0"/>
    <n v="0"/>
    <n v="0"/>
    <n v="0"/>
    <n v="0"/>
    <n v="0.01"/>
    <n v="0.01"/>
    <n v="0"/>
    <n v="0"/>
    <n v="0"/>
    <n v="0"/>
    <n v="0"/>
  </r>
  <r>
    <x v="1"/>
    <x v="8"/>
    <s v="MACE_WHOL"/>
    <x v="0"/>
    <m/>
    <m/>
    <m/>
    <m/>
    <m/>
    <m/>
    <m/>
    <m/>
    <m/>
    <m/>
    <m/>
    <m/>
    <m/>
  </r>
  <r>
    <x v="1"/>
    <x v="8"/>
    <s v="MACE_WHOL"/>
    <x v="1"/>
    <m/>
    <m/>
    <m/>
    <m/>
    <m/>
    <m/>
    <n v="0"/>
    <n v="0"/>
    <n v="0"/>
    <n v="0"/>
    <n v="0"/>
    <n v="0"/>
    <n v="0"/>
  </r>
  <r>
    <x v="1"/>
    <x v="8"/>
    <s v="MACE_WHOL"/>
    <x v="2"/>
    <m/>
    <m/>
    <m/>
    <m/>
    <m/>
    <m/>
    <n v="0.01"/>
    <n v="0.01"/>
    <n v="0"/>
    <n v="0"/>
    <n v="0"/>
    <n v="0"/>
    <n v="0"/>
  </r>
  <r>
    <x v="1"/>
    <x v="8"/>
    <s v="MACE_WHOL"/>
    <x v="3"/>
    <m/>
    <m/>
    <m/>
    <m/>
    <m/>
    <m/>
    <n v="0"/>
    <m/>
    <m/>
    <n v="0"/>
    <n v="0"/>
    <n v="0"/>
    <m/>
  </r>
  <r>
    <x v="1"/>
    <x v="8"/>
    <s v="MACE_WHOL"/>
    <x v="4"/>
    <m/>
    <m/>
    <m/>
    <m/>
    <m/>
    <m/>
    <m/>
    <m/>
    <m/>
    <m/>
    <m/>
    <m/>
    <m/>
  </r>
  <r>
    <x v="1"/>
    <x v="8"/>
    <s v="MACE_WHOL"/>
    <x v="5"/>
    <m/>
    <m/>
    <m/>
    <m/>
    <m/>
    <m/>
    <n v="0"/>
    <n v="0"/>
    <n v="0"/>
    <n v="0"/>
    <n v="0"/>
    <n v="0"/>
    <n v="0"/>
  </r>
  <r>
    <x v="1"/>
    <x v="8"/>
    <s v="MACE_WHOL"/>
    <x v="6"/>
    <n v="0"/>
    <n v="0"/>
    <n v="0"/>
    <n v="0"/>
    <n v="0"/>
    <n v="0"/>
    <n v="0.01"/>
    <n v="0.01"/>
    <n v="0.01"/>
    <n v="0"/>
    <n v="0"/>
    <n v="0"/>
    <n v="0"/>
  </r>
  <r>
    <x v="1"/>
    <x v="8"/>
    <s v="MALA_KUAL"/>
    <x v="0"/>
    <m/>
    <m/>
    <m/>
    <m/>
    <m/>
    <m/>
    <m/>
    <m/>
    <m/>
    <m/>
    <m/>
    <m/>
    <m/>
  </r>
  <r>
    <x v="1"/>
    <x v="8"/>
    <s v="MALA_KUAL"/>
    <x v="1"/>
    <m/>
    <m/>
    <m/>
    <m/>
    <m/>
    <m/>
    <n v="0.16"/>
    <n v="0.16"/>
    <n v="0.08"/>
    <n v="0.03"/>
    <n v="0"/>
    <n v="0.01"/>
    <n v="0.01"/>
  </r>
  <r>
    <x v="1"/>
    <x v="8"/>
    <s v="MALA_KUAL"/>
    <x v="2"/>
    <m/>
    <m/>
    <m/>
    <m/>
    <m/>
    <m/>
    <n v="0.02"/>
    <n v="0.02"/>
    <n v="0.01"/>
    <n v="0"/>
    <n v="0"/>
    <n v="0"/>
    <n v="0"/>
  </r>
  <r>
    <x v="1"/>
    <x v="8"/>
    <s v="MALA_KUAL"/>
    <x v="3"/>
    <m/>
    <m/>
    <m/>
    <m/>
    <m/>
    <m/>
    <m/>
    <m/>
    <m/>
    <m/>
    <m/>
    <m/>
    <m/>
  </r>
  <r>
    <x v="1"/>
    <x v="8"/>
    <s v="MALA_KUAL"/>
    <x v="4"/>
    <m/>
    <m/>
    <m/>
    <m/>
    <m/>
    <m/>
    <m/>
    <m/>
    <m/>
    <m/>
    <m/>
    <m/>
    <m/>
  </r>
  <r>
    <x v="1"/>
    <x v="8"/>
    <s v="MALA_KUAL"/>
    <x v="5"/>
    <m/>
    <m/>
    <m/>
    <m/>
    <m/>
    <m/>
    <n v="0.01"/>
    <n v="0.01"/>
    <n v="0"/>
    <n v="0"/>
    <n v="0"/>
    <n v="0"/>
    <n v="0"/>
  </r>
  <r>
    <x v="1"/>
    <x v="8"/>
    <s v="MALA_KUAL"/>
    <x v="6"/>
    <n v="0"/>
    <n v="0"/>
    <n v="0"/>
    <n v="0"/>
    <n v="0"/>
    <n v="0"/>
    <n v="0.19"/>
    <n v="0.18"/>
    <n v="0.09"/>
    <n v="0.04"/>
    <n v="0.01"/>
    <n v="0.01"/>
    <n v="0.01"/>
  </r>
  <r>
    <x v="1"/>
    <x v="8"/>
    <s v="MALA_PENM"/>
    <x v="0"/>
    <m/>
    <m/>
    <m/>
    <m/>
    <m/>
    <m/>
    <m/>
    <m/>
    <m/>
    <m/>
    <m/>
    <m/>
    <m/>
  </r>
  <r>
    <x v="1"/>
    <x v="8"/>
    <s v="MALA_PENM"/>
    <x v="1"/>
    <m/>
    <m/>
    <m/>
    <m/>
    <m/>
    <m/>
    <n v="2.02"/>
    <n v="1.92"/>
    <n v="0.96"/>
    <n v="0.35"/>
    <n v="0.06"/>
    <n v="7.0000000000000007E-2"/>
    <n v="0.08"/>
  </r>
  <r>
    <x v="1"/>
    <x v="8"/>
    <s v="MALA_PENM"/>
    <x v="2"/>
    <m/>
    <m/>
    <m/>
    <m/>
    <m/>
    <m/>
    <n v="0.26"/>
    <n v="0.21"/>
    <n v="0.1"/>
    <n v="0.03"/>
    <n v="0"/>
    <n v="0.01"/>
    <n v="0.01"/>
  </r>
  <r>
    <x v="1"/>
    <x v="8"/>
    <s v="MALA_PENM"/>
    <x v="3"/>
    <m/>
    <m/>
    <m/>
    <m/>
    <m/>
    <m/>
    <m/>
    <m/>
    <m/>
    <m/>
    <m/>
    <m/>
    <m/>
  </r>
  <r>
    <x v="1"/>
    <x v="8"/>
    <s v="MALA_PENM"/>
    <x v="4"/>
    <m/>
    <m/>
    <m/>
    <m/>
    <m/>
    <m/>
    <m/>
    <m/>
    <m/>
    <m/>
    <m/>
    <m/>
    <m/>
  </r>
  <r>
    <x v="1"/>
    <x v="8"/>
    <s v="MALA_PENM"/>
    <x v="5"/>
    <m/>
    <m/>
    <m/>
    <m/>
    <m/>
    <m/>
    <n v="7.0000000000000007E-2"/>
    <n v="0.06"/>
    <n v="0.06"/>
    <n v="0.06"/>
    <n v="0.06"/>
    <n v="0.06"/>
    <n v="0.06"/>
  </r>
  <r>
    <x v="1"/>
    <x v="8"/>
    <s v="MALA_PENM"/>
    <x v="6"/>
    <n v="0"/>
    <n v="0"/>
    <n v="0"/>
    <n v="0"/>
    <n v="0"/>
    <n v="0"/>
    <n v="2.35"/>
    <n v="2.2000000000000002"/>
    <n v="1.1200000000000001"/>
    <n v="0.44"/>
    <n v="0.13"/>
    <n v="0.13"/>
    <n v="0.14000000000000001"/>
  </r>
  <r>
    <x v="1"/>
    <x v="8"/>
    <s v="MALA_SASA"/>
    <x v="0"/>
    <m/>
    <m/>
    <m/>
    <m/>
    <m/>
    <m/>
    <m/>
    <m/>
    <m/>
    <m/>
    <m/>
    <m/>
    <m/>
  </r>
  <r>
    <x v="1"/>
    <x v="8"/>
    <s v="MALA_SASA"/>
    <x v="1"/>
    <m/>
    <m/>
    <m/>
    <m/>
    <m/>
    <m/>
    <n v="0.55000000000000004"/>
    <n v="0.52"/>
    <n v="0.26"/>
    <n v="0.1"/>
    <n v="0.02"/>
    <n v="0.02"/>
    <n v="0.02"/>
  </r>
  <r>
    <x v="1"/>
    <x v="8"/>
    <s v="MALA_SASA"/>
    <x v="2"/>
    <m/>
    <m/>
    <m/>
    <m/>
    <m/>
    <m/>
    <n v="7.0000000000000007E-2"/>
    <n v="0.06"/>
    <n v="0.03"/>
    <n v="0.01"/>
    <n v="0"/>
    <n v="0"/>
    <n v="0"/>
  </r>
  <r>
    <x v="1"/>
    <x v="8"/>
    <s v="MALA_SASA"/>
    <x v="3"/>
    <m/>
    <m/>
    <m/>
    <m/>
    <m/>
    <m/>
    <m/>
    <m/>
    <m/>
    <m/>
    <m/>
    <m/>
    <m/>
  </r>
  <r>
    <x v="1"/>
    <x v="8"/>
    <s v="MALA_SASA"/>
    <x v="4"/>
    <m/>
    <m/>
    <m/>
    <m/>
    <m/>
    <m/>
    <m/>
    <m/>
    <m/>
    <m/>
    <m/>
    <m/>
    <m/>
  </r>
  <r>
    <x v="1"/>
    <x v="8"/>
    <s v="MALA_SASA"/>
    <x v="5"/>
    <m/>
    <m/>
    <m/>
    <m/>
    <m/>
    <m/>
    <n v="0.02"/>
    <n v="0.02"/>
    <n v="0.02"/>
    <n v="0.02"/>
    <n v="0.02"/>
    <n v="0.02"/>
    <n v="0.02"/>
  </r>
  <r>
    <x v="1"/>
    <x v="8"/>
    <s v="MALA_SASA"/>
    <x v="6"/>
    <n v="0"/>
    <n v="0"/>
    <n v="0"/>
    <n v="0"/>
    <n v="0"/>
    <n v="0"/>
    <n v="0.64"/>
    <n v="0.6"/>
    <n v="0.3"/>
    <n v="0.12"/>
    <n v="0.03"/>
    <n v="0.04"/>
    <n v="0.04"/>
  </r>
  <r>
    <x v="1"/>
    <x v="8"/>
    <s v="MALT_WHOL"/>
    <x v="0"/>
    <m/>
    <m/>
    <m/>
    <m/>
    <m/>
    <m/>
    <m/>
    <m/>
    <m/>
    <m/>
    <m/>
    <m/>
    <m/>
  </r>
  <r>
    <x v="1"/>
    <x v="8"/>
    <s v="MALT_WHOL"/>
    <x v="1"/>
    <m/>
    <m/>
    <m/>
    <m/>
    <m/>
    <m/>
    <n v="0"/>
    <n v="0"/>
    <n v="0"/>
    <n v="0"/>
    <n v="0"/>
    <n v="0"/>
    <n v="0"/>
  </r>
  <r>
    <x v="1"/>
    <x v="8"/>
    <s v="MALT_WHOL"/>
    <x v="2"/>
    <m/>
    <m/>
    <m/>
    <m/>
    <m/>
    <m/>
    <n v="0"/>
    <n v="0"/>
    <n v="0"/>
    <n v="0"/>
    <n v="0"/>
    <n v="0"/>
    <n v="0"/>
  </r>
  <r>
    <x v="1"/>
    <x v="8"/>
    <s v="MALT_WHOL"/>
    <x v="3"/>
    <m/>
    <m/>
    <m/>
    <m/>
    <m/>
    <m/>
    <m/>
    <m/>
    <m/>
    <m/>
    <m/>
    <m/>
    <m/>
  </r>
  <r>
    <x v="1"/>
    <x v="8"/>
    <s v="MALT_WHOL"/>
    <x v="4"/>
    <m/>
    <m/>
    <m/>
    <m/>
    <m/>
    <m/>
    <n v="0"/>
    <n v="0"/>
    <n v="0"/>
    <n v="0"/>
    <n v="0"/>
    <n v="0"/>
    <n v="0"/>
  </r>
  <r>
    <x v="1"/>
    <x v="8"/>
    <s v="MALT_WHOL"/>
    <x v="5"/>
    <m/>
    <m/>
    <m/>
    <m/>
    <m/>
    <m/>
    <n v="0"/>
    <n v="0"/>
    <n v="0"/>
    <n v="0"/>
    <n v="0"/>
    <n v="0"/>
    <n v="0"/>
  </r>
  <r>
    <x v="1"/>
    <x v="8"/>
    <s v="MALT_WHOL"/>
    <x v="6"/>
    <n v="0"/>
    <n v="0"/>
    <n v="0"/>
    <n v="0"/>
    <n v="0"/>
    <n v="0"/>
    <n v="0.01"/>
    <n v="0"/>
    <n v="0"/>
    <n v="0"/>
    <n v="0"/>
    <n v="0"/>
    <n v="0"/>
  </r>
  <r>
    <x v="1"/>
    <x v="8"/>
    <s v="MEXI_WHOL"/>
    <x v="0"/>
    <m/>
    <m/>
    <m/>
    <m/>
    <m/>
    <m/>
    <m/>
    <m/>
    <m/>
    <m/>
    <m/>
    <m/>
    <m/>
  </r>
  <r>
    <x v="1"/>
    <x v="8"/>
    <s v="MEXI_WHOL"/>
    <x v="1"/>
    <m/>
    <m/>
    <m/>
    <m/>
    <m/>
    <m/>
    <n v="1.85"/>
    <n v="1.49"/>
    <n v="0.73"/>
    <n v="0.23"/>
    <n v="0.04"/>
    <n v="0.04"/>
    <n v="0.03"/>
  </r>
  <r>
    <x v="1"/>
    <x v="8"/>
    <s v="MEXI_WHOL"/>
    <x v="2"/>
    <m/>
    <m/>
    <m/>
    <m/>
    <m/>
    <m/>
    <n v="6.29"/>
    <n v="4.63"/>
    <n v="2.04"/>
    <n v="0.55000000000000004"/>
    <n v="0.08"/>
    <n v="7.0000000000000007E-2"/>
    <n v="0.06"/>
  </r>
  <r>
    <x v="1"/>
    <x v="8"/>
    <s v="MEXI_WHOL"/>
    <x v="3"/>
    <m/>
    <m/>
    <m/>
    <m/>
    <m/>
    <m/>
    <n v="0.65"/>
    <n v="0.26"/>
    <n v="0.05"/>
    <m/>
    <m/>
    <m/>
    <m/>
  </r>
  <r>
    <x v="1"/>
    <x v="8"/>
    <s v="MEXI_WHOL"/>
    <x v="4"/>
    <m/>
    <m/>
    <m/>
    <m/>
    <m/>
    <m/>
    <n v="2.02"/>
    <n v="2.13"/>
    <n v="2.2799999999999998"/>
    <n v="2.36"/>
    <n v="2.27"/>
    <n v="2"/>
    <n v="1.52"/>
  </r>
  <r>
    <x v="1"/>
    <x v="8"/>
    <s v="MEXI_WHOL"/>
    <x v="5"/>
    <m/>
    <m/>
    <m/>
    <m/>
    <m/>
    <m/>
    <n v="0.01"/>
    <n v="0.01"/>
    <n v="0.01"/>
    <n v="0.01"/>
    <n v="0.01"/>
    <n v="0.01"/>
    <n v="0.01"/>
  </r>
  <r>
    <x v="1"/>
    <x v="8"/>
    <s v="MEXI_WHOL"/>
    <x v="6"/>
    <n v="0"/>
    <n v="0"/>
    <n v="0"/>
    <n v="0"/>
    <n v="0"/>
    <n v="0"/>
    <n v="10.81"/>
    <n v="8.5299999999999994"/>
    <n v="5.1100000000000003"/>
    <n v="3.14"/>
    <n v="2.4"/>
    <n v="2.11"/>
    <n v="1.62"/>
  </r>
  <r>
    <x v="1"/>
    <x v="8"/>
    <s v="MIDE_WHOL"/>
    <x v="0"/>
    <m/>
    <m/>
    <m/>
    <m/>
    <m/>
    <m/>
    <m/>
    <m/>
    <m/>
    <m/>
    <m/>
    <m/>
    <m/>
  </r>
  <r>
    <x v="1"/>
    <x v="8"/>
    <s v="MIDE_WHOL"/>
    <x v="1"/>
    <m/>
    <m/>
    <m/>
    <m/>
    <m/>
    <m/>
    <n v="0.71"/>
    <n v="0.56999999999999995"/>
    <n v="0.14000000000000001"/>
    <n v="0.05"/>
    <n v="0.01"/>
    <n v="0.01"/>
    <n v="0.01"/>
  </r>
  <r>
    <x v="1"/>
    <x v="8"/>
    <s v="MIDE_WHOL"/>
    <x v="2"/>
    <m/>
    <m/>
    <m/>
    <m/>
    <m/>
    <m/>
    <n v="1.08"/>
    <n v="0.82"/>
    <n v="0.39"/>
    <n v="0.1"/>
    <n v="0.02"/>
    <n v="0.01"/>
    <n v="0.01"/>
  </r>
  <r>
    <x v="1"/>
    <x v="8"/>
    <s v="MIDE_WHOL"/>
    <x v="3"/>
    <m/>
    <m/>
    <m/>
    <m/>
    <m/>
    <m/>
    <m/>
    <m/>
    <m/>
    <m/>
    <m/>
    <m/>
    <m/>
  </r>
  <r>
    <x v="1"/>
    <x v="8"/>
    <s v="MIDE_WHOL"/>
    <x v="4"/>
    <m/>
    <m/>
    <m/>
    <m/>
    <m/>
    <m/>
    <m/>
    <m/>
    <m/>
    <m/>
    <m/>
    <m/>
    <m/>
  </r>
  <r>
    <x v="1"/>
    <x v="8"/>
    <s v="MIDE_WHOL"/>
    <x v="5"/>
    <m/>
    <m/>
    <m/>
    <m/>
    <m/>
    <m/>
    <n v="0.02"/>
    <n v="0.02"/>
    <n v="0.02"/>
    <n v="0.02"/>
    <n v="0.02"/>
    <n v="0.02"/>
    <n v="0.02"/>
  </r>
  <r>
    <x v="1"/>
    <x v="8"/>
    <s v="MIDE_WHOL"/>
    <x v="6"/>
    <n v="0"/>
    <n v="0"/>
    <n v="0"/>
    <n v="0"/>
    <n v="0"/>
    <n v="0"/>
    <n v="1.81"/>
    <n v="1.41"/>
    <n v="0.55000000000000004"/>
    <n v="0.17"/>
    <n v="0.04"/>
    <n v="0.04"/>
    <n v="0.04"/>
  </r>
  <r>
    <x v="1"/>
    <x v="8"/>
    <s v="MOLD_WHOL"/>
    <x v="0"/>
    <m/>
    <m/>
    <m/>
    <m/>
    <m/>
    <m/>
    <m/>
    <m/>
    <m/>
    <m/>
    <m/>
    <m/>
    <m/>
  </r>
  <r>
    <x v="1"/>
    <x v="8"/>
    <s v="MOLD_WHOL"/>
    <x v="1"/>
    <m/>
    <m/>
    <m/>
    <m/>
    <m/>
    <m/>
    <n v="0"/>
    <n v="0"/>
    <n v="0"/>
    <n v="0"/>
    <n v="0"/>
    <n v="0"/>
    <n v="0"/>
  </r>
  <r>
    <x v="1"/>
    <x v="8"/>
    <s v="MOLD_WHOL"/>
    <x v="2"/>
    <m/>
    <m/>
    <m/>
    <m/>
    <m/>
    <m/>
    <n v="0.04"/>
    <n v="0.03"/>
    <n v="0.01"/>
    <n v="0"/>
    <n v="0"/>
    <n v="0"/>
    <n v="0"/>
  </r>
  <r>
    <x v="1"/>
    <x v="8"/>
    <s v="MOLD_WHOL"/>
    <x v="3"/>
    <m/>
    <m/>
    <m/>
    <m/>
    <m/>
    <m/>
    <n v="0"/>
    <m/>
    <m/>
    <n v="0"/>
    <n v="0"/>
    <n v="0"/>
    <m/>
  </r>
  <r>
    <x v="1"/>
    <x v="8"/>
    <s v="MOLD_WHOL"/>
    <x v="4"/>
    <m/>
    <m/>
    <m/>
    <m/>
    <m/>
    <m/>
    <m/>
    <m/>
    <m/>
    <m/>
    <m/>
    <m/>
    <m/>
  </r>
  <r>
    <x v="1"/>
    <x v="8"/>
    <s v="MOLD_WHOL"/>
    <x v="5"/>
    <m/>
    <m/>
    <m/>
    <m/>
    <m/>
    <m/>
    <n v="0"/>
    <n v="0"/>
    <n v="0"/>
    <n v="0"/>
    <n v="0"/>
    <n v="0"/>
    <n v="0"/>
  </r>
  <r>
    <x v="1"/>
    <x v="8"/>
    <s v="MOLD_WHOL"/>
    <x v="6"/>
    <n v="0"/>
    <n v="0"/>
    <n v="0"/>
    <n v="0"/>
    <n v="0"/>
    <n v="0"/>
    <n v="0.04"/>
    <n v="0.03"/>
    <n v="0.01"/>
    <n v="0"/>
    <n v="0"/>
    <n v="0"/>
    <n v="0"/>
  </r>
  <r>
    <x v="1"/>
    <x v="8"/>
    <s v="MONG_WHOL"/>
    <x v="0"/>
    <m/>
    <m/>
    <m/>
    <m/>
    <m/>
    <m/>
    <m/>
    <m/>
    <m/>
    <m/>
    <m/>
    <m/>
    <m/>
  </r>
  <r>
    <x v="1"/>
    <x v="8"/>
    <s v="MONG_WHOL"/>
    <x v="1"/>
    <m/>
    <m/>
    <m/>
    <m/>
    <m/>
    <m/>
    <n v="1.58"/>
    <n v="1.1200000000000001"/>
    <n v="0.47"/>
    <n v="0.13"/>
    <n v="0.02"/>
    <n v="0.02"/>
    <n v="0.02"/>
  </r>
  <r>
    <x v="1"/>
    <x v="8"/>
    <s v="MONG_WHOL"/>
    <x v="2"/>
    <m/>
    <m/>
    <m/>
    <m/>
    <m/>
    <m/>
    <n v="0.13"/>
    <n v="0.09"/>
    <n v="0.03"/>
    <n v="0.01"/>
    <n v="0"/>
    <n v="0"/>
    <n v="0"/>
  </r>
  <r>
    <x v="1"/>
    <x v="8"/>
    <s v="MONG_WHOL"/>
    <x v="3"/>
    <m/>
    <m/>
    <m/>
    <m/>
    <m/>
    <m/>
    <n v="0.28999999999999998"/>
    <n v="0.21"/>
    <n v="0.09"/>
    <n v="0.02"/>
    <n v="0"/>
    <n v="0"/>
    <n v="0"/>
  </r>
  <r>
    <x v="1"/>
    <x v="8"/>
    <s v="MONG_WHOL"/>
    <x v="4"/>
    <m/>
    <m/>
    <m/>
    <m/>
    <m/>
    <m/>
    <m/>
    <m/>
    <m/>
    <m/>
    <m/>
    <m/>
    <m/>
  </r>
  <r>
    <x v="1"/>
    <x v="8"/>
    <s v="MONG_WHOL"/>
    <x v="5"/>
    <m/>
    <m/>
    <m/>
    <m/>
    <m/>
    <m/>
    <n v="0"/>
    <n v="0"/>
    <n v="0"/>
    <n v="0"/>
    <n v="0"/>
    <n v="0"/>
    <n v="0"/>
  </r>
  <r>
    <x v="1"/>
    <x v="8"/>
    <s v="MONG_WHOL"/>
    <x v="6"/>
    <n v="0"/>
    <n v="0"/>
    <n v="0"/>
    <n v="0"/>
    <n v="0"/>
    <n v="0"/>
    <n v="1.99"/>
    <n v="1.42"/>
    <n v="0.6"/>
    <n v="0.16"/>
    <n v="0.02"/>
    <n v="0.02"/>
    <n v="0.02"/>
  </r>
  <r>
    <x v="1"/>
    <x v="8"/>
    <s v="MONT_WHOL"/>
    <x v="0"/>
    <m/>
    <m/>
    <m/>
    <m/>
    <m/>
    <m/>
    <m/>
    <m/>
    <m/>
    <m/>
    <m/>
    <m/>
    <m/>
  </r>
  <r>
    <x v="1"/>
    <x v="8"/>
    <s v="MONT_WHOL"/>
    <x v="1"/>
    <m/>
    <m/>
    <m/>
    <m/>
    <m/>
    <m/>
    <m/>
    <m/>
    <m/>
    <m/>
    <m/>
    <m/>
    <n v="0"/>
  </r>
  <r>
    <x v="1"/>
    <x v="8"/>
    <s v="MONT_WHOL"/>
    <x v="2"/>
    <m/>
    <m/>
    <m/>
    <m/>
    <m/>
    <m/>
    <m/>
    <m/>
    <m/>
    <m/>
    <m/>
    <m/>
    <m/>
  </r>
  <r>
    <x v="1"/>
    <x v="8"/>
    <s v="MONT_WHOL"/>
    <x v="3"/>
    <m/>
    <m/>
    <m/>
    <m/>
    <m/>
    <m/>
    <n v="0"/>
    <m/>
    <m/>
    <n v="0"/>
    <n v="0"/>
    <n v="0"/>
    <m/>
  </r>
  <r>
    <x v="1"/>
    <x v="8"/>
    <s v="MONT_WHOL"/>
    <x v="4"/>
    <m/>
    <m/>
    <m/>
    <m/>
    <m/>
    <m/>
    <m/>
    <m/>
    <m/>
    <m/>
    <m/>
    <m/>
    <m/>
  </r>
  <r>
    <x v="1"/>
    <x v="8"/>
    <s v="MONT_WHOL"/>
    <x v="5"/>
    <m/>
    <m/>
    <m/>
    <m/>
    <m/>
    <m/>
    <n v="0"/>
    <n v="0"/>
    <n v="0"/>
    <n v="0"/>
    <n v="0"/>
    <n v="0"/>
    <n v="0"/>
  </r>
  <r>
    <x v="1"/>
    <x v="8"/>
    <s v="MONT_WHOL"/>
    <x v="6"/>
    <n v="0"/>
    <n v="0"/>
    <n v="0"/>
    <n v="0"/>
    <n v="0"/>
    <n v="0"/>
    <n v="0"/>
    <n v="0"/>
    <n v="0"/>
    <n v="0"/>
    <n v="0"/>
    <n v="0"/>
    <n v="0"/>
  </r>
  <r>
    <x v="1"/>
    <x v="8"/>
    <s v="MYAN_WHOL"/>
    <x v="0"/>
    <m/>
    <m/>
    <m/>
    <m/>
    <m/>
    <m/>
    <m/>
    <m/>
    <m/>
    <m/>
    <m/>
    <m/>
    <m/>
  </r>
  <r>
    <x v="1"/>
    <x v="8"/>
    <s v="MYAN_WHOL"/>
    <x v="1"/>
    <m/>
    <m/>
    <m/>
    <m/>
    <m/>
    <m/>
    <n v="0.13"/>
    <n v="0.14000000000000001"/>
    <n v="7.0000000000000007E-2"/>
    <n v="0.05"/>
    <n v="0.01"/>
    <n v="0.01"/>
    <n v="0.01"/>
  </r>
  <r>
    <x v="1"/>
    <x v="8"/>
    <s v="MYAN_WHOL"/>
    <x v="2"/>
    <m/>
    <m/>
    <m/>
    <m/>
    <m/>
    <m/>
    <n v="0.31"/>
    <n v="0.3"/>
    <n v="0.16"/>
    <n v="0.05"/>
    <n v="0.01"/>
    <n v="0.01"/>
    <n v="0.01"/>
  </r>
  <r>
    <x v="1"/>
    <x v="8"/>
    <s v="MYAN_WHOL"/>
    <x v="3"/>
    <m/>
    <m/>
    <m/>
    <m/>
    <m/>
    <m/>
    <m/>
    <m/>
    <m/>
    <m/>
    <m/>
    <m/>
    <m/>
  </r>
  <r>
    <x v="1"/>
    <x v="8"/>
    <s v="MYAN_WHOL"/>
    <x v="4"/>
    <m/>
    <m/>
    <m/>
    <m/>
    <m/>
    <m/>
    <m/>
    <m/>
    <m/>
    <m/>
    <m/>
    <m/>
    <m/>
  </r>
  <r>
    <x v="1"/>
    <x v="8"/>
    <s v="MYAN_WHOL"/>
    <x v="5"/>
    <m/>
    <m/>
    <m/>
    <m/>
    <m/>
    <m/>
    <n v="0"/>
    <n v="0.01"/>
    <n v="0.01"/>
    <n v="0.01"/>
    <n v="0.01"/>
    <n v="0.01"/>
    <n v="0.01"/>
  </r>
  <r>
    <x v="1"/>
    <x v="8"/>
    <s v="MYAN_WHOL"/>
    <x v="6"/>
    <n v="0"/>
    <n v="0"/>
    <n v="0"/>
    <n v="0"/>
    <n v="0"/>
    <n v="0"/>
    <n v="0.45"/>
    <n v="0.44"/>
    <n v="0.24"/>
    <n v="0.11"/>
    <n v="0.03"/>
    <n v="0.03"/>
    <n v="0.03"/>
  </r>
  <r>
    <x v="1"/>
    <x v="8"/>
    <s v="NAFR_WHOL"/>
    <x v="0"/>
    <m/>
    <m/>
    <m/>
    <m/>
    <m/>
    <m/>
    <m/>
    <m/>
    <m/>
    <m/>
    <m/>
    <m/>
    <m/>
  </r>
  <r>
    <x v="1"/>
    <x v="8"/>
    <s v="NAFR_WHOL"/>
    <x v="1"/>
    <m/>
    <m/>
    <m/>
    <m/>
    <m/>
    <m/>
    <n v="2.54"/>
    <n v="1.76"/>
    <n v="0.68"/>
    <n v="0.2"/>
    <n v="0.03"/>
    <n v="0.03"/>
    <n v="0.03"/>
  </r>
  <r>
    <x v="1"/>
    <x v="8"/>
    <s v="NAFR_WHOL"/>
    <x v="2"/>
    <m/>
    <m/>
    <m/>
    <m/>
    <m/>
    <m/>
    <n v="0.93"/>
    <n v="0.75"/>
    <n v="0.35"/>
    <n v="0.1"/>
    <n v="0.02"/>
    <n v="0.02"/>
    <n v="0.02"/>
  </r>
  <r>
    <x v="1"/>
    <x v="8"/>
    <s v="NAFR_WHOL"/>
    <x v="3"/>
    <m/>
    <m/>
    <m/>
    <m/>
    <m/>
    <m/>
    <n v="0.23"/>
    <n v="0.12"/>
    <n v="0.03"/>
    <n v="0"/>
    <n v="0"/>
    <n v="0"/>
    <n v="0"/>
  </r>
  <r>
    <x v="1"/>
    <x v="8"/>
    <s v="NAFR_WHOL"/>
    <x v="4"/>
    <m/>
    <m/>
    <m/>
    <m/>
    <m/>
    <m/>
    <m/>
    <m/>
    <m/>
    <m/>
    <m/>
    <m/>
    <m/>
  </r>
  <r>
    <x v="1"/>
    <x v="8"/>
    <s v="NAFR_WHOL"/>
    <x v="5"/>
    <m/>
    <m/>
    <m/>
    <m/>
    <m/>
    <m/>
    <n v="0.01"/>
    <n v="0.01"/>
    <n v="0.01"/>
    <n v="0.01"/>
    <n v="0.01"/>
    <n v="0.01"/>
    <n v="0"/>
  </r>
  <r>
    <x v="1"/>
    <x v="8"/>
    <s v="NAFR_WHOL"/>
    <x v="6"/>
    <n v="0"/>
    <n v="0"/>
    <n v="0"/>
    <n v="0"/>
    <n v="0"/>
    <n v="0"/>
    <n v="3.71"/>
    <n v="2.65"/>
    <n v="1.08"/>
    <n v="0.31"/>
    <n v="0.06"/>
    <n v="0.06"/>
    <n v="0.05"/>
  </r>
  <r>
    <x v="1"/>
    <x v="8"/>
    <s v="NEPA_WHOL"/>
    <x v="0"/>
    <m/>
    <m/>
    <m/>
    <m/>
    <m/>
    <m/>
    <m/>
    <m/>
    <m/>
    <m/>
    <m/>
    <m/>
    <m/>
  </r>
  <r>
    <x v="1"/>
    <x v="8"/>
    <s v="NEPA_WHOL"/>
    <x v="1"/>
    <m/>
    <m/>
    <m/>
    <m/>
    <m/>
    <m/>
    <m/>
    <m/>
    <m/>
    <m/>
    <m/>
    <m/>
    <m/>
  </r>
  <r>
    <x v="1"/>
    <x v="8"/>
    <s v="NEPA_WHOL"/>
    <x v="2"/>
    <m/>
    <m/>
    <m/>
    <m/>
    <m/>
    <m/>
    <n v="0.14000000000000001"/>
    <n v="0.1"/>
    <n v="0.04"/>
    <n v="0.01"/>
    <n v="0"/>
    <n v="0"/>
    <n v="0"/>
  </r>
  <r>
    <x v="1"/>
    <x v="8"/>
    <s v="NEPA_WHOL"/>
    <x v="3"/>
    <m/>
    <m/>
    <m/>
    <m/>
    <m/>
    <m/>
    <m/>
    <m/>
    <m/>
    <m/>
    <m/>
    <m/>
    <m/>
  </r>
  <r>
    <x v="1"/>
    <x v="8"/>
    <s v="NEPA_WHOL"/>
    <x v="4"/>
    <m/>
    <m/>
    <m/>
    <m/>
    <m/>
    <m/>
    <m/>
    <m/>
    <m/>
    <m/>
    <m/>
    <m/>
    <m/>
  </r>
  <r>
    <x v="1"/>
    <x v="8"/>
    <s v="NEPA_WHOL"/>
    <x v="5"/>
    <m/>
    <m/>
    <m/>
    <m/>
    <m/>
    <m/>
    <n v="0"/>
    <n v="0"/>
    <n v="0"/>
    <n v="0"/>
    <n v="0"/>
    <n v="0"/>
    <n v="0"/>
  </r>
  <r>
    <x v="1"/>
    <x v="8"/>
    <s v="NEPA_WHOL"/>
    <x v="6"/>
    <n v="0"/>
    <n v="0"/>
    <n v="0"/>
    <n v="0"/>
    <n v="0"/>
    <n v="0"/>
    <n v="0.14000000000000001"/>
    <n v="0.1"/>
    <n v="0.04"/>
    <n v="0.01"/>
    <n v="0"/>
    <n v="0"/>
    <n v="0"/>
  </r>
  <r>
    <x v="1"/>
    <x v="8"/>
    <s v="NETH_WHOL"/>
    <x v="0"/>
    <m/>
    <m/>
    <m/>
    <m/>
    <m/>
    <m/>
    <m/>
    <m/>
    <m/>
    <m/>
    <m/>
    <m/>
    <m/>
  </r>
  <r>
    <x v="1"/>
    <x v="8"/>
    <s v="NETH_WHOL"/>
    <x v="1"/>
    <m/>
    <m/>
    <m/>
    <m/>
    <m/>
    <m/>
    <n v="7.0000000000000007E-2"/>
    <n v="0.02"/>
    <n v="0.01"/>
    <n v="0.01"/>
    <n v="0.01"/>
    <n v="0.01"/>
    <n v="0.01"/>
  </r>
  <r>
    <x v="1"/>
    <x v="8"/>
    <s v="NETH_WHOL"/>
    <x v="2"/>
    <m/>
    <m/>
    <m/>
    <m/>
    <m/>
    <m/>
    <n v="0.03"/>
    <n v="0.01"/>
    <n v="0"/>
    <n v="0"/>
    <n v="0"/>
    <n v="0"/>
    <n v="0"/>
  </r>
  <r>
    <x v="1"/>
    <x v="8"/>
    <s v="NETH_WHOL"/>
    <x v="3"/>
    <m/>
    <m/>
    <m/>
    <m/>
    <m/>
    <m/>
    <n v="0"/>
    <n v="0"/>
    <n v="0"/>
    <n v="0"/>
    <n v="0"/>
    <n v="0"/>
    <n v="0"/>
  </r>
  <r>
    <x v="1"/>
    <x v="8"/>
    <s v="NETH_WHOL"/>
    <x v="4"/>
    <m/>
    <m/>
    <m/>
    <m/>
    <m/>
    <m/>
    <n v="0.41"/>
    <n v="0.25"/>
    <n v="0.05"/>
    <n v="0.04"/>
    <n v="0.02"/>
    <n v="0.01"/>
    <n v="0"/>
  </r>
  <r>
    <x v="1"/>
    <x v="8"/>
    <s v="NETH_WHOL"/>
    <x v="5"/>
    <m/>
    <m/>
    <m/>
    <m/>
    <m/>
    <m/>
    <n v="0.01"/>
    <n v="0.01"/>
    <n v="0.01"/>
    <n v="0.01"/>
    <n v="0"/>
    <n v="0"/>
    <n v="0"/>
  </r>
  <r>
    <x v="1"/>
    <x v="8"/>
    <s v="NETH_WHOL"/>
    <x v="6"/>
    <n v="0"/>
    <n v="0"/>
    <n v="0"/>
    <n v="0"/>
    <n v="0"/>
    <n v="0"/>
    <n v="0.52"/>
    <n v="0.28999999999999998"/>
    <n v="7.0000000000000007E-2"/>
    <n v="0.05"/>
    <n v="0.04"/>
    <n v="0.03"/>
    <n v="0.02"/>
  </r>
  <r>
    <x v="1"/>
    <x v="8"/>
    <s v="NIGE_WHOL"/>
    <x v="0"/>
    <m/>
    <m/>
    <m/>
    <m/>
    <m/>
    <m/>
    <m/>
    <m/>
    <m/>
    <m/>
    <m/>
    <m/>
    <m/>
  </r>
  <r>
    <x v="1"/>
    <x v="8"/>
    <s v="NIGE_WHOL"/>
    <x v="1"/>
    <m/>
    <m/>
    <m/>
    <m/>
    <m/>
    <m/>
    <m/>
    <m/>
    <m/>
    <m/>
    <m/>
    <m/>
    <m/>
  </r>
  <r>
    <x v="1"/>
    <x v="8"/>
    <s v="NIGE_WHOL"/>
    <x v="2"/>
    <m/>
    <m/>
    <m/>
    <m/>
    <m/>
    <m/>
    <n v="0"/>
    <n v="0"/>
    <n v="0"/>
    <n v="0"/>
    <n v="0"/>
    <n v="0"/>
    <n v="0"/>
  </r>
  <r>
    <x v="1"/>
    <x v="8"/>
    <s v="NIGE_WHOL"/>
    <x v="3"/>
    <m/>
    <m/>
    <m/>
    <m/>
    <m/>
    <m/>
    <n v="0"/>
    <n v="0"/>
    <n v="0"/>
    <n v="0"/>
    <n v="0"/>
    <n v="0"/>
    <n v="0"/>
  </r>
  <r>
    <x v="1"/>
    <x v="8"/>
    <s v="NIGE_WHOL"/>
    <x v="4"/>
    <m/>
    <m/>
    <m/>
    <m/>
    <m/>
    <m/>
    <m/>
    <m/>
    <m/>
    <m/>
    <m/>
    <m/>
    <m/>
  </r>
  <r>
    <x v="1"/>
    <x v="8"/>
    <s v="NIGE_WHOL"/>
    <x v="5"/>
    <m/>
    <m/>
    <m/>
    <m/>
    <m/>
    <m/>
    <n v="0"/>
    <n v="0"/>
    <n v="0"/>
    <n v="0"/>
    <n v="0"/>
    <n v="0"/>
    <n v="0"/>
  </r>
  <r>
    <x v="1"/>
    <x v="8"/>
    <s v="NIGE_WHOL"/>
    <x v="6"/>
    <n v="0"/>
    <n v="0"/>
    <n v="0"/>
    <n v="0"/>
    <n v="0"/>
    <n v="0"/>
    <n v="0.01"/>
    <n v="0.01"/>
    <n v="0"/>
    <n v="0"/>
    <n v="0"/>
    <n v="0"/>
    <n v="0"/>
  </r>
  <r>
    <x v="1"/>
    <x v="8"/>
    <s v="NORW_WHOL"/>
    <x v="0"/>
    <m/>
    <m/>
    <m/>
    <m/>
    <m/>
    <m/>
    <m/>
    <m/>
    <m/>
    <m/>
    <m/>
    <m/>
    <m/>
  </r>
  <r>
    <x v="1"/>
    <x v="8"/>
    <s v="NORW_WHOL"/>
    <x v="1"/>
    <m/>
    <m/>
    <m/>
    <m/>
    <m/>
    <m/>
    <n v="0.04"/>
    <n v="0.02"/>
    <n v="0.01"/>
    <n v="0.01"/>
    <n v="0"/>
    <n v="0"/>
    <n v="0"/>
  </r>
  <r>
    <x v="1"/>
    <x v="8"/>
    <s v="NORW_WHOL"/>
    <x v="2"/>
    <m/>
    <m/>
    <m/>
    <m/>
    <m/>
    <m/>
    <n v="0.02"/>
    <n v="0.01"/>
    <n v="0"/>
    <n v="0"/>
    <n v="0"/>
    <n v="0"/>
    <n v="0"/>
  </r>
  <r>
    <x v="1"/>
    <x v="8"/>
    <s v="NORW_WHOL"/>
    <x v="3"/>
    <m/>
    <m/>
    <m/>
    <m/>
    <m/>
    <m/>
    <n v="0.01"/>
    <n v="0"/>
    <n v="0"/>
    <n v="0"/>
    <n v="0"/>
    <n v="0"/>
    <n v="0"/>
  </r>
  <r>
    <x v="1"/>
    <x v="8"/>
    <s v="NORW_WHOL"/>
    <x v="4"/>
    <m/>
    <m/>
    <m/>
    <m/>
    <m/>
    <m/>
    <n v="0.34"/>
    <n v="0.28999999999999998"/>
    <n v="0.23"/>
    <n v="0.17"/>
    <n v="0.11"/>
    <n v="0.06"/>
    <n v="0"/>
  </r>
  <r>
    <x v="1"/>
    <x v="8"/>
    <s v="NORW_WHOL"/>
    <x v="5"/>
    <m/>
    <m/>
    <m/>
    <m/>
    <m/>
    <m/>
    <n v="0.04"/>
    <n v="0.03"/>
    <n v="0.02"/>
    <n v="0.01"/>
    <n v="0.01"/>
    <n v="0.01"/>
    <n v="0.01"/>
  </r>
  <r>
    <x v="1"/>
    <x v="8"/>
    <s v="NORW_WHOL"/>
    <x v="6"/>
    <n v="0"/>
    <n v="0"/>
    <n v="0"/>
    <n v="0"/>
    <n v="0"/>
    <n v="0"/>
    <n v="0.44"/>
    <n v="0.34"/>
    <n v="0.26"/>
    <n v="0.2"/>
    <n v="0.13"/>
    <n v="7.0000000000000007E-2"/>
    <n v="0.01"/>
  </r>
  <r>
    <x v="1"/>
    <x v="8"/>
    <s v="NZEL_WHOL"/>
    <x v="0"/>
    <m/>
    <m/>
    <m/>
    <m/>
    <m/>
    <m/>
    <m/>
    <m/>
    <m/>
    <m/>
    <m/>
    <m/>
    <m/>
  </r>
  <r>
    <x v="1"/>
    <x v="8"/>
    <s v="NZEL_WHOL"/>
    <x v="1"/>
    <m/>
    <m/>
    <m/>
    <m/>
    <m/>
    <m/>
    <n v="0.19"/>
    <n v="0.13"/>
    <n v="0.06"/>
    <n v="0.02"/>
    <n v="0.01"/>
    <n v="0.01"/>
    <n v="0.01"/>
  </r>
  <r>
    <x v="1"/>
    <x v="8"/>
    <s v="NZEL_WHOL"/>
    <x v="2"/>
    <m/>
    <m/>
    <m/>
    <m/>
    <m/>
    <m/>
    <n v="0.14000000000000001"/>
    <n v="0.1"/>
    <n v="0.05"/>
    <n v="0.02"/>
    <n v="0.01"/>
    <n v="0.01"/>
    <n v="0"/>
  </r>
  <r>
    <x v="1"/>
    <x v="8"/>
    <s v="NZEL_WHOL"/>
    <x v="3"/>
    <m/>
    <m/>
    <m/>
    <m/>
    <m/>
    <m/>
    <m/>
    <m/>
    <m/>
    <m/>
    <m/>
    <m/>
    <m/>
  </r>
  <r>
    <x v="1"/>
    <x v="8"/>
    <s v="NZEL_WHOL"/>
    <x v="4"/>
    <m/>
    <m/>
    <m/>
    <m/>
    <m/>
    <m/>
    <m/>
    <m/>
    <m/>
    <m/>
    <m/>
    <m/>
    <m/>
  </r>
  <r>
    <x v="1"/>
    <x v="8"/>
    <s v="NZEL_WHOL"/>
    <x v="5"/>
    <m/>
    <m/>
    <m/>
    <m/>
    <m/>
    <m/>
    <n v="0.22"/>
    <n v="0.13"/>
    <n v="0.05"/>
    <n v="0"/>
    <n v="0.01"/>
    <n v="0.01"/>
    <n v="0.01"/>
  </r>
  <r>
    <x v="1"/>
    <x v="8"/>
    <s v="NZEL_WHOL"/>
    <x v="6"/>
    <n v="0"/>
    <n v="0"/>
    <n v="0"/>
    <n v="0"/>
    <n v="0"/>
    <n v="0"/>
    <n v="0.55000000000000004"/>
    <n v="0.37"/>
    <n v="0.15"/>
    <n v="0.04"/>
    <n v="0.02"/>
    <n v="0.02"/>
    <n v="0.02"/>
  </r>
  <r>
    <x v="1"/>
    <x v="8"/>
    <s v="PAKI_KARA"/>
    <x v="0"/>
    <m/>
    <m/>
    <m/>
    <m/>
    <m/>
    <m/>
    <m/>
    <m/>
    <m/>
    <m/>
    <m/>
    <m/>
    <m/>
  </r>
  <r>
    <x v="1"/>
    <x v="8"/>
    <s v="PAKI_KARA"/>
    <x v="1"/>
    <m/>
    <m/>
    <m/>
    <m/>
    <m/>
    <m/>
    <m/>
    <m/>
    <m/>
    <m/>
    <m/>
    <m/>
    <m/>
  </r>
  <r>
    <x v="1"/>
    <x v="8"/>
    <s v="PAKI_KARA"/>
    <x v="2"/>
    <m/>
    <m/>
    <m/>
    <m/>
    <m/>
    <m/>
    <n v="0"/>
    <n v="0"/>
    <n v="0"/>
    <n v="0"/>
    <n v="0"/>
    <n v="0"/>
    <n v="0"/>
  </r>
  <r>
    <x v="1"/>
    <x v="8"/>
    <s v="PAKI_KARA"/>
    <x v="3"/>
    <m/>
    <m/>
    <m/>
    <m/>
    <m/>
    <m/>
    <n v="0.51"/>
    <n v="0.38"/>
    <n v="0.17"/>
    <n v="0.04"/>
    <n v="0"/>
    <n v="0"/>
    <n v="0"/>
  </r>
  <r>
    <x v="1"/>
    <x v="8"/>
    <s v="PAKI_KARA"/>
    <x v="4"/>
    <m/>
    <m/>
    <m/>
    <m/>
    <m/>
    <m/>
    <m/>
    <m/>
    <m/>
    <m/>
    <m/>
    <m/>
    <m/>
  </r>
  <r>
    <x v="1"/>
    <x v="8"/>
    <s v="PAKI_KARA"/>
    <x v="5"/>
    <m/>
    <m/>
    <m/>
    <m/>
    <m/>
    <m/>
    <n v="0"/>
    <n v="0"/>
    <n v="0"/>
    <n v="0"/>
    <n v="0"/>
    <n v="0"/>
    <n v="0"/>
  </r>
  <r>
    <x v="1"/>
    <x v="8"/>
    <s v="PAKI_KARA"/>
    <x v="6"/>
    <n v="0"/>
    <n v="0"/>
    <n v="0"/>
    <n v="0"/>
    <n v="0"/>
    <n v="0"/>
    <n v="0.51"/>
    <n v="0.38"/>
    <n v="0.17"/>
    <n v="0.04"/>
    <n v="0"/>
    <n v="0"/>
    <n v="0"/>
  </r>
  <r>
    <x v="1"/>
    <x v="8"/>
    <s v="PAKI_NMWP"/>
    <x v="0"/>
    <m/>
    <m/>
    <m/>
    <m/>
    <m/>
    <m/>
    <m/>
    <m/>
    <m/>
    <m/>
    <m/>
    <m/>
    <m/>
  </r>
  <r>
    <x v="1"/>
    <x v="8"/>
    <s v="PAKI_NMWP"/>
    <x v="1"/>
    <m/>
    <m/>
    <m/>
    <m/>
    <m/>
    <m/>
    <m/>
    <m/>
    <m/>
    <m/>
    <m/>
    <m/>
    <m/>
  </r>
  <r>
    <x v="1"/>
    <x v="8"/>
    <s v="PAKI_NMWP"/>
    <x v="2"/>
    <m/>
    <m/>
    <m/>
    <m/>
    <m/>
    <m/>
    <n v="0.01"/>
    <n v="0.01"/>
    <n v="0"/>
    <n v="0"/>
    <n v="0"/>
    <n v="0"/>
    <n v="0"/>
  </r>
  <r>
    <x v="1"/>
    <x v="8"/>
    <s v="PAKI_NMWP"/>
    <x v="3"/>
    <m/>
    <m/>
    <m/>
    <m/>
    <m/>
    <m/>
    <m/>
    <m/>
    <m/>
    <m/>
    <m/>
    <m/>
    <m/>
  </r>
  <r>
    <x v="1"/>
    <x v="8"/>
    <s v="PAKI_NMWP"/>
    <x v="4"/>
    <m/>
    <m/>
    <m/>
    <m/>
    <m/>
    <m/>
    <m/>
    <m/>
    <m/>
    <m/>
    <m/>
    <m/>
    <m/>
  </r>
  <r>
    <x v="1"/>
    <x v="8"/>
    <s v="PAKI_NMWP"/>
    <x v="5"/>
    <m/>
    <m/>
    <m/>
    <m/>
    <m/>
    <m/>
    <n v="0"/>
    <n v="0"/>
    <n v="0"/>
    <n v="0"/>
    <n v="0"/>
    <n v="0"/>
    <n v="0"/>
  </r>
  <r>
    <x v="1"/>
    <x v="8"/>
    <s v="PAKI_NMWP"/>
    <x v="6"/>
    <n v="0"/>
    <n v="0"/>
    <n v="0"/>
    <n v="0"/>
    <n v="0"/>
    <n v="0"/>
    <n v="0.01"/>
    <n v="0.01"/>
    <n v="0"/>
    <n v="0"/>
    <n v="0"/>
    <n v="0"/>
    <n v="0"/>
  </r>
  <r>
    <x v="1"/>
    <x v="8"/>
    <s v="PAKI_PUNJ"/>
    <x v="0"/>
    <m/>
    <m/>
    <m/>
    <m/>
    <m/>
    <m/>
    <m/>
    <m/>
    <m/>
    <m/>
    <m/>
    <m/>
    <m/>
  </r>
  <r>
    <x v="1"/>
    <x v="8"/>
    <s v="PAKI_PUNJ"/>
    <x v="1"/>
    <m/>
    <m/>
    <m/>
    <m/>
    <m/>
    <m/>
    <m/>
    <m/>
    <m/>
    <m/>
    <m/>
    <m/>
    <m/>
  </r>
  <r>
    <x v="1"/>
    <x v="8"/>
    <s v="PAKI_PUNJ"/>
    <x v="2"/>
    <m/>
    <m/>
    <m/>
    <m/>
    <m/>
    <m/>
    <n v="0.03"/>
    <n v="0.02"/>
    <n v="0.01"/>
    <n v="0"/>
    <n v="0"/>
    <n v="0"/>
    <n v="0"/>
  </r>
  <r>
    <x v="1"/>
    <x v="8"/>
    <s v="PAKI_PUNJ"/>
    <x v="3"/>
    <m/>
    <m/>
    <m/>
    <m/>
    <m/>
    <m/>
    <m/>
    <m/>
    <m/>
    <m/>
    <m/>
    <m/>
    <m/>
  </r>
  <r>
    <x v="1"/>
    <x v="8"/>
    <s v="PAKI_PUNJ"/>
    <x v="4"/>
    <m/>
    <m/>
    <m/>
    <m/>
    <m/>
    <m/>
    <m/>
    <m/>
    <m/>
    <m/>
    <m/>
    <m/>
    <m/>
  </r>
  <r>
    <x v="1"/>
    <x v="8"/>
    <s v="PAKI_PUNJ"/>
    <x v="5"/>
    <m/>
    <m/>
    <m/>
    <m/>
    <m/>
    <m/>
    <n v="0"/>
    <n v="0"/>
    <n v="0"/>
    <n v="0"/>
    <n v="0"/>
    <n v="0"/>
    <n v="0"/>
  </r>
  <r>
    <x v="1"/>
    <x v="8"/>
    <s v="PAKI_PUNJ"/>
    <x v="6"/>
    <n v="0"/>
    <n v="0"/>
    <n v="0"/>
    <n v="0"/>
    <n v="0"/>
    <n v="0"/>
    <n v="0.03"/>
    <n v="0.02"/>
    <n v="0.01"/>
    <n v="0"/>
    <n v="0"/>
    <n v="0"/>
    <n v="0"/>
  </r>
  <r>
    <x v="1"/>
    <x v="8"/>
    <s v="PAKI_SIND"/>
    <x v="0"/>
    <m/>
    <m/>
    <m/>
    <m/>
    <m/>
    <m/>
    <m/>
    <m/>
    <m/>
    <m/>
    <m/>
    <m/>
    <m/>
  </r>
  <r>
    <x v="1"/>
    <x v="8"/>
    <s v="PAKI_SIND"/>
    <x v="1"/>
    <m/>
    <m/>
    <m/>
    <m/>
    <m/>
    <m/>
    <m/>
    <m/>
    <m/>
    <m/>
    <m/>
    <m/>
    <m/>
  </r>
  <r>
    <x v="1"/>
    <x v="8"/>
    <s v="PAKI_SIND"/>
    <x v="2"/>
    <m/>
    <m/>
    <m/>
    <m/>
    <m/>
    <m/>
    <n v="0.01"/>
    <n v="0"/>
    <n v="0"/>
    <n v="0"/>
    <n v="0"/>
    <n v="0"/>
    <n v="0"/>
  </r>
  <r>
    <x v="1"/>
    <x v="8"/>
    <s v="PAKI_SIND"/>
    <x v="3"/>
    <m/>
    <m/>
    <m/>
    <m/>
    <m/>
    <m/>
    <m/>
    <m/>
    <m/>
    <m/>
    <m/>
    <m/>
    <m/>
  </r>
  <r>
    <x v="1"/>
    <x v="8"/>
    <s v="PAKI_SIND"/>
    <x v="4"/>
    <m/>
    <m/>
    <m/>
    <m/>
    <m/>
    <m/>
    <m/>
    <m/>
    <m/>
    <m/>
    <m/>
    <m/>
    <m/>
  </r>
  <r>
    <x v="1"/>
    <x v="8"/>
    <s v="PAKI_SIND"/>
    <x v="5"/>
    <m/>
    <m/>
    <m/>
    <m/>
    <m/>
    <m/>
    <n v="0"/>
    <n v="0"/>
    <n v="0"/>
    <n v="0"/>
    <n v="0"/>
    <n v="0"/>
    <n v="0"/>
  </r>
  <r>
    <x v="1"/>
    <x v="8"/>
    <s v="PAKI_SIND"/>
    <x v="6"/>
    <n v="0"/>
    <n v="0"/>
    <n v="0"/>
    <n v="0"/>
    <n v="0"/>
    <n v="0"/>
    <n v="0.01"/>
    <n v="0.01"/>
    <n v="0"/>
    <n v="0"/>
    <n v="0"/>
    <n v="0"/>
    <n v="0"/>
  </r>
  <r>
    <x v="1"/>
    <x v="8"/>
    <s v="PARA_WHOL"/>
    <x v="0"/>
    <m/>
    <m/>
    <m/>
    <m/>
    <m/>
    <m/>
    <m/>
    <m/>
    <m/>
    <m/>
    <m/>
    <m/>
    <m/>
  </r>
  <r>
    <x v="1"/>
    <x v="8"/>
    <s v="PARA_WHOL"/>
    <x v="1"/>
    <m/>
    <m/>
    <m/>
    <m/>
    <m/>
    <m/>
    <m/>
    <m/>
    <m/>
    <m/>
    <m/>
    <m/>
    <m/>
  </r>
  <r>
    <x v="1"/>
    <x v="8"/>
    <s v="PARA_WHOL"/>
    <x v="2"/>
    <m/>
    <m/>
    <m/>
    <m/>
    <m/>
    <m/>
    <m/>
    <m/>
    <m/>
    <m/>
    <m/>
    <m/>
    <m/>
  </r>
  <r>
    <x v="1"/>
    <x v="8"/>
    <s v="PARA_WHOL"/>
    <x v="3"/>
    <m/>
    <m/>
    <m/>
    <m/>
    <m/>
    <m/>
    <m/>
    <m/>
    <m/>
    <m/>
    <m/>
    <m/>
    <m/>
  </r>
  <r>
    <x v="1"/>
    <x v="8"/>
    <s v="PARA_WHOL"/>
    <x v="4"/>
    <m/>
    <m/>
    <m/>
    <m/>
    <m/>
    <m/>
    <m/>
    <m/>
    <m/>
    <m/>
    <m/>
    <m/>
    <m/>
  </r>
  <r>
    <x v="1"/>
    <x v="8"/>
    <s v="PARA_WHOL"/>
    <x v="5"/>
    <m/>
    <m/>
    <m/>
    <m/>
    <m/>
    <m/>
    <n v="0"/>
    <n v="0"/>
    <n v="0"/>
    <n v="0"/>
    <n v="0"/>
    <n v="0"/>
    <n v="0"/>
  </r>
  <r>
    <x v="1"/>
    <x v="8"/>
    <s v="PARA_WHOL"/>
    <x v="6"/>
    <n v="0"/>
    <n v="0"/>
    <n v="0"/>
    <n v="0"/>
    <n v="0"/>
    <n v="0"/>
    <n v="0"/>
    <n v="0"/>
    <n v="0"/>
    <n v="0"/>
    <n v="0"/>
    <n v="0"/>
    <n v="0"/>
  </r>
  <r>
    <x v="1"/>
    <x v="8"/>
    <s v="PERU_WHOL"/>
    <x v="0"/>
    <m/>
    <m/>
    <m/>
    <m/>
    <m/>
    <m/>
    <m/>
    <m/>
    <m/>
    <m/>
    <m/>
    <m/>
    <m/>
  </r>
  <r>
    <x v="1"/>
    <x v="8"/>
    <s v="PERU_WHOL"/>
    <x v="1"/>
    <m/>
    <m/>
    <m/>
    <m/>
    <m/>
    <m/>
    <n v="0.4"/>
    <n v="0.27"/>
    <n v="0.1"/>
    <n v="0.03"/>
    <n v="0"/>
    <n v="0"/>
    <n v="0"/>
  </r>
  <r>
    <x v="1"/>
    <x v="8"/>
    <s v="PERU_WHOL"/>
    <x v="2"/>
    <m/>
    <m/>
    <m/>
    <m/>
    <m/>
    <m/>
    <n v="0.02"/>
    <n v="0.01"/>
    <n v="0.01"/>
    <n v="0"/>
    <n v="0"/>
    <n v="0"/>
    <n v="0"/>
  </r>
  <r>
    <x v="1"/>
    <x v="8"/>
    <s v="PERU_WHOL"/>
    <x v="3"/>
    <m/>
    <m/>
    <m/>
    <m/>
    <m/>
    <m/>
    <m/>
    <m/>
    <m/>
    <m/>
    <m/>
    <m/>
    <m/>
  </r>
  <r>
    <x v="1"/>
    <x v="8"/>
    <s v="PERU_WHOL"/>
    <x v="4"/>
    <m/>
    <m/>
    <m/>
    <m/>
    <m/>
    <m/>
    <m/>
    <m/>
    <m/>
    <m/>
    <m/>
    <m/>
    <m/>
  </r>
  <r>
    <x v="1"/>
    <x v="8"/>
    <s v="PERU_WHOL"/>
    <x v="5"/>
    <m/>
    <m/>
    <m/>
    <m/>
    <m/>
    <m/>
    <n v="0"/>
    <n v="0"/>
    <n v="0"/>
    <n v="0"/>
    <n v="0"/>
    <n v="0"/>
    <n v="0"/>
  </r>
  <r>
    <x v="1"/>
    <x v="8"/>
    <s v="PERU_WHOL"/>
    <x v="6"/>
    <n v="0"/>
    <n v="0"/>
    <n v="0"/>
    <n v="0"/>
    <n v="0"/>
    <n v="0"/>
    <n v="0.42"/>
    <n v="0.28000000000000003"/>
    <n v="0.11"/>
    <n v="0.03"/>
    <n v="0.01"/>
    <n v="0.01"/>
    <n v="0.01"/>
  </r>
  <r>
    <x v="1"/>
    <x v="8"/>
    <s v="PHIL_BVMI"/>
    <x v="0"/>
    <m/>
    <m/>
    <m/>
    <m/>
    <m/>
    <m/>
    <m/>
    <m/>
    <m/>
    <m/>
    <m/>
    <m/>
    <m/>
  </r>
  <r>
    <x v="1"/>
    <x v="8"/>
    <s v="PHIL_BVMI"/>
    <x v="1"/>
    <m/>
    <m/>
    <m/>
    <m/>
    <m/>
    <m/>
    <n v="0.1"/>
    <n v="0.09"/>
    <n v="0.05"/>
    <n v="0.03"/>
    <n v="0.01"/>
    <n v="0.01"/>
    <n v="0.01"/>
  </r>
  <r>
    <x v="1"/>
    <x v="8"/>
    <s v="PHIL_BVMI"/>
    <x v="2"/>
    <m/>
    <m/>
    <m/>
    <m/>
    <m/>
    <m/>
    <n v="0.14000000000000001"/>
    <n v="0.1"/>
    <n v="0.04"/>
    <n v="0.01"/>
    <n v="0"/>
    <n v="0"/>
    <n v="0"/>
  </r>
  <r>
    <x v="1"/>
    <x v="8"/>
    <s v="PHIL_BVMI"/>
    <x v="3"/>
    <m/>
    <m/>
    <m/>
    <m/>
    <m/>
    <m/>
    <n v="0.43"/>
    <n v="0.36"/>
    <n v="0.18"/>
    <n v="0.05"/>
    <n v="0"/>
    <n v="0"/>
    <n v="0"/>
  </r>
  <r>
    <x v="1"/>
    <x v="8"/>
    <s v="PHIL_BVMI"/>
    <x v="4"/>
    <m/>
    <m/>
    <m/>
    <m/>
    <m/>
    <m/>
    <m/>
    <m/>
    <m/>
    <m/>
    <m/>
    <m/>
    <m/>
  </r>
  <r>
    <x v="1"/>
    <x v="8"/>
    <s v="PHIL_BVMI"/>
    <x v="5"/>
    <m/>
    <m/>
    <m/>
    <m/>
    <m/>
    <m/>
    <n v="0.01"/>
    <n v="0.02"/>
    <n v="0.02"/>
    <n v="0.02"/>
    <n v="0.02"/>
    <n v="0.02"/>
    <n v="0.02"/>
  </r>
  <r>
    <x v="1"/>
    <x v="8"/>
    <s v="PHIL_BVMI"/>
    <x v="6"/>
    <n v="0"/>
    <n v="0"/>
    <n v="0"/>
    <n v="0"/>
    <n v="0"/>
    <n v="0"/>
    <n v="0.68"/>
    <n v="0.57999999999999996"/>
    <n v="0.28999999999999998"/>
    <n v="0.11"/>
    <n v="0.03"/>
    <n v="0.03"/>
    <n v="0.03"/>
  </r>
  <r>
    <x v="1"/>
    <x v="8"/>
    <s v="PHIL_LUZO"/>
    <x v="0"/>
    <m/>
    <m/>
    <m/>
    <m/>
    <m/>
    <m/>
    <m/>
    <m/>
    <m/>
    <m/>
    <m/>
    <m/>
    <m/>
  </r>
  <r>
    <x v="1"/>
    <x v="8"/>
    <s v="PHIL_LUZO"/>
    <x v="1"/>
    <m/>
    <m/>
    <m/>
    <m/>
    <m/>
    <m/>
    <n v="7.0000000000000007E-2"/>
    <n v="7.0000000000000007E-2"/>
    <n v="0.04"/>
    <n v="0.02"/>
    <n v="0"/>
    <n v="0.01"/>
    <n v="0.01"/>
  </r>
  <r>
    <x v="1"/>
    <x v="8"/>
    <s v="PHIL_LUZO"/>
    <x v="2"/>
    <m/>
    <m/>
    <m/>
    <m/>
    <m/>
    <m/>
    <n v="0.11"/>
    <n v="0.08"/>
    <n v="0.03"/>
    <n v="0.01"/>
    <n v="0"/>
    <n v="0"/>
    <n v="0"/>
  </r>
  <r>
    <x v="1"/>
    <x v="8"/>
    <s v="PHIL_LUZO"/>
    <x v="3"/>
    <m/>
    <m/>
    <m/>
    <m/>
    <m/>
    <m/>
    <n v="0.32"/>
    <n v="0.27"/>
    <n v="0.13"/>
    <n v="0.04"/>
    <n v="0"/>
    <n v="0"/>
    <n v="0"/>
  </r>
  <r>
    <x v="1"/>
    <x v="8"/>
    <s v="PHIL_LUZO"/>
    <x v="4"/>
    <m/>
    <m/>
    <m/>
    <m/>
    <m/>
    <m/>
    <m/>
    <m/>
    <m/>
    <m/>
    <m/>
    <m/>
    <m/>
  </r>
  <r>
    <x v="1"/>
    <x v="8"/>
    <s v="PHIL_LUZO"/>
    <x v="5"/>
    <m/>
    <m/>
    <m/>
    <m/>
    <m/>
    <m/>
    <n v="0.01"/>
    <n v="0.01"/>
    <n v="0.01"/>
    <n v="0.01"/>
    <n v="0.01"/>
    <n v="0.01"/>
    <n v="0.01"/>
  </r>
  <r>
    <x v="1"/>
    <x v="8"/>
    <s v="PHIL_LUZO"/>
    <x v="6"/>
    <n v="0"/>
    <n v="0"/>
    <n v="0"/>
    <n v="0"/>
    <n v="0"/>
    <n v="0"/>
    <n v="0.51"/>
    <n v="0.43"/>
    <n v="0.22"/>
    <n v="0.08"/>
    <n v="0.02"/>
    <n v="0.02"/>
    <n v="0.02"/>
  </r>
  <r>
    <x v="1"/>
    <x v="8"/>
    <s v="PHIL_MANI"/>
    <x v="0"/>
    <m/>
    <m/>
    <m/>
    <m/>
    <m/>
    <m/>
    <m/>
    <m/>
    <m/>
    <m/>
    <m/>
    <m/>
    <m/>
  </r>
  <r>
    <x v="1"/>
    <x v="8"/>
    <s v="PHIL_MANI"/>
    <x v="1"/>
    <m/>
    <m/>
    <m/>
    <m/>
    <m/>
    <m/>
    <n v="0.05"/>
    <n v="0.05"/>
    <n v="0.02"/>
    <n v="0.01"/>
    <n v="0"/>
    <n v="0"/>
    <n v="0"/>
  </r>
  <r>
    <x v="1"/>
    <x v="8"/>
    <s v="PHIL_MANI"/>
    <x v="2"/>
    <m/>
    <m/>
    <m/>
    <m/>
    <m/>
    <m/>
    <n v="0.04"/>
    <n v="0.03"/>
    <n v="0.01"/>
    <n v="0"/>
    <n v="0"/>
    <n v="0"/>
    <n v="0"/>
  </r>
  <r>
    <x v="1"/>
    <x v="8"/>
    <s v="PHIL_MANI"/>
    <x v="3"/>
    <m/>
    <m/>
    <m/>
    <m/>
    <m/>
    <m/>
    <n v="0.11"/>
    <n v="0.09"/>
    <n v="0.04"/>
    <n v="0.01"/>
    <n v="0"/>
    <n v="0"/>
    <n v="0"/>
  </r>
  <r>
    <x v="1"/>
    <x v="8"/>
    <s v="PHIL_MANI"/>
    <x v="4"/>
    <m/>
    <m/>
    <m/>
    <m/>
    <m/>
    <m/>
    <m/>
    <m/>
    <m/>
    <m/>
    <m/>
    <m/>
    <m/>
  </r>
  <r>
    <x v="1"/>
    <x v="8"/>
    <s v="PHIL_MANI"/>
    <x v="5"/>
    <m/>
    <m/>
    <m/>
    <m/>
    <m/>
    <m/>
    <n v="0"/>
    <n v="0"/>
    <n v="0"/>
    <n v="0"/>
    <n v="0"/>
    <n v="0"/>
    <n v="0"/>
  </r>
  <r>
    <x v="1"/>
    <x v="8"/>
    <s v="PHIL_MANI"/>
    <x v="6"/>
    <n v="0"/>
    <n v="0"/>
    <n v="0"/>
    <n v="0"/>
    <n v="0"/>
    <n v="0"/>
    <n v="0.19"/>
    <n v="0.17"/>
    <n v="0.08"/>
    <n v="0.03"/>
    <n v="0.01"/>
    <n v="0.01"/>
    <n v="0.01"/>
  </r>
  <r>
    <x v="1"/>
    <x v="8"/>
    <s v="POLA_WHOL"/>
    <x v="0"/>
    <m/>
    <m/>
    <m/>
    <m/>
    <m/>
    <m/>
    <m/>
    <m/>
    <m/>
    <m/>
    <m/>
    <m/>
    <m/>
  </r>
  <r>
    <x v="1"/>
    <x v="8"/>
    <s v="POLA_WHOL"/>
    <x v="1"/>
    <m/>
    <m/>
    <m/>
    <m/>
    <m/>
    <m/>
    <n v="7.0000000000000007E-2"/>
    <n v="0.01"/>
    <n v="0.01"/>
    <n v="0.01"/>
    <n v="0.01"/>
    <n v="0.01"/>
    <n v="0.01"/>
  </r>
  <r>
    <x v="1"/>
    <x v="8"/>
    <s v="POLA_WHOL"/>
    <x v="2"/>
    <m/>
    <m/>
    <m/>
    <m/>
    <m/>
    <m/>
    <n v="0.6"/>
    <n v="0.18"/>
    <n v="0.03"/>
    <n v="0.02"/>
    <n v="0.01"/>
    <n v="0.01"/>
    <n v="0.01"/>
  </r>
  <r>
    <x v="1"/>
    <x v="8"/>
    <s v="POLA_WHOL"/>
    <x v="3"/>
    <m/>
    <m/>
    <m/>
    <m/>
    <m/>
    <m/>
    <n v="0.05"/>
    <n v="0.02"/>
    <n v="0"/>
    <n v="0"/>
    <n v="0"/>
    <n v="0"/>
    <n v="0"/>
  </r>
  <r>
    <x v="1"/>
    <x v="8"/>
    <s v="POLA_WHOL"/>
    <x v="4"/>
    <m/>
    <m/>
    <m/>
    <m/>
    <m/>
    <m/>
    <n v="0.03"/>
    <n v="0.03"/>
    <n v="0.02"/>
    <n v="0.01"/>
    <n v="0.01"/>
    <n v="0.01"/>
    <n v="0"/>
  </r>
  <r>
    <x v="1"/>
    <x v="8"/>
    <s v="POLA_WHOL"/>
    <x v="5"/>
    <m/>
    <m/>
    <m/>
    <m/>
    <m/>
    <m/>
    <n v="0.01"/>
    <n v="0.01"/>
    <n v="0"/>
    <n v="0"/>
    <n v="0"/>
    <n v="0"/>
    <n v="0"/>
  </r>
  <r>
    <x v="1"/>
    <x v="8"/>
    <s v="POLA_WHOL"/>
    <x v="6"/>
    <n v="0"/>
    <n v="0"/>
    <n v="0"/>
    <n v="0"/>
    <n v="0"/>
    <n v="0"/>
    <n v="0.77"/>
    <n v="0.24"/>
    <n v="0.06"/>
    <n v="0.05"/>
    <n v="0.04"/>
    <n v="0.03"/>
    <n v="0.02"/>
  </r>
  <r>
    <x v="1"/>
    <x v="8"/>
    <s v="PORT_WHOL"/>
    <x v="0"/>
    <m/>
    <m/>
    <m/>
    <m/>
    <m/>
    <m/>
    <m/>
    <m/>
    <m/>
    <m/>
    <m/>
    <m/>
    <m/>
  </r>
  <r>
    <x v="1"/>
    <x v="8"/>
    <s v="PORT_WHOL"/>
    <x v="1"/>
    <m/>
    <m/>
    <m/>
    <m/>
    <m/>
    <m/>
    <n v="0.01"/>
    <n v="0"/>
    <n v="0"/>
    <n v="0"/>
    <n v="0"/>
    <n v="0"/>
    <n v="0"/>
  </r>
  <r>
    <x v="1"/>
    <x v="8"/>
    <s v="PORT_WHOL"/>
    <x v="2"/>
    <m/>
    <m/>
    <m/>
    <m/>
    <m/>
    <m/>
    <n v="0.08"/>
    <n v="0.02"/>
    <n v="0"/>
    <n v="0"/>
    <n v="0"/>
    <n v="0"/>
    <n v="0"/>
  </r>
  <r>
    <x v="1"/>
    <x v="8"/>
    <s v="PORT_WHOL"/>
    <x v="3"/>
    <m/>
    <m/>
    <m/>
    <m/>
    <m/>
    <m/>
    <n v="0"/>
    <n v="0"/>
    <n v="0"/>
    <n v="0"/>
    <n v="0"/>
    <n v="0"/>
    <n v="0"/>
  </r>
  <r>
    <x v="1"/>
    <x v="8"/>
    <s v="PORT_WHOL"/>
    <x v="4"/>
    <m/>
    <m/>
    <m/>
    <m/>
    <m/>
    <m/>
    <n v="0.15"/>
    <n v="0.13"/>
    <n v="0.1"/>
    <n v="0.08"/>
    <n v="0.06"/>
    <n v="0.04"/>
    <n v="0.02"/>
  </r>
  <r>
    <x v="1"/>
    <x v="8"/>
    <s v="PORT_WHOL"/>
    <x v="5"/>
    <m/>
    <m/>
    <m/>
    <m/>
    <m/>
    <m/>
    <n v="0.01"/>
    <n v="0"/>
    <n v="0"/>
    <n v="0"/>
    <n v="0"/>
    <n v="0"/>
    <n v="0"/>
  </r>
  <r>
    <x v="1"/>
    <x v="8"/>
    <s v="PORT_WHOL"/>
    <x v="6"/>
    <n v="0"/>
    <n v="0"/>
    <n v="0"/>
    <n v="0"/>
    <n v="0"/>
    <n v="0"/>
    <n v="0.26"/>
    <n v="0.16"/>
    <n v="0.11"/>
    <n v="0.09"/>
    <n v="7.0000000000000007E-2"/>
    <n v="0.05"/>
    <n v="0.02"/>
  </r>
  <r>
    <x v="1"/>
    <x v="8"/>
    <s v="ROMA_WHOL"/>
    <x v="0"/>
    <m/>
    <m/>
    <m/>
    <m/>
    <m/>
    <m/>
    <m/>
    <m/>
    <m/>
    <m/>
    <m/>
    <m/>
    <m/>
  </r>
  <r>
    <x v="1"/>
    <x v="8"/>
    <s v="ROMA_WHOL"/>
    <x v="1"/>
    <m/>
    <m/>
    <m/>
    <m/>
    <m/>
    <m/>
    <n v="0.05"/>
    <n v="0.01"/>
    <n v="0"/>
    <n v="0.01"/>
    <n v="0.01"/>
    <n v="0.01"/>
    <n v="0.01"/>
  </r>
  <r>
    <x v="1"/>
    <x v="8"/>
    <s v="ROMA_WHOL"/>
    <x v="2"/>
    <m/>
    <m/>
    <m/>
    <m/>
    <m/>
    <m/>
    <n v="0.06"/>
    <n v="0.02"/>
    <n v="0"/>
    <n v="0"/>
    <n v="0"/>
    <n v="0"/>
    <n v="0"/>
  </r>
  <r>
    <x v="1"/>
    <x v="8"/>
    <s v="ROMA_WHOL"/>
    <x v="3"/>
    <m/>
    <m/>
    <m/>
    <m/>
    <m/>
    <m/>
    <n v="0.13"/>
    <n v="0.08"/>
    <n v="0.02"/>
    <n v="0"/>
    <n v="0"/>
    <n v="0"/>
    <n v="0"/>
  </r>
  <r>
    <x v="1"/>
    <x v="8"/>
    <s v="ROMA_WHOL"/>
    <x v="4"/>
    <m/>
    <m/>
    <m/>
    <m/>
    <m/>
    <m/>
    <n v="0.14000000000000001"/>
    <n v="0.1"/>
    <n v="0.03"/>
    <n v="0.02"/>
    <n v="0.02"/>
    <n v="0.01"/>
    <n v="0.01"/>
  </r>
  <r>
    <x v="1"/>
    <x v="8"/>
    <s v="ROMA_WHOL"/>
    <x v="5"/>
    <m/>
    <m/>
    <m/>
    <m/>
    <m/>
    <m/>
    <n v="0"/>
    <n v="0"/>
    <n v="0"/>
    <n v="0"/>
    <n v="0"/>
    <n v="0"/>
    <n v="0"/>
  </r>
  <r>
    <x v="1"/>
    <x v="8"/>
    <s v="ROMA_WHOL"/>
    <x v="6"/>
    <n v="0"/>
    <n v="0"/>
    <n v="0"/>
    <n v="0"/>
    <n v="0"/>
    <n v="0"/>
    <n v="0.39"/>
    <n v="0.21"/>
    <n v="0.06"/>
    <n v="0.03"/>
    <n v="0.03"/>
    <n v="0.02"/>
    <n v="0.02"/>
  </r>
  <r>
    <x v="1"/>
    <x v="8"/>
    <s v="RSAF_WHOL"/>
    <x v="0"/>
    <m/>
    <m/>
    <m/>
    <m/>
    <m/>
    <m/>
    <m/>
    <m/>
    <m/>
    <m/>
    <m/>
    <m/>
    <m/>
  </r>
  <r>
    <x v="1"/>
    <x v="8"/>
    <s v="RSAF_WHOL"/>
    <x v="1"/>
    <m/>
    <m/>
    <m/>
    <m/>
    <m/>
    <m/>
    <n v="1.65"/>
    <n v="1.23"/>
    <n v="0.6"/>
    <n v="0.19"/>
    <n v="0.04"/>
    <n v="0.04"/>
    <n v="0.05"/>
  </r>
  <r>
    <x v="1"/>
    <x v="8"/>
    <s v="RSAF_WHOL"/>
    <x v="2"/>
    <m/>
    <m/>
    <m/>
    <m/>
    <m/>
    <m/>
    <n v="0.33"/>
    <n v="0.25"/>
    <n v="0.11"/>
    <n v="0.03"/>
    <n v="0"/>
    <n v="0"/>
    <n v="0"/>
  </r>
  <r>
    <x v="1"/>
    <x v="8"/>
    <s v="RSAF_WHOL"/>
    <x v="3"/>
    <m/>
    <m/>
    <m/>
    <m/>
    <m/>
    <m/>
    <n v="0.13"/>
    <n v="0.11"/>
    <n v="0.05"/>
    <n v="0.02"/>
    <n v="0"/>
    <n v="0"/>
    <n v="0"/>
  </r>
  <r>
    <x v="1"/>
    <x v="8"/>
    <s v="RSAF_WHOL"/>
    <x v="4"/>
    <m/>
    <m/>
    <m/>
    <m/>
    <m/>
    <m/>
    <n v="0.19"/>
    <n v="0.14000000000000001"/>
    <n v="7.0000000000000007E-2"/>
    <n v="0.02"/>
    <n v="0"/>
    <n v="0"/>
    <n v="0"/>
  </r>
  <r>
    <x v="1"/>
    <x v="8"/>
    <s v="RSAF_WHOL"/>
    <x v="5"/>
    <m/>
    <m/>
    <m/>
    <m/>
    <m/>
    <m/>
    <n v="0"/>
    <n v="0"/>
    <n v="0"/>
    <n v="0"/>
    <n v="0"/>
    <n v="0"/>
    <n v="0"/>
  </r>
  <r>
    <x v="1"/>
    <x v="8"/>
    <s v="RSAF_WHOL"/>
    <x v="6"/>
    <n v="0"/>
    <n v="0"/>
    <n v="0"/>
    <n v="0"/>
    <n v="0"/>
    <n v="0"/>
    <n v="2.2999999999999998"/>
    <n v="1.73"/>
    <n v="0.83"/>
    <n v="0.26"/>
    <n v="0.04"/>
    <n v="0.05"/>
    <n v="0.05"/>
  </r>
  <r>
    <x v="1"/>
    <x v="8"/>
    <s v="RUSS_ASIA"/>
    <x v="0"/>
    <m/>
    <m/>
    <m/>
    <m/>
    <m/>
    <m/>
    <m/>
    <m/>
    <m/>
    <m/>
    <m/>
    <m/>
    <m/>
  </r>
  <r>
    <x v="1"/>
    <x v="8"/>
    <s v="RUSS_ASIA"/>
    <x v="1"/>
    <m/>
    <m/>
    <m/>
    <m/>
    <m/>
    <m/>
    <n v="5.13"/>
    <n v="3.13"/>
    <n v="1"/>
    <n v="0.31"/>
    <n v="0.12"/>
    <n v="0.12"/>
    <n v="0.12"/>
  </r>
  <r>
    <x v="1"/>
    <x v="8"/>
    <s v="RUSS_ASIA"/>
    <x v="2"/>
    <m/>
    <m/>
    <m/>
    <m/>
    <m/>
    <m/>
    <n v="1.46"/>
    <n v="0.76"/>
    <n v="0.23"/>
    <n v="0.06"/>
    <n v="0.02"/>
    <n v="0.01"/>
    <n v="0.01"/>
  </r>
  <r>
    <x v="1"/>
    <x v="8"/>
    <s v="RUSS_ASIA"/>
    <x v="3"/>
    <m/>
    <m/>
    <m/>
    <m/>
    <m/>
    <m/>
    <n v="0.88"/>
    <n v="0.63"/>
    <n v="0.28000000000000003"/>
    <n v="0.08"/>
    <n v="0"/>
    <n v="0"/>
    <n v="0"/>
  </r>
  <r>
    <x v="1"/>
    <x v="8"/>
    <s v="RUSS_ASIA"/>
    <x v="4"/>
    <m/>
    <m/>
    <m/>
    <m/>
    <m/>
    <m/>
    <n v="0.18"/>
    <n v="0.11"/>
    <n v="0.04"/>
    <n v="0.01"/>
    <n v="0"/>
    <n v="0"/>
    <m/>
  </r>
  <r>
    <x v="1"/>
    <x v="8"/>
    <s v="RUSS_ASIA"/>
    <x v="5"/>
    <m/>
    <m/>
    <m/>
    <m/>
    <m/>
    <m/>
    <n v="0.59"/>
    <n v="0.46"/>
    <n v="0.26"/>
    <n v="0.16"/>
    <n v="0.14000000000000001"/>
    <n v="0.14000000000000001"/>
    <n v="0.14000000000000001"/>
  </r>
  <r>
    <x v="1"/>
    <x v="8"/>
    <s v="RUSS_ASIA"/>
    <x v="6"/>
    <n v="0"/>
    <n v="0"/>
    <n v="0"/>
    <n v="0"/>
    <n v="0"/>
    <n v="0"/>
    <n v="8.2200000000000006"/>
    <n v="5.08"/>
    <n v="1.82"/>
    <n v="0.62"/>
    <n v="0.28000000000000003"/>
    <n v="0.28000000000000003"/>
    <n v="0.27"/>
  </r>
  <r>
    <x v="1"/>
    <x v="8"/>
    <s v="RUSS_EURO"/>
    <x v="0"/>
    <m/>
    <m/>
    <m/>
    <m/>
    <m/>
    <m/>
    <m/>
    <m/>
    <m/>
    <m/>
    <m/>
    <m/>
    <m/>
  </r>
  <r>
    <x v="1"/>
    <x v="8"/>
    <s v="RUSS_EURO"/>
    <x v="1"/>
    <m/>
    <m/>
    <m/>
    <m/>
    <m/>
    <m/>
    <n v="6.85"/>
    <n v="4.1900000000000004"/>
    <n v="1.33"/>
    <n v="0.42"/>
    <n v="0.16"/>
    <n v="0.17"/>
    <n v="0.16"/>
  </r>
  <r>
    <x v="1"/>
    <x v="8"/>
    <s v="RUSS_EURO"/>
    <x v="2"/>
    <m/>
    <m/>
    <m/>
    <m/>
    <m/>
    <m/>
    <n v="2.0099999999999998"/>
    <n v="1.05"/>
    <n v="0.32"/>
    <n v="0.08"/>
    <n v="0.02"/>
    <n v="0.02"/>
    <n v="0.01"/>
  </r>
  <r>
    <x v="1"/>
    <x v="8"/>
    <s v="RUSS_EURO"/>
    <x v="3"/>
    <m/>
    <m/>
    <m/>
    <m/>
    <m/>
    <m/>
    <n v="1.43"/>
    <n v="1.01"/>
    <n v="0.45"/>
    <n v="0.12"/>
    <n v="0"/>
    <n v="0"/>
    <n v="0"/>
  </r>
  <r>
    <x v="1"/>
    <x v="8"/>
    <s v="RUSS_EURO"/>
    <x v="4"/>
    <m/>
    <m/>
    <m/>
    <m/>
    <m/>
    <m/>
    <n v="0.47"/>
    <n v="0.35"/>
    <n v="0.24"/>
    <n v="0.18"/>
    <n v="0.15"/>
    <n v="0.09"/>
    <n v="0.05"/>
  </r>
  <r>
    <x v="1"/>
    <x v="8"/>
    <s v="RUSS_EURO"/>
    <x v="5"/>
    <m/>
    <m/>
    <m/>
    <m/>
    <m/>
    <m/>
    <n v="0.8"/>
    <n v="0.63"/>
    <n v="0.38"/>
    <n v="0.25"/>
    <n v="0.22"/>
    <n v="0.22"/>
    <n v="0.22"/>
  </r>
  <r>
    <x v="1"/>
    <x v="8"/>
    <s v="RUSS_EURO"/>
    <x v="6"/>
    <n v="0"/>
    <n v="0"/>
    <n v="0"/>
    <n v="0"/>
    <n v="0"/>
    <n v="0"/>
    <n v="11.56"/>
    <n v="7.23"/>
    <n v="2.73"/>
    <n v="1.04"/>
    <n v="0.56000000000000005"/>
    <n v="0.5"/>
    <n v="0.45"/>
  </r>
  <r>
    <x v="1"/>
    <x v="8"/>
    <s v="SAAR_WHOL"/>
    <x v="0"/>
    <m/>
    <m/>
    <m/>
    <m/>
    <m/>
    <m/>
    <m/>
    <m/>
    <m/>
    <m/>
    <m/>
    <m/>
    <m/>
  </r>
  <r>
    <x v="1"/>
    <x v="8"/>
    <s v="SAAR_WHOL"/>
    <x v="1"/>
    <m/>
    <m/>
    <m/>
    <m/>
    <m/>
    <m/>
    <n v="0.47"/>
    <n v="0.37"/>
    <n v="0.19"/>
    <n v="0.06"/>
    <n v="0.01"/>
    <n v="0.01"/>
    <n v="0.01"/>
  </r>
  <r>
    <x v="1"/>
    <x v="8"/>
    <s v="SAAR_WHOL"/>
    <x v="2"/>
    <m/>
    <m/>
    <m/>
    <m/>
    <m/>
    <m/>
    <m/>
    <m/>
    <m/>
    <m/>
    <m/>
    <m/>
    <m/>
  </r>
  <r>
    <x v="1"/>
    <x v="8"/>
    <s v="SAAR_WHOL"/>
    <x v="3"/>
    <m/>
    <m/>
    <m/>
    <m/>
    <m/>
    <m/>
    <m/>
    <m/>
    <m/>
    <m/>
    <m/>
    <m/>
    <m/>
  </r>
  <r>
    <x v="1"/>
    <x v="8"/>
    <s v="SAAR_WHOL"/>
    <x v="4"/>
    <m/>
    <m/>
    <m/>
    <m/>
    <m/>
    <m/>
    <m/>
    <m/>
    <m/>
    <m/>
    <m/>
    <m/>
    <m/>
  </r>
  <r>
    <x v="1"/>
    <x v="8"/>
    <s v="SAAR_WHOL"/>
    <x v="5"/>
    <m/>
    <m/>
    <m/>
    <m/>
    <m/>
    <m/>
    <n v="0.01"/>
    <n v="0.01"/>
    <n v="0.01"/>
    <n v="0.01"/>
    <n v="0.01"/>
    <n v="0.01"/>
    <n v="0.01"/>
  </r>
  <r>
    <x v="1"/>
    <x v="8"/>
    <s v="SAAR_WHOL"/>
    <x v="6"/>
    <n v="0"/>
    <n v="0"/>
    <n v="0"/>
    <n v="0"/>
    <n v="0"/>
    <n v="0"/>
    <n v="0.47"/>
    <n v="0.38"/>
    <n v="0.19"/>
    <n v="7.0000000000000007E-2"/>
    <n v="0.02"/>
    <n v="0.02"/>
    <n v="0.02"/>
  </r>
  <r>
    <x v="1"/>
    <x v="8"/>
    <s v="SAFR_WHOL"/>
    <x v="0"/>
    <m/>
    <m/>
    <m/>
    <m/>
    <m/>
    <m/>
    <m/>
    <m/>
    <m/>
    <m/>
    <m/>
    <m/>
    <m/>
  </r>
  <r>
    <x v="1"/>
    <x v="8"/>
    <s v="SAFR_WHOL"/>
    <x v="1"/>
    <m/>
    <m/>
    <m/>
    <m/>
    <m/>
    <m/>
    <n v="2.38"/>
    <n v="1.29"/>
    <n v="0.36"/>
    <n v="0.1"/>
    <n v="0.02"/>
    <n v="0.02"/>
    <n v="0.02"/>
  </r>
  <r>
    <x v="1"/>
    <x v="8"/>
    <s v="SAFR_WHOL"/>
    <x v="2"/>
    <m/>
    <m/>
    <m/>
    <m/>
    <m/>
    <m/>
    <n v="1.85"/>
    <n v="1.24"/>
    <n v="0.49"/>
    <n v="0.12"/>
    <n v="0.02"/>
    <n v="0.01"/>
    <n v="0.01"/>
  </r>
  <r>
    <x v="1"/>
    <x v="8"/>
    <s v="SAFR_WHOL"/>
    <x v="3"/>
    <m/>
    <m/>
    <m/>
    <m/>
    <m/>
    <m/>
    <n v="0.23"/>
    <n v="0.16"/>
    <n v="7.0000000000000007E-2"/>
    <n v="0.02"/>
    <n v="0"/>
    <n v="0"/>
    <n v="0"/>
  </r>
  <r>
    <x v="1"/>
    <x v="8"/>
    <s v="SAFR_WHOL"/>
    <x v="4"/>
    <m/>
    <m/>
    <m/>
    <m/>
    <m/>
    <m/>
    <n v="0.01"/>
    <n v="0.02"/>
    <n v="0.04"/>
    <n v="0.06"/>
    <n v="7.0000000000000007E-2"/>
    <n v="0.08"/>
    <n v="0.08"/>
  </r>
  <r>
    <x v="1"/>
    <x v="8"/>
    <s v="SAFR_WHOL"/>
    <x v="5"/>
    <m/>
    <m/>
    <m/>
    <m/>
    <m/>
    <m/>
    <n v="0.01"/>
    <n v="0.01"/>
    <n v="0.01"/>
    <n v="0.01"/>
    <n v="0.01"/>
    <n v="0.01"/>
    <n v="0.01"/>
  </r>
  <r>
    <x v="1"/>
    <x v="8"/>
    <s v="SAFR_WHOL"/>
    <x v="6"/>
    <n v="0"/>
    <n v="0"/>
    <n v="0"/>
    <n v="0"/>
    <n v="0"/>
    <n v="0"/>
    <n v="4.4800000000000004"/>
    <n v="2.72"/>
    <n v="0.95"/>
    <n v="0.3"/>
    <n v="0.12"/>
    <n v="0.12"/>
    <n v="0.12"/>
  </r>
  <r>
    <x v="1"/>
    <x v="8"/>
    <s v="SERB_WHOL"/>
    <x v="0"/>
    <m/>
    <m/>
    <m/>
    <m/>
    <m/>
    <m/>
    <m/>
    <m/>
    <m/>
    <m/>
    <m/>
    <m/>
    <m/>
  </r>
  <r>
    <x v="1"/>
    <x v="8"/>
    <s v="SERB_WHOL"/>
    <x v="1"/>
    <m/>
    <m/>
    <m/>
    <m/>
    <m/>
    <m/>
    <n v="0.03"/>
    <n v="0.01"/>
    <n v="0"/>
    <n v="0"/>
    <n v="0"/>
    <n v="0"/>
    <n v="0"/>
  </r>
  <r>
    <x v="1"/>
    <x v="8"/>
    <s v="SERB_WHOL"/>
    <x v="2"/>
    <m/>
    <m/>
    <m/>
    <m/>
    <m/>
    <m/>
    <m/>
    <m/>
    <m/>
    <m/>
    <m/>
    <m/>
    <m/>
  </r>
  <r>
    <x v="1"/>
    <x v="8"/>
    <s v="SERB_WHOL"/>
    <x v="3"/>
    <m/>
    <m/>
    <m/>
    <m/>
    <m/>
    <m/>
    <n v="0.01"/>
    <m/>
    <m/>
    <n v="0"/>
    <n v="0"/>
    <n v="0"/>
    <m/>
  </r>
  <r>
    <x v="1"/>
    <x v="8"/>
    <s v="SERB_WHOL"/>
    <x v="4"/>
    <m/>
    <m/>
    <m/>
    <m/>
    <m/>
    <m/>
    <n v="0.04"/>
    <n v="0.03"/>
    <n v="0.01"/>
    <n v="0"/>
    <n v="0"/>
    <n v="0"/>
    <n v="0"/>
  </r>
  <r>
    <x v="1"/>
    <x v="8"/>
    <s v="SERB_WHOL"/>
    <x v="5"/>
    <m/>
    <m/>
    <m/>
    <m/>
    <m/>
    <m/>
    <n v="0"/>
    <n v="0"/>
    <n v="0"/>
    <n v="0"/>
    <n v="0"/>
    <n v="0"/>
    <n v="0"/>
  </r>
  <r>
    <x v="1"/>
    <x v="8"/>
    <s v="SERB_WHOL"/>
    <x v="6"/>
    <n v="0"/>
    <n v="0"/>
    <n v="0"/>
    <n v="0"/>
    <n v="0"/>
    <n v="0"/>
    <n v="0.08"/>
    <n v="0.04"/>
    <n v="0.01"/>
    <n v="0"/>
    <n v="0"/>
    <n v="0"/>
    <n v="0"/>
  </r>
  <r>
    <x v="1"/>
    <x v="8"/>
    <s v="SING_WHOL"/>
    <x v="0"/>
    <m/>
    <m/>
    <m/>
    <m/>
    <m/>
    <m/>
    <m/>
    <m/>
    <m/>
    <m/>
    <m/>
    <m/>
    <m/>
  </r>
  <r>
    <x v="1"/>
    <x v="8"/>
    <s v="SING_WHOL"/>
    <x v="1"/>
    <m/>
    <m/>
    <m/>
    <m/>
    <m/>
    <m/>
    <n v="1.05"/>
    <n v="0.77"/>
    <n v="0.33"/>
    <n v="0.11"/>
    <n v="0.05"/>
    <n v="0.05"/>
    <n v="0.06"/>
  </r>
  <r>
    <x v="1"/>
    <x v="8"/>
    <s v="SING_WHOL"/>
    <x v="2"/>
    <m/>
    <m/>
    <m/>
    <m/>
    <m/>
    <m/>
    <m/>
    <m/>
    <m/>
    <m/>
    <m/>
    <m/>
    <m/>
  </r>
  <r>
    <x v="1"/>
    <x v="8"/>
    <s v="SING_WHOL"/>
    <x v="3"/>
    <m/>
    <m/>
    <m/>
    <m/>
    <m/>
    <m/>
    <m/>
    <m/>
    <m/>
    <m/>
    <m/>
    <m/>
    <m/>
  </r>
  <r>
    <x v="1"/>
    <x v="8"/>
    <s v="SING_WHOL"/>
    <x v="4"/>
    <m/>
    <m/>
    <m/>
    <m/>
    <m/>
    <m/>
    <n v="2.4300000000000002"/>
    <n v="2.52"/>
    <n v="2.5299999999999998"/>
    <n v="2.48"/>
    <n v="2.34"/>
    <n v="2.12"/>
    <n v="1.78"/>
  </r>
  <r>
    <x v="1"/>
    <x v="8"/>
    <s v="SING_WHOL"/>
    <x v="5"/>
    <m/>
    <m/>
    <m/>
    <m/>
    <m/>
    <m/>
    <n v="0.03"/>
    <n v="0.03"/>
    <n v="0.03"/>
    <n v="0.03"/>
    <n v="0.03"/>
    <n v="0.03"/>
    <n v="0.03"/>
  </r>
  <r>
    <x v="1"/>
    <x v="8"/>
    <s v="SING_WHOL"/>
    <x v="6"/>
    <n v="0"/>
    <n v="0"/>
    <n v="0"/>
    <n v="0"/>
    <n v="0"/>
    <n v="0"/>
    <n v="3.51"/>
    <n v="3.32"/>
    <n v="2.89"/>
    <n v="2.62"/>
    <n v="2.42"/>
    <n v="2.2000000000000002"/>
    <n v="1.87"/>
  </r>
  <r>
    <x v="1"/>
    <x v="8"/>
    <s v="SKRE_WHOL"/>
    <x v="0"/>
    <m/>
    <m/>
    <m/>
    <m/>
    <m/>
    <m/>
    <m/>
    <m/>
    <m/>
    <m/>
    <m/>
    <m/>
    <m/>
  </r>
  <r>
    <x v="1"/>
    <x v="8"/>
    <s v="SKRE_WHOL"/>
    <x v="1"/>
    <m/>
    <m/>
    <m/>
    <m/>
    <m/>
    <m/>
    <n v="0"/>
    <n v="0"/>
    <n v="0"/>
    <n v="0"/>
    <n v="0"/>
    <n v="0"/>
    <n v="0"/>
  </r>
  <r>
    <x v="1"/>
    <x v="8"/>
    <s v="SKRE_WHOL"/>
    <x v="2"/>
    <m/>
    <m/>
    <m/>
    <m/>
    <m/>
    <m/>
    <n v="0.01"/>
    <n v="0"/>
    <n v="0"/>
    <n v="0"/>
    <n v="0"/>
    <n v="0"/>
    <n v="0"/>
  </r>
  <r>
    <x v="1"/>
    <x v="8"/>
    <s v="SKRE_WHOL"/>
    <x v="3"/>
    <m/>
    <m/>
    <m/>
    <m/>
    <m/>
    <m/>
    <m/>
    <m/>
    <m/>
    <m/>
    <m/>
    <m/>
    <m/>
  </r>
  <r>
    <x v="1"/>
    <x v="8"/>
    <s v="SKRE_WHOL"/>
    <x v="4"/>
    <m/>
    <m/>
    <m/>
    <m/>
    <m/>
    <m/>
    <n v="0.02"/>
    <n v="0.01"/>
    <n v="0"/>
    <n v="0"/>
    <n v="0"/>
    <n v="0"/>
    <n v="0"/>
  </r>
  <r>
    <x v="1"/>
    <x v="8"/>
    <s v="SKRE_WHOL"/>
    <x v="5"/>
    <m/>
    <m/>
    <m/>
    <m/>
    <m/>
    <m/>
    <n v="0"/>
    <n v="0"/>
    <n v="0"/>
    <n v="0"/>
    <n v="0"/>
    <n v="0"/>
    <n v="0"/>
  </r>
  <r>
    <x v="1"/>
    <x v="8"/>
    <s v="SKRE_WHOL"/>
    <x v="6"/>
    <n v="0"/>
    <n v="0"/>
    <n v="0"/>
    <n v="0"/>
    <n v="0"/>
    <n v="0"/>
    <n v="0.04"/>
    <n v="0.02"/>
    <n v="0"/>
    <n v="0"/>
    <n v="0"/>
    <n v="0"/>
    <n v="0"/>
  </r>
  <r>
    <x v="1"/>
    <x v="8"/>
    <s v="SLOV_WHOL"/>
    <x v="0"/>
    <m/>
    <m/>
    <m/>
    <m/>
    <m/>
    <m/>
    <m/>
    <m/>
    <m/>
    <m/>
    <m/>
    <m/>
    <m/>
  </r>
  <r>
    <x v="1"/>
    <x v="8"/>
    <s v="SLOV_WHOL"/>
    <x v="1"/>
    <m/>
    <m/>
    <m/>
    <m/>
    <m/>
    <m/>
    <n v="0.01"/>
    <n v="0"/>
    <n v="0"/>
    <n v="0"/>
    <n v="0"/>
    <n v="0"/>
    <n v="0"/>
  </r>
  <r>
    <x v="1"/>
    <x v="8"/>
    <s v="SLOV_WHOL"/>
    <x v="2"/>
    <m/>
    <m/>
    <m/>
    <m/>
    <m/>
    <m/>
    <n v="0.05"/>
    <n v="0.03"/>
    <n v="0"/>
    <n v="0"/>
    <n v="0"/>
    <n v="0"/>
    <n v="0"/>
  </r>
  <r>
    <x v="1"/>
    <x v="8"/>
    <s v="SLOV_WHOL"/>
    <x v="3"/>
    <m/>
    <m/>
    <m/>
    <m/>
    <m/>
    <m/>
    <n v="0.01"/>
    <n v="0"/>
    <n v="0"/>
    <n v="0"/>
    <n v="0"/>
    <n v="0"/>
    <n v="0"/>
  </r>
  <r>
    <x v="1"/>
    <x v="8"/>
    <s v="SLOV_WHOL"/>
    <x v="4"/>
    <m/>
    <m/>
    <m/>
    <m/>
    <m/>
    <m/>
    <m/>
    <m/>
    <m/>
    <m/>
    <m/>
    <m/>
    <m/>
  </r>
  <r>
    <x v="1"/>
    <x v="8"/>
    <s v="SLOV_WHOL"/>
    <x v="5"/>
    <m/>
    <m/>
    <m/>
    <m/>
    <m/>
    <m/>
    <n v="0"/>
    <n v="0"/>
    <n v="0"/>
    <n v="0"/>
    <n v="0"/>
    <n v="0"/>
    <n v="0"/>
  </r>
  <r>
    <x v="1"/>
    <x v="8"/>
    <s v="SLOV_WHOL"/>
    <x v="6"/>
    <n v="0"/>
    <n v="0"/>
    <n v="0"/>
    <n v="0"/>
    <n v="0"/>
    <n v="0"/>
    <n v="7.0000000000000007E-2"/>
    <n v="0.03"/>
    <n v="0"/>
    <n v="0"/>
    <n v="0"/>
    <n v="0"/>
    <n v="0"/>
  </r>
  <r>
    <x v="1"/>
    <x v="8"/>
    <s v="SPAI_WHOL"/>
    <x v="0"/>
    <m/>
    <m/>
    <m/>
    <m/>
    <m/>
    <m/>
    <m/>
    <m/>
    <m/>
    <m/>
    <m/>
    <m/>
    <m/>
  </r>
  <r>
    <x v="1"/>
    <x v="8"/>
    <s v="SPAI_WHOL"/>
    <x v="1"/>
    <m/>
    <m/>
    <m/>
    <m/>
    <m/>
    <m/>
    <n v="0.17"/>
    <n v="0.03"/>
    <n v="0.02"/>
    <n v="0.02"/>
    <n v="0.02"/>
    <n v="0.02"/>
    <n v="0.02"/>
  </r>
  <r>
    <x v="1"/>
    <x v="8"/>
    <s v="SPAI_WHOL"/>
    <x v="2"/>
    <m/>
    <m/>
    <m/>
    <m/>
    <m/>
    <m/>
    <n v="0.56999999999999995"/>
    <n v="0.16"/>
    <n v="0.03"/>
    <n v="0.02"/>
    <n v="0.02"/>
    <n v="0.01"/>
    <n v="0.01"/>
  </r>
  <r>
    <x v="1"/>
    <x v="8"/>
    <s v="SPAI_WHOL"/>
    <x v="3"/>
    <m/>
    <m/>
    <m/>
    <m/>
    <m/>
    <m/>
    <n v="0.22"/>
    <n v="0.08"/>
    <n v="0.02"/>
    <n v="0"/>
    <n v="0"/>
    <n v="0"/>
    <n v="0"/>
  </r>
  <r>
    <x v="1"/>
    <x v="8"/>
    <s v="SPAI_WHOL"/>
    <x v="4"/>
    <m/>
    <m/>
    <m/>
    <m/>
    <m/>
    <m/>
    <n v="0.61"/>
    <n v="0.52"/>
    <n v="0.44"/>
    <n v="0.35"/>
    <n v="0.28000000000000003"/>
    <n v="0.21"/>
    <n v="0.15"/>
  </r>
  <r>
    <x v="1"/>
    <x v="8"/>
    <s v="SPAI_WHOL"/>
    <x v="5"/>
    <m/>
    <m/>
    <m/>
    <m/>
    <m/>
    <m/>
    <n v="0.02"/>
    <n v="0.02"/>
    <n v="0.01"/>
    <n v="0.01"/>
    <n v="0.01"/>
    <n v="0.01"/>
    <n v="0.01"/>
  </r>
  <r>
    <x v="1"/>
    <x v="8"/>
    <s v="SPAI_WHOL"/>
    <x v="6"/>
    <n v="0"/>
    <n v="0"/>
    <n v="0"/>
    <n v="0"/>
    <n v="0"/>
    <n v="0"/>
    <n v="1.59"/>
    <n v="0.8"/>
    <n v="0.52"/>
    <n v="0.41"/>
    <n v="0.32"/>
    <n v="0.25"/>
    <n v="0.18"/>
  </r>
  <r>
    <x v="1"/>
    <x v="8"/>
    <s v="SRIL_WHOL"/>
    <x v="0"/>
    <m/>
    <m/>
    <m/>
    <m/>
    <m/>
    <m/>
    <m/>
    <m/>
    <m/>
    <m/>
    <m/>
    <m/>
    <m/>
  </r>
  <r>
    <x v="1"/>
    <x v="8"/>
    <s v="SRIL_WHOL"/>
    <x v="1"/>
    <m/>
    <m/>
    <m/>
    <m/>
    <m/>
    <m/>
    <n v="0.5"/>
    <n v="0.36"/>
    <n v="0.15"/>
    <n v="0.04"/>
    <n v="0.01"/>
    <n v="0"/>
    <n v="0"/>
  </r>
  <r>
    <x v="1"/>
    <x v="8"/>
    <s v="SRIL_WHOL"/>
    <x v="2"/>
    <m/>
    <m/>
    <m/>
    <m/>
    <m/>
    <m/>
    <m/>
    <m/>
    <m/>
    <m/>
    <m/>
    <m/>
    <m/>
  </r>
  <r>
    <x v="1"/>
    <x v="8"/>
    <s v="SRIL_WHOL"/>
    <x v="3"/>
    <m/>
    <m/>
    <m/>
    <m/>
    <m/>
    <m/>
    <n v="0.08"/>
    <n v="0.06"/>
    <n v="0.02"/>
    <n v="0.01"/>
    <n v="0"/>
    <n v="0"/>
    <n v="0"/>
  </r>
  <r>
    <x v="1"/>
    <x v="8"/>
    <s v="SRIL_WHOL"/>
    <x v="4"/>
    <m/>
    <m/>
    <m/>
    <m/>
    <m/>
    <m/>
    <n v="0.14000000000000001"/>
    <n v="0.13"/>
    <n v="0.13"/>
    <n v="0.13"/>
    <n v="0.13"/>
    <n v="0.12"/>
    <n v="0.11"/>
  </r>
  <r>
    <x v="1"/>
    <x v="8"/>
    <s v="SRIL_WHOL"/>
    <x v="5"/>
    <m/>
    <m/>
    <m/>
    <m/>
    <m/>
    <m/>
    <n v="0"/>
    <n v="0"/>
    <n v="0"/>
    <n v="0"/>
    <n v="0"/>
    <n v="0"/>
    <n v="0"/>
  </r>
  <r>
    <x v="1"/>
    <x v="8"/>
    <s v="SRIL_WHOL"/>
    <x v="6"/>
    <n v="0"/>
    <n v="0"/>
    <n v="0"/>
    <n v="0"/>
    <n v="0"/>
    <n v="0"/>
    <n v="0.72"/>
    <n v="0.54"/>
    <n v="0.3"/>
    <n v="0.18"/>
    <n v="0.14000000000000001"/>
    <n v="0.13"/>
    <n v="0.12"/>
  </r>
  <r>
    <x v="1"/>
    <x v="8"/>
    <s v="SWED_WHOL"/>
    <x v="0"/>
    <m/>
    <m/>
    <m/>
    <m/>
    <m/>
    <m/>
    <m/>
    <m/>
    <m/>
    <m/>
    <m/>
    <m/>
    <m/>
  </r>
  <r>
    <x v="1"/>
    <x v="8"/>
    <s v="SWED_WHOL"/>
    <x v="1"/>
    <m/>
    <m/>
    <m/>
    <m/>
    <m/>
    <m/>
    <n v="0.06"/>
    <n v="0.02"/>
    <n v="0"/>
    <n v="0"/>
    <n v="0"/>
    <n v="0"/>
    <n v="0"/>
  </r>
  <r>
    <x v="1"/>
    <x v="8"/>
    <s v="SWED_WHOL"/>
    <x v="2"/>
    <m/>
    <m/>
    <m/>
    <m/>
    <m/>
    <m/>
    <n v="0.04"/>
    <n v="0.02"/>
    <n v="0"/>
    <n v="0"/>
    <n v="0"/>
    <n v="0"/>
    <n v="0"/>
  </r>
  <r>
    <x v="1"/>
    <x v="8"/>
    <s v="SWED_WHOL"/>
    <x v="3"/>
    <m/>
    <m/>
    <m/>
    <m/>
    <m/>
    <m/>
    <n v="0"/>
    <n v="0"/>
    <n v="0"/>
    <n v="0"/>
    <n v="0"/>
    <n v="0"/>
    <n v="0"/>
  </r>
  <r>
    <x v="1"/>
    <x v="8"/>
    <s v="SWED_WHOL"/>
    <x v="4"/>
    <m/>
    <m/>
    <m/>
    <m/>
    <m/>
    <m/>
    <n v="7.0000000000000007E-2"/>
    <n v="0.06"/>
    <n v="0.06"/>
    <n v="0.05"/>
    <n v="0.04"/>
    <n v="0.02"/>
    <n v="0.01"/>
  </r>
  <r>
    <x v="1"/>
    <x v="8"/>
    <s v="SWED_WHOL"/>
    <x v="5"/>
    <m/>
    <m/>
    <m/>
    <m/>
    <m/>
    <m/>
    <n v="0.02"/>
    <n v="0.01"/>
    <n v="0.01"/>
    <n v="0.01"/>
    <n v="0.01"/>
    <n v="0.01"/>
    <n v="0"/>
  </r>
  <r>
    <x v="1"/>
    <x v="8"/>
    <s v="SWED_WHOL"/>
    <x v="6"/>
    <n v="0"/>
    <n v="0"/>
    <n v="0"/>
    <n v="0"/>
    <n v="0"/>
    <n v="0"/>
    <n v="0.19"/>
    <n v="0.12"/>
    <n v="7.0000000000000007E-2"/>
    <n v="0.06"/>
    <n v="0.05"/>
    <n v="0.03"/>
    <n v="0.02"/>
  </r>
  <r>
    <x v="1"/>
    <x v="8"/>
    <s v="SWIT_WHOL"/>
    <x v="0"/>
    <m/>
    <m/>
    <m/>
    <m/>
    <m/>
    <m/>
    <m/>
    <m/>
    <m/>
    <m/>
    <m/>
    <m/>
    <m/>
  </r>
  <r>
    <x v="1"/>
    <x v="8"/>
    <s v="SWIT_WHOL"/>
    <x v="1"/>
    <m/>
    <m/>
    <m/>
    <m/>
    <m/>
    <m/>
    <n v="0.01"/>
    <n v="0.01"/>
    <n v="0"/>
    <n v="0"/>
    <n v="0"/>
    <n v="0"/>
    <n v="0"/>
  </r>
  <r>
    <x v="1"/>
    <x v="8"/>
    <s v="SWIT_WHOL"/>
    <x v="2"/>
    <m/>
    <m/>
    <m/>
    <m/>
    <m/>
    <m/>
    <n v="0.01"/>
    <n v="0"/>
    <n v="0"/>
    <n v="0"/>
    <n v="0"/>
    <n v="0"/>
    <n v="0"/>
  </r>
  <r>
    <x v="1"/>
    <x v="8"/>
    <s v="SWIT_WHOL"/>
    <x v="3"/>
    <m/>
    <m/>
    <m/>
    <m/>
    <m/>
    <m/>
    <n v="0"/>
    <n v="0"/>
    <n v="0"/>
    <n v="0"/>
    <n v="0"/>
    <n v="0"/>
    <n v="0"/>
  </r>
  <r>
    <x v="1"/>
    <x v="8"/>
    <s v="SWIT_WHOL"/>
    <x v="4"/>
    <m/>
    <m/>
    <m/>
    <m/>
    <m/>
    <m/>
    <n v="0.01"/>
    <n v="0"/>
    <n v="0"/>
    <n v="0"/>
    <n v="0"/>
    <n v="0"/>
    <n v="0"/>
  </r>
  <r>
    <x v="1"/>
    <x v="8"/>
    <s v="SWIT_WHOL"/>
    <x v="5"/>
    <m/>
    <m/>
    <m/>
    <m/>
    <m/>
    <m/>
    <n v="0.01"/>
    <n v="0"/>
    <n v="0"/>
    <n v="0"/>
    <n v="0"/>
    <n v="0"/>
    <n v="0"/>
  </r>
  <r>
    <x v="1"/>
    <x v="8"/>
    <s v="SWIT_WHOL"/>
    <x v="6"/>
    <n v="0"/>
    <n v="0"/>
    <n v="0"/>
    <n v="0"/>
    <n v="0"/>
    <n v="0"/>
    <n v="0.03"/>
    <n v="0.01"/>
    <n v="0.01"/>
    <n v="0.01"/>
    <n v="0.01"/>
    <n v="0.01"/>
    <n v="0.01"/>
  </r>
  <r>
    <x v="1"/>
    <x v="8"/>
    <s v="TAIW_WHOL"/>
    <x v="0"/>
    <m/>
    <m/>
    <m/>
    <m/>
    <m/>
    <m/>
    <m/>
    <m/>
    <m/>
    <m/>
    <m/>
    <m/>
    <m/>
  </r>
  <r>
    <x v="1"/>
    <x v="8"/>
    <s v="TAIW_WHOL"/>
    <x v="1"/>
    <m/>
    <m/>
    <m/>
    <m/>
    <m/>
    <m/>
    <n v="0.22"/>
    <n v="0.12"/>
    <n v="0.06"/>
    <n v="0.02"/>
    <n v="0.01"/>
    <n v="0.01"/>
    <n v="0.01"/>
  </r>
  <r>
    <x v="1"/>
    <x v="8"/>
    <s v="TAIW_WHOL"/>
    <x v="2"/>
    <m/>
    <m/>
    <m/>
    <m/>
    <m/>
    <m/>
    <m/>
    <m/>
    <m/>
    <m/>
    <m/>
    <m/>
    <m/>
  </r>
  <r>
    <x v="1"/>
    <x v="8"/>
    <s v="TAIW_WHOL"/>
    <x v="3"/>
    <m/>
    <m/>
    <m/>
    <m/>
    <m/>
    <m/>
    <n v="0.04"/>
    <n v="0.03"/>
    <n v="0.01"/>
    <n v="0"/>
    <n v="0"/>
    <n v="0"/>
    <n v="0"/>
  </r>
  <r>
    <x v="1"/>
    <x v="8"/>
    <s v="TAIW_WHOL"/>
    <x v="4"/>
    <m/>
    <m/>
    <m/>
    <m/>
    <m/>
    <m/>
    <n v="0.56999999999999995"/>
    <n v="0.47"/>
    <n v="0.37"/>
    <n v="0.3"/>
    <n v="0.27"/>
    <n v="0.25"/>
    <n v="0.21"/>
  </r>
  <r>
    <x v="1"/>
    <x v="8"/>
    <s v="TAIW_WHOL"/>
    <x v="5"/>
    <m/>
    <m/>
    <m/>
    <m/>
    <m/>
    <m/>
    <n v="0"/>
    <n v="0.01"/>
    <n v="0.01"/>
    <n v="0.01"/>
    <n v="0.01"/>
    <n v="0.01"/>
    <n v="0.01"/>
  </r>
  <r>
    <x v="1"/>
    <x v="8"/>
    <s v="TAIW_WHOL"/>
    <x v="6"/>
    <n v="0"/>
    <n v="0"/>
    <n v="0"/>
    <n v="0"/>
    <n v="0"/>
    <n v="0"/>
    <n v="0.84"/>
    <n v="0.63"/>
    <n v="0.45"/>
    <n v="0.33"/>
    <n v="0.28999999999999998"/>
    <n v="0.26"/>
    <n v="0.23"/>
  </r>
  <r>
    <x v="1"/>
    <x v="8"/>
    <s v="TANZ_WHOL"/>
    <x v="0"/>
    <m/>
    <m/>
    <m/>
    <m/>
    <m/>
    <m/>
    <m/>
    <m/>
    <m/>
    <m/>
    <m/>
    <m/>
    <m/>
  </r>
  <r>
    <x v="1"/>
    <x v="8"/>
    <s v="TANZ_WHOL"/>
    <x v="1"/>
    <m/>
    <m/>
    <m/>
    <m/>
    <m/>
    <m/>
    <m/>
    <m/>
    <m/>
    <m/>
    <m/>
    <m/>
    <m/>
  </r>
  <r>
    <x v="1"/>
    <x v="8"/>
    <s v="TANZ_WHOL"/>
    <x v="2"/>
    <m/>
    <m/>
    <m/>
    <m/>
    <m/>
    <m/>
    <n v="0.01"/>
    <n v="0.01"/>
    <n v="0"/>
    <n v="0"/>
    <n v="0"/>
    <n v="0"/>
    <n v="0"/>
  </r>
  <r>
    <x v="1"/>
    <x v="8"/>
    <s v="TANZ_WHOL"/>
    <x v="3"/>
    <m/>
    <m/>
    <m/>
    <m/>
    <m/>
    <m/>
    <m/>
    <m/>
    <m/>
    <m/>
    <m/>
    <m/>
    <m/>
  </r>
  <r>
    <x v="1"/>
    <x v="8"/>
    <s v="TANZ_WHOL"/>
    <x v="4"/>
    <m/>
    <m/>
    <m/>
    <m/>
    <m/>
    <m/>
    <m/>
    <m/>
    <m/>
    <m/>
    <m/>
    <m/>
    <m/>
  </r>
  <r>
    <x v="1"/>
    <x v="8"/>
    <s v="TANZ_WHOL"/>
    <x v="5"/>
    <m/>
    <m/>
    <m/>
    <m/>
    <m/>
    <m/>
    <n v="0"/>
    <n v="0"/>
    <n v="0"/>
    <n v="0"/>
    <n v="0"/>
    <n v="0"/>
    <n v="0"/>
  </r>
  <r>
    <x v="1"/>
    <x v="8"/>
    <s v="TANZ_WHOL"/>
    <x v="6"/>
    <n v="0"/>
    <n v="0"/>
    <n v="0"/>
    <n v="0"/>
    <n v="0"/>
    <n v="0"/>
    <n v="0.01"/>
    <n v="0.01"/>
    <n v="0"/>
    <n v="0"/>
    <n v="0"/>
    <n v="0"/>
    <n v="0"/>
  </r>
  <r>
    <x v="1"/>
    <x v="8"/>
    <s v="THAI_BANG"/>
    <x v="0"/>
    <m/>
    <m/>
    <m/>
    <m/>
    <m/>
    <m/>
    <m/>
    <m/>
    <m/>
    <m/>
    <m/>
    <m/>
    <m/>
  </r>
  <r>
    <x v="1"/>
    <x v="8"/>
    <s v="THAI_BANG"/>
    <x v="1"/>
    <m/>
    <m/>
    <m/>
    <m/>
    <m/>
    <m/>
    <n v="0.09"/>
    <n v="0.1"/>
    <n v="0.05"/>
    <n v="0.02"/>
    <n v="0"/>
    <n v="0"/>
    <n v="0"/>
  </r>
  <r>
    <x v="1"/>
    <x v="8"/>
    <s v="THAI_BANG"/>
    <x v="2"/>
    <m/>
    <m/>
    <m/>
    <m/>
    <m/>
    <m/>
    <n v="2"/>
    <n v="1.61"/>
    <n v="0.77"/>
    <n v="0.22"/>
    <n v="0.04"/>
    <n v="0.04"/>
    <n v="0.04"/>
  </r>
  <r>
    <x v="1"/>
    <x v="8"/>
    <s v="THAI_BANG"/>
    <x v="3"/>
    <m/>
    <m/>
    <m/>
    <m/>
    <m/>
    <m/>
    <n v="0.04"/>
    <n v="0.03"/>
    <n v="0.01"/>
    <n v="0"/>
    <n v="0"/>
    <n v="0"/>
    <n v="0"/>
  </r>
  <r>
    <x v="1"/>
    <x v="8"/>
    <s v="THAI_BANG"/>
    <x v="4"/>
    <m/>
    <m/>
    <m/>
    <m/>
    <m/>
    <m/>
    <m/>
    <m/>
    <m/>
    <m/>
    <m/>
    <m/>
    <m/>
  </r>
  <r>
    <x v="1"/>
    <x v="8"/>
    <s v="THAI_BANG"/>
    <x v="5"/>
    <m/>
    <m/>
    <m/>
    <m/>
    <m/>
    <m/>
    <n v="0.02"/>
    <n v="0.02"/>
    <n v="0.02"/>
    <n v="0.02"/>
    <n v="0.02"/>
    <n v="0.02"/>
    <n v="0.02"/>
  </r>
  <r>
    <x v="1"/>
    <x v="8"/>
    <s v="THAI_BANG"/>
    <x v="6"/>
    <n v="0"/>
    <n v="0"/>
    <n v="0"/>
    <n v="0"/>
    <n v="0"/>
    <n v="0"/>
    <n v="2.15"/>
    <n v="1.76"/>
    <n v="0.86"/>
    <n v="0.26"/>
    <n v="0.06"/>
    <n v="0.06"/>
    <n v="0.06"/>
  </r>
  <r>
    <x v="1"/>
    <x v="8"/>
    <s v="THAI_CVAL"/>
    <x v="0"/>
    <m/>
    <m/>
    <m/>
    <m/>
    <m/>
    <m/>
    <m/>
    <m/>
    <m/>
    <m/>
    <m/>
    <m/>
    <m/>
  </r>
  <r>
    <x v="1"/>
    <x v="8"/>
    <s v="THAI_CVAL"/>
    <x v="1"/>
    <m/>
    <m/>
    <m/>
    <m/>
    <m/>
    <m/>
    <n v="0.12"/>
    <n v="0.12"/>
    <n v="0.06"/>
    <n v="0.02"/>
    <n v="0"/>
    <n v="0"/>
    <n v="0"/>
  </r>
  <r>
    <x v="1"/>
    <x v="8"/>
    <s v="THAI_CVAL"/>
    <x v="2"/>
    <m/>
    <m/>
    <m/>
    <m/>
    <m/>
    <m/>
    <n v="2.2599999999999998"/>
    <n v="1.82"/>
    <n v="0.87"/>
    <n v="0.25"/>
    <n v="0.04"/>
    <n v="0.04"/>
    <n v="0.04"/>
  </r>
  <r>
    <x v="1"/>
    <x v="8"/>
    <s v="THAI_CVAL"/>
    <x v="3"/>
    <m/>
    <m/>
    <m/>
    <m/>
    <m/>
    <m/>
    <n v="0.05"/>
    <n v="0.04"/>
    <n v="0.01"/>
    <n v="0"/>
    <n v="0"/>
    <n v="0"/>
    <n v="0"/>
  </r>
  <r>
    <x v="1"/>
    <x v="8"/>
    <s v="THAI_CVAL"/>
    <x v="4"/>
    <m/>
    <m/>
    <m/>
    <m/>
    <m/>
    <m/>
    <m/>
    <m/>
    <m/>
    <m/>
    <m/>
    <m/>
    <m/>
  </r>
  <r>
    <x v="1"/>
    <x v="8"/>
    <s v="THAI_CVAL"/>
    <x v="5"/>
    <m/>
    <m/>
    <m/>
    <m/>
    <m/>
    <m/>
    <n v="0.02"/>
    <n v="0.02"/>
    <n v="0.02"/>
    <n v="0.02"/>
    <n v="0.02"/>
    <n v="0.02"/>
    <n v="0.02"/>
  </r>
  <r>
    <x v="1"/>
    <x v="8"/>
    <s v="THAI_CVAL"/>
    <x v="6"/>
    <n v="0"/>
    <n v="0"/>
    <n v="0"/>
    <n v="0"/>
    <n v="0"/>
    <n v="0"/>
    <n v="2.4500000000000002"/>
    <n v="1.99"/>
    <n v="0.97"/>
    <n v="0.3"/>
    <n v="7.0000000000000007E-2"/>
    <n v="7.0000000000000007E-2"/>
    <n v="7.0000000000000007E-2"/>
  </r>
  <r>
    <x v="1"/>
    <x v="8"/>
    <s v="THAI_NEPL"/>
    <x v="0"/>
    <m/>
    <m/>
    <m/>
    <m/>
    <m/>
    <m/>
    <m/>
    <m/>
    <m/>
    <m/>
    <m/>
    <m/>
    <m/>
  </r>
  <r>
    <x v="1"/>
    <x v="8"/>
    <s v="THAI_NEPL"/>
    <x v="1"/>
    <m/>
    <m/>
    <m/>
    <m/>
    <m/>
    <m/>
    <n v="0.03"/>
    <n v="0.03"/>
    <n v="0.02"/>
    <n v="0.01"/>
    <n v="0"/>
    <n v="0"/>
    <n v="0"/>
  </r>
  <r>
    <x v="1"/>
    <x v="8"/>
    <s v="THAI_NEPL"/>
    <x v="2"/>
    <m/>
    <m/>
    <m/>
    <m/>
    <m/>
    <m/>
    <m/>
    <m/>
    <m/>
    <m/>
    <m/>
    <m/>
    <m/>
  </r>
  <r>
    <x v="1"/>
    <x v="8"/>
    <s v="THAI_NEPL"/>
    <x v="3"/>
    <m/>
    <m/>
    <m/>
    <m/>
    <m/>
    <m/>
    <m/>
    <m/>
    <m/>
    <m/>
    <m/>
    <m/>
    <m/>
  </r>
  <r>
    <x v="1"/>
    <x v="8"/>
    <s v="THAI_NEPL"/>
    <x v="4"/>
    <m/>
    <m/>
    <m/>
    <m/>
    <m/>
    <m/>
    <m/>
    <m/>
    <m/>
    <m/>
    <m/>
    <m/>
    <m/>
  </r>
  <r>
    <x v="1"/>
    <x v="8"/>
    <s v="THAI_NEPL"/>
    <x v="5"/>
    <m/>
    <m/>
    <m/>
    <m/>
    <m/>
    <m/>
    <m/>
    <m/>
    <m/>
    <m/>
    <m/>
    <m/>
    <m/>
  </r>
  <r>
    <x v="1"/>
    <x v="8"/>
    <s v="THAI_NEPL"/>
    <x v="6"/>
    <n v="0"/>
    <n v="0"/>
    <n v="0"/>
    <n v="0"/>
    <n v="0"/>
    <n v="0"/>
    <n v="0.03"/>
    <n v="0.03"/>
    <n v="0.02"/>
    <n v="0.01"/>
    <n v="0"/>
    <n v="0"/>
    <n v="0"/>
  </r>
  <r>
    <x v="1"/>
    <x v="8"/>
    <s v="THAI_SPEN"/>
    <x v="0"/>
    <m/>
    <m/>
    <m/>
    <m/>
    <m/>
    <m/>
    <m/>
    <m/>
    <m/>
    <m/>
    <m/>
    <m/>
    <m/>
  </r>
  <r>
    <x v="1"/>
    <x v="8"/>
    <s v="THAI_SPEN"/>
    <x v="1"/>
    <m/>
    <m/>
    <m/>
    <m/>
    <m/>
    <m/>
    <n v="0.05"/>
    <n v="0.06"/>
    <n v="0.04"/>
    <n v="0.02"/>
    <n v="0"/>
    <n v="0"/>
    <n v="0"/>
  </r>
  <r>
    <x v="1"/>
    <x v="8"/>
    <s v="THAI_SPEN"/>
    <x v="2"/>
    <m/>
    <m/>
    <m/>
    <m/>
    <m/>
    <m/>
    <n v="1.74"/>
    <n v="1.4"/>
    <n v="0.67"/>
    <n v="0.2"/>
    <n v="0.03"/>
    <n v="0.03"/>
    <n v="0.03"/>
  </r>
  <r>
    <x v="1"/>
    <x v="8"/>
    <s v="THAI_SPEN"/>
    <x v="3"/>
    <m/>
    <m/>
    <m/>
    <m/>
    <m/>
    <m/>
    <n v="0.04"/>
    <n v="0.03"/>
    <n v="0.01"/>
    <n v="0"/>
    <n v="0"/>
    <n v="0"/>
    <n v="0"/>
  </r>
  <r>
    <x v="1"/>
    <x v="8"/>
    <s v="THAI_SPEN"/>
    <x v="4"/>
    <m/>
    <m/>
    <m/>
    <m/>
    <m/>
    <m/>
    <m/>
    <m/>
    <m/>
    <m/>
    <m/>
    <m/>
    <m/>
  </r>
  <r>
    <x v="1"/>
    <x v="8"/>
    <s v="THAI_SPEN"/>
    <x v="5"/>
    <m/>
    <m/>
    <m/>
    <m/>
    <m/>
    <m/>
    <n v="0.02"/>
    <n v="0.02"/>
    <n v="0.01"/>
    <n v="0.02"/>
    <n v="0.02"/>
    <n v="0.02"/>
    <n v="0.02"/>
  </r>
  <r>
    <x v="1"/>
    <x v="8"/>
    <s v="THAI_SPEN"/>
    <x v="6"/>
    <n v="0"/>
    <n v="0"/>
    <n v="0"/>
    <n v="0"/>
    <n v="0"/>
    <n v="0"/>
    <n v="1.84"/>
    <n v="1.51"/>
    <n v="0.74"/>
    <n v="0.23"/>
    <n v="0.05"/>
    <n v="0.05"/>
    <n v="0.05"/>
  </r>
  <r>
    <x v="1"/>
    <x v="8"/>
    <s v="TURK_WHOL"/>
    <x v="0"/>
    <m/>
    <m/>
    <m/>
    <m/>
    <m/>
    <m/>
    <m/>
    <m/>
    <m/>
    <m/>
    <m/>
    <m/>
    <m/>
  </r>
  <r>
    <x v="1"/>
    <x v="8"/>
    <s v="TURK_WHOL"/>
    <x v="1"/>
    <m/>
    <m/>
    <m/>
    <m/>
    <m/>
    <m/>
    <n v="0.06"/>
    <n v="0.03"/>
    <n v="0.01"/>
    <n v="0"/>
    <n v="0"/>
    <n v="0"/>
    <n v="0"/>
  </r>
  <r>
    <x v="1"/>
    <x v="8"/>
    <s v="TURK_WHOL"/>
    <x v="2"/>
    <m/>
    <m/>
    <m/>
    <m/>
    <m/>
    <m/>
    <n v="1.21"/>
    <n v="0.7"/>
    <n v="0.24"/>
    <n v="7.0000000000000007E-2"/>
    <n v="0.03"/>
    <n v="0.02"/>
    <n v="0.02"/>
  </r>
  <r>
    <x v="1"/>
    <x v="8"/>
    <s v="TURK_WHOL"/>
    <x v="3"/>
    <m/>
    <m/>
    <m/>
    <m/>
    <m/>
    <m/>
    <n v="0.11"/>
    <n v="0.04"/>
    <n v="0.01"/>
    <n v="0"/>
    <n v="0"/>
    <n v="0"/>
    <n v="0"/>
  </r>
  <r>
    <x v="1"/>
    <x v="8"/>
    <s v="TURK_WHOL"/>
    <x v="4"/>
    <m/>
    <m/>
    <m/>
    <m/>
    <m/>
    <m/>
    <n v="0.37"/>
    <n v="0.24"/>
    <n v="0.12"/>
    <n v="0.06"/>
    <n v="0.03"/>
    <n v="0.01"/>
    <n v="0"/>
  </r>
  <r>
    <x v="1"/>
    <x v="8"/>
    <s v="TURK_WHOL"/>
    <x v="5"/>
    <m/>
    <m/>
    <m/>
    <m/>
    <m/>
    <m/>
    <n v="0.01"/>
    <n v="0.01"/>
    <n v="0.01"/>
    <n v="0.01"/>
    <n v="0.01"/>
    <n v="0.01"/>
    <n v="0.01"/>
  </r>
  <r>
    <x v="1"/>
    <x v="8"/>
    <s v="TURK_WHOL"/>
    <x v="6"/>
    <n v="0"/>
    <n v="0"/>
    <n v="0"/>
    <n v="0"/>
    <n v="0"/>
    <n v="0"/>
    <n v="1.76"/>
    <n v="1.02"/>
    <n v="0.39"/>
    <n v="0.14000000000000001"/>
    <n v="0.06"/>
    <n v="0.05"/>
    <n v="0.03"/>
  </r>
  <r>
    <x v="1"/>
    <x v="8"/>
    <s v="UKRA_WHOL"/>
    <x v="0"/>
    <m/>
    <m/>
    <m/>
    <m/>
    <m/>
    <m/>
    <m/>
    <m/>
    <m/>
    <m/>
    <m/>
    <m/>
    <m/>
  </r>
  <r>
    <x v="1"/>
    <x v="8"/>
    <s v="UKRA_WHOL"/>
    <x v="1"/>
    <m/>
    <m/>
    <m/>
    <m/>
    <m/>
    <m/>
    <n v="0.2"/>
    <n v="0.14000000000000001"/>
    <n v="0.06"/>
    <n v="0.02"/>
    <n v="0"/>
    <n v="0"/>
    <n v="0"/>
  </r>
  <r>
    <x v="1"/>
    <x v="8"/>
    <s v="UKRA_WHOL"/>
    <x v="2"/>
    <m/>
    <m/>
    <m/>
    <m/>
    <m/>
    <m/>
    <n v="2.38"/>
    <n v="1.65"/>
    <n v="0.68"/>
    <n v="0.18"/>
    <n v="0.02"/>
    <n v="0.02"/>
    <n v="0.02"/>
  </r>
  <r>
    <x v="1"/>
    <x v="8"/>
    <s v="UKRA_WHOL"/>
    <x v="3"/>
    <m/>
    <m/>
    <m/>
    <m/>
    <m/>
    <m/>
    <n v="0.02"/>
    <m/>
    <m/>
    <n v="0"/>
    <n v="0"/>
    <n v="0"/>
    <m/>
  </r>
  <r>
    <x v="1"/>
    <x v="8"/>
    <s v="UKRA_WHOL"/>
    <x v="4"/>
    <m/>
    <m/>
    <m/>
    <m/>
    <m/>
    <m/>
    <n v="0.09"/>
    <n v="7.0000000000000007E-2"/>
    <n v="0.04"/>
    <n v="0.01"/>
    <n v="0"/>
    <n v="0"/>
    <n v="0"/>
  </r>
  <r>
    <x v="1"/>
    <x v="8"/>
    <s v="UKRA_WHOL"/>
    <x v="5"/>
    <m/>
    <m/>
    <m/>
    <m/>
    <m/>
    <m/>
    <n v="0"/>
    <n v="0"/>
    <n v="0"/>
    <n v="0"/>
    <n v="0"/>
    <n v="0"/>
    <n v="0"/>
  </r>
  <r>
    <x v="1"/>
    <x v="8"/>
    <s v="UKRA_WHOL"/>
    <x v="6"/>
    <n v="0"/>
    <n v="0"/>
    <n v="0"/>
    <n v="0"/>
    <n v="0"/>
    <n v="0"/>
    <n v="2.69"/>
    <n v="1.87"/>
    <n v="0.77"/>
    <n v="0.21"/>
    <n v="0.03"/>
    <n v="0.02"/>
    <n v="0.02"/>
  </r>
  <r>
    <x v="1"/>
    <x v="8"/>
    <s v="UNKI_WHOL"/>
    <x v="0"/>
    <m/>
    <m/>
    <m/>
    <m/>
    <m/>
    <m/>
    <m/>
    <m/>
    <m/>
    <m/>
    <m/>
    <m/>
    <m/>
  </r>
  <r>
    <x v="1"/>
    <x v="8"/>
    <s v="UNKI_WHOL"/>
    <x v="1"/>
    <m/>
    <m/>
    <m/>
    <m/>
    <m/>
    <m/>
    <n v="0.46"/>
    <n v="0.33"/>
    <n v="0.03"/>
    <n v="0.05"/>
    <n v="0.03"/>
    <n v="0.03"/>
    <n v="0.03"/>
  </r>
  <r>
    <x v="1"/>
    <x v="8"/>
    <s v="UNKI_WHOL"/>
    <x v="2"/>
    <m/>
    <m/>
    <m/>
    <m/>
    <m/>
    <m/>
    <n v="7.0000000000000007E-2"/>
    <n v="0.04"/>
    <n v="0.01"/>
    <n v="0.01"/>
    <n v="0.01"/>
    <n v="0.01"/>
    <n v="0.01"/>
  </r>
  <r>
    <x v="1"/>
    <x v="8"/>
    <s v="UNKI_WHOL"/>
    <x v="3"/>
    <m/>
    <m/>
    <m/>
    <m/>
    <m/>
    <m/>
    <n v="0.61"/>
    <n v="0.28000000000000003"/>
    <n v="7.0000000000000007E-2"/>
    <n v="0.01"/>
    <n v="0"/>
    <n v="0"/>
    <n v="0"/>
  </r>
  <r>
    <x v="1"/>
    <x v="8"/>
    <s v="UNKI_WHOL"/>
    <x v="4"/>
    <m/>
    <m/>
    <m/>
    <m/>
    <m/>
    <m/>
    <n v="0.23"/>
    <n v="0.16"/>
    <n v="0.09"/>
    <n v="0.08"/>
    <n v="0.06"/>
    <n v="0.05"/>
    <n v="0.03"/>
  </r>
  <r>
    <x v="1"/>
    <x v="8"/>
    <s v="UNKI_WHOL"/>
    <x v="5"/>
    <m/>
    <m/>
    <m/>
    <m/>
    <m/>
    <m/>
    <n v="0.03"/>
    <n v="0.02"/>
    <n v="0.01"/>
    <n v="0.01"/>
    <n v="0.01"/>
    <n v="0.01"/>
    <n v="0.01"/>
  </r>
  <r>
    <x v="1"/>
    <x v="8"/>
    <s v="UNKI_WHOL"/>
    <x v="6"/>
    <n v="0"/>
    <n v="0"/>
    <n v="0"/>
    <n v="0"/>
    <n v="0"/>
    <n v="0"/>
    <n v="1.4"/>
    <n v="0.83"/>
    <n v="0.21"/>
    <n v="0.15"/>
    <n v="0.11"/>
    <n v="0.09"/>
    <n v="7.0000000000000007E-2"/>
  </r>
  <r>
    <x v="1"/>
    <x v="8"/>
    <s v="URUG_WHOL"/>
    <x v="0"/>
    <m/>
    <m/>
    <m/>
    <m/>
    <m/>
    <m/>
    <m/>
    <m/>
    <m/>
    <m/>
    <m/>
    <m/>
    <m/>
  </r>
  <r>
    <x v="1"/>
    <x v="8"/>
    <s v="URUG_WHOL"/>
    <x v="1"/>
    <m/>
    <m/>
    <m/>
    <m/>
    <m/>
    <m/>
    <n v="0.03"/>
    <n v="0.02"/>
    <n v="0.01"/>
    <n v="0"/>
    <n v="0"/>
    <n v="0"/>
    <n v="0"/>
  </r>
  <r>
    <x v="1"/>
    <x v="8"/>
    <s v="URUG_WHOL"/>
    <x v="2"/>
    <m/>
    <m/>
    <m/>
    <m/>
    <m/>
    <m/>
    <m/>
    <m/>
    <m/>
    <m/>
    <m/>
    <m/>
    <m/>
  </r>
  <r>
    <x v="1"/>
    <x v="8"/>
    <s v="URUG_WHOL"/>
    <x v="3"/>
    <m/>
    <m/>
    <m/>
    <m/>
    <m/>
    <m/>
    <m/>
    <m/>
    <m/>
    <m/>
    <m/>
    <m/>
    <m/>
  </r>
  <r>
    <x v="1"/>
    <x v="8"/>
    <s v="URUG_WHOL"/>
    <x v="4"/>
    <m/>
    <m/>
    <m/>
    <m/>
    <m/>
    <m/>
    <m/>
    <m/>
    <m/>
    <m/>
    <m/>
    <m/>
    <m/>
  </r>
  <r>
    <x v="1"/>
    <x v="8"/>
    <s v="URUG_WHOL"/>
    <x v="5"/>
    <m/>
    <m/>
    <m/>
    <m/>
    <m/>
    <m/>
    <n v="0"/>
    <n v="0"/>
    <n v="0"/>
    <n v="0"/>
    <n v="0"/>
    <n v="0"/>
    <n v="0"/>
  </r>
  <r>
    <x v="1"/>
    <x v="8"/>
    <s v="URUG_WHOL"/>
    <x v="6"/>
    <n v="0"/>
    <n v="0"/>
    <n v="0"/>
    <n v="0"/>
    <n v="0"/>
    <n v="0"/>
    <n v="0.03"/>
    <n v="0.02"/>
    <n v="0.01"/>
    <n v="0"/>
    <n v="0"/>
    <n v="0"/>
    <n v="0"/>
  </r>
  <r>
    <x v="1"/>
    <x v="8"/>
    <s v="USAM_ALAS"/>
    <x v="0"/>
    <m/>
    <m/>
    <m/>
    <m/>
    <m/>
    <m/>
    <m/>
    <m/>
    <m/>
    <m/>
    <m/>
    <m/>
    <m/>
  </r>
  <r>
    <x v="1"/>
    <x v="8"/>
    <s v="USAM_ALAS"/>
    <x v="1"/>
    <m/>
    <m/>
    <m/>
    <m/>
    <m/>
    <m/>
    <n v="0.1"/>
    <n v="0.04"/>
    <n v="0.01"/>
    <n v="0"/>
    <n v="0"/>
    <n v="0"/>
    <n v="0"/>
  </r>
  <r>
    <x v="1"/>
    <x v="8"/>
    <s v="USAM_ALAS"/>
    <x v="2"/>
    <m/>
    <m/>
    <m/>
    <m/>
    <m/>
    <m/>
    <n v="0.02"/>
    <n v="0.01"/>
    <n v="0"/>
    <n v="0"/>
    <n v="0"/>
    <n v="0"/>
    <n v="0"/>
  </r>
  <r>
    <x v="1"/>
    <x v="8"/>
    <s v="USAM_ALAS"/>
    <x v="3"/>
    <m/>
    <m/>
    <m/>
    <m/>
    <m/>
    <m/>
    <n v="0.03"/>
    <n v="0.01"/>
    <n v="0"/>
    <n v="0"/>
    <n v="0"/>
    <n v="0"/>
    <n v="0"/>
  </r>
  <r>
    <x v="1"/>
    <x v="8"/>
    <s v="USAM_ALAS"/>
    <x v="4"/>
    <m/>
    <m/>
    <m/>
    <m/>
    <m/>
    <m/>
    <n v="0.13"/>
    <n v="0.12"/>
    <n v="0.1"/>
    <n v="0.09"/>
    <n v="7.0000000000000007E-2"/>
    <n v="0.05"/>
    <n v="0.04"/>
  </r>
  <r>
    <x v="1"/>
    <x v="8"/>
    <s v="USAM_ALAS"/>
    <x v="5"/>
    <m/>
    <m/>
    <m/>
    <m/>
    <m/>
    <m/>
    <n v="0.01"/>
    <n v="0.01"/>
    <n v="0.01"/>
    <n v="0.01"/>
    <n v="0.01"/>
    <n v="0"/>
    <n v="0"/>
  </r>
  <r>
    <x v="1"/>
    <x v="8"/>
    <s v="USAM_ALAS"/>
    <x v="6"/>
    <n v="0"/>
    <n v="0"/>
    <n v="0"/>
    <n v="0"/>
    <n v="0"/>
    <n v="0"/>
    <n v="0.28000000000000003"/>
    <n v="0.18"/>
    <n v="0.12"/>
    <n v="0.1"/>
    <n v="0.08"/>
    <n v="0.06"/>
    <n v="0.04"/>
  </r>
  <r>
    <x v="1"/>
    <x v="8"/>
    <s v="USAM_MAIN"/>
    <x v="0"/>
    <m/>
    <m/>
    <m/>
    <m/>
    <m/>
    <m/>
    <m/>
    <m/>
    <m/>
    <m/>
    <m/>
    <m/>
    <m/>
  </r>
  <r>
    <x v="1"/>
    <x v="8"/>
    <s v="USAM_MAIN"/>
    <x v="1"/>
    <m/>
    <m/>
    <m/>
    <m/>
    <m/>
    <m/>
    <n v="4.22"/>
    <n v="1.78"/>
    <n v="0.43"/>
    <n v="0.17"/>
    <n v="0.13"/>
    <n v="0.12"/>
    <n v="0.11"/>
  </r>
  <r>
    <x v="1"/>
    <x v="8"/>
    <s v="USAM_MAIN"/>
    <x v="2"/>
    <m/>
    <m/>
    <m/>
    <m/>
    <m/>
    <m/>
    <n v="7.41"/>
    <n v="3.39"/>
    <n v="0.9"/>
    <n v="0.38"/>
    <n v="0.28999999999999998"/>
    <n v="0.28000000000000003"/>
    <n v="0.26"/>
  </r>
  <r>
    <x v="1"/>
    <x v="8"/>
    <s v="USAM_MAIN"/>
    <x v="3"/>
    <m/>
    <m/>
    <m/>
    <m/>
    <m/>
    <m/>
    <n v="9.18"/>
    <n v="3.2"/>
    <n v="0.62"/>
    <n v="0.06"/>
    <n v="0.01"/>
    <n v="0.01"/>
    <n v="0"/>
  </r>
  <r>
    <x v="1"/>
    <x v="8"/>
    <s v="USAM_MAIN"/>
    <x v="4"/>
    <m/>
    <m/>
    <m/>
    <m/>
    <m/>
    <m/>
    <n v="3"/>
    <n v="1.86"/>
    <n v="1.22"/>
    <n v="0.94"/>
    <n v="0.78"/>
    <n v="0.6"/>
    <n v="0.41"/>
  </r>
  <r>
    <x v="1"/>
    <x v="8"/>
    <s v="USAM_MAIN"/>
    <x v="5"/>
    <m/>
    <m/>
    <m/>
    <m/>
    <m/>
    <m/>
    <n v="0.18"/>
    <n v="0.17"/>
    <n v="0.16"/>
    <n v="0.16"/>
    <n v="0.15"/>
    <n v="0.14000000000000001"/>
    <n v="0.13"/>
  </r>
  <r>
    <x v="1"/>
    <x v="8"/>
    <s v="USAM_MAIN"/>
    <x v="6"/>
    <n v="0"/>
    <n v="0"/>
    <n v="0"/>
    <n v="0"/>
    <n v="0"/>
    <n v="0"/>
    <n v="23.98"/>
    <n v="10.41"/>
    <n v="3.33"/>
    <n v="1.72"/>
    <n v="1.36"/>
    <n v="1.1499999999999999"/>
    <n v="0.92"/>
  </r>
  <r>
    <x v="1"/>
    <x v="8"/>
    <s v="VENE_WHOL"/>
    <x v="0"/>
    <m/>
    <m/>
    <m/>
    <m/>
    <m/>
    <m/>
    <m/>
    <m/>
    <m/>
    <m/>
    <m/>
    <m/>
    <m/>
  </r>
  <r>
    <x v="1"/>
    <x v="8"/>
    <s v="VENE_WHOL"/>
    <x v="1"/>
    <m/>
    <m/>
    <m/>
    <m/>
    <m/>
    <m/>
    <n v="4.03"/>
    <n v="2.71"/>
    <n v="0.99"/>
    <n v="0.27"/>
    <n v="0.04"/>
    <n v="0.04"/>
    <n v="0.04"/>
  </r>
  <r>
    <x v="1"/>
    <x v="8"/>
    <s v="VENE_WHOL"/>
    <x v="2"/>
    <m/>
    <m/>
    <m/>
    <m/>
    <m/>
    <m/>
    <m/>
    <m/>
    <m/>
    <m/>
    <m/>
    <m/>
    <m/>
  </r>
  <r>
    <x v="1"/>
    <x v="8"/>
    <s v="VENE_WHOL"/>
    <x v="3"/>
    <m/>
    <m/>
    <m/>
    <m/>
    <m/>
    <m/>
    <m/>
    <m/>
    <m/>
    <m/>
    <m/>
    <m/>
    <m/>
  </r>
  <r>
    <x v="1"/>
    <x v="8"/>
    <s v="VENE_WHOL"/>
    <x v="4"/>
    <m/>
    <m/>
    <m/>
    <m/>
    <m/>
    <m/>
    <m/>
    <m/>
    <m/>
    <m/>
    <m/>
    <m/>
    <m/>
  </r>
  <r>
    <x v="1"/>
    <x v="8"/>
    <s v="VENE_WHOL"/>
    <x v="5"/>
    <m/>
    <m/>
    <m/>
    <m/>
    <m/>
    <m/>
    <n v="0"/>
    <n v="0"/>
    <n v="0"/>
    <n v="0"/>
    <n v="0"/>
    <n v="0"/>
    <n v="0"/>
  </r>
  <r>
    <x v="1"/>
    <x v="8"/>
    <s v="VENE_WHOL"/>
    <x v="6"/>
    <n v="0"/>
    <n v="0"/>
    <n v="0"/>
    <n v="0"/>
    <n v="0"/>
    <n v="0"/>
    <n v="4.03"/>
    <n v="2.71"/>
    <n v="0.99"/>
    <n v="0.27"/>
    <n v="0.04"/>
    <n v="0.04"/>
    <n v="0.04"/>
  </r>
  <r>
    <x v="1"/>
    <x v="8"/>
    <s v="VIET_NORT"/>
    <x v="0"/>
    <m/>
    <m/>
    <m/>
    <m/>
    <m/>
    <m/>
    <m/>
    <m/>
    <m/>
    <m/>
    <m/>
    <m/>
    <m/>
  </r>
  <r>
    <x v="1"/>
    <x v="8"/>
    <s v="VIET_NORT"/>
    <x v="1"/>
    <m/>
    <m/>
    <m/>
    <m/>
    <m/>
    <m/>
    <n v="0.04"/>
    <n v="0.03"/>
    <n v="0.02"/>
    <n v="0.01"/>
    <n v="0"/>
    <n v="0"/>
    <n v="0"/>
  </r>
  <r>
    <x v="1"/>
    <x v="8"/>
    <s v="VIET_NORT"/>
    <x v="2"/>
    <m/>
    <m/>
    <m/>
    <m/>
    <m/>
    <m/>
    <n v="0.56000000000000005"/>
    <n v="0.47"/>
    <n v="0.23"/>
    <n v="7.0000000000000007E-2"/>
    <n v="0.01"/>
    <n v="0.01"/>
    <n v="0.01"/>
  </r>
  <r>
    <x v="1"/>
    <x v="8"/>
    <s v="VIET_NORT"/>
    <x v="3"/>
    <m/>
    <m/>
    <m/>
    <m/>
    <m/>
    <m/>
    <m/>
    <m/>
    <m/>
    <m/>
    <m/>
    <m/>
    <m/>
  </r>
  <r>
    <x v="1"/>
    <x v="8"/>
    <s v="VIET_NORT"/>
    <x v="4"/>
    <m/>
    <m/>
    <m/>
    <m/>
    <m/>
    <m/>
    <n v="0.2"/>
    <n v="0.22"/>
    <n v="0.21"/>
    <n v="0.21"/>
    <n v="0.2"/>
    <n v="0.19"/>
    <n v="0.18"/>
  </r>
  <r>
    <x v="1"/>
    <x v="8"/>
    <s v="VIET_NORT"/>
    <x v="5"/>
    <m/>
    <m/>
    <m/>
    <m/>
    <m/>
    <m/>
    <n v="0"/>
    <n v="0"/>
    <n v="0"/>
    <n v="0"/>
    <n v="0"/>
    <n v="0"/>
    <n v="0"/>
  </r>
  <r>
    <x v="1"/>
    <x v="8"/>
    <s v="VIET_NORT"/>
    <x v="6"/>
    <n v="0"/>
    <n v="0"/>
    <n v="0"/>
    <n v="0"/>
    <n v="0"/>
    <n v="0"/>
    <n v="0.8"/>
    <n v="0.72"/>
    <n v="0.46"/>
    <n v="0.28999999999999998"/>
    <n v="0.22"/>
    <n v="0.21"/>
    <n v="0.19"/>
  </r>
  <r>
    <x v="1"/>
    <x v="8"/>
    <s v="VIET_SOUT"/>
    <x v="0"/>
    <m/>
    <m/>
    <m/>
    <m/>
    <m/>
    <m/>
    <m/>
    <m/>
    <m/>
    <m/>
    <m/>
    <m/>
    <m/>
  </r>
  <r>
    <x v="1"/>
    <x v="8"/>
    <s v="VIET_SOUT"/>
    <x v="1"/>
    <m/>
    <m/>
    <m/>
    <m/>
    <m/>
    <m/>
    <n v="0.04"/>
    <n v="0.04"/>
    <n v="0.02"/>
    <n v="0.01"/>
    <n v="0"/>
    <n v="0"/>
    <n v="0"/>
  </r>
  <r>
    <x v="1"/>
    <x v="8"/>
    <s v="VIET_SOUT"/>
    <x v="2"/>
    <m/>
    <m/>
    <m/>
    <m/>
    <m/>
    <m/>
    <n v="0.52"/>
    <n v="0.43"/>
    <n v="0.22"/>
    <n v="7.0000000000000007E-2"/>
    <n v="0.01"/>
    <n v="0.01"/>
    <n v="0.01"/>
  </r>
  <r>
    <x v="1"/>
    <x v="8"/>
    <s v="VIET_SOUT"/>
    <x v="3"/>
    <m/>
    <m/>
    <m/>
    <m/>
    <m/>
    <m/>
    <m/>
    <m/>
    <m/>
    <m/>
    <m/>
    <m/>
    <m/>
  </r>
  <r>
    <x v="1"/>
    <x v="8"/>
    <s v="VIET_SOUT"/>
    <x v="4"/>
    <m/>
    <m/>
    <m/>
    <m/>
    <m/>
    <m/>
    <n v="0.33"/>
    <n v="0.36"/>
    <n v="0.34"/>
    <n v="0.33"/>
    <n v="0.33"/>
    <n v="0.31"/>
    <n v="0.28999999999999998"/>
  </r>
  <r>
    <x v="1"/>
    <x v="8"/>
    <s v="VIET_SOUT"/>
    <x v="5"/>
    <m/>
    <m/>
    <m/>
    <m/>
    <m/>
    <m/>
    <n v="0"/>
    <n v="0"/>
    <n v="0"/>
    <n v="0"/>
    <n v="0"/>
    <n v="0"/>
    <n v="0"/>
  </r>
  <r>
    <x v="1"/>
    <x v="8"/>
    <s v="VIET_SOUT"/>
    <x v="6"/>
    <n v="0"/>
    <n v="0"/>
    <n v="0"/>
    <n v="0"/>
    <n v="0"/>
    <n v="0"/>
    <n v="0.89"/>
    <n v="0.82"/>
    <n v="0.57999999999999996"/>
    <n v="0.41"/>
    <n v="0.34"/>
    <n v="0.33"/>
    <n v="0.31"/>
  </r>
  <r>
    <x v="1"/>
    <x v="8"/>
    <s v="WAFR_WHOL"/>
    <x v="0"/>
    <m/>
    <m/>
    <m/>
    <m/>
    <m/>
    <m/>
    <m/>
    <m/>
    <m/>
    <m/>
    <m/>
    <m/>
    <m/>
  </r>
  <r>
    <x v="1"/>
    <x v="8"/>
    <s v="WAFR_WHOL"/>
    <x v="1"/>
    <m/>
    <m/>
    <m/>
    <m/>
    <m/>
    <m/>
    <n v="2.0699999999999998"/>
    <n v="1.79"/>
    <n v="0.88"/>
    <n v="0.28000000000000003"/>
    <n v="0.05"/>
    <n v="0.06"/>
    <n v="7.0000000000000007E-2"/>
  </r>
  <r>
    <x v="1"/>
    <x v="8"/>
    <s v="WAFR_WHOL"/>
    <x v="2"/>
    <m/>
    <m/>
    <m/>
    <m/>
    <m/>
    <m/>
    <n v="0.13"/>
    <n v="0.1"/>
    <n v="0.04"/>
    <n v="0.01"/>
    <n v="0"/>
    <n v="0"/>
    <n v="0"/>
  </r>
  <r>
    <x v="1"/>
    <x v="8"/>
    <s v="WAFR_WHOL"/>
    <x v="3"/>
    <m/>
    <m/>
    <m/>
    <m/>
    <m/>
    <m/>
    <n v="0.45"/>
    <n v="0.36"/>
    <n v="0.18"/>
    <n v="0.05"/>
    <n v="0"/>
    <n v="0"/>
    <n v="0"/>
  </r>
  <r>
    <x v="1"/>
    <x v="8"/>
    <s v="WAFR_WHOL"/>
    <x v="4"/>
    <m/>
    <m/>
    <m/>
    <m/>
    <m/>
    <m/>
    <n v="0.59"/>
    <n v="0.45"/>
    <n v="0.21"/>
    <n v="0.06"/>
    <n v="0"/>
    <n v="0"/>
    <n v="0"/>
  </r>
  <r>
    <x v="1"/>
    <x v="8"/>
    <s v="WAFR_WHOL"/>
    <x v="5"/>
    <m/>
    <m/>
    <m/>
    <m/>
    <m/>
    <m/>
    <n v="0"/>
    <n v="0"/>
    <n v="0"/>
    <n v="0"/>
    <n v="0"/>
    <n v="0"/>
    <n v="0"/>
  </r>
  <r>
    <x v="1"/>
    <x v="8"/>
    <s v="WAFR_WHOL"/>
    <x v="6"/>
    <n v="0"/>
    <n v="0"/>
    <n v="0"/>
    <n v="0"/>
    <n v="0"/>
    <n v="0"/>
    <n v="3.24"/>
    <n v="2.71"/>
    <n v="1.32"/>
    <n v="0.4"/>
    <n v="0.06"/>
    <n v="7.0000000000000007E-2"/>
    <n v="7.0000000000000007E-2"/>
  </r>
  <r>
    <x v="1"/>
    <x v="8"/>
    <m/>
    <x v="7"/>
    <n v="0"/>
    <n v="0"/>
    <n v="0"/>
    <n v="0"/>
    <n v="0"/>
    <n v="0"/>
    <n v="335.84"/>
    <n v="231.22"/>
    <n v="108.31"/>
    <n v="45.79"/>
    <n v="23.95"/>
    <n v="21.33"/>
    <n v="17.48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6843E9-2B2A-9943-99AB-2EABD1116C9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31" firstHeaderRow="0" firstDataRow="1" firstDataCol="1" rowPageCount="1" colPageCount="1"/>
  <pivotFields count="17">
    <pivotField axis="axisRow" showAll="0">
      <items count="3">
        <item x="0"/>
        <item x="1"/>
        <item t="default"/>
      </items>
    </pivotField>
    <pivotField axis="axisRow" showAll="0">
      <items count="10">
        <item x="8"/>
        <item x="6"/>
        <item x="2"/>
        <item x="4"/>
        <item x="0"/>
        <item x="5"/>
        <item x="1"/>
        <item x="3"/>
        <item x="7"/>
        <item t="default"/>
      </items>
    </pivotField>
    <pivotField showAll="0"/>
    <pivotField axis="axisPage" multipleItemSelectionAllowed="1" showAll="0">
      <items count="9">
        <item x="7"/>
        <item h="1" x="6"/>
        <item h="1" x="2"/>
        <item h="1" x="1"/>
        <item h="1" x="5"/>
        <item h="1" x="3"/>
        <item h="1" x="4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2">
    <field x="1"/>
    <field x="0"/>
  </rowFields>
  <rowItems count="28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3" hier="-1"/>
  </pageFields>
  <dataFields count="6">
    <dataField name="Sum of 2025" fld="11" baseField="0" baseItem="0"/>
    <dataField name="Sum of 2030" fld="12" baseField="0" baseItem="0"/>
    <dataField name="Sum of 2035" fld="13" baseField="0" baseItem="0"/>
    <dataField name="Sum of 2040" fld="14" baseField="0" baseItem="0"/>
    <dataField name="Sum of 2045" fld="15" baseField="0" baseItem="0"/>
    <dataField name="Sum of 2050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ains.iiasa.ac.at/gains/download/GAINS-tutorial.pdf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48BF7-F0E2-E849-8333-54F82687BCAD}">
  <dimension ref="A1:P77"/>
  <sheetViews>
    <sheetView topLeftCell="A26" workbookViewId="0">
      <selection activeCell="H44" sqref="H44"/>
    </sheetView>
  </sheetViews>
  <sheetFormatPr baseColWidth="10" defaultRowHeight="16" x14ac:dyDescent="0.2"/>
  <cols>
    <col min="1" max="1" width="16.5" customWidth="1"/>
  </cols>
  <sheetData>
    <row r="1" spans="1:7" x14ac:dyDescent="0.2">
      <c r="A1" s="1" t="s">
        <v>59</v>
      </c>
    </row>
    <row r="2" spans="1:7" x14ac:dyDescent="0.2">
      <c r="A2" t="s">
        <v>62</v>
      </c>
    </row>
    <row r="3" spans="1:7" x14ac:dyDescent="0.2">
      <c r="A3" t="s">
        <v>48</v>
      </c>
    </row>
    <row r="4" spans="1:7" x14ac:dyDescent="0.2">
      <c r="A4" t="s">
        <v>49</v>
      </c>
    </row>
    <row r="5" spans="1:7" x14ac:dyDescent="0.2">
      <c r="A5" t="s">
        <v>47</v>
      </c>
    </row>
    <row r="6" spans="1:7" x14ac:dyDescent="0.2">
      <c r="A6" t="s">
        <v>2</v>
      </c>
    </row>
    <row r="7" spans="1:7" x14ac:dyDescent="0.2">
      <c r="A7" t="s">
        <v>3</v>
      </c>
    </row>
    <row r="9" spans="1:7" x14ac:dyDescent="0.2">
      <c r="A9" s="1" t="s">
        <v>55</v>
      </c>
    </row>
    <row r="10" spans="1:7" x14ac:dyDescent="0.2">
      <c r="A10" s="1" t="s">
        <v>56</v>
      </c>
      <c r="B10" s="1" t="s">
        <v>57</v>
      </c>
      <c r="C10" s="1" t="s">
        <v>58</v>
      </c>
    </row>
    <row r="11" spans="1:7" x14ac:dyDescent="0.2">
      <c r="A11" t="s">
        <v>53</v>
      </c>
      <c r="B11">
        <v>2421.1</v>
      </c>
      <c r="C11">
        <v>658.6</v>
      </c>
    </row>
    <row r="12" spans="1:7" x14ac:dyDescent="0.2">
      <c r="A12" t="s">
        <v>54</v>
      </c>
      <c r="B12">
        <v>83.9</v>
      </c>
      <c r="C12">
        <v>28.5</v>
      </c>
    </row>
    <row r="14" spans="1:7" x14ac:dyDescent="0.2">
      <c r="A14" s="1" t="s">
        <v>70</v>
      </c>
    </row>
    <row r="15" spans="1:7" x14ac:dyDescent="0.2">
      <c r="A15" s="1" t="s">
        <v>63</v>
      </c>
      <c r="B15" s="1" t="s">
        <v>64</v>
      </c>
      <c r="G15" s="7"/>
    </row>
    <row r="16" spans="1:7" x14ac:dyDescent="0.2">
      <c r="A16" s="8" t="s">
        <v>10</v>
      </c>
      <c r="B16" t="s">
        <v>65</v>
      </c>
      <c r="G16" s="7"/>
    </row>
    <row r="17" spans="1:16" x14ac:dyDescent="0.2">
      <c r="A17" s="8" t="s">
        <v>11</v>
      </c>
      <c r="B17" t="s">
        <v>66</v>
      </c>
      <c r="G17" s="7"/>
    </row>
    <row r="18" spans="1:16" x14ac:dyDescent="0.2">
      <c r="A18" s="8" t="s">
        <v>12</v>
      </c>
      <c r="B18" t="s">
        <v>67</v>
      </c>
      <c r="G18" s="7"/>
    </row>
    <row r="19" spans="1:16" x14ac:dyDescent="0.2">
      <c r="A19" s="8" t="s">
        <v>13</v>
      </c>
      <c r="B19" t="s">
        <v>68</v>
      </c>
      <c r="G19" s="7"/>
    </row>
    <row r="20" spans="1:16" x14ac:dyDescent="0.2">
      <c r="A20" s="8" t="s">
        <v>14</v>
      </c>
      <c r="B20" t="s">
        <v>69</v>
      </c>
      <c r="G20" s="7"/>
    </row>
    <row r="21" spans="1:16" x14ac:dyDescent="0.2">
      <c r="G21" s="7"/>
    </row>
    <row r="22" spans="1:16" x14ac:dyDescent="0.2">
      <c r="A22" s="1" t="s">
        <v>50</v>
      </c>
      <c r="P22" s="9" t="s">
        <v>71</v>
      </c>
    </row>
    <row r="23" spans="1:16" x14ac:dyDescent="0.2">
      <c r="B23" s="1">
        <v>1990</v>
      </c>
      <c r="C23" s="1">
        <v>1995</v>
      </c>
      <c r="D23" s="1">
        <v>2000</v>
      </c>
      <c r="E23" s="1">
        <v>2005</v>
      </c>
      <c r="F23" s="1">
        <v>2010</v>
      </c>
      <c r="G23" s="1">
        <v>2015</v>
      </c>
      <c r="H23" s="1">
        <v>2020</v>
      </c>
      <c r="I23" s="1">
        <v>2025</v>
      </c>
      <c r="J23" s="1">
        <v>2030</v>
      </c>
      <c r="K23" s="1">
        <v>2035</v>
      </c>
      <c r="L23" s="1">
        <v>2040</v>
      </c>
      <c r="M23" s="1">
        <v>2045</v>
      </c>
      <c r="N23" s="1">
        <v>2050</v>
      </c>
    </row>
    <row r="24" spans="1:16" x14ac:dyDescent="0.2">
      <c r="A24" t="s">
        <v>10</v>
      </c>
      <c r="B24">
        <f>SUMIF('Non-road CO2'!$B:$B,'Non-road summary'!$A24,'Non-road CO2'!C:C)</f>
        <v>122</v>
      </c>
      <c r="C24">
        <f>SUMIF('Non-road CO2'!$B:$B,'Non-road summary'!$A24,'Non-road CO2'!D:D)</f>
        <v>100.99000000000001</v>
      </c>
      <c r="D24">
        <f>SUMIF('Non-road CO2'!$B:$B,'Non-road summary'!$A24,'Non-road CO2'!E:E)</f>
        <v>110.09</v>
      </c>
      <c r="E24">
        <f>SUMIF('Non-road CO2'!$B:$B,'Non-road summary'!$A24,'Non-road CO2'!F:F)</f>
        <v>116</v>
      </c>
      <c r="F24">
        <f>SUMIF('Non-road CO2'!$B:$B,'Non-road summary'!$A24,'Non-road CO2'!G:G)</f>
        <v>119.41999999999997</v>
      </c>
      <c r="G24">
        <f>SUMIF('Non-road CO2'!$B:$B,'Non-road summary'!$A24,'Non-road CO2'!H:H)</f>
        <v>135.69999999999999</v>
      </c>
      <c r="H24">
        <f>SUMIF('Non-road CO2'!$B:$B,'Non-road summary'!$A24,'Non-road CO2'!I:I)</f>
        <v>259.09000000000003</v>
      </c>
      <c r="I24">
        <f>SUMIF('Non-road CO2'!$B:$B,'Non-road summary'!$A24,'Non-road CO2'!J:J)</f>
        <v>264.83000000000004</v>
      </c>
      <c r="J24">
        <f>SUMIF('Non-road CO2'!$B:$B,'Non-road summary'!$A24,'Non-road CO2'!K:K)</f>
        <v>258.71000000000004</v>
      </c>
      <c r="K24">
        <f>SUMIF('Non-road CO2'!$B:$B,'Non-road summary'!$A24,'Non-road CO2'!L:L)</f>
        <v>273.46999999999997</v>
      </c>
      <c r="L24">
        <f>SUMIF('Non-road CO2'!$B:$B,'Non-road summary'!$A24,'Non-road CO2'!M:M)</f>
        <v>287.07000000000011</v>
      </c>
      <c r="M24">
        <f>SUMIF('Non-road CO2'!$B:$B,'Non-road summary'!$A24,'Non-road CO2'!N:N)</f>
        <v>284.86</v>
      </c>
      <c r="N24">
        <f>SUMIF('Non-road CO2'!$B:$B,'Non-road summary'!$A24,'Non-road CO2'!O:O)</f>
        <v>279.64999999999998</v>
      </c>
    </row>
    <row r="25" spans="1:16" x14ac:dyDescent="0.2">
      <c r="A25" t="s">
        <v>11</v>
      </c>
      <c r="B25">
        <f>SUMIF('Non-road CO2'!$B:$B,'Non-road summary'!$A25,'Non-road CO2'!C:C)</f>
        <v>218.22</v>
      </c>
      <c r="C25">
        <f>SUMIF('Non-road CO2'!$B:$B,'Non-road summary'!$A25,'Non-road CO2'!D:D)</f>
        <v>227.75</v>
      </c>
      <c r="D25">
        <f>SUMIF('Non-road CO2'!$B:$B,'Non-road summary'!$A25,'Non-road CO2'!E:E)</f>
        <v>201.59</v>
      </c>
      <c r="E25">
        <f>SUMIF('Non-road CO2'!$B:$B,'Non-road summary'!$A25,'Non-road CO2'!F:F)</f>
        <v>227.25999999999996</v>
      </c>
      <c r="F25">
        <f>SUMIF('Non-road CO2'!$B:$B,'Non-road summary'!$A25,'Non-road CO2'!G:G)</f>
        <v>227.06000000000003</v>
      </c>
      <c r="G25">
        <f>SUMIF('Non-road CO2'!$B:$B,'Non-road summary'!$A25,'Non-road CO2'!H:H)</f>
        <v>222.61</v>
      </c>
      <c r="H25">
        <f>SUMIF('Non-road CO2'!$B:$B,'Non-road summary'!$A25,'Non-road CO2'!I:I)</f>
        <v>244.10000000000005</v>
      </c>
      <c r="I25">
        <f>SUMIF('Non-road CO2'!$B:$B,'Non-road summary'!$A25,'Non-road CO2'!J:J)</f>
        <v>245.81</v>
      </c>
      <c r="J25">
        <f>SUMIF('Non-road CO2'!$B:$B,'Non-road summary'!$A25,'Non-road CO2'!K:K)</f>
        <v>241.80999999999995</v>
      </c>
      <c r="K25">
        <f>SUMIF('Non-road CO2'!$B:$B,'Non-road summary'!$A25,'Non-road CO2'!L:L)</f>
        <v>236.74000000000004</v>
      </c>
      <c r="L25">
        <f>SUMIF('Non-road CO2'!$B:$B,'Non-road summary'!$A25,'Non-road CO2'!M:M)</f>
        <v>232.23999999999995</v>
      </c>
      <c r="M25">
        <f>SUMIF('Non-road CO2'!$B:$B,'Non-road summary'!$A25,'Non-road CO2'!N:N)</f>
        <v>229.90999999999997</v>
      </c>
      <c r="N25">
        <f>SUMIF('Non-road CO2'!$B:$B,'Non-road summary'!$A25,'Non-road CO2'!O:O)</f>
        <v>221.23000000000005</v>
      </c>
    </row>
    <row r="26" spans="1:16" x14ac:dyDescent="0.2">
      <c r="A26" t="s">
        <v>12</v>
      </c>
      <c r="B26">
        <f>SUMIF('Non-road CO2'!$B:$B,'Non-road summary'!$A26,'Non-road CO2'!C:C)</f>
        <v>92.03</v>
      </c>
      <c r="C26">
        <f>SUMIF('Non-road CO2'!$B:$B,'Non-road summary'!$A26,'Non-road CO2'!D:D)</f>
        <v>74.010000000000019</v>
      </c>
      <c r="D26">
        <f>SUMIF('Non-road CO2'!$B:$B,'Non-road summary'!$A26,'Non-road CO2'!E:E)</f>
        <v>82.09</v>
      </c>
      <c r="E26">
        <f>SUMIF('Non-road CO2'!$B:$B,'Non-road summary'!$A26,'Non-road CO2'!F:F)</f>
        <v>98.26</v>
      </c>
      <c r="F26">
        <f>SUMIF('Non-road CO2'!$B:$B,'Non-road summary'!$A26,'Non-road CO2'!G:G)</f>
        <v>82.94</v>
      </c>
      <c r="G26">
        <f>SUMIF('Non-road CO2'!$B:$B,'Non-road summary'!$A26,'Non-road CO2'!H:H)</f>
        <v>90.399999999999991</v>
      </c>
      <c r="H26">
        <f>SUMIF('Non-road CO2'!$B:$B,'Non-road summary'!$A26,'Non-road CO2'!I:I)</f>
        <v>82.049999999999983</v>
      </c>
      <c r="I26">
        <f>SUMIF('Non-road CO2'!$B:$B,'Non-road summary'!$A26,'Non-road CO2'!J:J)</f>
        <v>77.59</v>
      </c>
      <c r="J26">
        <f>SUMIF('Non-road CO2'!$B:$B,'Non-road summary'!$A26,'Non-road CO2'!K:K)</f>
        <v>73.8</v>
      </c>
      <c r="K26">
        <f>SUMIF('Non-road CO2'!$B:$B,'Non-road summary'!$A26,'Non-road CO2'!L:L)</f>
        <v>70.400000000000006</v>
      </c>
      <c r="L26">
        <f>SUMIF('Non-road CO2'!$B:$B,'Non-road summary'!$A26,'Non-road CO2'!M:M)</f>
        <v>66.309999999999988</v>
      </c>
      <c r="M26">
        <f>SUMIF('Non-road CO2'!$B:$B,'Non-road summary'!$A26,'Non-road CO2'!N:N)</f>
        <v>61.240000000000009</v>
      </c>
      <c r="N26">
        <f>SUMIF('Non-road CO2'!$B:$B,'Non-road summary'!$A26,'Non-road CO2'!O:O)</f>
        <v>55.169999999999995</v>
      </c>
    </row>
    <row r="27" spans="1:16" x14ac:dyDescent="0.2">
      <c r="A27" t="s">
        <v>13</v>
      </c>
      <c r="B27">
        <f>SUMIF('Non-road CO2'!$B:$B,'Non-road summary'!$A27,'Non-road CO2'!C:C)</f>
        <v>74.87</v>
      </c>
      <c r="C27">
        <f>SUMIF('Non-road CO2'!$B:$B,'Non-road summary'!$A27,'Non-road CO2'!D:D)</f>
        <v>61.529999999999994</v>
      </c>
      <c r="D27">
        <f>SUMIF('Non-road CO2'!$B:$B,'Non-road summary'!$A27,'Non-road CO2'!E:E)</f>
        <v>129.96000000000004</v>
      </c>
      <c r="E27">
        <f>SUMIF('Non-road CO2'!$B:$B,'Non-road summary'!$A27,'Non-road CO2'!F:F)</f>
        <v>140.41</v>
      </c>
      <c r="F27">
        <f>SUMIF('Non-road CO2'!$B:$B,'Non-road summary'!$A27,'Non-road CO2'!G:G)</f>
        <v>146.92999999999998</v>
      </c>
      <c r="G27">
        <f>SUMIF('Non-road CO2'!$B:$B,'Non-road summary'!$A27,'Non-road CO2'!H:H)</f>
        <v>180.01</v>
      </c>
      <c r="H27">
        <f>SUMIF('Non-road CO2'!$B:$B,'Non-road summary'!$A27,'Non-road CO2'!I:I)</f>
        <v>169.28</v>
      </c>
      <c r="I27">
        <f>SUMIF('Non-road CO2'!$B:$B,'Non-road summary'!$A27,'Non-road CO2'!J:J)</f>
        <v>185.67999999999998</v>
      </c>
      <c r="J27">
        <f>SUMIF('Non-road CO2'!$B:$B,'Non-road summary'!$A27,'Non-road CO2'!K:K)</f>
        <v>199.43000000000004</v>
      </c>
      <c r="K27">
        <f>SUMIF('Non-road CO2'!$B:$B,'Non-road summary'!$A27,'Non-road CO2'!L:L)</f>
        <v>210.08999999999995</v>
      </c>
      <c r="L27">
        <f>SUMIF('Non-road CO2'!$B:$B,'Non-road summary'!$A27,'Non-road CO2'!M:M)</f>
        <v>216.53000000000003</v>
      </c>
      <c r="M27">
        <f>SUMIF('Non-road CO2'!$B:$B,'Non-road summary'!$A27,'Non-road CO2'!N:N)</f>
        <v>218.22</v>
      </c>
      <c r="N27">
        <f>SUMIF('Non-road CO2'!$B:$B,'Non-road summary'!$A27,'Non-road CO2'!O:O)</f>
        <v>213.11</v>
      </c>
    </row>
    <row r="28" spans="1:16" ht="17" thickBot="1" x14ac:dyDescent="0.25">
      <c r="A28" s="2" t="s">
        <v>14</v>
      </c>
      <c r="B28" s="2">
        <f>SUMIF('Non-road CO2'!$B:$B,'Non-road summary'!$A28,'Non-road CO2'!C:C)</f>
        <v>311.24</v>
      </c>
      <c r="C28" s="2">
        <f>SUMIF('Non-road CO2'!$B:$B,'Non-road summary'!$A28,'Non-road CO2'!D:D)</f>
        <v>284.69</v>
      </c>
      <c r="D28" s="2">
        <f>SUMIF('Non-road CO2'!$B:$B,'Non-road summary'!$A28,'Non-road CO2'!E:E)</f>
        <v>309.03000000000003</v>
      </c>
      <c r="E28" s="2">
        <f>SUMIF('Non-road CO2'!$B:$B,'Non-road summary'!$A28,'Non-road CO2'!F:F)</f>
        <v>327.79</v>
      </c>
      <c r="F28" s="2">
        <f>SUMIF('Non-road CO2'!$B:$B,'Non-road summary'!$A28,'Non-road CO2'!G:G)</f>
        <v>332.55</v>
      </c>
      <c r="G28" s="2">
        <f>SUMIF('Non-road CO2'!$B:$B,'Non-road summary'!$A28,'Non-road CO2'!H:H)</f>
        <v>378.03999999999996</v>
      </c>
      <c r="H28" s="2">
        <f>SUMIF('Non-road CO2'!$B:$B,'Non-road summary'!$A28,'Non-road CO2'!I:I)</f>
        <v>380.93999999999994</v>
      </c>
      <c r="I28" s="2">
        <f>SUMIF('Non-road CO2'!$B:$B,'Non-road summary'!$A28,'Non-road CO2'!J:J)</f>
        <v>408.63</v>
      </c>
      <c r="J28" s="2">
        <f>SUMIF('Non-road CO2'!$B:$B,'Non-road summary'!$A28,'Non-road CO2'!K:K)</f>
        <v>443.57000000000011</v>
      </c>
      <c r="K28" s="2">
        <f>SUMIF('Non-road CO2'!$B:$B,'Non-road summary'!$A28,'Non-road CO2'!L:L)</f>
        <v>483.8</v>
      </c>
      <c r="L28" s="2">
        <f>SUMIF('Non-road CO2'!$B:$B,'Non-road summary'!$A28,'Non-road CO2'!M:M)</f>
        <v>530</v>
      </c>
      <c r="M28" s="2">
        <f>SUMIF('Non-road CO2'!$B:$B,'Non-road summary'!$A28,'Non-road CO2'!N:N)</f>
        <v>579.66</v>
      </c>
      <c r="N28" s="2">
        <f>SUMIF('Non-road CO2'!$B:$B,'Non-road summary'!$A28,'Non-road CO2'!O:O)</f>
        <v>631.16999999999996</v>
      </c>
    </row>
    <row r="29" spans="1:16" x14ac:dyDescent="0.2">
      <c r="A29" t="s">
        <v>15</v>
      </c>
      <c r="B29" s="3">
        <f>SUMIF('Non-road CO2'!$B:$B,'Non-road summary'!$A29,'Non-road CO2'!C:C)</f>
        <v>818.31999999999994</v>
      </c>
      <c r="C29" s="3">
        <f>SUMIF('Non-road CO2'!$B:$B,'Non-road summary'!$A29,'Non-road CO2'!D:D)</f>
        <v>748.93999999999994</v>
      </c>
      <c r="D29" s="3">
        <f>SUMIF('Non-road CO2'!$B:$B,'Non-road summary'!$A29,'Non-road CO2'!E:E)</f>
        <v>832.75</v>
      </c>
      <c r="E29" s="3">
        <f>SUMIF('Non-road CO2'!$B:$B,'Non-road summary'!$A29,'Non-road CO2'!F:F)</f>
        <v>909.7</v>
      </c>
      <c r="F29" s="3">
        <f>SUMIF('Non-road CO2'!$B:$B,'Non-road summary'!$A29,'Non-road CO2'!G:G)</f>
        <v>908.91000000000008</v>
      </c>
      <c r="G29" s="3">
        <f>SUMIF('Non-road CO2'!$B:$B,'Non-road summary'!$A29,'Non-road CO2'!H:H)</f>
        <v>1006.77</v>
      </c>
      <c r="H29" s="3">
        <f>SUMIF('Non-road CO2'!$B:$B,'Non-road summary'!$A29,'Non-road CO2'!I:I)</f>
        <v>1135.42</v>
      </c>
      <c r="I29" s="3">
        <f>SUMIF('Non-road CO2'!$B:$B,'Non-road summary'!$A29,'Non-road CO2'!J:J)</f>
        <v>1182.5199999999998</v>
      </c>
      <c r="J29" s="3">
        <f>SUMIF('Non-road CO2'!$B:$B,'Non-road summary'!$A29,'Non-road CO2'!K:K)</f>
        <v>1217.3500000000001</v>
      </c>
      <c r="K29" s="3">
        <f>SUMIF('Non-road CO2'!$B:$B,'Non-road summary'!$A29,'Non-road CO2'!L:L)</f>
        <v>1274.4699999999996</v>
      </c>
      <c r="L29" s="3">
        <f>SUMIF('Non-road CO2'!$B:$B,'Non-road summary'!$A29,'Non-road CO2'!M:M)</f>
        <v>1332.15</v>
      </c>
      <c r="M29" s="3">
        <f>SUMIF('Non-road CO2'!$B:$B,'Non-road summary'!$A29,'Non-road CO2'!N:N)</f>
        <v>1373.9399999999998</v>
      </c>
      <c r="N29" s="3">
        <f>SUMIF('Non-road CO2'!$B:$B,'Non-road summary'!$A29,'Non-road CO2'!O:O)</f>
        <v>1400.3299999999997</v>
      </c>
    </row>
    <row r="30" spans="1:16" x14ac:dyDescent="0.2">
      <c r="A30" t="s">
        <v>40</v>
      </c>
      <c r="B30">
        <f>'Non-road CO2'!C186</f>
        <v>818.33</v>
      </c>
      <c r="C30">
        <f>'Non-road CO2'!D186</f>
        <v>748.95</v>
      </c>
      <c r="D30">
        <f>'Non-road CO2'!E186</f>
        <v>832.72</v>
      </c>
      <c r="E30">
        <f>'Non-road CO2'!F186</f>
        <v>909.72</v>
      </c>
      <c r="F30">
        <f>'Non-road CO2'!G186</f>
        <v>908.91</v>
      </c>
      <c r="G30">
        <f>'Non-road CO2'!H186</f>
        <v>1006.77</v>
      </c>
      <c r="H30">
        <f>'Non-road CO2'!I186</f>
        <v>1135.43</v>
      </c>
      <c r="I30">
        <f>'Non-road CO2'!J186</f>
        <v>1182.51</v>
      </c>
      <c r="J30">
        <f>'Non-road CO2'!K186</f>
        <v>1217.3599999999999</v>
      </c>
      <c r="K30">
        <f>'Non-road CO2'!L186</f>
        <v>1274.48</v>
      </c>
      <c r="L30">
        <f>'Non-road CO2'!M186</f>
        <v>1332.14</v>
      </c>
      <c r="M30">
        <f>'Non-road CO2'!N186</f>
        <v>1373.92</v>
      </c>
      <c r="N30">
        <f>'Non-road CO2'!O186</f>
        <v>1400.34</v>
      </c>
    </row>
    <row r="32" spans="1:16" x14ac:dyDescent="0.2">
      <c r="A32" s="1" t="s">
        <v>51</v>
      </c>
    </row>
    <row r="33" spans="1:14" x14ac:dyDescent="0.2">
      <c r="B33" s="1">
        <v>1990</v>
      </c>
      <c r="C33" s="1">
        <v>1995</v>
      </c>
      <c r="D33" s="1">
        <v>2000</v>
      </c>
      <c r="E33" s="1">
        <v>2005</v>
      </c>
      <c r="F33" s="1">
        <v>2010</v>
      </c>
      <c r="G33" s="1">
        <v>2015</v>
      </c>
      <c r="H33" s="1">
        <v>2020</v>
      </c>
      <c r="I33" s="1">
        <v>2025</v>
      </c>
      <c r="J33" s="1">
        <v>2030</v>
      </c>
      <c r="K33" s="1">
        <v>2035</v>
      </c>
      <c r="L33" s="1">
        <v>2040</v>
      </c>
      <c r="M33" s="1">
        <v>2045</v>
      </c>
      <c r="N33" s="1">
        <v>2050</v>
      </c>
    </row>
    <row r="34" spans="1:14" x14ac:dyDescent="0.2">
      <c r="A34" t="s">
        <v>10</v>
      </c>
      <c r="B34">
        <f>SUMIF('Non-road BC'!$B:$B,'Non-road summary'!$A34,'Non-road BC'!C:C)</f>
        <v>98.19</v>
      </c>
      <c r="C34">
        <f>SUMIF('Non-road BC'!$B:$B,'Non-road summary'!$A34,'Non-road BC'!D:D)</f>
        <v>82.210000000000008</v>
      </c>
      <c r="D34">
        <f>SUMIF('Non-road BC'!$B:$B,'Non-road summary'!$A34,'Non-road BC'!E:E)</f>
        <v>88.789999999999992</v>
      </c>
      <c r="E34">
        <f>SUMIF('Non-road BC'!$B:$B,'Non-road summary'!$A34,'Non-road BC'!F:F)</f>
        <v>86.46</v>
      </c>
      <c r="F34">
        <f>SUMIF('Non-road BC'!$B:$B,'Non-road summary'!$A34,'Non-road BC'!G:G)</f>
        <v>84.61999999999999</v>
      </c>
      <c r="G34">
        <f>SUMIF('Non-road BC'!$B:$B,'Non-road summary'!$A34,'Non-road BC'!H:H)</f>
        <v>82.66</v>
      </c>
      <c r="H34">
        <f>SUMIF('Non-road BC'!$B:$B,'Non-road summary'!$A34,'Non-road BC'!I:I)</f>
        <v>115.69000000000003</v>
      </c>
      <c r="I34">
        <f>SUMIF('Non-road BC'!$B:$B,'Non-road summary'!$A34,'Non-road BC'!J:J)</f>
        <v>103.70000000000002</v>
      </c>
      <c r="J34">
        <f>SUMIF('Non-road BC'!$B:$B,'Non-road summary'!$A34,'Non-road BC'!K:K)</f>
        <v>93.890000000000015</v>
      </c>
      <c r="K34">
        <f>SUMIF('Non-road BC'!$B:$B,'Non-road summary'!$A34,'Non-road BC'!L:L)</f>
        <v>99.899999999999991</v>
      </c>
      <c r="L34">
        <f>SUMIF('Non-road BC'!$B:$B,'Non-road summary'!$A34,'Non-road BC'!M:M)</f>
        <v>105.80999999999997</v>
      </c>
      <c r="M34">
        <f>SUMIF('Non-road BC'!$B:$B,'Non-road summary'!$A34,'Non-road BC'!N:N)</f>
        <v>105.41000000000001</v>
      </c>
      <c r="N34">
        <f>SUMIF('Non-road BC'!$B:$B,'Non-road summary'!$A34,'Non-road BC'!O:O)</f>
        <v>104.79</v>
      </c>
    </row>
    <row r="35" spans="1:14" x14ac:dyDescent="0.2">
      <c r="A35" t="s">
        <v>11</v>
      </c>
      <c r="B35">
        <f>SUMIF('Non-road BC'!$B:$B,'Non-road summary'!$A35,'Non-road BC'!C:C)</f>
        <v>148.32000000000002</v>
      </c>
      <c r="C35">
        <f>SUMIF('Non-road BC'!$B:$B,'Non-road summary'!$A35,'Non-road BC'!D:D)</f>
        <v>156.19</v>
      </c>
      <c r="D35">
        <f>SUMIF('Non-road BC'!$B:$B,'Non-road summary'!$A35,'Non-road BC'!E:E)</f>
        <v>140.44</v>
      </c>
      <c r="E35">
        <f>SUMIF('Non-road BC'!$B:$B,'Non-road summary'!$A35,'Non-road BC'!F:F)</f>
        <v>148.52000000000001</v>
      </c>
      <c r="F35">
        <f>SUMIF('Non-road BC'!$B:$B,'Non-road summary'!$A35,'Non-road BC'!G:G)</f>
        <v>140.75</v>
      </c>
      <c r="G35">
        <f>SUMIF('Non-road BC'!$B:$B,'Non-road summary'!$A35,'Non-road BC'!H:H)</f>
        <v>124.82</v>
      </c>
      <c r="H35">
        <f>SUMIF('Non-road BC'!$B:$B,'Non-road summary'!$A35,'Non-road BC'!I:I)</f>
        <v>104.55999999999999</v>
      </c>
      <c r="I35">
        <f>SUMIF('Non-road BC'!$B:$B,'Non-road summary'!$A35,'Non-road BC'!J:J)</f>
        <v>93.27</v>
      </c>
      <c r="J35">
        <f>SUMIF('Non-road BC'!$B:$B,'Non-road summary'!$A35,'Non-road BC'!K:K)</f>
        <v>86.950000000000017</v>
      </c>
      <c r="K35">
        <f>SUMIF('Non-road BC'!$B:$B,'Non-road summary'!$A35,'Non-road BC'!L:L)</f>
        <v>84.02000000000001</v>
      </c>
      <c r="L35">
        <f>SUMIF('Non-road BC'!$B:$B,'Non-road summary'!$A35,'Non-road BC'!M:M)</f>
        <v>81.849999999999994</v>
      </c>
      <c r="M35">
        <f>SUMIF('Non-road BC'!$B:$B,'Non-road summary'!$A35,'Non-road BC'!N:N)</f>
        <v>80.22</v>
      </c>
      <c r="N35">
        <f>SUMIF('Non-road BC'!$B:$B,'Non-road summary'!$A35,'Non-road BC'!O:O)</f>
        <v>77.930000000000007</v>
      </c>
    </row>
    <row r="36" spans="1:14" x14ac:dyDescent="0.2">
      <c r="A36" t="s">
        <v>12</v>
      </c>
      <c r="B36">
        <f>SUMIF('Non-road BC'!$B:$B,'Non-road summary'!$A36,'Non-road BC'!C:C)</f>
        <v>54.660000000000004</v>
      </c>
      <c r="C36">
        <f>SUMIF('Non-road BC'!$B:$B,'Non-road summary'!$A36,'Non-road BC'!D:D)</f>
        <v>44.03</v>
      </c>
      <c r="D36">
        <f>SUMIF('Non-road BC'!$B:$B,'Non-road summary'!$A36,'Non-road BC'!E:E)</f>
        <v>48.81</v>
      </c>
      <c r="E36">
        <f>SUMIF('Non-road BC'!$B:$B,'Non-road summary'!$A36,'Non-road BC'!F:F)</f>
        <v>56.54</v>
      </c>
      <c r="F36">
        <f>SUMIF('Non-road BC'!$B:$B,'Non-road summary'!$A36,'Non-road BC'!G:G)</f>
        <v>46.189999999999991</v>
      </c>
      <c r="G36">
        <f>SUMIF('Non-road BC'!$B:$B,'Non-road summary'!$A36,'Non-road BC'!H:H)</f>
        <v>44.490000000000009</v>
      </c>
      <c r="H36">
        <f>SUMIF('Non-road BC'!$B:$B,'Non-road summary'!$A36,'Non-road BC'!I:I)</f>
        <v>35.659999999999989</v>
      </c>
      <c r="I36">
        <f>SUMIF('Non-road BC'!$B:$B,'Non-road summary'!$A36,'Non-road BC'!J:J)</f>
        <v>30.29</v>
      </c>
      <c r="J36">
        <f>SUMIF('Non-road BC'!$B:$B,'Non-road summary'!$A36,'Non-road BC'!K:K)</f>
        <v>27.550000000000004</v>
      </c>
      <c r="K36">
        <f>SUMIF('Non-road BC'!$B:$B,'Non-road summary'!$A36,'Non-road BC'!L:L)</f>
        <v>25.7</v>
      </c>
      <c r="L36">
        <f>SUMIF('Non-road BC'!$B:$B,'Non-road summary'!$A36,'Non-road BC'!M:M)</f>
        <v>25.31</v>
      </c>
      <c r="M36">
        <f>SUMIF('Non-road BC'!$B:$B,'Non-road summary'!$A36,'Non-road BC'!N:N)</f>
        <v>24.5</v>
      </c>
      <c r="N36">
        <f>SUMIF('Non-road BC'!$B:$B,'Non-road summary'!$A36,'Non-road BC'!O:O)</f>
        <v>22.9</v>
      </c>
    </row>
    <row r="37" spans="1:14" x14ac:dyDescent="0.2">
      <c r="A37" t="s">
        <v>13</v>
      </c>
      <c r="B37">
        <f>SUMIF('Non-road BC'!$B:$B,'Non-road summary'!$A37,'Non-road BC'!C:C)</f>
        <v>27.880000000000003</v>
      </c>
      <c r="C37">
        <f>SUMIF('Non-road BC'!$B:$B,'Non-road summary'!$A37,'Non-road BC'!D:D)</f>
        <v>23.29</v>
      </c>
      <c r="D37">
        <f>SUMIF('Non-road BC'!$B:$B,'Non-road summary'!$A37,'Non-road BC'!E:E)</f>
        <v>67.73</v>
      </c>
      <c r="E37">
        <f>SUMIF('Non-road BC'!$B:$B,'Non-road summary'!$A37,'Non-road BC'!F:F)</f>
        <v>72.710000000000008</v>
      </c>
      <c r="F37">
        <f>SUMIF('Non-road BC'!$B:$B,'Non-road summary'!$A37,'Non-road BC'!G:G)</f>
        <v>76.659999999999982</v>
      </c>
      <c r="G37">
        <f>SUMIF('Non-road BC'!$B:$B,'Non-road summary'!$A37,'Non-road BC'!H:H)</f>
        <v>94.26</v>
      </c>
      <c r="H37">
        <f>SUMIF('Non-road BC'!$B:$B,'Non-road summary'!$A37,'Non-road BC'!I:I)</f>
        <v>85.660000000000011</v>
      </c>
      <c r="I37">
        <f>SUMIF('Non-road BC'!$B:$B,'Non-road summary'!$A37,'Non-road BC'!J:J)</f>
        <v>93.980000000000018</v>
      </c>
      <c r="J37">
        <f>SUMIF('Non-road BC'!$B:$B,'Non-road summary'!$A37,'Non-road BC'!K:K)</f>
        <v>100.64</v>
      </c>
      <c r="K37">
        <f>SUMIF('Non-road BC'!$B:$B,'Non-road summary'!$A37,'Non-road BC'!L:L)</f>
        <v>106.99000000000002</v>
      </c>
      <c r="L37">
        <f>SUMIF('Non-road BC'!$B:$B,'Non-road summary'!$A37,'Non-road BC'!M:M)</f>
        <v>110.91000000000001</v>
      </c>
      <c r="M37">
        <f>SUMIF('Non-road BC'!$B:$B,'Non-road summary'!$A37,'Non-road BC'!N:N)</f>
        <v>112.65999999999998</v>
      </c>
      <c r="N37">
        <f>SUMIF('Non-road BC'!$B:$B,'Non-road summary'!$A37,'Non-road BC'!O:O)</f>
        <v>110.31</v>
      </c>
    </row>
    <row r="38" spans="1:14" ht="17" thickBot="1" x14ac:dyDescent="0.25">
      <c r="A38" s="2" t="s">
        <v>14</v>
      </c>
      <c r="B38" s="2">
        <f>SUMIF('Non-road BC'!$B:$B,'Non-road summary'!$A38,'Non-road BC'!C:C)</f>
        <v>16.970000000000002</v>
      </c>
      <c r="C38" s="2">
        <f>SUMIF('Non-road BC'!$B:$B,'Non-road summary'!$A38,'Non-road BC'!D:D)</f>
        <v>7.55</v>
      </c>
      <c r="D38" s="2">
        <f>SUMIF('Non-road BC'!$B:$B,'Non-road summary'!$A38,'Non-road BC'!E:E)</f>
        <v>5.93</v>
      </c>
      <c r="E38" s="2">
        <f>SUMIF('Non-road BC'!$B:$B,'Non-road summary'!$A38,'Non-road BC'!F:F)</f>
        <v>8.4699999999999989</v>
      </c>
      <c r="F38" s="2">
        <f>SUMIF('Non-road BC'!$B:$B,'Non-road summary'!$A38,'Non-road BC'!G:G)</f>
        <v>8.879999999999999</v>
      </c>
      <c r="G38" s="2">
        <f>SUMIF('Non-road BC'!$B:$B,'Non-road summary'!$A38,'Non-road BC'!H:H)</f>
        <v>8.9099999999999966</v>
      </c>
      <c r="H38" s="2">
        <f>SUMIF('Non-road BC'!$B:$B,'Non-road summary'!$A38,'Non-road BC'!I:I)</f>
        <v>6.9899999999999993</v>
      </c>
      <c r="I38" s="2">
        <f>SUMIF('Non-road BC'!$B:$B,'Non-road summary'!$A38,'Non-road BC'!J:J)</f>
        <v>6.2199999999999989</v>
      </c>
      <c r="J38" s="2">
        <f>SUMIF('Non-road BC'!$B:$B,'Non-road summary'!$A38,'Non-road BC'!K:K)</f>
        <v>5.62</v>
      </c>
      <c r="K38" s="2">
        <f>SUMIF('Non-road BC'!$B:$B,'Non-road summary'!$A38,'Non-road BC'!L:L)</f>
        <v>5.219999999999998</v>
      </c>
      <c r="L38" s="2">
        <f>SUMIF('Non-road BC'!$B:$B,'Non-road summary'!$A38,'Non-road BC'!M:M)</f>
        <v>5.0199999999999996</v>
      </c>
      <c r="M38" s="2">
        <f>SUMIF('Non-road BC'!$B:$B,'Non-road summary'!$A38,'Non-road BC'!N:N)</f>
        <v>4.92</v>
      </c>
      <c r="N38" s="2">
        <f>SUMIF('Non-road BC'!$B:$B,'Non-road summary'!$A38,'Non-road BC'!O:O)</f>
        <v>4.93</v>
      </c>
    </row>
    <row r="39" spans="1:14" x14ac:dyDescent="0.2">
      <c r="A39" t="s">
        <v>15</v>
      </c>
      <c r="B39" s="3">
        <f>SUMIF('Non-road BC'!$B:$B,'Non-road summary'!$A39,'Non-road BC'!C:C)</f>
        <v>346.03999999999996</v>
      </c>
      <c r="C39" s="3">
        <f>SUMIF('Non-road BC'!$B:$B,'Non-road summary'!$A39,'Non-road BC'!D:D)</f>
        <v>313.30999999999995</v>
      </c>
      <c r="D39" s="3">
        <f>SUMIF('Non-road BC'!$B:$B,'Non-road summary'!$A39,'Non-road BC'!E:E)</f>
        <v>351.75000000000006</v>
      </c>
      <c r="E39" s="3">
        <f>SUMIF('Non-road BC'!$B:$B,'Non-road summary'!$A39,'Non-road BC'!F:F)</f>
        <v>372.65</v>
      </c>
      <c r="F39" s="3">
        <f>SUMIF('Non-road BC'!$B:$B,'Non-road summary'!$A39,'Non-road BC'!G:G)</f>
        <v>357.10999999999996</v>
      </c>
      <c r="G39" s="3">
        <f>SUMIF('Non-road BC'!$B:$B,'Non-road summary'!$A39,'Non-road BC'!H:H)</f>
        <v>355.12999999999994</v>
      </c>
      <c r="H39" s="3">
        <f>SUMIF('Non-road BC'!$B:$B,'Non-road summary'!$A39,'Non-road BC'!I:I)</f>
        <v>348.57000000000005</v>
      </c>
      <c r="I39" s="3">
        <f>SUMIF('Non-road BC'!$B:$B,'Non-road summary'!$A39,'Non-road BC'!J:J)</f>
        <v>327.48</v>
      </c>
      <c r="J39" s="3">
        <f>SUMIF('Non-road BC'!$B:$B,'Non-road summary'!$A39,'Non-road BC'!K:K)</f>
        <v>314.70000000000005</v>
      </c>
      <c r="K39" s="3">
        <f>SUMIF('Non-road BC'!$B:$B,'Non-road summary'!$A39,'Non-road BC'!L:L)</f>
        <v>321.89000000000004</v>
      </c>
      <c r="L39" s="3">
        <f>SUMIF('Non-road BC'!$B:$B,'Non-road summary'!$A39,'Non-road BC'!M:M)</f>
        <v>328.88</v>
      </c>
      <c r="M39" s="3">
        <f>SUMIF('Non-road BC'!$B:$B,'Non-road summary'!$A39,'Non-road BC'!N:N)</f>
        <v>327.72</v>
      </c>
      <c r="N39" s="3">
        <f>SUMIF('Non-road BC'!$B:$B,'Non-road summary'!$A39,'Non-road BC'!O:O)</f>
        <v>320.86999999999995</v>
      </c>
    </row>
    <row r="40" spans="1:14" x14ac:dyDescent="0.2">
      <c r="A40" t="s">
        <v>40</v>
      </c>
      <c r="B40">
        <f>'Non-road BC'!C186</f>
        <v>346.04</v>
      </c>
      <c r="C40">
        <f>'Non-road BC'!D186</f>
        <v>313.32</v>
      </c>
      <c r="D40">
        <f>'Non-road BC'!E186</f>
        <v>351.77</v>
      </c>
      <c r="E40">
        <f>'Non-road BC'!F186</f>
        <v>372.67</v>
      </c>
      <c r="F40">
        <f>'Non-road BC'!G186</f>
        <v>357.11</v>
      </c>
      <c r="G40">
        <f>'Non-road BC'!H186</f>
        <v>355.13</v>
      </c>
      <c r="H40">
        <f>'Non-road BC'!I186</f>
        <v>348.57</v>
      </c>
      <c r="I40">
        <f>'Non-road BC'!J186</f>
        <v>327.47000000000003</v>
      </c>
      <c r="J40">
        <f>'Non-road BC'!K186</f>
        <v>314.70999999999998</v>
      </c>
      <c r="K40">
        <f>'Non-road BC'!L186</f>
        <v>321.88</v>
      </c>
      <c r="L40">
        <f>'Non-road BC'!M186</f>
        <v>328.9</v>
      </c>
      <c r="M40">
        <f>'Non-road BC'!N186</f>
        <v>327.75</v>
      </c>
      <c r="N40">
        <f>'Non-road BC'!O186</f>
        <v>320.86</v>
      </c>
    </row>
    <row r="42" spans="1:14" x14ac:dyDescent="0.2">
      <c r="A42" s="1" t="s">
        <v>52</v>
      </c>
    </row>
    <row r="43" spans="1:14" x14ac:dyDescent="0.2">
      <c r="B43" s="1">
        <v>1990</v>
      </c>
      <c r="C43" s="1">
        <v>1995</v>
      </c>
      <c r="D43" s="1">
        <v>2000</v>
      </c>
      <c r="E43" s="1">
        <v>2005</v>
      </c>
      <c r="F43" s="1">
        <v>2010</v>
      </c>
      <c r="G43" s="1">
        <v>2015</v>
      </c>
      <c r="H43" s="1">
        <v>2020</v>
      </c>
      <c r="I43" s="1">
        <v>2025</v>
      </c>
      <c r="J43" s="1">
        <v>2030</v>
      </c>
      <c r="K43" s="1">
        <v>2035</v>
      </c>
      <c r="L43" s="1">
        <v>2040</v>
      </c>
      <c r="M43" s="1">
        <v>2045</v>
      </c>
      <c r="N43" s="1">
        <v>2050</v>
      </c>
    </row>
    <row r="44" spans="1:14" x14ac:dyDescent="0.2">
      <c r="A44" t="s">
        <v>10</v>
      </c>
      <c r="B44">
        <f>SUMIF('Non-road CH4'!$B:$B,'Non-road summary'!$A44,'Non-road CH4'!C:C)</f>
        <v>6.9099999999999993</v>
      </c>
      <c r="C44">
        <f>SUMIF('Non-road CH4'!$B:$B,'Non-road summary'!$A44,'Non-road CH4'!D:D)</f>
        <v>5.6999999999999993</v>
      </c>
      <c r="D44">
        <f>SUMIF('Non-road CH4'!$B:$B,'Non-road summary'!$A44,'Non-road CH4'!E:E)</f>
        <v>6.2399999999999993</v>
      </c>
      <c r="E44">
        <f>SUMIF('Non-road CH4'!$B:$B,'Non-road summary'!$A44,'Non-road CH4'!F:F)</f>
        <v>6.57</v>
      </c>
      <c r="F44">
        <f>SUMIF('Non-road CH4'!$B:$B,'Non-road summary'!$A44,'Non-road CH4'!G:G)</f>
        <v>6.8599999999999985</v>
      </c>
      <c r="G44">
        <f>SUMIF('Non-road CH4'!$B:$B,'Non-road summary'!$A44,'Non-road CH4'!H:H)</f>
        <v>7.8800000000000008</v>
      </c>
      <c r="H44">
        <f>SUMIF('Non-road CH4'!$B:$B,'Non-road summary'!$A44,'Non-road CH4'!I:I)</f>
        <v>15.110000000000001</v>
      </c>
      <c r="I44">
        <f>SUMIF('Non-road CH4'!$B:$B,'Non-road summary'!$A44,'Non-road CH4'!J:J)</f>
        <v>15.499999999999998</v>
      </c>
      <c r="J44">
        <f>SUMIF('Non-road CH4'!$B:$B,'Non-road summary'!$A44,'Non-road CH4'!K:K)</f>
        <v>15.34</v>
      </c>
      <c r="K44">
        <f>SUMIF('Non-road CH4'!$B:$B,'Non-road summary'!$A44,'Non-road CH4'!L:L)</f>
        <v>16.269999999999992</v>
      </c>
      <c r="L44">
        <f>SUMIF('Non-road CH4'!$B:$B,'Non-road summary'!$A44,'Non-road CH4'!M:M)</f>
        <v>17.220000000000002</v>
      </c>
      <c r="M44">
        <f>SUMIF('Non-road CH4'!$B:$B,'Non-road summary'!$A44,'Non-road CH4'!N:N)</f>
        <v>17.14</v>
      </c>
      <c r="N44">
        <f>SUMIF('Non-road CH4'!$B:$B,'Non-road summary'!$A44,'Non-road CH4'!O:O)</f>
        <v>16.880000000000003</v>
      </c>
    </row>
    <row r="45" spans="1:14" x14ac:dyDescent="0.2">
      <c r="A45" t="s">
        <v>11</v>
      </c>
      <c r="B45">
        <f>SUMIF('Non-road CH4'!$B:$B,'Non-road summary'!$A45,'Non-road CH4'!C:C)</f>
        <v>12.32</v>
      </c>
      <c r="C45">
        <f>SUMIF('Non-road CH4'!$B:$B,'Non-road summary'!$A45,'Non-road CH4'!D:D)</f>
        <v>12.840000000000002</v>
      </c>
      <c r="D45">
        <f>SUMIF('Non-road CH4'!$B:$B,'Non-road summary'!$A45,'Non-road CH4'!E:E)</f>
        <v>11.379999999999999</v>
      </c>
      <c r="E45">
        <f>SUMIF('Non-road CH4'!$B:$B,'Non-road summary'!$A45,'Non-road CH4'!F:F)</f>
        <v>12.879999999999999</v>
      </c>
      <c r="F45">
        <f>SUMIF('Non-road CH4'!$B:$B,'Non-road summary'!$A45,'Non-road CH4'!G:G)</f>
        <v>13.129999999999999</v>
      </c>
      <c r="G45">
        <f>SUMIF('Non-road CH4'!$B:$B,'Non-road summary'!$A45,'Non-road CH4'!H:H)</f>
        <v>13.03</v>
      </c>
      <c r="H45">
        <f>SUMIF('Non-road CH4'!$B:$B,'Non-road summary'!$A45,'Non-road CH4'!I:I)</f>
        <v>14.3</v>
      </c>
      <c r="I45">
        <f>SUMIF('Non-road CH4'!$B:$B,'Non-road summary'!$A45,'Non-road CH4'!J:J)</f>
        <v>14.48</v>
      </c>
      <c r="J45">
        <f>SUMIF('Non-road CH4'!$B:$B,'Non-road summary'!$A45,'Non-road CH4'!K:K)</f>
        <v>14.330000000000002</v>
      </c>
      <c r="K45">
        <f>SUMIF('Non-road CH4'!$B:$B,'Non-road summary'!$A45,'Non-road CH4'!L:L)</f>
        <v>14.079999999999995</v>
      </c>
      <c r="L45">
        <f>SUMIF('Non-road CH4'!$B:$B,'Non-road summary'!$A45,'Non-road CH4'!M:M)</f>
        <v>13.83</v>
      </c>
      <c r="M45">
        <f>SUMIF('Non-road CH4'!$B:$B,'Non-road summary'!$A45,'Non-road CH4'!N:N)</f>
        <v>13.760000000000002</v>
      </c>
      <c r="N45">
        <f>SUMIF('Non-road CH4'!$B:$B,'Non-road summary'!$A45,'Non-road CH4'!O:O)</f>
        <v>13.3</v>
      </c>
    </row>
    <row r="46" spans="1:14" x14ac:dyDescent="0.2">
      <c r="A46" t="s">
        <v>12</v>
      </c>
      <c r="B46">
        <f>SUMIF('Non-road CH4'!$B:$B,'Non-road summary'!$A46,'Non-road CH4'!C:C)</f>
        <v>5.21</v>
      </c>
      <c r="C46">
        <f>SUMIF('Non-road CH4'!$B:$B,'Non-road summary'!$A46,'Non-road CH4'!D:D)</f>
        <v>4.2</v>
      </c>
      <c r="D46">
        <f>SUMIF('Non-road CH4'!$B:$B,'Non-road summary'!$A46,'Non-road CH4'!E:E)</f>
        <v>4.63</v>
      </c>
      <c r="E46">
        <f>SUMIF('Non-road CH4'!$B:$B,'Non-road summary'!$A46,'Non-road CH4'!F:F)</f>
        <v>5.5799999999999992</v>
      </c>
      <c r="F46">
        <f>SUMIF('Non-road CH4'!$B:$B,'Non-road summary'!$A46,'Non-road CH4'!G:G)</f>
        <v>4.7599999999999989</v>
      </c>
      <c r="G46">
        <f>SUMIF('Non-road CH4'!$B:$B,'Non-road summary'!$A46,'Non-road CH4'!H:H)</f>
        <v>5.22</v>
      </c>
      <c r="H46">
        <f>SUMIF('Non-road CH4'!$B:$B,'Non-road summary'!$A46,'Non-road CH4'!I:I)</f>
        <v>4.74</v>
      </c>
      <c r="I46">
        <f>SUMIF('Non-road CH4'!$B:$B,'Non-road summary'!$A46,'Non-road CH4'!J:J)</f>
        <v>4.5500000000000007</v>
      </c>
      <c r="J46">
        <f>SUMIF('Non-road CH4'!$B:$B,'Non-road summary'!$A46,'Non-road CH4'!K:K)</f>
        <v>4.3800000000000008</v>
      </c>
      <c r="K46">
        <f>SUMIF('Non-road CH4'!$B:$B,'Non-road summary'!$A46,'Non-road CH4'!L:L)</f>
        <v>4.1999999999999984</v>
      </c>
      <c r="L46">
        <f>SUMIF('Non-road CH4'!$B:$B,'Non-road summary'!$A46,'Non-road CH4'!M:M)</f>
        <v>3.94</v>
      </c>
      <c r="M46">
        <f>SUMIF('Non-road CH4'!$B:$B,'Non-road summary'!$A46,'Non-road CH4'!N:N)</f>
        <v>3.66</v>
      </c>
      <c r="N46">
        <f>SUMIF('Non-road CH4'!$B:$B,'Non-road summary'!$A46,'Non-road CH4'!O:O)</f>
        <v>3.31</v>
      </c>
    </row>
    <row r="47" spans="1:14" x14ac:dyDescent="0.2">
      <c r="A47" t="s">
        <v>13</v>
      </c>
      <c r="B47">
        <f>SUMIF('Non-road CH4'!$B:$B,'Non-road summary'!$A47,'Non-road CH4'!C:C)</f>
        <v>7.07</v>
      </c>
      <c r="C47">
        <f>SUMIF('Non-road CH4'!$B:$B,'Non-road summary'!$A47,'Non-road CH4'!D:D)</f>
        <v>5.81</v>
      </c>
      <c r="D47">
        <f>SUMIF('Non-road CH4'!$B:$B,'Non-road summary'!$A47,'Non-road CH4'!E:E)</f>
        <v>12.189999999999998</v>
      </c>
      <c r="E47">
        <f>SUMIF('Non-road CH4'!$B:$B,'Non-road summary'!$A47,'Non-road CH4'!F:F)</f>
        <v>13.15</v>
      </c>
      <c r="F47">
        <f>SUMIF('Non-road CH4'!$B:$B,'Non-road summary'!$A47,'Non-road CH4'!G:G)</f>
        <v>14.02</v>
      </c>
      <c r="G47">
        <f>SUMIF('Non-road CH4'!$B:$B,'Non-road summary'!$A47,'Non-road CH4'!H:H)</f>
        <v>17.22</v>
      </c>
      <c r="H47">
        <f>SUMIF('Non-road CH4'!$B:$B,'Non-road summary'!$A47,'Non-road CH4'!I:I)</f>
        <v>16.34</v>
      </c>
      <c r="I47">
        <f>SUMIF('Non-road CH4'!$B:$B,'Non-road summary'!$A47,'Non-road CH4'!J:J)</f>
        <v>17.939999999999998</v>
      </c>
      <c r="J47">
        <f>SUMIF('Non-road CH4'!$B:$B,'Non-road summary'!$A47,'Non-road CH4'!K:K)</f>
        <v>19.329999999999998</v>
      </c>
      <c r="K47">
        <f>SUMIF('Non-road CH4'!$B:$B,'Non-road summary'!$A47,'Non-road CH4'!L:L)</f>
        <v>20.330000000000002</v>
      </c>
      <c r="L47">
        <f>SUMIF('Non-road CH4'!$B:$B,'Non-road summary'!$A47,'Non-road CH4'!M:M)</f>
        <v>20.97</v>
      </c>
      <c r="M47">
        <f>SUMIF('Non-road CH4'!$B:$B,'Non-road summary'!$A47,'Non-road CH4'!N:N)</f>
        <v>21.109999999999996</v>
      </c>
      <c r="N47">
        <f>SUMIF('Non-road CH4'!$B:$B,'Non-road summary'!$A47,'Non-road CH4'!O:O)</f>
        <v>20.62</v>
      </c>
    </row>
    <row r="48" spans="1:14" ht="17" thickBot="1" x14ac:dyDescent="0.25">
      <c r="A48" s="2" t="s">
        <v>14</v>
      </c>
      <c r="B48" s="2">
        <f>SUMIF('Non-road CH4'!$B:$B,'Non-road summary'!$A48,'Non-road CH4'!C:C)</f>
        <v>12.18</v>
      </c>
      <c r="C48" s="2">
        <f>SUMIF('Non-road CH4'!$B:$B,'Non-road summary'!$A48,'Non-road CH4'!D:D)</f>
        <v>8.9699999999999989</v>
      </c>
      <c r="D48" s="2">
        <f>SUMIF('Non-road CH4'!$B:$B,'Non-road summary'!$A48,'Non-road CH4'!E:E)</f>
        <v>7.57</v>
      </c>
      <c r="E48" s="2">
        <f>SUMIF('Non-road CH4'!$B:$B,'Non-road summary'!$A48,'Non-road CH4'!F:F)</f>
        <v>7.87</v>
      </c>
      <c r="F48" s="2">
        <f>SUMIF('Non-road CH4'!$B:$B,'Non-road summary'!$A48,'Non-road CH4'!G:G)</f>
        <v>8.66</v>
      </c>
      <c r="G48" s="2">
        <f>SUMIF('Non-road CH4'!$B:$B,'Non-road summary'!$A48,'Non-road CH4'!H:H)</f>
        <v>9.3699999999999974</v>
      </c>
      <c r="H48" s="2">
        <f>SUMIF('Non-road CH4'!$B:$B,'Non-road summary'!$A48,'Non-road CH4'!I:I)</f>
        <v>11.44</v>
      </c>
      <c r="I48" s="2">
        <f>SUMIF('Non-road CH4'!$B:$B,'Non-road summary'!$A48,'Non-road CH4'!J:J)</f>
        <v>10.799999999999999</v>
      </c>
      <c r="J48" s="2">
        <f>SUMIF('Non-road CH4'!$B:$B,'Non-road summary'!$A48,'Non-road CH4'!K:K)</f>
        <v>10.599999999999998</v>
      </c>
      <c r="K48" s="2">
        <f>SUMIF('Non-road CH4'!$B:$B,'Non-road summary'!$A48,'Non-road CH4'!L:L)</f>
        <v>10.6</v>
      </c>
      <c r="L48" s="2">
        <f>SUMIF('Non-road CH4'!$B:$B,'Non-road summary'!$A48,'Non-road CH4'!M:M)</f>
        <v>10.64</v>
      </c>
      <c r="M48" s="2">
        <f>SUMIF('Non-road CH4'!$B:$B,'Non-road summary'!$A48,'Non-road CH4'!N:N)</f>
        <v>10.559999999999997</v>
      </c>
      <c r="N48" s="2">
        <f>SUMIF('Non-road CH4'!$B:$B,'Non-road summary'!$A48,'Non-road CH4'!O:O)</f>
        <v>10.559999999999999</v>
      </c>
    </row>
    <row r="49" spans="1:14" x14ac:dyDescent="0.2">
      <c r="A49" t="s">
        <v>15</v>
      </c>
      <c r="B49" s="3">
        <f>SUMIF('Non-road CH4'!$B:$B,'Non-road summary'!$A49,'Non-road CH4'!C:C)</f>
        <v>43.66</v>
      </c>
      <c r="C49" s="3">
        <f>SUMIF('Non-road CH4'!$B:$B,'Non-road summary'!$A49,'Non-road CH4'!D:D)</f>
        <v>37.550000000000004</v>
      </c>
      <c r="D49" s="3">
        <f>SUMIF('Non-road CH4'!$B:$B,'Non-road summary'!$A49,'Non-road CH4'!E:E)</f>
        <v>42.03</v>
      </c>
      <c r="E49" s="3">
        <f>SUMIF('Non-road CH4'!$B:$B,'Non-road summary'!$A49,'Non-road CH4'!F:F)</f>
        <v>46.050000000000004</v>
      </c>
      <c r="F49" s="3">
        <f>SUMIF('Non-road CH4'!$B:$B,'Non-road summary'!$A49,'Non-road CH4'!G:G)</f>
        <v>47.440000000000005</v>
      </c>
      <c r="G49" s="3">
        <f>SUMIF('Non-road CH4'!$B:$B,'Non-road summary'!$A49,'Non-road CH4'!H:H)</f>
        <v>52.73</v>
      </c>
      <c r="H49" s="3">
        <f>SUMIF('Non-road CH4'!$B:$B,'Non-road summary'!$A49,'Non-road CH4'!I:I)</f>
        <v>61.949999999999996</v>
      </c>
      <c r="I49" s="3">
        <f>SUMIF('Non-road CH4'!$B:$B,'Non-road summary'!$A49,'Non-road CH4'!J:J)</f>
        <v>63.300000000000011</v>
      </c>
      <c r="J49" s="3">
        <f>SUMIF('Non-road CH4'!$B:$B,'Non-road summary'!$A49,'Non-road CH4'!K:K)</f>
        <v>63.96</v>
      </c>
      <c r="K49" s="3">
        <f>SUMIF('Non-road CH4'!$B:$B,'Non-road summary'!$A49,'Non-road CH4'!L:L)</f>
        <v>65.490000000000009</v>
      </c>
      <c r="L49" s="3">
        <f>SUMIF('Non-road CH4'!$B:$B,'Non-road summary'!$A49,'Non-road CH4'!M:M)</f>
        <v>66.64</v>
      </c>
      <c r="M49" s="3">
        <f>SUMIF('Non-road CH4'!$B:$B,'Non-road summary'!$A49,'Non-road CH4'!N:N)</f>
        <v>66.25</v>
      </c>
      <c r="N49" s="3">
        <f>SUMIF('Non-road CH4'!$B:$B,'Non-road summary'!$A49,'Non-road CH4'!O:O)</f>
        <v>64.650000000000006</v>
      </c>
    </row>
    <row r="50" spans="1:14" x14ac:dyDescent="0.2">
      <c r="A50" t="s">
        <v>40</v>
      </c>
      <c r="B50">
        <f>'Non-road CH4'!C186</f>
        <v>43.67</v>
      </c>
      <c r="C50">
        <f>'Non-road CH4'!D186</f>
        <v>37.57</v>
      </c>
      <c r="D50">
        <f>'Non-road CH4'!E186</f>
        <v>42.01</v>
      </c>
      <c r="E50">
        <f>'Non-road CH4'!F186</f>
        <v>46.06</v>
      </c>
      <c r="F50">
        <f>'Non-road CH4'!G186</f>
        <v>47.43</v>
      </c>
      <c r="G50">
        <f>'Non-road CH4'!H186</f>
        <v>52.73</v>
      </c>
      <c r="H50">
        <f>'Non-road CH4'!I186</f>
        <v>61.92</v>
      </c>
      <c r="I50">
        <f>'Non-road CH4'!J186</f>
        <v>63.3</v>
      </c>
      <c r="J50">
        <f>'Non-road CH4'!K186</f>
        <v>63.96</v>
      </c>
      <c r="K50">
        <f>'Non-road CH4'!L186</f>
        <v>65.489999999999995</v>
      </c>
      <c r="L50">
        <f>'Non-road CH4'!M186</f>
        <v>66.63</v>
      </c>
      <c r="M50">
        <f>'Non-road CH4'!N186</f>
        <v>66.260000000000005</v>
      </c>
      <c r="N50">
        <f>'Non-road CH4'!O186</f>
        <v>64.680000000000007</v>
      </c>
    </row>
    <row r="52" spans="1:14" x14ac:dyDescent="0.2">
      <c r="A52" s="1" t="s">
        <v>60</v>
      </c>
    </row>
    <row r="53" spans="1:14" x14ac:dyDescent="0.2">
      <c r="B53" s="1">
        <v>1990</v>
      </c>
      <c r="C53" s="1">
        <v>1995</v>
      </c>
      <c r="D53" s="1">
        <v>2000</v>
      </c>
      <c r="E53" s="1">
        <v>2005</v>
      </c>
      <c r="F53" s="1">
        <v>2010</v>
      </c>
      <c r="G53" s="1">
        <v>2015</v>
      </c>
      <c r="H53" s="1">
        <v>2020</v>
      </c>
      <c r="I53" s="1">
        <v>2025</v>
      </c>
      <c r="J53" s="1">
        <v>2030</v>
      </c>
      <c r="K53" s="1">
        <v>2035</v>
      </c>
      <c r="L53" s="1">
        <v>2040</v>
      </c>
      <c r="M53" s="1">
        <v>2045</v>
      </c>
      <c r="N53" s="1">
        <v>2050</v>
      </c>
    </row>
    <row r="54" spans="1:14" x14ac:dyDescent="0.2">
      <c r="A54" t="s">
        <v>10</v>
      </c>
      <c r="B54" s="4">
        <f>B24+B34*$B$11*0.001+B44*$B$12*0.001</f>
        <v>360.30755799999997</v>
      </c>
      <c r="C54" s="4">
        <f t="shared" ref="C54:N54" si="0">C24+C34*$B$11*0.001+C44*$B$12*0.001</f>
        <v>300.50686100000001</v>
      </c>
      <c r="D54" s="4">
        <f t="shared" si="0"/>
        <v>325.58300499999996</v>
      </c>
      <c r="E54" s="4">
        <f t="shared" si="0"/>
        <v>325.87952899999999</v>
      </c>
      <c r="F54" s="4">
        <f t="shared" si="0"/>
        <v>324.86903599999994</v>
      </c>
      <c r="G54" s="4">
        <f t="shared" si="0"/>
        <v>336.48925800000001</v>
      </c>
      <c r="H54" s="4">
        <f t="shared" si="0"/>
        <v>540.45478800000012</v>
      </c>
      <c r="I54" s="4">
        <f t="shared" si="0"/>
        <v>517.19852000000003</v>
      </c>
      <c r="J54" s="4">
        <f t="shared" si="0"/>
        <v>487.3141050000001</v>
      </c>
      <c r="K54" s="4">
        <f t="shared" si="0"/>
        <v>516.70294299999989</v>
      </c>
      <c r="L54" s="4">
        <f t="shared" si="0"/>
        <v>544.69134900000006</v>
      </c>
      <c r="M54" s="4">
        <f t="shared" si="0"/>
        <v>541.50619700000004</v>
      </c>
      <c r="N54" s="4">
        <f t="shared" si="0"/>
        <v>534.77330100000006</v>
      </c>
    </row>
    <row r="55" spans="1:14" x14ac:dyDescent="0.2">
      <c r="A55" t="s">
        <v>11</v>
      </c>
      <c r="B55" s="4">
        <f t="shared" ref="B55:N55" si="1">B25+B35*$B$11*0.001+B45*$B$12*0.001</f>
        <v>578.35119999999995</v>
      </c>
      <c r="C55" s="4">
        <f t="shared" si="1"/>
        <v>606.97888499999999</v>
      </c>
      <c r="D55" s="4">
        <f t="shared" si="1"/>
        <v>542.56406600000003</v>
      </c>
      <c r="E55" s="4">
        <f t="shared" si="1"/>
        <v>587.92240400000003</v>
      </c>
      <c r="F55" s="4">
        <f t="shared" si="1"/>
        <v>568.93143199999997</v>
      </c>
      <c r="G55" s="4">
        <f t="shared" si="1"/>
        <v>525.90491899999995</v>
      </c>
      <c r="H55" s="4">
        <f t="shared" si="1"/>
        <v>498.44998600000002</v>
      </c>
      <c r="I55" s="4">
        <f t="shared" si="1"/>
        <v>472.840869</v>
      </c>
      <c r="J55" s="4">
        <f t="shared" si="1"/>
        <v>453.52693200000004</v>
      </c>
      <c r="K55" s="4">
        <f t="shared" si="1"/>
        <v>441.34213400000004</v>
      </c>
      <c r="L55" s="4">
        <f t="shared" si="1"/>
        <v>431.56737199999998</v>
      </c>
      <c r="M55" s="4">
        <f t="shared" si="1"/>
        <v>425.28510599999998</v>
      </c>
      <c r="N55" s="4">
        <f t="shared" si="1"/>
        <v>411.02219300000002</v>
      </c>
    </row>
    <row r="56" spans="1:14" x14ac:dyDescent="0.2">
      <c r="A56" t="s">
        <v>12</v>
      </c>
      <c r="B56" s="4">
        <f t="shared" ref="B56:N56" si="2">B26+B36*$B$11*0.001+B46*$B$12*0.001</f>
        <v>224.80444499999999</v>
      </c>
      <c r="C56" s="4">
        <f t="shared" si="2"/>
        <v>180.96341300000003</v>
      </c>
      <c r="D56" s="4">
        <f t="shared" si="2"/>
        <v>200.65234799999999</v>
      </c>
      <c r="E56" s="4">
        <f t="shared" si="2"/>
        <v>235.61715600000002</v>
      </c>
      <c r="F56" s="4">
        <f t="shared" si="2"/>
        <v>195.16997299999997</v>
      </c>
      <c r="G56" s="4">
        <f t="shared" si="2"/>
        <v>198.55269700000002</v>
      </c>
      <c r="H56" s="4">
        <f t="shared" si="2"/>
        <v>168.78411199999996</v>
      </c>
      <c r="I56" s="4">
        <f t="shared" si="2"/>
        <v>151.30686399999999</v>
      </c>
      <c r="J56" s="4">
        <f t="shared" si="2"/>
        <v>140.868787</v>
      </c>
      <c r="K56" s="4">
        <f t="shared" si="2"/>
        <v>132.97465000000003</v>
      </c>
      <c r="L56" s="4">
        <f t="shared" si="2"/>
        <v>127.91860699999999</v>
      </c>
      <c r="M56" s="4">
        <f t="shared" si="2"/>
        <v>120.864024</v>
      </c>
      <c r="N56" s="4">
        <f t="shared" si="2"/>
        <v>110.89089899999999</v>
      </c>
    </row>
    <row r="57" spans="1:14" x14ac:dyDescent="0.2">
      <c r="A57" t="s">
        <v>13</v>
      </c>
      <c r="B57" s="4">
        <f t="shared" ref="B57:N57" si="3">B27+B37*$B$11*0.001+B47*$B$12*0.001</f>
        <v>142.96344100000002</v>
      </c>
      <c r="C57" s="4">
        <f t="shared" si="3"/>
        <v>118.404878</v>
      </c>
      <c r="D57" s="4">
        <f t="shared" si="3"/>
        <v>294.96384400000005</v>
      </c>
      <c r="E57" s="4">
        <f t="shared" si="3"/>
        <v>317.551466</v>
      </c>
      <c r="F57" s="4">
        <f t="shared" si="3"/>
        <v>333.70780399999995</v>
      </c>
      <c r="G57" s="4">
        <f t="shared" si="3"/>
        <v>409.667644</v>
      </c>
      <c r="H57" s="4">
        <f t="shared" si="3"/>
        <v>378.04235199999999</v>
      </c>
      <c r="I57" s="4">
        <f t="shared" si="3"/>
        <v>414.72014399999995</v>
      </c>
      <c r="J57" s="4">
        <f t="shared" si="3"/>
        <v>444.71129100000002</v>
      </c>
      <c r="K57" s="4">
        <f t="shared" si="3"/>
        <v>470.82917600000007</v>
      </c>
      <c r="L57" s="4">
        <f t="shared" si="3"/>
        <v>486.81358400000005</v>
      </c>
      <c r="M57" s="4">
        <f t="shared" si="3"/>
        <v>492.75225499999988</v>
      </c>
      <c r="N57" s="4">
        <f t="shared" si="3"/>
        <v>481.91155899999995</v>
      </c>
    </row>
    <row r="58" spans="1:14" ht="17" thickBot="1" x14ac:dyDescent="0.25">
      <c r="A58" s="2" t="s">
        <v>14</v>
      </c>
      <c r="B58" s="5">
        <f t="shared" ref="B58:N58" si="4">B28+B38*$B$11*0.001+B48*$B$12*0.001</f>
        <v>353.34796900000003</v>
      </c>
      <c r="C58" s="5">
        <f t="shared" si="4"/>
        <v>303.72188800000004</v>
      </c>
      <c r="D58" s="5">
        <f t="shared" si="4"/>
        <v>324.02224600000005</v>
      </c>
      <c r="E58" s="5">
        <f t="shared" si="4"/>
        <v>348.95701000000003</v>
      </c>
      <c r="F58" s="5">
        <f t="shared" si="4"/>
        <v>354.77594200000004</v>
      </c>
      <c r="G58" s="5">
        <f t="shared" si="4"/>
        <v>400.39814399999995</v>
      </c>
      <c r="H58" s="5">
        <f t="shared" si="4"/>
        <v>398.82330499999995</v>
      </c>
      <c r="I58" s="5">
        <f t="shared" si="4"/>
        <v>424.59536199999997</v>
      </c>
      <c r="J58" s="5">
        <f t="shared" si="4"/>
        <v>458.06592200000011</v>
      </c>
      <c r="K58" s="5">
        <f t="shared" si="4"/>
        <v>497.32748200000003</v>
      </c>
      <c r="L58" s="5">
        <f t="shared" si="4"/>
        <v>543.04661799999997</v>
      </c>
      <c r="M58" s="5">
        <f t="shared" si="4"/>
        <v>592.45779600000003</v>
      </c>
      <c r="N58" s="5">
        <f t="shared" si="4"/>
        <v>643.99200699999994</v>
      </c>
    </row>
    <row r="59" spans="1:14" x14ac:dyDescent="0.2">
      <c r="A59" t="s">
        <v>15</v>
      </c>
      <c r="B59" s="6">
        <f>SUM(B54:B58)</f>
        <v>1659.774613</v>
      </c>
      <c r="C59" s="6">
        <f t="shared" ref="C59:N59" si="5">SUM(C54:C58)</f>
        <v>1510.5759250000001</v>
      </c>
      <c r="D59" s="6">
        <f t="shared" si="5"/>
        <v>1687.785509</v>
      </c>
      <c r="E59" s="6">
        <f t="shared" si="5"/>
        <v>1815.927565</v>
      </c>
      <c r="F59" s="6">
        <f t="shared" si="5"/>
        <v>1777.4541869999998</v>
      </c>
      <c r="G59" s="6">
        <f t="shared" si="5"/>
        <v>1871.0126619999999</v>
      </c>
      <c r="H59" s="6">
        <f t="shared" si="5"/>
        <v>1984.554543</v>
      </c>
      <c r="I59" s="6">
        <f t="shared" si="5"/>
        <v>1980.6617589999998</v>
      </c>
      <c r="J59" s="6">
        <f t="shared" si="5"/>
        <v>1984.4870370000003</v>
      </c>
      <c r="K59" s="6">
        <f t="shared" si="5"/>
        <v>2059.1763850000002</v>
      </c>
      <c r="L59" s="6">
        <f t="shared" si="5"/>
        <v>2134.0375300000001</v>
      </c>
      <c r="M59" s="6">
        <f t="shared" si="5"/>
        <v>2172.865378</v>
      </c>
      <c r="N59" s="6">
        <f t="shared" si="5"/>
        <v>2182.5899589999999</v>
      </c>
    </row>
    <row r="61" spans="1:14" x14ac:dyDescent="0.2">
      <c r="A61" s="1" t="s">
        <v>61</v>
      </c>
    </row>
    <row r="62" spans="1:14" x14ac:dyDescent="0.2">
      <c r="B62" s="1">
        <v>1990</v>
      </c>
      <c r="C62" s="1">
        <v>1995</v>
      </c>
      <c r="D62" s="1">
        <v>2000</v>
      </c>
      <c r="E62" s="1">
        <v>2005</v>
      </c>
      <c r="F62" s="1">
        <v>2010</v>
      </c>
      <c r="G62" s="1">
        <v>2015</v>
      </c>
      <c r="H62" s="1">
        <v>2020</v>
      </c>
      <c r="I62" s="1">
        <v>2025</v>
      </c>
      <c r="J62" s="1">
        <v>2030</v>
      </c>
      <c r="K62" s="1">
        <v>2035</v>
      </c>
      <c r="L62" s="1">
        <v>2040</v>
      </c>
      <c r="M62" s="1">
        <v>2045</v>
      </c>
      <c r="N62" s="1">
        <v>2050</v>
      </c>
    </row>
    <row r="63" spans="1:14" x14ac:dyDescent="0.2">
      <c r="A63" t="s">
        <v>10</v>
      </c>
      <c r="B63" s="4">
        <f>B24+B34*$C$11*0.001+B44*$C$12*0.001</f>
        <v>186.864869</v>
      </c>
      <c r="C63" s="4">
        <f t="shared" ref="C63:N63" si="6">C24+C34*$C$11*0.001+C44*$C$12*0.001</f>
        <v>155.29595600000002</v>
      </c>
      <c r="D63" s="4">
        <f t="shared" si="6"/>
        <v>168.744934</v>
      </c>
      <c r="E63" s="4">
        <f t="shared" si="6"/>
        <v>173.12980099999999</v>
      </c>
      <c r="F63" s="4">
        <f t="shared" si="6"/>
        <v>175.34624199999999</v>
      </c>
      <c r="G63" s="4">
        <f t="shared" si="6"/>
        <v>190.36445599999999</v>
      </c>
      <c r="H63" s="4">
        <f t="shared" si="6"/>
        <v>335.71406900000005</v>
      </c>
      <c r="I63" s="4">
        <f t="shared" si="6"/>
        <v>333.56857000000008</v>
      </c>
      <c r="J63" s="4">
        <f t="shared" si="6"/>
        <v>320.98314400000004</v>
      </c>
      <c r="K63" s="4">
        <f t="shared" si="6"/>
        <v>339.72783499999997</v>
      </c>
      <c r="L63" s="4">
        <f t="shared" si="6"/>
        <v>357.2472360000001</v>
      </c>
      <c r="M63" s="4">
        <f t="shared" si="6"/>
        <v>354.77151600000002</v>
      </c>
      <c r="N63" s="4">
        <f t="shared" si="6"/>
        <v>349.14577400000002</v>
      </c>
    </row>
    <row r="64" spans="1:14" x14ac:dyDescent="0.2">
      <c r="A64" t="s">
        <v>11</v>
      </c>
      <c r="B64" s="4">
        <f t="shared" ref="B64:N64" si="7">B25+B35*$C$11*0.001+B45*$C$12*0.001</f>
        <v>316.25467199999997</v>
      </c>
      <c r="C64" s="4">
        <f t="shared" si="7"/>
        <v>330.98267400000003</v>
      </c>
      <c r="D64" s="4">
        <f t="shared" si="7"/>
        <v>294.40811400000001</v>
      </c>
      <c r="E64" s="4">
        <f t="shared" si="7"/>
        <v>325.44235199999997</v>
      </c>
      <c r="F64" s="4">
        <f t="shared" si="7"/>
        <v>320.13215500000007</v>
      </c>
      <c r="G64" s="4">
        <f t="shared" si="7"/>
        <v>305.18780700000002</v>
      </c>
      <c r="H64" s="4">
        <f t="shared" si="7"/>
        <v>313.37076600000006</v>
      </c>
      <c r="I64" s="4">
        <f t="shared" si="7"/>
        <v>307.65030200000001</v>
      </c>
      <c r="J64" s="4">
        <f t="shared" si="7"/>
        <v>299.48367499999995</v>
      </c>
      <c r="K64" s="4">
        <f t="shared" si="7"/>
        <v>292.47685200000001</v>
      </c>
      <c r="L64" s="4">
        <f t="shared" si="7"/>
        <v>286.54056499999996</v>
      </c>
      <c r="M64" s="4">
        <f t="shared" si="7"/>
        <v>283.13505199999997</v>
      </c>
      <c r="N64" s="4">
        <f t="shared" si="7"/>
        <v>272.93374800000004</v>
      </c>
    </row>
    <row r="65" spans="1:14" x14ac:dyDescent="0.2">
      <c r="A65" t="s">
        <v>12</v>
      </c>
      <c r="B65" s="4">
        <f t="shared" ref="B65:N65" si="8">B26+B36*$C$11*0.001+B46*$C$12*0.001</f>
        <v>128.177561</v>
      </c>
      <c r="C65" s="4">
        <f t="shared" si="8"/>
        <v>103.12785800000002</v>
      </c>
      <c r="D65" s="4">
        <f t="shared" si="8"/>
        <v>114.36822100000001</v>
      </c>
      <c r="E65" s="4">
        <f t="shared" si="8"/>
        <v>135.656274</v>
      </c>
      <c r="F65" s="4">
        <f t="shared" si="8"/>
        <v>113.496394</v>
      </c>
      <c r="G65" s="4">
        <f t="shared" si="8"/>
        <v>119.849884</v>
      </c>
      <c r="H65" s="4">
        <f t="shared" si="8"/>
        <v>105.67076599999999</v>
      </c>
      <c r="I65" s="4">
        <f t="shared" si="8"/>
        <v>97.668669000000008</v>
      </c>
      <c r="J65" s="4">
        <f t="shared" si="8"/>
        <v>92.06926</v>
      </c>
      <c r="K65" s="4">
        <f t="shared" si="8"/>
        <v>87.445719999999994</v>
      </c>
      <c r="L65" s="4">
        <f t="shared" si="8"/>
        <v>83.091455999999994</v>
      </c>
      <c r="M65" s="4">
        <f t="shared" si="8"/>
        <v>77.480010000000007</v>
      </c>
      <c r="N65" s="4">
        <f t="shared" si="8"/>
        <v>70.346274999999991</v>
      </c>
    </row>
    <row r="66" spans="1:14" x14ac:dyDescent="0.2">
      <c r="A66" t="s">
        <v>13</v>
      </c>
      <c r="B66" s="4">
        <f t="shared" ref="B66:N66" si="9">B27+B37*$C$11*0.001+B47*$C$12*0.001</f>
        <v>93.433263000000011</v>
      </c>
      <c r="C66" s="4">
        <f t="shared" si="9"/>
        <v>77.034378999999987</v>
      </c>
      <c r="D66" s="4">
        <f t="shared" si="9"/>
        <v>174.91439300000005</v>
      </c>
      <c r="E66" s="4">
        <f t="shared" si="9"/>
        <v>188.671581</v>
      </c>
      <c r="F66" s="4">
        <f t="shared" si="9"/>
        <v>197.81784599999997</v>
      </c>
      <c r="G66" s="4">
        <f t="shared" si="9"/>
        <v>242.58040599999998</v>
      </c>
      <c r="H66" s="4">
        <f t="shared" si="9"/>
        <v>226.16136599999999</v>
      </c>
      <c r="I66" s="4">
        <f t="shared" si="9"/>
        <v>248.08651799999998</v>
      </c>
      <c r="J66" s="4">
        <f t="shared" si="9"/>
        <v>266.26240900000005</v>
      </c>
      <c r="K66" s="4">
        <f t="shared" si="9"/>
        <v>281.13301899999999</v>
      </c>
      <c r="L66" s="4">
        <f t="shared" si="9"/>
        <v>290.17297100000002</v>
      </c>
      <c r="M66" s="4">
        <f t="shared" si="9"/>
        <v>293.01951099999997</v>
      </c>
      <c r="N66" s="4">
        <f t="shared" si="9"/>
        <v>286.34783600000003</v>
      </c>
    </row>
    <row r="67" spans="1:14" ht="17" thickBot="1" x14ac:dyDescent="0.25">
      <c r="A67" s="2" t="s">
        <v>14</v>
      </c>
      <c r="B67" s="5">
        <f t="shared" ref="B67:N67" si="10">B28+B38*$C$11*0.001+B48*$C$12*0.001</f>
        <v>322.76357200000001</v>
      </c>
      <c r="C67" s="5">
        <f t="shared" si="10"/>
        <v>289.91807499999999</v>
      </c>
      <c r="D67" s="5">
        <f t="shared" si="10"/>
        <v>313.15124300000008</v>
      </c>
      <c r="E67" s="5">
        <f t="shared" si="10"/>
        <v>333.59263700000002</v>
      </c>
      <c r="F67" s="5">
        <f t="shared" si="10"/>
        <v>338.64517799999999</v>
      </c>
      <c r="G67" s="5">
        <f t="shared" si="10"/>
        <v>384.17517099999998</v>
      </c>
      <c r="H67" s="5">
        <f t="shared" si="10"/>
        <v>385.86965399999991</v>
      </c>
      <c r="I67" s="5">
        <f t="shared" si="10"/>
        <v>413.03429199999999</v>
      </c>
      <c r="J67" s="5">
        <f t="shared" si="10"/>
        <v>447.57343200000008</v>
      </c>
      <c r="K67" s="5">
        <f t="shared" si="10"/>
        <v>487.53999199999998</v>
      </c>
      <c r="L67" s="5">
        <f t="shared" si="10"/>
        <v>533.60941199999991</v>
      </c>
      <c r="M67" s="5">
        <f t="shared" si="10"/>
        <v>583.20127200000002</v>
      </c>
      <c r="N67" s="5">
        <f t="shared" si="10"/>
        <v>634.71785799999998</v>
      </c>
    </row>
    <row r="68" spans="1:14" x14ac:dyDescent="0.2">
      <c r="A68" t="s">
        <v>15</v>
      </c>
      <c r="B68" s="6">
        <f>SUM(B63:B67)</f>
        <v>1047.493937</v>
      </c>
      <c r="C68" s="6">
        <f t="shared" ref="C68" si="11">SUM(C63:C67)</f>
        <v>956.35894200000007</v>
      </c>
      <c r="D68" s="6">
        <f t="shared" ref="D68" si="12">SUM(D63:D67)</f>
        <v>1065.5869050000001</v>
      </c>
      <c r="E68" s="6">
        <f t="shared" ref="E68" si="13">SUM(E63:E67)</f>
        <v>1156.492645</v>
      </c>
      <c r="F68" s="6">
        <f t="shared" ref="F68" si="14">SUM(F63:F67)</f>
        <v>1145.437815</v>
      </c>
      <c r="G68" s="6">
        <f t="shared" ref="G68" si="15">SUM(G63:G67)</f>
        <v>1242.1577240000001</v>
      </c>
      <c r="H68" s="6">
        <f t="shared" ref="H68" si="16">SUM(H63:H67)</f>
        <v>1366.786621</v>
      </c>
      <c r="I68" s="6">
        <f t="shared" ref="I68" si="17">SUM(I63:I67)</f>
        <v>1400.0083510000002</v>
      </c>
      <c r="J68" s="6">
        <f t="shared" ref="J68" si="18">SUM(J63:J67)</f>
        <v>1426.37192</v>
      </c>
      <c r="K68" s="6">
        <f t="shared" ref="K68" si="19">SUM(K63:K67)</f>
        <v>1488.3234179999999</v>
      </c>
      <c r="L68" s="6">
        <f t="shared" ref="L68" si="20">SUM(L63:L67)</f>
        <v>1550.6616399999998</v>
      </c>
      <c r="M68" s="6">
        <f t="shared" ref="M68" si="21">SUM(M63:M67)</f>
        <v>1591.6073609999999</v>
      </c>
      <c r="N68" s="6">
        <f t="shared" ref="N68" si="22">SUM(N63:N67)</f>
        <v>1613.491491</v>
      </c>
    </row>
    <row r="70" spans="1:14" x14ac:dyDescent="0.2">
      <c r="A70" s="1" t="s">
        <v>88</v>
      </c>
    </row>
    <row r="71" spans="1:14" x14ac:dyDescent="0.2">
      <c r="B71" s="1">
        <v>1990</v>
      </c>
      <c r="C71" s="1">
        <v>1995</v>
      </c>
      <c r="D71" s="1">
        <v>2000</v>
      </c>
      <c r="E71" s="1">
        <v>2005</v>
      </c>
      <c r="F71" s="1">
        <v>2010</v>
      </c>
      <c r="G71" s="1">
        <v>2015</v>
      </c>
      <c r="H71" s="1">
        <v>2020</v>
      </c>
      <c r="I71" s="1">
        <v>2025</v>
      </c>
      <c r="J71" s="1">
        <v>2030</v>
      </c>
      <c r="K71" s="1">
        <v>2035</v>
      </c>
      <c r="L71" s="1">
        <v>2040</v>
      </c>
      <c r="M71" s="1">
        <v>2045</v>
      </c>
      <c r="N71" s="1">
        <v>2050</v>
      </c>
    </row>
    <row r="72" spans="1:14" x14ac:dyDescent="0.2">
      <c r="A72" t="s">
        <v>89</v>
      </c>
      <c r="B72" s="10">
        <f>B54</f>
        <v>360.30755799999997</v>
      </c>
      <c r="C72" s="10">
        <f t="shared" ref="C72:N72" si="23">C54</f>
        <v>300.50686100000001</v>
      </c>
      <c r="D72" s="10">
        <f t="shared" si="23"/>
        <v>325.58300499999996</v>
      </c>
      <c r="E72" s="10">
        <f t="shared" si="23"/>
        <v>325.87952899999999</v>
      </c>
      <c r="F72" s="10">
        <f t="shared" si="23"/>
        <v>324.86903599999994</v>
      </c>
      <c r="G72" s="10">
        <f t="shared" si="23"/>
        <v>336.48925800000001</v>
      </c>
      <c r="H72" s="10">
        <f t="shared" si="23"/>
        <v>540.45478800000012</v>
      </c>
      <c r="I72" s="10">
        <f t="shared" si="23"/>
        <v>517.19852000000003</v>
      </c>
      <c r="J72" s="10">
        <f t="shared" si="23"/>
        <v>487.3141050000001</v>
      </c>
      <c r="K72" s="10">
        <f t="shared" si="23"/>
        <v>516.70294299999989</v>
      </c>
      <c r="L72" s="10">
        <f t="shared" si="23"/>
        <v>544.69134900000006</v>
      </c>
      <c r="M72" s="10">
        <f t="shared" si="23"/>
        <v>541.50619700000004</v>
      </c>
      <c r="N72" s="10">
        <f t="shared" si="23"/>
        <v>534.77330100000006</v>
      </c>
    </row>
    <row r="73" spans="1:14" x14ac:dyDescent="0.2">
      <c r="A73" t="s">
        <v>90</v>
      </c>
      <c r="B73" s="10">
        <f t="shared" ref="B73:N73" si="24">B55</f>
        <v>578.35119999999995</v>
      </c>
      <c r="C73" s="10">
        <f t="shared" si="24"/>
        <v>606.97888499999999</v>
      </c>
      <c r="D73" s="10">
        <f t="shared" si="24"/>
        <v>542.56406600000003</v>
      </c>
      <c r="E73" s="10">
        <f t="shared" si="24"/>
        <v>587.92240400000003</v>
      </c>
      <c r="F73" s="10">
        <f t="shared" si="24"/>
        <v>568.93143199999997</v>
      </c>
      <c r="G73" s="10">
        <f t="shared" si="24"/>
        <v>525.90491899999995</v>
      </c>
      <c r="H73" s="10">
        <f t="shared" si="24"/>
        <v>498.44998600000002</v>
      </c>
      <c r="I73" s="10">
        <f t="shared" si="24"/>
        <v>472.840869</v>
      </c>
      <c r="J73" s="10">
        <f t="shared" si="24"/>
        <v>453.52693200000004</v>
      </c>
      <c r="K73" s="10">
        <f t="shared" si="24"/>
        <v>441.34213400000004</v>
      </c>
      <c r="L73" s="10">
        <f t="shared" si="24"/>
        <v>431.56737199999998</v>
      </c>
      <c r="M73" s="10">
        <f t="shared" si="24"/>
        <v>425.28510599999998</v>
      </c>
      <c r="N73" s="10">
        <f t="shared" si="24"/>
        <v>411.02219300000002</v>
      </c>
    </row>
    <row r="74" spans="1:14" x14ac:dyDescent="0.2">
      <c r="A74" t="s">
        <v>67</v>
      </c>
      <c r="B74" s="10">
        <f t="shared" ref="B74:N74" si="25">B56</f>
        <v>224.80444499999999</v>
      </c>
      <c r="C74" s="10">
        <f t="shared" si="25"/>
        <v>180.96341300000003</v>
      </c>
      <c r="D74" s="10">
        <f t="shared" si="25"/>
        <v>200.65234799999999</v>
      </c>
      <c r="E74" s="10">
        <f t="shared" si="25"/>
        <v>235.61715600000002</v>
      </c>
      <c r="F74" s="10">
        <f t="shared" si="25"/>
        <v>195.16997299999997</v>
      </c>
      <c r="G74" s="10">
        <f t="shared" si="25"/>
        <v>198.55269700000002</v>
      </c>
      <c r="H74" s="10">
        <f t="shared" si="25"/>
        <v>168.78411199999996</v>
      </c>
      <c r="I74" s="10">
        <f t="shared" si="25"/>
        <v>151.30686399999999</v>
      </c>
      <c r="J74" s="10">
        <f t="shared" si="25"/>
        <v>140.868787</v>
      </c>
      <c r="K74" s="10">
        <f t="shared" si="25"/>
        <v>132.97465000000003</v>
      </c>
      <c r="L74" s="10">
        <f t="shared" si="25"/>
        <v>127.91860699999999</v>
      </c>
      <c r="M74" s="10">
        <f t="shared" si="25"/>
        <v>120.864024</v>
      </c>
      <c r="N74" s="10">
        <f t="shared" si="25"/>
        <v>110.89089899999999</v>
      </c>
    </row>
    <row r="75" spans="1:14" x14ac:dyDescent="0.2">
      <c r="A75" t="s">
        <v>91</v>
      </c>
      <c r="B75" s="10">
        <f t="shared" ref="B75:N75" si="26">B57</f>
        <v>142.96344100000002</v>
      </c>
      <c r="C75" s="10">
        <f t="shared" si="26"/>
        <v>118.404878</v>
      </c>
      <c r="D75" s="10">
        <f t="shared" si="26"/>
        <v>294.96384400000005</v>
      </c>
      <c r="E75" s="10">
        <f t="shared" si="26"/>
        <v>317.551466</v>
      </c>
      <c r="F75" s="10">
        <f t="shared" si="26"/>
        <v>333.70780399999995</v>
      </c>
      <c r="G75" s="10">
        <f t="shared" si="26"/>
        <v>409.667644</v>
      </c>
      <c r="H75" s="10">
        <f t="shared" si="26"/>
        <v>378.04235199999999</v>
      </c>
      <c r="I75" s="10">
        <f t="shared" si="26"/>
        <v>414.72014399999995</v>
      </c>
      <c r="J75" s="10">
        <f t="shared" si="26"/>
        <v>444.71129100000002</v>
      </c>
      <c r="K75" s="10">
        <f t="shared" si="26"/>
        <v>470.82917600000007</v>
      </c>
      <c r="L75" s="10">
        <f t="shared" si="26"/>
        <v>486.81358400000005</v>
      </c>
      <c r="M75" s="10">
        <f t="shared" si="26"/>
        <v>492.75225499999988</v>
      </c>
      <c r="N75" s="10">
        <f t="shared" si="26"/>
        <v>481.91155899999995</v>
      </c>
    </row>
    <row r="76" spans="1:14" ht="17" thickBot="1" x14ac:dyDescent="0.25">
      <c r="A76" s="2" t="s">
        <v>92</v>
      </c>
      <c r="B76" s="11">
        <f t="shared" ref="B76:N76" si="27">B58</f>
        <v>353.34796900000003</v>
      </c>
      <c r="C76" s="11">
        <f t="shared" si="27"/>
        <v>303.72188800000004</v>
      </c>
      <c r="D76" s="11">
        <f t="shared" si="27"/>
        <v>324.02224600000005</v>
      </c>
      <c r="E76" s="11">
        <f t="shared" si="27"/>
        <v>348.95701000000003</v>
      </c>
      <c r="F76" s="11">
        <f t="shared" si="27"/>
        <v>354.77594200000004</v>
      </c>
      <c r="G76" s="11">
        <f t="shared" si="27"/>
        <v>400.39814399999995</v>
      </c>
      <c r="H76" s="11">
        <f t="shared" si="27"/>
        <v>398.82330499999995</v>
      </c>
      <c r="I76" s="11">
        <f t="shared" si="27"/>
        <v>424.59536199999997</v>
      </c>
      <c r="J76" s="11">
        <f t="shared" si="27"/>
        <v>458.06592200000011</v>
      </c>
      <c r="K76" s="11">
        <f t="shared" si="27"/>
        <v>497.32748200000003</v>
      </c>
      <c r="L76" s="11">
        <f t="shared" si="27"/>
        <v>543.04661799999997</v>
      </c>
      <c r="M76" s="11">
        <f t="shared" si="27"/>
        <v>592.45779600000003</v>
      </c>
      <c r="N76" s="11">
        <f t="shared" si="27"/>
        <v>643.99200699999994</v>
      </c>
    </row>
    <row r="77" spans="1:14" x14ac:dyDescent="0.2">
      <c r="A77" t="s">
        <v>15</v>
      </c>
      <c r="B77" s="12">
        <f>SUM(B72:B76)</f>
        <v>1659.774613</v>
      </c>
      <c r="C77" s="12">
        <f t="shared" ref="C77" si="28">SUM(C72:C76)</f>
        <v>1510.5759250000001</v>
      </c>
      <c r="D77" s="12">
        <f t="shared" ref="D77" si="29">SUM(D72:D76)</f>
        <v>1687.785509</v>
      </c>
      <c r="E77" s="12">
        <f t="shared" ref="E77" si="30">SUM(E72:E76)</f>
        <v>1815.927565</v>
      </c>
      <c r="F77" s="12">
        <f t="shared" ref="F77" si="31">SUM(F72:F76)</f>
        <v>1777.4541869999998</v>
      </c>
      <c r="G77" s="12">
        <f t="shared" ref="G77" si="32">SUM(G72:G76)</f>
        <v>1871.0126619999999</v>
      </c>
      <c r="H77" s="12">
        <f t="shared" ref="H77" si="33">SUM(H72:H76)</f>
        <v>1984.554543</v>
      </c>
      <c r="I77" s="12">
        <f t="shared" ref="I77" si="34">SUM(I72:I76)</f>
        <v>1980.6617589999998</v>
      </c>
      <c r="J77" s="12">
        <f t="shared" ref="J77" si="35">SUM(J72:J76)</f>
        <v>1984.4870370000003</v>
      </c>
      <c r="K77" s="12">
        <f t="shared" ref="K77" si="36">SUM(K72:K76)</f>
        <v>2059.1763850000002</v>
      </c>
      <c r="L77" s="12">
        <f t="shared" ref="L77" si="37">SUM(L72:L76)</f>
        <v>2134.0375300000001</v>
      </c>
      <c r="M77" s="12">
        <f t="shared" ref="M77" si="38">SUM(M72:M76)</f>
        <v>2172.865378</v>
      </c>
      <c r="N77" s="12">
        <f t="shared" ref="N77" si="39">SUM(N72:N76)</f>
        <v>2182.5899589999999</v>
      </c>
    </row>
  </sheetData>
  <hyperlinks>
    <hyperlink ref="P22" r:id="rId1" xr:uid="{2EF9F7C0-AFA2-7C47-B4E5-77E01C236394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446DC-623E-2446-863A-1EB5F0E5D911}">
  <dimension ref="A1:AJ48"/>
  <sheetViews>
    <sheetView workbookViewId="0">
      <selection activeCell="L14" sqref="L14"/>
    </sheetView>
  </sheetViews>
  <sheetFormatPr baseColWidth="10" defaultRowHeight="16" x14ac:dyDescent="0.2"/>
  <cols>
    <col min="1" max="1" width="42.1640625" bestFit="1" customWidth="1"/>
  </cols>
  <sheetData>
    <row r="1" spans="1:36" x14ac:dyDescent="0.2">
      <c r="A1" t="s">
        <v>280</v>
      </c>
      <c r="B1" t="s">
        <v>271</v>
      </c>
      <c r="C1" t="s">
        <v>300</v>
      </c>
      <c r="D1" t="s">
        <v>293</v>
      </c>
      <c r="E1" t="s">
        <v>294</v>
      </c>
      <c r="F1" s="1">
        <v>2020</v>
      </c>
      <c r="G1">
        <v>2021</v>
      </c>
      <c r="H1" s="1">
        <v>2022</v>
      </c>
      <c r="I1">
        <v>2023</v>
      </c>
      <c r="J1" s="1">
        <v>2024</v>
      </c>
      <c r="K1">
        <v>2025</v>
      </c>
      <c r="L1" s="1">
        <v>2026</v>
      </c>
      <c r="M1">
        <v>2027</v>
      </c>
      <c r="N1" s="1">
        <v>2028</v>
      </c>
      <c r="O1">
        <v>2029</v>
      </c>
      <c r="P1" s="1">
        <v>2030</v>
      </c>
      <c r="Q1">
        <v>2031</v>
      </c>
      <c r="R1" s="1">
        <v>2032</v>
      </c>
      <c r="S1">
        <v>2033</v>
      </c>
      <c r="T1" s="1">
        <v>2034</v>
      </c>
      <c r="U1">
        <v>2035</v>
      </c>
      <c r="V1" s="1">
        <v>2036</v>
      </c>
      <c r="W1">
        <v>2037</v>
      </c>
      <c r="X1" s="1">
        <v>2038</v>
      </c>
      <c r="Y1">
        <v>2039</v>
      </c>
      <c r="Z1" s="1">
        <v>2040</v>
      </c>
      <c r="AA1">
        <v>2041</v>
      </c>
      <c r="AB1" s="1">
        <v>2042</v>
      </c>
      <c r="AC1">
        <v>2043</v>
      </c>
      <c r="AD1" s="1">
        <v>2044</v>
      </c>
      <c r="AE1">
        <v>2045</v>
      </c>
      <c r="AF1" s="1">
        <v>2046</v>
      </c>
      <c r="AG1">
        <v>2047</v>
      </c>
      <c r="AH1" s="1">
        <v>2048</v>
      </c>
      <c r="AI1">
        <v>2049</v>
      </c>
      <c r="AJ1" s="1">
        <v>2050</v>
      </c>
    </row>
    <row r="2" spans="1:36" x14ac:dyDescent="0.2">
      <c r="A2" t="s">
        <v>295</v>
      </c>
      <c r="B2" t="s">
        <v>305</v>
      </c>
      <c r="C2" t="s">
        <v>301</v>
      </c>
      <c r="D2" t="s">
        <v>291</v>
      </c>
      <c r="E2" t="s">
        <v>292</v>
      </c>
      <c r="F2">
        <f>'Non-road summary'!H29</f>
        <v>1135.42</v>
      </c>
      <c r="G2">
        <f>($K2-$F2)/5*(G$1-$F$1)+$F2</f>
        <v>1144.8399999999999</v>
      </c>
      <c r="H2">
        <f t="shared" ref="H2:J4" si="0">($K2-$F2)/5*(H$1-$F$1)+$F2</f>
        <v>1154.26</v>
      </c>
      <c r="I2">
        <f t="shared" si="0"/>
        <v>1163.6799999999998</v>
      </c>
      <c r="J2">
        <f t="shared" si="0"/>
        <v>1173.0999999999999</v>
      </c>
      <c r="K2">
        <f>'Non-road summary'!I29</f>
        <v>1182.5199999999998</v>
      </c>
      <c r="L2">
        <f>($P2-$K2)/5*(L$1-$K$1)+$K2</f>
        <v>1189.4859999999999</v>
      </c>
      <c r="M2">
        <f t="shared" ref="M2:O4" si="1">($P2-$K2)/5*(M$1-$K$1)+$K2</f>
        <v>1196.452</v>
      </c>
      <c r="N2">
        <f t="shared" si="1"/>
        <v>1203.4179999999999</v>
      </c>
      <c r="O2">
        <f t="shared" si="1"/>
        <v>1210.384</v>
      </c>
      <c r="P2">
        <f>'Non-road summary'!J29</f>
        <v>1217.3500000000001</v>
      </c>
      <c r="Q2">
        <f>($U2-$P2)/5*(Q$1-$P$1)+$P2</f>
        <v>1228.7740000000001</v>
      </c>
      <c r="R2">
        <f t="shared" ref="R2:T4" si="2">($U2-$P2)/5*(R$1-$P$1)+$P2</f>
        <v>1240.1979999999999</v>
      </c>
      <c r="S2">
        <f t="shared" si="2"/>
        <v>1251.6219999999998</v>
      </c>
      <c r="T2">
        <f t="shared" si="2"/>
        <v>1263.0459999999996</v>
      </c>
      <c r="U2">
        <f>'Non-road summary'!K29</f>
        <v>1274.4699999999996</v>
      </c>
      <c r="V2">
        <f>($Z2-$U2)/5*(V$1-$U$1)+$U2</f>
        <v>1286.0059999999996</v>
      </c>
      <c r="W2">
        <f t="shared" ref="W2:Y4" si="3">($Z2-$U2)/5*(W$1-$U$1)+$U2</f>
        <v>1297.5419999999997</v>
      </c>
      <c r="X2">
        <f t="shared" si="3"/>
        <v>1309.078</v>
      </c>
      <c r="Y2">
        <f t="shared" si="3"/>
        <v>1320.614</v>
      </c>
      <c r="Z2" s="3">
        <f>'Non-road summary'!L29</f>
        <v>1332.15</v>
      </c>
      <c r="AA2">
        <f>($AE2-$Z2)/5*(AA$1-$Z$1)+$Z2</f>
        <v>1340.508</v>
      </c>
      <c r="AB2">
        <f t="shared" ref="AB2:AD4" si="4">($AE2-$Z2)/5*(AB$1-$Z$1)+$Z2</f>
        <v>1348.866</v>
      </c>
      <c r="AC2">
        <f t="shared" si="4"/>
        <v>1357.2239999999999</v>
      </c>
      <c r="AD2">
        <f t="shared" si="4"/>
        <v>1365.5819999999999</v>
      </c>
      <c r="AE2" s="3">
        <f>'Non-road summary'!M29</f>
        <v>1373.9399999999998</v>
      </c>
      <c r="AF2">
        <f>($AJ2-$AE2)/5*(AF$1-$AE$1)+$AE2</f>
        <v>1379.2179999999998</v>
      </c>
      <c r="AG2">
        <f t="shared" ref="AG2:AI4" si="5">($AJ2-$AE2)/5*(AG$1-$AE$1)+$AE2</f>
        <v>1384.4959999999999</v>
      </c>
      <c r="AH2">
        <f t="shared" si="5"/>
        <v>1389.7739999999997</v>
      </c>
      <c r="AI2">
        <f t="shared" si="5"/>
        <v>1395.0519999999997</v>
      </c>
      <c r="AJ2" s="3">
        <f>'Non-road summary'!N29</f>
        <v>1400.3299999999997</v>
      </c>
    </row>
    <row r="3" spans="1:36" x14ac:dyDescent="0.2">
      <c r="A3" t="s">
        <v>295</v>
      </c>
      <c r="B3" t="s">
        <v>305</v>
      </c>
      <c r="C3" t="s">
        <v>301</v>
      </c>
      <c r="D3" t="s">
        <v>297</v>
      </c>
      <c r="E3" t="s">
        <v>296</v>
      </c>
      <c r="F3" s="3">
        <f>'Non-road summary'!H39</f>
        <v>348.57000000000005</v>
      </c>
      <c r="G3">
        <f t="shared" ref="G3:G4" si="6">($K3-$F3)/5*(G$1-$F$1)+$F3</f>
        <v>344.35200000000003</v>
      </c>
      <c r="H3">
        <f t="shared" si="0"/>
        <v>340.13400000000001</v>
      </c>
      <c r="I3">
        <f t="shared" si="0"/>
        <v>335.91600000000005</v>
      </c>
      <c r="J3">
        <f t="shared" si="0"/>
        <v>331.69800000000004</v>
      </c>
      <c r="K3" s="3">
        <f>'Non-road summary'!I39</f>
        <v>327.48</v>
      </c>
      <c r="L3">
        <f t="shared" ref="L3:L4" si="7">($P3-$K3)/5*(L$1-$K$1)+$K3</f>
        <v>324.92400000000004</v>
      </c>
      <c r="M3">
        <f t="shared" si="1"/>
        <v>322.36800000000005</v>
      </c>
      <c r="N3">
        <f t="shared" si="1"/>
        <v>319.81200000000001</v>
      </c>
      <c r="O3">
        <f t="shared" si="1"/>
        <v>317.25600000000003</v>
      </c>
      <c r="P3" s="3">
        <f>'Non-road summary'!J39</f>
        <v>314.70000000000005</v>
      </c>
      <c r="Q3">
        <f t="shared" ref="Q3:Q4" si="8">($U3-$P3)/5*(Q$1-$P$1)+$P3</f>
        <v>316.13800000000003</v>
      </c>
      <c r="R3">
        <f t="shared" si="2"/>
        <v>317.57600000000002</v>
      </c>
      <c r="S3">
        <f t="shared" si="2"/>
        <v>319.01400000000007</v>
      </c>
      <c r="T3">
        <f t="shared" si="2"/>
        <v>320.45200000000006</v>
      </c>
      <c r="U3" s="3">
        <f>'Non-road summary'!K39</f>
        <v>321.89000000000004</v>
      </c>
      <c r="V3">
        <f t="shared" ref="V3:V4" si="9">($Z3-$U3)/5*(V$1-$U$1)+$U3</f>
        <v>323.28800000000001</v>
      </c>
      <c r="W3">
        <f t="shared" si="3"/>
        <v>324.68600000000004</v>
      </c>
      <c r="X3">
        <f t="shared" si="3"/>
        <v>326.084</v>
      </c>
      <c r="Y3">
        <f t="shared" si="3"/>
        <v>327.48200000000003</v>
      </c>
      <c r="Z3" s="3">
        <f>'Non-road summary'!L39</f>
        <v>328.88</v>
      </c>
      <c r="AA3">
        <f t="shared" ref="AA3:AA4" si="10">($AE3-$Z3)/5*(AA$1-$Z$1)+$Z3</f>
        <v>328.64800000000002</v>
      </c>
      <c r="AB3">
        <f t="shared" si="4"/>
        <v>328.416</v>
      </c>
      <c r="AC3">
        <f t="shared" si="4"/>
        <v>328.18400000000003</v>
      </c>
      <c r="AD3">
        <f t="shared" si="4"/>
        <v>327.952</v>
      </c>
      <c r="AE3" s="3">
        <f>'Non-road summary'!M39</f>
        <v>327.72</v>
      </c>
      <c r="AF3">
        <f t="shared" ref="AF3:AF4" si="11">($AJ3-$AE3)/5*(AF$1-$AE$1)+$AE3</f>
        <v>326.35000000000002</v>
      </c>
      <c r="AG3">
        <f t="shared" si="5"/>
        <v>324.98</v>
      </c>
      <c r="AH3">
        <f t="shared" si="5"/>
        <v>323.60999999999996</v>
      </c>
      <c r="AI3">
        <f t="shared" si="5"/>
        <v>322.23999999999995</v>
      </c>
      <c r="AJ3" s="3">
        <f>'Non-road summary'!N39</f>
        <v>320.86999999999995</v>
      </c>
    </row>
    <row r="4" spans="1:36" x14ac:dyDescent="0.2">
      <c r="A4" t="s">
        <v>295</v>
      </c>
      <c r="B4" t="s">
        <v>305</v>
      </c>
      <c r="C4" t="s">
        <v>301</v>
      </c>
      <c r="D4" t="s">
        <v>298</v>
      </c>
      <c r="E4" t="s">
        <v>296</v>
      </c>
      <c r="F4">
        <f>'Non-road summary'!H49</f>
        <v>61.949999999999996</v>
      </c>
      <c r="G4">
        <f t="shared" si="6"/>
        <v>62.22</v>
      </c>
      <c r="H4">
        <f t="shared" si="0"/>
        <v>62.49</v>
      </c>
      <c r="I4">
        <f t="shared" si="0"/>
        <v>62.760000000000005</v>
      </c>
      <c r="J4">
        <f t="shared" si="0"/>
        <v>63.030000000000008</v>
      </c>
      <c r="K4">
        <f>'Non-road summary'!I49</f>
        <v>63.300000000000011</v>
      </c>
      <c r="L4">
        <f t="shared" si="7"/>
        <v>63.432000000000009</v>
      </c>
      <c r="M4">
        <f t="shared" si="1"/>
        <v>63.564000000000007</v>
      </c>
      <c r="N4">
        <f t="shared" si="1"/>
        <v>63.696000000000005</v>
      </c>
      <c r="O4">
        <f t="shared" si="1"/>
        <v>63.828000000000003</v>
      </c>
      <c r="P4">
        <f>'Non-road summary'!J49</f>
        <v>63.96</v>
      </c>
      <c r="Q4">
        <f t="shared" si="8"/>
        <v>64.266000000000005</v>
      </c>
      <c r="R4">
        <f t="shared" si="2"/>
        <v>64.572000000000003</v>
      </c>
      <c r="S4">
        <f t="shared" si="2"/>
        <v>64.878</v>
      </c>
      <c r="T4">
        <f t="shared" si="2"/>
        <v>65.184000000000012</v>
      </c>
      <c r="U4">
        <f>'Non-road summary'!K49</f>
        <v>65.490000000000009</v>
      </c>
      <c r="V4">
        <f t="shared" si="9"/>
        <v>65.720000000000013</v>
      </c>
      <c r="W4">
        <f t="shared" si="3"/>
        <v>65.95</v>
      </c>
      <c r="X4">
        <f t="shared" si="3"/>
        <v>66.180000000000007</v>
      </c>
      <c r="Y4">
        <f t="shared" si="3"/>
        <v>66.41</v>
      </c>
      <c r="Z4">
        <f>'Non-road summary'!L49</f>
        <v>66.64</v>
      </c>
      <c r="AA4">
        <f t="shared" si="10"/>
        <v>66.561999999999998</v>
      </c>
      <c r="AB4">
        <f t="shared" si="4"/>
        <v>66.483999999999995</v>
      </c>
      <c r="AC4">
        <f t="shared" si="4"/>
        <v>66.406000000000006</v>
      </c>
      <c r="AD4">
        <f t="shared" si="4"/>
        <v>66.328000000000003</v>
      </c>
      <c r="AE4">
        <f>'Non-road summary'!M49</f>
        <v>66.25</v>
      </c>
      <c r="AF4">
        <f t="shared" si="11"/>
        <v>65.930000000000007</v>
      </c>
      <c r="AG4">
        <f t="shared" si="5"/>
        <v>65.61</v>
      </c>
      <c r="AH4">
        <f t="shared" si="5"/>
        <v>65.290000000000006</v>
      </c>
      <c r="AI4">
        <f t="shared" si="5"/>
        <v>64.97</v>
      </c>
      <c r="AJ4">
        <f>'Non-road summary'!N49</f>
        <v>64.650000000000006</v>
      </c>
    </row>
    <row r="5" spans="1:36" x14ac:dyDescent="0.2">
      <c r="A5" t="s">
        <v>302</v>
      </c>
      <c r="B5" t="s">
        <v>305</v>
      </c>
      <c r="C5" t="s">
        <v>301</v>
      </c>
      <c r="D5" t="s">
        <v>291</v>
      </c>
      <c r="E5" t="s">
        <v>292</v>
      </c>
      <c r="F5">
        <f>H27</f>
        <v>1135.46</v>
      </c>
      <c r="G5">
        <f>($U5-$F5)/15*(G$1-$F$1)+$F5</f>
        <v>1118.5939333333333</v>
      </c>
      <c r="H5">
        <f>($U5-$F5)/15*(H$1-$F$1)+$F5</f>
        <v>1101.7278666666666</v>
      </c>
      <c r="I5">
        <f>($U5-$F5)/15*(I$1-$F$1)+$F5</f>
        <v>1084.8618000000001</v>
      </c>
      <c r="J5">
        <f t="shared" ref="H5:T7" si="12">($U5-$F5)/15*(J$1-$F$1)+$F5</f>
        <v>1067.9957333333334</v>
      </c>
      <c r="K5">
        <f t="shared" si="12"/>
        <v>1051.1296666666667</v>
      </c>
      <c r="L5">
        <f t="shared" si="12"/>
        <v>1034.2636</v>
      </c>
      <c r="M5">
        <f t="shared" si="12"/>
        <v>1017.3975333333334</v>
      </c>
      <c r="N5">
        <f t="shared" si="12"/>
        <v>1000.5314666666667</v>
      </c>
      <c r="O5">
        <f t="shared" si="12"/>
        <v>983.66540000000009</v>
      </c>
      <c r="P5">
        <f t="shared" si="12"/>
        <v>966.79933333333338</v>
      </c>
      <c r="Q5">
        <f t="shared" si="12"/>
        <v>949.93326666666667</v>
      </c>
      <c r="R5">
        <f t="shared" si="12"/>
        <v>933.06720000000007</v>
      </c>
      <c r="S5">
        <f t="shared" si="12"/>
        <v>916.20113333333336</v>
      </c>
      <c r="T5">
        <f t="shared" si="12"/>
        <v>899.33506666666676</v>
      </c>
      <c r="U5">
        <f>K27</f>
        <v>882.46900000000005</v>
      </c>
      <c r="V5">
        <f>($AJ5-$U5)/15*(V$1-$U$1)+$U5</f>
        <v>848.22856666666667</v>
      </c>
      <c r="W5">
        <f t="shared" ref="W5:AI7" si="13">($AJ5-$U5)/15*(W$1-$U$1)+$U5</f>
        <v>813.98813333333339</v>
      </c>
      <c r="X5">
        <f t="shared" si="13"/>
        <v>779.74770000000001</v>
      </c>
      <c r="Y5">
        <f t="shared" si="13"/>
        <v>745.50726666666674</v>
      </c>
      <c r="Z5">
        <f t="shared" si="13"/>
        <v>711.26683333333335</v>
      </c>
      <c r="AA5">
        <f t="shared" si="13"/>
        <v>677.02639999999997</v>
      </c>
      <c r="AB5">
        <f t="shared" si="13"/>
        <v>642.78596666666658</v>
      </c>
      <c r="AC5">
        <f t="shared" si="13"/>
        <v>608.54553333333331</v>
      </c>
      <c r="AD5">
        <f t="shared" si="13"/>
        <v>574.30510000000004</v>
      </c>
      <c r="AE5">
        <f t="shared" si="13"/>
        <v>540.06466666666665</v>
      </c>
      <c r="AF5">
        <f t="shared" si="13"/>
        <v>505.82423333333327</v>
      </c>
      <c r="AG5">
        <f t="shared" si="13"/>
        <v>471.58379999999994</v>
      </c>
      <c r="AH5">
        <f t="shared" si="13"/>
        <v>437.34336666666661</v>
      </c>
      <c r="AI5">
        <f t="shared" si="13"/>
        <v>403.10293333333323</v>
      </c>
      <c r="AJ5">
        <f>N27</f>
        <v>368.86249999999995</v>
      </c>
    </row>
    <row r="6" spans="1:36" x14ac:dyDescent="0.2">
      <c r="A6" t="s">
        <v>302</v>
      </c>
      <c r="B6" t="s">
        <v>305</v>
      </c>
      <c r="C6" t="s">
        <v>301</v>
      </c>
      <c r="D6" t="s">
        <v>297</v>
      </c>
      <c r="E6" t="s">
        <v>296</v>
      </c>
      <c r="F6">
        <v>252.11999999999995</v>
      </c>
      <c r="G6">
        <f>($U6-$F6)/15*(G$1-$F$1)+$F6</f>
        <v>247.11546666666661</v>
      </c>
      <c r="H6">
        <f t="shared" si="12"/>
        <v>242.11093333333329</v>
      </c>
      <c r="I6">
        <f t="shared" si="12"/>
        <v>237.10639999999995</v>
      </c>
      <c r="J6">
        <f t="shared" si="12"/>
        <v>232.10186666666664</v>
      </c>
      <c r="K6">
        <f t="shared" si="12"/>
        <v>227.0973333333333</v>
      </c>
      <c r="L6">
        <f t="shared" si="12"/>
        <v>222.09279999999998</v>
      </c>
      <c r="M6">
        <f t="shared" si="12"/>
        <v>217.08826666666664</v>
      </c>
      <c r="N6">
        <f t="shared" si="12"/>
        <v>212.08373333333333</v>
      </c>
      <c r="O6">
        <f t="shared" si="12"/>
        <v>207.07919999999999</v>
      </c>
      <c r="P6">
        <f t="shared" si="12"/>
        <v>202.07466666666667</v>
      </c>
      <c r="Q6">
        <f t="shared" si="12"/>
        <v>197.07013333333333</v>
      </c>
      <c r="R6">
        <f t="shared" si="12"/>
        <v>192.06560000000002</v>
      </c>
      <c r="S6">
        <f t="shared" si="12"/>
        <v>187.06106666666668</v>
      </c>
      <c r="T6">
        <f t="shared" si="12"/>
        <v>182.05653333333333</v>
      </c>
      <c r="U6">
        <f>K37</f>
        <v>177.05200000000002</v>
      </c>
      <c r="V6">
        <f>($AJ6-$U6)/15*(V$1-$U$1)+$U6</f>
        <v>169.55853333333334</v>
      </c>
      <c r="W6">
        <f t="shared" si="13"/>
        <v>162.0650666666667</v>
      </c>
      <c r="X6">
        <f t="shared" si="13"/>
        <v>154.57160000000002</v>
      </c>
      <c r="Y6">
        <f t="shared" si="13"/>
        <v>147.07813333333334</v>
      </c>
      <c r="Z6">
        <f t="shared" si="13"/>
        <v>139.58466666666669</v>
      </c>
      <c r="AA6">
        <f t="shared" si="13"/>
        <v>132.09120000000001</v>
      </c>
      <c r="AB6">
        <f t="shared" si="13"/>
        <v>124.59773333333335</v>
      </c>
      <c r="AC6">
        <f t="shared" si="13"/>
        <v>117.10426666666669</v>
      </c>
      <c r="AD6">
        <f t="shared" si="13"/>
        <v>109.61080000000001</v>
      </c>
      <c r="AE6">
        <f t="shared" si="13"/>
        <v>102.11733333333335</v>
      </c>
      <c r="AF6">
        <f t="shared" si="13"/>
        <v>94.623866666666686</v>
      </c>
      <c r="AG6">
        <f t="shared" si="13"/>
        <v>87.130400000000009</v>
      </c>
      <c r="AH6">
        <f t="shared" si="13"/>
        <v>79.636933333333346</v>
      </c>
      <c r="AI6">
        <f t="shared" si="13"/>
        <v>72.143466666666683</v>
      </c>
      <c r="AJ6">
        <f>N47</f>
        <v>64.650000000000006</v>
      </c>
    </row>
    <row r="7" spans="1:36" x14ac:dyDescent="0.2">
      <c r="A7" t="s">
        <v>302</v>
      </c>
      <c r="B7" t="s">
        <v>305</v>
      </c>
      <c r="C7" t="s">
        <v>301</v>
      </c>
      <c r="D7" t="s">
        <v>298</v>
      </c>
      <c r="E7" t="s">
        <v>296</v>
      </c>
      <c r="F7">
        <v>33.490000000000045</v>
      </c>
      <c r="G7">
        <f>($U7-$F7)/15*(G$1-$F$1)+$F7</f>
        <v>33.196000000000041</v>
      </c>
      <c r="H7">
        <f t="shared" si="12"/>
        <v>32.902000000000044</v>
      </c>
      <c r="I7">
        <f t="shared" si="12"/>
        <v>32.60800000000004</v>
      </c>
      <c r="J7">
        <f t="shared" si="12"/>
        <v>32.314000000000036</v>
      </c>
      <c r="K7">
        <f t="shared" si="12"/>
        <v>32.020000000000039</v>
      </c>
      <c r="L7">
        <f t="shared" si="12"/>
        <v>31.726000000000035</v>
      </c>
      <c r="M7">
        <f t="shared" si="12"/>
        <v>31.432000000000034</v>
      </c>
      <c r="N7">
        <f t="shared" si="12"/>
        <v>31.138000000000034</v>
      </c>
      <c r="O7">
        <f t="shared" si="12"/>
        <v>30.844000000000033</v>
      </c>
      <c r="P7">
        <f t="shared" si="12"/>
        <v>30.550000000000029</v>
      </c>
      <c r="Q7">
        <f t="shared" si="12"/>
        <v>30.256000000000029</v>
      </c>
      <c r="R7">
        <f t="shared" si="12"/>
        <v>29.962000000000028</v>
      </c>
      <c r="S7">
        <f t="shared" si="12"/>
        <v>29.668000000000028</v>
      </c>
      <c r="T7">
        <f t="shared" si="12"/>
        <v>29.374000000000024</v>
      </c>
      <c r="U7">
        <v>29.080000000000023</v>
      </c>
      <c r="V7">
        <f>($AJ7-$U7)/15*(V$1-$U$1)+$U7</f>
        <v>28.830666666666691</v>
      </c>
      <c r="W7">
        <f t="shared" si="13"/>
        <v>28.581333333333355</v>
      </c>
      <c r="X7">
        <f t="shared" si="13"/>
        <v>28.332000000000022</v>
      </c>
      <c r="Y7">
        <f t="shared" si="13"/>
        <v>28.082666666666686</v>
      </c>
      <c r="Z7">
        <f t="shared" si="13"/>
        <v>27.833333333333353</v>
      </c>
      <c r="AA7">
        <f t="shared" si="13"/>
        <v>27.584000000000017</v>
      </c>
      <c r="AB7">
        <f t="shared" si="13"/>
        <v>27.334666666666685</v>
      </c>
      <c r="AC7">
        <f t="shared" si="13"/>
        <v>27.085333333333349</v>
      </c>
      <c r="AD7">
        <f t="shared" si="13"/>
        <v>26.836000000000016</v>
      </c>
      <c r="AE7">
        <f t="shared" si="13"/>
        <v>26.58666666666668</v>
      </c>
      <c r="AF7">
        <f t="shared" si="13"/>
        <v>26.337333333333348</v>
      </c>
      <c r="AG7">
        <f t="shared" si="13"/>
        <v>26.088000000000012</v>
      </c>
      <c r="AH7">
        <f t="shared" si="13"/>
        <v>25.838666666666679</v>
      </c>
      <c r="AI7">
        <f t="shared" si="13"/>
        <v>25.589333333333343</v>
      </c>
      <c r="AJ7">
        <v>25.340000000000011</v>
      </c>
    </row>
    <row r="8" spans="1:36" x14ac:dyDescent="0.2">
      <c r="D8" s="15"/>
    </row>
    <row r="20" spans="1:20" x14ac:dyDescent="0.2">
      <c r="A20" s="1" t="s">
        <v>50</v>
      </c>
    </row>
    <row r="21" spans="1:20" x14ac:dyDescent="0.2">
      <c r="B21" s="1"/>
      <c r="C21" s="1"/>
      <c r="D21" s="1"/>
      <c r="E21" s="1"/>
      <c r="F21" s="1"/>
      <c r="G21" s="1"/>
      <c r="H21" s="1">
        <v>2020</v>
      </c>
      <c r="I21" s="1">
        <v>2025</v>
      </c>
      <c r="J21" s="1">
        <v>2030</v>
      </c>
      <c r="K21" s="1">
        <v>2035</v>
      </c>
      <c r="L21" s="1">
        <v>2040</v>
      </c>
      <c r="M21" s="1">
        <v>2045</v>
      </c>
      <c r="N21" s="1">
        <v>2050</v>
      </c>
      <c r="P21" s="18" t="s">
        <v>63</v>
      </c>
      <c r="Q21" s="15">
        <v>2035</v>
      </c>
      <c r="R21" s="15">
        <v>2050</v>
      </c>
    </row>
    <row r="22" spans="1:20" x14ac:dyDescent="0.2">
      <c r="A22" t="s">
        <v>10</v>
      </c>
      <c r="H22">
        <v>259.09000000000003</v>
      </c>
      <c r="K22">
        <f>'Non-road summary'!K24*(1-Q22)</f>
        <v>164.08199999999997</v>
      </c>
      <c r="N22">
        <f>'Non-road summary'!N24*(1-R22)</f>
        <v>0</v>
      </c>
      <c r="P22" s="16" t="s">
        <v>10</v>
      </c>
      <c r="Q22" s="19">
        <v>0.4</v>
      </c>
      <c r="R22" s="19">
        <v>1</v>
      </c>
    </row>
    <row r="23" spans="1:20" x14ac:dyDescent="0.2">
      <c r="A23" t="s">
        <v>11</v>
      </c>
      <c r="H23">
        <v>244.10000000000005</v>
      </c>
      <c r="K23">
        <f>'Non-road summary'!K25*(1-Q23)</f>
        <v>142.04400000000001</v>
      </c>
      <c r="N23">
        <f>'Non-road summary'!N25*(1-R23)</f>
        <v>0</v>
      </c>
      <c r="P23" s="16" t="s">
        <v>11</v>
      </c>
      <c r="Q23" s="19">
        <v>0.4</v>
      </c>
      <c r="R23" s="19">
        <v>1</v>
      </c>
    </row>
    <row r="24" spans="1:20" x14ac:dyDescent="0.2">
      <c r="A24" t="s">
        <v>12</v>
      </c>
      <c r="H24">
        <v>82.049999999999983</v>
      </c>
      <c r="K24">
        <f>'Non-road summary'!K26*(1-Q24)</f>
        <v>42.24</v>
      </c>
      <c r="N24">
        <f>'Non-road summary'!N26*(1-R24)</f>
        <v>0</v>
      </c>
      <c r="P24" s="16" t="s">
        <v>12</v>
      </c>
      <c r="Q24" s="19">
        <v>0.4</v>
      </c>
      <c r="R24" s="19">
        <v>1</v>
      </c>
    </row>
    <row r="25" spans="1:20" x14ac:dyDescent="0.2">
      <c r="A25" t="s">
        <v>13</v>
      </c>
      <c r="H25">
        <v>169.28</v>
      </c>
      <c r="K25">
        <f>'Non-road summary'!K27*(1-Q25)</f>
        <v>147.06299999999996</v>
      </c>
      <c r="N25">
        <f>'Non-road summary'!N27*(1-R25)</f>
        <v>53.277500000000003</v>
      </c>
      <c r="P25" s="16" t="s">
        <v>13</v>
      </c>
      <c r="Q25" s="19">
        <v>0.3</v>
      </c>
      <c r="R25" s="19">
        <v>0.75</v>
      </c>
    </row>
    <row r="26" spans="1:20" ht="17" thickBot="1" x14ac:dyDescent="0.25">
      <c r="A26" s="2" t="s">
        <v>14</v>
      </c>
      <c r="B26" s="2"/>
      <c r="C26" s="2"/>
      <c r="D26" s="2"/>
      <c r="E26" s="2"/>
      <c r="F26" s="2"/>
      <c r="G26" s="2"/>
      <c r="H26" s="2">
        <v>380.93999999999994</v>
      </c>
      <c r="I26" s="2"/>
      <c r="J26" s="2"/>
      <c r="K26">
        <f>'Non-road summary'!K28*(1-Q26)</f>
        <v>387.04</v>
      </c>
      <c r="L26" s="2"/>
      <c r="M26" s="2"/>
      <c r="N26">
        <f>'Non-road summary'!N28*(1-R26)</f>
        <v>315.58499999999998</v>
      </c>
      <c r="P26" s="16" t="s">
        <v>14</v>
      </c>
      <c r="Q26" s="19">
        <v>0.2</v>
      </c>
      <c r="R26" s="19">
        <v>0.5</v>
      </c>
    </row>
    <row r="27" spans="1:20" x14ac:dyDescent="0.2">
      <c r="A27" t="s">
        <v>15</v>
      </c>
      <c r="B27" s="3"/>
      <c r="C27" s="3"/>
      <c r="D27" s="3"/>
      <c r="E27" s="3"/>
      <c r="F27" s="3"/>
      <c r="G27" s="3"/>
      <c r="H27" s="3">
        <f>SUM(H22:H26)</f>
        <v>1135.46</v>
      </c>
      <c r="I27" s="3"/>
      <c r="J27" s="3"/>
      <c r="K27" s="3">
        <f>SUM(K22:K26)</f>
        <v>882.46900000000005</v>
      </c>
      <c r="L27" s="3"/>
      <c r="M27" s="3"/>
      <c r="N27" s="3">
        <f>SUM(N22:N26)</f>
        <v>368.86249999999995</v>
      </c>
    </row>
    <row r="28" spans="1:20" x14ac:dyDescent="0.2">
      <c r="A28" t="s">
        <v>40</v>
      </c>
      <c r="K28" s="3"/>
    </row>
    <row r="30" spans="1:20" x14ac:dyDescent="0.2">
      <c r="A30" s="1" t="s">
        <v>51</v>
      </c>
      <c r="P30" s="15"/>
      <c r="Q30" s="17" t="s">
        <v>303</v>
      </c>
      <c r="R30" s="17"/>
      <c r="S30" s="17" t="s">
        <v>304</v>
      </c>
      <c r="T30" s="17"/>
    </row>
    <row r="31" spans="1:20" x14ac:dyDescent="0.2">
      <c r="B31" s="1"/>
      <c r="C31" s="1"/>
      <c r="D31" s="1"/>
      <c r="E31" s="1"/>
      <c r="F31" s="1"/>
      <c r="G31" s="1"/>
      <c r="H31" s="1">
        <v>2020</v>
      </c>
      <c r="I31" s="1"/>
      <c r="J31" s="1"/>
      <c r="K31" s="1">
        <v>2035</v>
      </c>
      <c r="L31" s="1"/>
      <c r="M31" s="1"/>
      <c r="N31" s="1">
        <v>2050</v>
      </c>
      <c r="P31" s="18" t="s">
        <v>63</v>
      </c>
      <c r="Q31" s="15">
        <v>2035</v>
      </c>
      <c r="R31" s="15">
        <v>2050</v>
      </c>
      <c r="S31" s="15">
        <v>2035</v>
      </c>
      <c r="T31" s="15">
        <v>2050</v>
      </c>
    </row>
    <row r="32" spans="1:20" x14ac:dyDescent="0.2">
      <c r="A32" t="s">
        <v>10</v>
      </c>
      <c r="H32">
        <v>115.69000000000003</v>
      </c>
      <c r="K32">
        <f>'Non-road summary'!K34*(1-S32)</f>
        <v>39.96</v>
      </c>
      <c r="N32">
        <f>'Non-road summary'!N34*(1-T32)</f>
        <v>0</v>
      </c>
      <c r="P32" s="16" t="s">
        <v>10</v>
      </c>
      <c r="Q32" s="19">
        <v>0.4</v>
      </c>
      <c r="R32" s="19">
        <v>1</v>
      </c>
      <c r="S32" s="19">
        <v>0.6</v>
      </c>
      <c r="T32" s="19">
        <v>1</v>
      </c>
    </row>
    <row r="33" spans="1:20" x14ac:dyDescent="0.2">
      <c r="A33" t="s">
        <v>11</v>
      </c>
      <c r="H33">
        <v>104.55999999999999</v>
      </c>
      <c r="K33">
        <f>'Non-road summary'!K35*(1-S33)</f>
        <v>33.608000000000004</v>
      </c>
      <c r="N33">
        <f>'Non-road summary'!N35*(1-T33)</f>
        <v>0</v>
      </c>
      <c r="P33" s="16" t="s">
        <v>11</v>
      </c>
      <c r="Q33" s="19">
        <v>0.4</v>
      </c>
      <c r="R33" s="19">
        <v>1</v>
      </c>
      <c r="S33" s="19">
        <v>0.6</v>
      </c>
      <c r="T33" s="19">
        <v>1</v>
      </c>
    </row>
    <row r="34" spans="1:20" x14ac:dyDescent="0.2">
      <c r="A34" t="s">
        <v>12</v>
      </c>
      <c r="H34">
        <v>35.659999999999989</v>
      </c>
      <c r="K34">
        <f>'Non-road summary'!K36*(1-S34)</f>
        <v>24.414999999999999</v>
      </c>
      <c r="N34">
        <f>'Non-road summary'!N36*(1-T34)</f>
        <v>0</v>
      </c>
      <c r="P34" s="16" t="s">
        <v>12</v>
      </c>
      <c r="Q34" s="19">
        <v>0.4</v>
      </c>
      <c r="R34" s="19">
        <v>1</v>
      </c>
      <c r="S34" s="19">
        <v>0.05</v>
      </c>
      <c r="T34" s="19">
        <v>1</v>
      </c>
    </row>
    <row r="35" spans="1:20" x14ac:dyDescent="0.2">
      <c r="A35" t="s">
        <v>13</v>
      </c>
      <c r="H35">
        <v>85.660000000000011</v>
      </c>
      <c r="K35">
        <f>'Non-road summary'!K37*(1-S35)</f>
        <v>74.893000000000015</v>
      </c>
      <c r="N35">
        <f>'Non-road summary'!N37*(1-T35)</f>
        <v>27.577500000000001</v>
      </c>
      <c r="P35" s="16" t="s">
        <v>13</v>
      </c>
      <c r="Q35" s="19">
        <v>0.3</v>
      </c>
      <c r="R35" s="19">
        <v>0.75</v>
      </c>
      <c r="S35" s="19">
        <v>0.3</v>
      </c>
      <c r="T35" s="19">
        <v>0.75</v>
      </c>
    </row>
    <row r="36" spans="1:20" ht="17" thickBot="1" x14ac:dyDescent="0.25">
      <c r="A36" s="2" t="s">
        <v>14</v>
      </c>
      <c r="B36" s="2"/>
      <c r="C36" s="2"/>
      <c r="D36" s="2"/>
      <c r="E36" s="2"/>
      <c r="F36" s="2"/>
      <c r="G36" s="2"/>
      <c r="H36" s="2">
        <v>6.9899999999999993</v>
      </c>
      <c r="I36" s="2"/>
      <c r="J36" s="2"/>
      <c r="K36">
        <f>'Non-road summary'!K38*(1-S36)</f>
        <v>4.1759999999999984</v>
      </c>
      <c r="L36" s="2"/>
      <c r="M36" s="2"/>
      <c r="N36">
        <f>'Non-road summary'!N38*(1-T36)</f>
        <v>2.4649999999999999</v>
      </c>
      <c r="P36" s="16" t="s">
        <v>14</v>
      </c>
      <c r="Q36" s="19">
        <v>0.2</v>
      </c>
      <c r="R36" s="19">
        <v>0.5</v>
      </c>
      <c r="S36" s="19">
        <v>0.2</v>
      </c>
      <c r="T36" s="19">
        <v>0.5</v>
      </c>
    </row>
    <row r="37" spans="1:20" x14ac:dyDescent="0.2">
      <c r="A37" t="s">
        <v>15</v>
      </c>
      <c r="B37" s="3"/>
      <c r="C37" s="3"/>
      <c r="D37" s="3"/>
      <c r="E37" s="3"/>
      <c r="F37" s="3"/>
      <c r="G37" s="3"/>
      <c r="H37" s="3">
        <f>SUM(H32:H36)</f>
        <v>348.56</v>
      </c>
      <c r="I37" s="3"/>
      <c r="J37" s="3"/>
      <c r="K37" s="3">
        <f>SUM(K32:K36)</f>
        <v>177.05200000000002</v>
      </c>
      <c r="L37" s="3"/>
      <c r="M37" s="3"/>
      <c r="N37" s="3">
        <f>SUM(N32:N36)</f>
        <v>30.0425</v>
      </c>
      <c r="P37" s="16"/>
      <c r="Q37" s="19"/>
      <c r="R37" s="19"/>
      <c r="S37" s="19"/>
      <c r="T37" s="19"/>
    </row>
    <row r="38" spans="1:20" x14ac:dyDescent="0.2">
      <c r="A38" t="s">
        <v>40</v>
      </c>
      <c r="H38">
        <v>348.57</v>
      </c>
      <c r="K38">
        <v>321.88</v>
      </c>
      <c r="N38">
        <v>320.86</v>
      </c>
    </row>
    <row r="40" spans="1:20" x14ac:dyDescent="0.2">
      <c r="A40" s="1" t="s">
        <v>52</v>
      </c>
    </row>
    <row r="41" spans="1:20" x14ac:dyDescent="0.2">
      <c r="B41" s="1"/>
      <c r="C41" s="1"/>
      <c r="D41" s="1"/>
      <c r="E41" s="1"/>
      <c r="F41" s="1"/>
      <c r="G41" s="1"/>
      <c r="H41" s="1">
        <v>2020</v>
      </c>
      <c r="I41" s="1"/>
      <c r="J41" s="1"/>
      <c r="K41" s="1">
        <v>2035</v>
      </c>
      <c r="L41" s="1"/>
      <c r="M41" s="1"/>
      <c r="N41" s="1">
        <v>2050</v>
      </c>
    </row>
    <row r="42" spans="1:20" x14ac:dyDescent="0.2">
      <c r="A42" t="s">
        <v>10</v>
      </c>
      <c r="H42">
        <v>15.110000000000001</v>
      </c>
      <c r="K42">
        <v>16.269999999999992</v>
      </c>
      <c r="N42">
        <v>16.880000000000003</v>
      </c>
    </row>
    <row r="43" spans="1:20" x14ac:dyDescent="0.2">
      <c r="A43" t="s">
        <v>11</v>
      </c>
      <c r="H43">
        <v>14.3</v>
      </c>
      <c r="K43">
        <v>14.079999999999995</v>
      </c>
      <c r="N43">
        <v>13.3</v>
      </c>
    </row>
    <row r="44" spans="1:20" x14ac:dyDescent="0.2">
      <c r="A44" t="s">
        <v>12</v>
      </c>
      <c r="H44">
        <v>4.74</v>
      </c>
      <c r="K44">
        <v>4.1999999999999984</v>
      </c>
      <c r="N44">
        <v>3.31</v>
      </c>
    </row>
    <row r="45" spans="1:20" x14ac:dyDescent="0.2">
      <c r="A45" t="s">
        <v>13</v>
      </c>
      <c r="H45">
        <v>16.34</v>
      </c>
      <c r="K45">
        <v>20.330000000000002</v>
      </c>
      <c r="N45">
        <v>20.62</v>
      </c>
    </row>
    <row r="46" spans="1:20" ht="17" thickBot="1" x14ac:dyDescent="0.25">
      <c r="A46" s="2" t="s">
        <v>14</v>
      </c>
      <c r="B46" s="2"/>
      <c r="C46" s="2"/>
      <c r="D46" s="2"/>
      <c r="E46" s="2"/>
      <c r="F46" s="2"/>
      <c r="G46" s="2"/>
      <c r="H46" s="2">
        <v>11.44</v>
      </c>
      <c r="I46" s="2"/>
      <c r="J46" s="2"/>
      <c r="K46" s="2">
        <v>10.6</v>
      </c>
      <c r="L46" s="2"/>
      <c r="M46" s="2"/>
      <c r="N46" s="2">
        <v>10.559999999999999</v>
      </c>
    </row>
    <row r="47" spans="1:20" x14ac:dyDescent="0.2">
      <c r="A47" t="s">
        <v>15</v>
      </c>
      <c r="B47" s="3"/>
      <c r="C47" s="3"/>
      <c r="D47" s="3"/>
      <c r="E47" s="3"/>
      <c r="F47" s="3"/>
      <c r="G47" s="3"/>
      <c r="H47" s="3">
        <v>61.949999999999996</v>
      </c>
      <c r="I47" s="3"/>
      <c r="J47" s="3"/>
      <c r="K47" s="3">
        <v>65.490000000000009</v>
      </c>
      <c r="L47" s="3"/>
      <c r="M47" s="3"/>
      <c r="N47" s="3">
        <v>64.650000000000006</v>
      </c>
    </row>
    <row r="48" spans="1:20" x14ac:dyDescent="0.2">
      <c r="A48" t="s">
        <v>40</v>
      </c>
      <c r="H48">
        <v>61.92</v>
      </c>
      <c r="K48">
        <v>65.489999999999995</v>
      </c>
      <c r="N48">
        <v>64.680000000000007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D86A3-D685-A241-A198-2E6E1333CD15}">
  <dimension ref="A1:Q16"/>
  <sheetViews>
    <sheetView workbookViewId="0">
      <selection activeCell="C22" sqref="C22"/>
    </sheetView>
  </sheetViews>
  <sheetFormatPr baseColWidth="10" defaultRowHeight="16" x14ac:dyDescent="0.2"/>
  <cols>
    <col min="2" max="2" width="42.6640625" bestFit="1" customWidth="1"/>
    <col min="3" max="4" width="42.6640625" customWidth="1"/>
  </cols>
  <sheetData>
    <row r="1" spans="1:17" x14ac:dyDescent="0.2">
      <c r="A1" t="s">
        <v>271</v>
      </c>
      <c r="B1" s="15" t="s">
        <v>307</v>
      </c>
      <c r="C1" s="15" t="s">
        <v>293</v>
      </c>
      <c r="D1" s="15" t="s">
        <v>306</v>
      </c>
      <c r="E1" s="20">
        <v>1990</v>
      </c>
      <c r="F1" s="20">
        <v>1995</v>
      </c>
      <c r="G1" s="20">
        <v>2000</v>
      </c>
      <c r="H1" s="20">
        <v>2005</v>
      </c>
      <c r="I1" s="20">
        <v>2010</v>
      </c>
      <c r="J1" s="20">
        <v>2015</v>
      </c>
      <c r="K1" s="20">
        <v>2020</v>
      </c>
      <c r="L1" s="20">
        <v>2025</v>
      </c>
      <c r="M1" s="20">
        <v>2030</v>
      </c>
      <c r="N1" s="20">
        <v>2035</v>
      </c>
      <c r="O1" s="20">
        <v>2040</v>
      </c>
      <c r="P1" s="20">
        <v>2045</v>
      </c>
      <c r="Q1" s="20">
        <v>2050</v>
      </c>
    </row>
    <row r="2" spans="1:17" x14ac:dyDescent="0.2">
      <c r="A2" t="s">
        <v>305</v>
      </c>
      <c r="B2" s="15" t="s">
        <v>10</v>
      </c>
      <c r="C2" s="15" t="s">
        <v>291</v>
      </c>
      <c r="D2" s="15" t="s">
        <v>292</v>
      </c>
      <c r="E2" s="15">
        <v>122</v>
      </c>
      <c r="F2" s="15">
        <v>100.99</v>
      </c>
      <c r="G2" s="15">
        <v>110.09</v>
      </c>
      <c r="H2" s="15">
        <v>116</v>
      </c>
      <c r="I2" s="15">
        <v>119.42</v>
      </c>
      <c r="J2" s="15">
        <v>135.69999999999999</v>
      </c>
      <c r="K2" s="15">
        <v>259.08999999999997</v>
      </c>
      <c r="L2" s="15">
        <v>264.83</v>
      </c>
      <c r="M2" s="15">
        <v>258.70999999999998</v>
      </c>
      <c r="N2" s="15">
        <v>273.47000000000003</v>
      </c>
      <c r="O2" s="15">
        <v>287.07</v>
      </c>
      <c r="P2" s="15">
        <v>284.86</v>
      </c>
      <c r="Q2" s="15">
        <v>279.64999999999998</v>
      </c>
    </row>
    <row r="3" spans="1:17" x14ac:dyDescent="0.2">
      <c r="A3" t="s">
        <v>305</v>
      </c>
      <c r="B3" s="15" t="s">
        <v>11</v>
      </c>
      <c r="C3" s="15" t="s">
        <v>291</v>
      </c>
      <c r="D3" s="15" t="s">
        <v>292</v>
      </c>
      <c r="E3" s="15">
        <v>218.22</v>
      </c>
      <c r="F3" s="15">
        <v>227.75</v>
      </c>
      <c r="G3" s="15">
        <v>201.59</v>
      </c>
      <c r="H3" s="15">
        <v>227.26</v>
      </c>
      <c r="I3" s="15">
        <v>227.06</v>
      </c>
      <c r="J3" s="15">
        <v>222.61</v>
      </c>
      <c r="K3" s="15">
        <v>244.1</v>
      </c>
      <c r="L3" s="15">
        <v>245.81</v>
      </c>
      <c r="M3" s="15">
        <v>241.81</v>
      </c>
      <c r="N3" s="15">
        <v>236.74</v>
      </c>
      <c r="O3" s="15">
        <v>232.24</v>
      </c>
      <c r="P3" s="15">
        <v>229.91</v>
      </c>
      <c r="Q3" s="15">
        <v>221.23</v>
      </c>
    </row>
    <row r="4" spans="1:17" x14ac:dyDescent="0.2">
      <c r="A4" t="s">
        <v>305</v>
      </c>
      <c r="B4" s="15" t="s">
        <v>12</v>
      </c>
      <c r="C4" s="15" t="s">
        <v>291</v>
      </c>
      <c r="D4" s="15" t="s">
        <v>292</v>
      </c>
      <c r="E4" s="15">
        <v>92.03</v>
      </c>
      <c r="F4" s="15">
        <v>74.010000000000005</v>
      </c>
      <c r="G4" s="15">
        <v>82.09</v>
      </c>
      <c r="H4" s="15">
        <v>98.26</v>
      </c>
      <c r="I4" s="15">
        <v>82.94</v>
      </c>
      <c r="J4" s="15">
        <v>90.4</v>
      </c>
      <c r="K4" s="15">
        <v>82.05</v>
      </c>
      <c r="L4" s="15">
        <v>77.59</v>
      </c>
      <c r="M4" s="15">
        <v>73.8</v>
      </c>
      <c r="N4" s="15">
        <v>70.400000000000006</v>
      </c>
      <c r="O4" s="15">
        <v>66.31</v>
      </c>
      <c r="P4" s="15">
        <v>61.24</v>
      </c>
      <c r="Q4" s="15">
        <v>55.17</v>
      </c>
    </row>
    <row r="5" spans="1:17" x14ac:dyDescent="0.2">
      <c r="A5" t="s">
        <v>305</v>
      </c>
      <c r="B5" s="15" t="s">
        <v>13</v>
      </c>
      <c r="C5" s="15" t="s">
        <v>291</v>
      </c>
      <c r="D5" s="15" t="s">
        <v>292</v>
      </c>
      <c r="E5" s="15">
        <v>74.87</v>
      </c>
      <c r="F5" s="15">
        <v>61.53</v>
      </c>
      <c r="G5" s="15">
        <v>129.96</v>
      </c>
      <c r="H5" s="15">
        <v>140.41</v>
      </c>
      <c r="I5" s="15">
        <v>146.93</v>
      </c>
      <c r="J5" s="15">
        <v>180.01</v>
      </c>
      <c r="K5" s="15">
        <v>169.28</v>
      </c>
      <c r="L5" s="15">
        <v>185.68</v>
      </c>
      <c r="M5" s="15">
        <v>199.43</v>
      </c>
      <c r="N5" s="15">
        <v>210.09</v>
      </c>
      <c r="O5" s="15">
        <v>216.53</v>
      </c>
      <c r="P5" s="15">
        <v>218.22</v>
      </c>
      <c r="Q5" s="15">
        <v>213.11</v>
      </c>
    </row>
    <row r="6" spans="1:17" ht="17" thickBot="1" x14ac:dyDescent="0.25">
      <c r="A6" t="s">
        <v>305</v>
      </c>
      <c r="B6" s="21" t="s">
        <v>14</v>
      </c>
      <c r="C6" s="15" t="s">
        <v>291</v>
      </c>
      <c r="D6" s="15" t="s">
        <v>292</v>
      </c>
      <c r="E6" s="21">
        <v>311.24</v>
      </c>
      <c r="F6" s="21">
        <v>284.69</v>
      </c>
      <c r="G6" s="21">
        <v>309.02999999999997</v>
      </c>
      <c r="H6" s="21">
        <v>327.79</v>
      </c>
      <c r="I6" s="21">
        <v>332.55</v>
      </c>
      <c r="J6" s="21">
        <v>378.04</v>
      </c>
      <c r="K6" s="21">
        <v>380.94</v>
      </c>
      <c r="L6" s="21">
        <v>408.63</v>
      </c>
      <c r="M6" s="21">
        <v>443.57</v>
      </c>
      <c r="N6" s="21">
        <v>483.8</v>
      </c>
      <c r="O6" s="21">
        <v>530</v>
      </c>
      <c r="P6" s="21">
        <v>579.66</v>
      </c>
      <c r="Q6" s="21">
        <v>631.16999999999996</v>
      </c>
    </row>
    <row r="7" spans="1:17" x14ac:dyDescent="0.2">
      <c r="A7" t="s">
        <v>305</v>
      </c>
      <c r="B7" s="15" t="s">
        <v>10</v>
      </c>
      <c r="C7" s="15" t="s">
        <v>297</v>
      </c>
      <c r="D7" s="15" t="s">
        <v>296</v>
      </c>
      <c r="E7" s="15">
        <v>98.19</v>
      </c>
      <c r="F7" s="15">
        <v>82.21</v>
      </c>
      <c r="G7" s="15">
        <v>88.79</v>
      </c>
      <c r="H7" s="15">
        <v>86.46</v>
      </c>
      <c r="I7" s="15">
        <v>84.62</v>
      </c>
      <c r="J7" s="15">
        <v>82.66</v>
      </c>
      <c r="K7" s="15">
        <v>115.69</v>
      </c>
      <c r="L7" s="15">
        <v>103.7</v>
      </c>
      <c r="M7" s="15">
        <v>93.89</v>
      </c>
      <c r="N7" s="15">
        <v>99.9</v>
      </c>
      <c r="O7" s="15">
        <v>105.81</v>
      </c>
      <c r="P7" s="15">
        <v>105.41</v>
      </c>
      <c r="Q7" s="15">
        <v>104.79</v>
      </c>
    </row>
    <row r="8" spans="1:17" x14ac:dyDescent="0.2">
      <c r="A8" t="s">
        <v>305</v>
      </c>
      <c r="B8" s="15" t="s">
        <v>11</v>
      </c>
      <c r="C8" s="15" t="s">
        <v>297</v>
      </c>
      <c r="D8" s="15" t="s">
        <v>296</v>
      </c>
      <c r="E8" s="15">
        <v>148.32</v>
      </c>
      <c r="F8" s="15">
        <v>156.19</v>
      </c>
      <c r="G8" s="15">
        <v>140.44</v>
      </c>
      <c r="H8" s="15">
        <v>148.52000000000001</v>
      </c>
      <c r="I8" s="15">
        <v>140.75</v>
      </c>
      <c r="J8" s="15">
        <v>124.82</v>
      </c>
      <c r="K8" s="15">
        <v>104.56</v>
      </c>
      <c r="L8" s="15">
        <v>93.27</v>
      </c>
      <c r="M8" s="15">
        <v>86.95</v>
      </c>
      <c r="N8" s="15">
        <v>84.02</v>
      </c>
      <c r="O8" s="15">
        <v>81.849999999999994</v>
      </c>
      <c r="P8" s="15">
        <v>80.22</v>
      </c>
      <c r="Q8" s="15">
        <v>77.930000000000007</v>
      </c>
    </row>
    <row r="9" spans="1:17" x14ac:dyDescent="0.2">
      <c r="A9" t="s">
        <v>305</v>
      </c>
      <c r="B9" s="15" t="s">
        <v>12</v>
      </c>
      <c r="C9" s="15" t="s">
        <v>297</v>
      </c>
      <c r="D9" s="15" t="s">
        <v>296</v>
      </c>
      <c r="E9" s="15">
        <v>54.66</v>
      </c>
      <c r="F9" s="15">
        <v>44.03</v>
      </c>
      <c r="G9" s="15">
        <v>48.81</v>
      </c>
      <c r="H9" s="15">
        <v>56.54</v>
      </c>
      <c r="I9" s="15">
        <v>46.19</v>
      </c>
      <c r="J9" s="15">
        <v>44.49</v>
      </c>
      <c r="K9" s="15">
        <v>35.659999999999997</v>
      </c>
      <c r="L9" s="15">
        <v>30.29</v>
      </c>
      <c r="M9" s="15">
        <v>27.55</v>
      </c>
      <c r="N9" s="15">
        <v>25.7</v>
      </c>
      <c r="O9" s="15">
        <v>25.31</v>
      </c>
      <c r="P9" s="15">
        <v>24.5</v>
      </c>
      <c r="Q9" s="15">
        <v>22.9</v>
      </c>
    </row>
    <row r="10" spans="1:17" x14ac:dyDescent="0.2">
      <c r="A10" t="s">
        <v>305</v>
      </c>
      <c r="B10" s="15" t="s">
        <v>13</v>
      </c>
      <c r="C10" s="15" t="s">
        <v>297</v>
      </c>
      <c r="D10" s="15" t="s">
        <v>296</v>
      </c>
      <c r="E10" s="15">
        <v>27.88</v>
      </c>
      <c r="F10" s="15">
        <v>23.29</v>
      </c>
      <c r="G10" s="15">
        <v>67.73</v>
      </c>
      <c r="H10" s="15">
        <v>72.709999999999994</v>
      </c>
      <c r="I10" s="15">
        <v>76.66</v>
      </c>
      <c r="J10" s="15">
        <v>94.26</v>
      </c>
      <c r="K10" s="15">
        <v>85.66</v>
      </c>
      <c r="L10" s="15">
        <v>93.98</v>
      </c>
      <c r="M10" s="15">
        <v>100.64</v>
      </c>
      <c r="N10" s="15">
        <v>106.99</v>
      </c>
      <c r="O10" s="15">
        <v>110.91</v>
      </c>
      <c r="P10" s="15">
        <v>112.66</v>
      </c>
      <c r="Q10" s="15">
        <v>110.31</v>
      </c>
    </row>
    <row r="11" spans="1:17" ht="17" thickBot="1" x14ac:dyDescent="0.25">
      <c r="A11" t="s">
        <v>305</v>
      </c>
      <c r="B11" s="21" t="s">
        <v>14</v>
      </c>
      <c r="C11" s="21" t="s">
        <v>297</v>
      </c>
      <c r="D11" s="15" t="s">
        <v>296</v>
      </c>
      <c r="E11" s="21">
        <v>16.97</v>
      </c>
      <c r="F11" s="21">
        <v>7.55</v>
      </c>
      <c r="G11" s="21">
        <v>5.93</v>
      </c>
      <c r="H11" s="21">
        <v>8.4700000000000006</v>
      </c>
      <c r="I11" s="21">
        <v>8.8800000000000008</v>
      </c>
      <c r="J11" s="21">
        <v>8.91</v>
      </c>
      <c r="K11" s="21">
        <v>6.99</v>
      </c>
      <c r="L11" s="21">
        <v>6.22</v>
      </c>
      <c r="M11" s="21">
        <v>5.62</v>
      </c>
      <c r="N11" s="21">
        <v>5.22</v>
      </c>
      <c r="O11" s="21">
        <v>5.0199999999999996</v>
      </c>
      <c r="P11" s="21">
        <v>4.92</v>
      </c>
      <c r="Q11" s="21">
        <v>4.93</v>
      </c>
    </row>
    <row r="12" spans="1:17" x14ac:dyDescent="0.2">
      <c r="A12" t="s">
        <v>305</v>
      </c>
      <c r="B12" s="15" t="s">
        <v>10</v>
      </c>
      <c r="C12" s="15" t="s">
        <v>298</v>
      </c>
      <c r="D12" s="15" t="s">
        <v>296</v>
      </c>
      <c r="E12" s="15">
        <v>6.91</v>
      </c>
      <c r="F12" s="15">
        <v>5.7</v>
      </c>
      <c r="G12" s="15">
        <v>6.24</v>
      </c>
      <c r="H12" s="15">
        <v>6.57</v>
      </c>
      <c r="I12" s="15">
        <v>6.86</v>
      </c>
      <c r="J12" s="15">
        <v>7.88</v>
      </c>
      <c r="K12" s="15">
        <v>15.11</v>
      </c>
      <c r="L12" s="15">
        <v>15.5</v>
      </c>
      <c r="M12" s="15">
        <v>15.34</v>
      </c>
      <c r="N12" s="15">
        <v>16.27</v>
      </c>
      <c r="O12" s="15">
        <v>17.22</v>
      </c>
      <c r="P12" s="15">
        <v>17.14</v>
      </c>
      <c r="Q12" s="15">
        <v>16.88</v>
      </c>
    </row>
    <row r="13" spans="1:17" x14ac:dyDescent="0.2">
      <c r="A13" t="s">
        <v>305</v>
      </c>
      <c r="B13" s="15" t="s">
        <v>11</v>
      </c>
      <c r="C13" s="15" t="s">
        <v>298</v>
      </c>
      <c r="D13" s="15" t="s">
        <v>296</v>
      </c>
      <c r="E13" s="15">
        <v>12.32</v>
      </c>
      <c r="F13" s="15">
        <v>12.84</v>
      </c>
      <c r="G13" s="15">
        <v>11.38</v>
      </c>
      <c r="H13" s="15">
        <v>12.88</v>
      </c>
      <c r="I13" s="15">
        <v>13.13</v>
      </c>
      <c r="J13" s="15">
        <v>13.03</v>
      </c>
      <c r="K13" s="15">
        <v>14.3</v>
      </c>
      <c r="L13" s="15">
        <v>14.48</v>
      </c>
      <c r="M13" s="15">
        <v>14.33</v>
      </c>
      <c r="N13" s="15">
        <v>14.08</v>
      </c>
      <c r="O13" s="15">
        <v>13.83</v>
      </c>
      <c r="P13" s="15">
        <v>13.76</v>
      </c>
      <c r="Q13" s="15">
        <v>13.3</v>
      </c>
    </row>
    <row r="14" spans="1:17" x14ac:dyDescent="0.2">
      <c r="A14" t="s">
        <v>305</v>
      </c>
      <c r="B14" s="15" t="s">
        <v>12</v>
      </c>
      <c r="C14" s="15" t="s">
        <v>298</v>
      </c>
      <c r="D14" s="15" t="s">
        <v>296</v>
      </c>
      <c r="E14" s="15">
        <v>5.21</v>
      </c>
      <c r="F14" s="15">
        <v>4.2</v>
      </c>
      <c r="G14" s="15">
        <v>4.63</v>
      </c>
      <c r="H14" s="15">
        <v>5.58</v>
      </c>
      <c r="I14" s="15">
        <v>4.76</v>
      </c>
      <c r="J14" s="15">
        <v>5.22</v>
      </c>
      <c r="K14" s="15">
        <v>4.74</v>
      </c>
      <c r="L14" s="15">
        <v>4.55</v>
      </c>
      <c r="M14" s="15">
        <v>4.38</v>
      </c>
      <c r="N14" s="15">
        <v>4.2</v>
      </c>
      <c r="O14" s="15">
        <v>3.94</v>
      </c>
      <c r="P14" s="15">
        <v>3.66</v>
      </c>
      <c r="Q14" s="15">
        <v>3.31</v>
      </c>
    </row>
    <row r="15" spans="1:17" x14ac:dyDescent="0.2">
      <c r="A15" t="s">
        <v>305</v>
      </c>
      <c r="B15" s="15" t="s">
        <v>13</v>
      </c>
      <c r="C15" s="15" t="s">
        <v>298</v>
      </c>
      <c r="D15" s="15" t="s">
        <v>296</v>
      </c>
      <c r="E15" s="15">
        <v>7.07</v>
      </c>
      <c r="F15" s="15">
        <v>5.81</v>
      </c>
      <c r="G15" s="15">
        <v>12.19</v>
      </c>
      <c r="H15" s="15">
        <v>13.15</v>
      </c>
      <c r="I15" s="15">
        <v>14.02</v>
      </c>
      <c r="J15" s="15">
        <v>17.22</v>
      </c>
      <c r="K15" s="15">
        <v>16.34</v>
      </c>
      <c r="L15" s="15">
        <v>17.940000000000001</v>
      </c>
      <c r="M15" s="15">
        <v>19.329999999999998</v>
      </c>
      <c r="N15" s="15">
        <v>20.329999999999998</v>
      </c>
      <c r="O15" s="15">
        <v>20.97</v>
      </c>
      <c r="P15" s="15">
        <v>21.11</v>
      </c>
      <c r="Q15" s="15">
        <v>20.62</v>
      </c>
    </row>
    <row r="16" spans="1:17" ht="17" thickBot="1" x14ac:dyDescent="0.25">
      <c r="A16" t="s">
        <v>305</v>
      </c>
      <c r="B16" s="21" t="s">
        <v>14</v>
      </c>
      <c r="C16" s="21" t="s">
        <v>298</v>
      </c>
      <c r="D16" s="15" t="s">
        <v>296</v>
      </c>
      <c r="E16" s="21">
        <v>12.18</v>
      </c>
      <c r="F16" s="21">
        <v>8.9700000000000006</v>
      </c>
      <c r="G16" s="21">
        <v>7.57</v>
      </c>
      <c r="H16" s="21">
        <v>7.87</v>
      </c>
      <c r="I16" s="21">
        <v>8.66</v>
      </c>
      <c r="J16" s="21">
        <v>9.3699999999999992</v>
      </c>
      <c r="K16" s="21">
        <v>11.44</v>
      </c>
      <c r="L16" s="21">
        <v>10.8</v>
      </c>
      <c r="M16" s="21">
        <v>10.6</v>
      </c>
      <c r="N16" s="21">
        <v>10.6</v>
      </c>
      <c r="O16" s="21">
        <v>10.64</v>
      </c>
      <c r="P16" s="21">
        <v>10.56</v>
      </c>
      <c r="Q16" s="21">
        <v>10.56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3C445-5537-B74C-90B3-9D453E091385}">
  <sheetPr>
    <tabColor rgb="FF0070C0"/>
  </sheetPr>
  <dimension ref="A1:O177"/>
  <sheetViews>
    <sheetView tabSelected="1" workbookViewId="0">
      <selection activeCell="B1" sqref="B1"/>
    </sheetView>
  </sheetViews>
  <sheetFormatPr baseColWidth="10" defaultRowHeight="16" x14ac:dyDescent="0.2"/>
  <cols>
    <col min="2" max="2" width="15.83203125" bestFit="1" customWidth="1"/>
  </cols>
  <sheetData>
    <row r="1" spans="1:15" x14ac:dyDescent="0.2">
      <c r="A1" t="s">
        <v>6</v>
      </c>
      <c r="B1" t="s">
        <v>271</v>
      </c>
      <c r="C1">
        <v>1990</v>
      </c>
      <c r="D1">
        <v>1995</v>
      </c>
      <c r="E1">
        <v>2000</v>
      </c>
      <c r="F1">
        <v>2005</v>
      </c>
      <c r="G1">
        <v>2010</v>
      </c>
      <c r="H1">
        <v>2015</v>
      </c>
      <c r="I1">
        <v>2020</v>
      </c>
      <c r="J1">
        <v>2025</v>
      </c>
      <c r="K1">
        <v>2030</v>
      </c>
      <c r="L1">
        <v>2035</v>
      </c>
      <c r="M1">
        <v>2040</v>
      </c>
      <c r="N1">
        <v>2045</v>
      </c>
      <c r="O1">
        <v>2050</v>
      </c>
    </row>
    <row r="2" spans="1:15" x14ac:dyDescent="0.2">
      <c r="A2" t="s">
        <v>8</v>
      </c>
      <c r="B2" t="s">
        <v>9</v>
      </c>
    </row>
    <row r="3" spans="1:15" x14ac:dyDescent="0.2">
      <c r="A3" t="s">
        <v>8</v>
      </c>
      <c r="B3" t="s">
        <v>10</v>
      </c>
      <c r="C3">
        <v>0.36</v>
      </c>
      <c r="D3">
        <v>0.51</v>
      </c>
      <c r="E3">
        <v>0.56999999999999995</v>
      </c>
      <c r="F3">
        <v>0.71</v>
      </c>
      <c r="G3">
        <v>0.83</v>
      </c>
      <c r="H3">
        <v>1.75</v>
      </c>
      <c r="I3">
        <v>2.42</v>
      </c>
      <c r="J3">
        <v>2.72</v>
      </c>
      <c r="K3">
        <v>3.17</v>
      </c>
      <c r="L3">
        <v>3.74</v>
      </c>
      <c r="M3">
        <v>4.42</v>
      </c>
      <c r="N3">
        <v>5.14</v>
      </c>
      <c r="O3">
        <v>5.89</v>
      </c>
    </row>
    <row r="4" spans="1:15" x14ac:dyDescent="0.2">
      <c r="A4" t="s">
        <v>8</v>
      </c>
      <c r="B4" t="s">
        <v>11</v>
      </c>
      <c r="C4">
        <v>0.28000000000000003</v>
      </c>
      <c r="D4">
        <v>0.38</v>
      </c>
      <c r="E4">
        <v>0.59</v>
      </c>
      <c r="F4">
        <v>0.8</v>
      </c>
      <c r="G4">
        <v>0.51</v>
      </c>
      <c r="H4">
        <v>0.63</v>
      </c>
      <c r="I4">
        <v>0.2</v>
      </c>
      <c r="J4">
        <v>0.21</v>
      </c>
      <c r="K4">
        <v>0.21</v>
      </c>
      <c r="L4">
        <v>0.22</v>
      </c>
      <c r="M4">
        <v>0.22</v>
      </c>
      <c r="N4">
        <v>0.21</v>
      </c>
      <c r="O4">
        <v>0.21</v>
      </c>
    </row>
    <row r="5" spans="1:15" x14ac:dyDescent="0.2">
      <c r="A5" t="s">
        <v>8</v>
      </c>
      <c r="B5" t="s">
        <v>12</v>
      </c>
      <c r="C5">
        <v>0.13</v>
      </c>
      <c r="D5">
        <v>0.08</v>
      </c>
      <c r="E5">
        <v>0.08</v>
      </c>
      <c r="F5">
        <v>0.1</v>
      </c>
      <c r="G5">
        <v>0.08</v>
      </c>
      <c r="H5">
        <v>0.2</v>
      </c>
      <c r="I5">
        <v>0.26</v>
      </c>
      <c r="J5">
        <v>0.3</v>
      </c>
      <c r="K5">
        <v>0.36</v>
      </c>
      <c r="L5">
        <v>0.43</v>
      </c>
      <c r="M5">
        <v>0.51</v>
      </c>
      <c r="N5">
        <v>0.61</v>
      </c>
      <c r="O5">
        <v>0.71</v>
      </c>
    </row>
    <row r="6" spans="1:15" x14ac:dyDescent="0.2">
      <c r="A6" t="s">
        <v>8</v>
      </c>
      <c r="B6" t="s">
        <v>13</v>
      </c>
    </row>
    <row r="7" spans="1:15" x14ac:dyDescent="0.2">
      <c r="A7" t="s">
        <v>8</v>
      </c>
      <c r="B7" t="s">
        <v>14</v>
      </c>
      <c r="C7">
        <v>0.81</v>
      </c>
      <c r="D7">
        <v>1.05</v>
      </c>
      <c r="E7">
        <v>1.1299999999999999</v>
      </c>
      <c r="F7">
        <v>2.04</v>
      </c>
      <c r="G7">
        <v>2.27</v>
      </c>
      <c r="H7">
        <v>2.73</v>
      </c>
      <c r="I7">
        <v>0.88</v>
      </c>
      <c r="J7">
        <v>1.03</v>
      </c>
      <c r="K7">
        <v>1.24</v>
      </c>
      <c r="L7">
        <v>1.5</v>
      </c>
      <c r="M7">
        <v>1.79</v>
      </c>
      <c r="N7">
        <v>2.12</v>
      </c>
      <c r="O7">
        <v>2.4700000000000002</v>
      </c>
    </row>
    <row r="8" spans="1:15" x14ac:dyDescent="0.2">
      <c r="A8" t="s">
        <v>8</v>
      </c>
      <c r="B8" t="s">
        <v>15</v>
      </c>
      <c r="C8">
        <v>1.58</v>
      </c>
      <c r="D8">
        <v>2.02</v>
      </c>
      <c r="E8">
        <v>2.38</v>
      </c>
      <c r="F8">
        <v>3.65</v>
      </c>
      <c r="G8">
        <v>3.7</v>
      </c>
      <c r="H8">
        <v>5.31</v>
      </c>
      <c r="I8">
        <v>3.75</v>
      </c>
      <c r="J8">
        <v>4.25</v>
      </c>
      <c r="K8">
        <v>4.9800000000000004</v>
      </c>
      <c r="L8">
        <v>5.88</v>
      </c>
      <c r="M8">
        <v>6.94</v>
      </c>
      <c r="N8">
        <v>8.08</v>
      </c>
      <c r="O8">
        <v>9.2899999999999991</v>
      </c>
    </row>
    <row r="9" spans="1:15" x14ac:dyDescent="0.2">
      <c r="A9" t="s">
        <v>16</v>
      </c>
      <c r="B9" t="s">
        <v>9</v>
      </c>
    </row>
    <row r="10" spans="1:15" x14ac:dyDescent="0.2">
      <c r="A10" t="s">
        <v>16</v>
      </c>
      <c r="B10" t="s">
        <v>10</v>
      </c>
      <c r="C10">
        <v>3.27</v>
      </c>
      <c r="D10">
        <v>2.69</v>
      </c>
      <c r="E10">
        <v>4.75</v>
      </c>
      <c r="F10">
        <v>4.18</v>
      </c>
      <c r="G10">
        <v>4.8099999999999996</v>
      </c>
      <c r="H10">
        <v>5.54</v>
      </c>
      <c r="I10">
        <v>7.49</v>
      </c>
      <c r="J10">
        <v>6.43</v>
      </c>
      <c r="K10">
        <v>4.87</v>
      </c>
      <c r="L10">
        <v>4.93</v>
      </c>
      <c r="M10">
        <v>5.07</v>
      </c>
      <c r="N10">
        <v>4.82</v>
      </c>
      <c r="O10">
        <v>4.5599999999999996</v>
      </c>
    </row>
    <row r="11" spans="1:15" x14ac:dyDescent="0.2">
      <c r="A11" t="s">
        <v>16</v>
      </c>
      <c r="B11" t="s">
        <v>11</v>
      </c>
      <c r="C11">
        <v>1.1299999999999999</v>
      </c>
      <c r="D11">
        <v>1.57</v>
      </c>
      <c r="E11">
        <v>1.95</v>
      </c>
      <c r="F11">
        <v>6.55</v>
      </c>
      <c r="G11">
        <v>7.67</v>
      </c>
      <c r="H11">
        <v>4.6399999999999997</v>
      </c>
      <c r="I11">
        <v>5.99</v>
      </c>
      <c r="J11">
        <v>6.93</v>
      </c>
      <c r="K11">
        <v>7.74</v>
      </c>
      <c r="L11">
        <v>8.2799999999999994</v>
      </c>
      <c r="M11">
        <v>8.94</v>
      </c>
      <c r="N11">
        <v>9.6</v>
      </c>
      <c r="O11">
        <v>10.25</v>
      </c>
    </row>
    <row r="12" spans="1:15" x14ac:dyDescent="0.2">
      <c r="A12" t="s">
        <v>16</v>
      </c>
      <c r="B12" t="s">
        <v>12</v>
      </c>
      <c r="C12">
        <v>0.03</v>
      </c>
      <c r="E12">
        <v>0.04</v>
      </c>
      <c r="F12">
        <v>0.04</v>
      </c>
      <c r="G12">
        <v>0.27</v>
      </c>
      <c r="H12">
        <v>0.13</v>
      </c>
      <c r="I12">
        <v>0.42</v>
      </c>
      <c r="J12">
        <v>0.41</v>
      </c>
      <c r="K12">
        <v>0.4</v>
      </c>
      <c r="L12">
        <v>0.4</v>
      </c>
      <c r="M12">
        <v>0.39</v>
      </c>
      <c r="N12">
        <v>0.39</v>
      </c>
      <c r="O12">
        <v>0.39</v>
      </c>
    </row>
    <row r="13" spans="1:15" x14ac:dyDescent="0.2">
      <c r="A13" t="s">
        <v>16</v>
      </c>
      <c r="B13" t="s">
        <v>13</v>
      </c>
      <c r="C13">
        <v>0.97</v>
      </c>
      <c r="D13">
        <v>1.21</v>
      </c>
      <c r="E13">
        <v>2.42</v>
      </c>
      <c r="F13">
        <v>1.43</v>
      </c>
      <c r="G13">
        <v>1.69</v>
      </c>
      <c r="H13">
        <v>0.8</v>
      </c>
      <c r="I13">
        <v>0.88</v>
      </c>
      <c r="J13">
        <v>1.06</v>
      </c>
      <c r="K13">
        <v>1.22</v>
      </c>
      <c r="L13">
        <v>1.32</v>
      </c>
      <c r="M13">
        <v>1.39</v>
      </c>
      <c r="N13">
        <v>1.4</v>
      </c>
    </row>
    <row r="14" spans="1:15" x14ac:dyDescent="0.2">
      <c r="A14" t="s">
        <v>16</v>
      </c>
      <c r="B14" t="s">
        <v>14</v>
      </c>
      <c r="C14">
        <v>0.62</v>
      </c>
      <c r="D14">
        <v>1.31</v>
      </c>
      <c r="E14">
        <v>1.37</v>
      </c>
      <c r="F14">
        <v>1.47</v>
      </c>
      <c r="G14">
        <v>1.71</v>
      </c>
      <c r="H14">
        <v>1.35</v>
      </c>
      <c r="I14">
        <v>2.39</v>
      </c>
      <c r="J14">
        <v>2.73</v>
      </c>
      <c r="K14">
        <v>3</v>
      </c>
      <c r="L14">
        <v>3.26</v>
      </c>
      <c r="M14">
        <v>3.5</v>
      </c>
      <c r="N14">
        <v>3.68</v>
      </c>
      <c r="O14">
        <v>3.84</v>
      </c>
    </row>
    <row r="15" spans="1:15" x14ac:dyDescent="0.2">
      <c r="A15" t="s">
        <v>16</v>
      </c>
      <c r="B15" t="s">
        <v>15</v>
      </c>
      <c r="C15">
        <v>6.02</v>
      </c>
      <c r="D15">
        <v>6.78</v>
      </c>
      <c r="E15">
        <v>10.53</v>
      </c>
      <c r="F15">
        <v>13.66</v>
      </c>
      <c r="G15">
        <v>16.149999999999999</v>
      </c>
      <c r="H15">
        <v>12.46</v>
      </c>
      <c r="I15">
        <v>17.170000000000002</v>
      </c>
      <c r="J15">
        <v>17.559999999999999</v>
      </c>
      <c r="K15">
        <v>17.239999999999998</v>
      </c>
      <c r="L15">
        <v>18.190000000000001</v>
      </c>
      <c r="M15">
        <v>19.29</v>
      </c>
      <c r="N15">
        <v>19.89</v>
      </c>
      <c r="O15">
        <v>19.04</v>
      </c>
    </row>
    <row r="16" spans="1:15" x14ac:dyDescent="0.2">
      <c r="A16" t="s">
        <v>17</v>
      </c>
      <c r="B16" t="s">
        <v>9</v>
      </c>
    </row>
    <row r="17" spans="1:15" x14ac:dyDescent="0.2">
      <c r="A17" t="s">
        <v>17</v>
      </c>
      <c r="B17" t="s">
        <v>10</v>
      </c>
      <c r="C17">
        <v>0.51</v>
      </c>
      <c r="D17">
        <v>0.73</v>
      </c>
      <c r="E17">
        <v>0.98</v>
      </c>
      <c r="F17">
        <v>1.1100000000000001</v>
      </c>
      <c r="G17">
        <v>1.65</v>
      </c>
      <c r="H17">
        <v>2.4700000000000002</v>
      </c>
      <c r="I17">
        <v>4.03</v>
      </c>
      <c r="J17">
        <v>4.95</v>
      </c>
      <c r="K17">
        <v>5.76</v>
      </c>
      <c r="L17">
        <v>6.81</v>
      </c>
      <c r="M17">
        <v>8.0399999999999991</v>
      </c>
      <c r="N17">
        <v>9.35</v>
      </c>
      <c r="O17">
        <v>10.73</v>
      </c>
    </row>
    <row r="18" spans="1:15" x14ac:dyDescent="0.2">
      <c r="A18" t="s">
        <v>17</v>
      </c>
      <c r="B18" t="s">
        <v>11</v>
      </c>
      <c r="C18">
        <v>0.54</v>
      </c>
      <c r="D18">
        <v>0.73</v>
      </c>
      <c r="E18">
        <v>1.1399999999999999</v>
      </c>
      <c r="F18">
        <v>0.89</v>
      </c>
      <c r="G18">
        <v>1.25</v>
      </c>
      <c r="H18">
        <v>2</v>
      </c>
      <c r="I18">
        <v>0.63</v>
      </c>
      <c r="J18">
        <v>0.65</v>
      </c>
      <c r="K18">
        <v>0.67</v>
      </c>
      <c r="L18">
        <v>0.68</v>
      </c>
      <c r="M18">
        <v>0.68</v>
      </c>
      <c r="N18">
        <v>0.67</v>
      </c>
      <c r="O18">
        <v>0.66</v>
      </c>
    </row>
    <row r="19" spans="1:15" x14ac:dyDescent="0.2">
      <c r="A19" t="s">
        <v>17</v>
      </c>
      <c r="B19" t="s">
        <v>12</v>
      </c>
      <c r="C19">
        <v>0.56000000000000005</v>
      </c>
      <c r="D19">
        <v>0.34</v>
      </c>
      <c r="E19">
        <v>0.47</v>
      </c>
      <c r="F19">
        <v>0.42</v>
      </c>
      <c r="G19">
        <v>0.41</v>
      </c>
      <c r="H19">
        <v>0.9</v>
      </c>
      <c r="I19">
        <v>1.1299999999999999</v>
      </c>
      <c r="J19">
        <v>1.31</v>
      </c>
      <c r="K19">
        <v>1.58</v>
      </c>
      <c r="L19">
        <v>1.9</v>
      </c>
      <c r="M19">
        <v>2.27</v>
      </c>
      <c r="N19">
        <v>2.69</v>
      </c>
      <c r="O19">
        <v>3.15</v>
      </c>
    </row>
    <row r="20" spans="1:15" x14ac:dyDescent="0.2">
      <c r="A20" t="s">
        <v>17</v>
      </c>
      <c r="B20" t="s">
        <v>13</v>
      </c>
      <c r="E20">
        <v>0.52</v>
      </c>
      <c r="F20">
        <v>0.54</v>
      </c>
      <c r="G20">
        <v>0.64</v>
      </c>
      <c r="H20">
        <v>1.39</v>
      </c>
      <c r="I20">
        <v>1.49</v>
      </c>
      <c r="J20">
        <v>1.57</v>
      </c>
      <c r="K20">
        <v>1.73</v>
      </c>
      <c r="L20">
        <v>1.92</v>
      </c>
      <c r="M20">
        <v>2.1</v>
      </c>
      <c r="N20">
        <v>2.2799999999999998</v>
      </c>
      <c r="O20">
        <v>2.4300000000000002</v>
      </c>
    </row>
    <row r="21" spans="1:15" x14ac:dyDescent="0.2">
      <c r="A21" t="s">
        <v>17</v>
      </c>
      <c r="B21" t="s">
        <v>14</v>
      </c>
      <c r="C21">
        <v>1.31</v>
      </c>
      <c r="D21">
        <v>1.7</v>
      </c>
      <c r="E21">
        <v>3.28</v>
      </c>
      <c r="F21">
        <v>4.99</v>
      </c>
      <c r="G21">
        <v>2.61</v>
      </c>
      <c r="H21">
        <v>2.88</v>
      </c>
      <c r="I21">
        <v>0.93</v>
      </c>
      <c r="J21">
        <v>1.0900000000000001</v>
      </c>
      <c r="K21">
        <v>1.32</v>
      </c>
      <c r="L21">
        <v>1.59</v>
      </c>
      <c r="M21">
        <v>1.9</v>
      </c>
      <c r="N21">
        <v>2.2400000000000002</v>
      </c>
      <c r="O21">
        <v>2.61</v>
      </c>
    </row>
    <row r="22" spans="1:15" x14ac:dyDescent="0.2">
      <c r="A22" t="s">
        <v>17</v>
      </c>
      <c r="B22" t="s">
        <v>15</v>
      </c>
      <c r="C22">
        <v>2.92</v>
      </c>
      <c r="D22">
        <v>3.5</v>
      </c>
      <c r="E22">
        <v>6.39</v>
      </c>
      <c r="F22">
        <v>7.94</v>
      </c>
      <c r="G22">
        <v>6.56</v>
      </c>
      <c r="H22">
        <v>9.65</v>
      </c>
      <c r="I22">
        <v>8.2100000000000009</v>
      </c>
      <c r="J22">
        <v>9.58</v>
      </c>
      <c r="K22">
        <v>11.06</v>
      </c>
      <c r="L22">
        <v>12.89</v>
      </c>
      <c r="M22">
        <v>15</v>
      </c>
      <c r="N22">
        <v>17.239999999999998</v>
      </c>
      <c r="O22">
        <v>19.579999999999998</v>
      </c>
    </row>
    <row r="23" spans="1:15" x14ac:dyDescent="0.2">
      <c r="A23" t="s">
        <v>18</v>
      </c>
      <c r="B23" t="s">
        <v>9</v>
      </c>
    </row>
    <row r="24" spans="1:15" x14ac:dyDescent="0.2">
      <c r="A24" t="s">
        <v>18</v>
      </c>
      <c r="B24" t="s">
        <v>10</v>
      </c>
      <c r="C24">
        <v>4.3</v>
      </c>
      <c r="D24">
        <v>2.96</v>
      </c>
      <c r="E24">
        <v>1.4</v>
      </c>
      <c r="F24">
        <v>1.54</v>
      </c>
      <c r="G24">
        <v>0.6</v>
      </c>
      <c r="H24">
        <v>2.4</v>
      </c>
      <c r="I24">
        <v>1.86</v>
      </c>
      <c r="J24">
        <v>1.95</v>
      </c>
      <c r="K24">
        <v>2.13</v>
      </c>
      <c r="L24">
        <v>2.2200000000000002</v>
      </c>
      <c r="M24">
        <v>2.39</v>
      </c>
      <c r="N24">
        <v>2.35</v>
      </c>
      <c r="O24">
        <v>2.2799999999999998</v>
      </c>
    </row>
    <row r="25" spans="1:15" x14ac:dyDescent="0.2">
      <c r="A25" t="s">
        <v>18</v>
      </c>
      <c r="B25" t="s">
        <v>11</v>
      </c>
      <c r="C25">
        <v>2.59</v>
      </c>
      <c r="D25">
        <v>1.8</v>
      </c>
      <c r="E25">
        <v>1.36</v>
      </c>
      <c r="F25">
        <v>1.5</v>
      </c>
      <c r="G25">
        <v>1.1399999999999999</v>
      </c>
      <c r="H25">
        <v>1.3</v>
      </c>
      <c r="I25">
        <v>0.83</v>
      </c>
      <c r="J25">
        <v>0.95</v>
      </c>
      <c r="K25">
        <v>1.05</v>
      </c>
      <c r="L25">
        <v>1.01</v>
      </c>
      <c r="M25">
        <v>0.96</v>
      </c>
      <c r="N25">
        <v>0.91</v>
      </c>
      <c r="O25">
        <v>0.84</v>
      </c>
    </row>
    <row r="26" spans="1:15" x14ac:dyDescent="0.2">
      <c r="A26" t="s">
        <v>18</v>
      </c>
      <c r="B26" t="s">
        <v>12</v>
      </c>
      <c r="C26">
        <v>1.41</v>
      </c>
      <c r="D26">
        <v>0.98</v>
      </c>
      <c r="E26">
        <v>0.86</v>
      </c>
      <c r="F26">
        <v>0.95</v>
      </c>
      <c r="G26">
        <v>0.6</v>
      </c>
      <c r="H26">
        <v>0.27</v>
      </c>
      <c r="I26">
        <v>0.43</v>
      </c>
      <c r="J26">
        <v>0.46</v>
      </c>
      <c r="K26">
        <v>0.5</v>
      </c>
      <c r="L26">
        <v>0.53</v>
      </c>
      <c r="M26">
        <v>0.55000000000000004</v>
      </c>
      <c r="N26">
        <v>0.55000000000000004</v>
      </c>
      <c r="O26">
        <v>0.53</v>
      </c>
    </row>
    <row r="27" spans="1:15" x14ac:dyDescent="0.2">
      <c r="A27" t="s">
        <v>18</v>
      </c>
      <c r="B27" t="s">
        <v>13</v>
      </c>
      <c r="G27">
        <v>0.06</v>
      </c>
      <c r="H27">
        <v>0.91</v>
      </c>
    </row>
    <row r="28" spans="1:15" x14ac:dyDescent="0.2">
      <c r="A28" t="s">
        <v>18</v>
      </c>
      <c r="B28" t="s">
        <v>14</v>
      </c>
      <c r="C28">
        <v>0.26</v>
      </c>
      <c r="D28">
        <v>0.5</v>
      </c>
      <c r="E28">
        <v>0.65</v>
      </c>
      <c r="F28">
        <v>0.41</v>
      </c>
      <c r="G28">
        <v>0.85</v>
      </c>
      <c r="H28">
        <v>0.37</v>
      </c>
      <c r="I28">
        <v>1.1399999999999999</v>
      </c>
      <c r="J28">
        <v>1.29</v>
      </c>
      <c r="K28">
        <v>1.43</v>
      </c>
      <c r="L28">
        <v>1.57</v>
      </c>
      <c r="M28">
        <v>1.69</v>
      </c>
      <c r="N28">
        <v>1.78</v>
      </c>
      <c r="O28">
        <v>1.84</v>
      </c>
    </row>
    <row r="29" spans="1:15" x14ac:dyDescent="0.2">
      <c r="A29" t="s">
        <v>18</v>
      </c>
      <c r="B29" t="s">
        <v>15</v>
      </c>
      <c r="C29">
        <v>8.5500000000000007</v>
      </c>
      <c r="D29">
        <v>6.23</v>
      </c>
      <c r="E29">
        <v>4.2699999999999996</v>
      </c>
      <c r="F29">
        <v>4.4000000000000004</v>
      </c>
      <c r="G29">
        <v>3.25</v>
      </c>
      <c r="H29">
        <v>5.25</v>
      </c>
      <c r="I29">
        <v>4.26</v>
      </c>
      <c r="J29">
        <v>4.6500000000000004</v>
      </c>
      <c r="K29">
        <v>5.1100000000000003</v>
      </c>
      <c r="L29">
        <v>5.34</v>
      </c>
      <c r="M29">
        <v>5.6</v>
      </c>
      <c r="N29">
        <v>5.6</v>
      </c>
      <c r="O29">
        <v>5.48</v>
      </c>
    </row>
    <row r="30" spans="1:15" x14ac:dyDescent="0.2">
      <c r="A30" t="s">
        <v>19</v>
      </c>
      <c r="B30" t="s">
        <v>9</v>
      </c>
    </row>
    <row r="31" spans="1:15" x14ac:dyDescent="0.2">
      <c r="A31" t="s">
        <v>19</v>
      </c>
      <c r="B31" t="s">
        <v>10</v>
      </c>
      <c r="C31">
        <v>0.3</v>
      </c>
      <c r="D31">
        <v>0.45</v>
      </c>
      <c r="E31">
        <v>0.47</v>
      </c>
      <c r="F31">
        <v>0.5</v>
      </c>
      <c r="G31">
        <v>0.57999999999999996</v>
      </c>
      <c r="H31">
        <v>0.79</v>
      </c>
      <c r="I31">
        <v>0.56999999999999995</v>
      </c>
      <c r="J31">
        <v>0.53</v>
      </c>
      <c r="K31">
        <v>0.46</v>
      </c>
      <c r="L31">
        <v>0.5</v>
      </c>
      <c r="M31">
        <v>0.55000000000000004</v>
      </c>
      <c r="N31">
        <v>0.54</v>
      </c>
      <c r="O31">
        <v>0.53</v>
      </c>
    </row>
    <row r="32" spans="1:15" x14ac:dyDescent="0.2">
      <c r="A32" t="s">
        <v>19</v>
      </c>
      <c r="B32" t="s">
        <v>11</v>
      </c>
      <c r="C32">
        <v>7.98</v>
      </c>
      <c r="D32">
        <v>10.51</v>
      </c>
      <c r="E32">
        <v>10.95</v>
      </c>
      <c r="F32">
        <v>11.71</v>
      </c>
      <c r="G32">
        <v>13.2</v>
      </c>
      <c r="H32">
        <v>14.31</v>
      </c>
      <c r="I32">
        <v>15.08</v>
      </c>
      <c r="J32">
        <v>15.58</v>
      </c>
      <c r="K32">
        <v>16.329999999999998</v>
      </c>
      <c r="L32">
        <v>16.760000000000002</v>
      </c>
      <c r="M32">
        <v>16.84</v>
      </c>
      <c r="N32">
        <v>16.329999999999998</v>
      </c>
      <c r="O32">
        <v>15.52</v>
      </c>
    </row>
    <row r="33" spans="1:15" x14ac:dyDescent="0.2">
      <c r="A33" t="s">
        <v>19</v>
      </c>
      <c r="B33" t="s">
        <v>12</v>
      </c>
      <c r="C33">
        <v>1.61</v>
      </c>
      <c r="D33">
        <v>1.35</v>
      </c>
      <c r="E33">
        <v>1.24</v>
      </c>
      <c r="F33">
        <v>1.74</v>
      </c>
      <c r="G33">
        <v>2.63</v>
      </c>
      <c r="H33">
        <v>2.75</v>
      </c>
      <c r="I33">
        <v>2.69</v>
      </c>
      <c r="J33">
        <v>2.7</v>
      </c>
      <c r="K33">
        <v>2.88</v>
      </c>
      <c r="L33">
        <v>3.07</v>
      </c>
      <c r="M33">
        <v>3.18</v>
      </c>
      <c r="N33">
        <v>3.19</v>
      </c>
      <c r="O33">
        <v>3.07</v>
      </c>
    </row>
    <row r="34" spans="1:15" x14ac:dyDescent="0.2">
      <c r="A34" t="s">
        <v>19</v>
      </c>
      <c r="B34" t="s">
        <v>13</v>
      </c>
      <c r="E34">
        <v>2.93</v>
      </c>
      <c r="F34">
        <v>3.6</v>
      </c>
      <c r="G34">
        <v>4.28</v>
      </c>
      <c r="H34">
        <v>3.01</v>
      </c>
      <c r="I34">
        <v>2.1800000000000002</v>
      </c>
      <c r="J34">
        <v>2.0099999999999998</v>
      </c>
      <c r="K34">
        <v>1.76</v>
      </c>
      <c r="L34">
        <v>1.46</v>
      </c>
      <c r="M34">
        <v>1.1200000000000001</v>
      </c>
      <c r="N34">
        <v>0.8</v>
      </c>
      <c r="O34">
        <v>0.49</v>
      </c>
    </row>
    <row r="35" spans="1:15" x14ac:dyDescent="0.2">
      <c r="A35" t="s">
        <v>19</v>
      </c>
      <c r="B35" t="s">
        <v>14</v>
      </c>
      <c r="C35">
        <v>5.65</v>
      </c>
      <c r="D35">
        <v>7</v>
      </c>
      <c r="E35">
        <v>9.14</v>
      </c>
      <c r="F35">
        <v>7.45</v>
      </c>
      <c r="G35">
        <v>10.43</v>
      </c>
      <c r="H35">
        <v>12.24</v>
      </c>
      <c r="I35">
        <v>9.7799999999999994</v>
      </c>
      <c r="J35">
        <v>10.48</v>
      </c>
      <c r="K35">
        <v>11.74</v>
      </c>
      <c r="L35">
        <v>13.42</v>
      </c>
      <c r="M35">
        <v>15.27</v>
      </c>
      <c r="N35">
        <v>17.48</v>
      </c>
      <c r="O35">
        <v>19.43</v>
      </c>
    </row>
    <row r="36" spans="1:15" x14ac:dyDescent="0.2">
      <c r="A36" t="s">
        <v>19</v>
      </c>
      <c r="B36" t="s">
        <v>15</v>
      </c>
      <c r="C36">
        <v>15.54</v>
      </c>
      <c r="D36">
        <v>19.309999999999999</v>
      </c>
      <c r="E36">
        <v>24.73</v>
      </c>
      <c r="F36">
        <v>25.01</v>
      </c>
      <c r="G36">
        <v>31.11</v>
      </c>
      <c r="H36">
        <v>33.090000000000003</v>
      </c>
      <c r="I36">
        <v>30.3</v>
      </c>
      <c r="J36">
        <v>31.3</v>
      </c>
      <c r="K36">
        <v>33.17</v>
      </c>
      <c r="L36">
        <v>35.21</v>
      </c>
      <c r="M36">
        <v>36.96</v>
      </c>
      <c r="N36">
        <v>38.340000000000003</v>
      </c>
      <c r="O36">
        <v>39.03</v>
      </c>
    </row>
    <row r="37" spans="1:15" x14ac:dyDescent="0.2">
      <c r="A37" t="s">
        <v>20</v>
      </c>
      <c r="B37" t="s">
        <v>9</v>
      </c>
    </row>
    <row r="38" spans="1:15" x14ac:dyDescent="0.2">
      <c r="A38" t="s">
        <v>20</v>
      </c>
      <c r="B38" t="s">
        <v>10</v>
      </c>
      <c r="C38">
        <v>3.15</v>
      </c>
      <c r="D38">
        <v>3.24</v>
      </c>
      <c r="E38">
        <v>4.17</v>
      </c>
      <c r="F38">
        <v>2.99</v>
      </c>
      <c r="G38">
        <v>3.58</v>
      </c>
      <c r="H38">
        <v>3.69</v>
      </c>
      <c r="I38">
        <v>12.73</v>
      </c>
      <c r="J38">
        <v>11.6</v>
      </c>
      <c r="K38">
        <v>10.67</v>
      </c>
      <c r="L38">
        <v>10.18</v>
      </c>
      <c r="M38">
        <v>9.86</v>
      </c>
      <c r="N38">
        <v>9.4499999999999993</v>
      </c>
      <c r="O38">
        <v>9.0500000000000007</v>
      </c>
    </row>
    <row r="39" spans="1:15" x14ac:dyDescent="0.2">
      <c r="A39" t="s">
        <v>20</v>
      </c>
      <c r="B39" t="s">
        <v>11</v>
      </c>
      <c r="C39">
        <v>4.58</v>
      </c>
      <c r="D39">
        <v>5.71</v>
      </c>
      <c r="E39">
        <v>6.47</v>
      </c>
      <c r="F39">
        <v>5.94</v>
      </c>
      <c r="G39">
        <v>6.06</v>
      </c>
      <c r="H39">
        <v>7.31</v>
      </c>
      <c r="I39">
        <v>14.87</v>
      </c>
      <c r="J39">
        <v>14.63</v>
      </c>
      <c r="K39">
        <v>14.44</v>
      </c>
      <c r="L39">
        <v>11.99</v>
      </c>
      <c r="M39">
        <v>11.72</v>
      </c>
      <c r="N39">
        <v>11.36</v>
      </c>
      <c r="O39">
        <v>10.89</v>
      </c>
    </row>
    <row r="40" spans="1:15" x14ac:dyDescent="0.2">
      <c r="A40" t="s">
        <v>20</v>
      </c>
      <c r="B40" t="s">
        <v>12</v>
      </c>
      <c r="C40">
        <v>6.22</v>
      </c>
      <c r="D40">
        <v>5.63</v>
      </c>
      <c r="E40">
        <v>5.78</v>
      </c>
      <c r="F40">
        <v>5.92</v>
      </c>
      <c r="G40">
        <v>5.86</v>
      </c>
      <c r="H40">
        <v>6.6</v>
      </c>
      <c r="I40">
        <v>5.58</v>
      </c>
      <c r="J40">
        <v>5.4</v>
      </c>
      <c r="K40">
        <v>5.29</v>
      </c>
      <c r="L40">
        <v>5.2</v>
      </c>
      <c r="M40">
        <v>5.13</v>
      </c>
      <c r="N40">
        <v>5.07</v>
      </c>
      <c r="O40">
        <v>5.0199999999999996</v>
      </c>
    </row>
    <row r="41" spans="1:15" x14ac:dyDescent="0.2">
      <c r="A41" t="s">
        <v>20</v>
      </c>
      <c r="B41" t="s">
        <v>13</v>
      </c>
      <c r="C41">
        <v>2.57</v>
      </c>
      <c r="D41">
        <v>2.59</v>
      </c>
      <c r="E41">
        <v>4.6500000000000004</v>
      </c>
      <c r="F41">
        <v>6.07</v>
      </c>
      <c r="G41">
        <v>6.31</v>
      </c>
      <c r="H41">
        <v>3.96</v>
      </c>
      <c r="I41">
        <v>4.21</v>
      </c>
      <c r="J41">
        <v>4.1900000000000004</v>
      </c>
      <c r="K41">
        <v>4.1900000000000004</v>
      </c>
      <c r="L41">
        <v>4.21</v>
      </c>
      <c r="M41">
        <v>4.24</v>
      </c>
      <c r="N41">
        <v>4.28</v>
      </c>
      <c r="O41">
        <v>4.33</v>
      </c>
    </row>
    <row r="42" spans="1:15" x14ac:dyDescent="0.2">
      <c r="A42" t="s">
        <v>20</v>
      </c>
      <c r="B42" t="s">
        <v>14</v>
      </c>
      <c r="C42">
        <v>5.33</v>
      </c>
      <c r="D42">
        <v>6.11</v>
      </c>
      <c r="E42">
        <v>6.88</v>
      </c>
      <c r="F42">
        <v>6.12</v>
      </c>
      <c r="G42">
        <v>6.04</v>
      </c>
      <c r="H42">
        <v>6.88</v>
      </c>
      <c r="I42">
        <v>16.579999999999998</v>
      </c>
      <c r="J42">
        <v>16.84</v>
      </c>
      <c r="K42">
        <v>17.53</v>
      </c>
      <c r="L42">
        <v>18.53</v>
      </c>
      <c r="M42">
        <v>19.760000000000002</v>
      </c>
      <c r="N42">
        <v>21.06</v>
      </c>
      <c r="O42">
        <v>22.4</v>
      </c>
    </row>
    <row r="43" spans="1:15" x14ac:dyDescent="0.2">
      <c r="A43" t="s">
        <v>20</v>
      </c>
      <c r="B43" t="s">
        <v>15</v>
      </c>
      <c r="C43">
        <v>21.84</v>
      </c>
      <c r="D43">
        <v>23.27</v>
      </c>
      <c r="E43">
        <v>27.95</v>
      </c>
      <c r="F43">
        <v>27.04</v>
      </c>
      <c r="G43">
        <v>27.84</v>
      </c>
      <c r="H43">
        <v>28.45</v>
      </c>
      <c r="I43">
        <v>53.96</v>
      </c>
      <c r="J43">
        <v>52.67</v>
      </c>
      <c r="K43">
        <v>52.12</v>
      </c>
      <c r="L43">
        <v>50.1</v>
      </c>
      <c r="M43">
        <v>50.7</v>
      </c>
      <c r="N43">
        <v>51.23</v>
      </c>
      <c r="O43">
        <v>51.67</v>
      </c>
    </row>
    <row r="44" spans="1:15" x14ac:dyDescent="0.2">
      <c r="A44" t="s">
        <v>21</v>
      </c>
      <c r="B44" t="s">
        <v>9</v>
      </c>
    </row>
    <row r="45" spans="1:15" x14ac:dyDescent="0.2">
      <c r="A45" t="s">
        <v>21</v>
      </c>
      <c r="B45" t="s">
        <v>10</v>
      </c>
      <c r="C45">
        <v>2.78</v>
      </c>
      <c r="D45">
        <v>2.5299999999999998</v>
      </c>
      <c r="E45">
        <v>2.4900000000000002</v>
      </c>
      <c r="F45">
        <v>2.2599999999999998</v>
      </c>
      <c r="G45">
        <v>2.58</v>
      </c>
      <c r="H45">
        <v>2.94</v>
      </c>
      <c r="I45">
        <v>1.66</v>
      </c>
      <c r="J45">
        <v>1.56</v>
      </c>
      <c r="K45">
        <v>1.35</v>
      </c>
      <c r="L45">
        <v>1.43</v>
      </c>
      <c r="M45">
        <v>1.49</v>
      </c>
      <c r="N45">
        <v>1.47</v>
      </c>
      <c r="O45">
        <v>1.42</v>
      </c>
    </row>
    <row r="46" spans="1:15" x14ac:dyDescent="0.2">
      <c r="A46" t="s">
        <v>21</v>
      </c>
      <c r="B46" t="s">
        <v>11</v>
      </c>
      <c r="C46">
        <v>1.38</v>
      </c>
      <c r="D46">
        <v>1.06</v>
      </c>
      <c r="E46">
        <v>1.55</v>
      </c>
      <c r="F46">
        <v>1.42</v>
      </c>
      <c r="G46">
        <v>1.2</v>
      </c>
      <c r="H46">
        <v>1.17</v>
      </c>
      <c r="I46">
        <v>0.71</v>
      </c>
      <c r="J46">
        <v>0.7</v>
      </c>
      <c r="K46">
        <v>0.69</v>
      </c>
      <c r="L46">
        <v>0.65</v>
      </c>
      <c r="M46">
        <v>0.61</v>
      </c>
      <c r="N46">
        <v>0.55000000000000004</v>
      </c>
      <c r="O46">
        <v>0.48</v>
      </c>
    </row>
    <row r="47" spans="1:15" x14ac:dyDescent="0.2">
      <c r="A47" t="s">
        <v>21</v>
      </c>
      <c r="B47" t="s">
        <v>12</v>
      </c>
      <c r="C47">
        <v>0.04</v>
      </c>
    </row>
    <row r="48" spans="1:15" x14ac:dyDescent="0.2">
      <c r="A48" t="s">
        <v>21</v>
      </c>
      <c r="B48" t="s">
        <v>13</v>
      </c>
      <c r="C48">
        <v>0.77</v>
      </c>
      <c r="D48">
        <v>0.38</v>
      </c>
      <c r="E48">
        <v>0.42</v>
      </c>
      <c r="F48">
        <v>0.51</v>
      </c>
      <c r="G48">
        <v>0.22</v>
      </c>
      <c r="H48">
        <v>0.25</v>
      </c>
    </row>
    <row r="49" spans="1:15" x14ac:dyDescent="0.2">
      <c r="A49" t="s">
        <v>21</v>
      </c>
      <c r="B49" t="s">
        <v>14</v>
      </c>
      <c r="C49">
        <v>1.92</v>
      </c>
      <c r="D49">
        <v>1.29</v>
      </c>
      <c r="E49">
        <v>0.84</v>
      </c>
      <c r="F49">
        <v>0.98</v>
      </c>
      <c r="G49">
        <v>1.05</v>
      </c>
      <c r="H49">
        <v>1.26</v>
      </c>
      <c r="I49">
        <v>1.75</v>
      </c>
      <c r="J49">
        <v>1.82</v>
      </c>
      <c r="K49">
        <v>1.91</v>
      </c>
      <c r="L49">
        <v>2</v>
      </c>
      <c r="M49">
        <v>2.11</v>
      </c>
      <c r="N49">
        <v>2.21</v>
      </c>
      <c r="O49">
        <v>2.3199999999999998</v>
      </c>
    </row>
    <row r="50" spans="1:15" x14ac:dyDescent="0.2">
      <c r="A50" t="s">
        <v>21</v>
      </c>
      <c r="B50" t="s">
        <v>15</v>
      </c>
      <c r="C50">
        <v>6.89</v>
      </c>
      <c r="D50">
        <v>5.27</v>
      </c>
      <c r="E50">
        <v>5.3</v>
      </c>
      <c r="F50">
        <v>5.16</v>
      </c>
      <c r="G50">
        <v>5.05</v>
      </c>
      <c r="H50">
        <v>5.62</v>
      </c>
      <c r="I50">
        <v>4.12</v>
      </c>
      <c r="J50">
        <v>4.08</v>
      </c>
      <c r="K50">
        <v>3.94</v>
      </c>
      <c r="L50">
        <v>4.08</v>
      </c>
      <c r="M50">
        <v>4.21</v>
      </c>
      <c r="N50">
        <v>4.2300000000000004</v>
      </c>
      <c r="O50">
        <v>4.22</v>
      </c>
    </row>
    <row r="51" spans="1:15" x14ac:dyDescent="0.2">
      <c r="A51" t="s">
        <v>22</v>
      </c>
      <c r="B51" t="s">
        <v>9</v>
      </c>
    </row>
    <row r="52" spans="1:15" x14ac:dyDescent="0.2">
      <c r="A52" t="s">
        <v>22</v>
      </c>
      <c r="B52" t="s">
        <v>10</v>
      </c>
      <c r="C52">
        <v>3.56</v>
      </c>
      <c r="D52">
        <v>1.66</v>
      </c>
      <c r="E52">
        <v>2.34</v>
      </c>
      <c r="F52">
        <v>2.37</v>
      </c>
      <c r="G52">
        <v>2.27</v>
      </c>
      <c r="H52">
        <v>2.4</v>
      </c>
      <c r="I52">
        <v>1.91</v>
      </c>
      <c r="J52">
        <v>1.8</v>
      </c>
      <c r="K52">
        <v>1.89</v>
      </c>
      <c r="L52">
        <v>2.0699999999999998</v>
      </c>
      <c r="M52">
        <v>2.25</v>
      </c>
      <c r="N52">
        <v>2.25</v>
      </c>
      <c r="O52">
        <v>2.3199999999999998</v>
      </c>
    </row>
    <row r="53" spans="1:15" x14ac:dyDescent="0.2">
      <c r="A53" t="s">
        <v>22</v>
      </c>
      <c r="B53" t="s">
        <v>11</v>
      </c>
      <c r="C53">
        <v>11.86</v>
      </c>
      <c r="D53">
        <v>10.029999999999999</v>
      </c>
      <c r="E53">
        <v>8.09</v>
      </c>
      <c r="F53">
        <v>7.33</v>
      </c>
      <c r="G53">
        <v>7.83</v>
      </c>
      <c r="H53">
        <v>7.98</v>
      </c>
      <c r="I53">
        <v>6.71</v>
      </c>
      <c r="J53">
        <v>6.47</v>
      </c>
      <c r="K53">
        <v>5.73</v>
      </c>
      <c r="L53">
        <v>5.24</v>
      </c>
      <c r="M53">
        <v>4.7</v>
      </c>
      <c r="N53">
        <v>4.45</v>
      </c>
      <c r="O53">
        <v>4.05</v>
      </c>
    </row>
    <row r="54" spans="1:15" x14ac:dyDescent="0.2">
      <c r="A54" t="s">
        <v>22</v>
      </c>
      <c r="B54" t="s">
        <v>12</v>
      </c>
      <c r="C54">
        <v>4.37</v>
      </c>
      <c r="D54">
        <v>3.48</v>
      </c>
      <c r="E54">
        <v>2.88</v>
      </c>
      <c r="F54">
        <v>2.1</v>
      </c>
      <c r="G54">
        <v>2</v>
      </c>
      <c r="H54">
        <v>1.91</v>
      </c>
      <c r="I54">
        <v>1.1599999999999999</v>
      </c>
      <c r="J54">
        <v>1.1299999999999999</v>
      </c>
      <c r="K54">
        <v>1.1200000000000001</v>
      </c>
      <c r="L54">
        <v>1.08</v>
      </c>
      <c r="M54">
        <v>0.99</v>
      </c>
      <c r="N54">
        <v>0.83</v>
      </c>
      <c r="O54">
        <v>0.61</v>
      </c>
    </row>
    <row r="55" spans="1:15" x14ac:dyDescent="0.2">
      <c r="A55" t="s">
        <v>22</v>
      </c>
      <c r="B55" t="s">
        <v>13</v>
      </c>
      <c r="C55">
        <v>1.2</v>
      </c>
      <c r="D55">
        <v>0.82</v>
      </c>
      <c r="E55">
        <v>0.95</v>
      </c>
      <c r="F55">
        <v>1.51</v>
      </c>
      <c r="G55">
        <v>1.62</v>
      </c>
      <c r="H55">
        <v>1.84</v>
      </c>
      <c r="I55">
        <v>1</v>
      </c>
      <c r="J55">
        <v>1.02</v>
      </c>
      <c r="K55">
        <v>1.03</v>
      </c>
      <c r="L55">
        <v>1</v>
      </c>
      <c r="M55">
        <v>0.97</v>
      </c>
      <c r="N55">
        <v>0.91</v>
      </c>
      <c r="O55">
        <v>0.84</v>
      </c>
    </row>
    <row r="56" spans="1:15" x14ac:dyDescent="0.2">
      <c r="A56" t="s">
        <v>22</v>
      </c>
      <c r="B56" t="s">
        <v>14</v>
      </c>
      <c r="C56">
        <v>1.02</v>
      </c>
      <c r="D56">
        <v>0.86</v>
      </c>
      <c r="E56">
        <v>0.67</v>
      </c>
      <c r="F56">
        <v>0.7</v>
      </c>
      <c r="G56">
        <v>0.97</v>
      </c>
      <c r="H56">
        <v>0.89</v>
      </c>
      <c r="I56">
        <v>0.34</v>
      </c>
      <c r="J56">
        <v>0.35</v>
      </c>
      <c r="K56">
        <v>0.38</v>
      </c>
      <c r="L56">
        <v>0.4</v>
      </c>
      <c r="M56">
        <v>0.42</v>
      </c>
      <c r="N56">
        <v>0.45</v>
      </c>
      <c r="O56">
        <v>0.48</v>
      </c>
    </row>
    <row r="57" spans="1:15" x14ac:dyDescent="0.2">
      <c r="A57" t="s">
        <v>22</v>
      </c>
      <c r="B57" t="s">
        <v>15</v>
      </c>
      <c r="C57">
        <v>22.01</v>
      </c>
      <c r="D57">
        <v>16.84</v>
      </c>
      <c r="E57">
        <v>14.93</v>
      </c>
      <c r="F57">
        <v>14.02</v>
      </c>
      <c r="G57">
        <v>14.69</v>
      </c>
      <c r="H57">
        <v>15.02</v>
      </c>
      <c r="I57">
        <v>11.12</v>
      </c>
      <c r="J57">
        <v>10.77</v>
      </c>
      <c r="K57">
        <v>10.15</v>
      </c>
      <c r="L57">
        <v>9.7799999999999994</v>
      </c>
      <c r="M57">
        <v>9.34</v>
      </c>
      <c r="N57">
        <v>8.9</v>
      </c>
      <c r="O57">
        <v>8.2899999999999991</v>
      </c>
    </row>
    <row r="58" spans="1:15" x14ac:dyDescent="0.2">
      <c r="A58" t="s">
        <v>23</v>
      </c>
      <c r="B58" t="s">
        <v>9</v>
      </c>
    </row>
    <row r="59" spans="1:15" x14ac:dyDescent="0.2">
      <c r="A59" t="s">
        <v>23</v>
      </c>
      <c r="B59" t="s">
        <v>10</v>
      </c>
      <c r="C59">
        <v>6.08</v>
      </c>
      <c r="D59">
        <v>6.66</v>
      </c>
      <c r="E59">
        <v>11.24</v>
      </c>
      <c r="F59">
        <v>14.19</v>
      </c>
      <c r="G59">
        <v>19.66</v>
      </c>
      <c r="H59">
        <v>18.46</v>
      </c>
      <c r="I59">
        <v>98.63</v>
      </c>
      <c r="J59">
        <v>97.76</v>
      </c>
      <c r="K59">
        <v>91.63</v>
      </c>
      <c r="L59">
        <v>88.61</v>
      </c>
      <c r="M59">
        <v>80.790000000000006</v>
      </c>
      <c r="N59">
        <v>71.87</v>
      </c>
      <c r="O59">
        <v>62.26</v>
      </c>
    </row>
    <row r="60" spans="1:15" x14ac:dyDescent="0.2">
      <c r="A60" t="s">
        <v>23</v>
      </c>
      <c r="B60" t="s">
        <v>11</v>
      </c>
      <c r="C60">
        <v>34.19</v>
      </c>
      <c r="D60">
        <v>43.84</v>
      </c>
      <c r="E60">
        <v>17.48</v>
      </c>
      <c r="F60">
        <v>32.31</v>
      </c>
      <c r="G60">
        <v>29.85</v>
      </c>
      <c r="H60">
        <v>36.770000000000003</v>
      </c>
      <c r="I60">
        <v>55.2</v>
      </c>
      <c r="J60">
        <v>55.92</v>
      </c>
      <c r="K60">
        <v>54.66</v>
      </c>
      <c r="L60">
        <v>52.67</v>
      </c>
      <c r="M60">
        <v>50.41</v>
      </c>
      <c r="N60">
        <v>47.85</v>
      </c>
      <c r="O60">
        <v>45</v>
      </c>
    </row>
    <row r="61" spans="1:15" x14ac:dyDescent="0.2">
      <c r="A61" t="s">
        <v>23</v>
      </c>
      <c r="B61" t="s">
        <v>12</v>
      </c>
      <c r="C61">
        <v>1.69</v>
      </c>
      <c r="D61">
        <v>0.22</v>
      </c>
      <c r="E61">
        <v>11.06</v>
      </c>
      <c r="F61">
        <v>19.649999999999999</v>
      </c>
      <c r="G61">
        <v>16.84</v>
      </c>
      <c r="H61">
        <v>10.23</v>
      </c>
      <c r="I61">
        <v>10.53</v>
      </c>
      <c r="J61">
        <v>10.88</v>
      </c>
      <c r="K61">
        <v>10.5</v>
      </c>
      <c r="L61">
        <v>9.48</v>
      </c>
      <c r="M61">
        <v>7.95</v>
      </c>
      <c r="N61">
        <v>6.02</v>
      </c>
      <c r="O61">
        <v>3.91</v>
      </c>
    </row>
    <row r="62" spans="1:15" x14ac:dyDescent="0.2">
      <c r="A62" t="s">
        <v>23</v>
      </c>
      <c r="B62" t="s">
        <v>13</v>
      </c>
      <c r="C62">
        <v>9.25</v>
      </c>
      <c r="D62">
        <v>9.6199999999999992</v>
      </c>
      <c r="E62">
        <v>39.770000000000003</v>
      </c>
      <c r="F62">
        <v>46.98</v>
      </c>
      <c r="G62">
        <v>51.01</v>
      </c>
      <c r="H62">
        <v>65.16</v>
      </c>
      <c r="I62">
        <v>78.58</v>
      </c>
      <c r="J62">
        <v>91.88</v>
      </c>
      <c r="K62">
        <v>102.94</v>
      </c>
      <c r="L62">
        <v>111.39</v>
      </c>
      <c r="M62">
        <v>116.99</v>
      </c>
      <c r="N62">
        <v>118.77</v>
      </c>
      <c r="O62">
        <v>116.29</v>
      </c>
    </row>
    <row r="63" spans="1:15" x14ac:dyDescent="0.2">
      <c r="A63" t="s">
        <v>23</v>
      </c>
      <c r="B63" t="s">
        <v>14</v>
      </c>
      <c r="C63">
        <v>1.96</v>
      </c>
      <c r="D63">
        <v>4.09</v>
      </c>
      <c r="E63">
        <v>8.66</v>
      </c>
      <c r="F63">
        <v>15.58</v>
      </c>
      <c r="G63">
        <v>37.369999999999997</v>
      </c>
      <c r="H63">
        <v>55.4</v>
      </c>
      <c r="I63">
        <v>74.72</v>
      </c>
      <c r="J63">
        <v>87.59</v>
      </c>
      <c r="K63">
        <v>102.15</v>
      </c>
      <c r="L63">
        <v>118.53</v>
      </c>
      <c r="M63">
        <v>136.78</v>
      </c>
      <c r="N63">
        <v>156.41</v>
      </c>
      <c r="O63">
        <v>177.06</v>
      </c>
    </row>
    <row r="64" spans="1:15" x14ac:dyDescent="0.2">
      <c r="A64" t="s">
        <v>23</v>
      </c>
      <c r="B64" t="s">
        <v>15</v>
      </c>
      <c r="C64">
        <v>53.17</v>
      </c>
      <c r="D64">
        <v>64.430000000000007</v>
      </c>
      <c r="E64">
        <v>88.22</v>
      </c>
      <c r="F64">
        <v>128.71</v>
      </c>
      <c r="G64">
        <v>154.74</v>
      </c>
      <c r="H64">
        <v>186.02</v>
      </c>
      <c r="I64">
        <v>317.66000000000003</v>
      </c>
      <c r="J64">
        <v>344.02</v>
      </c>
      <c r="K64">
        <v>361.88</v>
      </c>
      <c r="L64">
        <v>380.69</v>
      </c>
      <c r="M64">
        <v>392.91</v>
      </c>
      <c r="N64">
        <v>400.93</v>
      </c>
      <c r="O64">
        <v>404.52</v>
      </c>
    </row>
    <row r="65" spans="1:15" x14ac:dyDescent="0.2">
      <c r="A65" t="s">
        <v>24</v>
      </c>
      <c r="B65" t="s">
        <v>9</v>
      </c>
    </row>
    <row r="66" spans="1:15" x14ac:dyDescent="0.2">
      <c r="A66" t="s">
        <v>24</v>
      </c>
      <c r="B66" t="s">
        <v>10</v>
      </c>
      <c r="C66">
        <v>1.82</v>
      </c>
      <c r="D66">
        <v>2.7</v>
      </c>
      <c r="E66">
        <v>4.07</v>
      </c>
      <c r="F66">
        <v>3.5</v>
      </c>
      <c r="G66">
        <v>4.71</v>
      </c>
      <c r="H66">
        <v>4.46</v>
      </c>
      <c r="I66">
        <v>20.46</v>
      </c>
      <c r="J66">
        <v>26.93</v>
      </c>
      <c r="K66">
        <v>32.32</v>
      </c>
      <c r="L66">
        <v>43.49</v>
      </c>
      <c r="M66">
        <v>59.02</v>
      </c>
      <c r="N66">
        <v>66.540000000000006</v>
      </c>
      <c r="O66">
        <v>71.989999999999995</v>
      </c>
    </row>
    <row r="67" spans="1:15" x14ac:dyDescent="0.2">
      <c r="A67" t="s">
        <v>24</v>
      </c>
      <c r="B67" t="s">
        <v>11</v>
      </c>
      <c r="C67">
        <v>2.11</v>
      </c>
      <c r="D67">
        <v>2.76</v>
      </c>
      <c r="E67">
        <v>16.88</v>
      </c>
      <c r="F67">
        <v>15.68</v>
      </c>
      <c r="G67">
        <v>17.059999999999999</v>
      </c>
      <c r="H67">
        <v>19.86</v>
      </c>
      <c r="I67">
        <v>10.46</v>
      </c>
      <c r="J67">
        <v>13.02</v>
      </c>
      <c r="K67">
        <v>12.44</v>
      </c>
      <c r="L67">
        <v>15.37</v>
      </c>
      <c r="M67">
        <v>17.63</v>
      </c>
      <c r="N67">
        <v>23.81</v>
      </c>
      <c r="O67">
        <v>25.23</v>
      </c>
    </row>
    <row r="68" spans="1:15" x14ac:dyDescent="0.2">
      <c r="A68" t="s">
        <v>24</v>
      </c>
      <c r="B68" t="s">
        <v>12</v>
      </c>
      <c r="C68">
        <v>4.7</v>
      </c>
      <c r="D68">
        <v>4.5199999999999996</v>
      </c>
      <c r="E68">
        <v>4.62</v>
      </c>
      <c r="F68">
        <v>5.94</v>
      </c>
      <c r="G68">
        <v>7.25</v>
      </c>
      <c r="H68">
        <v>8.16</v>
      </c>
      <c r="I68">
        <v>8.35</v>
      </c>
      <c r="J68">
        <v>9.41</v>
      </c>
      <c r="K68">
        <v>10</v>
      </c>
      <c r="L68">
        <v>10.82</v>
      </c>
      <c r="M68">
        <v>11.22</v>
      </c>
      <c r="N68">
        <v>11.03</v>
      </c>
      <c r="O68">
        <v>10.19</v>
      </c>
    </row>
    <row r="69" spans="1:15" x14ac:dyDescent="0.2">
      <c r="A69" t="s">
        <v>24</v>
      </c>
      <c r="B69" t="s">
        <v>13</v>
      </c>
      <c r="E69">
        <v>1.58</v>
      </c>
      <c r="F69">
        <v>2.17</v>
      </c>
      <c r="G69">
        <v>2.5299999999999998</v>
      </c>
      <c r="H69">
        <v>2.17</v>
      </c>
      <c r="I69">
        <v>2.48</v>
      </c>
      <c r="J69">
        <v>3.17</v>
      </c>
      <c r="K69">
        <v>3.89</v>
      </c>
      <c r="L69">
        <v>4.74</v>
      </c>
      <c r="M69">
        <v>5.62</v>
      </c>
      <c r="N69">
        <v>6.43</v>
      </c>
      <c r="O69">
        <v>7.16</v>
      </c>
    </row>
    <row r="70" spans="1:15" x14ac:dyDescent="0.2">
      <c r="A70" t="s">
        <v>24</v>
      </c>
      <c r="B70" t="s">
        <v>14</v>
      </c>
      <c r="C70">
        <v>1.36</v>
      </c>
      <c r="D70">
        <v>1.74</v>
      </c>
      <c r="E70">
        <v>5</v>
      </c>
      <c r="F70">
        <v>7.46</v>
      </c>
      <c r="G70">
        <v>11.98</v>
      </c>
      <c r="H70">
        <v>15.09</v>
      </c>
      <c r="I70">
        <v>7.95</v>
      </c>
      <c r="J70">
        <v>10.84</v>
      </c>
      <c r="K70">
        <v>14.39</v>
      </c>
      <c r="L70">
        <v>18.63</v>
      </c>
      <c r="M70">
        <v>23.5</v>
      </c>
      <c r="N70">
        <v>28.78</v>
      </c>
      <c r="O70">
        <v>34.24</v>
      </c>
    </row>
    <row r="71" spans="1:15" x14ac:dyDescent="0.2">
      <c r="A71" t="s">
        <v>24</v>
      </c>
      <c r="B71" t="s">
        <v>15</v>
      </c>
      <c r="C71">
        <v>9.99</v>
      </c>
      <c r="D71">
        <v>11.72</v>
      </c>
      <c r="E71">
        <v>32.15</v>
      </c>
      <c r="F71">
        <v>34.75</v>
      </c>
      <c r="G71">
        <v>43.52</v>
      </c>
      <c r="H71">
        <v>49.74</v>
      </c>
      <c r="I71">
        <v>49.69</v>
      </c>
      <c r="J71">
        <v>63.37</v>
      </c>
      <c r="K71">
        <v>73.05</v>
      </c>
      <c r="L71">
        <v>93.05</v>
      </c>
      <c r="M71">
        <v>116.98</v>
      </c>
      <c r="N71">
        <v>136.59</v>
      </c>
      <c r="O71">
        <v>148.82</v>
      </c>
    </row>
    <row r="72" spans="1:15" x14ac:dyDescent="0.2">
      <c r="A72" t="s">
        <v>25</v>
      </c>
      <c r="B72" t="s">
        <v>9</v>
      </c>
    </row>
    <row r="73" spans="1:15" x14ac:dyDescent="0.2">
      <c r="A73" t="s">
        <v>25</v>
      </c>
      <c r="B73" t="s">
        <v>10</v>
      </c>
      <c r="C73">
        <v>2.2599999999999998</v>
      </c>
      <c r="D73">
        <v>2.81</v>
      </c>
      <c r="E73">
        <v>2.29</v>
      </c>
      <c r="F73">
        <v>3.59</v>
      </c>
      <c r="G73">
        <v>3.48</v>
      </c>
      <c r="H73">
        <v>1.74</v>
      </c>
      <c r="I73">
        <v>6.61</v>
      </c>
      <c r="J73">
        <v>7.11</v>
      </c>
      <c r="K73">
        <v>6.81</v>
      </c>
      <c r="L73">
        <v>7.65</v>
      </c>
      <c r="M73">
        <v>7.82</v>
      </c>
      <c r="N73">
        <v>6.99</v>
      </c>
      <c r="O73">
        <v>6.1</v>
      </c>
    </row>
    <row r="74" spans="1:15" x14ac:dyDescent="0.2">
      <c r="A74" t="s">
        <v>25</v>
      </c>
      <c r="B74" t="s">
        <v>11</v>
      </c>
      <c r="C74">
        <v>2.16</v>
      </c>
      <c r="D74">
        <v>3.59</v>
      </c>
      <c r="E74">
        <v>6.62</v>
      </c>
      <c r="F74">
        <v>6.93</v>
      </c>
      <c r="G74">
        <v>7.15</v>
      </c>
      <c r="H74">
        <v>3.6</v>
      </c>
      <c r="I74">
        <v>4.7</v>
      </c>
      <c r="J74">
        <v>4.96</v>
      </c>
      <c r="K74">
        <v>5.13</v>
      </c>
      <c r="L74">
        <v>5.23</v>
      </c>
      <c r="M74">
        <v>5.24</v>
      </c>
      <c r="N74">
        <v>5.18</v>
      </c>
      <c r="O74">
        <v>5.04</v>
      </c>
    </row>
    <row r="75" spans="1:15" x14ac:dyDescent="0.2">
      <c r="A75" t="s">
        <v>25</v>
      </c>
      <c r="B75" t="s">
        <v>12</v>
      </c>
    </row>
    <row r="76" spans="1:15" x14ac:dyDescent="0.2">
      <c r="A76" t="s">
        <v>25</v>
      </c>
      <c r="B76" t="s">
        <v>13</v>
      </c>
      <c r="E76">
        <v>5.08</v>
      </c>
      <c r="F76">
        <v>4.1500000000000004</v>
      </c>
      <c r="G76">
        <v>6.07</v>
      </c>
      <c r="H76">
        <v>6.92</v>
      </c>
      <c r="I76">
        <v>7.41</v>
      </c>
      <c r="J76">
        <v>9.1</v>
      </c>
      <c r="K76">
        <v>10.7</v>
      </c>
      <c r="L76">
        <v>12.13</v>
      </c>
      <c r="M76">
        <v>13.24</v>
      </c>
      <c r="N76">
        <v>13.92</v>
      </c>
      <c r="O76">
        <v>14.1</v>
      </c>
    </row>
    <row r="77" spans="1:15" x14ac:dyDescent="0.2">
      <c r="A77" t="s">
        <v>25</v>
      </c>
      <c r="B77" t="s">
        <v>14</v>
      </c>
      <c r="C77">
        <v>0.86</v>
      </c>
      <c r="D77">
        <v>2.17</v>
      </c>
      <c r="E77">
        <v>1.63</v>
      </c>
      <c r="F77">
        <v>2.5299999999999998</v>
      </c>
      <c r="G77">
        <v>3.84</v>
      </c>
      <c r="H77">
        <v>4.71</v>
      </c>
      <c r="I77">
        <v>9.48</v>
      </c>
      <c r="J77">
        <v>10.75</v>
      </c>
      <c r="K77">
        <v>11.9</v>
      </c>
      <c r="L77">
        <v>13.18</v>
      </c>
      <c r="M77">
        <v>14.56</v>
      </c>
      <c r="N77">
        <v>15.97</v>
      </c>
      <c r="O77">
        <v>17.41</v>
      </c>
    </row>
    <row r="78" spans="1:15" x14ac:dyDescent="0.2">
      <c r="A78" t="s">
        <v>25</v>
      </c>
      <c r="B78" t="s">
        <v>15</v>
      </c>
      <c r="C78">
        <v>5.28</v>
      </c>
      <c r="D78">
        <v>8.57</v>
      </c>
      <c r="E78">
        <v>15.61</v>
      </c>
      <c r="F78">
        <v>17.2</v>
      </c>
      <c r="G78">
        <v>20.54</v>
      </c>
      <c r="H78">
        <v>16.97</v>
      </c>
      <c r="I78">
        <v>28.2</v>
      </c>
      <c r="J78">
        <v>31.92</v>
      </c>
      <c r="K78">
        <v>34.54</v>
      </c>
      <c r="L78">
        <v>38.19</v>
      </c>
      <c r="M78">
        <v>40.85</v>
      </c>
      <c r="N78">
        <v>42.05</v>
      </c>
      <c r="O78">
        <v>42.65</v>
      </c>
    </row>
    <row r="79" spans="1:15" x14ac:dyDescent="0.2">
      <c r="A79" t="s">
        <v>26</v>
      </c>
      <c r="B79" t="s">
        <v>9</v>
      </c>
    </row>
    <row r="80" spans="1:15" x14ac:dyDescent="0.2">
      <c r="A80" t="s">
        <v>26</v>
      </c>
      <c r="B80" t="s">
        <v>10</v>
      </c>
      <c r="C80">
        <v>10.37</v>
      </c>
      <c r="D80">
        <v>11.17</v>
      </c>
      <c r="E80">
        <v>8.26</v>
      </c>
      <c r="F80">
        <v>7.51</v>
      </c>
      <c r="G80">
        <v>6.06</v>
      </c>
      <c r="H80">
        <v>5.0199999999999996</v>
      </c>
      <c r="I80">
        <v>6.85</v>
      </c>
      <c r="J80">
        <v>6.77</v>
      </c>
      <c r="K80">
        <v>6.67</v>
      </c>
      <c r="L80">
        <v>6.5</v>
      </c>
      <c r="M80">
        <v>6.3</v>
      </c>
      <c r="N80">
        <v>5.84</v>
      </c>
      <c r="O80">
        <v>5.39</v>
      </c>
    </row>
    <row r="81" spans="1:15" x14ac:dyDescent="0.2">
      <c r="A81" t="s">
        <v>26</v>
      </c>
      <c r="B81" t="s">
        <v>11</v>
      </c>
      <c r="C81">
        <v>3.07</v>
      </c>
      <c r="D81">
        <v>3.35</v>
      </c>
      <c r="E81">
        <v>0.25</v>
      </c>
      <c r="F81">
        <v>0.27</v>
      </c>
      <c r="G81">
        <v>0.42</v>
      </c>
      <c r="H81">
        <v>0.31</v>
      </c>
      <c r="I81">
        <v>8.65</v>
      </c>
      <c r="J81">
        <v>8.07</v>
      </c>
      <c r="K81">
        <v>7.59</v>
      </c>
      <c r="L81">
        <v>7.37</v>
      </c>
      <c r="M81">
        <v>7.07</v>
      </c>
      <c r="N81">
        <v>6.7</v>
      </c>
      <c r="O81">
        <v>6.35</v>
      </c>
    </row>
    <row r="82" spans="1:15" x14ac:dyDescent="0.2">
      <c r="A82" t="s">
        <v>26</v>
      </c>
      <c r="B82" t="s">
        <v>12</v>
      </c>
      <c r="C82">
        <v>0.94</v>
      </c>
      <c r="D82">
        <v>0.83</v>
      </c>
      <c r="E82">
        <v>0.71</v>
      </c>
      <c r="F82">
        <v>0.65</v>
      </c>
      <c r="G82">
        <v>0.56999999999999995</v>
      </c>
      <c r="H82">
        <v>0.54</v>
      </c>
      <c r="I82">
        <v>0.34</v>
      </c>
      <c r="J82">
        <v>0.21</v>
      </c>
      <c r="K82">
        <v>0.13</v>
      </c>
      <c r="L82">
        <v>0.08</v>
      </c>
      <c r="M82">
        <v>0.04</v>
      </c>
      <c r="N82">
        <v>0.02</v>
      </c>
      <c r="O82">
        <v>0</v>
      </c>
    </row>
    <row r="83" spans="1:15" x14ac:dyDescent="0.2">
      <c r="A83" t="s">
        <v>26</v>
      </c>
      <c r="B83" t="s">
        <v>13</v>
      </c>
      <c r="E83">
        <v>16.420000000000002</v>
      </c>
      <c r="F83">
        <v>14.23</v>
      </c>
      <c r="G83">
        <v>11.77</v>
      </c>
      <c r="H83">
        <v>11.44</v>
      </c>
    </row>
    <row r="84" spans="1:15" x14ac:dyDescent="0.2">
      <c r="A84" t="s">
        <v>26</v>
      </c>
      <c r="B84" t="s">
        <v>14</v>
      </c>
      <c r="C84">
        <v>7.01</v>
      </c>
      <c r="D84">
        <v>10.17</v>
      </c>
      <c r="E84">
        <v>10.36</v>
      </c>
      <c r="F84">
        <v>10.44</v>
      </c>
      <c r="G84">
        <v>8.3000000000000007</v>
      </c>
      <c r="H84">
        <v>9.42</v>
      </c>
      <c r="I84">
        <v>9.26</v>
      </c>
      <c r="J84">
        <v>8.9499999999999993</v>
      </c>
      <c r="K84">
        <v>8.8000000000000007</v>
      </c>
      <c r="L84">
        <v>8.6</v>
      </c>
      <c r="M84">
        <v>8.3000000000000007</v>
      </c>
      <c r="N84">
        <v>7.96</v>
      </c>
      <c r="O84">
        <v>7.51</v>
      </c>
    </row>
    <row r="85" spans="1:15" x14ac:dyDescent="0.2">
      <c r="A85" t="s">
        <v>26</v>
      </c>
      <c r="B85" t="s">
        <v>15</v>
      </c>
      <c r="C85">
        <v>21.39</v>
      </c>
      <c r="D85">
        <v>25.52</v>
      </c>
      <c r="E85">
        <v>36</v>
      </c>
      <c r="F85">
        <v>33.1</v>
      </c>
      <c r="G85">
        <v>27.13</v>
      </c>
      <c r="H85">
        <v>26.73</v>
      </c>
      <c r="I85">
        <v>25.09</v>
      </c>
      <c r="J85">
        <v>24</v>
      </c>
      <c r="K85">
        <v>23.2</v>
      </c>
      <c r="L85">
        <v>22.56</v>
      </c>
      <c r="M85">
        <v>21.71</v>
      </c>
      <c r="N85">
        <v>20.52</v>
      </c>
      <c r="O85">
        <v>19.25</v>
      </c>
    </row>
    <row r="86" spans="1:15" x14ac:dyDescent="0.2">
      <c r="A86" t="s">
        <v>27</v>
      </c>
      <c r="B86" t="s">
        <v>9</v>
      </c>
    </row>
    <row r="87" spans="1:15" x14ac:dyDescent="0.2">
      <c r="A87" t="s">
        <v>27</v>
      </c>
      <c r="B87" t="s">
        <v>10</v>
      </c>
      <c r="C87">
        <v>1.59</v>
      </c>
      <c r="D87">
        <v>2.08</v>
      </c>
      <c r="E87">
        <v>1.23</v>
      </c>
      <c r="F87">
        <v>1.01</v>
      </c>
      <c r="G87">
        <v>1.55</v>
      </c>
      <c r="H87">
        <v>1.65</v>
      </c>
      <c r="I87">
        <v>2.25</v>
      </c>
      <c r="J87">
        <v>2.65</v>
      </c>
      <c r="K87">
        <v>3.04</v>
      </c>
      <c r="L87">
        <v>3.39</v>
      </c>
      <c r="M87">
        <v>3.4</v>
      </c>
      <c r="N87">
        <v>3.32</v>
      </c>
      <c r="O87">
        <v>3.19</v>
      </c>
    </row>
    <row r="88" spans="1:15" x14ac:dyDescent="0.2">
      <c r="A88" t="s">
        <v>27</v>
      </c>
      <c r="B88" t="s">
        <v>11</v>
      </c>
      <c r="C88">
        <v>3.25</v>
      </c>
      <c r="D88">
        <v>5.37</v>
      </c>
      <c r="E88">
        <v>6.24</v>
      </c>
      <c r="F88">
        <v>2.17</v>
      </c>
      <c r="G88">
        <v>2.0699999999999998</v>
      </c>
      <c r="H88">
        <v>0.84</v>
      </c>
      <c r="I88">
        <v>0.66</v>
      </c>
      <c r="J88">
        <v>0.69</v>
      </c>
      <c r="K88">
        <v>0.67</v>
      </c>
      <c r="L88">
        <v>0.68</v>
      </c>
      <c r="M88">
        <v>0.63</v>
      </c>
      <c r="N88">
        <v>0.56999999999999995</v>
      </c>
      <c r="O88">
        <v>0.5</v>
      </c>
    </row>
    <row r="89" spans="1:15" x14ac:dyDescent="0.2">
      <c r="A89" t="s">
        <v>27</v>
      </c>
      <c r="B89" t="s">
        <v>12</v>
      </c>
      <c r="C89">
        <v>0.88</v>
      </c>
      <c r="D89">
        <v>0.92</v>
      </c>
      <c r="E89">
        <v>0.96</v>
      </c>
      <c r="F89">
        <v>0.8</v>
      </c>
      <c r="G89">
        <v>0.56000000000000005</v>
      </c>
      <c r="H89">
        <v>0.34</v>
      </c>
      <c r="I89">
        <v>0.23</v>
      </c>
      <c r="J89">
        <v>0.19</v>
      </c>
      <c r="K89">
        <v>0.16</v>
      </c>
      <c r="L89">
        <v>0.14000000000000001</v>
      </c>
      <c r="M89">
        <v>0.12</v>
      </c>
      <c r="N89">
        <v>0.1</v>
      </c>
      <c r="O89">
        <v>0.09</v>
      </c>
    </row>
    <row r="90" spans="1:15" x14ac:dyDescent="0.2">
      <c r="A90" t="s">
        <v>27</v>
      </c>
      <c r="B90" t="s">
        <v>13</v>
      </c>
      <c r="E90">
        <v>4.1100000000000003</v>
      </c>
      <c r="F90">
        <v>5.12</v>
      </c>
      <c r="G90">
        <v>4.25</v>
      </c>
      <c r="H90">
        <v>2.61</v>
      </c>
      <c r="I90">
        <v>1.41</v>
      </c>
      <c r="J90">
        <v>1.19</v>
      </c>
      <c r="K90">
        <v>0.99</v>
      </c>
      <c r="L90">
        <v>0.8</v>
      </c>
      <c r="M90">
        <v>0.62</v>
      </c>
      <c r="N90">
        <v>0.45</v>
      </c>
      <c r="O90">
        <v>0.28999999999999998</v>
      </c>
    </row>
    <row r="91" spans="1:15" x14ac:dyDescent="0.2">
      <c r="A91" t="s">
        <v>27</v>
      </c>
      <c r="B91" t="s">
        <v>14</v>
      </c>
      <c r="C91">
        <v>2.14</v>
      </c>
      <c r="D91">
        <v>3.4</v>
      </c>
      <c r="E91">
        <v>2.95</v>
      </c>
      <c r="F91">
        <v>3.97</v>
      </c>
      <c r="G91">
        <v>4.4800000000000004</v>
      </c>
      <c r="H91">
        <v>5.45</v>
      </c>
      <c r="I91">
        <v>3.69</v>
      </c>
      <c r="J91">
        <v>3.79</v>
      </c>
      <c r="K91">
        <v>3.84</v>
      </c>
      <c r="L91">
        <v>3.88</v>
      </c>
      <c r="M91">
        <v>3.9</v>
      </c>
      <c r="N91">
        <v>3.94</v>
      </c>
      <c r="O91">
        <v>3.95</v>
      </c>
    </row>
    <row r="92" spans="1:15" x14ac:dyDescent="0.2">
      <c r="A92" t="s">
        <v>27</v>
      </c>
      <c r="B92" t="s">
        <v>15</v>
      </c>
      <c r="C92">
        <v>7.86</v>
      </c>
      <c r="D92">
        <v>11.78</v>
      </c>
      <c r="E92">
        <v>15.49</v>
      </c>
      <c r="F92">
        <v>13.08</v>
      </c>
      <c r="G92">
        <v>12.91</v>
      </c>
      <c r="H92">
        <v>10.9</v>
      </c>
      <c r="I92">
        <v>8.24</v>
      </c>
      <c r="J92">
        <v>8.5</v>
      </c>
      <c r="K92">
        <v>8.7100000000000009</v>
      </c>
      <c r="L92">
        <v>8.8800000000000008</v>
      </c>
      <c r="M92">
        <v>8.68</v>
      </c>
      <c r="N92">
        <v>8.3800000000000008</v>
      </c>
      <c r="O92">
        <v>8.02</v>
      </c>
    </row>
    <row r="93" spans="1:15" x14ac:dyDescent="0.2">
      <c r="A93" t="s">
        <v>28</v>
      </c>
      <c r="B93" t="s">
        <v>9</v>
      </c>
    </row>
    <row r="94" spans="1:15" x14ac:dyDescent="0.2">
      <c r="A94" t="s">
        <v>28</v>
      </c>
      <c r="B94" t="s">
        <v>10</v>
      </c>
      <c r="C94">
        <v>3.26</v>
      </c>
      <c r="D94">
        <v>4.32</v>
      </c>
      <c r="E94">
        <v>5.2</v>
      </c>
      <c r="F94">
        <v>6.75</v>
      </c>
      <c r="G94">
        <v>9.92</v>
      </c>
      <c r="H94">
        <v>9.2100000000000009</v>
      </c>
      <c r="I94">
        <v>12.57</v>
      </c>
      <c r="J94">
        <v>13.43</v>
      </c>
      <c r="K94">
        <v>13.54</v>
      </c>
      <c r="L94">
        <v>14.55</v>
      </c>
      <c r="M94">
        <v>15.46</v>
      </c>
      <c r="N94">
        <v>15.56</v>
      </c>
      <c r="O94">
        <v>15.48</v>
      </c>
    </row>
    <row r="95" spans="1:15" x14ac:dyDescent="0.2">
      <c r="A95" t="s">
        <v>28</v>
      </c>
      <c r="B95" t="s">
        <v>11</v>
      </c>
      <c r="C95">
        <v>4.62</v>
      </c>
      <c r="D95">
        <v>8.08</v>
      </c>
      <c r="E95">
        <v>8.39</v>
      </c>
      <c r="F95">
        <v>11.63</v>
      </c>
      <c r="G95">
        <v>10.84</v>
      </c>
      <c r="H95">
        <v>12.47</v>
      </c>
      <c r="I95">
        <v>9.6</v>
      </c>
      <c r="J95">
        <v>9.5299999999999994</v>
      </c>
      <c r="K95">
        <v>9.32</v>
      </c>
      <c r="L95">
        <v>8.84</v>
      </c>
      <c r="M95">
        <v>8.25</v>
      </c>
      <c r="N95">
        <v>7.5</v>
      </c>
      <c r="O95">
        <v>6.57</v>
      </c>
    </row>
    <row r="96" spans="1:15" x14ac:dyDescent="0.2">
      <c r="A96" t="s">
        <v>28</v>
      </c>
      <c r="B96" t="s">
        <v>12</v>
      </c>
      <c r="C96">
        <v>0.21</v>
      </c>
      <c r="D96">
        <v>0.14000000000000001</v>
      </c>
      <c r="E96">
        <v>0.15</v>
      </c>
      <c r="F96">
        <v>0.18</v>
      </c>
      <c r="G96">
        <v>0.24</v>
      </c>
      <c r="H96">
        <v>0.25</v>
      </c>
      <c r="I96">
        <v>0.13</v>
      </c>
      <c r="J96">
        <v>0.12</v>
      </c>
      <c r="K96">
        <v>0.1</v>
      </c>
      <c r="L96">
        <v>0.09</v>
      </c>
      <c r="M96">
        <v>0.08</v>
      </c>
      <c r="N96">
        <v>7.0000000000000007E-2</v>
      </c>
      <c r="O96">
        <v>0.05</v>
      </c>
    </row>
    <row r="97" spans="1:15" x14ac:dyDescent="0.2">
      <c r="A97" t="s">
        <v>28</v>
      </c>
      <c r="B97" t="s">
        <v>13</v>
      </c>
      <c r="C97">
        <v>1.7</v>
      </c>
      <c r="D97">
        <v>1.41</v>
      </c>
      <c r="E97">
        <v>2.37</v>
      </c>
      <c r="F97">
        <v>3.19</v>
      </c>
      <c r="G97">
        <v>4</v>
      </c>
      <c r="H97">
        <v>4.53</v>
      </c>
      <c r="I97">
        <v>1.1100000000000001</v>
      </c>
      <c r="J97">
        <v>1.1000000000000001</v>
      </c>
      <c r="K97">
        <v>1.1100000000000001</v>
      </c>
      <c r="L97">
        <v>1.1200000000000001</v>
      </c>
      <c r="M97">
        <v>1.1299999999999999</v>
      </c>
      <c r="N97">
        <v>1.1299999999999999</v>
      </c>
      <c r="O97">
        <v>1.1200000000000001</v>
      </c>
    </row>
    <row r="98" spans="1:15" x14ac:dyDescent="0.2">
      <c r="A98" t="s">
        <v>28</v>
      </c>
      <c r="B98" t="s">
        <v>14</v>
      </c>
      <c r="C98">
        <v>1.54</v>
      </c>
      <c r="D98">
        <v>2.99</v>
      </c>
      <c r="E98">
        <v>2.83</v>
      </c>
      <c r="F98">
        <v>2.73</v>
      </c>
      <c r="G98">
        <v>2.97</v>
      </c>
      <c r="H98">
        <v>3.66</v>
      </c>
      <c r="I98">
        <v>3.73</v>
      </c>
      <c r="J98">
        <v>4.13</v>
      </c>
      <c r="K98">
        <v>4.6100000000000003</v>
      </c>
      <c r="L98">
        <v>5.16</v>
      </c>
      <c r="M98">
        <v>5.75</v>
      </c>
      <c r="N98">
        <v>6.35</v>
      </c>
      <c r="O98">
        <v>6.93</v>
      </c>
    </row>
    <row r="99" spans="1:15" x14ac:dyDescent="0.2">
      <c r="A99" t="s">
        <v>28</v>
      </c>
      <c r="B99" t="s">
        <v>15</v>
      </c>
      <c r="C99">
        <v>11.33</v>
      </c>
      <c r="D99">
        <v>16.95</v>
      </c>
      <c r="E99">
        <v>18.940000000000001</v>
      </c>
      <c r="F99">
        <v>24.49</v>
      </c>
      <c r="G99">
        <v>27.96</v>
      </c>
      <c r="H99">
        <v>30.12</v>
      </c>
      <c r="I99">
        <v>27.14</v>
      </c>
      <c r="J99">
        <v>28.3</v>
      </c>
      <c r="K99">
        <v>28.68</v>
      </c>
      <c r="L99">
        <v>29.76</v>
      </c>
      <c r="M99">
        <v>30.66</v>
      </c>
      <c r="N99">
        <v>30.6</v>
      </c>
      <c r="O99">
        <v>30.15</v>
      </c>
    </row>
    <row r="100" spans="1:15" x14ac:dyDescent="0.2">
      <c r="A100" t="s">
        <v>29</v>
      </c>
      <c r="B100" t="s">
        <v>9</v>
      </c>
    </row>
    <row r="101" spans="1:15" x14ac:dyDescent="0.2">
      <c r="A101" t="s">
        <v>29</v>
      </c>
      <c r="B101" t="s">
        <v>10</v>
      </c>
      <c r="C101">
        <v>1.03</v>
      </c>
      <c r="D101">
        <v>1.92</v>
      </c>
      <c r="E101">
        <v>1.67</v>
      </c>
      <c r="F101">
        <v>1.26</v>
      </c>
      <c r="G101">
        <v>1.72</v>
      </c>
      <c r="H101">
        <v>2.0499999999999998</v>
      </c>
      <c r="I101">
        <v>2.2999999999999998</v>
      </c>
      <c r="J101">
        <v>2.6</v>
      </c>
      <c r="K101">
        <v>3.01</v>
      </c>
      <c r="L101">
        <v>3.53</v>
      </c>
      <c r="M101">
        <v>3.91</v>
      </c>
      <c r="N101">
        <v>3.88</v>
      </c>
      <c r="O101">
        <v>3.81</v>
      </c>
    </row>
    <row r="102" spans="1:15" x14ac:dyDescent="0.2">
      <c r="A102" t="s">
        <v>29</v>
      </c>
      <c r="B102" t="s">
        <v>11</v>
      </c>
      <c r="C102">
        <v>3.61</v>
      </c>
      <c r="D102">
        <v>3.9</v>
      </c>
      <c r="E102">
        <v>4.82</v>
      </c>
      <c r="F102">
        <v>5.47</v>
      </c>
      <c r="G102">
        <v>6.51</v>
      </c>
      <c r="H102">
        <v>7.31</v>
      </c>
      <c r="I102">
        <v>8.84</v>
      </c>
      <c r="J102">
        <v>8.89</v>
      </c>
      <c r="K102">
        <v>8.76</v>
      </c>
      <c r="L102">
        <v>8.44</v>
      </c>
      <c r="M102">
        <v>7.97</v>
      </c>
      <c r="N102">
        <v>7.39</v>
      </c>
      <c r="O102">
        <v>6.71</v>
      </c>
    </row>
    <row r="103" spans="1:15" x14ac:dyDescent="0.2">
      <c r="A103" t="s">
        <v>29</v>
      </c>
      <c r="B103" t="s">
        <v>12</v>
      </c>
      <c r="C103">
        <v>2</v>
      </c>
      <c r="D103">
        <v>1.69</v>
      </c>
      <c r="E103">
        <v>1.71</v>
      </c>
      <c r="F103">
        <v>1.87</v>
      </c>
      <c r="G103">
        <v>1.79</v>
      </c>
      <c r="H103">
        <v>2.0499999999999998</v>
      </c>
      <c r="I103">
        <v>1.1000000000000001</v>
      </c>
      <c r="J103">
        <v>0.56999999999999995</v>
      </c>
      <c r="K103">
        <v>0.28000000000000003</v>
      </c>
      <c r="L103">
        <v>0.1</v>
      </c>
    </row>
    <row r="104" spans="1:15" x14ac:dyDescent="0.2">
      <c r="A104" t="s">
        <v>29</v>
      </c>
      <c r="B104" t="s">
        <v>13</v>
      </c>
      <c r="E104">
        <v>3.9</v>
      </c>
      <c r="F104">
        <v>2.56</v>
      </c>
      <c r="G104">
        <v>2.19</v>
      </c>
      <c r="H104">
        <v>2.41</v>
      </c>
      <c r="I104">
        <v>2.91</v>
      </c>
      <c r="J104">
        <v>3.42</v>
      </c>
      <c r="K104">
        <v>4</v>
      </c>
      <c r="L104">
        <v>4.51</v>
      </c>
      <c r="M104">
        <v>4.83</v>
      </c>
      <c r="N104">
        <v>4.95</v>
      </c>
      <c r="O104">
        <v>4.84</v>
      </c>
    </row>
    <row r="105" spans="1:15" x14ac:dyDescent="0.2">
      <c r="A105" t="s">
        <v>29</v>
      </c>
      <c r="B105" t="s">
        <v>14</v>
      </c>
      <c r="E105">
        <v>0.06</v>
      </c>
      <c r="F105">
        <v>0.06</v>
      </c>
      <c r="G105">
        <v>0.06</v>
      </c>
      <c r="H105">
        <v>7.0000000000000007E-2</v>
      </c>
      <c r="I105">
        <v>0.04</v>
      </c>
      <c r="J105">
        <v>0.05</v>
      </c>
      <c r="K105">
        <v>0.05</v>
      </c>
      <c r="L105">
        <v>0.06</v>
      </c>
      <c r="M105">
        <v>7.0000000000000007E-2</v>
      </c>
      <c r="N105">
        <v>0.08</v>
      </c>
      <c r="O105">
        <v>0.08</v>
      </c>
    </row>
    <row r="106" spans="1:15" x14ac:dyDescent="0.2">
      <c r="A106" t="s">
        <v>29</v>
      </c>
      <c r="B106" t="s">
        <v>15</v>
      </c>
      <c r="C106">
        <v>6.63</v>
      </c>
      <c r="D106">
        <v>7.51</v>
      </c>
      <c r="E106">
        <v>12.16</v>
      </c>
      <c r="F106">
        <v>11.22</v>
      </c>
      <c r="G106">
        <v>12.27</v>
      </c>
      <c r="H106">
        <v>13.89</v>
      </c>
      <c r="I106">
        <v>15.19</v>
      </c>
      <c r="J106">
        <v>15.53</v>
      </c>
      <c r="K106">
        <v>16.100000000000001</v>
      </c>
      <c r="L106">
        <v>16.64</v>
      </c>
      <c r="M106">
        <v>16.78</v>
      </c>
      <c r="N106">
        <v>16.3</v>
      </c>
      <c r="O106">
        <v>15.45</v>
      </c>
    </row>
    <row r="107" spans="1:15" x14ac:dyDescent="0.2">
      <c r="A107" t="s">
        <v>30</v>
      </c>
      <c r="B107" t="s">
        <v>9</v>
      </c>
    </row>
    <row r="108" spans="1:15" x14ac:dyDescent="0.2">
      <c r="A108" t="s">
        <v>30</v>
      </c>
      <c r="B108" t="s">
        <v>10</v>
      </c>
      <c r="C108">
        <v>10.88</v>
      </c>
      <c r="D108">
        <v>12.85</v>
      </c>
      <c r="E108">
        <v>12.32</v>
      </c>
      <c r="F108">
        <v>14.63</v>
      </c>
      <c r="G108">
        <v>16.53</v>
      </c>
      <c r="H108">
        <v>15.51</v>
      </c>
      <c r="I108">
        <v>4.8499999999999996</v>
      </c>
      <c r="J108">
        <v>4.9000000000000004</v>
      </c>
      <c r="K108">
        <v>4.5</v>
      </c>
      <c r="L108">
        <v>4.97</v>
      </c>
      <c r="M108">
        <v>5.3</v>
      </c>
      <c r="N108">
        <v>5.3</v>
      </c>
      <c r="O108">
        <v>5.25</v>
      </c>
    </row>
    <row r="109" spans="1:15" x14ac:dyDescent="0.2">
      <c r="A109" t="s">
        <v>30</v>
      </c>
      <c r="B109" t="s">
        <v>11</v>
      </c>
      <c r="C109">
        <v>9.9</v>
      </c>
      <c r="D109">
        <v>11.82</v>
      </c>
      <c r="E109">
        <v>10.11</v>
      </c>
      <c r="F109">
        <v>11.58</v>
      </c>
      <c r="G109">
        <v>11.37</v>
      </c>
      <c r="H109">
        <v>7.54</v>
      </c>
      <c r="I109">
        <v>9.39</v>
      </c>
      <c r="J109">
        <v>10.039999999999999</v>
      </c>
      <c r="K109">
        <v>10.63</v>
      </c>
      <c r="L109">
        <v>11</v>
      </c>
      <c r="M109">
        <v>11.23</v>
      </c>
      <c r="N109">
        <v>11.36</v>
      </c>
      <c r="O109">
        <v>11.37</v>
      </c>
    </row>
    <row r="110" spans="1:15" x14ac:dyDescent="0.2">
      <c r="A110" t="s">
        <v>30</v>
      </c>
      <c r="B110" t="s">
        <v>12</v>
      </c>
      <c r="C110">
        <v>0.05</v>
      </c>
    </row>
    <row r="111" spans="1:15" x14ac:dyDescent="0.2">
      <c r="A111" t="s">
        <v>30</v>
      </c>
      <c r="B111" t="s">
        <v>13</v>
      </c>
      <c r="E111">
        <v>2</v>
      </c>
      <c r="F111">
        <v>1.72</v>
      </c>
      <c r="G111">
        <v>3.73</v>
      </c>
      <c r="H111">
        <v>13.99</v>
      </c>
      <c r="I111">
        <v>12.05</v>
      </c>
      <c r="J111">
        <v>12.13</v>
      </c>
      <c r="K111">
        <v>12.19</v>
      </c>
      <c r="L111">
        <v>12.25</v>
      </c>
      <c r="M111">
        <v>12.31</v>
      </c>
      <c r="N111">
        <v>12.34</v>
      </c>
      <c r="O111">
        <v>12.37</v>
      </c>
    </row>
    <row r="112" spans="1:15" x14ac:dyDescent="0.2">
      <c r="A112" t="s">
        <v>30</v>
      </c>
      <c r="B112" t="s">
        <v>14</v>
      </c>
      <c r="C112">
        <v>1.78</v>
      </c>
      <c r="D112">
        <v>2.0499999999999998</v>
      </c>
      <c r="E112">
        <v>3.22</v>
      </c>
      <c r="F112">
        <v>2.72</v>
      </c>
      <c r="G112">
        <v>4.2</v>
      </c>
      <c r="H112">
        <v>5.9</v>
      </c>
      <c r="I112">
        <v>4.97</v>
      </c>
      <c r="J112">
        <v>5.37</v>
      </c>
      <c r="K112">
        <v>5.76</v>
      </c>
      <c r="L112">
        <v>6.11</v>
      </c>
      <c r="M112">
        <v>6.62</v>
      </c>
      <c r="N112">
        <v>7.22</v>
      </c>
      <c r="O112">
        <v>7.85</v>
      </c>
    </row>
    <row r="113" spans="1:15" x14ac:dyDescent="0.2">
      <c r="A113" t="s">
        <v>30</v>
      </c>
      <c r="B113" t="s">
        <v>15</v>
      </c>
      <c r="C113">
        <v>22.61</v>
      </c>
      <c r="D113">
        <v>26.73</v>
      </c>
      <c r="E113">
        <v>27.66</v>
      </c>
      <c r="F113">
        <v>30.65</v>
      </c>
      <c r="G113">
        <v>35.83</v>
      </c>
      <c r="H113">
        <v>42.93</v>
      </c>
      <c r="I113">
        <v>31.26</v>
      </c>
      <c r="J113">
        <v>32.44</v>
      </c>
      <c r="K113">
        <v>33.08</v>
      </c>
      <c r="L113">
        <v>34.32</v>
      </c>
      <c r="M113">
        <v>35.46</v>
      </c>
      <c r="N113">
        <v>36.22</v>
      </c>
      <c r="O113">
        <v>36.840000000000003</v>
      </c>
    </row>
    <row r="114" spans="1:15" x14ac:dyDescent="0.2">
      <c r="A114" t="s">
        <v>31</v>
      </c>
      <c r="B114" t="s">
        <v>9</v>
      </c>
    </row>
    <row r="115" spans="1:15" x14ac:dyDescent="0.2">
      <c r="A115" t="s">
        <v>31</v>
      </c>
      <c r="B115" t="s">
        <v>10</v>
      </c>
      <c r="C115">
        <v>2.46</v>
      </c>
      <c r="D115">
        <v>2.85</v>
      </c>
      <c r="E115">
        <v>3.49</v>
      </c>
      <c r="F115">
        <v>2.81</v>
      </c>
      <c r="G115">
        <v>3.02</v>
      </c>
      <c r="H115">
        <v>4.68</v>
      </c>
      <c r="I115">
        <v>6.33</v>
      </c>
      <c r="J115">
        <v>6.77</v>
      </c>
      <c r="K115">
        <v>7.18</v>
      </c>
      <c r="L115">
        <v>7.86</v>
      </c>
      <c r="M115">
        <v>8.01</v>
      </c>
      <c r="N115">
        <v>8.0299999999999994</v>
      </c>
      <c r="O115">
        <v>8.0500000000000007</v>
      </c>
    </row>
    <row r="116" spans="1:15" x14ac:dyDescent="0.2">
      <c r="A116" t="s">
        <v>31</v>
      </c>
      <c r="B116" t="s">
        <v>11</v>
      </c>
      <c r="C116">
        <v>2.97</v>
      </c>
      <c r="D116">
        <v>3.44</v>
      </c>
      <c r="E116">
        <v>3.85</v>
      </c>
      <c r="F116">
        <v>5.62</v>
      </c>
      <c r="G116">
        <v>5.0999999999999996</v>
      </c>
      <c r="H116">
        <v>5.55</v>
      </c>
      <c r="I116">
        <v>8.0500000000000007</v>
      </c>
      <c r="J116">
        <v>8.07</v>
      </c>
      <c r="K116">
        <v>7.99</v>
      </c>
      <c r="L116">
        <v>7.83</v>
      </c>
      <c r="M116">
        <v>7.59</v>
      </c>
      <c r="N116">
        <v>7.32</v>
      </c>
      <c r="O116">
        <v>6.98</v>
      </c>
    </row>
    <row r="117" spans="1:15" x14ac:dyDescent="0.2">
      <c r="A117" t="s">
        <v>31</v>
      </c>
      <c r="B117" t="s">
        <v>12</v>
      </c>
      <c r="C117">
        <v>1.79</v>
      </c>
      <c r="D117">
        <v>1.67</v>
      </c>
      <c r="E117">
        <v>2.0299999999999998</v>
      </c>
      <c r="F117">
        <v>2.04</v>
      </c>
      <c r="G117">
        <v>2.5</v>
      </c>
      <c r="H117">
        <v>3.36</v>
      </c>
      <c r="I117">
        <v>3.7</v>
      </c>
      <c r="J117">
        <v>3.77</v>
      </c>
      <c r="K117">
        <v>3.86</v>
      </c>
      <c r="L117">
        <v>3.97</v>
      </c>
      <c r="M117">
        <v>4.09</v>
      </c>
      <c r="N117">
        <v>4.22</v>
      </c>
      <c r="O117">
        <v>4.33</v>
      </c>
    </row>
    <row r="118" spans="1:15" x14ac:dyDescent="0.2">
      <c r="A118" t="s">
        <v>31</v>
      </c>
      <c r="B118" t="s">
        <v>13</v>
      </c>
      <c r="E118">
        <v>1.95</v>
      </c>
      <c r="F118">
        <v>1.5</v>
      </c>
      <c r="G118">
        <v>1.82</v>
      </c>
      <c r="H118">
        <v>1.47</v>
      </c>
      <c r="I118">
        <v>2.12</v>
      </c>
      <c r="J118">
        <v>1.84</v>
      </c>
      <c r="K118">
        <v>1.53</v>
      </c>
      <c r="L118">
        <v>1.2</v>
      </c>
    </row>
    <row r="119" spans="1:15" x14ac:dyDescent="0.2">
      <c r="A119" t="s">
        <v>31</v>
      </c>
      <c r="B119" t="s">
        <v>14</v>
      </c>
      <c r="C119">
        <v>3.81</v>
      </c>
      <c r="D119">
        <v>6</v>
      </c>
      <c r="E119">
        <v>6.24</v>
      </c>
      <c r="F119">
        <v>6.1</v>
      </c>
      <c r="G119">
        <v>8.0399999999999991</v>
      </c>
      <c r="H119">
        <v>9.49</v>
      </c>
      <c r="I119">
        <v>11.26</v>
      </c>
      <c r="J119">
        <v>11.61</v>
      </c>
      <c r="K119">
        <v>12.05</v>
      </c>
      <c r="L119">
        <v>12.58</v>
      </c>
      <c r="M119">
        <v>13.18</v>
      </c>
      <c r="N119">
        <v>13.83</v>
      </c>
      <c r="O119">
        <v>14.49</v>
      </c>
    </row>
    <row r="120" spans="1:15" x14ac:dyDescent="0.2">
      <c r="A120" t="s">
        <v>31</v>
      </c>
      <c r="B120" t="s">
        <v>15</v>
      </c>
      <c r="C120">
        <v>11.03</v>
      </c>
      <c r="D120">
        <v>13.96</v>
      </c>
      <c r="E120">
        <v>17.559999999999999</v>
      </c>
      <c r="F120">
        <v>18.059999999999999</v>
      </c>
      <c r="G120">
        <v>20.48</v>
      </c>
      <c r="H120">
        <v>24.55</v>
      </c>
      <c r="I120">
        <v>31.47</v>
      </c>
      <c r="J120">
        <v>32.06</v>
      </c>
      <c r="K120">
        <v>32.619999999999997</v>
      </c>
      <c r="L120">
        <v>33.44</v>
      </c>
      <c r="M120">
        <v>32.880000000000003</v>
      </c>
      <c r="N120">
        <v>33.4</v>
      </c>
      <c r="O120">
        <v>33.86</v>
      </c>
    </row>
    <row r="121" spans="1:15" x14ac:dyDescent="0.2">
      <c r="A121" t="s">
        <v>32</v>
      </c>
      <c r="B121" t="s">
        <v>9</v>
      </c>
    </row>
    <row r="122" spans="1:15" x14ac:dyDescent="0.2">
      <c r="A122" t="s">
        <v>32</v>
      </c>
      <c r="B122" t="s">
        <v>10</v>
      </c>
      <c r="C122">
        <v>6.26</v>
      </c>
      <c r="D122">
        <v>3.57</v>
      </c>
      <c r="E122">
        <v>1.72</v>
      </c>
      <c r="F122">
        <v>2.08</v>
      </c>
      <c r="G122">
        <v>3.19</v>
      </c>
      <c r="H122">
        <v>4.28</v>
      </c>
      <c r="I122">
        <v>25.35</v>
      </c>
      <c r="J122">
        <v>24.69</v>
      </c>
      <c r="K122">
        <v>20.309999999999999</v>
      </c>
      <c r="L122">
        <v>19.41</v>
      </c>
      <c r="M122">
        <v>19.39</v>
      </c>
      <c r="N122">
        <v>18.07</v>
      </c>
      <c r="O122">
        <v>16.54</v>
      </c>
    </row>
    <row r="123" spans="1:15" x14ac:dyDescent="0.2">
      <c r="A123" t="s">
        <v>32</v>
      </c>
      <c r="B123" t="s">
        <v>11</v>
      </c>
      <c r="C123">
        <v>34.590000000000003</v>
      </c>
      <c r="D123">
        <v>22.18</v>
      </c>
      <c r="E123">
        <v>14.34</v>
      </c>
      <c r="F123">
        <v>10.57</v>
      </c>
      <c r="G123">
        <v>7.86</v>
      </c>
      <c r="H123">
        <v>8.7200000000000006</v>
      </c>
      <c r="I123">
        <v>8.64</v>
      </c>
      <c r="J123">
        <v>7.37</v>
      </c>
      <c r="K123">
        <v>6.09</v>
      </c>
      <c r="L123">
        <v>4.83</v>
      </c>
      <c r="M123">
        <v>3.48</v>
      </c>
      <c r="N123">
        <v>2.33</v>
      </c>
      <c r="O123">
        <v>1.21</v>
      </c>
    </row>
    <row r="124" spans="1:15" x14ac:dyDescent="0.2">
      <c r="A124" t="s">
        <v>32</v>
      </c>
      <c r="B124" t="s">
        <v>12</v>
      </c>
      <c r="C124">
        <v>18.88</v>
      </c>
      <c r="D124">
        <v>6.91</v>
      </c>
      <c r="E124">
        <v>6.46</v>
      </c>
      <c r="F124">
        <v>6.7</v>
      </c>
      <c r="G124">
        <v>4.72</v>
      </c>
      <c r="H124">
        <v>4.75</v>
      </c>
      <c r="I124">
        <v>5.0199999999999996</v>
      </c>
      <c r="J124">
        <v>5.26</v>
      </c>
      <c r="K124">
        <v>5.74</v>
      </c>
      <c r="L124">
        <v>6.23</v>
      </c>
      <c r="M124">
        <v>6.54</v>
      </c>
      <c r="N124">
        <v>6.58</v>
      </c>
      <c r="O124">
        <v>6.44</v>
      </c>
    </row>
    <row r="125" spans="1:15" x14ac:dyDescent="0.2">
      <c r="A125" t="s">
        <v>32</v>
      </c>
      <c r="B125" t="s">
        <v>13</v>
      </c>
      <c r="C125">
        <v>16.5</v>
      </c>
      <c r="D125">
        <v>4.72</v>
      </c>
      <c r="E125">
        <v>3.84</v>
      </c>
      <c r="F125">
        <v>5.55</v>
      </c>
      <c r="G125">
        <v>3.4</v>
      </c>
      <c r="H125">
        <v>2.64</v>
      </c>
      <c r="I125">
        <v>2.21</v>
      </c>
      <c r="J125">
        <v>2.13</v>
      </c>
      <c r="K125">
        <v>2.16</v>
      </c>
      <c r="L125">
        <v>2.06</v>
      </c>
      <c r="M125">
        <v>1.85</v>
      </c>
      <c r="N125">
        <v>1.3</v>
      </c>
      <c r="O125">
        <v>0.62</v>
      </c>
    </row>
    <row r="126" spans="1:15" x14ac:dyDescent="0.2">
      <c r="A126" t="s">
        <v>32</v>
      </c>
      <c r="B126" t="s">
        <v>14</v>
      </c>
      <c r="C126">
        <v>46.39</v>
      </c>
      <c r="D126">
        <v>26.41</v>
      </c>
      <c r="E126">
        <v>10.87</v>
      </c>
      <c r="F126">
        <v>17.579999999999998</v>
      </c>
      <c r="G126">
        <v>24.38</v>
      </c>
      <c r="H126">
        <v>23.48</v>
      </c>
      <c r="I126">
        <v>18.059999999999999</v>
      </c>
      <c r="J126">
        <v>18.39</v>
      </c>
      <c r="K126">
        <v>19.14</v>
      </c>
      <c r="L126">
        <v>19.98</v>
      </c>
      <c r="M126">
        <v>20.56</v>
      </c>
      <c r="N126">
        <v>20.73</v>
      </c>
      <c r="O126">
        <v>20.61</v>
      </c>
    </row>
    <row r="127" spans="1:15" x14ac:dyDescent="0.2">
      <c r="A127" t="s">
        <v>32</v>
      </c>
      <c r="B127" t="s">
        <v>15</v>
      </c>
      <c r="C127">
        <v>122.62</v>
      </c>
      <c r="D127">
        <v>63.78</v>
      </c>
      <c r="E127">
        <v>37.22</v>
      </c>
      <c r="F127">
        <v>42.48</v>
      </c>
      <c r="G127">
        <v>43.56</v>
      </c>
      <c r="H127">
        <v>43.87</v>
      </c>
      <c r="I127">
        <v>59.28</v>
      </c>
      <c r="J127">
        <v>57.83</v>
      </c>
      <c r="K127">
        <v>53.45</v>
      </c>
      <c r="L127">
        <v>52.52</v>
      </c>
      <c r="M127">
        <v>51.82</v>
      </c>
      <c r="N127">
        <v>49.03</v>
      </c>
      <c r="O127">
        <v>45.43</v>
      </c>
    </row>
    <row r="128" spans="1:15" x14ac:dyDescent="0.2">
      <c r="A128" t="s">
        <v>33</v>
      </c>
      <c r="B128" t="s">
        <v>9</v>
      </c>
    </row>
    <row r="129" spans="1:15" x14ac:dyDescent="0.2">
      <c r="A129" t="s">
        <v>33</v>
      </c>
      <c r="B129" t="s">
        <v>10</v>
      </c>
      <c r="C129">
        <v>1.19</v>
      </c>
      <c r="D129">
        <v>0.98</v>
      </c>
      <c r="E129">
        <v>1.08</v>
      </c>
      <c r="F129">
        <v>1.28</v>
      </c>
      <c r="G129">
        <v>1.41</v>
      </c>
      <c r="H129">
        <v>2.56</v>
      </c>
      <c r="I129">
        <v>2.29</v>
      </c>
      <c r="J129">
        <v>1.72</v>
      </c>
      <c r="K129">
        <v>1.03</v>
      </c>
      <c r="L129">
        <v>1.0900000000000001</v>
      </c>
      <c r="M129">
        <v>1.6</v>
      </c>
      <c r="N129">
        <v>1.73</v>
      </c>
      <c r="O129">
        <v>1.83</v>
      </c>
    </row>
    <row r="130" spans="1:15" x14ac:dyDescent="0.2">
      <c r="A130" t="s">
        <v>33</v>
      </c>
      <c r="B130" t="s">
        <v>11</v>
      </c>
      <c r="C130">
        <v>2.27</v>
      </c>
      <c r="D130">
        <v>2.91</v>
      </c>
      <c r="E130">
        <v>2.19</v>
      </c>
      <c r="F130">
        <v>2</v>
      </c>
      <c r="G130">
        <v>1.82</v>
      </c>
      <c r="H130">
        <v>2.37</v>
      </c>
      <c r="I130">
        <v>2.5</v>
      </c>
      <c r="J130">
        <v>2.34</v>
      </c>
      <c r="K130">
        <v>2.17</v>
      </c>
      <c r="L130">
        <v>1.96</v>
      </c>
      <c r="M130">
        <v>1.75</v>
      </c>
      <c r="N130">
        <v>1.54</v>
      </c>
      <c r="O130">
        <v>1.36</v>
      </c>
    </row>
    <row r="131" spans="1:15" x14ac:dyDescent="0.2">
      <c r="A131" t="s">
        <v>33</v>
      </c>
      <c r="B131" t="s">
        <v>12</v>
      </c>
      <c r="D131">
        <v>0.66</v>
      </c>
      <c r="E131">
        <v>0.59</v>
      </c>
      <c r="F131">
        <v>0.2</v>
      </c>
      <c r="G131">
        <v>0.09</v>
      </c>
      <c r="H131">
        <v>0.23</v>
      </c>
      <c r="I131">
        <v>0.38</v>
      </c>
      <c r="J131">
        <v>0.37</v>
      </c>
      <c r="K131">
        <v>0.38</v>
      </c>
      <c r="L131">
        <v>0.4</v>
      </c>
      <c r="M131">
        <v>0.42</v>
      </c>
      <c r="N131">
        <v>0.45</v>
      </c>
      <c r="O131">
        <v>0.47</v>
      </c>
    </row>
    <row r="132" spans="1:15" x14ac:dyDescent="0.2">
      <c r="A132" t="s">
        <v>33</v>
      </c>
      <c r="B132" t="s">
        <v>13</v>
      </c>
      <c r="E132">
        <v>0.17</v>
      </c>
      <c r="F132">
        <v>0.22</v>
      </c>
      <c r="G132">
        <v>0.11</v>
      </c>
      <c r="H132">
        <v>0.2</v>
      </c>
      <c r="I132">
        <v>0.02</v>
      </c>
      <c r="J132">
        <v>0.04</v>
      </c>
      <c r="K132">
        <v>0.08</v>
      </c>
      <c r="L132">
        <v>0.13</v>
      </c>
      <c r="M132">
        <v>0.18</v>
      </c>
      <c r="N132">
        <v>0.24</v>
      </c>
      <c r="O132">
        <v>0.3</v>
      </c>
    </row>
    <row r="133" spans="1:15" x14ac:dyDescent="0.2">
      <c r="A133" t="s">
        <v>33</v>
      </c>
      <c r="B133" t="s">
        <v>14</v>
      </c>
      <c r="C133">
        <v>1.1000000000000001</v>
      </c>
      <c r="D133">
        <v>1.66</v>
      </c>
      <c r="E133">
        <v>1.78</v>
      </c>
      <c r="F133">
        <v>2.8</v>
      </c>
      <c r="G133">
        <v>2.95</v>
      </c>
      <c r="H133">
        <v>3.31</v>
      </c>
      <c r="I133">
        <v>3.76</v>
      </c>
      <c r="J133">
        <v>4.59</v>
      </c>
      <c r="K133">
        <v>5.61</v>
      </c>
      <c r="L133">
        <v>6.79</v>
      </c>
      <c r="M133">
        <v>8.3000000000000007</v>
      </c>
      <c r="N133">
        <v>10.050000000000001</v>
      </c>
      <c r="O133">
        <v>11.96</v>
      </c>
    </row>
    <row r="134" spans="1:15" x14ac:dyDescent="0.2">
      <c r="A134" t="s">
        <v>33</v>
      </c>
      <c r="B134" t="s">
        <v>15</v>
      </c>
      <c r="C134">
        <v>4.5599999999999996</v>
      </c>
      <c r="D134">
        <v>6.21</v>
      </c>
      <c r="E134">
        <v>5.81</v>
      </c>
      <c r="F134">
        <v>6.5</v>
      </c>
      <c r="G134">
        <v>6.38</v>
      </c>
      <c r="H134">
        <v>8.67</v>
      </c>
      <c r="I134">
        <v>8.9499999999999993</v>
      </c>
      <c r="J134">
        <v>9.06</v>
      </c>
      <c r="K134">
        <v>9.26</v>
      </c>
      <c r="L134">
        <v>10.37</v>
      </c>
      <c r="M134">
        <v>12.26</v>
      </c>
      <c r="N134">
        <v>14.01</v>
      </c>
      <c r="O134">
        <v>15.92</v>
      </c>
    </row>
    <row r="135" spans="1:15" x14ac:dyDescent="0.2">
      <c r="A135" t="s">
        <v>34</v>
      </c>
      <c r="B135" t="s">
        <v>9</v>
      </c>
    </row>
    <row r="136" spans="1:15" x14ac:dyDescent="0.2">
      <c r="A136" t="s">
        <v>34</v>
      </c>
      <c r="B136" t="s">
        <v>10</v>
      </c>
      <c r="C136">
        <v>4.88</v>
      </c>
      <c r="D136">
        <v>6.42</v>
      </c>
      <c r="E136">
        <v>7.43</v>
      </c>
      <c r="F136">
        <v>9.5399999999999991</v>
      </c>
      <c r="G136">
        <v>5.42</v>
      </c>
      <c r="H136">
        <v>6.2</v>
      </c>
      <c r="I136">
        <v>6.39</v>
      </c>
      <c r="J136">
        <v>8.07</v>
      </c>
      <c r="K136">
        <v>9.3000000000000007</v>
      </c>
      <c r="L136">
        <v>12.04</v>
      </c>
      <c r="M136">
        <v>13.13</v>
      </c>
      <c r="N136">
        <v>14.09</v>
      </c>
      <c r="O136">
        <v>14.81</v>
      </c>
    </row>
    <row r="137" spans="1:15" x14ac:dyDescent="0.2">
      <c r="A137" t="s">
        <v>34</v>
      </c>
      <c r="B137" t="s">
        <v>11</v>
      </c>
      <c r="C137">
        <v>4.6900000000000004</v>
      </c>
      <c r="D137">
        <v>5.55</v>
      </c>
      <c r="E137">
        <v>7.09</v>
      </c>
      <c r="F137">
        <v>8.98</v>
      </c>
      <c r="G137">
        <v>9.18</v>
      </c>
      <c r="H137">
        <v>10.98</v>
      </c>
      <c r="I137">
        <v>12.63</v>
      </c>
      <c r="J137">
        <v>14.09</v>
      </c>
      <c r="K137">
        <v>15.45</v>
      </c>
      <c r="L137">
        <v>16.8</v>
      </c>
      <c r="M137">
        <v>18.18</v>
      </c>
      <c r="N137">
        <v>19.010000000000002</v>
      </c>
      <c r="O137">
        <v>19.77</v>
      </c>
    </row>
    <row r="138" spans="1:15" x14ac:dyDescent="0.2">
      <c r="A138" t="s">
        <v>34</v>
      </c>
      <c r="B138" t="s">
        <v>12</v>
      </c>
      <c r="C138">
        <v>0.37</v>
      </c>
      <c r="D138">
        <v>0.41</v>
      </c>
      <c r="E138">
        <v>0.43</v>
      </c>
      <c r="F138">
        <v>0.52</v>
      </c>
      <c r="G138">
        <v>0.8</v>
      </c>
      <c r="H138">
        <v>1.51</v>
      </c>
      <c r="I138">
        <v>1.64</v>
      </c>
      <c r="J138">
        <v>1.96</v>
      </c>
      <c r="K138">
        <v>2.2799999999999998</v>
      </c>
      <c r="L138">
        <v>2.58</v>
      </c>
      <c r="M138">
        <v>2.86</v>
      </c>
      <c r="N138">
        <v>3.11</v>
      </c>
      <c r="O138">
        <v>3.32</v>
      </c>
    </row>
    <row r="139" spans="1:15" x14ac:dyDescent="0.2">
      <c r="A139" t="s">
        <v>34</v>
      </c>
      <c r="B139" t="s">
        <v>13</v>
      </c>
      <c r="E139">
        <v>3.84</v>
      </c>
      <c r="F139">
        <v>4.1100000000000003</v>
      </c>
      <c r="G139">
        <v>8.99</v>
      </c>
      <c r="H139">
        <v>9.4700000000000006</v>
      </c>
      <c r="I139">
        <v>8.32</v>
      </c>
      <c r="J139">
        <v>9.81</v>
      </c>
      <c r="K139">
        <v>10.88</v>
      </c>
      <c r="L139">
        <v>11.86</v>
      </c>
      <c r="M139">
        <v>12.75</v>
      </c>
      <c r="N139">
        <v>13.15</v>
      </c>
      <c r="O139">
        <v>13.41</v>
      </c>
    </row>
    <row r="140" spans="1:15" x14ac:dyDescent="0.2">
      <c r="A140" t="s">
        <v>34</v>
      </c>
      <c r="B140" t="s">
        <v>14</v>
      </c>
      <c r="C140">
        <v>0.01</v>
      </c>
      <c r="D140">
        <v>0.67</v>
      </c>
      <c r="E140">
        <v>1.23</v>
      </c>
      <c r="F140">
        <v>0.88</v>
      </c>
      <c r="G140">
        <v>1.3</v>
      </c>
      <c r="H140">
        <v>1.6</v>
      </c>
      <c r="I140">
        <v>9.74</v>
      </c>
      <c r="J140">
        <v>12.47</v>
      </c>
      <c r="K140">
        <v>15.58</v>
      </c>
      <c r="L140">
        <v>18.88</v>
      </c>
      <c r="M140">
        <v>22.51</v>
      </c>
      <c r="N140">
        <v>26.39</v>
      </c>
      <c r="O140">
        <v>30.45</v>
      </c>
    </row>
    <row r="141" spans="1:15" x14ac:dyDescent="0.2">
      <c r="A141" t="s">
        <v>34</v>
      </c>
      <c r="B141" t="s">
        <v>15</v>
      </c>
      <c r="C141">
        <v>9.9499999999999993</v>
      </c>
      <c r="D141">
        <v>13.06</v>
      </c>
      <c r="E141">
        <v>20</v>
      </c>
      <c r="F141">
        <v>24.02</v>
      </c>
      <c r="G141">
        <v>25.71</v>
      </c>
      <c r="H141">
        <v>29.77</v>
      </c>
      <c r="I141">
        <v>38.72</v>
      </c>
      <c r="J141">
        <v>46.4</v>
      </c>
      <c r="K141">
        <v>53.48</v>
      </c>
      <c r="L141">
        <v>62.16</v>
      </c>
      <c r="M141">
        <v>69.430000000000007</v>
      </c>
      <c r="N141">
        <v>75.760000000000005</v>
      </c>
      <c r="O141">
        <v>81.77</v>
      </c>
    </row>
    <row r="142" spans="1:15" x14ac:dyDescent="0.2">
      <c r="A142" t="s">
        <v>35</v>
      </c>
      <c r="B142" t="s">
        <v>9</v>
      </c>
    </row>
    <row r="143" spans="1:15" x14ac:dyDescent="0.2">
      <c r="A143" t="s">
        <v>35</v>
      </c>
      <c r="B143" t="s">
        <v>10</v>
      </c>
      <c r="C143">
        <v>0.18</v>
      </c>
      <c r="D143">
        <v>0.38</v>
      </c>
      <c r="E143">
        <v>0.7</v>
      </c>
      <c r="F143">
        <v>0.94</v>
      </c>
      <c r="G143">
        <v>0.49</v>
      </c>
      <c r="H143">
        <v>1.31</v>
      </c>
      <c r="I143">
        <v>2.2200000000000002</v>
      </c>
      <c r="J143">
        <v>2.16</v>
      </c>
      <c r="K143">
        <v>2.1</v>
      </c>
      <c r="L143">
        <v>2.04</v>
      </c>
      <c r="M143">
        <v>1.92</v>
      </c>
      <c r="N143">
        <v>1.78</v>
      </c>
      <c r="O143">
        <v>1.82</v>
      </c>
    </row>
    <row r="144" spans="1:15" x14ac:dyDescent="0.2">
      <c r="A144" t="s">
        <v>35</v>
      </c>
      <c r="B144" t="s">
        <v>11</v>
      </c>
      <c r="C144">
        <v>1.07</v>
      </c>
      <c r="D144">
        <v>1.29</v>
      </c>
      <c r="E144">
        <v>1.21</v>
      </c>
      <c r="F144">
        <v>1.6</v>
      </c>
      <c r="G144">
        <v>1.83</v>
      </c>
      <c r="H144">
        <v>1.88</v>
      </c>
      <c r="I144">
        <v>1.65</v>
      </c>
      <c r="J144">
        <v>1.88</v>
      </c>
      <c r="K144">
        <v>2.1800000000000002</v>
      </c>
      <c r="L144">
        <v>2.16</v>
      </c>
      <c r="M144">
        <v>2.12</v>
      </c>
      <c r="N144">
        <v>2</v>
      </c>
      <c r="O144">
        <v>1.81</v>
      </c>
    </row>
    <row r="145" spans="1:15" x14ac:dyDescent="0.2">
      <c r="A145" t="s">
        <v>35</v>
      </c>
      <c r="B145" t="s">
        <v>12</v>
      </c>
      <c r="C145">
        <v>1.1100000000000001</v>
      </c>
      <c r="D145">
        <v>1.18</v>
      </c>
      <c r="E145">
        <v>1.3</v>
      </c>
      <c r="F145">
        <v>1.42</v>
      </c>
      <c r="G145">
        <v>1.34</v>
      </c>
      <c r="H145">
        <v>1.82</v>
      </c>
      <c r="I145">
        <v>1.95</v>
      </c>
      <c r="J145">
        <v>2.02</v>
      </c>
      <c r="K145">
        <v>2.11</v>
      </c>
      <c r="L145">
        <v>2.2000000000000002</v>
      </c>
      <c r="M145">
        <v>2.2599999999999998</v>
      </c>
      <c r="N145">
        <v>2.27</v>
      </c>
      <c r="O145">
        <v>2.23</v>
      </c>
    </row>
    <row r="146" spans="1:15" x14ac:dyDescent="0.2">
      <c r="A146" t="s">
        <v>35</v>
      </c>
      <c r="B146" t="s">
        <v>13</v>
      </c>
      <c r="E146">
        <v>0.33</v>
      </c>
      <c r="F146">
        <v>0.77</v>
      </c>
      <c r="G146">
        <v>0.8</v>
      </c>
      <c r="H146">
        <v>1.03</v>
      </c>
      <c r="I146">
        <v>2.0299999999999998</v>
      </c>
      <c r="J146">
        <v>2.52</v>
      </c>
      <c r="K146">
        <v>2.8</v>
      </c>
      <c r="L146">
        <v>3.07</v>
      </c>
      <c r="M146">
        <v>3.3</v>
      </c>
      <c r="N146">
        <v>3.48</v>
      </c>
      <c r="O146">
        <v>3.57</v>
      </c>
    </row>
    <row r="147" spans="1:15" x14ac:dyDescent="0.2">
      <c r="A147" t="s">
        <v>35</v>
      </c>
      <c r="B147" t="s">
        <v>14</v>
      </c>
      <c r="C147">
        <v>1.04</v>
      </c>
      <c r="D147">
        <v>1.39</v>
      </c>
      <c r="E147">
        <v>1.91</v>
      </c>
      <c r="F147">
        <v>2.34</v>
      </c>
      <c r="G147">
        <v>2.38</v>
      </c>
      <c r="H147">
        <v>2.08</v>
      </c>
      <c r="I147">
        <v>2.08</v>
      </c>
      <c r="J147">
        <v>2.08</v>
      </c>
      <c r="K147">
        <v>2.06</v>
      </c>
      <c r="L147">
        <v>2.06</v>
      </c>
      <c r="M147">
        <v>2.06</v>
      </c>
      <c r="N147">
        <v>2.06</v>
      </c>
      <c r="O147">
        <v>2.06</v>
      </c>
    </row>
    <row r="148" spans="1:15" x14ac:dyDescent="0.2">
      <c r="A148" t="s">
        <v>35</v>
      </c>
      <c r="B148" t="s">
        <v>15</v>
      </c>
      <c r="C148">
        <v>3.4</v>
      </c>
      <c r="D148">
        <v>4.2300000000000004</v>
      </c>
      <c r="E148">
        <v>5.45</v>
      </c>
      <c r="F148">
        <v>7.07</v>
      </c>
      <c r="G148">
        <v>6.85</v>
      </c>
      <c r="H148">
        <v>8.1199999999999992</v>
      </c>
      <c r="I148">
        <v>9.93</v>
      </c>
      <c r="J148">
        <v>10.66</v>
      </c>
      <c r="K148">
        <v>11.25</v>
      </c>
      <c r="L148">
        <v>11.53</v>
      </c>
      <c r="M148">
        <v>11.66</v>
      </c>
      <c r="N148">
        <v>11.59</v>
      </c>
      <c r="O148">
        <v>11.48</v>
      </c>
    </row>
    <row r="149" spans="1:15" x14ac:dyDescent="0.2">
      <c r="A149" t="s">
        <v>36</v>
      </c>
      <c r="B149" t="s">
        <v>9</v>
      </c>
    </row>
    <row r="150" spans="1:15" x14ac:dyDescent="0.2">
      <c r="A150" t="s">
        <v>36</v>
      </c>
      <c r="B150" t="s">
        <v>10</v>
      </c>
      <c r="C150">
        <v>0.17</v>
      </c>
      <c r="D150">
        <v>0.13</v>
      </c>
      <c r="E150">
        <v>0.4</v>
      </c>
      <c r="F150">
        <v>0.12</v>
      </c>
      <c r="G150">
        <v>0.19</v>
      </c>
      <c r="H150">
        <v>0.83</v>
      </c>
      <c r="I150">
        <v>0.15</v>
      </c>
      <c r="J150">
        <v>0.15</v>
      </c>
      <c r="K150">
        <v>0.18</v>
      </c>
      <c r="L150">
        <v>0.2</v>
      </c>
      <c r="M150">
        <v>0.23</v>
      </c>
      <c r="N150">
        <v>0.23</v>
      </c>
      <c r="O150">
        <v>0.22</v>
      </c>
    </row>
    <row r="151" spans="1:15" x14ac:dyDescent="0.2">
      <c r="A151" t="s">
        <v>36</v>
      </c>
      <c r="B151" t="s">
        <v>11</v>
      </c>
      <c r="C151">
        <v>4.68</v>
      </c>
      <c r="D151">
        <v>6.19</v>
      </c>
      <c r="E151">
        <v>6.52</v>
      </c>
      <c r="F151">
        <v>7.26</v>
      </c>
      <c r="G151">
        <v>10.95</v>
      </c>
      <c r="H151">
        <v>6.57</v>
      </c>
      <c r="I151">
        <v>3.33</v>
      </c>
      <c r="J151">
        <v>3.28</v>
      </c>
      <c r="K151">
        <v>3.23</v>
      </c>
      <c r="L151">
        <v>3.14</v>
      </c>
      <c r="M151">
        <v>3.04</v>
      </c>
      <c r="N151">
        <v>2.9</v>
      </c>
      <c r="O151">
        <v>2.74</v>
      </c>
    </row>
    <row r="152" spans="1:15" x14ac:dyDescent="0.2">
      <c r="A152" t="s">
        <v>36</v>
      </c>
      <c r="B152" t="s">
        <v>12</v>
      </c>
      <c r="C152">
        <v>0.66</v>
      </c>
      <c r="D152">
        <v>0.76</v>
      </c>
      <c r="E152">
        <v>0.63</v>
      </c>
      <c r="F152">
        <v>0.67</v>
      </c>
      <c r="G152">
        <v>0.47</v>
      </c>
      <c r="H152">
        <v>0.42</v>
      </c>
      <c r="I152">
        <v>0.22</v>
      </c>
      <c r="J152">
        <v>0.13</v>
      </c>
      <c r="K152">
        <v>7.0000000000000007E-2</v>
      </c>
      <c r="L152">
        <v>0.04</v>
      </c>
      <c r="M152">
        <v>0.01</v>
      </c>
      <c r="N152">
        <v>0.01</v>
      </c>
      <c r="O152">
        <v>0</v>
      </c>
    </row>
    <row r="153" spans="1:15" x14ac:dyDescent="0.2">
      <c r="A153" t="s">
        <v>36</v>
      </c>
      <c r="B153" t="s">
        <v>13</v>
      </c>
      <c r="C153">
        <v>0.56000000000000005</v>
      </c>
      <c r="D153">
        <v>0.68</v>
      </c>
      <c r="E153">
        <v>0.6</v>
      </c>
      <c r="F153">
        <v>1.26</v>
      </c>
      <c r="G153">
        <v>1.84</v>
      </c>
      <c r="H153">
        <v>0.96</v>
      </c>
      <c r="I153">
        <v>0.61</v>
      </c>
      <c r="J153">
        <v>0.53</v>
      </c>
      <c r="K153">
        <v>0.44</v>
      </c>
      <c r="L153">
        <v>0.34</v>
      </c>
      <c r="M153">
        <v>0.24</v>
      </c>
      <c r="N153">
        <v>0.18</v>
      </c>
      <c r="O153">
        <v>0.12</v>
      </c>
    </row>
    <row r="154" spans="1:15" x14ac:dyDescent="0.2">
      <c r="A154" t="s">
        <v>36</v>
      </c>
      <c r="B154" t="s">
        <v>14</v>
      </c>
      <c r="C154">
        <v>0.86</v>
      </c>
      <c r="D154">
        <v>2.5499999999999998</v>
      </c>
      <c r="E154">
        <v>2.13</v>
      </c>
      <c r="F154">
        <v>2.89</v>
      </c>
      <c r="G154">
        <v>2.11</v>
      </c>
      <c r="H154">
        <v>5.49</v>
      </c>
      <c r="I154">
        <v>3.01</v>
      </c>
      <c r="J154">
        <v>3.14</v>
      </c>
      <c r="K154">
        <v>3.3</v>
      </c>
      <c r="L154">
        <v>3.32</v>
      </c>
      <c r="M154">
        <v>3.32</v>
      </c>
      <c r="N154">
        <v>3.27</v>
      </c>
      <c r="O154">
        <v>3.21</v>
      </c>
    </row>
    <row r="155" spans="1:15" x14ac:dyDescent="0.2">
      <c r="A155" t="s">
        <v>36</v>
      </c>
      <c r="B155" t="s">
        <v>15</v>
      </c>
      <c r="C155">
        <v>6.93</v>
      </c>
      <c r="D155">
        <v>10.3</v>
      </c>
      <c r="E155">
        <v>10.28</v>
      </c>
      <c r="F155">
        <v>12.19</v>
      </c>
      <c r="G155">
        <v>15.55</v>
      </c>
      <c r="H155">
        <v>14.28</v>
      </c>
      <c r="I155">
        <v>7.32</v>
      </c>
      <c r="J155">
        <v>7.23</v>
      </c>
      <c r="K155">
        <v>7.23</v>
      </c>
      <c r="L155">
        <v>7.04</v>
      </c>
      <c r="M155">
        <v>6.84</v>
      </c>
      <c r="N155">
        <v>6.58</v>
      </c>
      <c r="O155">
        <v>6.29</v>
      </c>
    </row>
    <row r="156" spans="1:15" x14ac:dyDescent="0.2">
      <c r="A156" t="s">
        <v>37</v>
      </c>
      <c r="B156" t="s">
        <v>9</v>
      </c>
    </row>
    <row r="157" spans="1:15" x14ac:dyDescent="0.2">
      <c r="A157" t="s">
        <v>37</v>
      </c>
      <c r="B157" t="s">
        <v>10</v>
      </c>
      <c r="C157">
        <v>3.07</v>
      </c>
      <c r="D157">
        <v>1.67</v>
      </c>
      <c r="E157">
        <v>1.51</v>
      </c>
      <c r="F157">
        <v>1.19</v>
      </c>
      <c r="G157">
        <v>1.05</v>
      </c>
      <c r="H157">
        <v>0.88</v>
      </c>
      <c r="I157">
        <v>0.33</v>
      </c>
      <c r="J157">
        <v>0.32</v>
      </c>
      <c r="K157">
        <v>0.3</v>
      </c>
      <c r="L157">
        <v>0.32</v>
      </c>
      <c r="M157">
        <v>0.35</v>
      </c>
      <c r="N157">
        <v>0.37</v>
      </c>
      <c r="O157">
        <v>0.38</v>
      </c>
    </row>
    <row r="158" spans="1:15" x14ac:dyDescent="0.2">
      <c r="A158" t="s">
        <v>37</v>
      </c>
      <c r="B158" t="s">
        <v>11</v>
      </c>
      <c r="C158">
        <v>10.95</v>
      </c>
      <c r="D158">
        <v>5.72</v>
      </c>
      <c r="E158">
        <v>4.2699999999999996</v>
      </c>
      <c r="F158">
        <v>4.75</v>
      </c>
      <c r="G158">
        <v>4.71</v>
      </c>
      <c r="H158">
        <v>4.91</v>
      </c>
      <c r="I158">
        <v>6.26</v>
      </c>
      <c r="J158">
        <v>5.97</v>
      </c>
      <c r="K158">
        <v>5.53</v>
      </c>
      <c r="L158">
        <v>5.05</v>
      </c>
      <c r="M158">
        <v>4.5199999999999996</v>
      </c>
      <c r="N158">
        <v>4</v>
      </c>
      <c r="O158">
        <v>3.5</v>
      </c>
    </row>
    <row r="159" spans="1:15" x14ac:dyDescent="0.2">
      <c r="A159" t="s">
        <v>37</v>
      </c>
      <c r="B159" t="s">
        <v>12</v>
      </c>
      <c r="C159">
        <v>3.99</v>
      </c>
      <c r="D159">
        <v>2.27</v>
      </c>
      <c r="E159">
        <v>1.49</v>
      </c>
      <c r="F159">
        <v>1.74</v>
      </c>
      <c r="G159">
        <v>1.1499999999999999</v>
      </c>
      <c r="H159">
        <v>1</v>
      </c>
      <c r="I159">
        <v>7.0000000000000007E-2</v>
      </c>
      <c r="L159">
        <v>0.01</v>
      </c>
      <c r="M159">
        <v>0.02</v>
      </c>
      <c r="N159">
        <v>0.01</v>
      </c>
    </row>
    <row r="160" spans="1:15" x14ac:dyDescent="0.2">
      <c r="A160" t="s">
        <v>37</v>
      </c>
      <c r="B160" t="s">
        <v>13</v>
      </c>
      <c r="C160">
        <v>0.84</v>
      </c>
      <c r="D160">
        <v>0.57999999999999996</v>
      </c>
      <c r="E160">
        <v>0</v>
      </c>
      <c r="F160">
        <v>0.41</v>
      </c>
      <c r="G160">
        <v>0.21</v>
      </c>
      <c r="H160">
        <v>0.15</v>
      </c>
      <c r="I160">
        <v>0.2</v>
      </c>
      <c r="J160">
        <v>0.23</v>
      </c>
      <c r="K160">
        <v>0.27</v>
      </c>
      <c r="L160">
        <v>0.32</v>
      </c>
      <c r="M160">
        <v>0.39</v>
      </c>
      <c r="N160">
        <v>0.43</v>
      </c>
      <c r="O160">
        <v>0.48</v>
      </c>
    </row>
    <row r="161" spans="1:15" x14ac:dyDescent="0.2">
      <c r="A161" t="s">
        <v>37</v>
      </c>
      <c r="B161" t="s">
        <v>14</v>
      </c>
      <c r="C161">
        <v>2.73</v>
      </c>
      <c r="D161">
        <v>0.1</v>
      </c>
      <c r="E161">
        <v>0.6</v>
      </c>
      <c r="F161">
        <v>1.05</v>
      </c>
      <c r="G161">
        <v>0.66</v>
      </c>
      <c r="H161">
        <v>0.39</v>
      </c>
      <c r="I161">
        <v>0.1</v>
      </c>
      <c r="J161">
        <v>0.15</v>
      </c>
      <c r="K161">
        <v>0.2</v>
      </c>
      <c r="L161">
        <v>0.26</v>
      </c>
      <c r="M161">
        <v>0.33</v>
      </c>
      <c r="N161">
        <v>0.4</v>
      </c>
      <c r="O161">
        <v>0.46</v>
      </c>
    </row>
    <row r="162" spans="1:15" x14ac:dyDescent="0.2">
      <c r="A162" t="s">
        <v>37</v>
      </c>
      <c r="B162" t="s">
        <v>15</v>
      </c>
      <c r="C162">
        <v>21.57</v>
      </c>
      <c r="D162">
        <v>10.33</v>
      </c>
      <c r="E162">
        <v>7.87</v>
      </c>
      <c r="F162">
        <v>9.1300000000000008</v>
      </c>
      <c r="G162">
        <v>7.78</v>
      </c>
      <c r="H162">
        <v>7.32</v>
      </c>
      <c r="I162">
        <v>6.96</v>
      </c>
      <c r="J162">
        <v>6.67</v>
      </c>
      <c r="K162">
        <v>6.29</v>
      </c>
      <c r="L162">
        <v>5.96</v>
      </c>
      <c r="M162">
        <v>5.6</v>
      </c>
      <c r="N162">
        <v>5.21</v>
      </c>
      <c r="O162">
        <v>4.83</v>
      </c>
    </row>
    <row r="163" spans="1:15" x14ac:dyDescent="0.2">
      <c r="A163" t="s">
        <v>38</v>
      </c>
      <c r="B163" t="s">
        <v>9</v>
      </c>
    </row>
    <row r="164" spans="1:15" x14ac:dyDescent="0.2">
      <c r="A164" t="s">
        <v>38</v>
      </c>
      <c r="B164" t="s">
        <v>10</v>
      </c>
      <c r="C164">
        <v>25.95</v>
      </c>
      <c r="D164">
        <v>3.87</v>
      </c>
      <c r="E164">
        <v>5.6</v>
      </c>
      <c r="F164">
        <v>3.06</v>
      </c>
      <c r="G164">
        <v>2.99</v>
      </c>
      <c r="H164">
        <v>16.239999999999998</v>
      </c>
      <c r="I164">
        <v>16.18</v>
      </c>
      <c r="J164">
        <v>15.04</v>
      </c>
      <c r="K164">
        <v>14.14</v>
      </c>
      <c r="L164">
        <v>13.54</v>
      </c>
      <c r="M164">
        <v>13.83</v>
      </c>
      <c r="N164">
        <v>13.49</v>
      </c>
      <c r="O164">
        <v>13.22</v>
      </c>
    </row>
    <row r="165" spans="1:15" x14ac:dyDescent="0.2">
      <c r="A165" t="s">
        <v>38</v>
      </c>
      <c r="B165" t="s">
        <v>11</v>
      </c>
      <c r="C165">
        <v>26.04</v>
      </c>
      <c r="D165">
        <v>26.2</v>
      </c>
      <c r="E165">
        <v>25.23</v>
      </c>
      <c r="F165">
        <v>28.48</v>
      </c>
      <c r="G165">
        <v>31.44</v>
      </c>
      <c r="H165">
        <v>27.05</v>
      </c>
      <c r="I165">
        <v>30.99</v>
      </c>
      <c r="J165">
        <v>29.52</v>
      </c>
      <c r="K165">
        <v>28.5</v>
      </c>
      <c r="L165">
        <v>27.6</v>
      </c>
      <c r="M165">
        <v>26.6</v>
      </c>
      <c r="N165">
        <v>25.51</v>
      </c>
      <c r="O165">
        <v>24.38</v>
      </c>
    </row>
    <row r="166" spans="1:15" x14ac:dyDescent="0.2">
      <c r="A166" t="s">
        <v>38</v>
      </c>
      <c r="B166" t="s">
        <v>12</v>
      </c>
      <c r="C166">
        <v>32.11</v>
      </c>
      <c r="D166">
        <v>32.35</v>
      </c>
      <c r="E166">
        <v>30.56</v>
      </c>
      <c r="F166">
        <v>37</v>
      </c>
      <c r="G166">
        <v>26.28</v>
      </c>
      <c r="H166">
        <v>36.71</v>
      </c>
      <c r="I166">
        <v>32.869999999999997</v>
      </c>
      <c r="J166">
        <v>27.82</v>
      </c>
      <c r="K166">
        <v>23.45</v>
      </c>
      <c r="L166">
        <v>19.55</v>
      </c>
      <c r="M166">
        <v>16.02</v>
      </c>
      <c r="N166">
        <v>12.75</v>
      </c>
      <c r="O166">
        <v>9.73</v>
      </c>
    </row>
    <row r="167" spans="1:15" x14ac:dyDescent="0.2">
      <c r="A167" t="s">
        <v>38</v>
      </c>
      <c r="B167" t="s">
        <v>13</v>
      </c>
      <c r="C167">
        <v>0.41</v>
      </c>
      <c r="D167">
        <v>0.91</v>
      </c>
      <c r="E167">
        <v>0.94</v>
      </c>
      <c r="F167">
        <v>1.1000000000000001</v>
      </c>
      <c r="G167">
        <v>0.94</v>
      </c>
      <c r="H167">
        <v>15.06</v>
      </c>
      <c r="I167">
        <v>16.829999999999998</v>
      </c>
      <c r="J167">
        <v>16.68</v>
      </c>
      <c r="K167">
        <v>16.670000000000002</v>
      </c>
      <c r="L167">
        <v>16.809999999999999</v>
      </c>
      <c r="M167">
        <v>17.09</v>
      </c>
      <c r="N167">
        <v>17.36</v>
      </c>
      <c r="O167">
        <v>17.62</v>
      </c>
    </row>
    <row r="168" spans="1:15" x14ac:dyDescent="0.2">
      <c r="A168" t="s">
        <v>38</v>
      </c>
      <c r="B168" t="s">
        <v>14</v>
      </c>
      <c r="C168">
        <v>190.48</v>
      </c>
      <c r="D168">
        <v>178.68</v>
      </c>
      <c r="E168">
        <v>197.91</v>
      </c>
      <c r="F168">
        <v>195.56</v>
      </c>
      <c r="G168">
        <v>164.19</v>
      </c>
      <c r="H168">
        <v>174.29</v>
      </c>
      <c r="I168">
        <v>164.02</v>
      </c>
      <c r="J168">
        <v>167.33</v>
      </c>
      <c r="K168">
        <v>173.34</v>
      </c>
      <c r="L168">
        <v>180.62</v>
      </c>
      <c r="M168">
        <v>190.11</v>
      </c>
      <c r="N168">
        <v>200.58</v>
      </c>
      <c r="O168">
        <v>211.91</v>
      </c>
    </row>
    <row r="169" spans="1:15" x14ac:dyDescent="0.2">
      <c r="A169" t="s">
        <v>38</v>
      </c>
      <c r="B169" t="s">
        <v>15</v>
      </c>
      <c r="C169">
        <v>274.99</v>
      </c>
      <c r="D169">
        <v>242</v>
      </c>
      <c r="E169">
        <v>260.24</v>
      </c>
      <c r="F169">
        <v>265.2</v>
      </c>
      <c r="G169">
        <v>225.83</v>
      </c>
      <c r="H169">
        <v>269.33999999999997</v>
      </c>
      <c r="I169">
        <v>260.89</v>
      </c>
      <c r="J169">
        <v>256.39</v>
      </c>
      <c r="K169">
        <v>256.10000000000002</v>
      </c>
      <c r="L169">
        <v>258.11</v>
      </c>
      <c r="M169">
        <v>263.64999999999998</v>
      </c>
      <c r="N169">
        <v>269.69</v>
      </c>
      <c r="O169">
        <v>276.86</v>
      </c>
    </row>
    <row r="170" spans="1:15" x14ac:dyDescent="0.2">
      <c r="A170" t="s">
        <v>39</v>
      </c>
      <c r="B170" t="s">
        <v>9</v>
      </c>
    </row>
    <row r="171" spans="1:15" x14ac:dyDescent="0.2">
      <c r="A171" t="s">
        <v>39</v>
      </c>
      <c r="B171" t="s">
        <v>10</v>
      </c>
      <c r="C171">
        <v>22.32</v>
      </c>
      <c r="D171">
        <v>21.84</v>
      </c>
      <c r="E171">
        <v>24.71</v>
      </c>
      <c r="F171">
        <v>26.88</v>
      </c>
      <c r="G171">
        <v>21.13</v>
      </c>
      <c r="H171">
        <v>18.64</v>
      </c>
      <c r="I171">
        <v>12.66</v>
      </c>
      <c r="J171">
        <v>12.22</v>
      </c>
      <c r="K171">
        <v>12.35</v>
      </c>
      <c r="L171">
        <v>12.4</v>
      </c>
      <c r="M171">
        <v>12.54</v>
      </c>
      <c r="N171">
        <v>12.4</v>
      </c>
      <c r="O171">
        <v>12.53</v>
      </c>
    </row>
    <row r="172" spans="1:15" x14ac:dyDescent="0.2">
      <c r="A172" t="s">
        <v>39</v>
      </c>
      <c r="B172" t="s">
        <v>11</v>
      </c>
      <c r="C172">
        <v>37.71</v>
      </c>
      <c r="D172">
        <v>39.770000000000003</v>
      </c>
      <c r="E172">
        <v>34</v>
      </c>
      <c r="F172">
        <v>35.82</v>
      </c>
      <c r="G172">
        <v>30.04</v>
      </c>
      <c r="H172">
        <v>26.54</v>
      </c>
      <c r="I172">
        <v>17.53</v>
      </c>
      <c r="J172">
        <v>16.05</v>
      </c>
      <c r="K172">
        <v>14.61</v>
      </c>
      <c r="L172">
        <v>12.94</v>
      </c>
      <c r="M172">
        <v>11.86</v>
      </c>
      <c r="N172">
        <v>10.86</v>
      </c>
      <c r="O172">
        <v>9.81</v>
      </c>
    </row>
    <row r="173" spans="1:15" x14ac:dyDescent="0.2">
      <c r="A173" t="s">
        <v>39</v>
      </c>
      <c r="B173" t="s">
        <v>12</v>
      </c>
      <c r="C173">
        <v>8.2799999999999994</v>
      </c>
      <c r="D173">
        <v>7.62</v>
      </c>
      <c r="E173">
        <v>8.0399999999999991</v>
      </c>
      <c r="F173">
        <v>7.61</v>
      </c>
      <c r="G173">
        <v>6.49</v>
      </c>
      <c r="H173">
        <v>6.27</v>
      </c>
      <c r="I173">
        <v>3.85</v>
      </c>
      <c r="J173">
        <v>3.17</v>
      </c>
      <c r="K173">
        <v>2.61</v>
      </c>
      <c r="L173">
        <v>2.1</v>
      </c>
      <c r="M173">
        <v>1.66</v>
      </c>
      <c r="N173">
        <v>1.27</v>
      </c>
      <c r="O173">
        <v>0.93</v>
      </c>
    </row>
    <row r="174" spans="1:15" x14ac:dyDescent="0.2">
      <c r="A174" t="s">
        <v>39</v>
      </c>
      <c r="B174" t="s">
        <v>13</v>
      </c>
      <c r="C174">
        <v>40.1</v>
      </c>
      <c r="D174">
        <v>38.61</v>
      </c>
      <c r="E174">
        <v>31.17</v>
      </c>
      <c r="F174">
        <v>31.71</v>
      </c>
      <c r="G174">
        <v>28.45</v>
      </c>
      <c r="H174">
        <v>27.64</v>
      </c>
      <c r="I174">
        <v>21.23</v>
      </c>
      <c r="J174">
        <v>20.059999999999999</v>
      </c>
      <c r="K174">
        <v>18.850000000000001</v>
      </c>
      <c r="L174">
        <v>17.45</v>
      </c>
      <c r="M174">
        <v>16.170000000000002</v>
      </c>
      <c r="N174">
        <v>14.42</v>
      </c>
      <c r="O174">
        <v>12.73</v>
      </c>
    </row>
    <row r="175" spans="1:15" x14ac:dyDescent="0.2">
      <c r="A175" t="s">
        <v>39</v>
      </c>
      <c r="B175" t="s">
        <v>14</v>
      </c>
      <c r="C175">
        <v>31.25</v>
      </c>
      <c r="D175">
        <v>20.8</v>
      </c>
      <c r="E175">
        <v>27.69</v>
      </c>
      <c r="F175">
        <v>28.94</v>
      </c>
      <c r="G175">
        <v>27.41</v>
      </c>
      <c r="H175">
        <v>29.61</v>
      </c>
      <c r="I175">
        <v>21.28</v>
      </c>
      <c r="J175">
        <v>21.77</v>
      </c>
      <c r="K175">
        <v>22.24</v>
      </c>
      <c r="L175">
        <v>22.89</v>
      </c>
      <c r="M175">
        <v>23.71</v>
      </c>
      <c r="N175">
        <v>24.62</v>
      </c>
      <c r="O175">
        <v>25.6</v>
      </c>
    </row>
    <row r="176" spans="1:15" x14ac:dyDescent="0.2">
      <c r="A176" t="s">
        <v>39</v>
      </c>
      <c r="B176" t="s">
        <v>15</v>
      </c>
      <c r="C176">
        <v>139.66</v>
      </c>
      <c r="D176">
        <v>128.63999999999999</v>
      </c>
      <c r="E176">
        <v>125.61</v>
      </c>
      <c r="F176">
        <v>130.97</v>
      </c>
      <c r="G176">
        <v>113.52</v>
      </c>
      <c r="H176">
        <v>108.7</v>
      </c>
      <c r="I176">
        <v>76.540000000000006</v>
      </c>
      <c r="J176">
        <v>73.28</v>
      </c>
      <c r="K176">
        <v>70.66</v>
      </c>
      <c r="L176">
        <v>67.78</v>
      </c>
      <c r="M176">
        <v>65.94</v>
      </c>
      <c r="N176">
        <v>63.57</v>
      </c>
      <c r="O176">
        <v>61.59</v>
      </c>
    </row>
    <row r="177" spans="2:15" x14ac:dyDescent="0.2">
      <c r="B177" t="s">
        <v>40</v>
      </c>
      <c r="C177">
        <v>818.33</v>
      </c>
      <c r="D177">
        <v>748.95</v>
      </c>
      <c r="E177">
        <v>832.72</v>
      </c>
      <c r="F177">
        <v>909.72</v>
      </c>
      <c r="G177">
        <v>908.91</v>
      </c>
      <c r="H177">
        <v>1006.77</v>
      </c>
      <c r="I177">
        <v>1135.43</v>
      </c>
      <c r="J177">
        <v>1182.51</v>
      </c>
      <c r="K177">
        <v>1217.3599999999999</v>
      </c>
      <c r="L177">
        <v>1274.48</v>
      </c>
      <c r="M177">
        <v>1332.14</v>
      </c>
      <c r="N177">
        <v>1373.92</v>
      </c>
      <c r="O177">
        <v>1400.34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6E7C5-4A9D-D743-B90B-DBE7585DE5BC}">
  <sheetPr>
    <tabColor rgb="FF0070C0"/>
  </sheetPr>
  <dimension ref="A1:O186"/>
  <sheetViews>
    <sheetView workbookViewId="0">
      <selection activeCell="A3" sqref="A3"/>
    </sheetView>
  </sheetViews>
  <sheetFormatPr baseColWidth="10" defaultRowHeight="16" x14ac:dyDescent="0.2"/>
  <cols>
    <col min="2" max="2" width="15.83203125" bestFit="1" customWidth="1"/>
  </cols>
  <sheetData>
    <row r="1" spans="1:15" x14ac:dyDescent="0.2">
      <c r="A1" t="s">
        <v>46</v>
      </c>
    </row>
    <row r="3" spans="1:15" x14ac:dyDescent="0.2">
      <c r="A3" t="s">
        <v>45</v>
      </c>
    </row>
    <row r="4" spans="1:15" x14ac:dyDescent="0.2">
      <c r="A4" t="s">
        <v>2</v>
      </c>
    </row>
    <row r="5" spans="1:15" x14ac:dyDescent="0.2">
      <c r="A5" t="s">
        <v>3</v>
      </c>
    </row>
    <row r="6" spans="1:15" x14ac:dyDescent="0.2">
      <c r="A6" t="s">
        <v>4</v>
      </c>
    </row>
    <row r="7" spans="1:15" x14ac:dyDescent="0.2">
      <c r="A7" t="s">
        <v>44</v>
      </c>
    </row>
    <row r="10" spans="1:15" x14ac:dyDescent="0.2">
      <c r="A10" t="s">
        <v>6</v>
      </c>
      <c r="B10" t="s">
        <v>7</v>
      </c>
      <c r="C10">
        <v>1990</v>
      </c>
      <c r="D10">
        <v>1995</v>
      </c>
      <c r="E10">
        <v>2000</v>
      </c>
      <c r="F10">
        <v>2005</v>
      </c>
      <c r="G10">
        <v>2010</v>
      </c>
      <c r="H10">
        <v>2015</v>
      </c>
      <c r="I10">
        <v>2020</v>
      </c>
      <c r="J10">
        <v>2025</v>
      </c>
      <c r="K10">
        <v>2030</v>
      </c>
      <c r="L10">
        <v>2035</v>
      </c>
      <c r="M10">
        <v>2040</v>
      </c>
      <c r="N10">
        <v>2045</v>
      </c>
      <c r="O10">
        <v>2050</v>
      </c>
    </row>
    <row r="11" spans="1:15" x14ac:dyDescent="0.2">
      <c r="A11" t="s">
        <v>8</v>
      </c>
      <c r="B11" t="s">
        <v>9</v>
      </c>
    </row>
    <row r="12" spans="1:15" x14ac:dyDescent="0.2">
      <c r="A12" t="s">
        <v>8</v>
      </c>
      <c r="B12" t="s">
        <v>10</v>
      </c>
      <c r="C12">
        <v>0.36</v>
      </c>
      <c r="D12">
        <v>0.51</v>
      </c>
      <c r="E12">
        <v>0.56999999999999995</v>
      </c>
      <c r="F12">
        <v>0.71</v>
      </c>
      <c r="G12">
        <v>0.83</v>
      </c>
      <c r="H12">
        <v>1.75</v>
      </c>
      <c r="I12">
        <v>2.42</v>
      </c>
      <c r="J12">
        <v>2.72</v>
      </c>
      <c r="K12">
        <v>3.17</v>
      </c>
      <c r="L12">
        <v>3.74</v>
      </c>
      <c r="M12">
        <v>4.42</v>
      </c>
      <c r="N12">
        <v>5.14</v>
      </c>
      <c r="O12">
        <v>5.89</v>
      </c>
    </row>
    <row r="13" spans="1:15" x14ac:dyDescent="0.2">
      <c r="A13" t="s">
        <v>8</v>
      </c>
      <c r="B13" t="s">
        <v>11</v>
      </c>
      <c r="C13">
        <v>0.28000000000000003</v>
      </c>
      <c r="D13">
        <v>0.38</v>
      </c>
      <c r="E13">
        <v>0.59</v>
      </c>
      <c r="F13">
        <v>0.8</v>
      </c>
      <c r="G13">
        <v>0.51</v>
      </c>
      <c r="H13">
        <v>0.63</v>
      </c>
      <c r="I13">
        <v>0.2</v>
      </c>
      <c r="J13">
        <v>0.21</v>
      </c>
      <c r="K13">
        <v>0.21</v>
      </c>
      <c r="L13">
        <v>0.22</v>
      </c>
      <c r="M13">
        <v>0.22</v>
      </c>
      <c r="N13">
        <v>0.21</v>
      </c>
      <c r="O13">
        <v>0.21</v>
      </c>
    </row>
    <row r="14" spans="1:15" x14ac:dyDescent="0.2">
      <c r="A14" t="s">
        <v>8</v>
      </c>
      <c r="B14" t="s">
        <v>12</v>
      </c>
      <c r="C14">
        <v>0.13</v>
      </c>
      <c r="D14">
        <v>0.08</v>
      </c>
      <c r="E14">
        <v>0.08</v>
      </c>
      <c r="F14">
        <v>0.1</v>
      </c>
      <c r="G14">
        <v>0.08</v>
      </c>
      <c r="H14">
        <v>0.2</v>
      </c>
      <c r="I14">
        <v>0.26</v>
      </c>
      <c r="J14">
        <v>0.3</v>
      </c>
      <c r="K14">
        <v>0.36</v>
      </c>
      <c r="L14">
        <v>0.43</v>
      </c>
      <c r="M14">
        <v>0.51</v>
      </c>
      <c r="N14">
        <v>0.61</v>
      </c>
      <c r="O14">
        <v>0.71</v>
      </c>
    </row>
    <row r="15" spans="1:15" x14ac:dyDescent="0.2">
      <c r="A15" t="s">
        <v>8</v>
      </c>
      <c r="B15" t="s">
        <v>13</v>
      </c>
    </row>
    <row r="16" spans="1:15" x14ac:dyDescent="0.2">
      <c r="A16" t="s">
        <v>8</v>
      </c>
      <c r="B16" t="s">
        <v>14</v>
      </c>
      <c r="C16">
        <v>0.81</v>
      </c>
      <c r="D16">
        <v>1.05</v>
      </c>
      <c r="E16">
        <v>1.1299999999999999</v>
      </c>
      <c r="F16">
        <v>2.04</v>
      </c>
      <c r="G16">
        <v>2.27</v>
      </c>
      <c r="H16">
        <v>2.73</v>
      </c>
      <c r="I16">
        <v>0.88</v>
      </c>
      <c r="J16">
        <v>1.03</v>
      </c>
      <c r="K16">
        <v>1.24</v>
      </c>
      <c r="L16">
        <v>1.5</v>
      </c>
      <c r="M16">
        <v>1.79</v>
      </c>
      <c r="N16">
        <v>2.12</v>
      </c>
      <c r="O16">
        <v>2.4700000000000002</v>
      </c>
    </row>
    <row r="17" spans="1:15" x14ac:dyDescent="0.2">
      <c r="A17" t="s">
        <v>8</v>
      </c>
      <c r="B17" t="s">
        <v>15</v>
      </c>
      <c r="C17">
        <v>1.58</v>
      </c>
      <c r="D17">
        <v>2.02</v>
      </c>
      <c r="E17">
        <v>2.38</v>
      </c>
      <c r="F17">
        <v>3.65</v>
      </c>
      <c r="G17">
        <v>3.7</v>
      </c>
      <c r="H17">
        <v>5.31</v>
      </c>
      <c r="I17">
        <v>3.75</v>
      </c>
      <c r="J17">
        <v>4.25</v>
      </c>
      <c r="K17">
        <v>4.9800000000000004</v>
      </c>
      <c r="L17">
        <v>5.88</v>
      </c>
      <c r="M17">
        <v>6.94</v>
      </c>
      <c r="N17">
        <v>8.08</v>
      </c>
      <c r="O17">
        <v>9.2899999999999991</v>
      </c>
    </row>
    <row r="18" spans="1:15" x14ac:dyDescent="0.2">
      <c r="A18" t="s">
        <v>16</v>
      </c>
      <c r="B18" t="s">
        <v>9</v>
      </c>
    </row>
    <row r="19" spans="1:15" x14ac:dyDescent="0.2">
      <c r="A19" t="s">
        <v>16</v>
      </c>
      <c r="B19" t="s">
        <v>10</v>
      </c>
      <c r="C19">
        <v>3.27</v>
      </c>
      <c r="D19">
        <v>2.69</v>
      </c>
      <c r="E19">
        <v>4.75</v>
      </c>
      <c r="F19">
        <v>4.18</v>
      </c>
      <c r="G19">
        <v>4.8099999999999996</v>
      </c>
      <c r="H19">
        <v>5.54</v>
      </c>
      <c r="I19">
        <v>7.49</v>
      </c>
      <c r="J19">
        <v>6.43</v>
      </c>
      <c r="K19">
        <v>4.87</v>
      </c>
      <c r="L19">
        <v>4.93</v>
      </c>
      <c r="M19">
        <v>5.07</v>
      </c>
      <c r="N19">
        <v>4.82</v>
      </c>
      <c r="O19">
        <v>4.5599999999999996</v>
      </c>
    </row>
    <row r="20" spans="1:15" x14ac:dyDescent="0.2">
      <c r="A20" t="s">
        <v>16</v>
      </c>
      <c r="B20" t="s">
        <v>11</v>
      </c>
      <c r="C20">
        <v>1.1299999999999999</v>
      </c>
      <c r="D20">
        <v>1.57</v>
      </c>
      <c r="E20">
        <v>1.95</v>
      </c>
      <c r="F20">
        <v>6.55</v>
      </c>
      <c r="G20">
        <v>7.67</v>
      </c>
      <c r="H20">
        <v>4.6399999999999997</v>
      </c>
      <c r="I20">
        <v>5.99</v>
      </c>
      <c r="J20">
        <v>6.93</v>
      </c>
      <c r="K20">
        <v>7.74</v>
      </c>
      <c r="L20">
        <v>8.2799999999999994</v>
      </c>
      <c r="M20">
        <v>8.94</v>
      </c>
      <c r="N20">
        <v>9.6</v>
      </c>
      <c r="O20">
        <v>10.25</v>
      </c>
    </row>
    <row r="21" spans="1:15" x14ac:dyDescent="0.2">
      <c r="A21" t="s">
        <v>16</v>
      </c>
      <c r="B21" t="s">
        <v>12</v>
      </c>
      <c r="C21">
        <v>0.03</v>
      </c>
      <c r="E21">
        <v>0.04</v>
      </c>
      <c r="F21">
        <v>0.04</v>
      </c>
      <c r="G21">
        <v>0.27</v>
      </c>
      <c r="H21">
        <v>0.13</v>
      </c>
      <c r="I21">
        <v>0.42</v>
      </c>
      <c r="J21">
        <v>0.41</v>
      </c>
      <c r="K21">
        <v>0.4</v>
      </c>
      <c r="L21">
        <v>0.4</v>
      </c>
      <c r="M21">
        <v>0.39</v>
      </c>
      <c r="N21">
        <v>0.39</v>
      </c>
      <c r="O21">
        <v>0.39</v>
      </c>
    </row>
    <row r="22" spans="1:15" x14ac:dyDescent="0.2">
      <c r="A22" t="s">
        <v>16</v>
      </c>
      <c r="B22" t="s">
        <v>13</v>
      </c>
      <c r="C22">
        <v>0.97</v>
      </c>
      <c r="D22">
        <v>1.21</v>
      </c>
      <c r="E22">
        <v>2.42</v>
      </c>
      <c r="F22">
        <v>1.43</v>
      </c>
      <c r="G22">
        <v>1.69</v>
      </c>
      <c r="H22">
        <v>0.8</v>
      </c>
      <c r="I22">
        <v>0.88</v>
      </c>
      <c r="J22">
        <v>1.06</v>
      </c>
      <c r="K22">
        <v>1.22</v>
      </c>
      <c r="L22">
        <v>1.32</v>
      </c>
      <c r="M22">
        <v>1.39</v>
      </c>
      <c r="N22">
        <v>1.4</v>
      </c>
    </row>
    <row r="23" spans="1:15" x14ac:dyDescent="0.2">
      <c r="A23" t="s">
        <v>16</v>
      </c>
      <c r="B23" t="s">
        <v>14</v>
      </c>
      <c r="C23">
        <v>0.62</v>
      </c>
      <c r="D23">
        <v>1.31</v>
      </c>
      <c r="E23">
        <v>1.37</v>
      </c>
      <c r="F23">
        <v>1.47</v>
      </c>
      <c r="G23">
        <v>1.71</v>
      </c>
      <c r="H23">
        <v>1.35</v>
      </c>
      <c r="I23">
        <v>2.39</v>
      </c>
      <c r="J23">
        <v>2.73</v>
      </c>
      <c r="K23">
        <v>3</v>
      </c>
      <c r="L23">
        <v>3.26</v>
      </c>
      <c r="M23">
        <v>3.5</v>
      </c>
      <c r="N23">
        <v>3.68</v>
      </c>
      <c r="O23">
        <v>3.84</v>
      </c>
    </row>
    <row r="24" spans="1:15" x14ac:dyDescent="0.2">
      <c r="A24" t="s">
        <v>16</v>
      </c>
      <c r="B24" t="s">
        <v>15</v>
      </c>
      <c r="C24">
        <v>6.02</v>
      </c>
      <c r="D24">
        <v>6.78</v>
      </c>
      <c r="E24">
        <v>10.53</v>
      </c>
      <c r="F24">
        <v>13.66</v>
      </c>
      <c r="G24">
        <v>16.149999999999999</v>
      </c>
      <c r="H24">
        <v>12.46</v>
      </c>
      <c r="I24">
        <v>17.170000000000002</v>
      </c>
      <c r="J24">
        <v>17.559999999999999</v>
      </c>
      <c r="K24">
        <v>17.239999999999998</v>
      </c>
      <c r="L24">
        <v>18.190000000000001</v>
      </c>
      <c r="M24">
        <v>19.29</v>
      </c>
      <c r="N24">
        <v>19.89</v>
      </c>
      <c r="O24">
        <v>19.04</v>
      </c>
    </row>
    <row r="25" spans="1:15" x14ac:dyDescent="0.2">
      <c r="A25" t="s">
        <v>17</v>
      </c>
      <c r="B25" t="s">
        <v>9</v>
      </c>
    </row>
    <row r="26" spans="1:15" x14ac:dyDescent="0.2">
      <c r="A26" t="s">
        <v>17</v>
      </c>
      <c r="B26" t="s">
        <v>10</v>
      </c>
      <c r="C26">
        <v>0.51</v>
      </c>
      <c r="D26">
        <v>0.73</v>
      </c>
      <c r="E26">
        <v>0.98</v>
      </c>
      <c r="F26">
        <v>1.1100000000000001</v>
      </c>
      <c r="G26">
        <v>1.65</v>
      </c>
      <c r="H26">
        <v>2.4700000000000002</v>
      </c>
      <c r="I26">
        <v>4.03</v>
      </c>
      <c r="J26">
        <v>4.95</v>
      </c>
      <c r="K26">
        <v>5.76</v>
      </c>
      <c r="L26">
        <v>6.81</v>
      </c>
      <c r="M26">
        <v>8.0399999999999991</v>
      </c>
      <c r="N26">
        <v>9.35</v>
      </c>
      <c r="O26">
        <v>10.73</v>
      </c>
    </row>
    <row r="27" spans="1:15" x14ac:dyDescent="0.2">
      <c r="A27" t="s">
        <v>17</v>
      </c>
      <c r="B27" t="s">
        <v>11</v>
      </c>
      <c r="C27">
        <v>0.54</v>
      </c>
      <c r="D27">
        <v>0.73</v>
      </c>
      <c r="E27">
        <v>1.1399999999999999</v>
      </c>
      <c r="F27">
        <v>0.89</v>
      </c>
      <c r="G27">
        <v>1.25</v>
      </c>
      <c r="H27">
        <v>2</v>
      </c>
      <c r="I27">
        <v>0.63</v>
      </c>
      <c r="J27">
        <v>0.65</v>
      </c>
      <c r="K27">
        <v>0.67</v>
      </c>
      <c r="L27">
        <v>0.68</v>
      </c>
      <c r="M27">
        <v>0.68</v>
      </c>
      <c r="N27">
        <v>0.67</v>
      </c>
      <c r="O27">
        <v>0.66</v>
      </c>
    </row>
    <row r="28" spans="1:15" x14ac:dyDescent="0.2">
      <c r="A28" t="s">
        <v>17</v>
      </c>
      <c r="B28" t="s">
        <v>12</v>
      </c>
      <c r="C28">
        <v>0.56000000000000005</v>
      </c>
      <c r="D28">
        <v>0.34</v>
      </c>
      <c r="E28">
        <v>0.47</v>
      </c>
      <c r="F28">
        <v>0.42</v>
      </c>
      <c r="G28">
        <v>0.41</v>
      </c>
      <c r="H28">
        <v>0.9</v>
      </c>
      <c r="I28">
        <v>1.1299999999999999</v>
      </c>
      <c r="J28">
        <v>1.31</v>
      </c>
      <c r="K28">
        <v>1.58</v>
      </c>
      <c r="L28">
        <v>1.9</v>
      </c>
      <c r="M28">
        <v>2.27</v>
      </c>
      <c r="N28">
        <v>2.69</v>
      </c>
      <c r="O28">
        <v>3.15</v>
      </c>
    </row>
    <row r="29" spans="1:15" x14ac:dyDescent="0.2">
      <c r="A29" t="s">
        <v>17</v>
      </c>
      <c r="B29" t="s">
        <v>13</v>
      </c>
      <c r="E29">
        <v>0.52</v>
      </c>
      <c r="F29">
        <v>0.54</v>
      </c>
      <c r="G29">
        <v>0.64</v>
      </c>
      <c r="H29">
        <v>1.39</v>
      </c>
      <c r="I29">
        <v>1.49</v>
      </c>
      <c r="J29">
        <v>1.57</v>
      </c>
      <c r="K29">
        <v>1.73</v>
      </c>
      <c r="L29">
        <v>1.92</v>
      </c>
      <c r="M29">
        <v>2.1</v>
      </c>
      <c r="N29">
        <v>2.2799999999999998</v>
      </c>
      <c r="O29">
        <v>2.4300000000000002</v>
      </c>
    </row>
    <row r="30" spans="1:15" x14ac:dyDescent="0.2">
      <c r="A30" t="s">
        <v>17</v>
      </c>
      <c r="B30" t="s">
        <v>14</v>
      </c>
      <c r="C30">
        <v>1.31</v>
      </c>
      <c r="D30">
        <v>1.7</v>
      </c>
      <c r="E30">
        <v>3.28</v>
      </c>
      <c r="F30">
        <v>4.99</v>
      </c>
      <c r="G30">
        <v>2.61</v>
      </c>
      <c r="H30">
        <v>2.88</v>
      </c>
      <c r="I30">
        <v>0.93</v>
      </c>
      <c r="J30">
        <v>1.0900000000000001</v>
      </c>
      <c r="K30">
        <v>1.32</v>
      </c>
      <c r="L30">
        <v>1.59</v>
      </c>
      <c r="M30">
        <v>1.9</v>
      </c>
      <c r="N30">
        <v>2.2400000000000002</v>
      </c>
      <c r="O30">
        <v>2.61</v>
      </c>
    </row>
    <row r="31" spans="1:15" x14ac:dyDescent="0.2">
      <c r="A31" t="s">
        <v>17</v>
      </c>
      <c r="B31" t="s">
        <v>15</v>
      </c>
      <c r="C31">
        <v>2.92</v>
      </c>
      <c r="D31">
        <v>3.5</v>
      </c>
      <c r="E31">
        <v>6.39</v>
      </c>
      <c r="F31">
        <v>7.94</v>
      </c>
      <c r="G31">
        <v>6.56</v>
      </c>
      <c r="H31">
        <v>9.65</v>
      </c>
      <c r="I31">
        <v>8.2100000000000009</v>
      </c>
      <c r="J31">
        <v>9.58</v>
      </c>
      <c r="K31">
        <v>11.06</v>
      </c>
      <c r="L31">
        <v>12.89</v>
      </c>
      <c r="M31">
        <v>15</v>
      </c>
      <c r="N31">
        <v>17.239999999999998</v>
      </c>
      <c r="O31">
        <v>19.579999999999998</v>
      </c>
    </row>
    <row r="32" spans="1:15" x14ac:dyDescent="0.2">
      <c r="A32" t="s">
        <v>18</v>
      </c>
      <c r="B32" t="s">
        <v>9</v>
      </c>
    </row>
    <row r="33" spans="1:15" x14ac:dyDescent="0.2">
      <c r="A33" t="s">
        <v>18</v>
      </c>
      <c r="B33" t="s">
        <v>10</v>
      </c>
      <c r="C33">
        <v>4.3</v>
      </c>
      <c r="D33">
        <v>2.96</v>
      </c>
      <c r="E33">
        <v>1.4</v>
      </c>
      <c r="F33">
        <v>1.54</v>
      </c>
      <c r="G33">
        <v>0.6</v>
      </c>
      <c r="H33">
        <v>2.4</v>
      </c>
      <c r="I33">
        <v>1.86</v>
      </c>
      <c r="J33">
        <v>1.95</v>
      </c>
      <c r="K33">
        <v>2.13</v>
      </c>
      <c r="L33">
        <v>2.2200000000000002</v>
      </c>
      <c r="M33">
        <v>2.39</v>
      </c>
      <c r="N33">
        <v>2.35</v>
      </c>
      <c r="O33">
        <v>2.2799999999999998</v>
      </c>
    </row>
    <row r="34" spans="1:15" x14ac:dyDescent="0.2">
      <c r="A34" t="s">
        <v>18</v>
      </c>
      <c r="B34" t="s">
        <v>11</v>
      </c>
      <c r="C34">
        <v>2.59</v>
      </c>
      <c r="D34">
        <v>1.8</v>
      </c>
      <c r="E34">
        <v>1.36</v>
      </c>
      <c r="F34">
        <v>1.5</v>
      </c>
      <c r="G34">
        <v>1.1399999999999999</v>
      </c>
      <c r="H34">
        <v>1.3</v>
      </c>
      <c r="I34">
        <v>0.83</v>
      </c>
      <c r="J34">
        <v>0.95</v>
      </c>
      <c r="K34">
        <v>1.05</v>
      </c>
      <c r="L34">
        <v>1.01</v>
      </c>
      <c r="M34">
        <v>0.96</v>
      </c>
      <c r="N34">
        <v>0.91</v>
      </c>
      <c r="O34">
        <v>0.84</v>
      </c>
    </row>
    <row r="35" spans="1:15" x14ac:dyDescent="0.2">
      <c r="A35" t="s">
        <v>18</v>
      </c>
      <c r="B35" t="s">
        <v>12</v>
      </c>
      <c r="C35">
        <v>1.41</v>
      </c>
      <c r="D35">
        <v>0.98</v>
      </c>
      <c r="E35">
        <v>0.86</v>
      </c>
      <c r="F35">
        <v>0.95</v>
      </c>
      <c r="G35">
        <v>0.6</v>
      </c>
      <c r="H35">
        <v>0.27</v>
      </c>
      <c r="I35">
        <v>0.43</v>
      </c>
      <c r="J35">
        <v>0.46</v>
      </c>
      <c r="K35">
        <v>0.5</v>
      </c>
      <c r="L35">
        <v>0.53</v>
      </c>
      <c r="M35">
        <v>0.55000000000000004</v>
      </c>
      <c r="N35">
        <v>0.55000000000000004</v>
      </c>
      <c r="O35">
        <v>0.53</v>
      </c>
    </row>
    <row r="36" spans="1:15" x14ac:dyDescent="0.2">
      <c r="A36" t="s">
        <v>18</v>
      </c>
      <c r="B36" t="s">
        <v>13</v>
      </c>
      <c r="G36">
        <v>0.06</v>
      </c>
      <c r="H36">
        <v>0.91</v>
      </c>
    </row>
    <row r="37" spans="1:15" x14ac:dyDescent="0.2">
      <c r="A37" t="s">
        <v>18</v>
      </c>
      <c r="B37" t="s">
        <v>14</v>
      </c>
      <c r="C37">
        <v>0.26</v>
      </c>
      <c r="D37">
        <v>0.5</v>
      </c>
      <c r="E37">
        <v>0.65</v>
      </c>
      <c r="F37">
        <v>0.41</v>
      </c>
      <c r="G37">
        <v>0.85</v>
      </c>
      <c r="H37">
        <v>0.37</v>
      </c>
      <c r="I37">
        <v>1.1399999999999999</v>
      </c>
      <c r="J37">
        <v>1.29</v>
      </c>
      <c r="K37">
        <v>1.43</v>
      </c>
      <c r="L37">
        <v>1.57</v>
      </c>
      <c r="M37">
        <v>1.69</v>
      </c>
      <c r="N37">
        <v>1.78</v>
      </c>
      <c r="O37">
        <v>1.84</v>
      </c>
    </row>
    <row r="38" spans="1:15" x14ac:dyDescent="0.2">
      <c r="A38" t="s">
        <v>18</v>
      </c>
      <c r="B38" t="s">
        <v>15</v>
      </c>
      <c r="C38">
        <v>8.5500000000000007</v>
      </c>
      <c r="D38">
        <v>6.23</v>
      </c>
      <c r="E38">
        <v>4.2699999999999996</v>
      </c>
      <c r="F38">
        <v>4.4000000000000004</v>
      </c>
      <c r="G38">
        <v>3.25</v>
      </c>
      <c r="H38">
        <v>5.25</v>
      </c>
      <c r="I38">
        <v>4.26</v>
      </c>
      <c r="J38">
        <v>4.6500000000000004</v>
      </c>
      <c r="K38">
        <v>5.1100000000000003</v>
      </c>
      <c r="L38">
        <v>5.34</v>
      </c>
      <c r="M38">
        <v>5.6</v>
      </c>
      <c r="N38">
        <v>5.6</v>
      </c>
      <c r="O38">
        <v>5.48</v>
      </c>
    </row>
    <row r="39" spans="1:15" x14ac:dyDescent="0.2">
      <c r="A39" t="s">
        <v>19</v>
      </c>
      <c r="B39" t="s">
        <v>9</v>
      </c>
    </row>
    <row r="40" spans="1:15" x14ac:dyDescent="0.2">
      <c r="A40" t="s">
        <v>19</v>
      </c>
      <c r="B40" t="s">
        <v>10</v>
      </c>
      <c r="C40">
        <v>0.3</v>
      </c>
      <c r="D40">
        <v>0.45</v>
      </c>
      <c r="E40">
        <v>0.47</v>
      </c>
      <c r="F40">
        <v>0.5</v>
      </c>
      <c r="G40">
        <v>0.57999999999999996</v>
      </c>
      <c r="H40">
        <v>0.79</v>
      </c>
      <c r="I40">
        <v>0.56999999999999995</v>
      </c>
      <c r="J40">
        <v>0.53</v>
      </c>
      <c r="K40">
        <v>0.46</v>
      </c>
      <c r="L40">
        <v>0.5</v>
      </c>
      <c r="M40">
        <v>0.55000000000000004</v>
      </c>
      <c r="N40">
        <v>0.54</v>
      </c>
      <c r="O40">
        <v>0.53</v>
      </c>
    </row>
    <row r="41" spans="1:15" x14ac:dyDescent="0.2">
      <c r="A41" t="s">
        <v>19</v>
      </c>
      <c r="B41" t="s">
        <v>11</v>
      </c>
      <c r="C41">
        <v>7.98</v>
      </c>
      <c r="D41">
        <v>10.51</v>
      </c>
      <c r="E41">
        <v>10.95</v>
      </c>
      <c r="F41">
        <v>11.71</v>
      </c>
      <c r="G41">
        <v>13.2</v>
      </c>
      <c r="H41">
        <v>14.31</v>
      </c>
      <c r="I41">
        <v>15.08</v>
      </c>
      <c r="J41">
        <v>15.58</v>
      </c>
      <c r="K41">
        <v>16.329999999999998</v>
      </c>
      <c r="L41">
        <v>16.760000000000002</v>
      </c>
      <c r="M41">
        <v>16.84</v>
      </c>
      <c r="N41">
        <v>16.329999999999998</v>
      </c>
      <c r="O41">
        <v>15.52</v>
      </c>
    </row>
    <row r="42" spans="1:15" x14ac:dyDescent="0.2">
      <c r="A42" t="s">
        <v>19</v>
      </c>
      <c r="B42" t="s">
        <v>12</v>
      </c>
      <c r="C42">
        <v>1.61</v>
      </c>
      <c r="D42">
        <v>1.35</v>
      </c>
      <c r="E42">
        <v>1.24</v>
      </c>
      <c r="F42">
        <v>1.74</v>
      </c>
      <c r="G42">
        <v>2.63</v>
      </c>
      <c r="H42">
        <v>2.75</v>
      </c>
      <c r="I42">
        <v>2.69</v>
      </c>
      <c r="J42">
        <v>2.7</v>
      </c>
      <c r="K42">
        <v>2.88</v>
      </c>
      <c r="L42">
        <v>3.07</v>
      </c>
      <c r="M42">
        <v>3.18</v>
      </c>
      <c r="N42">
        <v>3.19</v>
      </c>
      <c r="O42">
        <v>3.07</v>
      </c>
    </row>
    <row r="43" spans="1:15" x14ac:dyDescent="0.2">
      <c r="A43" t="s">
        <v>19</v>
      </c>
      <c r="B43" t="s">
        <v>13</v>
      </c>
      <c r="E43">
        <v>2.93</v>
      </c>
      <c r="F43">
        <v>3.6</v>
      </c>
      <c r="G43">
        <v>4.28</v>
      </c>
      <c r="H43">
        <v>3.01</v>
      </c>
      <c r="I43">
        <v>2.1800000000000002</v>
      </c>
      <c r="J43">
        <v>2.0099999999999998</v>
      </c>
      <c r="K43">
        <v>1.76</v>
      </c>
      <c r="L43">
        <v>1.46</v>
      </c>
      <c r="M43">
        <v>1.1200000000000001</v>
      </c>
      <c r="N43">
        <v>0.8</v>
      </c>
      <c r="O43">
        <v>0.49</v>
      </c>
    </row>
    <row r="44" spans="1:15" x14ac:dyDescent="0.2">
      <c r="A44" t="s">
        <v>19</v>
      </c>
      <c r="B44" t="s">
        <v>14</v>
      </c>
      <c r="C44">
        <v>5.65</v>
      </c>
      <c r="D44">
        <v>7</v>
      </c>
      <c r="E44">
        <v>9.14</v>
      </c>
      <c r="F44">
        <v>7.45</v>
      </c>
      <c r="G44">
        <v>10.43</v>
      </c>
      <c r="H44">
        <v>12.24</v>
      </c>
      <c r="I44">
        <v>9.7799999999999994</v>
      </c>
      <c r="J44">
        <v>10.48</v>
      </c>
      <c r="K44">
        <v>11.74</v>
      </c>
      <c r="L44">
        <v>13.42</v>
      </c>
      <c r="M44">
        <v>15.27</v>
      </c>
      <c r="N44">
        <v>17.48</v>
      </c>
      <c r="O44">
        <v>19.43</v>
      </c>
    </row>
    <row r="45" spans="1:15" x14ac:dyDescent="0.2">
      <c r="A45" t="s">
        <v>19</v>
      </c>
      <c r="B45" t="s">
        <v>15</v>
      </c>
      <c r="C45">
        <v>15.54</v>
      </c>
      <c r="D45">
        <v>19.309999999999999</v>
      </c>
      <c r="E45">
        <v>24.73</v>
      </c>
      <c r="F45">
        <v>25.01</v>
      </c>
      <c r="G45">
        <v>31.11</v>
      </c>
      <c r="H45">
        <v>33.090000000000003</v>
      </c>
      <c r="I45">
        <v>30.3</v>
      </c>
      <c r="J45">
        <v>31.3</v>
      </c>
      <c r="K45">
        <v>33.17</v>
      </c>
      <c r="L45">
        <v>35.21</v>
      </c>
      <c r="M45">
        <v>36.96</v>
      </c>
      <c r="N45">
        <v>38.340000000000003</v>
      </c>
      <c r="O45">
        <v>39.03</v>
      </c>
    </row>
    <row r="46" spans="1:15" x14ac:dyDescent="0.2">
      <c r="A46" t="s">
        <v>20</v>
      </c>
      <c r="B46" t="s">
        <v>9</v>
      </c>
    </row>
    <row r="47" spans="1:15" x14ac:dyDescent="0.2">
      <c r="A47" t="s">
        <v>20</v>
      </c>
      <c r="B47" t="s">
        <v>10</v>
      </c>
      <c r="C47">
        <v>3.15</v>
      </c>
      <c r="D47">
        <v>3.24</v>
      </c>
      <c r="E47">
        <v>4.17</v>
      </c>
      <c r="F47">
        <v>2.99</v>
      </c>
      <c r="G47">
        <v>3.58</v>
      </c>
      <c r="H47">
        <v>3.69</v>
      </c>
      <c r="I47">
        <v>12.73</v>
      </c>
      <c r="J47">
        <v>11.6</v>
      </c>
      <c r="K47">
        <v>10.67</v>
      </c>
      <c r="L47">
        <v>10.18</v>
      </c>
      <c r="M47">
        <v>9.86</v>
      </c>
      <c r="N47">
        <v>9.4499999999999993</v>
      </c>
      <c r="O47">
        <v>9.0500000000000007</v>
      </c>
    </row>
    <row r="48" spans="1:15" x14ac:dyDescent="0.2">
      <c r="A48" t="s">
        <v>20</v>
      </c>
      <c r="B48" t="s">
        <v>11</v>
      </c>
      <c r="C48">
        <v>4.58</v>
      </c>
      <c r="D48">
        <v>5.71</v>
      </c>
      <c r="E48">
        <v>6.47</v>
      </c>
      <c r="F48">
        <v>5.94</v>
      </c>
      <c r="G48">
        <v>6.06</v>
      </c>
      <c r="H48">
        <v>7.31</v>
      </c>
      <c r="I48">
        <v>14.87</v>
      </c>
      <c r="J48">
        <v>14.63</v>
      </c>
      <c r="K48">
        <v>14.44</v>
      </c>
      <c r="L48">
        <v>11.99</v>
      </c>
      <c r="M48">
        <v>11.72</v>
      </c>
      <c r="N48">
        <v>11.36</v>
      </c>
      <c r="O48">
        <v>10.89</v>
      </c>
    </row>
    <row r="49" spans="1:15" x14ac:dyDescent="0.2">
      <c r="A49" t="s">
        <v>20</v>
      </c>
      <c r="B49" t="s">
        <v>12</v>
      </c>
      <c r="C49">
        <v>6.22</v>
      </c>
      <c r="D49">
        <v>5.63</v>
      </c>
      <c r="E49">
        <v>5.78</v>
      </c>
      <c r="F49">
        <v>5.92</v>
      </c>
      <c r="G49">
        <v>5.86</v>
      </c>
      <c r="H49">
        <v>6.6</v>
      </c>
      <c r="I49">
        <v>5.58</v>
      </c>
      <c r="J49">
        <v>5.4</v>
      </c>
      <c r="K49">
        <v>5.29</v>
      </c>
      <c r="L49">
        <v>5.2</v>
      </c>
      <c r="M49">
        <v>5.13</v>
      </c>
      <c r="N49">
        <v>5.07</v>
      </c>
      <c r="O49">
        <v>5.0199999999999996</v>
      </c>
    </row>
    <row r="50" spans="1:15" x14ac:dyDescent="0.2">
      <c r="A50" t="s">
        <v>20</v>
      </c>
      <c r="B50" t="s">
        <v>13</v>
      </c>
      <c r="C50">
        <v>2.57</v>
      </c>
      <c r="D50">
        <v>2.59</v>
      </c>
      <c r="E50">
        <v>4.6500000000000004</v>
      </c>
      <c r="F50">
        <v>6.07</v>
      </c>
      <c r="G50">
        <v>6.31</v>
      </c>
      <c r="H50">
        <v>3.96</v>
      </c>
      <c r="I50">
        <v>4.21</v>
      </c>
      <c r="J50">
        <v>4.1900000000000004</v>
      </c>
      <c r="K50">
        <v>4.1900000000000004</v>
      </c>
      <c r="L50">
        <v>4.21</v>
      </c>
      <c r="M50">
        <v>4.24</v>
      </c>
      <c r="N50">
        <v>4.28</v>
      </c>
      <c r="O50">
        <v>4.33</v>
      </c>
    </row>
    <row r="51" spans="1:15" x14ac:dyDescent="0.2">
      <c r="A51" t="s">
        <v>20</v>
      </c>
      <c r="B51" t="s">
        <v>14</v>
      </c>
      <c r="C51">
        <v>5.33</v>
      </c>
      <c r="D51">
        <v>6.11</v>
      </c>
      <c r="E51">
        <v>6.88</v>
      </c>
      <c r="F51">
        <v>6.12</v>
      </c>
      <c r="G51">
        <v>6.04</v>
      </c>
      <c r="H51">
        <v>6.88</v>
      </c>
      <c r="I51">
        <v>16.579999999999998</v>
      </c>
      <c r="J51">
        <v>16.84</v>
      </c>
      <c r="K51">
        <v>17.53</v>
      </c>
      <c r="L51">
        <v>18.53</v>
      </c>
      <c r="M51">
        <v>19.760000000000002</v>
      </c>
      <c r="N51">
        <v>21.06</v>
      </c>
      <c r="O51">
        <v>22.4</v>
      </c>
    </row>
    <row r="52" spans="1:15" x14ac:dyDescent="0.2">
      <c r="A52" t="s">
        <v>20</v>
      </c>
      <c r="B52" t="s">
        <v>15</v>
      </c>
      <c r="C52">
        <v>21.84</v>
      </c>
      <c r="D52">
        <v>23.27</v>
      </c>
      <c r="E52">
        <v>27.95</v>
      </c>
      <c r="F52">
        <v>27.04</v>
      </c>
      <c r="G52">
        <v>27.84</v>
      </c>
      <c r="H52">
        <v>28.45</v>
      </c>
      <c r="I52">
        <v>53.96</v>
      </c>
      <c r="J52">
        <v>52.67</v>
      </c>
      <c r="K52">
        <v>52.12</v>
      </c>
      <c r="L52">
        <v>50.1</v>
      </c>
      <c r="M52">
        <v>50.7</v>
      </c>
      <c r="N52">
        <v>51.23</v>
      </c>
      <c r="O52">
        <v>51.67</v>
      </c>
    </row>
    <row r="53" spans="1:15" x14ac:dyDescent="0.2">
      <c r="A53" t="s">
        <v>21</v>
      </c>
      <c r="B53" t="s">
        <v>9</v>
      </c>
    </row>
    <row r="54" spans="1:15" x14ac:dyDescent="0.2">
      <c r="A54" t="s">
        <v>21</v>
      </c>
      <c r="B54" t="s">
        <v>10</v>
      </c>
      <c r="C54">
        <v>2.78</v>
      </c>
      <c r="D54">
        <v>2.5299999999999998</v>
      </c>
      <c r="E54">
        <v>2.4900000000000002</v>
      </c>
      <c r="F54">
        <v>2.2599999999999998</v>
      </c>
      <c r="G54">
        <v>2.58</v>
      </c>
      <c r="H54">
        <v>2.94</v>
      </c>
      <c r="I54">
        <v>1.66</v>
      </c>
      <c r="J54">
        <v>1.56</v>
      </c>
      <c r="K54">
        <v>1.35</v>
      </c>
      <c r="L54">
        <v>1.43</v>
      </c>
      <c r="M54">
        <v>1.49</v>
      </c>
      <c r="N54">
        <v>1.47</v>
      </c>
      <c r="O54">
        <v>1.42</v>
      </c>
    </row>
    <row r="55" spans="1:15" x14ac:dyDescent="0.2">
      <c r="A55" t="s">
        <v>21</v>
      </c>
      <c r="B55" t="s">
        <v>11</v>
      </c>
      <c r="C55">
        <v>1.38</v>
      </c>
      <c r="D55">
        <v>1.06</v>
      </c>
      <c r="E55">
        <v>1.55</v>
      </c>
      <c r="F55">
        <v>1.42</v>
      </c>
      <c r="G55">
        <v>1.2</v>
      </c>
      <c r="H55">
        <v>1.17</v>
      </c>
      <c r="I55">
        <v>0.71</v>
      </c>
      <c r="J55">
        <v>0.7</v>
      </c>
      <c r="K55">
        <v>0.69</v>
      </c>
      <c r="L55">
        <v>0.65</v>
      </c>
      <c r="M55">
        <v>0.61</v>
      </c>
      <c r="N55">
        <v>0.55000000000000004</v>
      </c>
      <c r="O55">
        <v>0.48</v>
      </c>
    </row>
    <row r="56" spans="1:15" x14ac:dyDescent="0.2">
      <c r="A56" t="s">
        <v>21</v>
      </c>
      <c r="B56" t="s">
        <v>12</v>
      </c>
      <c r="C56">
        <v>0.04</v>
      </c>
    </row>
    <row r="57" spans="1:15" x14ac:dyDescent="0.2">
      <c r="A57" t="s">
        <v>21</v>
      </c>
      <c r="B57" t="s">
        <v>13</v>
      </c>
      <c r="C57">
        <v>0.77</v>
      </c>
      <c r="D57">
        <v>0.38</v>
      </c>
      <c r="E57">
        <v>0.42</v>
      </c>
      <c r="F57">
        <v>0.51</v>
      </c>
      <c r="G57">
        <v>0.22</v>
      </c>
      <c r="H57">
        <v>0.25</v>
      </c>
    </row>
    <row r="58" spans="1:15" x14ac:dyDescent="0.2">
      <c r="A58" t="s">
        <v>21</v>
      </c>
      <c r="B58" t="s">
        <v>14</v>
      </c>
      <c r="C58">
        <v>1.92</v>
      </c>
      <c r="D58">
        <v>1.29</v>
      </c>
      <c r="E58">
        <v>0.84</v>
      </c>
      <c r="F58">
        <v>0.98</v>
      </c>
      <c r="G58">
        <v>1.05</v>
      </c>
      <c r="H58">
        <v>1.26</v>
      </c>
      <c r="I58">
        <v>1.75</v>
      </c>
      <c r="J58">
        <v>1.82</v>
      </c>
      <c r="K58">
        <v>1.91</v>
      </c>
      <c r="L58">
        <v>2</v>
      </c>
      <c r="M58">
        <v>2.11</v>
      </c>
      <c r="N58">
        <v>2.21</v>
      </c>
      <c r="O58">
        <v>2.3199999999999998</v>
      </c>
    </row>
    <row r="59" spans="1:15" x14ac:dyDescent="0.2">
      <c r="A59" t="s">
        <v>21</v>
      </c>
      <c r="B59" t="s">
        <v>15</v>
      </c>
      <c r="C59">
        <v>6.89</v>
      </c>
      <c r="D59">
        <v>5.27</v>
      </c>
      <c r="E59">
        <v>5.3</v>
      </c>
      <c r="F59">
        <v>5.16</v>
      </c>
      <c r="G59">
        <v>5.05</v>
      </c>
      <c r="H59">
        <v>5.62</v>
      </c>
      <c r="I59">
        <v>4.12</v>
      </c>
      <c r="J59">
        <v>4.08</v>
      </c>
      <c r="K59">
        <v>3.94</v>
      </c>
      <c r="L59">
        <v>4.08</v>
      </c>
      <c r="M59">
        <v>4.21</v>
      </c>
      <c r="N59">
        <v>4.2300000000000004</v>
      </c>
      <c r="O59">
        <v>4.22</v>
      </c>
    </row>
    <row r="60" spans="1:15" x14ac:dyDescent="0.2">
      <c r="A60" t="s">
        <v>22</v>
      </c>
      <c r="B60" t="s">
        <v>9</v>
      </c>
    </row>
    <row r="61" spans="1:15" x14ac:dyDescent="0.2">
      <c r="A61" t="s">
        <v>22</v>
      </c>
      <c r="B61" t="s">
        <v>10</v>
      </c>
      <c r="C61">
        <v>3.56</v>
      </c>
      <c r="D61">
        <v>1.66</v>
      </c>
      <c r="E61">
        <v>2.34</v>
      </c>
      <c r="F61">
        <v>2.37</v>
      </c>
      <c r="G61">
        <v>2.27</v>
      </c>
      <c r="H61">
        <v>2.4</v>
      </c>
      <c r="I61">
        <v>1.91</v>
      </c>
      <c r="J61">
        <v>1.8</v>
      </c>
      <c r="K61">
        <v>1.89</v>
      </c>
      <c r="L61">
        <v>2.0699999999999998</v>
      </c>
      <c r="M61">
        <v>2.25</v>
      </c>
      <c r="N61">
        <v>2.25</v>
      </c>
      <c r="O61">
        <v>2.3199999999999998</v>
      </c>
    </row>
    <row r="62" spans="1:15" x14ac:dyDescent="0.2">
      <c r="A62" t="s">
        <v>22</v>
      </c>
      <c r="B62" t="s">
        <v>11</v>
      </c>
      <c r="C62">
        <v>11.86</v>
      </c>
      <c r="D62">
        <v>10.029999999999999</v>
      </c>
      <c r="E62">
        <v>8.09</v>
      </c>
      <c r="F62">
        <v>7.33</v>
      </c>
      <c r="G62">
        <v>7.83</v>
      </c>
      <c r="H62">
        <v>7.98</v>
      </c>
      <c r="I62">
        <v>6.71</v>
      </c>
      <c r="J62">
        <v>6.47</v>
      </c>
      <c r="K62">
        <v>5.73</v>
      </c>
      <c r="L62">
        <v>5.24</v>
      </c>
      <c r="M62">
        <v>4.7</v>
      </c>
      <c r="N62">
        <v>4.45</v>
      </c>
      <c r="O62">
        <v>4.05</v>
      </c>
    </row>
    <row r="63" spans="1:15" x14ac:dyDescent="0.2">
      <c r="A63" t="s">
        <v>22</v>
      </c>
      <c r="B63" t="s">
        <v>12</v>
      </c>
      <c r="C63">
        <v>4.37</v>
      </c>
      <c r="D63">
        <v>3.48</v>
      </c>
      <c r="E63">
        <v>2.88</v>
      </c>
      <c r="F63">
        <v>2.1</v>
      </c>
      <c r="G63">
        <v>2</v>
      </c>
      <c r="H63">
        <v>1.91</v>
      </c>
      <c r="I63">
        <v>1.1599999999999999</v>
      </c>
      <c r="J63">
        <v>1.1299999999999999</v>
      </c>
      <c r="K63">
        <v>1.1200000000000001</v>
      </c>
      <c r="L63">
        <v>1.08</v>
      </c>
      <c r="M63">
        <v>0.99</v>
      </c>
      <c r="N63">
        <v>0.83</v>
      </c>
      <c r="O63">
        <v>0.61</v>
      </c>
    </row>
    <row r="64" spans="1:15" x14ac:dyDescent="0.2">
      <c r="A64" t="s">
        <v>22</v>
      </c>
      <c r="B64" t="s">
        <v>13</v>
      </c>
      <c r="C64">
        <v>1.2</v>
      </c>
      <c r="D64">
        <v>0.82</v>
      </c>
      <c r="E64">
        <v>0.95</v>
      </c>
      <c r="F64">
        <v>1.51</v>
      </c>
      <c r="G64">
        <v>1.62</v>
      </c>
      <c r="H64">
        <v>1.84</v>
      </c>
      <c r="I64">
        <v>1</v>
      </c>
      <c r="J64">
        <v>1.02</v>
      </c>
      <c r="K64">
        <v>1.03</v>
      </c>
      <c r="L64">
        <v>1</v>
      </c>
      <c r="M64">
        <v>0.97</v>
      </c>
      <c r="N64">
        <v>0.91</v>
      </c>
      <c r="O64">
        <v>0.84</v>
      </c>
    </row>
    <row r="65" spans="1:15" x14ac:dyDescent="0.2">
      <c r="A65" t="s">
        <v>22</v>
      </c>
      <c r="B65" t="s">
        <v>14</v>
      </c>
      <c r="C65">
        <v>1.02</v>
      </c>
      <c r="D65">
        <v>0.86</v>
      </c>
      <c r="E65">
        <v>0.67</v>
      </c>
      <c r="F65">
        <v>0.7</v>
      </c>
      <c r="G65">
        <v>0.97</v>
      </c>
      <c r="H65">
        <v>0.89</v>
      </c>
      <c r="I65">
        <v>0.34</v>
      </c>
      <c r="J65">
        <v>0.35</v>
      </c>
      <c r="K65">
        <v>0.38</v>
      </c>
      <c r="L65">
        <v>0.4</v>
      </c>
      <c r="M65">
        <v>0.42</v>
      </c>
      <c r="N65">
        <v>0.45</v>
      </c>
      <c r="O65">
        <v>0.48</v>
      </c>
    </row>
    <row r="66" spans="1:15" x14ac:dyDescent="0.2">
      <c r="A66" t="s">
        <v>22</v>
      </c>
      <c r="B66" t="s">
        <v>15</v>
      </c>
      <c r="C66">
        <v>22.01</v>
      </c>
      <c r="D66">
        <v>16.84</v>
      </c>
      <c r="E66">
        <v>14.93</v>
      </c>
      <c r="F66">
        <v>14.02</v>
      </c>
      <c r="G66">
        <v>14.69</v>
      </c>
      <c r="H66">
        <v>15.02</v>
      </c>
      <c r="I66">
        <v>11.12</v>
      </c>
      <c r="J66">
        <v>10.77</v>
      </c>
      <c r="K66">
        <v>10.15</v>
      </c>
      <c r="L66">
        <v>9.7799999999999994</v>
      </c>
      <c r="M66">
        <v>9.34</v>
      </c>
      <c r="N66">
        <v>8.9</v>
      </c>
      <c r="O66">
        <v>8.2899999999999991</v>
      </c>
    </row>
    <row r="67" spans="1:15" x14ac:dyDescent="0.2">
      <c r="A67" t="s">
        <v>23</v>
      </c>
      <c r="B67" t="s">
        <v>9</v>
      </c>
    </row>
    <row r="68" spans="1:15" x14ac:dyDescent="0.2">
      <c r="A68" t="s">
        <v>23</v>
      </c>
      <c r="B68" t="s">
        <v>10</v>
      </c>
      <c r="C68">
        <v>6.08</v>
      </c>
      <c r="D68">
        <v>6.66</v>
      </c>
      <c r="E68">
        <v>11.24</v>
      </c>
      <c r="F68">
        <v>14.19</v>
      </c>
      <c r="G68">
        <v>19.66</v>
      </c>
      <c r="H68">
        <v>18.46</v>
      </c>
      <c r="I68">
        <v>98.63</v>
      </c>
      <c r="J68">
        <v>97.76</v>
      </c>
      <c r="K68">
        <v>91.63</v>
      </c>
      <c r="L68">
        <v>88.61</v>
      </c>
      <c r="M68">
        <v>80.790000000000006</v>
      </c>
      <c r="N68">
        <v>71.87</v>
      </c>
      <c r="O68">
        <v>62.26</v>
      </c>
    </row>
    <row r="69" spans="1:15" x14ac:dyDescent="0.2">
      <c r="A69" t="s">
        <v>23</v>
      </c>
      <c r="B69" t="s">
        <v>11</v>
      </c>
      <c r="C69">
        <v>34.19</v>
      </c>
      <c r="D69">
        <v>43.84</v>
      </c>
      <c r="E69">
        <v>17.48</v>
      </c>
      <c r="F69">
        <v>32.31</v>
      </c>
      <c r="G69">
        <v>29.85</v>
      </c>
      <c r="H69">
        <v>36.770000000000003</v>
      </c>
      <c r="I69">
        <v>55.2</v>
      </c>
      <c r="J69">
        <v>55.92</v>
      </c>
      <c r="K69">
        <v>54.66</v>
      </c>
      <c r="L69">
        <v>52.67</v>
      </c>
      <c r="M69">
        <v>50.41</v>
      </c>
      <c r="N69">
        <v>47.85</v>
      </c>
      <c r="O69">
        <v>45</v>
      </c>
    </row>
    <row r="70" spans="1:15" x14ac:dyDescent="0.2">
      <c r="A70" t="s">
        <v>23</v>
      </c>
      <c r="B70" t="s">
        <v>12</v>
      </c>
      <c r="C70">
        <v>1.69</v>
      </c>
      <c r="D70">
        <v>0.22</v>
      </c>
      <c r="E70">
        <v>11.06</v>
      </c>
      <c r="F70">
        <v>19.649999999999999</v>
      </c>
      <c r="G70">
        <v>16.84</v>
      </c>
      <c r="H70">
        <v>10.23</v>
      </c>
      <c r="I70">
        <v>10.53</v>
      </c>
      <c r="J70">
        <v>10.88</v>
      </c>
      <c r="K70">
        <v>10.5</v>
      </c>
      <c r="L70">
        <v>9.48</v>
      </c>
      <c r="M70">
        <v>7.95</v>
      </c>
      <c r="N70">
        <v>6.02</v>
      </c>
      <c r="O70">
        <v>3.91</v>
      </c>
    </row>
    <row r="71" spans="1:15" x14ac:dyDescent="0.2">
      <c r="A71" t="s">
        <v>23</v>
      </c>
      <c r="B71" t="s">
        <v>13</v>
      </c>
      <c r="C71">
        <v>9.25</v>
      </c>
      <c r="D71">
        <v>9.6199999999999992</v>
      </c>
      <c r="E71">
        <v>39.770000000000003</v>
      </c>
      <c r="F71">
        <v>46.98</v>
      </c>
      <c r="G71">
        <v>51.01</v>
      </c>
      <c r="H71">
        <v>65.16</v>
      </c>
      <c r="I71">
        <v>78.58</v>
      </c>
      <c r="J71">
        <v>91.88</v>
      </c>
      <c r="K71">
        <v>102.94</v>
      </c>
      <c r="L71">
        <v>111.39</v>
      </c>
      <c r="M71">
        <v>116.99</v>
      </c>
      <c r="N71">
        <v>118.77</v>
      </c>
      <c r="O71">
        <v>116.29</v>
      </c>
    </row>
    <row r="72" spans="1:15" x14ac:dyDescent="0.2">
      <c r="A72" t="s">
        <v>23</v>
      </c>
      <c r="B72" t="s">
        <v>14</v>
      </c>
      <c r="C72">
        <v>1.96</v>
      </c>
      <c r="D72">
        <v>4.09</v>
      </c>
      <c r="E72">
        <v>8.66</v>
      </c>
      <c r="F72">
        <v>15.58</v>
      </c>
      <c r="G72">
        <v>37.369999999999997</v>
      </c>
      <c r="H72">
        <v>55.4</v>
      </c>
      <c r="I72">
        <v>74.72</v>
      </c>
      <c r="J72">
        <v>87.59</v>
      </c>
      <c r="K72">
        <v>102.15</v>
      </c>
      <c r="L72">
        <v>118.53</v>
      </c>
      <c r="M72">
        <v>136.78</v>
      </c>
      <c r="N72">
        <v>156.41</v>
      </c>
      <c r="O72">
        <v>177.06</v>
      </c>
    </row>
    <row r="73" spans="1:15" x14ac:dyDescent="0.2">
      <c r="A73" t="s">
        <v>23</v>
      </c>
      <c r="B73" t="s">
        <v>15</v>
      </c>
      <c r="C73">
        <v>53.17</v>
      </c>
      <c r="D73">
        <v>64.430000000000007</v>
      </c>
      <c r="E73">
        <v>88.22</v>
      </c>
      <c r="F73">
        <v>128.71</v>
      </c>
      <c r="G73">
        <v>154.74</v>
      </c>
      <c r="H73">
        <v>186.02</v>
      </c>
      <c r="I73">
        <v>317.66000000000003</v>
      </c>
      <c r="J73">
        <v>344.02</v>
      </c>
      <c r="K73">
        <v>361.88</v>
      </c>
      <c r="L73">
        <v>380.69</v>
      </c>
      <c r="M73">
        <v>392.91</v>
      </c>
      <c r="N73">
        <v>400.93</v>
      </c>
      <c r="O73">
        <v>404.52</v>
      </c>
    </row>
    <row r="74" spans="1:15" x14ac:dyDescent="0.2">
      <c r="A74" t="s">
        <v>24</v>
      </c>
      <c r="B74" t="s">
        <v>9</v>
      </c>
    </row>
    <row r="75" spans="1:15" x14ac:dyDescent="0.2">
      <c r="A75" t="s">
        <v>24</v>
      </c>
      <c r="B75" t="s">
        <v>10</v>
      </c>
      <c r="C75">
        <v>1.82</v>
      </c>
      <c r="D75">
        <v>2.7</v>
      </c>
      <c r="E75">
        <v>4.07</v>
      </c>
      <c r="F75">
        <v>3.5</v>
      </c>
      <c r="G75">
        <v>4.71</v>
      </c>
      <c r="H75">
        <v>4.46</v>
      </c>
      <c r="I75">
        <v>20.46</v>
      </c>
      <c r="J75">
        <v>26.93</v>
      </c>
      <c r="K75">
        <v>32.32</v>
      </c>
      <c r="L75">
        <v>43.49</v>
      </c>
      <c r="M75">
        <v>59.02</v>
      </c>
      <c r="N75">
        <v>66.540000000000006</v>
      </c>
      <c r="O75">
        <v>71.989999999999995</v>
      </c>
    </row>
    <row r="76" spans="1:15" x14ac:dyDescent="0.2">
      <c r="A76" t="s">
        <v>24</v>
      </c>
      <c r="B76" t="s">
        <v>11</v>
      </c>
      <c r="C76">
        <v>2.11</v>
      </c>
      <c r="D76">
        <v>2.76</v>
      </c>
      <c r="E76">
        <v>16.88</v>
      </c>
      <c r="F76">
        <v>15.68</v>
      </c>
      <c r="G76">
        <v>17.059999999999999</v>
      </c>
      <c r="H76">
        <v>19.86</v>
      </c>
      <c r="I76">
        <v>10.46</v>
      </c>
      <c r="J76">
        <v>13.02</v>
      </c>
      <c r="K76">
        <v>12.44</v>
      </c>
      <c r="L76">
        <v>15.37</v>
      </c>
      <c r="M76">
        <v>17.63</v>
      </c>
      <c r="N76">
        <v>23.81</v>
      </c>
      <c r="O76">
        <v>25.23</v>
      </c>
    </row>
    <row r="77" spans="1:15" x14ac:dyDescent="0.2">
      <c r="A77" t="s">
        <v>24</v>
      </c>
      <c r="B77" t="s">
        <v>12</v>
      </c>
      <c r="C77">
        <v>4.7</v>
      </c>
      <c r="D77">
        <v>4.5199999999999996</v>
      </c>
      <c r="E77">
        <v>4.62</v>
      </c>
      <c r="F77">
        <v>5.94</v>
      </c>
      <c r="G77">
        <v>7.25</v>
      </c>
      <c r="H77">
        <v>8.16</v>
      </c>
      <c r="I77">
        <v>8.35</v>
      </c>
      <c r="J77">
        <v>9.41</v>
      </c>
      <c r="K77">
        <v>10</v>
      </c>
      <c r="L77">
        <v>10.82</v>
      </c>
      <c r="M77">
        <v>11.22</v>
      </c>
      <c r="N77">
        <v>11.03</v>
      </c>
      <c r="O77">
        <v>10.19</v>
      </c>
    </row>
    <row r="78" spans="1:15" x14ac:dyDescent="0.2">
      <c r="A78" t="s">
        <v>24</v>
      </c>
      <c r="B78" t="s">
        <v>13</v>
      </c>
      <c r="E78">
        <v>1.58</v>
      </c>
      <c r="F78">
        <v>2.17</v>
      </c>
      <c r="G78">
        <v>2.5299999999999998</v>
      </c>
      <c r="H78">
        <v>2.17</v>
      </c>
      <c r="I78">
        <v>2.48</v>
      </c>
      <c r="J78">
        <v>3.17</v>
      </c>
      <c r="K78">
        <v>3.89</v>
      </c>
      <c r="L78">
        <v>4.74</v>
      </c>
      <c r="M78">
        <v>5.62</v>
      </c>
      <c r="N78">
        <v>6.43</v>
      </c>
      <c r="O78">
        <v>7.16</v>
      </c>
    </row>
    <row r="79" spans="1:15" x14ac:dyDescent="0.2">
      <c r="A79" t="s">
        <v>24</v>
      </c>
      <c r="B79" t="s">
        <v>14</v>
      </c>
      <c r="C79">
        <v>1.36</v>
      </c>
      <c r="D79">
        <v>1.74</v>
      </c>
      <c r="E79">
        <v>5</v>
      </c>
      <c r="F79">
        <v>7.46</v>
      </c>
      <c r="G79">
        <v>11.98</v>
      </c>
      <c r="H79">
        <v>15.09</v>
      </c>
      <c r="I79">
        <v>7.95</v>
      </c>
      <c r="J79">
        <v>10.84</v>
      </c>
      <c r="K79">
        <v>14.39</v>
      </c>
      <c r="L79">
        <v>18.63</v>
      </c>
      <c r="M79">
        <v>23.5</v>
      </c>
      <c r="N79">
        <v>28.78</v>
      </c>
      <c r="O79">
        <v>34.24</v>
      </c>
    </row>
    <row r="80" spans="1:15" x14ac:dyDescent="0.2">
      <c r="A80" t="s">
        <v>24</v>
      </c>
      <c r="B80" t="s">
        <v>15</v>
      </c>
      <c r="C80">
        <v>9.99</v>
      </c>
      <c r="D80">
        <v>11.72</v>
      </c>
      <c r="E80">
        <v>32.15</v>
      </c>
      <c r="F80">
        <v>34.75</v>
      </c>
      <c r="G80">
        <v>43.52</v>
      </c>
      <c r="H80">
        <v>49.74</v>
      </c>
      <c r="I80">
        <v>49.69</v>
      </c>
      <c r="J80">
        <v>63.37</v>
      </c>
      <c r="K80">
        <v>73.05</v>
      </c>
      <c r="L80">
        <v>93.05</v>
      </c>
      <c r="M80">
        <v>116.98</v>
      </c>
      <c r="N80">
        <v>136.59</v>
      </c>
      <c r="O80">
        <v>148.82</v>
      </c>
    </row>
    <row r="81" spans="1:15" x14ac:dyDescent="0.2">
      <c r="A81" t="s">
        <v>25</v>
      </c>
      <c r="B81" t="s">
        <v>9</v>
      </c>
    </row>
    <row r="82" spans="1:15" x14ac:dyDescent="0.2">
      <c r="A82" t="s">
        <v>25</v>
      </c>
      <c r="B82" t="s">
        <v>10</v>
      </c>
      <c r="C82">
        <v>2.2599999999999998</v>
      </c>
      <c r="D82">
        <v>2.81</v>
      </c>
      <c r="E82">
        <v>2.29</v>
      </c>
      <c r="F82">
        <v>3.59</v>
      </c>
      <c r="G82">
        <v>3.48</v>
      </c>
      <c r="H82">
        <v>1.74</v>
      </c>
      <c r="I82">
        <v>6.61</v>
      </c>
      <c r="J82">
        <v>7.11</v>
      </c>
      <c r="K82">
        <v>6.81</v>
      </c>
      <c r="L82">
        <v>7.65</v>
      </c>
      <c r="M82">
        <v>7.82</v>
      </c>
      <c r="N82">
        <v>6.99</v>
      </c>
      <c r="O82">
        <v>6.1</v>
      </c>
    </row>
    <row r="83" spans="1:15" x14ac:dyDescent="0.2">
      <c r="A83" t="s">
        <v>25</v>
      </c>
      <c r="B83" t="s">
        <v>11</v>
      </c>
      <c r="C83">
        <v>2.16</v>
      </c>
      <c r="D83">
        <v>3.59</v>
      </c>
      <c r="E83">
        <v>6.62</v>
      </c>
      <c r="F83">
        <v>6.93</v>
      </c>
      <c r="G83">
        <v>7.15</v>
      </c>
      <c r="H83">
        <v>3.6</v>
      </c>
      <c r="I83">
        <v>4.7</v>
      </c>
      <c r="J83">
        <v>4.96</v>
      </c>
      <c r="K83">
        <v>5.13</v>
      </c>
      <c r="L83">
        <v>5.23</v>
      </c>
      <c r="M83">
        <v>5.24</v>
      </c>
      <c r="N83">
        <v>5.18</v>
      </c>
      <c r="O83">
        <v>5.04</v>
      </c>
    </row>
    <row r="84" spans="1:15" x14ac:dyDescent="0.2">
      <c r="A84" t="s">
        <v>25</v>
      </c>
      <c r="B84" t="s">
        <v>12</v>
      </c>
    </row>
    <row r="85" spans="1:15" x14ac:dyDescent="0.2">
      <c r="A85" t="s">
        <v>25</v>
      </c>
      <c r="B85" t="s">
        <v>13</v>
      </c>
      <c r="E85">
        <v>5.08</v>
      </c>
      <c r="F85">
        <v>4.1500000000000004</v>
      </c>
      <c r="G85">
        <v>6.07</v>
      </c>
      <c r="H85">
        <v>6.92</v>
      </c>
      <c r="I85">
        <v>7.41</v>
      </c>
      <c r="J85">
        <v>9.1</v>
      </c>
      <c r="K85">
        <v>10.7</v>
      </c>
      <c r="L85">
        <v>12.13</v>
      </c>
      <c r="M85">
        <v>13.24</v>
      </c>
      <c r="N85">
        <v>13.92</v>
      </c>
      <c r="O85">
        <v>14.1</v>
      </c>
    </row>
    <row r="86" spans="1:15" x14ac:dyDescent="0.2">
      <c r="A86" t="s">
        <v>25</v>
      </c>
      <c r="B86" t="s">
        <v>14</v>
      </c>
      <c r="C86">
        <v>0.86</v>
      </c>
      <c r="D86">
        <v>2.17</v>
      </c>
      <c r="E86">
        <v>1.63</v>
      </c>
      <c r="F86">
        <v>2.5299999999999998</v>
      </c>
      <c r="G86">
        <v>3.84</v>
      </c>
      <c r="H86">
        <v>4.71</v>
      </c>
      <c r="I86">
        <v>9.48</v>
      </c>
      <c r="J86">
        <v>10.75</v>
      </c>
      <c r="K86">
        <v>11.9</v>
      </c>
      <c r="L86">
        <v>13.18</v>
      </c>
      <c r="M86">
        <v>14.56</v>
      </c>
      <c r="N86">
        <v>15.97</v>
      </c>
      <c r="O86">
        <v>17.41</v>
      </c>
    </row>
    <row r="87" spans="1:15" x14ac:dyDescent="0.2">
      <c r="A87" t="s">
        <v>25</v>
      </c>
      <c r="B87" t="s">
        <v>15</v>
      </c>
      <c r="C87">
        <v>5.28</v>
      </c>
      <c r="D87">
        <v>8.57</v>
      </c>
      <c r="E87">
        <v>15.61</v>
      </c>
      <c r="F87">
        <v>17.2</v>
      </c>
      <c r="G87">
        <v>20.54</v>
      </c>
      <c r="H87">
        <v>16.97</v>
      </c>
      <c r="I87">
        <v>28.2</v>
      </c>
      <c r="J87">
        <v>31.92</v>
      </c>
      <c r="K87">
        <v>34.54</v>
      </c>
      <c r="L87">
        <v>38.19</v>
      </c>
      <c r="M87">
        <v>40.85</v>
      </c>
      <c r="N87">
        <v>42.05</v>
      </c>
      <c r="O87">
        <v>42.65</v>
      </c>
    </row>
    <row r="88" spans="1:15" x14ac:dyDescent="0.2">
      <c r="A88" t="s">
        <v>26</v>
      </c>
      <c r="B88" t="s">
        <v>9</v>
      </c>
    </row>
    <row r="89" spans="1:15" x14ac:dyDescent="0.2">
      <c r="A89" t="s">
        <v>26</v>
      </c>
      <c r="B89" t="s">
        <v>10</v>
      </c>
      <c r="C89">
        <v>10.37</v>
      </c>
      <c r="D89">
        <v>11.17</v>
      </c>
      <c r="E89">
        <v>8.26</v>
      </c>
      <c r="F89">
        <v>7.51</v>
      </c>
      <c r="G89">
        <v>6.06</v>
      </c>
      <c r="H89">
        <v>5.0199999999999996</v>
      </c>
      <c r="I89">
        <v>6.85</v>
      </c>
      <c r="J89">
        <v>6.77</v>
      </c>
      <c r="K89">
        <v>6.67</v>
      </c>
      <c r="L89">
        <v>6.5</v>
      </c>
      <c r="M89">
        <v>6.3</v>
      </c>
      <c r="N89">
        <v>5.84</v>
      </c>
      <c r="O89">
        <v>5.39</v>
      </c>
    </row>
    <row r="90" spans="1:15" x14ac:dyDescent="0.2">
      <c r="A90" t="s">
        <v>26</v>
      </c>
      <c r="B90" t="s">
        <v>11</v>
      </c>
      <c r="C90">
        <v>3.07</v>
      </c>
      <c r="D90">
        <v>3.35</v>
      </c>
      <c r="E90">
        <v>0.25</v>
      </c>
      <c r="F90">
        <v>0.27</v>
      </c>
      <c r="G90">
        <v>0.42</v>
      </c>
      <c r="H90">
        <v>0.31</v>
      </c>
      <c r="I90">
        <v>8.65</v>
      </c>
      <c r="J90">
        <v>8.07</v>
      </c>
      <c r="K90">
        <v>7.59</v>
      </c>
      <c r="L90">
        <v>7.37</v>
      </c>
      <c r="M90">
        <v>7.07</v>
      </c>
      <c r="N90">
        <v>6.7</v>
      </c>
      <c r="O90">
        <v>6.35</v>
      </c>
    </row>
    <row r="91" spans="1:15" x14ac:dyDescent="0.2">
      <c r="A91" t="s">
        <v>26</v>
      </c>
      <c r="B91" t="s">
        <v>12</v>
      </c>
      <c r="C91">
        <v>0.94</v>
      </c>
      <c r="D91">
        <v>0.83</v>
      </c>
      <c r="E91">
        <v>0.71</v>
      </c>
      <c r="F91">
        <v>0.65</v>
      </c>
      <c r="G91">
        <v>0.56999999999999995</v>
      </c>
      <c r="H91">
        <v>0.54</v>
      </c>
      <c r="I91">
        <v>0.34</v>
      </c>
      <c r="J91">
        <v>0.21</v>
      </c>
      <c r="K91">
        <v>0.13</v>
      </c>
      <c r="L91">
        <v>0.08</v>
      </c>
      <c r="M91">
        <v>0.04</v>
      </c>
      <c r="N91">
        <v>0.02</v>
      </c>
      <c r="O91">
        <v>0</v>
      </c>
    </row>
    <row r="92" spans="1:15" x14ac:dyDescent="0.2">
      <c r="A92" t="s">
        <v>26</v>
      </c>
      <c r="B92" t="s">
        <v>13</v>
      </c>
      <c r="E92">
        <v>16.420000000000002</v>
      </c>
      <c r="F92">
        <v>14.23</v>
      </c>
      <c r="G92">
        <v>11.77</v>
      </c>
      <c r="H92">
        <v>11.44</v>
      </c>
    </row>
    <row r="93" spans="1:15" x14ac:dyDescent="0.2">
      <c r="A93" t="s">
        <v>26</v>
      </c>
      <c r="B93" t="s">
        <v>14</v>
      </c>
      <c r="C93">
        <v>7.01</v>
      </c>
      <c r="D93">
        <v>10.17</v>
      </c>
      <c r="E93">
        <v>10.36</v>
      </c>
      <c r="F93">
        <v>10.44</v>
      </c>
      <c r="G93">
        <v>8.3000000000000007</v>
      </c>
      <c r="H93">
        <v>9.42</v>
      </c>
      <c r="I93">
        <v>9.26</v>
      </c>
      <c r="J93">
        <v>8.9499999999999993</v>
      </c>
      <c r="K93">
        <v>8.8000000000000007</v>
      </c>
      <c r="L93">
        <v>8.6</v>
      </c>
      <c r="M93">
        <v>8.3000000000000007</v>
      </c>
      <c r="N93">
        <v>7.96</v>
      </c>
      <c r="O93">
        <v>7.51</v>
      </c>
    </row>
    <row r="94" spans="1:15" x14ac:dyDescent="0.2">
      <c r="A94" t="s">
        <v>26</v>
      </c>
      <c r="B94" t="s">
        <v>15</v>
      </c>
      <c r="C94">
        <v>21.39</v>
      </c>
      <c r="D94">
        <v>25.52</v>
      </c>
      <c r="E94">
        <v>36</v>
      </c>
      <c r="F94">
        <v>33.1</v>
      </c>
      <c r="G94">
        <v>27.13</v>
      </c>
      <c r="H94">
        <v>26.73</v>
      </c>
      <c r="I94">
        <v>25.09</v>
      </c>
      <c r="J94">
        <v>24</v>
      </c>
      <c r="K94">
        <v>23.2</v>
      </c>
      <c r="L94">
        <v>22.56</v>
      </c>
      <c r="M94">
        <v>21.71</v>
      </c>
      <c r="N94">
        <v>20.52</v>
      </c>
      <c r="O94">
        <v>19.25</v>
      </c>
    </row>
    <row r="95" spans="1:15" x14ac:dyDescent="0.2">
      <c r="A95" t="s">
        <v>27</v>
      </c>
      <c r="B95" t="s">
        <v>9</v>
      </c>
    </row>
    <row r="96" spans="1:15" x14ac:dyDescent="0.2">
      <c r="A96" t="s">
        <v>27</v>
      </c>
      <c r="B96" t="s">
        <v>10</v>
      </c>
      <c r="C96">
        <v>1.59</v>
      </c>
      <c r="D96">
        <v>2.08</v>
      </c>
      <c r="E96">
        <v>1.23</v>
      </c>
      <c r="F96">
        <v>1.01</v>
      </c>
      <c r="G96">
        <v>1.55</v>
      </c>
      <c r="H96">
        <v>1.65</v>
      </c>
      <c r="I96">
        <v>2.25</v>
      </c>
      <c r="J96">
        <v>2.65</v>
      </c>
      <c r="K96">
        <v>3.04</v>
      </c>
      <c r="L96">
        <v>3.39</v>
      </c>
      <c r="M96">
        <v>3.4</v>
      </c>
      <c r="N96">
        <v>3.32</v>
      </c>
      <c r="O96">
        <v>3.19</v>
      </c>
    </row>
    <row r="97" spans="1:15" x14ac:dyDescent="0.2">
      <c r="A97" t="s">
        <v>27</v>
      </c>
      <c r="B97" t="s">
        <v>11</v>
      </c>
      <c r="C97">
        <v>3.25</v>
      </c>
      <c r="D97">
        <v>5.37</v>
      </c>
      <c r="E97">
        <v>6.24</v>
      </c>
      <c r="F97">
        <v>2.17</v>
      </c>
      <c r="G97">
        <v>2.0699999999999998</v>
      </c>
      <c r="H97">
        <v>0.84</v>
      </c>
      <c r="I97">
        <v>0.66</v>
      </c>
      <c r="J97">
        <v>0.69</v>
      </c>
      <c r="K97">
        <v>0.67</v>
      </c>
      <c r="L97">
        <v>0.68</v>
      </c>
      <c r="M97">
        <v>0.63</v>
      </c>
      <c r="N97">
        <v>0.56999999999999995</v>
      </c>
      <c r="O97">
        <v>0.5</v>
      </c>
    </row>
    <row r="98" spans="1:15" x14ac:dyDescent="0.2">
      <c r="A98" t="s">
        <v>27</v>
      </c>
      <c r="B98" t="s">
        <v>12</v>
      </c>
      <c r="C98">
        <v>0.88</v>
      </c>
      <c r="D98">
        <v>0.92</v>
      </c>
      <c r="E98">
        <v>0.96</v>
      </c>
      <c r="F98">
        <v>0.8</v>
      </c>
      <c r="G98">
        <v>0.56000000000000005</v>
      </c>
      <c r="H98">
        <v>0.34</v>
      </c>
      <c r="I98">
        <v>0.23</v>
      </c>
      <c r="J98">
        <v>0.19</v>
      </c>
      <c r="K98">
        <v>0.16</v>
      </c>
      <c r="L98">
        <v>0.14000000000000001</v>
      </c>
      <c r="M98">
        <v>0.12</v>
      </c>
      <c r="N98">
        <v>0.1</v>
      </c>
      <c r="O98">
        <v>0.09</v>
      </c>
    </row>
    <row r="99" spans="1:15" x14ac:dyDescent="0.2">
      <c r="A99" t="s">
        <v>27</v>
      </c>
      <c r="B99" t="s">
        <v>13</v>
      </c>
      <c r="E99">
        <v>4.1100000000000003</v>
      </c>
      <c r="F99">
        <v>5.12</v>
      </c>
      <c r="G99">
        <v>4.25</v>
      </c>
      <c r="H99">
        <v>2.61</v>
      </c>
      <c r="I99">
        <v>1.41</v>
      </c>
      <c r="J99">
        <v>1.19</v>
      </c>
      <c r="K99">
        <v>0.99</v>
      </c>
      <c r="L99">
        <v>0.8</v>
      </c>
      <c r="M99">
        <v>0.62</v>
      </c>
      <c r="N99">
        <v>0.45</v>
      </c>
      <c r="O99">
        <v>0.28999999999999998</v>
      </c>
    </row>
    <row r="100" spans="1:15" x14ac:dyDescent="0.2">
      <c r="A100" t="s">
        <v>27</v>
      </c>
      <c r="B100" t="s">
        <v>14</v>
      </c>
      <c r="C100">
        <v>2.14</v>
      </c>
      <c r="D100">
        <v>3.4</v>
      </c>
      <c r="E100">
        <v>2.95</v>
      </c>
      <c r="F100">
        <v>3.97</v>
      </c>
      <c r="G100">
        <v>4.4800000000000004</v>
      </c>
      <c r="H100">
        <v>5.45</v>
      </c>
      <c r="I100">
        <v>3.69</v>
      </c>
      <c r="J100">
        <v>3.79</v>
      </c>
      <c r="K100">
        <v>3.84</v>
      </c>
      <c r="L100">
        <v>3.88</v>
      </c>
      <c r="M100">
        <v>3.9</v>
      </c>
      <c r="N100">
        <v>3.94</v>
      </c>
      <c r="O100">
        <v>3.95</v>
      </c>
    </row>
    <row r="101" spans="1:15" x14ac:dyDescent="0.2">
      <c r="A101" t="s">
        <v>27</v>
      </c>
      <c r="B101" t="s">
        <v>15</v>
      </c>
      <c r="C101">
        <v>7.86</v>
      </c>
      <c r="D101">
        <v>11.78</v>
      </c>
      <c r="E101">
        <v>15.49</v>
      </c>
      <c r="F101">
        <v>13.08</v>
      </c>
      <c r="G101">
        <v>12.91</v>
      </c>
      <c r="H101">
        <v>10.9</v>
      </c>
      <c r="I101">
        <v>8.24</v>
      </c>
      <c r="J101">
        <v>8.5</v>
      </c>
      <c r="K101">
        <v>8.7100000000000009</v>
      </c>
      <c r="L101">
        <v>8.8800000000000008</v>
      </c>
      <c r="M101">
        <v>8.68</v>
      </c>
      <c r="N101">
        <v>8.3800000000000008</v>
      </c>
      <c r="O101">
        <v>8.02</v>
      </c>
    </row>
    <row r="102" spans="1:15" x14ac:dyDescent="0.2">
      <c r="A102" t="s">
        <v>28</v>
      </c>
      <c r="B102" t="s">
        <v>9</v>
      </c>
    </row>
    <row r="103" spans="1:15" x14ac:dyDescent="0.2">
      <c r="A103" t="s">
        <v>28</v>
      </c>
      <c r="B103" t="s">
        <v>10</v>
      </c>
      <c r="C103">
        <v>3.26</v>
      </c>
      <c r="D103">
        <v>4.32</v>
      </c>
      <c r="E103">
        <v>5.2</v>
      </c>
      <c r="F103">
        <v>6.75</v>
      </c>
      <c r="G103">
        <v>9.92</v>
      </c>
      <c r="H103">
        <v>9.2100000000000009</v>
      </c>
      <c r="I103">
        <v>12.57</v>
      </c>
      <c r="J103">
        <v>13.43</v>
      </c>
      <c r="K103">
        <v>13.54</v>
      </c>
      <c r="L103">
        <v>14.55</v>
      </c>
      <c r="M103">
        <v>15.46</v>
      </c>
      <c r="N103">
        <v>15.56</v>
      </c>
      <c r="O103">
        <v>15.48</v>
      </c>
    </row>
    <row r="104" spans="1:15" x14ac:dyDescent="0.2">
      <c r="A104" t="s">
        <v>28</v>
      </c>
      <c r="B104" t="s">
        <v>11</v>
      </c>
      <c r="C104">
        <v>4.62</v>
      </c>
      <c r="D104">
        <v>8.08</v>
      </c>
      <c r="E104">
        <v>8.39</v>
      </c>
      <c r="F104">
        <v>11.63</v>
      </c>
      <c r="G104">
        <v>10.84</v>
      </c>
      <c r="H104">
        <v>12.47</v>
      </c>
      <c r="I104">
        <v>9.6</v>
      </c>
      <c r="J104">
        <v>9.5299999999999994</v>
      </c>
      <c r="K104">
        <v>9.32</v>
      </c>
      <c r="L104">
        <v>8.84</v>
      </c>
      <c r="M104">
        <v>8.25</v>
      </c>
      <c r="N104">
        <v>7.5</v>
      </c>
      <c r="O104">
        <v>6.57</v>
      </c>
    </row>
    <row r="105" spans="1:15" x14ac:dyDescent="0.2">
      <c r="A105" t="s">
        <v>28</v>
      </c>
      <c r="B105" t="s">
        <v>12</v>
      </c>
      <c r="C105">
        <v>0.21</v>
      </c>
      <c r="D105">
        <v>0.14000000000000001</v>
      </c>
      <c r="E105">
        <v>0.15</v>
      </c>
      <c r="F105">
        <v>0.18</v>
      </c>
      <c r="G105">
        <v>0.24</v>
      </c>
      <c r="H105">
        <v>0.25</v>
      </c>
      <c r="I105">
        <v>0.13</v>
      </c>
      <c r="J105">
        <v>0.12</v>
      </c>
      <c r="K105">
        <v>0.1</v>
      </c>
      <c r="L105">
        <v>0.09</v>
      </c>
      <c r="M105">
        <v>0.08</v>
      </c>
      <c r="N105">
        <v>7.0000000000000007E-2</v>
      </c>
      <c r="O105">
        <v>0.05</v>
      </c>
    </row>
    <row r="106" spans="1:15" x14ac:dyDescent="0.2">
      <c r="A106" t="s">
        <v>28</v>
      </c>
      <c r="B106" t="s">
        <v>13</v>
      </c>
      <c r="C106">
        <v>1.7</v>
      </c>
      <c r="D106">
        <v>1.41</v>
      </c>
      <c r="E106">
        <v>2.37</v>
      </c>
      <c r="F106">
        <v>3.19</v>
      </c>
      <c r="G106">
        <v>4</v>
      </c>
      <c r="H106">
        <v>4.53</v>
      </c>
      <c r="I106">
        <v>1.1100000000000001</v>
      </c>
      <c r="J106">
        <v>1.1000000000000001</v>
      </c>
      <c r="K106">
        <v>1.1100000000000001</v>
      </c>
      <c r="L106">
        <v>1.1200000000000001</v>
      </c>
      <c r="M106">
        <v>1.1299999999999999</v>
      </c>
      <c r="N106">
        <v>1.1299999999999999</v>
      </c>
      <c r="O106">
        <v>1.1200000000000001</v>
      </c>
    </row>
    <row r="107" spans="1:15" x14ac:dyDescent="0.2">
      <c r="A107" t="s">
        <v>28</v>
      </c>
      <c r="B107" t="s">
        <v>14</v>
      </c>
      <c r="C107">
        <v>1.54</v>
      </c>
      <c r="D107">
        <v>2.99</v>
      </c>
      <c r="E107">
        <v>2.83</v>
      </c>
      <c r="F107">
        <v>2.73</v>
      </c>
      <c r="G107">
        <v>2.97</v>
      </c>
      <c r="H107">
        <v>3.66</v>
      </c>
      <c r="I107">
        <v>3.73</v>
      </c>
      <c r="J107">
        <v>4.13</v>
      </c>
      <c r="K107">
        <v>4.6100000000000003</v>
      </c>
      <c r="L107">
        <v>5.16</v>
      </c>
      <c r="M107">
        <v>5.75</v>
      </c>
      <c r="N107">
        <v>6.35</v>
      </c>
      <c r="O107">
        <v>6.93</v>
      </c>
    </row>
    <row r="108" spans="1:15" x14ac:dyDescent="0.2">
      <c r="A108" t="s">
        <v>28</v>
      </c>
      <c r="B108" t="s">
        <v>15</v>
      </c>
      <c r="C108">
        <v>11.33</v>
      </c>
      <c r="D108">
        <v>16.95</v>
      </c>
      <c r="E108">
        <v>18.940000000000001</v>
      </c>
      <c r="F108">
        <v>24.49</v>
      </c>
      <c r="G108">
        <v>27.96</v>
      </c>
      <c r="H108">
        <v>30.12</v>
      </c>
      <c r="I108">
        <v>27.14</v>
      </c>
      <c r="J108">
        <v>28.3</v>
      </c>
      <c r="K108">
        <v>28.68</v>
      </c>
      <c r="L108">
        <v>29.76</v>
      </c>
      <c r="M108">
        <v>30.66</v>
      </c>
      <c r="N108">
        <v>30.6</v>
      </c>
      <c r="O108">
        <v>30.15</v>
      </c>
    </row>
    <row r="109" spans="1:15" x14ac:dyDescent="0.2">
      <c r="A109" t="s">
        <v>29</v>
      </c>
      <c r="B109" t="s">
        <v>9</v>
      </c>
    </row>
    <row r="110" spans="1:15" x14ac:dyDescent="0.2">
      <c r="A110" t="s">
        <v>29</v>
      </c>
      <c r="B110" t="s">
        <v>10</v>
      </c>
      <c r="C110">
        <v>1.03</v>
      </c>
      <c r="D110">
        <v>1.92</v>
      </c>
      <c r="E110">
        <v>1.67</v>
      </c>
      <c r="F110">
        <v>1.26</v>
      </c>
      <c r="G110">
        <v>1.72</v>
      </c>
      <c r="H110">
        <v>2.0499999999999998</v>
      </c>
      <c r="I110">
        <v>2.2999999999999998</v>
      </c>
      <c r="J110">
        <v>2.6</v>
      </c>
      <c r="K110">
        <v>3.01</v>
      </c>
      <c r="L110">
        <v>3.53</v>
      </c>
      <c r="M110">
        <v>3.91</v>
      </c>
      <c r="N110">
        <v>3.88</v>
      </c>
      <c r="O110">
        <v>3.81</v>
      </c>
    </row>
    <row r="111" spans="1:15" x14ac:dyDescent="0.2">
      <c r="A111" t="s">
        <v>29</v>
      </c>
      <c r="B111" t="s">
        <v>11</v>
      </c>
      <c r="C111">
        <v>3.61</v>
      </c>
      <c r="D111">
        <v>3.9</v>
      </c>
      <c r="E111">
        <v>4.82</v>
      </c>
      <c r="F111">
        <v>5.47</v>
      </c>
      <c r="G111">
        <v>6.51</v>
      </c>
      <c r="H111">
        <v>7.31</v>
      </c>
      <c r="I111">
        <v>8.84</v>
      </c>
      <c r="J111">
        <v>8.89</v>
      </c>
      <c r="K111">
        <v>8.76</v>
      </c>
      <c r="L111">
        <v>8.44</v>
      </c>
      <c r="M111">
        <v>7.97</v>
      </c>
      <c r="N111">
        <v>7.39</v>
      </c>
      <c r="O111">
        <v>6.71</v>
      </c>
    </row>
    <row r="112" spans="1:15" x14ac:dyDescent="0.2">
      <c r="A112" t="s">
        <v>29</v>
      </c>
      <c r="B112" t="s">
        <v>12</v>
      </c>
      <c r="C112">
        <v>2</v>
      </c>
      <c r="D112">
        <v>1.69</v>
      </c>
      <c r="E112">
        <v>1.71</v>
      </c>
      <c r="F112">
        <v>1.87</v>
      </c>
      <c r="G112">
        <v>1.79</v>
      </c>
      <c r="H112">
        <v>2.0499999999999998</v>
      </c>
      <c r="I112">
        <v>1.1000000000000001</v>
      </c>
      <c r="J112">
        <v>0.56999999999999995</v>
      </c>
      <c r="K112">
        <v>0.28000000000000003</v>
      </c>
      <c r="L112">
        <v>0.1</v>
      </c>
    </row>
    <row r="113" spans="1:15" x14ac:dyDescent="0.2">
      <c r="A113" t="s">
        <v>29</v>
      </c>
      <c r="B113" t="s">
        <v>13</v>
      </c>
      <c r="E113">
        <v>3.9</v>
      </c>
      <c r="F113">
        <v>2.56</v>
      </c>
      <c r="G113">
        <v>2.19</v>
      </c>
      <c r="H113">
        <v>2.41</v>
      </c>
      <c r="I113">
        <v>2.91</v>
      </c>
      <c r="J113">
        <v>3.42</v>
      </c>
      <c r="K113">
        <v>4</v>
      </c>
      <c r="L113">
        <v>4.51</v>
      </c>
      <c r="M113">
        <v>4.83</v>
      </c>
      <c r="N113">
        <v>4.95</v>
      </c>
      <c r="O113">
        <v>4.84</v>
      </c>
    </row>
    <row r="114" spans="1:15" x14ac:dyDescent="0.2">
      <c r="A114" t="s">
        <v>29</v>
      </c>
      <c r="B114" t="s">
        <v>14</v>
      </c>
      <c r="E114">
        <v>0.06</v>
      </c>
      <c r="F114">
        <v>0.06</v>
      </c>
      <c r="G114">
        <v>0.06</v>
      </c>
      <c r="H114">
        <v>7.0000000000000007E-2</v>
      </c>
      <c r="I114">
        <v>0.04</v>
      </c>
      <c r="J114">
        <v>0.05</v>
      </c>
      <c r="K114">
        <v>0.05</v>
      </c>
      <c r="L114">
        <v>0.06</v>
      </c>
      <c r="M114">
        <v>7.0000000000000007E-2</v>
      </c>
      <c r="N114">
        <v>0.08</v>
      </c>
      <c r="O114">
        <v>0.08</v>
      </c>
    </row>
    <row r="115" spans="1:15" x14ac:dyDescent="0.2">
      <c r="A115" t="s">
        <v>29</v>
      </c>
      <c r="B115" t="s">
        <v>15</v>
      </c>
      <c r="C115">
        <v>6.63</v>
      </c>
      <c r="D115">
        <v>7.51</v>
      </c>
      <c r="E115">
        <v>12.16</v>
      </c>
      <c r="F115">
        <v>11.22</v>
      </c>
      <c r="G115">
        <v>12.27</v>
      </c>
      <c r="H115">
        <v>13.89</v>
      </c>
      <c r="I115">
        <v>15.19</v>
      </c>
      <c r="J115">
        <v>15.53</v>
      </c>
      <c r="K115">
        <v>16.100000000000001</v>
      </c>
      <c r="L115">
        <v>16.64</v>
      </c>
      <c r="M115">
        <v>16.78</v>
      </c>
      <c r="N115">
        <v>16.3</v>
      </c>
      <c r="O115">
        <v>15.45</v>
      </c>
    </row>
    <row r="116" spans="1:15" x14ac:dyDescent="0.2">
      <c r="A116" t="s">
        <v>30</v>
      </c>
      <c r="B116" t="s">
        <v>9</v>
      </c>
    </row>
    <row r="117" spans="1:15" x14ac:dyDescent="0.2">
      <c r="A117" t="s">
        <v>30</v>
      </c>
      <c r="B117" t="s">
        <v>10</v>
      </c>
      <c r="C117">
        <v>10.88</v>
      </c>
      <c r="D117">
        <v>12.85</v>
      </c>
      <c r="E117">
        <v>12.32</v>
      </c>
      <c r="F117">
        <v>14.63</v>
      </c>
      <c r="G117">
        <v>16.53</v>
      </c>
      <c r="H117">
        <v>15.51</v>
      </c>
      <c r="I117">
        <v>4.8499999999999996</v>
      </c>
      <c r="J117">
        <v>4.9000000000000004</v>
      </c>
      <c r="K117">
        <v>4.5</v>
      </c>
      <c r="L117">
        <v>4.97</v>
      </c>
      <c r="M117">
        <v>5.3</v>
      </c>
      <c r="N117">
        <v>5.3</v>
      </c>
      <c r="O117">
        <v>5.25</v>
      </c>
    </row>
    <row r="118" spans="1:15" x14ac:dyDescent="0.2">
      <c r="A118" t="s">
        <v>30</v>
      </c>
      <c r="B118" t="s">
        <v>11</v>
      </c>
      <c r="C118">
        <v>9.9</v>
      </c>
      <c r="D118">
        <v>11.82</v>
      </c>
      <c r="E118">
        <v>10.11</v>
      </c>
      <c r="F118">
        <v>11.58</v>
      </c>
      <c r="G118">
        <v>11.37</v>
      </c>
      <c r="H118">
        <v>7.54</v>
      </c>
      <c r="I118">
        <v>9.39</v>
      </c>
      <c r="J118">
        <v>10.039999999999999</v>
      </c>
      <c r="K118">
        <v>10.63</v>
      </c>
      <c r="L118">
        <v>11</v>
      </c>
      <c r="M118">
        <v>11.23</v>
      </c>
      <c r="N118">
        <v>11.36</v>
      </c>
      <c r="O118">
        <v>11.37</v>
      </c>
    </row>
    <row r="119" spans="1:15" x14ac:dyDescent="0.2">
      <c r="A119" t="s">
        <v>30</v>
      </c>
      <c r="B119" t="s">
        <v>12</v>
      </c>
      <c r="C119">
        <v>0.05</v>
      </c>
    </row>
    <row r="120" spans="1:15" x14ac:dyDescent="0.2">
      <c r="A120" t="s">
        <v>30</v>
      </c>
      <c r="B120" t="s">
        <v>13</v>
      </c>
      <c r="E120">
        <v>2</v>
      </c>
      <c r="F120">
        <v>1.72</v>
      </c>
      <c r="G120">
        <v>3.73</v>
      </c>
      <c r="H120">
        <v>13.99</v>
      </c>
      <c r="I120">
        <v>12.05</v>
      </c>
      <c r="J120">
        <v>12.13</v>
      </c>
      <c r="K120">
        <v>12.19</v>
      </c>
      <c r="L120">
        <v>12.25</v>
      </c>
      <c r="M120">
        <v>12.31</v>
      </c>
      <c r="N120">
        <v>12.34</v>
      </c>
      <c r="O120">
        <v>12.37</v>
      </c>
    </row>
    <row r="121" spans="1:15" x14ac:dyDescent="0.2">
      <c r="A121" t="s">
        <v>30</v>
      </c>
      <c r="B121" t="s">
        <v>14</v>
      </c>
      <c r="C121">
        <v>1.78</v>
      </c>
      <c r="D121">
        <v>2.0499999999999998</v>
      </c>
      <c r="E121">
        <v>3.22</v>
      </c>
      <c r="F121">
        <v>2.72</v>
      </c>
      <c r="G121">
        <v>4.2</v>
      </c>
      <c r="H121">
        <v>5.9</v>
      </c>
      <c r="I121">
        <v>4.97</v>
      </c>
      <c r="J121">
        <v>5.37</v>
      </c>
      <c r="K121">
        <v>5.76</v>
      </c>
      <c r="L121">
        <v>6.11</v>
      </c>
      <c r="M121">
        <v>6.62</v>
      </c>
      <c r="N121">
        <v>7.22</v>
      </c>
      <c r="O121">
        <v>7.85</v>
      </c>
    </row>
    <row r="122" spans="1:15" x14ac:dyDescent="0.2">
      <c r="A122" t="s">
        <v>30</v>
      </c>
      <c r="B122" t="s">
        <v>15</v>
      </c>
      <c r="C122">
        <v>22.61</v>
      </c>
      <c r="D122">
        <v>26.73</v>
      </c>
      <c r="E122">
        <v>27.66</v>
      </c>
      <c r="F122">
        <v>30.65</v>
      </c>
      <c r="G122">
        <v>35.83</v>
      </c>
      <c r="H122">
        <v>42.93</v>
      </c>
      <c r="I122">
        <v>31.26</v>
      </c>
      <c r="J122">
        <v>32.44</v>
      </c>
      <c r="K122">
        <v>33.08</v>
      </c>
      <c r="L122">
        <v>34.32</v>
      </c>
      <c r="M122">
        <v>35.46</v>
      </c>
      <c r="N122">
        <v>36.22</v>
      </c>
      <c r="O122">
        <v>36.840000000000003</v>
      </c>
    </row>
    <row r="123" spans="1:15" x14ac:dyDescent="0.2">
      <c r="A123" t="s">
        <v>31</v>
      </c>
      <c r="B123" t="s">
        <v>9</v>
      </c>
    </row>
    <row r="124" spans="1:15" x14ac:dyDescent="0.2">
      <c r="A124" t="s">
        <v>31</v>
      </c>
      <c r="B124" t="s">
        <v>10</v>
      </c>
      <c r="C124">
        <v>2.46</v>
      </c>
      <c r="D124">
        <v>2.85</v>
      </c>
      <c r="E124">
        <v>3.49</v>
      </c>
      <c r="F124">
        <v>2.81</v>
      </c>
      <c r="G124">
        <v>3.02</v>
      </c>
      <c r="H124">
        <v>4.68</v>
      </c>
      <c r="I124">
        <v>6.33</v>
      </c>
      <c r="J124">
        <v>6.77</v>
      </c>
      <c r="K124">
        <v>7.18</v>
      </c>
      <c r="L124">
        <v>7.86</v>
      </c>
      <c r="M124">
        <v>8.01</v>
      </c>
      <c r="N124">
        <v>8.0299999999999994</v>
      </c>
      <c r="O124">
        <v>8.0500000000000007</v>
      </c>
    </row>
    <row r="125" spans="1:15" x14ac:dyDescent="0.2">
      <c r="A125" t="s">
        <v>31</v>
      </c>
      <c r="B125" t="s">
        <v>11</v>
      </c>
      <c r="C125">
        <v>2.97</v>
      </c>
      <c r="D125">
        <v>3.44</v>
      </c>
      <c r="E125">
        <v>3.85</v>
      </c>
      <c r="F125">
        <v>5.62</v>
      </c>
      <c r="G125">
        <v>5.0999999999999996</v>
      </c>
      <c r="H125">
        <v>5.55</v>
      </c>
      <c r="I125">
        <v>8.0500000000000007</v>
      </c>
      <c r="J125">
        <v>8.07</v>
      </c>
      <c r="K125">
        <v>7.99</v>
      </c>
      <c r="L125">
        <v>7.83</v>
      </c>
      <c r="M125">
        <v>7.59</v>
      </c>
      <c r="N125">
        <v>7.32</v>
      </c>
      <c r="O125">
        <v>6.98</v>
      </c>
    </row>
    <row r="126" spans="1:15" x14ac:dyDescent="0.2">
      <c r="A126" t="s">
        <v>31</v>
      </c>
      <c r="B126" t="s">
        <v>12</v>
      </c>
      <c r="C126">
        <v>1.79</v>
      </c>
      <c r="D126">
        <v>1.67</v>
      </c>
      <c r="E126">
        <v>2.0299999999999998</v>
      </c>
      <c r="F126">
        <v>2.04</v>
      </c>
      <c r="G126">
        <v>2.5</v>
      </c>
      <c r="H126">
        <v>3.36</v>
      </c>
      <c r="I126">
        <v>3.7</v>
      </c>
      <c r="J126">
        <v>3.77</v>
      </c>
      <c r="K126">
        <v>3.86</v>
      </c>
      <c r="L126">
        <v>3.97</v>
      </c>
      <c r="M126">
        <v>4.09</v>
      </c>
      <c r="N126">
        <v>4.22</v>
      </c>
      <c r="O126">
        <v>4.33</v>
      </c>
    </row>
    <row r="127" spans="1:15" x14ac:dyDescent="0.2">
      <c r="A127" t="s">
        <v>31</v>
      </c>
      <c r="B127" t="s">
        <v>13</v>
      </c>
      <c r="E127">
        <v>1.95</v>
      </c>
      <c r="F127">
        <v>1.5</v>
      </c>
      <c r="G127">
        <v>1.82</v>
      </c>
      <c r="H127">
        <v>1.47</v>
      </c>
      <c r="I127">
        <v>2.12</v>
      </c>
      <c r="J127">
        <v>1.84</v>
      </c>
      <c r="K127">
        <v>1.53</v>
      </c>
      <c r="L127">
        <v>1.2</v>
      </c>
    </row>
    <row r="128" spans="1:15" x14ac:dyDescent="0.2">
      <c r="A128" t="s">
        <v>31</v>
      </c>
      <c r="B128" t="s">
        <v>14</v>
      </c>
      <c r="C128">
        <v>3.81</v>
      </c>
      <c r="D128">
        <v>6</v>
      </c>
      <c r="E128">
        <v>6.24</v>
      </c>
      <c r="F128">
        <v>6.1</v>
      </c>
      <c r="G128">
        <v>8.0399999999999991</v>
      </c>
      <c r="H128">
        <v>9.49</v>
      </c>
      <c r="I128">
        <v>11.26</v>
      </c>
      <c r="J128">
        <v>11.61</v>
      </c>
      <c r="K128">
        <v>12.05</v>
      </c>
      <c r="L128">
        <v>12.58</v>
      </c>
      <c r="M128">
        <v>13.18</v>
      </c>
      <c r="N128">
        <v>13.83</v>
      </c>
      <c r="O128">
        <v>14.49</v>
      </c>
    </row>
    <row r="129" spans="1:15" x14ac:dyDescent="0.2">
      <c r="A129" t="s">
        <v>31</v>
      </c>
      <c r="B129" t="s">
        <v>15</v>
      </c>
      <c r="C129">
        <v>11.03</v>
      </c>
      <c r="D129">
        <v>13.96</v>
      </c>
      <c r="E129">
        <v>17.559999999999999</v>
      </c>
      <c r="F129">
        <v>18.059999999999999</v>
      </c>
      <c r="G129">
        <v>20.48</v>
      </c>
      <c r="H129">
        <v>24.55</v>
      </c>
      <c r="I129">
        <v>31.47</v>
      </c>
      <c r="J129">
        <v>32.06</v>
      </c>
      <c r="K129">
        <v>32.619999999999997</v>
      </c>
      <c r="L129">
        <v>33.44</v>
      </c>
      <c r="M129">
        <v>32.880000000000003</v>
      </c>
      <c r="N129">
        <v>33.4</v>
      </c>
      <c r="O129">
        <v>33.86</v>
      </c>
    </row>
    <row r="130" spans="1:15" x14ac:dyDescent="0.2">
      <c r="A130" t="s">
        <v>32</v>
      </c>
      <c r="B130" t="s">
        <v>9</v>
      </c>
    </row>
    <row r="131" spans="1:15" x14ac:dyDescent="0.2">
      <c r="A131" t="s">
        <v>32</v>
      </c>
      <c r="B131" t="s">
        <v>10</v>
      </c>
      <c r="C131">
        <v>6.26</v>
      </c>
      <c r="D131">
        <v>3.57</v>
      </c>
      <c r="E131">
        <v>1.72</v>
      </c>
      <c r="F131">
        <v>2.08</v>
      </c>
      <c r="G131">
        <v>3.19</v>
      </c>
      <c r="H131">
        <v>4.28</v>
      </c>
      <c r="I131">
        <v>25.35</v>
      </c>
      <c r="J131">
        <v>24.69</v>
      </c>
      <c r="K131">
        <v>20.309999999999999</v>
      </c>
      <c r="L131">
        <v>19.41</v>
      </c>
      <c r="M131">
        <v>19.39</v>
      </c>
      <c r="N131">
        <v>18.07</v>
      </c>
      <c r="O131">
        <v>16.54</v>
      </c>
    </row>
    <row r="132" spans="1:15" x14ac:dyDescent="0.2">
      <c r="A132" t="s">
        <v>32</v>
      </c>
      <c r="B132" t="s">
        <v>11</v>
      </c>
      <c r="C132">
        <v>34.590000000000003</v>
      </c>
      <c r="D132">
        <v>22.18</v>
      </c>
      <c r="E132">
        <v>14.34</v>
      </c>
      <c r="F132">
        <v>10.57</v>
      </c>
      <c r="G132">
        <v>7.86</v>
      </c>
      <c r="H132">
        <v>8.7200000000000006</v>
      </c>
      <c r="I132">
        <v>8.64</v>
      </c>
      <c r="J132">
        <v>7.37</v>
      </c>
      <c r="K132">
        <v>6.09</v>
      </c>
      <c r="L132">
        <v>4.83</v>
      </c>
      <c r="M132">
        <v>3.48</v>
      </c>
      <c r="N132">
        <v>2.33</v>
      </c>
      <c r="O132">
        <v>1.21</v>
      </c>
    </row>
    <row r="133" spans="1:15" x14ac:dyDescent="0.2">
      <c r="A133" t="s">
        <v>32</v>
      </c>
      <c r="B133" t="s">
        <v>12</v>
      </c>
      <c r="C133">
        <v>18.88</v>
      </c>
      <c r="D133">
        <v>6.91</v>
      </c>
      <c r="E133">
        <v>6.46</v>
      </c>
      <c r="F133">
        <v>6.7</v>
      </c>
      <c r="G133">
        <v>4.72</v>
      </c>
      <c r="H133">
        <v>4.75</v>
      </c>
      <c r="I133">
        <v>5.0199999999999996</v>
      </c>
      <c r="J133">
        <v>5.26</v>
      </c>
      <c r="K133">
        <v>5.74</v>
      </c>
      <c r="L133">
        <v>6.23</v>
      </c>
      <c r="M133">
        <v>6.54</v>
      </c>
      <c r="N133">
        <v>6.58</v>
      </c>
      <c r="O133">
        <v>6.44</v>
      </c>
    </row>
    <row r="134" spans="1:15" x14ac:dyDescent="0.2">
      <c r="A134" t="s">
        <v>32</v>
      </c>
      <c r="B134" t="s">
        <v>13</v>
      </c>
      <c r="C134">
        <v>16.5</v>
      </c>
      <c r="D134">
        <v>4.72</v>
      </c>
      <c r="E134">
        <v>3.84</v>
      </c>
      <c r="F134">
        <v>5.55</v>
      </c>
      <c r="G134">
        <v>3.4</v>
      </c>
      <c r="H134">
        <v>2.64</v>
      </c>
      <c r="I134">
        <v>2.21</v>
      </c>
      <c r="J134">
        <v>2.13</v>
      </c>
      <c r="K134">
        <v>2.16</v>
      </c>
      <c r="L134">
        <v>2.06</v>
      </c>
      <c r="M134">
        <v>1.85</v>
      </c>
      <c r="N134">
        <v>1.3</v>
      </c>
      <c r="O134">
        <v>0.62</v>
      </c>
    </row>
    <row r="135" spans="1:15" x14ac:dyDescent="0.2">
      <c r="A135" t="s">
        <v>32</v>
      </c>
      <c r="B135" t="s">
        <v>14</v>
      </c>
      <c r="C135">
        <v>46.39</v>
      </c>
      <c r="D135">
        <v>26.41</v>
      </c>
      <c r="E135">
        <v>10.87</v>
      </c>
      <c r="F135">
        <v>17.579999999999998</v>
      </c>
      <c r="G135">
        <v>24.38</v>
      </c>
      <c r="H135">
        <v>23.48</v>
      </c>
      <c r="I135">
        <v>18.059999999999999</v>
      </c>
      <c r="J135">
        <v>18.39</v>
      </c>
      <c r="K135">
        <v>19.14</v>
      </c>
      <c r="L135">
        <v>19.98</v>
      </c>
      <c r="M135">
        <v>20.56</v>
      </c>
      <c r="N135">
        <v>20.73</v>
      </c>
      <c r="O135">
        <v>20.61</v>
      </c>
    </row>
    <row r="136" spans="1:15" x14ac:dyDescent="0.2">
      <c r="A136" t="s">
        <v>32</v>
      </c>
      <c r="B136" t="s">
        <v>15</v>
      </c>
      <c r="C136">
        <v>122.62</v>
      </c>
      <c r="D136">
        <v>63.78</v>
      </c>
      <c r="E136">
        <v>37.22</v>
      </c>
      <c r="F136">
        <v>42.48</v>
      </c>
      <c r="G136">
        <v>43.56</v>
      </c>
      <c r="H136">
        <v>43.87</v>
      </c>
      <c r="I136">
        <v>59.28</v>
      </c>
      <c r="J136">
        <v>57.83</v>
      </c>
      <c r="K136">
        <v>53.45</v>
      </c>
      <c r="L136">
        <v>52.52</v>
      </c>
      <c r="M136">
        <v>51.82</v>
      </c>
      <c r="N136">
        <v>49.03</v>
      </c>
      <c r="O136">
        <v>45.43</v>
      </c>
    </row>
    <row r="137" spans="1:15" x14ac:dyDescent="0.2">
      <c r="A137" t="s">
        <v>33</v>
      </c>
      <c r="B137" t="s">
        <v>9</v>
      </c>
    </row>
    <row r="138" spans="1:15" x14ac:dyDescent="0.2">
      <c r="A138" t="s">
        <v>33</v>
      </c>
      <c r="B138" t="s">
        <v>10</v>
      </c>
      <c r="C138">
        <v>1.19</v>
      </c>
      <c r="D138">
        <v>0.98</v>
      </c>
      <c r="E138">
        <v>1.08</v>
      </c>
      <c r="F138">
        <v>1.28</v>
      </c>
      <c r="G138">
        <v>1.41</v>
      </c>
      <c r="H138">
        <v>2.56</v>
      </c>
      <c r="I138">
        <v>2.29</v>
      </c>
      <c r="J138">
        <v>1.72</v>
      </c>
      <c r="K138">
        <v>1.03</v>
      </c>
      <c r="L138">
        <v>1.0900000000000001</v>
      </c>
      <c r="M138">
        <v>1.6</v>
      </c>
      <c r="N138">
        <v>1.73</v>
      </c>
      <c r="O138">
        <v>1.83</v>
      </c>
    </row>
    <row r="139" spans="1:15" x14ac:dyDescent="0.2">
      <c r="A139" t="s">
        <v>33</v>
      </c>
      <c r="B139" t="s">
        <v>11</v>
      </c>
      <c r="C139">
        <v>2.27</v>
      </c>
      <c r="D139">
        <v>2.91</v>
      </c>
      <c r="E139">
        <v>2.19</v>
      </c>
      <c r="F139">
        <v>2</v>
      </c>
      <c r="G139">
        <v>1.82</v>
      </c>
      <c r="H139">
        <v>2.37</v>
      </c>
      <c r="I139">
        <v>2.5</v>
      </c>
      <c r="J139">
        <v>2.34</v>
      </c>
      <c r="K139">
        <v>2.17</v>
      </c>
      <c r="L139">
        <v>1.96</v>
      </c>
      <c r="M139">
        <v>1.75</v>
      </c>
      <c r="N139">
        <v>1.54</v>
      </c>
      <c r="O139">
        <v>1.36</v>
      </c>
    </row>
    <row r="140" spans="1:15" x14ac:dyDescent="0.2">
      <c r="A140" t="s">
        <v>33</v>
      </c>
      <c r="B140" t="s">
        <v>12</v>
      </c>
      <c r="D140">
        <v>0.66</v>
      </c>
      <c r="E140">
        <v>0.59</v>
      </c>
      <c r="F140">
        <v>0.2</v>
      </c>
      <c r="G140">
        <v>0.09</v>
      </c>
      <c r="H140">
        <v>0.23</v>
      </c>
      <c r="I140">
        <v>0.38</v>
      </c>
      <c r="J140">
        <v>0.37</v>
      </c>
      <c r="K140">
        <v>0.38</v>
      </c>
      <c r="L140">
        <v>0.4</v>
      </c>
      <c r="M140">
        <v>0.42</v>
      </c>
      <c r="N140">
        <v>0.45</v>
      </c>
      <c r="O140">
        <v>0.47</v>
      </c>
    </row>
    <row r="141" spans="1:15" x14ac:dyDescent="0.2">
      <c r="A141" t="s">
        <v>33</v>
      </c>
      <c r="B141" t="s">
        <v>13</v>
      </c>
      <c r="E141">
        <v>0.17</v>
      </c>
      <c r="F141">
        <v>0.22</v>
      </c>
      <c r="G141">
        <v>0.11</v>
      </c>
      <c r="H141">
        <v>0.2</v>
      </c>
      <c r="I141">
        <v>0.02</v>
      </c>
      <c r="J141">
        <v>0.04</v>
      </c>
      <c r="K141">
        <v>0.08</v>
      </c>
      <c r="L141">
        <v>0.13</v>
      </c>
      <c r="M141">
        <v>0.18</v>
      </c>
      <c r="N141">
        <v>0.24</v>
      </c>
      <c r="O141">
        <v>0.3</v>
      </c>
    </row>
    <row r="142" spans="1:15" x14ac:dyDescent="0.2">
      <c r="A142" t="s">
        <v>33</v>
      </c>
      <c r="B142" t="s">
        <v>14</v>
      </c>
      <c r="C142">
        <v>1.1000000000000001</v>
      </c>
      <c r="D142">
        <v>1.66</v>
      </c>
      <c r="E142">
        <v>1.78</v>
      </c>
      <c r="F142">
        <v>2.8</v>
      </c>
      <c r="G142">
        <v>2.95</v>
      </c>
      <c r="H142">
        <v>3.31</v>
      </c>
      <c r="I142">
        <v>3.76</v>
      </c>
      <c r="J142">
        <v>4.59</v>
      </c>
      <c r="K142">
        <v>5.61</v>
      </c>
      <c r="L142">
        <v>6.79</v>
      </c>
      <c r="M142">
        <v>8.3000000000000007</v>
      </c>
      <c r="N142">
        <v>10.050000000000001</v>
      </c>
      <c r="O142">
        <v>11.96</v>
      </c>
    </row>
    <row r="143" spans="1:15" x14ac:dyDescent="0.2">
      <c r="A143" t="s">
        <v>33</v>
      </c>
      <c r="B143" t="s">
        <v>15</v>
      </c>
      <c r="C143">
        <v>4.5599999999999996</v>
      </c>
      <c r="D143">
        <v>6.21</v>
      </c>
      <c r="E143">
        <v>5.81</v>
      </c>
      <c r="F143">
        <v>6.5</v>
      </c>
      <c r="G143">
        <v>6.38</v>
      </c>
      <c r="H143">
        <v>8.67</v>
      </c>
      <c r="I143">
        <v>8.9499999999999993</v>
      </c>
      <c r="J143">
        <v>9.06</v>
      </c>
      <c r="K143">
        <v>9.26</v>
      </c>
      <c r="L143">
        <v>10.37</v>
      </c>
      <c r="M143">
        <v>12.26</v>
      </c>
      <c r="N143">
        <v>14.01</v>
      </c>
      <c r="O143">
        <v>15.92</v>
      </c>
    </row>
    <row r="144" spans="1:15" x14ac:dyDescent="0.2">
      <c r="A144" t="s">
        <v>34</v>
      </c>
      <c r="B144" t="s">
        <v>9</v>
      </c>
    </row>
    <row r="145" spans="1:15" x14ac:dyDescent="0.2">
      <c r="A145" t="s">
        <v>34</v>
      </c>
      <c r="B145" t="s">
        <v>10</v>
      </c>
      <c r="C145">
        <v>4.88</v>
      </c>
      <c r="D145">
        <v>6.42</v>
      </c>
      <c r="E145">
        <v>7.43</v>
      </c>
      <c r="F145">
        <v>9.5399999999999991</v>
      </c>
      <c r="G145">
        <v>5.42</v>
      </c>
      <c r="H145">
        <v>6.2</v>
      </c>
      <c r="I145">
        <v>6.39</v>
      </c>
      <c r="J145">
        <v>8.07</v>
      </c>
      <c r="K145">
        <v>9.3000000000000007</v>
      </c>
      <c r="L145">
        <v>12.04</v>
      </c>
      <c r="M145">
        <v>13.13</v>
      </c>
      <c r="N145">
        <v>14.09</v>
      </c>
      <c r="O145">
        <v>14.81</v>
      </c>
    </row>
    <row r="146" spans="1:15" x14ac:dyDescent="0.2">
      <c r="A146" t="s">
        <v>34</v>
      </c>
      <c r="B146" t="s">
        <v>11</v>
      </c>
      <c r="C146">
        <v>4.6900000000000004</v>
      </c>
      <c r="D146">
        <v>5.55</v>
      </c>
      <c r="E146">
        <v>7.09</v>
      </c>
      <c r="F146">
        <v>8.98</v>
      </c>
      <c r="G146">
        <v>9.18</v>
      </c>
      <c r="H146">
        <v>10.98</v>
      </c>
      <c r="I146">
        <v>12.63</v>
      </c>
      <c r="J146">
        <v>14.09</v>
      </c>
      <c r="K146">
        <v>15.45</v>
      </c>
      <c r="L146">
        <v>16.8</v>
      </c>
      <c r="M146">
        <v>18.18</v>
      </c>
      <c r="N146">
        <v>19.010000000000002</v>
      </c>
      <c r="O146">
        <v>19.77</v>
      </c>
    </row>
    <row r="147" spans="1:15" x14ac:dyDescent="0.2">
      <c r="A147" t="s">
        <v>34</v>
      </c>
      <c r="B147" t="s">
        <v>12</v>
      </c>
      <c r="C147">
        <v>0.37</v>
      </c>
      <c r="D147">
        <v>0.41</v>
      </c>
      <c r="E147">
        <v>0.43</v>
      </c>
      <c r="F147">
        <v>0.52</v>
      </c>
      <c r="G147">
        <v>0.8</v>
      </c>
      <c r="H147">
        <v>1.51</v>
      </c>
      <c r="I147">
        <v>1.64</v>
      </c>
      <c r="J147">
        <v>1.96</v>
      </c>
      <c r="K147">
        <v>2.2799999999999998</v>
      </c>
      <c r="L147">
        <v>2.58</v>
      </c>
      <c r="M147">
        <v>2.86</v>
      </c>
      <c r="N147">
        <v>3.11</v>
      </c>
      <c r="O147">
        <v>3.32</v>
      </c>
    </row>
    <row r="148" spans="1:15" x14ac:dyDescent="0.2">
      <c r="A148" t="s">
        <v>34</v>
      </c>
      <c r="B148" t="s">
        <v>13</v>
      </c>
      <c r="E148">
        <v>3.84</v>
      </c>
      <c r="F148">
        <v>4.1100000000000003</v>
      </c>
      <c r="G148">
        <v>8.99</v>
      </c>
      <c r="H148">
        <v>9.4700000000000006</v>
      </c>
      <c r="I148">
        <v>8.32</v>
      </c>
      <c r="J148">
        <v>9.81</v>
      </c>
      <c r="K148">
        <v>10.88</v>
      </c>
      <c r="L148">
        <v>11.86</v>
      </c>
      <c r="M148">
        <v>12.75</v>
      </c>
      <c r="N148">
        <v>13.15</v>
      </c>
      <c r="O148">
        <v>13.41</v>
      </c>
    </row>
    <row r="149" spans="1:15" x14ac:dyDescent="0.2">
      <c r="A149" t="s">
        <v>34</v>
      </c>
      <c r="B149" t="s">
        <v>14</v>
      </c>
      <c r="C149">
        <v>0.01</v>
      </c>
      <c r="D149">
        <v>0.67</v>
      </c>
      <c r="E149">
        <v>1.23</v>
      </c>
      <c r="F149">
        <v>0.88</v>
      </c>
      <c r="G149">
        <v>1.3</v>
      </c>
      <c r="H149">
        <v>1.6</v>
      </c>
      <c r="I149">
        <v>9.74</v>
      </c>
      <c r="J149">
        <v>12.47</v>
      </c>
      <c r="K149">
        <v>15.58</v>
      </c>
      <c r="L149">
        <v>18.88</v>
      </c>
      <c r="M149">
        <v>22.51</v>
      </c>
      <c r="N149">
        <v>26.39</v>
      </c>
      <c r="O149">
        <v>30.45</v>
      </c>
    </row>
    <row r="150" spans="1:15" x14ac:dyDescent="0.2">
      <c r="A150" t="s">
        <v>34</v>
      </c>
      <c r="B150" t="s">
        <v>15</v>
      </c>
      <c r="C150">
        <v>9.9499999999999993</v>
      </c>
      <c r="D150">
        <v>13.06</v>
      </c>
      <c r="E150">
        <v>20</v>
      </c>
      <c r="F150">
        <v>24.02</v>
      </c>
      <c r="G150">
        <v>25.71</v>
      </c>
      <c r="H150">
        <v>29.77</v>
      </c>
      <c r="I150">
        <v>38.72</v>
      </c>
      <c r="J150">
        <v>46.4</v>
      </c>
      <c r="K150">
        <v>53.48</v>
      </c>
      <c r="L150">
        <v>62.16</v>
      </c>
      <c r="M150">
        <v>69.430000000000007</v>
      </c>
      <c r="N150">
        <v>75.760000000000005</v>
      </c>
      <c r="O150">
        <v>81.77</v>
      </c>
    </row>
    <row r="151" spans="1:15" x14ac:dyDescent="0.2">
      <c r="A151" t="s">
        <v>35</v>
      </c>
      <c r="B151" t="s">
        <v>9</v>
      </c>
    </row>
    <row r="152" spans="1:15" x14ac:dyDescent="0.2">
      <c r="A152" t="s">
        <v>35</v>
      </c>
      <c r="B152" t="s">
        <v>10</v>
      </c>
      <c r="C152">
        <v>0.18</v>
      </c>
      <c r="D152">
        <v>0.38</v>
      </c>
      <c r="E152">
        <v>0.7</v>
      </c>
      <c r="F152">
        <v>0.94</v>
      </c>
      <c r="G152">
        <v>0.49</v>
      </c>
      <c r="H152">
        <v>1.31</v>
      </c>
      <c r="I152">
        <v>2.2200000000000002</v>
      </c>
      <c r="J152">
        <v>2.16</v>
      </c>
      <c r="K152">
        <v>2.1</v>
      </c>
      <c r="L152">
        <v>2.04</v>
      </c>
      <c r="M152">
        <v>1.92</v>
      </c>
      <c r="N152">
        <v>1.78</v>
      </c>
      <c r="O152">
        <v>1.82</v>
      </c>
    </row>
    <row r="153" spans="1:15" x14ac:dyDescent="0.2">
      <c r="A153" t="s">
        <v>35</v>
      </c>
      <c r="B153" t="s">
        <v>11</v>
      </c>
      <c r="C153">
        <v>1.07</v>
      </c>
      <c r="D153">
        <v>1.29</v>
      </c>
      <c r="E153">
        <v>1.21</v>
      </c>
      <c r="F153">
        <v>1.6</v>
      </c>
      <c r="G153">
        <v>1.83</v>
      </c>
      <c r="H153">
        <v>1.88</v>
      </c>
      <c r="I153">
        <v>1.65</v>
      </c>
      <c r="J153">
        <v>1.88</v>
      </c>
      <c r="K153">
        <v>2.1800000000000002</v>
      </c>
      <c r="L153">
        <v>2.16</v>
      </c>
      <c r="M153">
        <v>2.12</v>
      </c>
      <c r="N153">
        <v>2</v>
      </c>
      <c r="O153">
        <v>1.81</v>
      </c>
    </row>
    <row r="154" spans="1:15" x14ac:dyDescent="0.2">
      <c r="A154" t="s">
        <v>35</v>
      </c>
      <c r="B154" t="s">
        <v>12</v>
      </c>
      <c r="C154">
        <v>1.1100000000000001</v>
      </c>
      <c r="D154">
        <v>1.18</v>
      </c>
      <c r="E154">
        <v>1.3</v>
      </c>
      <c r="F154">
        <v>1.42</v>
      </c>
      <c r="G154">
        <v>1.34</v>
      </c>
      <c r="H154">
        <v>1.82</v>
      </c>
      <c r="I154">
        <v>1.95</v>
      </c>
      <c r="J154">
        <v>2.02</v>
      </c>
      <c r="K154">
        <v>2.11</v>
      </c>
      <c r="L154">
        <v>2.2000000000000002</v>
      </c>
      <c r="M154">
        <v>2.2599999999999998</v>
      </c>
      <c r="N154">
        <v>2.27</v>
      </c>
      <c r="O154">
        <v>2.23</v>
      </c>
    </row>
    <row r="155" spans="1:15" x14ac:dyDescent="0.2">
      <c r="A155" t="s">
        <v>35</v>
      </c>
      <c r="B155" t="s">
        <v>13</v>
      </c>
      <c r="E155">
        <v>0.33</v>
      </c>
      <c r="F155">
        <v>0.77</v>
      </c>
      <c r="G155">
        <v>0.8</v>
      </c>
      <c r="H155">
        <v>1.03</v>
      </c>
      <c r="I155">
        <v>2.0299999999999998</v>
      </c>
      <c r="J155">
        <v>2.52</v>
      </c>
      <c r="K155">
        <v>2.8</v>
      </c>
      <c r="L155">
        <v>3.07</v>
      </c>
      <c r="M155">
        <v>3.3</v>
      </c>
      <c r="N155">
        <v>3.48</v>
      </c>
      <c r="O155">
        <v>3.57</v>
      </c>
    </row>
    <row r="156" spans="1:15" x14ac:dyDescent="0.2">
      <c r="A156" t="s">
        <v>35</v>
      </c>
      <c r="B156" t="s">
        <v>14</v>
      </c>
      <c r="C156">
        <v>1.04</v>
      </c>
      <c r="D156">
        <v>1.39</v>
      </c>
      <c r="E156">
        <v>1.91</v>
      </c>
      <c r="F156">
        <v>2.34</v>
      </c>
      <c r="G156">
        <v>2.38</v>
      </c>
      <c r="H156">
        <v>2.08</v>
      </c>
      <c r="I156">
        <v>2.08</v>
      </c>
      <c r="J156">
        <v>2.08</v>
      </c>
      <c r="K156">
        <v>2.06</v>
      </c>
      <c r="L156">
        <v>2.06</v>
      </c>
      <c r="M156">
        <v>2.06</v>
      </c>
      <c r="N156">
        <v>2.06</v>
      </c>
      <c r="O156">
        <v>2.06</v>
      </c>
    </row>
    <row r="157" spans="1:15" x14ac:dyDescent="0.2">
      <c r="A157" t="s">
        <v>35</v>
      </c>
      <c r="B157" t="s">
        <v>15</v>
      </c>
      <c r="C157">
        <v>3.4</v>
      </c>
      <c r="D157">
        <v>4.2300000000000004</v>
      </c>
      <c r="E157">
        <v>5.45</v>
      </c>
      <c r="F157">
        <v>7.07</v>
      </c>
      <c r="G157">
        <v>6.85</v>
      </c>
      <c r="H157">
        <v>8.1199999999999992</v>
      </c>
      <c r="I157">
        <v>9.93</v>
      </c>
      <c r="J157">
        <v>10.66</v>
      </c>
      <c r="K157">
        <v>11.25</v>
      </c>
      <c r="L157">
        <v>11.53</v>
      </c>
      <c r="M157">
        <v>11.66</v>
      </c>
      <c r="N157">
        <v>11.59</v>
      </c>
      <c r="O157">
        <v>11.48</v>
      </c>
    </row>
    <row r="158" spans="1:15" x14ac:dyDescent="0.2">
      <c r="A158" t="s">
        <v>36</v>
      </c>
      <c r="B158" t="s">
        <v>9</v>
      </c>
    </row>
    <row r="159" spans="1:15" x14ac:dyDescent="0.2">
      <c r="A159" t="s">
        <v>36</v>
      </c>
      <c r="B159" t="s">
        <v>10</v>
      </c>
      <c r="C159">
        <v>0.17</v>
      </c>
      <c r="D159">
        <v>0.13</v>
      </c>
      <c r="E159">
        <v>0.4</v>
      </c>
      <c r="F159">
        <v>0.12</v>
      </c>
      <c r="G159">
        <v>0.19</v>
      </c>
      <c r="H159">
        <v>0.83</v>
      </c>
      <c r="I159">
        <v>0.15</v>
      </c>
      <c r="J159">
        <v>0.15</v>
      </c>
      <c r="K159">
        <v>0.18</v>
      </c>
      <c r="L159">
        <v>0.2</v>
      </c>
      <c r="M159">
        <v>0.23</v>
      </c>
      <c r="N159">
        <v>0.23</v>
      </c>
      <c r="O159">
        <v>0.22</v>
      </c>
    </row>
    <row r="160" spans="1:15" x14ac:dyDescent="0.2">
      <c r="A160" t="s">
        <v>36</v>
      </c>
      <c r="B160" t="s">
        <v>11</v>
      </c>
      <c r="C160">
        <v>4.68</v>
      </c>
      <c r="D160">
        <v>6.19</v>
      </c>
      <c r="E160">
        <v>6.52</v>
      </c>
      <c r="F160">
        <v>7.26</v>
      </c>
      <c r="G160">
        <v>10.95</v>
      </c>
      <c r="H160">
        <v>6.57</v>
      </c>
      <c r="I160">
        <v>3.33</v>
      </c>
      <c r="J160">
        <v>3.28</v>
      </c>
      <c r="K160">
        <v>3.23</v>
      </c>
      <c r="L160">
        <v>3.14</v>
      </c>
      <c r="M160">
        <v>3.04</v>
      </c>
      <c r="N160">
        <v>2.9</v>
      </c>
      <c r="O160">
        <v>2.74</v>
      </c>
    </row>
    <row r="161" spans="1:15" x14ac:dyDescent="0.2">
      <c r="A161" t="s">
        <v>36</v>
      </c>
      <c r="B161" t="s">
        <v>12</v>
      </c>
      <c r="C161">
        <v>0.66</v>
      </c>
      <c r="D161">
        <v>0.76</v>
      </c>
      <c r="E161">
        <v>0.63</v>
      </c>
      <c r="F161">
        <v>0.67</v>
      </c>
      <c r="G161">
        <v>0.47</v>
      </c>
      <c r="H161">
        <v>0.42</v>
      </c>
      <c r="I161">
        <v>0.22</v>
      </c>
      <c r="J161">
        <v>0.13</v>
      </c>
      <c r="K161">
        <v>7.0000000000000007E-2</v>
      </c>
      <c r="L161">
        <v>0.04</v>
      </c>
      <c r="M161">
        <v>0.01</v>
      </c>
      <c r="N161">
        <v>0.01</v>
      </c>
      <c r="O161">
        <v>0</v>
      </c>
    </row>
    <row r="162" spans="1:15" x14ac:dyDescent="0.2">
      <c r="A162" t="s">
        <v>36</v>
      </c>
      <c r="B162" t="s">
        <v>13</v>
      </c>
      <c r="C162">
        <v>0.56000000000000005</v>
      </c>
      <c r="D162">
        <v>0.68</v>
      </c>
      <c r="E162">
        <v>0.6</v>
      </c>
      <c r="F162">
        <v>1.26</v>
      </c>
      <c r="G162">
        <v>1.84</v>
      </c>
      <c r="H162">
        <v>0.96</v>
      </c>
      <c r="I162">
        <v>0.61</v>
      </c>
      <c r="J162">
        <v>0.53</v>
      </c>
      <c r="K162">
        <v>0.44</v>
      </c>
      <c r="L162">
        <v>0.34</v>
      </c>
      <c r="M162">
        <v>0.24</v>
      </c>
      <c r="N162">
        <v>0.18</v>
      </c>
      <c r="O162">
        <v>0.12</v>
      </c>
    </row>
    <row r="163" spans="1:15" x14ac:dyDescent="0.2">
      <c r="A163" t="s">
        <v>36</v>
      </c>
      <c r="B163" t="s">
        <v>14</v>
      </c>
      <c r="C163">
        <v>0.86</v>
      </c>
      <c r="D163">
        <v>2.5499999999999998</v>
      </c>
      <c r="E163">
        <v>2.13</v>
      </c>
      <c r="F163">
        <v>2.89</v>
      </c>
      <c r="G163">
        <v>2.11</v>
      </c>
      <c r="H163">
        <v>5.49</v>
      </c>
      <c r="I163">
        <v>3.01</v>
      </c>
      <c r="J163">
        <v>3.14</v>
      </c>
      <c r="K163">
        <v>3.3</v>
      </c>
      <c r="L163">
        <v>3.32</v>
      </c>
      <c r="M163">
        <v>3.32</v>
      </c>
      <c r="N163">
        <v>3.27</v>
      </c>
      <c r="O163">
        <v>3.21</v>
      </c>
    </row>
    <row r="164" spans="1:15" x14ac:dyDescent="0.2">
      <c r="A164" t="s">
        <v>36</v>
      </c>
      <c r="B164" t="s">
        <v>15</v>
      </c>
      <c r="C164">
        <v>6.93</v>
      </c>
      <c r="D164">
        <v>10.3</v>
      </c>
      <c r="E164">
        <v>10.28</v>
      </c>
      <c r="F164">
        <v>12.19</v>
      </c>
      <c r="G164">
        <v>15.55</v>
      </c>
      <c r="H164">
        <v>14.28</v>
      </c>
      <c r="I164">
        <v>7.32</v>
      </c>
      <c r="J164">
        <v>7.23</v>
      </c>
      <c r="K164">
        <v>7.23</v>
      </c>
      <c r="L164">
        <v>7.04</v>
      </c>
      <c r="M164">
        <v>6.84</v>
      </c>
      <c r="N164">
        <v>6.58</v>
      </c>
      <c r="O164">
        <v>6.29</v>
      </c>
    </row>
    <row r="165" spans="1:15" x14ac:dyDescent="0.2">
      <c r="A165" t="s">
        <v>37</v>
      </c>
      <c r="B165" t="s">
        <v>9</v>
      </c>
    </row>
    <row r="166" spans="1:15" x14ac:dyDescent="0.2">
      <c r="A166" t="s">
        <v>37</v>
      </c>
      <c r="B166" t="s">
        <v>10</v>
      </c>
      <c r="C166">
        <v>3.07</v>
      </c>
      <c r="D166">
        <v>1.67</v>
      </c>
      <c r="E166">
        <v>1.51</v>
      </c>
      <c r="F166">
        <v>1.19</v>
      </c>
      <c r="G166">
        <v>1.05</v>
      </c>
      <c r="H166">
        <v>0.88</v>
      </c>
      <c r="I166">
        <v>0.33</v>
      </c>
      <c r="J166">
        <v>0.32</v>
      </c>
      <c r="K166">
        <v>0.3</v>
      </c>
      <c r="L166">
        <v>0.32</v>
      </c>
      <c r="M166">
        <v>0.35</v>
      </c>
      <c r="N166">
        <v>0.37</v>
      </c>
      <c r="O166">
        <v>0.38</v>
      </c>
    </row>
    <row r="167" spans="1:15" x14ac:dyDescent="0.2">
      <c r="A167" t="s">
        <v>37</v>
      </c>
      <c r="B167" t="s">
        <v>11</v>
      </c>
      <c r="C167">
        <v>10.95</v>
      </c>
      <c r="D167">
        <v>5.72</v>
      </c>
      <c r="E167">
        <v>4.2699999999999996</v>
      </c>
      <c r="F167">
        <v>4.75</v>
      </c>
      <c r="G167">
        <v>4.71</v>
      </c>
      <c r="H167">
        <v>4.91</v>
      </c>
      <c r="I167">
        <v>6.26</v>
      </c>
      <c r="J167">
        <v>5.97</v>
      </c>
      <c r="K167">
        <v>5.53</v>
      </c>
      <c r="L167">
        <v>5.05</v>
      </c>
      <c r="M167">
        <v>4.5199999999999996</v>
      </c>
      <c r="N167">
        <v>4</v>
      </c>
      <c r="O167">
        <v>3.5</v>
      </c>
    </row>
    <row r="168" spans="1:15" x14ac:dyDescent="0.2">
      <c r="A168" t="s">
        <v>37</v>
      </c>
      <c r="B168" t="s">
        <v>12</v>
      </c>
      <c r="C168">
        <v>3.99</v>
      </c>
      <c r="D168">
        <v>2.27</v>
      </c>
      <c r="E168">
        <v>1.49</v>
      </c>
      <c r="F168">
        <v>1.74</v>
      </c>
      <c r="G168">
        <v>1.1499999999999999</v>
      </c>
      <c r="H168">
        <v>1</v>
      </c>
      <c r="I168">
        <v>7.0000000000000007E-2</v>
      </c>
      <c r="L168">
        <v>0.01</v>
      </c>
      <c r="M168">
        <v>0.02</v>
      </c>
      <c r="N168">
        <v>0.01</v>
      </c>
    </row>
    <row r="169" spans="1:15" x14ac:dyDescent="0.2">
      <c r="A169" t="s">
        <v>37</v>
      </c>
      <c r="B169" t="s">
        <v>13</v>
      </c>
      <c r="C169">
        <v>0.84</v>
      </c>
      <c r="D169">
        <v>0.57999999999999996</v>
      </c>
      <c r="E169">
        <v>0</v>
      </c>
      <c r="F169">
        <v>0.41</v>
      </c>
      <c r="G169">
        <v>0.21</v>
      </c>
      <c r="H169">
        <v>0.15</v>
      </c>
      <c r="I169">
        <v>0.2</v>
      </c>
      <c r="J169">
        <v>0.23</v>
      </c>
      <c r="K169">
        <v>0.27</v>
      </c>
      <c r="L169">
        <v>0.32</v>
      </c>
      <c r="M169">
        <v>0.39</v>
      </c>
      <c r="N169">
        <v>0.43</v>
      </c>
      <c r="O169">
        <v>0.48</v>
      </c>
    </row>
    <row r="170" spans="1:15" x14ac:dyDescent="0.2">
      <c r="A170" t="s">
        <v>37</v>
      </c>
      <c r="B170" t="s">
        <v>14</v>
      </c>
      <c r="C170">
        <v>2.73</v>
      </c>
      <c r="D170">
        <v>0.1</v>
      </c>
      <c r="E170">
        <v>0.6</v>
      </c>
      <c r="F170">
        <v>1.05</v>
      </c>
      <c r="G170">
        <v>0.66</v>
      </c>
      <c r="H170">
        <v>0.39</v>
      </c>
      <c r="I170">
        <v>0.1</v>
      </c>
      <c r="J170">
        <v>0.15</v>
      </c>
      <c r="K170">
        <v>0.2</v>
      </c>
      <c r="L170">
        <v>0.26</v>
      </c>
      <c r="M170">
        <v>0.33</v>
      </c>
      <c r="N170">
        <v>0.4</v>
      </c>
      <c r="O170">
        <v>0.46</v>
      </c>
    </row>
    <row r="171" spans="1:15" x14ac:dyDescent="0.2">
      <c r="A171" t="s">
        <v>37</v>
      </c>
      <c r="B171" t="s">
        <v>15</v>
      </c>
      <c r="C171">
        <v>21.57</v>
      </c>
      <c r="D171">
        <v>10.33</v>
      </c>
      <c r="E171">
        <v>7.87</v>
      </c>
      <c r="F171">
        <v>9.1300000000000008</v>
      </c>
      <c r="G171">
        <v>7.78</v>
      </c>
      <c r="H171">
        <v>7.32</v>
      </c>
      <c r="I171">
        <v>6.96</v>
      </c>
      <c r="J171">
        <v>6.67</v>
      </c>
      <c r="K171">
        <v>6.29</v>
      </c>
      <c r="L171">
        <v>5.96</v>
      </c>
      <c r="M171">
        <v>5.6</v>
      </c>
      <c r="N171">
        <v>5.21</v>
      </c>
      <c r="O171">
        <v>4.83</v>
      </c>
    </row>
    <row r="172" spans="1:15" x14ac:dyDescent="0.2">
      <c r="A172" t="s">
        <v>38</v>
      </c>
      <c r="B172" t="s">
        <v>9</v>
      </c>
    </row>
    <row r="173" spans="1:15" x14ac:dyDescent="0.2">
      <c r="A173" t="s">
        <v>38</v>
      </c>
      <c r="B173" t="s">
        <v>10</v>
      </c>
      <c r="C173">
        <v>25.95</v>
      </c>
      <c r="D173">
        <v>3.87</v>
      </c>
      <c r="E173">
        <v>5.6</v>
      </c>
      <c r="F173">
        <v>3.06</v>
      </c>
      <c r="G173">
        <v>2.99</v>
      </c>
      <c r="H173">
        <v>16.239999999999998</v>
      </c>
      <c r="I173">
        <v>16.18</v>
      </c>
      <c r="J173">
        <v>15.04</v>
      </c>
      <c r="K173">
        <v>14.14</v>
      </c>
      <c r="L173">
        <v>13.54</v>
      </c>
      <c r="M173">
        <v>13.83</v>
      </c>
      <c r="N173">
        <v>13.49</v>
      </c>
      <c r="O173">
        <v>13.22</v>
      </c>
    </row>
    <row r="174" spans="1:15" x14ac:dyDescent="0.2">
      <c r="A174" t="s">
        <v>38</v>
      </c>
      <c r="B174" t="s">
        <v>11</v>
      </c>
      <c r="C174">
        <v>26.04</v>
      </c>
      <c r="D174">
        <v>26.2</v>
      </c>
      <c r="E174">
        <v>25.23</v>
      </c>
      <c r="F174">
        <v>28.48</v>
      </c>
      <c r="G174">
        <v>31.44</v>
      </c>
      <c r="H174">
        <v>27.05</v>
      </c>
      <c r="I174">
        <v>30.99</v>
      </c>
      <c r="J174">
        <v>29.52</v>
      </c>
      <c r="K174">
        <v>28.5</v>
      </c>
      <c r="L174">
        <v>27.6</v>
      </c>
      <c r="M174">
        <v>26.6</v>
      </c>
      <c r="N174">
        <v>25.51</v>
      </c>
      <c r="O174">
        <v>24.38</v>
      </c>
    </row>
    <row r="175" spans="1:15" x14ac:dyDescent="0.2">
      <c r="A175" t="s">
        <v>38</v>
      </c>
      <c r="B175" t="s">
        <v>12</v>
      </c>
      <c r="C175">
        <v>32.11</v>
      </c>
      <c r="D175">
        <v>32.35</v>
      </c>
      <c r="E175">
        <v>30.56</v>
      </c>
      <c r="F175">
        <v>37</v>
      </c>
      <c r="G175">
        <v>26.28</v>
      </c>
      <c r="H175">
        <v>36.71</v>
      </c>
      <c r="I175">
        <v>32.869999999999997</v>
      </c>
      <c r="J175">
        <v>27.82</v>
      </c>
      <c r="K175">
        <v>23.45</v>
      </c>
      <c r="L175">
        <v>19.55</v>
      </c>
      <c r="M175">
        <v>16.02</v>
      </c>
      <c r="N175">
        <v>12.75</v>
      </c>
      <c r="O175">
        <v>9.73</v>
      </c>
    </row>
    <row r="176" spans="1:15" x14ac:dyDescent="0.2">
      <c r="A176" t="s">
        <v>38</v>
      </c>
      <c r="B176" t="s">
        <v>13</v>
      </c>
      <c r="C176">
        <v>0.41</v>
      </c>
      <c r="D176">
        <v>0.91</v>
      </c>
      <c r="E176">
        <v>0.94</v>
      </c>
      <c r="F176">
        <v>1.1000000000000001</v>
      </c>
      <c r="G176">
        <v>0.94</v>
      </c>
      <c r="H176">
        <v>15.06</v>
      </c>
      <c r="I176">
        <v>16.829999999999998</v>
      </c>
      <c r="J176">
        <v>16.68</v>
      </c>
      <c r="K176">
        <v>16.670000000000002</v>
      </c>
      <c r="L176">
        <v>16.809999999999999</v>
      </c>
      <c r="M176">
        <v>17.09</v>
      </c>
      <c r="N176">
        <v>17.36</v>
      </c>
      <c r="O176">
        <v>17.62</v>
      </c>
    </row>
    <row r="177" spans="1:15" x14ac:dyDescent="0.2">
      <c r="A177" t="s">
        <v>38</v>
      </c>
      <c r="B177" t="s">
        <v>14</v>
      </c>
      <c r="C177">
        <v>190.48</v>
      </c>
      <c r="D177">
        <v>178.68</v>
      </c>
      <c r="E177">
        <v>197.91</v>
      </c>
      <c r="F177">
        <v>195.56</v>
      </c>
      <c r="G177">
        <v>164.19</v>
      </c>
      <c r="H177">
        <v>174.29</v>
      </c>
      <c r="I177">
        <v>164.02</v>
      </c>
      <c r="J177">
        <v>167.33</v>
      </c>
      <c r="K177">
        <v>173.34</v>
      </c>
      <c r="L177">
        <v>180.62</v>
      </c>
      <c r="M177">
        <v>190.11</v>
      </c>
      <c r="N177">
        <v>200.58</v>
      </c>
      <c r="O177">
        <v>211.91</v>
      </c>
    </row>
    <row r="178" spans="1:15" x14ac:dyDescent="0.2">
      <c r="A178" t="s">
        <v>38</v>
      </c>
      <c r="B178" t="s">
        <v>15</v>
      </c>
      <c r="C178">
        <v>274.99</v>
      </c>
      <c r="D178">
        <v>242</v>
      </c>
      <c r="E178">
        <v>260.24</v>
      </c>
      <c r="F178">
        <v>265.2</v>
      </c>
      <c r="G178">
        <v>225.83</v>
      </c>
      <c r="H178">
        <v>269.33999999999997</v>
      </c>
      <c r="I178">
        <v>260.89</v>
      </c>
      <c r="J178">
        <v>256.39</v>
      </c>
      <c r="K178">
        <v>256.10000000000002</v>
      </c>
      <c r="L178">
        <v>258.11</v>
      </c>
      <c r="M178">
        <v>263.64999999999998</v>
      </c>
      <c r="N178">
        <v>269.69</v>
      </c>
      <c r="O178">
        <v>276.86</v>
      </c>
    </row>
    <row r="179" spans="1:15" x14ac:dyDescent="0.2">
      <c r="A179" t="s">
        <v>39</v>
      </c>
      <c r="B179" t="s">
        <v>9</v>
      </c>
    </row>
    <row r="180" spans="1:15" x14ac:dyDescent="0.2">
      <c r="A180" t="s">
        <v>39</v>
      </c>
      <c r="B180" t="s">
        <v>10</v>
      </c>
      <c r="C180">
        <v>22.32</v>
      </c>
      <c r="D180">
        <v>21.84</v>
      </c>
      <c r="E180">
        <v>24.71</v>
      </c>
      <c r="F180">
        <v>26.88</v>
      </c>
      <c r="G180">
        <v>21.13</v>
      </c>
      <c r="H180">
        <v>18.64</v>
      </c>
      <c r="I180">
        <v>12.66</v>
      </c>
      <c r="J180">
        <v>12.22</v>
      </c>
      <c r="K180">
        <v>12.35</v>
      </c>
      <c r="L180">
        <v>12.4</v>
      </c>
      <c r="M180">
        <v>12.54</v>
      </c>
      <c r="N180">
        <v>12.4</v>
      </c>
      <c r="O180">
        <v>12.53</v>
      </c>
    </row>
    <row r="181" spans="1:15" x14ac:dyDescent="0.2">
      <c r="A181" t="s">
        <v>39</v>
      </c>
      <c r="B181" t="s">
        <v>11</v>
      </c>
      <c r="C181">
        <v>37.71</v>
      </c>
      <c r="D181">
        <v>39.770000000000003</v>
      </c>
      <c r="E181">
        <v>34</v>
      </c>
      <c r="F181">
        <v>35.82</v>
      </c>
      <c r="G181">
        <v>30.04</v>
      </c>
      <c r="H181">
        <v>26.54</v>
      </c>
      <c r="I181">
        <v>17.53</v>
      </c>
      <c r="J181">
        <v>16.05</v>
      </c>
      <c r="K181">
        <v>14.61</v>
      </c>
      <c r="L181">
        <v>12.94</v>
      </c>
      <c r="M181">
        <v>11.86</v>
      </c>
      <c r="N181">
        <v>10.86</v>
      </c>
      <c r="O181">
        <v>9.81</v>
      </c>
    </row>
    <row r="182" spans="1:15" x14ac:dyDescent="0.2">
      <c r="A182" t="s">
        <v>39</v>
      </c>
      <c r="B182" t="s">
        <v>12</v>
      </c>
      <c r="C182">
        <v>8.2799999999999994</v>
      </c>
      <c r="D182">
        <v>7.62</v>
      </c>
      <c r="E182">
        <v>8.0399999999999991</v>
      </c>
      <c r="F182">
        <v>7.61</v>
      </c>
      <c r="G182">
        <v>6.49</v>
      </c>
      <c r="H182">
        <v>6.27</v>
      </c>
      <c r="I182">
        <v>3.85</v>
      </c>
      <c r="J182">
        <v>3.17</v>
      </c>
      <c r="K182">
        <v>2.61</v>
      </c>
      <c r="L182">
        <v>2.1</v>
      </c>
      <c r="M182">
        <v>1.66</v>
      </c>
      <c r="N182">
        <v>1.27</v>
      </c>
      <c r="O182">
        <v>0.93</v>
      </c>
    </row>
    <row r="183" spans="1:15" x14ac:dyDescent="0.2">
      <c r="A183" t="s">
        <v>39</v>
      </c>
      <c r="B183" t="s">
        <v>13</v>
      </c>
      <c r="C183">
        <v>40.1</v>
      </c>
      <c r="D183">
        <v>38.61</v>
      </c>
      <c r="E183">
        <v>31.17</v>
      </c>
      <c r="F183">
        <v>31.71</v>
      </c>
      <c r="G183">
        <v>28.45</v>
      </c>
      <c r="H183">
        <v>27.64</v>
      </c>
      <c r="I183">
        <v>21.23</v>
      </c>
      <c r="J183">
        <v>20.059999999999999</v>
      </c>
      <c r="K183">
        <v>18.850000000000001</v>
      </c>
      <c r="L183">
        <v>17.45</v>
      </c>
      <c r="M183">
        <v>16.170000000000002</v>
      </c>
      <c r="N183">
        <v>14.42</v>
      </c>
      <c r="O183">
        <v>12.73</v>
      </c>
    </row>
    <row r="184" spans="1:15" x14ac:dyDescent="0.2">
      <c r="A184" t="s">
        <v>39</v>
      </c>
      <c r="B184" t="s">
        <v>14</v>
      </c>
      <c r="C184">
        <v>31.25</v>
      </c>
      <c r="D184">
        <v>20.8</v>
      </c>
      <c r="E184">
        <v>27.69</v>
      </c>
      <c r="F184">
        <v>28.94</v>
      </c>
      <c r="G184">
        <v>27.41</v>
      </c>
      <c r="H184">
        <v>29.61</v>
      </c>
      <c r="I184">
        <v>21.28</v>
      </c>
      <c r="J184">
        <v>21.77</v>
      </c>
      <c r="K184">
        <v>22.24</v>
      </c>
      <c r="L184">
        <v>22.89</v>
      </c>
      <c r="M184">
        <v>23.71</v>
      </c>
      <c r="N184">
        <v>24.62</v>
      </c>
      <c r="O184">
        <v>25.6</v>
      </c>
    </row>
    <row r="185" spans="1:15" x14ac:dyDescent="0.2">
      <c r="A185" t="s">
        <v>39</v>
      </c>
      <c r="B185" t="s">
        <v>15</v>
      </c>
      <c r="C185">
        <v>139.66</v>
      </c>
      <c r="D185">
        <v>128.63999999999999</v>
      </c>
      <c r="E185">
        <v>125.61</v>
      </c>
      <c r="F185">
        <v>130.97</v>
      </c>
      <c r="G185">
        <v>113.52</v>
      </c>
      <c r="H185">
        <v>108.7</v>
      </c>
      <c r="I185">
        <v>76.540000000000006</v>
      </c>
      <c r="J185">
        <v>73.28</v>
      </c>
      <c r="K185">
        <v>70.66</v>
      </c>
      <c r="L185">
        <v>67.78</v>
      </c>
      <c r="M185">
        <v>65.94</v>
      </c>
      <c r="N185">
        <v>63.57</v>
      </c>
      <c r="O185">
        <v>61.59</v>
      </c>
    </row>
    <row r="186" spans="1:15" x14ac:dyDescent="0.2">
      <c r="B186" t="s">
        <v>40</v>
      </c>
      <c r="C186">
        <v>818.33</v>
      </c>
      <c r="D186">
        <v>748.95</v>
      </c>
      <c r="E186">
        <v>832.72</v>
      </c>
      <c r="F186">
        <v>909.72</v>
      </c>
      <c r="G186">
        <v>908.91</v>
      </c>
      <c r="H186">
        <v>1006.77</v>
      </c>
      <c r="I186">
        <v>1135.43</v>
      </c>
      <c r="J186">
        <v>1182.51</v>
      </c>
      <c r="K186">
        <v>1217.3599999999999</v>
      </c>
      <c r="L186">
        <v>1274.48</v>
      </c>
      <c r="M186">
        <v>1332.14</v>
      </c>
      <c r="N186">
        <v>1373.92</v>
      </c>
      <c r="O186">
        <v>1400.34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8164A-EE8D-4143-A0AA-E141A4BF073B}">
  <sheetPr>
    <tabColor rgb="FF0070C0"/>
  </sheetPr>
  <dimension ref="A1:O177"/>
  <sheetViews>
    <sheetView workbookViewId="0">
      <selection activeCell="B1" sqref="B1"/>
    </sheetView>
  </sheetViews>
  <sheetFormatPr baseColWidth="10" defaultRowHeight="16" x14ac:dyDescent="0.2"/>
  <cols>
    <col min="2" max="2" width="15.83203125" bestFit="1" customWidth="1"/>
  </cols>
  <sheetData>
    <row r="1" spans="1:15" x14ac:dyDescent="0.2">
      <c r="A1" t="s">
        <v>6</v>
      </c>
      <c r="B1" t="s">
        <v>271</v>
      </c>
      <c r="C1">
        <v>1990</v>
      </c>
      <c r="D1">
        <v>1995</v>
      </c>
      <c r="E1">
        <v>2000</v>
      </c>
      <c r="F1">
        <v>2005</v>
      </c>
      <c r="G1">
        <v>2010</v>
      </c>
      <c r="H1">
        <v>2015</v>
      </c>
      <c r="I1">
        <v>2020</v>
      </c>
      <c r="J1">
        <v>2025</v>
      </c>
      <c r="K1">
        <v>2030</v>
      </c>
      <c r="L1">
        <v>2035</v>
      </c>
      <c r="M1">
        <v>2040</v>
      </c>
      <c r="N1">
        <v>2045</v>
      </c>
      <c r="O1">
        <v>2050</v>
      </c>
    </row>
    <row r="2" spans="1:15" x14ac:dyDescent="0.2">
      <c r="A2" t="s">
        <v>8</v>
      </c>
      <c r="B2" t="s">
        <v>9</v>
      </c>
    </row>
    <row r="3" spans="1:15" x14ac:dyDescent="0.2">
      <c r="A3" t="s">
        <v>8</v>
      </c>
      <c r="B3" t="s">
        <v>10</v>
      </c>
      <c r="C3">
        <v>0.28999999999999998</v>
      </c>
      <c r="D3">
        <v>0.42</v>
      </c>
      <c r="E3">
        <v>0.47</v>
      </c>
      <c r="F3">
        <v>0.57999999999999996</v>
      </c>
      <c r="G3">
        <v>0.68</v>
      </c>
      <c r="H3">
        <v>1.43</v>
      </c>
      <c r="I3">
        <v>1.98</v>
      </c>
      <c r="J3">
        <v>2.23</v>
      </c>
      <c r="K3">
        <v>2.6</v>
      </c>
      <c r="L3">
        <v>3.07</v>
      </c>
      <c r="M3">
        <v>3.63</v>
      </c>
      <c r="N3">
        <v>4.22</v>
      </c>
      <c r="O3">
        <v>4.84</v>
      </c>
    </row>
    <row r="4" spans="1:15" x14ac:dyDescent="0.2">
      <c r="A4" t="s">
        <v>8</v>
      </c>
      <c r="B4" t="s">
        <v>11</v>
      </c>
      <c r="C4">
        <v>0.2</v>
      </c>
      <c r="D4">
        <v>0.27</v>
      </c>
      <c r="E4">
        <v>0.42</v>
      </c>
      <c r="F4">
        <v>0.56999999999999995</v>
      </c>
      <c r="G4">
        <v>0.36</v>
      </c>
      <c r="H4">
        <v>0.45</v>
      </c>
      <c r="I4">
        <v>0.14000000000000001</v>
      </c>
      <c r="J4">
        <v>0.14000000000000001</v>
      </c>
      <c r="K4">
        <v>0.15</v>
      </c>
      <c r="L4">
        <v>0.15</v>
      </c>
      <c r="M4">
        <v>0.15</v>
      </c>
      <c r="N4">
        <v>0.15</v>
      </c>
      <c r="O4">
        <v>0.15</v>
      </c>
    </row>
    <row r="5" spans="1:15" x14ac:dyDescent="0.2">
      <c r="A5" t="s">
        <v>8</v>
      </c>
      <c r="B5" t="s">
        <v>12</v>
      </c>
      <c r="C5">
        <v>0.08</v>
      </c>
      <c r="D5">
        <v>0.05</v>
      </c>
      <c r="E5">
        <v>0.05</v>
      </c>
      <c r="F5">
        <v>0.06</v>
      </c>
      <c r="G5">
        <v>0.05</v>
      </c>
      <c r="H5">
        <v>0.12</v>
      </c>
      <c r="I5">
        <v>0.16</v>
      </c>
      <c r="J5">
        <v>0.18</v>
      </c>
      <c r="K5">
        <v>0.22</v>
      </c>
      <c r="L5">
        <v>0.26</v>
      </c>
      <c r="M5">
        <v>0.31</v>
      </c>
      <c r="N5">
        <v>0.37</v>
      </c>
      <c r="O5">
        <v>0.44</v>
      </c>
    </row>
    <row r="6" spans="1:15" x14ac:dyDescent="0.2">
      <c r="A6" t="s">
        <v>8</v>
      </c>
      <c r="B6" t="s">
        <v>13</v>
      </c>
    </row>
    <row r="7" spans="1:15" x14ac:dyDescent="0.2">
      <c r="A7" t="s">
        <v>8</v>
      </c>
      <c r="B7" t="s">
        <v>14</v>
      </c>
      <c r="C7">
        <v>0</v>
      </c>
      <c r="D7">
        <v>0</v>
      </c>
      <c r="E7">
        <v>0</v>
      </c>
      <c r="F7">
        <v>0</v>
      </c>
      <c r="G7">
        <v>0.01</v>
      </c>
      <c r="H7">
        <v>0.01</v>
      </c>
      <c r="I7">
        <v>0</v>
      </c>
      <c r="J7">
        <v>0</v>
      </c>
      <c r="K7">
        <v>0</v>
      </c>
      <c r="L7">
        <v>0</v>
      </c>
      <c r="M7">
        <v>0</v>
      </c>
      <c r="N7">
        <v>0.01</v>
      </c>
      <c r="O7">
        <v>0.01</v>
      </c>
    </row>
    <row r="8" spans="1:15" x14ac:dyDescent="0.2">
      <c r="A8" t="s">
        <v>8</v>
      </c>
      <c r="B8" t="s">
        <v>15</v>
      </c>
      <c r="C8">
        <v>0.56999999999999995</v>
      </c>
      <c r="D8">
        <v>0.74</v>
      </c>
      <c r="E8">
        <v>0.94</v>
      </c>
      <c r="F8">
        <v>1.21</v>
      </c>
      <c r="G8">
        <v>1.1000000000000001</v>
      </c>
      <c r="H8">
        <v>2.0099999999999998</v>
      </c>
      <c r="I8">
        <v>2.2799999999999998</v>
      </c>
      <c r="J8">
        <v>2.56</v>
      </c>
      <c r="K8">
        <v>2.97</v>
      </c>
      <c r="L8">
        <v>3.49</v>
      </c>
      <c r="M8">
        <v>4.0999999999999996</v>
      </c>
      <c r="N8">
        <v>4.75</v>
      </c>
      <c r="O8">
        <v>5.43</v>
      </c>
    </row>
    <row r="9" spans="1:15" x14ac:dyDescent="0.2">
      <c r="A9" t="s">
        <v>16</v>
      </c>
      <c r="B9" t="s">
        <v>9</v>
      </c>
    </row>
    <row r="10" spans="1:15" x14ac:dyDescent="0.2">
      <c r="A10" t="s">
        <v>16</v>
      </c>
      <c r="B10" t="s">
        <v>10</v>
      </c>
      <c r="C10">
        <v>2.67</v>
      </c>
      <c r="D10">
        <v>2.2000000000000002</v>
      </c>
      <c r="E10">
        <v>3.89</v>
      </c>
      <c r="F10">
        <v>3.42</v>
      </c>
      <c r="G10">
        <v>3.99</v>
      </c>
      <c r="H10">
        <v>4.6900000000000004</v>
      </c>
      <c r="I10">
        <v>6.46</v>
      </c>
      <c r="J10">
        <v>5.54</v>
      </c>
      <c r="K10">
        <v>4.2</v>
      </c>
      <c r="L10">
        <v>4.25</v>
      </c>
      <c r="M10">
        <v>4.37</v>
      </c>
      <c r="N10">
        <v>4.1500000000000004</v>
      </c>
      <c r="O10">
        <v>3.93</v>
      </c>
    </row>
    <row r="11" spans="1:15" x14ac:dyDescent="0.2">
      <c r="A11" t="s">
        <v>16</v>
      </c>
      <c r="B11" t="s">
        <v>11</v>
      </c>
      <c r="C11">
        <v>0.79</v>
      </c>
      <c r="D11">
        <v>1.1100000000000001</v>
      </c>
      <c r="E11">
        <v>1.37</v>
      </c>
      <c r="F11">
        <v>4.5999999999999996</v>
      </c>
      <c r="G11">
        <v>5.46</v>
      </c>
      <c r="H11">
        <v>3.38</v>
      </c>
      <c r="I11">
        <v>4.4400000000000004</v>
      </c>
      <c r="J11">
        <v>5.13</v>
      </c>
      <c r="K11">
        <v>5.73</v>
      </c>
      <c r="L11">
        <v>6.13</v>
      </c>
      <c r="M11">
        <v>6.62</v>
      </c>
      <c r="N11">
        <v>7.11</v>
      </c>
      <c r="O11">
        <v>7.58</v>
      </c>
    </row>
    <row r="12" spans="1:15" x14ac:dyDescent="0.2">
      <c r="A12" t="s">
        <v>16</v>
      </c>
      <c r="B12" t="s">
        <v>12</v>
      </c>
      <c r="C12">
        <v>0.02</v>
      </c>
      <c r="E12">
        <v>0.03</v>
      </c>
      <c r="F12">
        <v>0.02</v>
      </c>
      <c r="G12">
        <v>0.17</v>
      </c>
      <c r="H12">
        <v>0.08</v>
      </c>
      <c r="I12">
        <v>0.27</v>
      </c>
      <c r="J12">
        <v>0.26</v>
      </c>
      <c r="K12">
        <v>0.26</v>
      </c>
      <c r="L12">
        <v>0.25</v>
      </c>
      <c r="M12">
        <v>0.25</v>
      </c>
      <c r="N12">
        <v>0.25</v>
      </c>
      <c r="O12">
        <v>0.25</v>
      </c>
    </row>
    <row r="13" spans="1:15" x14ac:dyDescent="0.2">
      <c r="A13" t="s">
        <v>16</v>
      </c>
      <c r="B13" t="s">
        <v>13</v>
      </c>
      <c r="C13">
        <v>0.66</v>
      </c>
      <c r="D13">
        <v>0.82</v>
      </c>
      <c r="E13">
        <v>1.64</v>
      </c>
      <c r="F13">
        <v>0.96</v>
      </c>
      <c r="G13">
        <v>1.1399999999999999</v>
      </c>
      <c r="H13">
        <v>0.53</v>
      </c>
      <c r="I13">
        <v>0.57999999999999996</v>
      </c>
      <c r="J13">
        <v>0.69</v>
      </c>
      <c r="K13">
        <v>0.78</v>
      </c>
      <c r="L13">
        <v>0.85</v>
      </c>
      <c r="M13">
        <v>0.89</v>
      </c>
      <c r="N13">
        <v>0.9</v>
      </c>
    </row>
    <row r="14" spans="1:15" x14ac:dyDescent="0.2">
      <c r="A14" t="s">
        <v>16</v>
      </c>
      <c r="B14" t="s">
        <v>14</v>
      </c>
      <c r="C14">
        <v>0</v>
      </c>
      <c r="D14">
        <v>0.01</v>
      </c>
      <c r="E14">
        <v>0.01</v>
      </c>
      <c r="F14">
        <v>0.01</v>
      </c>
      <c r="G14">
        <v>0.01</v>
      </c>
      <c r="H14">
        <v>0.01</v>
      </c>
      <c r="I14">
        <v>0.01</v>
      </c>
      <c r="J14">
        <v>0.01</v>
      </c>
      <c r="K14">
        <v>0.01</v>
      </c>
      <c r="L14">
        <v>0.01</v>
      </c>
      <c r="M14">
        <v>0.02</v>
      </c>
      <c r="N14">
        <v>0.02</v>
      </c>
      <c r="O14">
        <v>0.02</v>
      </c>
    </row>
    <row r="15" spans="1:15" x14ac:dyDescent="0.2">
      <c r="A15" t="s">
        <v>16</v>
      </c>
      <c r="B15" t="s">
        <v>15</v>
      </c>
      <c r="C15">
        <v>4.1399999999999997</v>
      </c>
      <c r="D15">
        <v>4.13</v>
      </c>
      <c r="E15">
        <v>6.93</v>
      </c>
      <c r="F15">
        <v>9.01</v>
      </c>
      <c r="G15">
        <v>10.77</v>
      </c>
      <c r="H15">
        <v>8.69</v>
      </c>
      <c r="I15">
        <v>11.76</v>
      </c>
      <c r="J15">
        <v>11.64</v>
      </c>
      <c r="K15">
        <v>10.98</v>
      </c>
      <c r="L15">
        <v>11.49</v>
      </c>
      <c r="M15">
        <v>12.14</v>
      </c>
      <c r="N15">
        <v>12.42</v>
      </c>
      <c r="O15">
        <v>11.78</v>
      </c>
    </row>
    <row r="16" spans="1:15" x14ac:dyDescent="0.2">
      <c r="A16" t="s">
        <v>17</v>
      </c>
      <c r="B16" t="s">
        <v>9</v>
      </c>
    </row>
    <row r="17" spans="1:15" x14ac:dyDescent="0.2">
      <c r="A17" t="s">
        <v>17</v>
      </c>
      <c r="B17" t="s">
        <v>10</v>
      </c>
      <c r="C17">
        <v>0.42</v>
      </c>
      <c r="D17">
        <v>0.6</v>
      </c>
      <c r="E17">
        <v>0.8</v>
      </c>
      <c r="F17">
        <v>0.91</v>
      </c>
      <c r="G17">
        <v>1.35</v>
      </c>
      <c r="H17">
        <v>2.02</v>
      </c>
      <c r="I17">
        <v>3.3</v>
      </c>
      <c r="J17">
        <v>4.0599999999999996</v>
      </c>
      <c r="K17">
        <v>4.7300000000000004</v>
      </c>
      <c r="L17">
        <v>5.59</v>
      </c>
      <c r="M17">
        <v>6.6</v>
      </c>
      <c r="N17">
        <v>7.68</v>
      </c>
      <c r="O17">
        <v>8.81</v>
      </c>
    </row>
    <row r="18" spans="1:15" x14ac:dyDescent="0.2">
      <c r="A18" t="s">
        <v>17</v>
      </c>
      <c r="B18" t="s">
        <v>11</v>
      </c>
      <c r="C18">
        <v>0.38</v>
      </c>
      <c r="D18">
        <v>0.51</v>
      </c>
      <c r="E18">
        <v>0.8</v>
      </c>
      <c r="F18">
        <v>0.62</v>
      </c>
      <c r="G18">
        <v>0.88</v>
      </c>
      <c r="H18">
        <v>1.41</v>
      </c>
      <c r="I18">
        <v>0.44</v>
      </c>
      <c r="J18">
        <v>0.46</v>
      </c>
      <c r="K18">
        <v>0.47</v>
      </c>
      <c r="L18">
        <v>0.48</v>
      </c>
      <c r="M18">
        <v>0.48</v>
      </c>
      <c r="N18">
        <v>0.47</v>
      </c>
      <c r="O18">
        <v>0.46</v>
      </c>
    </row>
    <row r="19" spans="1:15" x14ac:dyDescent="0.2">
      <c r="A19" t="s">
        <v>17</v>
      </c>
      <c r="B19" t="s">
        <v>12</v>
      </c>
      <c r="C19">
        <v>0.34</v>
      </c>
      <c r="D19">
        <v>0.21</v>
      </c>
      <c r="E19">
        <v>0.28999999999999998</v>
      </c>
      <c r="F19">
        <v>0.25</v>
      </c>
      <c r="G19">
        <v>0.25</v>
      </c>
      <c r="H19">
        <v>0.55000000000000004</v>
      </c>
      <c r="I19">
        <v>0.69</v>
      </c>
      <c r="J19">
        <v>0.8</v>
      </c>
      <c r="K19">
        <v>0.97</v>
      </c>
      <c r="L19">
        <v>1.1599999999999999</v>
      </c>
      <c r="M19">
        <v>1.39</v>
      </c>
      <c r="N19">
        <v>1.65</v>
      </c>
      <c r="O19">
        <v>1.92</v>
      </c>
    </row>
    <row r="20" spans="1:15" x14ac:dyDescent="0.2">
      <c r="A20" t="s">
        <v>17</v>
      </c>
      <c r="B20" t="s">
        <v>13</v>
      </c>
      <c r="E20">
        <v>0.31</v>
      </c>
      <c r="F20">
        <v>0.32</v>
      </c>
      <c r="G20">
        <v>0.38</v>
      </c>
      <c r="H20">
        <v>0.82</v>
      </c>
      <c r="I20">
        <v>0.88</v>
      </c>
      <c r="J20">
        <v>0.93</v>
      </c>
      <c r="K20">
        <v>1.02</v>
      </c>
      <c r="L20">
        <v>1.1299999999999999</v>
      </c>
      <c r="M20">
        <v>1.24</v>
      </c>
      <c r="N20">
        <v>1.34</v>
      </c>
      <c r="O20">
        <v>1.44</v>
      </c>
    </row>
    <row r="21" spans="1:15" x14ac:dyDescent="0.2">
      <c r="A21" t="s">
        <v>17</v>
      </c>
      <c r="B21" t="s">
        <v>14</v>
      </c>
      <c r="C21">
        <v>0</v>
      </c>
      <c r="D21">
        <v>0</v>
      </c>
      <c r="E21">
        <v>0.11</v>
      </c>
      <c r="F21">
        <v>0.2</v>
      </c>
      <c r="G21">
        <v>0.01</v>
      </c>
      <c r="H21">
        <v>0.01</v>
      </c>
      <c r="I21">
        <v>0</v>
      </c>
      <c r="J21">
        <v>0</v>
      </c>
      <c r="K21">
        <v>0</v>
      </c>
      <c r="L21">
        <v>0</v>
      </c>
      <c r="M21">
        <v>0</v>
      </c>
      <c r="N21">
        <v>0.01</v>
      </c>
      <c r="O21">
        <v>0.01</v>
      </c>
    </row>
    <row r="22" spans="1:15" x14ac:dyDescent="0.2">
      <c r="A22" t="s">
        <v>17</v>
      </c>
      <c r="B22" t="s">
        <v>15</v>
      </c>
      <c r="C22">
        <v>1.1399999999999999</v>
      </c>
      <c r="D22">
        <v>1.33</v>
      </c>
      <c r="E22">
        <v>2.31</v>
      </c>
      <c r="F22">
        <v>2.2999999999999998</v>
      </c>
      <c r="G22">
        <v>2.86</v>
      </c>
      <c r="H22">
        <v>4.8</v>
      </c>
      <c r="I22">
        <v>5.32</v>
      </c>
      <c r="J22">
        <v>6.25</v>
      </c>
      <c r="K22">
        <v>7.2</v>
      </c>
      <c r="L22">
        <v>8.36</v>
      </c>
      <c r="M22">
        <v>9.7200000000000006</v>
      </c>
      <c r="N22">
        <v>11.15</v>
      </c>
      <c r="O22">
        <v>12.64</v>
      </c>
    </row>
    <row r="23" spans="1:15" x14ac:dyDescent="0.2">
      <c r="A23" t="s">
        <v>18</v>
      </c>
      <c r="B23" t="s">
        <v>9</v>
      </c>
    </row>
    <row r="24" spans="1:15" x14ac:dyDescent="0.2">
      <c r="A24" t="s">
        <v>18</v>
      </c>
      <c r="B24" t="s">
        <v>10</v>
      </c>
      <c r="C24">
        <v>3.51</v>
      </c>
      <c r="D24">
        <v>2.42</v>
      </c>
      <c r="E24">
        <v>1.1399999999999999</v>
      </c>
      <c r="F24">
        <v>1.26</v>
      </c>
      <c r="G24">
        <v>0.49</v>
      </c>
      <c r="H24">
        <v>1.96</v>
      </c>
      <c r="I24">
        <v>1.53</v>
      </c>
      <c r="J24">
        <v>1.6</v>
      </c>
      <c r="K24">
        <v>1.75</v>
      </c>
      <c r="L24">
        <v>1.83</v>
      </c>
      <c r="M24">
        <v>1.97</v>
      </c>
      <c r="N24">
        <v>1.94</v>
      </c>
      <c r="O24">
        <v>1.87</v>
      </c>
    </row>
    <row r="25" spans="1:15" x14ac:dyDescent="0.2">
      <c r="A25" t="s">
        <v>18</v>
      </c>
      <c r="B25" t="s">
        <v>11</v>
      </c>
      <c r="C25">
        <v>1.82</v>
      </c>
      <c r="D25">
        <v>1.26</v>
      </c>
      <c r="E25">
        <v>0.96</v>
      </c>
      <c r="F25">
        <v>1.05</v>
      </c>
      <c r="G25">
        <v>0.8</v>
      </c>
      <c r="H25">
        <v>0.92</v>
      </c>
      <c r="I25">
        <v>0.57999999999999996</v>
      </c>
      <c r="J25">
        <v>0.67</v>
      </c>
      <c r="K25">
        <v>0.74</v>
      </c>
      <c r="L25">
        <v>0.72</v>
      </c>
      <c r="M25">
        <v>0.68</v>
      </c>
      <c r="N25">
        <v>0.64</v>
      </c>
      <c r="O25">
        <v>0.59</v>
      </c>
    </row>
    <row r="26" spans="1:15" x14ac:dyDescent="0.2">
      <c r="A26" t="s">
        <v>18</v>
      </c>
      <c r="B26" t="s">
        <v>12</v>
      </c>
      <c r="C26">
        <v>0.86</v>
      </c>
      <c r="D26">
        <v>0.59</v>
      </c>
      <c r="E26">
        <v>0.52</v>
      </c>
      <c r="F26">
        <v>0.57999999999999996</v>
      </c>
      <c r="G26">
        <v>0.37</v>
      </c>
      <c r="H26">
        <v>0.16</v>
      </c>
      <c r="I26">
        <v>0.26</v>
      </c>
      <c r="J26">
        <v>0.28000000000000003</v>
      </c>
      <c r="K26">
        <v>0.31</v>
      </c>
      <c r="L26">
        <v>0.33</v>
      </c>
      <c r="M26">
        <v>0.34</v>
      </c>
      <c r="N26">
        <v>0.34</v>
      </c>
      <c r="O26">
        <v>0.33</v>
      </c>
    </row>
    <row r="27" spans="1:15" x14ac:dyDescent="0.2">
      <c r="A27" t="s">
        <v>18</v>
      </c>
      <c r="B27" t="s">
        <v>13</v>
      </c>
      <c r="G27">
        <v>0.03</v>
      </c>
      <c r="H27">
        <v>0.66</v>
      </c>
    </row>
    <row r="28" spans="1:15" x14ac:dyDescent="0.2">
      <c r="A28" t="s">
        <v>18</v>
      </c>
      <c r="B28" t="s">
        <v>14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0.01</v>
      </c>
      <c r="J28">
        <v>0.01</v>
      </c>
      <c r="K28">
        <v>0.01</v>
      </c>
      <c r="L28">
        <v>0.01</v>
      </c>
      <c r="M28">
        <v>0.01</v>
      </c>
      <c r="N28">
        <v>0.01</v>
      </c>
      <c r="O28">
        <v>0.01</v>
      </c>
    </row>
    <row r="29" spans="1:15" x14ac:dyDescent="0.2">
      <c r="A29" t="s">
        <v>18</v>
      </c>
      <c r="B29" t="s">
        <v>15</v>
      </c>
      <c r="C29">
        <v>6.19</v>
      </c>
      <c r="D29">
        <v>4.28</v>
      </c>
      <c r="E29">
        <v>2.62</v>
      </c>
      <c r="F29">
        <v>2.89</v>
      </c>
      <c r="G29">
        <v>1.69</v>
      </c>
      <c r="H29">
        <v>3.7</v>
      </c>
      <c r="I29">
        <v>2.38</v>
      </c>
      <c r="J29">
        <v>2.57</v>
      </c>
      <c r="K29">
        <v>2.81</v>
      </c>
      <c r="L29">
        <v>2.88</v>
      </c>
      <c r="M29">
        <v>3</v>
      </c>
      <c r="N29">
        <v>2.93</v>
      </c>
      <c r="O29">
        <v>2.81</v>
      </c>
    </row>
    <row r="30" spans="1:15" x14ac:dyDescent="0.2">
      <c r="A30" t="s">
        <v>19</v>
      </c>
      <c r="B30" t="s">
        <v>9</v>
      </c>
    </row>
    <row r="31" spans="1:15" x14ac:dyDescent="0.2">
      <c r="A31" t="s">
        <v>19</v>
      </c>
      <c r="B31" t="s">
        <v>10</v>
      </c>
      <c r="C31">
        <v>0.25</v>
      </c>
      <c r="D31">
        <v>0.37</v>
      </c>
      <c r="E31">
        <v>0.39</v>
      </c>
      <c r="F31">
        <v>0.41</v>
      </c>
      <c r="G31">
        <v>0.51</v>
      </c>
      <c r="H31">
        <v>0.7</v>
      </c>
      <c r="I31">
        <v>0.51</v>
      </c>
      <c r="J31">
        <v>0.48</v>
      </c>
      <c r="K31">
        <v>0.42</v>
      </c>
      <c r="L31">
        <v>0.45</v>
      </c>
      <c r="M31">
        <v>0.5</v>
      </c>
      <c r="N31">
        <v>0.49</v>
      </c>
      <c r="O31">
        <v>0.48</v>
      </c>
    </row>
    <row r="32" spans="1:15" x14ac:dyDescent="0.2">
      <c r="A32" t="s">
        <v>19</v>
      </c>
      <c r="B32" t="s">
        <v>11</v>
      </c>
      <c r="C32">
        <v>5.6</v>
      </c>
      <c r="D32">
        <v>7.38</v>
      </c>
      <c r="E32">
        <v>7.69</v>
      </c>
      <c r="F32">
        <v>8.2200000000000006</v>
      </c>
      <c r="G32">
        <v>9.9700000000000006</v>
      </c>
      <c r="H32">
        <v>10.92</v>
      </c>
      <c r="I32">
        <v>11.64</v>
      </c>
      <c r="J32">
        <v>12.16</v>
      </c>
      <c r="K32">
        <v>12.74</v>
      </c>
      <c r="L32">
        <v>13.08</v>
      </c>
      <c r="M32">
        <v>13.14</v>
      </c>
      <c r="N32">
        <v>12.74</v>
      </c>
      <c r="O32">
        <v>12.11</v>
      </c>
    </row>
    <row r="33" spans="1:15" x14ac:dyDescent="0.2">
      <c r="A33" t="s">
        <v>19</v>
      </c>
      <c r="B33" t="s">
        <v>12</v>
      </c>
      <c r="C33">
        <v>0.98</v>
      </c>
      <c r="D33">
        <v>0.82</v>
      </c>
      <c r="E33">
        <v>0.75</v>
      </c>
      <c r="F33">
        <v>1.06</v>
      </c>
      <c r="G33">
        <v>1.72</v>
      </c>
      <c r="H33">
        <v>1.82</v>
      </c>
      <c r="I33">
        <v>1.8</v>
      </c>
      <c r="J33">
        <v>1.83</v>
      </c>
      <c r="K33">
        <v>1.95</v>
      </c>
      <c r="L33">
        <v>2.0699999999999998</v>
      </c>
      <c r="M33">
        <v>2.15</v>
      </c>
      <c r="N33">
        <v>2.16</v>
      </c>
      <c r="O33">
        <v>2.08</v>
      </c>
    </row>
    <row r="34" spans="1:15" x14ac:dyDescent="0.2">
      <c r="A34" t="s">
        <v>19</v>
      </c>
      <c r="B34" t="s">
        <v>13</v>
      </c>
      <c r="E34">
        <v>2</v>
      </c>
      <c r="F34">
        <v>2.46</v>
      </c>
      <c r="G34">
        <v>2.96</v>
      </c>
      <c r="H34">
        <v>2.0699999999999998</v>
      </c>
      <c r="I34">
        <v>1.44</v>
      </c>
      <c r="J34">
        <v>1.32</v>
      </c>
      <c r="K34">
        <v>1.1399999999999999</v>
      </c>
      <c r="L34">
        <v>0.94</v>
      </c>
      <c r="M34">
        <v>0.73</v>
      </c>
      <c r="N34">
        <v>0.52</v>
      </c>
      <c r="O34">
        <v>0.32</v>
      </c>
    </row>
    <row r="35" spans="1:15" x14ac:dyDescent="0.2">
      <c r="A35" t="s">
        <v>19</v>
      </c>
      <c r="B35" t="s">
        <v>14</v>
      </c>
      <c r="C35">
        <v>0.01</v>
      </c>
      <c r="D35">
        <v>0.01</v>
      </c>
      <c r="E35">
        <v>0.01</v>
      </c>
      <c r="F35">
        <v>0.01</v>
      </c>
      <c r="G35">
        <v>0.01</v>
      </c>
      <c r="H35">
        <v>0.02</v>
      </c>
      <c r="I35">
        <v>0.01</v>
      </c>
      <c r="J35">
        <v>0.01</v>
      </c>
      <c r="K35">
        <v>0.02</v>
      </c>
      <c r="L35">
        <v>0.02</v>
      </c>
      <c r="M35">
        <v>0.02</v>
      </c>
      <c r="N35">
        <v>0.02</v>
      </c>
      <c r="O35">
        <v>0.03</v>
      </c>
    </row>
    <row r="36" spans="1:15" x14ac:dyDescent="0.2">
      <c r="A36" t="s">
        <v>19</v>
      </c>
      <c r="B36" t="s">
        <v>15</v>
      </c>
      <c r="C36">
        <v>6.84</v>
      </c>
      <c r="D36">
        <v>8.58</v>
      </c>
      <c r="E36">
        <v>10.84</v>
      </c>
      <c r="F36">
        <v>12.16</v>
      </c>
      <c r="G36">
        <v>15.16</v>
      </c>
      <c r="H36">
        <v>15.52</v>
      </c>
      <c r="I36">
        <v>15.4</v>
      </c>
      <c r="J36">
        <v>15.79</v>
      </c>
      <c r="K36">
        <v>16.260000000000002</v>
      </c>
      <c r="L36">
        <v>16.57</v>
      </c>
      <c r="M36">
        <v>16.53</v>
      </c>
      <c r="N36">
        <v>15.93</v>
      </c>
      <c r="O36">
        <v>15.01</v>
      </c>
    </row>
    <row r="37" spans="1:15" x14ac:dyDescent="0.2">
      <c r="A37" t="s">
        <v>20</v>
      </c>
      <c r="B37" t="s">
        <v>9</v>
      </c>
    </row>
    <row r="38" spans="1:15" x14ac:dyDescent="0.2">
      <c r="A38" t="s">
        <v>20</v>
      </c>
      <c r="B38" t="s">
        <v>10</v>
      </c>
      <c r="C38">
        <v>2.57</v>
      </c>
      <c r="D38">
        <v>2.65</v>
      </c>
      <c r="E38">
        <v>3.41</v>
      </c>
      <c r="F38">
        <v>2.1800000000000002</v>
      </c>
      <c r="G38">
        <v>2.25</v>
      </c>
      <c r="H38">
        <v>1.73</v>
      </c>
      <c r="I38">
        <v>3.54</v>
      </c>
      <c r="J38">
        <v>2.0299999999999998</v>
      </c>
      <c r="K38">
        <v>0.9</v>
      </c>
      <c r="L38">
        <v>0.54</v>
      </c>
      <c r="M38">
        <v>0.52</v>
      </c>
      <c r="N38">
        <v>0.5</v>
      </c>
      <c r="O38">
        <v>0.48</v>
      </c>
    </row>
    <row r="39" spans="1:15" x14ac:dyDescent="0.2">
      <c r="A39" t="s">
        <v>20</v>
      </c>
      <c r="B39" t="s">
        <v>11</v>
      </c>
      <c r="C39">
        <v>3.21</v>
      </c>
      <c r="D39">
        <v>4.01</v>
      </c>
      <c r="E39">
        <v>4.54</v>
      </c>
      <c r="F39">
        <v>3.72</v>
      </c>
      <c r="G39">
        <v>3.28</v>
      </c>
      <c r="H39">
        <v>2.95</v>
      </c>
      <c r="I39">
        <v>3.55</v>
      </c>
      <c r="J39">
        <v>2.2000000000000002</v>
      </c>
      <c r="K39">
        <v>1.04</v>
      </c>
      <c r="L39">
        <v>0.54</v>
      </c>
      <c r="M39">
        <v>0.53</v>
      </c>
      <c r="N39">
        <v>0.51</v>
      </c>
      <c r="O39">
        <v>0.49</v>
      </c>
    </row>
    <row r="40" spans="1:15" x14ac:dyDescent="0.2">
      <c r="A40" t="s">
        <v>20</v>
      </c>
      <c r="B40" t="s">
        <v>12</v>
      </c>
      <c r="C40">
        <v>3.79</v>
      </c>
      <c r="D40">
        <v>3.42</v>
      </c>
      <c r="E40">
        <v>3.52</v>
      </c>
      <c r="F40">
        <v>3.36</v>
      </c>
      <c r="G40">
        <v>3.03</v>
      </c>
      <c r="H40">
        <v>2.71</v>
      </c>
      <c r="I40">
        <v>1.61</v>
      </c>
      <c r="J40">
        <v>0.9</v>
      </c>
      <c r="K40">
        <v>0.45</v>
      </c>
      <c r="L40">
        <v>0.08</v>
      </c>
      <c r="M40">
        <v>0.01</v>
      </c>
      <c r="N40">
        <v>0.01</v>
      </c>
      <c r="O40">
        <v>0.01</v>
      </c>
    </row>
    <row r="41" spans="1:15" x14ac:dyDescent="0.2">
      <c r="A41" t="s">
        <v>20</v>
      </c>
      <c r="B41" t="s">
        <v>13</v>
      </c>
      <c r="C41">
        <v>0.88</v>
      </c>
      <c r="D41">
        <v>0.88</v>
      </c>
      <c r="E41">
        <v>2.91</v>
      </c>
      <c r="F41">
        <v>3.82</v>
      </c>
      <c r="G41">
        <v>3.98</v>
      </c>
      <c r="H41">
        <v>2.16</v>
      </c>
      <c r="I41">
        <v>0.84</v>
      </c>
      <c r="J41">
        <v>0.61</v>
      </c>
      <c r="K41">
        <v>0.46</v>
      </c>
      <c r="L41">
        <v>0.33</v>
      </c>
      <c r="M41">
        <v>0.3</v>
      </c>
      <c r="N41">
        <v>0.31</v>
      </c>
      <c r="O41">
        <v>0.31</v>
      </c>
    </row>
    <row r="42" spans="1:15" x14ac:dyDescent="0.2">
      <c r="A42" t="s">
        <v>20</v>
      </c>
      <c r="B42" t="s">
        <v>14</v>
      </c>
      <c r="C42">
        <v>0.04</v>
      </c>
      <c r="D42">
        <v>0.08</v>
      </c>
      <c r="E42">
        <v>0.05</v>
      </c>
      <c r="F42">
        <v>0.14000000000000001</v>
      </c>
      <c r="G42">
        <v>0.28000000000000003</v>
      </c>
      <c r="H42">
        <v>7.0000000000000007E-2</v>
      </c>
      <c r="I42">
        <v>0.04</v>
      </c>
      <c r="J42">
        <v>0.04</v>
      </c>
      <c r="K42">
        <v>0.04</v>
      </c>
      <c r="L42">
        <v>0.04</v>
      </c>
      <c r="M42">
        <v>0.05</v>
      </c>
      <c r="N42">
        <v>0.05</v>
      </c>
      <c r="O42">
        <v>0.05</v>
      </c>
    </row>
    <row r="43" spans="1:15" x14ac:dyDescent="0.2">
      <c r="A43" t="s">
        <v>20</v>
      </c>
      <c r="B43" t="s">
        <v>15</v>
      </c>
      <c r="C43">
        <v>10.49</v>
      </c>
      <c r="D43">
        <v>11.04</v>
      </c>
      <c r="E43">
        <v>14.43</v>
      </c>
      <c r="F43">
        <v>13.22</v>
      </c>
      <c r="G43">
        <v>12.81</v>
      </c>
      <c r="H43">
        <v>9.6199999999999992</v>
      </c>
      <c r="I43">
        <v>9.57</v>
      </c>
      <c r="J43">
        <v>5.77</v>
      </c>
      <c r="K43">
        <v>2.89</v>
      </c>
      <c r="L43">
        <v>1.53</v>
      </c>
      <c r="M43">
        <v>1.4</v>
      </c>
      <c r="N43">
        <v>1.37</v>
      </c>
      <c r="O43">
        <v>1.34</v>
      </c>
    </row>
    <row r="44" spans="1:15" x14ac:dyDescent="0.2">
      <c r="A44" t="s">
        <v>21</v>
      </c>
      <c r="B44" t="s">
        <v>9</v>
      </c>
    </row>
    <row r="45" spans="1:15" x14ac:dyDescent="0.2">
      <c r="A45" t="s">
        <v>21</v>
      </c>
      <c r="B45" t="s">
        <v>10</v>
      </c>
      <c r="C45">
        <v>2.29</v>
      </c>
      <c r="D45">
        <v>2.08</v>
      </c>
      <c r="E45">
        <v>2.04</v>
      </c>
      <c r="F45">
        <v>1.85</v>
      </c>
      <c r="G45">
        <v>2.16</v>
      </c>
      <c r="H45">
        <v>2.5</v>
      </c>
      <c r="I45">
        <v>1.41</v>
      </c>
      <c r="J45">
        <v>1.32</v>
      </c>
      <c r="K45">
        <v>1.1499999999999999</v>
      </c>
      <c r="L45">
        <v>1.21</v>
      </c>
      <c r="M45">
        <v>1.26</v>
      </c>
      <c r="N45">
        <v>1.25</v>
      </c>
      <c r="O45">
        <v>1.21</v>
      </c>
    </row>
    <row r="46" spans="1:15" x14ac:dyDescent="0.2">
      <c r="A46" t="s">
        <v>21</v>
      </c>
      <c r="B46" t="s">
        <v>11</v>
      </c>
      <c r="C46">
        <v>0.97</v>
      </c>
      <c r="D46">
        <v>0.75</v>
      </c>
      <c r="E46">
        <v>1.0900000000000001</v>
      </c>
      <c r="F46">
        <v>1</v>
      </c>
      <c r="G46">
        <v>0.86</v>
      </c>
      <c r="H46">
        <v>0.85</v>
      </c>
      <c r="I46">
        <v>0.52</v>
      </c>
      <c r="J46">
        <v>0.51</v>
      </c>
      <c r="K46">
        <v>0.5</v>
      </c>
      <c r="L46">
        <v>0.48</v>
      </c>
      <c r="M46">
        <v>0.44</v>
      </c>
      <c r="N46">
        <v>0.4</v>
      </c>
      <c r="O46">
        <v>0.35</v>
      </c>
    </row>
    <row r="47" spans="1:15" x14ac:dyDescent="0.2">
      <c r="A47" t="s">
        <v>21</v>
      </c>
      <c r="B47" t="s">
        <v>12</v>
      </c>
      <c r="C47">
        <v>0.02</v>
      </c>
    </row>
    <row r="48" spans="1:15" x14ac:dyDescent="0.2">
      <c r="A48" t="s">
        <v>21</v>
      </c>
      <c r="B48" t="s">
        <v>13</v>
      </c>
      <c r="C48">
        <v>0.56999999999999995</v>
      </c>
      <c r="D48">
        <v>0.25</v>
      </c>
      <c r="E48">
        <v>0.27</v>
      </c>
      <c r="F48">
        <v>0.36</v>
      </c>
      <c r="G48">
        <v>0.14000000000000001</v>
      </c>
      <c r="H48">
        <v>0.15</v>
      </c>
    </row>
    <row r="49" spans="1:15" x14ac:dyDescent="0.2">
      <c r="A49" t="s">
        <v>21</v>
      </c>
      <c r="B49" t="s">
        <v>14</v>
      </c>
      <c r="C49">
        <v>1.03</v>
      </c>
      <c r="D49">
        <v>0.48</v>
      </c>
      <c r="E49">
        <v>0.08</v>
      </c>
      <c r="F49">
        <v>0.17</v>
      </c>
      <c r="G49">
        <v>0.21</v>
      </c>
      <c r="H49">
        <v>0.27</v>
      </c>
      <c r="I49">
        <v>0.72</v>
      </c>
      <c r="J49">
        <v>0.72</v>
      </c>
      <c r="K49">
        <v>0.72</v>
      </c>
      <c r="L49">
        <v>0.73</v>
      </c>
      <c r="M49">
        <v>0.73</v>
      </c>
      <c r="N49">
        <v>0.73</v>
      </c>
      <c r="O49">
        <v>0.73</v>
      </c>
    </row>
    <row r="50" spans="1:15" x14ac:dyDescent="0.2">
      <c r="A50" t="s">
        <v>21</v>
      </c>
      <c r="B50" t="s">
        <v>15</v>
      </c>
      <c r="C50">
        <v>4.88</v>
      </c>
      <c r="D50">
        <v>3.55</v>
      </c>
      <c r="E50">
        <v>3.48</v>
      </c>
      <c r="F50">
        <v>3.37</v>
      </c>
      <c r="G50">
        <v>3.36</v>
      </c>
      <c r="H50">
        <v>3.77</v>
      </c>
      <c r="I50">
        <v>2.65</v>
      </c>
      <c r="J50">
        <v>2.56</v>
      </c>
      <c r="K50">
        <v>2.37</v>
      </c>
      <c r="L50">
        <v>2.41</v>
      </c>
      <c r="M50">
        <v>2.4300000000000002</v>
      </c>
      <c r="N50">
        <v>2.38</v>
      </c>
      <c r="O50">
        <v>2.29</v>
      </c>
    </row>
    <row r="51" spans="1:15" x14ac:dyDescent="0.2">
      <c r="A51" t="s">
        <v>22</v>
      </c>
      <c r="B51" t="s">
        <v>9</v>
      </c>
    </row>
    <row r="52" spans="1:15" x14ac:dyDescent="0.2">
      <c r="A52" t="s">
        <v>22</v>
      </c>
      <c r="B52" t="s">
        <v>10</v>
      </c>
      <c r="C52">
        <v>2.39</v>
      </c>
      <c r="D52">
        <v>1.1100000000000001</v>
      </c>
      <c r="E52">
        <v>1.52</v>
      </c>
      <c r="F52">
        <v>1.32</v>
      </c>
      <c r="G52">
        <v>1.08</v>
      </c>
      <c r="H52">
        <v>0.7</v>
      </c>
      <c r="I52">
        <v>0.25</v>
      </c>
      <c r="J52">
        <v>0.08</v>
      </c>
      <c r="K52">
        <v>0.04</v>
      </c>
      <c r="L52">
        <v>0.03</v>
      </c>
      <c r="M52">
        <v>0.03</v>
      </c>
      <c r="N52">
        <v>0.03</v>
      </c>
      <c r="O52">
        <v>0.03</v>
      </c>
    </row>
    <row r="53" spans="1:15" x14ac:dyDescent="0.2">
      <c r="A53" t="s">
        <v>22</v>
      </c>
      <c r="B53" t="s">
        <v>11</v>
      </c>
      <c r="C53">
        <v>7.06</v>
      </c>
      <c r="D53">
        <v>5.96</v>
      </c>
      <c r="E53">
        <v>4.83</v>
      </c>
      <c r="F53">
        <v>3.98</v>
      </c>
      <c r="G53">
        <v>3.84</v>
      </c>
      <c r="H53">
        <v>2.73</v>
      </c>
      <c r="I53">
        <v>1.31</v>
      </c>
      <c r="J53">
        <v>0.67</v>
      </c>
      <c r="K53">
        <v>0.17</v>
      </c>
      <c r="L53">
        <v>0.16</v>
      </c>
      <c r="M53">
        <v>0.08</v>
      </c>
      <c r="N53">
        <v>0.06</v>
      </c>
      <c r="O53">
        <v>0.05</v>
      </c>
    </row>
    <row r="54" spans="1:15" x14ac:dyDescent="0.2">
      <c r="A54" t="s">
        <v>22</v>
      </c>
      <c r="B54" t="s">
        <v>12</v>
      </c>
      <c r="C54">
        <v>2.61</v>
      </c>
      <c r="D54">
        <v>2.08</v>
      </c>
      <c r="E54">
        <v>1.67</v>
      </c>
      <c r="F54">
        <v>1.18</v>
      </c>
      <c r="G54">
        <v>1.0900000000000001</v>
      </c>
      <c r="H54">
        <v>0.95</v>
      </c>
      <c r="I54">
        <v>0.48</v>
      </c>
      <c r="J54">
        <v>0.34</v>
      </c>
      <c r="K54">
        <v>0.21</v>
      </c>
      <c r="L54">
        <v>0.08</v>
      </c>
      <c r="M54">
        <v>0.06</v>
      </c>
      <c r="N54">
        <v>0.03</v>
      </c>
      <c r="O54">
        <v>0.02</v>
      </c>
    </row>
    <row r="55" spans="1:15" x14ac:dyDescent="0.2">
      <c r="A55" t="s">
        <v>22</v>
      </c>
      <c r="B55" t="s">
        <v>13</v>
      </c>
      <c r="C55">
        <v>0.54</v>
      </c>
      <c r="D55">
        <v>0.33</v>
      </c>
      <c r="E55">
        <v>0.42</v>
      </c>
      <c r="F55">
        <v>0.68</v>
      </c>
      <c r="G55">
        <v>0.76</v>
      </c>
      <c r="H55">
        <v>0.79</v>
      </c>
      <c r="I55">
        <v>0.38</v>
      </c>
      <c r="J55">
        <v>0.35</v>
      </c>
      <c r="K55">
        <v>0.21</v>
      </c>
      <c r="L55">
        <v>0.23</v>
      </c>
      <c r="M55">
        <v>0.23</v>
      </c>
      <c r="N55">
        <v>0.23</v>
      </c>
      <c r="O55">
        <v>0.23</v>
      </c>
    </row>
    <row r="56" spans="1:15" x14ac:dyDescent="0.2">
      <c r="A56" t="s">
        <v>22</v>
      </c>
      <c r="B56" t="s">
        <v>14</v>
      </c>
      <c r="C56">
        <v>0.21</v>
      </c>
      <c r="D56">
        <v>0.12</v>
      </c>
      <c r="E56">
        <v>0.13</v>
      </c>
      <c r="F56">
        <v>0.13</v>
      </c>
      <c r="G56">
        <v>0.12</v>
      </c>
      <c r="H56">
        <v>0.11</v>
      </c>
      <c r="I56">
        <v>0.02</v>
      </c>
      <c r="J56">
        <v>0.02</v>
      </c>
      <c r="K56">
        <v>0.01</v>
      </c>
      <c r="L56">
        <v>0.01</v>
      </c>
      <c r="M56">
        <v>0.01</v>
      </c>
      <c r="N56">
        <v>0.01</v>
      </c>
      <c r="O56">
        <v>0.01</v>
      </c>
    </row>
    <row r="57" spans="1:15" x14ac:dyDescent="0.2">
      <c r="A57" t="s">
        <v>22</v>
      </c>
      <c r="B57" t="s">
        <v>15</v>
      </c>
      <c r="C57">
        <v>12.81</v>
      </c>
      <c r="D57">
        <v>9.6</v>
      </c>
      <c r="E57">
        <v>8.58</v>
      </c>
      <c r="F57">
        <v>7.29</v>
      </c>
      <c r="G57">
        <v>6.89</v>
      </c>
      <c r="H57">
        <v>5.29</v>
      </c>
      <c r="I57">
        <v>2.44</v>
      </c>
      <c r="J57">
        <v>1.46</v>
      </c>
      <c r="K57">
        <v>0.64</v>
      </c>
      <c r="L57">
        <v>0.51</v>
      </c>
      <c r="M57">
        <v>0.41</v>
      </c>
      <c r="N57">
        <v>0.36</v>
      </c>
      <c r="O57">
        <v>0.34</v>
      </c>
    </row>
    <row r="58" spans="1:15" x14ac:dyDescent="0.2">
      <c r="A58" t="s">
        <v>23</v>
      </c>
      <c r="B58" t="s">
        <v>9</v>
      </c>
    </row>
    <row r="59" spans="1:15" x14ac:dyDescent="0.2">
      <c r="A59" t="s">
        <v>23</v>
      </c>
      <c r="B59" t="s">
        <v>10</v>
      </c>
      <c r="C59">
        <v>5.61</v>
      </c>
      <c r="D59">
        <v>6.14</v>
      </c>
      <c r="E59">
        <v>10.39</v>
      </c>
      <c r="F59">
        <v>13.12</v>
      </c>
      <c r="G59">
        <v>15.74</v>
      </c>
      <c r="H59">
        <v>11.39</v>
      </c>
      <c r="I59">
        <v>33.82</v>
      </c>
      <c r="J59">
        <v>27.03</v>
      </c>
      <c r="K59">
        <v>24.05</v>
      </c>
      <c r="L59">
        <v>22.59</v>
      </c>
      <c r="M59">
        <v>20.65</v>
      </c>
      <c r="N59">
        <v>18.43</v>
      </c>
      <c r="O59">
        <v>16.02</v>
      </c>
    </row>
    <row r="60" spans="1:15" x14ac:dyDescent="0.2">
      <c r="A60" t="s">
        <v>23</v>
      </c>
      <c r="B60" t="s">
        <v>11</v>
      </c>
      <c r="C60">
        <v>24.48</v>
      </c>
      <c r="D60">
        <v>31.38</v>
      </c>
      <c r="E60">
        <v>12.51</v>
      </c>
      <c r="F60">
        <v>23.13</v>
      </c>
      <c r="G60">
        <v>19.34</v>
      </c>
      <c r="H60">
        <v>19.05</v>
      </c>
      <c r="I60">
        <v>15.93</v>
      </c>
      <c r="J60">
        <v>11.2</v>
      </c>
      <c r="K60">
        <v>10.7</v>
      </c>
      <c r="L60">
        <v>10.15</v>
      </c>
      <c r="M60">
        <v>9.56</v>
      </c>
      <c r="N60">
        <v>9.07</v>
      </c>
      <c r="O60">
        <v>8.5299999999999994</v>
      </c>
    </row>
    <row r="61" spans="1:15" x14ac:dyDescent="0.2">
      <c r="A61" t="s">
        <v>23</v>
      </c>
      <c r="B61" t="s">
        <v>12</v>
      </c>
      <c r="C61">
        <v>1.01</v>
      </c>
      <c r="D61">
        <v>0.13</v>
      </c>
      <c r="E61">
        <v>6.62</v>
      </c>
      <c r="F61">
        <v>11.76</v>
      </c>
      <c r="G61">
        <v>10.25</v>
      </c>
      <c r="H61">
        <v>6.25</v>
      </c>
      <c r="I61">
        <v>6.46</v>
      </c>
      <c r="J61">
        <v>6.68</v>
      </c>
      <c r="K61">
        <v>6.45</v>
      </c>
      <c r="L61">
        <v>5.82</v>
      </c>
      <c r="M61">
        <v>4.88</v>
      </c>
      <c r="N61">
        <v>3.7</v>
      </c>
      <c r="O61">
        <v>2.4</v>
      </c>
    </row>
    <row r="62" spans="1:15" x14ac:dyDescent="0.2">
      <c r="A62" t="s">
        <v>23</v>
      </c>
      <c r="B62" t="s">
        <v>13</v>
      </c>
      <c r="C62">
        <v>5.44</v>
      </c>
      <c r="D62">
        <v>5.66</v>
      </c>
      <c r="E62">
        <v>23.39</v>
      </c>
      <c r="F62">
        <v>27.66</v>
      </c>
      <c r="G62">
        <v>30.61</v>
      </c>
      <c r="H62">
        <v>38.99</v>
      </c>
      <c r="I62">
        <v>47.09</v>
      </c>
      <c r="J62">
        <v>55.18</v>
      </c>
      <c r="K62">
        <v>61.94</v>
      </c>
      <c r="L62">
        <v>67.06</v>
      </c>
      <c r="M62">
        <v>70.45</v>
      </c>
      <c r="N62">
        <v>71.55</v>
      </c>
      <c r="O62">
        <v>70.08</v>
      </c>
    </row>
    <row r="63" spans="1:15" x14ac:dyDescent="0.2">
      <c r="A63" t="s">
        <v>23</v>
      </c>
      <c r="B63" t="s">
        <v>14</v>
      </c>
      <c r="C63">
        <v>0.01</v>
      </c>
      <c r="D63">
        <v>0.74</v>
      </c>
      <c r="E63">
        <v>0.8</v>
      </c>
      <c r="F63">
        <v>1.79</v>
      </c>
      <c r="G63">
        <v>3.03</v>
      </c>
      <c r="H63">
        <v>4.2</v>
      </c>
      <c r="I63">
        <v>3.08</v>
      </c>
      <c r="J63">
        <v>2.4300000000000002</v>
      </c>
      <c r="K63">
        <v>1.9</v>
      </c>
      <c r="L63">
        <v>1.49</v>
      </c>
      <c r="M63">
        <v>1.2</v>
      </c>
      <c r="N63">
        <v>1.01</v>
      </c>
      <c r="O63">
        <v>0.88</v>
      </c>
    </row>
    <row r="64" spans="1:15" x14ac:dyDescent="0.2">
      <c r="A64" t="s">
        <v>23</v>
      </c>
      <c r="B64" t="s">
        <v>15</v>
      </c>
      <c r="C64">
        <v>36.549999999999997</v>
      </c>
      <c r="D64">
        <v>44.05</v>
      </c>
      <c r="E64">
        <v>53.72</v>
      </c>
      <c r="F64">
        <v>77.459999999999994</v>
      </c>
      <c r="G64">
        <v>78.97</v>
      </c>
      <c r="H64">
        <v>79.89</v>
      </c>
      <c r="I64">
        <v>106.38</v>
      </c>
      <c r="J64">
        <v>102.52</v>
      </c>
      <c r="K64">
        <v>105.05</v>
      </c>
      <c r="L64">
        <v>107.11</v>
      </c>
      <c r="M64">
        <v>106.74</v>
      </c>
      <c r="N64">
        <v>103.76</v>
      </c>
      <c r="O64">
        <v>97.91</v>
      </c>
    </row>
    <row r="65" spans="1:15" x14ac:dyDescent="0.2">
      <c r="A65" t="s">
        <v>24</v>
      </c>
      <c r="B65" t="s">
        <v>9</v>
      </c>
    </row>
    <row r="66" spans="1:15" x14ac:dyDescent="0.2">
      <c r="A66" t="s">
        <v>24</v>
      </c>
      <c r="B66" t="s">
        <v>10</v>
      </c>
      <c r="C66">
        <v>1.62</v>
      </c>
      <c r="D66">
        <v>2.41</v>
      </c>
      <c r="E66">
        <v>3.63</v>
      </c>
      <c r="F66">
        <v>3.15</v>
      </c>
      <c r="G66">
        <v>3.79</v>
      </c>
      <c r="H66">
        <v>2.82</v>
      </c>
      <c r="I66">
        <v>9.1300000000000008</v>
      </c>
      <c r="J66">
        <v>9.66</v>
      </c>
      <c r="K66">
        <v>10.53</v>
      </c>
      <c r="L66">
        <v>13.37</v>
      </c>
      <c r="M66">
        <v>17.079999999999998</v>
      </c>
      <c r="N66">
        <v>18.649999999999999</v>
      </c>
      <c r="O66">
        <v>19.86</v>
      </c>
    </row>
    <row r="67" spans="1:15" x14ac:dyDescent="0.2">
      <c r="A67" t="s">
        <v>24</v>
      </c>
      <c r="B67" t="s">
        <v>11</v>
      </c>
      <c r="C67">
        <v>1.67</v>
      </c>
      <c r="D67">
        <v>2.1800000000000002</v>
      </c>
      <c r="E67">
        <v>13.31</v>
      </c>
      <c r="F67">
        <v>12.31</v>
      </c>
      <c r="G67">
        <v>13.34</v>
      </c>
      <c r="H67">
        <v>15.29</v>
      </c>
      <c r="I67">
        <v>5.97</v>
      </c>
      <c r="J67">
        <v>5.38</v>
      </c>
      <c r="K67">
        <v>3.46</v>
      </c>
      <c r="L67">
        <v>1.68</v>
      </c>
      <c r="M67">
        <v>0.3</v>
      </c>
      <c r="N67">
        <v>0.4</v>
      </c>
      <c r="O67">
        <v>0.43</v>
      </c>
    </row>
    <row r="68" spans="1:15" x14ac:dyDescent="0.2">
      <c r="A68" t="s">
        <v>24</v>
      </c>
      <c r="B68" t="s">
        <v>12</v>
      </c>
      <c r="C68">
        <v>2.81</v>
      </c>
      <c r="D68">
        <v>2.71</v>
      </c>
      <c r="E68">
        <v>2.76</v>
      </c>
      <c r="F68">
        <v>3.59</v>
      </c>
      <c r="G68">
        <v>4.5199999999999996</v>
      </c>
      <c r="H68">
        <v>5.19</v>
      </c>
      <c r="I68">
        <v>5.43</v>
      </c>
      <c r="J68">
        <v>6.33</v>
      </c>
      <c r="K68">
        <v>7.13</v>
      </c>
      <c r="L68">
        <v>7.71</v>
      </c>
      <c r="M68">
        <v>7.99</v>
      </c>
      <c r="N68">
        <v>7.86</v>
      </c>
      <c r="O68">
        <v>7.26</v>
      </c>
    </row>
    <row r="69" spans="1:15" x14ac:dyDescent="0.2">
      <c r="A69" t="s">
        <v>24</v>
      </c>
      <c r="B69" t="s">
        <v>13</v>
      </c>
      <c r="E69">
        <v>0.96</v>
      </c>
      <c r="F69">
        <v>1.32</v>
      </c>
      <c r="G69">
        <v>1.56</v>
      </c>
      <c r="H69">
        <v>1.35</v>
      </c>
      <c r="I69">
        <v>1.53</v>
      </c>
      <c r="J69">
        <v>1.96</v>
      </c>
      <c r="K69">
        <v>2.44</v>
      </c>
      <c r="L69">
        <v>2.96</v>
      </c>
      <c r="M69">
        <v>3.49</v>
      </c>
      <c r="N69">
        <v>4</v>
      </c>
      <c r="O69">
        <v>4.45</v>
      </c>
    </row>
    <row r="70" spans="1:15" x14ac:dyDescent="0.2">
      <c r="A70" t="s">
        <v>24</v>
      </c>
      <c r="B70" t="s">
        <v>14</v>
      </c>
      <c r="C70">
        <v>0.03</v>
      </c>
      <c r="D70">
        <v>0.02</v>
      </c>
      <c r="E70">
        <v>0.11</v>
      </c>
      <c r="F70">
        <v>0.04</v>
      </c>
      <c r="G70">
        <v>0.02</v>
      </c>
      <c r="H70">
        <v>0.02</v>
      </c>
      <c r="I70">
        <v>0.09</v>
      </c>
      <c r="J70">
        <v>7.0000000000000007E-2</v>
      </c>
      <c r="K70">
        <v>0.06</v>
      </c>
      <c r="L70">
        <v>0.06</v>
      </c>
      <c r="M70">
        <v>0.05</v>
      </c>
      <c r="N70">
        <v>0.05</v>
      </c>
      <c r="O70">
        <v>0.06</v>
      </c>
    </row>
    <row r="71" spans="1:15" x14ac:dyDescent="0.2">
      <c r="A71" t="s">
        <v>24</v>
      </c>
      <c r="B71" t="s">
        <v>15</v>
      </c>
      <c r="C71">
        <v>6.13</v>
      </c>
      <c r="D71">
        <v>7.32</v>
      </c>
      <c r="E71">
        <v>20.78</v>
      </c>
      <c r="F71">
        <v>20.420000000000002</v>
      </c>
      <c r="G71">
        <v>23.23</v>
      </c>
      <c r="H71">
        <v>24.66</v>
      </c>
      <c r="I71">
        <v>22.16</v>
      </c>
      <c r="J71">
        <v>23.4</v>
      </c>
      <c r="K71">
        <v>23.63</v>
      </c>
      <c r="L71">
        <v>25.78</v>
      </c>
      <c r="M71">
        <v>28.92</v>
      </c>
      <c r="N71">
        <v>30.97</v>
      </c>
      <c r="O71">
        <v>32.049999999999997</v>
      </c>
    </row>
    <row r="72" spans="1:15" x14ac:dyDescent="0.2">
      <c r="A72" t="s">
        <v>25</v>
      </c>
      <c r="B72" t="s">
        <v>9</v>
      </c>
    </row>
    <row r="73" spans="1:15" x14ac:dyDescent="0.2">
      <c r="A73" t="s">
        <v>25</v>
      </c>
      <c r="B73" t="s">
        <v>10</v>
      </c>
      <c r="C73">
        <v>2.0099999999999998</v>
      </c>
      <c r="D73">
        <v>2.5099999999999998</v>
      </c>
      <c r="E73">
        <v>2.04</v>
      </c>
      <c r="F73">
        <v>3.2</v>
      </c>
      <c r="G73">
        <v>3.16</v>
      </c>
      <c r="H73">
        <v>1.6</v>
      </c>
      <c r="I73">
        <v>6.13</v>
      </c>
      <c r="J73">
        <v>6.67</v>
      </c>
      <c r="K73">
        <v>6.38</v>
      </c>
      <c r="L73">
        <v>7.18</v>
      </c>
      <c r="M73">
        <v>7.33</v>
      </c>
      <c r="N73">
        <v>6.56</v>
      </c>
      <c r="O73">
        <v>5.72</v>
      </c>
    </row>
    <row r="74" spans="1:15" x14ac:dyDescent="0.2">
      <c r="A74" t="s">
        <v>25</v>
      </c>
      <c r="B74" t="s">
        <v>11</v>
      </c>
      <c r="C74">
        <v>1.71</v>
      </c>
      <c r="D74">
        <v>2.84</v>
      </c>
      <c r="E74">
        <v>5.24</v>
      </c>
      <c r="F74">
        <v>5.49</v>
      </c>
      <c r="G74">
        <v>5.77</v>
      </c>
      <c r="H74">
        <v>2.93</v>
      </c>
      <c r="I74">
        <v>3.87</v>
      </c>
      <c r="J74">
        <v>4.13</v>
      </c>
      <c r="K74">
        <v>4.2699999999999996</v>
      </c>
      <c r="L74">
        <v>4.3600000000000003</v>
      </c>
      <c r="M74">
        <v>4.3600000000000003</v>
      </c>
      <c r="N74">
        <v>4.3099999999999996</v>
      </c>
      <c r="O74">
        <v>4.2</v>
      </c>
    </row>
    <row r="75" spans="1:15" x14ac:dyDescent="0.2">
      <c r="A75" t="s">
        <v>25</v>
      </c>
      <c r="B75" t="s">
        <v>12</v>
      </c>
    </row>
    <row r="76" spans="1:15" x14ac:dyDescent="0.2">
      <c r="A76" t="s">
        <v>25</v>
      </c>
      <c r="B76" t="s">
        <v>13</v>
      </c>
      <c r="E76">
        <v>2.99</v>
      </c>
      <c r="F76">
        <v>2.4500000000000002</v>
      </c>
      <c r="G76">
        <v>3.64</v>
      </c>
      <c r="H76">
        <v>4.1900000000000004</v>
      </c>
      <c r="I76">
        <v>4.45</v>
      </c>
      <c r="J76">
        <v>5.35</v>
      </c>
      <c r="K76">
        <v>6.19</v>
      </c>
      <c r="L76">
        <v>7.01</v>
      </c>
      <c r="M76">
        <v>7.66</v>
      </c>
      <c r="N76">
        <v>8.0500000000000007</v>
      </c>
      <c r="O76">
        <v>8.15</v>
      </c>
    </row>
    <row r="77" spans="1:15" x14ac:dyDescent="0.2">
      <c r="A77" t="s">
        <v>25</v>
      </c>
      <c r="B77" t="s">
        <v>14</v>
      </c>
      <c r="C77">
        <v>0</v>
      </c>
      <c r="D77">
        <v>0</v>
      </c>
      <c r="E77">
        <v>0</v>
      </c>
      <c r="F77">
        <v>0.01</v>
      </c>
      <c r="G77">
        <v>0.01</v>
      </c>
      <c r="H77">
        <v>0.01</v>
      </c>
      <c r="I77">
        <v>0.02</v>
      </c>
      <c r="J77">
        <v>0.02</v>
      </c>
      <c r="K77">
        <v>0.02</v>
      </c>
      <c r="L77">
        <v>0.03</v>
      </c>
      <c r="M77">
        <v>0.03</v>
      </c>
      <c r="N77">
        <v>0.03</v>
      </c>
      <c r="O77">
        <v>0.04</v>
      </c>
    </row>
    <row r="78" spans="1:15" x14ac:dyDescent="0.2">
      <c r="A78" t="s">
        <v>25</v>
      </c>
      <c r="B78" t="s">
        <v>15</v>
      </c>
      <c r="C78">
        <v>3.73</v>
      </c>
      <c r="D78">
        <v>5.35</v>
      </c>
      <c r="E78">
        <v>10.28</v>
      </c>
      <c r="F78">
        <v>11.14</v>
      </c>
      <c r="G78">
        <v>12.59</v>
      </c>
      <c r="H78">
        <v>8.73</v>
      </c>
      <c r="I78">
        <v>14.48</v>
      </c>
      <c r="J78">
        <v>16.170000000000002</v>
      </c>
      <c r="K78">
        <v>16.87</v>
      </c>
      <c r="L78">
        <v>18.579999999999998</v>
      </c>
      <c r="M78">
        <v>19.38</v>
      </c>
      <c r="N78">
        <v>18.95</v>
      </c>
      <c r="O78">
        <v>18.11</v>
      </c>
    </row>
    <row r="79" spans="1:15" x14ac:dyDescent="0.2">
      <c r="A79" t="s">
        <v>26</v>
      </c>
      <c r="B79" t="s">
        <v>9</v>
      </c>
    </row>
    <row r="80" spans="1:15" x14ac:dyDescent="0.2">
      <c r="A80" t="s">
        <v>26</v>
      </c>
      <c r="B80" t="s">
        <v>10</v>
      </c>
      <c r="C80">
        <v>9.25</v>
      </c>
      <c r="D80">
        <v>9.9600000000000009</v>
      </c>
      <c r="E80">
        <v>7.33</v>
      </c>
      <c r="F80">
        <v>5.91</v>
      </c>
      <c r="G80">
        <v>3.8</v>
      </c>
      <c r="H80">
        <v>2.19</v>
      </c>
      <c r="I80">
        <v>1.7</v>
      </c>
      <c r="J80">
        <v>0.63</v>
      </c>
      <c r="K80">
        <v>0.17</v>
      </c>
      <c r="L80">
        <v>0.16</v>
      </c>
      <c r="M80">
        <v>0.16</v>
      </c>
      <c r="N80">
        <v>0.14000000000000001</v>
      </c>
      <c r="O80">
        <v>0.13</v>
      </c>
    </row>
    <row r="81" spans="1:15" x14ac:dyDescent="0.2">
      <c r="A81" t="s">
        <v>26</v>
      </c>
      <c r="B81" t="s">
        <v>11</v>
      </c>
      <c r="C81">
        <v>2.4300000000000002</v>
      </c>
      <c r="D81">
        <v>2.66</v>
      </c>
      <c r="E81">
        <v>0.2</v>
      </c>
      <c r="F81">
        <v>0.19</v>
      </c>
      <c r="G81">
        <v>0.24</v>
      </c>
      <c r="H81">
        <v>0.12</v>
      </c>
      <c r="I81">
        <v>1.9</v>
      </c>
      <c r="J81">
        <v>0.67</v>
      </c>
      <c r="K81">
        <v>0.17</v>
      </c>
      <c r="L81">
        <v>0.16</v>
      </c>
      <c r="M81">
        <v>0.16</v>
      </c>
      <c r="N81">
        <v>0.15</v>
      </c>
      <c r="O81">
        <v>0.14000000000000001</v>
      </c>
    </row>
    <row r="82" spans="1:15" x14ac:dyDescent="0.2">
      <c r="A82" t="s">
        <v>26</v>
      </c>
      <c r="B82" t="s">
        <v>12</v>
      </c>
      <c r="C82">
        <v>0.56000000000000005</v>
      </c>
      <c r="D82">
        <v>0.49</v>
      </c>
      <c r="E82">
        <v>0.42</v>
      </c>
      <c r="F82">
        <v>0.36</v>
      </c>
      <c r="G82">
        <v>0.25</v>
      </c>
      <c r="H82">
        <v>0.16</v>
      </c>
      <c r="I82">
        <v>0.06</v>
      </c>
      <c r="J82">
        <v>0.01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2">
      <c r="A83" t="s">
        <v>26</v>
      </c>
      <c r="B83" t="s">
        <v>13</v>
      </c>
      <c r="E83">
        <v>9.26</v>
      </c>
      <c r="F83">
        <v>8.0399999999999991</v>
      </c>
      <c r="G83">
        <v>6.51</v>
      </c>
      <c r="H83">
        <v>6.06</v>
      </c>
    </row>
    <row r="84" spans="1:15" x14ac:dyDescent="0.2">
      <c r="A84" t="s">
        <v>26</v>
      </c>
      <c r="B84" t="s">
        <v>14</v>
      </c>
      <c r="C84">
        <v>0.02</v>
      </c>
      <c r="D84">
        <v>0.02</v>
      </c>
      <c r="E84">
        <v>0.03</v>
      </c>
      <c r="F84">
        <v>0.03</v>
      </c>
      <c r="G84">
        <v>0.02</v>
      </c>
      <c r="H84">
        <v>0.03</v>
      </c>
      <c r="I84">
        <v>0.03</v>
      </c>
      <c r="J84">
        <v>0.03</v>
      </c>
      <c r="K84">
        <v>0.02</v>
      </c>
      <c r="L84">
        <v>0.02</v>
      </c>
      <c r="M84">
        <v>0.02</v>
      </c>
      <c r="N84">
        <v>0.02</v>
      </c>
      <c r="O84">
        <v>0.02</v>
      </c>
    </row>
    <row r="85" spans="1:15" x14ac:dyDescent="0.2">
      <c r="A85" t="s">
        <v>26</v>
      </c>
      <c r="B85" t="s">
        <v>15</v>
      </c>
      <c r="C85">
        <v>12.26</v>
      </c>
      <c r="D85">
        <v>13.14</v>
      </c>
      <c r="E85">
        <v>17.239999999999998</v>
      </c>
      <c r="F85">
        <v>14.52</v>
      </c>
      <c r="G85">
        <v>10.82</v>
      </c>
      <c r="H85">
        <v>8.56</v>
      </c>
      <c r="I85">
        <v>3.69</v>
      </c>
      <c r="J85">
        <v>1.34</v>
      </c>
      <c r="K85">
        <v>0.36</v>
      </c>
      <c r="L85">
        <v>0.35</v>
      </c>
      <c r="M85">
        <v>0.34</v>
      </c>
      <c r="N85">
        <v>0.31</v>
      </c>
      <c r="O85">
        <v>0.28999999999999998</v>
      </c>
    </row>
    <row r="86" spans="1:15" x14ac:dyDescent="0.2">
      <c r="A86" t="s">
        <v>27</v>
      </c>
      <c r="B86" t="s">
        <v>9</v>
      </c>
    </row>
    <row r="87" spans="1:15" x14ac:dyDescent="0.2">
      <c r="A87" t="s">
        <v>27</v>
      </c>
      <c r="B87" t="s">
        <v>10</v>
      </c>
      <c r="C87">
        <v>1.42</v>
      </c>
      <c r="D87">
        <v>1.86</v>
      </c>
      <c r="E87">
        <v>1.0900000000000001</v>
      </c>
      <c r="F87">
        <v>0.8</v>
      </c>
      <c r="G87">
        <v>1.1000000000000001</v>
      </c>
      <c r="H87">
        <v>0.88</v>
      </c>
      <c r="I87">
        <v>0.72</v>
      </c>
      <c r="J87">
        <v>0.55000000000000004</v>
      </c>
      <c r="K87">
        <v>0.28000000000000003</v>
      </c>
      <c r="L87">
        <v>0.2</v>
      </c>
      <c r="M87">
        <v>0.2</v>
      </c>
      <c r="N87">
        <v>0.19</v>
      </c>
      <c r="O87">
        <v>0.18</v>
      </c>
    </row>
    <row r="88" spans="1:15" x14ac:dyDescent="0.2">
      <c r="A88" t="s">
        <v>27</v>
      </c>
      <c r="B88" t="s">
        <v>11</v>
      </c>
      <c r="C88">
        <v>2.58</v>
      </c>
      <c r="D88">
        <v>4.25</v>
      </c>
      <c r="E88">
        <v>4.9400000000000004</v>
      </c>
      <c r="F88">
        <v>1.53</v>
      </c>
      <c r="G88">
        <v>1.3</v>
      </c>
      <c r="H88">
        <v>0.4</v>
      </c>
      <c r="I88">
        <v>0.19</v>
      </c>
      <c r="J88">
        <v>0.13</v>
      </c>
      <c r="K88">
        <v>0.06</v>
      </c>
      <c r="L88">
        <v>0.03</v>
      </c>
      <c r="M88">
        <v>0.03</v>
      </c>
      <c r="N88">
        <v>0.03</v>
      </c>
      <c r="O88">
        <v>0.03</v>
      </c>
    </row>
    <row r="89" spans="1:15" x14ac:dyDescent="0.2">
      <c r="A89" t="s">
        <v>27</v>
      </c>
      <c r="B89" t="s">
        <v>12</v>
      </c>
      <c r="C89">
        <v>0.52</v>
      </c>
      <c r="D89">
        <v>0.55000000000000004</v>
      </c>
      <c r="E89">
        <v>0.57999999999999996</v>
      </c>
      <c r="F89">
        <v>0.45</v>
      </c>
      <c r="G89">
        <v>0.28999999999999998</v>
      </c>
      <c r="H89">
        <v>0.14000000000000001</v>
      </c>
      <c r="I89">
        <v>0.06</v>
      </c>
      <c r="J89">
        <v>0.03</v>
      </c>
      <c r="K89">
        <v>0.01</v>
      </c>
      <c r="L89">
        <v>0</v>
      </c>
      <c r="M89">
        <v>0</v>
      </c>
      <c r="N89">
        <v>0</v>
      </c>
      <c r="O89">
        <v>0</v>
      </c>
    </row>
    <row r="90" spans="1:15" x14ac:dyDescent="0.2">
      <c r="A90" t="s">
        <v>27</v>
      </c>
      <c r="B90" t="s">
        <v>13</v>
      </c>
      <c r="E90">
        <v>2.4900000000000002</v>
      </c>
      <c r="F90">
        <v>2.02</v>
      </c>
      <c r="G90">
        <v>1.55</v>
      </c>
      <c r="H90">
        <v>0.57999999999999996</v>
      </c>
      <c r="I90">
        <v>0.85</v>
      </c>
      <c r="J90">
        <v>0.7</v>
      </c>
      <c r="K90">
        <v>0.56999999999999995</v>
      </c>
      <c r="L90">
        <v>0.46</v>
      </c>
      <c r="M90">
        <v>0.36</v>
      </c>
      <c r="N90">
        <v>0.26</v>
      </c>
      <c r="O90">
        <v>0.17</v>
      </c>
    </row>
    <row r="91" spans="1:15" x14ac:dyDescent="0.2">
      <c r="A91" t="s">
        <v>27</v>
      </c>
      <c r="B91" t="s">
        <v>14</v>
      </c>
      <c r="C91">
        <v>0.01</v>
      </c>
      <c r="D91">
        <v>0.46</v>
      </c>
      <c r="E91">
        <v>0.23</v>
      </c>
      <c r="F91">
        <v>0.24</v>
      </c>
      <c r="G91">
        <v>0.18</v>
      </c>
      <c r="H91">
        <v>0.02</v>
      </c>
      <c r="I91">
        <v>0.01</v>
      </c>
      <c r="J91">
        <v>0.01</v>
      </c>
      <c r="K91">
        <v>0.01</v>
      </c>
      <c r="L91">
        <v>0.01</v>
      </c>
      <c r="M91">
        <v>0.01</v>
      </c>
      <c r="N91">
        <v>0.01</v>
      </c>
      <c r="O91">
        <v>0.01</v>
      </c>
    </row>
    <row r="92" spans="1:15" x14ac:dyDescent="0.2">
      <c r="A92" t="s">
        <v>27</v>
      </c>
      <c r="B92" t="s">
        <v>15</v>
      </c>
      <c r="C92">
        <v>4.53</v>
      </c>
      <c r="D92">
        <v>7.13</v>
      </c>
      <c r="E92">
        <v>9.34</v>
      </c>
      <c r="F92">
        <v>5.04</v>
      </c>
      <c r="G92">
        <v>4.41</v>
      </c>
      <c r="H92">
        <v>2.0099999999999998</v>
      </c>
      <c r="I92">
        <v>1.83</v>
      </c>
      <c r="J92">
        <v>1.42</v>
      </c>
      <c r="K92">
        <v>0.93</v>
      </c>
      <c r="L92">
        <v>0.71</v>
      </c>
      <c r="M92">
        <v>0.6</v>
      </c>
      <c r="N92">
        <v>0.49</v>
      </c>
      <c r="O92">
        <v>0.39</v>
      </c>
    </row>
    <row r="93" spans="1:15" x14ac:dyDescent="0.2">
      <c r="A93" t="s">
        <v>28</v>
      </c>
      <c r="B93" t="s">
        <v>9</v>
      </c>
    </row>
    <row r="94" spans="1:15" x14ac:dyDescent="0.2">
      <c r="A94" t="s">
        <v>28</v>
      </c>
      <c r="B94" t="s">
        <v>10</v>
      </c>
      <c r="C94">
        <v>2.68</v>
      </c>
      <c r="D94">
        <v>3.54</v>
      </c>
      <c r="E94">
        <v>4.26</v>
      </c>
      <c r="F94">
        <v>5.53</v>
      </c>
      <c r="G94">
        <v>8.31</v>
      </c>
      <c r="H94">
        <v>7.81</v>
      </c>
      <c r="I94">
        <v>10.67</v>
      </c>
      <c r="J94">
        <v>11.42</v>
      </c>
      <c r="K94">
        <v>11.5</v>
      </c>
      <c r="L94">
        <v>12.36</v>
      </c>
      <c r="M94">
        <v>13.13</v>
      </c>
      <c r="N94">
        <v>13.21</v>
      </c>
      <c r="O94">
        <v>13.15</v>
      </c>
    </row>
    <row r="95" spans="1:15" x14ac:dyDescent="0.2">
      <c r="A95" t="s">
        <v>28</v>
      </c>
      <c r="B95" t="s">
        <v>11</v>
      </c>
      <c r="C95">
        <v>3.25</v>
      </c>
      <c r="D95">
        <v>5.68</v>
      </c>
      <c r="E95">
        <v>5.89</v>
      </c>
      <c r="F95">
        <v>8.18</v>
      </c>
      <c r="G95">
        <v>7.79</v>
      </c>
      <c r="H95">
        <v>9.09</v>
      </c>
      <c r="I95">
        <v>7</v>
      </c>
      <c r="J95">
        <v>6.95</v>
      </c>
      <c r="K95">
        <v>6.8</v>
      </c>
      <c r="L95">
        <v>6.45</v>
      </c>
      <c r="M95">
        <v>6.02</v>
      </c>
      <c r="N95">
        <v>5.47</v>
      </c>
      <c r="O95">
        <v>4.79</v>
      </c>
    </row>
    <row r="96" spans="1:15" x14ac:dyDescent="0.2">
      <c r="A96" t="s">
        <v>28</v>
      </c>
      <c r="B96" t="s">
        <v>12</v>
      </c>
      <c r="C96">
        <v>0.13</v>
      </c>
      <c r="D96">
        <v>0.09</v>
      </c>
      <c r="E96">
        <v>0.09</v>
      </c>
      <c r="F96">
        <v>0.11</v>
      </c>
      <c r="G96">
        <v>0.15</v>
      </c>
      <c r="H96">
        <v>0.16</v>
      </c>
      <c r="I96">
        <v>0.08</v>
      </c>
      <c r="J96">
        <v>7.0000000000000007E-2</v>
      </c>
      <c r="K96">
        <v>7.0000000000000007E-2</v>
      </c>
      <c r="L96">
        <v>0.06</v>
      </c>
      <c r="M96">
        <v>0.05</v>
      </c>
      <c r="N96">
        <v>0.04</v>
      </c>
      <c r="O96">
        <v>0.03</v>
      </c>
    </row>
    <row r="97" spans="1:15" x14ac:dyDescent="0.2">
      <c r="A97" t="s">
        <v>28</v>
      </c>
      <c r="B97" t="s">
        <v>13</v>
      </c>
      <c r="C97">
        <v>0.95</v>
      </c>
      <c r="D97">
        <v>0.63</v>
      </c>
      <c r="E97">
        <v>1.36</v>
      </c>
      <c r="F97">
        <v>1.86</v>
      </c>
      <c r="G97">
        <v>2.19</v>
      </c>
      <c r="H97">
        <v>2.5</v>
      </c>
      <c r="I97">
        <v>0.78</v>
      </c>
      <c r="J97">
        <v>0.76</v>
      </c>
      <c r="K97">
        <v>0.75</v>
      </c>
      <c r="L97">
        <v>0.76</v>
      </c>
      <c r="M97">
        <v>0.76</v>
      </c>
      <c r="N97">
        <v>0.76</v>
      </c>
      <c r="O97">
        <v>0.76</v>
      </c>
    </row>
    <row r="98" spans="1:15" x14ac:dyDescent="0.2">
      <c r="A98" t="s">
        <v>28</v>
      </c>
      <c r="B98" t="s">
        <v>14</v>
      </c>
      <c r="C98">
        <v>0.01</v>
      </c>
      <c r="D98">
        <v>0.01</v>
      </c>
      <c r="E98">
        <v>0.01</v>
      </c>
      <c r="F98">
        <v>0.01</v>
      </c>
      <c r="G98">
        <v>0.01</v>
      </c>
      <c r="H98">
        <v>0.01</v>
      </c>
      <c r="I98">
        <v>0.01</v>
      </c>
      <c r="J98">
        <v>0.01</v>
      </c>
      <c r="K98">
        <v>0.02</v>
      </c>
      <c r="L98">
        <v>0.02</v>
      </c>
      <c r="M98">
        <v>0.02</v>
      </c>
      <c r="N98">
        <v>0.02</v>
      </c>
      <c r="O98">
        <v>0.03</v>
      </c>
    </row>
    <row r="99" spans="1:15" x14ac:dyDescent="0.2">
      <c r="A99" t="s">
        <v>28</v>
      </c>
      <c r="B99" t="s">
        <v>15</v>
      </c>
      <c r="C99">
        <v>7.02</v>
      </c>
      <c r="D99">
        <v>9.94</v>
      </c>
      <c r="E99">
        <v>11.61</v>
      </c>
      <c r="F99">
        <v>15.69</v>
      </c>
      <c r="G99">
        <v>18.46</v>
      </c>
      <c r="H99">
        <v>19.579999999999998</v>
      </c>
      <c r="I99">
        <v>18.55</v>
      </c>
      <c r="J99">
        <v>19.21</v>
      </c>
      <c r="K99">
        <v>19.14</v>
      </c>
      <c r="L99">
        <v>19.64</v>
      </c>
      <c r="M99">
        <v>19.98</v>
      </c>
      <c r="N99">
        <v>19.510000000000002</v>
      </c>
      <c r="O99">
        <v>18.760000000000002</v>
      </c>
    </row>
    <row r="100" spans="1:15" x14ac:dyDescent="0.2">
      <c r="A100" t="s">
        <v>29</v>
      </c>
      <c r="B100" t="s">
        <v>9</v>
      </c>
    </row>
    <row r="101" spans="1:15" x14ac:dyDescent="0.2">
      <c r="A101" t="s">
        <v>29</v>
      </c>
      <c r="B101" t="s">
        <v>10</v>
      </c>
      <c r="C101">
        <v>0.84</v>
      </c>
      <c r="D101">
        <v>1.57</v>
      </c>
      <c r="E101">
        <v>1.36</v>
      </c>
      <c r="F101">
        <v>1.03</v>
      </c>
      <c r="G101">
        <v>1.41</v>
      </c>
      <c r="H101">
        <v>1.68</v>
      </c>
      <c r="I101">
        <v>1.9</v>
      </c>
      <c r="J101">
        <v>2.15</v>
      </c>
      <c r="K101">
        <v>2.5099999999999998</v>
      </c>
      <c r="L101">
        <v>2.94</v>
      </c>
      <c r="M101">
        <v>3.25</v>
      </c>
      <c r="N101">
        <v>3.23</v>
      </c>
      <c r="O101">
        <v>3.17</v>
      </c>
    </row>
    <row r="102" spans="1:15" x14ac:dyDescent="0.2">
      <c r="A102" t="s">
        <v>29</v>
      </c>
      <c r="B102" t="s">
        <v>11</v>
      </c>
      <c r="C102">
        <v>2.5299999999999998</v>
      </c>
      <c r="D102">
        <v>2.74</v>
      </c>
      <c r="E102">
        <v>3.38</v>
      </c>
      <c r="F102">
        <v>3.84</v>
      </c>
      <c r="G102">
        <v>4.58</v>
      </c>
      <c r="H102">
        <v>5.16</v>
      </c>
      <c r="I102">
        <v>6.26</v>
      </c>
      <c r="J102">
        <v>6.33</v>
      </c>
      <c r="K102">
        <v>6.26</v>
      </c>
      <c r="L102">
        <v>6.03</v>
      </c>
      <c r="M102">
        <v>5.69</v>
      </c>
      <c r="N102">
        <v>5.28</v>
      </c>
      <c r="O102">
        <v>4.79</v>
      </c>
    </row>
    <row r="103" spans="1:15" x14ac:dyDescent="0.2">
      <c r="A103" t="s">
        <v>29</v>
      </c>
      <c r="B103" t="s">
        <v>12</v>
      </c>
      <c r="C103">
        <v>1.22</v>
      </c>
      <c r="D103">
        <v>1.03</v>
      </c>
      <c r="E103">
        <v>1.04</v>
      </c>
      <c r="F103">
        <v>1.1399999999999999</v>
      </c>
      <c r="G103">
        <v>1.0900000000000001</v>
      </c>
      <c r="H103">
        <v>1.26</v>
      </c>
      <c r="I103">
        <v>0.68</v>
      </c>
      <c r="J103">
        <v>0.35</v>
      </c>
      <c r="K103">
        <v>0.17</v>
      </c>
      <c r="L103">
        <v>0.06</v>
      </c>
    </row>
    <row r="104" spans="1:15" x14ac:dyDescent="0.2">
      <c r="A104" t="s">
        <v>29</v>
      </c>
      <c r="B104" t="s">
        <v>13</v>
      </c>
      <c r="E104">
        <v>2.23</v>
      </c>
      <c r="F104">
        <v>1.43</v>
      </c>
      <c r="G104">
        <v>1.22</v>
      </c>
      <c r="H104">
        <v>1.32</v>
      </c>
      <c r="I104">
        <v>2.04</v>
      </c>
      <c r="J104">
        <v>2.34</v>
      </c>
      <c r="K104">
        <v>2.7</v>
      </c>
      <c r="L104">
        <v>3.04</v>
      </c>
      <c r="M104">
        <v>3.26</v>
      </c>
      <c r="N104">
        <v>3.34</v>
      </c>
      <c r="O104">
        <v>3.27</v>
      </c>
    </row>
    <row r="105" spans="1:15" x14ac:dyDescent="0.2">
      <c r="A105" t="s">
        <v>29</v>
      </c>
      <c r="B105" t="s">
        <v>14</v>
      </c>
      <c r="C105">
        <v>0</v>
      </c>
      <c r="D105">
        <v>0.01</v>
      </c>
      <c r="E105">
        <v>0.01</v>
      </c>
      <c r="F105">
        <v>0.01</v>
      </c>
      <c r="G105">
        <v>0.01</v>
      </c>
      <c r="H105">
        <v>0.01</v>
      </c>
      <c r="I105">
        <v>0.01</v>
      </c>
      <c r="J105">
        <v>0.01</v>
      </c>
      <c r="K105">
        <v>0.01</v>
      </c>
      <c r="L105">
        <v>0.01</v>
      </c>
      <c r="M105">
        <v>0.01</v>
      </c>
      <c r="N105">
        <v>0.01</v>
      </c>
      <c r="O105">
        <v>0.01</v>
      </c>
    </row>
    <row r="106" spans="1:15" x14ac:dyDescent="0.2">
      <c r="A106" t="s">
        <v>29</v>
      </c>
      <c r="B106" t="s">
        <v>15</v>
      </c>
      <c r="C106">
        <v>4.59</v>
      </c>
      <c r="D106">
        <v>5.34</v>
      </c>
      <c r="E106">
        <v>8.0299999999999994</v>
      </c>
      <c r="F106">
        <v>7.44</v>
      </c>
      <c r="G106">
        <v>8.31</v>
      </c>
      <c r="H106">
        <v>9.43</v>
      </c>
      <c r="I106">
        <v>10.89</v>
      </c>
      <c r="J106">
        <v>11.19</v>
      </c>
      <c r="K106">
        <v>11.64</v>
      </c>
      <c r="L106">
        <v>12.08</v>
      </c>
      <c r="M106">
        <v>12.22</v>
      </c>
      <c r="N106">
        <v>11.86</v>
      </c>
      <c r="O106">
        <v>11.25</v>
      </c>
    </row>
    <row r="107" spans="1:15" x14ac:dyDescent="0.2">
      <c r="A107" t="s">
        <v>30</v>
      </c>
      <c r="B107" t="s">
        <v>9</v>
      </c>
    </row>
    <row r="108" spans="1:15" x14ac:dyDescent="0.2">
      <c r="A108" t="s">
        <v>30</v>
      </c>
      <c r="B108" t="s">
        <v>10</v>
      </c>
      <c r="C108">
        <v>8.8800000000000008</v>
      </c>
      <c r="D108">
        <v>10.48</v>
      </c>
      <c r="E108">
        <v>10.039999999999999</v>
      </c>
      <c r="F108">
        <v>11.93</v>
      </c>
      <c r="G108">
        <v>13.47</v>
      </c>
      <c r="H108">
        <v>12.7</v>
      </c>
      <c r="I108">
        <v>3.84</v>
      </c>
      <c r="J108">
        <v>3.93</v>
      </c>
      <c r="K108">
        <v>3.61</v>
      </c>
      <c r="L108">
        <v>4</v>
      </c>
      <c r="M108">
        <v>4.2699999999999996</v>
      </c>
      <c r="N108">
        <v>4.2699999999999996</v>
      </c>
      <c r="O108">
        <v>4.2300000000000004</v>
      </c>
    </row>
    <row r="109" spans="1:15" x14ac:dyDescent="0.2">
      <c r="A109" t="s">
        <v>30</v>
      </c>
      <c r="B109" t="s">
        <v>11</v>
      </c>
      <c r="C109">
        <v>6.79</v>
      </c>
      <c r="D109">
        <v>8.0500000000000007</v>
      </c>
      <c r="E109">
        <v>7.1</v>
      </c>
      <c r="F109">
        <v>8.1300000000000008</v>
      </c>
      <c r="G109">
        <v>7.98</v>
      </c>
      <c r="H109">
        <v>5.3</v>
      </c>
      <c r="I109">
        <v>6.02</v>
      </c>
      <c r="J109">
        <v>6.45</v>
      </c>
      <c r="K109">
        <v>6.91</v>
      </c>
      <c r="L109">
        <v>7.2</v>
      </c>
      <c r="M109">
        <v>7.4</v>
      </c>
      <c r="N109">
        <v>7.51</v>
      </c>
      <c r="O109">
        <v>7.55</v>
      </c>
    </row>
    <row r="110" spans="1:15" x14ac:dyDescent="0.2">
      <c r="A110" t="s">
        <v>30</v>
      </c>
      <c r="B110" t="s">
        <v>12</v>
      </c>
      <c r="C110">
        <v>0.03</v>
      </c>
    </row>
    <row r="111" spans="1:15" x14ac:dyDescent="0.2">
      <c r="A111" t="s">
        <v>30</v>
      </c>
      <c r="B111" t="s">
        <v>13</v>
      </c>
      <c r="E111">
        <v>1.48</v>
      </c>
      <c r="F111">
        <v>1.27</v>
      </c>
      <c r="G111">
        <v>2.73</v>
      </c>
      <c r="H111">
        <v>10.029999999999999</v>
      </c>
      <c r="I111">
        <v>8.4600000000000009</v>
      </c>
      <c r="J111">
        <v>8.32</v>
      </c>
      <c r="K111">
        <v>8.23</v>
      </c>
      <c r="L111">
        <v>8.27</v>
      </c>
      <c r="M111">
        <v>8.31</v>
      </c>
      <c r="N111">
        <v>8.33</v>
      </c>
      <c r="O111">
        <v>8.35</v>
      </c>
    </row>
    <row r="112" spans="1:15" x14ac:dyDescent="0.2">
      <c r="A112" t="s">
        <v>30</v>
      </c>
      <c r="B112" t="s">
        <v>14</v>
      </c>
      <c r="C112">
        <v>0.05</v>
      </c>
      <c r="D112">
        <v>0.05</v>
      </c>
      <c r="E112">
        <v>0.08</v>
      </c>
      <c r="F112">
        <v>7.0000000000000007E-2</v>
      </c>
      <c r="G112">
        <v>7.0000000000000007E-2</v>
      </c>
      <c r="H112">
        <v>0.08</v>
      </c>
      <c r="I112">
        <v>0.23</v>
      </c>
      <c r="J112">
        <v>0.22</v>
      </c>
      <c r="K112">
        <v>0.21</v>
      </c>
      <c r="L112">
        <v>0.2</v>
      </c>
      <c r="M112">
        <v>0.2</v>
      </c>
      <c r="N112">
        <v>0.2</v>
      </c>
      <c r="O112">
        <v>0.21</v>
      </c>
    </row>
    <row r="113" spans="1:15" x14ac:dyDescent="0.2">
      <c r="A113" t="s">
        <v>30</v>
      </c>
      <c r="B113" t="s">
        <v>15</v>
      </c>
      <c r="C113">
        <v>15.76</v>
      </c>
      <c r="D113">
        <v>18.59</v>
      </c>
      <c r="E113">
        <v>18.71</v>
      </c>
      <c r="F113">
        <v>21.39</v>
      </c>
      <c r="G113">
        <v>24.26</v>
      </c>
      <c r="H113">
        <v>28.11</v>
      </c>
      <c r="I113">
        <v>18.54</v>
      </c>
      <c r="J113">
        <v>18.93</v>
      </c>
      <c r="K113">
        <v>18.96</v>
      </c>
      <c r="L113">
        <v>19.670000000000002</v>
      </c>
      <c r="M113">
        <v>20.170000000000002</v>
      </c>
      <c r="N113">
        <v>20.309999999999999</v>
      </c>
      <c r="O113">
        <v>20.34</v>
      </c>
    </row>
    <row r="114" spans="1:15" x14ac:dyDescent="0.2">
      <c r="A114" t="s">
        <v>31</v>
      </c>
      <c r="B114" t="s">
        <v>9</v>
      </c>
    </row>
    <row r="115" spans="1:15" x14ac:dyDescent="0.2">
      <c r="A115" t="s">
        <v>31</v>
      </c>
      <c r="B115" t="s">
        <v>10</v>
      </c>
      <c r="C115">
        <v>2.0099999999999998</v>
      </c>
      <c r="D115">
        <v>2.33</v>
      </c>
      <c r="E115">
        <v>2.85</v>
      </c>
      <c r="F115">
        <v>1.41</v>
      </c>
      <c r="G115">
        <v>0.95</v>
      </c>
      <c r="H115">
        <v>1.29</v>
      </c>
      <c r="I115">
        <v>1.75</v>
      </c>
      <c r="J115">
        <v>1.87</v>
      </c>
      <c r="K115">
        <v>1.98</v>
      </c>
      <c r="L115">
        <v>2.17</v>
      </c>
      <c r="M115">
        <v>2.21</v>
      </c>
      <c r="N115">
        <v>2.2200000000000002</v>
      </c>
      <c r="O115">
        <v>2.23</v>
      </c>
    </row>
    <row r="116" spans="1:15" x14ac:dyDescent="0.2">
      <c r="A116" t="s">
        <v>31</v>
      </c>
      <c r="B116" t="s">
        <v>11</v>
      </c>
      <c r="C116">
        <v>2.09</v>
      </c>
      <c r="D116">
        <v>2.41</v>
      </c>
      <c r="E116">
        <v>2.71</v>
      </c>
      <c r="F116">
        <v>2.4300000000000002</v>
      </c>
      <c r="G116">
        <v>1.37</v>
      </c>
      <c r="H116">
        <v>1.31</v>
      </c>
      <c r="I116">
        <v>1.91</v>
      </c>
      <c r="J116">
        <v>1.91</v>
      </c>
      <c r="K116">
        <v>1.9</v>
      </c>
      <c r="L116">
        <v>1.86</v>
      </c>
      <c r="M116">
        <v>1.8</v>
      </c>
      <c r="N116">
        <v>1.74</v>
      </c>
      <c r="O116">
        <v>1.66</v>
      </c>
    </row>
    <row r="117" spans="1:15" x14ac:dyDescent="0.2">
      <c r="A117" t="s">
        <v>31</v>
      </c>
      <c r="B117" t="s">
        <v>12</v>
      </c>
      <c r="C117">
        <v>1.0900000000000001</v>
      </c>
      <c r="D117">
        <v>1.02</v>
      </c>
      <c r="E117">
        <v>1.24</v>
      </c>
      <c r="F117">
        <v>1.18</v>
      </c>
      <c r="G117">
        <v>1.36</v>
      </c>
      <c r="H117">
        <v>1.73</v>
      </c>
      <c r="I117">
        <v>1.78</v>
      </c>
      <c r="J117">
        <v>1.7</v>
      </c>
      <c r="K117">
        <v>1.61</v>
      </c>
      <c r="L117">
        <v>1.63</v>
      </c>
      <c r="M117">
        <v>1.68</v>
      </c>
      <c r="N117">
        <v>1.73</v>
      </c>
      <c r="O117">
        <v>1.77</v>
      </c>
    </row>
    <row r="118" spans="1:15" x14ac:dyDescent="0.2">
      <c r="A118" t="s">
        <v>31</v>
      </c>
      <c r="B118" t="s">
        <v>13</v>
      </c>
      <c r="E118">
        <v>1.06</v>
      </c>
      <c r="F118">
        <v>0.82</v>
      </c>
      <c r="G118">
        <v>0.94</v>
      </c>
      <c r="H118">
        <v>0.72</v>
      </c>
      <c r="I118">
        <v>1.49</v>
      </c>
      <c r="J118">
        <v>1.26</v>
      </c>
      <c r="K118">
        <v>1.03</v>
      </c>
      <c r="L118">
        <v>0.81</v>
      </c>
    </row>
    <row r="119" spans="1:15" x14ac:dyDescent="0.2">
      <c r="A119" t="s">
        <v>31</v>
      </c>
      <c r="B119" t="s">
        <v>14</v>
      </c>
      <c r="C119">
        <v>0.01</v>
      </c>
      <c r="D119">
        <v>0.01</v>
      </c>
      <c r="E119">
        <v>0.01</v>
      </c>
      <c r="F119">
        <v>0.24</v>
      </c>
      <c r="G119">
        <v>0.21</v>
      </c>
      <c r="H119">
        <v>0.34</v>
      </c>
      <c r="I119">
        <v>0.38</v>
      </c>
      <c r="J119">
        <v>0.3</v>
      </c>
      <c r="K119">
        <v>0.24</v>
      </c>
      <c r="L119">
        <v>0.19</v>
      </c>
      <c r="M119">
        <v>0.16</v>
      </c>
      <c r="N119">
        <v>0.13</v>
      </c>
      <c r="O119">
        <v>0.11</v>
      </c>
    </row>
    <row r="120" spans="1:15" x14ac:dyDescent="0.2">
      <c r="A120" t="s">
        <v>31</v>
      </c>
      <c r="B120" t="s">
        <v>15</v>
      </c>
      <c r="C120">
        <v>5.19</v>
      </c>
      <c r="D120">
        <v>5.78</v>
      </c>
      <c r="E120">
        <v>7.87</v>
      </c>
      <c r="F120">
        <v>6.09</v>
      </c>
      <c r="G120">
        <v>4.83</v>
      </c>
      <c r="H120">
        <v>5.39</v>
      </c>
      <c r="I120">
        <v>7.31</v>
      </c>
      <c r="J120">
        <v>7.04</v>
      </c>
      <c r="K120">
        <v>6.77</v>
      </c>
      <c r="L120">
        <v>6.66</v>
      </c>
      <c r="M120">
        <v>5.85</v>
      </c>
      <c r="N120">
        <v>5.82</v>
      </c>
      <c r="O120">
        <v>5.77</v>
      </c>
    </row>
    <row r="121" spans="1:15" x14ac:dyDescent="0.2">
      <c r="A121" t="s">
        <v>32</v>
      </c>
      <c r="B121" t="s">
        <v>9</v>
      </c>
    </row>
    <row r="122" spans="1:15" x14ac:dyDescent="0.2">
      <c r="A122" t="s">
        <v>32</v>
      </c>
      <c r="B122" t="s">
        <v>10</v>
      </c>
      <c r="C122">
        <v>4.58</v>
      </c>
      <c r="D122">
        <v>2.59</v>
      </c>
      <c r="E122">
        <v>1.27</v>
      </c>
      <c r="F122">
        <v>1.41</v>
      </c>
      <c r="G122">
        <v>1.99</v>
      </c>
      <c r="H122">
        <v>2.48</v>
      </c>
      <c r="I122">
        <v>12.15</v>
      </c>
      <c r="J122">
        <v>9.58</v>
      </c>
      <c r="K122">
        <v>6.18</v>
      </c>
      <c r="L122">
        <v>5.18</v>
      </c>
      <c r="M122">
        <v>4.6500000000000004</v>
      </c>
      <c r="N122">
        <v>3.65</v>
      </c>
      <c r="O122">
        <v>3.24</v>
      </c>
    </row>
    <row r="123" spans="1:15" x14ac:dyDescent="0.2">
      <c r="A123" t="s">
        <v>32</v>
      </c>
      <c r="B123" t="s">
        <v>11</v>
      </c>
      <c r="C123">
        <v>22.11</v>
      </c>
      <c r="D123">
        <v>14.12</v>
      </c>
      <c r="E123">
        <v>9.1300000000000008</v>
      </c>
      <c r="F123">
        <v>6.28</v>
      </c>
      <c r="G123">
        <v>4.4000000000000004</v>
      </c>
      <c r="H123">
        <v>4.51</v>
      </c>
      <c r="I123">
        <v>3.7</v>
      </c>
      <c r="J123">
        <v>2.63</v>
      </c>
      <c r="K123">
        <v>1.8</v>
      </c>
      <c r="L123">
        <v>1.31</v>
      </c>
      <c r="M123">
        <v>0.92</v>
      </c>
      <c r="N123">
        <v>0.61</v>
      </c>
      <c r="O123">
        <v>0.4</v>
      </c>
    </row>
    <row r="124" spans="1:15" x14ac:dyDescent="0.2">
      <c r="A124" t="s">
        <v>32</v>
      </c>
      <c r="B124" t="s">
        <v>12</v>
      </c>
      <c r="C124">
        <v>11.3</v>
      </c>
      <c r="D124">
        <v>4.1399999999999997</v>
      </c>
      <c r="E124">
        <v>3.86</v>
      </c>
      <c r="F124">
        <v>3.79</v>
      </c>
      <c r="G124">
        <v>2.5099999999999998</v>
      </c>
      <c r="H124">
        <v>2.37</v>
      </c>
      <c r="I124">
        <v>2.34</v>
      </c>
      <c r="J124">
        <v>2.27</v>
      </c>
      <c r="K124">
        <v>2.31</v>
      </c>
      <c r="L124">
        <v>2.5099999999999998</v>
      </c>
      <c r="M124">
        <v>2.63</v>
      </c>
      <c r="N124">
        <v>2.65</v>
      </c>
      <c r="O124">
        <v>2.59</v>
      </c>
    </row>
    <row r="125" spans="1:15" x14ac:dyDescent="0.2">
      <c r="A125" t="s">
        <v>32</v>
      </c>
      <c r="B125" t="s">
        <v>13</v>
      </c>
      <c r="C125">
        <v>5.39</v>
      </c>
      <c r="D125">
        <v>1.44</v>
      </c>
      <c r="E125">
        <v>2.33</v>
      </c>
      <c r="F125">
        <v>2.64</v>
      </c>
      <c r="G125">
        <v>1.57</v>
      </c>
      <c r="H125">
        <v>1.1499999999999999</v>
      </c>
      <c r="I125">
        <v>0.62</v>
      </c>
      <c r="J125">
        <v>0.56000000000000005</v>
      </c>
      <c r="K125">
        <v>0.53</v>
      </c>
      <c r="L125">
        <v>0.51</v>
      </c>
      <c r="M125">
        <v>0.45</v>
      </c>
      <c r="N125">
        <v>0.32</v>
      </c>
      <c r="O125">
        <v>0.16</v>
      </c>
    </row>
    <row r="126" spans="1:15" x14ac:dyDescent="0.2">
      <c r="A126" t="s">
        <v>32</v>
      </c>
      <c r="B126" t="s">
        <v>14</v>
      </c>
      <c r="C126">
        <v>3.85</v>
      </c>
      <c r="D126">
        <v>1.1299999999999999</v>
      </c>
      <c r="E126">
        <v>0.42</v>
      </c>
      <c r="F126">
        <v>0.83</v>
      </c>
      <c r="G126">
        <v>1.19</v>
      </c>
      <c r="H126">
        <v>2.19</v>
      </c>
      <c r="I126">
        <v>1.39</v>
      </c>
      <c r="J126">
        <v>1.37</v>
      </c>
      <c r="K126">
        <v>1.36</v>
      </c>
      <c r="L126">
        <v>1.35</v>
      </c>
      <c r="M126">
        <v>1.35</v>
      </c>
      <c r="N126">
        <v>1.35</v>
      </c>
      <c r="O126">
        <v>1.35</v>
      </c>
    </row>
    <row r="127" spans="1:15" x14ac:dyDescent="0.2">
      <c r="A127" t="s">
        <v>32</v>
      </c>
      <c r="B127" t="s">
        <v>15</v>
      </c>
      <c r="C127">
        <v>47.23</v>
      </c>
      <c r="D127">
        <v>23.42</v>
      </c>
      <c r="E127">
        <v>17.02</v>
      </c>
      <c r="F127">
        <v>14.94</v>
      </c>
      <c r="G127">
        <v>11.67</v>
      </c>
      <c r="H127">
        <v>12.7</v>
      </c>
      <c r="I127">
        <v>20.190000000000001</v>
      </c>
      <c r="J127">
        <v>16.41</v>
      </c>
      <c r="K127">
        <v>12.18</v>
      </c>
      <c r="L127">
        <v>10.86</v>
      </c>
      <c r="M127">
        <v>10</v>
      </c>
      <c r="N127">
        <v>8.58</v>
      </c>
      <c r="O127">
        <v>7.73</v>
      </c>
    </row>
    <row r="128" spans="1:15" x14ac:dyDescent="0.2">
      <c r="A128" t="s">
        <v>33</v>
      </c>
      <c r="B128" t="s">
        <v>9</v>
      </c>
    </row>
    <row r="129" spans="1:15" x14ac:dyDescent="0.2">
      <c r="A129" t="s">
        <v>33</v>
      </c>
      <c r="B129" t="s">
        <v>10</v>
      </c>
      <c r="C129">
        <v>0.97</v>
      </c>
      <c r="D129">
        <v>0.8</v>
      </c>
      <c r="E129">
        <v>0.88</v>
      </c>
      <c r="F129">
        <v>1.05</v>
      </c>
      <c r="G129">
        <v>1.17</v>
      </c>
      <c r="H129">
        <v>2.17</v>
      </c>
      <c r="I129">
        <v>1.98</v>
      </c>
      <c r="J129">
        <v>1.48</v>
      </c>
      <c r="K129">
        <v>0.88</v>
      </c>
      <c r="L129">
        <v>0.94</v>
      </c>
      <c r="M129">
        <v>1.38</v>
      </c>
      <c r="N129">
        <v>1.49</v>
      </c>
      <c r="O129">
        <v>1.57</v>
      </c>
    </row>
    <row r="130" spans="1:15" x14ac:dyDescent="0.2">
      <c r="A130" t="s">
        <v>33</v>
      </c>
      <c r="B130" t="s">
        <v>11</v>
      </c>
      <c r="C130">
        <v>1.6</v>
      </c>
      <c r="D130">
        <v>2.04</v>
      </c>
      <c r="E130">
        <v>1.54</v>
      </c>
      <c r="F130">
        <v>1.4</v>
      </c>
      <c r="G130">
        <v>1.29</v>
      </c>
      <c r="H130">
        <v>1.73</v>
      </c>
      <c r="I130">
        <v>1.85</v>
      </c>
      <c r="J130">
        <v>1.73</v>
      </c>
      <c r="K130">
        <v>1.6</v>
      </c>
      <c r="L130">
        <v>1.45</v>
      </c>
      <c r="M130">
        <v>1.3</v>
      </c>
      <c r="N130">
        <v>1.1399999999999999</v>
      </c>
      <c r="O130">
        <v>1.01</v>
      </c>
    </row>
    <row r="131" spans="1:15" x14ac:dyDescent="0.2">
      <c r="A131" t="s">
        <v>33</v>
      </c>
      <c r="B131" t="s">
        <v>12</v>
      </c>
      <c r="D131">
        <v>0.4</v>
      </c>
      <c r="E131">
        <v>0.36</v>
      </c>
      <c r="F131">
        <v>0.12</v>
      </c>
      <c r="G131">
        <v>0.06</v>
      </c>
      <c r="H131">
        <v>0.15</v>
      </c>
      <c r="I131">
        <v>0.24</v>
      </c>
      <c r="J131">
        <v>0.24</v>
      </c>
      <c r="K131">
        <v>0.24</v>
      </c>
      <c r="L131">
        <v>0.26</v>
      </c>
      <c r="M131">
        <v>0.27</v>
      </c>
      <c r="N131">
        <v>0.28999999999999998</v>
      </c>
      <c r="O131">
        <v>0.3</v>
      </c>
    </row>
    <row r="132" spans="1:15" x14ac:dyDescent="0.2">
      <c r="A132" t="s">
        <v>33</v>
      </c>
      <c r="B132" t="s">
        <v>13</v>
      </c>
      <c r="E132">
        <v>0.02</v>
      </c>
      <c r="F132">
        <v>0.03</v>
      </c>
      <c r="G132">
        <v>0.03</v>
      </c>
      <c r="H132">
        <v>0.03</v>
      </c>
      <c r="I132">
        <v>0.01</v>
      </c>
      <c r="J132">
        <v>0.03</v>
      </c>
      <c r="K132">
        <v>0.05</v>
      </c>
      <c r="L132">
        <v>0.08</v>
      </c>
      <c r="M132">
        <v>0.12</v>
      </c>
      <c r="N132">
        <v>0.16</v>
      </c>
      <c r="O132">
        <v>0.2</v>
      </c>
    </row>
    <row r="133" spans="1:15" x14ac:dyDescent="0.2">
      <c r="A133" t="s">
        <v>33</v>
      </c>
      <c r="B133" t="s">
        <v>14</v>
      </c>
      <c r="C133">
        <v>0</v>
      </c>
      <c r="D133">
        <v>0</v>
      </c>
      <c r="E133">
        <v>0.01</v>
      </c>
      <c r="F133">
        <v>0</v>
      </c>
      <c r="G133">
        <v>0</v>
      </c>
      <c r="H133">
        <v>0.01</v>
      </c>
      <c r="I133">
        <v>0.01</v>
      </c>
      <c r="J133">
        <v>0.01</v>
      </c>
      <c r="K133">
        <v>0.01</v>
      </c>
      <c r="L133">
        <v>0.01</v>
      </c>
      <c r="M133">
        <v>0.01</v>
      </c>
      <c r="N133">
        <v>0.02</v>
      </c>
      <c r="O133">
        <v>0.02</v>
      </c>
    </row>
    <row r="134" spans="1:15" x14ac:dyDescent="0.2">
      <c r="A134" t="s">
        <v>33</v>
      </c>
      <c r="B134" t="s">
        <v>15</v>
      </c>
      <c r="C134">
        <v>2.57</v>
      </c>
      <c r="D134">
        <v>3.25</v>
      </c>
      <c r="E134">
        <v>2.81</v>
      </c>
      <c r="F134">
        <v>2.61</v>
      </c>
      <c r="G134">
        <v>2.56</v>
      </c>
      <c r="H134">
        <v>4.08</v>
      </c>
      <c r="I134">
        <v>4.09</v>
      </c>
      <c r="J134">
        <v>3.49</v>
      </c>
      <c r="K134">
        <v>2.79</v>
      </c>
      <c r="L134">
        <v>2.75</v>
      </c>
      <c r="M134">
        <v>3.09</v>
      </c>
      <c r="N134">
        <v>3.1</v>
      </c>
      <c r="O134">
        <v>3.11</v>
      </c>
    </row>
    <row r="135" spans="1:15" x14ac:dyDescent="0.2">
      <c r="A135" t="s">
        <v>34</v>
      </c>
      <c r="B135" t="s">
        <v>9</v>
      </c>
    </row>
    <row r="136" spans="1:15" x14ac:dyDescent="0.2">
      <c r="A136" t="s">
        <v>34</v>
      </c>
      <c r="B136" t="s">
        <v>10</v>
      </c>
      <c r="C136">
        <v>4.3499999999999996</v>
      </c>
      <c r="D136">
        <v>5.73</v>
      </c>
      <c r="E136">
        <v>6.62</v>
      </c>
      <c r="F136">
        <v>8.4499999999999993</v>
      </c>
      <c r="G136">
        <v>4.8</v>
      </c>
      <c r="H136">
        <v>5.69</v>
      </c>
      <c r="I136">
        <v>4.62</v>
      </c>
      <c r="J136">
        <v>5.78</v>
      </c>
      <c r="K136">
        <v>6.55</v>
      </c>
      <c r="L136">
        <v>8.69</v>
      </c>
      <c r="M136">
        <v>9.64</v>
      </c>
      <c r="N136">
        <v>10.35</v>
      </c>
      <c r="O136">
        <v>10.88</v>
      </c>
    </row>
    <row r="137" spans="1:15" x14ac:dyDescent="0.2">
      <c r="A137" t="s">
        <v>34</v>
      </c>
      <c r="B137" t="s">
        <v>11</v>
      </c>
      <c r="C137">
        <v>3.71</v>
      </c>
      <c r="D137">
        <v>4.3899999999999997</v>
      </c>
      <c r="E137">
        <v>5.61</v>
      </c>
      <c r="F137">
        <v>7.17</v>
      </c>
      <c r="G137">
        <v>7.81</v>
      </c>
      <c r="H137">
        <v>9.4700000000000006</v>
      </c>
      <c r="I137">
        <v>11</v>
      </c>
      <c r="J137">
        <v>12.47</v>
      </c>
      <c r="K137">
        <v>13.89</v>
      </c>
      <c r="L137">
        <v>15.07</v>
      </c>
      <c r="M137">
        <v>16.25</v>
      </c>
      <c r="N137">
        <v>17.010000000000002</v>
      </c>
      <c r="O137">
        <v>17.71</v>
      </c>
    </row>
    <row r="138" spans="1:15" x14ac:dyDescent="0.2">
      <c r="A138" t="s">
        <v>34</v>
      </c>
      <c r="B138" t="s">
        <v>12</v>
      </c>
      <c r="C138">
        <v>0.22</v>
      </c>
      <c r="D138">
        <v>0.25</v>
      </c>
      <c r="E138">
        <v>0.26</v>
      </c>
      <c r="F138">
        <v>0.31</v>
      </c>
      <c r="G138">
        <v>0.49</v>
      </c>
      <c r="H138">
        <v>0.92</v>
      </c>
      <c r="I138">
        <v>1.04</v>
      </c>
      <c r="J138">
        <v>1.24</v>
      </c>
      <c r="K138">
        <v>1.44</v>
      </c>
      <c r="L138">
        <v>1.64</v>
      </c>
      <c r="M138">
        <v>1.81</v>
      </c>
      <c r="N138">
        <v>1.97</v>
      </c>
      <c r="O138">
        <v>2.11</v>
      </c>
    </row>
    <row r="139" spans="1:15" x14ac:dyDescent="0.2">
      <c r="A139" t="s">
        <v>34</v>
      </c>
      <c r="B139" t="s">
        <v>13</v>
      </c>
      <c r="E139">
        <v>1.95</v>
      </c>
      <c r="F139">
        <v>2.13</v>
      </c>
      <c r="G139">
        <v>2.88</v>
      </c>
      <c r="H139">
        <v>3.46</v>
      </c>
      <c r="I139">
        <v>3.38</v>
      </c>
      <c r="J139">
        <v>3.88</v>
      </c>
      <c r="K139">
        <v>4.29</v>
      </c>
      <c r="L139">
        <v>4.72</v>
      </c>
      <c r="M139">
        <v>5.1100000000000003</v>
      </c>
      <c r="N139">
        <v>5.33</v>
      </c>
      <c r="O139">
        <v>5.48</v>
      </c>
    </row>
    <row r="140" spans="1:15" x14ac:dyDescent="0.2">
      <c r="A140" t="s">
        <v>34</v>
      </c>
      <c r="B140" t="s">
        <v>14</v>
      </c>
      <c r="C140">
        <v>0.01</v>
      </c>
      <c r="D140">
        <v>0.1</v>
      </c>
      <c r="E140">
        <v>0.14000000000000001</v>
      </c>
      <c r="F140">
        <v>0.19</v>
      </c>
      <c r="G140">
        <v>0.04</v>
      </c>
      <c r="H140">
        <v>0.05</v>
      </c>
      <c r="I140">
        <v>0.28000000000000003</v>
      </c>
      <c r="J140">
        <v>0.32</v>
      </c>
      <c r="K140">
        <v>0.36</v>
      </c>
      <c r="L140">
        <v>0.43</v>
      </c>
      <c r="M140">
        <v>0.52</v>
      </c>
      <c r="N140">
        <v>0.61</v>
      </c>
      <c r="O140">
        <v>0.71</v>
      </c>
    </row>
    <row r="141" spans="1:15" x14ac:dyDescent="0.2">
      <c r="A141" t="s">
        <v>34</v>
      </c>
      <c r="B141" t="s">
        <v>15</v>
      </c>
      <c r="C141">
        <v>8.31</v>
      </c>
      <c r="D141">
        <v>10.47</v>
      </c>
      <c r="E141">
        <v>14.58</v>
      </c>
      <c r="F141">
        <v>18.25</v>
      </c>
      <c r="G141">
        <v>16.02</v>
      </c>
      <c r="H141">
        <v>19.579999999999998</v>
      </c>
      <c r="I141">
        <v>20.32</v>
      </c>
      <c r="J141">
        <v>23.68</v>
      </c>
      <c r="K141">
        <v>26.53</v>
      </c>
      <c r="L141">
        <v>30.54</v>
      </c>
      <c r="M141">
        <v>33.340000000000003</v>
      </c>
      <c r="N141">
        <v>35.28</v>
      </c>
      <c r="O141">
        <v>36.880000000000003</v>
      </c>
    </row>
    <row r="142" spans="1:15" x14ac:dyDescent="0.2">
      <c r="A142" t="s">
        <v>35</v>
      </c>
      <c r="B142" t="s">
        <v>9</v>
      </c>
    </row>
    <row r="143" spans="1:15" x14ac:dyDescent="0.2">
      <c r="A143" t="s">
        <v>35</v>
      </c>
      <c r="B143" t="s">
        <v>10</v>
      </c>
      <c r="C143">
        <v>0.16</v>
      </c>
      <c r="D143">
        <v>0.34</v>
      </c>
      <c r="E143">
        <v>0.63</v>
      </c>
      <c r="F143">
        <v>0.83</v>
      </c>
      <c r="G143">
        <v>0.44</v>
      </c>
      <c r="H143">
        <v>1.17</v>
      </c>
      <c r="I143">
        <v>1.98</v>
      </c>
      <c r="J143">
        <v>1.93</v>
      </c>
      <c r="K143">
        <v>1.87</v>
      </c>
      <c r="L143">
        <v>1.82</v>
      </c>
      <c r="M143">
        <v>1.71</v>
      </c>
      <c r="N143">
        <v>1.59</v>
      </c>
      <c r="O143">
        <v>1.62</v>
      </c>
    </row>
    <row r="144" spans="1:15" x14ac:dyDescent="0.2">
      <c r="A144" t="s">
        <v>35</v>
      </c>
      <c r="B144" t="s">
        <v>11</v>
      </c>
      <c r="C144">
        <v>0.83</v>
      </c>
      <c r="D144">
        <v>1</v>
      </c>
      <c r="E144">
        <v>0.96</v>
      </c>
      <c r="F144">
        <v>1.27</v>
      </c>
      <c r="G144">
        <v>1.45</v>
      </c>
      <c r="H144">
        <v>1.49</v>
      </c>
      <c r="I144">
        <v>1.31</v>
      </c>
      <c r="J144">
        <v>1.49</v>
      </c>
      <c r="K144">
        <v>1.73</v>
      </c>
      <c r="L144">
        <v>1.72</v>
      </c>
      <c r="M144">
        <v>1.69</v>
      </c>
      <c r="N144">
        <v>1.59</v>
      </c>
      <c r="O144">
        <v>1.44</v>
      </c>
    </row>
    <row r="145" spans="1:15" x14ac:dyDescent="0.2">
      <c r="A145" t="s">
        <v>35</v>
      </c>
      <c r="B145" t="s">
        <v>12</v>
      </c>
      <c r="C145">
        <v>0.67</v>
      </c>
      <c r="D145">
        <v>0.71</v>
      </c>
      <c r="E145">
        <v>0.78</v>
      </c>
      <c r="F145">
        <v>0.85</v>
      </c>
      <c r="G145">
        <v>0.81</v>
      </c>
      <c r="H145">
        <v>1.1000000000000001</v>
      </c>
      <c r="I145">
        <v>1.18</v>
      </c>
      <c r="J145">
        <v>1.23</v>
      </c>
      <c r="K145">
        <v>1.29</v>
      </c>
      <c r="L145">
        <v>1.34</v>
      </c>
      <c r="M145">
        <v>1.38</v>
      </c>
      <c r="N145">
        <v>1.39</v>
      </c>
      <c r="O145">
        <v>1.36</v>
      </c>
    </row>
    <row r="146" spans="1:15" x14ac:dyDescent="0.2">
      <c r="A146" t="s">
        <v>35</v>
      </c>
      <c r="B146" t="s">
        <v>13</v>
      </c>
      <c r="E146">
        <v>0.2</v>
      </c>
      <c r="F146">
        <v>0.46</v>
      </c>
      <c r="G146">
        <v>0.47</v>
      </c>
      <c r="H146">
        <v>0.61</v>
      </c>
      <c r="I146">
        <v>1.2</v>
      </c>
      <c r="J146">
        <v>1.49</v>
      </c>
      <c r="K146">
        <v>1.65</v>
      </c>
      <c r="L146">
        <v>1.81</v>
      </c>
      <c r="M146">
        <v>1.95</v>
      </c>
      <c r="N146">
        <v>2.0499999999999998</v>
      </c>
      <c r="O146">
        <v>2.1</v>
      </c>
    </row>
    <row r="147" spans="1:15" x14ac:dyDescent="0.2">
      <c r="A147" t="s">
        <v>35</v>
      </c>
      <c r="B147" t="s">
        <v>14</v>
      </c>
      <c r="C147">
        <v>0</v>
      </c>
      <c r="D147">
        <v>0.08</v>
      </c>
      <c r="E147">
        <v>0.12</v>
      </c>
      <c r="F147">
        <v>0.17</v>
      </c>
      <c r="G147">
        <v>0.16</v>
      </c>
      <c r="H147">
        <v>0.17</v>
      </c>
      <c r="I147">
        <v>0.18</v>
      </c>
      <c r="J147">
        <v>0.18</v>
      </c>
      <c r="K147">
        <v>0.18</v>
      </c>
      <c r="L147">
        <v>0.18</v>
      </c>
      <c r="M147">
        <v>0.18</v>
      </c>
      <c r="N147">
        <v>0.18</v>
      </c>
      <c r="O147">
        <v>0.18</v>
      </c>
    </row>
    <row r="148" spans="1:15" x14ac:dyDescent="0.2">
      <c r="A148" t="s">
        <v>35</v>
      </c>
      <c r="B148" t="s">
        <v>15</v>
      </c>
      <c r="C148">
        <v>1.66</v>
      </c>
      <c r="D148">
        <v>2.13</v>
      </c>
      <c r="E148">
        <v>2.67</v>
      </c>
      <c r="F148">
        <v>3.58</v>
      </c>
      <c r="G148">
        <v>3.33</v>
      </c>
      <c r="H148">
        <v>4.55</v>
      </c>
      <c r="I148">
        <v>5.85</v>
      </c>
      <c r="J148">
        <v>6.31</v>
      </c>
      <c r="K148">
        <v>6.73</v>
      </c>
      <c r="L148">
        <v>6.88</v>
      </c>
      <c r="M148">
        <v>6.91</v>
      </c>
      <c r="N148">
        <v>6.8</v>
      </c>
      <c r="O148">
        <v>6.71</v>
      </c>
    </row>
    <row r="149" spans="1:15" x14ac:dyDescent="0.2">
      <c r="A149" t="s">
        <v>36</v>
      </c>
      <c r="B149" t="s">
        <v>9</v>
      </c>
    </row>
    <row r="150" spans="1:15" x14ac:dyDescent="0.2">
      <c r="A150" t="s">
        <v>36</v>
      </c>
      <c r="B150" t="s">
        <v>10</v>
      </c>
      <c r="C150">
        <v>0.11</v>
      </c>
      <c r="D150">
        <v>0.09</v>
      </c>
      <c r="E150">
        <v>0.27</v>
      </c>
      <c r="F150">
        <v>7.0000000000000007E-2</v>
      </c>
      <c r="G150">
        <v>0.11</v>
      </c>
      <c r="H150">
        <v>0.41</v>
      </c>
      <c r="I150">
        <v>0.06</v>
      </c>
      <c r="J150">
        <v>0.05</v>
      </c>
      <c r="K150">
        <v>0.04</v>
      </c>
      <c r="L150">
        <v>0.04</v>
      </c>
      <c r="M150">
        <v>0.04</v>
      </c>
      <c r="N150">
        <v>0.04</v>
      </c>
      <c r="O150">
        <v>0.04</v>
      </c>
    </row>
    <row r="151" spans="1:15" x14ac:dyDescent="0.2">
      <c r="A151" t="s">
        <v>36</v>
      </c>
      <c r="B151" t="s">
        <v>11</v>
      </c>
      <c r="C151">
        <v>2.78</v>
      </c>
      <c r="D151">
        <v>3.68</v>
      </c>
      <c r="E151">
        <v>3.88</v>
      </c>
      <c r="F151">
        <v>4</v>
      </c>
      <c r="G151">
        <v>5.55</v>
      </c>
      <c r="H151">
        <v>2.86</v>
      </c>
      <c r="I151">
        <v>1.2</v>
      </c>
      <c r="J151">
        <v>0.94</v>
      </c>
      <c r="K151">
        <v>0.69</v>
      </c>
      <c r="L151">
        <v>0.56999999999999995</v>
      </c>
      <c r="M151">
        <v>0.49</v>
      </c>
      <c r="N151">
        <v>0.45</v>
      </c>
      <c r="O151">
        <v>0.42</v>
      </c>
    </row>
    <row r="152" spans="1:15" x14ac:dyDescent="0.2">
      <c r="A152" t="s">
        <v>36</v>
      </c>
      <c r="B152" t="s">
        <v>12</v>
      </c>
      <c r="C152">
        <v>0.4</v>
      </c>
      <c r="D152">
        <v>0.45</v>
      </c>
      <c r="E152">
        <v>0.37</v>
      </c>
      <c r="F152">
        <v>0.4</v>
      </c>
      <c r="G152">
        <v>0.26</v>
      </c>
      <c r="H152">
        <v>0.22</v>
      </c>
      <c r="I152">
        <v>0.11</v>
      </c>
      <c r="J152">
        <v>0.06</v>
      </c>
      <c r="K152">
        <v>0.03</v>
      </c>
      <c r="L152">
        <v>0.01</v>
      </c>
      <c r="M152">
        <v>0.01</v>
      </c>
      <c r="N152">
        <v>0</v>
      </c>
      <c r="O152">
        <v>0</v>
      </c>
    </row>
    <row r="153" spans="1:15" x14ac:dyDescent="0.2">
      <c r="A153" t="s">
        <v>36</v>
      </c>
      <c r="B153" t="s">
        <v>13</v>
      </c>
      <c r="C153">
        <v>0.34</v>
      </c>
      <c r="D153">
        <v>0.42</v>
      </c>
      <c r="E153">
        <v>0.37</v>
      </c>
      <c r="F153">
        <v>0.76</v>
      </c>
      <c r="G153">
        <v>1.03</v>
      </c>
      <c r="H153">
        <v>0.52</v>
      </c>
      <c r="I153">
        <v>0.32</v>
      </c>
      <c r="J153">
        <v>0.26</v>
      </c>
      <c r="K153">
        <v>0.21</v>
      </c>
      <c r="L153">
        <v>0.15</v>
      </c>
      <c r="M153">
        <v>0.11</v>
      </c>
      <c r="N153">
        <v>0.08</v>
      </c>
      <c r="O153">
        <v>0.05</v>
      </c>
    </row>
    <row r="154" spans="1:15" x14ac:dyDescent="0.2">
      <c r="A154" t="s">
        <v>36</v>
      </c>
      <c r="B154" t="s">
        <v>14</v>
      </c>
      <c r="C154">
        <v>0</v>
      </c>
      <c r="D154">
        <v>0</v>
      </c>
      <c r="E154">
        <v>0</v>
      </c>
      <c r="F154">
        <v>0.01</v>
      </c>
      <c r="G154">
        <v>0</v>
      </c>
      <c r="H154">
        <v>0.01</v>
      </c>
      <c r="I154">
        <v>0.01</v>
      </c>
      <c r="J154">
        <v>0.01</v>
      </c>
      <c r="K154">
        <v>0.01</v>
      </c>
      <c r="L154">
        <v>0.01</v>
      </c>
      <c r="M154">
        <v>0.01</v>
      </c>
      <c r="N154">
        <v>0.01</v>
      </c>
      <c r="O154">
        <v>0.01</v>
      </c>
    </row>
    <row r="155" spans="1:15" x14ac:dyDescent="0.2">
      <c r="A155" t="s">
        <v>36</v>
      </c>
      <c r="B155" t="s">
        <v>15</v>
      </c>
      <c r="C155">
        <v>3.63</v>
      </c>
      <c r="D155">
        <v>4.6399999999999997</v>
      </c>
      <c r="E155">
        <v>4.8899999999999997</v>
      </c>
      <c r="F155">
        <v>5.24</v>
      </c>
      <c r="G155">
        <v>6.97</v>
      </c>
      <c r="H155">
        <v>4.0199999999999996</v>
      </c>
      <c r="I155">
        <v>1.7</v>
      </c>
      <c r="J155">
        <v>1.31</v>
      </c>
      <c r="K155">
        <v>0.98</v>
      </c>
      <c r="L155">
        <v>0.79</v>
      </c>
      <c r="M155">
        <v>0.65</v>
      </c>
      <c r="N155">
        <v>0.57999999999999996</v>
      </c>
      <c r="O155">
        <v>0.52</v>
      </c>
    </row>
    <row r="156" spans="1:15" x14ac:dyDescent="0.2">
      <c r="A156" t="s">
        <v>37</v>
      </c>
      <c r="B156" t="s">
        <v>9</v>
      </c>
    </row>
    <row r="157" spans="1:15" x14ac:dyDescent="0.2">
      <c r="A157" t="s">
        <v>37</v>
      </c>
      <c r="B157" t="s">
        <v>10</v>
      </c>
      <c r="C157">
        <v>2.06</v>
      </c>
      <c r="D157">
        <v>1.1200000000000001</v>
      </c>
      <c r="E157">
        <v>1.01</v>
      </c>
      <c r="F157">
        <v>0.79</v>
      </c>
      <c r="G157">
        <v>0.7</v>
      </c>
      <c r="H157">
        <v>0.56999999999999995</v>
      </c>
      <c r="I157">
        <v>0.22</v>
      </c>
      <c r="J157">
        <v>0.21</v>
      </c>
      <c r="K157">
        <v>0.19</v>
      </c>
      <c r="L157">
        <v>0.21</v>
      </c>
      <c r="M157">
        <v>0.22</v>
      </c>
      <c r="N157">
        <v>0.23</v>
      </c>
      <c r="O157">
        <v>0.24</v>
      </c>
    </row>
    <row r="158" spans="1:15" x14ac:dyDescent="0.2">
      <c r="A158" t="s">
        <v>37</v>
      </c>
      <c r="B158" t="s">
        <v>11</v>
      </c>
      <c r="C158">
        <v>6.51</v>
      </c>
      <c r="D158">
        <v>3.4</v>
      </c>
      <c r="E158">
        <v>2.54</v>
      </c>
      <c r="F158">
        <v>2.76</v>
      </c>
      <c r="G158">
        <v>2.67</v>
      </c>
      <c r="H158">
        <v>2.7</v>
      </c>
      <c r="I158">
        <v>3.35</v>
      </c>
      <c r="J158">
        <v>3.1</v>
      </c>
      <c r="K158">
        <v>2.79</v>
      </c>
      <c r="L158">
        <v>2.58</v>
      </c>
      <c r="M158">
        <v>2.31</v>
      </c>
      <c r="N158">
        <v>2.0499999999999998</v>
      </c>
      <c r="O158">
        <v>1.79</v>
      </c>
    </row>
    <row r="159" spans="1:15" x14ac:dyDescent="0.2">
      <c r="A159" t="s">
        <v>37</v>
      </c>
      <c r="B159" t="s">
        <v>12</v>
      </c>
      <c r="C159">
        <v>2.39</v>
      </c>
      <c r="D159">
        <v>1.36</v>
      </c>
      <c r="E159">
        <v>0.89</v>
      </c>
      <c r="F159">
        <v>1.02</v>
      </c>
      <c r="G159">
        <v>0.65</v>
      </c>
      <c r="H159">
        <v>0.54</v>
      </c>
      <c r="I159">
        <v>0.03</v>
      </c>
      <c r="L159">
        <v>0</v>
      </c>
      <c r="M159">
        <v>0.01</v>
      </c>
      <c r="N159">
        <v>0.01</v>
      </c>
    </row>
    <row r="160" spans="1:15" x14ac:dyDescent="0.2">
      <c r="A160" t="s">
        <v>37</v>
      </c>
      <c r="B160" t="s">
        <v>13</v>
      </c>
      <c r="C160">
        <v>0.5</v>
      </c>
      <c r="D160">
        <v>0.34</v>
      </c>
      <c r="E160">
        <v>0</v>
      </c>
      <c r="F160">
        <v>0.24</v>
      </c>
      <c r="G160">
        <v>0.13</v>
      </c>
      <c r="H160">
        <v>0.09</v>
      </c>
      <c r="I160">
        <v>0.12</v>
      </c>
      <c r="J160">
        <v>0.13</v>
      </c>
      <c r="K160">
        <v>0.16</v>
      </c>
      <c r="L160">
        <v>0.19</v>
      </c>
      <c r="M160">
        <v>0.23</v>
      </c>
      <c r="N160">
        <v>0.26</v>
      </c>
      <c r="O160">
        <v>0.28000000000000003</v>
      </c>
    </row>
    <row r="161" spans="1:15" x14ac:dyDescent="0.2">
      <c r="A161" t="s">
        <v>37</v>
      </c>
      <c r="B161" t="s">
        <v>14</v>
      </c>
      <c r="C161">
        <v>0.21</v>
      </c>
      <c r="D161">
        <v>0</v>
      </c>
      <c r="E161">
        <v>0</v>
      </c>
      <c r="F161">
        <v>7.0000000000000007E-2</v>
      </c>
      <c r="G161">
        <v>0</v>
      </c>
      <c r="H161">
        <v>0.01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2">
      <c r="A162" t="s">
        <v>37</v>
      </c>
      <c r="B162" t="s">
        <v>15</v>
      </c>
      <c r="C162">
        <v>11.66</v>
      </c>
      <c r="D162">
        <v>6.22</v>
      </c>
      <c r="E162">
        <v>4.45</v>
      </c>
      <c r="F162">
        <v>4.87</v>
      </c>
      <c r="G162">
        <v>4.1399999999999997</v>
      </c>
      <c r="H162">
        <v>3.9</v>
      </c>
      <c r="I162">
        <v>3.72</v>
      </c>
      <c r="J162">
        <v>3.45</v>
      </c>
      <c r="K162">
        <v>3.14</v>
      </c>
      <c r="L162">
        <v>2.99</v>
      </c>
      <c r="M162">
        <v>2.77</v>
      </c>
      <c r="N162">
        <v>2.5499999999999998</v>
      </c>
      <c r="O162">
        <v>2.3199999999999998</v>
      </c>
    </row>
    <row r="163" spans="1:15" x14ac:dyDescent="0.2">
      <c r="A163" t="s">
        <v>38</v>
      </c>
      <c r="B163" t="s">
        <v>9</v>
      </c>
    </row>
    <row r="164" spans="1:15" x14ac:dyDescent="0.2">
      <c r="A164" t="s">
        <v>38</v>
      </c>
      <c r="B164" t="s">
        <v>10</v>
      </c>
      <c r="C164">
        <v>21.22</v>
      </c>
      <c r="D164">
        <v>3.16</v>
      </c>
      <c r="E164">
        <v>4.58</v>
      </c>
      <c r="F164">
        <v>2.23</v>
      </c>
      <c r="G164">
        <v>1.89</v>
      </c>
      <c r="H164">
        <v>7.67</v>
      </c>
      <c r="I164">
        <v>4.5199999999999996</v>
      </c>
      <c r="J164">
        <v>2.65</v>
      </c>
      <c r="K164">
        <v>1.21</v>
      </c>
      <c r="L164">
        <v>0.72</v>
      </c>
      <c r="M164">
        <v>0.74</v>
      </c>
      <c r="N164">
        <v>0.72</v>
      </c>
      <c r="O164">
        <v>0.7</v>
      </c>
    </row>
    <row r="165" spans="1:15" x14ac:dyDescent="0.2">
      <c r="A165" t="s">
        <v>38</v>
      </c>
      <c r="B165" t="s">
        <v>11</v>
      </c>
      <c r="C165">
        <v>18.28</v>
      </c>
      <c r="D165">
        <v>18.399999999999999</v>
      </c>
      <c r="E165">
        <v>17.72</v>
      </c>
      <c r="F165">
        <v>17.87</v>
      </c>
      <c r="G165">
        <v>17.03</v>
      </c>
      <c r="H165">
        <v>10.97</v>
      </c>
      <c r="I165">
        <v>7.44</v>
      </c>
      <c r="J165">
        <v>4.47</v>
      </c>
      <c r="K165">
        <v>2.09</v>
      </c>
      <c r="L165">
        <v>1.26</v>
      </c>
      <c r="M165">
        <v>1.22</v>
      </c>
      <c r="N165">
        <v>1.17</v>
      </c>
      <c r="O165">
        <v>1.1200000000000001</v>
      </c>
    </row>
    <row r="166" spans="1:15" x14ac:dyDescent="0.2">
      <c r="A166" t="s">
        <v>38</v>
      </c>
      <c r="B166" t="s">
        <v>12</v>
      </c>
      <c r="C166">
        <v>19.55</v>
      </c>
      <c r="D166">
        <v>19.690000000000001</v>
      </c>
      <c r="E166">
        <v>18.61</v>
      </c>
      <c r="F166">
        <v>21.07</v>
      </c>
      <c r="G166">
        <v>13.61</v>
      </c>
      <c r="H166">
        <v>15.13</v>
      </c>
      <c r="I166">
        <v>9.5299999999999994</v>
      </c>
      <c r="J166">
        <v>4.66</v>
      </c>
      <c r="K166">
        <v>2.0099999999999998</v>
      </c>
      <c r="L166">
        <v>0.31</v>
      </c>
      <c r="M166">
        <v>0.02</v>
      </c>
      <c r="N166">
        <v>0.02</v>
      </c>
      <c r="O166">
        <v>0.01</v>
      </c>
    </row>
    <row r="167" spans="1:15" x14ac:dyDescent="0.2">
      <c r="A167" t="s">
        <v>38</v>
      </c>
      <c r="B167" t="s">
        <v>13</v>
      </c>
      <c r="C167">
        <v>0.06</v>
      </c>
      <c r="D167">
        <v>0.13</v>
      </c>
      <c r="E167">
        <v>0.32</v>
      </c>
      <c r="F167">
        <v>0.44</v>
      </c>
      <c r="G167">
        <v>0.27</v>
      </c>
      <c r="H167">
        <v>6.9</v>
      </c>
      <c r="I167">
        <v>3.25</v>
      </c>
      <c r="J167">
        <v>2.5099999999999998</v>
      </c>
      <c r="K167">
        <v>2.04</v>
      </c>
      <c r="L167">
        <v>1.64</v>
      </c>
      <c r="M167">
        <v>1.57</v>
      </c>
      <c r="N167">
        <v>1.6</v>
      </c>
      <c r="O167">
        <v>1.62</v>
      </c>
    </row>
    <row r="168" spans="1:15" x14ac:dyDescent="0.2">
      <c r="A168" t="s">
        <v>38</v>
      </c>
      <c r="B168" t="s">
        <v>14</v>
      </c>
      <c r="C168">
        <v>5.53</v>
      </c>
      <c r="D168">
        <v>2.72</v>
      </c>
      <c r="E168">
        <v>1.8</v>
      </c>
      <c r="F168">
        <v>2.0699999999999998</v>
      </c>
      <c r="G168">
        <v>1.85</v>
      </c>
      <c r="H168">
        <v>0.21</v>
      </c>
      <c r="I168">
        <v>0.19</v>
      </c>
      <c r="J168">
        <v>0.2</v>
      </c>
      <c r="K168">
        <v>0.21</v>
      </c>
      <c r="L168">
        <v>0.21</v>
      </c>
      <c r="M168">
        <v>0.23</v>
      </c>
      <c r="N168">
        <v>0.24</v>
      </c>
      <c r="O168">
        <v>0.25</v>
      </c>
    </row>
    <row r="169" spans="1:15" x14ac:dyDescent="0.2">
      <c r="A169" t="s">
        <v>38</v>
      </c>
      <c r="B169" t="s">
        <v>15</v>
      </c>
      <c r="C169">
        <v>64.64</v>
      </c>
      <c r="D169">
        <v>44.1</v>
      </c>
      <c r="E169">
        <v>43.02</v>
      </c>
      <c r="F169">
        <v>43.68</v>
      </c>
      <c r="G169">
        <v>34.64</v>
      </c>
      <c r="H169">
        <v>40.880000000000003</v>
      </c>
      <c r="I169">
        <v>24.94</v>
      </c>
      <c r="J169">
        <v>14.49</v>
      </c>
      <c r="K169">
        <v>7.55</v>
      </c>
      <c r="L169">
        <v>4.1500000000000004</v>
      </c>
      <c r="M169">
        <v>3.77</v>
      </c>
      <c r="N169">
        <v>3.74</v>
      </c>
      <c r="O169">
        <v>3.71</v>
      </c>
    </row>
    <row r="170" spans="1:15" x14ac:dyDescent="0.2">
      <c r="A170" t="s">
        <v>39</v>
      </c>
      <c r="B170" t="s">
        <v>9</v>
      </c>
    </row>
    <row r="171" spans="1:15" x14ac:dyDescent="0.2">
      <c r="A171" t="s">
        <v>39</v>
      </c>
      <c r="B171" t="s">
        <v>10</v>
      </c>
      <c r="C171">
        <v>16.03</v>
      </c>
      <c r="D171">
        <v>15.73</v>
      </c>
      <c r="E171">
        <v>16.88</v>
      </c>
      <c r="F171">
        <v>13.62</v>
      </c>
      <c r="G171">
        <v>9.2799999999999994</v>
      </c>
      <c r="H171">
        <v>4.41</v>
      </c>
      <c r="I171">
        <v>1.52</v>
      </c>
      <c r="J171">
        <v>0.77</v>
      </c>
      <c r="K171">
        <v>0.17</v>
      </c>
      <c r="L171">
        <v>0.36</v>
      </c>
      <c r="M171">
        <v>0.27</v>
      </c>
      <c r="N171">
        <v>0.18</v>
      </c>
      <c r="O171">
        <v>0.16</v>
      </c>
    </row>
    <row r="172" spans="1:15" x14ac:dyDescent="0.2">
      <c r="A172" t="s">
        <v>39</v>
      </c>
      <c r="B172" t="s">
        <v>11</v>
      </c>
      <c r="C172">
        <v>24.94</v>
      </c>
      <c r="D172">
        <v>25.72</v>
      </c>
      <c r="E172">
        <v>22.08</v>
      </c>
      <c r="F172">
        <v>18.78</v>
      </c>
      <c r="G172">
        <v>13.39</v>
      </c>
      <c r="H172">
        <v>8.83</v>
      </c>
      <c r="I172">
        <v>3.04</v>
      </c>
      <c r="J172">
        <v>1.35</v>
      </c>
      <c r="K172">
        <v>0.28999999999999998</v>
      </c>
      <c r="L172">
        <v>0.4</v>
      </c>
      <c r="M172">
        <v>0.23</v>
      </c>
      <c r="N172">
        <v>0.16</v>
      </c>
      <c r="O172">
        <v>0.14000000000000001</v>
      </c>
    </row>
    <row r="173" spans="1:15" x14ac:dyDescent="0.2">
      <c r="A173" t="s">
        <v>39</v>
      </c>
      <c r="B173" t="s">
        <v>12</v>
      </c>
      <c r="C173">
        <v>4.0599999999999996</v>
      </c>
      <c r="D173">
        <v>3.84</v>
      </c>
      <c r="E173">
        <v>4.0999999999999996</v>
      </c>
      <c r="F173">
        <v>3.88</v>
      </c>
      <c r="G173">
        <v>3.21</v>
      </c>
      <c r="H173">
        <v>2.78</v>
      </c>
      <c r="I173">
        <v>1.37</v>
      </c>
      <c r="J173">
        <v>0.83</v>
      </c>
      <c r="K173">
        <v>0.42</v>
      </c>
      <c r="L173">
        <v>0.12</v>
      </c>
      <c r="M173">
        <v>7.0000000000000007E-2</v>
      </c>
      <c r="N173">
        <v>0.03</v>
      </c>
      <c r="O173">
        <v>0.02</v>
      </c>
    </row>
    <row r="174" spans="1:15" x14ac:dyDescent="0.2">
      <c r="A174" t="s">
        <v>39</v>
      </c>
      <c r="B174" t="s">
        <v>13</v>
      </c>
      <c r="C174">
        <v>12.55</v>
      </c>
      <c r="D174">
        <v>12.39</v>
      </c>
      <c r="E174">
        <v>9.77</v>
      </c>
      <c r="F174">
        <v>10.54</v>
      </c>
      <c r="G174">
        <v>9.94</v>
      </c>
      <c r="H174">
        <v>8.58</v>
      </c>
      <c r="I174">
        <v>5.95</v>
      </c>
      <c r="J174">
        <v>5.35</v>
      </c>
      <c r="K174">
        <v>4.25</v>
      </c>
      <c r="L174">
        <v>4.04</v>
      </c>
      <c r="M174">
        <v>3.69</v>
      </c>
      <c r="N174">
        <v>3.27</v>
      </c>
      <c r="O174">
        <v>2.89</v>
      </c>
    </row>
    <row r="175" spans="1:15" x14ac:dyDescent="0.2">
      <c r="A175" t="s">
        <v>39</v>
      </c>
      <c r="B175" t="s">
        <v>14</v>
      </c>
      <c r="C175">
        <v>5.94</v>
      </c>
      <c r="D175">
        <v>1.5</v>
      </c>
      <c r="E175">
        <v>1.77</v>
      </c>
      <c r="F175">
        <v>2.0299999999999998</v>
      </c>
      <c r="G175">
        <v>1.43</v>
      </c>
      <c r="H175">
        <v>1.04</v>
      </c>
      <c r="I175">
        <v>0.26</v>
      </c>
      <c r="J175">
        <v>0.22</v>
      </c>
      <c r="K175">
        <v>0.19</v>
      </c>
      <c r="L175">
        <v>0.18</v>
      </c>
      <c r="M175">
        <v>0.18</v>
      </c>
      <c r="N175">
        <v>0.17</v>
      </c>
      <c r="O175">
        <v>0.17</v>
      </c>
    </row>
    <row r="176" spans="1:15" x14ac:dyDescent="0.2">
      <c r="A176" t="s">
        <v>39</v>
      </c>
      <c r="B176" t="s">
        <v>15</v>
      </c>
      <c r="C176">
        <v>63.52</v>
      </c>
      <c r="D176">
        <v>59.19</v>
      </c>
      <c r="E176">
        <v>54.6</v>
      </c>
      <c r="F176">
        <v>48.84</v>
      </c>
      <c r="G176">
        <v>37.26</v>
      </c>
      <c r="H176">
        <v>25.66</v>
      </c>
      <c r="I176">
        <v>12.13</v>
      </c>
      <c r="J176">
        <v>8.52</v>
      </c>
      <c r="K176">
        <v>5.33</v>
      </c>
      <c r="L176">
        <v>5.1100000000000003</v>
      </c>
      <c r="M176">
        <v>4.42</v>
      </c>
      <c r="N176">
        <v>3.82</v>
      </c>
      <c r="O176">
        <v>3.38</v>
      </c>
    </row>
    <row r="177" spans="2:15" x14ac:dyDescent="0.2">
      <c r="B177" t="s">
        <v>40</v>
      </c>
      <c r="C177">
        <v>346.04</v>
      </c>
      <c r="D177">
        <v>313.32</v>
      </c>
      <c r="E177">
        <v>351.77</v>
      </c>
      <c r="F177">
        <v>372.67</v>
      </c>
      <c r="G177">
        <v>357.11</v>
      </c>
      <c r="H177">
        <v>355.13</v>
      </c>
      <c r="I177">
        <v>348.57</v>
      </c>
      <c r="J177">
        <v>327.47000000000003</v>
      </c>
      <c r="K177">
        <v>314.70999999999998</v>
      </c>
      <c r="L177">
        <v>321.88</v>
      </c>
      <c r="M177">
        <v>328.9</v>
      </c>
      <c r="N177">
        <v>327.75</v>
      </c>
      <c r="O177">
        <v>320.86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EEA19-8B0E-2B40-B1B7-E5E685496B4C}">
  <sheetPr>
    <tabColor rgb="FF0070C0"/>
  </sheetPr>
  <dimension ref="A1:O186"/>
  <sheetViews>
    <sheetView topLeftCell="A158" workbookViewId="0">
      <selection activeCell="H192" sqref="H192"/>
    </sheetView>
  </sheetViews>
  <sheetFormatPr baseColWidth="10" defaultRowHeight="16" x14ac:dyDescent="0.2"/>
  <cols>
    <col min="2" max="2" width="15.83203125" bestFit="1" customWidth="1"/>
  </cols>
  <sheetData>
    <row r="1" spans="1:15" x14ac:dyDescent="0.2">
      <c r="A1" t="s">
        <v>43</v>
      </c>
    </row>
    <row r="3" spans="1:15" x14ac:dyDescent="0.2">
      <c r="A3" t="s">
        <v>42</v>
      </c>
    </row>
    <row r="4" spans="1:15" x14ac:dyDescent="0.2">
      <c r="A4" t="s">
        <v>2</v>
      </c>
    </row>
    <row r="5" spans="1:15" x14ac:dyDescent="0.2">
      <c r="A5" t="s">
        <v>3</v>
      </c>
    </row>
    <row r="6" spans="1:15" x14ac:dyDescent="0.2">
      <c r="A6" t="s">
        <v>4</v>
      </c>
    </row>
    <row r="7" spans="1:15" x14ac:dyDescent="0.2">
      <c r="A7" t="s">
        <v>41</v>
      </c>
    </row>
    <row r="10" spans="1:15" x14ac:dyDescent="0.2">
      <c r="A10" t="s">
        <v>6</v>
      </c>
      <c r="B10" t="s">
        <v>7</v>
      </c>
      <c r="C10">
        <v>1990</v>
      </c>
      <c r="D10">
        <v>1995</v>
      </c>
      <c r="E10">
        <v>2000</v>
      </c>
      <c r="F10">
        <v>2005</v>
      </c>
      <c r="G10">
        <v>2010</v>
      </c>
      <c r="H10">
        <v>2015</v>
      </c>
      <c r="I10">
        <v>2020</v>
      </c>
      <c r="J10">
        <v>2025</v>
      </c>
      <c r="K10">
        <v>2030</v>
      </c>
      <c r="L10">
        <v>2035</v>
      </c>
      <c r="M10">
        <v>2040</v>
      </c>
      <c r="N10">
        <v>2045</v>
      </c>
      <c r="O10">
        <v>2050</v>
      </c>
    </row>
    <row r="11" spans="1:15" x14ac:dyDescent="0.2">
      <c r="A11" t="s">
        <v>8</v>
      </c>
      <c r="B11" t="s">
        <v>9</v>
      </c>
    </row>
    <row r="12" spans="1:15" x14ac:dyDescent="0.2">
      <c r="A12" t="s">
        <v>8</v>
      </c>
      <c r="B12" t="s">
        <v>10</v>
      </c>
      <c r="C12">
        <v>0.28999999999999998</v>
      </c>
      <c r="D12">
        <v>0.42</v>
      </c>
      <c r="E12">
        <v>0.47</v>
      </c>
      <c r="F12">
        <v>0.57999999999999996</v>
      </c>
      <c r="G12">
        <v>0.68</v>
      </c>
      <c r="H12">
        <v>1.43</v>
      </c>
      <c r="I12">
        <v>1.98</v>
      </c>
      <c r="J12">
        <v>2.23</v>
      </c>
      <c r="K12">
        <v>2.6</v>
      </c>
      <c r="L12">
        <v>3.07</v>
      </c>
      <c r="M12">
        <v>3.63</v>
      </c>
      <c r="N12">
        <v>4.22</v>
      </c>
      <c r="O12">
        <v>4.84</v>
      </c>
    </row>
    <row r="13" spans="1:15" x14ac:dyDescent="0.2">
      <c r="A13" t="s">
        <v>8</v>
      </c>
      <c r="B13" t="s">
        <v>11</v>
      </c>
      <c r="C13">
        <v>0.2</v>
      </c>
      <c r="D13">
        <v>0.27</v>
      </c>
      <c r="E13">
        <v>0.42</v>
      </c>
      <c r="F13">
        <v>0.56999999999999995</v>
      </c>
      <c r="G13">
        <v>0.36</v>
      </c>
      <c r="H13">
        <v>0.45</v>
      </c>
      <c r="I13">
        <v>0.14000000000000001</v>
      </c>
      <c r="J13">
        <v>0.14000000000000001</v>
      </c>
      <c r="K13">
        <v>0.15</v>
      </c>
      <c r="L13">
        <v>0.15</v>
      </c>
      <c r="M13">
        <v>0.15</v>
      </c>
      <c r="N13">
        <v>0.15</v>
      </c>
      <c r="O13">
        <v>0.15</v>
      </c>
    </row>
    <row r="14" spans="1:15" x14ac:dyDescent="0.2">
      <c r="A14" t="s">
        <v>8</v>
      </c>
      <c r="B14" t="s">
        <v>12</v>
      </c>
      <c r="C14">
        <v>0.08</v>
      </c>
      <c r="D14">
        <v>0.05</v>
      </c>
      <c r="E14">
        <v>0.05</v>
      </c>
      <c r="F14">
        <v>0.06</v>
      </c>
      <c r="G14">
        <v>0.05</v>
      </c>
      <c r="H14">
        <v>0.12</v>
      </c>
      <c r="I14">
        <v>0.16</v>
      </c>
      <c r="J14">
        <v>0.18</v>
      </c>
      <c r="K14">
        <v>0.22</v>
      </c>
      <c r="L14">
        <v>0.26</v>
      </c>
      <c r="M14">
        <v>0.31</v>
      </c>
      <c r="N14">
        <v>0.37</v>
      </c>
      <c r="O14">
        <v>0.44</v>
      </c>
    </row>
    <row r="15" spans="1:15" x14ac:dyDescent="0.2">
      <c r="A15" t="s">
        <v>8</v>
      </c>
      <c r="B15" t="s">
        <v>13</v>
      </c>
    </row>
    <row r="16" spans="1:15" x14ac:dyDescent="0.2">
      <c r="A16" t="s">
        <v>8</v>
      </c>
      <c r="B16" t="s">
        <v>14</v>
      </c>
      <c r="C16">
        <v>0</v>
      </c>
      <c r="D16">
        <v>0</v>
      </c>
      <c r="E16">
        <v>0</v>
      </c>
      <c r="F16">
        <v>0</v>
      </c>
      <c r="G16">
        <v>0.01</v>
      </c>
      <c r="H16">
        <v>0.01</v>
      </c>
      <c r="I16">
        <v>0</v>
      </c>
      <c r="J16">
        <v>0</v>
      </c>
      <c r="K16">
        <v>0</v>
      </c>
      <c r="L16">
        <v>0</v>
      </c>
      <c r="M16">
        <v>0</v>
      </c>
      <c r="N16">
        <v>0.01</v>
      </c>
      <c r="O16">
        <v>0.01</v>
      </c>
    </row>
    <row r="17" spans="1:15" x14ac:dyDescent="0.2">
      <c r="A17" t="s">
        <v>8</v>
      </c>
      <c r="B17" t="s">
        <v>15</v>
      </c>
      <c r="C17">
        <v>0.56999999999999995</v>
      </c>
      <c r="D17">
        <v>0.74</v>
      </c>
      <c r="E17">
        <v>0.94</v>
      </c>
      <c r="F17">
        <v>1.21</v>
      </c>
      <c r="G17">
        <v>1.1000000000000001</v>
      </c>
      <c r="H17">
        <v>2.0099999999999998</v>
      </c>
      <c r="I17">
        <v>2.2799999999999998</v>
      </c>
      <c r="J17">
        <v>2.56</v>
      </c>
      <c r="K17">
        <v>2.97</v>
      </c>
      <c r="L17">
        <v>3.49</v>
      </c>
      <c r="M17">
        <v>4.0999999999999996</v>
      </c>
      <c r="N17">
        <v>4.75</v>
      </c>
      <c r="O17">
        <v>5.43</v>
      </c>
    </row>
    <row r="18" spans="1:15" x14ac:dyDescent="0.2">
      <c r="A18" t="s">
        <v>16</v>
      </c>
      <c r="B18" t="s">
        <v>9</v>
      </c>
    </row>
    <row r="19" spans="1:15" x14ac:dyDescent="0.2">
      <c r="A19" t="s">
        <v>16</v>
      </c>
      <c r="B19" t="s">
        <v>10</v>
      </c>
      <c r="C19">
        <v>2.67</v>
      </c>
      <c r="D19">
        <v>2.2000000000000002</v>
      </c>
      <c r="E19">
        <v>3.89</v>
      </c>
      <c r="F19">
        <v>3.42</v>
      </c>
      <c r="G19">
        <v>3.99</v>
      </c>
      <c r="H19">
        <v>4.6900000000000004</v>
      </c>
      <c r="I19">
        <v>6.46</v>
      </c>
      <c r="J19">
        <v>5.54</v>
      </c>
      <c r="K19">
        <v>4.2</v>
      </c>
      <c r="L19">
        <v>4.25</v>
      </c>
      <c r="M19">
        <v>4.37</v>
      </c>
      <c r="N19">
        <v>4.1500000000000004</v>
      </c>
      <c r="O19">
        <v>3.93</v>
      </c>
    </row>
    <row r="20" spans="1:15" x14ac:dyDescent="0.2">
      <c r="A20" t="s">
        <v>16</v>
      </c>
      <c r="B20" t="s">
        <v>11</v>
      </c>
      <c r="C20">
        <v>0.79</v>
      </c>
      <c r="D20">
        <v>1.1100000000000001</v>
      </c>
      <c r="E20">
        <v>1.37</v>
      </c>
      <c r="F20">
        <v>4.5999999999999996</v>
      </c>
      <c r="G20">
        <v>5.46</v>
      </c>
      <c r="H20">
        <v>3.38</v>
      </c>
      <c r="I20">
        <v>4.4400000000000004</v>
      </c>
      <c r="J20">
        <v>5.13</v>
      </c>
      <c r="K20">
        <v>5.73</v>
      </c>
      <c r="L20">
        <v>6.13</v>
      </c>
      <c r="M20">
        <v>6.62</v>
      </c>
      <c r="N20">
        <v>7.11</v>
      </c>
      <c r="O20">
        <v>7.58</v>
      </c>
    </row>
    <row r="21" spans="1:15" x14ac:dyDescent="0.2">
      <c r="A21" t="s">
        <v>16</v>
      </c>
      <c r="B21" t="s">
        <v>12</v>
      </c>
      <c r="C21">
        <v>0.02</v>
      </c>
      <c r="E21">
        <v>0.03</v>
      </c>
      <c r="F21">
        <v>0.02</v>
      </c>
      <c r="G21">
        <v>0.17</v>
      </c>
      <c r="H21">
        <v>0.08</v>
      </c>
      <c r="I21">
        <v>0.27</v>
      </c>
      <c r="J21">
        <v>0.26</v>
      </c>
      <c r="K21">
        <v>0.26</v>
      </c>
      <c r="L21">
        <v>0.25</v>
      </c>
      <c r="M21">
        <v>0.25</v>
      </c>
      <c r="N21">
        <v>0.25</v>
      </c>
      <c r="O21">
        <v>0.25</v>
      </c>
    </row>
    <row r="22" spans="1:15" x14ac:dyDescent="0.2">
      <c r="A22" t="s">
        <v>16</v>
      </c>
      <c r="B22" t="s">
        <v>13</v>
      </c>
      <c r="C22">
        <v>0.66</v>
      </c>
      <c r="D22">
        <v>0.82</v>
      </c>
      <c r="E22">
        <v>1.64</v>
      </c>
      <c r="F22">
        <v>0.96</v>
      </c>
      <c r="G22">
        <v>1.1399999999999999</v>
      </c>
      <c r="H22">
        <v>0.53</v>
      </c>
      <c r="I22">
        <v>0.57999999999999996</v>
      </c>
      <c r="J22">
        <v>0.69</v>
      </c>
      <c r="K22">
        <v>0.78</v>
      </c>
      <c r="L22">
        <v>0.85</v>
      </c>
      <c r="M22">
        <v>0.89</v>
      </c>
      <c r="N22">
        <v>0.9</v>
      </c>
    </row>
    <row r="23" spans="1:15" x14ac:dyDescent="0.2">
      <c r="A23" t="s">
        <v>16</v>
      </c>
      <c r="B23" t="s">
        <v>14</v>
      </c>
      <c r="C23">
        <v>0</v>
      </c>
      <c r="D23">
        <v>0.01</v>
      </c>
      <c r="E23">
        <v>0.01</v>
      </c>
      <c r="F23">
        <v>0.01</v>
      </c>
      <c r="G23">
        <v>0.01</v>
      </c>
      <c r="H23">
        <v>0.01</v>
      </c>
      <c r="I23">
        <v>0.01</v>
      </c>
      <c r="J23">
        <v>0.01</v>
      </c>
      <c r="K23">
        <v>0.01</v>
      </c>
      <c r="L23">
        <v>0.01</v>
      </c>
      <c r="M23">
        <v>0.02</v>
      </c>
      <c r="N23">
        <v>0.02</v>
      </c>
      <c r="O23">
        <v>0.02</v>
      </c>
    </row>
    <row r="24" spans="1:15" x14ac:dyDescent="0.2">
      <c r="A24" t="s">
        <v>16</v>
      </c>
      <c r="B24" t="s">
        <v>15</v>
      </c>
      <c r="C24">
        <v>4.1399999999999997</v>
      </c>
      <c r="D24">
        <v>4.13</v>
      </c>
      <c r="E24">
        <v>6.93</v>
      </c>
      <c r="F24">
        <v>9.01</v>
      </c>
      <c r="G24">
        <v>10.77</v>
      </c>
      <c r="H24">
        <v>8.69</v>
      </c>
      <c r="I24">
        <v>11.76</v>
      </c>
      <c r="J24">
        <v>11.64</v>
      </c>
      <c r="K24">
        <v>10.98</v>
      </c>
      <c r="L24">
        <v>11.49</v>
      </c>
      <c r="M24">
        <v>12.14</v>
      </c>
      <c r="N24">
        <v>12.42</v>
      </c>
      <c r="O24">
        <v>11.78</v>
      </c>
    </row>
    <row r="25" spans="1:15" x14ac:dyDescent="0.2">
      <c r="A25" t="s">
        <v>17</v>
      </c>
      <c r="B25" t="s">
        <v>9</v>
      </c>
    </row>
    <row r="26" spans="1:15" x14ac:dyDescent="0.2">
      <c r="A26" t="s">
        <v>17</v>
      </c>
      <c r="B26" t="s">
        <v>10</v>
      </c>
      <c r="C26">
        <v>0.42</v>
      </c>
      <c r="D26">
        <v>0.6</v>
      </c>
      <c r="E26">
        <v>0.8</v>
      </c>
      <c r="F26">
        <v>0.91</v>
      </c>
      <c r="G26">
        <v>1.35</v>
      </c>
      <c r="H26">
        <v>2.02</v>
      </c>
      <c r="I26">
        <v>3.3</v>
      </c>
      <c r="J26">
        <v>4.0599999999999996</v>
      </c>
      <c r="K26">
        <v>4.7300000000000004</v>
      </c>
      <c r="L26">
        <v>5.59</v>
      </c>
      <c r="M26">
        <v>6.6</v>
      </c>
      <c r="N26">
        <v>7.68</v>
      </c>
      <c r="O26">
        <v>8.81</v>
      </c>
    </row>
    <row r="27" spans="1:15" x14ac:dyDescent="0.2">
      <c r="A27" t="s">
        <v>17</v>
      </c>
      <c r="B27" t="s">
        <v>11</v>
      </c>
      <c r="C27">
        <v>0.38</v>
      </c>
      <c r="D27">
        <v>0.51</v>
      </c>
      <c r="E27">
        <v>0.8</v>
      </c>
      <c r="F27">
        <v>0.62</v>
      </c>
      <c r="G27">
        <v>0.88</v>
      </c>
      <c r="H27">
        <v>1.41</v>
      </c>
      <c r="I27">
        <v>0.44</v>
      </c>
      <c r="J27">
        <v>0.46</v>
      </c>
      <c r="K27">
        <v>0.47</v>
      </c>
      <c r="L27">
        <v>0.48</v>
      </c>
      <c r="M27">
        <v>0.48</v>
      </c>
      <c r="N27">
        <v>0.47</v>
      </c>
      <c r="O27">
        <v>0.46</v>
      </c>
    </row>
    <row r="28" spans="1:15" x14ac:dyDescent="0.2">
      <c r="A28" t="s">
        <v>17</v>
      </c>
      <c r="B28" t="s">
        <v>12</v>
      </c>
      <c r="C28">
        <v>0.34</v>
      </c>
      <c r="D28">
        <v>0.21</v>
      </c>
      <c r="E28">
        <v>0.28999999999999998</v>
      </c>
      <c r="F28">
        <v>0.25</v>
      </c>
      <c r="G28">
        <v>0.25</v>
      </c>
      <c r="H28">
        <v>0.55000000000000004</v>
      </c>
      <c r="I28">
        <v>0.69</v>
      </c>
      <c r="J28">
        <v>0.8</v>
      </c>
      <c r="K28">
        <v>0.97</v>
      </c>
      <c r="L28">
        <v>1.1599999999999999</v>
      </c>
      <c r="M28">
        <v>1.39</v>
      </c>
      <c r="N28">
        <v>1.65</v>
      </c>
      <c r="O28">
        <v>1.92</v>
      </c>
    </row>
    <row r="29" spans="1:15" x14ac:dyDescent="0.2">
      <c r="A29" t="s">
        <v>17</v>
      </c>
      <c r="B29" t="s">
        <v>13</v>
      </c>
      <c r="E29">
        <v>0.31</v>
      </c>
      <c r="F29">
        <v>0.32</v>
      </c>
      <c r="G29">
        <v>0.38</v>
      </c>
      <c r="H29">
        <v>0.82</v>
      </c>
      <c r="I29">
        <v>0.88</v>
      </c>
      <c r="J29">
        <v>0.93</v>
      </c>
      <c r="K29">
        <v>1.02</v>
      </c>
      <c r="L29">
        <v>1.1299999999999999</v>
      </c>
      <c r="M29">
        <v>1.24</v>
      </c>
      <c r="N29">
        <v>1.34</v>
      </c>
      <c r="O29">
        <v>1.44</v>
      </c>
    </row>
    <row r="30" spans="1:15" x14ac:dyDescent="0.2">
      <c r="A30" t="s">
        <v>17</v>
      </c>
      <c r="B30" t="s">
        <v>14</v>
      </c>
      <c r="C30">
        <v>0</v>
      </c>
      <c r="D30">
        <v>0</v>
      </c>
      <c r="E30">
        <v>0.11</v>
      </c>
      <c r="F30">
        <v>0.2</v>
      </c>
      <c r="G30">
        <v>0.01</v>
      </c>
      <c r="H30">
        <v>0.01</v>
      </c>
      <c r="I30">
        <v>0</v>
      </c>
      <c r="J30">
        <v>0</v>
      </c>
      <c r="K30">
        <v>0</v>
      </c>
      <c r="L30">
        <v>0</v>
      </c>
      <c r="M30">
        <v>0</v>
      </c>
      <c r="N30">
        <v>0.01</v>
      </c>
      <c r="O30">
        <v>0.01</v>
      </c>
    </row>
    <row r="31" spans="1:15" x14ac:dyDescent="0.2">
      <c r="A31" t="s">
        <v>17</v>
      </c>
      <c r="B31" t="s">
        <v>15</v>
      </c>
      <c r="C31">
        <v>1.1399999999999999</v>
      </c>
      <c r="D31">
        <v>1.33</v>
      </c>
      <c r="E31">
        <v>2.31</v>
      </c>
      <c r="F31">
        <v>2.2999999999999998</v>
      </c>
      <c r="G31">
        <v>2.86</v>
      </c>
      <c r="H31">
        <v>4.8</v>
      </c>
      <c r="I31">
        <v>5.32</v>
      </c>
      <c r="J31">
        <v>6.25</v>
      </c>
      <c r="K31">
        <v>7.2</v>
      </c>
      <c r="L31">
        <v>8.36</v>
      </c>
      <c r="M31">
        <v>9.7200000000000006</v>
      </c>
      <c r="N31">
        <v>11.15</v>
      </c>
      <c r="O31">
        <v>12.64</v>
      </c>
    </row>
    <row r="32" spans="1:15" x14ac:dyDescent="0.2">
      <c r="A32" t="s">
        <v>18</v>
      </c>
      <c r="B32" t="s">
        <v>9</v>
      </c>
    </row>
    <row r="33" spans="1:15" x14ac:dyDescent="0.2">
      <c r="A33" t="s">
        <v>18</v>
      </c>
      <c r="B33" t="s">
        <v>10</v>
      </c>
      <c r="C33">
        <v>3.51</v>
      </c>
      <c r="D33">
        <v>2.42</v>
      </c>
      <c r="E33">
        <v>1.1399999999999999</v>
      </c>
      <c r="F33">
        <v>1.26</v>
      </c>
      <c r="G33">
        <v>0.49</v>
      </c>
      <c r="H33">
        <v>1.96</v>
      </c>
      <c r="I33">
        <v>1.53</v>
      </c>
      <c r="J33">
        <v>1.6</v>
      </c>
      <c r="K33">
        <v>1.75</v>
      </c>
      <c r="L33">
        <v>1.83</v>
      </c>
      <c r="M33">
        <v>1.97</v>
      </c>
      <c r="N33">
        <v>1.94</v>
      </c>
      <c r="O33">
        <v>1.87</v>
      </c>
    </row>
    <row r="34" spans="1:15" x14ac:dyDescent="0.2">
      <c r="A34" t="s">
        <v>18</v>
      </c>
      <c r="B34" t="s">
        <v>11</v>
      </c>
      <c r="C34">
        <v>1.82</v>
      </c>
      <c r="D34">
        <v>1.26</v>
      </c>
      <c r="E34">
        <v>0.96</v>
      </c>
      <c r="F34">
        <v>1.05</v>
      </c>
      <c r="G34">
        <v>0.8</v>
      </c>
      <c r="H34">
        <v>0.92</v>
      </c>
      <c r="I34">
        <v>0.57999999999999996</v>
      </c>
      <c r="J34">
        <v>0.67</v>
      </c>
      <c r="K34">
        <v>0.74</v>
      </c>
      <c r="L34">
        <v>0.72</v>
      </c>
      <c r="M34">
        <v>0.68</v>
      </c>
      <c r="N34">
        <v>0.64</v>
      </c>
      <c r="O34">
        <v>0.59</v>
      </c>
    </row>
    <row r="35" spans="1:15" x14ac:dyDescent="0.2">
      <c r="A35" t="s">
        <v>18</v>
      </c>
      <c r="B35" t="s">
        <v>12</v>
      </c>
      <c r="C35">
        <v>0.86</v>
      </c>
      <c r="D35">
        <v>0.59</v>
      </c>
      <c r="E35">
        <v>0.52</v>
      </c>
      <c r="F35">
        <v>0.57999999999999996</v>
      </c>
      <c r="G35">
        <v>0.37</v>
      </c>
      <c r="H35">
        <v>0.16</v>
      </c>
      <c r="I35">
        <v>0.26</v>
      </c>
      <c r="J35">
        <v>0.28000000000000003</v>
      </c>
      <c r="K35">
        <v>0.31</v>
      </c>
      <c r="L35">
        <v>0.33</v>
      </c>
      <c r="M35">
        <v>0.34</v>
      </c>
      <c r="N35">
        <v>0.34</v>
      </c>
      <c r="O35">
        <v>0.33</v>
      </c>
    </row>
    <row r="36" spans="1:15" x14ac:dyDescent="0.2">
      <c r="A36" t="s">
        <v>18</v>
      </c>
      <c r="B36" t="s">
        <v>13</v>
      </c>
      <c r="G36">
        <v>0.03</v>
      </c>
      <c r="H36">
        <v>0.66</v>
      </c>
    </row>
    <row r="37" spans="1:15" x14ac:dyDescent="0.2">
      <c r="A37" t="s">
        <v>18</v>
      </c>
      <c r="B37" t="s">
        <v>14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0.01</v>
      </c>
      <c r="J37">
        <v>0.01</v>
      </c>
      <c r="K37">
        <v>0.01</v>
      </c>
      <c r="L37">
        <v>0.01</v>
      </c>
      <c r="M37">
        <v>0.01</v>
      </c>
      <c r="N37">
        <v>0.01</v>
      </c>
      <c r="O37">
        <v>0.01</v>
      </c>
    </row>
    <row r="38" spans="1:15" x14ac:dyDescent="0.2">
      <c r="A38" t="s">
        <v>18</v>
      </c>
      <c r="B38" t="s">
        <v>15</v>
      </c>
      <c r="C38">
        <v>6.19</v>
      </c>
      <c r="D38">
        <v>4.28</v>
      </c>
      <c r="E38">
        <v>2.62</v>
      </c>
      <c r="F38">
        <v>2.89</v>
      </c>
      <c r="G38">
        <v>1.69</v>
      </c>
      <c r="H38">
        <v>3.7</v>
      </c>
      <c r="I38">
        <v>2.38</v>
      </c>
      <c r="J38">
        <v>2.57</v>
      </c>
      <c r="K38">
        <v>2.81</v>
      </c>
      <c r="L38">
        <v>2.88</v>
      </c>
      <c r="M38">
        <v>3</v>
      </c>
      <c r="N38">
        <v>2.93</v>
      </c>
      <c r="O38">
        <v>2.81</v>
      </c>
    </row>
    <row r="39" spans="1:15" x14ac:dyDescent="0.2">
      <c r="A39" t="s">
        <v>19</v>
      </c>
      <c r="B39" t="s">
        <v>9</v>
      </c>
    </row>
    <row r="40" spans="1:15" x14ac:dyDescent="0.2">
      <c r="A40" t="s">
        <v>19</v>
      </c>
      <c r="B40" t="s">
        <v>10</v>
      </c>
      <c r="C40">
        <v>0.25</v>
      </c>
      <c r="D40">
        <v>0.37</v>
      </c>
      <c r="E40">
        <v>0.39</v>
      </c>
      <c r="F40">
        <v>0.41</v>
      </c>
      <c r="G40">
        <v>0.51</v>
      </c>
      <c r="H40">
        <v>0.7</v>
      </c>
      <c r="I40">
        <v>0.51</v>
      </c>
      <c r="J40">
        <v>0.48</v>
      </c>
      <c r="K40">
        <v>0.42</v>
      </c>
      <c r="L40">
        <v>0.45</v>
      </c>
      <c r="M40">
        <v>0.5</v>
      </c>
      <c r="N40">
        <v>0.49</v>
      </c>
      <c r="O40">
        <v>0.48</v>
      </c>
    </row>
    <row r="41" spans="1:15" x14ac:dyDescent="0.2">
      <c r="A41" t="s">
        <v>19</v>
      </c>
      <c r="B41" t="s">
        <v>11</v>
      </c>
      <c r="C41">
        <v>5.6</v>
      </c>
      <c r="D41">
        <v>7.38</v>
      </c>
      <c r="E41">
        <v>7.69</v>
      </c>
      <c r="F41">
        <v>8.2200000000000006</v>
      </c>
      <c r="G41">
        <v>9.9700000000000006</v>
      </c>
      <c r="H41">
        <v>10.92</v>
      </c>
      <c r="I41">
        <v>11.64</v>
      </c>
      <c r="J41">
        <v>12.16</v>
      </c>
      <c r="K41">
        <v>12.74</v>
      </c>
      <c r="L41">
        <v>13.08</v>
      </c>
      <c r="M41">
        <v>13.14</v>
      </c>
      <c r="N41">
        <v>12.74</v>
      </c>
      <c r="O41">
        <v>12.11</v>
      </c>
    </row>
    <row r="42" spans="1:15" x14ac:dyDescent="0.2">
      <c r="A42" t="s">
        <v>19</v>
      </c>
      <c r="B42" t="s">
        <v>12</v>
      </c>
      <c r="C42">
        <v>0.98</v>
      </c>
      <c r="D42">
        <v>0.82</v>
      </c>
      <c r="E42">
        <v>0.75</v>
      </c>
      <c r="F42">
        <v>1.06</v>
      </c>
      <c r="G42">
        <v>1.72</v>
      </c>
      <c r="H42">
        <v>1.82</v>
      </c>
      <c r="I42">
        <v>1.8</v>
      </c>
      <c r="J42">
        <v>1.83</v>
      </c>
      <c r="K42">
        <v>1.95</v>
      </c>
      <c r="L42">
        <v>2.0699999999999998</v>
      </c>
      <c r="M42">
        <v>2.15</v>
      </c>
      <c r="N42">
        <v>2.16</v>
      </c>
      <c r="O42">
        <v>2.08</v>
      </c>
    </row>
    <row r="43" spans="1:15" x14ac:dyDescent="0.2">
      <c r="A43" t="s">
        <v>19</v>
      </c>
      <c r="B43" t="s">
        <v>13</v>
      </c>
      <c r="E43">
        <v>2</v>
      </c>
      <c r="F43">
        <v>2.46</v>
      </c>
      <c r="G43">
        <v>2.96</v>
      </c>
      <c r="H43">
        <v>2.0699999999999998</v>
      </c>
      <c r="I43">
        <v>1.44</v>
      </c>
      <c r="J43">
        <v>1.32</v>
      </c>
      <c r="K43">
        <v>1.1399999999999999</v>
      </c>
      <c r="L43">
        <v>0.94</v>
      </c>
      <c r="M43">
        <v>0.73</v>
      </c>
      <c r="N43">
        <v>0.52</v>
      </c>
      <c r="O43">
        <v>0.32</v>
      </c>
    </row>
    <row r="44" spans="1:15" x14ac:dyDescent="0.2">
      <c r="A44" t="s">
        <v>19</v>
      </c>
      <c r="B44" t="s">
        <v>14</v>
      </c>
      <c r="C44">
        <v>0.01</v>
      </c>
      <c r="D44">
        <v>0.01</v>
      </c>
      <c r="E44">
        <v>0.01</v>
      </c>
      <c r="F44">
        <v>0.01</v>
      </c>
      <c r="G44">
        <v>0.01</v>
      </c>
      <c r="H44">
        <v>0.02</v>
      </c>
      <c r="I44">
        <v>0.01</v>
      </c>
      <c r="J44">
        <v>0.01</v>
      </c>
      <c r="K44">
        <v>0.02</v>
      </c>
      <c r="L44">
        <v>0.02</v>
      </c>
      <c r="M44">
        <v>0.02</v>
      </c>
      <c r="N44">
        <v>0.02</v>
      </c>
      <c r="O44">
        <v>0.03</v>
      </c>
    </row>
    <row r="45" spans="1:15" x14ac:dyDescent="0.2">
      <c r="A45" t="s">
        <v>19</v>
      </c>
      <c r="B45" t="s">
        <v>15</v>
      </c>
      <c r="C45">
        <v>6.84</v>
      </c>
      <c r="D45">
        <v>8.58</v>
      </c>
      <c r="E45">
        <v>10.84</v>
      </c>
      <c r="F45">
        <v>12.16</v>
      </c>
      <c r="G45">
        <v>15.16</v>
      </c>
      <c r="H45">
        <v>15.52</v>
      </c>
      <c r="I45">
        <v>15.4</v>
      </c>
      <c r="J45">
        <v>15.79</v>
      </c>
      <c r="K45">
        <v>16.260000000000002</v>
      </c>
      <c r="L45">
        <v>16.57</v>
      </c>
      <c r="M45">
        <v>16.53</v>
      </c>
      <c r="N45">
        <v>15.93</v>
      </c>
      <c r="O45">
        <v>15.01</v>
      </c>
    </row>
    <row r="46" spans="1:15" x14ac:dyDescent="0.2">
      <c r="A46" t="s">
        <v>20</v>
      </c>
      <c r="B46" t="s">
        <v>9</v>
      </c>
    </row>
    <row r="47" spans="1:15" x14ac:dyDescent="0.2">
      <c r="A47" t="s">
        <v>20</v>
      </c>
      <c r="B47" t="s">
        <v>10</v>
      </c>
      <c r="C47">
        <v>2.57</v>
      </c>
      <c r="D47">
        <v>2.65</v>
      </c>
      <c r="E47">
        <v>3.41</v>
      </c>
      <c r="F47">
        <v>2.1800000000000002</v>
      </c>
      <c r="G47">
        <v>2.25</v>
      </c>
      <c r="H47">
        <v>1.73</v>
      </c>
      <c r="I47">
        <v>3.54</v>
      </c>
      <c r="J47">
        <v>2.0299999999999998</v>
      </c>
      <c r="K47">
        <v>0.9</v>
      </c>
      <c r="L47">
        <v>0.54</v>
      </c>
      <c r="M47">
        <v>0.52</v>
      </c>
      <c r="N47">
        <v>0.5</v>
      </c>
      <c r="O47">
        <v>0.48</v>
      </c>
    </row>
    <row r="48" spans="1:15" x14ac:dyDescent="0.2">
      <c r="A48" t="s">
        <v>20</v>
      </c>
      <c r="B48" t="s">
        <v>11</v>
      </c>
      <c r="C48">
        <v>3.21</v>
      </c>
      <c r="D48">
        <v>4.01</v>
      </c>
      <c r="E48">
        <v>4.54</v>
      </c>
      <c r="F48">
        <v>3.72</v>
      </c>
      <c r="G48">
        <v>3.28</v>
      </c>
      <c r="H48">
        <v>2.95</v>
      </c>
      <c r="I48">
        <v>3.55</v>
      </c>
      <c r="J48">
        <v>2.2000000000000002</v>
      </c>
      <c r="K48">
        <v>1.04</v>
      </c>
      <c r="L48">
        <v>0.54</v>
      </c>
      <c r="M48">
        <v>0.53</v>
      </c>
      <c r="N48">
        <v>0.51</v>
      </c>
      <c r="O48">
        <v>0.49</v>
      </c>
    </row>
    <row r="49" spans="1:15" x14ac:dyDescent="0.2">
      <c r="A49" t="s">
        <v>20</v>
      </c>
      <c r="B49" t="s">
        <v>12</v>
      </c>
      <c r="C49">
        <v>3.79</v>
      </c>
      <c r="D49">
        <v>3.42</v>
      </c>
      <c r="E49">
        <v>3.52</v>
      </c>
      <c r="F49">
        <v>3.36</v>
      </c>
      <c r="G49">
        <v>3.03</v>
      </c>
      <c r="H49">
        <v>2.71</v>
      </c>
      <c r="I49">
        <v>1.61</v>
      </c>
      <c r="J49">
        <v>0.9</v>
      </c>
      <c r="K49">
        <v>0.45</v>
      </c>
      <c r="L49">
        <v>0.08</v>
      </c>
      <c r="M49">
        <v>0.01</v>
      </c>
      <c r="N49">
        <v>0.01</v>
      </c>
      <c r="O49">
        <v>0.01</v>
      </c>
    </row>
    <row r="50" spans="1:15" x14ac:dyDescent="0.2">
      <c r="A50" t="s">
        <v>20</v>
      </c>
      <c r="B50" t="s">
        <v>13</v>
      </c>
      <c r="C50">
        <v>0.88</v>
      </c>
      <c r="D50">
        <v>0.88</v>
      </c>
      <c r="E50">
        <v>2.91</v>
      </c>
      <c r="F50">
        <v>3.82</v>
      </c>
      <c r="G50">
        <v>3.98</v>
      </c>
      <c r="H50">
        <v>2.16</v>
      </c>
      <c r="I50">
        <v>0.84</v>
      </c>
      <c r="J50">
        <v>0.61</v>
      </c>
      <c r="K50">
        <v>0.46</v>
      </c>
      <c r="L50">
        <v>0.33</v>
      </c>
      <c r="M50">
        <v>0.3</v>
      </c>
      <c r="N50">
        <v>0.31</v>
      </c>
      <c r="O50">
        <v>0.31</v>
      </c>
    </row>
    <row r="51" spans="1:15" x14ac:dyDescent="0.2">
      <c r="A51" t="s">
        <v>20</v>
      </c>
      <c r="B51" t="s">
        <v>14</v>
      </c>
      <c r="C51">
        <v>0.04</v>
      </c>
      <c r="D51">
        <v>0.08</v>
      </c>
      <c r="E51">
        <v>0.05</v>
      </c>
      <c r="F51">
        <v>0.14000000000000001</v>
      </c>
      <c r="G51">
        <v>0.28000000000000003</v>
      </c>
      <c r="H51">
        <v>7.0000000000000007E-2</v>
      </c>
      <c r="I51">
        <v>0.04</v>
      </c>
      <c r="J51">
        <v>0.04</v>
      </c>
      <c r="K51">
        <v>0.04</v>
      </c>
      <c r="L51">
        <v>0.04</v>
      </c>
      <c r="M51">
        <v>0.05</v>
      </c>
      <c r="N51">
        <v>0.05</v>
      </c>
      <c r="O51">
        <v>0.05</v>
      </c>
    </row>
    <row r="52" spans="1:15" x14ac:dyDescent="0.2">
      <c r="A52" t="s">
        <v>20</v>
      </c>
      <c r="B52" t="s">
        <v>15</v>
      </c>
      <c r="C52">
        <v>10.49</v>
      </c>
      <c r="D52">
        <v>11.04</v>
      </c>
      <c r="E52">
        <v>14.43</v>
      </c>
      <c r="F52">
        <v>13.22</v>
      </c>
      <c r="G52">
        <v>12.81</v>
      </c>
      <c r="H52">
        <v>9.6199999999999992</v>
      </c>
      <c r="I52">
        <v>9.57</v>
      </c>
      <c r="J52">
        <v>5.77</v>
      </c>
      <c r="K52">
        <v>2.89</v>
      </c>
      <c r="L52">
        <v>1.53</v>
      </c>
      <c r="M52">
        <v>1.4</v>
      </c>
      <c r="N52">
        <v>1.37</v>
      </c>
      <c r="O52">
        <v>1.34</v>
      </c>
    </row>
    <row r="53" spans="1:15" x14ac:dyDescent="0.2">
      <c r="A53" t="s">
        <v>21</v>
      </c>
      <c r="B53" t="s">
        <v>9</v>
      </c>
    </row>
    <row r="54" spans="1:15" x14ac:dyDescent="0.2">
      <c r="A54" t="s">
        <v>21</v>
      </c>
      <c r="B54" t="s">
        <v>10</v>
      </c>
      <c r="C54">
        <v>2.29</v>
      </c>
      <c r="D54">
        <v>2.08</v>
      </c>
      <c r="E54">
        <v>2.04</v>
      </c>
      <c r="F54">
        <v>1.85</v>
      </c>
      <c r="G54">
        <v>2.16</v>
      </c>
      <c r="H54">
        <v>2.5</v>
      </c>
      <c r="I54">
        <v>1.41</v>
      </c>
      <c r="J54">
        <v>1.32</v>
      </c>
      <c r="K54">
        <v>1.1499999999999999</v>
      </c>
      <c r="L54">
        <v>1.21</v>
      </c>
      <c r="M54">
        <v>1.26</v>
      </c>
      <c r="N54">
        <v>1.25</v>
      </c>
      <c r="O54">
        <v>1.21</v>
      </c>
    </row>
    <row r="55" spans="1:15" x14ac:dyDescent="0.2">
      <c r="A55" t="s">
        <v>21</v>
      </c>
      <c r="B55" t="s">
        <v>11</v>
      </c>
      <c r="C55">
        <v>0.97</v>
      </c>
      <c r="D55">
        <v>0.75</v>
      </c>
      <c r="E55">
        <v>1.0900000000000001</v>
      </c>
      <c r="F55">
        <v>1</v>
      </c>
      <c r="G55">
        <v>0.86</v>
      </c>
      <c r="H55">
        <v>0.85</v>
      </c>
      <c r="I55">
        <v>0.52</v>
      </c>
      <c r="J55">
        <v>0.51</v>
      </c>
      <c r="K55">
        <v>0.5</v>
      </c>
      <c r="L55">
        <v>0.48</v>
      </c>
      <c r="M55">
        <v>0.44</v>
      </c>
      <c r="N55">
        <v>0.4</v>
      </c>
      <c r="O55">
        <v>0.35</v>
      </c>
    </row>
    <row r="56" spans="1:15" x14ac:dyDescent="0.2">
      <c r="A56" t="s">
        <v>21</v>
      </c>
      <c r="B56" t="s">
        <v>12</v>
      </c>
      <c r="C56">
        <v>0.02</v>
      </c>
    </row>
    <row r="57" spans="1:15" x14ac:dyDescent="0.2">
      <c r="A57" t="s">
        <v>21</v>
      </c>
      <c r="B57" t="s">
        <v>13</v>
      </c>
      <c r="C57">
        <v>0.56999999999999995</v>
      </c>
      <c r="D57">
        <v>0.25</v>
      </c>
      <c r="E57">
        <v>0.27</v>
      </c>
      <c r="F57">
        <v>0.36</v>
      </c>
      <c r="G57">
        <v>0.14000000000000001</v>
      </c>
      <c r="H57">
        <v>0.15</v>
      </c>
    </row>
    <row r="58" spans="1:15" x14ac:dyDescent="0.2">
      <c r="A58" t="s">
        <v>21</v>
      </c>
      <c r="B58" t="s">
        <v>14</v>
      </c>
      <c r="C58">
        <v>1.03</v>
      </c>
      <c r="D58">
        <v>0.48</v>
      </c>
      <c r="E58">
        <v>0.08</v>
      </c>
      <c r="F58">
        <v>0.17</v>
      </c>
      <c r="G58">
        <v>0.21</v>
      </c>
      <c r="H58">
        <v>0.27</v>
      </c>
      <c r="I58">
        <v>0.72</v>
      </c>
      <c r="J58">
        <v>0.72</v>
      </c>
      <c r="K58">
        <v>0.72</v>
      </c>
      <c r="L58">
        <v>0.73</v>
      </c>
      <c r="M58">
        <v>0.73</v>
      </c>
      <c r="N58">
        <v>0.73</v>
      </c>
      <c r="O58">
        <v>0.73</v>
      </c>
    </row>
    <row r="59" spans="1:15" x14ac:dyDescent="0.2">
      <c r="A59" t="s">
        <v>21</v>
      </c>
      <c r="B59" t="s">
        <v>15</v>
      </c>
      <c r="C59">
        <v>4.88</v>
      </c>
      <c r="D59">
        <v>3.55</v>
      </c>
      <c r="E59">
        <v>3.48</v>
      </c>
      <c r="F59">
        <v>3.37</v>
      </c>
      <c r="G59">
        <v>3.36</v>
      </c>
      <c r="H59">
        <v>3.77</v>
      </c>
      <c r="I59">
        <v>2.65</v>
      </c>
      <c r="J59">
        <v>2.56</v>
      </c>
      <c r="K59">
        <v>2.37</v>
      </c>
      <c r="L59">
        <v>2.41</v>
      </c>
      <c r="M59">
        <v>2.4300000000000002</v>
      </c>
      <c r="N59">
        <v>2.38</v>
      </c>
      <c r="O59">
        <v>2.29</v>
      </c>
    </row>
    <row r="60" spans="1:15" x14ac:dyDescent="0.2">
      <c r="A60" t="s">
        <v>22</v>
      </c>
      <c r="B60" t="s">
        <v>9</v>
      </c>
    </row>
    <row r="61" spans="1:15" x14ac:dyDescent="0.2">
      <c r="A61" t="s">
        <v>22</v>
      </c>
      <c r="B61" t="s">
        <v>10</v>
      </c>
      <c r="C61">
        <v>2.39</v>
      </c>
      <c r="D61">
        <v>1.1100000000000001</v>
      </c>
      <c r="E61">
        <v>1.52</v>
      </c>
      <c r="F61">
        <v>1.32</v>
      </c>
      <c r="G61">
        <v>1.08</v>
      </c>
      <c r="H61">
        <v>0.7</v>
      </c>
      <c r="I61">
        <v>0.25</v>
      </c>
      <c r="J61">
        <v>0.08</v>
      </c>
      <c r="K61">
        <v>0.04</v>
      </c>
      <c r="L61">
        <v>0.03</v>
      </c>
      <c r="M61">
        <v>0.03</v>
      </c>
      <c r="N61">
        <v>0.03</v>
      </c>
      <c r="O61">
        <v>0.03</v>
      </c>
    </row>
    <row r="62" spans="1:15" x14ac:dyDescent="0.2">
      <c r="A62" t="s">
        <v>22</v>
      </c>
      <c r="B62" t="s">
        <v>11</v>
      </c>
      <c r="C62">
        <v>7.06</v>
      </c>
      <c r="D62">
        <v>5.96</v>
      </c>
      <c r="E62">
        <v>4.83</v>
      </c>
      <c r="F62">
        <v>3.98</v>
      </c>
      <c r="G62">
        <v>3.84</v>
      </c>
      <c r="H62">
        <v>2.73</v>
      </c>
      <c r="I62">
        <v>1.31</v>
      </c>
      <c r="J62">
        <v>0.67</v>
      </c>
      <c r="K62">
        <v>0.17</v>
      </c>
      <c r="L62">
        <v>0.16</v>
      </c>
      <c r="M62">
        <v>0.08</v>
      </c>
      <c r="N62">
        <v>0.06</v>
      </c>
      <c r="O62">
        <v>0.05</v>
      </c>
    </row>
    <row r="63" spans="1:15" x14ac:dyDescent="0.2">
      <c r="A63" t="s">
        <v>22</v>
      </c>
      <c r="B63" t="s">
        <v>12</v>
      </c>
      <c r="C63">
        <v>2.61</v>
      </c>
      <c r="D63">
        <v>2.08</v>
      </c>
      <c r="E63">
        <v>1.67</v>
      </c>
      <c r="F63">
        <v>1.18</v>
      </c>
      <c r="G63">
        <v>1.0900000000000001</v>
      </c>
      <c r="H63">
        <v>0.95</v>
      </c>
      <c r="I63">
        <v>0.48</v>
      </c>
      <c r="J63">
        <v>0.34</v>
      </c>
      <c r="K63">
        <v>0.21</v>
      </c>
      <c r="L63">
        <v>0.08</v>
      </c>
      <c r="M63">
        <v>0.06</v>
      </c>
      <c r="N63">
        <v>0.03</v>
      </c>
      <c r="O63">
        <v>0.02</v>
      </c>
    </row>
    <row r="64" spans="1:15" x14ac:dyDescent="0.2">
      <c r="A64" t="s">
        <v>22</v>
      </c>
      <c r="B64" t="s">
        <v>13</v>
      </c>
      <c r="C64">
        <v>0.54</v>
      </c>
      <c r="D64">
        <v>0.33</v>
      </c>
      <c r="E64">
        <v>0.42</v>
      </c>
      <c r="F64">
        <v>0.68</v>
      </c>
      <c r="G64">
        <v>0.76</v>
      </c>
      <c r="H64">
        <v>0.79</v>
      </c>
      <c r="I64">
        <v>0.38</v>
      </c>
      <c r="J64">
        <v>0.35</v>
      </c>
      <c r="K64">
        <v>0.21</v>
      </c>
      <c r="L64">
        <v>0.23</v>
      </c>
      <c r="M64">
        <v>0.23</v>
      </c>
      <c r="N64">
        <v>0.23</v>
      </c>
      <c r="O64">
        <v>0.23</v>
      </c>
    </row>
    <row r="65" spans="1:15" x14ac:dyDescent="0.2">
      <c r="A65" t="s">
        <v>22</v>
      </c>
      <c r="B65" t="s">
        <v>14</v>
      </c>
      <c r="C65">
        <v>0.21</v>
      </c>
      <c r="D65">
        <v>0.12</v>
      </c>
      <c r="E65">
        <v>0.13</v>
      </c>
      <c r="F65">
        <v>0.13</v>
      </c>
      <c r="G65">
        <v>0.12</v>
      </c>
      <c r="H65">
        <v>0.11</v>
      </c>
      <c r="I65">
        <v>0.02</v>
      </c>
      <c r="J65">
        <v>0.02</v>
      </c>
      <c r="K65">
        <v>0.01</v>
      </c>
      <c r="L65">
        <v>0.01</v>
      </c>
      <c r="M65">
        <v>0.01</v>
      </c>
      <c r="N65">
        <v>0.01</v>
      </c>
      <c r="O65">
        <v>0.01</v>
      </c>
    </row>
    <row r="66" spans="1:15" x14ac:dyDescent="0.2">
      <c r="A66" t="s">
        <v>22</v>
      </c>
      <c r="B66" t="s">
        <v>15</v>
      </c>
      <c r="C66">
        <v>12.81</v>
      </c>
      <c r="D66">
        <v>9.6</v>
      </c>
      <c r="E66">
        <v>8.58</v>
      </c>
      <c r="F66">
        <v>7.29</v>
      </c>
      <c r="G66">
        <v>6.89</v>
      </c>
      <c r="H66">
        <v>5.29</v>
      </c>
      <c r="I66">
        <v>2.44</v>
      </c>
      <c r="J66">
        <v>1.46</v>
      </c>
      <c r="K66">
        <v>0.64</v>
      </c>
      <c r="L66">
        <v>0.51</v>
      </c>
      <c r="M66">
        <v>0.41</v>
      </c>
      <c r="N66">
        <v>0.36</v>
      </c>
      <c r="O66">
        <v>0.34</v>
      </c>
    </row>
    <row r="67" spans="1:15" x14ac:dyDescent="0.2">
      <c r="A67" t="s">
        <v>23</v>
      </c>
      <c r="B67" t="s">
        <v>9</v>
      </c>
    </row>
    <row r="68" spans="1:15" x14ac:dyDescent="0.2">
      <c r="A68" t="s">
        <v>23</v>
      </c>
      <c r="B68" t="s">
        <v>10</v>
      </c>
      <c r="C68">
        <v>5.61</v>
      </c>
      <c r="D68">
        <v>6.14</v>
      </c>
      <c r="E68">
        <v>10.39</v>
      </c>
      <c r="F68">
        <v>13.12</v>
      </c>
      <c r="G68">
        <v>15.74</v>
      </c>
      <c r="H68">
        <v>11.39</v>
      </c>
      <c r="I68">
        <v>33.82</v>
      </c>
      <c r="J68">
        <v>27.03</v>
      </c>
      <c r="K68">
        <v>24.05</v>
      </c>
      <c r="L68">
        <v>22.59</v>
      </c>
      <c r="M68">
        <v>20.65</v>
      </c>
      <c r="N68">
        <v>18.43</v>
      </c>
      <c r="O68">
        <v>16.02</v>
      </c>
    </row>
    <row r="69" spans="1:15" x14ac:dyDescent="0.2">
      <c r="A69" t="s">
        <v>23</v>
      </c>
      <c r="B69" t="s">
        <v>11</v>
      </c>
      <c r="C69">
        <v>24.48</v>
      </c>
      <c r="D69">
        <v>31.38</v>
      </c>
      <c r="E69">
        <v>12.51</v>
      </c>
      <c r="F69">
        <v>23.13</v>
      </c>
      <c r="G69">
        <v>19.34</v>
      </c>
      <c r="H69">
        <v>19.05</v>
      </c>
      <c r="I69">
        <v>15.93</v>
      </c>
      <c r="J69">
        <v>11.2</v>
      </c>
      <c r="K69">
        <v>10.7</v>
      </c>
      <c r="L69">
        <v>10.15</v>
      </c>
      <c r="M69">
        <v>9.56</v>
      </c>
      <c r="N69">
        <v>9.07</v>
      </c>
      <c r="O69">
        <v>8.5299999999999994</v>
      </c>
    </row>
    <row r="70" spans="1:15" x14ac:dyDescent="0.2">
      <c r="A70" t="s">
        <v>23</v>
      </c>
      <c r="B70" t="s">
        <v>12</v>
      </c>
      <c r="C70">
        <v>1.01</v>
      </c>
      <c r="D70">
        <v>0.13</v>
      </c>
      <c r="E70">
        <v>6.62</v>
      </c>
      <c r="F70">
        <v>11.76</v>
      </c>
      <c r="G70">
        <v>10.25</v>
      </c>
      <c r="H70">
        <v>6.25</v>
      </c>
      <c r="I70">
        <v>6.46</v>
      </c>
      <c r="J70">
        <v>6.68</v>
      </c>
      <c r="K70">
        <v>6.45</v>
      </c>
      <c r="L70">
        <v>5.82</v>
      </c>
      <c r="M70">
        <v>4.88</v>
      </c>
      <c r="N70">
        <v>3.7</v>
      </c>
      <c r="O70">
        <v>2.4</v>
      </c>
    </row>
    <row r="71" spans="1:15" x14ac:dyDescent="0.2">
      <c r="A71" t="s">
        <v>23</v>
      </c>
      <c r="B71" t="s">
        <v>13</v>
      </c>
      <c r="C71">
        <v>5.44</v>
      </c>
      <c r="D71">
        <v>5.66</v>
      </c>
      <c r="E71">
        <v>23.39</v>
      </c>
      <c r="F71">
        <v>27.66</v>
      </c>
      <c r="G71">
        <v>30.61</v>
      </c>
      <c r="H71">
        <v>38.99</v>
      </c>
      <c r="I71">
        <v>47.09</v>
      </c>
      <c r="J71">
        <v>55.18</v>
      </c>
      <c r="K71">
        <v>61.94</v>
      </c>
      <c r="L71">
        <v>67.06</v>
      </c>
      <c r="M71">
        <v>70.45</v>
      </c>
      <c r="N71">
        <v>71.55</v>
      </c>
      <c r="O71">
        <v>70.08</v>
      </c>
    </row>
    <row r="72" spans="1:15" x14ac:dyDescent="0.2">
      <c r="A72" t="s">
        <v>23</v>
      </c>
      <c r="B72" t="s">
        <v>14</v>
      </c>
      <c r="C72">
        <v>0.01</v>
      </c>
      <c r="D72">
        <v>0.74</v>
      </c>
      <c r="E72">
        <v>0.8</v>
      </c>
      <c r="F72">
        <v>1.79</v>
      </c>
      <c r="G72">
        <v>3.03</v>
      </c>
      <c r="H72">
        <v>4.2</v>
      </c>
      <c r="I72">
        <v>3.08</v>
      </c>
      <c r="J72">
        <v>2.4300000000000002</v>
      </c>
      <c r="K72">
        <v>1.9</v>
      </c>
      <c r="L72">
        <v>1.49</v>
      </c>
      <c r="M72">
        <v>1.2</v>
      </c>
      <c r="N72">
        <v>1.01</v>
      </c>
      <c r="O72">
        <v>0.88</v>
      </c>
    </row>
    <row r="73" spans="1:15" x14ac:dyDescent="0.2">
      <c r="A73" t="s">
        <v>23</v>
      </c>
      <c r="B73" t="s">
        <v>15</v>
      </c>
      <c r="C73">
        <v>36.549999999999997</v>
      </c>
      <c r="D73">
        <v>44.05</v>
      </c>
      <c r="E73">
        <v>53.72</v>
      </c>
      <c r="F73">
        <v>77.459999999999994</v>
      </c>
      <c r="G73">
        <v>78.97</v>
      </c>
      <c r="H73">
        <v>79.89</v>
      </c>
      <c r="I73">
        <v>106.38</v>
      </c>
      <c r="J73">
        <v>102.52</v>
      </c>
      <c r="K73">
        <v>105.05</v>
      </c>
      <c r="L73">
        <v>107.11</v>
      </c>
      <c r="M73">
        <v>106.74</v>
      </c>
      <c r="N73">
        <v>103.76</v>
      </c>
      <c r="O73">
        <v>97.91</v>
      </c>
    </row>
    <row r="74" spans="1:15" x14ac:dyDescent="0.2">
      <c r="A74" t="s">
        <v>24</v>
      </c>
      <c r="B74" t="s">
        <v>9</v>
      </c>
    </row>
    <row r="75" spans="1:15" x14ac:dyDescent="0.2">
      <c r="A75" t="s">
        <v>24</v>
      </c>
      <c r="B75" t="s">
        <v>10</v>
      </c>
      <c r="C75">
        <v>1.62</v>
      </c>
      <c r="D75">
        <v>2.41</v>
      </c>
      <c r="E75">
        <v>3.63</v>
      </c>
      <c r="F75">
        <v>3.15</v>
      </c>
      <c r="G75">
        <v>3.79</v>
      </c>
      <c r="H75">
        <v>2.82</v>
      </c>
      <c r="I75">
        <v>9.1300000000000008</v>
      </c>
      <c r="J75">
        <v>9.66</v>
      </c>
      <c r="K75">
        <v>10.53</v>
      </c>
      <c r="L75">
        <v>13.37</v>
      </c>
      <c r="M75">
        <v>17.079999999999998</v>
      </c>
      <c r="N75">
        <v>18.649999999999999</v>
      </c>
      <c r="O75">
        <v>19.86</v>
      </c>
    </row>
    <row r="76" spans="1:15" x14ac:dyDescent="0.2">
      <c r="A76" t="s">
        <v>24</v>
      </c>
      <c r="B76" t="s">
        <v>11</v>
      </c>
      <c r="C76">
        <v>1.67</v>
      </c>
      <c r="D76">
        <v>2.1800000000000002</v>
      </c>
      <c r="E76">
        <v>13.31</v>
      </c>
      <c r="F76">
        <v>12.31</v>
      </c>
      <c r="G76">
        <v>13.34</v>
      </c>
      <c r="H76">
        <v>15.29</v>
      </c>
      <c r="I76">
        <v>5.97</v>
      </c>
      <c r="J76">
        <v>5.38</v>
      </c>
      <c r="K76">
        <v>3.46</v>
      </c>
      <c r="L76">
        <v>1.68</v>
      </c>
      <c r="M76">
        <v>0.3</v>
      </c>
      <c r="N76">
        <v>0.4</v>
      </c>
      <c r="O76">
        <v>0.43</v>
      </c>
    </row>
    <row r="77" spans="1:15" x14ac:dyDescent="0.2">
      <c r="A77" t="s">
        <v>24</v>
      </c>
      <c r="B77" t="s">
        <v>12</v>
      </c>
      <c r="C77">
        <v>2.81</v>
      </c>
      <c r="D77">
        <v>2.71</v>
      </c>
      <c r="E77">
        <v>2.76</v>
      </c>
      <c r="F77">
        <v>3.59</v>
      </c>
      <c r="G77">
        <v>4.5199999999999996</v>
      </c>
      <c r="H77">
        <v>5.19</v>
      </c>
      <c r="I77">
        <v>5.43</v>
      </c>
      <c r="J77">
        <v>6.33</v>
      </c>
      <c r="K77">
        <v>7.13</v>
      </c>
      <c r="L77">
        <v>7.71</v>
      </c>
      <c r="M77">
        <v>7.99</v>
      </c>
      <c r="N77">
        <v>7.86</v>
      </c>
      <c r="O77">
        <v>7.26</v>
      </c>
    </row>
    <row r="78" spans="1:15" x14ac:dyDescent="0.2">
      <c r="A78" t="s">
        <v>24</v>
      </c>
      <c r="B78" t="s">
        <v>13</v>
      </c>
      <c r="E78">
        <v>0.96</v>
      </c>
      <c r="F78">
        <v>1.32</v>
      </c>
      <c r="G78">
        <v>1.56</v>
      </c>
      <c r="H78">
        <v>1.35</v>
      </c>
      <c r="I78">
        <v>1.53</v>
      </c>
      <c r="J78">
        <v>1.96</v>
      </c>
      <c r="K78">
        <v>2.44</v>
      </c>
      <c r="L78">
        <v>2.96</v>
      </c>
      <c r="M78">
        <v>3.49</v>
      </c>
      <c r="N78">
        <v>4</v>
      </c>
      <c r="O78">
        <v>4.45</v>
      </c>
    </row>
    <row r="79" spans="1:15" x14ac:dyDescent="0.2">
      <c r="A79" t="s">
        <v>24</v>
      </c>
      <c r="B79" t="s">
        <v>14</v>
      </c>
      <c r="C79">
        <v>0.03</v>
      </c>
      <c r="D79">
        <v>0.02</v>
      </c>
      <c r="E79">
        <v>0.11</v>
      </c>
      <c r="F79">
        <v>0.04</v>
      </c>
      <c r="G79">
        <v>0.02</v>
      </c>
      <c r="H79">
        <v>0.02</v>
      </c>
      <c r="I79">
        <v>0.09</v>
      </c>
      <c r="J79">
        <v>7.0000000000000007E-2</v>
      </c>
      <c r="K79">
        <v>0.06</v>
      </c>
      <c r="L79">
        <v>0.06</v>
      </c>
      <c r="M79">
        <v>0.05</v>
      </c>
      <c r="N79">
        <v>0.05</v>
      </c>
      <c r="O79">
        <v>0.06</v>
      </c>
    </row>
    <row r="80" spans="1:15" x14ac:dyDescent="0.2">
      <c r="A80" t="s">
        <v>24</v>
      </c>
      <c r="B80" t="s">
        <v>15</v>
      </c>
      <c r="C80">
        <v>6.13</v>
      </c>
      <c r="D80">
        <v>7.32</v>
      </c>
      <c r="E80">
        <v>20.78</v>
      </c>
      <c r="F80">
        <v>20.420000000000002</v>
      </c>
      <c r="G80">
        <v>23.23</v>
      </c>
      <c r="H80">
        <v>24.66</v>
      </c>
      <c r="I80">
        <v>22.16</v>
      </c>
      <c r="J80">
        <v>23.4</v>
      </c>
      <c r="K80">
        <v>23.63</v>
      </c>
      <c r="L80">
        <v>25.78</v>
      </c>
      <c r="M80">
        <v>28.92</v>
      </c>
      <c r="N80">
        <v>30.97</v>
      </c>
      <c r="O80">
        <v>32.049999999999997</v>
      </c>
    </row>
    <row r="81" spans="1:15" x14ac:dyDescent="0.2">
      <c r="A81" t="s">
        <v>25</v>
      </c>
      <c r="B81" t="s">
        <v>9</v>
      </c>
    </row>
    <row r="82" spans="1:15" x14ac:dyDescent="0.2">
      <c r="A82" t="s">
        <v>25</v>
      </c>
      <c r="B82" t="s">
        <v>10</v>
      </c>
      <c r="C82">
        <v>2.0099999999999998</v>
      </c>
      <c r="D82">
        <v>2.5099999999999998</v>
      </c>
      <c r="E82">
        <v>2.04</v>
      </c>
      <c r="F82">
        <v>3.2</v>
      </c>
      <c r="G82">
        <v>3.16</v>
      </c>
      <c r="H82">
        <v>1.6</v>
      </c>
      <c r="I82">
        <v>6.13</v>
      </c>
      <c r="J82">
        <v>6.67</v>
      </c>
      <c r="K82">
        <v>6.38</v>
      </c>
      <c r="L82">
        <v>7.18</v>
      </c>
      <c r="M82">
        <v>7.33</v>
      </c>
      <c r="N82">
        <v>6.56</v>
      </c>
      <c r="O82">
        <v>5.72</v>
      </c>
    </row>
    <row r="83" spans="1:15" x14ac:dyDescent="0.2">
      <c r="A83" t="s">
        <v>25</v>
      </c>
      <c r="B83" t="s">
        <v>11</v>
      </c>
      <c r="C83">
        <v>1.71</v>
      </c>
      <c r="D83">
        <v>2.84</v>
      </c>
      <c r="E83">
        <v>5.24</v>
      </c>
      <c r="F83">
        <v>5.49</v>
      </c>
      <c r="G83">
        <v>5.77</v>
      </c>
      <c r="H83">
        <v>2.93</v>
      </c>
      <c r="I83">
        <v>3.87</v>
      </c>
      <c r="J83">
        <v>4.13</v>
      </c>
      <c r="K83">
        <v>4.2699999999999996</v>
      </c>
      <c r="L83">
        <v>4.3600000000000003</v>
      </c>
      <c r="M83">
        <v>4.3600000000000003</v>
      </c>
      <c r="N83">
        <v>4.3099999999999996</v>
      </c>
      <c r="O83">
        <v>4.2</v>
      </c>
    </row>
    <row r="84" spans="1:15" x14ac:dyDescent="0.2">
      <c r="A84" t="s">
        <v>25</v>
      </c>
      <c r="B84" t="s">
        <v>12</v>
      </c>
    </row>
    <row r="85" spans="1:15" x14ac:dyDescent="0.2">
      <c r="A85" t="s">
        <v>25</v>
      </c>
      <c r="B85" t="s">
        <v>13</v>
      </c>
      <c r="E85">
        <v>2.99</v>
      </c>
      <c r="F85">
        <v>2.4500000000000002</v>
      </c>
      <c r="G85">
        <v>3.64</v>
      </c>
      <c r="H85">
        <v>4.1900000000000004</v>
      </c>
      <c r="I85">
        <v>4.45</v>
      </c>
      <c r="J85">
        <v>5.35</v>
      </c>
      <c r="K85">
        <v>6.19</v>
      </c>
      <c r="L85">
        <v>7.01</v>
      </c>
      <c r="M85">
        <v>7.66</v>
      </c>
      <c r="N85">
        <v>8.0500000000000007</v>
      </c>
      <c r="O85">
        <v>8.15</v>
      </c>
    </row>
    <row r="86" spans="1:15" x14ac:dyDescent="0.2">
      <c r="A86" t="s">
        <v>25</v>
      </c>
      <c r="B86" t="s">
        <v>14</v>
      </c>
      <c r="C86">
        <v>0</v>
      </c>
      <c r="D86">
        <v>0</v>
      </c>
      <c r="E86">
        <v>0</v>
      </c>
      <c r="F86">
        <v>0.01</v>
      </c>
      <c r="G86">
        <v>0.01</v>
      </c>
      <c r="H86">
        <v>0.01</v>
      </c>
      <c r="I86">
        <v>0.02</v>
      </c>
      <c r="J86">
        <v>0.02</v>
      </c>
      <c r="K86">
        <v>0.02</v>
      </c>
      <c r="L86">
        <v>0.03</v>
      </c>
      <c r="M86">
        <v>0.03</v>
      </c>
      <c r="N86">
        <v>0.03</v>
      </c>
      <c r="O86">
        <v>0.04</v>
      </c>
    </row>
    <row r="87" spans="1:15" x14ac:dyDescent="0.2">
      <c r="A87" t="s">
        <v>25</v>
      </c>
      <c r="B87" t="s">
        <v>15</v>
      </c>
      <c r="C87">
        <v>3.73</v>
      </c>
      <c r="D87">
        <v>5.35</v>
      </c>
      <c r="E87">
        <v>10.28</v>
      </c>
      <c r="F87">
        <v>11.14</v>
      </c>
      <c r="G87">
        <v>12.59</v>
      </c>
      <c r="H87">
        <v>8.73</v>
      </c>
      <c r="I87">
        <v>14.48</v>
      </c>
      <c r="J87">
        <v>16.170000000000002</v>
      </c>
      <c r="K87">
        <v>16.87</v>
      </c>
      <c r="L87">
        <v>18.579999999999998</v>
      </c>
      <c r="M87">
        <v>19.38</v>
      </c>
      <c r="N87">
        <v>18.95</v>
      </c>
      <c r="O87">
        <v>18.11</v>
      </c>
    </row>
    <row r="88" spans="1:15" x14ac:dyDescent="0.2">
      <c r="A88" t="s">
        <v>26</v>
      </c>
      <c r="B88" t="s">
        <v>9</v>
      </c>
    </row>
    <row r="89" spans="1:15" x14ac:dyDescent="0.2">
      <c r="A89" t="s">
        <v>26</v>
      </c>
      <c r="B89" t="s">
        <v>10</v>
      </c>
      <c r="C89">
        <v>9.25</v>
      </c>
      <c r="D89">
        <v>9.9600000000000009</v>
      </c>
      <c r="E89">
        <v>7.33</v>
      </c>
      <c r="F89">
        <v>5.91</v>
      </c>
      <c r="G89">
        <v>3.8</v>
      </c>
      <c r="H89">
        <v>2.19</v>
      </c>
      <c r="I89">
        <v>1.7</v>
      </c>
      <c r="J89">
        <v>0.63</v>
      </c>
      <c r="K89">
        <v>0.17</v>
      </c>
      <c r="L89">
        <v>0.16</v>
      </c>
      <c r="M89">
        <v>0.16</v>
      </c>
      <c r="N89">
        <v>0.14000000000000001</v>
      </c>
      <c r="O89">
        <v>0.13</v>
      </c>
    </row>
    <row r="90" spans="1:15" x14ac:dyDescent="0.2">
      <c r="A90" t="s">
        <v>26</v>
      </c>
      <c r="B90" t="s">
        <v>11</v>
      </c>
      <c r="C90">
        <v>2.4300000000000002</v>
      </c>
      <c r="D90">
        <v>2.66</v>
      </c>
      <c r="E90">
        <v>0.2</v>
      </c>
      <c r="F90">
        <v>0.19</v>
      </c>
      <c r="G90">
        <v>0.24</v>
      </c>
      <c r="H90">
        <v>0.12</v>
      </c>
      <c r="I90">
        <v>1.9</v>
      </c>
      <c r="J90">
        <v>0.67</v>
      </c>
      <c r="K90">
        <v>0.17</v>
      </c>
      <c r="L90">
        <v>0.16</v>
      </c>
      <c r="M90">
        <v>0.16</v>
      </c>
      <c r="N90">
        <v>0.15</v>
      </c>
      <c r="O90">
        <v>0.14000000000000001</v>
      </c>
    </row>
    <row r="91" spans="1:15" x14ac:dyDescent="0.2">
      <c r="A91" t="s">
        <v>26</v>
      </c>
      <c r="B91" t="s">
        <v>12</v>
      </c>
      <c r="C91">
        <v>0.56000000000000005</v>
      </c>
      <c r="D91">
        <v>0.49</v>
      </c>
      <c r="E91">
        <v>0.42</v>
      </c>
      <c r="F91">
        <v>0.36</v>
      </c>
      <c r="G91">
        <v>0.25</v>
      </c>
      <c r="H91">
        <v>0.16</v>
      </c>
      <c r="I91">
        <v>0.06</v>
      </c>
      <c r="J91">
        <v>0.01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">
      <c r="A92" t="s">
        <v>26</v>
      </c>
      <c r="B92" t="s">
        <v>13</v>
      </c>
      <c r="E92">
        <v>9.26</v>
      </c>
      <c r="F92">
        <v>8.0399999999999991</v>
      </c>
      <c r="G92">
        <v>6.51</v>
      </c>
      <c r="H92">
        <v>6.06</v>
      </c>
    </row>
    <row r="93" spans="1:15" x14ac:dyDescent="0.2">
      <c r="A93" t="s">
        <v>26</v>
      </c>
      <c r="B93" t="s">
        <v>14</v>
      </c>
      <c r="C93">
        <v>0.02</v>
      </c>
      <c r="D93">
        <v>0.02</v>
      </c>
      <c r="E93">
        <v>0.03</v>
      </c>
      <c r="F93">
        <v>0.03</v>
      </c>
      <c r="G93">
        <v>0.02</v>
      </c>
      <c r="H93">
        <v>0.03</v>
      </c>
      <c r="I93">
        <v>0.03</v>
      </c>
      <c r="J93">
        <v>0.03</v>
      </c>
      <c r="K93">
        <v>0.02</v>
      </c>
      <c r="L93">
        <v>0.02</v>
      </c>
      <c r="M93">
        <v>0.02</v>
      </c>
      <c r="N93">
        <v>0.02</v>
      </c>
      <c r="O93">
        <v>0.02</v>
      </c>
    </row>
    <row r="94" spans="1:15" x14ac:dyDescent="0.2">
      <c r="A94" t="s">
        <v>26</v>
      </c>
      <c r="B94" t="s">
        <v>15</v>
      </c>
      <c r="C94">
        <v>12.26</v>
      </c>
      <c r="D94">
        <v>13.14</v>
      </c>
      <c r="E94">
        <v>17.239999999999998</v>
      </c>
      <c r="F94">
        <v>14.52</v>
      </c>
      <c r="G94">
        <v>10.82</v>
      </c>
      <c r="H94">
        <v>8.56</v>
      </c>
      <c r="I94">
        <v>3.69</v>
      </c>
      <c r="J94">
        <v>1.34</v>
      </c>
      <c r="K94">
        <v>0.36</v>
      </c>
      <c r="L94">
        <v>0.35</v>
      </c>
      <c r="M94">
        <v>0.34</v>
      </c>
      <c r="N94">
        <v>0.31</v>
      </c>
      <c r="O94">
        <v>0.28999999999999998</v>
      </c>
    </row>
    <row r="95" spans="1:15" x14ac:dyDescent="0.2">
      <c r="A95" t="s">
        <v>27</v>
      </c>
      <c r="B95" t="s">
        <v>9</v>
      </c>
    </row>
    <row r="96" spans="1:15" x14ac:dyDescent="0.2">
      <c r="A96" t="s">
        <v>27</v>
      </c>
      <c r="B96" t="s">
        <v>10</v>
      </c>
      <c r="C96">
        <v>1.42</v>
      </c>
      <c r="D96">
        <v>1.86</v>
      </c>
      <c r="E96">
        <v>1.0900000000000001</v>
      </c>
      <c r="F96">
        <v>0.8</v>
      </c>
      <c r="G96">
        <v>1.1000000000000001</v>
      </c>
      <c r="H96">
        <v>0.88</v>
      </c>
      <c r="I96">
        <v>0.72</v>
      </c>
      <c r="J96">
        <v>0.55000000000000004</v>
      </c>
      <c r="K96">
        <v>0.28000000000000003</v>
      </c>
      <c r="L96">
        <v>0.2</v>
      </c>
      <c r="M96">
        <v>0.2</v>
      </c>
      <c r="N96">
        <v>0.19</v>
      </c>
      <c r="O96">
        <v>0.18</v>
      </c>
    </row>
    <row r="97" spans="1:15" x14ac:dyDescent="0.2">
      <c r="A97" t="s">
        <v>27</v>
      </c>
      <c r="B97" t="s">
        <v>11</v>
      </c>
      <c r="C97">
        <v>2.58</v>
      </c>
      <c r="D97">
        <v>4.25</v>
      </c>
      <c r="E97">
        <v>4.9400000000000004</v>
      </c>
      <c r="F97">
        <v>1.53</v>
      </c>
      <c r="G97">
        <v>1.3</v>
      </c>
      <c r="H97">
        <v>0.4</v>
      </c>
      <c r="I97">
        <v>0.19</v>
      </c>
      <c r="J97">
        <v>0.13</v>
      </c>
      <c r="K97">
        <v>0.06</v>
      </c>
      <c r="L97">
        <v>0.03</v>
      </c>
      <c r="M97">
        <v>0.03</v>
      </c>
      <c r="N97">
        <v>0.03</v>
      </c>
      <c r="O97">
        <v>0.03</v>
      </c>
    </row>
    <row r="98" spans="1:15" x14ac:dyDescent="0.2">
      <c r="A98" t="s">
        <v>27</v>
      </c>
      <c r="B98" t="s">
        <v>12</v>
      </c>
      <c r="C98">
        <v>0.52</v>
      </c>
      <c r="D98">
        <v>0.55000000000000004</v>
      </c>
      <c r="E98">
        <v>0.57999999999999996</v>
      </c>
      <c r="F98">
        <v>0.45</v>
      </c>
      <c r="G98">
        <v>0.28999999999999998</v>
      </c>
      <c r="H98">
        <v>0.14000000000000001</v>
      </c>
      <c r="I98">
        <v>0.06</v>
      </c>
      <c r="J98">
        <v>0.03</v>
      </c>
      <c r="K98">
        <v>0.01</v>
      </c>
      <c r="L98">
        <v>0</v>
      </c>
      <c r="M98">
        <v>0</v>
      </c>
      <c r="N98">
        <v>0</v>
      </c>
      <c r="O98">
        <v>0</v>
      </c>
    </row>
    <row r="99" spans="1:15" x14ac:dyDescent="0.2">
      <c r="A99" t="s">
        <v>27</v>
      </c>
      <c r="B99" t="s">
        <v>13</v>
      </c>
      <c r="E99">
        <v>2.4900000000000002</v>
      </c>
      <c r="F99">
        <v>2.02</v>
      </c>
      <c r="G99">
        <v>1.55</v>
      </c>
      <c r="H99">
        <v>0.57999999999999996</v>
      </c>
      <c r="I99">
        <v>0.85</v>
      </c>
      <c r="J99">
        <v>0.7</v>
      </c>
      <c r="K99">
        <v>0.56999999999999995</v>
      </c>
      <c r="L99">
        <v>0.46</v>
      </c>
      <c r="M99">
        <v>0.36</v>
      </c>
      <c r="N99">
        <v>0.26</v>
      </c>
      <c r="O99">
        <v>0.17</v>
      </c>
    </row>
    <row r="100" spans="1:15" x14ac:dyDescent="0.2">
      <c r="A100" t="s">
        <v>27</v>
      </c>
      <c r="B100" t="s">
        <v>14</v>
      </c>
      <c r="C100">
        <v>0.01</v>
      </c>
      <c r="D100">
        <v>0.46</v>
      </c>
      <c r="E100">
        <v>0.23</v>
      </c>
      <c r="F100">
        <v>0.24</v>
      </c>
      <c r="G100">
        <v>0.18</v>
      </c>
      <c r="H100">
        <v>0.02</v>
      </c>
      <c r="I100">
        <v>0.01</v>
      </c>
      <c r="J100">
        <v>0.01</v>
      </c>
      <c r="K100">
        <v>0.01</v>
      </c>
      <c r="L100">
        <v>0.01</v>
      </c>
      <c r="M100">
        <v>0.01</v>
      </c>
      <c r="N100">
        <v>0.01</v>
      </c>
      <c r="O100">
        <v>0.01</v>
      </c>
    </row>
    <row r="101" spans="1:15" x14ac:dyDescent="0.2">
      <c r="A101" t="s">
        <v>27</v>
      </c>
      <c r="B101" t="s">
        <v>15</v>
      </c>
      <c r="C101">
        <v>4.53</v>
      </c>
      <c r="D101">
        <v>7.13</v>
      </c>
      <c r="E101">
        <v>9.34</v>
      </c>
      <c r="F101">
        <v>5.04</v>
      </c>
      <c r="G101">
        <v>4.41</v>
      </c>
      <c r="H101">
        <v>2.0099999999999998</v>
      </c>
      <c r="I101">
        <v>1.83</v>
      </c>
      <c r="J101">
        <v>1.42</v>
      </c>
      <c r="K101">
        <v>0.93</v>
      </c>
      <c r="L101">
        <v>0.71</v>
      </c>
      <c r="M101">
        <v>0.6</v>
      </c>
      <c r="N101">
        <v>0.49</v>
      </c>
      <c r="O101">
        <v>0.39</v>
      </c>
    </row>
    <row r="102" spans="1:15" x14ac:dyDescent="0.2">
      <c r="A102" t="s">
        <v>28</v>
      </c>
      <c r="B102" t="s">
        <v>9</v>
      </c>
    </row>
    <row r="103" spans="1:15" x14ac:dyDescent="0.2">
      <c r="A103" t="s">
        <v>28</v>
      </c>
      <c r="B103" t="s">
        <v>10</v>
      </c>
      <c r="C103">
        <v>2.68</v>
      </c>
      <c r="D103">
        <v>3.54</v>
      </c>
      <c r="E103">
        <v>4.26</v>
      </c>
      <c r="F103">
        <v>5.53</v>
      </c>
      <c r="G103">
        <v>8.31</v>
      </c>
      <c r="H103">
        <v>7.81</v>
      </c>
      <c r="I103">
        <v>10.67</v>
      </c>
      <c r="J103">
        <v>11.42</v>
      </c>
      <c r="K103">
        <v>11.5</v>
      </c>
      <c r="L103">
        <v>12.36</v>
      </c>
      <c r="M103">
        <v>13.13</v>
      </c>
      <c r="N103">
        <v>13.21</v>
      </c>
      <c r="O103">
        <v>13.15</v>
      </c>
    </row>
    <row r="104" spans="1:15" x14ac:dyDescent="0.2">
      <c r="A104" t="s">
        <v>28</v>
      </c>
      <c r="B104" t="s">
        <v>11</v>
      </c>
      <c r="C104">
        <v>3.25</v>
      </c>
      <c r="D104">
        <v>5.68</v>
      </c>
      <c r="E104">
        <v>5.89</v>
      </c>
      <c r="F104">
        <v>8.18</v>
      </c>
      <c r="G104">
        <v>7.79</v>
      </c>
      <c r="H104">
        <v>9.09</v>
      </c>
      <c r="I104">
        <v>7</v>
      </c>
      <c r="J104">
        <v>6.95</v>
      </c>
      <c r="K104">
        <v>6.8</v>
      </c>
      <c r="L104">
        <v>6.45</v>
      </c>
      <c r="M104">
        <v>6.02</v>
      </c>
      <c r="N104">
        <v>5.47</v>
      </c>
      <c r="O104">
        <v>4.79</v>
      </c>
    </row>
    <row r="105" spans="1:15" x14ac:dyDescent="0.2">
      <c r="A105" t="s">
        <v>28</v>
      </c>
      <c r="B105" t="s">
        <v>12</v>
      </c>
      <c r="C105">
        <v>0.13</v>
      </c>
      <c r="D105">
        <v>0.09</v>
      </c>
      <c r="E105">
        <v>0.09</v>
      </c>
      <c r="F105">
        <v>0.11</v>
      </c>
      <c r="G105">
        <v>0.15</v>
      </c>
      <c r="H105">
        <v>0.16</v>
      </c>
      <c r="I105">
        <v>0.08</v>
      </c>
      <c r="J105">
        <v>7.0000000000000007E-2</v>
      </c>
      <c r="K105">
        <v>7.0000000000000007E-2</v>
      </c>
      <c r="L105">
        <v>0.06</v>
      </c>
      <c r="M105">
        <v>0.05</v>
      </c>
      <c r="N105">
        <v>0.04</v>
      </c>
      <c r="O105">
        <v>0.03</v>
      </c>
    </row>
    <row r="106" spans="1:15" x14ac:dyDescent="0.2">
      <c r="A106" t="s">
        <v>28</v>
      </c>
      <c r="B106" t="s">
        <v>13</v>
      </c>
      <c r="C106">
        <v>0.95</v>
      </c>
      <c r="D106">
        <v>0.63</v>
      </c>
      <c r="E106">
        <v>1.36</v>
      </c>
      <c r="F106">
        <v>1.86</v>
      </c>
      <c r="G106">
        <v>2.19</v>
      </c>
      <c r="H106">
        <v>2.5</v>
      </c>
      <c r="I106">
        <v>0.78</v>
      </c>
      <c r="J106">
        <v>0.76</v>
      </c>
      <c r="K106">
        <v>0.75</v>
      </c>
      <c r="L106">
        <v>0.76</v>
      </c>
      <c r="M106">
        <v>0.76</v>
      </c>
      <c r="N106">
        <v>0.76</v>
      </c>
      <c r="O106">
        <v>0.76</v>
      </c>
    </row>
    <row r="107" spans="1:15" x14ac:dyDescent="0.2">
      <c r="A107" t="s">
        <v>28</v>
      </c>
      <c r="B107" t="s">
        <v>14</v>
      </c>
      <c r="C107">
        <v>0.01</v>
      </c>
      <c r="D107">
        <v>0.01</v>
      </c>
      <c r="E107">
        <v>0.01</v>
      </c>
      <c r="F107">
        <v>0.01</v>
      </c>
      <c r="G107">
        <v>0.01</v>
      </c>
      <c r="H107">
        <v>0.01</v>
      </c>
      <c r="I107">
        <v>0.01</v>
      </c>
      <c r="J107">
        <v>0.01</v>
      </c>
      <c r="K107">
        <v>0.02</v>
      </c>
      <c r="L107">
        <v>0.02</v>
      </c>
      <c r="M107">
        <v>0.02</v>
      </c>
      <c r="N107">
        <v>0.02</v>
      </c>
      <c r="O107">
        <v>0.03</v>
      </c>
    </row>
    <row r="108" spans="1:15" x14ac:dyDescent="0.2">
      <c r="A108" t="s">
        <v>28</v>
      </c>
      <c r="B108" t="s">
        <v>15</v>
      </c>
      <c r="C108">
        <v>7.02</v>
      </c>
      <c r="D108">
        <v>9.94</v>
      </c>
      <c r="E108">
        <v>11.61</v>
      </c>
      <c r="F108">
        <v>15.69</v>
      </c>
      <c r="G108">
        <v>18.46</v>
      </c>
      <c r="H108">
        <v>19.579999999999998</v>
      </c>
      <c r="I108">
        <v>18.55</v>
      </c>
      <c r="J108">
        <v>19.21</v>
      </c>
      <c r="K108">
        <v>19.14</v>
      </c>
      <c r="L108">
        <v>19.64</v>
      </c>
      <c r="M108">
        <v>19.98</v>
      </c>
      <c r="N108">
        <v>19.510000000000002</v>
      </c>
      <c r="O108">
        <v>18.760000000000002</v>
      </c>
    </row>
    <row r="109" spans="1:15" x14ac:dyDescent="0.2">
      <c r="A109" t="s">
        <v>29</v>
      </c>
      <c r="B109" t="s">
        <v>9</v>
      </c>
    </row>
    <row r="110" spans="1:15" x14ac:dyDescent="0.2">
      <c r="A110" t="s">
        <v>29</v>
      </c>
      <c r="B110" t="s">
        <v>10</v>
      </c>
      <c r="C110">
        <v>0.84</v>
      </c>
      <c r="D110">
        <v>1.57</v>
      </c>
      <c r="E110">
        <v>1.36</v>
      </c>
      <c r="F110">
        <v>1.03</v>
      </c>
      <c r="G110">
        <v>1.41</v>
      </c>
      <c r="H110">
        <v>1.68</v>
      </c>
      <c r="I110">
        <v>1.9</v>
      </c>
      <c r="J110">
        <v>2.15</v>
      </c>
      <c r="K110">
        <v>2.5099999999999998</v>
      </c>
      <c r="L110">
        <v>2.94</v>
      </c>
      <c r="M110">
        <v>3.25</v>
      </c>
      <c r="N110">
        <v>3.23</v>
      </c>
      <c r="O110">
        <v>3.17</v>
      </c>
    </row>
    <row r="111" spans="1:15" x14ac:dyDescent="0.2">
      <c r="A111" t="s">
        <v>29</v>
      </c>
      <c r="B111" t="s">
        <v>11</v>
      </c>
      <c r="C111">
        <v>2.5299999999999998</v>
      </c>
      <c r="D111">
        <v>2.74</v>
      </c>
      <c r="E111">
        <v>3.38</v>
      </c>
      <c r="F111">
        <v>3.84</v>
      </c>
      <c r="G111">
        <v>4.58</v>
      </c>
      <c r="H111">
        <v>5.16</v>
      </c>
      <c r="I111">
        <v>6.26</v>
      </c>
      <c r="J111">
        <v>6.33</v>
      </c>
      <c r="K111">
        <v>6.26</v>
      </c>
      <c r="L111">
        <v>6.03</v>
      </c>
      <c r="M111">
        <v>5.69</v>
      </c>
      <c r="N111">
        <v>5.28</v>
      </c>
      <c r="O111">
        <v>4.79</v>
      </c>
    </row>
    <row r="112" spans="1:15" x14ac:dyDescent="0.2">
      <c r="A112" t="s">
        <v>29</v>
      </c>
      <c r="B112" t="s">
        <v>12</v>
      </c>
      <c r="C112">
        <v>1.22</v>
      </c>
      <c r="D112">
        <v>1.03</v>
      </c>
      <c r="E112">
        <v>1.04</v>
      </c>
      <c r="F112">
        <v>1.1399999999999999</v>
      </c>
      <c r="G112">
        <v>1.0900000000000001</v>
      </c>
      <c r="H112">
        <v>1.26</v>
      </c>
      <c r="I112">
        <v>0.68</v>
      </c>
      <c r="J112">
        <v>0.35</v>
      </c>
      <c r="K112">
        <v>0.17</v>
      </c>
      <c r="L112">
        <v>0.06</v>
      </c>
    </row>
    <row r="113" spans="1:15" x14ac:dyDescent="0.2">
      <c r="A113" t="s">
        <v>29</v>
      </c>
      <c r="B113" t="s">
        <v>13</v>
      </c>
      <c r="E113">
        <v>2.23</v>
      </c>
      <c r="F113">
        <v>1.43</v>
      </c>
      <c r="G113">
        <v>1.22</v>
      </c>
      <c r="H113">
        <v>1.32</v>
      </c>
      <c r="I113">
        <v>2.04</v>
      </c>
      <c r="J113">
        <v>2.34</v>
      </c>
      <c r="K113">
        <v>2.7</v>
      </c>
      <c r="L113">
        <v>3.04</v>
      </c>
      <c r="M113">
        <v>3.26</v>
      </c>
      <c r="N113">
        <v>3.34</v>
      </c>
      <c r="O113">
        <v>3.27</v>
      </c>
    </row>
    <row r="114" spans="1:15" x14ac:dyDescent="0.2">
      <c r="A114" t="s">
        <v>29</v>
      </c>
      <c r="B114" t="s">
        <v>14</v>
      </c>
      <c r="C114">
        <v>0</v>
      </c>
      <c r="D114">
        <v>0.01</v>
      </c>
      <c r="E114">
        <v>0.01</v>
      </c>
      <c r="F114">
        <v>0.01</v>
      </c>
      <c r="G114">
        <v>0.01</v>
      </c>
      <c r="H114">
        <v>0.01</v>
      </c>
      <c r="I114">
        <v>0.01</v>
      </c>
      <c r="J114">
        <v>0.01</v>
      </c>
      <c r="K114">
        <v>0.01</v>
      </c>
      <c r="L114">
        <v>0.01</v>
      </c>
      <c r="M114">
        <v>0.01</v>
      </c>
      <c r="N114">
        <v>0.01</v>
      </c>
      <c r="O114">
        <v>0.01</v>
      </c>
    </row>
    <row r="115" spans="1:15" x14ac:dyDescent="0.2">
      <c r="A115" t="s">
        <v>29</v>
      </c>
      <c r="B115" t="s">
        <v>15</v>
      </c>
      <c r="C115">
        <v>4.59</v>
      </c>
      <c r="D115">
        <v>5.34</v>
      </c>
      <c r="E115">
        <v>8.0299999999999994</v>
      </c>
      <c r="F115">
        <v>7.44</v>
      </c>
      <c r="G115">
        <v>8.31</v>
      </c>
      <c r="H115">
        <v>9.43</v>
      </c>
      <c r="I115">
        <v>10.89</v>
      </c>
      <c r="J115">
        <v>11.19</v>
      </c>
      <c r="K115">
        <v>11.64</v>
      </c>
      <c r="L115">
        <v>12.08</v>
      </c>
      <c r="M115">
        <v>12.22</v>
      </c>
      <c r="N115">
        <v>11.86</v>
      </c>
      <c r="O115">
        <v>11.25</v>
      </c>
    </row>
    <row r="116" spans="1:15" x14ac:dyDescent="0.2">
      <c r="A116" t="s">
        <v>30</v>
      </c>
      <c r="B116" t="s">
        <v>9</v>
      </c>
    </row>
    <row r="117" spans="1:15" x14ac:dyDescent="0.2">
      <c r="A117" t="s">
        <v>30</v>
      </c>
      <c r="B117" t="s">
        <v>10</v>
      </c>
      <c r="C117">
        <v>8.8800000000000008</v>
      </c>
      <c r="D117">
        <v>10.48</v>
      </c>
      <c r="E117">
        <v>10.039999999999999</v>
      </c>
      <c r="F117">
        <v>11.93</v>
      </c>
      <c r="G117">
        <v>13.47</v>
      </c>
      <c r="H117">
        <v>12.7</v>
      </c>
      <c r="I117">
        <v>3.84</v>
      </c>
      <c r="J117">
        <v>3.93</v>
      </c>
      <c r="K117">
        <v>3.61</v>
      </c>
      <c r="L117">
        <v>4</v>
      </c>
      <c r="M117">
        <v>4.2699999999999996</v>
      </c>
      <c r="N117">
        <v>4.2699999999999996</v>
      </c>
      <c r="O117">
        <v>4.2300000000000004</v>
      </c>
    </row>
    <row r="118" spans="1:15" x14ac:dyDescent="0.2">
      <c r="A118" t="s">
        <v>30</v>
      </c>
      <c r="B118" t="s">
        <v>11</v>
      </c>
      <c r="C118">
        <v>6.79</v>
      </c>
      <c r="D118">
        <v>8.0500000000000007</v>
      </c>
      <c r="E118">
        <v>7.1</v>
      </c>
      <c r="F118">
        <v>8.1300000000000008</v>
      </c>
      <c r="G118">
        <v>7.98</v>
      </c>
      <c r="H118">
        <v>5.3</v>
      </c>
      <c r="I118">
        <v>6.02</v>
      </c>
      <c r="J118">
        <v>6.45</v>
      </c>
      <c r="K118">
        <v>6.91</v>
      </c>
      <c r="L118">
        <v>7.2</v>
      </c>
      <c r="M118">
        <v>7.4</v>
      </c>
      <c r="N118">
        <v>7.51</v>
      </c>
      <c r="O118">
        <v>7.55</v>
      </c>
    </row>
    <row r="119" spans="1:15" x14ac:dyDescent="0.2">
      <c r="A119" t="s">
        <v>30</v>
      </c>
      <c r="B119" t="s">
        <v>12</v>
      </c>
      <c r="C119">
        <v>0.03</v>
      </c>
    </row>
    <row r="120" spans="1:15" x14ac:dyDescent="0.2">
      <c r="A120" t="s">
        <v>30</v>
      </c>
      <c r="B120" t="s">
        <v>13</v>
      </c>
      <c r="E120">
        <v>1.48</v>
      </c>
      <c r="F120">
        <v>1.27</v>
      </c>
      <c r="G120">
        <v>2.73</v>
      </c>
      <c r="H120">
        <v>10.029999999999999</v>
      </c>
      <c r="I120">
        <v>8.4600000000000009</v>
      </c>
      <c r="J120">
        <v>8.32</v>
      </c>
      <c r="K120">
        <v>8.23</v>
      </c>
      <c r="L120">
        <v>8.27</v>
      </c>
      <c r="M120">
        <v>8.31</v>
      </c>
      <c r="N120">
        <v>8.33</v>
      </c>
      <c r="O120">
        <v>8.35</v>
      </c>
    </row>
    <row r="121" spans="1:15" x14ac:dyDescent="0.2">
      <c r="A121" t="s">
        <v>30</v>
      </c>
      <c r="B121" t="s">
        <v>14</v>
      </c>
      <c r="C121">
        <v>0.05</v>
      </c>
      <c r="D121">
        <v>0.05</v>
      </c>
      <c r="E121">
        <v>0.08</v>
      </c>
      <c r="F121">
        <v>7.0000000000000007E-2</v>
      </c>
      <c r="G121">
        <v>7.0000000000000007E-2</v>
      </c>
      <c r="H121">
        <v>0.08</v>
      </c>
      <c r="I121">
        <v>0.23</v>
      </c>
      <c r="J121">
        <v>0.22</v>
      </c>
      <c r="K121">
        <v>0.21</v>
      </c>
      <c r="L121">
        <v>0.2</v>
      </c>
      <c r="M121">
        <v>0.2</v>
      </c>
      <c r="N121">
        <v>0.2</v>
      </c>
      <c r="O121">
        <v>0.21</v>
      </c>
    </row>
    <row r="122" spans="1:15" x14ac:dyDescent="0.2">
      <c r="A122" t="s">
        <v>30</v>
      </c>
      <c r="B122" t="s">
        <v>15</v>
      </c>
      <c r="C122">
        <v>15.76</v>
      </c>
      <c r="D122">
        <v>18.59</v>
      </c>
      <c r="E122">
        <v>18.71</v>
      </c>
      <c r="F122">
        <v>21.39</v>
      </c>
      <c r="G122">
        <v>24.26</v>
      </c>
      <c r="H122">
        <v>28.11</v>
      </c>
      <c r="I122">
        <v>18.54</v>
      </c>
      <c r="J122">
        <v>18.93</v>
      </c>
      <c r="K122">
        <v>18.96</v>
      </c>
      <c r="L122">
        <v>19.670000000000002</v>
      </c>
      <c r="M122">
        <v>20.170000000000002</v>
      </c>
      <c r="N122">
        <v>20.309999999999999</v>
      </c>
      <c r="O122">
        <v>20.34</v>
      </c>
    </row>
    <row r="123" spans="1:15" x14ac:dyDescent="0.2">
      <c r="A123" t="s">
        <v>31</v>
      </c>
      <c r="B123" t="s">
        <v>9</v>
      </c>
    </row>
    <row r="124" spans="1:15" x14ac:dyDescent="0.2">
      <c r="A124" t="s">
        <v>31</v>
      </c>
      <c r="B124" t="s">
        <v>10</v>
      </c>
      <c r="C124">
        <v>2.0099999999999998</v>
      </c>
      <c r="D124">
        <v>2.33</v>
      </c>
      <c r="E124">
        <v>2.85</v>
      </c>
      <c r="F124">
        <v>1.41</v>
      </c>
      <c r="G124">
        <v>0.95</v>
      </c>
      <c r="H124">
        <v>1.29</v>
      </c>
      <c r="I124">
        <v>1.75</v>
      </c>
      <c r="J124">
        <v>1.87</v>
      </c>
      <c r="K124">
        <v>1.98</v>
      </c>
      <c r="L124">
        <v>2.17</v>
      </c>
      <c r="M124">
        <v>2.21</v>
      </c>
      <c r="N124">
        <v>2.2200000000000002</v>
      </c>
      <c r="O124">
        <v>2.23</v>
      </c>
    </row>
    <row r="125" spans="1:15" x14ac:dyDescent="0.2">
      <c r="A125" t="s">
        <v>31</v>
      </c>
      <c r="B125" t="s">
        <v>11</v>
      </c>
      <c r="C125">
        <v>2.09</v>
      </c>
      <c r="D125">
        <v>2.41</v>
      </c>
      <c r="E125">
        <v>2.71</v>
      </c>
      <c r="F125">
        <v>2.4300000000000002</v>
      </c>
      <c r="G125">
        <v>1.37</v>
      </c>
      <c r="H125">
        <v>1.31</v>
      </c>
      <c r="I125">
        <v>1.91</v>
      </c>
      <c r="J125">
        <v>1.91</v>
      </c>
      <c r="K125">
        <v>1.9</v>
      </c>
      <c r="L125">
        <v>1.86</v>
      </c>
      <c r="M125">
        <v>1.8</v>
      </c>
      <c r="N125">
        <v>1.74</v>
      </c>
      <c r="O125">
        <v>1.66</v>
      </c>
    </row>
    <row r="126" spans="1:15" x14ac:dyDescent="0.2">
      <c r="A126" t="s">
        <v>31</v>
      </c>
      <c r="B126" t="s">
        <v>12</v>
      </c>
      <c r="C126">
        <v>1.0900000000000001</v>
      </c>
      <c r="D126">
        <v>1.02</v>
      </c>
      <c r="E126">
        <v>1.24</v>
      </c>
      <c r="F126">
        <v>1.18</v>
      </c>
      <c r="G126">
        <v>1.36</v>
      </c>
      <c r="H126">
        <v>1.73</v>
      </c>
      <c r="I126">
        <v>1.78</v>
      </c>
      <c r="J126">
        <v>1.7</v>
      </c>
      <c r="K126">
        <v>1.61</v>
      </c>
      <c r="L126">
        <v>1.63</v>
      </c>
      <c r="M126">
        <v>1.68</v>
      </c>
      <c r="N126">
        <v>1.73</v>
      </c>
      <c r="O126">
        <v>1.77</v>
      </c>
    </row>
    <row r="127" spans="1:15" x14ac:dyDescent="0.2">
      <c r="A127" t="s">
        <v>31</v>
      </c>
      <c r="B127" t="s">
        <v>13</v>
      </c>
      <c r="E127">
        <v>1.06</v>
      </c>
      <c r="F127">
        <v>0.82</v>
      </c>
      <c r="G127">
        <v>0.94</v>
      </c>
      <c r="H127">
        <v>0.72</v>
      </c>
      <c r="I127">
        <v>1.49</v>
      </c>
      <c r="J127">
        <v>1.26</v>
      </c>
      <c r="K127">
        <v>1.03</v>
      </c>
      <c r="L127">
        <v>0.81</v>
      </c>
    </row>
    <row r="128" spans="1:15" x14ac:dyDescent="0.2">
      <c r="A128" t="s">
        <v>31</v>
      </c>
      <c r="B128" t="s">
        <v>14</v>
      </c>
      <c r="C128">
        <v>0.01</v>
      </c>
      <c r="D128">
        <v>0.01</v>
      </c>
      <c r="E128">
        <v>0.01</v>
      </c>
      <c r="F128">
        <v>0.24</v>
      </c>
      <c r="G128">
        <v>0.21</v>
      </c>
      <c r="H128">
        <v>0.34</v>
      </c>
      <c r="I128">
        <v>0.38</v>
      </c>
      <c r="J128">
        <v>0.3</v>
      </c>
      <c r="K128">
        <v>0.24</v>
      </c>
      <c r="L128">
        <v>0.19</v>
      </c>
      <c r="M128">
        <v>0.16</v>
      </c>
      <c r="N128">
        <v>0.13</v>
      </c>
      <c r="O128">
        <v>0.11</v>
      </c>
    </row>
    <row r="129" spans="1:15" x14ac:dyDescent="0.2">
      <c r="A129" t="s">
        <v>31</v>
      </c>
      <c r="B129" t="s">
        <v>15</v>
      </c>
      <c r="C129">
        <v>5.19</v>
      </c>
      <c r="D129">
        <v>5.78</v>
      </c>
      <c r="E129">
        <v>7.87</v>
      </c>
      <c r="F129">
        <v>6.09</v>
      </c>
      <c r="G129">
        <v>4.83</v>
      </c>
      <c r="H129">
        <v>5.39</v>
      </c>
      <c r="I129">
        <v>7.31</v>
      </c>
      <c r="J129">
        <v>7.04</v>
      </c>
      <c r="K129">
        <v>6.77</v>
      </c>
      <c r="L129">
        <v>6.66</v>
      </c>
      <c r="M129">
        <v>5.85</v>
      </c>
      <c r="N129">
        <v>5.82</v>
      </c>
      <c r="O129">
        <v>5.77</v>
      </c>
    </row>
    <row r="130" spans="1:15" x14ac:dyDescent="0.2">
      <c r="A130" t="s">
        <v>32</v>
      </c>
      <c r="B130" t="s">
        <v>9</v>
      </c>
    </row>
    <row r="131" spans="1:15" x14ac:dyDescent="0.2">
      <c r="A131" t="s">
        <v>32</v>
      </c>
      <c r="B131" t="s">
        <v>10</v>
      </c>
      <c r="C131">
        <v>4.58</v>
      </c>
      <c r="D131">
        <v>2.59</v>
      </c>
      <c r="E131">
        <v>1.27</v>
      </c>
      <c r="F131">
        <v>1.41</v>
      </c>
      <c r="G131">
        <v>1.99</v>
      </c>
      <c r="H131">
        <v>2.48</v>
      </c>
      <c r="I131">
        <v>12.15</v>
      </c>
      <c r="J131">
        <v>9.58</v>
      </c>
      <c r="K131">
        <v>6.18</v>
      </c>
      <c r="L131">
        <v>5.18</v>
      </c>
      <c r="M131">
        <v>4.6500000000000004</v>
      </c>
      <c r="N131">
        <v>3.65</v>
      </c>
      <c r="O131">
        <v>3.24</v>
      </c>
    </row>
    <row r="132" spans="1:15" x14ac:dyDescent="0.2">
      <c r="A132" t="s">
        <v>32</v>
      </c>
      <c r="B132" t="s">
        <v>11</v>
      </c>
      <c r="C132">
        <v>22.11</v>
      </c>
      <c r="D132">
        <v>14.12</v>
      </c>
      <c r="E132">
        <v>9.1300000000000008</v>
      </c>
      <c r="F132">
        <v>6.28</v>
      </c>
      <c r="G132">
        <v>4.4000000000000004</v>
      </c>
      <c r="H132">
        <v>4.51</v>
      </c>
      <c r="I132">
        <v>3.7</v>
      </c>
      <c r="J132">
        <v>2.63</v>
      </c>
      <c r="K132">
        <v>1.8</v>
      </c>
      <c r="L132">
        <v>1.31</v>
      </c>
      <c r="M132">
        <v>0.92</v>
      </c>
      <c r="N132">
        <v>0.61</v>
      </c>
      <c r="O132">
        <v>0.4</v>
      </c>
    </row>
    <row r="133" spans="1:15" x14ac:dyDescent="0.2">
      <c r="A133" t="s">
        <v>32</v>
      </c>
      <c r="B133" t="s">
        <v>12</v>
      </c>
      <c r="C133">
        <v>11.3</v>
      </c>
      <c r="D133">
        <v>4.1399999999999997</v>
      </c>
      <c r="E133">
        <v>3.86</v>
      </c>
      <c r="F133">
        <v>3.79</v>
      </c>
      <c r="G133">
        <v>2.5099999999999998</v>
      </c>
      <c r="H133">
        <v>2.37</v>
      </c>
      <c r="I133">
        <v>2.34</v>
      </c>
      <c r="J133">
        <v>2.27</v>
      </c>
      <c r="K133">
        <v>2.31</v>
      </c>
      <c r="L133">
        <v>2.5099999999999998</v>
      </c>
      <c r="M133">
        <v>2.63</v>
      </c>
      <c r="N133">
        <v>2.65</v>
      </c>
      <c r="O133">
        <v>2.59</v>
      </c>
    </row>
    <row r="134" spans="1:15" x14ac:dyDescent="0.2">
      <c r="A134" t="s">
        <v>32</v>
      </c>
      <c r="B134" t="s">
        <v>13</v>
      </c>
      <c r="C134">
        <v>5.39</v>
      </c>
      <c r="D134">
        <v>1.44</v>
      </c>
      <c r="E134">
        <v>2.33</v>
      </c>
      <c r="F134">
        <v>2.64</v>
      </c>
      <c r="G134">
        <v>1.57</v>
      </c>
      <c r="H134">
        <v>1.1499999999999999</v>
      </c>
      <c r="I134">
        <v>0.62</v>
      </c>
      <c r="J134">
        <v>0.56000000000000005</v>
      </c>
      <c r="K134">
        <v>0.53</v>
      </c>
      <c r="L134">
        <v>0.51</v>
      </c>
      <c r="M134">
        <v>0.45</v>
      </c>
      <c r="N134">
        <v>0.32</v>
      </c>
      <c r="O134">
        <v>0.16</v>
      </c>
    </row>
    <row r="135" spans="1:15" x14ac:dyDescent="0.2">
      <c r="A135" t="s">
        <v>32</v>
      </c>
      <c r="B135" t="s">
        <v>14</v>
      </c>
      <c r="C135">
        <v>3.85</v>
      </c>
      <c r="D135">
        <v>1.1299999999999999</v>
      </c>
      <c r="E135">
        <v>0.42</v>
      </c>
      <c r="F135">
        <v>0.83</v>
      </c>
      <c r="G135">
        <v>1.19</v>
      </c>
      <c r="H135">
        <v>2.19</v>
      </c>
      <c r="I135">
        <v>1.39</v>
      </c>
      <c r="J135">
        <v>1.37</v>
      </c>
      <c r="K135">
        <v>1.36</v>
      </c>
      <c r="L135">
        <v>1.35</v>
      </c>
      <c r="M135">
        <v>1.35</v>
      </c>
      <c r="N135">
        <v>1.35</v>
      </c>
      <c r="O135">
        <v>1.35</v>
      </c>
    </row>
    <row r="136" spans="1:15" x14ac:dyDescent="0.2">
      <c r="A136" t="s">
        <v>32</v>
      </c>
      <c r="B136" t="s">
        <v>15</v>
      </c>
      <c r="C136">
        <v>47.23</v>
      </c>
      <c r="D136">
        <v>23.42</v>
      </c>
      <c r="E136">
        <v>17.02</v>
      </c>
      <c r="F136">
        <v>14.94</v>
      </c>
      <c r="G136">
        <v>11.67</v>
      </c>
      <c r="H136">
        <v>12.7</v>
      </c>
      <c r="I136">
        <v>20.190000000000001</v>
      </c>
      <c r="J136">
        <v>16.41</v>
      </c>
      <c r="K136">
        <v>12.18</v>
      </c>
      <c r="L136">
        <v>10.86</v>
      </c>
      <c r="M136">
        <v>10</v>
      </c>
      <c r="N136">
        <v>8.58</v>
      </c>
      <c r="O136">
        <v>7.73</v>
      </c>
    </row>
    <row r="137" spans="1:15" x14ac:dyDescent="0.2">
      <c r="A137" t="s">
        <v>33</v>
      </c>
      <c r="B137" t="s">
        <v>9</v>
      </c>
    </row>
    <row r="138" spans="1:15" x14ac:dyDescent="0.2">
      <c r="A138" t="s">
        <v>33</v>
      </c>
      <c r="B138" t="s">
        <v>10</v>
      </c>
      <c r="C138">
        <v>0.97</v>
      </c>
      <c r="D138">
        <v>0.8</v>
      </c>
      <c r="E138">
        <v>0.88</v>
      </c>
      <c r="F138">
        <v>1.05</v>
      </c>
      <c r="G138">
        <v>1.17</v>
      </c>
      <c r="H138">
        <v>2.17</v>
      </c>
      <c r="I138">
        <v>1.98</v>
      </c>
      <c r="J138">
        <v>1.48</v>
      </c>
      <c r="K138">
        <v>0.88</v>
      </c>
      <c r="L138">
        <v>0.94</v>
      </c>
      <c r="M138">
        <v>1.38</v>
      </c>
      <c r="N138">
        <v>1.49</v>
      </c>
      <c r="O138">
        <v>1.57</v>
      </c>
    </row>
    <row r="139" spans="1:15" x14ac:dyDescent="0.2">
      <c r="A139" t="s">
        <v>33</v>
      </c>
      <c r="B139" t="s">
        <v>11</v>
      </c>
      <c r="C139">
        <v>1.6</v>
      </c>
      <c r="D139">
        <v>2.04</v>
      </c>
      <c r="E139">
        <v>1.54</v>
      </c>
      <c r="F139">
        <v>1.4</v>
      </c>
      <c r="G139">
        <v>1.29</v>
      </c>
      <c r="H139">
        <v>1.73</v>
      </c>
      <c r="I139">
        <v>1.85</v>
      </c>
      <c r="J139">
        <v>1.73</v>
      </c>
      <c r="K139">
        <v>1.6</v>
      </c>
      <c r="L139">
        <v>1.45</v>
      </c>
      <c r="M139">
        <v>1.3</v>
      </c>
      <c r="N139">
        <v>1.1399999999999999</v>
      </c>
      <c r="O139">
        <v>1.01</v>
      </c>
    </row>
    <row r="140" spans="1:15" x14ac:dyDescent="0.2">
      <c r="A140" t="s">
        <v>33</v>
      </c>
      <c r="B140" t="s">
        <v>12</v>
      </c>
      <c r="D140">
        <v>0.4</v>
      </c>
      <c r="E140">
        <v>0.36</v>
      </c>
      <c r="F140">
        <v>0.12</v>
      </c>
      <c r="G140">
        <v>0.06</v>
      </c>
      <c r="H140">
        <v>0.15</v>
      </c>
      <c r="I140">
        <v>0.24</v>
      </c>
      <c r="J140">
        <v>0.24</v>
      </c>
      <c r="K140">
        <v>0.24</v>
      </c>
      <c r="L140">
        <v>0.26</v>
      </c>
      <c r="M140">
        <v>0.27</v>
      </c>
      <c r="N140">
        <v>0.28999999999999998</v>
      </c>
      <c r="O140">
        <v>0.3</v>
      </c>
    </row>
    <row r="141" spans="1:15" x14ac:dyDescent="0.2">
      <c r="A141" t="s">
        <v>33</v>
      </c>
      <c r="B141" t="s">
        <v>13</v>
      </c>
      <c r="E141">
        <v>0.02</v>
      </c>
      <c r="F141">
        <v>0.03</v>
      </c>
      <c r="G141">
        <v>0.03</v>
      </c>
      <c r="H141">
        <v>0.03</v>
      </c>
      <c r="I141">
        <v>0.01</v>
      </c>
      <c r="J141">
        <v>0.03</v>
      </c>
      <c r="K141">
        <v>0.05</v>
      </c>
      <c r="L141">
        <v>0.08</v>
      </c>
      <c r="M141">
        <v>0.12</v>
      </c>
      <c r="N141">
        <v>0.16</v>
      </c>
      <c r="O141">
        <v>0.2</v>
      </c>
    </row>
    <row r="142" spans="1:15" x14ac:dyDescent="0.2">
      <c r="A142" t="s">
        <v>33</v>
      </c>
      <c r="B142" t="s">
        <v>14</v>
      </c>
      <c r="C142">
        <v>0</v>
      </c>
      <c r="D142">
        <v>0</v>
      </c>
      <c r="E142">
        <v>0.01</v>
      </c>
      <c r="F142">
        <v>0</v>
      </c>
      <c r="G142">
        <v>0</v>
      </c>
      <c r="H142">
        <v>0.01</v>
      </c>
      <c r="I142">
        <v>0.01</v>
      </c>
      <c r="J142">
        <v>0.01</v>
      </c>
      <c r="K142">
        <v>0.01</v>
      </c>
      <c r="L142">
        <v>0.01</v>
      </c>
      <c r="M142">
        <v>0.01</v>
      </c>
      <c r="N142">
        <v>0.02</v>
      </c>
      <c r="O142">
        <v>0.02</v>
      </c>
    </row>
    <row r="143" spans="1:15" x14ac:dyDescent="0.2">
      <c r="A143" t="s">
        <v>33</v>
      </c>
      <c r="B143" t="s">
        <v>15</v>
      </c>
      <c r="C143">
        <v>2.57</v>
      </c>
      <c r="D143">
        <v>3.25</v>
      </c>
      <c r="E143">
        <v>2.81</v>
      </c>
      <c r="F143">
        <v>2.61</v>
      </c>
      <c r="G143">
        <v>2.56</v>
      </c>
      <c r="H143">
        <v>4.08</v>
      </c>
      <c r="I143">
        <v>4.09</v>
      </c>
      <c r="J143">
        <v>3.49</v>
      </c>
      <c r="K143">
        <v>2.79</v>
      </c>
      <c r="L143">
        <v>2.75</v>
      </c>
      <c r="M143">
        <v>3.09</v>
      </c>
      <c r="N143">
        <v>3.1</v>
      </c>
      <c r="O143">
        <v>3.11</v>
      </c>
    </row>
    <row r="144" spans="1:15" x14ac:dyDescent="0.2">
      <c r="A144" t="s">
        <v>34</v>
      </c>
      <c r="B144" t="s">
        <v>9</v>
      </c>
    </row>
    <row r="145" spans="1:15" x14ac:dyDescent="0.2">
      <c r="A145" t="s">
        <v>34</v>
      </c>
      <c r="B145" t="s">
        <v>10</v>
      </c>
      <c r="C145">
        <v>4.3499999999999996</v>
      </c>
      <c r="D145">
        <v>5.73</v>
      </c>
      <c r="E145">
        <v>6.62</v>
      </c>
      <c r="F145">
        <v>8.4499999999999993</v>
      </c>
      <c r="G145">
        <v>4.8</v>
      </c>
      <c r="H145">
        <v>5.69</v>
      </c>
      <c r="I145">
        <v>4.62</v>
      </c>
      <c r="J145">
        <v>5.78</v>
      </c>
      <c r="K145">
        <v>6.55</v>
      </c>
      <c r="L145">
        <v>8.69</v>
      </c>
      <c r="M145">
        <v>9.64</v>
      </c>
      <c r="N145">
        <v>10.35</v>
      </c>
      <c r="O145">
        <v>10.88</v>
      </c>
    </row>
    <row r="146" spans="1:15" x14ac:dyDescent="0.2">
      <c r="A146" t="s">
        <v>34</v>
      </c>
      <c r="B146" t="s">
        <v>11</v>
      </c>
      <c r="C146">
        <v>3.71</v>
      </c>
      <c r="D146">
        <v>4.3899999999999997</v>
      </c>
      <c r="E146">
        <v>5.61</v>
      </c>
      <c r="F146">
        <v>7.17</v>
      </c>
      <c r="G146">
        <v>7.81</v>
      </c>
      <c r="H146">
        <v>9.4700000000000006</v>
      </c>
      <c r="I146">
        <v>11</v>
      </c>
      <c r="J146">
        <v>12.47</v>
      </c>
      <c r="K146">
        <v>13.89</v>
      </c>
      <c r="L146">
        <v>15.07</v>
      </c>
      <c r="M146">
        <v>16.25</v>
      </c>
      <c r="N146">
        <v>17.010000000000002</v>
      </c>
      <c r="O146">
        <v>17.71</v>
      </c>
    </row>
    <row r="147" spans="1:15" x14ac:dyDescent="0.2">
      <c r="A147" t="s">
        <v>34</v>
      </c>
      <c r="B147" t="s">
        <v>12</v>
      </c>
      <c r="C147">
        <v>0.22</v>
      </c>
      <c r="D147">
        <v>0.25</v>
      </c>
      <c r="E147">
        <v>0.26</v>
      </c>
      <c r="F147">
        <v>0.31</v>
      </c>
      <c r="G147">
        <v>0.49</v>
      </c>
      <c r="H147">
        <v>0.92</v>
      </c>
      <c r="I147">
        <v>1.04</v>
      </c>
      <c r="J147">
        <v>1.24</v>
      </c>
      <c r="K147">
        <v>1.44</v>
      </c>
      <c r="L147">
        <v>1.64</v>
      </c>
      <c r="M147">
        <v>1.81</v>
      </c>
      <c r="N147">
        <v>1.97</v>
      </c>
      <c r="O147">
        <v>2.11</v>
      </c>
    </row>
    <row r="148" spans="1:15" x14ac:dyDescent="0.2">
      <c r="A148" t="s">
        <v>34</v>
      </c>
      <c r="B148" t="s">
        <v>13</v>
      </c>
      <c r="E148">
        <v>1.95</v>
      </c>
      <c r="F148">
        <v>2.13</v>
      </c>
      <c r="G148">
        <v>2.88</v>
      </c>
      <c r="H148">
        <v>3.46</v>
      </c>
      <c r="I148">
        <v>3.38</v>
      </c>
      <c r="J148">
        <v>3.88</v>
      </c>
      <c r="K148">
        <v>4.29</v>
      </c>
      <c r="L148">
        <v>4.72</v>
      </c>
      <c r="M148">
        <v>5.1100000000000003</v>
      </c>
      <c r="N148">
        <v>5.33</v>
      </c>
      <c r="O148">
        <v>5.48</v>
      </c>
    </row>
    <row r="149" spans="1:15" x14ac:dyDescent="0.2">
      <c r="A149" t="s">
        <v>34</v>
      </c>
      <c r="B149" t="s">
        <v>14</v>
      </c>
      <c r="C149">
        <v>0.01</v>
      </c>
      <c r="D149">
        <v>0.1</v>
      </c>
      <c r="E149">
        <v>0.14000000000000001</v>
      </c>
      <c r="F149">
        <v>0.19</v>
      </c>
      <c r="G149">
        <v>0.04</v>
      </c>
      <c r="H149">
        <v>0.05</v>
      </c>
      <c r="I149">
        <v>0.28000000000000003</v>
      </c>
      <c r="J149">
        <v>0.32</v>
      </c>
      <c r="K149">
        <v>0.36</v>
      </c>
      <c r="L149">
        <v>0.43</v>
      </c>
      <c r="M149">
        <v>0.52</v>
      </c>
      <c r="N149">
        <v>0.61</v>
      </c>
      <c r="O149">
        <v>0.71</v>
      </c>
    </row>
    <row r="150" spans="1:15" x14ac:dyDescent="0.2">
      <c r="A150" t="s">
        <v>34</v>
      </c>
      <c r="B150" t="s">
        <v>15</v>
      </c>
      <c r="C150">
        <v>8.31</v>
      </c>
      <c r="D150">
        <v>10.47</v>
      </c>
      <c r="E150">
        <v>14.58</v>
      </c>
      <c r="F150">
        <v>18.25</v>
      </c>
      <c r="G150">
        <v>16.02</v>
      </c>
      <c r="H150">
        <v>19.579999999999998</v>
      </c>
      <c r="I150">
        <v>20.32</v>
      </c>
      <c r="J150">
        <v>23.68</v>
      </c>
      <c r="K150">
        <v>26.53</v>
      </c>
      <c r="L150">
        <v>30.54</v>
      </c>
      <c r="M150">
        <v>33.340000000000003</v>
      </c>
      <c r="N150">
        <v>35.28</v>
      </c>
      <c r="O150">
        <v>36.880000000000003</v>
      </c>
    </row>
    <row r="151" spans="1:15" x14ac:dyDescent="0.2">
      <c r="A151" t="s">
        <v>35</v>
      </c>
      <c r="B151" t="s">
        <v>9</v>
      </c>
    </row>
    <row r="152" spans="1:15" x14ac:dyDescent="0.2">
      <c r="A152" t="s">
        <v>35</v>
      </c>
      <c r="B152" t="s">
        <v>10</v>
      </c>
      <c r="C152">
        <v>0.16</v>
      </c>
      <c r="D152">
        <v>0.34</v>
      </c>
      <c r="E152">
        <v>0.63</v>
      </c>
      <c r="F152">
        <v>0.83</v>
      </c>
      <c r="G152">
        <v>0.44</v>
      </c>
      <c r="H152">
        <v>1.17</v>
      </c>
      <c r="I152">
        <v>1.98</v>
      </c>
      <c r="J152">
        <v>1.93</v>
      </c>
      <c r="K152">
        <v>1.87</v>
      </c>
      <c r="L152">
        <v>1.82</v>
      </c>
      <c r="M152">
        <v>1.71</v>
      </c>
      <c r="N152">
        <v>1.59</v>
      </c>
      <c r="O152">
        <v>1.62</v>
      </c>
    </row>
    <row r="153" spans="1:15" x14ac:dyDescent="0.2">
      <c r="A153" t="s">
        <v>35</v>
      </c>
      <c r="B153" t="s">
        <v>11</v>
      </c>
      <c r="C153">
        <v>0.83</v>
      </c>
      <c r="D153">
        <v>1</v>
      </c>
      <c r="E153">
        <v>0.96</v>
      </c>
      <c r="F153">
        <v>1.27</v>
      </c>
      <c r="G153">
        <v>1.45</v>
      </c>
      <c r="H153">
        <v>1.49</v>
      </c>
      <c r="I153">
        <v>1.31</v>
      </c>
      <c r="J153">
        <v>1.49</v>
      </c>
      <c r="K153">
        <v>1.73</v>
      </c>
      <c r="L153">
        <v>1.72</v>
      </c>
      <c r="M153">
        <v>1.69</v>
      </c>
      <c r="N153">
        <v>1.59</v>
      </c>
      <c r="O153">
        <v>1.44</v>
      </c>
    </row>
    <row r="154" spans="1:15" x14ac:dyDescent="0.2">
      <c r="A154" t="s">
        <v>35</v>
      </c>
      <c r="B154" t="s">
        <v>12</v>
      </c>
      <c r="C154">
        <v>0.67</v>
      </c>
      <c r="D154">
        <v>0.71</v>
      </c>
      <c r="E154">
        <v>0.78</v>
      </c>
      <c r="F154">
        <v>0.85</v>
      </c>
      <c r="G154">
        <v>0.81</v>
      </c>
      <c r="H154">
        <v>1.1000000000000001</v>
      </c>
      <c r="I154">
        <v>1.18</v>
      </c>
      <c r="J154">
        <v>1.23</v>
      </c>
      <c r="K154">
        <v>1.29</v>
      </c>
      <c r="L154">
        <v>1.34</v>
      </c>
      <c r="M154">
        <v>1.38</v>
      </c>
      <c r="N154">
        <v>1.39</v>
      </c>
      <c r="O154">
        <v>1.36</v>
      </c>
    </row>
    <row r="155" spans="1:15" x14ac:dyDescent="0.2">
      <c r="A155" t="s">
        <v>35</v>
      </c>
      <c r="B155" t="s">
        <v>13</v>
      </c>
      <c r="E155">
        <v>0.2</v>
      </c>
      <c r="F155">
        <v>0.46</v>
      </c>
      <c r="G155">
        <v>0.47</v>
      </c>
      <c r="H155">
        <v>0.61</v>
      </c>
      <c r="I155">
        <v>1.2</v>
      </c>
      <c r="J155">
        <v>1.49</v>
      </c>
      <c r="K155">
        <v>1.65</v>
      </c>
      <c r="L155">
        <v>1.81</v>
      </c>
      <c r="M155">
        <v>1.95</v>
      </c>
      <c r="N155">
        <v>2.0499999999999998</v>
      </c>
      <c r="O155">
        <v>2.1</v>
      </c>
    </row>
    <row r="156" spans="1:15" x14ac:dyDescent="0.2">
      <c r="A156" t="s">
        <v>35</v>
      </c>
      <c r="B156" t="s">
        <v>14</v>
      </c>
      <c r="C156">
        <v>0</v>
      </c>
      <c r="D156">
        <v>0.08</v>
      </c>
      <c r="E156">
        <v>0.12</v>
      </c>
      <c r="F156">
        <v>0.17</v>
      </c>
      <c r="G156">
        <v>0.16</v>
      </c>
      <c r="H156">
        <v>0.17</v>
      </c>
      <c r="I156">
        <v>0.18</v>
      </c>
      <c r="J156">
        <v>0.18</v>
      </c>
      <c r="K156">
        <v>0.18</v>
      </c>
      <c r="L156">
        <v>0.18</v>
      </c>
      <c r="M156">
        <v>0.18</v>
      </c>
      <c r="N156">
        <v>0.18</v>
      </c>
      <c r="O156">
        <v>0.18</v>
      </c>
    </row>
    <row r="157" spans="1:15" x14ac:dyDescent="0.2">
      <c r="A157" t="s">
        <v>35</v>
      </c>
      <c r="B157" t="s">
        <v>15</v>
      </c>
      <c r="C157">
        <v>1.66</v>
      </c>
      <c r="D157">
        <v>2.13</v>
      </c>
      <c r="E157">
        <v>2.67</v>
      </c>
      <c r="F157">
        <v>3.58</v>
      </c>
      <c r="G157">
        <v>3.33</v>
      </c>
      <c r="H157">
        <v>4.55</v>
      </c>
      <c r="I157">
        <v>5.85</v>
      </c>
      <c r="J157">
        <v>6.31</v>
      </c>
      <c r="K157">
        <v>6.73</v>
      </c>
      <c r="L157">
        <v>6.88</v>
      </c>
      <c r="M157">
        <v>6.91</v>
      </c>
      <c r="N157">
        <v>6.8</v>
      </c>
      <c r="O157">
        <v>6.71</v>
      </c>
    </row>
    <row r="158" spans="1:15" x14ac:dyDescent="0.2">
      <c r="A158" t="s">
        <v>36</v>
      </c>
      <c r="B158" t="s">
        <v>9</v>
      </c>
    </row>
    <row r="159" spans="1:15" x14ac:dyDescent="0.2">
      <c r="A159" t="s">
        <v>36</v>
      </c>
      <c r="B159" t="s">
        <v>10</v>
      </c>
      <c r="C159">
        <v>0.11</v>
      </c>
      <c r="D159">
        <v>0.09</v>
      </c>
      <c r="E159">
        <v>0.27</v>
      </c>
      <c r="F159">
        <v>7.0000000000000007E-2</v>
      </c>
      <c r="G159">
        <v>0.11</v>
      </c>
      <c r="H159">
        <v>0.41</v>
      </c>
      <c r="I159">
        <v>0.06</v>
      </c>
      <c r="J159">
        <v>0.05</v>
      </c>
      <c r="K159">
        <v>0.04</v>
      </c>
      <c r="L159">
        <v>0.04</v>
      </c>
      <c r="M159">
        <v>0.04</v>
      </c>
      <c r="N159">
        <v>0.04</v>
      </c>
      <c r="O159">
        <v>0.04</v>
      </c>
    </row>
    <row r="160" spans="1:15" x14ac:dyDescent="0.2">
      <c r="A160" t="s">
        <v>36</v>
      </c>
      <c r="B160" t="s">
        <v>11</v>
      </c>
      <c r="C160">
        <v>2.78</v>
      </c>
      <c r="D160">
        <v>3.68</v>
      </c>
      <c r="E160">
        <v>3.88</v>
      </c>
      <c r="F160">
        <v>4</v>
      </c>
      <c r="G160">
        <v>5.55</v>
      </c>
      <c r="H160">
        <v>2.86</v>
      </c>
      <c r="I160">
        <v>1.2</v>
      </c>
      <c r="J160">
        <v>0.94</v>
      </c>
      <c r="K160">
        <v>0.69</v>
      </c>
      <c r="L160">
        <v>0.56999999999999995</v>
      </c>
      <c r="M160">
        <v>0.49</v>
      </c>
      <c r="N160">
        <v>0.45</v>
      </c>
      <c r="O160">
        <v>0.42</v>
      </c>
    </row>
    <row r="161" spans="1:15" x14ac:dyDescent="0.2">
      <c r="A161" t="s">
        <v>36</v>
      </c>
      <c r="B161" t="s">
        <v>12</v>
      </c>
      <c r="C161">
        <v>0.4</v>
      </c>
      <c r="D161">
        <v>0.45</v>
      </c>
      <c r="E161">
        <v>0.37</v>
      </c>
      <c r="F161">
        <v>0.4</v>
      </c>
      <c r="G161">
        <v>0.26</v>
      </c>
      <c r="H161">
        <v>0.22</v>
      </c>
      <c r="I161">
        <v>0.11</v>
      </c>
      <c r="J161">
        <v>0.06</v>
      </c>
      <c r="K161">
        <v>0.03</v>
      </c>
      <c r="L161">
        <v>0.01</v>
      </c>
      <c r="M161">
        <v>0.01</v>
      </c>
      <c r="N161">
        <v>0</v>
      </c>
      <c r="O161">
        <v>0</v>
      </c>
    </row>
    <row r="162" spans="1:15" x14ac:dyDescent="0.2">
      <c r="A162" t="s">
        <v>36</v>
      </c>
      <c r="B162" t="s">
        <v>13</v>
      </c>
      <c r="C162">
        <v>0.34</v>
      </c>
      <c r="D162">
        <v>0.42</v>
      </c>
      <c r="E162">
        <v>0.37</v>
      </c>
      <c r="F162">
        <v>0.76</v>
      </c>
      <c r="G162">
        <v>1.03</v>
      </c>
      <c r="H162">
        <v>0.52</v>
      </c>
      <c r="I162">
        <v>0.32</v>
      </c>
      <c r="J162">
        <v>0.26</v>
      </c>
      <c r="K162">
        <v>0.21</v>
      </c>
      <c r="L162">
        <v>0.15</v>
      </c>
      <c r="M162">
        <v>0.11</v>
      </c>
      <c r="N162">
        <v>0.08</v>
      </c>
      <c r="O162">
        <v>0.05</v>
      </c>
    </row>
    <row r="163" spans="1:15" x14ac:dyDescent="0.2">
      <c r="A163" t="s">
        <v>36</v>
      </c>
      <c r="B163" t="s">
        <v>14</v>
      </c>
      <c r="C163">
        <v>0</v>
      </c>
      <c r="D163">
        <v>0</v>
      </c>
      <c r="E163">
        <v>0</v>
      </c>
      <c r="F163">
        <v>0.01</v>
      </c>
      <c r="G163">
        <v>0</v>
      </c>
      <c r="H163">
        <v>0.01</v>
      </c>
      <c r="I163">
        <v>0.01</v>
      </c>
      <c r="J163">
        <v>0.01</v>
      </c>
      <c r="K163">
        <v>0.01</v>
      </c>
      <c r="L163">
        <v>0.01</v>
      </c>
      <c r="M163">
        <v>0.01</v>
      </c>
      <c r="N163">
        <v>0.01</v>
      </c>
      <c r="O163">
        <v>0.01</v>
      </c>
    </row>
    <row r="164" spans="1:15" x14ac:dyDescent="0.2">
      <c r="A164" t="s">
        <v>36</v>
      </c>
      <c r="B164" t="s">
        <v>15</v>
      </c>
      <c r="C164">
        <v>3.63</v>
      </c>
      <c r="D164">
        <v>4.6399999999999997</v>
      </c>
      <c r="E164">
        <v>4.8899999999999997</v>
      </c>
      <c r="F164">
        <v>5.24</v>
      </c>
      <c r="G164">
        <v>6.97</v>
      </c>
      <c r="H164">
        <v>4.0199999999999996</v>
      </c>
      <c r="I164">
        <v>1.7</v>
      </c>
      <c r="J164">
        <v>1.31</v>
      </c>
      <c r="K164">
        <v>0.98</v>
      </c>
      <c r="L164">
        <v>0.79</v>
      </c>
      <c r="M164">
        <v>0.65</v>
      </c>
      <c r="N164">
        <v>0.57999999999999996</v>
      </c>
      <c r="O164">
        <v>0.52</v>
      </c>
    </row>
    <row r="165" spans="1:15" x14ac:dyDescent="0.2">
      <c r="A165" t="s">
        <v>37</v>
      </c>
      <c r="B165" t="s">
        <v>9</v>
      </c>
    </row>
    <row r="166" spans="1:15" x14ac:dyDescent="0.2">
      <c r="A166" t="s">
        <v>37</v>
      </c>
      <c r="B166" t="s">
        <v>10</v>
      </c>
      <c r="C166">
        <v>2.06</v>
      </c>
      <c r="D166">
        <v>1.1200000000000001</v>
      </c>
      <c r="E166">
        <v>1.01</v>
      </c>
      <c r="F166">
        <v>0.79</v>
      </c>
      <c r="G166">
        <v>0.7</v>
      </c>
      <c r="H166">
        <v>0.56999999999999995</v>
      </c>
      <c r="I166">
        <v>0.22</v>
      </c>
      <c r="J166">
        <v>0.21</v>
      </c>
      <c r="K166">
        <v>0.19</v>
      </c>
      <c r="L166">
        <v>0.21</v>
      </c>
      <c r="M166">
        <v>0.22</v>
      </c>
      <c r="N166">
        <v>0.23</v>
      </c>
      <c r="O166">
        <v>0.24</v>
      </c>
    </row>
    <row r="167" spans="1:15" x14ac:dyDescent="0.2">
      <c r="A167" t="s">
        <v>37</v>
      </c>
      <c r="B167" t="s">
        <v>11</v>
      </c>
      <c r="C167">
        <v>6.51</v>
      </c>
      <c r="D167">
        <v>3.4</v>
      </c>
      <c r="E167">
        <v>2.54</v>
      </c>
      <c r="F167">
        <v>2.76</v>
      </c>
      <c r="G167">
        <v>2.67</v>
      </c>
      <c r="H167">
        <v>2.7</v>
      </c>
      <c r="I167">
        <v>3.35</v>
      </c>
      <c r="J167">
        <v>3.1</v>
      </c>
      <c r="K167">
        <v>2.79</v>
      </c>
      <c r="L167">
        <v>2.58</v>
      </c>
      <c r="M167">
        <v>2.31</v>
      </c>
      <c r="N167">
        <v>2.0499999999999998</v>
      </c>
      <c r="O167">
        <v>1.79</v>
      </c>
    </row>
    <row r="168" spans="1:15" x14ac:dyDescent="0.2">
      <c r="A168" t="s">
        <v>37</v>
      </c>
      <c r="B168" t="s">
        <v>12</v>
      </c>
      <c r="C168">
        <v>2.39</v>
      </c>
      <c r="D168">
        <v>1.36</v>
      </c>
      <c r="E168">
        <v>0.89</v>
      </c>
      <c r="F168">
        <v>1.02</v>
      </c>
      <c r="G168">
        <v>0.65</v>
      </c>
      <c r="H168">
        <v>0.54</v>
      </c>
      <c r="I168">
        <v>0.03</v>
      </c>
      <c r="L168">
        <v>0</v>
      </c>
      <c r="M168">
        <v>0.01</v>
      </c>
      <c r="N168">
        <v>0.01</v>
      </c>
    </row>
    <row r="169" spans="1:15" x14ac:dyDescent="0.2">
      <c r="A169" t="s">
        <v>37</v>
      </c>
      <c r="B169" t="s">
        <v>13</v>
      </c>
      <c r="C169">
        <v>0.5</v>
      </c>
      <c r="D169">
        <v>0.34</v>
      </c>
      <c r="E169">
        <v>0</v>
      </c>
      <c r="F169">
        <v>0.24</v>
      </c>
      <c r="G169">
        <v>0.13</v>
      </c>
      <c r="H169">
        <v>0.09</v>
      </c>
      <c r="I169">
        <v>0.12</v>
      </c>
      <c r="J169">
        <v>0.13</v>
      </c>
      <c r="K169">
        <v>0.16</v>
      </c>
      <c r="L169">
        <v>0.19</v>
      </c>
      <c r="M169">
        <v>0.23</v>
      </c>
      <c r="N169">
        <v>0.26</v>
      </c>
      <c r="O169">
        <v>0.28000000000000003</v>
      </c>
    </row>
    <row r="170" spans="1:15" x14ac:dyDescent="0.2">
      <c r="A170" t="s">
        <v>37</v>
      </c>
      <c r="B170" t="s">
        <v>14</v>
      </c>
      <c r="C170">
        <v>0.21</v>
      </c>
      <c r="D170">
        <v>0</v>
      </c>
      <c r="E170">
        <v>0</v>
      </c>
      <c r="F170">
        <v>7.0000000000000007E-2</v>
      </c>
      <c r="G170">
        <v>0</v>
      </c>
      <c r="H170">
        <v>0.01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2">
      <c r="A171" t="s">
        <v>37</v>
      </c>
      <c r="B171" t="s">
        <v>15</v>
      </c>
      <c r="C171">
        <v>11.66</v>
      </c>
      <c r="D171">
        <v>6.22</v>
      </c>
      <c r="E171">
        <v>4.45</v>
      </c>
      <c r="F171">
        <v>4.87</v>
      </c>
      <c r="G171">
        <v>4.1399999999999997</v>
      </c>
      <c r="H171">
        <v>3.9</v>
      </c>
      <c r="I171">
        <v>3.72</v>
      </c>
      <c r="J171">
        <v>3.45</v>
      </c>
      <c r="K171">
        <v>3.14</v>
      </c>
      <c r="L171">
        <v>2.99</v>
      </c>
      <c r="M171">
        <v>2.77</v>
      </c>
      <c r="N171">
        <v>2.5499999999999998</v>
      </c>
      <c r="O171">
        <v>2.3199999999999998</v>
      </c>
    </row>
    <row r="172" spans="1:15" x14ac:dyDescent="0.2">
      <c r="A172" t="s">
        <v>38</v>
      </c>
      <c r="B172" t="s">
        <v>9</v>
      </c>
    </row>
    <row r="173" spans="1:15" x14ac:dyDescent="0.2">
      <c r="A173" t="s">
        <v>38</v>
      </c>
      <c r="B173" t="s">
        <v>10</v>
      </c>
      <c r="C173">
        <v>21.22</v>
      </c>
      <c r="D173">
        <v>3.16</v>
      </c>
      <c r="E173">
        <v>4.58</v>
      </c>
      <c r="F173">
        <v>2.23</v>
      </c>
      <c r="G173">
        <v>1.89</v>
      </c>
      <c r="H173">
        <v>7.67</v>
      </c>
      <c r="I173">
        <v>4.5199999999999996</v>
      </c>
      <c r="J173">
        <v>2.65</v>
      </c>
      <c r="K173">
        <v>1.21</v>
      </c>
      <c r="L173">
        <v>0.72</v>
      </c>
      <c r="M173">
        <v>0.74</v>
      </c>
      <c r="N173">
        <v>0.72</v>
      </c>
      <c r="O173">
        <v>0.7</v>
      </c>
    </row>
    <row r="174" spans="1:15" x14ac:dyDescent="0.2">
      <c r="A174" t="s">
        <v>38</v>
      </c>
      <c r="B174" t="s">
        <v>11</v>
      </c>
      <c r="C174">
        <v>18.28</v>
      </c>
      <c r="D174">
        <v>18.399999999999999</v>
      </c>
      <c r="E174">
        <v>17.72</v>
      </c>
      <c r="F174">
        <v>17.87</v>
      </c>
      <c r="G174">
        <v>17.03</v>
      </c>
      <c r="H174">
        <v>10.97</v>
      </c>
      <c r="I174">
        <v>7.44</v>
      </c>
      <c r="J174">
        <v>4.47</v>
      </c>
      <c r="K174">
        <v>2.09</v>
      </c>
      <c r="L174">
        <v>1.26</v>
      </c>
      <c r="M174">
        <v>1.22</v>
      </c>
      <c r="N174">
        <v>1.17</v>
      </c>
      <c r="O174">
        <v>1.1200000000000001</v>
      </c>
    </row>
    <row r="175" spans="1:15" x14ac:dyDescent="0.2">
      <c r="A175" t="s">
        <v>38</v>
      </c>
      <c r="B175" t="s">
        <v>12</v>
      </c>
      <c r="C175">
        <v>19.55</v>
      </c>
      <c r="D175">
        <v>19.690000000000001</v>
      </c>
      <c r="E175">
        <v>18.61</v>
      </c>
      <c r="F175">
        <v>21.07</v>
      </c>
      <c r="G175">
        <v>13.61</v>
      </c>
      <c r="H175">
        <v>15.13</v>
      </c>
      <c r="I175">
        <v>9.5299999999999994</v>
      </c>
      <c r="J175">
        <v>4.66</v>
      </c>
      <c r="K175">
        <v>2.0099999999999998</v>
      </c>
      <c r="L175">
        <v>0.31</v>
      </c>
      <c r="M175">
        <v>0.02</v>
      </c>
      <c r="N175">
        <v>0.02</v>
      </c>
      <c r="O175">
        <v>0.01</v>
      </c>
    </row>
    <row r="176" spans="1:15" x14ac:dyDescent="0.2">
      <c r="A176" t="s">
        <v>38</v>
      </c>
      <c r="B176" t="s">
        <v>13</v>
      </c>
      <c r="C176">
        <v>0.06</v>
      </c>
      <c r="D176">
        <v>0.13</v>
      </c>
      <c r="E176">
        <v>0.32</v>
      </c>
      <c r="F176">
        <v>0.44</v>
      </c>
      <c r="G176">
        <v>0.27</v>
      </c>
      <c r="H176">
        <v>6.9</v>
      </c>
      <c r="I176">
        <v>3.25</v>
      </c>
      <c r="J176">
        <v>2.5099999999999998</v>
      </c>
      <c r="K176">
        <v>2.04</v>
      </c>
      <c r="L176">
        <v>1.64</v>
      </c>
      <c r="M176">
        <v>1.57</v>
      </c>
      <c r="N176">
        <v>1.6</v>
      </c>
      <c r="O176">
        <v>1.62</v>
      </c>
    </row>
    <row r="177" spans="1:15" x14ac:dyDescent="0.2">
      <c r="A177" t="s">
        <v>38</v>
      </c>
      <c r="B177" t="s">
        <v>14</v>
      </c>
      <c r="C177">
        <v>5.53</v>
      </c>
      <c r="D177">
        <v>2.72</v>
      </c>
      <c r="E177">
        <v>1.8</v>
      </c>
      <c r="F177">
        <v>2.0699999999999998</v>
      </c>
      <c r="G177">
        <v>1.85</v>
      </c>
      <c r="H177">
        <v>0.21</v>
      </c>
      <c r="I177">
        <v>0.19</v>
      </c>
      <c r="J177">
        <v>0.2</v>
      </c>
      <c r="K177">
        <v>0.21</v>
      </c>
      <c r="L177">
        <v>0.21</v>
      </c>
      <c r="M177">
        <v>0.23</v>
      </c>
      <c r="N177">
        <v>0.24</v>
      </c>
      <c r="O177">
        <v>0.25</v>
      </c>
    </row>
    <row r="178" spans="1:15" x14ac:dyDescent="0.2">
      <c r="A178" t="s">
        <v>38</v>
      </c>
      <c r="B178" t="s">
        <v>15</v>
      </c>
      <c r="C178">
        <v>64.64</v>
      </c>
      <c r="D178">
        <v>44.1</v>
      </c>
      <c r="E178">
        <v>43.02</v>
      </c>
      <c r="F178">
        <v>43.68</v>
      </c>
      <c r="G178">
        <v>34.64</v>
      </c>
      <c r="H178">
        <v>40.880000000000003</v>
      </c>
      <c r="I178">
        <v>24.94</v>
      </c>
      <c r="J178">
        <v>14.49</v>
      </c>
      <c r="K178">
        <v>7.55</v>
      </c>
      <c r="L178">
        <v>4.1500000000000004</v>
      </c>
      <c r="M178">
        <v>3.77</v>
      </c>
      <c r="N178">
        <v>3.74</v>
      </c>
      <c r="O178">
        <v>3.71</v>
      </c>
    </row>
    <row r="179" spans="1:15" x14ac:dyDescent="0.2">
      <c r="A179" t="s">
        <v>39</v>
      </c>
      <c r="B179" t="s">
        <v>9</v>
      </c>
    </row>
    <row r="180" spans="1:15" x14ac:dyDescent="0.2">
      <c r="A180" t="s">
        <v>39</v>
      </c>
      <c r="B180" t="s">
        <v>10</v>
      </c>
      <c r="C180">
        <v>16.03</v>
      </c>
      <c r="D180">
        <v>15.73</v>
      </c>
      <c r="E180">
        <v>16.88</v>
      </c>
      <c r="F180">
        <v>13.62</v>
      </c>
      <c r="G180">
        <v>9.2799999999999994</v>
      </c>
      <c r="H180">
        <v>4.41</v>
      </c>
      <c r="I180">
        <v>1.52</v>
      </c>
      <c r="J180">
        <v>0.77</v>
      </c>
      <c r="K180">
        <v>0.17</v>
      </c>
      <c r="L180">
        <v>0.36</v>
      </c>
      <c r="M180">
        <v>0.27</v>
      </c>
      <c r="N180">
        <v>0.18</v>
      </c>
      <c r="O180">
        <v>0.16</v>
      </c>
    </row>
    <row r="181" spans="1:15" x14ac:dyDescent="0.2">
      <c r="A181" t="s">
        <v>39</v>
      </c>
      <c r="B181" t="s">
        <v>11</v>
      </c>
      <c r="C181">
        <v>24.94</v>
      </c>
      <c r="D181">
        <v>25.72</v>
      </c>
      <c r="E181">
        <v>22.08</v>
      </c>
      <c r="F181">
        <v>18.78</v>
      </c>
      <c r="G181">
        <v>13.39</v>
      </c>
      <c r="H181">
        <v>8.83</v>
      </c>
      <c r="I181">
        <v>3.04</v>
      </c>
      <c r="J181">
        <v>1.35</v>
      </c>
      <c r="K181">
        <v>0.28999999999999998</v>
      </c>
      <c r="L181">
        <v>0.4</v>
      </c>
      <c r="M181">
        <v>0.23</v>
      </c>
      <c r="N181">
        <v>0.16</v>
      </c>
      <c r="O181">
        <v>0.14000000000000001</v>
      </c>
    </row>
    <row r="182" spans="1:15" x14ac:dyDescent="0.2">
      <c r="A182" t="s">
        <v>39</v>
      </c>
      <c r="B182" t="s">
        <v>12</v>
      </c>
      <c r="C182">
        <v>4.0599999999999996</v>
      </c>
      <c r="D182">
        <v>3.84</v>
      </c>
      <c r="E182">
        <v>4.0999999999999996</v>
      </c>
      <c r="F182">
        <v>3.88</v>
      </c>
      <c r="G182">
        <v>3.21</v>
      </c>
      <c r="H182">
        <v>2.78</v>
      </c>
      <c r="I182">
        <v>1.37</v>
      </c>
      <c r="J182">
        <v>0.83</v>
      </c>
      <c r="K182">
        <v>0.42</v>
      </c>
      <c r="L182">
        <v>0.12</v>
      </c>
      <c r="M182">
        <v>7.0000000000000007E-2</v>
      </c>
      <c r="N182">
        <v>0.03</v>
      </c>
      <c r="O182">
        <v>0.02</v>
      </c>
    </row>
    <row r="183" spans="1:15" x14ac:dyDescent="0.2">
      <c r="A183" t="s">
        <v>39</v>
      </c>
      <c r="B183" t="s">
        <v>13</v>
      </c>
      <c r="C183">
        <v>12.55</v>
      </c>
      <c r="D183">
        <v>12.39</v>
      </c>
      <c r="E183">
        <v>9.77</v>
      </c>
      <c r="F183">
        <v>10.54</v>
      </c>
      <c r="G183">
        <v>9.94</v>
      </c>
      <c r="H183">
        <v>8.58</v>
      </c>
      <c r="I183">
        <v>5.95</v>
      </c>
      <c r="J183">
        <v>5.35</v>
      </c>
      <c r="K183">
        <v>4.25</v>
      </c>
      <c r="L183">
        <v>4.04</v>
      </c>
      <c r="M183">
        <v>3.69</v>
      </c>
      <c r="N183">
        <v>3.27</v>
      </c>
      <c r="O183">
        <v>2.89</v>
      </c>
    </row>
    <row r="184" spans="1:15" x14ac:dyDescent="0.2">
      <c r="A184" t="s">
        <v>39</v>
      </c>
      <c r="B184" t="s">
        <v>14</v>
      </c>
      <c r="C184">
        <v>5.94</v>
      </c>
      <c r="D184">
        <v>1.5</v>
      </c>
      <c r="E184">
        <v>1.77</v>
      </c>
      <c r="F184">
        <v>2.0299999999999998</v>
      </c>
      <c r="G184">
        <v>1.43</v>
      </c>
      <c r="H184">
        <v>1.04</v>
      </c>
      <c r="I184">
        <v>0.26</v>
      </c>
      <c r="J184">
        <v>0.22</v>
      </c>
      <c r="K184">
        <v>0.19</v>
      </c>
      <c r="L184">
        <v>0.18</v>
      </c>
      <c r="M184">
        <v>0.18</v>
      </c>
      <c r="N184">
        <v>0.17</v>
      </c>
      <c r="O184">
        <v>0.17</v>
      </c>
    </row>
    <row r="185" spans="1:15" x14ac:dyDescent="0.2">
      <c r="A185" t="s">
        <v>39</v>
      </c>
      <c r="B185" t="s">
        <v>15</v>
      </c>
      <c r="C185">
        <v>63.52</v>
      </c>
      <c r="D185">
        <v>59.19</v>
      </c>
      <c r="E185">
        <v>54.6</v>
      </c>
      <c r="F185">
        <v>48.84</v>
      </c>
      <c r="G185">
        <v>37.26</v>
      </c>
      <c r="H185">
        <v>25.66</v>
      </c>
      <c r="I185">
        <v>12.13</v>
      </c>
      <c r="J185">
        <v>8.52</v>
      </c>
      <c r="K185">
        <v>5.33</v>
      </c>
      <c r="L185">
        <v>5.1100000000000003</v>
      </c>
      <c r="M185">
        <v>4.42</v>
      </c>
      <c r="N185">
        <v>3.82</v>
      </c>
      <c r="O185">
        <v>3.38</v>
      </c>
    </row>
    <row r="186" spans="1:15" x14ac:dyDescent="0.2">
      <c r="B186" t="s">
        <v>40</v>
      </c>
      <c r="C186">
        <v>346.04</v>
      </c>
      <c r="D186">
        <v>313.32</v>
      </c>
      <c r="E186">
        <v>351.77</v>
      </c>
      <c r="F186">
        <v>372.67</v>
      </c>
      <c r="G186">
        <v>357.11</v>
      </c>
      <c r="H186">
        <v>355.13</v>
      </c>
      <c r="I186">
        <v>348.57</v>
      </c>
      <c r="J186">
        <v>327.47000000000003</v>
      </c>
      <c r="K186">
        <v>314.70999999999998</v>
      </c>
      <c r="L186">
        <v>321.88</v>
      </c>
      <c r="M186">
        <v>328.9</v>
      </c>
      <c r="N186">
        <v>327.75</v>
      </c>
      <c r="O186">
        <v>320.86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2741-9BDA-FF47-8022-98493EB84AE2}">
  <sheetPr>
    <tabColor rgb="FF0070C0"/>
  </sheetPr>
  <dimension ref="A1:O177"/>
  <sheetViews>
    <sheetView workbookViewId="0">
      <selection activeCell="B1" sqref="B1"/>
    </sheetView>
  </sheetViews>
  <sheetFormatPr baseColWidth="10" defaultRowHeight="16" x14ac:dyDescent="0.2"/>
  <cols>
    <col min="2" max="2" width="15.83203125" bestFit="1" customWidth="1"/>
  </cols>
  <sheetData>
    <row r="1" spans="1:15" x14ac:dyDescent="0.2">
      <c r="A1" t="s">
        <v>6</v>
      </c>
      <c r="B1" t="s">
        <v>271</v>
      </c>
      <c r="C1">
        <v>1990</v>
      </c>
      <c r="D1">
        <v>1995</v>
      </c>
      <c r="E1">
        <v>2000</v>
      </c>
      <c r="F1">
        <v>2005</v>
      </c>
      <c r="G1">
        <v>2010</v>
      </c>
      <c r="H1">
        <v>2015</v>
      </c>
      <c r="I1">
        <v>2020</v>
      </c>
      <c r="J1">
        <v>2025</v>
      </c>
      <c r="K1">
        <v>2030</v>
      </c>
      <c r="L1">
        <v>2035</v>
      </c>
      <c r="M1">
        <v>2040</v>
      </c>
      <c r="N1">
        <v>2045</v>
      </c>
      <c r="O1">
        <v>2050</v>
      </c>
    </row>
    <row r="2" spans="1:15" x14ac:dyDescent="0.2">
      <c r="A2" t="s">
        <v>8</v>
      </c>
      <c r="B2" t="s">
        <v>9</v>
      </c>
    </row>
    <row r="3" spans="1:15" x14ac:dyDescent="0.2">
      <c r="A3" t="s">
        <v>8</v>
      </c>
      <c r="B3" t="s">
        <v>10</v>
      </c>
      <c r="C3">
        <v>0.02</v>
      </c>
      <c r="D3">
        <v>0.03</v>
      </c>
      <c r="E3">
        <v>0.03</v>
      </c>
      <c r="F3">
        <v>0.04</v>
      </c>
      <c r="G3">
        <v>0.05</v>
      </c>
      <c r="H3">
        <v>0.1</v>
      </c>
      <c r="I3">
        <v>0.14000000000000001</v>
      </c>
      <c r="J3">
        <v>0.15</v>
      </c>
      <c r="K3">
        <v>0.18</v>
      </c>
      <c r="L3">
        <v>0.21</v>
      </c>
      <c r="M3">
        <v>0.25</v>
      </c>
      <c r="N3">
        <v>0.28999999999999998</v>
      </c>
      <c r="O3">
        <v>0.33</v>
      </c>
    </row>
    <row r="4" spans="1:15" x14ac:dyDescent="0.2">
      <c r="A4" t="s">
        <v>8</v>
      </c>
      <c r="B4" t="s">
        <v>11</v>
      </c>
      <c r="C4">
        <v>0.02</v>
      </c>
      <c r="D4">
        <v>0.02</v>
      </c>
      <c r="E4">
        <v>0.03</v>
      </c>
      <c r="F4">
        <v>0.05</v>
      </c>
      <c r="G4">
        <v>0.03</v>
      </c>
      <c r="H4">
        <v>0.04</v>
      </c>
      <c r="I4">
        <v>0.01</v>
      </c>
      <c r="J4">
        <v>0.01</v>
      </c>
      <c r="K4">
        <v>0.01</v>
      </c>
      <c r="L4">
        <v>0.01</v>
      </c>
      <c r="M4">
        <v>0.01</v>
      </c>
      <c r="N4">
        <v>0.01</v>
      </c>
      <c r="O4">
        <v>0.01</v>
      </c>
    </row>
    <row r="5" spans="1:15" x14ac:dyDescent="0.2">
      <c r="A5" t="s">
        <v>8</v>
      </c>
      <c r="B5" t="s">
        <v>12</v>
      </c>
      <c r="C5">
        <v>0.01</v>
      </c>
      <c r="D5">
        <v>0</v>
      </c>
      <c r="E5">
        <v>0</v>
      </c>
      <c r="F5">
        <v>0.01</v>
      </c>
      <c r="G5">
        <v>0</v>
      </c>
      <c r="H5">
        <v>0.01</v>
      </c>
      <c r="I5">
        <v>0.01</v>
      </c>
      <c r="J5">
        <v>0.02</v>
      </c>
      <c r="K5">
        <v>0.02</v>
      </c>
      <c r="L5">
        <v>0.02</v>
      </c>
      <c r="M5">
        <v>0.03</v>
      </c>
      <c r="N5">
        <v>0.03</v>
      </c>
      <c r="O5">
        <v>0.04</v>
      </c>
    </row>
    <row r="6" spans="1:15" x14ac:dyDescent="0.2">
      <c r="A6" t="s">
        <v>8</v>
      </c>
      <c r="B6" t="s">
        <v>13</v>
      </c>
    </row>
    <row r="7" spans="1:15" x14ac:dyDescent="0.2">
      <c r="A7" t="s">
        <v>8</v>
      </c>
      <c r="B7" t="s">
        <v>14</v>
      </c>
      <c r="C7">
        <v>0.01</v>
      </c>
      <c r="D7">
        <v>0.01</v>
      </c>
      <c r="E7">
        <v>0.01</v>
      </c>
      <c r="F7">
        <v>0.01</v>
      </c>
      <c r="G7">
        <v>0.02</v>
      </c>
      <c r="H7">
        <v>0.02</v>
      </c>
      <c r="I7">
        <v>0.01</v>
      </c>
      <c r="J7">
        <v>0.01</v>
      </c>
      <c r="K7">
        <v>0.01</v>
      </c>
      <c r="L7">
        <v>0.01</v>
      </c>
      <c r="M7">
        <v>0.01</v>
      </c>
      <c r="N7">
        <v>0.02</v>
      </c>
      <c r="O7">
        <v>0.02</v>
      </c>
    </row>
    <row r="8" spans="1:15" x14ac:dyDescent="0.2">
      <c r="A8" t="s">
        <v>8</v>
      </c>
      <c r="B8" t="s">
        <v>15</v>
      </c>
      <c r="C8">
        <v>0.05</v>
      </c>
      <c r="D8">
        <v>0.06</v>
      </c>
      <c r="E8">
        <v>0.08</v>
      </c>
      <c r="F8">
        <v>0.11</v>
      </c>
      <c r="G8">
        <v>0.1</v>
      </c>
      <c r="H8">
        <v>0.17</v>
      </c>
      <c r="I8">
        <v>0.17</v>
      </c>
      <c r="J8">
        <v>0.19</v>
      </c>
      <c r="K8">
        <v>0.22</v>
      </c>
      <c r="L8">
        <v>0.26</v>
      </c>
      <c r="M8">
        <v>0.31</v>
      </c>
      <c r="N8">
        <v>0.35</v>
      </c>
      <c r="O8">
        <v>0.4</v>
      </c>
    </row>
    <row r="9" spans="1:15" x14ac:dyDescent="0.2">
      <c r="A9" t="s">
        <v>16</v>
      </c>
      <c r="B9" t="s">
        <v>9</v>
      </c>
    </row>
    <row r="10" spans="1:15" x14ac:dyDescent="0.2">
      <c r="A10" t="s">
        <v>16</v>
      </c>
      <c r="B10" t="s">
        <v>10</v>
      </c>
      <c r="C10">
        <v>0.18</v>
      </c>
      <c r="D10">
        <v>0.15</v>
      </c>
      <c r="E10">
        <v>0.27</v>
      </c>
      <c r="F10">
        <v>0.24</v>
      </c>
      <c r="G10">
        <v>0.28000000000000003</v>
      </c>
      <c r="H10">
        <v>0.32</v>
      </c>
      <c r="I10">
        <v>0.45</v>
      </c>
      <c r="J10">
        <v>0.38</v>
      </c>
      <c r="K10">
        <v>0.28999999999999998</v>
      </c>
      <c r="L10">
        <v>0.28999999999999998</v>
      </c>
      <c r="M10">
        <v>0.3</v>
      </c>
      <c r="N10">
        <v>0.28999999999999998</v>
      </c>
      <c r="O10">
        <v>0.27</v>
      </c>
    </row>
    <row r="11" spans="1:15" x14ac:dyDescent="0.2">
      <c r="A11" t="s">
        <v>16</v>
      </c>
      <c r="B11" t="s">
        <v>11</v>
      </c>
      <c r="C11">
        <v>0.06</v>
      </c>
      <c r="D11">
        <v>0.09</v>
      </c>
      <c r="E11">
        <v>0.11</v>
      </c>
      <c r="F11">
        <v>0.37</v>
      </c>
      <c r="G11">
        <v>0.44</v>
      </c>
      <c r="H11">
        <v>0.27</v>
      </c>
      <c r="I11">
        <v>0.36</v>
      </c>
      <c r="J11">
        <v>0.41</v>
      </c>
      <c r="K11">
        <v>0.46</v>
      </c>
      <c r="L11">
        <v>0.49</v>
      </c>
      <c r="M11">
        <v>0.53</v>
      </c>
      <c r="N11">
        <v>0.56999999999999995</v>
      </c>
      <c r="O11">
        <v>0.61</v>
      </c>
    </row>
    <row r="12" spans="1:15" x14ac:dyDescent="0.2">
      <c r="A12" t="s">
        <v>16</v>
      </c>
      <c r="B12" t="s">
        <v>12</v>
      </c>
      <c r="C12">
        <v>0</v>
      </c>
      <c r="E12">
        <v>0</v>
      </c>
      <c r="F12">
        <v>0</v>
      </c>
      <c r="G12">
        <v>0.02</v>
      </c>
      <c r="H12">
        <v>0.01</v>
      </c>
      <c r="I12">
        <v>0.02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</row>
    <row r="13" spans="1:15" x14ac:dyDescent="0.2">
      <c r="A13" t="s">
        <v>16</v>
      </c>
      <c r="B13" t="s">
        <v>13</v>
      </c>
      <c r="C13">
        <v>0.09</v>
      </c>
      <c r="D13">
        <v>0.11</v>
      </c>
      <c r="E13">
        <v>0.22</v>
      </c>
      <c r="F13">
        <v>0.13</v>
      </c>
      <c r="G13">
        <v>0.16</v>
      </c>
      <c r="H13">
        <v>7.0000000000000007E-2</v>
      </c>
      <c r="I13">
        <v>0.08</v>
      </c>
      <c r="J13">
        <v>0.1</v>
      </c>
      <c r="K13">
        <v>0.11</v>
      </c>
      <c r="L13">
        <v>0.12</v>
      </c>
      <c r="M13">
        <v>0.13</v>
      </c>
      <c r="N13">
        <v>0.13</v>
      </c>
    </row>
    <row r="14" spans="1:15" x14ac:dyDescent="0.2">
      <c r="A14" t="s">
        <v>16</v>
      </c>
      <c r="B14" t="s">
        <v>14</v>
      </c>
      <c r="C14">
        <v>0</v>
      </c>
      <c r="D14">
        <v>0.01</v>
      </c>
      <c r="E14">
        <v>0.01</v>
      </c>
      <c r="F14">
        <v>0.01</v>
      </c>
      <c r="G14">
        <v>0.01</v>
      </c>
      <c r="H14">
        <v>0.01</v>
      </c>
      <c r="I14">
        <v>0.02</v>
      </c>
      <c r="J14">
        <v>0.02</v>
      </c>
      <c r="K14">
        <v>0.02</v>
      </c>
      <c r="L14">
        <v>0.02</v>
      </c>
      <c r="M14">
        <v>0.03</v>
      </c>
      <c r="N14">
        <v>0.03</v>
      </c>
      <c r="O14">
        <v>0.03</v>
      </c>
    </row>
    <row r="15" spans="1:15" x14ac:dyDescent="0.2">
      <c r="A15" t="s">
        <v>16</v>
      </c>
      <c r="B15" t="s">
        <v>15</v>
      </c>
      <c r="C15">
        <v>0.34</v>
      </c>
      <c r="D15">
        <v>0.36</v>
      </c>
      <c r="E15">
        <v>0.62</v>
      </c>
      <c r="F15">
        <v>0.75</v>
      </c>
      <c r="G15">
        <v>0.9</v>
      </c>
      <c r="H15">
        <v>0.69</v>
      </c>
      <c r="I15">
        <v>0.93</v>
      </c>
      <c r="J15">
        <v>0.94</v>
      </c>
      <c r="K15">
        <v>0.91</v>
      </c>
      <c r="L15">
        <v>0.96</v>
      </c>
      <c r="M15">
        <v>1.01</v>
      </c>
      <c r="N15">
        <v>1.04</v>
      </c>
      <c r="O15">
        <v>0.93</v>
      </c>
    </row>
    <row r="16" spans="1:15" x14ac:dyDescent="0.2">
      <c r="A16" t="s">
        <v>17</v>
      </c>
      <c r="B16" t="s">
        <v>9</v>
      </c>
    </row>
    <row r="17" spans="1:15" x14ac:dyDescent="0.2">
      <c r="A17" t="s">
        <v>17</v>
      </c>
      <c r="B17" t="s">
        <v>10</v>
      </c>
      <c r="C17">
        <v>0.03</v>
      </c>
      <c r="D17">
        <v>0.04</v>
      </c>
      <c r="E17">
        <v>0.06</v>
      </c>
      <c r="F17">
        <v>0.06</v>
      </c>
      <c r="G17">
        <v>0.09</v>
      </c>
      <c r="H17">
        <v>0.14000000000000001</v>
      </c>
      <c r="I17">
        <v>0.23</v>
      </c>
      <c r="J17">
        <v>0.28000000000000003</v>
      </c>
      <c r="K17">
        <v>0.33</v>
      </c>
      <c r="L17">
        <v>0.39</v>
      </c>
      <c r="M17">
        <v>0.46</v>
      </c>
      <c r="N17">
        <v>0.53</v>
      </c>
      <c r="O17">
        <v>0.61</v>
      </c>
    </row>
    <row r="18" spans="1:15" x14ac:dyDescent="0.2">
      <c r="A18" t="s">
        <v>17</v>
      </c>
      <c r="B18" t="s">
        <v>11</v>
      </c>
      <c r="C18">
        <v>0.03</v>
      </c>
      <c r="D18">
        <v>0.04</v>
      </c>
      <c r="E18">
        <v>0.06</v>
      </c>
      <c r="F18">
        <v>0.05</v>
      </c>
      <c r="G18">
        <v>7.0000000000000007E-2</v>
      </c>
      <c r="H18">
        <v>0.11</v>
      </c>
      <c r="I18">
        <v>0.04</v>
      </c>
      <c r="J18">
        <v>0.04</v>
      </c>
      <c r="K18">
        <v>0.04</v>
      </c>
      <c r="L18">
        <v>0.04</v>
      </c>
      <c r="M18">
        <v>0.04</v>
      </c>
      <c r="N18">
        <v>0.04</v>
      </c>
      <c r="O18">
        <v>0.04</v>
      </c>
    </row>
    <row r="19" spans="1:15" x14ac:dyDescent="0.2">
      <c r="A19" t="s">
        <v>17</v>
      </c>
      <c r="B19" t="s">
        <v>12</v>
      </c>
      <c r="C19">
        <v>0.03</v>
      </c>
      <c r="D19">
        <v>0.02</v>
      </c>
      <c r="E19">
        <v>0.03</v>
      </c>
      <c r="F19">
        <v>0.02</v>
      </c>
      <c r="G19">
        <v>0.02</v>
      </c>
      <c r="H19">
        <v>0.05</v>
      </c>
      <c r="I19">
        <v>0.06</v>
      </c>
      <c r="J19">
        <v>7.0000000000000007E-2</v>
      </c>
      <c r="K19">
        <v>0.09</v>
      </c>
      <c r="L19">
        <v>0.11</v>
      </c>
      <c r="M19">
        <v>0.13</v>
      </c>
      <c r="N19">
        <v>0.15</v>
      </c>
      <c r="O19">
        <v>0.18</v>
      </c>
    </row>
    <row r="20" spans="1:15" x14ac:dyDescent="0.2">
      <c r="A20" t="s">
        <v>17</v>
      </c>
      <c r="B20" t="s">
        <v>13</v>
      </c>
      <c r="E20">
        <v>0.05</v>
      </c>
      <c r="F20">
        <v>0.05</v>
      </c>
      <c r="G20">
        <v>0.06</v>
      </c>
      <c r="H20">
        <v>0.13</v>
      </c>
      <c r="I20">
        <v>0.14000000000000001</v>
      </c>
      <c r="J20">
        <v>0.15</v>
      </c>
      <c r="K20">
        <v>0.17</v>
      </c>
      <c r="L20">
        <v>0.18</v>
      </c>
      <c r="M20">
        <v>0.2</v>
      </c>
      <c r="N20">
        <v>0.22</v>
      </c>
      <c r="O20">
        <v>0.23</v>
      </c>
    </row>
    <row r="21" spans="1:15" x14ac:dyDescent="0.2">
      <c r="A21" t="s">
        <v>17</v>
      </c>
      <c r="B21" t="s">
        <v>14</v>
      </c>
      <c r="C21">
        <v>0.01</v>
      </c>
      <c r="D21">
        <v>0.01</v>
      </c>
      <c r="E21">
        <v>0.08</v>
      </c>
      <c r="F21">
        <v>0.13</v>
      </c>
      <c r="G21">
        <v>0.02</v>
      </c>
      <c r="H21">
        <v>0.02</v>
      </c>
      <c r="I21">
        <v>0.01</v>
      </c>
      <c r="J21">
        <v>0.01</v>
      </c>
      <c r="K21">
        <v>0.01</v>
      </c>
      <c r="L21">
        <v>0.01</v>
      </c>
      <c r="M21">
        <v>0.01</v>
      </c>
      <c r="N21">
        <v>0.02</v>
      </c>
      <c r="O21">
        <v>0.02</v>
      </c>
    </row>
    <row r="22" spans="1:15" x14ac:dyDescent="0.2">
      <c r="A22" t="s">
        <v>17</v>
      </c>
      <c r="B22" t="s">
        <v>15</v>
      </c>
      <c r="C22">
        <v>0.1</v>
      </c>
      <c r="D22">
        <v>0.11</v>
      </c>
      <c r="E22">
        <v>0.27</v>
      </c>
      <c r="F22">
        <v>0.32</v>
      </c>
      <c r="G22">
        <v>0.27</v>
      </c>
      <c r="H22">
        <v>0.46</v>
      </c>
      <c r="I22">
        <v>0.48</v>
      </c>
      <c r="J22">
        <v>0.55000000000000004</v>
      </c>
      <c r="K22">
        <v>0.63</v>
      </c>
      <c r="L22">
        <v>0.73</v>
      </c>
      <c r="M22">
        <v>0.84</v>
      </c>
      <c r="N22">
        <v>0.96</v>
      </c>
      <c r="O22">
        <v>1.08</v>
      </c>
    </row>
    <row r="23" spans="1:15" x14ac:dyDescent="0.2">
      <c r="A23" t="s">
        <v>18</v>
      </c>
      <c r="B23" t="s">
        <v>9</v>
      </c>
    </row>
    <row r="24" spans="1:15" x14ac:dyDescent="0.2">
      <c r="A24" t="s">
        <v>18</v>
      </c>
      <c r="B24" t="s">
        <v>10</v>
      </c>
      <c r="C24">
        <v>0.24</v>
      </c>
      <c r="D24">
        <v>0.17</v>
      </c>
      <c r="E24">
        <v>0.08</v>
      </c>
      <c r="F24">
        <v>0.09</v>
      </c>
      <c r="G24">
        <v>0.03</v>
      </c>
      <c r="H24">
        <v>0.14000000000000001</v>
      </c>
      <c r="I24">
        <v>0.11</v>
      </c>
      <c r="J24">
        <v>0.11</v>
      </c>
      <c r="K24">
        <v>0.12</v>
      </c>
      <c r="L24">
        <v>0.13</v>
      </c>
      <c r="M24">
        <v>0.14000000000000001</v>
      </c>
      <c r="N24">
        <v>0.13</v>
      </c>
      <c r="O24">
        <v>0.13</v>
      </c>
    </row>
    <row r="25" spans="1:15" x14ac:dyDescent="0.2">
      <c r="A25" t="s">
        <v>18</v>
      </c>
      <c r="B25" t="s">
        <v>11</v>
      </c>
      <c r="C25">
        <v>0.15</v>
      </c>
      <c r="D25">
        <v>0.1</v>
      </c>
      <c r="E25">
        <v>0.08</v>
      </c>
      <c r="F25">
        <v>0.08</v>
      </c>
      <c r="G25">
        <v>0.06</v>
      </c>
      <c r="H25">
        <v>7.0000000000000007E-2</v>
      </c>
      <c r="I25">
        <v>0.05</v>
      </c>
      <c r="J25">
        <v>0.05</v>
      </c>
      <c r="K25">
        <v>0.06</v>
      </c>
      <c r="L25">
        <v>0.06</v>
      </c>
      <c r="M25">
        <v>0.05</v>
      </c>
      <c r="N25">
        <v>0.05</v>
      </c>
      <c r="O25">
        <v>0.05</v>
      </c>
    </row>
    <row r="26" spans="1:15" x14ac:dyDescent="0.2">
      <c r="A26" t="s">
        <v>18</v>
      </c>
      <c r="B26" t="s">
        <v>12</v>
      </c>
      <c r="C26">
        <v>0.08</v>
      </c>
      <c r="D26">
        <v>0.06</v>
      </c>
      <c r="E26">
        <v>0.05</v>
      </c>
      <c r="F26">
        <v>0.05</v>
      </c>
      <c r="G26">
        <v>0.03</v>
      </c>
      <c r="H26">
        <v>0.02</v>
      </c>
      <c r="I26">
        <v>0.02</v>
      </c>
      <c r="J26">
        <v>0.03</v>
      </c>
      <c r="K26">
        <v>0.03</v>
      </c>
      <c r="L26">
        <v>0.03</v>
      </c>
      <c r="M26">
        <v>0.03</v>
      </c>
      <c r="N26">
        <v>0.03</v>
      </c>
      <c r="O26">
        <v>0.03</v>
      </c>
    </row>
    <row r="27" spans="1:15" x14ac:dyDescent="0.2">
      <c r="A27" t="s">
        <v>18</v>
      </c>
      <c r="B27" t="s">
        <v>13</v>
      </c>
      <c r="G27">
        <v>0.01</v>
      </c>
      <c r="H27">
        <v>0.08</v>
      </c>
    </row>
    <row r="28" spans="1:15" x14ac:dyDescent="0.2">
      <c r="A28" t="s">
        <v>18</v>
      </c>
      <c r="B28" t="s">
        <v>14</v>
      </c>
      <c r="C28">
        <v>0</v>
      </c>
      <c r="D28">
        <v>0</v>
      </c>
      <c r="E28">
        <v>0</v>
      </c>
      <c r="F28">
        <v>0</v>
      </c>
      <c r="G28">
        <v>0.01</v>
      </c>
      <c r="H28">
        <v>0</v>
      </c>
      <c r="I28">
        <v>0.01</v>
      </c>
      <c r="J28">
        <v>0.01</v>
      </c>
      <c r="K28">
        <v>0.01</v>
      </c>
      <c r="L28">
        <v>0.01</v>
      </c>
      <c r="M28">
        <v>0.01</v>
      </c>
      <c r="N28">
        <v>0.01</v>
      </c>
      <c r="O28">
        <v>0.01</v>
      </c>
    </row>
    <row r="29" spans="1:15" x14ac:dyDescent="0.2">
      <c r="A29" t="s">
        <v>18</v>
      </c>
      <c r="B29" t="s">
        <v>15</v>
      </c>
      <c r="C29">
        <v>0.47</v>
      </c>
      <c r="D29">
        <v>0.33</v>
      </c>
      <c r="E29">
        <v>0.21</v>
      </c>
      <c r="F29">
        <v>0.23</v>
      </c>
      <c r="G29">
        <v>0.14000000000000001</v>
      </c>
      <c r="H29">
        <v>0.31</v>
      </c>
      <c r="I29">
        <v>0.19</v>
      </c>
      <c r="J29">
        <v>0.2</v>
      </c>
      <c r="K29">
        <v>0.22</v>
      </c>
      <c r="L29">
        <v>0.23</v>
      </c>
      <c r="M29">
        <v>0.23</v>
      </c>
      <c r="N29">
        <v>0.23</v>
      </c>
      <c r="O29">
        <v>0.22</v>
      </c>
    </row>
    <row r="30" spans="1:15" x14ac:dyDescent="0.2">
      <c r="A30" t="s">
        <v>19</v>
      </c>
      <c r="B30" t="s">
        <v>9</v>
      </c>
    </row>
    <row r="31" spans="1:15" x14ac:dyDescent="0.2">
      <c r="A31" t="s">
        <v>19</v>
      </c>
      <c r="B31" t="s">
        <v>10</v>
      </c>
      <c r="C31">
        <v>0.02</v>
      </c>
      <c r="D31">
        <v>0.03</v>
      </c>
      <c r="E31">
        <v>0.03</v>
      </c>
      <c r="F31">
        <v>0.03</v>
      </c>
      <c r="G31">
        <v>0.04</v>
      </c>
      <c r="H31">
        <v>0.05</v>
      </c>
      <c r="I31">
        <v>0.04</v>
      </c>
      <c r="J31">
        <v>0.03</v>
      </c>
      <c r="K31">
        <v>0.03</v>
      </c>
      <c r="L31">
        <v>0.03</v>
      </c>
      <c r="M31">
        <v>0.03</v>
      </c>
      <c r="N31">
        <v>0.03</v>
      </c>
      <c r="O31">
        <v>0.03</v>
      </c>
    </row>
    <row r="32" spans="1:15" x14ac:dyDescent="0.2">
      <c r="A32" t="s">
        <v>19</v>
      </c>
      <c r="B32" t="s">
        <v>11</v>
      </c>
      <c r="C32">
        <v>0.45</v>
      </c>
      <c r="D32">
        <v>0.59</v>
      </c>
      <c r="E32">
        <v>0.62</v>
      </c>
      <c r="F32">
        <v>0.66</v>
      </c>
      <c r="G32">
        <v>0.8</v>
      </c>
      <c r="H32">
        <v>0.88</v>
      </c>
      <c r="I32">
        <v>0.94</v>
      </c>
      <c r="J32">
        <v>0.98</v>
      </c>
      <c r="K32">
        <v>1.03</v>
      </c>
      <c r="L32">
        <v>1.05</v>
      </c>
      <c r="M32">
        <v>1.06</v>
      </c>
      <c r="N32">
        <v>1.03</v>
      </c>
      <c r="O32">
        <v>0.97</v>
      </c>
    </row>
    <row r="33" spans="1:15" x14ac:dyDescent="0.2">
      <c r="A33" t="s">
        <v>19</v>
      </c>
      <c r="B33" t="s">
        <v>12</v>
      </c>
      <c r="C33">
        <v>0.09</v>
      </c>
      <c r="D33">
        <v>0.08</v>
      </c>
      <c r="E33">
        <v>7.0000000000000007E-2</v>
      </c>
      <c r="F33">
        <v>0.1</v>
      </c>
      <c r="G33">
        <v>0.16</v>
      </c>
      <c r="H33">
        <v>0.17</v>
      </c>
      <c r="I33">
        <v>0.17</v>
      </c>
      <c r="J33">
        <v>0.17</v>
      </c>
      <c r="K33">
        <v>0.18</v>
      </c>
      <c r="L33">
        <v>0.19</v>
      </c>
      <c r="M33">
        <v>0.2</v>
      </c>
      <c r="N33">
        <v>0.2</v>
      </c>
      <c r="O33">
        <v>0.19</v>
      </c>
    </row>
    <row r="34" spans="1:15" x14ac:dyDescent="0.2">
      <c r="A34" t="s">
        <v>19</v>
      </c>
      <c r="B34" t="s">
        <v>13</v>
      </c>
      <c r="E34">
        <v>0.27</v>
      </c>
      <c r="F34">
        <v>0.33</v>
      </c>
      <c r="G34">
        <v>0.4</v>
      </c>
      <c r="H34">
        <v>0.28000000000000003</v>
      </c>
      <c r="I34">
        <v>0.21</v>
      </c>
      <c r="J34">
        <v>0.19</v>
      </c>
      <c r="K34">
        <v>0.17</v>
      </c>
      <c r="L34">
        <v>0.14000000000000001</v>
      </c>
      <c r="M34">
        <v>0.11</v>
      </c>
      <c r="N34">
        <v>0.08</v>
      </c>
      <c r="O34">
        <v>0.05</v>
      </c>
    </row>
    <row r="35" spans="1:15" x14ac:dyDescent="0.2">
      <c r="A35" t="s">
        <v>19</v>
      </c>
      <c r="B35" t="s">
        <v>14</v>
      </c>
      <c r="C35">
        <v>0.04</v>
      </c>
      <c r="D35">
        <v>0.05</v>
      </c>
      <c r="E35">
        <v>7.0000000000000007E-2</v>
      </c>
      <c r="F35">
        <v>0.05</v>
      </c>
      <c r="G35">
        <v>0.08</v>
      </c>
      <c r="H35">
        <v>0.09</v>
      </c>
      <c r="I35">
        <v>7.0000000000000007E-2</v>
      </c>
      <c r="J35">
        <v>0.08</v>
      </c>
      <c r="K35">
        <v>0.09</v>
      </c>
      <c r="L35">
        <v>0.1</v>
      </c>
      <c r="M35">
        <v>0.11</v>
      </c>
      <c r="N35">
        <v>0.13</v>
      </c>
      <c r="O35">
        <v>0.14000000000000001</v>
      </c>
    </row>
    <row r="36" spans="1:15" x14ac:dyDescent="0.2">
      <c r="A36" t="s">
        <v>19</v>
      </c>
      <c r="B36" t="s">
        <v>15</v>
      </c>
      <c r="C36">
        <v>0.6</v>
      </c>
      <c r="D36">
        <v>0.75</v>
      </c>
      <c r="E36">
        <v>1.05</v>
      </c>
      <c r="F36">
        <v>1.18</v>
      </c>
      <c r="G36">
        <v>1.48</v>
      </c>
      <c r="H36">
        <v>1.47</v>
      </c>
      <c r="I36">
        <v>1.42</v>
      </c>
      <c r="J36">
        <v>1.45</v>
      </c>
      <c r="K36">
        <v>1.49</v>
      </c>
      <c r="L36">
        <v>1.52</v>
      </c>
      <c r="M36">
        <v>1.51</v>
      </c>
      <c r="N36">
        <v>1.46</v>
      </c>
      <c r="O36">
        <v>1.39</v>
      </c>
    </row>
    <row r="37" spans="1:15" x14ac:dyDescent="0.2">
      <c r="A37" t="s">
        <v>20</v>
      </c>
      <c r="B37" t="s">
        <v>9</v>
      </c>
    </row>
    <row r="38" spans="1:15" x14ac:dyDescent="0.2">
      <c r="A38" t="s">
        <v>20</v>
      </c>
      <c r="B38" t="s">
        <v>10</v>
      </c>
      <c r="C38">
        <v>0.18</v>
      </c>
      <c r="D38">
        <v>0.18</v>
      </c>
      <c r="E38">
        <v>0.24</v>
      </c>
      <c r="F38">
        <v>0.17</v>
      </c>
      <c r="G38">
        <v>0.2</v>
      </c>
      <c r="H38">
        <v>0.21</v>
      </c>
      <c r="I38">
        <v>0.72</v>
      </c>
      <c r="J38">
        <v>0.66</v>
      </c>
      <c r="K38">
        <v>0.61</v>
      </c>
      <c r="L38">
        <v>0.57999999999999996</v>
      </c>
      <c r="M38">
        <v>0.56000000000000005</v>
      </c>
      <c r="N38">
        <v>0.54</v>
      </c>
      <c r="O38">
        <v>0.52</v>
      </c>
    </row>
    <row r="39" spans="1:15" x14ac:dyDescent="0.2">
      <c r="A39" t="s">
        <v>20</v>
      </c>
      <c r="B39" t="s">
        <v>11</v>
      </c>
      <c r="C39">
        <v>0.26</v>
      </c>
      <c r="D39">
        <v>0.32</v>
      </c>
      <c r="E39">
        <v>0.37</v>
      </c>
      <c r="F39">
        <v>0.34</v>
      </c>
      <c r="G39">
        <v>0.34</v>
      </c>
      <c r="H39">
        <v>0.42</v>
      </c>
      <c r="I39">
        <v>0.85</v>
      </c>
      <c r="J39">
        <v>0.83</v>
      </c>
      <c r="K39">
        <v>0.82</v>
      </c>
      <c r="L39">
        <v>0.68</v>
      </c>
      <c r="M39">
        <v>0.67</v>
      </c>
      <c r="N39">
        <v>0.65</v>
      </c>
      <c r="O39">
        <v>0.62</v>
      </c>
    </row>
    <row r="40" spans="1:15" x14ac:dyDescent="0.2">
      <c r="A40" t="s">
        <v>20</v>
      </c>
      <c r="B40" t="s">
        <v>12</v>
      </c>
      <c r="C40">
        <v>0.35</v>
      </c>
      <c r="D40">
        <v>0.32</v>
      </c>
      <c r="E40">
        <v>0.33</v>
      </c>
      <c r="F40">
        <v>0.33</v>
      </c>
      <c r="G40">
        <v>0.33</v>
      </c>
      <c r="H40">
        <v>0.38</v>
      </c>
      <c r="I40">
        <v>0.32</v>
      </c>
      <c r="J40">
        <v>0.31</v>
      </c>
      <c r="K40">
        <v>0.3</v>
      </c>
      <c r="L40">
        <v>0.3</v>
      </c>
      <c r="M40">
        <v>0.28999999999999998</v>
      </c>
      <c r="N40">
        <v>0.28999999999999998</v>
      </c>
      <c r="O40">
        <v>0.28999999999999998</v>
      </c>
    </row>
    <row r="41" spans="1:15" x14ac:dyDescent="0.2">
      <c r="A41" t="s">
        <v>20</v>
      </c>
      <c r="B41" t="s">
        <v>13</v>
      </c>
      <c r="C41">
        <v>0.25</v>
      </c>
      <c r="D41">
        <v>0.25</v>
      </c>
      <c r="E41">
        <v>0.43</v>
      </c>
      <c r="F41">
        <v>0.56999999999999995</v>
      </c>
      <c r="G41">
        <v>0.59</v>
      </c>
      <c r="H41">
        <v>0.37</v>
      </c>
      <c r="I41">
        <v>0.4</v>
      </c>
      <c r="J41">
        <v>0.4</v>
      </c>
      <c r="K41">
        <v>0.4</v>
      </c>
      <c r="L41">
        <v>0.4</v>
      </c>
      <c r="M41">
        <v>0.41</v>
      </c>
      <c r="N41">
        <v>0.41</v>
      </c>
      <c r="O41">
        <v>0.42</v>
      </c>
    </row>
    <row r="42" spans="1:15" x14ac:dyDescent="0.2">
      <c r="A42" t="s">
        <v>20</v>
      </c>
      <c r="B42" t="s">
        <v>14</v>
      </c>
      <c r="C42">
        <v>0.04</v>
      </c>
      <c r="D42">
        <v>0.05</v>
      </c>
      <c r="E42">
        <v>0.05</v>
      </c>
      <c r="F42">
        <v>0.05</v>
      </c>
      <c r="G42">
        <v>0.08</v>
      </c>
      <c r="H42">
        <v>0.06</v>
      </c>
      <c r="I42">
        <v>0.12</v>
      </c>
      <c r="J42">
        <v>0.12</v>
      </c>
      <c r="K42">
        <v>0.13</v>
      </c>
      <c r="L42">
        <v>0.14000000000000001</v>
      </c>
      <c r="M42">
        <v>0.14000000000000001</v>
      </c>
      <c r="N42">
        <v>0.15</v>
      </c>
      <c r="O42">
        <v>0.16</v>
      </c>
    </row>
    <row r="43" spans="1:15" x14ac:dyDescent="0.2">
      <c r="A43" t="s">
        <v>20</v>
      </c>
      <c r="B43" t="s">
        <v>15</v>
      </c>
      <c r="C43">
        <v>1.07</v>
      </c>
      <c r="D43">
        <v>1.1200000000000001</v>
      </c>
      <c r="E43">
        <v>1.42</v>
      </c>
      <c r="F43">
        <v>1.46</v>
      </c>
      <c r="G43">
        <v>1.54</v>
      </c>
      <c r="H43">
        <v>1.43</v>
      </c>
      <c r="I43">
        <v>2.41</v>
      </c>
      <c r="J43">
        <v>2.33</v>
      </c>
      <c r="K43">
        <v>2.2599999999999998</v>
      </c>
      <c r="L43">
        <v>2.1</v>
      </c>
      <c r="M43">
        <v>2.0699999999999998</v>
      </c>
      <c r="N43">
        <v>2.04</v>
      </c>
      <c r="O43">
        <v>2</v>
      </c>
    </row>
    <row r="44" spans="1:15" x14ac:dyDescent="0.2">
      <c r="A44" t="s">
        <v>21</v>
      </c>
      <c r="B44" t="s">
        <v>9</v>
      </c>
    </row>
    <row r="45" spans="1:15" x14ac:dyDescent="0.2">
      <c r="A45" t="s">
        <v>21</v>
      </c>
      <c r="B45" t="s">
        <v>10</v>
      </c>
      <c r="C45">
        <v>0.16</v>
      </c>
      <c r="D45">
        <v>0.14000000000000001</v>
      </c>
      <c r="E45">
        <v>0.14000000000000001</v>
      </c>
      <c r="F45">
        <v>0.13</v>
      </c>
      <c r="G45">
        <v>0.15</v>
      </c>
      <c r="H45">
        <v>0.17</v>
      </c>
      <c r="I45">
        <v>0.1</v>
      </c>
      <c r="J45">
        <v>0.09</v>
      </c>
      <c r="K45">
        <v>0.08</v>
      </c>
      <c r="L45">
        <v>0.08</v>
      </c>
      <c r="M45">
        <v>0.09</v>
      </c>
      <c r="N45">
        <v>0.09</v>
      </c>
      <c r="O45">
        <v>0.08</v>
      </c>
    </row>
    <row r="46" spans="1:15" x14ac:dyDescent="0.2">
      <c r="A46" t="s">
        <v>21</v>
      </c>
      <c r="B46" t="s">
        <v>11</v>
      </c>
      <c r="C46">
        <v>0.08</v>
      </c>
      <c r="D46">
        <v>0.06</v>
      </c>
      <c r="E46">
        <v>0.09</v>
      </c>
      <c r="F46">
        <v>0.08</v>
      </c>
      <c r="G46">
        <v>7.0000000000000007E-2</v>
      </c>
      <c r="H46">
        <v>7.0000000000000007E-2</v>
      </c>
      <c r="I46">
        <v>0.04</v>
      </c>
      <c r="J46">
        <v>0.04</v>
      </c>
      <c r="K46">
        <v>0.04</v>
      </c>
      <c r="L46">
        <v>0.04</v>
      </c>
      <c r="M46">
        <v>0.04</v>
      </c>
      <c r="N46">
        <v>0.03</v>
      </c>
      <c r="O46">
        <v>0.03</v>
      </c>
    </row>
    <row r="47" spans="1:15" x14ac:dyDescent="0.2">
      <c r="A47" t="s">
        <v>21</v>
      </c>
      <c r="B47" t="s">
        <v>12</v>
      </c>
      <c r="C47">
        <v>0</v>
      </c>
    </row>
    <row r="48" spans="1:15" x14ac:dyDescent="0.2">
      <c r="A48" t="s">
        <v>21</v>
      </c>
      <c r="B48" t="s">
        <v>13</v>
      </c>
      <c r="C48">
        <v>7.0000000000000007E-2</v>
      </c>
      <c r="D48">
        <v>0.03</v>
      </c>
      <c r="E48">
        <v>0.04</v>
      </c>
      <c r="F48">
        <v>0.05</v>
      </c>
      <c r="G48">
        <v>0.02</v>
      </c>
      <c r="H48">
        <v>0.02</v>
      </c>
    </row>
    <row r="49" spans="1:15" x14ac:dyDescent="0.2">
      <c r="A49" t="s">
        <v>21</v>
      </c>
      <c r="B49" t="s">
        <v>14</v>
      </c>
      <c r="C49">
        <v>7.0000000000000007E-2</v>
      </c>
      <c r="D49">
        <v>0.04</v>
      </c>
      <c r="E49">
        <v>0.01</v>
      </c>
      <c r="F49">
        <v>0.02</v>
      </c>
      <c r="G49">
        <v>0.02</v>
      </c>
      <c r="H49">
        <v>0.02</v>
      </c>
      <c r="I49">
        <v>0.06</v>
      </c>
      <c r="J49">
        <v>0.06</v>
      </c>
      <c r="K49">
        <v>0.06</v>
      </c>
      <c r="L49">
        <v>0.06</v>
      </c>
      <c r="M49">
        <v>0.06</v>
      </c>
      <c r="N49">
        <v>0.06</v>
      </c>
      <c r="O49">
        <v>0.06</v>
      </c>
    </row>
    <row r="50" spans="1:15" x14ac:dyDescent="0.2">
      <c r="A50" t="s">
        <v>21</v>
      </c>
      <c r="B50" t="s">
        <v>15</v>
      </c>
      <c r="C50">
        <v>0.37</v>
      </c>
      <c r="D50">
        <v>0.28000000000000003</v>
      </c>
      <c r="E50">
        <v>0.28000000000000003</v>
      </c>
      <c r="F50">
        <v>0.27</v>
      </c>
      <c r="G50">
        <v>0.26</v>
      </c>
      <c r="H50">
        <v>0.28999999999999998</v>
      </c>
      <c r="I50">
        <v>0.2</v>
      </c>
      <c r="J50">
        <v>0.19</v>
      </c>
      <c r="K50">
        <v>0.18</v>
      </c>
      <c r="L50">
        <v>0.18</v>
      </c>
      <c r="M50">
        <v>0.18</v>
      </c>
      <c r="N50">
        <v>0.18</v>
      </c>
      <c r="O50">
        <v>0.17</v>
      </c>
    </row>
    <row r="51" spans="1:15" x14ac:dyDescent="0.2">
      <c r="A51" t="s">
        <v>22</v>
      </c>
      <c r="B51" t="s">
        <v>9</v>
      </c>
    </row>
    <row r="52" spans="1:15" x14ac:dyDescent="0.2">
      <c r="A52" t="s">
        <v>22</v>
      </c>
      <c r="B52" t="s">
        <v>10</v>
      </c>
      <c r="C52">
        <v>0.2</v>
      </c>
      <c r="D52">
        <v>0.09</v>
      </c>
      <c r="E52">
        <v>0.13</v>
      </c>
      <c r="F52">
        <v>0.13</v>
      </c>
      <c r="G52">
        <v>0.13</v>
      </c>
      <c r="H52">
        <v>0.14000000000000001</v>
      </c>
      <c r="I52">
        <v>0.12</v>
      </c>
      <c r="J52">
        <v>0.11</v>
      </c>
      <c r="K52">
        <v>0.12</v>
      </c>
      <c r="L52">
        <v>0.13</v>
      </c>
      <c r="M52">
        <v>0.14000000000000001</v>
      </c>
      <c r="N52">
        <v>0.14000000000000001</v>
      </c>
      <c r="O52">
        <v>0.14000000000000001</v>
      </c>
    </row>
    <row r="53" spans="1:15" x14ac:dyDescent="0.2">
      <c r="A53" t="s">
        <v>22</v>
      </c>
      <c r="B53" t="s">
        <v>11</v>
      </c>
      <c r="C53">
        <v>0.67</v>
      </c>
      <c r="D53">
        <v>0.56999999999999995</v>
      </c>
      <c r="E53">
        <v>0.46</v>
      </c>
      <c r="F53">
        <v>0.42</v>
      </c>
      <c r="G53">
        <v>0.46</v>
      </c>
      <c r="H53">
        <v>0.48</v>
      </c>
      <c r="I53">
        <v>0.41</v>
      </c>
      <c r="J53">
        <v>0.4</v>
      </c>
      <c r="K53">
        <v>0.35</v>
      </c>
      <c r="L53">
        <v>0.32</v>
      </c>
      <c r="M53">
        <v>0.28999999999999998</v>
      </c>
      <c r="N53">
        <v>0.27</v>
      </c>
      <c r="O53">
        <v>0.25</v>
      </c>
    </row>
    <row r="54" spans="1:15" x14ac:dyDescent="0.2">
      <c r="A54" t="s">
        <v>22</v>
      </c>
      <c r="B54" t="s">
        <v>12</v>
      </c>
      <c r="C54">
        <v>0.25</v>
      </c>
      <c r="D54">
        <v>0.2</v>
      </c>
      <c r="E54">
        <v>0.16</v>
      </c>
      <c r="F54">
        <v>0.12</v>
      </c>
      <c r="G54">
        <v>0.12</v>
      </c>
      <c r="H54">
        <v>0.11</v>
      </c>
      <c r="I54">
        <v>7.0000000000000007E-2</v>
      </c>
      <c r="J54">
        <v>7.0000000000000007E-2</v>
      </c>
      <c r="K54">
        <v>7.0000000000000007E-2</v>
      </c>
      <c r="L54">
        <v>7.0000000000000007E-2</v>
      </c>
      <c r="M54">
        <v>0.06</v>
      </c>
      <c r="N54">
        <v>0.05</v>
      </c>
      <c r="O54">
        <v>0.04</v>
      </c>
    </row>
    <row r="55" spans="1:15" x14ac:dyDescent="0.2">
      <c r="A55" t="s">
        <v>22</v>
      </c>
      <c r="B55" t="s">
        <v>13</v>
      </c>
      <c r="C55">
        <v>0.11</v>
      </c>
      <c r="D55">
        <v>0.08</v>
      </c>
      <c r="E55">
        <v>0.09</v>
      </c>
      <c r="F55">
        <v>0.14000000000000001</v>
      </c>
      <c r="G55">
        <v>0.16</v>
      </c>
      <c r="H55">
        <v>0.18</v>
      </c>
      <c r="I55">
        <v>0.1</v>
      </c>
      <c r="J55">
        <v>0.1</v>
      </c>
      <c r="K55">
        <v>0.11</v>
      </c>
      <c r="L55">
        <v>0.1</v>
      </c>
      <c r="M55">
        <v>0.1</v>
      </c>
      <c r="N55">
        <v>0.09</v>
      </c>
      <c r="O55">
        <v>0.08</v>
      </c>
    </row>
    <row r="56" spans="1:15" x14ac:dyDescent="0.2">
      <c r="A56" t="s">
        <v>22</v>
      </c>
      <c r="B56" t="s">
        <v>14</v>
      </c>
      <c r="C56">
        <v>1.37</v>
      </c>
      <c r="D56">
        <v>0.66</v>
      </c>
      <c r="E56">
        <v>0.62</v>
      </c>
      <c r="F56">
        <v>0.6</v>
      </c>
      <c r="G56">
        <v>0.57999999999999996</v>
      </c>
      <c r="H56">
        <v>0.56000000000000005</v>
      </c>
      <c r="I56">
        <v>0.11</v>
      </c>
      <c r="J56">
        <v>0.09</v>
      </c>
      <c r="K56">
        <v>0.08</v>
      </c>
      <c r="L56">
        <v>0.06</v>
      </c>
      <c r="M56">
        <v>0.05</v>
      </c>
      <c r="N56">
        <v>0.04</v>
      </c>
      <c r="O56">
        <v>0.04</v>
      </c>
    </row>
    <row r="57" spans="1:15" x14ac:dyDescent="0.2">
      <c r="A57" t="s">
        <v>22</v>
      </c>
      <c r="B57" t="s">
        <v>15</v>
      </c>
      <c r="C57">
        <v>2.6</v>
      </c>
      <c r="D57">
        <v>1.6</v>
      </c>
      <c r="E57">
        <v>1.47</v>
      </c>
      <c r="F57">
        <v>1.41</v>
      </c>
      <c r="G57">
        <v>1.45</v>
      </c>
      <c r="H57">
        <v>1.48</v>
      </c>
      <c r="I57">
        <v>0.82</v>
      </c>
      <c r="J57">
        <v>0.77</v>
      </c>
      <c r="K57">
        <v>0.72</v>
      </c>
      <c r="L57">
        <v>0.68</v>
      </c>
      <c r="M57">
        <v>0.64</v>
      </c>
      <c r="N57">
        <v>0.6</v>
      </c>
      <c r="O57">
        <v>0.55000000000000004</v>
      </c>
    </row>
    <row r="58" spans="1:15" x14ac:dyDescent="0.2">
      <c r="A58" t="s">
        <v>23</v>
      </c>
      <c r="B58" t="s">
        <v>9</v>
      </c>
    </row>
    <row r="59" spans="1:15" x14ac:dyDescent="0.2">
      <c r="A59" t="s">
        <v>23</v>
      </c>
      <c r="B59" t="s">
        <v>10</v>
      </c>
      <c r="C59">
        <v>0.34</v>
      </c>
      <c r="D59">
        <v>0.38</v>
      </c>
      <c r="E59">
        <v>0.64</v>
      </c>
      <c r="F59">
        <v>0.8</v>
      </c>
      <c r="G59">
        <v>1.1299999999999999</v>
      </c>
      <c r="H59">
        <v>1.07</v>
      </c>
      <c r="I59">
        <v>5.72</v>
      </c>
      <c r="J59">
        <v>5.68</v>
      </c>
      <c r="K59">
        <v>5.33</v>
      </c>
      <c r="L59">
        <v>5.15</v>
      </c>
      <c r="M59">
        <v>4.7</v>
      </c>
      <c r="N59">
        <v>4.18</v>
      </c>
      <c r="O59">
        <v>3.62</v>
      </c>
    </row>
    <row r="60" spans="1:15" x14ac:dyDescent="0.2">
      <c r="A60" t="s">
        <v>23</v>
      </c>
      <c r="B60" t="s">
        <v>11</v>
      </c>
      <c r="C60">
        <v>1.93</v>
      </c>
      <c r="D60">
        <v>2.48</v>
      </c>
      <c r="E60">
        <v>0.99</v>
      </c>
      <c r="F60">
        <v>1.83</v>
      </c>
      <c r="G60">
        <v>1.72</v>
      </c>
      <c r="H60">
        <v>2.12</v>
      </c>
      <c r="I60">
        <v>3.2</v>
      </c>
      <c r="J60">
        <v>3.25</v>
      </c>
      <c r="K60">
        <v>3.18</v>
      </c>
      <c r="L60">
        <v>3.06</v>
      </c>
      <c r="M60">
        <v>2.93</v>
      </c>
      <c r="N60">
        <v>2.78</v>
      </c>
      <c r="O60">
        <v>2.62</v>
      </c>
    </row>
    <row r="61" spans="1:15" x14ac:dyDescent="0.2">
      <c r="A61" t="s">
        <v>23</v>
      </c>
      <c r="B61" t="s">
        <v>12</v>
      </c>
      <c r="C61">
        <v>0.1</v>
      </c>
      <c r="D61">
        <v>0.01</v>
      </c>
      <c r="E61">
        <v>0.63</v>
      </c>
      <c r="F61">
        <v>1.1100000000000001</v>
      </c>
      <c r="G61">
        <v>0.97</v>
      </c>
      <c r="H61">
        <v>0.59</v>
      </c>
      <c r="I61">
        <v>0.61</v>
      </c>
      <c r="J61">
        <v>0.63</v>
      </c>
      <c r="K61">
        <v>0.61</v>
      </c>
      <c r="L61">
        <v>0.55000000000000004</v>
      </c>
      <c r="M61">
        <v>0.46</v>
      </c>
      <c r="N61">
        <v>0.35</v>
      </c>
      <c r="O61">
        <v>0.23</v>
      </c>
    </row>
    <row r="62" spans="1:15" x14ac:dyDescent="0.2">
      <c r="A62" t="s">
        <v>23</v>
      </c>
      <c r="B62" t="s">
        <v>13</v>
      </c>
      <c r="C62">
        <v>0.88</v>
      </c>
      <c r="D62">
        <v>0.92</v>
      </c>
      <c r="E62">
        <v>3.72</v>
      </c>
      <c r="F62">
        <v>4.3899999999999997</v>
      </c>
      <c r="G62">
        <v>4.87</v>
      </c>
      <c r="H62">
        <v>6.25</v>
      </c>
      <c r="I62">
        <v>7.69</v>
      </c>
      <c r="J62">
        <v>9</v>
      </c>
      <c r="K62">
        <v>10.1</v>
      </c>
      <c r="L62">
        <v>10.93</v>
      </c>
      <c r="M62">
        <v>11.47</v>
      </c>
      <c r="N62">
        <v>11.65</v>
      </c>
      <c r="O62">
        <v>11.41</v>
      </c>
    </row>
    <row r="63" spans="1:15" x14ac:dyDescent="0.2">
      <c r="A63" t="s">
        <v>23</v>
      </c>
      <c r="B63" t="s">
        <v>14</v>
      </c>
      <c r="C63">
        <v>0.01</v>
      </c>
      <c r="D63">
        <v>7.0000000000000007E-2</v>
      </c>
      <c r="E63">
        <v>0.1</v>
      </c>
      <c r="F63">
        <v>0.2</v>
      </c>
      <c r="G63">
        <v>1.78</v>
      </c>
      <c r="H63">
        <v>2.4300000000000002</v>
      </c>
      <c r="I63">
        <v>4</v>
      </c>
      <c r="J63">
        <v>3.35</v>
      </c>
      <c r="K63">
        <v>3.02</v>
      </c>
      <c r="L63">
        <v>2.88</v>
      </c>
      <c r="M63">
        <v>2.74</v>
      </c>
      <c r="N63">
        <v>2.4900000000000002</v>
      </c>
      <c r="O63">
        <v>2.33</v>
      </c>
    </row>
    <row r="64" spans="1:15" x14ac:dyDescent="0.2">
      <c r="A64" t="s">
        <v>23</v>
      </c>
      <c r="B64" t="s">
        <v>15</v>
      </c>
      <c r="C64">
        <v>3.27</v>
      </c>
      <c r="D64">
        <v>3.85</v>
      </c>
      <c r="E64">
        <v>6.07</v>
      </c>
      <c r="F64">
        <v>8.33</v>
      </c>
      <c r="G64">
        <v>10.46</v>
      </c>
      <c r="H64">
        <v>12.46</v>
      </c>
      <c r="I64">
        <v>21.22</v>
      </c>
      <c r="J64">
        <v>21.91</v>
      </c>
      <c r="K64">
        <v>22.24</v>
      </c>
      <c r="L64">
        <v>22.57</v>
      </c>
      <c r="M64">
        <v>22.31</v>
      </c>
      <c r="N64">
        <v>21.45</v>
      </c>
      <c r="O64">
        <v>20.2</v>
      </c>
    </row>
    <row r="65" spans="1:15" x14ac:dyDescent="0.2">
      <c r="A65" t="s">
        <v>24</v>
      </c>
      <c r="B65" t="s">
        <v>9</v>
      </c>
    </row>
    <row r="66" spans="1:15" x14ac:dyDescent="0.2">
      <c r="A66" t="s">
        <v>24</v>
      </c>
      <c r="B66" t="s">
        <v>10</v>
      </c>
      <c r="C66">
        <v>0.1</v>
      </c>
      <c r="D66">
        <v>0.15</v>
      </c>
      <c r="E66">
        <v>0.23</v>
      </c>
      <c r="F66">
        <v>0.2</v>
      </c>
      <c r="G66">
        <v>0.28000000000000003</v>
      </c>
      <c r="H66">
        <v>0.27</v>
      </c>
      <c r="I66">
        <v>1.26</v>
      </c>
      <c r="J66">
        <v>1.71</v>
      </c>
      <c r="K66">
        <v>2.1800000000000002</v>
      </c>
      <c r="L66">
        <v>2.93</v>
      </c>
      <c r="M66">
        <v>3.97</v>
      </c>
      <c r="N66">
        <v>4.4800000000000004</v>
      </c>
      <c r="O66">
        <v>4.8499999999999996</v>
      </c>
    </row>
    <row r="67" spans="1:15" x14ac:dyDescent="0.2">
      <c r="A67" t="s">
        <v>24</v>
      </c>
      <c r="B67" t="s">
        <v>11</v>
      </c>
      <c r="C67">
        <v>0.12</v>
      </c>
      <c r="D67">
        <v>0.16</v>
      </c>
      <c r="E67">
        <v>0.95</v>
      </c>
      <c r="F67">
        <v>0.9</v>
      </c>
      <c r="G67">
        <v>1</v>
      </c>
      <c r="H67">
        <v>1.19</v>
      </c>
      <c r="I67">
        <v>0.64</v>
      </c>
      <c r="J67">
        <v>0.83</v>
      </c>
      <c r="K67">
        <v>0.84</v>
      </c>
      <c r="L67">
        <v>1.03</v>
      </c>
      <c r="M67">
        <v>1.19</v>
      </c>
      <c r="N67">
        <v>1.6</v>
      </c>
      <c r="O67">
        <v>1.7</v>
      </c>
    </row>
    <row r="68" spans="1:15" x14ac:dyDescent="0.2">
      <c r="A68" t="s">
        <v>24</v>
      </c>
      <c r="B68" t="s">
        <v>12</v>
      </c>
      <c r="C68">
        <v>0.27</v>
      </c>
      <c r="D68">
        <v>0.26</v>
      </c>
      <c r="E68">
        <v>0.26</v>
      </c>
      <c r="F68">
        <v>0.34</v>
      </c>
      <c r="G68">
        <v>0.43</v>
      </c>
      <c r="H68">
        <v>0.49</v>
      </c>
      <c r="I68">
        <v>0.51</v>
      </c>
      <c r="J68">
        <v>0.6</v>
      </c>
      <c r="K68">
        <v>0.67</v>
      </c>
      <c r="L68">
        <v>0.73</v>
      </c>
      <c r="M68">
        <v>0.76</v>
      </c>
      <c r="N68">
        <v>0.74</v>
      </c>
      <c r="O68">
        <v>0.69</v>
      </c>
    </row>
    <row r="69" spans="1:15" x14ac:dyDescent="0.2">
      <c r="A69" t="s">
        <v>24</v>
      </c>
      <c r="B69" t="s">
        <v>13</v>
      </c>
      <c r="E69">
        <v>0.15</v>
      </c>
      <c r="F69">
        <v>0.2</v>
      </c>
      <c r="G69">
        <v>0.24</v>
      </c>
      <c r="H69">
        <v>0.21</v>
      </c>
      <c r="I69">
        <v>0.24</v>
      </c>
      <c r="J69">
        <v>0.31</v>
      </c>
      <c r="K69">
        <v>0.39</v>
      </c>
      <c r="L69">
        <v>0.47</v>
      </c>
      <c r="M69">
        <v>0.56000000000000005</v>
      </c>
      <c r="N69">
        <v>0.64</v>
      </c>
      <c r="O69">
        <v>0.71</v>
      </c>
    </row>
    <row r="70" spans="1:15" x14ac:dyDescent="0.2">
      <c r="A70" t="s">
        <v>24</v>
      </c>
      <c r="B70" t="s">
        <v>14</v>
      </c>
      <c r="C70">
        <v>0.01</v>
      </c>
      <c r="D70">
        <v>0.01</v>
      </c>
      <c r="E70">
        <v>0.04</v>
      </c>
      <c r="F70">
        <v>0.06</v>
      </c>
      <c r="G70">
        <v>0.09</v>
      </c>
      <c r="H70">
        <v>0.11</v>
      </c>
      <c r="I70">
        <v>0.06</v>
      </c>
      <c r="J70">
        <v>0.08</v>
      </c>
      <c r="K70">
        <v>0.11</v>
      </c>
      <c r="L70">
        <v>0.14000000000000001</v>
      </c>
      <c r="M70">
        <v>0.17</v>
      </c>
      <c r="N70">
        <v>0.21</v>
      </c>
      <c r="O70">
        <v>0.25</v>
      </c>
    </row>
    <row r="71" spans="1:15" x14ac:dyDescent="0.2">
      <c r="A71" t="s">
        <v>24</v>
      </c>
      <c r="B71" t="s">
        <v>15</v>
      </c>
      <c r="C71">
        <v>0.5</v>
      </c>
      <c r="D71">
        <v>0.57999999999999996</v>
      </c>
      <c r="E71">
        <v>1.64</v>
      </c>
      <c r="F71">
        <v>1.69</v>
      </c>
      <c r="G71">
        <v>2.04</v>
      </c>
      <c r="H71">
        <v>2.27</v>
      </c>
      <c r="I71">
        <v>2.72</v>
      </c>
      <c r="J71">
        <v>3.53</v>
      </c>
      <c r="K71">
        <v>4.18</v>
      </c>
      <c r="L71">
        <v>5.3</v>
      </c>
      <c r="M71">
        <v>6.64</v>
      </c>
      <c r="N71">
        <v>7.67</v>
      </c>
      <c r="O71">
        <v>8.19</v>
      </c>
    </row>
    <row r="72" spans="1:15" x14ac:dyDescent="0.2">
      <c r="A72" t="s">
        <v>25</v>
      </c>
      <c r="B72" t="s">
        <v>9</v>
      </c>
    </row>
    <row r="73" spans="1:15" x14ac:dyDescent="0.2">
      <c r="A73" t="s">
        <v>25</v>
      </c>
      <c r="B73" t="s">
        <v>10</v>
      </c>
      <c r="C73">
        <v>0.13</v>
      </c>
      <c r="D73">
        <v>0.16</v>
      </c>
      <c r="E73">
        <v>0.13</v>
      </c>
      <c r="F73">
        <v>0.2</v>
      </c>
      <c r="G73">
        <v>0.2</v>
      </c>
      <c r="H73">
        <v>0.1</v>
      </c>
      <c r="I73">
        <v>0.39</v>
      </c>
      <c r="J73">
        <v>0.42</v>
      </c>
      <c r="K73">
        <v>0.4</v>
      </c>
      <c r="L73">
        <v>0.45</v>
      </c>
      <c r="M73">
        <v>0.46</v>
      </c>
      <c r="N73">
        <v>0.42</v>
      </c>
      <c r="O73">
        <v>0.36</v>
      </c>
    </row>
    <row r="74" spans="1:15" x14ac:dyDescent="0.2">
      <c r="A74" t="s">
        <v>25</v>
      </c>
      <c r="B74" t="s">
        <v>11</v>
      </c>
      <c r="C74">
        <v>0.12</v>
      </c>
      <c r="D74">
        <v>0.2</v>
      </c>
      <c r="E74">
        <v>0.37</v>
      </c>
      <c r="F74">
        <v>0.39</v>
      </c>
      <c r="G74">
        <v>0.41</v>
      </c>
      <c r="H74">
        <v>0.21</v>
      </c>
      <c r="I74">
        <v>0.28000000000000003</v>
      </c>
      <c r="J74">
        <v>0.28999999999999998</v>
      </c>
      <c r="K74">
        <v>0.3</v>
      </c>
      <c r="L74">
        <v>0.31</v>
      </c>
      <c r="M74">
        <v>0.31</v>
      </c>
      <c r="N74">
        <v>0.31</v>
      </c>
      <c r="O74">
        <v>0.3</v>
      </c>
    </row>
    <row r="75" spans="1:15" x14ac:dyDescent="0.2">
      <c r="A75" t="s">
        <v>25</v>
      </c>
      <c r="B75" t="s">
        <v>12</v>
      </c>
    </row>
    <row r="76" spans="1:15" x14ac:dyDescent="0.2">
      <c r="A76" t="s">
        <v>25</v>
      </c>
      <c r="B76" t="s">
        <v>13</v>
      </c>
      <c r="E76">
        <v>0.48</v>
      </c>
      <c r="F76">
        <v>0.4</v>
      </c>
      <c r="G76">
        <v>0.59</v>
      </c>
      <c r="H76">
        <v>0.68</v>
      </c>
      <c r="I76">
        <v>0.68</v>
      </c>
      <c r="J76">
        <v>0.83</v>
      </c>
      <c r="K76">
        <v>0.98</v>
      </c>
      <c r="L76">
        <v>1.1100000000000001</v>
      </c>
      <c r="M76">
        <v>1.21</v>
      </c>
      <c r="N76">
        <v>1.27</v>
      </c>
      <c r="O76">
        <v>1.29</v>
      </c>
    </row>
    <row r="77" spans="1:15" x14ac:dyDescent="0.2">
      <c r="A77" t="s">
        <v>25</v>
      </c>
      <c r="B77" t="s">
        <v>14</v>
      </c>
      <c r="C77">
        <v>0.01</v>
      </c>
      <c r="D77">
        <v>0.02</v>
      </c>
      <c r="E77">
        <v>0.01</v>
      </c>
      <c r="F77">
        <v>0.02</v>
      </c>
      <c r="G77">
        <v>0.03</v>
      </c>
      <c r="H77">
        <v>0.03</v>
      </c>
      <c r="I77">
        <v>7.0000000000000007E-2</v>
      </c>
      <c r="J77">
        <v>0.08</v>
      </c>
      <c r="K77">
        <v>0.09</v>
      </c>
      <c r="L77">
        <v>0.1</v>
      </c>
      <c r="M77">
        <v>0.11</v>
      </c>
      <c r="N77">
        <v>0.12</v>
      </c>
      <c r="O77">
        <v>0.13</v>
      </c>
    </row>
    <row r="78" spans="1:15" x14ac:dyDescent="0.2">
      <c r="A78" t="s">
        <v>25</v>
      </c>
      <c r="B78" t="s">
        <v>15</v>
      </c>
      <c r="C78">
        <v>0.26</v>
      </c>
      <c r="D78">
        <v>0.38</v>
      </c>
      <c r="E78">
        <v>1</v>
      </c>
      <c r="F78">
        <v>1.01</v>
      </c>
      <c r="G78">
        <v>1.23</v>
      </c>
      <c r="H78">
        <v>1.02</v>
      </c>
      <c r="I78">
        <v>1.41</v>
      </c>
      <c r="J78">
        <v>1.63</v>
      </c>
      <c r="K78">
        <v>1.77</v>
      </c>
      <c r="L78">
        <v>1.97</v>
      </c>
      <c r="M78">
        <v>2.09</v>
      </c>
      <c r="N78">
        <v>2.11</v>
      </c>
      <c r="O78">
        <v>2.08</v>
      </c>
    </row>
    <row r="79" spans="1:15" x14ac:dyDescent="0.2">
      <c r="A79" t="s">
        <v>26</v>
      </c>
      <c r="B79" t="s">
        <v>9</v>
      </c>
    </row>
    <row r="80" spans="1:15" x14ac:dyDescent="0.2">
      <c r="A80" t="s">
        <v>26</v>
      </c>
      <c r="B80" t="s">
        <v>10</v>
      </c>
      <c r="C80">
        <v>0.59</v>
      </c>
      <c r="D80">
        <v>0.63</v>
      </c>
      <c r="E80">
        <v>0.47</v>
      </c>
      <c r="F80">
        <v>0.42</v>
      </c>
      <c r="G80">
        <v>0.34</v>
      </c>
      <c r="H80">
        <v>0.28999999999999998</v>
      </c>
      <c r="I80">
        <v>0.39</v>
      </c>
      <c r="J80">
        <v>0.39</v>
      </c>
      <c r="K80">
        <v>0.38</v>
      </c>
      <c r="L80">
        <v>0.37</v>
      </c>
      <c r="M80">
        <v>0.36</v>
      </c>
      <c r="N80">
        <v>0.33</v>
      </c>
      <c r="O80">
        <v>0.31</v>
      </c>
    </row>
    <row r="81" spans="1:15" x14ac:dyDescent="0.2">
      <c r="A81" t="s">
        <v>26</v>
      </c>
      <c r="B81" t="s">
        <v>11</v>
      </c>
      <c r="C81">
        <v>0.17</v>
      </c>
      <c r="D81">
        <v>0.19</v>
      </c>
      <c r="E81">
        <v>0.01</v>
      </c>
      <c r="F81">
        <v>0.01</v>
      </c>
      <c r="G81">
        <v>0.02</v>
      </c>
      <c r="H81">
        <v>0.02</v>
      </c>
      <c r="I81">
        <v>0.49</v>
      </c>
      <c r="J81">
        <v>0.46</v>
      </c>
      <c r="K81">
        <v>0.43</v>
      </c>
      <c r="L81">
        <v>0.42</v>
      </c>
      <c r="M81">
        <v>0.4</v>
      </c>
      <c r="N81">
        <v>0.38</v>
      </c>
      <c r="O81">
        <v>0.36</v>
      </c>
    </row>
    <row r="82" spans="1:15" x14ac:dyDescent="0.2">
      <c r="A82" t="s">
        <v>26</v>
      </c>
      <c r="B82" t="s">
        <v>12</v>
      </c>
      <c r="C82">
        <v>0.05</v>
      </c>
      <c r="D82">
        <v>0.05</v>
      </c>
      <c r="E82">
        <v>0.04</v>
      </c>
      <c r="F82">
        <v>0.04</v>
      </c>
      <c r="G82">
        <v>0.03</v>
      </c>
      <c r="H82">
        <v>0.03</v>
      </c>
      <c r="I82">
        <v>0.02</v>
      </c>
      <c r="J82">
        <v>0.01</v>
      </c>
      <c r="K82">
        <v>0.01</v>
      </c>
      <c r="L82">
        <v>0</v>
      </c>
      <c r="M82">
        <v>0</v>
      </c>
      <c r="N82">
        <v>0</v>
      </c>
      <c r="O82">
        <v>0</v>
      </c>
    </row>
    <row r="83" spans="1:15" x14ac:dyDescent="0.2">
      <c r="A83" t="s">
        <v>26</v>
      </c>
      <c r="B83" t="s">
        <v>13</v>
      </c>
      <c r="E83">
        <v>1.53</v>
      </c>
      <c r="F83">
        <v>1.32</v>
      </c>
      <c r="G83">
        <v>1.0900000000000001</v>
      </c>
      <c r="H83">
        <v>1.06</v>
      </c>
    </row>
    <row r="84" spans="1:15" x14ac:dyDescent="0.2">
      <c r="A84" t="s">
        <v>26</v>
      </c>
      <c r="B84" t="s">
        <v>14</v>
      </c>
      <c r="C84">
        <v>0.05</v>
      </c>
      <c r="D84">
        <v>7.0000000000000007E-2</v>
      </c>
      <c r="E84">
        <v>0.08</v>
      </c>
      <c r="F84">
        <v>0.08</v>
      </c>
      <c r="G84">
        <v>0.06</v>
      </c>
      <c r="H84">
        <v>7.0000000000000007E-2</v>
      </c>
      <c r="I84">
        <v>7.0000000000000007E-2</v>
      </c>
      <c r="J84">
        <v>7.0000000000000007E-2</v>
      </c>
      <c r="K84">
        <v>0.06</v>
      </c>
      <c r="L84">
        <v>0.06</v>
      </c>
      <c r="M84">
        <v>0.06</v>
      </c>
      <c r="N84">
        <v>0.06</v>
      </c>
      <c r="O84">
        <v>0.05</v>
      </c>
    </row>
    <row r="85" spans="1:15" x14ac:dyDescent="0.2">
      <c r="A85" t="s">
        <v>26</v>
      </c>
      <c r="B85" t="s">
        <v>15</v>
      </c>
      <c r="C85">
        <v>0.86</v>
      </c>
      <c r="D85">
        <v>0.94</v>
      </c>
      <c r="E85">
        <v>2.12</v>
      </c>
      <c r="F85">
        <v>1.87</v>
      </c>
      <c r="G85">
        <v>1.55</v>
      </c>
      <c r="H85">
        <v>1.47</v>
      </c>
      <c r="I85">
        <v>0.97</v>
      </c>
      <c r="J85">
        <v>0.92</v>
      </c>
      <c r="K85">
        <v>0.89</v>
      </c>
      <c r="L85">
        <v>0.86</v>
      </c>
      <c r="M85">
        <v>0.83</v>
      </c>
      <c r="N85">
        <v>0.77</v>
      </c>
      <c r="O85">
        <v>0.72</v>
      </c>
    </row>
    <row r="86" spans="1:15" x14ac:dyDescent="0.2">
      <c r="A86" t="s">
        <v>27</v>
      </c>
      <c r="B86" t="s">
        <v>9</v>
      </c>
    </row>
    <row r="87" spans="1:15" x14ac:dyDescent="0.2">
      <c r="A87" t="s">
        <v>27</v>
      </c>
      <c r="B87" t="s">
        <v>10</v>
      </c>
      <c r="C87">
        <v>0.09</v>
      </c>
      <c r="D87">
        <v>0.12</v>
      </c>
      <c r="E87">
        <v>7.0000000000000007E-2</v>
      </c>
      <c r="F87">
        <v>0.06</v>
      </c>
      <c r="G87">
        <v>0.09</v>
      </c>
      <c r="H87">
        <v>0.1</v>
      </c>
      <c r="I87">
        <v>0.13</v>
      </c>
      <c r="J87">
        <v>0.15</v>
      </c>
      <c r="K87">
        <v>0.17</v>
      </c>
      <c r="L87">
        <v>0.19</v>
      </c>
      <c r="M87">
        <v>0.2</v>
      </c>
      <c r="N87">
        <v>0.19</v>
      </c>
      <c r="O87">
        <v>0.18</v>
      </c>
    </row>
    <row r="88" spans="1:15" x14ac:dyDescent="0.2">
      <c r="A88" t="s">
        <v>27</v>
      </c>
      <c r="B88" t="s">
        <v>11</v>
      </c>
      <c r="C88">
        <v>0.18</v>
      </c>
      <c r="D88">
        <v>0.3</v>
      </c>
      <c r="E88">
        <v>0.35</v>
      </c>
      <c r="F88">
        <v>0.12</v>
      </c>
      <c r="G88">
        <v>0.12</v>
      </c>
      <c r="H88">
        <v>0.05</v>
      </c>
      <c r="I88">
        <v>0.04</v>
      </c>
      <c r="J88">
        <v>0.04</v>
      </c>
      <c r="K88">
        <v>0.04</v>
      </c>
      <c r="L88">
        <v>0.04</v>
      </c>
      <c r="M88">
        <v>0.04</v>
      </c>
      <c r="N88">
        <v>0.03</v>
      </c>
      <c r="O88">
        <v>0.03</v>
      </c>
    </row>
    <row r="89" spans="1:15" x14ac:dyDescent="0.2">
      <c r="A89" t="s">
        <v>27</v>
      </c>
      <c r="B89" t="s">
        <v>12</v>
      </c>
      <c r="C89">
        <v>0.05</v>
      </c>
      <c r="D89">
        <v>0.05</v>
      </c>
      <c r="E89">
        <v>0.05</v>
      </c>
      <c r="F89">
        <v>0.05</v>
      </c>
      <c r="G89">
        <v>0.03</v>
      </c>
      <c r="H89">
        <v>0.02</v>
      </c>
      <c r="I89">
        <v>0.01</v>
      </c>
      <c r="J89">
        <v>0.01</v>
      </c>
      <c r="K89">
        <v>0.01</v>
      </c>
      <c r="L89">
        <v>0.01</v>
      </c>
      <c r="M89">
        <v>0.01</v>
      </c>
      <c r="N89">
        <v>0.01</v>
      </c>
      <c r="O89">
        <v>0</v>
      </c>
    </row>
    <row r="90" spans="1:15" x14ac:dyDescent="0.2">
      <c r="A90" t="s">
        <v>27</v>
      </c>
      <c r="B90" t="s">
        <v>13</v>
      </c>
      <c r="E90">
        <v>0.39</v>
      </c>
      <c r="F90">
        <v>0.48</v>
      </c>
      <c r="G90">
        <v>0.4</v>
      </c>
      <c r="H90">
        <v>0.25</v>
      </c>
      <c r="I90">
        <v>0.13</v>
      </c>
      <c r="J90">
        <v>0.11</v>
      </c>
      <c r="K90">
        <v>0.09</v>
      </c>
      <c r="L90">
        <v>7.0000000000000007E-2</v>
      </c>
      <c r="M90">
        <v>0.06</v>
      </c>
      <c r="N90">
        <v>0.04</v>
      </c>
      <c r="O90">
        <v>0.03</v>
      </c>
    </row>
    <row r="91" spans="1:15" x14ac:dyDescent="0.2">
      <c r="A91" t="s">
        <v>27</v>
      </c>
      <c r="B91" t="s">
        <v>14</v>
      </c>
      <c r="C91">
        <v>0.02</v>
      </c>
      <c r="D91">
        <v>0.05</v>
      </c>
      <c r="E91">
        <v>0.03</v>
      </c>
      <c r="F91">
        <v>0.04</v>
      </c>
      <c r="G91">
        <v>0.04</v>
      </c>
      <c r="H91">
        <v>0.04</v>
      </c>
      <c r="I91">
        <v>0.03</v>
      </c>
      <c r="J91">
        <v>0.03</v>
      </c>
      <c r="K91">
        <v>0.03</v>
      </c>
      <c r="L91">
        <v>0.03</v>
      </c>
      <c r="M91">
        <v>0.03</v>
      </c>
      <c r="N91">
        <v>0.03</v>
      </c>
      <c r="O91">
        <v>0.03</v>
      </c>
    </row>
    <row r="92" spans="1:15" x14ac:dyDescent="0.2">
      <c r="A92" t="s">
        <v>27</v>
      </c>
      <c r="B92" t="s">
        <v>15</v>
      </c>
      <c r="C92">
        <v>0.34</v>
      </c>
      <c r="D92">
        <v>0.52</v>
      </c>
      <c r="E92">
        <v>0.9</v>
      </c>
      <c r="F92">
        <v>0.75</v>
      </c>
      <c r="G92">
        <v>0.68</v>
      </c>
      <c r="H92">
        <v>0.45</v>
      </c>
      <c r="I92">
        <v>0.34</v>
      </c>
      <c r="J92">
        <v>0.34</v>
      </c>
      <c r="K92">
        <v>0.34</v>
      </c>
      <c r="L92">
        <v>0.34</v>
      </c>
      <c r="M92">
        <v>0.32</v>
      </c>
      <c r="N92">
        <v>0.3</v>
      </c>
      <c r="O92">
        <v>0.27</v>
      </c>
    </row>
    <row r="93" spans="1:15" x14ac:dyDescent="0.2">
      <c r="A93" t="s">
        <v>28</v>
      </c>
      <c r="B93" t="s">
        <v>9</v>
      </c>
    </row>
    <row r="94" spans="1:15" x14ac:dyDescent="0.2">
      <c r="A94" t="s">
        <v>28</v>
      </c>
      <c r="B94" t="s">
        <v>10</v>
      </c>
      <c r="C94">
        <v>0.19</v>
      </c>
      <c r="D94">
        <v>0.24</v>
      </c>
      <c r="E94">
        <v>0.28999999999999998</v>
      </c>
      <c r="F94">
        <v>0.38</v>
      </c>
      <c r="G94">
        <v>0.56999999999999995</v>
      </c>
      <c r="H94">
        <v>0.54</v>
      </c>
      <c r="I94">
        <v>0.74</v>
      </c>
      <c r="J94">
        <v>0.79</v>
      </c>
      <c r="K94">
        <v>0.8</v>
      </c>
      <c r="L94">
        <v>0.85</v>
      </c>
      <c r="M94">
        <v>0.91</v>
      </c>
      <c r="N94">
        <v>0.91</v>
      </c>
      <c r="O94">
        <v>0.91</v>
      </c>
    </row>
    <row r="95" spans="1:15" x14ac:dyDescent="0.2">
      <c r="A95" t="s">
        <v>28</v>
      </c>
      <c r="B95" t="s">
        <v>11</v>
      </c>
      <c r="C95">
        <v>0.26</v>
      </c>
      <c r="D95">
        <v>0.46</v>
      </c>
      <c r="E95">
        <v>0.47</v>
      </c>
      <c r="F95">
        <v>0.66</v>
      </c>
      <c r="G95">
        <v>0.63</v>
      </c>
      <c r="H95">
        <v>0.73</v>
      </c>
      <c r="I95">
        <v>0.56000000000000005</v>
      </c>
      <c r="J95">
        <v>0.56000000000000005</v>
      </c>
      <c r="K95">
        <v>0.55000000000000004</v>
      </c>
      <c r="L95">
        <v>0.52</v>
      </c>
      <c r="M95">
        <v>0.48</v>
      </c>
      <c r="N95">
        <v>0.44</v>
      </c>
      <c r="O95">
        <v>0.39</v>
      </c>
    </row>
    <row r="96" spans="1:15" x14ac:dyDescent="0.2">
      <c r="A96" t="s">
        <v>28</v>
      </c>
      <c r="B96" t="s">
        <v>12</v>
      </c>
      <c r="C96">
        <v>0.01</v>
      </c>
      <c r="D96">
        <v>0.01</v>
      </c>
      <c r="E96">
        <v>0.01</v>
      </c>
      <c r="F96">
        <v>0.01</v>
      </c>
      <c r="G96">
        <v>0.01</v>
      </c>
      <c r="H96">
        <v>0.01</v>
      </c>
      <c r="I96">
        <v>0.01</v>
      </c>
      <c r="J96">
        <v>0.01</v>
      </c>
      <c r="K96">
        <v>0.01</v>
      </c>
      <c r="L96">
        <v>0.01</v>
      </c>
      <c r="M96">
        <v>0</v>
      </c>
      <c r="N96">
        <v>0</v>
      </c>
      <c r="O96">
        <v>0</v>
      </c>
    </row>
    <row r="97" spans="1:15" x14ac:dyDescent="0.2">
      <c r="A97" t="s">
        <v>28</v>
      </c>
      <c r="B97" t="s">
        <v>13</v>
      </c>
      <c r="C97">
        <v>0.16</v>
      </c>
      <c r="D97">
        <v>0.13</v>
      </c>
      <c r="E97">
        <v>0.22</v>
      </c>
      <c r="F97">
        <v>0.3</v>
      </c>
      <c r="G97">
        <v>0.38</v>
      </c>
      <c r="H97">
        <v>0.44</v>
      </c>
      <c r="I97">
        <v>0.1</v>
      </c>
      <c r="J97">
        <v>0.1</v>
      </c>
      <c r="K97">
        <v>0.1</v>
      </c>
      <c r="L97">
        <v>0.1</v>
      </c>
      <c r="M97">
        <v>0.1</v>
      </c>
      <c r="N97">
        <v>0.1</v>
      </c>
      <c r="O97">
        <v>0.1</v>
      </c>
    </row>
    <row r="98" spans="1:15" x14ac:dyDescent="0.2">
      <c r="A98" t="s">
        <v>28</v>
      </c>
      <c r="B98" t="s">
        <v>14</v>
      </c>
      <c r="C98">
        <v>0.01</v>
      </c>
      <c r="D98">
        <v>0.02</v>
      </c>
      <c r="E98">
        <v>0.02</v>
      </c>
      <c r="F98">
        <v>0.02</v>
      </c>
      <c r="G98">
        <v>0.02</v>
      </c>
      <c r="H98">
        <v>0.03</v>
      </c>
      <c r="I98">
        <v>0.03</v>
      </c>
      <c r="J98">
        <v>0.03</v>
      </c>
      <c r="K98">
        <v>0.03</v>
      </c>
      <c r="L98">
        <v>0.04</v>
      </c>
      <c r="M98">
        <v>0.04</v>
      </c>
      <c r="N98">
        <v>0.05</v>
      </c>
      <c r="O98">
        <v>0.05</v>
      </c>
    </row>
    <row r="99" spans="1:15" x14ac:dyDescent="0.2">
      <c r="A99" t="s">
        <v>28</v>
      </c>
      <c r="B99" t="s">
        <v>15</v>
      </c>
      <c r="C99">
        <v>0.63</v>
      </c>
      <c r="D99">
        <v>0.87</v>
      </c>
      <c r="E99">
        <v>1.02</v>
      </c>
      <c r="F99">
        <v>1.37</v>
      </c>
      <c r="G99">
        <v>1.62</v>
      </c>
      <c r="H99">
        <v>1.75</v>
      </c>
      <c r="I99">
        <v>1.44</v>
      </c>
      <c r="J99">
        <v>1.49</v>
      </c>
      <c r="K99">
        <v>1.48</v>
      </c>
      <c r="L99">
        <v>1.52</v>
      </c>
      <c r="M99">
        <v>1.54</v>
      </c>
      <c r="N99">
        <v>1.51</v>
      </c>
      <c r="O99">
        <v>1.45</v>
      </c>
    </row>
    <row r="100" spans="1:15" x14ac:dyDescent="0.2">
      <c r="A100" t="s">
        <v>29</v>
      </c>
      <c r="B100" t="s">
        <v>9</v>
      </c>
    </row>
    <row r="101" spans="1:15" x14ac:dyDescent="0.2">
      <c r="A101" t="s">
        <v>29</v>
      </c>
      <c r="B101" t="s">
        <v>10</v>
      </c>
      <c r="C101">
        <v>0.06</v>
      </c>
      <c r="D101">
        <v>0.11</v>
      </c>
      <c r="E101">
        <v>0.09</v>
      </c>
      <c r="F101">
        <v>7.0000000000000007E-2</v>
      </c>
      <c r="G101">
        <v>0.1</v>
      </c>
      <c r="H101">
        <v>0.12</v>
      </c>
      <c r="I101">
        <v>0.13</v>
      </c>
      <c r="J101">
        <v>0.15</v>
      </c>
      <c r="K101">
        <v>0.17</v>
      </c>
      <c r="L101">
        <v>0.2</v>
      </c>
      <c r="M101">
        <v>0.22</v>
      </c>
      <c r="N101">
        <v>0.22</v>
      </c>
      <c r="O101">
        <v>0.22</v>
      </c>
    </row>
    <row r="102" spans="1:15" x14ac:dyDescent="0.2">
      <c r="A102" t="s">
        <v>29</v>
      </c>
      <c r="B102" t="s">
        <v>11</v>
      </c>
      <c r="C102">
        <v>0.2</v>
      </c>
      <c r="D102">
        <v>0.22</v>
      </c>
      <c r="E102">
        <v>0.27</v>
      </c>
      <c r="F102">
        <v>0.31</v>
      </c>
      <c r="G102">
        <v>0.37</v>
      </c>
      <c r="H102">
        <v>0.42</v>
      </c>
      <c r="I102">
        <v>0.5</v>
      </c>
      <c r="J102">
        <v>0.51</v>
      </c>
      <c r="K102">
        <v>0.5</v>
      </c>
      <c r="L102">
        <v>0.49</v>
      </c>
      <c r="M102">
        <v>0.46</v>
      </c>
      <c r="N102">
        <v>0.43</v>
      </c>
      <c r="O102">
        <v>0.39</v>
      </c>
    </row>
    <row r="103" spans="1:15" x14ac:dyDescent="0.2">
      <c r="A103" t="s">
        <v>29</v>
      </c>
      <c r="B103" t="s">
        <v>12</v>
      </c>
      <c r="C103">
        <v>0.11</v>
      </c>
      <c r="D103">
        <v>0.1</v>
      </c>
      <c r="E103">
        <v>0.1</v>
      </c>
      <c r="F103">
        <v>0.11</v>
      </c>
      <c r="G103">
        <v>0.1</v>
      </c>
      <c r="H103">
        <v>0.12</v>
      </c>
      <c r="I103">
        <v>0.06</v>
      </c>
      <c r="J103">
        <v>0.03</v>
      </c>
      <c r="K103">
        <v>0.02</v>
      </c>
      <c r="L103">
        <v>0.01</v>
      </c>
    </row>
    <row r="104" spans="1:15" x14ac:dyDescent="0.2">
      <c r="A104" t="s">
        <v>29</v>
      </c>
      <c r="B104" t="s">
        <v>13</v>
      </c>
      <c r="E104">
        <v>0.37</v>
      </c>
      <c r="F104">
        <v>0.24</v>
      </c>
      <c r="G104">
        <v>0.21</v>
      </c>
      <c r="H104">
        <v>0.23</v>
      </c>
      <c r="I104">
        <v>0.27</v>
      </c>
      <c r="J104">
        <v>0.31</v>
      </c>
      <c r="K104">
        <v>0.37</v>
      </c>
      <c r="L104">
        <v>0.41</v>
      </c>
      <c r="M104">
        <v>0.44</v>
      </c>
      <c r="N104">
        <v>0.45</v>
      </c>
      <c r="O104">
        <v>0.44</v>
      </c>
    </row>
    <row r="105" spans="1:15" x14ac:dyDescent="0.2">
      <c r="A105" t="s">
        <v>29</v>
      </c>
      <c r="B105" t="s">
        <v>14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2">
      <c r="A106" t="s">
        <v>29</v>
      </c>
      <c r="B106" t="s">
        <v>15</v>
      </c>
      <c r="C106">
        <v>0.37</v>
      </c>
      <c r="D106">
        <v>0.42</v>
      </c>
      <c r="E106">
        <v>0.83</v>
      </c>
      <c r="F106">
        <v>0.73</v>
      </c>
      <c r="G106">
        <v>0.78</v>
      </c>
      <c r="H106">
        <v>0.88</v>
      </c>
      <c r="I106">
        <v>0.96</v>
      </c>
      <c r="J106">
        <v>1</v>
      </c>
      <c r="K106">
        <v>1.06</v>
      </c>
      <c r="L106">
        <v>1.1100000000000001</v>
      </c>
      <c r="M106">
        <v>1.1200000000000001</v>
      </c>
      <c r="N106">
        <v>1.1000000000000001</v>
      </c>
      <c r="O106">
        <v>1.05</v>
      </c>
    </row>
    <row r="107" spans="1:15" x14ac:dyDescent="0.2">
      <c r="A107" t="s">
        <v>30</v>
      </c>
      <c r="B107" t="s">
        <v>9</v>
      </c>
    </row>
    <row r="108" spans="1:15" x14ac:dyDescent="0.2">
      <c r="A108" t="s">
        <v>30</v>
      </c>
      <c r="B108" t="s">
        <v>10</v>
      </c>
      <c r="C108">
        <v>0.62</v>
      </c>
      <c r="D108">
        <v>0.73</v>
      </c>
      <c r="E108">
        <v>0.7</v>
      </c>
      <c r="F108">
        <v>0.83</v>
      </c>
      <c r="G108">
        <v>0.93</v>
      </c>
      <c r="H108">
        <v>0.88</v>
      </c>
      <c r="I108">
        <v>0.27</v>
      </c>
      <c r="J108">
        <v>0.28000000000000003</v>
      </c>
      <c r="K108">
        <v>0.26</v>
      </c>
      <c r="L108">
        <v>0.28000000000000003</v>
      </c>
      <c r="M108">
        <v>0.3</v>
      </c>
      <c r="N108">
        <v>0.3</v>
      </c>
      <c r="O108">
        <v>0.3</v>
      </c>
    </row>
    <row r="109" spans="1:15" x14ac:dyDescent="0.2">
      <c r="A109" t="s">
        <v>30</v>
      </c>
      <c r="B109" t="s">
        <v>11</v>
      </c>
      <c r="C109">
        <v>0.56000000000000005</v>
      </c>
      <c r="D109">
        <v>0.67</v>
      </c>
      <c r="E109">
        <v>0.56999999999999995</v>
      </c>
      <c r="F109">
        <v>0.65</v>
      </c>
      <c r="G109">
        <v>0.64</v>
      </c>
      <c r="H109">
        <v>0.43</v>
      </c>
      <c r="I109">
        <v>0.53</v>
      </c>
      <c r="J109">
        <v>0.56999999999999995</v>
      </c>
      <c r="K109">
        <v>0.6</v>
      </c>
      <c r="L109">
        <v>0.62</v>
      </c>
      <c r="M109">
        <v>0.64</v>
      </c>
      <c r="N109">
        <v>0.65</v>
      </c>
      <c r="O109">
        <v>0.65</v>
      </c>
    </row>
    <row r="110" spans="1:15" x14ac:dyDescent="0.2">
      <c r="A110" t="s">
        <v>30</v>
      </c>
      <c r="B110" t="s">
        <v>12</v>
      </c>
      <c r="C110">
        <v>0</v>
      </c>
    </row>
    <row r="111" spans="1:15" x14ac:dyDescent="0.2">
      <c r="A111" t="s">
        <v>30</v>
      </c>
      <c r="B111" t="s">
        <v>13</v>
      </c>
      <c r="E111">
        <v>0.18</v>
      </c>
      <c r="F111">
        <v>0.16</v>
      </c>
      <c r="G111">
        <v>0.34</v>
      </c>
      <c r="H111">
        <v>1.28</v>
      </c>
      <c r="I111">
        <v>1.1000000000000001</v>
      </c>
      <c r="J111">
        <v>1.1100000000000001</v>
      </c>
      <c r="K111">
        <v>1.1100000000000001</v>
      </c>
      <c r="L111">
        <v>1.1200000000000001</v>
      </c>
      <c r="M111">
        <v>1.1200000000000001</v>
      </c>
      <c r="N111">
        <v>1.1299999999999999</v>
      </c>
      <c r="O111">
        <v>1.1299999999999999</v>
      </c>
    </row>
    <row r="112" spans="1:15" x14ac:dyDescent="0.2">
      <c r="A112" t="s">
        <v>30</v>
      </c>
      <c r="B112" t="s">
        <v>14</v>
      </c>
      <c r="C112">
        <v>0.04</v>
      </c>
      <c r="D112">
        <v>0.04</v>
      </c>
      <c r="E112">
        <v>7.0000000000000007E-2</v>
      </c>
      <c r="F112">
        <v>0.05</v>
      </c>
      <c r="G112">
        <v>0.06</v>
      </c>
      <c r="H112">
        <v>0.06</v>
      </c>
      <c r="I112">
        <v>1.17</v>
      </c>
      <c r="J112">
        <v>1.07</v>
      </c>
      <c r="K112">
        <v>1</v>
      </c>
      <c r="L112">
        <v>0.94</v>
      </c>
      <c r="M112">
        <v>0.89</v>
      </c>
      <c r="N112">
        <v>0.89</v>
      </c>
      <c r="O112">
        <v>0.89</v>
      </c>
    </row>
    <row r="113" spans="1:15" x14ac:dyDescent="0.2">
      <c r="A113" t="s">
        <v>30</v>
      </c>
      <c r="B113" t="s">
        <v>15</v>
      </c>
      <c r="C113">
        <v>1.22</v>
      </c>
      <c r="D113">
        <v>1.44</v>
      </c>
      <c r="E113">
        <v>1.52</v>
      </c>
      <c r="F113">
        <v>1.69</v>
      </c>
      <c r="G113">
        <v>1.98</v>
      </c>
      <c r="H113">
        <v>2.64</v>
      </c>
      <c r="I113">
        <v>3.08</v>
      </c>
      <c r="J113">
        <v>3.02</v>
      </c>
      <c r="K113">
        <v>2.97</v>
      </c>
      <c r="L113">
        <v>2.96</v>
      </c>
      <c r="M113">
        <v>2.95</v>
      </c>
      <c r="N113">
        <v>2.96</v>
      </c>
      <c r="O113">
        <v>2.97</v>
      </c>
    </row>
    <row r="114" spans="1:15" x14ac:dyDescent="0.2">
      <c r="A114" t="s">
        <v>31</v>
      </c>
      <c r="B114" t="s">
        <v>9</v>
      </c>
    </row>
    <row r="115" spans="1:15" x14ac:dyDescent="0.2">
      <c r="A115" t="s">
        <v>31</v>
      </c>
      <c r="B115" t="s">
        <v>10</v>
      </c>
      <c r="C115">
        <v>0.14000000000000001</v>
      </c>
      <c r="D115">
        <v>0.16</v>
      </c>
      <c r="E115">
        <v>0.2</v>
      </c>
      <c r="F115">
        <v>0.16</v>
      </c>
      <c r="G115">
        <v>0.17</v>
      </c>
      <c r="H115">
        <v>0.27</v>
      </c>
      <c r="I115">
        <v>0.36</v>
      </c>
      <c r="J115">
        <v>0.39</v>
      </c>
      <c r="K115">
        <v>0.41</v>
      </c>
      <c r="L115">
        <v>0.45</v>
      </c>
      <c r="M115">
        <v>0.46</v>
      </c>
      <c r="N115">
        <v>0.46</v>
      </c>
      <c r="O115">
        <v>0.46</v>
      </c>
    </row>
    <row r="116" spans="1:15" x14ac:dyDescent="0.2">
      <c r="A116" t="s">
        <v>31</v>
      </c>
      <c r="B116" t="s">
        <v>11</v>
      </c>
      <c r="C116">
        <v>0.17</v>
      </c>
      <c r="D116">
        <v>0.19</v>
      </c>
      <c r="E116">
        <v>0.22</v>
      </c>
      <c r="F116">
        <v>0.32</v>
      </c>
      <c r="G116">
        <v>0.28999999999999998</v>
      </c>
      <c r="H116">
        <v>0.32</v>
      </c>
      <c r="I116">
        <v>0.46</v>
      </c>
      <c r="J116">
        <v>0.46</v>
      </c>
      <c r="K116">
        <v>0.46</v>
      </c>
      <c r="L116">
        <v>0.45</v>
      </c>
      <c r="M116">
        <v>0.43</v>
      </c>
      <c r="N116">
        <v>0.42</v>
      </c>
      <c r="O116">
        <v>0.4</v>
      </c>
    </row>
    <row r="117" spans="1:15" x14ac:dyDescent="0.2">
      <c r="A117" t="s">
        <v>31</v>
      </c>
      <c r="B117" t="s">
        <v>12</v>
      </c>
      <c r="C117">
        <v>0.1</v>
      </c>
      <c r="D117">
        <v>0.09</v>
      </c>
      <c r="E117">
        <v>0.11</v>
      </c>
      <c r="F117">
        <v>0.12</v>
      </c>
      <c r="G117">
        <v>0.14000000000000001</v>
      </c>
      <c r="H117">
        <v>0.19</v>
      </c>
      <c r="I117">
        <v>0.21</v>
      </c>
      <c r="J117">
        <v>0.21</v>
      </c>
      <c r="K117">
        <v>0.22</v>
      </c>
      <c r="L117">
        <v>0.23</v>
      </c>
      <c r="M117">
        <v>0.23</v>
      </c>
      <c r="N117">
        <v>0.24</v>
      </c>
      <c r="O117">
        <v>0.25</v>
      </c>
    </row>
    <row r="118" spans="1:15" x14ac:dyDescent="0.2">
      <c r="A118" t="s">
        <v>31</v>
      </c>
      <c r="B118" t="s">
        <v>13</v>
      </c>
      <c r="E118">
        <v>0.18</v>
      </c>
      <c r="F118">
        <v>0.14000000000000001</v>
      </c>
      <c r="G118">
        <v>0.17</v>
      </c>
      <c r="H118">
        <v>0.14000000000000001</v>
      </c>
      <c r="I118">
        <v>0.19</v>
      </c>
      <c r="J118">
        <v>0.17</v>
      </c>
      <c r="K118">
        <v>0.14000000000000001</v>
      </c>
      <c r="L118">
        <v>0.11</v>
      </c>
    </row>
    <row r="119" spans="1:15" x14ac:dyDescent="0.2">
      <c r="A119" t="s">
        <v>31</v>
      </c>
      <c r="B119" t="s">
        <v>14</v>
      </c>
      <c r="C119">
        <v>0.03</v>
      </c>
      <c r="D119">
        <v>0.04</v>
      </c>
      <c r="E119">
        <v>0.05</v>
      </c>
      <c r="F119">
        <v>0.06</v>
      </c>
      <c r="G119">
        <v>7.0000000000000007E-2</v>
      </c>
      <c r="H119">
        <v>0.09</v>
      </c>
      <c r="I119">
        <v>0.1</v>
      </c>
      <c r="J119">
        <v>0.1</v>
      </c>
      <c r="K119">
        <v>0.1</v>
      </c>
      <c r="L119">
        <v>0.1</v>
      </c>
      <c r="M119">
        <v>0.1</v>
      </c>
      <c r="N119">
        <v>0.11</v>
      </c>
      <c r="O119">
        <v>0.11</v>
      </c>
    </row>
    <row r="120" spans="1:15" x14ac:dyDescent="0.2">
      <c r="A120" t="s">
        <v>31</v>
      </c>
      <c r="B120" t="s">
        <v>15</v>
      </c>
      <c r="C120">
        <v>0.44</v>
      </c>
      <c r="D120">
        <v>0.49</v>
      </c>
      <c r="E120">
        <v>0.76</v>
      </c>
      <c r="F120">
        <v>0.79</v>
      </c>
      <c r="G120">
        <v>0.84</v>
      </c>
      <c r="H120">
        <v>1</v>
      </c>
      <c r="I120">
        <v>1.32</v>
      </c>
      <c r="J120">
        <v>1.33</v>
      </c>
      <c r="K120">
        <v>1.32</v>
      </c>
      <c r="L120">
        <v>1.33</v>
      </c>
      <c r="M120">
        <v>1.23</v>
      </c>
      <c r="N120">
        <v>1.22</v>
      </c>
      <c r="O120">
        <v>1.21</v>
      </c>
    </row>
    <row r="121" spans="1:15" x14ac:dyDescent="0.2">
      <c r="A121" t="s">
        <v>32</v>
      </c>
      <c r="B121" t="s">
        <v>9</v>
      </c>
    </row>
    <row r="122" spans="1:15" x14ac:dyDescent="0.2">
      <c r="A122" t="s">
        <v>32</v>
      </c>
      <c r="B122" t="s">
        <v>10</v>
      </c>
      <c r="C122">
        <v>0.35</v>
      </c>
      <c r="D122">
        <v>0.2</v>
      </c>
      <c r="E122">
        <v>0.1</v>
      </c>
      <c r="F122">
        <v>0.12</v>
      </c>
      <c r="G122">
        <v>0.18</v>
      </c>
      <c r="H122">
        <v>0.24</v>
      </c>
      <c r="I122">
        <v>1.44</v>
      </c>
      <c r="J122">
        <v>1.41</v>
      </c>
      <c r="K122">
        <v>1.1599999999999999</v>
      </c>
      <c r="L122">
        <v>1.1100000000000001</v>
      </c>
      <c r="M122">
        <v>1.1100000000000001</v>
      </c>
      <c r="N122">
        <v>1.03</v>
      </c>
      <c r="O122">
        <v>0.94</v>
      </c>
    </row>
    <row r="123" spans="1:15" x14ac:dyDescent="0.2">
      <c r="A123" t="s">
        <v>32</v>
      </c>
      <c r="B123" t="s">
        <v>11</v>
      </c>
      <c r="C123">
        <v>1.96</v>
      </c>
      <c r="D123">
        <v>1.25</v>
      </c>
      <c r="E123">
        <v>0.81</v>
      </c>
      <c r="F123">
        <v>0.6</v>
      </c>
      <c r="G123">
        <v>0.45</v>
      </c>
      <c r="H123">
        <v>0.5</v>
      </c>
      <c r="I123">
        <v>0.49</v>
      </c>
      <c r="J123">
        <v>0.42</v>
      </c>
      <c r="K123">
        <v>0.35</v>
      </c>
      <c r="L123">
        <v>0.28000000000000003</v>
      </c>
      <c r="M123">
        <v>0.2</v>
      </c>
      <c r="N123">
        <v>0.13</v>
      </c>
      <c r="O123">
        <v>7.0000000000000007E-2</v>
      </c>
    </row>
    <row r="124" spans="1:15" x14ac:dyDescent="0.2">
      <c r="A124" t="s">
        <v>32</v>
      </c>
      <c r="B124" t="s">
        <v>12</v>
      </c>
      <c r="C124">
        <v>1.07</v>
      </c>
      <c r="D124">
        <v>0.39</v>
      </c>
      <c r="E124">
        <v>0.37</v>
      </c>
      <c r="F124">
        <v>0.38</v>
      </c>
      <c r="G124">
        <v>0.27</v>
      </c>
      <c r="H124">
        <v>0.27</v>
      </c>
      <c r="I124">
        <v>0.28999999999999998</v>
      </c>
      <c r="J124">
        <v>0.3</v>
      </c>
      <c r="K124">
        <v>0.33</v>
      </c>
      <c r="L124">
        <v>0.36</v>
      </c>
      <c r="M124">
        <v>0.37</v>
      </c>
      <c r="N124">
        <v>0.38</v>
      </c>
      <c r="O124">
        <v>0.37</v>
      </c>
    </row>
    <row r="125" spans="1:15" x14ac:dyDescent="0.2">
      <c r="A125" t="s">
        <v>32</v>
      </c>
      <c r="B125" t="s">
        <v>13</v>
      </c>
      <c r="C125">
        <v>1.56</v>
      </c>
      <c r="D125">
        <v>0.45</v>
      </c>
      <c r="E125">
        <v>0.36</v>
      </c>
      <c r="F125">
        <v>0.52</v>
      </c>
      <c r="G125">
        <v>0.32</v>
      </c>
      <c r="H125">
        <v>0.25</v>
      </c>
      <c r="I125">
        <v>0.21</v>
      </c>
      <c r="J125">
        <v>0.2</v>
      </c>
      <c r="K125">
        <v>0.21</v>
      </c>
      <c r="L125">
        <v>0.2</v>
      </c>
      <c r="M125">
        <v>0.18</v>
      </c>
      <c r="N125">
        <v>0.12</v>
      </c>
      <c r="O125">
        <v>0.06</v>
      </c>
    </row>
    <row r="126" spans="1:15" x14ac:dyDescent="0.2">
      <c r="A126" t="s">
        <v>32</v>
      </c>
      <c r="B126" t="s">
        <v>14</v>
      </c>
      <c r="C126">
        <v>3.17</v>
      </c>
      <c r="D126">
        <v>0.96</v>
      </c>
      <c r="E126">
        <v>0.55000000000000004</v>
      </c>
      <c r="F126">
        <v>0.57999999999999996</v>
      </c>
      <c r="G126">
        <v>0.27</v>
      </c>
      <c r="H126">
        <v>0.31</v>
      </c>
      <c r="I126">
        <v>3.36</v>
      </c>
      <c r="J126">
        <v>3.56</v>
      </c>
      <c r="K126">
        <v>3.76</v>
      </c>
      <c r="L126">
        <v>3.9</v>
      </c>
      <c r="M126">
        <v>4.03</v>
      </c>
      <c r="N126">
        <v>4.03</v>
      </c>
      <c r="O126">
        <v>4.03</v>
      </c>
    </row>
    <row r="127" spans="1:15" x14ac:dyDescent="0.2">
      <c r="A127" t="s">
        <v>32</v>
      </c>
      <c r="B127" t="s">
        <v>15</v>
      </c>
      <c r="C127">
        <v>8.11</v>
      </c>
      <c r="D127">
        <v>3.25</v>
      </c>
      <c r="E127">
        <v>2.1800000000000002</v>
      </c>
      <c r="F127">
        <v>2.19</v>
      </c>
      <c r="G127">
        <v>1.48</v>
      </c>
      <c r="H127">
        <v>1.57</v>
      </c>
      <c r="I127">
        <v>5.79</v>
      </c>
      <c r="J127">
        <v>5.89</v>
      </c>
      <c r="K127">
        <v>5.8</v>
      </c>
      <c r="L127">
        <v>5.83</v>
      </c>
      <c r="M127">
        <v>5.89</v>
      </c>
      <c r="N127">
        <v>5.7</v>
      </c>
      <c r="O127">
        <v>5.47</v>
      </c>
    </row>
    <row r="128" spans="1:15" x14ac:dyDescent="0.2">
      <c r="A128" t="s">
        <v>33</v>
      </c>
      <c r="B128" t="s">
        <v>9</v>
      </c>
    </row>
    <row r="129" spans="1:15" x14ac:dyDescent="0.2">
      <c r="A129" t="s">
        <v>33</v>
      </c>
      <c r="B129" t="s">
        <v>10</v>
      </c>
      <c r="C129">
        <v>7.0000000000000007E-2</v>
      </c>
      <c r="D129">
        <v>0.06</v>
      </c>
      <c r="E129">
        <v>0.06</v>
      </c>
      <c r="F129">
        <v>7.0000000000000007E-2</v>
      </c>
      <c r="G129">
        <v>0.08</v>
      </c>
      <c r="H129">
        <v>0.15</v>
      </c>
      <c r="I129">
        <v>0.14000000000000001</v>
      </c>
      <c r="J129">
        <v>0.1</v>
      </c>
      <c r="K129">
        <v>0.06</v>
      </c>
      <c r="L129">
        <v>7.0000000000000007E-2</v>
      </c>
      <c r="M129">
        <v>0.1</v>
      </c>
      <c r="N129">
        <v>0.1</v>
      </c>
      <c r="O129">
        <v>0.11</v>
      </c>
    </row>
    <row r="130" spans="1:15" x14ac:dyDescent="0.2">
      <c r="A130" t="s">
        <v>33</v>
      </c>
      <c r="B130" t="s">
        <v>11</v>
      </c>
      <c r="C130">
        <v>0.13</v>
      </c>
      <c r="D130">
        <v>0.16</v>
      </c>
      <c r="E130">
        <v>0.12</v>
      </c>
      <c r="F130">
        <v>0.11</v>
      </c>
      <c r="G130">
        <v>0.1</v>
      </c>
      <c r="H130">
        <v>0.14000000000000001</v>
      </c>
      <c r="I130">
        <v>0.15</v>
      </c>
      <c r="J130">
        <v>0.14000000000000001</v>
      </c>
      <c r="K130">
        <v>0.13</v>
      </c>
      <c r="L130">
        <v>0.12</v>
      </c>
      <c r="M130">
        <v>0.1</v>
      </c>
      <c r="N130">
        <v>0.09</v>
      </c>
      <c r="O130">
        <v>0.08</v>
      </c>
    </row>
    <row r="131" spans="1:15" x14ac:dyDescent="0.2">
      <c r="A131" t="s">
        <v>33</v>
      </c>
      <c r="B131" t="s">
        <v>12</v>
      </c>
      <c r="D131">
        <v>0.04</v>
      </c>
      <c r="E131">
        <v>0.03</v>
      </c>
      <c r="F131">
        <v>0.01</v>
      </c>
      <c r="G131">
        <v>0.01</v>
      </c>
      <c r="H131">
        <v>0.01</v>
      </c>
      <c r="I131">
        <v>0.02</v>
      </c>
      <c r="J131">
        <v>0.02</v>
      </c>
      <c r="K131">
        <v>0.02</v>
      </c>
      <c r="L131">
        <v>0.02</v>
      </c>
      <c r="M131">
        <v>0.03</v>
      </c>
      <c r="N131">
        <v>0.03</v>
      </c>
      <c r="O131">
        <v>0.03</v>
      </c>
    </row>
    <row r="132" spans="1:15" x14ac:dyDescent="0.2">
      <c r="A132" t="s">
        <v>33</v>
      </c>
      <c r="B132" t="s">
        <v>13</v>
      </c>
      <c r="E132">
        <v>0.02</v>
      </c>
      <c r="F132">
        <v>0.02</v>
      </c>
      <c r="G132">
        <v>0.01</v>
      </c>
      <c r="H132">
        <v>0.02</v>
      </c>
      <c r="I132">
        <v>0</v>
      </c>
      <c r="J132">
        <v>0</v>
      </c>
      <c r="K132">
        <v>0.01</v>
      </c>
      <c r="L132">
        <v>0.01</v>
      </c>
      <c r="M132">
        <v>0.02</v>
      </c>
      <c r="N132">
        <v>0.02</v>
      </c>
      <c r="O132">
        <v>0.03</v>
      </c>
    </row>
    <row r="133" spans="1:15" x14ac:dyDescent="0.2">
      <c r="A133" t="s">
        <v>33</v>
      </c>
      <c r="B133" t="s">
        <v>14</v>
      </c>
      <c r="C133">
        <v>0.01</v>
      </c>
      <c r="D133">
        <v>0.01</v>
      </c>
      <c r="E133">
        <v>0.01</v>
      </c>
      <c r="F133">
        <v>0.02</v>
      </c>
      <c r="G133">
        <v>0.02</v>
      </c>
      <c r="H133">
        <v>0.02</v>
      </c>
      <c r="I133">
        <v>0.03</v>
      </c>
      <c r="J133">
        <v>0.03</v>
      </c>
      <c r="K133">
        <v>0.04</v>
      </c>
      <c r="L133">
        <v>0.05</v>
      </c>
      <c r="M133">
        <v>0.06</v>
      </c>
      <c r="N133">
        <v>7.0000000000000007E-2</v>
      </c>
      <c r="O133">
        <v>0.09</v>
      </c>
    </row>
    <row r="134" spans="1:15" x14ac:dyDescent="0.2">
      <c r="A134" t="s">
        <v>33</v>
      </c>
      <c r="B134" t="s">
        <v>15</v>
      </c>
      <c r="C134">
        <v>0.2</v>
      </c>
      <c r="D134">
        <v>0.27</v>
      </c>
      <c r="E134">
        <v>0.25</v>
      </c>
      <c r="F134">
        <v>0.24</v>
      </c>
      <c r="G134">
        <v>0.22</v>
      </c>
      <c r="H134">
        <v>0.35</v>
      </c>
      <c r="I134">
        <v>0.34</v>
      </c>
      <c r="J134">
        <v>0.3</v>
      </c>
      <c r="K134">
        <v>0.26</v>
      </c>
      <c r="L134">
        <v>0.27</v>
      </c>
      <c r="M134">
        <v>0.3</v>
      </c>
      <c r="N134">
        <v>0.32</v>
      </c>
      <c r="O134">
        <v>0.33</v>
      </c>
    </row>
    <row r="135" spans="1:15" x14ac:dyDescent="0.2">
      <c r="A135" t="s">
        <v>34</v>
      </c>
      <c r="B135" t="s">
        <v>9</v>
      </c>
    </row>
    <row r="136" spans="1:15" x14ac:dyDescent="0.2">
      <c r="A136" t="s">
        <v>34</v>
      </c>
      <c r="B136" t="s">
        <v>10</v>
      </c>
      <c r="C136">
        <v>0.28000000000000003</v>
      </c>
      <c r="D136">
        <v>0.36</v>
      </c>
      <c r="E136">
        <v>0.42</v>
      </c>
      <c r="F136">
        <v>0.54</v>
      </c>
      <c r="G136">
        <v>0.31</v>
      </c>
      <c r="H136">
        <v>0.37</v>
      </c>
      <c r="I136">
        <v>0.37</v>
      </c>
      <c r="J136">
        <v>0.47</v>
      </c>
      <c r="K136">
        <v>0.54</v>
      </c>
      <c r="L136">
        <v>0.7</v>
      </c>
      <c r="M136">
        <v>0.76</v>
      </c>
      <c r="N136">
        <v>0.82</v>
      </c>
      <c r="O136">
        <v>0.86</v>
      </c>
    </row>
    <row r="137" spans="1:15" x14ac:dyDescent="0.2">
      <c r="A137" t="s">
        <v>34</v>
      </c>
      <c r="B137" t="s">
        <v>11</v>
      </c>
      <c r="C137">
        <v>0.27</v>
      </c>
      <c r="D137">
        <v>0.31</v>
      </c>
      <c r="E137">
        <v>0.4</v>
      </c>
      <c r="F137">
        <v>0.51</v>
      </c>
      <c r="G137">
        <v>0.56000000000000005</v>
      </c>
      <c r="H137">
        <v>0.68</v>
      </c>
      <c r="I137">
        <v>0.79</v>
      </c>
      <c r="J137">
        <v>0.89</v>
      </c>
      <c r="K137">
        <v>0.99</v>
      </c>
      <c r="L137">
        <v>1.08</v>
      </c>
      <c r="M137">
        <v>1.1599999999999999</v>
      </c>
      <c r="N137">
        <v>1.21</v>
      </c>
      <c r="O137">
        <v>1.26</v>
      </c>
    </row>
    <row r="138" spans="1:15" x14ac:dyDescent="0.2">
      <c r="A138" t="s">
        <v>34</v>
      </c>
      <c r="B138" t="s">
        <v>12</v>
      </c>
      <c r="C138">
        <v>0.02</v>
      </c>
      <c r="D138">
        <v>0.02</v>
      </c>
      <c r="E138">
        <v>0.02</v>
      </c>
      <c r="F138">
        <v>0.03</v>
      </c>
      <c r="G138">
        <v>0.05</v>
      </c>
      <c r="H138">
        <v>0.09</v>
      </c>
      <c r="I138">
        <v>0.1</v>
      </c>
      <c r="J138">
        <v>0.12</v>
      </c>
      <c r="K138">
        <v>0.14000000000000001</v>
      </c>
      <c r="L138">
        <v>0.15</v>
      </c>
      <c r="M138">
        <v>0.17</v>
      </c>
      <c r="N138">
        <v>0.19</v>
      </c>
      <c r="O138">
        <v>0.2</v>
      </c>
    </row>
    <row r="139" spans="1:15" x14ac:dyDescent="0.2">
      <c r="A139" t="s">
        <v>34</v>
      </c>
      <c r="B139" t="s">
        <v>13</v>
      </c>
      <c r="E139">
        <v>0.36</v>
      </c>
      <c r="F139">
        <v>0.38</v>
      </c>
      <c r="G139">
        <v>0.87</v>
      </c>
      <c r="H139">
        <v>0.92</v>
      </c>
      <c r="I139">
        <v>0.78</v>
      </c>
      <c r="J139">
        <v>0.92</v>
      </c>
      <c r="K139">
        <v>1.01</v>
      </c>
      <c r="L139">
        <v>1.1100000000000001</v>
      </c>
      <c r="M139">
        <v>1.19</v>
      </c>
      <c r="N139">
        <v>1.23</v>
      </c>
      <c r="O139">
        <v>1.25</v>
      </c>
    </row>
    <row r="140" spans="1:15" x14ac:dyDescent="0.2">
      <c r="A140" t="s">
        <v>34</v>
      </c>
      <c r="B140" t="s">
        <v>14</v>
      </c>
      <c r="C140">
        <v>0</v>
      </c>
      <c r="D140">
        <v>0.01</v>
      </c>
      <c r="E140">
        <v>0.02</v>
      </c>
      <c r="F140">
        <v>0.01</v>
      </c>
      <c r="G140">
        <v>0.01</v>
      </c>
      <c r="H140">
        <v>0.01</v>
      </c>
      <c r="I140">
        <v>7.0000000000000007E-2</v>
      </c>
      <c r="J140">
        <v>0.09</v>
      </c>
      <c r="K140">
        <v>0.11</v>
      </c>
      <c r="L140">
        <v>0.14000000000000001</v>
      </c>
      <c r="M140">
        <v>0.16</v>
      </c>
      <c r="N140">
        <v>0.19</v>
      </c>
      <c r="O140">
        <v>0.22</v>
      </c>
    </row>
    <row r="141" spans="1:15" x14ac:dyDescent="0.2">
      <c r="A141" t="s">
        <v>34</v>
      </c>
      <c r="B141" t="s">
        <v>15</v>
      </c>
      <c r="C141">
        <v>0.56000000000000005</v>
      </c>
      <c r="D141">
        <v>0.71</v>
      </c>
      <c r="E141">
        <v>1.22</v>
      </c>
      <c r="F141">
        <v>1.48</v>
      </c>
      <c r="G141">
        <v>1.79</v>
      </c>
      <c r="H141">
        <v>2.06</v>
      </c>
      <c r="I141">
        <v>2.1</v>
      </c>
      <c r="J141">
        <v>2.48</v>
      </c>
      <c r="K141">
        <v>2.79</v>
      </c>
      <c r="L141">
        <v>3.17</v>
      </c>
      <c r="M141">
        <v>3.45</v>
      </c>
      <c r="N141">
        <v>3.64</v>
      </c>
      <c r="O141">
        <v>3.79</v>
      </c>
    </row>
    <row r="142" spans="1:15" x14ac:dyDescent="0.2">
      <c r="A142" t="s">
        <v>35</v>
      </c>
      <c r="B142" t="s">
        <v>9</v>
      </c>
    </row>
    <row r="143" spans="1:15" x14ac:dyDescent="0.2">
      <c r="A143" t="s">
        <v>35</v>
      </c>
      <c r="B143" t="s">
        <v>10</v>
      </c>
      <c r="C143">
        <v>0.01</v>
      </c>
      <c r="D143">
        <v>0.02</v>
      </c>
      <c r="E143">
        <v>0.04</v>
      </c>
      <c r="F143">
        <v>0.05</v>
      </c>
      <c r="G143">
        <v>0.03</v>
      </c>
      <c r="H143">
        <v>7.0000000000000007E-2</v>
      </c>
      <c r="I143">
        <v>0.13</v>
      </c>
      <c r="J143">
        <v>0.12</v>
      </c>
      <c r="K143">
        <v>0.12</v>
      </c>
      <c r="L143">
        <v>0.12</v>
      </c>
      <c r="M143">
        <v>0.11</v>
      </c>
      <c r="N143">
        <v>0.1</v>
      </c>
      <c r="O143">
        <v>0.1</v>
      </c>
    </row>
    <row r="144" spans="1:15" x14ac:dyDescent="0.2">
      <c r="A144" t="s">
        <v>35</v>
      </c>
      <c r="B144" t="s">
        <v>11</v>
      </c>
      <c r="C144">
        <v>0.06</v>
      </c>
      <c r="D144">
        <v>7.0000000000000007E-2</v>
      </c>
      <c r="E144">
        <v>7.0000000000000007E-2</v>
      </c>
      <c r="F144">
        <v>0.09</v>
      </c>
      <c r="G144">
        <v>0.1</v>
      </c>
      <c r="H144">
        <v>0.11</v>
      </c>
      <c r="I144">
        <v>0.09</v>
      </c>
      <c r="J144">
        <v>0.11</v>
      </c>
      <c r="K144">
        <v>0.12</v>
      </c>
      <c r="L144">
        <v>0.12</v>
      </c>
      <c r="M144">
        <v>0.12</v>
      </c>
      <c r="N144">
        <v>0.11</v>
      </c>
      <c r="O144">
        <v>0.1</v>
      </c>
    </row>
    <row r="145" spans="1:15" x14ac:dyDescent="0.2">
      <c r="A145" t="s">
        <v>35</v>
      </c>
      <c r="B145" t="s">
        <v>12</v>
      </c>
      <c r="C145">
        <v>0.06</v>
      </c>
      <c r="D145">
        <v>7.0000000000000007E-2</v>
      </c>
      <c r="E145">
        <v>7.0000000000000007E-2</v>
      </c>
      <c r="F145">
        <v>0.08</v>
      </c>
      <c r="G145">
        <v>0.08</v>
      </c>
      <c r="H145">
        <v>0.1</v>
      </c>
      <c r="I145">
        <v>0.11</v>
      </c>
      <c r="J145">
        <v>0.12</v>
      </c>
      <c r="K145">
        <v>0.12</v>
      </c>
      <c r="L145">
        <v>0.13</v>
      </c>
      <c r="M145">
        <v>0.13</v>
      </c>
      <c r="N145">
        <v>0.13</v>
      </c>
      <c r="O145">
        <v>0.13</v>
      </c>
    </row>
    <row r="146" spans="1:15" x14ac:dyDescent="0.2">
      <c r="A146" t="s">
        <v>35</v>
      </c>
      <c r="B146" t="s">
        <v>13</v>
      </c>
      <c r="E146">
        <v>0.03</v>
      </c>
      <c r="F146">
        <v>7.0000000000000007E-2</v>
      </c>
      <c r="G146">
        <v>0.08</v>
      </c>
      <c r="H146">
        <v>0.1</v>
      </c>
      <c r="I146">
        <v>0.19</v>
      </c>
      <c r="J146">
        <v>0.24</v>
      </c>
      <c r="K146">
        <v>0.27</v>
      </c>
      <c r="L146">
        <v>0.28999999999999998</v>
      </c>
      <c r="M146">
        <v>0.32</v>
      </c>
      <c r="N146">
        <v>0.33</v>
      </c>
      <c r="O146">
        <v>0.34</v>
      </c>
    </row>
    <row r="147" spans="1:15" x14ac:dyDescent="0.2">
      <c r="A147" t="s">
        <v>35</v>
      </c>
      <c r="B147" t="s">
        <v>14</v>
      </c>
      <c r="C147">
        <v>0.01</v>
      </c>
      <c r="D147">
        <v>0.01</v>
      </c>
      <c r="E147">
        <v>0.02</v>
      </c>
      <c r="F147">
        <v>0.03</v>
      </c>
      <c r="G147">
        <v>0.03</v>
      </c>
      <c r="H147">
        <v>0.02</v>
      </c>
      <c r="I147">
        <v>0.02</v>
      </c>
      <c r="J147">
        <v>0.02</v>
      </c>
      <c r="K147">
        <v>0.02</v>
      </c>
      <c r="L147">
        <v>0.02</v>
      </c>
      <c r="M147">
        <v>0.02</v>
      </c>
      <c r="N147">
        <v>0.02</v>
      </c>
      <c r="O147">
        <v>0.02</v>
      </c>
    </row>
    <row r="148" spans="1:15" x14ac:dyDescent="0.2">
      <c r="A148" t="s">
        <v>35</v>
      </c>
      <c r="B148" t="s">
        <v>15</v>
      </c>
      <c r="C148">
        <v>0.14000000000000001</v>
      </c>
      <c r="D148">
        <v>0.17</v>
      </c>
      <c r="E148">
        <v>0.23</v>
      </c>
      <c r="F148">
        <v>0.32</v>
      </c>
      <c r="G148">
        <v>0.32</v>
      </c>
      <c r="H148">
        <v>0.41</v>
      </c>
      <c r="I148">
        <v>0.55000000000000004</v>
      </c>
      <c r="J148">
        <v>0.61</v>
      </c>
      <c r="K148">
        <v>0.66</v>
      </c>
      <c r="L148">
        <v>0.68</v>
      </c>
      <c r="M148">
        <v>0.7</v>
      </c>
      <c r="N148">
        <v>0.7</v>
      </c>
      <c r="O148">
        <v>0.7</v>
      </c>
    </row>
    <row r="149" spans="1:15" x14ac:dyDescent="0.2">
      <c r="A149" t="s">
        <v>36</v>
      </c>
      <c r="B149" t="s">
        <v>9</v>
      </c>
    </row>
    <row r="150" spans="1:15" x14ac:dyDescent="0.2">
      <c r="A150" t="s">
        <v>36</v>
      </c>
      <c r="B150" t="s">
        <v>10</v>
      </c>
      <c r="C150">
        <v>0.01</v>
      </c>
      <c r="D150">
        <v>0.01</v>
      </c>
      <c r="E150">
        <v>0.02</v>
      </c>
      <c r="F150">
        <v>0.01</v>
      </c>
      <c r="G150">
        <v>0.01</v>
      </c>
      <c r="H150">
        <v>0.05</v>
      </c>
      <c r="I150">
        <v>0.01</v>
      </c>
      <c r="J150">
        <v>0.01</v>
      </c>
      <c r="K150">
        <v>0.01</v>
      </c>
      <c r="L150">
        <v>0.01</v>
      </c>
      <c r="M150">
        <v>0.01</v>
      </c>
      <c r="N150">
        <v>0.01</v>
      </c>
      <c r="O150">
        <v>0.01</v>
      </c>
    </row>
    <row r="151" spans="1:15" x14ac:dyDescent="0.2">
      <c r="A151" t="s">
        <v>36</v>
      </c>
      <c r="B151" t="s">
        <v>11</v>
      </c>
      <c r="C151">
        <v>0.26</v>
      </c>
      <c r="D151">
        <v>0.35</v>
      </c>
      <c r="E151">
        <v>0.37</v>
      </c>
      <c r="F151">
        <v>0.41</v>
      </c>
      <c r="G151">
        <v>0.62</v>
      </c>
      <c r="H151">
        <v>0.37</v>
      </c>
      <c r="I151">
        <v>0.19</v>
      </c>
      <c r="J151">
        <v>0.19</v>
      </c>
      <c r="K151">
        <v>0.19</v>
      </c>
      <c r="L151">
        <v>0.18</v>
      </c>
      <c r="M151">
        <v>0.17</v>
      </c>
      <c r="N151">
        <v>0.17</v>
      </c>
      <c r="O151">
        <v>0.16</v>
      </c>
    </row>
    <row r="152" spans="1:15" x14ac:dyDescent="0.2">
      <c r="A152" t="s">
        <v>36</v>
      </c>
      <c r="B152" t="s">
        <v>12</v>
      </c>
      <c r="C152">
        <v>0.04</v>
      </c>
      <c r="D152">
        <v>0.04</v>
      </c>
      <c r="E152">
        <v>0.04</v>
      </c>
      <c r="F152">
        <v>0.04</v>
      </c>
      <c r="G152">
        <v>0.03</v>
      </c>
      <c r="H152">
        <v>0.02</v>
      </c>
      <c r="I152">
        <v>0.01</v>
      </c>
      <c r="J152">
        <v>0.01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2">
      <c r="A153" t="s">
        <v>36</v>
      </c>
      <c r="B153" t="s">
        <v>13</v>
      </c>
      <c r="C153">
        <v>0.05</v>
      </c>
      <c r="D153">
        <v>0.06</v>
      </c>
      <c r="E153">
        <v>0.06</v>
      </c>
      <c r="F153">
        <v>0.12</v>
      </c>
      <c r="G153">
        <v>0.18</v>
      </c>
      <c r="H153">
        <v>0.09</v>
      </c>
      <c r="I153">
        <v>0.06</v>
      </c>
      <c r="J153">
        <v>0.05</v>
      </c>
      <c r="K153">
        <v>0.04</v>
      </c>
      <c r="L153">
        <v>0.03</v>
      </c>
      <c r="M153">
        <v>0.02</v>
      </c>
      <c r="N153">
        <v>0.02</v>
      </c>
      <c r="O153">
        <v>0.01</v>
      </c>
    </row>
    <row r="154" spans="1:15" x14ac:dyDescent="0.2">
      <c r="A154" t="s">
        <v>36</v>
      </c>
      <c r="B154" t="s">
        <v>14</v>
      </c>
      <c r="C154">
        <v>0.01</v>
      </c>
      <c r="D154">
        <v>0.02</v>
      </c>
      <c r="E154">
        <v>0.02</v>
      </c>
      <c r="F154">
        <v>0.02</v>
      </c>
      <c r="G154">
        <v>0.02</v>
      </c>
      <c r="H154">
        <v>0.04</v>
      </c>
      <c r="I154">
        <v>0.02</v>
      </c>
      <c r="J154">
        <v>0.02</v>
      </c>
      <c r="K154">
        <v>0.02</v>
      </c>
      <c r="L154">
        <v>0.02</v>
      </c>
      <c r="M154">
        <v>0.02</v>
      </c>
      <c r="N154">
        <v>0.02</v>
      </c>
      <c r="O154">
        <v>0.02</v>
      </c>
    </row>
    <row r="155" spans="1:15" x14ac:dyDescent="0.2">
      <c r="A155" t="s">
        <v>36</v>
      </c>
      <c r="B155" t="s">
        <v>15</v>
      </c>
      <c r="C155">
        <v>0.37</v>
      </c>
      <c r="D155">
        <v>0.48</v>
      </c>
      <c r="E155">
        <v>0.5</v>
      </c>
      <c r="F155">
        <v>0.59</v>
      </c>
      <c r="G155">
        <v>0.85</v>
      </c>
      <c r="H155">
        <v>0.57999999999999996</v>
      </c>
      <c r="I155">
        <v>0.28999999999999998</v>
      </c>
      <c r="J155">
        <v>0.28000000000000003</v>
      </c>
      <c r="K155">
        <v>0.27</v>
      </c>
      <c r="L155">
        <v>0.25</v>
      </c>
      <c r="M155">
        <v>0.24</v>
      </c>
      <c r="N155">
        <v>0.22</v>
      </c>
      <c r="O155">
        <v>0.2</v>
      </c>
    </row>
    <row r="156" spans="1:15" x14ac:dyDescent="0.2">
      <c r="A156" t="s">
        <v>37</v>
      </c>
      <c r="B156" t="s">
        <v>9</v>
      </c>
    </row>
    <row r="157" spans="1:15" x14ac:dyDescent="0.2">
      <c r="A157" t="s">
        <v>37</v>
      </c>
      <c r="B157" t="s">
        <v>10</v>
      </c>
      <c r="C157">
        <v>0.17</v>
      </c>
      <c r="D157">
        <v>0.09</v>
      </c>
      <c r="E157">
        <v>0.09</v>
      </c>
      <c r="F157">
        <v>7.0000000000000007E-2</v>
      </c>
      <c r="G157">
        <v>0.06</v>
      </c>
      <c r="H157">
        <v>0.05</v>
      </c>
      <c r="I157">
        <v>0.02</v>
      </c>
      <c r="J157">
        <v>0.02</v>
      </c>
      <c r="K157">
        <v>0.02</v>
      </c>
      <c r="L157">
        <v>0.02</v>
      </c>
      <c r="M157">
        <v>0.02</v>
      </c>
      <c r="N157">
        <v>0.02</v>
      </c>
      <c r="O157">
        <v>0.02</v>
      </c>
    </row>
    <row r="158" spans="1:15" x14ac:dyDescent="0.2">
      <c r="A158" t="s">
        <v>37</v>
      </c>
      <c r="B158" t="s">
        <v>11</v>
      </c>
      <c r="C158">
        <v>0.62</v>
      </c>
      <c r="D158">
        <v>0.32</v>
      </c>
      <c r="E158">
        <v>0.24</v>
      </c>
      <c r="F158">
        <v>0.27</v>
      </c>
      <c r="G158">
        <v>0.27</v>
      </c>
      <c r="H158">
        <v>0.28000000000000003</v>
      </c>
      <c r="I158">
        <v>0.36</v>
      </c>
      <c r="J158">
        <v>0.34</v>
      </c>
      <c r="K158">
        <v>0.31</v>
      </c>
      <c r="L158">
        <v>0.28999999999999998</v>
      </c>
      <c r="M158">
        <v>0.26</v>
      </c>
      <c r="N158">
        <v>0.23</v>
      </c>
      <c r="O158">
        <v>0.2</v>
      </c>
    </row>
    <row r="159" spans="1:15" x14ac:dyDescent="0.2">
      <c r="A159" t="s">
        <v>37</v>
      </c>
      <c r="B159" t="s">
        <v>12</v>
      </c>
      <c r="C159">
        <v>0.23</v>
      </c>
      <c r="D159">
        <v>0.13</v>
      </c>
      <c r="E159">
        <v>0.08</v>
      </c>
      <c r="F159">
        <v>0.1</v>
      </c>
      <c r="G159">
        <v>0.06</v>
      </c>
      <c r="H159">
        <v>0.06</v>
      </c>
      <c r="I159">
        <v>0</v>
      </c>
      <c r="L159">
        <v>0</v>
      </c>
      <c r="M159">
        <v>0</v>
      </c>
      <c r="N159">
        <v>0</v>
      </c>
    </row>
    <row r="160" spans="1:15" x14ac:dyDescent="0.2">
      <c r="A160" t="s">
        <v>37</v>
      </c>
      <c r="B160" t="s">
        <v>13</v>
      </c>
      <c r="C160">
        <v>0.08</v>
      </c>
      <c r="D160">
        <v>0.05</v>
      </c>
      <c r="E160">
        <v>0</v>
      </c>
      <c r="F160">
        <v>0.04</v>
      </c>
      <c r="G160">
        <v>0.02</v>
      </c>
      <c r="H160">
        <v>0.01</v>
      </c>
      <c r="I160">
        <v>0.02</v>
      </c>
      <c r="J160">
        <v>0.02</v>
      </c>
      <c r="K160">
        <v>0.03</v>
      </c>
      <c r="L160">
        <v>0.03</v>
      </c>
      <c r="M160">
        <v>0.04</v>
      </c>
      <c r="N160">
        <v>0.04</v>
      </c>
      <c r="O160">
        <v>0.05</v>
      </c>
    </row>
    <row r="161" spans="1:15" x14ac:dyDescent="0.2">
      <c r="A161" t="s">
        <v>37</v>
      </c>
      <c r="B161" t="s">
        <v>14</v>
      </c>
      <c r="C161">
        <v>0.12</v>
      </c>
      <c r="D161">
        <v>0</v>
      </c>
      <c r="E161">
        <v>0</v>
      </c>
      <c r="F161">
        <v>0.01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2">
      <c r="A162" t="s">
        <v>37</v>
      </c>
      <c r="B162" t="s">
        <v>15</v>
      </c>
      <c r="C162">
        <v>1.22</v>
      </c>
      <c r="D162">
        <v>0.6</v>
      </c>
      <c r="E162">
        <v>0.42</v>
      </c>
      <c r="F162">
        <v>0.49</v>
      </c>
      <c r="G162">
        <v>0.42</v>
      </c>
      <c r="H162">
        <v>0.4</v>
      </c>
      <c r="I162">
        <v>0.4</v>
      </c>
      <c r="J162">
        <v>0.38</v>
      </c>
      <c r="K162">
        <v>0.36</v>
      </c>
      <c r="L162">
        <v>0.34</v>
      </c>
      <c r="M162">
        <v>0.32</v>
      </c>
      <c r="N162">
        <v>0.28999999999999998</v>
      </c>
      <c r="O162">
        <v>0.27</v>
      </c>
    </row>
    <row r="163" spans="1:15" x14ac:dyDescent="0.2">
      <c r="A163" t="s">
        <v>38</v>
      </c>
      <c r="B163" t="s">
        <v>9</v>
      </c>
    </row>
    <row r="164" spans="1:15" x14ac:dyDescent="0.2">
      <c r="A164" t="s">
        <v>38</v>
      </c>
      <c r="B164" t="s">
        <v>10</v>
      </c>
      <c r="C164">
        <v>1.47</v>
      </c>
      <c r="D164">
        <v>0.22</v>
      </c>
      <c r="E164">
        <v>0.32</v>
      </c>
      <c r="F164">
        <v>0.17</v>
      </c>
      <c r="G164">
        <v>0.17</v>
      </c>
      <c r="H164">
        <v>0.93</v>
      </c>
      <c r="I164">
        <v>0.93</v>
      </c>
      <c r="J164">
        <v>0.86</v>
      </c>
      <c r="K164">
        <v>0.82</v>
      </c>
      <c r="L164">
        <v>0.78</v>
      </c>
      <c r="M164">
        <v>0.8</v>
      </c>
      <c r="N164">
        <v>0.78</v>
      </c>
      <c r="O164">
        <v>0.76</v>
      </c>
    </row>
    <row r="165" spans="1:15" x14ac:dyDescent="0.2">
      <c r="A165" t="s">
        <v>38</v>
      </c>
      <c r="B165" t="s">
        <v>11</v>
      </c>
      <c r="C165">
        <v>1.47</v>
      </c>
      <c r="D165">
        <v>1.48</v>
      </c>
      <c r="E165">
        <v>1.43</v>
      </c>
      <c r="F165">
        <v>1.61</v>
      </c>
      <c r="G165">
        <v>1.79</v>
      </c>
      <c r="H165">
        <v>1.54</v>
      </c>
      <c r="I165">
        <v>1.77</v>
      </c>
      <c r="J165">
        <v>1.69</v>
      </c>
      <c r="K165">
        <v>1.64</v>
      </c>
      <c r="L165">
        <v>1.59</v>
      </c>
      <c r="M165">
        <v>1.53</v>
      </c>
      <c r="N165">
        <v>1.47</v>
      </c>
      <c r="O165">
        <v>1.41</v>
      </c>
    </row>
    <row r="166" spans="1:15" x14ac:dyDescent="0.2">
      <c r="A166" t="s">
        <v>38</v>
      </c>
      <c r="B166" t="s">
        <v>12</v>
      </c>
      <c r="C166">
        <v>1.82</v>
      </c>
      <c r="D166">
        <v>1.83</v>
      </c>
      <c r="E166">
        <v>1.73</v>
      </c>
      <c r="F166">
        <v>2.1</v>
      </c>
      <c r="G166">
        <v>1.49</v>
      </c>
      <c r="H166">
        <v>2.1</v>
      </c>
      <c r="I166">
        <v>1.88</v>
      </c>
      <c r="J166">
        <v>1.6</v>
      </c>
      <c r="K166">
        <v>1.35</v>
      </c>
      <c r="L166">
        <v>1.1299999999999999</v>
      </c>
      <c r="M166">
        <v>0.92</v>
      </c>
      <c r="N166">
        <v>0.74</v>
      </c>
      <c r="O166">
        <v>0.56000000000000005</v>
      </c>
    </row>
    <row r="167" spans="1:15" x14ac:dyDescent="0.2">
      <c r="A167" t="s">
        <v>38</v>
      </c>
      <c r="B167" t="s">
        <v>13</v>
      </c>
      <c r="C167">
        <v>0.04</v>
      </c>
      <c r="D167">
        <v>0.09</v>
      </c>
      <c r="E167">
        <v>0.09</v>
      </c>
      <c r="F167">
        <v>0.1</v>
      </c>
      <c r="G167">
        <v>0.09</v>
      </c>
      <c r="H167">
        <v>1.43</v>
      </c>
      <c r="I167">
        <v>1.62</v>
      </c>
      <c r="J167">
        <v>1.61</v>
      </c>
      <c r="K167">
        <v>1.62</v>
      </c>
      <c r="L167">
        <v>1.64</v>
      </c>
      <c r="M167">
        <v>1.66</v>
      </c>
      <c r="N167">
        <v>1.69</v>
      </c>
      <c r="O167">
        <v>1.71</v>
      </c>
    </row>
    <row r="168" spans="1:15" x14ac:dyDescent="0.2">
      <c r="A168" t="s">
        <v>38</v>
      </c>
      <c r="B168" t="s">
        <v>14</v>
      </c>
      <c r="C168">
        <v>1.65</v>
      </c>
      <c r="D168">
        <v>1.43</v>
      </c>
      <c r="E168">
        <v>1.52</v>
      </c>
      <c r="F168">
        <v>1.52</v>
      </c>
      <c r="G168">
        <v>1.28</v>
      </c>
      <c r="H168">
        <v>1.27</v>
      </c>
      <c r="I168">
        <v>1.2</v>
      </c>
      <c r="J168">
        <v>1.22</v>
      </c>
      <c r="K168">
        <v>1.26</v>
      </c>
      <c r="L168">
        <v>1.32</v>
      </c>
      <c r="M168">
        <v>1.39</v>
      </c>
      <c r="N168">
        <v>1.46</v>
      </c>
      <c r="O168">
        <v>1.54</v>
      </c>
    </row>
    <row r="169" spans="1:15" x14ac:dyDescent="0.2">
      <c r="A169" t="s">
        <v>38</v>
      </c>
      <c r="B169" t="s">
        <v>15</v>
      </c>
      <c r="C169">
        <v>6.45</v>
      </c>
      <c r="D169">
        <v>5.04</v>
      </c>
      <c r="E169">
        <v>5.08</v>
      </c>
      <c r="F169">
        <v>5.5</v>
      </c>
      <c r="G169">
        <v>4.82</v>
      </c>
      <c r="H169">
        <v>7.27</v>
      </c>
      <c r="I169">
        <v>7.4</v>
      </c>
      <c r="J169">
        <v>6.99</v>
      </c>
      <c r="K169">
        <v>6.7</v>
      </c>
      <c r="L169">
        <v>6.45</v>
      </c>
      <c r="M169">
        <v>6.31</v>
      </c>
      <c r="N169">
        <v>6.14</v>
      </c>
      <c r="O169">
        <v>5.99</v>
      </c>
    </row>
    <row r="170" spans="1:15" x14ac:dyDescent="0.2">
      <c r="A170" t="s">
        <v>39</v>
      </c>
      <c r="B170" t="s">
        <v>9</v>
      </c>
    </row>
    <row r="171" spans="1:15" x14ac:dyDescent="0.2">
      <c r="A171" t="s">
        <v>39</v>
      </c>
      <c r="B171" t="s">
        <v>10</v>
      </c>
      <c r="C171">
        <v>1.26</v>
      </c>
      <c r="D171">
        <v>1.23</v>
      </c>
      <c r="E171">
        <v>1.39</v>
      </c>
      <c r="F171">
        <v>1.53</v>
      </c>
      <c r="G171">
        <v>1.24</v>
      </c>
      <c r="H171">
        <v>1.1100000000000001</v>
      </c>
      <c r="I171">
        <v>0.77</v>
      </c>
      <c r="J171">
        <v>0.74</v>
      </c>
      <c r="K171">
        <v>0.75</v>
      </c>
      <c r="L171">
        <v>0.75</v>
      </c>
      <c r="M171">
        <v>0.76</v>
      </c>
      <c r="N171">
        <v>0.75</v>
      </c>
      <c r="O171">
        <v>0.76</v>
      </c>
    </row>
    <row r="172" spans="1:15" x14ac:dyDescent="0.2">
      <c r="A172" t="s">
        <v>39</v>
      </c>
      <c r="B172" t="s">
        <v>11</v>
      </c>
      <c r="C172">
        <v>2.12</v>
      </c>
      <c r="D172">
        <v>2.2400000000000002</v>
      </c>
      <c r="E172">
        <v>1.92</v>
      </c>
      <c r="F172">
        <v>2.04</v>
      </c>
      <c r="G172">
        <v>1.77</v>
      </c>
      <c r="H172">
        <v>1.58</v>
      </c>
      <c r="I172">
        <v>1.06</v>
      </c>
      <c r="J172">
        <v>0.97</v>
      </c>
      <c r="K172">
        <v>0.89</v>
      </c>
      <c r="L172">
        <v>0.79</v>
      </c>
      <c r="M172">
        <v>0.72</v>
      </c>
      <c r="N172">
        <v>0.66</v>
      </c>
      <c r="O172">
        <v>0.6</v>
      </c>
    </row>
    <row r="173" spans="1:15" x14ac:dyDescent="0.2">
      <c r="A173" t="s">
        <v>39</v>
      </c>
      <c r="B173" t="s">
        <v>12</v>
      </c>
      <c r="C173">
        <v>0.47</v>
      </c>
      <c r="D173">
        <v>0.43</v>
      </c>
      <c r="E173">
        <v>0.45</v>
      </c>
      <c r="F173">
        <v>0.43</v>
      </c>
      <c r="G173">
        <v>0.38</v>
      </c>
      <c r="H173">
        <v>0.37</v>
      </c>
      <c r="I173">
        <v>0.23</v>
      </c>
      <c r="J173">
        <v>0.19</v>
      </c>
      <c r="K173">
        <v>0.16</v>
      </c>
      <c r="L173">
        <v>0.13</v>
      </c>
      <c r="M173">
        <v>0.1</v>
      </c>
      <c r="N173">
        <v>0.08</v>
      </c>
      <c r="O173">
        <v>0.06</v>
      </c>
    </row>
    <row r="174" spans="1:15" x14ac:dyDescent="0.2">
      <c r="A174" t="s">
        <v>39</v>
      </c>
      <c r="B174" t="s">
        <v>13</v>
      </c>
      <c r="C174">
        <v>3.78</v>
      </c>
      <c r="D174">
        <v>3.64</v>
      </c>
      <c r="E174">
        <v>2.95</v>
      </c>
      <c r="F174">
        <v>3</v>
      </c>
      <c r="G174">
        <v>2.76</v>
      </c>
      <c r="H174">
        <v>2.73</v>
      </c>
      <c r="I174">
        <v>2.13</v>
      </c>
      <c r="J174">
        <v>2.02</v>
      </c>
      <c r="K174">
        <v>1.9</v>
      </c>
      <c r="L174">
        <v>1.76</v>
      </c>
      <c r="M174">
        <v>1.63</v>
      </c>
      <c r="N174">
        <v>1.45</v>
      </c>
      <c r="O174">
        <v>1.28</v>
      </c>
    </row>
    <row r="175" spans="1:15" x14ac:dyDescent="0.2">
      <c r="A175" t="s">
        <v>39</v>
      </c>
      <c r="B175" t="s">
        <v>14</v>
      </c>
      <c r="C175">
        <v>5.49</v>
      </c>
      <c r="D175">
        <v>5.38</v>
      </c>
      <c r="E175">
        <v>4.18</v>
      </c>
      <c r="F175">
        <v>4.28</v>
      </c>
      <c r="G175">
        <v>4.0599999999999996</v>
      </c>
      <c r="H175">
        <v>4.0599999999999996</v>
      </c>
      <c r="I175">
        <v>0.8</v>
      </c>
      <c r="J175">
        <v>0.65</v>
      </c>
      <c r="K175">
        <v>0.54</v>
      </c>
      <c r="L175">
        <v>0.45</v>
      </c>
      <c r="M175">
        <v>0.4</v>
      </c>
      <c r="N175">
        <v>0.35</v>
      </c>
      <c r="O175">
        <v>0.32</v>
      </c>
    </row>
    <row r="176" spans="1:15" x14ac:dyDescent="0.2">
      <c r="A176" t="s">
        <v>39</v>
      </c>
      <c r="B176" t="s">
        <v>15</v>
      </c>
      <c r="C176">
        <v>13.12</v>
      </c>
      <c r="D176">
        <v>12.93</v>
      </c>
      <c r="E176">
        <v>10.89</v>
      </c>
      <c r="F176">
        <v>11.28</v>
      </c>
      <c r="G176">
        <v>10.220000000000001</v>
      </c>
      <c r="H176">
        <v>9.85</v>
      </c>
      <c r="I176">
        <v>5</v>
      </c>
      <c r="J176">
        <v>4.58</v>
      </c>
      <c r="K176">
        <v>4.24</v>
      </c>
      <c r="L176">
        <v>3.88</v>
      </c>
      <c r="M176">
        <v>3.61</v>
      </c>
      <c r="N176">
        <v>3.29</v>
      </c>
      <c r="O176">
        <v>3.02</v>
      </c>
    </row>
    <row r="177" spans="2:15" x14ac:dyDescent="0.2">
      <c r="B177" t="s">
        <v>40</v>
      </c>
      <c r="C177">
        <v>43.67</v>
      </c>
      <c r="D177">
        <v>37.57</v>
      </c>
      <c r="E177">
        <v>42.01</v>
      </c>
      <c r="F177">
        <v>46.06</v>
      </c>
      <c r="G177">
        <v>47.43</v>
      </c>
      <c r="H177">
        <v>52.73</v>
      </c>
      <c r="I177">
        <v>61.92</v>
      </c>
      <c r="J177">
        <v>63.3</v>
      </c>
      <c r="K177">
        <v>63.96</v>
      </c>
      <c r="L177">
        <v>65.489999999999995</v>
      </c>
      <c r="M177">
        <v>66.63</v>
      </c>
      <c r="N177">
        <v>66.260000000000005</v>
      </c>
      <c r="O177">
        <v>64.680000000000007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25D88-C30C-0F41-90F2-F18EAEFFD93D}">
  <sheetPr>
    <tabColor rgb="FF0070C0"/>
  </sheetPr>
  <dimension ref="A1:O186"/>
  <sheetViews>
    <sheetView topLeftCell="A153" workbookViewId="0">
      <selection activeCell="A3" sqref="A3"/>
    </sheetView>
  </sheetViews>
  <sheetFormatPr baseColWidth="10" defaultRowHeight="16" x14ac:dyDescent="0.2"/>
  <cols>
    <col min="2" max="2" width="15.83203125" bestFit="1" customWidth="1"/>
  </cols>
  <sheetData>
    <row r="1" spans="1:15" x14ac:dyDescent="0.2">
      <c r="A1" t="s">
        <v>0</v>
      </c>
    </row>
    <row r="3" spans="1:15" x14ac:dyDescent="0.2">
      <c r="A3" t="s">
        <v>1</v>
      </c>
    </row>
    <row r="4" spans="1:15" x14ac:dyDescent="0.2">
      <c r="A4" t="s">
        <v>2</v>
      </c>
    </row>
    <row r="5" spans="1:15" x14ac:dyDescent="0.2">
      <c r="A5" t="s">
        <v>3</v>
      </c>
    </row>
    <row r="6" spans="1:15" x14ac:dyDescent="0.2">
      <c r="A6" t="s">
        <v>4</v>
      </c>
    </row>
    <row r="7" spans="1:15" x14ac:dyDescent="0.2">
      <c r="A7" t="s">
        <v>5</v>
      </c>
    </row>
    <row r="10" spans="1:15" x14ac:dyDescent="0.2">
      <c r="A10" t="s">
        <v>6</v>
      </c>
      <c r="B10" t="s">
        <v>7</v>
      </c>
      <c r="C10">
        <v>1990</v>
      </c>
      <c r="D10">
        <v>1995</v>
      </c>
      <c r="E10">
        <v>2000</v>
      </c>
      <c r="F10">
        <v>2005</v>
      </c>
      <c r="G10">
        <v>2010</v>
      </c>
      <c r="H10">
        <v>2015</v>
      </c>
      <c r="I10">
        <v>2020</v>
      </c>
      <c r="J10">
        <v>2025</v>
      </c>
      <c r="K10">
        <v>2030</v>
      </c>
      <c r="L10">
        <v>2035</v>
      </c>
      <c r="M10">
        <v>2040</v>
      </c>
      <c r="N10">
        <v>2045</v>
      </c>
      <c r="O10">
        <v>2050</v>
      </c>
    </row>
    <row r="11" spans="1:15" x14ac:dyDescent="0.2">
      <c r="A11" t="s">
        <v>8</v>
      </c>
      <c r="B11" t="s">
        <v>9</v>
      </c>
    </row>
    <row r="12" spans="1:15" x14ac:dyDescent="0.2">
      <c r="A12" t="s">
        <v>8</v>
      </c>
      <c r="B12" t="s">
        <v>10</v>
      </c>
      <c r="C12">
        <v>0.02</v>
      </c>
      <c r="D12">
        <v>0.03</v>
      </c>
      <c r="E12">
        <v>0.03</v>
      </c>
      <c r="F12">
        <v>0.04</v>
      </c>
      <c r="G12">
        <v>0.05</v>
      </c>
      <c r="H12">
        <v>0.1</v>
      </c>
      <c r="I12">
        <v>0.14000000000000001</v>
      </c>
      <c r="J12">
        <v>0.15</v>
      </c>
      <c r="K12">
        <v>0.18</v>
      </c>
      <c r="L12">
        <v>0.21</v>
      </c>
      <c r="M12">
        <v>0.25</v>
      </c>
      <c r="N12">
        <v>0.28999999999999998</v>
      </c>
      <c r="O12">
        <v>0.33</v>
      </c>
    </row>
    <row r="13" spans="1:15" x14ac:dyDescent="0.2">
      <c r="A13" t="s">
        <v>8</v>
      </c>
      <c r="B13" t="s">
        <v>11</v>
      </c>
      <c r="C13">
        <v>0.02</v>
      </c>
      <c r="D13">
        <v>0.02</v>
      </c>
      <c r="E13">
        <v>0.03</v>
      </c>
      <c r="F13">
        <v>0.05</v>
      </c>
      <c r="G13">
        <v>0.03</v>
      </c>
      <c r="H13">
        <v>0.04</v>
      </c>
      <c r="I13">
        <v>0.01</v>
      </c>
      <c r="J13">
        <v>0.01</v>
      </c>
      <c r="K13">
        <v>0.01</v>
      </c>
      <c r="L13">
        <v>0.01</v>
      </c>
      <c r="M13">
        <v>0.01</v>
      </c>
      <c r="N13">
        <v>0.01</v>
      </c>
      <c r="O13">
        <v>0.01</v>
      </c>
    </row>
    <row r="14" spans="1:15" x14ac:dyDescent="0.2">
      <c r="A14" t="s">
        <v>8</v>
      </c>
      <c r="B14" t="s">
        <v>12</v>
      </c>
      <c r="C14">
        <v>0.01</v>
      </c>
      <c r="D14">
        <v>0</v>
      </c>
      <c r="E14">
        <v>0</v>
      </c>
      <c r="F14">
        <v>0.01</v>
      </c>
      <c r="G14">
        <v>0</v>
      </c>
      <c r="H14">
        <v>0.01</v>
      </c>
      <c r="I14">
        <v>0.01</v>
      </c>
      <c r="J14">
        <v>0.02</v>
      </c>
      <c r="K14">
        <v>0.02</v>
      </c>
      <c r="L14">
        <v>0.02</v>
      </c>
      <c r="M14">
        <v>0.03</v>
      </c>
      <c r="N14">
        <v>0.03</v>
      </c>
      <c r="O14">
        <v>0.04</v>
      </c>
    </row>
    <row r="15" spans="1:15" x14ac:dyDescent="0.2">
      <c r="A15" t="s">
        <v>8</v>
      </c>
      <c r="B15" t="s">
        <v>13</v>
      </c>
    </row>
    <row r="16" spans="1:15" x14ac:dyDescent="0.2">
      <c r="A16" t="s">
        <v>8</v>
      </c>
      <c r="B16" t="s">
        <v>14</v>
      </c>
      <c r="C16">
        <v>0.01</v>
      </c>
      <c r="D16">
        <v>0.01</v>
      </c>
      <c r="E16">
        <v>0.01</v>
      </c>
      <c r="F16">
        <v>0.01</v>
      </c>
      <c r="G16">
        <v>0.02</v>
      </c>
      <c r="H16">
        <v>0.02</v>
      </c>
      <c r="I16">
        <v>0.01</v>
      </c>
      <c r="J16">
        <v>0.01</v>
      </c>
      <c r="K16">
        <v>0.01</v>
      </c>
      <c r="L16">
        <v>0.01</v>
      </c>
      <c r="M16">
        <v>0.01</v>
      </c>
      <c r="N16">
        <v>0.02</v>
      </c>
      <c r="O16">
        <v>0.02</v>
      </c>
    </row>
    <row r="17" spans="1:15" x14ac:dyDescent="0.2">
      <c r="A17" t="s">
        <v>8</v>
      </c>
      <c r="B17" t="s">
        <v>15</v>
      </c>
      <c r="C17">
        <v>0.05</v>
      </c>
      <c r="D17">
        <v>0.06</v>
      </c>
      <c r="E17">
        <v>0.08</v>
      </c>
      <c r="F17">
        <v>0.11</v>
      </c>
      <c r="G17">
        <v>0.1</v>
      </c>
      <c r="H17">
        <v>0.17</v>
      </c>
      <c r="I17">
        <v>0.17</v>
      </c>
      <c r="J17">
        <v>0.19</v>
      </c>
      <c r="K17">
        <v>0.22</v>
      </c>
      <c r="L17">
        <v>0.26</v>
      </c>
      <c r="M17">
        <v>0.31</v>
      </c>
      <c r="N17">
        <v>0.35</v>
      </c>
      <c r="O17">
        <v>0.4</v>
      </c>
    </row>
    <row r="18" spans="1:15" x14ac:dyDescent="0.2">
      <c r="A18" t="s">
        <v>16</v>
      </c>
      <c r="B18" t="s">
        <v>9</v>
      </c>
    </row>
    <row r="19" spans="1:15" x14ac:dyDescent="0.2">
      <c r="A19" t="s">
        <v>16</v>
      </c>
      <c r="B19" t="s">
        <v>10</v>
      </c>
      <c r="C19">
        <v>0.18</v>
      </c>
      <c r="D19">
        <v>0.15</v>
      </c>
      <c r="E19">
        <v>0.27</v>
      </c>
      <c r="F19">
        <v>0.24</v>
      </c>
      <c r="G19">
        <v>0.28000000000000003</v>
      </c>
      <c r="H19">
        <v>0.32</v>
      </c>
      <c r="I19">
        <v>0.45</v>
      </c>
      <c r="J19">
        <v>0.38</v>
      </c>
      <c r="K19">
        <v>0.28999999999999998</v>
      </c>
      <c r="L19">
        <v>0.28999999999999998</v>
      </c>
      <c r="M19">
        <v>0.3</v>
      </c>
      <c r="N19">
        <v>0.28999999999999998</v>
      </c>
      <c r="O19">
        <v>0.27</v>
      </c>
    </row>
    <row r="20" spans="1:15" x14ac:dyDescent="0.2">
      <c r="A20" t="s">
        <v>16</v>
      </c>
      <c r="B20" t="s">
        <v>11</v>
      </c>
      <c r="C20">
        <v>0.06</v>
      </c>
      <c r="D20">
        <v>0.09</v>
      </c>
      <c r="E20">
        <v>0.11</v>
      </c>
      <c r="F20">
        <v>0.37</v>
      </c>
      <c r="G20">
        <v>0.44</v>
      </c>
      <c r="H20">
        <v>0.27</v>
      </c>
      <c r="I20">
        <v>0.36</v>
      </c>
      <c r="J20">
        <v>0.41</v>
      </c>
      <c r="K20">
        <v>0.46</v>
      </c>
      <c r="L20">
        <v>0.49</v>
      </c>
      <c r="M20">
        <v>0.53</v>
      </c>
      <c r="N20">
        <v>0.56999999999999995</v>
      </c>
      <c r="O20">
        <v>0.61</v>
      </c>
    </row>
    <row r="21" spans="1:15" x14ac:dyDescent="0.2">
      <c r="A21" t="s">
        <v>16</v>
      </c>
      <c r="B21" t="s">
        <v>12</v>
      </c>
      <c r="C21">
        <v>0</v>
      </c>
      <c r="E21">
        <v>0</v>
      </c>
      <c r="F21">
        <v>0</v>
      </c>
      <c r="G21">
        <v>0.02</v>
      </c>
      <c r="H21">
        <v>0.01</v>
      </c>
      <c r="I21">
        <v>0.02</v>
      </c>
      <c r="J21">
        <v>0.02</v>
      </c>
      <c r="K21">
        <v>0.02</v>
      </c>
      <c r="L21">
        <v>0.02</v>
      </c>
      <c r="M21">
        <v>0.02</v>
      </c>
      <c r="N21">
        <v>0.02</v>
      </c>
      <c r="O21">
        <v>0.02</v>
      </c>
    </row>
    <row r="22" spans="1:15" x14ac:dyDescent="0.2">
      <c r="A22" t="s">
        <v>16</v>
      </c>
      <c r="B22" t="s">
        <v>13</v>
      </c>
      <c r="C22">
        <v>0.09</v>
      </c>
      <c r="D22">
        <v>0.11</v>
      </c>
      <c r="E22">
        <v>0.22</v>
      </c>
      <c r="F22">
        <v>0.13</v>
      </c>
      <c r="G22">
        <v>0.16</v>
      </c>
      <c r="H22">
        <v>7.0000000000000007E-2</v>
      </c>
      <c r="I22">
        <v>0.08</v>
      </c>
      <c r="J22">
        <v>0.1</v>
      </c>
      <c r="K22">
        <v>0.11</v>
      </c>
      <c r="L22">
        <v>0.12</v>
      </c>
      <c r="M22">
        <v>0.13</v>
      </c>
      <c r="N22">
        <v>0.13</v>
      </c>
    </row>
    <row r="23" spans="1:15" x14ac:dyDescent="0.2">
      <c r="A23" t="s">
        <v>16</v>
      </c>
      <c r="B23" t="s">
        <v>14</v>
      </c>
      <c r="C23">
        <v>0</v>
      </c>
      <c r="D23">
        <v>0.01</v>
      </c>
      <c r="E23">
        <v>0.01</v>
      </c>
      <c r="F23">
        <v>0.01</v>
      </c>
      <c r="G23">
        <v>0.01</v>
      </c>
      <c r="H23">
        <v>0.01</v>
      </c>
      <c r="I23">
        <v>0.02</v>
      </c>
      <c r="J23">
        <v>0.02</v>
      </c>
      <c r="K23">
        <v>0.02</v>
      </c>
      <c r="L23">
        <v>0.02</v>
      </c>
      <c r="M23">
        <v>0.03</v>
      </c>
      <c r="N23">
        <v>0.03</v>
      </c>
      <c r="O23">
        <v>0.03</v>
      </c>
    </row>
    <row r="24" spans="1:15" x14ac:dyDescent="0.2">
      <c r="A24" t="s">
        <v>16</v>
      </c>
      <c r="B24" t="s">
        <v>15</v>
      </c>
      <c r="C24">
        <v>0.34</v>
      </c>
      <c r="D24">
        <v>0.36</v>
      </c>
      <c r="E24">
        <v>0.62</v>
      </c>
      <c r="F24">
        <v>0.75</v>
      </c>
      <c r="G24">
        <v>0.9</v>
      </c>
      <c r="H24">
        <v>0.69</v>
      </c>
      <c r="I24">
        <v>0.93</v>
      </c>
      <c r="J24">
        <v>0.94</v>
      </c>
      <c r="K24">
        <v>0.91</v>
      </c>
      <c r="L24">
        <v>0.96</v>
      </c>
      <c r="M24">
        <v>1.01</v>
      </c>
      <c r="N24">
        <v>1.04</v>
      </c>
      <c r="O24">
        <v>0.93</v>
      </c>
    </row>
    <row r="25" spans="1:15" x14ac:dyDescent="0.2">
      <c r="A25" t="s">
        <v>17</v>
      </c>
      <c r="B25" t="s">
        <v>9</v>
      </c>
    </row>
    <row r="26" spans="1:15" x14ac:dyDescent="0.2">
      <c r="A26" t="s">
        <v>17</v>
      </c>
      <c r="B26" t="s">
        <v>10</v>
      </c>
      <c r="C26">
        <v>0.03</v>
      </c>
      <c r="D26">
        <v>0.04</v>
      </c>
      <c r="E26">
        <v>0.06</v>
      </c>
      <c r="F26">
        <v>0.06</v>
      </c>
      <c r="G26">
        <v>0.09</v>
      </c>
      <c r="H26">
        <v>0.14000000000000001</v>
      </c>
      <c r="I26">
        <v>0.23</v>
      </c>
      <c r="J26">
        <v>0.28000000000000003</v>
      </c>
      <c r="K26">
        <v>0.33</v>
      </c>
      <c r="L26">
        <v>0.39</v>
      </c>
      <c r="M26">
        <v>0.46</v>
      </c>
      <c r="N26">
        <v>0.53</v>
      </c>
      <c r="O26">
        <v>0.61</v>
      </c>
    </row>
    <row r="27" spans="1:15" x14ac:dyDescent="0.2">
      <c r="A27" t="s">
        <v>17</v>
      </c>
      <c r="B27" t="s">
        <v>11</v>
      </c>
      <c r="C27">
        <v>0.03</v>
      </c>
      <c r="D27">
        <v>0.04</v>
      </c>
      <c r="E27">
        <v>0.06</v>
      </c>
      <c r="F27">
        <v>0.05</v>
      </c>
      <c r="G27">
        <v>7.0000000000000007E-2</v>
      </c>
      <c r="H27">
        <v>0.11</v>
      </c>
      <c r="I27">
        <v>0.04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</row>
    <row r="28" spans="1:15" x14ac:dyDescent="0.2">
      <c r="A28" t="s">
        <v>17</v>
      </c>
      <c r="B28" t="s">
        <v>12</v>
      </c>
      <c r="C28">
        <v>0.03</v>
      </c>
      <c r="D28">
        <v>0.02</v>
      </c>
      <c r="E28">
        <v>0.03</v>
      </c>
      <c r="F28">
        <v>0.02</v>
      </c>
      <c r="G28">
        <v>0.02</v>
      </c>
      <c r="H28">
        <v>0.05</v>
      </c>
      <c r="I28">
        <v>0.06</v>
      </c>
      <c r="J28">
        <v>7.0000000000000007E-2</v>
      </c>
      <c r="K28">
        <v>0.09</v>
      </c>
      <c r="L28">
        <v>0.11</v>
      </c>
      <c r="M28">
        <v>0.13</v>
      </c>
      <c r="N28">
        <v>0.15</v>
      </c>
      <c r="O28">
        <v>0.18</v>
      </c>
    </row>
    <row r="29" spans="1:15" x14ac:dyDescent="0.2">
      <c r="A29" t="s">
        <v>17</v>
      </c>
      <c r="B29" t="s">
        <v>13</v>
      </c>
      <c r="E29">
        <v>0.05</v>
      </c>
      <c r="F29">
        <v>0.05</v>
      </c>
      <c r="G29">
        <v>0.06</v>
      </c>
      <c r="H29">
        <v>0.13</v>
      </c>
      <c r="I29">
        <v>0.14000000000000001</v>
      </c>
      <c r="J29">
        <v>0.15</v>
      </c>
      <c r="K29">
        <v>0.17</v>
      </c>
      <c r="L29">
        <v>0.18</v>
      </c>
      <c r="M29">
        <v>0.2</v>
      </c>
      <c r="N29">
        <v>0.22</v>
      </c>
      <c r="O29">
        <v>0.23</v>
      </c>
    </row>
    <row r="30" spans="1:15" x14ac:dyDescent="0.2">
      <c r="A30" t="s">
        <v>17</v>
      </c>
      <c r="B30" t="s">
        <v>14</v>
      </c>
      <c r="C30">
        <v>0.01</v>
      </c>
      <c r="D30">
        <v>0.01</v>
      </c>
      <c r="E30">
        <v>0.08</v>
      </c>
      <c r="F30">
        <v>0.13</v>
      </c>
      <c r="G30">
        <v>0.02</v>
      </c>
      <c r="H30">
        <v>0.02</v>
      </c>
      <c r="I30">
        <v>0.01</v>
      </c>
      <c r="J30">
        <v>0.01</v>
      </c>
      <c r="K30">
        <v>0.01</v>
      </c>
      <c r="L30">
        <v>0.01</v>
      </c>
      <c r="M30">
        <v>0.01</v>
      </c>
      <c r="N30">
        <v>0.02</v>
      </c>
      <c r="O30">
        <v>0.02</v>
      </c>
    </row>
    <row r="31" spans="1:15" x14ac:dyDescent="0.2">
      <c r="A31" t="s">
        <v>17</v>
      </c>
      <c r="B31" t="s">
        <v>15</v>
      </c>
      <c r="C31">
        <v>0.1</v>
      </c>
      <c r="D31">
        <v>0.11</v>
      </c>
      <c r="E31">
        <v>0.27</v>
      </c>
      <c r="F31">
        <v>0.32</v>
      </c>
      <c r="G31">
        <v>0.27</v>
      </c>
      <c r="H31">
        <v>0.46</v>
      </c>
      <c r="I31">
        <v>0.48</v>
      </c>
      <c r="J31">
        <v>0.55000000000000004</v>
      </c>
      <c r="K31">
        <v>0.63</v>
      </c>
      <c r="L31">
        <v>0.73</v>
      </c>
      <c r="M31">
        <v>0.84</v>
      </c>
      <c r="N31">
        <v>0.96</v>
      </c>
      <c r="O31">
        <v>1.08</v>
      </c>
    </row>
    <row r="32" spans="1:15" x14ac:dyDescent="0.2">
      <c r="A32" t="s">
        <v>18</v>
      </c>
      <c r="B32" t="s">
        <v>9</v>
      </c>
    </row>
    <row r="33" spans="1:15" x14ac:dyDescent="0.2">
      <c r="A33" t="s">
        <v>18</v>
      </c>
      <c r="B33" t="s">
        <v>10</v>
      </c>
      <c r="C33">
        <v>0.24</v>
      </c>
      <c r="D33">
        <v>0.17</v>
      </c>
      <c r="E33">
        <v>0.08</v>
      </c>
      <c r="F33">
        <v>0.09</v>
      </c>
      <c r="G33">
        <v>0.03</v>
      </c>
      <c r="H33">
        <v>0.14000000000000001</v>
      </c>
      <c r="I33">
        <v>0.11</v>
      </c>
      <c r="J33">
        <v>0.11</v>
      </c>
      <c r="K33">
        <v>0.12</v>
      </c>
      <c r="L33">
        <v>0.13</v>
      </c>
      <c r="M33">
        <v>0.14000000000000001</v>
      </c>
      <c r="N33">
        <v>0.13</v>
      </c>
      <c r="O33">
        <v>0.13</v>
      </c>
    </row>
    <row r="34" spans="1:15" x14ac:dyDescent="0.2">
      <c r="A34" t="s">
        <v>18</v>
      </c>
      <c r="B34" t="s">
        <v>11</v>
      </c>
      <c r="C34">
        <v>0.15</v>
      </c>
      <c r="D34">
        <v>0.1</v>
      </c>
      <c r="E34">
        <v>0.08</v>
      </c>
      <c r="F34">
        <v>0.08</v>
      </c>
      <c r="G34">
        <v>0.06</v>
      </c>
      <c r="H34">
        <v>7.0000000000000007E-2</v>
      </c>
      <c r="I34">
        <v>0.05</v>
      </c>
      <c r="J34">
        <v>0.05</v>
      </c>
      <c r="K34">
        <v>0.06</v>
      </c>
      <c r="L34">
        <v>0.06</v>
      </c>
      <c r="M34">
        <v>0.05</v>
      </c>
      <c r="N34">
        <v>0.05</v>
      </c>
      <c r="O34">
        <v>0.05</v>
      </c>
    </row>
    <row r="35" spans="1:15" x14ac:dyDescent="0.2">
      <c r="A35" t="s">
        <v>18</v>
      </c>
      <c r="B35" t="s">
        <v>12</v>
      </c>
      <c r="C35">
        <v>0.08</v>
      </c>
      <c r="D35">
        <v>0.06</v>
      </c>
      <c r="E35">
        <v>0.05</v>
      </c>
      <c r="F35">
        <v>0.05</v>
      </c>
      <c r="G35">
        <v>0.03</v>
      </c>
      <c r="H35">
        <v>0.02</v>
      </c>
      <c r="I35">
        <v>0.02</v>
      </c>
      <c r="J35">
        <v>0.03</v>
      </c>
      <c r="K35">
        <v>0.03</v>
      </c>
      <c r="L35">
        <v>0.03</v>
      </c>
      <c r="M35">
        <v>0.03</v>
      </c>
      <c r="N35">
        <v>0.03</v>
      </c>
      <c r="O35">
        <v>0.03</v>
      </c>
    </row>
    <row r="36" spans="1:15" x14ac:dyDescent="0.2">
      <c r="A36" t="s">
        <v>18</v>
      </c>
      <c r="B36" t="s">
        <v>13</v>
      </c>
      <c r="G36">
        <v>0.01</v>
      </c>
      <c r="H36">
        <v>0.08</v>
      </c>
    </row>
    <row r="37" spans="1:15" x14ac:dyDescent="0.2">
      <c r="A37" t="s">
        <v>18</v>
      </c>
      <c r="B37" t="s">
        <v>14</v>
      </c>
      <c r="C37">
        <v>0</v>
      </c>
      <c r="D37">
        <v>0</v>
      </c>
      <c r="E37">
        <v>0</v>
      </c>
      <c r="F37">
        <v>0</v>
      </c>
      <c r="G37">
        <v>0.01</v>
      </c>
      <c r="H37">
        <v>0</v>
      </c>
      <c r="I37">
        <v>0.01</v>
      </c>
      <c r="J37">
        <v>0.01</v>
      </c>
      <c r="K37">
        <v>0.01</v>
      </c>
      <c r="L37">
        <v>0.01</v>
      </c>
      <c r="M37">
        <v>0.01</v>
      </c>
      <c r="N37">
        <v>0.01</v>
      </c>
      <c r="O37">
        <v>0.01</v>
      </c>
    </row>
    <row r="38" spans="1:15" x14ac:dyDescent="0.2">
      <c r="A38" t="s">
        <v>18</v>
      </c>
      <c r="B38" t="s">
        <v>15</v>
      </c>
      <c r="C38">
        <v>0.47</v>
      </c>
      <c r="D38">
        <v>0.33</v>
      </c>
      <c r="E38">
        <v>0.21</v>
      </c>
      <c r="F38">
        <v>0.23</v>
      </c>
      <c r="G38">
        <v>0.14000000000000001</v>
      </c>
      <c r="H38">
        <v>0.31</v>
      </c>
      <c r="I38">
        <v>0.19</v>
      </c>
      <c r="J38">
        <v>0.2</v>
      </c>
      <c r="K38">
        <v>0.22</v>
      </c>
      <c r="L38">
        <v>0.23</v>
      </c>
      <c r="M38">
        <v>0.23</v>
      </c>
      <c r="N38">
        <v>0.23</v>
      </c>
      <c r="O38">
        <v>0.22</v>
      </c>
    </row>
    <row r="39" spans="1:15" x14ac:dyDescent="0.2">
      <c r="A39" t="s">
        <v>19</v>
      </c>
      <c r="B39" t="s">
        <v>9</v>
      </c>
    </row>
    <row r="40" spans="1:15" x14ac:dyDescent="0.2">
      <c r="A40" t="s">
        <v>19</v>
      </c>
      <c r="B40" t="s">
        <v>10</v>
      </c>
      <c r="C40">
        <v>0.02</v>
      </c>
      <c r="D40">
        <v>0.03</v>
      </c>
      <c r="E40">
        <v>0.03</v>
      </c>
      <c r="F40">
        <v>0.03</v>
      </c>
      <c r="G40">
        <v>0.04</v>
      </c>
      <c r="H40">
        <v>0.05</v>
      </c>
      <c r="I40">
        <v>0.04</v>
      </c>
      <c r="J40">
        <v>0.03</v>
      </c>
      <c r="K40">
        <v>0.03</v>
      </c>
      <c r="L40">
        <v>0.03</v>
      </c>
      <c r="M40">
        <v>0.03</v>
      </c>
      <c r="N40">
        <v>0.03</v>
      </c>
      <c r="O40">
        <v>0.03</v>
      </c>
    </row>
    <row r="41" spans="1:15" x14ac:dyDescent="0.2">
      <c r="A41" t="s">
        <v>19</v>
      </c>
      <c r="B41" t="s">
        <v>11</v>
      </c>
      <c r="C41">
        <v>0.45</v>
      </c>
      <c r="D41">
        <v>0.59</v>
      </c>
      <c r="E41">
        <v>0.62</v>
      </c>
      <c r="F41">
        <v>0.66</v>
      </c>
      <c r="G41">
        <v>0.8</v>
      </c>
      <c r="H41">
        <v>0.88</v>
      </c>
      <c r="I41">
        <v>0.94</v>
      </c>
      <c r="J41">
        <v>0.98</v>
      </c>
      <c r="K41">
        <v>1.03</v>
      </c>
      <c r="L41">
        <v>1.05</v>
      </c>
      <c r="M41">
        <v>1.06</v>
      </c>
      <c r="N41">
        <v>1.03</v>
      </c>
      <c r="O41">
        <v>0.97</v>
      </c>
    </row>
    <row r="42" spans="1:15" x14ac:dyDescent="0.2">
      <c r="A42" t="s">
        <v>19</v>
      </c>
      <c r="B42" t="s">
        <v>12</v>
      </c>
      <c r="C42">
        <v>0.09</v>
      </c>
      <c r="D42">
        <v>0.08</v>
      </c>
      <c r="E42">
        <v>7.0000000000000007E-2</v>
      </c>
      <c r="F42">
        <v>0.1</v>
      </c>
      <c r="G42">
        <v>0.16</v>
      </c>
      <c r="H42">
        <v>0.17</v>
      </c>
      <c r="I42">
        <v>0.17</v>
      </c>
      <c r="J42">
        <v>0.17</v>
      </c>
      <c r="K42">
        <v>0.18</v>
      </c>
      <c r="L42">
        <v>0.19</v>
      </c>
      <c r="M42">
        <v>0.2</v>
      </c>
      <c r="N42">
        <v>0.2</v>
      </c>
      <c r="O42">
        <v>0.19</v>
      </c>
    </row>
    <row r="43" spans="1:15" x14ac:dyDescent="0.2">
      <c r="A43" t="s">
        <v>19</v>
      </c>
      <c r="B43" t="s">
        <v>13</v>
      </c>
      <c r="E43">
        <v>0.27</v>
      </c>
      <c r="F43">
        <v>0.33</v>
      </c>
      <c r="G43">
        <v>0.4</v>
      </c>
      <c r="H43">
        <v>0.28000000000000003</v>
      </c>
      <c r="I43">
        <v>0.21</v>
      </c>
      <c r="J43">
        <v>0.19</v>
      </c>
      <c r="K43">
        <v>0.17</v>
      </c>
      <c r="L43">
        <v>0.14000000000000001</v>
      </c>
      <c r="M43">
        <v>0.11</v>
      </c>
      <c r="N43">
        <v>0.08</v>
      </c>
      <c r="O43">
        <v>0.05</v>
      </c>
    </row>
    <row r="44" spans="1:15" x14ac:dyDescent="0.2">
      <c r="A44" t="s">
        <v>19</v>
      </c>
      <c r="B44" t="s">
        <v>14</v>
      </c>
      <c r="C44">
        <v>0.04</v>
      </c>
      <c r="D44">
        <v>0.05</v>
      </c>
      <c r="E44">
        <v>7.0000000000000007E-2</v>
      </c>
      <c r="F44">
        <v>0.05</v>
      </c>
      <c r="G44">
        <v>0.08</v>
      </c>
      <c r="H44">
        <v>0.09</v>
      </c>
      <c r="I44">
        <v>7.0000000000000007E-2</v>
      </c>
      <c r="J44">
        <v>0.08</v>
      </c>
      <c r="K44">
        <v>0.09</v>
      </c>
      <c r="L44">
        <v>0.1</v>
      </c>
      <c r="M44">
        <v>0.11</v>
      </c>
      <c r="N44">
        <v>0.13</v>
      </c>
      <c r="O44">
        <v>0.14000000000000001</v>
      </c>
    </row>
    <row r="45" spans="1:15" x14ac:dyDescent="0.2">
      <c r="A45" t="s">
        <v>19</v>
      </c>
      <c r="B45" t="s">
        <v>15</v>
      </c>
      <c r="C45">
        <v>0.6</v>
      </c>
      <c r="D45">
        <v>0.75</v>
      </c>
      <c r="E45">
        <v>1.05</v>
      </c>
      <c r="F45">
        <v>1.18</v>
      </c>
      <c r="G45">
        <v>1.48</v>
      </c>
      <c r="H45">
        <v>1.47</v>
      </c>
      <c r="I45">
        <v>1.42</v>
      </c>
      <c r="J45">
        <v>1.45</v>
      </c>
      <c r="K45">
        <v>1.49</v>
      </c>
      <c r="L45">
        <v>1.52</v>
      </c>
      <c r="M45">
        <v>1.51</v>
      </c>
      <c r="N45">
        <v>1.46</v>
      </c>
      <c r="O45">
        <v>1.39</v>
      </c>
    </row>
    <row r="46" spans="1:15" x14ac:dyDescent="0.2">
      <c r="A46" t="s">
        <v>20</v>
      </c>
      <c r="B46" t="s">
        <v>9</v>
      </c>
    </row>
    <row r="47" spans="1:15" x14ac:dyDescent="0.2">
      <c r="A47" t="s">
        <v>20</v>
      </c>
      <c r="B47" t="s">
        <v>10</v>
      </c>
      <c r="C47">
        <v>0.18</v>
      </c>
      <c r="D47">
        <v>0.18</v>
      </c>
      <c r="E47">
        <v>0.24</v>
      </c>
      <c r="F47">
        <v>0.17</v>
      </c>
      <c r="G47">
        <v>0.2</v>
      </c>
      <c r="H47">
        <v>0.21</v>
      </c>
      <c r="I47">
        <v>0.72</v>
      </c>
      <c r="J47">
        <v>0.66</v>
      </c>
      <c r="K47">
        <v>0.61</v>
      </c>
      <c r="L47">
        <v>0.57999999999999996</v>
      </c>
      <c r="M47">
        <v>0.56000000000000005</v>
      </c>
      <c r="N47">
        <v>0.54</v>
      </c>
      <c r="O47">
        <v>0.52</v>
      </c>
    </row>
    <row r="48" spans="1:15" x14ac:dyDescent="0.2">
      <c r="A48" t="s">
        <v>20</v>
      </c>
      <c r="B48" t="s">
        <v>11</v>
      </c>
      <c r="C48">
        <v>0.26</v>
      </c>
      <c r="D48">
        <v>0.32</v>
      </c>
      <c r="E48">
        <v>0.37</v>
      </c>
      <c r="F48">
        <v>0.34</v>
      </c>
      <c r="G48">
        <v>0.34</v>
      </c>
      <c r="H48">
        <v>0.42</v>
      </c>
      <c r="I48">
        <v>0.85</v>
      </c>
      <c r="J48">
        <v>0.83</v>
      </c>
      <c r="K48">
        <v>0.82</v>
      </c>
      <c r="L48">
        <v>0.68</v>
      </c>
      <c r="M48">
        <v>0.67</v>
      </c>
      <c r="N48">
        <v>0.65</v>
      </c>
      <c r="O48">
        <v>0.62</v>
      </c>
    </row>
    <row r="49" spans="1:15" x14ac:dyDescent="0.2">
      <c r="A49" t="s">
        <v>20</v>
      </c>
      <c r="B49" t="s">
        <v>12</v>
      </c>
      <c r="C49">
        <v>0.35</v>
      </c>
      <c r="D49">
        <v>0.32</v>
      </c>
      <c r="E49">
        <v>0.33</v>
      </c>
      <c r="F49">
        <v>0.33</v>
      </c>
      <c r="G49">
        <v>0.33</v>
      </c>
      <c r="H49">
        <v>0.38</v>
      </c>
      <c r="I49">
        <v>0.32</v>
      </c>
      <c r="J49">
        <v>0.31</v>
      </c>
      <c r="K49">
        <v>0.3</v>
      </c>
      <c r="L49">
        <v>0.3</v>
      </c>
      <c r="M49">
        <v>0.28999999999999998</v>
      </c>
      <c r="N49">
        <v>0.28999999999999998</v>
      </c>
      <c r="O49">
        <v>0.28999999999999998</v>
      </c>
    </row>
    <row r="50" spans="1:15" x14ac:dyDescent="0.2">
      <c r="A50" t="s">
        <v>20</v>
      </c>
      <c r="B50" t="s">
        <v>13</v>
      </c>
      <c r="C50">
        <v>0.25</v>
      </c>
      <c r="D50">
        <v>0.25</v>
      </c>
      <c r="E50">
        <v>0.43</v>
      </c>
      <c r="F50">
        <v>0.56999999999999995</v>
      </c>
      <c r="G50">
        <v>0.59</v>
      </c>
      <c r="H50">
        <v>0.37</v>
      </c>
      <c r="I50">
        <v>0.4</v>
      </c>
      <c r="J50">
        <v>0.4</v>
      </c>
      <c r="K50">
        <v>0.4</v>
      </c>
      <c r="L50">
        <v>0.4</v>
      </c>
      <c r="M50">
        <v>0.41</v>
      </c>
      <c r="N50">
        <v>0.41</v>
      </c>
      <c r="O50">
        <v>0.42</v>
      </c>
    </row>
    <row r="51" spans="1:15" x14ac:dyDescent="0.2">
      <c r="A51" t="s">
        <v>20</v>
      </c>
      <c r="B51" t="s">
        <v>14</v>
      </c>
      <c r="C51">
        <v>0.04</v>
      </c>
      <c r="D51">
        <v>0.05</v>
      </c>
      <c r="E51">
        <v>0.05</v>
      </c>
      <c r="F51">
        <v>0.05</v>
      </c>
      <c r="G51">
        <v>0.08</v>
      </c>
      <c r="H51">
        <v>0.06</v>
      </c>
      <c r="I51">
        <v>0.12</v>
      </c>
      <c r="J51">
        <v>0.12</v>
      </c>
      <c r="K51">
        <v>0.13</v>
      </c>
      <c r="L51">
        <v>0.14000000000000001</v>
      </c>
      <c r="M51">
        <v>0.14000000000000001</v>
      </c>
      <c r="N51">
        <v>0.15</v>
      </c>
      <c r="O51">
        <v>0.16</v>
      </c>
    </row>
    <row r="52" spans="1:15" x14ac:dyDescent="0.2">
      <c r="A52" t="s">
        <v>20</v>
      </c>
      <c r="B52" t="s">
        <v>15</v>
      </c>
      <c r="C52">
        <v>1.07</v>
      </c>
      <c r="D52">
        <v>1.1200000000000001</v>
      </c>
      <c r="E52">
        <v>1.42</v>
      </c>
      <c r="F52">
        <v>1.46</v>
      </c>
      <c r="G52">
        <v>1.54</v>
      </c>
      <c r="H52">
        <v>1.43</v>
      </c>
      <c r="I52">
        <v>2.41</v>
      </c>
      <c r="J52">
        <v>2.33</v>
      </c>
      <c r="K52">
        <v>2.2599999999999998</v>
      </c>
      <c r="L52">
        <v>2.1</v>
      </c>
      <c r="M52">
        <v>2.0699999999999998</v>
      </c>
      <c r="N52">
        <v>2.04</v>
      </c>
      <c r="O52">
        <v>2</v>
      </c>
    </row>
    <row r="53" spans="1:15" x14ac:dyDescent="0.2">
      <c r="A53" t="s">
        <v>21</v>
      </c>
      <c r="B53" t="s">
        <v>9</v>
      </c>
    </row>
    <row r="54" spans="1:15" x14ac:dyDescent="0.2">
      <c r="A54" t="s">
        <v>21</v>
      </c>
      <c r="B54" t="s">
        <v>10</v>
      </c>
      <c r="C54">
        <v>0.16</v>
      </c>
      <c r="D54">
        <v>0.14000000000000001</v>
      </c>
      <c r="E54">
        <v>0.14000000000000001</v>
      </c>
      <c r="F54">
        <v>0.13</v>
      </c>
      <c r="G54">
        <v>0.15</v>
      </c>
      <c r="H54">
        <v>0.17</v>
      </c>
      <c r="I54">
        <v>0.1</v>
      </c>
      <c r="J54">
        <v>0.09</v>
      </c>
      <c r="K54">
        <v>0.08</v>
      </c>
      <c r="L54">
        <v>0.08</v>
      </c>
      <c r="M54">
        <v>0.09</v>
      </c>
      <c r="N54">
        <v>0.09</v>
      </c>
      <c r="O54">
        <v>0.08</v>
      </c>
    </row>
    <row r="55" spans="1:15" x14ac:dyDescent="0.2">
      <c r="A55" t="s">
        <v>21</v>
      </c>
      <c r="B55" t="s">
        <v>11</v>
      </c>
      <c r="C55">
        <v>0.08</v>
      </c>
      <c r="D55">
        <v>0.06</v>
      </c>
      <c r="E55">
        <v>0.09</v>
      </c>
      <c r="F55">
        <v>0.08</v>
      </c>
      <c r="G55">
        <v>7.0000000000000007E-2</v>
      </c>
      <c r="H55">
        <v>7.0000000000000007E-2</v>
      </c>
      <c r="I55">
        <v>0.04</v>
      </c>
      <c r="J55">
        <v>0.04</v>
      </c>
      <c r="K55">
        <v>0.04</v>
      </c>
      <c r="L55">
        <v>0.04</v>
      </c>
      <c r="M55">
        <v>0.04</v>
      </c>
      <c r="N55">
        <v>0.03</v>
      </c>
      <c r="O55">
        <v>0.03</v>
      </c>
    </row>
    <row r="56" spans="1:15" x14ac:dyDescent="0.2">
      <c r="A56" t="s">
        <v>21</v>
      </c>
      <c r="B56" t="s">
        <v>12</v>
      </c>
      <c r="C56">
        <v>0</v>
      </c>
    </row>
    <row r="57" spans="1:15" x14ac:dyDescent="0.2">
      <c r="A57" t="s">
        <v>21</v>
      </c>
      <c r="B57" t="s">
        <v>13</v>
      </c>
      <c r="C57">
        <v>7.0000000000000007E-2</v>
      </c>
      <c r="D57">
        <v>0.03</v>
      </c>
      <c r="E57">
        <v>0.04</v>
      </c>
      <c r="F57">
        <v>0.05</v>
      </c>
      <c r="G57">
        <v>0.02</v>
      </c>
      <c r="H57">
        <v>0.02</v>
      </c>
    </row>
    <row r="58" spans="1:15" x14ac:dyDescent="0.2">
      <c r="A58" t="s">
        <v>21</v>
      </c>
      <c r="B58" t="s">
        <v>14</v>
      </c>
      <c r="C58">
        <v>7.0000000000000007E-2</v>
      </c>
      <c r="D58">
        <v>0.04</v>
      </c>
      <c r="E58">
        <v>0.01</v>
      </c>
      <c r="F58">
        <v>0.02</v>
      </c>
      <c r="G58">
        <v>0.02</v>
      </c>
      <c r="H58">
        <v>0.02</v>
      </c>
      <c r="I58">
        <v>0.06</v>
      </c>
      <c r="J58">
        <v>0.06</v>
      </c>
      <c r="K58">
        <v>0.06</v>
      </c>
      <c r="L58">
        <v>0.06</v>
      </c>
      <c r="M58">
        <v>0.06</v>
      </c>
      <c r="N58">
        <v>0.06</v>
      </c>
      <c r="O58">
        <v>0.06</v>
      </c>
    </row>
    <row r="59" spans="1:15" x14ac:dyDescent="0.2">
      <c r="A59" t="s">
        <v>21</v>
      </c>
      <c r="B59" t="s">
        <v>15</v>
      </c>
      <c r="C59">
        <v>0.37</v>
      </c>
      <c r="D59">
        <v>0.28000000000000003</v>
      </c>
      <c r="E59">
        <v>0.28000000000000003</v>
      </c>
      <c r="F59">
        <v>0.27</v>
      </c>
      <c r="G59">
        <v>0.26</v>
      </c>
      <c r="H59">
        <v>0.28999999999999998</v>
      </c>
      <c r="I59">
        <v>0.2</v>
      </c>
      <c r="J59">
        <v>0.19</v>
      </c>
      <c r="K59">
        <v>0.18</v>
      </c>
      <c r="L59">
        <v>0.18</v>
      </c>
      <c r="M59">
        <v>0.18</v>
      </c>
      <c r="N59">
        <v>0.18</v>
      </c>
      <c r="O59">
        <v>0.17</v>
      </c>
    </row>
    <row r="60" spans="1:15" x14ac:dyDescent="0.2">
      <c r="A60" t="s">
        <v>22</v>
      </c>
      <c r="B60" t="s">
        <v>9</v>
      </c>
    </row>
    <row r="61" spans="1:15" x14ac:dyDescent="0.2">
      <c r="A61" t="s">
        <v>22</v>
      </c>
      <c r="B61" t="s">
        <v>10</v>
      </c>
      <c r="C61">
        <v>0.2</v>
      </c>
      <c r="D61">
        <v>0.09</v>
      </c>
      <c r="E61">
        <v>0.13</v>
      </c>
      <c r="F61">
        <v>0.13</v>
      </c>
      <c r="G61">
        <v>0.13</v>
      </c>
      <c r="H61">
        <v>0.14000000000000001</v>
      </c>
      <c r="I61">
        <v>0.12</v>
      </c>
      <c r="J61">
        <v>0.11</v>
      </c>
      <c r="K61">
        <v>0.12</v>
      </c>
      <c r="L61">
        <v>0.13</v>
      </c>
      <c r="M61">
        <v>0.14000000000000001</v>
      </c>
      <c r="N61">
        <v>0.14000000000000001</v>
      </c>
      <c r="O61">
        <v>0.14000000000000001</v>
      </c>
    </row>
    <row r="62" spans="1:15" x14ac:dyDescent="0.2">
      <c r="A62" t="s">
        <v>22</v>
      </c>
      <c r="B62" t="s">
        <v>11</v>
      </c>
      <c r="C62">
        <v>0.67</v>
      </c>
      <c r="D62">
        <v>0.56999999999999995</v>
      </c>
      <c r="E62">
        <v>0.46</v>
      </c>
      <c r="F62">
        <v>0.42</v>
      </c>
      <c r="G62">
        <v>0.46</v>
      </c>
      <c r="H62">
        <v>0.48</v>
      </c>
      <c r="I62">
        <v>0.41</v>
      </c>
      <c r="J62">
        <v>0.4</v>
      </c>
      <c r="K62">
        <v>0.35</v>
      </c>
      <c r="L62">
        <v>0.32</v>
      </c>
      <c r="M62">
        <v>0.28999999999999998</v>
      </c>
      <c r="N62">
        <v>0.27</v>
      </c>
      <c r="O62">
        <v>0.25</v>
      </c>
    </row>
    <row r="63" spans="1:15" x14ac:dyDescent="0.2">
      <c r="A63" t="s">
        <v>22</v>
      </c>
      <c r="B63" t="s">
        <v>12</v>
      </c>
      <c r="C63">
        <v>0.25</v>
      </c>
      <c r="D63">
        <v>0.2</v>
      </c>
      <c r="E63">
        <v>0.16</v>
      </c>
      <c r="F63">
        <v>0.12</v>
      </c>
      <c r="G63">
        <v>0.12</v>
      </c>
      <c r="H63">
        <v>0.11</v>
      </c>
      <c r="I63">
        <v>7.0000000000000007E-2</v>
      </c>
      <c r="J63">
        <v>7.0000000000000007E-2</v>
      </c>
      <c r="K63">
        <v>7.0000000000000007E-2</v>
      </c>
      <c r="L63">
        <v>7.0000000000000007E-2</v>
      </c>
      <c r="M63">
        <v>0.06</v>
      </c>
      <c r="N63">
        <v>0.05</v>
      </c>
      <c r="O63">
        <v>0.04</v>
      </c>
    </row>
    <row r="64" spans="1:15" x14ac:dyDescent="0.2">
      <c r="A64" t="s">
        <v>22</v>
      </c>
      <c r="B64" t="s">
        <v>13</v>
      </c>
      <c r="C64">
        <v>0.11</v>
      </c>
      <c r="D64">
        <v>0.08</v>
      </c>
      <c r="E64">
        <v>0.09</v>
      </c>
      <c r="F64">
        <v>0.14000000000000001</v>
      </c>
      <c r="G64">
        <v>0.16</v>
      </c>
      <c r="H64">
        <v>0.18</v>
      </c>
      <c r="I64">
        <v>0.1</v>
      </c>
      <c r="J64">
        <v>0.1</v>
      </c>
      <c r="K64">
        <v>0.11</v>
      </c>
      <c r="L64">
        <v>0.1</v>
      </c>
      <c r="M64">
        <v>0.1</v>
      </c>
      <c r="N64">
        <v>0.09</v>
      </c>
      <c r="O64">
        <v>0.08</v>
      </c>
    </row>
    <row r="65" spans="1:15" x14ac:dyDescent="0.2">
      <c r="A65" t="s">
        <v>22</v>
      </c>
      <c r="B65" t="s">
        <v>14</v>
      </c>
      <c r="C65">
        <v>1.37</v>
      </c>
      <c r="D65">
        <v>0.66</v>
      </c>
      <c r="E65">
        <v>0.62</v>
      </c>
      <c r="F65">
        <v>0.6</v>
      </c>
      <c r="G65">
        <v>0.57999999999999996</v>
      </c>
      <c r="H65">
        <v>0.56000000000000005</v>
      </c>
      <c r="I65">
        <v>0.11</v>
      </c>
      <c r="J65">
        <v>0.09</v>
      </c>
      <c r="K65">
        <v>0.08</v>
      </c>
      <c r="L65">
        <v>0.06</v>
      </c>
      <c r="M65">
        <v>0.05</v>
      </c>
      <c r="N65">
        <v>0.04</v>
      </c>
      <c r="O65">
        <v>0.04</v>
      </c>
    </row>
    <row r="66" spans="1:15" x14ac:dyDescent="0.2">
      <c r="A66" t="s">
        <v>22</v>
      </c>
      <c r="B66" t="s">
        <v>15</v>
      </c>
      <c r="C66">
        <v>2.6</v>
      </c>
      <c r="D66">
        <v>1.6</v>
      </c>
      <c r="E66">
        <v>1.47</v>
      </c>
      <c r="F66">
        <v>1.41</v>
      </c>
      <c r="G66">
        <v>1.45</v>
      </c>
      <c r="H66">
        <v>1.48</v>
      </c>
      <c r="I66">
        <v>0.82</v>
      </c>
      <c r="J66">
        <v>0.77</v>
      </c>
      <c r="K66">
        <v>0.72</v>
      </c>
      <c r="L66">
        <v>0.68</v>
      </c>
      <c r="M66">
        <v>0.64</v>
      </c>
      <c r="N66">
        <v>0.6</v>
      </c>
      <c r="O66">
        <v>0.55000000000000004</v>
      </c>
    </row>
    <row r="67" spans="1:15" x14ac:dyDescent="0.2">
      <c r="A67" t="s">
        <v>23</v>
      </c>
      <c r="B67" t="s">
        <v>9</v>
      </c>
    </row>
    <row r="68" spans="1:15" x14ac:dyDescent="0.2">
      <c r="A68" t="s">
        <v>23</v>
      </c>
      <c r="B68" t="s">
        <v>10</v>
      </c>
      <c r="C68">
        <v>0.34</v>
      </c>
      <c r="D68">
        <v>0.38</v>
      </c>
      <c r="E68">
        <v>0.64</v>
      </c>
      <c r="F68">
        <v>0.8</v>
      </c>
      <c r="G68">
        <v>1.1299999999999999</v>
      </c>
      <c r="H68">
        <v>1.07</v>
      </c>
      <c r="I68">
        <v>5.72</v>
      </c>
      <c r="J68">
        <v>5.68</v>
      </c>
      <c r="K68">
        <v>5.33</v>
      </c>
      <c r="L68">
        <v>5.15</v>
      </c>
      <c r="M68">
        <v>4.7</v>
      </c>
      <c r="N68">
        <v>4.18</v>
      </c>
      <c r="O68">
        <v>3.62</v>
      </c>
    </row>
    <row r="69" spans="1:15" x14ac:dyDescent="0.2">
      <c r="A69" t="s">
        <v>23</v>
      </c>
      <c r="B69" t="s">
        <v>11</v>
      </c>
      <c r="C69">
        <v>1.93</v>
      </c>
      <c r="D69">
        <v>2.48</v>
      </c>
      <c r="E69">
        <v>0.99</v>
      </c>
      <c r="F69">
        <v>1.83</v>
      </c>
      <c r="G69">
        <v>1.72</v>
      </c>
      <c r="H69">
        <v>2.12</v>
      </c>
      <c r="I69">
        <v>3.2</v>
      </c>
      <c r="J69">
        <v>3.25</v>
      </c>
      <c r="K69">
        <v>3.18</v>
      </c>
      <c r="L69">
        <v>3.06</v>
      </c>
      <c r="M69">
        <v>2.93</v>
      </c>
      <c r="N69">
        <v>2.78</v>
      </c>
      <c r="O69">
        <v>2.62</v>
      </c>
    </row>
    <row r="70" spans="1:15" x14ac:dyDescent="0.2">
      <c r="A70" t="s">
        <v>23</v>
      </c>
      <c r="B70" t="s">
        <v>12</v>
      </c>
      <c r="C70">
        <v>0.1</v>
      </c>
      <c r="D70">
        <v>0.01</v>
      </c>
      <c r="E70">
        <v>0.63</v>
      </c>
      <c r="F70">
        <v>1.1100000000000001</v>
      </c>
      <c r="G70">
        <v>0.97</v>
      </c>
      <c r="H70">
        <v>0.59</v>
      </c>
      <c r="I70">
        <v>0.61</v>
      </c>
      <c r="J70">
        <v>0.63</v>
      </c>
      <c r="K70">
        <v>0.61</v>
      </c>
      <c r="L70">
        <v>0.55000000000000004</v>
      </c>
      <c r="M70">
        <v>0.46</v>
      </c>
      <c r="N70">
        <v>0.35</v>
      </c>
      <c r="O70">
        <v>0.23</v>
      </c>
    </row>
    <row r="71" spans="1:15" x14ac:dyDescent="0.2">
      <c r="A71" t="s">
        <v>23</v>
      </c>
      <c r="B71" t="s">
        <v>13</v>
      </c>
      <c r="C71">
        <v>0.88</v>
      </c>
      <c r="D71">
        <v>0.92</v>
      </c>
      <c r="E71">
        <v>3.72</v>
      </c>
      <c r="F71">
        <v>4.3899999999999997</v>
      </c>
      <c r="G71">
        <v>4.87</v>
      </c>
      <c r="H71">
        <v>6.25</v>
      </c>
      <c r="I71">
        <v>7.69</v>
      </c>
      <c r="J71">
        <v>9</v>
      </c>
      <c r="K71">
        <v>10.1</v>
      </c>
      <c r="L71">
        <v>10.93</v>
      </c>
      <c r="M71">
        <v>11.47</v>
      </c>
      <c r="N71">
        <v>11.65</v>
      </c>
      <c r="O71">
        <v>11.41</v>
      </c>
    </row>
    <row r="72" spans="1:15" x14ac:dyDescent="0.2">
      <c r="A72" t="s">
        <v>23</v>
      </c>
      <c r="B72" t="s">
        <v>14</v>
      </c>
      <c r="C72">
        <v>0.01</v>
      </c>
      <c r="D72">
        <v>7.0000000000000007E-2</v>
      </c>
      <c r="E72">
        <v>0.1</v>
      </c>
      <c r="F72">
        <v>0.2</v>
      </c>
      <c r="G72">
        <v>1.78</v>
      </c>
      <c r="H72">
        <v>2.4300000000000002</v>
      </c>
      <c r="I72">
        <v>4</v>
      </c>
      <c r="J72">
        <v>3.35</v>
      </c>
      <c r="K72">
        <v>3.02</v>
      </c>
      <c r="L72">
        <v>2.88</v>
      </c>
      <c r="M72">
        <v>2.74</v>
      </c>
      <c r="N72">
        <v>2.4900000000000002</v>
      </c>
      <c r="O72">
        <v>2.33</v>
      </c>
    </row>
    <row r="73" spans="1:15" x14ac:dyDescent="0.2">
      <c r="A73" t="s">
        <v>23</v>
      </c>
      <c r="B73" t="s">
        <v>15</v>
      </c>
      <c r="C73">
        <v>3.27</v>
      </c>
      <c r="D73">
        <v>3.85</v>
      </c>
      <c r="E73">
        <v>6.07</v>
      </c>
      <c r="F73">
        <v>8.33</v>
      </c>
      <c r="G73">
        <v>10.46</v>
      </c>
      <c r="H73">
        <v>12.46</v>
      </c>
      <c r="I73">
        <v>21.22</v>
      </c>
      <c r="J73">
        <v>21.91</v>
      </c>
      <c r="K73">
        <v>22.24</v>
      </c>
      <c r="L73">
        <v>22.57</v>
      </c>
      <c r="M73">
        <v>22.31</v>
      </c>
      <c r="N73">
        <v>21.45</v>
      </c>
      <c r="O73">
        <v>20.2</v>
      </c>
    </row>
    <row r="74" spans="1:15" x14ac:dyDescent="0.2">
      <c r="A74" t="s">
        <v>24</v>
      </c>
      <c r="B74" t="s">
        <v>9</v>
      </c>
    </row>
    <row r="75" spans="1:15" x14ac:dyDescent="0.2">
      <c r="A75" t="s">
        <v>24</v>
      </c>
      <c r="B75" t="s">
        <v>10</v>
      </c>
      <c r="C75">
        <v>0.1</v>
      </c>
      <c r="D75">
        <v>0.15</v>
      </c>
      <c r="E75">
        <v>0.23</v>
      </c>
      <c r="F75">
        <v>0.2</v>
      </c>
      <c r="G75">
        <v>0.28000000000000003</v>
      </c>
      <c r="H75">
        <v>0.27</v>
      </c>
      <c r="I75">
        <v>1.26</v>
      </c>
      <c r="J75">
        <v>1.71</v>
      </c>
      <c r="K75">
        <v>2.1800000000000002</v>
      </c>
      <c r="L75">
        <v>2.93</v>
      </c>
      <c r="M75">
        <v>3.97</v>
      </c>
      <c r="N75">
        <v>4.4800000000000004</v>
      </c>
      <c r="O75">
        <v>4.8499999999999996</v>
      </c>
    </row>
    <row r="76" spans="1:15" x14ac:dyDescent="0.2">
      <c r="A76" t="s">
        <v>24</v>
      </c>
      <c r="B76" t="s">
        <v>11</v>
      </c>
      <c r="C76">
        <v>0.12</v>
      </c>
      <c r="D76">
        <v>0.16</v>
      </c>
      <c r="E76">
        <v>0.95</v>
      </c>
      <c r="F76">
        <v>0.9</v>
      </c>
      <c r="G76">
        <v>1</v>
      </c>
      <c r="H76">
        <v>1.19</v>
      </c>
      <c r="I76">
        <v>0.64</v>
      </c>
      <c r="J76">
        <v>0.83</v>
      </c>
      <c r="K76">
        <v>0.84</v>
      </c>
      <c r="L76">
        <v>1.03</v>
      </c>
      <c r="M76">
        <v>1.19</v>
      </c>
      <c r="N76">
        <v>1.6</v>
      </c>
      <c r="O76">
        <v>1.7</v>
      </c>
    </row>
    <row r="77" spans="1:15" x14ac:dyDescent="0.2">
      <c r="A77" t="s">
        <v>24</v>
      </c>
      <c r="B77" t="s">
        <v>12</v>
      </c>
      <c r="C77">
        <v>0.27</v>
      </c>
      <c r="D77">
        <v>0.26</v>
      </c>
      <c r="E77">
        <v>0.26</v>
      </c>
      <c r="F77">
        <v>0.34</v>
      </c>
      <c r="G77">
        <v>0.43</v>
      </c>
      <c r="H77">
        <v>0.49</v>
      </c>
      <c r="I77">
        <v>0.51</v>
      </c>
      <c r="J77">
        <v>0.6</v>
      </c>
      <c r="K77">
        <v>0.67</v>
      </c>
      <c r="L77">
        <v>0.73</v>
      </c>
      <c r="M77">
        <v>0.76</v>
      </c>
      <c r="N77">
        <v>0.74</v>
      </c>
      <c r="O77">
        <v>0.69</v>
      </c>
    </row>
    <row r="78" spans="1:15" x14ac:dyDescent="0.2">
      <c r="A78" t="s">
        <v>24</v>
      </c>
      <c r="B78" t="s">
        <v>13</v>
      </c>
      <c r="E78">
        <v>0.15</v>
      </c>
      <c r="F78">
        <v>0.2</v>
      </c>
      <c r="G78">
        <v>0.24</v>
      </c>
      <c r="H78">
        <v>0.21</v>
      </c>
      <c r="I78">
        <v>0.24</v>
      </c>
      <c r="J78">
        <v>0.31</v>
      </c>
      <c r="K78">
        <v>0.39</v>
      </c>
      <c r="L78">
        <v>0.47</v>
      </c>
      <c r="M78">
        <v>0.56000000000000005</v>
      </c>
      <c r="N78">
        <v>0.64</v>
      </c>
      <c r="O78">
        <v>0.71</v>
      </c>
    </row>
    <row r="79" spans="1:15" x14ac:dyDescent="0.2">
      <c r="A79" t="s">
        <v>24</v>
      </c>
      <c r="B79" t="s">
        <v>14</v>
      </c>
      <c r="C79">
        <v>0.01</v>
      </c>
      <c r="D79">
        <v>0.01</v>
      </c>
      <c r="E79">
        <v>0.04</v>
      </c>
      <c r="F79">
        <v>0.06</v>
      </c>
      <c r="G79">
        <v>0.09</v>
      </c>
      <c r="H79">
        <v>0.11</v>
      </c>
      <c r="I79">
        <v>0.06</v>
      </c>
      <c r="J79">
        <v>0.08</v>
      </c>
      <c r="K79">
        <v>0.11</v>
      </c>
      <c r="L79">
        <v>0.14000000000000001</v>
      </c>
      <c r="M79">
        <v>0.17</v>
      </c>
      <c r="N79">
        <v>0.21</v>
      </c>
      <c r="O79">
        <v>0.25</v>
      </c>
    </row>
    <row r="80" spans="1:15" x14ac:dyDescent="0.2">
      <c r="A80" t="s">
        <v>24</v>
      </c>
      <c r="B80" t="s">
        <v>15</v>
      </c>
      <c r="C80">
        <v>0.5</v>
      </c>
      <c r="D80">
        <v>0.57999999999999996</v>
      </c>
      <c r="E80">
        <v>1.64</v>
      </c>
      <c r="F80">
        <v>1.69</v>
      </c>
      <c r="G80">
        <v>2.04</v>
      </c>
      <c r="H80">
        <v>2.27</v>
      </c>
      <c r="I80">
        <v>2.72</v>
      </c>
      <c r="J80">
        <v>3.53</v>
      </c>
      <c r="K80">
        <v>4.18</v>
      </c>
      <c r="L80">
        <v>5.3</v>
      </c>
      <c r="M80">
        <v>6.64</v>
      </c>
      <c r="N80">
        <v>7.67</v>
      </c>
      <c r="O80">
        <v>8.19</v>
      </c>
    </row>
    <row r="81" spans="1:15" x14ac:dyDescent="0.2">
      <c r="A81" t="s">
        <v>25</v>
      </c>
      <c r="B81" t="s">
        <v>9</v>
      </c>
    </row>
    <row r="82" spans="1:15" x14ac:dyDescent="0.2">
      <c r="A82" t="s">
        <v>25</v>
      </c>
      <c r="B82" t="s">
        <v>10</v>
      </c>
      <c r="C82">
        <v>0.13</v>
      </c>
      <c r="D82">
        <v>0.16</v>
      </c>
      <c r="E82">
        <v>0.13</v>
      </c>
      <c r="F82">
        <v>0.2</v>
      </c>
      <c r="G82">
        <v>0.2</v>
      </c>
      <c r="H82">
        <v>0.1</v>
      </c>
      <c r="I82">
        <v>0.39</v>
      </c>
      <c r="J82">
        <v>0.42</v>
      </c>
      <c r="K82">
        <v>0.4</v>
      </c>
      <c r="L82">
        <v>0.45</v>
      </c>
      <c r="M82">
        <v>0.46</v>
      </c>
      <c r="N82">
        <v>0.42</v>
      </c>
      <c r="O82">
        <v>0.36</v>
      </c>
    </row>
    <row r="83" spans="1:15" x14ac:dyDescent="0.2">
      <c r="A83" t="s">
        <v>25</v>
      </c>
      <c r="B83" t="s">
        <v>11</v>
      </c>
      <c r="C83">
        <v>0.12</v>
      </c>
      <c r="D83">
        <v>0.2</v>
      </c>
      <c r="E83">
        <v>0.37</v>
      </c>
      <c r="F83">
        <v>0.39</v>
      </c>
      <c r="G83">
        <v>0.41</v>
      </c>
      <c r="H83">
        <v>0.21</v>
      </c>
      <c r="I83">
        <v>0.28000000000000003</v>
      </c>
      <c r="J83">
        <v>0.28999999999999998</v>
      </c>
      <c r="K83">
        <v>0.3</v>
      </c>
      <c r="L83">
        <v>0.31</v>
      </c>
      <c r="M83">
        <v>0.31</v>
      </c>
      <c r="N83">
        <v>0.31</v>
      </c>
      <c r="O83">
        <v>0.3</v>
      </c>
    </row>
    <row r="84" spans="1:15" x14ac:dyDescent="0.2">
      <c r="A84" t="s">
        <v>25</v>
      </c>
      <c r="B84" t="s">
        <v>12</v>
      </c>
    </row>
    <row r="85" spans="1:15" x14ac:dyDescent="0.2">
      <c r="A85" t="s">
        <v>25</v>
      </c>
      <c r="B85" t="s">
        <v>13</v>
      </c>
      <c r="E85">
        <v>0.48</v>
      </c>
      <c r="F85">
        <v>0.4</v>
      </c>
      <c r="G85">
        <v>0.59</v>
      </c>
      <c r="H85">
        <v>0.68</v>
      </c>
      <c r="I85">
        <v>0.68</v>
      </c>
      <c r="J85">
        <v>0.83</v>
      </c>
      <c r="K85">
        <v>0.98</v>
      </c>
      <c r="L85">
        <v>1.1100000000000001</v>
      </c>
      <c r="M85">
        <v>1.21</v>
      </c>
      <c r="N85">
        <v>1.27</v>
      </c>
      <c r="O85">
        <v>1.29</v>
      </c>
    </row>
    <row r="86" spans="1:15" x14ac:dyDescent="0.2">
      <c r="A86" t="s">
        <v>25</v>
      </c>
      <c r="B86" t="s">
        <v>14</v>
      </c>
      <c r="C86">
        <v>0.01</v>
      </c>
      <c r="D86">
        <v>0.02</v>
      </c>
      <c r="E86">
        <v>0.01</v>
      </c>
      <c r="F86">
        <v>0.02</v>
      </c>
      <c r="G86">
        <v>0.03</v>
      </c>
      <c r="H86">
        <v>0.03</v>
      </c>
      <c r="I86">
        <v>7.0000000000000007E-2</v>
      </c>
      <c r="J86">
        <v>0.08</v>
      </c>
      <c r="K86">
        <v>0.09</v>
      </c>
      <c r="L86">
        <v>0.1</v>
      </c>
      <c r="M86">
        <v>0.11</v>
      </c>
      <c r="N86">
        <v>0.12</v>
      </c>
      <c r="O86">
        <v>0.13</v>
      </c>
    </row>
    <row r="87" spans="1:15" x14ac:dyDescent="0.2">
      <c r="A87" t="s">
        <v>25</v>
      </c>
      <c r="B87" t="s">
        <v>15</v>
      </c>
      <c r="C87">
        <v>0.26</v>
      </c>
      <c r="D87">
        <v>0.38</v>
      </c>
      <c r="E87">
        <v>1</v>
      </c>
      <c r="F87">
        <v>1.01</v>
      </c>
      <c r="G87">
        <v>1.23</v>
      </c>
      <c r="H87">
        <v>1.02</v>
      </c>
      <c r="I87">
        <v>1.41</v>
      </c>
      <c r="J87">
        <v>1.63</v>
      </c>
      <c r="K87">
        <v>1.77</v>
      </c>
      <c r="L87">
        <v>1.97</v>
      </c>
      <c r="M87">
        <v>2.09</v>
      </c>
      <c r="N87">
        <v>2.11</v>
      </c>
      <c r="O87">
        <v>2.08</v>
      </c>
    </row>
    <row r="88" spans="1:15" x14ac:dyDescent="0.2">
      <c r="A88" t="s">
        <v>26</v>
      </c>
      <c r="B88" t="s">
        <v>9</v>
      </c>
    </row>
    <row r="89" spans="1:15" x14ac:dyDescent="0.2">
      <c r="A89" t="s">
        <v>26</v>
      </c>
      <c r="B89" t="s">
        <v>10</v>
      </c>
      <c r="C89">
        <v>0.59</v>
      </c>
      <c r="D89">
        <v>0.63</v>
      </c>
      <c r="E89">
        <v>0.47</v>
      </c>
      <c r="F89">
        <v>0.42</v>
      </c>
      <c r="G89">
        <v>0.34</v>
      </c>
      <c r="H89">
        <v>0.28999999999999998</v>
      </c>
      <c r="I89">
        <v>0.39</v>
      </c>
      <c r="J89">
        <v>0.39</v>
      </c>
      <c r="K89">
        <v>0.38</v>
      </c>
      <c r="L89">
        <v>0.37</v>
      </c>
      <c r="M89">
        <v>0.36</v>
      </c>
      <c r="N89">
        <v>0.33</v>
      </c>
      <c r="O89">
        <v>0.31</v>
      </c>
    </row>
    <row r="90" spans="1:15" x14ac:dyDescent="0.2">
      <c r="A90" t="s">
        <v>26</v>
      </c>
      <c r="B90" t="s">
        <v>11</v>
      </c>
      <c r="C90">
        <v>0.17</v>
      </c>
      <c r="D90">
        <v>0.19</v>
      </c>
      <c r="E90">
        <v>0.01</v>
      </c>
      <c r="F90">
        <v>0.01</v>
      </c>
      <c r="G90">
        <v>0.02</v>
      </c>
      <c r="H90">
        <v>0.02</v>
      </c>
      <c r="I90">
        <v>0.49</v>
      </c>
      <c r="J90">
        <v>0.46</v>
      </c>
      <c r="K90">
        <v>0.43</v>
      </c>
      <c r="L90">
        <v>0.42</v>
      </c>
      <c r="M90">
        <v>0.4</v>
      </c>
      <c r="N90">
        <v>0.38</v>
      </c>
      <c r="O90">
        <v>0.36</v>
      </c>
    </row>
    <row r="91" spans="1:15" x14ac:dyDescent="0.2">
      <c r="A91" t="s">
        <v>26</v>
      </c>
      <c r="B91" t="s">
        <v>12</v>
      </c>
      <c r="C91">
        <v>0.05</v>
      </c>
      <c r="D91">
        <v>0.05</v>
      </c>
      <c r="E91">
        <v>0.04</v>
      </c>
      <c r="F91">
        <v>0.04</v>
      </c>
      <c r="G91">
        <v>0.03</v>
      </c>
      <c r="H91">
        <v>0.03</v>
      </c>
      <c r="I91">
        <v>0.02</v>
      </c>
      <c r="J91">
        <v>0.01</v>
      </c>
      <c r="K91">
        <v>0.01</v>
      </c>
      <c r="L91">
        <v>0</v>
      </c>
      <c r="M91">
        <v>0</v>
      </c>
      <c r="N91">
        <v>0</v>
      </c>
      <c r="O91">
        <v>0</v>
      </c>
    </row>
    <row r="92" spans="1:15" x14ac:dyDescent="0.2">
      <c r="A92" t="s">
        <v>26</v>
      </c>
      <c r="B92" t="s">
        <v>13</v>
      </c>
      <c r="E92">
        <v>1.53</v>
      </c>
      <c r="F92">
        <v>1.32</v>
      </c>
      <c r="G92">
        <v>1.0900000000000001</v>
      </c>
      <c r="H92">
        <v>1.06</v>
      </c>
    </row>
    <row r="93" spans="1:15" x14ac:dyDescent="0.2">
      <c r="A93" t="s">
        <v>26</v>
      </c>
      <c r="B93" t="s">
        <v>14</v>
      </c>
      <c r="C93">
        <v>0.05</v>
      </c>
      <c r="D93">
        <v>7.0000000000000007E-2</v>
      </c>
      <c r="E93">
        <v>0.08</v>
      </c>
      <c r="F93">
        <v>0.08</v>
      </c>
      <c r="G93">
        <v>0.06</v>
      </c>
      <c r="H93">
        <v>7.0000000000000007E-2</v>
      </c>
      <c r="I93">
        <v>7.0000000000000007E-2</v>
      </c>
      <c r="J93">
        <v>7.0000000000000007E-2</v>
      </c>
      <c r="K93">
        <v>0.06</v>
      </c>
      <c r="L93">
        <v>0.06</v>
      </c>
      <c r="M93">
        <v>0.06</v>
      </c>
      <c r="N93">
        <v>0.06</v>
      </c>
      <c r="O93">
        <v>0.05</v>
      </c>
    </row>
    <row r="94" spans="1:15" x14ac:dyDescent="0.2">
      <c r="A94" t="s">
        <v>26</v>
      </c>
      <c r="B94" t="s">
        <v>15</v>
      </c>
      <c r="C94">
        <v>0.86</v>
      </c>
      <c r="D94">
        <v>0.94</v>
      </c>
      <c r="E94">
        <v>2.12</v>
      </c>
      <c r="F94">
        <v>1.87</v>
      </c>
      <c r="G94">
        <v>1.55</v>
      </c>
      <c r="H94">
        <v>1.47</v>
      </c>
      <c r="I94">
        <v>0.97</v>
      </c>
      <c r="J94">
        <v>0.92</v>
      </c>
      <c r="K94">
        <v>0.89</v>
      </c>
      <c r="L94">
        <v>0.86</v>
      </c>
      <c r="M94">
        <v>0.83</v>
      </c>
      <c r="N94">
        <v>0.77</v>
      </c>
      <c r="O94">
        <v>0.72</v>
      </c>
    </row>
    <row r="95" spans="1:15" x14ac:dyDescent="0.2">
      <c r="A95" t="s">
        <v>27</v>
      </c>
      <c r="B95" t="s">
        <v>9</v>
      </c>
    </row>
    <row r="96" spans="1:15" x14ac:dyDescent="0.2">
      <c r="A96" t="s">
        <v>27</v>
      </c>
      <c r="B96" t="s">
        <v>10</v>
      </c>
      <c r="C96">
        <v>0.09</v>
      </c>
      <c r="D96">
        <v>0.12</v>
      </c>
      <c r="E96">
        <v>7.0000000000000007E-2</v>
      </c>
      <c r="F96">
        <v>0.06</v>
      </c>
      <c r="G96">
        <v>0.09</v>
      </c>
      <c r="H96">
        <v>0.1</v>
      </c>
      <c r="I96">
        <v>0.13</v>
      </c>
      <c r="J96">
        <v>0.15</v>
      </c>
      <c r="K96">
        <v>0.17</v>
      </c>
      <c r="L96">
        <v>0.19</v>
      </c>
      <c r="M96">
        <v>0.2</v>
      </c>
      <c r="N96">
        <v>0.19</v>
      </c>
      <c r="O96">
        <v>0.18</v>
      </c>
    </row>
    <row r="97" spans="1:15" x14ac:dyDescent="0.2">
      <c r="A97" t="s">
        <v>27</v>
      </c>
      <c r="B97" t="s">
        <v>11</v>
      </c>
      <c r="C97">
        <v>0.18</v>
      </c>
      <c r="D97">
        <v>0.3</v>
      </c>
      <c r="E97">
        <v>0.35</v>
      </c>
      <c r="F97">
        <v>0.12</v>
      </c>
      <c r="G97">
        <v>0.12</v>
      </c>
      <c r="H97">
        <v>0.05</v>
      </c>
      <c r="I97">
        <v>0.04</v>
      </c>
      <c r="J97">
        <v>0.04</v>
      </c>
      <c r="K97">
        <v>0.04</v>
      </c>
      <c r="L97">
        <v>0.04</v>
      </c>
      <c r="M97">
        <v>0.04</v>
      </c>
      <c r="N97">
        <v>0.03</v>
      </c>
      <c r="O97">
        <v>0.03</v>
      </c>
    </row>
    <row r="98" spans="1:15" x14ac:dyDescent="0.2">
      <c r="A98" t="s">
        <v>27</v>
      </c>
      <c r="B98" t="s">
        <v>12</v>
      </c>
      <c r="C98">
        <v>0.05</v>
      </c>
      <c r="D98">
        <v>0.05</v>
      </c>
      <c r="E98">
        <v>0.05</v>
      </c>
      <c r="F98">
        <v>0.05</v>
      </c>
      <c r="G98">
        <v>0.03</v>
      </c>
      <c r="H98">
        <v>0.02</v>
      </c>
      <c r="I98">
        <v>0.01</v>
      </c>
      <c r="J98">
        <v>0.01</v>
      </c>
      <c r="K98">
        <v>0.01</v>
      </c>
      <c r="L98">
        <v>0.01</v>
      </c>
      <c r="M98">
        <v>0.01</v>
      </c>
      <c r="N98">
        <v>0.01</v>
      </c>
      <c r="O98">
        <v>0</v>
      </c>
    </row>
    <row r="99" spans="1:15" x14ac:dyDescent="0.2">
      <c r="A99" t="s">
        <v>27</v>
      </c>
      <c r="B99" t="s">
        <v>13</v>
      </c>
      <c r="E99">
        <v>0.39</v>
      </c>
      <c r="F99">
        <v>0.48</v>
      </c>
      <c r="G99">
        <v>0.4</v>
      </c>
      <c r="H99">
        <v>0.25</v>
      </c>
      <c r="I99">
        <v>0.13</v>
      </c>
      <c r="J99">
        <v>0.11</v>
      </c>
      <c r="K99">
        <v>0.09</v>
      </c>
      <c r="L99">
        <v>7.0000000000000007E-2</v>
      </c>
      <c r="M99">
        <v>0.06</v>
      </c>
      <c r="N99">
        <v>0.04</v>
      </c>
      <c r="O99">
        <v>0.03</v>
      </c>
    </row>
    <row r="100" spans="1:15" x14ac:dyDescent="0.2">
      <c r="A100" t="s">
        <v>27</v>
      </c>
      <c r="B100" t="s">
        <v>14</v>
      </c>
      <c r="C100">
        <v>0.02</v>
      </c>
      <c r="D100">
        <v>0.05</v>
      </c>
      <c r="E100">
        <v>0.03</v>
      </c>
      <c r="F100">
        <v>0.04</v>
      </c>
      <c r="G100">
        <v>0.04</v>
      </c>
      <c r="H100">
        <v>0.04</v>
      </c>
      <c r="I100">
        <v>0.03</v>
      </c>
      <c r="J100">
        <v>0.03</v>
      </c>
      <c r="K100">
        <v>0.03</v>
      </c>
      <c r="L100">
        <v>0.03</v>
      </c>
      <c r="M100">
        <v>0.03</v>
      </c>
      <c r="N100">
        <v>0.03</v>
      </c>
      <c r="O100">
        <v>0.03</v>
      </c>
    </row>
    <row r="101" spans="1:15" x14ac:dyDescent="0.2">
      <c r="A101" t="s">
        <v>27</v>
      </c>
      <c r="B101" t="s">
        <v>15</v>
      </c>
      <c r="C101">
        <v>0.34</v>
      </c>
      <c r="D101">
        <v>0.52</v>
      </c>
      <c r="E101">
        <v>0.9</v>
      </c>
      <c r="F101">
        <v>0.75</v>
      </c>
      <c r="G101">
        <v>0.68</v>
      </c>
      <c r="H101">
        <v>0.45</v>
      </c>
      <c r="I101">
        <v>0.34</v>
      </c>
      <c r="J101">
        <v>0.34</v>
      </c>
      <c r="K101">
        <v>0.34</v>
      </c>
      <c r="L101">
        <v>0.34</v>
      </c>
      <c r="M101">
        <v>0.32</v>
      </c>
      <c r="N101">
        <v>0.3</v>
      </c>
      <c r="O101">
        <v>0.27</v>
      </c>
    </row>
    <row r="102" spans="1:15" x14ac:dyDescent="0.2">
      <c r="A102" t="s">
        <v>28</v>
      </c>
      <c r="B102" t="s">
        <v>9</v>
      </c>
    </row>
    <row r="103" spans="1:15" x14ac:dyDescent="0.2">
      <c r="A103" t="s">
        <v>28</v>
      </c>
      <c r="B103" t="s">
        <v>10</v>
      </c>
      <c r="C103">
        <v>0.19</v>
      </c>
      <c r="D103">
        <v>0.24</v>
      </c>
      <c r="E103">
        <v>0.28999999999999998</v>
      </c>
      <c r="F103">
        <v>0.38</v>
      </c>
      <c r="G103">
        <v>0.56999999999999995</v>
      </c>
      <c r="H103">
        <v>0.54</v>
      </c>
      <c r="I103">
        <v>0.74</v>
      </c>
      <c r="J103">
        <v>0.79</v>
      </c>
      <c r="K103">
        <v>0.8</v>
      </c>
      <c r="L103">
        <v>0.85</v>
      </c>
      <c r="M103">
        <v>0.91</v>
      </c>
      <c r="N103">
        <v>0.91</v>
      </c>
      <c r="O103">
        <v>0.91</v>
      </c>
    </row>
    <row r="104" spans="1:15" x14ac:dyDescent="0.2">
      <c r="A104" t="s">
        <v>28</v>
      </c>
      <c r="B104" t="s">
        <v>11</v>
      </c>
      <c r="C104">
        <v>0.26</v>
      </c>
      <c r="D104">
        <v>0.46</v>
      </c>
      <c r="E104">
        <v>0.47</v>
      </c>
      <c r="F104">
        <v>0.66</v>
      </c>
      <c r="G104">
        <v>0.63</v>
      </c>
      <c r="H104">
        <v>0.73</v>
      </c>
      <c r="I104">
        <v>0.56000000000000005</v>
      </c>
      <c r="J104">
        <v>0.56000000000000005</v>
      </c>
      <c r="K104">
        <v>0.55000000000000004</v>
      </c>
      <c r="L104">
        <v>0.52</v>
      </c>
      <c r="M104">
        <v>0.48</v>
      </c>
      <c r="N104">
        <v>0.44</v>
      </c>
      <c r="O104">
        <v>0.39</v>
      </c>
    </row>
    <row r="105" spans="1:15" x14ac:dyDescent="0.2">
      <c r="A105" t="s">
        <v>28</v>
      </c>
      <c r="B105" t="s">
        <v>12</v>
      </c>
      <c r="C105">
        <v>0.01</v>
      </c>
      <c r="D105">
        <v>0.01</v>
      </c>
      <c r="E105">
        <v>0.01</v>
      </c>
      <c r="F105">
        <v>0.01</v>
      </c>
      <c r="G105">
        <v>0.01</v>
      </c>
      <c r="H105">
        <v>0.01</v>
      </c>
      <c r="I105">
        <v>0.01</v>
      </c>
      <c r="J105">
        <v>0.01</v>
      </c>
      <c r="K105">
        <v>0.01</v>
      </c>
      <c r="L105">
        <v>0.01</v>
      </c>
      <c r="M105">
        <v>0</v>
      </c>
      <c r="N105">
        <v>0</v>
      </c>
      <c r="O105">
        <v>0</v>
      </c>
    </row>
    <row r="106" spans="1:15" x14ac:dyDescent="0.2">
      <c r="A106" t="s">
        <v>28</v>
      </c>
      <c r="B106" t="s">
        <v>13</v>
      </c>
      <c r="C106">
        <v>0.16</v>
      </c>
      <c r="D106">
        <v>0.13</v>
      </c>
      <c r="E106">
        <v>0.22</v>
      </c>
      <c r="F106">
        <v>0.3</v>
      </c>
      <c r="G106">
        <v>0.38</v>
      </c>
      <c r="H106">
        <v>0.44</v>
      </c>
      <c r="I106">
        <v>0.1</v>
      </c>
      <c r="J106">
        <v>0.1</v>
      </c>
      <c r="K106">
        <v>0.1</v>
      </c>
      <c r="L106">
        <v>0.1</v>
      </c>
      <c r="M106">
        <v>0.1</v>
      </c>
      <c r="N106">
        <v>0.1</v>
      </c>
      <c r="O106">
        <v>0.1</v>
      </c>
    </row>
    <row r="107" spans="1:15" x14ac:dyDescent="0.2">
      <c r="A107" t="s">
        <v>28</v>
      </c>
      <c r="B107" t="s">
        <v>14</v>
      </c>
      <c r="C107">
        <v>0.01</v>
      </c>
      <c r="D107">
        <v>0.02</v>
      </c>
      <c r="E107">
        <v>0.02</v>
      </c>
      <c r="F107">
        <v>0.02</v>
      </c>
      <c r="G107">
        <v>0.02</v>
      </c>
      <c r="H107">
        <v>0.03</v>
      </c>
      <c r="I107">
        <v>0.03</v>
      </c>
      <c r="J107">
        <v>0.03</v>
      </c>
      <c r="K107">
        <v>0.03</v>
      </c>
      <c r="L107">
        <v>0.04</v>
      </c>
      <c r="M107">
        <v>0.04</v>
      </c>
      <c r="N107">
        <v>0.05</v>
      </c>
      <c r="O107">
        <v>0.05</v>
      </c>
    </row>
    <row r="108" spans="1:15" x14ac:dyDescent="0.2">
      <c r="A108" t="s">
        <v>28</v>
      </c>
      <c r="B108" t="s">
        <v>15</v>
      </c>
      <c r="C108">
        <v>0.63</v>
      </c>
      <c r="D108">
        <v>0.87</v>
      </c>
      <c r="E108">
        <v>1.02</v>
      </c>
      <c r="F108">
        <v>1.37</v>
      </c>
      <c r="G108">
        <v>1.62</v>
      </c>
      <c r="H108">
        <v>1.75</v>
      </c>
      <c r="I108">
        <v>1.44</v>
      </c>
      <c r="J108">
        <v>1.49</v>
      </c>
      <c r="K108">
        <v>1.48</v>
      </c>
      <c r="L108">
        <v>1.52</v>
      </c>
      <c r="M108">
        <v>1.54</v>
      </c>
      <c r="N108">
        <v>1.51</v>
      </c>
      <c r="O108">
        <v>1.45</v>
      </c>
    </row>
    <row r="109" spans="1:15" x14ac:dyDescent="0.2">
      <c r="A109" t="s">
        <v>29</v>
      </c>
      <c r="B109" t="s">
        <v>9</v>
      </c>
    </row>
    <row r="110" spans="1:15" x14ac:dyDescent="0.2">
      <c r="A110" t="s">
        <v>29</v>
      </c>
      <c r="B110" t="s">
        <v>10</v>
      </c>
      <c r="C110">
        <v>0.06</v>
      </c>
      <c r="D110">
        <v>0.11</v>
      </c>
      <c r="E110">
        <v>0.09</v>
      </c>
      <c r="F110">
        <v>7.0000000000000007E-2</v>
      </c>
      <c r="G110">
        <v>0.1</v>
      </c>
      <c r="H110">
        <v>0.12</v>
      </c>
      <c r="I110">
        <v>0.13</v>
      </c>
      <c r="J110">
        <v>0.15</v>
      </c>
      <c r="K110">
        <v>0.17</v>
      </c>
      <c r="L110">
        <v>0.2</v>
      </c>
      <c r="M110">
        <v>0.22</v>
      </c>
      <c r="N110">
        <v>0.22</v>
      </c>
      <c r="O110">
        <v>0.22</v>
      </c>
    </row>
    <row r="111" spans="1:15" x14ac:dyDescent="0.2">
      <c r="A111" t="s">
        <v>29</v>
      </c>
      <c r="B111" t="s">
        <v>11</v>
      </c>
      <c r="C111">
        <v>0.2</v>
      </c>
      <c r="D111">
        <v>0.22</v>
      </c>
      <c r="E111">
        <v>0.27</v>
      </c>
      <c r="F111">
        <v>0.31</v>
      </c>
      <c r="G111">
        <v>0.37</v>
      </c>
      <c r="H111">
        <v>0.42</v>
      </c>
      <c r="I111">
        <v>0.5</v>
      </c>
      <c r="J111">
        <v>0.51</v>
      </c>
      <c r="K111">
        <v>0.5</v>
      </c>
      <c r="L111">
        <v>0.49</v>
      </c>
      <c r="M111">
        <v>0.46</v>
      </c>
      <c r="N111">
        <v>0.43</v>
      </c>
      <c r="O111">
        <v>0.39</v>
      </c>
    </row>
    <row r="112" spans="1:15" x14ac:dyDescent="0.2">
      <c r="A112" t="s">
        <v>29</v>
      </c>
      <c r="B112" t="s">
        <v>12</v>
      </c>
      <c r="C112">
        <v>0.11</v>
      </c>
      <c r="D112">
        <v>0.1</v>
      </c>
      <c r="E112">
        <v>0.1</v>
      </c>
      <c r="F112">
        <v>0.11</v>
      </c>
      <c r="G112">
        <v>0.1</v>
      </c>
      <c r="H112">
        <v>0.12</v>
      </c>
      <c r="I112">
        <v>0.06</v>
      </c>
      <c r="J112">
        <v>0.03</v>
      </c>
      <c r="K112">
        <v>0.02</v>
      </c>
      <c r="L112">
        <v>0.01</v>
      </c>
    </row>
    <row r="113" spans="1:15" x14ac:dyDescent="0.2">
      <c r="A113" t="s">
        <v>29</v>
      </c>
      <c r="B113" t="s">
        <v>13</v>
      </c>
      <c r="E113">
        <v>0.37</v>
      </c>
      <c r="F113">
        <v>0.24</v>
      </c>
      <c r="G113">
        <v>0.21</v>
      </c>
      <c r="H113">
        <v>0.23</v>
      </c>
      <c r="I113">
        <v>0.27</v>
      </c>
      <c r="J113">
        <v>0.31</v>
      </c>
      <c r="K113">
        <v>0.37</v>
      </c>
      <c r="L113">
        <v>0.41</v>
      </c>
      <c r="M113">
        <v>0.44</v>
      </c>
      <c r="N113">
        <v>0.45</v>
      </c>
      <c r="O113">
        <v>0.44</v>
      </c>
    </row>
    <row r="114" spans="1:15" x14ac:dyDescent="0.2">
      <c r="A114" t="s">
        <v>29</v>
      </c>
      <c r="B114" t="s">
        <v>14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2">
      <c r="A115" t="s">
        <v>29</v>
      </c>
      <c r="B115" t="s">
        <v>15</v>
      </c>
      <c r="C115">
        <v>0.37</v>
      </c>
      <c r="D115">
        <v>0.42</v>
      </c>
      <c r="E115">
        <v>0.83</v>
      </c>
      <c r="F115">
        <v>0.73</v>
      </c>
      <c r="G115">
        <v>0.78</v>
      </c>
      <c r="H115">
        <v>0.88</v>
      </c>
      <c r="I115">
        <v>0.96</v>
      </c>
      <c r="J115">
        <v>1</v>
      </c>
      <c r="K115">
        <v>1.06</v>
      </c>
      <c r="L115">
        <v>1.1100000000000001</v>
      </c>
      <c r="M115">
        <v>1.1200000000000001</v>
      </c>
      <c r="N115">
        <v>1.1000000000000001</v>
      </c>
      <c r="O115">
        <v>1.05</v>
      </c>
    </row>
    <row r="116" spans="1:15" x14ac:dyDescent="0.2">
      <c r="A116" t="s">
        <v>30</v>
      </c>
      <c r="B116" t="s">
        <v>9</v>
      </c>
    </row>
    <row r="117" spans="1:15" x14ac:dyDescent="0.2">
      <c r="A117" t="s">
        <v>30</v>
      </c>
      <c r="B117" t="s">
        <v>10</v>
      </c>
      <c r="C117">
        <v>0.62</v>
      </c>
      <c r="D117">
        <v>0.73</v>
      </c>
      <c r="E117">
        <v>0.7</v>
      </c>
      <c r="F117">
        <v>0.83</v>
      </c>
      <c r="G117">
        <v>0.93</v>
      </c>
      <c r="H117">
        <v>0.88</v>
      </c>
      <c r="I117">
        <v>0.27</v>
      </c>
      <c r="J117">
        <v>0.28000000000000003</v>
      </c>
      <c r="K117">
        <v>0.26</v>
      </c>
      <c r="L117">
        <v>0.28000000000000003</v>
      </c>
      <c r="M117">
        <v>0.3</v>
      </c>
      <c r="N117">
        <v>0.3</v>
      </c>
      <c r="O117">
        <v>0.3</v>
      </c>
    </row>
    <row r="118" spans="1:15" x14ac:dyDescent="0.2">
      <c r="A118" t="s">
        <v>30</v>
      </c>
      <c r="B118" t="s">
        <v>11</v>
      </c>
      <c r="C118">
        <v>0.56000000000000005</v>
      </c>
      <c r="D118">
        <v>0.67</v>
      </c>
      <c r="E118">
        <v>0.56999999999999995</v>
      </c>
      <c r="F118">
        <v>0.65</v>
      </c>
      <c r="G118">
        <v>0.64</v>
      </c>
      <c r="H118">
        <v>0.43</v>
      </c>
      <c r="I118">
        <v>0.53</v>
      </c>
      <c r="J118">
        <v>0.56999999999999995</v>
      </c>
      <c r="K118">
        <v>0.6</v>
      </c>
      <c r="L118">
        <v>0.62</v>
      </c>
      <c r="M118">
        <v>0.64</v>
      </c>
      <c r="N118">
        <v>0.65</v>
      </c>
      <c r="O118">
        <v>0.65</v>
      </c>
    </row>
    <row r="119" spans="1:15" x14ac:dyDescent="0.2">
      <c r="A119" t="s">
        <v>30</v>
      </c>
      <c r="B119" t="s">
        <v>12</v>
      </c>
      <c r="C119">
        <v>0</v>
      </c>
    </row>
    <row r="120" spans="1:15" x14ac:dyDescent="0.2">
      <c r="A120" t="s">
        <v>30</v>
      </c>
      <c r="B120" t="s">
        <v>13</v>
      </c>
      <c r="E120">
        <v>0.18</v>
      </c>
      <c r="F120">
        <v>0.16</v>
      </c>
      <c r="G120">
        <v>0.34</v>
      </c>
      <c r="H120">
        <v>1.28</v>
      </c>
      <c r="I120">
        <v>1.1000000000000001</v>
      </c>
      <c r="J120">
        <v>1.1100000000000001</v>
      </c>
      <c r="K120">
        <v>1.1100000000000001</v>
      </c>
      <c r="L120">
        <v>1.1200000000000001</v>
      </c>
      <c r="M120">
        <v>1.1200000000000001</v>
      </c>
      <c r="N120">
        <v>1.1299999999999999</v>
      </c>
      <c r="O120">
        <v>1.1299999999999999</v>
      </c>
    </row>
    <row r="121" spans="1:15" x14ac:dyDescent="0.2">
      <c r="A121" t="s">
        <v>30</v>
      </c>
      <c r="B121" t="s">
        <v>14</v>
      </c>
      <c r="C121">
        <v>0.04</v>
      </c>
      <c r="D121">
        <v>0.04</v>
      </c>
      <c r="E121">
        <v>7.0000000000000007E-2</v>
      </c>
      <c r="F121">
        <v>0.05</v>
      </c>
      <c r="G121">
        <v>0.06</v>
      </c>
      <c r="H121">
        <v>0.06</v>
      </c>
      <c r="I121">
        <v>1.17</v>
      </c>
      <c r="J121">
        <v>1.07</v>
      </c>
      <c r="K121">
        <v>1</v>
      </c>
      <c r="L121">
        <v>0.94</v>
      </c>
      <c r="M121">
        <v>0.89</v>
      </c>
      <c r="N121">
        <v>0.89</v>
      </c>
      <c r="O121">
        <v>0.89</v>
      </c>
    </row>
    <row r="122" spans="1:15" x14ac:dyDescent="0.2">
      <c r="A122" t="s">
        <v>30</v>
      </c>
      <c r="B122" t="s">
        <v>15</v>
      </c>
      <c r="C122">
        <v>1.22</v>
      </c>
      <c r="D122">
        <v>1.44</v>
      </c>
      <c r="E122">
        <v>1.52</v>
      </c>
      <c r="F122">
        <v>1.69</v>
      </c>
      <c r="G122">
        <v>1.98</v>
      </c>
      <c r="H122">
        <v>2.64</v>
      </c>
      <c r="I122">
        <v>3.08</v>
      </c>
      <c r="J122">
        <v>3.02</v>
      </c>
      <c r="K122">
        <v>2.97</v>
      </c>
      <c r="L122">
        <v>2.96</v>
      </c>
      <c r="M122">
        <v>2.95</v>
      </c>
      <c r="N122">
        <v>2.96</v>
      </c>
      <c r="O122">
        <v>2.97</v>
      </c>
    </row>
    <row r="123" spans="1:15" x14ac:dyDescent="0.2">
      <c r="A123" t="s">
        <v>31</v>
      </c>
      <c r="B123" t="s">
        <v>9</v>
      </c>
    </row>
    <row r="124" spans="1:15" x14ac:dyDescent="0.2">
      <c r="A124" t="s">
        <v>31</v>
      </c>
      <c r="B124" t="s">
        <v>10</v>
      </c>
      <c r="C124">
        <v>0.14000000000000001</v>
      </c>
      <c r="D124">
        <v>0.16</v>
      </c>
      <c r="E124">
        <v>0.2</v>
      </c>
      <c r="F124">
        <v>0.16</v>
      </c>
      <c r="G124">
        <v>0.17</v>
      </c>
      <c r="H124">
        <v>0.27</v>
      </c>
      <c r="I124">
        <v>0.36</v>
      </c>
      <c r="J124">
        <v>0.39</v>
      </c>
      <c r="K124">
        <v>0.41</v>
      </c>
      <c r="L124">
        <v>0.45</v>
      </c>
      <c r="M124">
        <v>0.46</v>
      </c>
      <c r="N124">
        <v>0.46</v>
      </c>
      <c r="O124">
        <v>0.46</v>
      </c>
    </row>
    <row r="125" spans="1:15" x14ac:dyDescent="0.2">
      <c r="A125" t="s">
        <v>31</v>
      </c>
      <c r="B125" t="s">
        <v>11</v>
      </c>
      <c r="C125">
        <v>0.17</v>
      </c>
      <c r="D125">
        <v>0.19</v>
      </c>
      <c r="E125">
        <v>0.22</v>
      </c>
      <c r="F125">
        <v>0.32</v>
      </c>
      <c r="G125">
        <v>0.28999999999999998</v>
      </c>
      <c r="H125">
        <v>0.32</v>
      </c>
      <c r="I125">
        <v>0.46</v>
      </c>
      <c r="J125">
        <v>0.46</v>
      </c>
      <c r="K125">
        <v>0.46</v>
      </c>
      <c r="L125">
        <v>0.45</v>
      </c>
      <c r="M125">
        <v>0.43</v>
      </c>
      <c r="N125">
        <v>0.42</v>
      </c>
      <c r="O125">
        <v>0.4</v>
      </c>
    </row>
    <row r="126" spans="1:15" x14ac:dyDescent="0.2">
      <c r="A126" t="s">
        <v>31</v>
      </c>
      <c r="B126" t="s">
        <v>12</v>
      </c>
      <c r="C126">
        <v>0.1</v>
      </c>
      <c r="D126">
        <v>0.09</v>
      </c>
      <c r="E126">
        <v>0.11</v>
      </c>
      <c r="F126">
        <v>0.12</v>
      </c>
      <c r="G126">
        <v>0.14000000000000001</v>
      </c>
      <c r="H126">
        <v>0.19</v>
      </c>
      <c r="I126">
        <v>0.21</v>
      </c>
      <c r="J126">
        <v>0.21</v>
      </c>
      <c r="K126">
        <v>0.22</v>
      </c>
      <c r="L126">
        <v>0.23</v>
      </c>
      <c r="M126">
        <v>0.23</v>
      </c>
      <c r="N126">
        <v>0.24</v>
      </c>
      <c r="O126">
        <v>0.25</v>
      </c>
    </row>
    <row r="127" spans="1:15" x14ac:dyDescent="0.2">
      <c r="A127" t="s">
        <v>31</v>
      </c>
      <c r="B127" t="s">
        <v>13</v>
      </c>
      <c r="E127">
        <v>0.18</v>
      </c>
      <c r="F127">
        <v>0.14000000000000001</v>
      </c>
      <c r="G127">
        <v>0.17</v>
      </c>
      <c r="H127">
        <v>0.14000000000000001</v>
      </c>
      <c r="I127">
        <v>0.19</v>
      </c>
      <c r="J127">
        <v>0.17</v>
      </c>
      <c r="K127">
        <v>0.14000000000000001</v>
      </c>
      <c r="L127">
        <v>0.11</v>
      </c>
    </row>
    <row r="128" spans="1:15" x14ac:dyDescent="0.2">
      <c r="A128" t="s">
        <v>31</v>
      </c>
      <c r="B128" t="s">
        <v>14</v>
      </c>
      <c r="C128">
        <v>0.03</v>
      </c>
      <c r="D128">
        <v>0.04</v>
      </c>
      <c r="E128">
        <v>0.05</v>
      </c>
      <c r="F128">
        <v>0.06</v>
      </c>
      <c r="G128">
        <v>7.0000000000000007E-2</v>
      </c>
      <c r="H128">
        <v>0.09</v>
      </c>
      <c r="I128">
        <v>0.1</v>
      </c>
      <c r="J128">
        <v>0.1</v>
      </c>
      <c r="K128">
        <v>0.1</v>
      </c>
      <c r="L128">
        <v>0.1</v>
      </c>
      <c r="M128">
        <v>0.1</v>
      </c>
      <c r="N128">
        <v>0.11</v>
      </c>
      <c r="O128">
        <v>0.11</v>
      </c>
    </row>
    <row r="129" spans="1:15" x14ac:dyDescent="0.2">
      <c r="A129" t="s">
        <v>31</v>
      </c>
      <c r="B129" t="s">
        <v>15</v>
      </c>
      <c r="C129">
        <v>0.44</v>
      </c>
      <c r="D129">
        <v>0.49</v>
      </c>
      <c r="E129">
        <v>0.76</v>
      </c>
      <c r="F129">
        <v>0.79</v>
      </c>
      <c r="G129">
        <v>0.84</v>
      </c>
      <c r="H129">
        <v>1</v>
      </c>
      <c r="I129">
        <v>1.32</v>
      </c>
      <c r="J129">
        <v>1.33</v>
      </c>
      <c r="K129">
        <v>1.32</v>
      </c>
      <c r="L129">
        <v>1.33</v>
      </c>
      <c r="M129">
        <v>1.23</v>
      </c>
      <c r="N129">
        <v>1.22</v>
      </c>
      <c r="O129">
        <v>1.21</v>
      </c>
    </row>
    <row r="130" spans="1:15" x14ac:dyDescent="0.2">
      <c r="A130" t="s">
        <v>32</v>
      </c>
      <c r="B130" t="s">
        <v>9</v>
      </c>
    </row>
    <row r="131" spans="1:15" x14ac:dyDescent="0.2">
      <c r="A131" t="s">
        <v>32</v>
      </c>
      <c r="B131" t="s">
        <v>10</v>
      </c>
      <c r="C131">
        <v>0.35</v>
      </c>
      <c r="D131">
        <v>0.2</v>
      </c>
      <c r="E131">
        <v>0.1</v>
      </c>
      <c r="F131">
        <v>0.12</v>
      </c>
      <c r="G131">
        <v>0.18</v>
      </c>
      <c r="H131">
        <v>0.24</v>
      </c>
      <c r="I131">
        <v>1.44</v>
      </c>
      <c r="J131">
        <v>1.41</v>
      </c>
      <c r="K131">
        <v>1.1599999999999999</v>
      </c>
      <c r="L131">
        <v>1.1100000000000001</v>
      </c>
      <c r="M131">
        <v>1.1100000000000001</v>
      </c>
      <c r="N131">
        <v>1.03</v>
      </c>
      <c r="O131">
        <v>0.94</v>
      </c>
    </row>
    <row r="132" spans="1:15" x14ac:dyDescent="0.2">
      <c r="A132" t="s">
        <v>32</v>
      </c>
      <c r="B132" t="s">
        <v>11</v>
      </c>
      <c r="C132">
        <v>1.96</v>
      </c>
      <c r="D132">
        <v>1.25</v>
      </c>
      <c r="E132">
        <v>0.81</v>
      </c>
      <c r="F132">
        <v>0.6</v>
      </c>
      <c r="G132">
        <v>0.45</v>
      </c>
      <c r="H132">
        <v>0.5</v>
      </c>
      <c r="I132">
        <v>0.49</v>
      </c>
      <c r="J132">
        <v>0.42</v>
      </c>
      <c r="K132">
        <v>0.35</v>
      </c>
      <c r="L132">
        <v>0.28000000000000003</v>
      </c>
      <c r="M132">
        <v>0.2</v>
      </c>
      <c r="N132">
        <v>0.13</v>
      </c>
      <c r="O132">
        <v>7.0000000000000007E-2</v>
      </c>
    </row>
    <row r="133" spans="1:15" x14ac:dyDescent="0.2">
      <c r="A133" t="s">
        <v>32</v>
      </c>
      <c r="B133" t="s">
        <v>12</v>
      </c>
      <c r="C133">
        <v>1.07</v>
      </c>
      <c r="D133">
        <v>0.39</v>
      </c>
      <c r="E133">
        <v>0.37</v>
      </c>
      <c r="F133">
        <v>0.38</v>
      </c>
      <c r="G133">
        <v>0.27</v>
      </c>
      <c r="H133">
        <v>0.27</v>
      </c>
      <c r="I133">
        <v>0.28999999999999998</v>
      </c>
      <c r="J133">
        <v>0.3</v>
      </c>
      <c r="K133">
        <v>0.33</v>
      </c>
      <c r="L133">
        <v>0.36</v>
      </c>
      <c r="M133">
        <v>0.37</v>
      </c>
      <c r="N133">
        <v>0.38</v>
      </c>
      <c r="O133">
        <v>0.37</v>
      </c>
    </row>
    <row r="134" spans="1:15" x14ac:dyDescent="0.2">
      <c r="A134" t="s">
        <v>32</v>
      </c>
      <c r="B134" t="s">
        <v>13</v>
      </c>
      <c r="C134">
        <v>1.56</v>
      </c>
      <c r="D134">
        <v>0.45</v>
      </c>
      <c r="E134">
        <v>0.36</v>
      </c>
      <c r="F134">
        <v>0.52</v>
      </c>
      <c r="G134">
        <v>0.32</v>
      </c>
      <c r="H134">
        <v>0.25</v>
      </c>
      <c r="I134">
        <v>0.21</v>
      </c>
      <c r="J134">
        <v>0.2</v>
      </c>
      <c r="K134">
        <v>0.21</v>
      </c>
      <c r="L134">
        <v>0.2</v>
      </c>
      <c r="M134">
        <v>0.18</v>
      </c>
      <c r="N134">
        <v>0.12</v>
      </c>
      <c r="O134">
        <v>0.06</v>
      </c>
    </row>
    <row r="135" spans="1:15" x14ac:dyDescent="0.2">
      <c r="A135" t="s">
        <v>32</v>
      </c>
      <c r="B135" t="s">
        <v>14</v>
      </c>
      <c r="C135">
        <v>3.17</v>
      </c>
      <c r="D135">
        <v>0.96</v>
      </c>
      <c r="E135">
        <v>0.55000000000000004</v>
      </c>
      <c r="F135">
        <v>0.57999999999999996</v>
      </c>
      <c r="G135">
        <v>0.27</v>
      </c>
      <c r="H135">
        <v>0.31</v>
      </c>
      <c r="I135">
        <v>3.36</v>
      </c>
      <c r="J135">
        <v>3.56</v>
      </c>
      <c r="K135">
        <v>3.76</v>
      </c>
      <c r="L135">
        <v>3.9</v>
      </c>
      <c r="M135">
        <v>4.03</v>
      </c>
      <c r="N135">
        <v>4.03</v>
      </c>
      <c r="O135">
        <v>4.03</v>
      </c>
    </row>
    <row r="136" spans="1:15" x14ac:dyDescent="0.2">
      <c r="A136" t="s">
        <v>32</v>
      </c>
      <c r="B136" t="s">
        <v>15</v>
      </c>
      <c r="C136">
        <v>8.11</v>
      </c>
      <c r="D136">
        <v>3.25</v>
      </c>
      <c r="E136">
        <v>2.1800000000000002</v>
      </c>
      <c r="F136">
        <v>2.19</v>
      </c>
      <c r="G136">
        <v>1.48</v>
      </c>
      <c r="H136">
        <v>1.57</v>
      </c>
      <c r="I136">
        <v>5.79</v>
      </c>
      <c r="J136">
        <v>5.89</v>
      </c>
      <c r="K136">
        <v>5.8</v>
      </c>
      <c r="L136">
        <v>5.83</v>
      </c>
      <c r="M136">
        <v>5.89</v>
      </c>
      <c r="N136">
        <v>5.7</v>
      </c>
      <c r="O136">
        <v>5.47</v>
      </c>
    </row>
    <row r="137" spans="1:15" x14ac:dyDescent="0.2">
      <c r="A137" t="s">
        <v>33</v>
      </c>
      <c r="B137" t="s">
        <v>9</v>
      </c>
    </row>
    <row r="138" spans="1:15" x14ac:dyDescent="0.2">
      <c r="A138" t="s">
        <v>33</v>
      </c>
      <c r="B138" t="s">
        <v>10</v>
      </c>
      <c r="C138">
        <v>7.0000000000000007E-2</v>
      </c>
      <c r="D138">
        <v>0.06</v>
      </c>
      <c r="E138">
        <v>0.06</v>
      </c>
      <c r="F138">
        <v>7.0000000000000007E-2</v>
      </c>
      <c r="G138">
        <v>0.08</v>
      </c>
      <c r="H138">
        <v>0.15</v>
      </c>
      <c r="I138">
        <v>0.14000000000000001</v>
      </c>
      <c r="J138">
        <v>0.1</v>
      </c>
      <c r="K138">
        <v>0.06</v>
      </c>
      <c r="L138">
        <v>7.0000000000000007E-2</v>
      </c>
      <c r="M138">
        <v>0.1</v>
      </c>
      <c r="N138">
        <v>0.1</v>
      </c>
      <c r="O138">
        <v>0.11</v>
      </c>
    </row>
    <row r="139" spans="1:15" x14ac:dyDescent="0.2">
      <c r="A139" t="s">
        <v>33</v>
      </c>
      <c r="B139" t="s">
        <v>11</v>
      </c>
      <c r="C139">
        <v>0.13</v>
      </c>
      <c r="D139">
        <v>0.16</v>
      </c>
      <c r="E139">
        <v>0.12</v>
      </c>
      <c r="F139">
        <v>0.11</v>
      </c>
      <c r="G139">
        <v>0.1</v>
      </c>
      <c r="H139">
        <v>0.14000000000000001</v>
      </c>
      <c r="I139">
        <v>0.15</v>
      </c>
      <c r="J139">
        <v>0.14000000000000001</v>
      </c>
      <c r="K139">
        <v>0.13</v>
      </c>
      <c r="L139">
        <v>0.12</v>
      </c>
      <c r="M139">
        <v>0.1</v>
      </c>
      <c r="N139">
        <v>0.09</v>
      </c>
      <c r="O139">
        <v>0.08</v>
      </c>
    </row>
    <row r="140" spans="1:15" x14ac:dyDescent="0.2">
      <c r="A140" t="s">
        <v>33</v>
      </c>
      <c r="B140" t="s">
        <v>12</v>
      </c>
      <c r="D140">
        <v>0.04</v>
      </c>
      <c r="E140">
        <v>0.03</v>
      </c>
      <c r="F140">
        <v>0.01</v>
      </c>
      <c r="G140">
        <v>0.01</v>
      </c>
      <c r="H140">
        <v>0.01</v>
      </c>
      <c r="I140">
        <v>0.02</v>
      </c>
      <c r="J140">
        <v>0.02</v>
      </c>
      <c r="K140">
        <v>0.02</v>
      </c>
      <c r="L140">
        <v>0.02</v>
      </c>
      <c r="M140">
        <v>0.03</v>
      </c>
      <c r="N140">
        <v>0.03</v>
      </c>
      <c r="O140">
        <v>0.03</v>
      </c>
    </row>
    <row r="141" spans="1:15" x14ac:dyDescent="0.2">
      <c r="A141" t="s">
        <v>33</v>
      </c>
      <c r="B141" t="s">
        <v>13</v>
      </c>
      <c r="E141">
        <v>0.02</v>
      </c>
      <c r="F141">
        <v>0.02</v>
      </c>
      <c r="G141">
        <v>0.01</v>
      </c>
      <c r="H141">
        <v>0.02</v>
      </c>
      <c r="I141">
        <v>0</v>
      </c>
      <c r="J141">
        <v>0</v>
      </c>
      <c r="K141">
        <v>0.01</v>
      </c>
      <c r="L141">
        <v>0.01</v>
      </c>
      <c r="M141">
        <v>0.02</v>
      </c>
      <c r="N141">
        <v>0.02</v>
      </c>
      <c r="O141">
        <v>0.03</v>
      </c>
    </row>
    <row r="142" spans="1:15" x14ac:dyDescent="0.2">
      <c r="A142" t="s">
        <v>33</v>
      </c>
      <c r="B142" t="s">
        <v>14</v>
      </c>
      <c r="C142">
        <v>0.01</v>
      </c>
      <c r="D142">
        <v>0.01</v>
      </c>
      <c r="E142">
        <v>0.01</v>
      </c>
      <c r="F142">
        <v>0.02</v>
      </c>
      <c r="G142">
        <v>0.02</v>
      </c>
      <c r="H142">
        <v>0.02</v>
      </c>
      <c r="I142">
        <v>0.03</v>
      </c>
      <c r="J142">
        <v>0.03</v>
      </c>
      <c r="K142">
        <v>0.04</v>
      </c>
      <c r="L142">
        <v>0.05</v>
      </c>
      <c r="M142">
        <v>0.06</v>
      </c>
      <c r="N142">
        <v>7.0000000000000007E-2</v>
      </c>
      <c r="O142">
        <v>0.09</v>
      </c>
    </row>
    <row r="143" spans="1:15" x14ac:dyDescent="0.2">
      <c r="A143" t="s">
        <v>33</v>
      </c>
      <c r="B143" t="s">
        <v>15</v>
      </c>
      <c r="C143">
        <v>0.2</v>
      </c>
      <c r="D143">
        <v>0.27</v>
      </c>
      <c r="E143">
        <v>0.25</v>
      </c>
      <c r="F143">
        <v>0.24</v>
      </c>
      <c r="G143">
        <v>0.22</v>
      </c>
      <c r="H143">
        <v>0.35</v>
      </c>
      <c r="I143">
        <v>0.34</v>
      </c>
      <c r="J143">
        <v>0.3</v>
      </c>
      <c r="K143">
        <v>0.26</v>
      </c>
      <c r="L143">
        <v>0.27</v>
      </c>
      <c r="M143">
        <v>0.3</v>
      </c>
      <c r="N143">
        <v>0.32</v>
      </c>
      <c r="O143">
        <v>0.33</v>
      </c>
    </row>
    <row r="144" spans="1:15" x14ac:dyDescent="0.2">
      <c r="A144" t="s">
        <v>34</v>
      </c>
      <c r="B144" t="s">
        <v>9</v>
      </c>
    </row>
    <row r="145" spans="1:15" x14ac:dyDescent="0.2">
      <c r="A145" t="s">
        <v>34</v>
      </c>
      <c r="B145" t="s">
        <v>10</v>
      </c>
      <c r="C145">
        <v>0.28000000000000003</v>
      </c>
      <c r="D145">
        <v>0.36</v>
      </c>
      <c r="E145">
        <v>0.42</v>
      </c>
      <c r="F145">
        <v>0.54</v>
      </c>
      <c r="G145">
        <v>0.31</v>
      </c>
      <c r="H145">
        <v>0.37</v>
      </c>
      <c r="I145">
        <v>0.37</v>
      </c>
      <c r="J145">
        <v>0.47</v>
      </c>
      <c r="K145">
        <v>0.54</v>
      </c>
      <c r="L145">
        <v>0.7</v>
      </c>
      <c r="M145">
        <v>0.76</v>
      </c>
      <c r="N145">
        <v>0.82</v>
      </c>
      <c r="O145">
        <v>0.86</v>
      </c>
    </row>
    <row r="146" spans="1:15" x14ac:dyDescent="0.2">
      <c r="A146" t="s">
        <v>34</v>
      </c>
      <c r="B146" t="s">
        <v>11</v>
      </c>
      <c r="C146">
        <v>0.27</v>
      </c>
      <c r="D146">
        <v>0.31</v>
      </c>
      <c r="E146">
        <v>0.4</v>
      </c>
      <c r="F146">
        <v>0.51</v>
      </c>
      <c r="G146">
        <v>0.56000000000000005</v>
      </c>
      <c r="H146">
        <v>0.68</v>
      </c>
      <c r="I146">
        <v>0.79</v>
      </c>
      <c r="J146">
        <v>0.89</v>
      </c>
      <c r="K146">
        <v>0.99</v>
      </c>
      <c r="L146">
        <v>1.08</v>
      </c>
      <c r="M146">
        <v>1.1599999999999999</v>
      </c>
      <c r="N146">
        <v>1.21</v>
      </c>
      <c r="O146">
        <v>1.26</v>
      </c>
    </row>
    <row r="147" spans="1:15" x14ac:dyDescent="0.2">
      <c r="A147" t="s">
        <v>34</v>
      </c>
      <c r="B147" t="s">
        <v>12</v>
      </c>
      <c r="C147">
        <v>0.02</v>
      </c>
      <c r="D147">
        <v>0.02</v>
      </c>
      <c r="E147">
        <v>0.02</v>
      </c>
      <c r="F147">
        <v>0.03</v>
      </c>
      <c r="G147">
        <v>0.05</v>
      </c>
      <c r="H147">
        <v>0.09</v>
      </c>
      <c r="I147">
        <v>0.1</v>
      </c>
      <c r="J147">
        <v>0.12</v>
      </c>
      <c r="K147">
        <v>0.14000000000000001</v>
      </c>
      <c r="L147">
        <v>0.15</v>
      </c>
      <c r="M147">
        <v>0.17</v>
      </c>
      <c r="N147">
        <v>0.19</v>
      </c>
      <c r="O147">
        <v>0.2</v>
      </c>
    </row>
    <row r="148" spans="1:15" x14ac:dyDescent="0.2">
      <c r="A148" t="s">
        <v>34</v>
      </c>
      <c r="B148" t="s">
        <v>13</v>
      </c>
      <c r="E148">
        <v>0.36</v>
      </c>
      <c r="F148">
        <v>0.38</v>
      </c>
      <c r="G148">
        <v>0.87</v>
      </c>
      <c r="H148">
        <v>0.92</v>
      </c>
      <c r="I148">
        <v>0.78</v>
      </c>
      <c r="J148">
        <v>0.92</v>
      </c>
      <c r="K148">
        <v>1.01</v>
      </c>
      <c r="L148">
        <v>1.1100000000000001</v>
      </c>
      <c r="M148">
        <v>1.19</v>
      </c>
      <c r="N148">
        <v>1.23</v>
      </c>
      <c r="O148">
        <v>1.25</v>
      </c>
    </row>
    <row r="149" spans="1:15" x14ac:dyDescent="0.2">
      <c r="A149" t="s">
        <v>34</v>
      </c>
      <c r="B149" t="s">
        <v>14</v>
      </c>
      <c r="C149">
        <v>0</v>
      </c>
      <c r="D149">
        <v>0.01</v>
      </c>
      <c r="E149">
        <v>0.02</v>
      </c>
      <c r="F149">
        <v>0.01</v>
      </c>
      <c r="G149">
        <v>0.01</v>
      </c>
      <c r="H149">
        <v>0.01</v>
      </c>
      <c r="I149">
        <v>7.0000000000000007E-2</v>
      </c>
      <c r="J149">
        <v>0.09</v>
      </c>
      <c r="K149">
        <v>0.11</v>
      </c>
      <c r="L149">
        <v>0.14000000000000001</v>
      </c>
      <c r="M149">
        <v>0.16</v>
      </c>
      <c r="N149">
        <v>0.19</v>
      </c>
      <c r="O149">
        <v>0.22</v>
      </c>
    </row>
    <row r="150" spans="1:15" x14ac:dyDescent="0.2">
      <c r="A150" t="s">
        <v>34</v>
      </c>
      <c r="B150" t="s">
        <v>15</v>
      </c>
      <c r="C150">
        <v>0.56000000000000005</v>
      </c>
      <c r="D150">
        <v>0.71</v>
      </c>
      <c r="E150">
        <v>1.22</v>
      </c>
      <c r="F150">
        <v>1.48</v>
      </c>
      <c r="G150">
        <v>1.79</v>
      </c>
      <c r="H150">
        <v>2.06</v>
      </c>
      <c r="I150">
        <v>2.1</v>
      </c>
      <c r="J150">
        <v>2.48</v>
      </c>
      <c r="K150">
        <v>2.79</v>
      </c>
      <c r="L150">
        <v>3.17</v>
      </c>
      <c r="M150">
        <v>3.45</v>
      </c>
      <c r="N150">
        <v>3.64</v>
      </c>
      <c r="O150">
        <v>3.79</v>
      </c>
    </row>
    <row r="151" spans="1:15" x14ac:dyDescent="0.2">
      <c r="A151" t="s">
        <v>35</v>
      </c>
      <c r="B151" t="s">
        <v>9</v>
      </c>
    </row>
    <row r="152" spans="1:15" x14ac:dyDescent="0.2">
      <c r="A152" t="s">
        <v>35</v>
      </c>
      <c r="B152" t="s">
        <v>10</v>
      </c>
      <c r="C152">
        <v>0.01</v>
      </c>
      <c r="D152">
        <v>0.02</v>
      </c>
      <c r="E152">
        <v>0.04</v>
      </c>
      <c r="F152">
        <v>0.05</v>
      </c>
      <c r="G152">
        <v>0.03</v>
      </c>
      <c r="H152">
        <v>7.0000000000000007E-2</v>
      </c>
      <c r="I152">
        <v>0.13</v>
      </c>
      <c r="J152">
        <v>0.12</v>
      </c>
      <c r="K152">
        <v>0.12</v>
      </c>
      <c r="L152">
        <v>0.12</v>
      </c>
      <c r="M152">
        <v>0.11</v>
      </c>
      <c r="N152">
        <v>0.1</v>
      </c>
      <c r="O152">
        <v>0.1</v>
      </c>
    </row>
    <row r="153" spans="1:15" x14ac:dyDescent="0.2">
      <c r="A153" t="s">
        <v>35</v>
      </c>
      <c r="B153" t="s">
        <v>11</v>
      </c>
      <c r="C153">
        <v>0.06</v>
      </c>
      <c r="D153">
        <v>7.0000000000000007E-2</v>
      </c>
      <c r="E153">
        <v>7.0000000000000007E-2</v>
      </c>
      <c r="F153">
        <v>0.09</v>
      </c>
      <c r="G153">
        <v>0.1</v>
      </c>
      <c r="H153">
        <v>0.11</v>
      </c>
      <c r="I153">
        <v>0.09</v>
      </c>
      <c r="J153">
        <v>0.11</v>
      </c>
      <c r="K153">
        <v>0.12</v>
      </c>
      <c r="L153">
        <v>0.12</v>
      </c>
      <c r="M153">
        <v>0.12</v>
      </c>
      <c r="N153">
        <v>0.11</v>
      </c>
      <c r="O153">
        <v>0.1</v>
      </c>
    </row>
    <row r="154" spans="1:15" x14ac:dyDescent="0.2">
      <c r="A154" t="s">
        <v>35</v>
      </c>
      <c r="B154" t="s">
        <v>12</v>
      </c>
      <c r="C154">
        <v>0.06</v>
      </c>
      <c r="D154">
        <v>7.0000000000000007E-2</v>
      </c>
      <c r="E154">
        <v>7.0000000000000007E-2</v>
      </c>
      <c r="F154">
        <v>0.08</v>
      </c>
      <c r="G154">
        <v>0.08</v>
      </c>
      <c r="H154">
        <v>0.1</v>
      </c>
      <c r="I154">
        <v>0.11</v>
      </c>
      <c r="J154">
        <v>0.12</v>
      </c>
      <c r="K154">
        <v>0.12</v>
      </c>
      <c r="L154">
        <v>0.13</v>
      </c>
      <c r="M154">
        <v>0.13</v>
      </c>
      <c r="N154">
        <v>0.13</v>
      </c>
      <c r="O154">
        <v>0.13</v>
      </c>
    </row>
    <row r="155" spans="1:15" x14ac:dyDescent="0.2">
      <c r="A155" t="s">
        <v>35</v>
      </c>
      <c r="B155" t="s">
        <v>13</v>
      </c>
      <c r="E155">
        <v>0.03</v>
      </c>
      <c r="F155">
        <v>7.0000000000000007E-2</v>
      </c>
      <c r="G155">
        <v>0.08</v>
      </c>
      <c r="H155">
        <v>0.1</v>
      </c>
      <c r="I155">
        <v>0.19</v>
      </c>
      <c r="J155">
        <v>0.24</v>
      </c>
      <c r="K155">
        <v>0.27</v>
      </c>
      <c r="L155">
        <v>0.28999999999999998</v>
      </c>
      <c r="M155">
        <v>0.32</v>
      </c>
      <c r="N155">
        <v>0.33</v>
      </c>
      <c r="O155">
        <v>0.34</v>
      </c>
    </row>
    <row r="156" spans="1:15" x14ac:dyDescent="0.2">
      <c r="A156" t="s">
        <v>35</v>
      </c>
      <c r="B156" t="s">
        <v>14</v>
      </c>
      <c r="C156">
        <v>0.01</v>
      </c>
      <c r="D156">
        <v>0.01</v>
      </c>
      <c r="E156">
        <v>0.02</v>
      </c>
      <c r="F156">
        <v>0.03</v>
      </c>
      <c r="G156">
        <v>0.03</v>
      </c>
      <c r="H156">
        <v>0.02</v>
      </c>
      <c r="I156">
        <v>0.02</v>
      </c>
      <c r="J156">
        <v>0.02</v>
      </c>
      <c r="K156">
        <v>0.02</v>
      </c>
      <c r="L156">
        <v>0.02</v>
      </c>
      <c r="M156">
        <v>0.02</v>
      </c>
      <c r="N156">
        <v>0.02</v>
      </c>
      <c r="O156">
        <v>0.02</v>
      </c>
    </row>
    <row r="157" spans="1:15" x14ac:dyDescent="0.2">
      <c r="A157" t="s">
        <v>35</v>
      </c>
      <c r="B157" t="s">
        <v>15</v>
      </c>
      <c r="C157">
        <v>0.14000000000000001</v>
      </c>
      <c r="D157">
        <v>0.17</v>
      </c>
      <c r="E157">
        <v>0.23</v>
      </c>
      <c r="F157">
        <v>0.32</v>
      </c>
      <c r="G157">
        <v>0.32</v>
      </c>
      <c r="H157">
        <v>0.41</v>
      </c>
      <c r="I157">
        <v>0.55000000000000004</v>
      </c>
      <c r="J157">
        <v>0.61</v>
      </c>
      <c r="K157">
        <v>0.66</v>
      </c>
      <c r="L157">
        <v>0.68</v>
      </c>
      <c r="M157">
        <v>0.7</v>
      </c>
      <c r="N157">
        <v>0.7</v>
      </c>
      <c r="O157">
        <v>0.7</v>
      </c>
    </row>
    <row r="158" spans="1:15" x14ac:dyDescent="0.2">
      <c r="A158" t="s">
        <v>36</v>
      </c>
      <c r="B158" t="s">
        <v>9</v>
      </c>
    </row>
    <row r="159" spans="1:15" x14ac:dyDescent="0.2">
      <c r="A159" t="s">
        <v>36</v>
      </c>
      <c r="B159" t="s">
        <v>10</v>
      </c>
      <c r="C159">
        <v>0.01</v>
      </c>
      <c r="D159">
        <v>0.01</v>
      </c>
      <c r="E159">
        <v>0.02</v>
      </c>
      <c r="F159">
        <v>0.01</v>
      </c>
      <c r="G159">
        <v>0.01</v>
      </c>
      <c r="H159">
        <v>0.05</v>
      </c>
      <c r="I159">
        <v>0.01</v>
      </c>
      <c r="J159">
        <v>0.01</v>
      </c>
      <c r="K159">
        <v>0.01</v>
      </c>
      <c r="L159">
        <v>0.01</v>
      </c>
      <c r="M159">
        <v>0.01</v>
      </c>
      <c r="N159">
        <v>0.01</v>
      </c>
      <c r="O159">
        <v>0.01</v>
      </c>
    </row>
    <row r="160" spans="1:15" x14ac:dyDescent="0.2">
      <c r="A160" t="s">
        <v>36</v>
      </c>
      <c r="B160" t="s">
        <v>11</v>
      </c>
      <c r="C160">
        <v>0.26</v>
      </c>
      <c r="D160">
        <v>0.35</v>
      </c>
      <c r="E160">
        <v>0.37</v>
      </c>
      <c r="F160">
        <v>0.41</v>
      </c>
      <c r="G160">
        <v>0.62</v>
      </c>
      <c r="H160">
        <v>0.37</v>
      </c>
      <c r="I160">
        <v>0.19</v>
      </c>
      <c r="J160">
        <v>0.19</v>
      </c>
      <c r="K160">
        <v>0.19</v>
      </c>
      <c r="L160">
        <v>0.18</v>
      </c>
      <c r="M160">
        <v>0.17</v>
      </c>
      <c r="N160">
        <v>0.17</v>
      </c>
      <c r="O160">
        <v>0.16</v>
      </c>
    </row>
    <row r="161" spans="1:15" x14ac:dyDescent="0.2">
      <c r="A161" t="s">
        <v>36</v>
      </c>
      <c r="B161" t="s">
        <v>12</v>
      </c>
      <c r="C161">
        <v>0.04</v>
      </c>
      <c r="D161">
        <v>0.04</v>
      </c>
      <c r="E161">
        <v>0.04</v>
      </c>
      <c r="F161">
        <v>0.04</v>
      </c>
      <c r="G161">
        <v>0.03</v>
      </c>
      <c r="H161">
        <v>0.02</v>
      </c>
      <c r="I161">
        <v>0.01</v>
      </c>
      <c r="J161">
        <v>0.01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2">
      <c r="A162" t="s">
        <v>36</v>
      </c>
      <c r="B162" t="s">
        <v>13</v>
      </c>
      <c r="C162">
        <v>0.05</v>
      </c>
      <c r="D162">
        <v>0.06</v>
      </c>
      <c r="E162">
        <v>0.06</v>
      </c>
      <c r="F162">
        <v>0.12</v>
      </c>
      <c r="G162">
        <v>0.18</v>
      </c>
      <c r="H162">
        <v>0.09</v>
      </c>
      <c r="I162">
        <v>0.06</v>
      </c>
      <c r="J162">
        <v>0.05</v>
      </c>
      <c r="K162">
        <v>0.04</v>
      </c>
      <c r="L162">
        <v>0.03</v>
      </c>
      <c r="M162">
        <v>0.02</v>
      </c>
      <c r="N162">
        <v>0.02</v>
      </c>
      <c r="O162">
        <v>0.01</v>
      </c>
    </row>
    <row r="163" spans="1:15" x14ac:dyDescent="0.2">
      <c r="A163" t="s">
        <v>36</v>
      </c>
      <c r="B163" t="s">
        <v>14</v>
      </c>
      <c r="C163">
        <v>0.01</v>
      </c>
      <c r="D163">
        <v>0.02</v>
      </c>
      <c r="E163">
        <v>0.02</v>
      </c>
      <c r="F163">
        <v>0.02</v>
      </c>
      <c r="G163">
        <v>0.02</v>
      </c>
      <c r="H163">
        <v>0.04</v>
      </c>
      <c r="I163">
        <v>0.02</v>
      </c>
      <c r="J163">
        <v>0.02</v>
      </c>
      <c r="K163">
        <v>0.02</v>
      </c>
      <c r="L163">
        <v>0.02</v>
      </c>
      <c r="M163">
        <v>0.02</v>
      </c>
      <c r="N163">
        <v>0.02</v>
      </c>
      <c r="O163">
        <v>0.02</v>
      </c>
    </row>
    <row r="164" spans="1:15" x14ac:dyDescent="0.2">
      <c r="A164" t="s">
        <v>36</v>
      </c>
      <c r="B164" t="s">
        <v>15</v>
      </c>
      <c r="C164">
        <v>0.37</v>
      </c>
      <c r="D164">
        <v>0.48</v>
      </c>
      <c r="E164">
        <v>0.5</v>
      </c>
      <c r="F164">
        <v>0.59</v>
      </c>
      <c r="G164">
        <v>0.85</v>
      </c>
      <c r="H164">
        <v>0.57999999999999996</v>
      </c>
      <c r="I164">
        <v>0.28999999999999998</v>
      </c>
      <c r="J164">
        <v>0.28000000000000003</v>
      </c>
      <c r="K164">
        <v>0.27</v>
      </c>
      <c r="L164">
        <v>0.25</v>
      </c>
      <c r="M164">
        <v>0.24</v>
      </c>
      <c r="N164">
        <v>0.22</v>
      </c>
      <c r="O164">
        <v>0.2</v>
      </c>
    </row>
    <row r="165" spans="1:15" x14ac:dyDescent="0.2">
      <c r="A165" t="s">
        <v>37</v>
      </c>
      <c r="B165" t="s">
        <v>9</v>
      </c>
    </row>
    <row r="166" spans="1:15" x14ac:dyDescent="0.2">
      <c r="A166" t="s">
        <v>37</v>
      </c>
      <c r="B166" t="s">
        <v>10</v>
      </c>
      <c r="C166">
        <v>0.17</v>
      </c>
      <c r="D166">
        <v>0.09</v>
      </c>
      <c r="E166">
        <v>0.09</v>
      </c>
      <c r="F166">
        <v>7.0000000000000007E-2</v>
      </c>
      <c r="G166">
        <v>0.06</v>
      </c>
      <c r="H166">
        <v>0.05</v>
      </c>
      <c r="I166">
        <v>0.02</v>
      </c>
      <c r="J166">
        <v>0.02</v>
      </c>
      <c r="K166">
        <v>0.02</v>
      </c>
      <c r="L166">
        <v>0.02</v>
      </c>
      <c r="M166">
        <v>0.02</v>
      </c>
      <c r="N166">
        <v>0.02</v>
      </c>
      <c r="O166">
        <v>0.02</v>
      </c>
    </row>
    <row r="167" spans="1:15" x14ac:dyDescent="0.2">
      <c r="A167" t="s">
        <v>37</v>
      </c>
      <c r="B167" t="s">
        <v>11</v>
      </c>
      <c r="C167">
        <v>0.62</v>
      </c>
      <c r="D167">
        <v>0.32</v>
      </c>
      <c r="E167">
        <v>0.24</v>
      </c>
      <c r="F167">
        <v>0.27</v>
      </c>
      <c r="G167">
        <v>0.27</v>
      </c>
      <c r="H167">
        <v>0.28000000000000003</v>
      </c>
      <c r="I167">
        <v>0.36</v>
      </c>
      <c r="J167">
        <v>0.34</v>
      </c>
      <c r="K167">
        <v>0.31</v>
      </c>
      <c r="L167">
        <v>0.28999999999999998</v>
      </c>
      <c r="M167">
        <v>0.26</v>
      </c>
      <c r="N167">
        <v>0.23</v>
      </c>
      <c r="O167">
        <v>0.2</v>
      </c>
    </row>
    <row r="168" spans="1:15" x14ac:dyDescent="0.2">
      <c r="A168" t="s">
        <v>37</v>
      </c>
      <c r="B168" t="s">
        <v>12</v>
      </c>
      <c r="C168">
        <v>0.23</v>
      </c>
      <c r="D168">
        <v>0.13</v>
      </c>
      <c r="E168">
        <v>0.08</v>
      </c>
      <c r="F168">
        <v>0.1</v>
      </c>
      <c r="G168">
        <v>0.06</v>
      </c>
      <c r="H168">
        <v>0.06</v>
      </c>
      <c r="I168">
        <v>0</v>
      </c>
      <c r="L168">
        <v>0</v>
      </c>
      <c r="M168">
        <v>0</v>
      </c>
      <c r="N168">
        <v>0</v>
      </c>
    </row>
    <row r="169" spans="1:15" x14ac:dyDescent="0.2">
      <c r="A169" t="s">
        <v>37</v>
      </c>
      <c r="B169" t="s">
        <v>13</v>
      </c>
      <c r="C169">
        <v>0.08</v>
      </c>
      <c r="D169">
        <v>0.05</v>
      </c>
      <c r="E169">
        <v>0</v>
      </c>
      <c r="F169">
        <v>0.04</v>
      </c>
      <c r="G169">
        <v>0.02</v>
      </c>
      <c r="H169">
        <v>0.01</v>
      </c>
      <c r="I169">
        <v>0.02</v>
      </c>
      <c r="J169">
        <v>0.02</v>
      </c>
      <c r="K169">
        <v>0.03</v>
      </c>
      <c r="L169">
        <v>0.03</v>
      </c>
      <c r="M169">
        <v>0.04</v>
      </c>
      <c r="N169">
        <v>0.04</v>
      </c>
      <c r="O169">
        <v>0.05</v>
      </c>
    </row>
    <row r="170" spans="1:15" x14ac:dyDescent="0.2">
      <c r="A170" t="s">
        <v>37</v>
      </c>
      <c r="B170" t="s">
        <v>14</v>
      </c>
      <c r="C170">
        <v>0.12</v>
      </c>
      <c r="D170">
        <v>0</v>
      </c>
      <c r="E170">
        <v>0</v>
      </c>
      <c r="F170">
        <v>0.01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2">
      <c r="A171" t="s">
        <v>37</v>
      </c>
      <c r="B171" t="s">
        <v>15</v>
      </c>
      <c r="C171">
        <v>1.22</v>
      </c>
      <c r="D171">
        <v>0.6</v>
      </c>
      <c r="E171">
        <v>0.42</v>
      </c>
      <c r="F171">
        <v>0.49</v>
      </c>
      <c r="G171">
        <v>0.42</v>
      </c>
      <c r="H171">
        <v>0.4</v>
      </c>
      <c r="I171">
        <v>0.4</v>
      </c>
      <c r="J171">
        <v>0.38</v>
      </c>
      <c r="K171">
        <v>0.36</v>
      </c>
      <c r="L171">
        <v>0.34</v>
      </c>
      <c r="M171">
        <v>0.32</v>
      </c>
      <c r="N171">
        <v>0.28999999999999998</v>
      </c>
      <c r="O171">
        <v>0.27</v>
      </c>
    </row>
    <row r="172" spans="1:15" x14ac:dyDescent="0.2">
      <c r="A172" t="s">
        <v>38</v>
      </c>
      <c r="B172" t="s">
        <v>9</v>
      </c>
    </row>
    <row r="173" spans="1:15" x14ac:dyDescent="0.2">
      <c r="A173" t="s">
        <v>38</v>
      </c>
      <c r="B173" t="s">
        <v>10</v>
      </c>
      <c r="C173">
        <v>1.47</v>
      </c>
      <c r="D173">
        <v>0.22</v>
      </c>
      <c r="E173">
        <v>0.32</v>
      </c>
      <c r="F173">
        <v>0.17</v>
      </c>
      <c r="G173">
        <v>0.17</v>
      </c>
      <c r="H173">
        <v>0.93</v>
      </c>
      <c r="I173">
        <v>0.93</v>
      </c>
      <c r="J173">
        <v>0.86</v>
      </c>
      <c r="K173">
        <v>0.82</v>
      </c>
      <c r="L173">
        <v>0.78</v>
      </c>
      <c r="M173">
        <v>0.8</v>
      </c>
      <c r="N173">
        <v>0.78</v>
      </c>
      <c r="O173">
        <v>0.76</v>
      </c>
    </row>
    <row r="174" spans="1:15" x14ac:dyDescent="0.2">
      <c r="A174" t="s">
        <v>38</v>
      </c>
      <c r="B174" t="s">
        <v>11</v>
      </c>
      <c r="C174">
        <v>1.47</v>
      </c>
      <c r="D174">
        <v>1.48</v>
      </c>
      <c r="E174">
        <v>1.43</v>
      </c>
      <c r="F174">
        <v>1.61</v>
      </c>
      <c r="G174">
        <v>1.79</v>
      </c>
      <c r="H174">
        <v>1.54</v>
      </c>
      <c r="I174">
        <v>1.77</v>
      </c>
      <c r="J174">
        <v>1.69</v>
      </c>
      <c r="K174">
        <v>1.64</v>
      </c>
      <c r="L174">
        <v>1.59</v>
      </c>
      <c r="M174">
        <v>1.53</v>
      </c>
      <c r="N174">
        <v>1.47</v>
      </c>
      <c r="O174">
        <v>1.41</v>
      </c>
    </row>
    <row r="175" spans="1:15" x14ac:dyDescent="0.2">
      <c r="A175" t="s">
        <v>38</v>
      </c>
      <c r="B175" t="s">
        <v>12</v>
      </c>
      <c r="C175">
        <v>1.82</v>
      </c>
      <c r="D175">
        <v>1.83</v>
      </c>
      <c r="E175">
        <v>1.73</v>
      </c>
      <c r="F175">
        <v>2.1</v>
      </c>
      <c r="G175">
        <v>1.49</v>
      </c>
      <c r="H175">
        <v>2.1</v>
      </c>
      <c r="I175">
        <v>1.88</v>
      </c>
      <c r="J175">
        <v>1.6</v>
      </c>
      <c r="K175">
        <v>1.35</v>
      </c>
      <c r="L175">
        <v>1.1299999999999999</v>
      </c>
      <c r="M175">
        <v>0.92</v>
      </c>
      <c r="N175">
        <v>0.74</v>
      </c>
      <c r="O175">
        <v>0.56000000000000005</v>
      </c>
    </row>
    <row r="176" spans="1:15" x14ac:dyDescent="0.2">
      <c r="A176" t="s">
        <v>38</v>
      </c>
      <c r="B176" t="s">
        <v>13</v>
      </c>
      <c r="C176">
        <v>0.04</v>
      </c>
      <c r="D176">
        <v>0.09</v>
      </c>
      <c r="E176">
        <v>0.09</v>
      </c>
      <c r="F176">
        <v>0.1</v>
      </c>
      <c r="G176">
        <v>0.09</v>
      </c>
      <c r="H176">
        <v>1.43</v>
      </c>
      <c r="I176">
        <v>1.62</v>
      </c>
      <c r="J176">
        <v>1.61</v>
      </c>
      <c r="K176">
        <v>1.62</v>
      </c>
      <c r="L176">
        <v>1.64</v>
      </c>
      <c r="M176">
        <v>1.66</v>
      </c>
      <c r="N176">
        <v>1.69</v>
      </c>
      <c r="O176">
        <v>1.71</v>
      </c>
    </row>
    <row r="177" spans="1:15" x14ac:dyDescent="0.2">
      <c r="A177" t="s">
        <v>38</v>
      </c>
      <c r="B177" t="s">
        <v>14</v>
      </c>
      <c r="C177">
        <v>1.65</v>
      </c>
      <c r="D177">
        <v>1.43</v>
      </c>
      <c r="E177">
        <v>1.52</v>
      </c>
      <c r="F177">
        <v>1.52</v>
      </c>
      <c r="G177">
        <v>1.28</v>
      </c>
      <c r="H177">
        <v>1.27</v>
      </c>
      <c r="I177">
        <v>1.2</v>
      </c>
      <c r="J177">
        <v>1.22</v>
      </c>
      <c r="K177">
        <v>1.26</v>
      </c>
      <c r="L177">
        <v>1.32</v>
      </c>
      <c r="M177">
        <v>1.39</v>
      </c>
      <c r="N177">
        <v>1.46</v>
      </c>
      <c r="O177">
        <v>1.54</v>
      </c>
    </row>
    <row r="178" spans="1:15" x14ac:dyDescent="0.2">
      <c r="A178" t="s">
        <v>38</v>
      </c>
      <c r="B178" t="s">
        <v>15</v>
      </c>
      <c r="C178">
        <v>6.45</v>
      </c>
      <c r="D178">
        <v>5.04</v>
      </c>
      <c r="E178">
        <v>5.08</v>
      </c>
      <c r="F178">
        <v>5.5</v>
      </c>
      <c r="G178">
        <v>4.82</v>
      </c>
      <c r="H178">
        <v>7.27</v>
      </c>
      <c r="I178">
        <v>7.4</v>
      </c>
      <c r="J178">
        <v>6.99</v>
      </c>
      <c r="K178">
        <v>6.7</v>
      </c>
      <c r="L178">
        <v>6.45</v>
      </c>
      <c r="M178">
        <v>6.31</v>
      </c>
      <c r="N178">
        <v>6.14</v>
      </c>
      <c r="O178">
        <v>5.99</v>
      </c>
    </row>
    <row r="179" spans="1:15" x14ac:dyDescent="0.2">
      <c r="A179" t="s">
        <v>39</v>
      </c>
      <c r="B179" t="s">
        <v>9</v>
      </c>
    </row>
    <row r="180" spans="1:15" x14ac:dyDescent="0.2">
      <c r="A180" t="s">
        <v>39</v>
      </c>
      <c r="B180" t="s">
        <v>10</v>
      </c>
      <c r="C180">
        <v>1.26</v>
      </c>
      <c r="D180">
        <v>1.23</v>
      </c>
      <c r="E180">
        <v>1.39</v>
      </c>
      <c r="F180">
        <v>1.53</v>
      </c>
      <c r="G180">
        <v>1.24</v>
      </c>
      <c r="H180">
        <v>1.1100000000000001</v>
      </c>
      <c r="I180">
        <v>0.77</v>
      </c>
      <c r="J180">
        <v>0.74</v>
      </c>
      <c r="K180">
        <v>0.75</v>
      </c>
      <c r="L180">
        <v>0.75</v>
      </c>
      <c r="M180">
        <v>0.76</v>
      </c>
      <c r="N180">
        <v>0.75</v>
      </c>
      <c r="O180">
        <v>0.76</v>
      </c>
    </row>
    <row r="181" spans="1:15" x14ac:dyDescent="0.2">
      <c r="A181" t="s">
        <v>39</v>
      </c>
      <c r="B181" t="s">
        <v>11</v>
      </c>
      <c r="C181">
        <v>2.12</v>
      </c>
      <c r="D181">
        <v>2.2400000000000002</v>
      </c>
      <c r="E181">
        <v>1.92</v>
      </c>
      <c r="F181">
        <v>2.04</v>
      </c>
      <c r="G181">
        <v>1.77</v>
      </c>
      <c r="H181">
        <v>1.58</v>
      </c>
      <c r="I181">
        <v>1.06</v>
      </c>
      <c r="J181">
        <v>0.97</v>
      </c>
      <c r="K181">
        <v>0.89</v>
      </c>
      <c r="L181">
        <v>0.79</v>
      </c>
      <c r="M181">
        <v>0.72</v>
      </c>
      <c r="N181">
        <v>0.66</v>
      </c>
      <c r="O181">
        <v>0.6</v>
      </c>
    </row>
    <row r="182" spans="1:15" x14ac:dyDescent="0.2">
      <c r="A182" t="s">
        <v>39</v>
      </c>
      <c r="B182" t="s">
        <v>12</v>
      </c>
      <c r="C182">
        <v>0.47</v>
      </c>
      <c r="D182">
        <v>0.43</v>
      </c>
      <c r="E182">
        <v>0.45</v>
      </c>
      <c r="F182">
        <v>0.43</v>
      </c>
      <c r="G182">
        <v>0.38</v>
      </c>
      <c r="H182">
        <v>0.37</v>
      </c>
      <c r="I182">
        <v>0.23</v>
      </c>
      <c r="J182">
        <v>0.19</v>
      </c>
      <c r="K182">
        <v>0.16</v>
      </c>
      <c r="L182">
        <v>0.13</v>
      </c>
      <c r="M182">
        <v>0.1</v>
      </c>
      <c r="N182">
        <v>0.08</v>
      </c>
      <c r="O182">
        <v>0.06</v>
      </c>
    </row>
    <row r="183" spans="1:15" x14ac:dyDescent="0.2">
      <c r="A183" t="s">
        <v>39</v>
      </c>
      <c r="B183" t="s">
        <v>13</v>
      </c>
      <c r="C183">
        <v>3.78</v>
      </c>
      <c r="D183">
        <v>3.64</v>
      </c>
      <c r="E183">
        <v>2.95</v>
      </c>
      <c r="F183">
        <v>3</v>
      </c>
      <c r="G183">
        <v>2.76</v>
      </c>
      <c r="H183">
        <v>2.73</v>
      </c>
      <c r="I183">
        <v>2.13</v>
      </c>
      <c r="J183">
        <v>2.02</v>
      </c>
      <c r="K183">
        <v>1.9</v>
      </c>
      <c r="L183">
        <v>1.76</v>
      </c>
      <c r="M183">
        <v>1.63</v>
      </c>
      <c r="N183">
        <v>1.45</v>
      </c>
      <c r="O183">
        <v>1.28</v>
      </c>
    </row>
    <row r="184" spans="1:15" x14ac:dyDescent="0.2">
      <c r="A184" t="s">
        <v>39</v>
      </c>
      <c r="B184" t="s">
        <v>14</v>
      </c>
      <c r="C184">
        <v>5.49</v>
      </c>
      <c r="D184">
        <v>5.38</v>
      </c>
      <c r="E184">
        <v>4.18</v>
      </c>
      <c r="F184">
        <v>4.28</v>
      </c>
      <c r="G184">
        <v>4.0599999999999996</v>
      </c>
      <c r="H184">
        <v>4.0599999999999996</v>
      </c>
      <c r="I184">
        <v>0.8</v>
      </c>
      <c r="J184">
        <v>0.65</v>
      </c>
      <c r="K184">
        <v>0.54</v>
      </c>
      <c r="L184">
        <v>0.45</v>
      </c>
      <c r="M184">
        <v>0.4</v>
      </c>
      <c r="N184">
        <v>0.35</v>
      </c>
      <c r="O184">
        <v>0.32</v>
      </c>
    </row>
    <row r="185" spans="1:15" x14ac:dyDescent="0.2">
      <c r="A185" t="s">
        <v>39</v>
      </c>
      <c r="B185" t="s">
        <v>15</v>
      </c>
      <c r="C185">
        <v>13.12</v>
      </c>
      <c r="D185">
        <v>12.93</v>
      </c>
      <c r="E185">
        <v>10.89</v>
      </c>
      <c r="F185">
        <v>11.28</v>
      </c>
      <c r="G185">
        <v>10.220000000000001</v>
      </c>
      <c r="H185">
        <v>9.85</v>
      </c>
      <c r="I185">
        <v>5</v>
      </c>
      <c r="J185">
        <v>4.58</v>
      </c>
      <c r="K185">
        <v>4.24</v>
      </c>
      <c r="L185">
        <v>3.88</v>
      </c>
      <c r="M185">
        <v>3.61</v>
      </c>
      <c r="N185">
        <v>3.29</v>
      </c>
      <c r="O185">
        <v>3.02</v>
      </c>
    </row>
    <row r="186" spans="1:15" x14ac:dyDescent="0.2">
      <c r="B186" t="s">
        <v>40</v>
      </c>
      <c r="C186">
        <v>43.67</v>
      </c>
      <c r="D186">
        <v>37.57</v>
      </c>
      <c r="E186">
        <v>42.01</v>
      </c>
      <c r="F186">
        <v>46.06</v>
      </c>
      <c r="G186">
        <v>47.43</v>
      </c>
      <c r="H186">
        <v>52.73</v>
      </c>
      <c r="I186">
        <v>61.92</v>
      </c>
      <c r="J186">
        <v>63.3</v>
      </c>
      <c r="K186">
        <v>63.96</v>
      </c>
      <c r="L186">
        <v>65.489999999999995</v>
      </c>
      <c r="M186">
        <v>66.63</v>
      </c>
      <c r="N186">
        <v>66.260000000000005</v>
      </c>
      <c r="O186">
        <v>64.680000000000007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020B-3679-F44A-9724-B2A37302A407}">
  <dimension ref="A2:N63"/>
  <sheetViews>
    <sheetView topLeftCell="A15" workbookViewId="0">
      <selection activeCell="A56" sqref="A56"/>
    </sheetView>
  </sheetViews>
  <sheetFormatPr baseColWidth="10" defaultRowHeight="16" x14ac:dyDescent="0.2"/>
  <cols>
    <col min="1" max="1" width="21" customWidth="1"/>
  </cols>
  <sheetData>
    <row r="2" spans="1:14" x14ac:dyDescent="0.2">
      <c r="A2" s="1" t="s">
        <v>83</v>
      </c>
    </row>
    <row r="3" spans="1:14" x14ac:dyDescent="0.2">
      <c r="B3" s="1">
        <v>1990</v>
      </c>
      <c r="C3" s="1">
        <v>1995</v>
      </c>
      <c r="D3" s="1">
        <v>2000</v>
      </c>
      <c r="E3" s="1">
        <v>2005</v>
      </c>
      <c r="F3" s="1">
        <v>2010</v>
      </c>
      <c r="G3" s="1">
        <v>2015</v>
      </c>
      <c r="H3" s="1">
        <v>2020</v>
      </c>
      <c r="I3" s="1">
        <v>2025</v>
      </c>
      <c r="J3" s="1">
        <v>2030</v>
      </c>
      <c r="K3" s="1">
        <v>2035</v>
      </c>
      <c r="L3" s="1">
        <v>2040</v>
      </c>
      <c r="M3" s="1">
        <v>2045</v>
      </c>
      <c r="N3" s="1">
        <v>2050</v>
      </c>
    </row>
    <row r="4" spans="1:14" x14ac:dyDescent="0.2">
      <c r="A4" t="s">
        <v>78</v>
      </c>
      <c r="B4" s="4">
        <f>SUMIF('Road CO2'!$B:$B,'Road summary'!$A4,'Road CO2'!C:C)</f>
        <v>79.080000000000013</v>
      </c>
      <c r="C4" s="4">
        <f>SUMIF('Road CO2'!$B:$B,'Road summary'!$A4,'Road CO2'!D:D)</f>
        <v>90.63</v>
      </c>
      <c r="D4" s="4">
        <f>SUMIF('Road CO2'!$B:$B,'Road summary'!$A4,'Road CO2'!E:E)</f>
        <v>99.76</v>
      </c>
      <c r="E4" s="4">
        <f>SUMIF('Road CO2'!$B:$B,'Road summary'!$A4,'Road CO2'!F:F)</f>
        <v>132.69999999999999</v>
      </c>
      <c r="F4" s="4">
        <f>SUMIF('Road CO2'!$B:$B,'Road summary'!$A4,'Road CO2'!G:G)</f>
        <v>180.82000000000002</v>
      </c>
      <c r="G4" s="4">
        <f>SUMIF('Road CO2'!$B:$B,'Road summary'!$A4,'Road CO2'!H:H)</f>
        <v>234.42000000000002</v>
      </c>
      <c r="H4" s="4">
        <f>SUMIF('Road CO2'!$B:$B,'Road summary'!$A4,'Road CO2'!I:I)</f>
        <v>213.10999999999999</v>
      </c>
      <c r="I4" s="4">
        <f>SUMIF('Road CO2'!$B:$B,'Road summary'!$A4,'Road CO2'!J:J)</f>
        <v>211.54000000000002</v>
      </c>
      <c r="J4" s="4">
        <f>SUMIF('Road CO2'!$B:$B,'Road summary'!$A4,'Road CO2'!K:K)</f>
        <v>200.19000000000003</v>
      </c>
      <c r="K4" s="4">
        <f>SUMIF('Road CO2'!$B:$B,'Road summary'!$A4,'Road CO2'!L:L)</f>
        <v>190.48000000000002</v>
      </c>
      <c r="L4" s="4">
        <f>SUMIF('Road CO2'!$B:$B,'Road summary'!$A4,'Road CO2'!M:M)</f>
        <v>174.64999999999998</v>
      </c>
      <c r="M4" s="4">
        <f>SUMIF('Road CO2'!$B:$B,'Road summary'!$A4,'Road CO2'!N:N)</f>
        <v>152.33000000000001</v>
      </c>
      <c r="N4" s="4">
        <f>SUMIF('Road CO2'!$B:$B,'Road summary'!$A4,'Road CO2'!O:O)</f>
        <v>131.51</v>
      </c>
    </row>
    <row r="5" spans="1:14" x14ac:dyDescent="0.2">
      <c r="A5" t="s">
        <v>76</v>
      </c>
      <c r="B5" s="4">
        <f>SUMIF('Road CO2'!$B:$B,'Road summary'!$A5,'Road CO2'!C:C)</f>
        <v>226.27999999999997</v>
      </c>
      <c r="C5" s="4">
        <f>SUMIF('Road CO2'!$B:$B,'Road summary'!$A5,'Road CO2'!D:D)</f>
        <v>314.60000000000002</v>
      </c>
      <c r="D5" s="4">
        <f>SUMIF('Road CO2'!$B:$B,'Road summary'!$A5,'Road CO2'!E:E)</f>
        <v>428.06000000000006</v>
      </c>
      <c r="E5" s="4">
        <f>SUMIF('Road CO2'!$B:$B,'Road summary'!$A5,'Road CO2'!F:F)</f>
        <v>579.20000000000005</v>
      </c>
      <c r="F5" s="4">
        <f>SUMIF('Road CO2'!$B:$B,'Road summary'!$A5,'Road CO2'!G:G)</f>
        <v>615.88000000000011</v>
      </c>
      <c r="G5" s="4">
        <f>SUMIF('Road CO2'!$B:$B,'Road summary'!$A5,'Road CO2'!H:H)</f>
        <v>686.61</v>
      </c>
      <c r="H5" s="4">
        <f>SUMIF('Road CO2'!$B:$B,'Road summary'!$A5,'Road CO2'!I:I)</f>
        <v>629.64</v>
      </c>
      <c r="I5" s="4">
        <f>SUMIF('Road CO2'!$B:$B,'Road summary'!$A5,'Road CO2'!J:J)</f>
        <v>640.03</v>
      </c>
      <c r="J5" s="4">
        <f>SUMIF('Road CO2'!$B:$B,'Road summary'!$A5,'Road CO2'!K:K)</f>
        <v>598.69000000000005</v>
      </c>
      <c r="K5" s="4">
        <f>SUMIF('Road CO2'!$B:$B,'Road summary'!$A5,'Road CO2'!L:L)</f>
        <v>524.32000000000005</v>
      </c>
      <c r="L5" s="4">
        <f>SUMIF('Road CO2'!$B:$B,'Road summary'!$A5,'Road CO2'!M:M)</f>
        <v>465.82</v>
      </c>
      <c r="M5" s="4">
        <f>SUMIF('Road CO2'!$B:$B,'Road summary'!$A5,'Road CO2'!N:N)</f>
        <v>425.30999999999995</v>
      </c>
      <c r="N5" s="4">
        <f>SUMIF('Road CO2'!$B:$B,'Road summary'!$A5,'Road CO2'!O:O)</f>
        <v>397.73</v>
      </c>
    </row>
    <row r="6" spans="1:14" x14ac:dyDescent="0.2">
      <c r="A6" t="s">
        <v>75</v>
      </c>
      <c r="B6" s="4">
        <f>SUMIF('Road CO2'!$B:$B,'Road summary'!$A6,'Road CO2'!C:C)</f>
        <v>1944.5099999999998</v>
      </c>
      <c r="C6" s="4">
        <f>SUMIF('Road CO2'!$B:$B,'Road summary'!$A6,'Road CO2'!D:D)</f>
        <v>2125.73</v>
      </c>
      <c r="D6" s="4">
        <f>SUMIF('Road CO2'!$B:$B,'Road summary'!$A6,'Road CO2'!E:E)</f>
        <v>2311.46</v>
      </c>
      <c r="E6" s="4">
        <f>SUMIF('Road CO2'!$B:$B,'Road summary'!$A6,'Road CO2'!F:F)</f>
        <v>2437.5699999999997</v>
      </c>
      <c r="F6" s="4">
        <f>SUMIF('Road CO2'!$B:$B,'Road summary'!$A6,'Road CO2'!G:G)</f>
        <v>2493.65</v>
      </c>
      <c r="G6" s="4">
        <f>SUMIF('Road CO2'!$B:$B,'Road summary'!$A6,'Road CO2'!H:H)</f>
        <v>2645.1799999999994</v>
      </c>
      <c r="H6" s="4">
        <f>SUMIF('Road CO2'!$B:$B,'Road summary'!$A6,'Road CO2'!I:I)</f>
        <v>2721.33</v>
      </c>
      <c r="I6" s="4">
        <f>SUMIF('Road CO2'!$B:$B,'Road summary'!$A6,'Road CO2'!J:J)</f>
        <v>2821.6000000000004</v>
      </c>
      <c r="J6" s="4">
        <f>SUMIF('Road CO2'!$B:$B,'Road summary'!$A6,'Road CO2'!K:K)</f>
        <v>2865.4099999999994</v>
      </c>
      <c r="K6" s="4">
        <f>SUMIF('Road CO2'!$B:$B,'Road summary'!$A6,'Road CO2'!L:L)</f>
        <v>2824.81</v>
      </c>
      <c r="L6" s="4">
        <f>SUMIF('Road CO2'!$B:$B,'Road summary'!$A6,'Road CO2'!M:M)</f>
        <v>2827.45</v>
      </c>
      <c r="M6" s="4">
        <f>SUMIF('Road CO2'!$B:$B,'Road summary'!$A6,'Road CO2'!N:N)</f>
        <v>2835.05</v>
      </c>
      <c r="N6" s="4">
        <f>SUMIF('Road CO2'!$B:$B,'Road summary'!$A6,'Road CO2'!O:O)</f>
        <v>2811.64</v>
      </c>
    </row>
    <row r="7" spans="1:14" x14ac:dyDescent="0.2">
      <c r="A7" t="s">
        <v>74</v>
      </c>
      <c r="B7" s="4">
        <f>SUMIF('Road CO2'!$B:$B,'Road summary'!$A7,'Road CO2'!C:C)</f>
        <v>740.02</v>
      </c>
      <c r="C7" s="4">
        <f>SUMIF('Road CO2'!$B:$B,'Road summary'!$A7,'Road CO2'!D:D)</f>
        <v>833.71</v>
      </c>
      <c r="D7" s="4">
        <f>SUMIF('Road CO2'!$B:$B,'Road summary'!$A7,'Road CO2'!E:E)</f>
        <v>1018.73</v>
      </c>
      <c r="E7" s="4">
        <f>SUMIF('Road CO2'!$B:$B,'Road summary'!$A7,'Road CO2'!F:F)</f>
        <v>1193.8600000000001</v>
      </c>
      <c r="F7" s="4">
        <f>SUMIF('Road CO2'!$B:$B,'Road summary'!$A7,'Road CO2'!G:G)</f>
        <v>1422</v>
      </c>
      <c r="G7" s="4">
        <f>SUMIF('Road CO2'!$B:$B,'Road summary'!$A7,'Road CO2'!H:H)</f>
        <v>1568.23</v>
      </c>
      <c r="H7" s="4">
        <f>SUMIF('Road CO2'!$B:$B,'Road summary'!$A7,'Road CO2'!I:I)</f>
        <v>1800.1100000000001</v>
      </c>
      <c r="I7" s="4">
        <f>SUMIF('Road CO2'!$B:$B,'Road summary'!$A7,'Road CO2'!J:J)</f>
        <v>1966.7100000000003</v>
      </c>
      <c r="J7" s="4">
        <f>SUMIF('Road CO2'!$B:$B,'Road summary'!$A7,'Road CO2'!K:K)</f>
        <v>2074.16</v>
      </c>
      <c r="K7" s="4">
        <f>SUMIF('Road CO2'!$B:$B,'Road summary'!$A7,'Road CO2'!L:L)</f>
        <v>2220.1100000000006</v>
      </c>
      <c r="L7" s="4">
        <f>SUMIF('Road CO2'!$B:$B,'Road summary'!$A7,'Road CO2'!M:M)</f>
        <v>2394.8399999999992</v>
      </c>
      <c r="M7" s="4">
        <f>SUMIF('Road CO2'!$B:$B,'Road summary'!$A7,'Road CO2'!N:N)</f>
        <v>2535.7600000000002</v>
      </c>
      <c r="N7" s="4">
        <f>SUMIF('Road CO2'!$B:$B,'Road summary'!$A7,'Road CO2'!O:O)</f>
        <v>2652.29</v>
      </c>
    </row>
    <row r="8" spans="1:14" x14ac:dyDescent="0.2">
      <c r="A8" t="s">
        <v>73</v>
      </c>
      <c r="B8" s="4">
        <f>SUMIF('Road CO2'!$B:$B,'Road summary'!$A8,'Road CO2'!C:C)</f>
        <v>0</v>
      </c>
      <c r="C8" s="4">
        <f>SUMIF('Road CO2'!$B:$B,'Road summary'!$A8,'Road CO2'!D:D)</f>
        <v>0</v>
      </c>
      <c r="D8" s="4">
        <f>SUMIF('Road CO2'!$B:$B,'Road summary'!$A8,'Road CO2'!E:E)</f>
        <v>0</v>
      </c>
      <c r="E8" s="4">
        <f>SUMIF('Road CO2'!$B:$B,'Road summary'!$A8,'Road CO2'!F:F)</f>
        <v>0</v>
      </c>
      <c r="F8" s="4">
        <f>SUMIF('Road CO2'!$B:$B,'Road summary'!$A8,'Road CO2'!G:G)</f>
        <v>0</v>
      </c>
      <c r="G8" s="4">
        <f>SUMIF('Road CO2'!$B:$B,'Road summary'!$A8,'Road CO2'!H:H)</f>
        <v>0</v>
      </c>
      <c r="H8" s="4">
        <f>SUMIF('Road CO2'!$B:$B,'Road summary'!$A8,'Road CO2'!I:I)</f>
        <v>0</v>
      </c>
      <c r="I8" s="4">
        <f>SUMIF('Road CO2'!$B:$B,'Road summary'!$A8,'Road CO2'!J:J)</f>
        <v>0</v>
      </c>
      <c r="J8" s="4">
        <f>SUMIF('Road CO2'!$B:$B,'Road summary'!$A8,'Road CO2'!K:K)</f>
        <v>0</v>
      </c>
      <c r="K8" s="4">
        <f>SUMIF('Road CO2'!$B:$B,'Road summary'!$A8,'Road CO2'!L:L)</f>
        <v>0</v>
      </c>
      <c r="L8" s="4">
        <f>SUMIF('Road CO2'!$B:$B,'Road summary'!$A8,'Road CO2'!M:M)</f>
        <v>0</v>
      </c>
      <c r="M8" s="4">
        <f>SUMIF('Road CO2'!$B:$B,'Road summary'!$A8,'Road CO2'!N:N)</f>
        <v>0</v>
      </c>
      <c r="N8" s="4">
        <f>SUMIF('Road CO2'!$B:$B,'Road summary'!$A8,'Road CO2'!O:O)</f>
        <v>0</v>
      </c>
    </row>
    <row r="9" spans="1:14" ht="17" thickBot="1" x14ac:dyDescent="0.25">
      <c r="A9" s="2" t="s">
        <v>72</v>
      </c>
      <c r="B9" s="5">
        <f>SUMIF('Road CO2'!$B:$B,'Road summary'!$A9,'Road CO2'!C:C)</f>
        <v>267.86</v>
      </c>
      <c r="C9" s="5">
        <f>SUMIF('Road CO2'!$B:$B,'Road summary'!$A9,'Road CO2'!D:D)</f>
        <v>287.91000000000003</v>
      </c>
      <c r="D9" s="5">
        <f>SUMIF('Road CO2'!$B:$B,'Road summary'!$A9,'Road CO2'!E:E)</f>
        <v>333.81</v>
      </c>
      <c r="E9" s="5">
        <f>SUMIF('Road CO2'!$B:$B,'Road summary'!$A9,'Road CO2'!F:F)</f>
        <v>384.37000000000006</v>
      </c>
      <c r="F9" s="5">
        <f>SUMIF('Road CO2'!$B:$B,'Road summary'!$A9,'Road CO2'!G:G)</f>
        <v>461.20000000000005</v>
      </c>
      <c r="G9" s="5">
        <f>SUMIF('Road CO2'!$B:$B,'Road summary'!$A9,'Road CO2'!H:H)</f>
        <v>596</v>
      </c>
      <c r="H9" s="5">
        <f>SUMIF('Road CO2'!$B:$B,'Road summary'!$A9,'Road CO2'!I:I)</f>
        <v>666.64</v>
      </c>
      <c r="I9" s="5">
        <f>SUMIF('Road CO2'!$B:$B,'Road summary'!$A9,'Road CO2'!J:J)</f>
        <v>717.09000000000015</v>
      </c>
      <c r="J9" s="5">
        <f>SUMIF('Road CO2'!$B:$B,'Road summary'!$A9,'Road CO2'!K:K)</f>
        <v>762.48</v>
      </c>
      <c r="K9" s="5">
        <f>SUMIF('Road CO2'!$B:$B,'Road summary'!$A9,'Road CO2'!L:L)</f>
        <v>798.83</v>
      </c>
      <c r="L9" s="5">
        <f>SUMIF('Road CO2'!$B:$B,'Road summary'!$A9,'Road CO2'!M:M)</f>
        <v>843.52</v>
      </c>
      <c r="M9" s="5">
        <f>SUMIF('Road CO2'!$B:$B,'Road summary'!$A9,'Road CO2'!N:N)</f>
        <v>875.61999999999989</v>
      </c>
      <c r="N9" s="5">
        <f>SUMIF('Road CO2'!$B:$B,'Road summary'!$A9,'Road CO2'!O:O)</f>
        <v>907.19999999999982</v>
      </c>
    </row>
    <row r="10" spans="1:14" x14ac:dyDescent="0.2">
      <c r="A10" t="s">
        <v>15</v>
      </c>
      <c r="B10" s="6">
        <f>SUMIF('Road CO2'!$B:$B,'Road summary'!$A10,'Road CO2'!C:C)</f>
        <v>3257.8199999999997</v>
      </c>
      <c r="C10" s="6">
        <f>SUMIF('Road CO2'!$B:$B,'Road summary'!$A10,'Road CO2'!D:D)</f>
        <v>3652.56</v>
      </c>
      <c r="D10" s="6">
        <f>SUMIF('Road CO2'!$B:$B,'Road summary'!$A10,'Road CO2'!E:E)</f>
        <v>4191.79</v>
      </c>
      <c r="E10" s="6">
        <f>SUMIF('Road CO2'!$B:$B,'Road summary'!$A10,'Road CO2'!F:F)</f>
        <v>4727.6899999999996</v>
      </c>
      <c r="F10" s="6">
        <f>SUMIF('Road CO2'!$B:$B,'Road summary'!$A10,'Road CO2'!G:G)</f>
        <v>5173.53</v>
      </c>
      <c r="G10" s="6">
        <f>SUMIF('Road CO2'!$B:$B,'Road summary'!$A10,'Road CO2'!H:H)</f>
        <v>5730.45</v>
      </c>
      <c r="H10" s="6">
        <f>SUMIF('Road CO2'!$B:$B,'Road summary'!$A10,'Road CO2'!I:I)</f>
        <v>6030.8099999999995</v>
      </c>
      <c r="I10" s="6">
        <f>SUMIF('Road CO2'!$B:$B,'Road summary'!$A10,'Road CO2'!J:J)</f>
        <v>6356.9600000000009</v>
      </c>
      <c r="J10" s="6">
        <f>SUMIF('Road CO2'!$B:$B,'Road summary'!$A10,'Road CO2'!K:K)</f>
        <v>6500.9500000000016</v>
      </c>
      <c r="K10" s="6">
        <f>SUMIF('Road CO2'!$B:$B,'Road summary'!$A10,'Road CO2'!L:L)</f>
        <v>6558.5700000000006</v>
      </c>
      <c r="L10" s="6">
        <f>SUMIF('Road CO2'!$B:$B,'Road summary'!$A10,'Road CO2'!M:M)</f>
        <v>6706.29</v>
      </c>
      <c r="M10" s="6">
        <f>SUMIF('Road CO2'!$B:$B,'Road summary'!$A10,'Road CO2'!N:N)</f>
        <v>6824.1100000000015</v>
      </c>
      <c r="N10" s="6">
        <f>SUMIF('Road CO2'!$B:$B,'Road summary'!$A10,'Road CO2'!O:O)</f>
        <v>6900.4400000000005</v>
      </c>
    </row>
    <row r="11" spans="1:14" x14ac:dyDescent="0.2">
      <c r="A11" t="s">
        <v>40</v>
      </c>
      <c r="B11" s="4">
        <f>'Road CO2'!C236</f>
        <v>3257.79</v>
      </c>
      <c r="C11" s="4">
        <f>'Road CO2'!D236</f>
        <v>3652.57</v>
      </c>
      <c r="D11" s="4">
        <f>'Road CO2'!E236</f>
        <v>4191.79</v>
      </c>
      <c r="E11" s="4">
        <f>'Road CO2'!F236</f>
        <v>4727.7</v>
      </c>
      <c r="F11" s="4">
        <f>'Road CO2'!G236</f>
        <v>5173.53</v>
      </c>
      <c r="G11" s="4">
        <f>'Road CO2'!H236</f>
        <v>5730.45</v>
      </c>
      <c r="H11" s="4">
        <f>'Road CO2'!I236</f>
        <v>6030.81</v>
      </c>
      <c r="I11" s="4">
        <f>'Road CO2'!J236</f>
        <v>6356.94</v>
      </c>
      <c r="J11" s="4">
        <f>'Road CO2'!K236</f>
        <v>6500.92</v>
      </c>
      <c r="K11" s="4">
        <f>'Road CO2'!L236</f>
        <v>6558.54</v>
      </c>
      <c r="L11" s="4">
        <f>'Road CO2'!M236</f>
        <v>6706.27</v>
      </c>
      <c r="M11" s="4">
        <f>'Road CO2'!N236</f>
        <v>6824.11</v>
      </c>
      <c r="N11" s="4">
        <f>'Road CO2'!O236</f>
        <v>6900.43</v>
      </c>
    </row>
    <row r="13" spans="1:14" x14ac:dyDescent="0.2">
      <c r="A13" s="1" t="s">
        <v>84</v>
      </c>
    </row>
    <row r="14" spans="1:14" x14ac:dyDescent="0.2">
      <c r="B14" s="1">
        <v>1990</v>
      </c>
      <c r="C14" s="1">
        <v>1995</v>
      </c>
      <c r="D14" s="1">
        <v>2000</v>
      </c>
      <c r="E14" s="1">
        <v>2005</v>
      </c>
      <c r="F14" s="1">
        <v>2010</v>
      </c>
      <c r="G14" s="1">
        <v>2015</v>
      </c>
      <c r="H14" s="1">
        <v>2020</v>
      </c>
      <c r="I14" s="1">
        <v>2025</v>
      </c>
      <c r="J14" s="1">
        <v>2030</v>
      </c>
      <c r="K14" s="1">
        <v>2035</v>
      </c>
      <c r="L14" s="1">
        <v>2040</v>
      </c>
      <c r="M14" s="1">
        <v>2045</v>
      </c>
      <c r="N14" s="1">
        <v>2050</v>
      </c>
    </row>
    <row r="15" spans="1:14" x14ac:dyDescent="0.2">
      <c r="A15" t="s">
        <v>78</v>
      </c>
      <c r="B15" s="4">
        <f>SUMIF('Road BC'!$B:$B,'Road summary'!$A15,'Road BC'!C:C)</f>
        <v>22.129999999999992</v>
      </c>
      <c r="C15" s="4">
        <f>SUMIF('Road BC'!$B:$B,'Road summary'!$A15,'Road BC'!D:D)</f>
        <v>21.62</v>
      </c>
      <c r="D15" s="4">
        <f>SUMIF('Road BC'!$B:$B,'Road summary'!$A15,'Road BC'!E:E)</f>
        <v>17.71</v>
      </c>
      <c r="E15" s="4">
        <f>SUMIF('Road BC'!$B:$B,'Road summary'!$A15,'Road BC'!F:F)</f>
        <v>15.709999999999999</v>
      </c>
      <c r="F15" s="4">
        <f>SUMIF('Road BC'!$B:$B,'Road summary'!$A15,'Road BC'!G:G)</f>
        <v>14.4</v>
      </c>
      <c r="G15" s="4">
        <f>SUMIF('Road BC'!$B:$B,'Road summary'!$A15,'Road BC'!H:H)</f>
        <v>10.29</v>
      </c>
      <c r="H15" s="4">
        <f>SUMIF('Road BC'!$B:$B,'Road summary'!$A15,'Road BC'!I:I)</f>
        <v>6.62</v>
      </c>
      <c r="I15" s="4">
        <f>SUMIF('Road BC'!$B:$B,'Road summary'!$A15,'Road BC'!J:J)</f>
        <v>5.57</v>
      </c>
      <c r="J15" s="4">
        <f>SUMIF('Road BC'!$B:$B,'Road summary'!$A15,'Road BC'!K:K)</f>
        <v>5.2199999999999989</v>
      </c>
      <c r="K15" s="4">
        <f>SUMIF('Road BC'!$B:$B,'Road summary'!$A15,'Road BC'!L:L)</f>
        <v>4.9699999999999989</v>
      </c>
      <c r="L15" s="4">
        <f>SUMIF('Road BC'!$B:$B,'Road summary'!$A15,'Road BC'!M:M)</f>
        <v>4.4999999999999991</v>
      </c>
      <c r="M15" s="4">
        <f>SUMIF('Road BC'!$B:$B,'Road summary'!$A15,'Road BC'!N:N)</f>
        <v>4.0299999999999994</v>
      </c>
      <c r="N15" s="4">
        <f>SUMIF('Road BC'!$B:$B,'Road summary'!$A15,'Road BC'!O:O)</f>
        <v>3.5399999999999996</v>
      </c>
    </row>
    <row r="16" spans="1:14" x14ac:dyDescent="0.2">
      <c r="A16" t="s">
        <v>76</v>
      </c>
      <c r="B16" s="4">
        <f>SUMIF('Road BC'!$B:$B,'Road summary'!$A16,'Road BC'!C:C)</f>
        <v>152.84</v>
      </c>
      <c r="C16" s="4">
        <f>SUMIF('Road BC'!$B:$B,'Road summary'!$A16,'Road BC'!D:D)</f>
        <v>209.51999999999998</v>
      </c>
      <c r="D16" s="4">
        <f>SUMIF('Road BC'!$B:$B,'Road summary'!$A16,'Road BC'!E:E)</f>
        <v>222.89999999999998</v>
      </c>
      <c r="E16" s="4">
        <f>SUMIF('Road BC'!$B:$B,'Road summary'!$A16,'Road BC'!F:F)</f>
        <v>263.64</v>
      </c>
      <c r="F16" s="4">
        <f>SUMIF('Road BC'!$B:$B,'Road summary'!$A16,'Road BC'!G:G)</f>
        <v>214.73</v>
      </c>
      <c r="G16" s="4">
        <f>SUMIF('Road BC'!$B:$B,'Road summary'!$A16,'Road BC'!H:H)</f>
        <v>182.28000000000003</v>
      </c>
      <c r="H16" s="4">
        <f>SUMIF('Road BC'!$B:$B,'Road summary'!$A16,'Road BC'!I:I)</f>
        <v>128.59000000000003</v>
      </c>
      <c r="I16" s="4">
        <f>SUMIF('Road BC'!$B:$B,'Road summary'!$A16,'Road BC'!J:J)</f>
        <v>107.68</v>
      </c>
      <c r="J16" s="4">
        <f>SUMIF('Road BC'!$B:$B,'Road summary'!$A16,'Road BC'!K:K)</f>
        <v>89.669999999999987</v>
      </c>
      <c r="K16" s="4">
        <f>SUMIF('Road BC'!$B:$B,'Road summary'!$A16,'Road BC'!L:L)</f>
        <v>76.660000000000011</v>
      </c>
      <c r="L16" s="4">
        <f>SUMIF('Road BC'!$B:$B,'Road summary'!$A16,'Road BC'!M:M)</f>
        <v>76.55</v>
      </c>
      <c r="M16" s="4">
        <f>SUMIF('Road BC'!$B:$B,'Road summary'!$A16,'Road BC'!N:N)</f>
        <v>76.570000000000007</v>
      </c>
      <c r="N16" s="4">
        <f>SUMIF('Road BC'!$B:$B,'Road summary'!$A16,'Road BC'!O:O)</f>
        <v>78.990000000000023</v>
      </c>
    </row>
    <row r="17" spans="1:14" x14ac:dyDescent="0.2">
      <c r="A17" t="s">
        <v>75</v>
      </c>
      <c r="B17" s="4">
        <f>SUMIF('Road BC'!$B:$B,'Road summary'!$A17,'Road BC'!C:C)</f>
        <v>25.95</v>
      </c>
      <c r="C17" s="4">
        <f>SUMIF('Road BC'!$B:$B,'Road summary'!$A17,'Road BC'!D:D)</f>
        <v>28.63</v>
      </c>
      <c r="D17" s="4">
        <f>SUMIF('Road BC'!$B:$B,'Road summary'!$A17,'Road BC'!E:E)</f>
        <v>31.1</v>
      </c>
      <c r="E17" s="4">
        <f>SUMIF('Road BC'!$B:$B,'Road summary'!$A17,'Road BC'!F:F)</f>
        <v>30.660000000000004</v>
      </c>
      <c r="F17" s="4">
        <f>SUMIF('Road BC'!$B:$B,'Road summary'!$A17,'Road BC'!G:G)</f>
        <v>28.209999999999997</v>
      </c>
      <c r="G17" s="4">
        <f>SUMIF('Road BC'!$B:$B,'Road summary'!$A17,'Road BC'!H:H)</f>
        <v>28.849999999999998</v>
      </c>
      <c r="H17" s="4">
        <f>SUMIF('Road BC'!$B:$B,'Road summary'!$A17,'Road BC'!I:I)</f>
        <v>27.31</v>
      </c>
      <c r="I17" s="4">
        <f>SUMIF('Road BC'!$B:$B,'Road summary'!$A17,'Road BC'!J:J)</f>
        <v>26.000000000000004</v>
      </c>
      <c r="J17" s="4">
        <f>SUMIF('Road BC'!$B:$B,'Road summary'!$A17,'Road BC'!K:K)</f>
        <v>24.58</v>
      </c>
      <c r="K17" s="4">
        <f>SUMIF('Road BC'!$B:$B,'Road summary'!$A17,'Road BC'!L:L)</f>
        <v>23.44</v>
      </c>
      <c r="L17" s="4">
        <f>SUMIF('Road BC'!$B:$B,'Road summary'!$A17,'Road BC'!M:M)</f>
        <v>23.580000000000002</v>
      </c>
      <c r="M17" s="4">
        <f>SUMIF('Road BC'!$B:$B,'Road summary'!$A17,'Road BC'!N:N)</f>
        <v>23.850000000000005</v>
      </c>
      <c r="N17" s="4">
        <f>SUMIF('Road BC'!$B:$B,'Road summary'!$A17,'Road BC'!O:O)</f>
        <v>23.900000000000002</v>
      </c>
    </row>
    <row r="18" spans="1:14" x14ac:dyDescent="0.2">
      <c r="A18" t="s">
        <v>74</v>
      </c>
      <c r="B18" s="4">
        <f>SUMIF('Road BC'!$B:$B,'Road summary'!$A18,'Road BC'!C:C)</f>
        <v>353.35</v>
      </c>
      <c r="C18" s="4">
        <f>SUMIF('Road BC'!$B:$B,'Road summary'!$A18,'Road BC'!D:D)</f>
        <v>404.42000000000007</v>
      </c>
      <c r="D18" s="4">
        <f>SUMIF('Road BC'!$B:$B,'Road summary'!$A18,'Road BC'!E:E)</f>
        <v>470.7000000000001</v>
      </c>
      <c r="E18" s="4">
        <f>SUMIF('Road BC'!$B:$B,'Road summary'!$A18,'Road BC'!F:F)</f>
        <v>503.48999999999995</v>
      </c>
      <c r="F18" s="4">
        <f>SUMIF('Road BC'!$B:$B,'Road summary'!$A18,'Road BC'!G:G)</f>
        <v>554.19000000000005</v>
      </c>
      <c r="G18" s="4">
        <f>SUMIF('Road BC'!$B:$B,'Road summary'!$A18,'Road BC'!H:H)</f>
        <v>543.99</v>
      </c>
      <c r="H18" s="4">
        <f>SUMIF('Road BC'!$B:$B,'Road summary'!$A18,'Road BC'!I:I)</f>
        <v>494.32999999999993</v>
      </c>
      <c r="I18" s="4">
        <f>SUMIF('Road BC'!$B:$B,'Road summary'!$A18,'Road BC'!J:J)</f>
        <v>431.97000000000008</v>
      </c>
      <c r="J18" s="4">
        <f>SUMIF('Road BC'!$B:$B,'Road summary'!$A18,'Road BC'!K:K)</f>
        <v>396.23000000000008</v>
      </c>
      <c r="K18" s="4">
        <f>SUMIF('Road BC'!$B:$B,'Road summary'!$A18,'Road BC'!L:L)</f>
        <v>383.66</v>
      </c>
      <c r="L18" s="4">
        <f>SUMIF('Road BC'!$B:$B,'Road summary'!$A18,'Road BC'!M:M)</f>
        <v>391.02</v>
      </c>
      <c r="M18" s="4">
        <f>SUMIF('Road BC'!$B:$B,'Road summary'!$A18,'Road BC'!N:N)</f>
        <v>399.58</v>
      </c>
      <c r="N18" s="4">
        <f>SUMIF('Road BC'!$B:$B,'Road summary'!$A18,'Road BC'!O:O)</f>
        <v>419.21999999999997</v>
      </c>
    </row>
    <row r="19" spans="1:14" x14ac:dyDescent="0.2">
      <c r="A19" t="s">
        <v>73</v>
      </c>
      <c r="B19" s="4">
        <f>SUMIF('Road BC'!$B:$B,'Road summary'!$A19,'Road BC'!C:C)</f>
        <v>20.04</v>
      </c>
      <c r="C19" s="4">
        <f>SUMIF('Road BC'!$B:$B,'Road summary'!$A19,'Road BC'!D:D)</f>
        <v>23.009999999999998</v>
      </c>
      <c r="D19" s="4">
        <f>SUMIF('Road BC'!$B:$B,'Road summary'!$A19,'Road BC'!E:E)</f>
        <v>27.15</v>
      </c>
      <c r="E19" s="4">
        <f>SUMIF('Road BC'!$B:$B,'Road summary'!$A19,'Road BC'!F:F)</f>
        <v>31.18</v>
      </c>
      <c r="F19" s="4">
        <f>SUMIF('Road BC'!$B:$B,'Road summary'!$A19,'Road BC'!G:G)</f>
        <v>37.89</v>
      </c>
      <c r="G19" s="4">
        <f>SUMIF('Road BC'!$B:$B,'Road summary'!$A19,'Road BC'!H:H)</f>
        <v>42.410000000000004</v>
      </c>
      <c r="H19" s="4">
        <f>SUMIF('Road BC'!$B:$B,'Road summary'!$A19,'Road BC'!I:I)</f>
        <v>45.17</v>
      </c>
      <c r="I19" s="4">
        <f>SUMIF('Road BC'!$B:$B,'Road summary'!$A19,'Road BC'!J:J)</f>
        <v>52.279999999999994</v>
      </c>
      <c r="J19" s="4">
        <f>SUMIF('Road BC'!$B:$B,'Road summary'!$A19,'Road BC'!K:K)</f>
        <v>58.730000000000004</v>
      </c>
      <c r="K19" s="4">
        <f>SUMIF('Road BC'!$B:$B,'Road summary'!$A19,'Road BC'!L:L)</f>
        <v>64.91</v>
      </c>
      <c r="L19" s="4">
        <f>SUMIF('Road BC'!$B:$B,'Road summary'!$A19,'Road BC'!M:M)</f>
        <v>70.239999999999981</v>
      </c>
      <c r="M19" s="4">
        <f>SUMIF('Road BC'!$B:$B,'Road summary'!$A19,'Road BC'!N:N)</f>
        <v>73.88000000000001</v>
      </c>
      <c r="N19" s="4">
        <f>SUMIF('Road BC'!$B:$B,'Road summary'!$A19,'Road BC'!O:O)</f>
        <v>77.11999999999999</v>
      </c>
    </row>
    <row r="20" spans="1:14" ht="17" thickBot="1" x14ac:dyDescent="0.25">
      <c r="A20" s="2" t="s">
        <v>72</v>
      </c>
      <c r="B20" s="5">
        <f>SUMIF('Road BC'!$B:$B,'Road summary'!$A20,'Road BC'!C:C)</f>
        <v>100.88000000000002</v>
      </c>
      <c r="C20" s="5">
        <f>SUMIF('Road BC'!$B:$B,'Road summary'!$A20,'Road BC'!D:D)</f>
        <v>117.64999999999999</v>
      </c>
      <c r="D20" s="5">
        <f>SUMIF('Road BC'!$B:$B,'Road summary'!$A20,'Road BC'!E:E)</f>
        <v>126.91000000000001</v>
      </c>
      <c r="E20" s="5">
        <f>SUMIF('Road BC'!$B:$B,'Road summary'!$A20,'Road BC'!F:F)</f>
        <v>137.51</v>
      </c>
      <c r="F20" s="5">
        <f>SUMIF('Road BC'!$B:$B,'Road summary'!$A20,'Road BC'!G:G)</f>
        <v>139.56</v>
      </c>
      <c r="G20" s="5">
        <f>SUMIF('Road BC'!$B:$B,'Road summary'!$A20,'Road BC'!H:H)</f>
        <v>151.53</v>
      </c>
      <c r="H20" s="5">
        <f>SUMIF('Road BC'!$B:$B,'Road summary'!$A20,'Road BC'!I:I)</f>
        <v>99.449999999999989</v>
      </c>
      <c r="I20" s="5">
        <f>SUMIF('Road BC'!$B:$B,'Road summary'!$A20,'Road BC'!J:J)</f>
        <v>93.8</v>
      </c>
      <c r="J20" s="5">
        <f>SUMIF('Road BC'!$B:$B,'Road summary'!$A20,'Road BC'!K:K)</f>
        <v>90.02</v>
      </c>
      <c r="K20" s="5">
        <f>SUMIF('Road BC'!$B:$B,'Road summary'!$A20,'Road BC'!L:L)</f>
        <v>85.360000000000014</v>
      </c>
      <c r="L20" s="5">
        <f>SUMIF('Road BC'!$B:$B,'Road summary'!$A20,'Road BC'!M:M)</f>
        <v>86.28</v>
      </c>
      <c r="M20" s="5">
        <f>SUMIF('Road BC'!$B:$B,'Road summary'!$A20,'Road BC'!N:N)</f>
        <v>88.940000000000012</v>
      </c>
      <c r="N20" s="5">
        <f>SUMIF('Road BC'!$B:$B,'Road summary'!$A20,'Road BC'!O:O)</f>
        <v>92.580000000000013</v>
      </c>
    </row>
    <row r="21" spans="1:14" x14ac:dyDescent="0.2">
      <c r="A21" t="s">
        <v>15</v>
      </c>
      <c r="B21" s="6">
        <f>SUMIF('Road BC'!$B:$B,'Road summary'!$A21,'Road BC'!C:C)</f>
        <v>675.21</v>
      </c>
      <c r="C21" s="6">
        <f>SUMIF('Road BC'!$B:$B,'Road summary'!$A21,'Road BC'!D:D)</f>
        <v>804.81000000000006</v>
      </c>
      <c r="D21" s="6">
        <f>SUMIF('Road BC'!$B:$B,'Road summary'!$A21,'Road BC'!E:E)</f>
        <v>896.47</v>
      </c>
      <c r="E21" s="6">
        <f>SUMIF('Road BC'!$B:$B,'Road summary'!$A21,'Road BC'!F:F)</f>
        <v>982.17999999999972</v>
      </c>
      <c r="F21" s="6">
        <f>SUMIF('Road BC'!$B:$B,'Road summary'!$A21,'Road BC'!G:G)</f>
        <v>988.98000000000013</v>
      </c>
      <c r="G21" s="6">
        <f>SUMIF('Road BC'!$B:$B,'Road summary'!$A21,'Road BC'!H:H)</f>
        <v>959.34</v>
      </c>
      <c r="H21" s="6">
        <f>SUMIF('Road BC'!$B:$B,'Road summary'!$A21,'Road BC'!I:I)</f>
        <v>801.41999999999973</v>
      </c>
      <c r="I21" s="6">
        <f>SUMIF('Road BC'!$B:$B,'Road summary'!$A21,'Road BC'!J:J)</f>
        <v>717.26999999999987</v>
      </c>
      <c r="J21" s="6">
        <f>SUMIF('Road BC'!$B:$B,'Road summary'!$A21,'Road BC'!K:K)</f>
        <v>664.48000000000025</v>
      </c>
      <c r="K21" s="6">
        <f>SUMIF('Road BC'!$B:$B,'Road summary'!$A21,'Road BC'!L:L)</f>
        <v>639.04</v>
      </c>
      <c r="L21" s="6">
        <f>SUMIF('Road BC'!$B:$B,'Road summary'!$A21,'Road BC'!M:M)</f>
        <v>652.2299999999999</v>
      </c>
      <c r="M21" s="6">
        <f>SUMIF('Road BC'!$B:$B,'Road summary'!$A21,'Road BC'!N:N)</f>
        <v>666.8499999999998</v>
      </c>
      <c r="N21" s="6">
        <f>SUMIF('Road BC'!$B:$B,'Road summary'!$A21,'Road BC'!O:O)</f>
        <v>695.3900000000001</v>
      </c>
    </row>
    <row r="22" spans="1:14" x14ac:dyDescent="0.2">
      <c r="A22" t="s">
        <v>40</v>
      </c>
      <c r="B22" s="4">
        <f>'Road BC'!C236</f>
        <v>675.21</v>
      </c>
      <c r="C22" s="4">
        <f>'Road BC'!D236</f>
        <v>804.8</v>
      </c>
      <c r="D22" s="4">
        <f>'Road BC'!E236</f>
        <v>896.48</v>
      </c>
      <c r="E22" s="4">
        <f>'Road BC'!F236</f>
        <v>982.18</v>
      </c>
      <c r="F22" s="4">
        <f>'Road BC'!G236</f>
        <v>988.98</v>
      </c>
      <c r="G22" s="4">
        <f>'Road BC'!H236</f>
        <v>959.33</v>
      </c>
      <c r="H22" s="4">
        <f>'Road BC'!I236</f>
        <v>801.43</v>
      </c>
      <c r="I22" s="4">
        <f>'Road BC'!J236</f>
        <v>717.25</v>
      </c>
      <c r="J22" s="4">
        <f>'Road BC'!K236</f>
        <v>664.49</v>
      </c>
      <c r="K22" s="4">
        <f>'Road BC'!L236</f>
        <v>639.01</v>
      </c>
      <c r="L22" s="4">
        <f>'Road BC'!M236</f>
        <v>652.24</v>
      </c>
      <c r="M22" s="4">
        <f>'Road BC'!N236</f>
        <v>666.87</v>
      </c>
      <c r="N22" s="4">
        <f>'Road BC'!O236</f>
        <v>695.39</v>
      </c>
    </row>
    <row r="24" spans="1:14" x14ac:dyDescent="0.2">
      <c r="A24" s="1" t="s">
        <v>85</v>
      </c>
    </row>
    <row r="25" spans="1:14" x14ac:dyDescent="0.2">
      <c r="B25" s="1">
        <v>1990</v>
      </c>
      <c r="C25" s="1">
        <v>1995</v>
      </c>
      <c r="D25" s="1">
        <v>2000</v>
      </c>
      <c r="E25" s="1">
        <v>2005</v>
      </c>
      <c r="F25" s="1">
        <v>2010</v>
      </c>
      <c r="G25" s="1">
        <v>2015</v>
      </c>
      <c r="H25" s="1">
        <v>2020</v>
      </c>
      <c r="I25" s="1">
        <v>2025</v>
      </c>
      <c r="J25" s="1">
        <v>2030</v>
      </c>
      <c r="K25" s="1">
        <v>2035</v>
      </c>
      <c r="L25" s="1">
        <v>2040</v>
      </c>
      <c r="M25" s="1">
        <v>2045</v>
      </c>
      <c r="N25" s="1">
        <v>2050</v>
      </c>
    </row>
    <row r="26" spans="1:14" x14ac:dyDescent="0.2">
      <c r="A26" t="s">
        <v>78</v>
      </c>
      <c r="B26" s="4">
        <f>SUMIF('Road CH4'!$B:$B,'Road summary'!$A26,'Road CH4'!C:C)</f>
        <v>250.89999999999998</v>
      </c>
      <c r="C26" s="4">
        <f>SUMIF('Road CH4'!$B:$B,'Road summary'!$A26,'Road CH4'!D:D)</f>
        <v>287.58</v>
      </c>
      <c r="D26" s="4">
        <f>SUMIF('Road CH4'!$B:$B,'Road summary'!$A26,'Road CH4'!E:E)</f>
        <v>291.81999999999994</v>
      </c>
      <c r="E26" s="4">
        <f>SUMIF('Road CH4'!$B:$B,'Road summary'!$A26,'Road CH4'!F:F)</f>
        <v>332.75999999999993</v>
      </c>
      <c r="F26" s="4">
        <f>SUMIF('Road CH4'!$B:$B,'Road summary'!$A26,'Road CH4'!G:G)</f>
        <v>365.14</v>
      </c>
      <c r="G26" s="4">
        <f>SUMIF('Road CH4'!$B:$B,'Road summary'!$A26,'Road CH4'!H:H)</f>
        <v>368.95999999999987</v>
      </c>
      <c r="H26" s="4">
        <f>SUMIF('Road CH4'!$B:$B,'Road summary'!$A26,'Road CH4'!I:I)</f>
        <v>252.63000000000002</v>
      </c>
      <c r="I26" s="4">
        <f>SUMIF('Road CH4'!$B:$B,'Road summary'!$A26,'Road CH4'!J:J)</f>
        <v>207.93999999999997</v>
      </c>
      <c r="J26" s="4">
        <f>SUMIF('Road CH4'!$B:$B,'Road summary'!$A26,'Road CH4'!K:K)</f>
        <v>169.64999999999998</v>
      </c>
      <c r="K26" s="4">
        <f>SUMIF('Road CH4'!$B:$B,'Road summary'!$A26,'Road CH4'!L:L)</f>
        <v>159.42999999999995</v>
      </c>
      <c r="L26" s="4">
        <f>SUMIF('Road CH4'!$B:$B,'Road summary'!$A26,'Road CH4'!M:M)</f>
        <v>145.87</v>
      </c>
      <c r="M26" s="4">
        <f>SUMIF('Road CH4'!$B:$B,'Road summary'!$A26,'Road CH4'!N:N)</f>
        <v>129.83999999999997</v>
      </c>
      <c r="N26" s="4">
        <f>SUMIF('Road CH4'!$B:$B,'Road summary'!$A26,'Road CH4'!O:O)</f>
        <v>114.59999999999997</v>
      </c>
    </row>
    <row r="27" spans="1:14" x14ac:dyDescent="0.2">
      <c r="A27" t="s">
        <v>76</v>
      </c>
      <c r="B27" s="4">
        <f>SUMIF('Road CH4'!$B:$B,'Road summary'!$A27,'Road CH4'!C:C)</f>
        <v>23.39</v>
      </c>
      <c r="C27" s="4">
        <f>SUMIF('Road CH4'!$B:$B,'Road summary'!$A27,'Road CH4'!D:D)</f>
        <v>31.990000000000002</v>
      </c>
      <c r="D27" s="4">
        <f>SUMIF('Road CH4'!$B:$B,'Road summary'!$A27,'Road CH4'!E:E)</f>
        <v>31.200000000000003</v>
      </c>
      <c r="E27" s="4">
        <f>SUMIF('Road CH4'!$B:$B,'Road summary'!$A27,'Road CH4'!F:F)</f>
        <v>29.25</v>
      </c>
      <c r="F27" s="4">
        <f>SUMIF('Road CH4'!$B:$B,'Road summary'!$A27,'Road CH4'!G:G)</f>
        <v>19.979999999999997</v>
      </c>
      <c r="G27" s="4">
        <f>SUMIF('Road CH4'!$B:$B,'Road summary'!$A27,'Road CH4'!H:H)</f>
        <v>20.439999999999998</v>
      </c>
      <c r="H27" s="4">
        <f>SUMIF('Road CH4'!$B:$B,'Road summary'!$A27,'Road CH4'!I:I)</f>
        <v>20.86</v>
      </c>
      <c r="I27" s="4">
        <f>SUMIF('Road CH4'!$B:$B,'Road summary'!$A27,'Road CH4'!J:J)</f>
        <v>19.18</v>
      </c>
      <c r="J27" s="4">
        <f>SUMIF('Road CH4'!$B:$B,'Road summary'!$A27,'Road CH4'!K:K)</f>
        <v>15.129999999999999</v>
      </c>
      <c r="K27" s="4">
        <f>SUMIF('Road CH4'!$B:$B,'Road summary'!$A27,'Road CH4'!L:L)</f>
        <v>11.120000000000001</v>
      </c>
      <c r="L27" s="4">
        <f>SUMIF('Road CH4'!$B:$B,'Road summary'!$A27,'Road CH4'!M:M)</f>
        <v>9.9599999999999991</v>
      </c>
      <c r="M27" s="4">
        <f>SUMIF('Road CH4'!$B:$B,'Road summary'!$A27,'Road CH4'!N:N)</f>
        <v>8.759999999999998</v>
      </c>
      <c r="N27" s="4">
        <f>SUMIF('Road CH4'!$B:$B,'Road summary'!$A27,'Road CH4'!O:O)</f>
        <v>8.39</v>
      </c>
    </row>
    <row r="28" spans="1:14" x14ac:dyDescent="0.2">
      <c r="A28" t="s">
        <v>75</v>
      </c>
      <c r="B28" s="4">
        <f>SUMIF('Road CH4'!$B:$B,'Road summary'!$A28,'Road CH4'!C:C)</f>
        <v>1306.51</v>
      </c>
      <c r="C28" s="4">
        <f>SUMIF('Road CH4'!$B:$B,'Road summary'!$A28,'Road CH4'!D:D)</f>
        <v>1357.63</v>
      </c>
      <c r="D28" s="4">
        <f>SUMIF('Road CH4'!$B:$B,'Road summary'!$A28,'Road CH4'!E:E)</f>
        <v>1062.6799999999998</v>
      </c>
      <c r="E28" s="4">
        <f>SUMIF('Road CH4'!$B:$B,'Road summary'!$A28,'Road CH4'!F:F)</f>
        <v>888.97</v>
      </c>
      <c r="F28" s="4">
        <f>SUMIF('Road CH4'!$B:$B,'Road summary'!$A28,'Road CH4'!G:G)</f>
        <v>791.79</v>
      </c>
      <c r="G28" s="4">
        <f>SUMIF('Road CH4'!$B:$B,'Road summary'!$A28,'Road CH4'!H:H)</f>
        <v>763.37</v>
      </c>
      <c r="H28" s="4">
        <f>SUMIF('Road CH4'!$B:$B,'Road summary'!$A28,'Road CH4'!I:I)</f>
        <v>671.8900000000001</v>
      </c>
      <c r="I28" s="4">
        <f>SUMIF('Road CH4'!$B:$B,'Road summary'!$A28,'Road CH4'!J:J)</f>
        <v>603.12</v>
      </c>
      <c r="J28" s="4">
        <f>SUMIF('Road CH4'!$B:$B,'Road summary'!$A28,'Road CH4'!K:K)</f>
        <v>534.82000000000005</v>
      </c>
      <c r="K28" s="4">
        <f>SUMIF('Road CH4'!$B:$B,'Road summary'!$A28,'Road CH4'!L:L)</f>
        <v>510.71000000000004</v>
      </c>
      <c r="L28" s="4">
        <f>SUMIF('Road CH4'!$B:$B,'Road summary'!$A28,'Road CH4'!M:M)</f>
        <v>515.81000000000006</v>
      </c>
      <c r="M28" s="4">
        <f>SUMIF('Road CH4'!$B:$B,'Road summary'!$A28,'Road CH4'!N:N)</f>
        <v>522.82999999999993</v>
      </c>
      <c r="N28" s="4">
        <f>SUMIF('Road CH4'!$B:$B,'Road summary'!$A28,'Road CH4'!O:O)</f>
        <v>524.04</v>
      </c>
    </row>
    <row r="29" spans="1:14" x14ac:dyDescent="0.2">
      <c r="A29" t="s">
        <v>74</v>
      </c>
      <c r="B29" s="4">
        <f>SUMIF('Road CH4'!$B:$B,'Road summary'!$A29,'Road CH4'!C:C)</f>
        <v>151.25000000000003</v>
      </c>
      <c r="C29" s="4">
        <f>SUMIF('Road CH4'!$B:$B,'Road summary'!$A29,'Road CH4'!D:D)</f>
        <v>172.84</v>
      </c>
      <c r="D29" s="4">
        <f>SUMIF('Road CH4'!$B:$B,'Road summary'!$A29,'Road CH4'!E:E)</f>
        <v>209.54</v>
      </c>
      <c r="E29" s="4">
        <f>SUMIF('Road CH4'!$B:$B,'Road summary'!$A29,'Road CH4'!F:F)</f>
        <v>242.14000000000001</v>
      </c>
      <c r="F29" s="4">
        <f>SUMIF('Road CH4'!$B:$B,'Road summary'!$A29,'Road CH4'!G:G)</f>
        <v>299.32</v>
      </c>
      <c r="G29" s="4">
        <f>SUMIF('Road CH4'!$B:$B,'Road summary'!$A29,'Road CH4'!H:H)</f>
        <v>338.9</v>
      </c>
      <c r="H29" s="4">
        <f>SUMIF('Road CH4'!$B:$B,'Road summary'!$A29,'Road CH4'!I:I)</f>
        <v>370.74000000000007</v>
      </c>
      <c r="I29" s="4">
        <f>SUMIF('Road CH4'!$B:$B,'Road summary'!$A29,'Road CH4'!J:J)</f>
        <v>409.09</v>
      </c>
      <c r="J29" s="4">
        <f>SUMIF('Road CH4'!$B:$B,'Road summary'!$A29,'Road CH4'!K:K)</f>
        <v>439.78999999999996</v>
      </c>
      <c r="K29" s="4">
        <f>SUMIF('Road CH4'!$B:$B,'Road summary'!$A29,'Road CH4'!L:L)</f>
        <v>478.14000000000004</v>
      </c>
      <c r="L29" s="4">
        <f>SUMIF('Road CH4'!$B:$B,'Road summary'!$A29,'Road CH4'!M:M)</f>
        <v>521.44000000000005</v>
      </c>
      <c r="M29" s="4">
        <f>SUMIF('Road CH4'!$B:$B,'Road summary'!$A29,'Road CH4'!N:N)</f>
        <v>556.01</v>
      </c>
      <c r="N29" s="4">
        <f>SUMIF('Road CH4'!$B:$B,'Road summary'!$A29,'Road CH4'!O:O)</f>
        <v>584.8900000000001</v>
      </c>
    </row>
    <row r="30" spans="1:14" x14ac:dyDescent="0.2">
      <c r="A30" t="s">
        <v>73</v>
      </c>
      <c r="B30" s="4">
        <f>SUMIF('Road CH4'!$B:$B,'Road summary'!$A30,'Road CH4'!C:C)</f>
        <v>0</v>
      </c>
      <c r="C30" s="4">
        <f>SUMIF('Road CH4'!$B:$B,'Road summary'!$A30,'Road CH4'!D:D)</f>
        <v>0</v>
      </c>
      <c r="D30" s="4">
        <f>SUMIF('Road CH4'!$B:$B,'Road summary'!$A30,'Road CH4'!E:E)</f>
        <v>0</v>
      </c>
      <c r="E30" s="4">
        <f>SUMIF('Road CH4'!$B:$B,'Road summary'!$A30,'Road CH4'!F:F)</f>
        <v>0</v>
      </c>
      <c r="F30" s="4">
        <f>SUMIF('Road CH4'!$B:$B,'Road summary'!$A30,'Road CH4'!G:G)</f>
        <v>0</v>
      </c>
      <c r="G30" s="4">
        <f>SUMIF('Road CH4'!$B:$B,'Road summary'!$A30,'Road CH4'!H:H)</f>
        <v>0</v>
      </c>
      <c r="H30" s="4">
        <f>SUMIF('Road CH4'!$B:$B,'Road summary'!$A30,'Road CH4'!I:I)</f>
        <v>0</v>
      </c>
      <c r="I30" s="4">
        <f>SUMIF('Road CH4'!$B:$B,'Road summary'!$A30,'Road CH4'!J:J)</f>
        <v>0</v>
      </c>
      <c r="J30" s="4">
        <f>SUMIF('Road CH4'!$B:$B,'Road summary'!$A30,'Road CH4'!K:K)</f>
        <v>0</v>
      </c>
      <c r="K30" s="4">
        <f>SUMIF('Road CH4'!$B:$B,'Road summary'!$A30,'Road CH4'!L:L)</f>
        <v>0</v>
      </c>
      <c r="L30" s="4">
        <f>SUMIF('Road CH4'!$B:$B,'Road summary'!$A30,'Road CH4'!M:M)</f>
        <v>0</v>
      </c>
      <c r="M30" s="4">
        <f>SUMIF('Road CH4'!$B:$B,'Road summary'!$A30,'Road CH4'!N:N)</f>
        <v>0</v>
      </c>
      <c r="N30" s="4">
        <f>SUMIF('Road CH4'!$B:$B,'Road summary'!$A30,'Road CH4'!O:O)</f>
        <v>0</v>
      </c>
    </row>
    <row r="31" spans="1:14" ht="17" thickBot="1" x14ac:dyDescent="0.25">
      <c r="A31" s="2" t="s">
        <v>72</v>
      </c>
      <c r="B31" s="5">
        <f>SUMIF('Road CH4'!$B:$B,'Road summary'!$A31,'Road CH4'!C:C)</f>
        <v>140.98000000000002</v>
      </c>
      <c r="C31" s="5">
        <f>SUMIF('Road CH4'!$B:$B,'Road summary'!$A31,'Road CH4'!D:D)</f>
        <v>140.04999999999998</v>
      </c>
      <c r="D31" s="5">
        <f>SUMIF('Road CH4'!$B:$B,'Road summary'!$A31,'Road CH4'!E:E)</f>
        <v>174.19</v>
      </c>
      <c r="E31" s="5">
        <f>SUMIF('Road CH4'!$B:$B,'Road summary'!$A31,'Road CH4'!F:F)</f>
        <v>233.78</v>
      </c>
      <c r="F31" s="5">
        <f>SUMIF('Road CH4'!$B:$B,'Road summary'!$A31,'Road CH4'!G:G)</f>
        <v>421.73</v>
      </c>
      <c r="G31" s="5">
        <f>SUMIF('Road CH4'!$B:$B,'Road summary'!$A31,'Road CH4'!H:H)</f>
        <v>512.77000000000021</v>
      </c>
      <c r="H31" s="5">
        <f>SUMIF('Road CH4'!$B:$B,'Road summary'!$A31,'Road CH4'!I:I)</f>
        <v>580.59999999999991</v>
      </c>
      <c r="I31" s="5">
        <f>SUMIF('Road CH4'!$B:$B,'Road summary'!$A31,'Road CH4'!J:J)</f>
        <v>683.98</v>
      </c>
      <c r="J31" s="5">
        <f>SUMIF('Road CH4'!$B:$B,'Road summary'!$A31,'Road CH4'!K:K)</f>
        <v>756.56</v>
      </c>
      <c r="K31" s="5">
        <f>SUMIF('Road CH4'!$B:$B,'Road summary'!$A31,'Road CH4'!L:L)</f>
        <v>857.6099999999999</v>
      </c>
      <c r="L31" s="5">
        <f>SUMIF('Road CH4'!$B:$B,'Road summary'!$A31,'Road CH4'!M:M)</f>
        <v>974.63999999999987</v>
      </c>
      <c r="M31" s="5">
        <f>SUMIF('Road CH4'!$B:$B,'Road summary'!$A31,'Road CH4'!N:N)</f>
        <v>1043.6299999999999</v>
      </c>
      <c r="N31" s="5">
        <f>SUMIF('Road CH4'!$B:$B,'Road summary'!$A31,'Road CH4'!O:O)</f>
        <v>1108.8100000000002</v>
      </c>
    </row>
    <row r="32" spans="1:14" x14ac:dyDescent="0.2">
      <c r="A32" t="s">
        <v>15</v>
      </c>
      <c r="B32" s="6">
        <f>SUMIF('Road CH4'!$B:$B,'Road summary'!$A32,'Road CH4'!C:C)</f>
        <v>1873.04</v>
      </c>
      <c r="C32" s="6">
        <f>SUMIF('Road CH4'!$B:$B,'Road summary'!$A32,'Road CH4'!D:D)</f>
        <v>1990.07</v>
      </c>
      <c r="D32" s="6">
        <f>SUMIF('Road CH4'!$B:$B,'Road summary'!$A32,'Road CH4'!E:E)</f>
        <v>1769.4499999999998</v>
      </c>
      <c r="E32" s="6">
        <f>SUMIF('Road CH4'!$B:$B,'Road summary'!$A32,'Road CH4'!F:F)</f>
        <v>1726.9100000000003</v>
      </c>
      <c r="F32" s="6">
        <f>SUMIF('Road CH4'!$B:$B,'Road summary'!$A32,'Road CH4'!G:G)</f>
        <v>1898.01</v>
      </c>
      <c r="G32" s="6">
        <f>SUMIF('Road CH4'!$B:$B,'Road summary'!$A32,'Road CH4'!H:H)</f>
        <v>2004.4700000000003</v>
      </c>
      <c r="H32" s="6">
        <f>SUMIF('Road CH4'!$B:$B,'Road summary'!$A32,'Road CH4'!I:I)</f>
        <v>1896.72</v>
      </c>
      <c r="I32" s="6">
        <f>SUMIF('Road CH4'!$B:$B,'Road summary'!$A32,'Road CH4'!J:J)</f>
        <v>1923.3899999999999</v>
      </c>
      <c r="J32" s="6">
        <f>SUMIF('Road CH4'!$B:$B,'Road summary'!$A32,'Road CH4'!K:K)</f>
        <v>1916.02</v>
      </c>
      <c r="K32" s="6">
        <f>SUMIF('Road CH4'!$B:$B,'Road summary'!$A32,'Road CH4'!L:L)</f>
        <v>2017.0099999999998</v>
      </c>
      <c r="L32" s="6">
        <f>SUMIF('Road CH4'!$B:$B,'Road summary'!$A32,'Road CH4'!M:M)</f>
        <v>2167.7099999999996</v>
      </c>
      <c r="M32" s="6">
        <f>SUMIF('Road CH4'!$B:$B,'Road summary'!$A32,'Road CH4'!N:N)</f>
        <v>2261.0299999999997</v>
      </c>
      <c r="N32" s="6">
        <f>SUMIF('Road CH4'!$B:$B,'Road summary'!$A32,'Road CH4'!O:O)</f>
        <v>2340.7600000000002</v>
      </c>
    </row>
    <row r="33" spans="1:14" x14ac:dyDescent="0.2">
      <c r="A33" t="s">
        <v>40</v>
      </c>
      <c r="B33" s="4">
        <f>'Road CH4'!C236</f>
        <v>1873.06</v>
      </c>
      <c r="C33" s="4">
        <f>'Road CH4'!D236</f>
        <v>1990.06</v>
      </c>
      <c r="D33" s="4">
        <f>'Road CH4'!E236</f>
        <v>1769.45</v>
      </c>
      <c r="E33" s="4">
        <f>'Road CH4'!F236</f>
        <v>1726.91</v>
      </c>
      <c r="F33" s="4">
        <f>'Road CH4'!G236</f>
        <v>1898</v>
      </c>
      <c r="G33" s="4">
        <f>'Road CH4'!H236</f>
        <v>2004.48</v>
      </c>
      <c r="H33" s="4">
        <f>'Road CH4'!I236</f>
        <v>1896.71</v>
      </c>
      <c r="I33" s="4">
        <f>'Road CH4'!J236</f>
        <v>1923.38</v>
      </c>
      <c r="J33" s="4">
        <f>'Road CH4'!K236</f>
        <v>1916.02</v>
      </c>
      <c r="K33" s="4">
        <f>'Road CH4'!L236</f>
        <v>2017</v>
      </c>
      <c r="L33" s="4">
        <f>'Road CH4'!M236</f>
        <v>2167.7199999999998</v>
      </c>
      <c r="M33" s="4">
        <f>'Road CH4'!N236</f>
        <v>2261.02</v>
      </c>
      <c r="N33" s="4">
        <f>'Road CH4'!O236</f>
        <v>2340.7800000000002</v>
      </c>
    </row>
    <row r="35" spans="1:14" x14ac:dyDescent="0.2">
      <c r="A35" s="1" t="s">
        <v>86</v>
      </c>
    </row>
    <row r="36" spans="1:14" x14ac:dyDescent="0.2">
      <c r="B36" s="1">
        <v>1990</v>
      </c>
      <c r="C36" s="1">
        <v>1995</v>
      </c>
      <c r="D36" s="1">
        <v>2000</v>
      </c>
      <c r="E36" s="1">
        <v>2005</v>
      </c>
      <c r="F36" s="1">
        <v>2010</v>
      </c>
      <c r="G36" s="1">
        <v>2015</v>
      </c>
      <c r="H36" s="1">
        <v>2020</v>
      </c>
      <c r="I36" s="1">
        <v>2025</v>
      </c>
      <c r="J36" s="1">
        <v>2030</v>
      </c>
      <c r="K36" s="1">
        <v>2035</v>
      </c>
      <c r="L36" s="1">
        <v>2040</v>
      </c>
      <c r="M36" s="1">
        <v>2045</v>
      </c>
      <c r="N36" s="1">
        <v>2050</v>
      </c>
    </row>
    <row r="37" spans="1:14" x14ac:dyDescent="0.2">
      <c r="A37" t="s">
        <v>78</v>
      </c>
      <c r="B37" s="4">
        <f>B4+B15*'Non-road summary'!$B$11*0.001+'Road summary'!B26*'Non-road summary'!$B$12*0.001</f>
        <v>153.709453</v>
      </c>
      <c r="C37" s="4">
        <f>C4+C15*'Non-road summary'!$B$11*0.001+'Road summary'!C26*'Non-road summary'!$B$12*0.001</f>
        <v>167.10214399999998</v>
      </c>
      <c r="D37" s="4">
        <f>D4+D15*'Non-road summary'!$B$11*0.001+'Road summary'!D26*'Non-road summary'!$B$12*0.001</f>
        <v>167.12137899999999</v>
      </c>
      <c r="E37" s="4">
        <f>E4+E15*'Non-road summary'!$B$11*0.001+'Road summary'!E26*'Non-road summary'!$B$12*0.001</f>
        <v>198.654045</v>
      </c>
      <c r="F37" s="4">
        <f>F4+F15*'Non-road summary'!$B$11*0.001+'Road summary'!F26*'Non-road summary'!$B$12*0.001</f>
        <v>246.31908600000003</v>
      </c>
      <c r="G37" s="4">
        <f>G4+G15*'Non-road summary'!$B$11*0.001+'Road summary'!G26*'Non-road summary'!$B$12*0.001</f>
        <v>290.28886299999999</v>
      </c>
      <c r="H37" s="4">
        <f>H4+H15*'Non-road summary'!$B$11*0.001+'Road summary'!H26*'Non-road summary'!$B$12*0.001</f>
        <v>250.333339</v>
      </c>
      <c r="I37" s="4">
        <f>I4+I15*'Non-road summary'!$B$11*0.001+'Road summary'!I26*'Non-road summary'!$B$12*0.001</f>
        <v>242.47169300000002</v>
      </c>
      <c r="J37" s="4">
        <f>J4+J15*'Non-road summary'!$B$11*0.001+'Road summary'!J26*'Non-road summary'!$B$12*0.001</f>
        <v>227.06177700000001</v>
      </c>
      <c r="K37" s="4">
        <f>K4+K15*'Non-road summary'!$B$11*0.001+'Road summary'!K26*'Non-road summary'!$B$12*0.001</f>
        <v>215.88904400000001</v>
      </c>
      <c r="L37" s="4">
        <f>L4+L15*'Non-road summary'!$B$11*0.001+'Road summary'!L26*'Non-road summary'!$B$12*0.001</f>
        <v>197.78344299999998</v>
      </c>
      <c r="M37" s="4">
        <f>M4+M15*'Non-road summary'!$B$11*0.001+'Road summary'!M26*'Non-road summary'!$B$12*0.001</f>
        <v>172.98060900000002</v>
      </c>
      <c r="N37" s="4">
        <f>N4+N15*'Non-road summary'!$B$11*0.001+'Road summary'!N26*'Non-road summary'!$B$12*0.001</f>
        <v>149.69563399999998</v>
      </c>
    </row>
    <row r="38" spans="1:14" x14ac:dyDescent="0.2">
      <c r="A38" t="s">
        <v>76</v>
      </c>
      <c r="B38" s="4">
        <f>B5+B16*'Non-road summary'!$B$11*0.001+'Road summary'!B27*'Non-road summary'!$B$12*0.001</f>
        <v>598.28334499999994</v>
      </c>
      <c r="C38" s="4">
        <f>C5+C16*'Non-road summary'!$B$11*0.001+'Road summary'!C27*'Non-road summary'!$B$12*0.001</f>
        <v>824.55283299999996</v>
      </c>
      <c r="D38" s="4">
        <f>D5+D16*'Non-road summary'!$B$11*0.001+'Road summary'!D27*'Non-road summary'!$B$12*0.001</f>
        <v>970.34087</v>
      </c>
      <c r="E38" s="4">
        <f>E5+E16*'Non-road summary'!$B$11*0.001+'Road summary'!E27*'Non-road summary'!$B$12*0.001</f>
        <v>1219.9528789999999</v>
      </c>
      <c r="F38" s="4">
        <f>F5+F16*'Non-road summary'!$B$11*0.001+'Road summary'!F27*'Non-road summary'!$B$12*0.001</f>
        <v>1137.4391250000001</v>
      </c>
      <c r="G38" s="4">
        <f>G5+G16*'Non-road summary'!$B$11*0.001+'Road summary'!G27*'Non-road summary'!$B$12*0.001</f>
        <v>1129.643024</v>
      </c>
      <c r="H38" s="4">
        <f>H5+H16*'Non-road summary'!$B$11*0.001+'Road summary'!H27*'Non-road summary'!$B$12*0.001</f>
        <v>942.71940299999994</v>
      </c>
      <c r="I38" s="4">
        <f>I5+I16*'Non-road summary'!$B$11*0.001+'Road summary'!I27*'Non-road summary'!$B$12*0.001</f>
        <v>902.34325000000001</v>
      </c>
      <c r="J38" s="4">
        <f>J5+J16*'Non-road summary'!$B$11*0.001+'Road summary'!J27*'Non-road summary'!$B$12*0.001</f>
        <v>817.05944399999998</v>
      </c>
      <c r="K38" s="4">
        <f>K5+K16*'Non-road summary'!$B$11*0.001+'Road summary'!K27*'Non-road summary'!$B$12*0.001</f>
        <v>710.85449400000005</v>
      </c>
      <c r="L38" s="4">
        <f>L5+L16*'Non-road summary'!$B$11*0.001+'Road summary'!L27*'Non-road summary'!$B$12*0.001</f>
        <v>651.99084900000003</v>
      </c>
      <c r="M38" s="4">
        <f>M5+M16*'Non-road summary'!$B$11*0.001+'Road summary'!M27*'Non-road summary'!$B$12*0.001</f>
        <v>611.42859099999998</v>
      </c>
      <c r="N38" s="4">
        <f>N5+N16*'Non-road summary'!$B$11*0.001+'Road summary'!N27*'Non-road summary'!$B$12*0.001</f>
        <v>589.6766100000001</v>
      </c>
    </row>
    <row r="39" spans="1:14" x14ac:dyDescent="0.2">
      <c r="A39" t="s">
        <v>75</v>
      </c>
      <c r="B39" s="4">
        <f>B6+B17*'Non-road summary'!$B$11*0.001+'Road summary'!B28*'Non-road summary'!$B$12*0.001</f>
        <v>2116.9537339999997</v>
      </c>
      <c r="C39" s="4">
        <f>C6+C17*'Non-road summary'!$B$11*0.001+'Road summary'!C28*'Non-road summary'!$B$12*0.001</f>
        <v>2308.9512500000001</v>
      </c>
      <c r="D39" s="4">
        <f>D6+D17*'Non-road summary'!$B$11*0.001+'Road summary'!D28*'Non-road summary'!$B$12*0.001</f>
        <v>2475.915062</v>
      </c>
      <c r="E39" s="4">
        <f>E6+E17*'Non-road summary'!$B$11*0.001+'Road summary'!E28*'Non-road summary'!$B$12*0.001</f>
        <v>2586.3855089999997</v>
      </c>
      <c r="F39" s="4">
        <f>F6+F17*'Non-road summary'!$B$11*0.001+'Road summary'!F28*'Non-road summary'!$B$12*0.001</f>
        <v>2628.380412</v>
      </c>
      <c r="G39" s="4">
        <f>G6+G17*'Non-road summary'!$B$11*0.001+'Road summary'!G28*'Non-road summary'!$B$12*0.001</f>
        <v>2779.0754779999993</v>
      </c>
      <c r="H39" s="4">
        <f>H6+H17*'Non-road summary'!$B$11*0.001+'Road summary'!H28*'Non-road summary'!$B$12*0.001</f>
        <v>2843.8218120000001</v>
      </c>
      <c r="I39" s="4">
        <f>I6+I17*'Non-road summary'!$B$11*0.001+'Road summary'!I28*'Non-road summary'!$B$12*0.001</f>
        <v>2935.1503680000005</v>
      </c>
      <c r="J39" s="4">
        <f>J6+J17*'Non-road summary'!$B$11*0.001+'Road summary'!J28*'Non-road summary'!$B$12*0.001</f>
        <v>2969.7920359999998</v>
      </c>
      <c r="K39" s="4">
        <f>K6+K17*'Non-road summary'!$B$11*0.001+'Road summary'!K28*'Non-road summary'!$B$12*0.001</f>
        <v>2924.4091530000001</v>
      </c>
      <c r="L39" s="4">
        <f>L6+L17*'Non-road summary'!$B$11*0.001+'Road summary'!L28*'Non-road summary'!$B$12*0.001</f>
        <v>2927.8159970000002</v>
      </c>
      <c r="M39" s="4">
        <f>M6+M17*'Non-road summary'!$B$11*0.001+'Road summary'!M28*'Non-road summary'!$B$12*0.001</f>
        <v>2936.658672</v>
      </c>
      <c r="N39" s="4">
        <f>N6+N17*'Non-road summary'!$B$11*0.001+'Road summary'!N28*'Non-road summary'!$B$12*0.001</f>
        <v>2913.4712460000001</v>
      </c>
    </row>
    <row r="40" spans="1:14" x14ac:dyDescent="0.2">
      <c r="A40" t="s">
        <v>74</v>
      </c>
      <c r="B40" s="4">
        <f>B7+B18*'Non-road summary'!$B$11*0.001+'Road summary'!B29*'Non-road summary'!$B$12*0.001</f>
        <v>1608.2055600000001</v>
      </c>
      <c r="C40" s="4">
        <f>C7+C18*'Non-road summary'!$B$11*0.001+'Road summary'!C29*'Non-road summary'!$B$12*0.001</f>
        <v>1827.3525380000001</v>
      </c>
      <c r="D40" s="4">
        <f>D7+D18*'Non-road summary'!$B$11*0.001+'Road summary'!D29*'Non-road summary'!$B$12*0.001</f>
        <v>2175.922176</v>
      </c>
      <c r="E40" s="4">
        <f>E7+E18*'Non-road summary'!$B$11*0.001+'Road summary'!E29*'Non-road summary'!$B$12*0.001</f>
        <v>2433.1751849999996</v>
      </c>
      <c r="F40" s="4">
        <f>F7+F18*'Non-road summary'!$B$11*0.001+'Road summary'!F29*'Non-road summary'!$B$12*0.001</f>
        <v>2788.862357</v>
      </c>
      <c r="G40" s="4">
        <f>G7+G18*'Non-road summary'!$B$11*0.001+'Road summary'!G29*'Non-road summary'!$B$12*0.001</f>
        <v>2913.7178989999998</v>
      </c>
      <c r="H40" s="4">
        <f>H7+H18*'Non-road summary'!$B$11*0.001+'Road summary'!H29*'Non-road summary'!$B$12*0.001</f>
        <v>3028.0374489999999</v>
      </c>
      <c r="I40" s="4">
        <f>I7+I18*'Non-road summary'!$B$11*0.001+'Road summary'!I29*'Non-road summary'!$B$12*0.001</f>
        <v>3046.8752180000006</v>
      </c>
      <c r="J40" s="4">
        <f>J7+J18*'Non-road summary'!$B$11*0.001+'Road summary'!J29*'Non-road summary'!$B$12*0.001</f>
        <v>3070.3708339999998</v>
      </c>
      <c r="K40" s="4">
        <f>K7+K18*'Non-road summary'!$B$11*0.001+'Road summary'!K29*'Non-road summary'!$B$12*0.001</f>
        <v>3189.1051720000005</v>
      </c>
      <c r="L40" s="4">
        <f>L7+L18*'Non-road summary'!$B$11*0.001+'Road summary'!L29*'Non-road summary'!$B$12*0.001</f>
        <v>3385.2873379999987</v>
      </c>
      <c r="M40" s="4">
        <f>M7+M18*'Non-road summary'!$B$11*0.001+'Road summary'!M29*'Non-road summary'!$B$12*0.001</f>
        <v>3549.8323770000002</v>
      </c>
      <c r="N40" s="4">
        <f>N7+N18*'Non-road summary'!$B$11*0.001+'Road summary'!N29*'Non-road summary'!$B$12*0.001</f>
        <v>3716.3358129999997</v>
      </c>
    </row>
    <row r="41" spans="1:14" x14ac:dyDescent="0.2">
      <c r="A41" t="s">
        <v>73</v>
      </c>
      <c r="B41" s="4">
        <f>B8+B19*'Non-road summary'!$B$11*0.001+'Road summary'!B30*'Non-road summary'!$B$12*0.001</f>
        <v>48.518844000000001</v>
      </c>
      <c r="C41" s="4">
        <f>C8+C19*'Non-road summary'!$B$11*0.001+'Road summary'!C30*'Non-road summary'!$B$12*0.001</f>
        <v>55.709510999999992</v>
      </c>
      <c r="D41" s="4">
        <f>D8+D19*'Non-road summary'!$B$11*0.001+'Road summary'!D30*'Non-road summary'!$B$12*0.001</f>
        <v>65.73286499999999</v>
      </c>
      <c r="E41" s="4">
        <f>E8+E19*'Non-road summary'!$B$11*0.001+'Road summary'!E30*'Non-road summary'!$B$12*0.001</f>
        <v>75.489897999999997</v>
      </c>
      <c r="F41" s="4">
        <f>F8+F19*'Non-road summary'!$B$11*0.001+'Road summary'!F30*'Non-road summary'!$B$12*0.001</f>
        <v>91.735478999999998</v>
      </c>
      <c r="G41" s="4">
        <f>G8+G19*'Non-road summary'!$B$11*0.001+'Road summary'!G30*'Non-road summary'!$B$12*0.001</f>
        <v>102.67885100000001</v>
      </c>
      <c r="H41" s="4">
        <f>H8+H19*'Non-road summary'!$B$11*0.001+'Road summary'!H30*'Non-road summary'!$B$12*0.001</f>
        <v>109.361087</v>
      </c>
      <c r="I41" s="4">
        <f>I8+I19*'Non-road summary'!$B$11*0.001+'Road summary'!I30*'Non-road summary'!$B$12*0.001</f>
        <v>126.57510799999999</v>
      </c>
      <c r="J41" s="4">
        <f>J8+J19*'Non-road summary'!$B$11*0.001+'Road summary'!J30*'Non-road summary'!$B$12*0.001</f>
        <v>142.191203</v>
      </c>
      <c r="K41" s="4">
        <f>K8+K19*'Non-road summary'!$B$11*0.001+'Road summary'!K30*'Non-road summary'!$B$12*0.001</f>
        <v>157.15360100000001</v>
      </c>
      <c r="L41" s="4">
        <f>L8+L19*'Non-road summary'!$B$11*0.001+'Road summary'!L30*'Non-road summary'!$B$12*0.001</f>
        <v>170.05806399999994</v>
      </c>
      <c r="M41" s="4">
        <f>M8+M19*'Non-road summary'!$B$11*0.001+'Road summary'!M30*'Non-road summary'!$B$12*0.001</f>
        <v>178.87086800000003</v>
      </c>
      <c r="N41" s="4">
        <f>N8+N19*'Non-road summary'!$B$11*0.001+'Road summary'!N30*'Non-road summary'!$B$12*0.001</f>
        <v>186.71523199999996</v>
      </c>
    </row>
    <row r="42" spans="1:14" ht="17" thickBot="1" x14ac:dyDescent="0.25">
      <c r="A42" s="2" t="s">
        <v>72</v>
      </c>
      <c r="B42" s="5">
        <f>B9+B20*'Non-road summary'!$B$11*0.001+'Road summary'!B31*'Non-road summary'!$B$12*0.001</f>
        <v>523.92879000000005</v>
      </c>
      <c r="C42" s="5">
        <f>C9+C20*'Non-road summary'!$B$11*0.001+'Road summary'!C31*'Non-road summary'!$B$12*0.001</f>
        <v>584.50260999999989</v>
      </c>
      <c r="D42" s="5">
        <f>D9+D20*'Non-road summary'!$B$11*0.001+'Road summary'!D31*'Non-road summary'!$B$12*0.001</f>
        <v>655.68634200000008</v>
      </c>
      <c r="E42" s="5">
        <f>E9+E20*'Non-road summary'!$B$11*0.001+'Road summary'!E31*'Non-road summary'!$B$12*0.001</f>
        <v>736.90960300000006</v>
      </c>
      <c r="F42" s="5">
        <f>F9+F20*'Non-road summary'!$B$11*0.001+'Road summary'!F31*'Non-road summary'!$B$12*0.001</f>
        <v>834.4718630000001</v>
      </c>
      <c r="G42" s="5">
        <f>G9+G20*'Non-road summary'!$B$11*0.001+'Road summary'!G31*'Non-road summary'!$B$12*0.001</f>
        <v>1005.890686</v>
      </c>
      <c r="H42" s="5">
        <f>H9+H20*'Non-road summary'!$B$11*0.001+'Road summary'!H31*'Non-road summary'!$B$12*0.001</f>
        <v>956.13073499999996</v>
      </c>
      <c r="I42" s="5">
        <f>I9+I20*'Non-road summary'!$B$11*0.001+'Road summary'!I31*'Non-road summary'!$B$12*0.001</f>
        <v>1001.5751020000001</v>
      </c>
      <c r="J42" s="5">
        <f>J9+J20*'Non-road summary'!$B$11*0.001+'Road summary'!J31*'Non-road summary'!$B$12*0.001</f>
        <v>1043.9028060000001</v>
      </c>
      <c r="K42" s="5">
        <f>K9+K20*'Non-road summary'!$B$11*0.001+'Road summary'!K31*'Non-road summary'!$B$12*0.001</f>
        <v>1077.4485750000001</v>
      </c>
      <c r="L42" s="5">
        <f>L9+L20*'Non-road summary'!$B$11*0.001+'Road summary'!L31*'Non-road summary'!$B$12*0.001</f>
        <v>1134.184804</v>
      </c>
      <c r="M42" s="5">
        <f>M9+M20*'Non-road summary'!$B$11*0.001+'Road summary'!M31*'Non-road summary'!$B$12*0.001</f>
        <v>1178.513191</v>
      </c>
      <c r="N42" s="5">
        <f>N9+N20*'Non-road summary'!$B$11*0.001+'Road summary'!N31*'Non-road summary'!$B$12*0.001</f>
        <v>1224.3745969999998</v>
      </c>
    </row>
    <row r="43" spans="1:14" x14ac:dyDescent="0.2">
      <c r="A43" t="s">
        <v>15</v>
      </c>
      <c r="B43" s="6">
        <f>SUM(B37:B42)</f>
        <v>5049.5997260000004</v>
      </c>
      <c r="C43" s="6">
        <f t="shared" ref="C43:N43" si="0">SUM(C37:C42)</f>
        <v>5768.1708859999999</v>
      </c>
      <c r="D43" s="6">
        <f t="shared" si="0"/>
        <v>6510.7186940000001</v>
      </c>
      <c r="E43" s="6">
        <f t="shared" si="0"/>
        <v>7250.5671189999994</v>
      </c>
      <c r="F43" s="6">
        <f t="shared" si="0"/>
        <v>7727.2083219999995</v>
      </c>
      <c r="G43" s="6">
        <f t="shared" si="0"/>
        <v>8221.2948009999982</v>
      </c>
      <c r="H43" s="6">
        <f t="shared" si="0"/>
        <v>8130.4038249999994</v>
      </c>
      <c r="I43" s="6">
        <f t="shared" si="0"/>
        <v>8254.9907390000008</v>
      </c>
      <c r="J43" s="6">
        <f t="shared" si="0"/>
        <v>8270.3780999999999</v>
      </c>
      <c r="K43" s="6">
        <f t="shared" si="0"/>
        <v>8274.8600390000011</v>
      </c>
      <c r="L43" s="6">
        <f t="shared" si="0"/>
        <v>8467.1204949999992</v>
      </c>
      <c r="M43" s="6">
        <f t="shared" si="0"/>
        <v>8628.2843080000002</v>
      </c>
      <c r="N43" s="6">
        <f t="shared" si="0"/>
        <v>8780.2691319999994</v>
      </c>
    </row>
    <row r="45" spans="1:14" x14ac:dyDescent="0.2">
      <c r="A45" s="1" t="s">
        <v>87</v>
      </c>
    </row>
    <row r="46" spans="1:14" x14ac:dyDescent="0.2">
      <c r="B46" s="1">
        <v>1990</v>
      </c>
      <c r="C46" s="1">
        <v>1995</v>
      </c>
      <c r="D46" s="1">
        <v>2000</v>
      </c>
      <c r="E46" s="1">
        <v>2005</v>
      </c>
      <c r="F46" s="1">
        <v>2010</v>
      </c>
      <c r="G46" s="1">
        <v>2015</v>
      </c>
      <c r="H46" s="1">
        <v>2020</v>
      </c>
      <c r="I46" s="1">
        <v>2025</v>
      </c>
      <c r="J46" s="1">
        <v>2030</v>
      </c>
      <c r="K46" s="1">
        <v>2035</v>
      </c>
      <c r="L46" s="1">
        <v>2040</v>
      </c>
      <c r="M46" s="1">
        <v>2045</v>
      </c>
      <c r="N46" s="1">
        <v>2050</v>
      </c>
    </row>
    <row r="47" spans="1:14" x14ac:dyDescent="0.2">
      <c r="A47" t="s">
        <v>78</v>
      </c>
      <c r="B47" s="4">
        <f>B4+B15*'Non-road summary'!$C$11*0.001+'Road summary'!B26*'Non-road summary'!$C$12*0.001</f>
        <v>100.805468</v>
      </c>
      <c r="C47" s="4">
        <f>C4+C15*'Non-road summary'!$C$11*0.001+'Road summary'!C26*'Non-road summary'!$C$12*0.001</f>
        <v>113.06496199999999</v>
      </c>
      <c r="D47" s="4">
        <f>D4+D15*'Non-road summary'!$C$11*0.001+'Road summary'!D26*'Non-road summary'!$C$12*0.001</f>
        <v>119.74067600000001</v>
      </c>
      <c r="E47" s="4">
        <f>E4+E15*'Non-road summary'!$C$11*0.001+'Road summary'!E26*'Non-road summary'!$C$12*0.001</f>
        <v>152.53026599999998</v>
      </c>
      <c r="F47" s="4">
        <f>F4+F15*'Non-road summary'!$C$11*0.001+'Road summary'!F26*'Non-road summary'!$C$12*0.001</f>
        <v>200.71033000000003</v>
      </c>
      <c r="G47" s="4">
        <f>G4+G15*'Non-road summary'!$C$11*0.001+'Road summary'!G26*'Non-road summary'!$C$12*0.001</f>
        <v>251.712354</v>
      </c>
      <c r="H47" s="4">
        <f>H4+H15*'Non-road summary'!$C$11*0.001+'Road summary'!H26*'Non-road summary'!$C$12*0.001</f>
        <v>224.66988699999996</v>
      </c>
      <c r="I47" s="4">
        <f>I4+I15*'Non-road summary'!$C$11*0.001+'Road summary'!I26*'Non-road summary'!$C$12*0.001</f>
        <v>221.13469200000003</v>
      </c>
      <c r="J47" s="4">
        <f>J4+J15*'Non-road summary'!$C$11*0.001+'Road summary'!J26*'Non-road summary'!$C$12*0.001</f>
        <v>208.46291700000003</v>
      </c>
      <c r="K47" s="4">
        <f>K4+K15*'Non-road summary'!$C$11*0.001+'Road summary'!K26*'Non-road summary'!$C$12*0.001</f>
        <v>198.29699700000003</v>
      </c>
      <c r="L47" s="4">
        <f>L4+L15*'Non-road summary'!$C$11*0.001+'Road summary'!L26*'Non-road summary'!$C$12*0.001</f>
        <v>181.77099499999997</v>
      </c>
      <c r="M47" s="4">
        <f>M4+M15*'Non-road summary'!$C$11*0.001+'Road summary'!M26*'Non-road summary'!$C$12*0.001</f>
        <v>158.68459799999999</v>
      </c>
      <c r="N47" s="4">
        <f>N4+N15*'Non-road summary'!$C$11*0.001+'Road summary'!N26*'Non-road summary'!$C$12*0.001</f>
        <v>137.10754399999999</v>
      </c>
    </row>
    <row r="48" spans="1:14" x14ac:dyDescent="0.2">
      <c r="A48" t="s">
        <v>76</v>
      </c>
      <c r="B48" s="4">
        <f>B5+B16*'Non-road summary'!$C$11*0.001+'Road summary'!B27*'Non-road summary'!$C$12*0.001</f>
        <v>327.60703899999999</v>
      </c>
      <c r="C48" s="4">
        <f>C5+C16*'Non-road summary'!$C$11*0.001+'Road summary'!C27*'Non-road summary'!$C$12*0.001</f>
        <v>453.50158700000003</v>
      </c>
      <c r="D48" s="4">
        <f>D5+D16*'Non-road summary'!$C$11*0.001+'Road summary'!D27*'Non-road summary'!$C$12*0.001</f>
        <v>575.75113999999996</v>
      </c>
      <c r="E48" s="4">
        <f>E5+E16*'Non-road summary'!$C$11*0.001+'Road summary'!E27*'Non-road summary'!$C$12*0.001</f>
        <v>753.66692899999998</v>
      </c>
      <c r="F48" s="4">
        <f>F5+F16*'Non-road summary'!$C$11*0.001+'Road summary'!F27*'Non-road summary'!$C$12*0.001</f>
        <v>757.87060800000017</v>
      </c>
      <c r="G48" s="4">
        <f>G5+G16*'Non-road summary'!$C$11*0.001+'Road summary'!G27*'Non-road summary'!$C$12*0.001</f>
        <v>807.24214800000004</v>
      </c>
      <c r="H48" s="4">
        <f>H5+H16*'Non-road summary'!$C$11*0.001+'Road summary'!H27*'Non-road summary'!$C$12*0.001</f>
        <v>714.92388400000004</v>
      </c>
      <c r="I48" s="4">
        <f>I5+I16*'Non-road summary'!$C$11*0.001+'Road summary'!I27*'Non-road summary'!$C$12*0.001</f>
        <v>711.49467800000002</v>
      </c>
      <c r="J48" s="4">
        <f>J5+J16*'Non-road summary'!$C$11*0.001+'Road summary'!J27*'Non-road summary'!$C$12*0.001</f>
        <v>658.17786699999999</v>
      </c>
      <c r="K48" s="4">
        <f>K5+K16*'Non-road summary'!$C$11*0.001+'Road summary'!K27*'Non-road summary'!$C$12*0.001</f>
        <v>575.12519600000007</v>
      </c>
      <c r="L48" s="4">
        <f>L5+L16*'Non-road summary'!$C$11*0.001+'Road summary'!L27*'Non-road summary'!$C$12*0.001</f>
        <v>516.51968999999997</v>
      </c>
      <c r="M48" s="4">
        <f>M5+M16*'Non-road summary'!$C$11*0.001+'Road summary'!M27*'Non-road summary'!$C$12*0.001</f>
        <v>475.98866199999998</v>
      </c>
      <c r="N48" s="4">
        <f>N5+N16*'Non-road summary'!$C$11*0.001+'Road summary'!N27*'Non-road summary'!$C$12*0.001</f>
        <v>449.99192900000008</v>
      </c>
    </row>
    <row r="49" spans="1:14" x14ac:dyDescent="0.2">
      <c r="A49" t="s">
        <v>75</v>
      </c>
      <c r="B49" s="4">
        <f>B6+B17*'Non-road summary'!$C$11*0.001+'Road summary'!B28*'Non-road summary'!$C$12*0.001</f>
        <v>1998.8362049999998</v>
      </c>
      <c r="C49" s="4">
        <f>C6+C17*'Non-road summary'!$C$11*0.001+'Road summary'!C28*'Non-road summary'!$C$12*0.001</f>
        <v>2183.2781729999997</v>
      </c>
      <c r="D49" s="4">
        <f>D6+D17*'Non-road summary'!$C$11*0.001+'Road summary'!D28*'Non-road summary'!$C$12*0.001</f>
        <v>2362.2288400000002</v>
      </c>
      <c r="E49" s="4">
        <f>E6+E17*'Non-road summary'!$C$11*0.001+'Road summary'!E28*'Non-road summary'!$C$12*0.001</f>
        <v>2483.0983209999999</v>
      </c>
      <c r="F49" s="4">
        <f>F6+F17*'Non-road summary'!$C$11*0.001+'Road summary'!F28*'Non-road summary'!$C$12*0.001</f>
        <v>2534.7951210000001</v>
      </c>
      <c r="G49" s="4">
        <f>G6+G17*'Non-road summary'!$C$11*0.001+'Road summary'!G28*'Non-road summary'!$C$12*0.001</f>
        <v>2685.9366549999995</v>
      </c>
      <c r="H49" s="4">
        <f>H6+H17*'Non-road summary'!$C$11*0.001+'Road summary'!H28*'Non-road summary'!$C$12*0.001</f>
        <v>2758.4652310000001</v>
      </c>
      <c r="I49" s="4">
        <f>I6+I17*'Non-road summary'!$C$11*0.001+'Road summary'!I28*'Non-road summary'!$C$12*0.001</f>
        <v>2855.9125200000003</v>
      </c>
      <c r="J49" s="4">
        <f>J6+J17*'Non-road summary'!$C$11*0.001+'Road summary'!J28*'Non-road summary'!$C$12*0.001</f>
        <v>2896.8407579999994</v>
      </c>
      <c r="K49" s="4">
        <f>K6+K17*'Non-road summary'!$C$11*0.001+'Road summary'!K28*'Non-road summary'!$C$12*0.001</f>
        <v>2854.8028189999995</v>
      </c>
      <c r="L49" s="4">
        <f>L6+L17*'Non-road summary'!$C$11*0.001+'Road summary'!L28*'Non-road summary'!$C$12*0.001</f>
        <v>2857.6803729999997</v>
      </c>
      <c r="M49" s="4">
        <f>M6+M17*'Non-road summary'!$C$11*0.001+'Road summary'!M28*'Non-road summary'!$C$12*0.001</f>
        <v>2865.658265</v>
      </c>
      <c r="N49" s="4">
        <f>N6+N17*'Non-road summary'!$C$11*0.001+'Road summary'!N28*'Non-road summary'!$C$12*0.001</f>
        <v>2842.3156799999997</v>
      </c>
    </row>
    <row r="50" spans="1:14" x14ac:dyDescent="0.2">
      <c r="A50" t="s">
        <v>74</v>
      </c>
      <c r="B50" s="4">
        <f>B7+B18*'Non-road summary'!$C$11*0.001+'Road summary'!B29*'Non-road summary'!$C$12*0.001</f>
        <v>977.04693499999996</v>
      </c>
      <c r="C50" s="4">
        <f>C7+C18*'Non-road summary'!$C$11*0.001+'Road summary'!C29*'Non-road summary'!$C$12*0.001</f>
        <v>1104.9869520000002</v>
      </c>
      <c r="D50" s="4">
        <f>D7+D18*'Non-road summary'!$C$11*0.001+'Road summary'!D29*'Non-road summary'!$C$12*0.001</f>
        <v>1334.7049100000002</v>
      </c>
      <c r="E50" s="4">
        <f>E7+E18*'Non-road summary'!$C$11*0.001+'Road summary'!E29*'Non-road summary'!$C$12*0.001</f>
        <v>1532.3595040000002</v>
      </c>
      <c r="F50" s="4">
        <f>F7+F18*'Non-road summary'!$C$11*0.001+'Road summary'!F29*'Non-road summary'!$C$12*0.001</f>
        <v>1795.520154</v>
      </c>
      <c r="G50" s="4">
        <f>G7+G18*'Non-road summary'!$C$11*0.001+'Road summary'!G29*'Non-road summary'!$C$12*0.001</f>
        <v>1936.160464</v>
      </c>
      <c r="H50" s="4">
        <f>H7+H18*'Non-road summary'!$C$11*0.001+'Road summary'!H29*'Non-road summary'!$C$12*0.001</f>
        <v>2136.2418279999997</v>
      </c>
      <c r="I50" s="4">
        <f>I7+I18*'Non-road summary'!$C$11*0.001+'Road summary'!I29*'Non-road summary'!$C$12*0.001</f>
        <v>2262.8645070000002</v>
      </c>
      <c r="J50" s="4">
        <f>J7+J18*'Non-road summary'!$C$11*0.001+'Road summary'!J29*'Non-road summary'!$C$12*0.001</f>
        <v>2347.6510929999999</v>
      </c>
      <c r="K50" s="4">
        <f>K7+K18*'Non-road summary'!$C$11*0.001+'Road summary'!K29*'Non-road summary'!$C$12*0.001</f>
        <v>2486.4154660000008</v>
      </c>
      <c r="L50" s="4">
        <f>L7+L18*'Non-road summary'!$C$11*0.001+'Road summary'!L29*'Non-road summary'!$C$12*0.001</f>
        <v>2667.226811999999</v>
      </c>
      <c r="M50" s="4">
        <f>M7+M18*'Non-road summary'!$C$11*0.001+'Road summary'!M29*'Non-road summary'!$C$12*0.001</f>
        <v>2814.7696730000002</v>
      </c>
      <c r="N50" s="4">
        <f>N7+N18*'Non-road summary'!$C$11*0.001+'Road summary'!N29*'Non-road summary'!$C$12*0.001</f>
        <v>2945.0576570000003</v>
      </c>
    </row>
    <row r="51" spans="1:14" x14ac:dyDescent="0.2">
      <c r="A51" t="s">
        <v>73</v>
      </c>
      <c r="B51" s="4">
        <f>B8+B19*'Non-road summary'!$C$11*0.001+'Road summary'!B30*'Non-road summary'!$C$12*0.001</f>
        <v>13.198343999999999</v>
      </c>
      <c r="C51" s="4">
        <f>C8+C19*'Non-road summary'!$C$11*0.001+'Road summary'!C30*'Non-road summary'!$C$12*0.001</f>
        <v>15.154385999999999</v>
      </c>
      <c r="D51" s="4">
        <f>D8+D19*'Non-road summary'!$C$11*0.001+'Road summary'!D30*'Non-road summary'!$C$12*0.001</f>
        <v>17.880989999999997</v>
      </c>
      <c r="E51" s="4">
        <f>E8+E19*'Non-road summary'!$C$11*0.001+'Road summary'!E30*'Non-road summary'!$C$12*0.001</f>
        <v>20.535148000000003</v>
      </c>
      <c r="F51" s="4">
        <f>F8+F19*'Non-road summary'!$C$11*0.001+'Road summary'!F30*'Non-road summary'!$C$12*0.001</f>
        <v>24.954354000000002</v>
      </c>
      <c r="G51" s="4">
        <f>G8+G19*'Non-road summary'!$C$11*0.001+'Road summary'!G30*'Non-road summary'!$C$12*0.001</f>
        <v>27.931226000000002</v>
      </c>
      <c r="H51" s="4">
        <f>H8+H19*'Non-road summary'!$C$11*0.001+'Road summary'!H30*'Non-road summary'!$C$12*0.001</f>
        <v>29.748962000000002</v>
      </c>
      <c r="I51" s="4">
        <f>I8+I19*'Non-road summary'!$C$11*0.001+'Road summary'!I30*'Non-road summary'!$C$12*0.001</f>
        <v>34.431608000000004</v>
      </c>
      <c r="J51" s="4">
        <f>J8+J19*'Non-road summary'!$C$11*0.001+'Road summary'!J30*'Non-road summary'!$C$12*0.001</f>
        <v>38.679577999999999</v>
      </c>
      <c r="K51" s="4">
        <f>K8+K19*'Non-road summary'!$C$11*0.001+'Road summary'!K30*'Non-road summary'!$C$12*0.001</f>
        <v>42.749726000000003</v>
      </c>
      <c r="L51" s="4">
        <f>L8+L19*'Non-road summary'!$C$11*0.001+'Road summary'!L30*'Non-road summary'!$C$12*0.001</f>
        <v>46.260063999999993</v>
      </c>
      <c r="M51" s="4">
        <f>M8+M19*'Non-road summary'!$C$11*0.001+'Road summary'!M30*'Non-road summary'!$C$12*0.001</f>
        <v>48.657368000000012</v>
      </c>
      <c r="N51" s="4">
        <f>N8+N19*'Non-road summary'!$C$11*0.001+'Road summary'!N30*'Non-road summary'!$C$12*0.001</f>
        <v>50.791232000000001</v>
      </c>
    </row>
    <row r="52" spans="1:14" ht="17" thickBot="1" x14ac:dyDescent="0.25">
      <c r="A52" s="2" t="s">
        <v>72</v>
      </c>
      <c r="B52" s="5">
        <f>B9+B20*'Non-road summary'!$C$11*0.001+'Road summary'!B31*'Non-road summary'!$C$12*0.001</f>
        <v>338.317498</v>
      </c>
      <c r="C52" s="5">
        <f>C9+C20*'Non-road summary'!$C$11*0.001+'Road summary'!C31*'Non-road summary'!$C$12*0.001</f>
        <v>369.385715</v>
      </c>
      <c r="D52" s="5">
        <f>D9+D20*'Non-road summary'!$C$11*0.001+'Road summary'!D31*'Non-road summary'!$C$12*0.001</f>
        <v>422.35734099999996</v>
      </c>
      <c r="E52" s="5">
        <f>E9+E20*'Non-road summary'!$C$11*0.001+'Road summary'!E31*'Non-road summary'!$C$12*0.001</f>
        <v>481.5968160000001</v>
      </c>
      <c r="F52" s="5">
        <f>F9+F20*'Non-road summary'!$C$11*0.001+'Road summary'!F31*'Non-road summary'!$C$12*0.001</f>
        <v>565.13352100000009</v>
      </c>
      <c r="G52" s="5">
        <f>G9+G20*'Non-road summary'!$C$11*0.001+'Road summary'!G31*'Non-road summary'!$C$12*0.001</f>
        <v>710.41160300000001</v>
      </c>
      <c r="H52" s="5">
        <f>H9+H20*'Non-road summary'!$C$11*0.001+'Road summary'!H31*'Non-road summary'!$C$12*0.001</f>
        <v>748.68487000000005</v>
      </c>
      <c r="I52" s="5">
        <f>I9+I20*'Non-road summary'!$C$11*0.001+'Road summary'!I31*'Non-road summary'!$C$12*0.001</f>
        <v>798.36011000000008</v>
      </c>
      <c r="J52" s="5">
        <f>J9+J20*'Non-road summary'!$C$11*0.001+'Road summary'!J31*'Non-road summary'!$C$12*0.001</f>
        <v>843.32913200000007</v>
      </c>
      <c r="K52" s="5">
        <f>K9+K20*'Non-road summary'!$C$11*0.001+'Road summary'!K31*'Non-road summary'!$C$12*0.001</f>
        <v>879.48998100000006</v>
      </c>
      <c r="L52" s="5">
        <f>L9+L20*'Non-road summary'!$C$11*0.001+'Road summary'!L31*'Non-road summary'!$C$12*0.001</f>
        <v>928.12124800000004</v>
      </c>
      <c r="M52" s="5">
        <f>M9+M20*'Non-road summary'!$C$11*0.001+'Road summary'!M31*'Non-road summary'!$C$12*0.001</f>
        <v>963.9393389999999</v>
      </c>
      <c r="N52" s="5">
        <f>N9+N20*'Non-road summary'!$C$11*0.001+'Road summary'!N31*'Non-road summary'!$C$12*0.001</f>
        <v>999.77427299999988</v>
      </c>
    </row>
    <row r="53" spans="1:14" x14ac:dyDescent="0.2">
      <c r="A53" t="s">
        <v>15</v>
      </c>
      <c r="B53" s="6">
        <f>SUM(B47:B52)</f>
        <v>3755.8114889999993</v>
      </c>
      <c r="C53" s="6">
        <f t="shared" ref="C53:N53" si="1">SUM(C47:C52)</f>
        <v>4239.3717750000005</v>
      </c>
      <c r="D53" s="6">
        <f t="shared" si="1"/>
        <v>4832.6638970000004</v>
      </c>
      <c r="E53" s="6">
        <f t="shared" si="1"/>
        <v>5423.7869840000003</v>
      </c>
      <c r="F53" s="6">
        <f t="shared" si="1"/>
        <v>5878.9840880000002</v>
      </c>
      <c r="G53" s="6">
        <f t="shared" si="1"/>
        <v>6419.3944499999998</v>
      </c>
      <c r="H53" s="6">
        <f t="shared" si="1"/>
        <v>6612.7346619999998</v>
      </c>
      <c r="I53" s="6">
        <f t="shared" si="1"/>
        <v>6884.1981150000011</v>
      </c>
      <c r="J53" s="6">
        <f t="shared" si="1"/>
        <v>6993.141345</v>
      </c>
      <c r="K53" s="6">
        <f t="shared" si="1"/>
        <v>7036.8801850000009</v>
      </c>
      <c r="L53" s="6">
        <f t="shared" si="1"/>
        <v>7197.5791819999986</v>
      </c>
      <c r="M53" s="6">
        <f t="shared" si="1"/>
        <v>7327.697905</v>
      </c>
      <c r="N53" s="6">
        <f t="shared" si="1"/>
        <v>7425.0383149999998</v>
      </c>
    </row>
    <row r="55" spans="1:14" x14ac:dyDescent="0.2">
      <c r="A55" s="1" t="s">
        <v>93</v>
      </c>
    </row>
    <row r="56" spans="1:14" x14ac:dyDescent="0.2">
      <c r="B56" s="1">
        <v>1990</v>
      </c>
      <c r="C56" s="1">
        <v>1995</v>
      </c>
      <c r="D56" s="1">
        <v>2000</v>
      </c>
      <c r="E56" s="1">
        <v>2005</v>
      </c>
      <c r="F56" s="1">
        <v>2010</v>
      </c>
      <c r="G56" s="1">
        <v>2015</v>
      </c>
      <c r="H56" s="1">
        <v>2020</v>
      </c>
      <c r="I56" s="1">
        <v>2025</v>
      </c>
      <c r="J56" s="1">
        <v>2030</v>
      </c>
      <c r="K56" s="1">
        <v>2035</v>
      </c>
      <c r="L56" s="1">
        <v>2040</v>
      </c>
      <c r="M56" s="1">
        <v>2045</v>
      </c>
      <c r="N56" s="1">
        <v>2050</v>
      </c>
    </row>
    <row r="57" spans="1:14" x14ac:dyDescent="0.2">
      <c r="A57" t="s">
        <v>94</v>
      </c>
      <c r="B57" s="10">
        <f>B37</f>
        <v>153.709453</v>
      </c>
      <c r="C57" s="10">
        <f t="shared" ref="C57:N57" si="2">C37</f>
        <v>167.10214399999998</v>
      </c>
      <c r="D57" s="10">
        <f t="shared" si="2"/>
        <v>167.12137899999999</v>
      </c>
      <c r="E57" s="10">
        <f t="shared" si="2"/>
        <v>198.654045</v>
      </c>
      <c r="F57" s="10">
        <f t="shared" si="2"/>
        <v>246.31908600000003</v>
      </c>
      <c r="G57" s="10">
        <f t="shared" si="2"/>
        <v>290.28886299999999</v>
      </c>
      <c r="H57" s="10">
        <f t="shared" si="2"/>
        <v>250.333339</v>
      </c>
      <c r="I57" s="10">
        <f t="shared" si="2"/>
        <v>242.47169300000002</v>
      </c>
      <c r="J57" s="10">
        <f t="shared" si="2"/>
        <v>227.06177700000001</v>
      </c>
      <c r="K57" s="10">
        <f t="shared" si="2"/>
        <v>215.88904400000001</v>
      </c>
      <c r="L57" s="10">
        <f t="shared" si="2"/>
        <v>197.78344299999998</v>
      </c>
      <c r="M57" s="10">
        <f t="shared" si="2"/>
        <v>172.98060900000002</v>
      </c>
      <c r="N57" s="10">
        <f t="shared" si="2"/>
        <v>149.69563399999998</v>
      </c>
    </row>
    <row r="58" spans="1:14" x14ac:dyDescent="0.2">
      <c r="A58" t="s">
        <v>98</v>
      </c>
      <c r="B58" s="10">
        <f t="shared" ref="B58:N58" si="3">B38</f>
        <v>598.28334499999994</v>
      </c>
      <c r="C58" s="10">
        <f t="shared" si="3"/>
        <v>824.55283299999996</v>
      </c>
      <c r="D58" s="10">
        <f t="shared" si="3"/>
        <v>970.34087</v>
      </c>
      <c r="E58" s="10">
        <f t="shared" si="3"/>
        <v>1219.9528789999999</v>
      </c>
      <c r="F58" s="10">
        <f t="shared" si="3"/>
        <v>1137.4391250000001</v>
      </c>
      <c r="G58" s="10">
        <f t="shared" si="3"/>
        <v>1129.643024</v>
      </c>
      <c r="H58" s="10">
        <f t="shared" si="3"/>
        <v>942.71940299999994</v>
      </c>
      <c r="I58" s="10">
        <f t="shared" si="3"/>
        <v>902.34325000000001</v>
      </c>
      <c r="J58" s="10">
        <f t="shared" si="3"/>
        <v>817.05944399999998</v>
      </c>
      <c r="K58" s="10">
        <f t="shared" si="3"/>
        <v>710.85449400000005</v>
      </c>
      <c r="L58" s="10">
        <f t="shared" si="3"/>
        <v>651.99084900000003</v>
      </c>
      <c r="M58" s="10">
        <f t="shared" si="3"/>
        <v>611.42859099999998</v>
      </c>
      <c r="N58" s="10">
        <f t="shared" si="3"/>
        <v>589.6766100000001</v>
      </c>
    </row>
    <row r="59" spans="1:14" x14ac:dyDescent="0.2">
      <c r="A59" t="s">
        <v>99</v>
      </c>
      <c r="B59" s="10">
        <f t="shared" ref="B59:N59" si="4">B39</f>
        <v>2116.9537339999997</v>
      </c>
      <c r="C59" s="10">
        <f t="shared" si="4"/>
        <v>2308.9512500000001</v>
      </c>
      <c r="D59" s="10">
        <f t="shared" si="4"/>
        <v>2475.915062</v>
      </c>
      <c r="E59" s="10">
        <f t="shared" si="4"/>
        <v>2586.3855089999997</v>
      </c>
      <c r="F59" s="10">
        <f t="shared" si="4"/>
        <v>2628.380412</v>
      </c>
      <c r="G59" s="10">
        <f t="shared" si="4"/>
        <v>2779.0754779999993</v>
      </c>
      <c r="H59" s="10">
        <f t="shared" si="4"/>
        <v>2843.8218120000001</v>
      </c>
      <c r="I59" s="10">
        <f t="shared" si="4"/>
        <v>2935.1503680000005</v>
      </c>
      <c r="J59" s="10">
        <f t="shared" si="4"/>
        <v>2969.7920359999998</v>
      </c>
      <c r="K59" s="10">
        <f t="shared" si="4"/>
        <v>2924.4091530000001</v>
      </c>
      <c r="L59" s="10">
        <f t="shared" si="4"/>
        <v>2927.8159970000002</v>
      </c>
      <c r="M59" s="10">
        <f t="shared" si="4"/>
        <v>2936.658672</v>
      </c>
      <c r="N59" s="10">
        <f t="shared" si="4"/>
        <v>2913.4712460000001</v>
      </c>
    </row>
    <row r="60" spans="1:14" x14ac:dyDescent="0.2">
      <c r="A60" t="s">
        <v>97</v>
      </c>
      <c r="B60" s="10">
        <f t="shared" ref="B60:N60" si="5">B40</f>
        <v>1608.2055600000001</v>
      </c>
      <c r="C60" s="10">
        <f t="shared" si="5"/>
        <v>1827.3525380000001</v>
      </c>
      <c r="D60" s="10">
        <f t="shared" si="5"/>
        <v>2175.922176</v>
      </c>
      <c r="E60" s="10">
        <f t="shared" si="5"/>
        <v>2433.1751849999996</v>
      </c>
      <c r="F60" s="10">
        <f t="shared" si="5"/>
        <v>2788.862357</v>
      </c>
      <c r="G60" s="10">
        <f t="shared" si="5"/>
        <v>2913.7178989999998</v>
      </c>
      <c r="H60" s="10">
        <f t="shared" si="5"/>
        <v>3028.0374489999999</v>
      </c>
      <c r="I60" s="10">
        <f t="shared" si="5"/>
        <v>3046.8752180000006</v>
      </c>
      <c r="J60" s="10">
        <f t="shared" si="5"/>
        <v>3070.3708339999998</v>
      </c>
      <c r="K60" s="10">
        <f t="shared" si="5"/>
        <v>3189.1051720000005</v>
      </c>
      <c r="L60" s="10">
        <f t="shared" si="5"/>
        <v>3385.2873379999987</v>
      </c>
      <c r="M60" s="10">
        <f t="shared" si="5"/>
        <v>3549.8323770000002</v>
      </c>
      <c r="N60" s="10">
        <f t="shared" si="5"/>
        <v>3716.3358129999997</v>
      </c>
    </row>
    <row r="61" spans="1:14" x14ac:dyDescent="0.2">
      <c r="A61" t="s">
        <v>95</v>
      </c>
      <c r="B61" s="10">
        <f t="shared" ref="B61:N61" si="6">B41</f>
        <v>48.518844000000001</v>
      </c>
      <c r="C61" s="10">
        <f t="shared" si="6"/>
        <v>55.709510999999992</v>
      </c>
      <c r="D61" s="10">
        <f t="shared" si="6"/>
        <v>65.73286499999999</v>
      </c>
      <c r="E61" s="10">
        <f t="shared" si="6"/>
        <v>75.489897999999997</v>
      </c>
      <c r="F61" s="10">
        <f t="shared" si="6"/>
        <v>91.735478999999998</v>
      </c>
      <c r="G61" s="10">
        <f t="shared" si="6"/>
        <v>102.67885100000001</v>
      </c>
      <c r="H61" s="10">
        <f t="shared" si="6"/>
        <v>109.361087</v>
      </c>
      <c r="I61" s="10">
        <f t="shared" si="6"/>
        <v>126.57510799999999</v>
      </c>
      <c r="J61" s="10">
        <f t="shared" si="6"/>
        <v>142.191203</v>
      </c>
      <c r="K61" s="10">
        <f t="shared" si="6"/>
        <v>157.15360100000001</v>
      </c>
      <c r="L61" s="10">
        <f t="shared" si="6"/>
        <v>170.05806399999994</v>
      </c>
      <c r="M61" s="10">
        <f t="shared" si="6"/>
        <v>178.87086800000003</v>
      </c>
      <c r="N61" s="10">
        <f t="shared" si="6"/>
        <v>186.71523199999996</v>
      </c>
    </row>
    <row r="62" spans="1:14" ht="17" thickBot="1" x14ac:dyDescent="0.25">
      <c r="A62" s="2" t="s">
        <v>96</v>
      </c>
      <c r="B62" s="11">
        <f t="shared" ref="B62:N62" si="7">B42</f>
        <v>523.92879000000005</v>
      </c>
      <c r="C62" s="11">
        <f t="shared" si="7"/>
        <v>584.50260999999989</v>
      </c>
      <c r="D62" s="11">
        <f t="shared" si="7"/>
        <v>655.68634200000008</v>
      </c>
      <c r="E62" s="11">
        <f t="shared" si="7"/>
        <v>736.90960300000006</v>
      </c>
      <c r="F62" s="11">
        <f t="shared" si="7"/>
        <v>834.4718630000001</v>
      </c>
      <c r="G62" s="11">
        <f t="shared" si="7"/>
        <v>1005.890686</v>
      </c>
      <c r="H62" s="11">
        <f t="shared" si="7"/>
        <v>956.13073499999996</v>
      </c>
      <c r="I62" s="11">
        <f t="shared" si="7"/>
        <v>1001.5751020000001</v>
      </c>
      <c r="J62" s="11">
        <f t="shared" si="7"/>
        <v>1043.9028060000001</v>
      </c>
      <c r="K62" s="11">
        <f t="shared" si="7"/>
        <v>1077.4485750000001</v>
      </c>
      <c r="L62" s="11">
        <f t="shared" si="7"/>
        <v>1134.184804</v>
      </c>
      <c r="M62" s="11">
        <f t="shared" si="7"/>
        <v>1178.513191</v>
      </c>
      <c r="N62" s="11">
        <f t="shared" si="7"/>
        <v>1224.3745969999998</v>
      </c>
    </row>
    <row r="63" spans="1:14" x14ac:dyDescent="0.2">
      <c r="A63" t="s">
        <v>15</v>
      </c>
      <c r="B63" s="12">
        <f>SUM(B57:B62)</f>
        <v>5049.5997260000004</v>
      </c>
      <c r="C63" s="12">
        <f t="shared" ref="C63" si="8">SUM(C57:C62)</f>
        <v>5768.1708859999999</v>
      </c>
      <c r="D63" s="12">
        <f t="shared" ref="D63" si="9">SUM(D57:D62)</f>
        <v>6510.7186940000001</v>
      </c>
      <c r="E63" s="12">
        <f t="shared" ref="E63" si="10">SUM(E57:E62)</f>
        <v>7250.5671189999994</v>
      </c>
      <c r="F63" s="12">
        <f t="shared" ref="F63" si="11">SUM(F57:F62)</f>
        <v>7727.2083219999995</v>
      </c>
      <c r="G63" s="12">
        <f t="shared" ref="G63" si="12">SUM(G57:G62)</f>
        <v>8221.2948009999982</v>
      </c>
      <c r="H63" s="12">
        <f t="shared" ref="H63" si="13">SUM(H57:H62)</f>
        <v>8130.4038249999994</v>
      </c>
      <c r="I63" s="12">
        <f t="shared" ref="I63" si="14">SUM(I57:I62)</f>
        <v>8254.9907390000008</v>
      </c>
      <c r="J63" s="12">
        <f t="shared" ref="J63" si="15">SUM(J57:J62)</f>
        <v>8270.3780999999999</v>
      </c>
      <c r="K63" s="12">
        <f t="shared" ref="K63" si="16">SUM(K57:K62)</f>
        <v>8274.8600390000011</v>
      </c>
      <c r="L63" s="12">
        <f t="shared" ref="L63" si="17">SUM(L57:L62)</f>
        <v>8467.1204949999992</v>
      </c>
      <c r="M63" s="12">
        <f t="shared" ref="M63" si="18">SUM(M57:M62)</f>
        <v>8628.2843080000002</v>
      </c>
      <c r="N63" s="12">
        <f t="shared" ref="N63" si="19">SUM(N57:N62)</f>
        <v>8780.2691319999994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4872F-DC6D-174A-BFF8-14A180F36DFA}">
  <sheetPr>
    <tabColor rgb="FF0070C0"/>
  </sheetPr>
  <dimension ref="A1:O236"/>
  <sheetViews>
    <sheetView topLeftCell="A191" workbookViewId="0">
      <selection activeCell="A18" sqref="A18"/>
    </sheetView>
  </sheetViews>
  <sheetFormatPr baseColWidth="10" defaultRowHeight="16" x14ac:dyDescent="0.2"/>
  <cols>
    <col min="2" max="2" width="14.5" customWidth="1"/>
  </cols>
  <sheetData>
    <row r="1" spans="1:15" x14ac:dyDescent="0.2">
      <c r="A1" t="s">
        <v>80</v>
      </c>
    </row>
    <row r="3" spans="1:15" x14ac:dyDescent="0.2">
      <c r="A3" t="s">
        <v>45</v>
      </c>
    </row>
    <row r="4" spans="1:15" x14ac:dyDescent="0.2">
      <c r="A4" t="s">
        <v>2</v>
      </c>
    </row>
    <row r="5" spans="1:15" x14ac:dyDescent="0.2">
      <c r="A5" t="s">
        <v>3</v>
      </c>
    </row>
    <row r="6" spans="1:15" x14ac:dyDescent="0.2">
      <c r="A6" t="s">
        <v>4</v>
      </c>
    </row>
    <row r="7" spans="1:15" x14ac:dyDescent="0.2">
      <c r="A7" t="s">
        <v>44</v>
      </c>
    </row>
    <row r="10" spans="1:15" x14ac:dyDescent="0.2">
      <c r="A10" t="s">
        <v>6</v>
      </c>
      <c r="B10" t="s">
        <v>7</v>
      </c>
      <c r="C10">
        <v>1990</v>
      </c>
      <c r="D10">
        <v>1995</v>
      </c>
      <c r="E10">
        <v>2000</v>
      </c>
      <c r="F10">
        <v>2005</v>
      </c>
      <c r="G10">
        <v>2010</v>
      </c>
      <c r="H10">
        <v>2015</v>
      </c>
      <c r="I10">
        <v>2020</v>
      </c>
      <c r="J10">
        <v>2025</v>
      </c>
      <c r="K10">
        <v>2030</v>
      </c>
      <c r="L10">
        <v>2035</v>
      </c>
      <c r="M10">
        <v>2040</v>
      </c>
      <c r="N10">
        <v>2045</v>
      </c>
      <c r="O10">
        <v>2050</v>
      </c>
    </row>
    <row r="11" spans="1:15" x14ac:dyDescent="0.2">
      <c r="A11" t="s">
        <v>8</v>
      </c>
      <c r="B11" t="s">
        <v>79</v>
      </c>
    </row>
    <row r="12" spans="1:15" x14ac:dyDescent="0.2">
      <c r="A12" t="s">
        <v>8</v>
      </c>
      <c r="B12" t="s">
        <v>78</v>
      </c>
      <c r="C12">
        <v>0.45</v>
      </c>
      <c r="D12">
        <v>0.36</v>
      </c>
      <c r="E12">
        <v>0.28999999999999998</v>
      </c>
      <c r="F12">
        <v>0.42</v>
      </c>
      <c r="G12">
        <v>0.96</v>
      </c>
      <c r="H12">
        <v>1.64</v>
      </c>
      <c r="I12">
        <v>0.89</v>
      </c>
      <c r="J12">
        <v>0.89</v>
      </c>
      <c r="K12">
        <v>0.9</v>
      </c>
      <c r="L12">
        <v>0.92</v>
      </c>
      <c r="M12">
        <v>0.96</v>
      </c>
      <c r="N12">
        <v>1.03</v>
      </c>
      <c r="O12">
        <v>1.08</v>
      </c>
    </row>
    <row r="13" spans="1:15" x14ac:dyDescent="0.2">
      <c r="A13" t="s">
        <v>8</v>
      </c>
      <c r="B13" t="s">
        <v>77</v>
      </c>
    </row>
    <row r="14" spans="1:15" x14ac:dyDescent="0.2">
      <c r="A14" t="s">
        <v>8</v>
      </c>
      <c r="B14" t="s">
        <v>76</v>
      </c>
      <c r="D14">
        <v>0.08</v>
      </c>
      <c r="E14">
        <v>1.34</v>
      </c>
      <c r="F14">
        <v>2.19</v>
      </c>
      <c r="G14">
        <v>2.13</v>
      </c>
      <c r="H14">
        <v>3</v>
      </c>
      <c r="I14">
        <v>3.76</v>
      </c>
      <c r="J14">
        <v>3.78</v>
      </c>
      <c r="K14">
        <v>3.85</v>
      </c>
      <c r="L14">
        <v>4.21</v>
      </c>
      <c r="M14">
        <v>5.03</v>
      </c>
      <c r="N14">
        <v>6.74</v>
      </c>
      <c r="O14">
        <v>9.4</v>
      </c>
    </row>
    <row r="15" spans="1:15" x14ac:dyDescent="0.2">
      <c r="A15" t="s">
        <v>8</v>
      </c>
      <c r="B15" t="s">
        <v>75</v>
      </c>
      <c r="C15">
        <v>2.5499999999999998</v>
      </c>
      <c r="D15">
        <v>3.01</v>
      </c>
      <c r="E15">
        <v>4.18</v>
      </c>
      <c r="F15">
        <v>5.05</v>
      </c>
      <c r="G15">
        <v>7.31</v>
      </c>
      <c r="H15">
        <v>11.22</v>
      </c>
      <c r="I15">
        <v>13.79</v>
      </c>
      <c r="J15">
        <v>15.06</v>
      </c>
      <c r="K15">
        <v>16.670000000000002</v>
      </c>
      <c r="L15">
        <v>18.440000000000001</v>
      </c>
      <c r="M15">
        <v>20.87</v>
      </c>
      <c r="N15">
        <v>24.98</v>
      </c>
      <c r="O15">
        <v>31.42</v>
      </c>
    </row>
    <row r="16" spans="1:15" x14ac:dyDescent="0.2">
      <c r="A16" t="s">
        <v>8</v>
      </c>
      <c r="B16" t="s">
        <v>74</v>
      </c>
      <c r="C16">
        <v>5.75</v>
      </c>
      <c r="D16">
        <v>5.68</v>
      </c>
      <c r="E16">
        <v>3.81</v>
      </c>
      <c r="F16">
        <v>5.9</v>
      </c>
      <c r="G16">
        <v>13.85</v>
      </c>
      <c r="H16">
        <v>17.18</v>
      </c>
      <c r="I16">
        <v>19.260000000000002</v>
      </c>
      <c r="J16">
        <v>21.96</v>
      </c>
      <c r="K16">
        <v>25.29</v>
      </c>
      <c r="L16">
        <v>28.91</v>
      </c>
      <c r="M16">
        <v>33.47</v>
      </c>
      <c r="N16">
        <v>36.32</v>
      </c>
      <c r="O16">
        <v>39.229999999999997</v>
      </c>
    </row>
    <row r="17" spans="1:15" x14ac:dyDescent="0.2">
      <c r="A17" t="s">
        <v>8</v>
      </c>
      <c r="B17" t="s">
        <v>73</v>
      </c>
    </row>
    <row r="18" spans="1:15" x14ac:dyDescent="0.2">
      <c r="A18" t="s">
        <v>8</v>
      </c>
      <c r="B18" t="s">
        <v>72</v>
      </c>
      <c r="C18">
        <v>1.43</v>
      </c>
      <c r="D18">
        <v>1.32</v>
      </c>
      <c r="E18">
        <v>2.54</v>
      </c>
      <c r="F18">
        <v>3.68</v>
      </c>
      <c r="G18">
        <v>1.49</v>
      </c>
      <c r="H18">
        <v>2.6</v>
      </c>
      <c r="I18">
        <v>7.22</v>
      </c>
      <c r="J18">
        <v>8.8800000000000008</v>
      </c>
      <c r="K18">
        <v>10.67</v>
      </c>
      <c r="L18">
        <v>12.41</v>
      </c>
      <c r="M18">
        <v>14.5</v>
      </c>
      <c r="N18">
        <v>16.739999999999998</v>
      </c>
      <c r="O18">
        <v>19.059999999999999</v>
      </c>
    </row>
    <row r="19" spans="1:15" x14ac:dyDescent="0.2">
      <c r="A19" t="s">
        <v>8</v>
      </c>
      <c r="B19" t="s">
        <v>15</v>
      </c>
      <c r="C19">
        <v>10.18</v>
      </c>
      <c r="D19">
        <v>10.46</v>
      </c>
      <c r="E19">
        <v>12.16</v>
      </c>
      <c r="F19">
        <v>17.25</v>
      </c>
      <c r="G19">
        <v>25.74</v>
      </c>
      <c r="H19">
        <v>35.630000000000003</v>
      </c>
      <c r="I19">
        <v>44.93</v>
      </c>
      <c r="J19">
        <v>50.57</v>
      </c>
      <c r="K19">
        <v>57.39</v>
      </c>
      <c r="L19">
        <v>64.900000000000006</v>
      </c>
      <c r="M19">
        <v>74.83</v>
      </c>
      <c r="N19">
        <v>85.8</v>
      </c>
      <c r="O19">
        <v>100.19</v>
      </c>
    </row>
    <row r="20" spans="1:15" x14ac:dyDescent="0.2">
      <c r="A20" t="s">
        <v>16</v>
      </c>
      <c r="B20" t="s">
        <v>79</v>
      </c>
    </row>
    <row r="21" spans="1:15" x14ac:dyDescent="0.2">
      <c r="A21" t="s">
        <v>16</v>
      </c>
      <c r="B21" t="s">
        <v>78</v>
      </c>
      <c r="C21">
        <v>2.4900000000000002</v>
      </c>
      <c r="D21">
        <v>2.67</v>
      </c>
      <c r="E21">
        <v>1.74</v>
      </c>
      <c r="F21">
        <v>1.76</v>
      </c>
      <c r="G21">
        <v>1.82</v>
      </c>
      <c r="H21">
        <v>2.29</v>
      </c>
      <c r="I21">
        <v>0.56000000000000005</v>
      </c>
      <c r="J21">
        <v>0.63</v>
      </c>
      <c r="K21">
        <v>0.63</v>
      </c>
      <c r="L21">
        <v>0.6</v>
      </c>
      <c r="M21">
        <v>0.55000000000000004</v>
      </c>
      <c r="N21">
        <v>0.5</v>
      </c>
      <c r="O21">
        <v>0.44</v>
      </c>
    </row>
    <row r="22" spans="1:15" x14ac:dyDescent="0.2">
      <c r="A22" t="s">
        <v>16</v>
      </c>
      <c r="B22" t="s">
        <v>77</v>
      </c>
    </row>
    <row r="23" spans="1:15" x14ac:dyDescent="0.2">
      <c r="A23" t="s">
        <v>16</v>
      </c>
      <c r="B23" t="s">
        <v>76</v>
      </c>
      <c r="D23">
        <v>0.63</v>
      </c>
      <c r="E23">
        <v>1.31</v>
      </c>
      <c r="F23">
        <v>2.7</v>
      </c>
      <c r="G23">
        <v>14.14</v>
      </c>
      <c r="H23">
        <v>17.579999999999998</v>
      </c>
      <c r="I23">
        <v>22.9</v>
      </c>
      <c r="J23">
        <v>25.12</v>
      </c>
      <c r="K23">
        <v>24.86</v>
      </c>
      <c r="L23">
        <v>22.34</v>
      </c>
      <c r="M23">
        <v>21.18</v>
      </c>
      <c r="N23">
        <v>22.54</v>
      </c>
      <c r="O23">
        <v>23.61</v>
      </c>
    </row>
    <row r="24" spans="1:15" x14ac:dyDescent="0.2">
      <c r="A24" t="s">
        <v>16</v>
      </c>
      <c r="B24" t="s">
        <v>75</v>
      </c>
      <c r="C24">
        <v>16.07</v>
      </c>
      <c r="D24">
        <v>17.23</v>
      </c>
      <c r="E24">
        <v>20.03</v>
      </c>
      <c r="F24">
        <v>23.85</v>
      </c>
      <c r="G24">
        <v>36.700000000000003</v>
      </c>
      <c r="H24">
        <v>48.22</v>
      </c>
      <c r="I24">
        <v>36.840000000000003</v>
      </c>
      <c r="J24">
        <v>42.28</v>
      </c>
      <c r="K24">
        <v>45.77</v>
      </c>
      <c r="L24">
        <v>49.85</v>
      </c>
      <c r="M24">
        <v>51.84</v>
      </c>
      <c r="N24">
        <v>53.01</v>
      </c>
      <c r="O24">
        <v>52.35</v>
      </c>
    </row>
    <row r="25" spans="1:15" x14ac:dyDescent="0.2">
      <c r="A25" t="s">
        <v>16</v>
      </c>
      <c r="B25" t="s">
        <v>74</v>
      </c>
      <c r="C25">
        <v>16.489999999999998</v>
      </c>
      <c r="D25">
        <v>21.72</v>
      </c>
      <c r="E25">
        <v>34.54</v>
      </c>
      <c r="F25">
        <v>40.26</v>
      </c>
      <c r="G25">
        <v>54.26</v>
      </c>
      <c r="H25">
        <v>59.96</v>
      </c>
      <c r="I25">
        <v>56.27</v>
      </c>
      <c r="J25">
        <v>58.63</v>
      </c>
      <c r="K25">
        <v>63.49</v>
      </c>
      <c r="L25">
        <v>65</v>
      </c>
      <c r="M25">
        <v>66.400000000000006</v>
      </c>
      <c r="N25">
        <v>67.11</v>
      </c>
      <c r="O25">
        <v>69.45</v>
      </c>
    </row>
    <row r="26" spans="1:15" x14ac:dyDescent="0.2">
      <c r="A26" t="s">
        <v>16</v>
      </c>
      <c r="B26" t="s">
        <v>73</v>
      </c>
    </row>
    <row r="27" spans="1:15" x14ac:dyDescent="0.2">
      <c r="A27" t="s">
        <v>16</v>
      </c>
      <c r="B27" t="s">
        <v>72</v>
      </c>
      <c r="C27">
        <v>7.42</v>
      </c>
      <c r="D27">
        <v>9.23</v>
      </c>
      <c r="E27">
        <v>8.31</v>
      </c>
      <c r="F27">
        <v>12.32</v>
      </c>
      <c r="G27">
        <v>8.1199999999999992</v>
      </c>
      <c r="H27">
        <v>10.85</v>
      </c>
      <c r="I27">
        <v>27.23</v>
      </c>
      <c r="J27">
        <v>37.75</v>
      </c>
      <c r="K27">
        <v>47.78</v>
      </c>
      <c r="L27">
        <v>48.65</v>
      </c>
      <c r="M27">
        <v>50.93</v>
      </c>
      <c r="N27">
        <v>53.57</v>
      </c>
      <c r="O27">
        <v>56.24</v>
      </c>
    </row>
    <row r="28" spans="1:15" x14ac:dyDescent="0.2">
      <c r="A28" t="s">
        <v>16</v>
      </c>
      <c r="B28" t="s">
        <v>15</v>
      </c>
      <c r="C28">
        <v>42.47</v>
      </c>
      <c r="D28">
        <v>51.48</v>
      </c>
      <c r="E28">
        <v>65.94</v>
      </c>
      <c r="F28">
        <v>80.89</v>
      </c>
      <c r="G28">
        <v>115.05</v>
      </c>
      <c r="H28">
        <v>138.9</v>
      </c>
      <c r="I28">
        <v>143.80000000000001</v>
      </c>
      <c r="J28">
        <v>164.41</v>
      </c>
      <c r="K28">
        <v>182.53</v>
      </c>
      <c r="L28">
        <v>186.45</v>
      </c>
      <c r="M28">
        <v>190.91</v>
      </c>
      <c r="N28">
        <v>196.73</v>
      </c>
      <c r="O28">
        <v>202.09</v>
      </c>
    </row>
    <row r="29" spans="1:15" x14ac:dyDescent="0.2">
      <c r="A29" t="s">
        <v>17</v>
      </c>
      <c r="B29" t="s">
        <v>79</v>
      </c>
    </row>
    <row r="30" spans="1:15" x14ac:dyDescent="0.2">
      <c r="A30" t="s">
        <v>17</v>
      </c>
      <c r="B30" t="s">
        <v>78</v>
      </c>
      <c r="C30">
        <v>2.2000000000000002</v>
      </c>
      <c r="D30">
        <v>1.77</v>
      </c>
      <c r="E30">
        <v>1.4</v>
      </c>
      <c r="F30">
        <v>2.4700000000000002</v>
      </c>
      <c r="G30">
        <v>5.44</v>
      </c>
      <c r="H30">
        <v>6.55</v>
      </c>
      <c r="I30">
        <v>3.56</v>
      </c>
      <c r="J30">
        <v>3.55</v>
      </c>
      <c r="K30">
        <v>3.61</v>
      </c>
      <c r="L30">
        <v>3.7</v>
      </c>
      <c r="M30">
        <v>3.85</v>
      </c>
      <c r="N30">
        <v>4.13</v>
      </c>
      <c r="O30">
        <v>4.34</v>
      </c>
    </row>
    <row r="31" spans="1:15" x14ac:dyDescent="0.2">
      <c r="A31" t="s">
        <v>17</v>
      </c>
      <c r="B31" t="s">
        <v>77</v>
      </c>
    </row>
    <row r="32" spans="1:15" x14ac:dyDescent="0.2">
      <c r="A32" t="s">
        <v>17</v>
      </c>
      <c r="B32" t="s">
        <v>76</v>
      </c>
      <c r="D32">
        <v>0.23</v>
      </c>
      <c r="E32">
        <v>3.94</v>
      </c>
      <c r="F32">
        <v>4.96</v>
      </c>
      <c r="G32">
        <v>2.04</v>
      </c>
      <c r="H32">
        <v>2.86</v>
      </c>
      <c r="I32">
        <v>3.65</v>
      </c>
      <c r="J32">
        <v>3.64</v>
      </c>
      <c r="K32">
        <v>3.67</v>
      </c>
      <c r="L32">
        <v>3.94</v>
      </c>
      <c r="M32">
        <v>4.62</v>
      </c>
      <c r="N32">
        <v>6.14</v>
      </c>
      <c r="O32">
        <v>8.5</v>
      </c>
    </row>
    <row r="33" spans="1:15" x14ac:dyDescent="0.2">
      <c r="A33" t="s">
        <v>17</v>
      </c>
      <c r="B33" t="s">
        <v>75</v>
      </c>
      <c r="C33">
        <v>13.51</v>
      </c>
      <c r="D33">
        <v>15.95</v>
      </c>
      <c r="E33">
        <v>22.12</v>
      </c>
      <c r="F33">
        <v>28.39</v>
      </c>
      <c r="G33">
        <v>33.96</v>
      </c>
      <c r="H33">
        <v>39.049999999999997</v>
      </c>
      <c r="I33">
        <v>48.5</v>
      </c>
      <c r="J33">
        <v>52.72</v>
      </c>
      <c r="K33">
        <v>58.11</v>
      </c>
      <c r="L33">
        <v>63.95</v>
      </c>
      <c r="M33">
        <v>72.06</v>
      </c>
      <c r="N33">
        <v>86.06</v>
      </c>
      <c r="O33">
        <v>108.1</v>
      </c>
    </row>
    <row r="34" spans="1:15" x14ac:dyDescent="0.2">
      <c r="A34" t="s">
        <v>17</v>
      </c>
      <c r="B34" t="s">
        <v>74</v>
      </c>
      <c r="C34">
        <v>8.09</v>
      </c>
      <c r="D34">
        <v>7.99</v>
      </c>
      <c r="E34">
        <v>5.36</v>
      </c>
      <c r="F34">
        <v>6.66</v>
      </c>
      <c r="G34">
        <v>20.67</v>
      </c>
      <c r="H34">
        <v>24.55</v>
      </c>
      <c r="I34">
        <v>27.52</v>
      </c>
      <c r="J34">
        <v>31.39</v>
      </c>
      <c r="K34">
        <v>36.14</v>
      </c>
      <c r="L34">
        <v>41.32</v>
      </c>
      <c r="M34">
        <v>47.83</v>
      </c>
      <c r="N34">
        <v>51.91</v>
      </c>
      <c r="O34">
        <v>56.07</v>
      </c>
    </row>
    <row r="35" spans="1:15" x14ac:dyDescent="0.2">
      <c r="A35" t="s">
        <v>17</v>
      </c>
      <c r="B35" t="s">
        <v>73</v>
      </c>
    </row>
    <row r="36" spans="1:15" x14ac:dyDescent="0.2">
      <c r="A36" t="s">
        <v>17</v>
      </c>
      <c r="B36" t="s">
        <v>72</v>
      </c>
      <c r="C36">
        <v>3.63</v>
      </c>
      <c r="D36">
        <v>3.36</v>
      </c>
      <c r="E36">
        <v>6.47</v>
      </c>
      <c r="F36">
        <v>7.09</v>
      </c>
      <c r="G36">
        <v>2.17</v>
      </c>
      <c r="H36">
        <v>3.71</v>
      </c>
      <c r="I36">
        <v>10.37</v>
      </c>
      <c r="J36">
        <v>12.84</v>
      </c>
      <c r="K36">
        <v>15.54</v>
      </c>
      <c r="L36">
        <v>18.21</v>
      </c>
      <c r="M36">
        <v>21.36</v>
      </c>
      <c r="N36">
        <v>24.8</v>
      </c>
      <c r="O36">
        <v>28.49</v>
      </c>
    </row>
    <row r="37" spans="1:15" x14ac:dyDescent="0.2">
      <c r="A37" t="s">
        <v>17</v>
      </c>
      <c r="B37" t="s">
        <v>15</v>
      </c>
      <c r="C37">
        <v>27.44</v>
      </c>
      <c r="D37">
        <v>29.31</v>
      </c>
      <c r="E37">
        <v>39.29</v>
      </c>
      <c r="F37">
        <v>49.56</v>
      </c>
      <c r="G37">
        <v>64.28</v>
      </c>
      <c r="H37">
        <v>76.73</v>
      </c>
      <c r="I37">
        <v>93.6</v>
      </c>
      <c r="J37">
        <v>104.14</v>
      </c>
      <c r="K37">
        <v>117.08</v>
      </c>
      <c r="L37">
        <v>131.12</v>
      </c>
      <c r="M37">
        <v>149.72</v>
      </c>
      <c r="N37">
        <v>173.03</v>
      </c>
      <c r="O37">
        <v>205.5</v>
      </c>
    </row>
    <row r="38" spans="1:15" x14ac:dyDescent="0.2">
      <c r="A38" t="s">
        <v>18</v>
      </c>
      <c r="B38" t="s">
        <v>79</v>
      </c>
    </row>
    <row r="39" spans="1:15" x14ac:dyDescent="0.2">
      <c r="A39" t="s">
        <v>18</v>
      </c>
      <c r="B39" t="s">
        <v>78</v>
      </c>
      <c r="C39">
        <v>0.55000000000000004</v>
      </c>
      <c r="D39">
        <v>0.94</v>
      </c>
      <c r="E39">
        <v>0.45</v>
      </c>
      <c r="F39">
        <v>0.81</v>
      </c>
      <c r="G39">
        <v>0.01</v>
      </c>
      <c r="H39">
        <v>0.01</v>
      </c>
      <c r="I39">
        <v>0.04</v>
      </c>
      <c r="J39">
        <v>0.05</v>
      </c>
      <c r="K39">
        <v>0.05</v>
      </c>
      <c r="L39">
        <v>0.05</v>
      </c>
      <c r="M39">
        <v>0.04</v>
      </c>
      <c r="N39">
        <v>0.03</v>
      </c>
      <c r="O39">
        <v>0.01</v>
      </c>
    </row>
    <row r="40" spans="1:15" x14ac:dyDescent="0.2">
      <c r="A40" t="s">
        <v>18</v>
      </c>
      <c r="B40" t="s">
        <v>77</v>
      </c>
    </row>
    <row r="41" spans="1:15" x14ac:dyDescent="0.2">
      <c r="A41" t="s">
        <v>18</v>
      </c>
      <c r="B41" t="s">
        <v>76</v>
      </c>
      <c r="C41">
        <v>1.41</v>
      </c>
      <c r="D41">
        <v>0.98</v>
      </c>
      <c r="E41">
        <v>0.87</v>
      </c>
      <c r="F41">
        <v>0.96</v>
      </c>
      <c r="G41">
        <v>1.48</v>
      </c>
      <c r="H41">
        <v>0.39</v>
      </c>
      <c r="I41">
        <v>0.01</v>
      </c>
      <c r="J41">
        <v>0.02</v>
      </c>
      <c r="K41">
        <v>0.02</v>
      </c>
      <c r="L41">
        <v>0.03</v>
      </c>
      <c r="M41">
        <v>0.03</v>
      </c>
      <c r="N41">
        <v>0.03</v>
      </c>
      <c r="O41">
        <v>0.04</v>
      </c>
    </row>
    <row r="42" spans="1:15" x14ac:dyDescent="0.2">
      <c r="A42" t="s">
        <v>18</v>
      </c>
      <c r="B42" t="s">
        <v>75</v>
      </c>
      <c r="C42">
        <v>8.89</v>
      </c>
      <c r="D42">
        <v>4.41</v>
      </c>
      <c r="E42">
        <v>4.59</v>
      </c>
      <c r="F42">
        <v>5.16</v>
      </c>
      <c r="G42">
        <v>10.31</v>
      </c>
      <c r="H42">
        <v>12.88</v>
      </c>
      <c r="I42">
        <v>7.88</v>
      </c>
      <c r="J42">
        <v>8.86</v>
      </c>
      <c r="K42">
        <v>9.6999999999999993</v>
      </c>
      <c r="L42">
        <v>10.76</v>
      </c>
      <c r="M42">
        <v>11.73</v>
      </c>
      <c r="N42">
        <v>12.35</v>
      </c>
      <c r="O42">
        <v>12.73</v>
      </c>
    </row>
    <row r="43" spans="1:15" x14ac:dyDescent="0.2">
      <c r="A43" t="s">
        <v>18</v>
      </c>
      <c r="B43" t="s">
        <v>74</v>
      </c>
      <c r="C43">
        <v>2.0499999999999998</v>
      </c>
      <c r="D43">
        <v>0.28000000000000003</v>
      </c>
      <c r="E43">
        <v>0.13</v>
      </c>
      <c r="F43">
        <v>0.1</v>
      </c>
      <c r="G43">
        <v>0.59</v>
      </c>
      <c r="H43">
        <v>0.46</v>
      </c>
      <c r="I43">
        <v>0.19</v>
      </c>
      <c r="J43">
        <v>0.25</v>
      </c>
      <c r="K43">
        <v>0.31</v>
      </c>
      <c r="L43">
        <v>0.35</v>
      </c>
      <c r="M43">
        <v>0.39</v>
      </c>
      <c r="N43">
        <v>0.43</v>
      </c>
      <c r="O43">
        <v>0.48</v>
      </c>
    </row>
    <row r="44" spans="1:15" x14ac:dyDescent="0.2">
      <c r="A44" t="s">
        <v>18</v>
      </c>
      <c r="B44" t="s">
        <v>73</v>
      </c>
    </row>
    <row r="45" spans="1:15" x14ac:dyDescent="0.2">
      <c r="A45" t="s">
        <v>18</v>
      </c>
      <c r="B45" t="s">
        <v>72</v>
      </c>
      <c r="C45">
        <v>5.0199999999999996</v>
      </c>
      <c r="D45">
        <v>2</v>
      </c>
      <c r="E45">
        <v>2.72</v>
      </c>
      <c r="F45">
        <v>2.23</v>
      </c>
      <c r="G45">
        <v>1.41</v>
      </c>
      <c r="H45">
        <v>1.89</v>
      </c>
      <c r="I45">
        <v>3.13</v>
      </c>
      <c r="J45">
        <v>3.4</v>
      </c>
      <c r="K45">
        <v>3.64</v>
      </c>
      <c r="L45">
        <v>3.84</v>
      </c>
      <c r="M45">
        <v>3.93</v>
      </c>
      <c r="N45">
        <v>3.93</v>
      </c>
      <c r="O45">
        <v>3.97</v>
      </c>
    </row>
    <row r="46" spans="1:15" x14ac:dyDescent="0.2">
      <c r="A46" t="s">
        <v>18</v>
      </c>
      <c r="B46" t="s">
        <v>15</v>
      </c>
      <c r="C46">
        <v>17.920000000000002</v>
      </c>
      <c r="D46">
        <v>8.61</v>
      </c>
      <c r="E46">
        <v>8.76</v>
      </c>
      <c r="F46">
        <v>9.26</v>
      </c>
      <c r="G46">
        <v>13.8</v>
      </c>
      <c r="H46">
        <v>15.64</v>
      </c>
      <c r="I46">
        <v>11.25</v>
      </c>
      <c r="J46">
        <v>12.57</v>
      </c>
      <c r="K46">
        <v>13.73</v>
      </c>
      <c r="L46">
        <v>15.03</v>
      </c>
      <c r="M46">
        <v>16.12</v>
      </c>
      <c r="N46">
        <v>16.77</v>
      </c>
      <c r="O46">
        <v>17.23</v>
      </c>
    </row>
    <row r="47" spans="1:15" x14ac:dyDescent="0.2">
      <c r="A47" t="s">
        <v>19</v>
      </c>
      <c r="B47" t="s">
        <v>79</v>
      </c>
    </row>
    <row r="48" spans="1:15" x14ac:dyDescent="0.2">
      <c r="A48" t="s">
        <v>19</v>
      </c>
      <c r="B48" t="s">
        <v>78</v>
      </c>
      <c r="C48">
        <v>0.59</v>
      </c>
      <c r="D48">
        <v>0.75</v>
      </c>
      <c r="E48">
        <v>1.19</v>
      </c>
      <c r="F48">
        <v>2.2799999999999998</v>
      </c>
      <c r="G48">
        <v>4.0999999999999996</v>
      </c>
      <c r="H48">
        <v>5.63</v>
      </c>
      <c r="I48">
        <v>3.22</v>
      </c>
      <c r="J48">
        <v>2.94</v>
      </c>
      <c r="K48">
        <v>2.74</v>
      </c>
      <c r="L48">
        <v>2.17</v>
      </c>
      <c r="M48">
        <v>1.36</v>
      </c>
      <c r="N48">
        <v>0.86</v>
      </c>
      <c r="O48">
        <v>0.34</v>
      </c>
    </row>
    <row r="49" spans="1:15" x14ac:dyDescent="0.2">
      <c r="A49" t="s">
        <v>19</v>
      </c>
      <c r="B49" t="s">
        <v>77</v>
      </c>
    </row>
    <row r="50" spans="1:15" x14ac:dyDescent="0.2">
      <c r="A50" t="s">
        <v>19</v>
      </c>
      <c r="B50" t="s">
        <v>76</v>
      </c>
      <c r="C50">
        <v>8.2200000000000006</v>
      </c>
      <c r="D50">
        <v>9.85</v>
      </c>
      <c r="E50">
        <v>13.46</v>
      </c>
      <c r="F50">
        <v>14.71</v>
      </c>
      <c r="G50">
        <v>11.51</v>
      </c>
      <c r="H50">
        <v>12.95</v>
      </c>
      <c r="I50">
        <v>6.99</v>
      </c>
      <c r="J50">
        <v>7.68</v>
      </c>
      <c r="K50">
        <v>8.5299999999999994</v>
      </c>
      <c r="L50">
        <v>8.91</v>
      </c>
      <c r="M50">
        <v>8.5299999999999994</v>
      </c>
      <c r="N50">
        <v>8.8699999999999992</v>
      </c>
      <c r="O50">
        <v>8.6199999999999992</v>
      </c>
    </row>
    <row r="51" spans="1:15" x14ac:dyDescent="0.2">
      <c r="A51" t="s">
        <v>19</v>
      </c>
      <c r="B51" t="s">
        <v>75</v>
      </c>
      <c r="C51">
        <v>22.65</v>
      </c>
      <c r="D51">
        <v>36.200000000000003</v>
      </c>
      <c r="E51">
        <v>38.83</v>
      </c>
      <c r="F51">
        <v>41.36</v>
      </c>
      <c r="G51">
        <v>40.020000000000003</v>
      </c>
      <c r="H51">
        <v>50.16</v>
      </c>
      <c r="I51">
        <v>56.55</v>
      </c>
      <c r="J51">
        <v>62.27</v>
      </c>
      <c r="K51">
        <v>66.540000000000006</v>
      </c>
      <c r="L51">
        <v>70.3</v>
      </c>
      <c r="M51">
        <v>73.45</v>
      </c>
      <c r="N51">
        <v>73.239999999999995</v>
      </c>
      <c r="O51">
        <v>69</v>
      </c>
    </row>
    <row r="52" spans="1:15" x14ac:dyDescent="0.2">
      <c r="A52" t="s">
        <v>19</v>
      </c>
      <c r="B52" t="s">
        <v>74</v>
      </c>
      <c r="C52">
        <v>30.99</v>
      </c>
      <c r="D52">
        <v>35.869999999999997</v>
      </c>
      <c r="E52">
        <v>48.52</v>
      </c>
      <c r="F52">
        <v>54.8</v>
      </c>
      <c r="G52">
        <v>90.03</v>
      </c>
      <c r="H52">
        <v>103.61</v>
      </c>
      <c r="I52">
        <v>90.01</v>
      </c>
      <c r="J52">
        <v>94.03</v>
      </c>
      <c r="K52">
        <v>95.28</v>
      </c>
      <c r="L52">
        <v>99.49</v>
      </c>
      <c r="M52">
        <v>106.08</v>
      </c>
      <c r="N52">
        <v>109.83</v>
      </c>
      <c r="O52">
        <v>112.51</v>
      </c>
    </row>
    <row r="53" spans="1:15" x14ac:dyDescent="0.2">
      <c r="A53" t="s">
        <v>19</v>
      </c>
      <c r="B53" t="s">
        <v>73</v>
      </c>
    </row>
    <row r="54" spans="1:15" x14ac:dyDescent="0.2">
      <c r="A54" t="s">
        <v>19</v>
      </c>
      <c r="B54" t="s">
        <v>72</v>
      </c>
      <c r="C54">
        <v>9.92</v>
      </c>
      <c r="D54">
        <v>13.65</v>
      </c>
      <c r="E54">
        <v>19.100000000000001</v>
      </c>
      <c r="F54">
        <v>22.95</v>
      </c>
      <c r="G54">
        <v>19.21</v>
      </c>
      <c r="H54">
        <v>19.670000000000002</v>
      </c>
      <c r="I54">
        <v>20.12</v>
      </c>
      <c r="J54">
        <v>19.940000000000001</v>
      </c>
      <c r="K54">
        <v>21.42</v>
      </c>
      <c r="L54">
        <v>21.6</v>
      </c>
      <c r="M54">
        <v>19.940000000000001</v>
      </c>
      <c r="N54">
        <v>18.43</v>
      </c>
      <c r="O54">
        <v>16.34</v>
      </c>
    </row>
    <row r="55" spans="1:15" x14ac:dyDescent="0.2">
      <c r="A55" t="s">
        <v>19</v>
      </c>
      <c r="B55" t="s">
        <v>15</v>
      </c>
      <c r="C55">
        <v>72.36</v>
      </c>
      <c r="D55">
        <v>96.31</v>
      </c>
      <c r="E55">
        <v>121.09</v>
      </c>
      <c r="F55">
        <v>136.09</v>
      </c>
      <c r="G55">
        <v>164.87</v>
      </c>
      <c r="H55">
        <v>192.01</v>
      </c>
      <c r="I55">
        <v>176.89</v>
      </c>
      <c r="J55">
        <v>186.86</v>
      </c>
      <c r="K55">
        <v>194.51</v>
      </c>
      <c r="L55">
        <v>202.47</v>
      </c>
      <c r="M55">
        <v>209.35</v>
      </c>
      <c r="N55">
        <v>211.23</v>
      </c>
      <c r="O55">
        <v>206.82</v>
      </c>
    </row>
    <row r="56" spans="1:15" x14ac:dyDescent="0.2">
      <c r="A56" t="s">
        <v>20</v>
      </c>
      <c r="B56" t="s">
        <v>79</v>
      </c>
    </row>
    <row r="57" spans="1:15" x14ac:dyDescent="0.2">
      <c r="A57" t="s">
        <v>20</v>
      </c>
      <c r="B57" t="s">
        <v>78</v>
      </c>
      <c r="C57">
        <v>0.15</v>
      </c>
      <c r="D57">
        <v>0.16</v>
      </c>
      <c r="E57">
        <v>0.17</v>
      </c>
      <c r="F57">
        <v>0.18</v>
      </c>
      <c r="G57">
        <v>0.66</v>
      </c>
      <c r="H57">
        <v>0.61</v>
      </c>
      <c r="I57">
        <v>0.85</v>
      </c>
      <c r="J57">
        <v>0.72</v>
      </c>
      <c r="K57">
        <v>0.57999999999999996</v>
      </c>
      <c r="L57">
        <v>0.4</v>
      </c>
      <c r="M57">
        <v>0.28000000000000003</v>
      </c>
      <c r="N57">
        <v>0.14000000000000001</v>
      </c>
      <c r="O57">
        <v>0.05</v>
      </c>
    </row>
    <row r="58" spans="1:15" x14ac:dyDescent="0.2">
      <c r="A58" t="s">
        <v>20</v>
      </c>
      <c r="B58" t="s">
        <v>77</v>
      </c>
    </row>
    <row r="59" spans="1:15" x14ac:dyDescent="0.2">
      <c r="A59" t="s">
        <v>20</v>
      </c>
      <c r="B59" t="s">
        <v>76</v>
      </c>
      <c r="C59">
        <v>1.84</v>
      </c>
      <c r="D59">
        <v>2.4900000000000002</v>
      </c>
      <c r="E59">
        <v>2.94</v>
      </c>
      <c r="F59">
        <v>3.61</v>
      </c>
      <c r="G59">
        <v>3.15</v>
      </c>
      <c r="H59">
        <v>4.3600000000000003</v>
      </c>
      <c r="I59">
        <v>5.24</v>
      </c>
      <c r="J59">
        <v>4.9000000000000004</v>
      </c>
      <c r="K59">
        <v>4.33</v>
      </c>
      <c r="L59">
        <v>3.74</v>
      </c>
      <c r="M59">
        <v>3.51</v>
      </c>
      <c r="N59">
        <v>3.19</v>
      </c>
      <c r="O59">
        <v>2.98</v>
      </c>
    </row>
    <row r="60" spans="1:15" x14ac:dyDescent="0.2">
      <c r="A60" t="s">
        <v>20</v>
      </c>
      <c r="B60" t="s">
        <v>75</v>
      </c>
      <c r="C60">
        <v>72.849999999999994</v>
      </c>
      <c r="D60">
        <v>75.23</v>
      </c>
      <c r="E60">
        <v>82.04</v>
      </c>
      <c r="F60">
        <v>81.41</v>
      </c>
      <c r="G60">
        <v>87.1</v>
      </c>
      <c r="H60">
        <v>87.8</v>
      </c>
      <c r="I60">
        <v>80.540000000000006</v>
      </c>
      <c r="J60">
        <v>72.510000000000005</v>
      </c>
      <c r="K60">
        <v>64.14</v>
      </c>
      <c r="L60">
        <v>55.25</v>
      </c>
      <c r="M60">
        <v>50.97</v>
      </c>
      <c r="N60">
        <v>48.53</v>
      </c>
      <c r="O60">
        <v>46.17</v>
      </c>
    </row>
    <row r="61" spans="1:15" x14ac:dyDescent="0.2">
      <c r="A61" t="s">
        <v>20</v>
      </c>
      <c r="B61" t="s">
        <v>74</v>
      </c>
      <c r="C61">
        <v>13.7</v>
      </c>
      <c r="D61">
        <v>18.55</v>
      </c>
      <c r="E61">
        <v>21.92</v>
      </c>
      <c r="F61">
        <v>29.36</v>
      </c>
      <c r="G61">
        <v>39.78</v>
      </c>
      <c r="H61">
        <v>38.46</v>
      </c>
      <c r="I61">
        <v>33.979999999999997</v>
      </c>
      <c r="J61">
        <v>32.64</v>
      </c>
      <c r="K61">
        <v>30.93</v>
      </c>
      <c r="L61">
        <v>30.39</v>
      </c>
      <c r="M61">
        <v>32.020000000000003</v>
      </c>
      <c r="N61">
        <v>33.159999999999997</v>
      </c>
      <c r="O61">
        <v>34.43</v>
      </c>
    </row>
    <row r="62" spans="1:15" x14ac:dyDescent="0.2">
      <c r="A62" t="s">
        <v>20</v>
      </c>
      <c r="B62" t="s">
        <v>73</v>
      </c>
    </row>
    <row r="63" spans="1:15" x14ac:dyDescent="0.2">
      <c r="A63" t="s">
        <v>20</v>
      </c>
      <c r="B63" t="s">
        <v>72</v>
      </c>
      <c r="C63">
        <v>7.33</v>
      </c>
      <c r="D63">
        <v>7.78</v>
      </c>
      <c r="E63">
        <v>7.37</v>
      </c>
      <c r="F63">
        <v>7.6</v>
      </c>
      <c r="G63">
        <v>9.43</v>
      </c>
      <c r="H63">
        <v>10.47</v>
      </c>
      <c r="I63">
        <v>20.57</v>
      </c>
      <c r="J63">
        <v>21.57</v>
      </c>
      <c r="K63">
        <v>21.22</v>
      </c>
      <c r="L63">
        <v>19.02</v>
      </c>
      <c r="M63">
        <v>16.89</v>
      </c>
      <c r="N63">
        <v>16.14</v>
      </c>
      <c r="O63">
        <v>15.49</v>
      </c>
    </row>
    <row r="64" spans="1:15" x14ac:dyDescent="0.2">
      <c r="A64" t="s">
        <v>20</v>
      </c>
      <c r="B64" t="s">
        <v>15</v>
      </c>
      <c r="C64">
        <v>95.86</v>
      </c>
      <c r="D64">
        <v>104.2</v>
      </c>
      <c r="E64">
        <v>114.44</v>
      </c>
      <c r="F64">
        <v>122.15</v>
      </c>
      <c r="G64">
        <v>140.13</v>
      </c>
      <c r="H64">
        <v>141.69999999999999</v>
      </c>
      <c r="I64">
        <v>141.19</v>
      </c>
      <c r="J64">
        <v>132.34</v>
      </c>
      <c r="K64">
        <v>121.2</v>
      </c>
      <c r="L64">
        <v>108.8</v>
      </c>
      <c r="M64">
        <v>103.67</v>
      </c>
      <c r="N64">
        <v>101.17</v>
      </c>
      <c r="O64">
        <v>99.12</v>
      </c>
    </row>
    <row r="65" spans="1:15" x14ac:dyDescent="0.2">
      <c r="A65" t="s">
        <v>21</v>
      </c>
      <c r="B65" t="s">
        <v>79</v>
      </c>
    </row>
    <row r="66" spans="1:15" x14ac:dyDescent="0.2">
      <c r="A66" t="s">
        <v>21</v>
      </c>
      <c r="B66" t="s">
        <v>78</v>
      </c>
      <c r="C66">
        <v>1.1100000000000001</v>
      </c>
      <c r="D66">
        <v>1.24</v>
      </c>
      <c r="E66">
        <v>0.88</v>
      </c>
      <c r="F66">
        <v>0.94</v>
      </c>
      <c r="G66">
        <v>2.14</v>
      </c>
      <c r="H66">
        <v>2.81</v>
      </c>
      <c r="I66">
        <v>4.29</v>
      </c>
      <c r="J66">
        <v>4.7</v>
      </c>
      <c r="K66">
        <v>4.6500000000000004</v>
      </c>
      <c r="L66">
        <v>4.5599999999999996</v>
      </c>
      <c r="M66">
        <v>4.3899999999999997</v>
      </c>
      <c r="N66">
        <v>4.21</v>
      </c>
      <c r="O66">
        <v>4.08</v>
      </c>
    </row>
    <row r="67" spans="1:15" x14ac:dyDescent="0.2">
      <c r="A67" t="s">
        <v>21</v>
      </c>
      <c r="B67" t="s">
        <v>77</v>
      </c>
    </row>
    <row r="68" spans="1:15" x14ac:dyDescent="0.2">
      <c r="A68" t="s">
        <v>21</v>
      </c>
      <c r="B68" t="s">
        <v>76</v>
      </c>
      <c r="D68">
        <v>0.19</v>
      </c>
      <c r="E68">
        <v>3.18</v>
      </c>
      <c r="F68">
        <v>4.13</v>
      </c>
      <c r="G68">
        <v>6.61</v>
      </c>
      <c r="H68">
        <v>7.21</v>
      </c>
      <c r="I68">
        <v>3.19</v>
      </c>
      <c r="J68">
        <v>3.19</v>
      </c>
      <c r="K68">
        <v>3.45</v>
      </c>
      <c r="L68">
        <v>3.85</v>
      </c>
      <c r="M68">
        <v>4.03</v>
      </c>
      <c r="N68">
        <v>3.95</v>
      </c>
      <c r="O68">
        <v>3.81</v>
      </c>
    </row>
    <row r="69" spans="1:15" x14ac:dyDescent="0.2">
      <c r="A69" t="s">
        <v>21</v>
      </c>
      <c r="B69" t="s">
        <v>75</v>
      </c>
      <c r="C69">
        <v>9.98</v>
      </c>
      <c r="D69">
        <v>11.12</v>
      </c>
      <c r="E69">
        <v>16.739999999999998</v>
      </c>
      <c r="F69">
        <v>17.829999999999998</v>
      </c>
      <c r="G69">
        <v>17.649999999999999</v>
      </c>
      <c r="H69">
        <v>20.22</v>
      </c>
      <c r="I69">
        <v>17.04</v>
      </c>
      <c r="J69">
        <v>18.649999999999999</v>
      </c>
      <c r="K69">
        <v>19.760000000000002</v>
      </c>
      <c r="L69">
        <v>21.24</v>
      </c>
      <c r="M69">
        <v>22.75</v>
      </c>
      <c r="N69">
        <v>23.56</v>
      </c>
      <c r="O69">
        <v>23.73</v>
      </c>
    </row>
    <row r="70" spans="1:15" x14ac:dyDescent="0.2">
      <c r="A70" t="s">
        <v>21</v>
      </c>
      <c r="B70" t="s">
        <v>74</v>
      </c>
      <c r="C70">
        <v>4.46</v>
      </c>
      <c r="D70">
        <v>6.73</v>
      </c>
      <c r="E70">
        <v>6.37</v>
      </c>
      <c r="F70">
        <v>7.93</v>
      </c>
      <c r="G70">
        <v>9.43</v>
      </c>
      <c r="H70">
        <v>10.37</v>
      </c>
      <c r="I70">
        <v>11.38</v>
      </c>
      <c r="J70">
        <v>12.42</v>
      </c>
      <c r="K70">
        <v>13.66</v>
      </c>
      <c r="L70">
        <v>15.59</v>
      </c>
      <c r="M70">
        <v>17.010000000000002</v>
      </c>
      <c r="N70">
        <v>18.170000000000002</v>
      </c>
      <c r="O70">
        <v>19.329999999999998</v>
      </c>
    </row>
    <row r="71" spans="1:15" x14ac:dyDescent="0.2">
      <c r="A71" t="s">
        <v>21</v>
      </c>
      <c r="B71" t="s">
        <v>73</v>
      </c>
    </row>
    <row r="72" spans="1:15" x14ac:dyDescent="0.2">
      <c r="A72" t="s">
        <v>21</v>
      </c>
      <c r="B72" t="s">
        <v>72</v>
      </c>
      <c r="C72">
        <v>2</v>
      </c>
      <c r="D72">
        <v>2.83</v>
      </c>
      <c r="E72">
        <v>3.71</v>
      </c>
      <c r="F72">
        <v>4.47</v>
      </c>
      <c r="G72">
        <v>2.25</v>
      </c>
      <c r="H72">
        <v>2.5099999999999998</v>
      </c>
      <c r="I72">
        <v>6.84</v>
      </c>
      <c r="J72">
        <v>6.54</v>
      </c>
      <c r="K72">
        <v>6.12</v>
      </c>
      <c r="L72">
        <v>5.0999999999999996</v>
      </c>
      <c r="M72">
        <v>5.25</v>
      </c>
      <c r="N72">
        <v>5.09</v>
      </c>
      <c r="O72">
        <v>4.8499999999999996</v>
      </c>
    </row>
    <row r="73" spans="1:15" x14ac:dyDescent="0.2">
      <c r="A73" t="s">
        <v>21</v>
      </c>
      <c r="B73" t="s">
        <v>15</v>
      </c>
      <c r="C73">
        <v>17.55</v>
      </c>
      <c r="D73">
        <v>22.11</v>
      </c>
      <c r="E73">
        <v>30.89</v>
      </c>
      <c r="F73">
        <v>35.299999999999997</v>
      </c>
      <c r="G73">
        <v>38.08</v>
      </c>
      <c r="H73">
        <v>43.12</v>
      </c>
      <c r="I73">
        <v>42.74</v>
      </c>
      <c r="J73">
        <v>45.51</v>
      </c>
      <c r="K73">
        <v>47.62</v>
      </c>
      <c r="L73">
        <v>50.34</v>
      </c>
      <c r="M73">
        <v>53.44</v>
      </c>
      <c r="N73">
        <v>54.98</v>
      </c>
      <c r="O73">
        <v>55.81</v>
      </c>
    </row>
    <row r="74" spans="1:15" x14ac:dyDescent="0.2">
      <c r="A74" t="s">
        <v>22</v>
      </c>
      <c r="B74" t="s">
        <v>79</v>
      </c>
    </row>
    <row r="75" spans="1:15" x14ac:dyDescent="0.2">
      <c r="A75" t="s">
        <v>22</v>
      </c>
      <c r="B75" t="s">
        <v>78</v>
      </c>
      <c r="C75">
        <v>0.86</v>
      </c>
      <c r="D75">
        <v>0.43</v>
      </c>
      <c r="E75">
        <v>1.08</v>
      </c>
      <c r="F75">
        <v>0.62</v>
      </c>
      <c r="G75">
        <v>0.66</v>
      </c>
      <c r="H75">
        <v>1.45</v>
      </c>
      <c r="I75">
        <v>1.24</v>
      </c>
      <c r="J75">
        <v>1.41</v>
      </c>
      <c r="K75">
        <v>1.34</v>
      </c>
      <c r="L75">
        <v>1.22</v>
      </c>
      <c r="M75">
        <v>1.1000000000000001</v>
      </c>
      <c r="N75">
        <v>0.89</v>
      </c>
      <c r="O75">
        <v>0.7</v>
      </c>
    </row>
    <row r="76" spans="1:15" x14ac:dyDescent="0.2">
      <c r="A76" t="s">
        <v>22</v>
      </c>
      <c r="B76" t="s">
        <v>77</v>
      </c>
    </row>
    <row r="77" spans="1:15" x14ac:dyDescent="0.2">
      <c r="A77" t="s">
        <v>22</v>
      </c>
      <c r="B77" t="s">
        <v>76</v>
      </c>
      <c r="C77">
        <v>12.22</v>
      </c>
      <c r="D77">
        <v>11.2</v>
      </c>
      <c r="E77">
        <v>12.95</v>
      </c>
      <c r="F77">
        <v>21.73</v>
      </c>
      <c r="G77">
        <v>32.78</v>
      </c>
      <c r="H77">
        <v>42.78</v>
      </c>
      <c r="I77">
        <v>41.87</v>
      </c>
      <c r="J77">
        <v>43.76</v>
      </c>
      <c r="K77">
        <v>41.52</v>
      </c>
      <c r="L77">
        <v>36.6</v>
      </c>
      <c r="M77">
        <v>32.130000000000003</v>
      </c>
      <c r="N77">
        <v>28.69</v>
      </c>
      <c r="O77">
        <v>25.19</v>
      </c>
    </row>
    <row r="78" spans="1:15" x14ac:dyDescent="0.2">
      <c r="A78" t="s">
        <v>22</v>
      </c>
      <c r="B78" t="s">
        <v>75</v>
      </c>
      <c r="C78">
        <v>37.06</v>
      </c>
      <c r="D78">
        <v>37.229999999999997</v>
      </c>
      <c r="E78">
        <v>42.32</v>
      </c>
      <c r="F78">
        <v>43.23</v>
      </c>
      <c r="G78">
        <v>38.94</v>
      </c>
      <c r="H78">
        <v>33.409999999999997</v>
      </c>
      <c r="I78">
        <v>32.229999999999997</v>
      </c>
      <c r="J78">
        <v>30.26</v>
      </c>
      <c r="K78">
        <v>26.31</v>
      </c>
      <c r="L78">
        <v>23.25</v>
      </c>
      <c r="M78">
        <v>20.37</v>
      </c>
      <c r="N78">
        <v>17.739999999999998</v>
      </c>
      <c r="O78">
        <v>16.05</v>
      </c>
    </row>
    <row r="79" spans="1:15" x14ac:dyDescent="0.2">
      <c r="A79" t="s">
        <v>22</v>
      </c>
      <c r="B79" t="s">
        <v>74</v>
      </c>
      <c r="C79">
        <v>15.3</v>
      </c>
      <c r="D79">
        <v>14.11</v>
      </c>
      <c r="E79">
        <v>20.420000000000002</v>
      </c>
      <c r="F79">
        <v>37.78</v>
      </c>
      <c r="G79">
        <v>48.49</v>
      </c>
      <c r="H79">
        <v>44.3</v>
      </c>
      <c r="I79">
        <v>66.94</v>
      </c>
      <c r="J79">
        <v>68.569999999999993</v>
      </c>
      <c r="K79">
        <v>69.05</v>
      </c>
      <c r="L79">
        <v>65.97</v>
      </c>
      <c r="M79">
        <v>66.55</v>
      </c>
      <c r="N79">
        <v>68.45</v>
      </c>
      <c r="O79">
        <v>69.83</v>
      </c>
    </row>
    <row r="80" spans="1:15" x14ac:dyDescent="0.2">
      <c r="A80" t="s">
        <v>22</v>
      </c>
      <c r="B80" t="s">
        <v>73</v>
      </c>
    </row>
    <row r="81" spans="1:15" x14ac:dyDescent="0.2">
      <c r="A81" t="s">
        <v>22</v>
      </c>
      <c r="B81" t="s">
        <v>72</v>
      </c>
      <c r="C81">
        <v>6.32</v>
      </c>
      <c r="D81">
        <v>4.79</v>
      </c>
      <c r="E81">
        <v>7.6</v>
      </c>
      <c r="F81">
        <v>15.09</v>
      </c>
      <c r="G81">
        <v>17.29</v>
      </c>
      <c r="H81">
        <v>18.47</v>
      </c>
      <c r="I81">
        <v>17.52</v>
      </c>
      <c r="J81">
        <v>17.3</v>
      </c>
      <c r="K81">
        <v>15.84</v>
      </c>
      <c r="L81">
        <v>13.51</v>
      </c>
      <c r="M81">
        <v>12.46</v>
      </c>
      <c r="N81">
        <v>12.15</v>
      </c>
      <c r="O81">
        <v>12.15</v>
      </c>
    </row>
    <row r="82" spans="1:15" x14ac:dyDescent="0.2">
      <c r="A82" t="s">
        <v>22</v>
      </c>
      <c r="B82" t="s">
        <v>15</v>
      </c>
      <c r="C82">
        <v>71.77</v>
      </c>
      <c r="D82">
        <v>67.760000000000005</v>
      </c>
      <c r="E82">
        <v>84.36</v>
      </c>
      <c r="F82">
        <v>118.45</v>
      </c>
      <c r="G82">
        <v>138.16999999999999</v>
      </c>
      <c r="H82">
        <v>140.4</v>
      </c>
      <c r="I82">
        <v>159.80000000000001</v>
      </c>
      <c r="J82">
        <v>161.30000000000001</v>
      </c>
      <c r="K82">
        <v>154.06</v>
      </c>
      <c r="L82">
        <v>140.56</v>
      </c>
      <c r="M82">
        <v>132.61000000000001</v>
      </c>
      <c r="N82">
        <v>127.92</v>
      </c>
      <c r="O82">
        <v>123.92</v>
      </c>
    </row>
    <row r="83" spans="1:15" x14ac:dyDescent="0.2">
      <c r="A83" t="s">
        <v>23</v>
      </c>
      <c r="B83" t="s">
        <v>79</v>
      </c>
    </row>
    <row r="84" spans="1:15" x14ac:dyDescent="0.2">
      <c r="A84" t="s">
        <v>23</v>
      </c>
      <c r="B84" t="s">
        <v>78</v>
      </c>
      <c r="C84">
        <v>13.17</v>
      </c>
      <c r="D84">
        <v>19.43</v>
      </c>
      <c r="E84">
        <v>24.26</v>
      </c>
      <c r="F84">
        <v>32.21</v>
      </c>
      <c r="G84">
        <v>35.090000000000003</v>
      </c>
      <c r="H84">
        <v>49.79</v>
      </c>
      <c r="I84">
        <v>54.27</v>
      </c>
      <c r="J84">
        <v>45.19</v>
      </c>
      <c r="K84">
        <v>36.25</v>
      </c>
      <c r="L84">
        <v>30.25</v>
      </c>
      <c r="M84">
        <v>24.59</v>
      </c>
      <c r="N84">
        <v>19.71</v>
      </c>
      <c r="O84">
        <v>13.52</v>
      </c>
    </row>
    <row r="85" spans="1:15" x14ac:dyDescent="0.2">
      <c r="A85" t="s">
        <v>23</v>
      </c>
      <c r="B85" t="s">
        <v>77</v>
      </c>
    </row>
    <row r="86" spans="1:15" x14ac:dyDescent="0.2">
      <c r="A86" t="s">
        <v>23</v>
      </c>
      <c r="B86" t="s">
        <v>76</v>
      </c>
      <c r="C86">
        <v>4.8899999999999997</v>
      </c>
      <c r="D86">
        <v>7.25</v>
      </c>
      <c r="E86">
        <v>28.53</v>
      </c>
      <c r="F86">
        <v>52.74</v>
      </c>
      <c r="G86">
        <v>7.64</v>
      </c>
      <c r="H86">
        <v>10.77</v>
      </c>
      <c r="I86">
        <v>32.99</v>
      </c>
      <c r="J86">
        <v>40.01</v>
      </c>
      <c r="K86">
        <v>46.64</v>
      </c>
      <c r="L86">
        <v>42.57</v>
      </c>
      <c r="M86">
        <v>41.87</v>
      </c>
      <c r="N86">
        <v>41.76</v>
      </c>
      <c r="O86">
        <v>41.49</v>
      </c>
    </row>
    <row r="87" spans="1:15" x14ac:dyDescent="0.2">
      <c r="A87" t="s">
        <v>23</v>
      </c>
      <c r="B87" t="s">
        <v>75</v>
      </c>
      <c r="C87">
        <v>48.34</v>
      </c>
      <c r="D87">
        <v>75.06</v>
      </c>
      <c r="E87">
        <v>91.76</v>
      </c>
      <c r="F87">
        <v>123.17</v>
      </c>
      <c r="G87">
        <v>170.72</v>
      </c>
      <c r="H87">
        <v>271.24</v>
      </c>
      <c r="I87">
        <v>387.18</v>
      </c>
      <c r="J87">
        <v>481.69</v>
      </c>
      <c r="K87">
        <v>531.89</v>
      </c>
      <c r="L87">
        <v>498.92</v>
      </c>
      <c r="M87">
        <v>473.35</v>
      </c>
      <c r="N87">
        <v>438.44</v>
      </c>
      <c r="O87">
        <v>402.42</v>
      </c>
    </row>
    <row r="88" spans="1:15" x14ac:dyDescent="0.2">
      <c r="A88" t="s">
        <v>23</v>
      </c>
      <c r="B88" t="s">
        <v>74</v>
      </c>
      <c r="C88">
        <v>11.33</v>
      </c>
      <c r="D88">
        <v>17.09</v>
      </c>
      <c r="E88">
        <v>57.99</v>
      </c>
      <c r="F88">
        <v>103.29</v>
      </c>
      <c r="G88">
        <v>208.31</v>
      </c>
      <c r="H88">
        <v>260.23</v>
      </c>
      <c r="I88">
        <v>247.19</v>
      </c>
      <c r="J88">
        <v>280.52</v>
      </c>
      <c r="K88">
        <v>304.73</v>
      </c>
      <c r="L88">
        <v>350.68</v>
      </c>
      <c r="M88">
        <v>405.07</v>
      </c>
      <c r="N88">
        <v>446.69</v>
      </c>
      <c r="O88">
        <v>483.49</v>
      </c>
    </row>
    <row r="89" spans="1:15" x14ac:dyDescent="0.2">
      <c r="A89" t="s">
        <v>23</v>
      </c>
      <c r="B89" t="s">
        <v>73</v>
      </c>
    </row>
    <row r="90" spans="1:15" x14ac:dyDescent="0.2">
      <c r="A90" t="s">
        <v>23</v>
      </c>
      <c r="B90" t="s">
        <v>72</v>
      </c>
      <c r="C90">
        <v>7.76</v>
      </c>
      <c r="D90">
        <v>12.05</v>
      </c>
      <c r="E90">
        <v>24.09</v>
      </c>
      <c r="F90">
        <v>41.88</v>
      </c>
      <c r="G90">
        <v>76.33</v>
      </c>
      <c r="H90">
        <v>129.1</v>
      </c>
      <c r="I90">
        <v>140.88999999999999</v>
      </c>
      <c r="J90">
        <v>164.71</v>
      </c>
      <c r="K90">
        <v>180.46</v>
      </c>
      <c r="L90">
        <v>183.9</v>
      </c>
      <c r="M90">
        <v>185.46</v>
      </c>
      <c r="N90">
        <v>181.96</v>
      </c>
      <c r="O90">
        <v>173.29</v>
      </c>
    </row>
    <row r="91" spans="1:15" x14ac:dyDescent="0.2">
      <c r="A91" t="s">
        <v>23</v>
      </c>
      <c r="B91" t="s">
        <v>15</v>
      </c>
      <c r="C91">
        <v>85.49</v>
      </c>
      <c r="D91">
        <v>130.88</v>
      </c>
      <c r="E91">
        <v>226.62</v>
      </c>
      <c r="F91">
        <v>353.29</v>
      </c>
      <c r="G91">
        <v>498.09</v>
      </c>
      <c r="H91">
        <v>721.13</v>
      </c>
      <c r="I91">
        <v>862.51</v>
      </c>
      <c r="J91">
        <v>1012.12</v>
      </c>
      <c r="K91">
        <v>1099.97</v>
      </c>
      <c r="L91">
        <v>1106.32</v>
      </c>
      <c r="M91">
        <v>1130.3399999999999</v>
      </c>
      <c r="N91">
        <v>1128.56</v>
      </c>
      <c r="O91">
        <v>1114.21</v>
      </c>
    </row>
    <row r="92" spans="1:15" x14ac:dyDescent="0.2">
      <c r="A92" t="s">
        <v>24</v>
      </c>
      <c r="B92" t="s">
        <v>79</v>
      </c>
    </row>
    <row r="93" spans="1:15" x14ac:dyDescent="0.2">
      <c r="A93" t="s">
        <v>24</v>
      </c>
      <c r="B93" t="s">
        <v>78</v>
      </c>
      <c r="C93">
        <v>7.41</v>
      </c>
      <c r="D93">
        <v>8.34</v>
      </c>
      <c r="E93">
        <v>9.85</v>
      </c>
      <c r="F93">
        <v>9.5299999999999994</v>
      </c>
      <c r="G93">
        <v>26.67</v>
      </c>
      <c r="H93">
        <v>42.78</v>
      </c>
      <c r="I93">
        <v>43.62</v>
      </c>
      <c r="J93">
        <v>45.7</v>
      </c>
      <c r="K93">
        <v>44.72</v>
      </c>
      <c r="L93">
        <v>43.05</v>
      </c>
      <c r="M93">
        <v>37.11</v>
      </c>
      <c r="N93">
        <v>27.92</v>
      </c>
      <c r="O93">
        <v>21.78</v>
      </c>
    </row>
    <row r="94" spans="1:15" x14ac:dyDescent="0.2">
      <c r="A94" t="s">
        <v>24</v>
      </c>
      <c r="B94" t="s">
        <v>77</v>
      </c>
    </row>
    <row r="95" spans="1:15" x14ac:dyDescent="0.2">
      <c r="A95" t="s">
        <v>24</v>
      </c>
      <c r="B95" t="s">
        <v>76</v>
      </c>
      <c r="D95">
        <v>1.68</v>
      </c>
      <c r="E95">
        <v>3.24</v>
      </c>
      <c r="F95">
        <v>7.27</v>
      </c>
      <c r="G95">
        <v>15.28</v>
      </c>
      <c r="H95">
        <v>20.22</v>
      </c>
      <c r="I95">
        <v>25.96</v>
      </c>
      <c r="J95">
        <v>33.619999999999997</v>
      </c>
      <c r="K95">
        <v>37.1</v>
      </c>
      <c r="L95">
        <v>36.83</v>
      </c>
      <c r="M95">
        <v>31.36</v>
      </c>
      <c r="N95">
        <v>25.25</v>
      </c>
      <c r="O95">
        <v>22.09</v>
      </c>
    </row>
    <row r="96" spans="1:15" x14ac:dyDescent="0.2">
      <c r="A96" t="s">
        <v>24</v>
      </c>
      <c r="B96" t="s">
        <v>75</v>
      </c>
      <c r="C96">
        <v>3.49</v>
      </c>
      <c r="D96">
        <v>6.04</v>
      </c>
      <c r="E96">
        <v>10.67</v>
      </c>
      <c r="F96">
        <v>17.329999999999998</v>
      </c>
      <c r="G96">
        <v>16.71</v>
      </c>
      <c r="H96">
        <v>24.46</v>
      </c>
      <c r="I96">
        <v>42.06</v>
      </c>
      <c r="J96">
        <v>74.900000000000006</v>
      </c>
      <c r="K96">
        <v>115.67</v>
      </c>
      <c r="L96">
        <v>158</v>
      </c>
      <c r="M96">
        <v>191.58</v>
      </c>
      <c r="N96">
        <v>208.58</v>
      </c>
      <c r="O96">
        <v>210.91</v>
      </c>
    </row>
    <row r="97" spans="1:15" x14ac:dyDescent="0.2">
      <c r="A97" t="s">
        <v>24</v>
      </c>
      <c r="B97" t="s">
        <v>74</v>
      </c>
      <c r="C97">
        <v>34.19</v>
      </c>
      <c r="D97">
        <v>52.4</v>
      </c>
      <c r="E97">
        <v>41.63</v>
      </c>
      <c r="F97">
        <v>46.68</v>
      </c>
      <c r="G97">
        <v>57.58</v>
      </c>
      <c r="H97">
        <v>63.96</v>
      </c>
      <c r="I97">
        <v>126.06</v>
      </c>
      <c r="J97">
        <v>172.63</v>
      </c>
      <c r="K97">
        <v>207.41</v>
      </c>
      <c r="L97">
        <v>252.36</v>
      </c>
      <c r="M97">
        <v>289.86</v>
      </c>
      <c r="N97">
        <v>320.76</v>
      </c>
      <c r="O97">
        <v>341.54</v>
      </c>
    </row>
    <row r="98" spans="1:15" x14ac:dyDescent="0.2">
      <c r="A98" t="s">
        <v>24</v>
      </c>
      <c r="B98" t="s">
        <v>73</v>
      </c>
    </row>
    <row r="99" spans="1:15" x14ac:dyDescent="0.2">
      <c r="A99" t="s">
        <v>24</v>
      </c>
      <c r="B99" t="s">
        <v>72</v>
      </c>
      <c r="C99">
        <v>17.03</v>
      </c>
      <c r="D99">
        <v>24.42</v>
      </c>
      <c r="E99">
        <v>17.12</v>
      </c>
      <c r="F99">
        <v>17.170000000000002</v>
      </c>
      <c r="G99">
        <v>48.15</v>
      </c>
      <c r="H99">
        <v>68.11</v>
      </c>
      <c r="I99">
        <v>36.1</v>
      </c>
      <c r="J99">
        <v>35.5</v>
      </c>
      <c r="K99">
        <v>36.33</v>
      </c>
      <c r="L99">
        <v>47.3</v>
      </c>
      <c r="M99">
        <v>60.69</v>
      </c>
      <c r="N99">
        <v>75.3</v>
      </c>
      <c r="O99">
        <v>92.16</v>
      </c>
    </row>
    <row r="100" spans="1:15" x14ac:dyDescent="0.2">
      <c r="A100" t="s">
        <v>24</v>
      </c>
      <c r="B100" t="s">
        <v>15</v>
      </c>
      <c r="C100">
        <v>62.11</v>
      </c>
      <c r="D100">
        <v>92.89</v>
      </c>
      <c r="E100">
        <v>82.51</v>
      </c>
      <c r="F100">
        <v>97.99</v>
      </c>
      <c r="G100">
        <v>164.39</v>
      </c>
      <c r="H100">
        <v>219.52</v>
      </c>
      <c r="I100">
        <v>273.8</v>
      </c>
      <c r="J100">
        <v>362.36</v>
      </c>
      <c r="K100">
        <v>441.23</v>
      </c>
      <c r="L100">
        <v>537.54</v>
      </c>
      <c r="M100">
        <v>610.6</v>
      </c>
      <c r="N100">
        <v>657.8</v>
      </c>
      <c r="O100">
        <v>688.48</v>
      </c>
    </row>
    <row r="101" spans="1:15" x14ac:dyDescent="0.2">
      <c r="A101" t="s">
        <v>25</v>
      </c>
      <c r="B101" t="s">
        <v>79</v>
      </c>
    </row>
    <row r="102" spans="1:15" x14ac:dyDescent="0.2">
      <c r="A102" t="s">
        <v>25</v>
      </c>
      <c r="B102" t="s">
        <v>78</v>
      </c>
      <c r="C102">
        <v>3.94</v>
      </c>
      <c r="D102">
        <v>6.38</v>
      </c>
      <c r="E102">
        <v>8.67</v>
      </c>
      <c r="F102">
        <v>20.57</v>
      </c>
      <c r="G102">
        <v>29.36</v>
      </c>
      <c r="H102">
        <v>39.96</v>
      </c>
      <c r="I102">
        <v>27.13</v>
      </c>
      <c r="J102">
        <v>27.82</v>
      </c>
      <c r="K102">
        <v>28.26</v>
      </c>
      <c r="L102">
        <v>28.55</v>
      </c>
      <c r="M102">
        <v>27.42</v>
      </c>
      <c r="N102">
        <v>25.1</v>
      </c>
      <c r="O102">
        <v>22.44</v>
      </c>
    </row>
    <row r="103" spans="1:15" x14ac:dyDescent="0.2">
      <c r="A103" t="s">
        <v>25</v>
      </c>
      <c r="B103" t="s">
        <v>77</v>
      </c>
    </row>
    <row r="104" spans="1:15" x14ac:dyDescent="0.2">
      <c r="A104" t="s">
        <v>25</v>
      </c>
      <c r="B104" t="s">
        <v>76</v>
      </c>
      <c r="C104">
        <v>7.78</v>
      </c>
      <c r="D104">
        <v>12.25</v>
      </c>
      <c r="E104">
        <v>16.82</v>
      </c>
      <c r="F104">
        <v>14.61</v>
      </c>
      <c r="G104">
        <v>2.04</v>
      </c>
      <c r="H104">
        <v>2.94</v>
      </c>
      <c r="I104">
        <v>2.36</v>
      </c>
      <c r="J104">
        <v>2.99</v>
      </c>
      <c r="K104">
        <v>3.7</v>
      </c>
      <c r="L104">
        <v>4.22</v>
      </c>
      <c r="M104">
        <v>4.22</v>
      </c>
      <c r="N104">
        <v>4.5</v>
      </c>
      <c r="O104">
        <v>4.74</v>
      </c>
    </row>
    <row r="105" spans="1:15" x14ac:dyDescent="0.2">
      <c r="A105" t="s">
        <v>25</v>
      </c>
      <c r="B105" t="s">
        <v>75</v>
      </c>
      <c r="C105">
        <v>10.47</v>
      </c>
      <c r="D105">
        <v>14.44</v>
      </c>
      <c r="E105">
        <v>18.66</v>
      </c>
      <c r="F105">
        <v>17.89</v>
      </c>
      <c r="G105">
        <v>22.19</v>
      </c>
      <c r="H105">
        <v>29.47</v>
      </c>
      <c r="I105">
        <v>55.74</v>
      </c>
      <c r="J105">
        <v>69.569999999999993</v>
      </c>
      <c r="K105">
        <v>80.72</v>
      </c>
      <c r="L105">
        <v>85.05</v>
      </c>
      <c r="M105">
        <v>84.83</v>
      </c>
      <c r="N105">
        <v>84.54</v>
      </c>
      <c r="O105">
        <v>83.07</v>
      </c>
    </row>
    <row r="106" spans="1:15" x14ac:dyDescent="0.2">
      <c r="A106" t="s">
        <v>25</v>
      </c>
      <c r="B106" t="s">
        <v>74</v>
      </c>
      <c r="C106">
        <v>2.46</v>
      </c>
      <c r="D106">
        <v>3.43</v>
      </c>
      <c r="E106">
        <v>4.21</v>
      </c>
      <c r="F106">
        <v>3.22</v>
      </c>
      <c r="G106">
        <v>17.420000000000002</v>
      </c>
      <c r="H106">
        <v>24.1</v>
      </c>
      <c r="I106">
        <v>45.35</v>
      </c>
      <c r="J106">
        <v>56.02</v>
      </c>
      <c r="K106">
        <v>65.69</v>
      </c>
      <c r="L106">
        <v>71.84</v>
      </c>
      <c r="M106">
        <v>77.62</v>
      </c>
      <c r="N106">
        <v>81.44</v>
      </c>
      <c r="O106">
        <v>82.24</v>
      </c>
    </row>
    <row r="107" spans="1:15" x14ac:dyDescent="0.2">
      <c r="A107" t="s">
        <v>25</v>
      </c>
      <c r="B107" t="s">
        <v>73</v>
      </c>
    </row>
    <row r="108" spans="1:15" x14ac:dyDescent="0.2">
      <c r="A108" t="s">
        <v>25</v>
      </c>
      <c r="B108" t="s">
        <v>72</v>
      </c>
      <c r="C108">
        <v>3.96</v>
      </c>
      <c r="D108">
        <v>5.52</v>
      </c>
      <c r="E108">
        <v>6.82</v>
      </c>
      <c r="F108">
        <v>5.18</v>
      </c>
      <c r="G108">
        <v>15.22</v>
      </c>
      <c r="H108">
        <v>15.37</v>
      </c>
      <c r="I108">
        <v>1.87</v>
      </c>
      <c r="J108">
        <v>2.35</v>
      </c>
      <c r="K108">
        <v>3.04</v>
      </c>
      <c r="L108">
        <v>3.91</v>
      </c>
      <c r="M108">
        <v>4.5599999999999996</v>
      </c>
      <c r="N108">
        <v>5.1100000000000003</v>
      </c>
      <c r="O108">
        <v>5.55</v>
      </c>
    </row>
    <row r="109" spans="1:15" x14ac:dyDescent="0.2">
      <c r="A109" t="s">
        <v>25</v>
      </c>
      <c r="B109" t="s">
        <v>15</v>
      </c>
      <c r="C109">
        <v>28.61</v>
      </c>
      <c r="D109">
        <v>42.02</v>
      </c>
      <c r="E109">
        <v>55.18</v>
      </c>
      <c r="F109">
        <v>61.47</v>
      </c>
      <c r="G109">
        <v>86.23</v>
      </c>
      <c r="H109">
        <v>111.84</v>
      </c>
      <c r="I109">
        <v>132.44999999999999</v>
      </c>
      <c r="J109">
        <v>158.74</v>
      </c>
      <c r="K109">
        <v>181.42</v>
      </c>
      <c r="L109">
        <v>193.56</v>
      </c>
      <c r="M109">
        <v>198.65</v>
      </c>
      <c r="N109">
        <v>200.69</v>
      </c>
      <c r="O109">
        <v>198.03</v>
      </c>
    </row>
    <row r="110" spans="1:15" x14ac:dyDescent="0.2">
      <c r="A110" t="s">
        <v>26</v>
      </c>
      <c r="B110" t="s">
        <v>79</v>
      </c>
    </row>
    <row r="111" spans="1:15" x14ac:dyDescent="0.2">
      <c r="A111" t="s">
        <v>26</v>
      </c>
      <c r="B111" t="s">
        <v>78</v>
      </c>
      <c r="C111">
        <v>0.83</v>
      </c>
      <c r="D111">
        <v>0.96</v>
      </c>
      <c r="E111">
        <v>1.1299999999999999</v>
      </c>
      <c r="F111">
        <v>1.1299999999999999</v>
      </c>
      <c r="G111">
        <v>1.1299999999999999</v>
      </c>
      <c r="H111">
        <v>1.07</v>
      </c>
      <c r="I111">
        <v>0.08</v>
      </c>
      <c r="J111">
        <v>7.0000000000000007E-2</v>
      </c>
      <c r="K111">
        <v>0.05</v>
      </c>
      <c r="L111">
        <v>0.05</v>
      </c>
      <c r="M111">
        <v>0.02</v>
      </c>
      <c r="N111">
        <v>0.01</v>
      </c>
      <c r="O111">
        <v>0</v>
      </c>
    </row>
    <row r="112" spans="1:15" x14ac:dyDescent="0.2">
      <c r="A112" t="s">
        <v>26</v>
      </c>
      <c r="B112" t="s">
        <v>77</v>
      </c>
    </row>
    <row r="113" spans="1:15" x14ac:dyDescent="0.2">
      <c r="A113" t="s">
        <v>26</v>
      </c>
      <c r="B113" t="s">
        <v>76</v>
      </c>
      <c r="C113">
        <v>26.35</v>
      </c>
      <c r="D113">
        <v>32.75</v>
      </c>
      <c r="E113">
        <v>30.46</v>
      </c>
      <c r="F113">
        <v>20.420000000000002</v>
      </c>
      <c r="G113">
        <v>10.43</v>
      </c>
      <c r="H113">
        <v>11.22</v>
      </c>
      <c r="I113">
        <v>4.63</v>
      </c>
      <c r="J113">
        <v>4.28</v>
      </c>
      <c r="K113">
        <v>3.44</v>
      </c>
      <c r="L113">
        <v>2.4300000000000002</v>
      </c>
      <c r="M113">
        <v>1.94</v>
      </c>
      <c r="N113">
        <v>1.44</v>
      </c>
      <c r="O113">
        <v>1.17</v>
      </c>
    </row>
    <row r="114" spans="1:15" x14ac:dyDescent="0.2">
      <c r="A114" t="s">
        <v>26</v>
      </c>
      <c r="B114" t="s">
        <v>75</v>
      </c>
      <c r="C114">
        <v>87.44</v>
      </c>
      <c r="D114">
        <v>101.27</v>
      </c>
      <c r="E114">
        <v>119.5</v>
      </c>
      <c r="F114">
        <v>119.51</v>
      </c>
      <c r="G114">
        <v>118.87</v>
      </c>
      <c r="H114">
        <v>112.94</v>
      </c>
      <c r="I114">
        <v>100.46</v>
      </c>
      <c r="J114">
        <v>83.65</v>
      </c>
      <c r="K114">
        <v>69.98</v>
      </c>
      <c r="L114">
        <v>57.57</v>
      </c>
      <c r="M114">
        <v>49.35</v>
      </c>
      <c r="N114">
        <v>41.8</v>
      </c>
      <c r="O114">
        <v>35.090000000000003</v>
      </c>
    </row>
    <row r="115" spans="1:15" x14ac:dyDescent="0.2">
      <c r="A115" t="s">
        <v>26</v>
      </c>
      <c r="B115" t="s">
        <v>74</v>
      </c>
      <c r="C115">
        <v>52.39</v>
      </c>
      <c r="D115">
        <v>65.09</v>
      </c>
      <c r="E115">
        <v>59.44</v>
      </c>
      <c r="F115">
        <v>56.2</v>
      </c>
      <c r="G115">
        <v>51.05</v>
      </c>
      <c r="H115">
        <v>50.38</v>
      </c>
      <c r="I115">
        <v>55.99</v>
      </c>
      <c r="J115">
        <v>53.19</v>
      </c>
      <c r="K115">
        <v>49.34</v>
      </c>
      <c r="L115">
        <v>45.79</v>
      </c>
      <c r="M115">
        <v>43.87</v>
      </c>
      <c r="N115">
        <v>41.91</v>
      </c>
      <c r="O115">
        <v>40.07</v>
      </c>
    </row>
    <row r="116" spans="1:15" x14ac:dyDescent="0.2">
      <c r="A116" t="s">
        <v>26</v>
      </c>
      <c r="B116" t="s">
        <v>73</v>
      </c>
    </row>
    <row r="117" spans="1:15" x14ac:dyDescent="0.2">
      <c r="A117" t="s">
        <v>26</v>
      </c>
      <c r="B117" t="s">
        <v>72</v>
      </c>
      <c r="C117">
        <v>8.8000000000000007</v>
      </c>
      <c r="D117">
        <v>9.6999999999999993</v>
      </c>
      <c r="E117">
        <v>9.34</v>
      </c>
      <c r="F117">
        <v>9.08</v>
      </c>
      <c r="G117">
        <v>10.35</v>
      </c>
      <c r="H117">
        <v>8.92</v>
      </c>
      <c r="I117">
        <v>6.21</v>
      </c>
      <c r="J117">
        <v>5.44</v>
      </c>
      <c r="K117">
        <v>4.7</v>
      </c>
      <c r="L117">
        <v>3.73</v>
      </c>
      <c r="M117">
        <v>3.29</v>
      </c>
      <c r="N117">
        <v>2.86</v>
      </c>
      <c r="O117">
        <v>2.46</v>
      </c>
    </row>
    <row r="118" spans="1:15" x14ac:dyDescent="0.2">
      <c r="A118" t="s">
        <v>26</v>
      </c>
      <c r="B118" t="s">
        <v>15</v>
      </c>
      <c r="C118">
        <v>175.81</v>
      </c>
      <c r="D118">
        <v>209.76</v>
      </c>
      <c r="E118">
        <v>219.87</v>
      </c>
      <c r="F118">
        <v>206.34</v>
      </c>
      <c r="G118">
        <v>191.82</v>
      </c>
      <c r="H118">
        <v>184.53</v>
      </c>
      <c r="I118">
        <v>167.37</v>
      </c>
      <c r="J118">
        <v>146.63</v>
      </c>
      <c r="K118">
        <v>127.51</v>
      </c>
      <c r="L118">
        <v>109.56</v>
      </c>
      <c r="M118">
        <v>98.47</v>
      </c>
      <c r="N118">
        <v>88.03</v>
      </c>
      <c r="O118">
        <v>78.790000000000006</v>
      </c>
    </row>
    <row r="119" spans="1:15" x14ac:dyDescent="0.2">
      <c r="A119" t="s">
        <v>27</v>
      </c>
      <c r="B119" t="s">
        <v>79</v>
      </c>
    </row>
    <row r="120" spans="1:15" x14ac:dyDescent="0.2">
      <c r="A120" t="s">
        <v>27</v>
      </c>
      <c r="B120" t="s">
        <v>78</v>
      </c>
      <c r="C120">
        <v>1.31</v>
      </c>
      <c r="D120">
        <v>1.89</v>
      </c>
      <c r="E120">
        <v>1.8</v>
      </c>
      <c r="F120">
        <v>1.61</v>
      </c>
      <c r="G120">
        <v>1.85</v>
      </c>
      <c r="H120">
        <v>1.21</v>
      </c>
      <c r="I120">
        <v>0.62</v>
      </c>
      <c r="J120">
        <v>0.6</v>
      </c>
      <c r="K120">
        <v>0.51</v>
      </c>
      <c r="L120">
        <v>0.35</v>
      </c>
      <c r="M120">
        <v>0.22</v>
      </c>
      <c r="N120">
        <v>0.1</v>
      </c>
      <c r="O120">
        <v>0.04</v>
      </c>
    </row>
    <row r="121" spans="1:15" x14ac:dyDescent="0.2">
      <c r="A121" t="s">
        <v>27</v>
      </c>
      <c r="B121" t="s">
        <v>77</v>
      </c>
    </row>
    <row r="122" spans="1:15" x14ac:dyDescent="0.2">
      <c r="A122" t="s">
        <v>27</v>
      </c>
      <c r="B122" t="s">
        <v>76</v>
      </c>
      <c r="C122">
        <v>15.12</v>
      </c>
      <c r="D122">
        <v>24.67</v>
      </c>
      <c r="E122">
        <v>21.11</v>
      </c>
      <c r="F122">
        <v>33.92</v>
      </c>
      <c r="G122">
        <v>24.24</v>
      </c>
      <c r="H122">
        <v>29.57</v>
      </c>
      <c r="I122">
        <v>20.21</v>
      </c>
      <c r="J122">
        <v>19.600000000000001</v>
      </c>
      <c r="K122">
        <v>18.350000000000001</v>
      </c>
      <c r="L122">
        <v>14.99</v>
      </c>
      <c r="M122">
        <v>12.15</v>
      </c>
      <c r="N122">
        <v>9.4499999999999993</v>
      </c>
      <c r="O122">
        <v>6.76</v>
      </c>
    </row>
    <row r="123" spans="1:15" x14ac:dyDescent="0.2">
      <c r="A123" t="s">
        <v>27</v>
      </c>
      <c r="B123" t="s">
        <v>75</v>
      </c>
      <c r="C123">
        <v>10.26</v>
      </c>
      <c r="D123">
        <v>20.89</v>
      </c>
      <c r="E123">
        <v>21.17</v>
      </c>
      <c r="F123">
        <v>20.260000000000002</v>
      </c>
      <c r="G123">
        <v>23.2</v>
      </c>
      <c r="H123">
        <v>25.17</v>
      </c>
      <c r="I123">
        <v>30.77</v>
      </c>
      <c r="J123">
        <v>26.76</v>
      </c>
      <c r="K123">
        <v>24.79</v>
      </c>
      <c r="L123">
        <v>25.33</v>
      </c>
      <c r="M123">
        <v>25.62</v>
      </c>
      <c r="N123">
        <v>25.46</v>
      </c>
      <c r="O123">
        <v>24.68</v>
      </c>
    </row>
    <row r="124" spans="1:15" x14ac:dyDescent="0.2">
      <c r="A124" t="s">
        <v>27</v>
      </c>
      <c r="B124" t="s">
        <v>74</v>
      </c>
      <c r="C124">
        <v>4.7300000000000004</v>
      </c>
      <c r="D124">
        <v>5.93</v>
      </c>
      <c r="E124">
        <v>11</v>
      </c>
      <c r="F124">
        <v>7.11</v>
      </c>
      <c r="G124">
        <v>11.68</v>
      </c>
      <c r="H124">
        <v>14.94</v>
      </c>
      <c r="I124">
        <v>27.4</v>
      </c>
      <c r="J124">
        <v>28.54</v>
      </c>
      <c r="K124">
        <v>28.34</v>
      </c>
      <c r="L124">
        <v>26.89</v>
      </c>
      <c r="M124">
        <v>27.08</v>
      </c>
      <c r="N124">
        <v>27.36</v>
      </c>
      <c r="O124">
        <v>27.58</v>
      </c>
    </row>
    <row r="125" spans="1:15" x14ac:dyDescent="0.2">
      <c r="A125" t="s">
        <v>27</v>
      </c>
      <c r="B125" t="s">
        <v>73</v>
      </c>
    </row>
    <row r="126" spans="1:15" x14ac:dyDescent="0.2">
      <c r="A126" t="s">
        <v>27</v>
      </c>
      <c r="B126" t="s">
        <v>72</v>
      </c>
      <c r="C126">
        <v>6.48</v>
      </c>
      <c r="D126">
        <v>9.19</v>
      </c>
      <c r="E126">
        <v>12.52</v>
      </c>
      <c r="F126">
        <v>16.89</v>
      </c>
      <c r="G126">
        <v>23.52</v>
      </c>
      <c r="H126">
        <v>22.89</v>
      </c>
      <c r="I126">
        <v>18.809999999999999</v>
      </c>
      <c r="J126">
        <v>17.37</v>
      </c>
      <c r="K126">
        <v>16.98</v>
      </c>
      <c r="L126">
        <v>17.2</v>
      </c>
      <c r="M126">
        <v>16.39</v>
      </c>
      <c r="N126">
        <v>15.26</v>
      </c>
      <c r="O126">
        <v>13.89</v>
      </c>
    </row>
    <row r="127" spans="1:15" x14ac:dyDescent="0.2">
      <c r="A127" t="s">
        <v>27</v>
      </c>
      <c r="B127" t="s">
        <v>15</v>
      </c>
      <c r="C127">
        <v>37.909999999999997</v>
      </c>
      <c r="D127">
        <v>62.57</v>
      </c>
      <c r="E127">
        <v>67.59</v>
      </c>
      <c r="F127">
        <v>79.790000000000006</v>
      </c>
      <c r="G127">
        <v>84.48</v>
      </c>
      <c r="H127">
        <v>93.79</v>
      </c>
      <c r="I127">
        <v>97.81</v>
      </c>
      <c r="J127">
        <v>92.87</v>
      </c>
      <c r="K127">
        <v>88.97</v>
      </c>
      <c r="L127">
        <v>84.77</v>
      </c>
      <c r="M127">
        <v>81.459999999999994</v>
      </c>
      <c r="N127">
        <v>77.62</v>
      </c>
      <c r="O127">
        <v>72.959999999999994</v>
      </c>
    </row>
    <row r="128" spans="1:15" x14ac:dyDescent="0.2">
      <c r="A128" t="s">
        <v>28</v>
      </c>
      <c r="B128" t="s">
        <v>79</v>
      </c>
    </row>
    <row r="129" spans="1:15" x14ac:dyDescent="0.2">
      <c r="A129" t="s">
        <v>28</v>
      </c>
      <c r="B129" t="s">
        <v>78</v>
      </c>
      <c r="C129">
        <v>4.9400000000000004</v>
      </c>
      <c r="D129">
        <v>5.82</v>
      </c>
      <c r="E129">
        <v>3.03</v>
      </c>
      <c r="F129">
        <v>3.11</v>
      </c>
      <c r="G129">
        <v>7.12</v>
      </c>
      <c r="H129">
        <v>8.9499999999999993</v>
      </c>
      <c r="I129">
        <v>14.63</v>
      </c>
      <c r="J129">
        <v>16.12</v>
      </c>
      <c r="K129">
        <v>15.97</v>
      </c>
      <c r="L129">
        <v>15.68</v>
      </c>
      <c r="M129">
        <v>15.08</v>
      </c>
      <c r="N129">
        <v>14.46</v>
      </c>
      <c r="O129">
        <v>14</v>
      </c>
    </row>
    <row r="130" spans="1:15" x14ac:dyDescent="0.2">
      <c r="A130" t="s">
        <v>28</v>
      </c>
      <c r="B130" t="s">
        <v>77</v>
      </c>
    </row>
    <row r="131" spans="1:15" x14ac:dyDescent="0.2">
      <c r="A131" t="s">
        <v>28</v>
      </c>
      <c r="B131" t="s">
        <v>76</v>
      </c>
      <c r="C131">
        <v>5.09</v>
      </c>
      <c r="D131">
        <v>7.79</v>
      </c>
      <c r="E131">
        <v>15.35</v>
      </c>
      <c r="F131">
        <v>17.7</v>
      </c>
      <c r="G131">
        <v>22.88</v>
      </c>
      <c r="H131">
        <v>26.63</v>
      </c>
      <c r="I131">
        <v>16.96</v>
      </c>
      <c r="J131">
        <v>17.579999999999998</v>
      </c>
      <c r="K131">
        <v>18.71</v>
      </c>
      <c r="L131">
        <v>19.899999999999999</v>
      </c>
      <c r="M131">
        <v>20.14</v>
      </c>
      <c r="N131">
        <v>19.07</v>
      </c>
      <c r="O131">
        <v>17.75</v>
      </c>
    </row>
    <row r="132" spans="1:15" x14ac:dyDescent="0.2">
      <c r="A132" t="s">
        <v>28</v>
      </c>
      <c r="B132" t="s">
        <v>75</v>
      </c>
      <c r="C132">
        <v>56.87</v>
      </c>
      <c r="D132">
        <v>67.28</v>
      </c>
      <c r="E132">
        <v>65.53</v>
      </c>
      <c r="F132">
        <v>65.48</v>
      </c>
      <c r="G132">
        <v>73.39</v>
      </c>
      <c r="H132">
        <v>81.99</v>
      </c>
      <c r="I132">
        <v>72.930000000000007</v>
      </c>
      <c r="J132">
        <v>80.430000000000007</v>
      </c>
      <c r="K132">
        <v>85.88</v>
      </c>
      <c r="L132">
        <v>92.8</v>
      </c>
      <c r="M132">
        <v>99.51</v>
      </c>
      <c r="N132">
        <v>103.2</v>
      </c>
      <c r="O132">
        <v>104.2</v>
      </c>
    </row>
    <row r="133" spans="1:15" x14ac:dyDescent="0.2">
      <c r="A133" t="s">
        <v>28</v>
      </c>
      <c r="B133" t="s">
        <v>74</v>
      </c>
      <c r="C133">
        <v>19.8</v>
      </c>
      <c r="D133">
        <v>27.92</v>
      </c>
      <c r="E133">
        <v>28.11</v>
      </c>
      <c r="F133">
        <v>31.86</v>
      </c>
      <c r="G133">
        <v>43.45</v>
      </c>
      <c r="H133">
        <v>48.55</v>
      </c>
      <c r="I133">
        <v>57.65</v>
      </c>
      <c r="J133">
        <v>61.81</v>
      </c>
      <c r="K133">
        <v>67.180000000000007</v>
      </c>
      <c r="L133">
        <v>76.010000000000005</v>
      </c>
      <c r="M133">
        <v>82.6</v>
      </c>
      <c r="N133">
        <v>87.86</v>
      </c>
      <c r="O133">
        <v>93.02</v>
      </c>
    </row>
    <row r="134" spans="1:15" x14ac:dyDescent="0.2">
      <c r="A134" t="s">
        <v>28</v>
      </c>
      <c r="B134" t="s">
        <v>73</v>
      </c>
    </row>
    <row r="135" spans="1:15" x14ac:dyDescent="0.2">
      <c r="A135" t="s">
        <v>28</v>
      </c>
      <c r="B135" t="s">
        <v>72</v>
      </c>
      <c r="C135">
        <v>8.08</v>
      </c>
      <c r="D135">
        <v>12.41</v>
      </c>
      <c r="E135">
        <v>15.49</v>
      </c>
      <c r="F135">
        <v>21.1</v>
      </c>
      <c r="G135">
        <v>17.41</v>
      </c>
      <c r="H135">
        <v>21.46</v>
      </c>
      <c r="I135">
        <v>37.04</v>
      </c>
      <c r="J135">
        <v>36.97</v>
      </c>
      <c r="K135">
        <v>38.39</v>
      </c>
      <c r="L135">
        <v>39.4</v>
      </c>
      <c r="M135">
        <v>42.38</v>
      </c>
      <c r="N135">
        <v>44.37</v>
      </c>
      <c r="O135">
        <v>45.21</v>
      </c>
    </row>
    <row r="136" spans="1:15" x14ac:dyDescent="0.2">
      <c r="A136" t="s">
        <v>28</v>
      </c>
      <c r="B136" t="s">
        <v>15</v>
      </c>
      <c r="C136">
        <v>94.78</v>
      </c>
      <c r="D136">
        <v>121.23</v>
      </c>
      <c r="E136">
        <v>127.5</v>
      </c>
      <c r="F136">
        <v>139.26</v>
      </c>
      <c r="G136">
        <v>164.25</v>
      </c>
      <c r="H136">
        <v>187.58</v>
      </c>
      <c r="I136">
        <v>199.2</v>
      </c>
      <c r="J136">
        <v>212.92</v>
      </c>
      <c r="K136">
        <v>226.13</v>
      </c>
      <c r="L136">
        <v>243.78</v>
      </c>
      <c r="M136">
        <v>259.72000000000003</v>
      </c>
      <c r="N136">
        <v>268.97000000000003</v>
      </c>
      <c r="O136">
        <v>274.19</v>
      </c>
    </row>
    <row r="137" spans="1:15" x14ac:dyDescent="0.2">
      <c r="A137" t="s">
        <v>29</v>
      </c>
      <c r="B137" t="s">
        <v>79</v>
      </c>
    </row>
    <row r="138" spans="1:15" x14ac:dyDescent="0.2">
      <c r="A138" t="s">
        <v>29</v>
      </c>
      <c r="B138" t="s">
        <v>78</v>
      </c>
      <c r="C138">
        <v>0.21</v>
      </c>
      <c r="D138">
        <v>0.23</v>
      </c>
      <c r="E138">
        <v>0.26</v>
      </c>
      <c r="F138">
        <v>0.32</v>
      </c>
      <c r="G138">
        <v>0.54</v>
      </c>
      <c r="H138">
        <v>0.52</v>
      </c>
      <c r="I138">
        <v>0.94</v>
      </c>
      <c r="J138">
        <v>1.08</v>
      </c>
      <c r="K138">
        <v>1.0900000000000001</v>
      </c>
      <c r="L138">
        <v>1.03</v>
      </c>
      <c r="M138">
        <v>0.91</v>
      </c>
      <c r="N138">
        <v>0.6</v>
      </c>
      <c r="O138">
        <v>0.43</v>
      </c>
    </row>
    <row r="139" spans="1:15" x14ac:dyDescent="0.2">
      <c r="A139" t="s">
        <v>29</v>
      </c>
      <c r="B139" t="s">
        <v>77</v>
      </c>
    </row>
    <row r="140" spans="1:15" x14ac:dyDescent="0.2">
      <c r="A140" t="s">
        <v>29</v>
      </c>
      <c r="B140" t="s">
        <v>76</v>
      </c>
      <c r="C140">
        <v>2.99</v>
      </c>
      <c r="D140">
        <v>3.12</v>
      </c>
      <c r="E140">
        <v>3.74</v>
      </c>
      <c r="F140">
        <v>4.67</v>
      </c>
      <c r="G140">
        <v>6.33</v>
      </c>
      <c r="H140">
        <v>4.78</v>
      </c>
      <c r="I140">
        <v>2.5299999999999998</v>
      </c>
      <c r="J140">
        <v>1.31</v>
      </c>
      <c r="K140">
        <v>1.06</v>
      </c>
      <c r="L140">
        <v>1.28</v>
      </c>
      <c r="M140">
        <v>1.58</v>
      </c>
      <c r="N140">
        <v>1.97</v>
      </c>
      <c r="O140">
        <v>2.42</v>
      </c>
    </row>
    <row r="141" spans="1:15" x14ac:dyDescent="0.2">
      <c r="A141" t="s">
        <v>29</v>
      </c>
      <c r="B141" t="s">
        <v>75</v>
      </c>
      <c r="C141">
        <v>56.75</v>
      </c>
      <c r="D141">
        <v>61.13</v>
      </c>
      <c r="E141">
        <v>68</v>
      </c>
      <c r="F141">
        <v>85.89</v>
      </c>
      <c r="G141">
        <v>102.27</v>
      </c>
      <c r="H141">
        <v>100.79</v>
      </c>
      <c r="I141">
        <v>89.62</v>
      </c>
      <c r="J141">
        <v>95.8</v>
      </c>
      <c r="K141">
        <v>103.34</v>
      </c>
      <c r="L141">
        <v>108.8</v>
      </c>
      <c r="M141">
        <v>111.46</v>
      </c>
      <c r="N141">
        <v>111.79</v>
      </c>
      <c r="O141">
        <v>110.61</v>
      </c>
    </row>
    <row r="142" spans="1:15" x14ac:dyDescent="0.2">
      <c r="A142" t="s">
        <v>29</v>
      </c>
      <c r="B142" t="s">
        <v>74</v>
      </c>
      <c r="C142">
        <v>12.41</v>
      </c>
      <c r="D142">
        <v>12.92</v>
      </c>
      <c r="E142">
        <v>15.53</v>
      </c>
      <c r="F142">
        <v>19.37</v>
      </c>
      <c r="G142">
        <v>27.46</v>
      </c>
      <c r="H142">
        <v>28.81</v>
      </c>
      <c r="I142">
        <v>32.450000000000003</v>
      </c>
      <c r="J142">
        <v>36.549999999999997</v>
      </c>
      <c r="K142">
        <v>40.479999999999997</v>
      </c>
      <c r="L142">
        <v>41.82</v>
      </c>
      <c r="M142">
        <v>42.37</v>
      </c>
      <c r="N142">
        <v>42.63</v>
      </c>
      <c r="O142">
        <v>43.68</v>
      </c>
    </row>
    <row r="143" spans="1:15" x14ac:dyDescent="0.2">
      <c r="A143" t="s">
        <v>29</v>
      </c>
      <c r="B143" t="s">
        <v>73</v>
      </c>
    </row>
    <row r="144" spans="1:15" x14ac:dyDescent="0.2">
      <c r="A144" t="s">
        <v>29</v>
      </c>
      <c r="B144" t="s">
        <v>72</v>
      </c>
      <c r="C144">
        <v>7.72</v>
      </c>
      <c r="D144">
        <v>8.24</v>
      </c>
      <c r="E144">
        <v>11.66</v>
      </c>
      <c r="F144">
        <v>14.58</v>
      </c>
      <c r="G144">
        <v>8.5</v>
      </c>
      <c r="H144">
        <v>9.23</v>
      </c>
      <c r="I144">
        <v>20.68</v>
      </c>
      <c r="J144">
        <v>19.38</v>
      </c>
      <c r="K144">
        <v>19.829999999999998</v>
      </c>
      <c r="L144">
        <v>18.98</v>
      </c>
      <c r="M144">
        <v>15.91</v>
      </c>
      <c r="N144">
        <v>16.47</v>
      </c>
      <c r="O144">
        <v>17.14</v>
      </c>
    </row>
    <row r="145" spans="1:15" x14ac:dyDescent="0.2">
      <c r="A145" t="s">
        <v>29</v>
      </c>
      <c r="B145" t="s">
        <v>15</v>
      </c>
      <c r="C145">
        <v>80.09</v>
      </c>
      <c r="D145">
        <v>85.63</v>
      </c>
      <c r="E145">
        <v>99.19</v>
      </c>
      <c r="F145">
        <v>124.83</v>
      </c>
      <c r="G145">
        <v>145.09</v>
      </c>
      <c r="H145">
        <v>144.13999999999999</v>
      </c>
      <c r="I145">
        <v>146.21</v>
      </c>
      <c r="J145">
        <v>154.11000000000001</v>
      </c>
      <c r="K145">
        <v>165.79</v>
      </c>
      <c r="L145">
        <v>171.92</v>
      </c>
      <c r="M145">
        <v>172.24</v>
      </c>
      <c r="N145">
        <v>173.46</v>
      </c>
      <c r="O145">
        <v>174.27</v>
      </c>
    </row>
    <row r="146" spans="1:15" x14ac:dyDescent="0.2">
      <c r="A146" t="s">
        <v>30</v>
      </c>
      <c r="B146" t="s">
        <v>79</v>
      </c>
    </row>
    <row r="147" spans="1:15" x14ac:dyDescent="0.2">
      <c r="A147" t="s">
        <v>30</v>
      </c>
      <c r="B147" t="s">
        <v>78</v>
      </c>
      <c r="C147">
        <v>7.75</v>
      </c>
      <c r="D147">
        <v>9.9</v>
      </c>
      <c r="E147">
        <v>6.89</v>
      </c>
      <c r="F147">
        <v>7.36</v>
      </c>
      <c r="G147">
        <v>8.59</v>
      </c>
      <c r="H147">
        <v>1.88</v>
      </c>
      <c r="I147">
        <v>2.2999999999999998</v>
      </c>
      <c r="J147">
        <v>2.35</v>
      </c>
      <c r="K147">
        <v>2.4300000000000002</v>
      </c>
      <c r="L147">
        <v>2.37</v>
      </c>
      <c r="M147">
        <v>2.15</v>
      </c>
      <c r="N147">
        <v>1.88</v>
      </c>
      <c r="O147">
        <v>1.55</v>
      </c>
    </row>
    <row r="148" spans="1:15" x14ac:dyDescent="0.2">
      <c r="A148" t="s">
        <v>30</v>
      </c>
      <c r="B148" t="s">
        <v>77</v>
      </c>
    </row>
    <row r="149" spans="1:15" x14ac:dyDescent="0.2">
      <c r="A149" t="s">
        <v>30</v>
      </c>
      <c r="B149" t="s">
        <v>76</v>
      </c>
      <c r="D149">
        <v>1.18</v>
      </c>
      <c r="E149">
        <v>2.09</v>
      </c>
      <c r="F149">
        <v>4.4000000000000004</v>
      </c>
      <c r="G149">
        <v>9.06</v>
      </c>
      <c r="H149">
        <v>2.92</v>
      </c>
      <c r="I149">
        <v>2</v>
      </c>
      <c r="J149">
        <v>3.04</v>
      </c>
      <c r="K149">
        <v>4.0199999999999996</v>
      </c>
      <c r="L149">
        <v>4.82</v>
      </c>
      <c r="M149">
        <v>5.24</v>
      </c>
      <c r="N149">
        <v>5.64</v>
      </c>
      <c r="O149">
        <v>5.96</v>
      </c>
    </row>
    <row r="150" spans="1:15" x14ac:dyDescent="0.2">
      <c r="A150" t="s">
        <v>30</v>
      </c>
      <c r="B150" t="s">
        <v>75</v>
      </c>
      <c r="C150">
        <v>62.17</v>
      </c>
      <c r="D150">
        <v>82.02</v>
      </c>
      <c r="E150">
        <v>104.98</v>
      </c>
      <c r="F150">
        <v>143.16999999999999</v>
      </c>
      <c r="G150">
        <v>171.42</v>
      </c>
      <c r="H150">
        <v>210.47</v>
      </c>
      <c r="I150">
        <v>225.42</v>
      </c>
      <c r="J150">
        <v>247.59</v>
      </c>
      <c r="K150">
        <v>274.32</v>
      </c>
      <c r="L150">
        <v>320.47000000000003</v>
      </c>
      <c r="M150">
        <v>370.02</v>
      </c>
      <c r="N150">
        <v>413.3</v>
      </c>
      <c r="O150">
        <v>445.61</v>
      </c>
    </row>
    <row r="151" spans="1:15" x14ac:dyDescent="0.2">
      <c r="A151" t="s">
        <v>30</v>
      </c>
      <c r="B151" t="s">
        <v>74</v>
      </c>
      <c r="C151">
        <v>52.08</v>
      </c>
      <c r="D151">
        <v>60.04</v>
      </c>
      <c r="E151">
        <v>81.42</v>
      </c>
      <c r="F151">
        <v>98.63</v>
      </c>
      <c r="G151">
        <v>118.74</v>
      </c>
      <c r="H151">
        <v>131.52000000000001</v>
      </c>
      <c r="I151">
        <v>153.52000000000001</v>
      </c>
      <c r="J151">
        <v>170.37</v>
      </c>
      <c r="K151">
        <v>193.71</v>
      </c>
      <c r="L151">
        <v>220.33</v>
      </c>
      <c r="M151">
        <v>235.58</v>
      </c>
      <c r="N151">
        <v>243.84</v>
      </c>
      <c r="O151">
        <v>249.13</v>
      </c>
    </row>
    <row r="152" spans="1:15" x14ac:dyDescent="0.2">
      <c r="A152" t="s">
        <v>30</v>
      </c>
      <c r="B152" t="s">
        <v>73</v>
      </c>
    </row>
    <row r="153" spans="1:15" x14ac:dyDescent="0.2">
      <c r="A153" t="s">
        <v>30</v>
      </c>
      <c r="B153" t="s">
        <v>72</v>
      </c>
      <c r="C153">
        <v>23.26</v>
      </c>
      <c r="D153">
        <v>23.97</v>
      </c>
      <c r="E153">
        <v>21.06</v>
      </c>
      <c r="F153">
        <v>27.73</v>
      </c>
      <c r="G153">
        <v>45.15</v>
      </c>
      <c r="H153">
        <v>48.7</v>
      </c>
      <c r="I153">
        <v>35.17</v>
      </c>
      <c r="J153">
        <v>42.11</v>
      </c>
      <c r="K153">
        <v>46.03</v>
      </c>
      <c r="L153">
        <v>49.15</v>
      </c>
      <c r="M153">
        <v>51.03</v>
      </c>
      <c r="N153">
        <v>49.68</v>
      </c>
      <c r="O153">
        <v>46.68</v>
      </c>
    </row>
    <row r="154" spans="1:15" x14ac:dyDescent="0.2">
      <c r="A154" t="s">
        <v>30</v>
      </c>
      <c r="B154" t="s">
        <v>15</v>
      </c>
      <c r="C154">
        <v>145.26</v>
      </c>
      <c r="D154">
        <v>177.11</v>
      </c>
      <c r="E154">
        <v>216.44</v>
      </c>
      <c r="F154">
        <v>281.27999999999997</v>
      </c>
      <c r="G154">
        <v>352.96</v>
      </c>
      <c r="H154">
        <v>395.48</v>
      </c>
      <c r="I154">
        <v>418.4</v>
      </c>
      <c r="J154">
        <v>465.46</v>
      </c>
      <c r="K154">
        <v>520.51</v>
      </c>
      <c r="L154">
        <v>597.13</v>
      </c>
      <c r="M154">
        <v>664.02</v>
      </c>
      <c r="N154">
        <v>714.34</v>
      </c>
      <c r="O154">
        <v>748.94</v>
      </c>
    </row>
    <row r="155" spans="1:15" x14ac:dyDescent="0.2">
      <c r="A155" t="s">
        <v>31</v>
      </c>
      <c r="B155" t="s">
        <v>79</v>
      </c>
    </row>
    <row r="156" spans="1:15" x14ac:dyDescent="0.2">
      <c r="A156" t="s">
        <v>31</v>
      </c>
      <c r="B156" t="s">
        <v>78</v>
      </c>
      <c r="C156">
        <v>0.18</v>
      </c>
      <c r="D156">
        <v>0.18</v>
      </c>
      <c r="E156">
        <v>0.19</v>
      </c>
      <c r="F156">
        <v>0.21</v>
      </c>
      <c r="G156">
        <v>0.45</v>
      </c>
      <c r="H156">
        <v>0.49</v>
      </c>
      <c r="I156">
        <v>0.45</v>
      </c>
      <c r="J156">
        <v>0.44</v>
      </c>
      <c r="K156">
        <v>0.37</v>
      </c>
      <c r="L156">
        <v>0.28000000000000003</v>
      </c>
      <c r="M156">
        <v>0.17</v>
      </c>
      <c r="N156">
        <v>7.0000000000000007E-2</v>
      </c>
      <c r="O156">
        <v>0.02</v>
      </c>
    </row>
    <row r="157" spans="1:15" x14ac:dyDescent="0.2">
      <c r="A157" t="s">
        <v>31</v>
      </c>
      <c r="B157" t="s">
        <v>77</v>
      </c>
    </row>
    <row r="158" spans="1:15" x14ac:dyDescent="0.2">
      <c r="A158" t="s">
        <v>31</v>
      </c>
      <c r="B158" t="s">
        <v>76</v>
      </c>
      <c r="C158">
        <v>3.34</v>
      </c>
      <c r="D158">
        <v>3.97</v>
      </c>
      <c r="E158">
        <v>5.0599999999999996</v>
      </c>
      <c r="F158">
        <v>6.21</v>
      </c>
      <c r="G158">
        <v>8.43</v>
      </c>
      <c r="H158">
        <v>10.199999999999999</v>
      </c>
      <c r="I158">
        <v>22.04</v>
      </c>
      <c r="J158">
        <v>24.59</v>
      </c>
      <c r="K158">
        <v>24.94</v>
      </c>
      <c r="L158">
        <v>24.8</v>
      </c>
      <c r="M158">
        <v>26.72</v>
      </c>
      <c r="N158">
        <v>28.21</v>
      </c>
      <c r="O158">
        <v>29.09</v>
      </c>
    </row>
    <row r="159" spans="1:15" x14ac:dyDescent="0.2">
      <c r="A159" t="s">
        <v>31</v>
      </c>
      <c r="B159" t="s">
        <v>75</v>
      </c>
      <c r="C159">
        <v>44.42</v>
      </c>
      <c r="D159">
        <v>44.99</v>
      </c>
      <c r="E159">
        <v>47.32</v>
      </c>
      <c r="F159">
        <v>49.41</v>
      </c>
      <c r="G159">
        <v>46</v>
      </c>
      <c r="H159">
        <v>43.25</v>
      </c>
      <c r="I159">
        <v>41.27</v>
      </c>
      <c r="J159">
        <v>34.43</v>
      </c>
      <c r="K159">
        <v>29.72</v>
      </c>
      <c r="L159">
        <v>25.25</v>
      </c>
      <c r="M159">
        <v>23.27</v>
      </c>
      <c r="N159">
        <v>21.6</v>
      </c>
      <c r="O159">
        <v>20.2</v>
      </c>
    </row>
    <row r="160" spans="1:15" x14ac:dyDescent="0.2">
      <c r="A160" t="s">
        <v>31</v>
      </c>
      <c r="B160" t="s">
        <v>74</v>
      </c>
      <c r="C160">
        <v>10.75</v>
      </c>
      <c r="D160">
        <v>12.64</v>
      </c>
      <c r="E160">
        <v>16.059999999999999</v>
      </c>
      <c r="F160">
        <v>19.71</v>
      </c>
      <c r="G160">
        <v>22.48</v>
      </c>
      <c r="H160">
        <v>28.33</v>
      </c>
      <c r="I160">
        <v>26.35</v>
      </c>
      <c r="J160">
        <v>27.22</v>
      </c>
      <c r="K160">
        <v>27.95</v>
      </c>
      <c r="L160">
        <v>27.98</v>
      </c>
      <c r="M160">
        <v>28.89</v>
      </c>
      <c r="N160">
        <v>29.42</v>
      </c>
      <c r="O160">
        <v>29.18</v>
      </c>
    </row>
    <row r="161" spans="1:15" x14ac:dyDescent="0.2">
      <c r="A161" t="s">
        <v>31</v>
      </c>
      <c r="B161" t="s">
        <v>73</v>
      </c>
    </row>
    <row r="162" spans="1:15" x14ac:dyDescent="0.2">
      <c r="A162" t="s">
        <v>31</v>
      </c>
      <c r="B162" t="s">
        <v>72</v>
      </c>
      <c r="C162">
        <v>3.3</v>
      </c>
      <c r="D162">
        <v>5.5</v>
      </c>
      <c r="E162">
        <v>6.91</v>
      </c>
      <c r="F162">
        <v>6.52</v>
      </c>
      <c r="G162">
        <v>7.11</v>
      </c>
      <c r="H162">
        <v>7.11</v>
      </c>
      <c r="I162">
        <v>4.6900000000000004</v>
      </c>
      <c r="J162">
        <v>4.05</v>
      </c>
      <c r="K162">
        <v>3.98</v>
      </c>
      <c r="L162">
        <v>3.89</v>
      </c>
      <c r="M162">
        <v>4.04</v>
      </c>
      <c r="N162">
        <v>4.29</v>
      </c>
      <c r="O162">
        <v>4.5599999999999996</v>
      </c>
    </row>
    <row r="163" spans="1:15" x14ac:dyDescent="0.2">
      <c r="A163" t="s">
        <v>31</v>
      </c>
      <c r="B163" t="s">
        <v>15</v>
      </c>
      <c r="C163">
        <v>62</v>
      </c>
      <c r="D163">
        <v>67.290000000000006</v>
      </c>
      <c r="E163">
        <v>75.540000000000006</v>
      </c>
      <c r="F163">
        <v>82.06</v>
      </c>
      <c r="G163">
        <v>84.48</v>
      </c>
      <c r="H163">
        <v>89.38</v>
      </c>
      <c r="I163">
        <v>94.81</v>
      </c>
      <c r="J163">
        <v>90.72</v>
      </c>
      <c r="K163">
        <v>86.96</v>
      </c>
      <c r="L163">
        <v>82.2</v>
      </c>
      <c r="M163">
        <v>83.08</v>
      </c>
      <c r="N163">
        <v>83.59</v>
      </c>
      <c r="O163">
        <v>83.05</v>
      </c>
    </row>
    <row r="164" spans="1:15" x14ac:dyDescent="0.2">
      <c r="A164" t="s">
        <v>32</v>
      </c>
      <c r="B164" t="s">
        <v>79</v>
      </c>
    </row>
    <row r="165" spans="1:15" x14ac:dyDescent="0.2">
      <c r="A165" t="s">
        <v>32</v>
      </c>
      <c r="B165" t="s">
        <v>78</v>
      </c>
      <c r="C165">
        <v>2.02</v>
      </c>
      <c r="D165">
        <v>1.72</v>
      </c>
      <c r="E165">
        <v>1.42</v>
      </c>
      <c r="F165">
        <v>1.91</v>
      </c>
      <c r="G165">
        <v>1.25</v>
      </c>
      <c r="H165">
        <v>1.4</v>
      </c>
      <c r="I165">
        <v>0.92</v>
      </c>
      <c r="J165">
        <v>0.89</v>
      </c>
      <c r="K165">
        <v>0.84</v>
      </c>
      <c r="L165">
        <v>0.78</v>
      </c>
      <c r="M165">
        <v>0.72</v>
      </c>
      <c r="N165">
        <v>0.63</v>
      </c>
      <c r="O165">
        <v>0.56000000000000005</v>
      </c>
    </row>
    <row r="166" spans="1:15" x14ac:dyDescent="0.2">
      <c r="A166" t="s">
        <v>32</v>
      </c>
      <c r="B166" t="s">
        <v>77</v>
      </c>
    </row>
    <row r="167" spans="1:15" x14ac:dyDescent="0.2">
      <c r="A167" t="s">
        <v>32</v>
      </c>
      <c r="B167" t="s">
        <v>76</v>
      </c>
      <c r="C167">
        <v>7.57</v>
      </c>
      <c r="D167">
        <v>3.23</v>
      </c>
      <c r="E167">
        <v>3.37</v>
      </c>
      <c r="F167">
        <v>5.93</v>
      </c>
      <c r="G167">
        <v>4.1100000000000003</v>
      </c>
      <c r="H167">
        <v>4.71</v>
      </c>
      <c r="I167">
        <v>4.22</v>
      </c>
      <c r="J167">
        <v>4.93</v>
      </c>
      <c r="K167">
        <v>6.46</v>
      </c>
      <c r="L167">
        <v>8.65</v>
      </c>
      <c r="M167">
        <v>10.16</v>
      </c>
      <c r="N167">
        <v>11.59</v>
      </c>
      <c r="O167">
        <v>13.1</v>
      </c>
    </row>
    <row r="168" spans="1:15" x14ac:dyDescent="0.2">
      <c r="A168" t="s">
        <v>32</v>
      </c>
      <c r="B168" t="s">
        <v>75</v>
      </c>
      <c r="C168">
        <v>77.22</v>
      </c>
      <c r="D168">
        <v>60.18</v>
      </c>
      <c r="E168">
        <v>56.11</v>
      </c>
      <c r="F168">
        <v>72.33</v>
      </c>
      <c r="G168">
        <v>95.68</v>
      </c>
      <c r="H168">
        <v>103.07</v>
      </c>
      <c r="I168">
        <v>73.19</v>
      </c>
      <c r="J168">
        <v>75.760000000000005</v>
      </c>
      <c r="K168">
        <v>75.3</v>
      </c>
      <c r="L168">
        <v>71.58</v>
      </c>
      <c r="M168">
        <v>67.88</v>
      </c>
      <c r="N168">
        <v>61.71</v>
      </c>
      <c r="O168">
        <v>54.77</v>
      </c>
    </row>
    <row r="169" spans="1:15" x14ac:dyDescent="0.2">
      <c r="A169" t="s">
        <v>32</v>
      </c>
      <c r="B169" t="s">
        <v>74</v>
      </c>
      <c r="C169">
        <v>41.01</v>
      </c>
      <c r="D169">
        <v>13.14</v>
      </c>
      <c r="E169">
        <v>21.23</v>
      </c>
      <c r="F169">
        <v>21.87</v>
      </c>
      <c r="G169">
        <v>32.29</v>
      </c>
      <c r="H169">
        <v>34.54</v>
      </c>
      <c r="I169">
        <v>38.880000000000003</v>
      </c>
      <c r="J169">
        <v>42.74</v>
      </c>
      <c r="K169">
        <v>46.57</v>
      </c>
      <c r="L169">
        <v>51.24</v>
      </c>
      <c r="M169">
        <v>55.51</v>
      </c>
      <c r="N169">
        <v>59.72</v>
      </c>
      <c r="O169">
        <v>63.46</v>
      </c>
    </row>
    <row r="170" spans="1:15" x14ac:dyDescent="0.2">
      <c r="A170" t="s">
        <v>32</v>
      </c>
      <c r="B170" t="s">
        <v>73</v>
      </c>
    </row>
    <row r="171" spans="1:15" x14ac:dyDescent="0.2">
      <c r="A171" t="s">
        <v>32</v>
      </c>
      <c r="B171" t="s">
        <v>72</v>
      </c>
      <c r="C171">
        <v>36.950000000000003</v>
      </c>
      <c r="D171">
        <v>20.69</v>
      </c>
      <c r="E171">
        <v>22.13</v>
      </c>
      <c r="F171">
        <v>16.43</v>
      </c>
      <c r="G171">
        <v>14.24</v>
      </c>
      <c r="H171">
        <v>15.65</v>
      </c>
      <c r="I171">
        <v>49.47</v>
      </c>
      <c r="J171">
        <v>48.81</v>
      </c>
      <c r="K171">
        <v>47.15</v>
      </c>
      <c r="L171">
        <v>41.56</v>
      </c>
      <c r="M171">
        <v>38.619999999999997</v>
      </c>
      <c r="N171">
        <v>36.799999999999997</v>
      </c>
      <c r="O171">
        <v>34.39</v>
      </c>
    </row>
    <row r="172" spans="1:15" x14ac:dyDescent="0.2">
      <c r="A172" t="s">
        <v>32</v>
      </c>
      <c r="B172" t="s">
        <v>15</v>
      </c>
      <c r="C172">
        <v>164.77</v>
      </c>
      <c r="D172">
        <v>98.95</v>
      </c>
      <c r="E172">
        <v>104.26</v>
      </c>
      <c r="F172">
        <v>118.48</v>
      </c>
      <c r="G172">
        <v>147.57</v>
      </c>
      <c r="H172">
        <v>159.38</v>
      </c>
      <c r="I172">
        <v>166.68</v>
      </c>
      <c r="J172">
        <v>173.13</v>
      </c>
      <c r="K172">
        <v>176.32</v>
      </c>
      <c r="L172">
        <v>173.8</v>
      </c>
      <c r="M172">
        <v>172.89</v>
      </c>
      <c r="N172">
        <v>170.46</v>
      </c>
      <c r="O172">
        <v>166.28</v>
      </c>
    </row>
    <row r="173" spans="1:15" x14ac:dyDescent="0.2">
      <c r="A173" t="s">
        <v>33</v>
      </c>
      <c r="B173" t="s">
        <v>79</v>
      </c>
    </row>
    <row r="174" spans="1:15" x14ac:dyDescent="0.2">
      <c r="A174" t="s">
        <v>33</v>
      </c>
      <c r="B174" t="s">
        <v>78</v>
      </c>
      <c r="C174">
        <v>2.69</v>
      </c>
      <c r="D174">
        <v>2.41</v>
      </c>
      <c r="E174">
        <v>1.31</v>
      </c>
      <c r="F174">
        <v>1.91</v>
      </c>
      <c r="G174">
        <v>0.31</v>
      </c>
      <c r="H174">
        <v>0.32</v>
      </c>
      <c r="I174">
        <v>0.11</v>
      </c>
      <c r="J174">
        <v>0.11</v>
      </c>
      <c r="K174">
        <v>0.11</v>
      </c>
      <c r="L174">
        <v>0.09</v>
      </c>
      <c r="M174">
        <v>0.06</v>
      </c>
      <c r="N174">
        <v>0.04</v>
      </c>
      <c r="O174">
        <v>0.02</v>
      </c>
    </row>
    <row r="175" spans="1:15" x14ac:dyDescent="0.2">
      <c r="A175" t="s">
        <v>33</v>
      </c>
      <c r="B175" t="s">
        <v>77</v>
      </c>
    </row>
    <row r="176" spans="1:15" x14ac:dyDescent="0.2">
      <c r="A176" t="s">
        <v>33</v>
      </c>
      <c r="B176" t="s">
        <v>76</v>
      </c>
      <c r="D176">
        <v>0.16</v>
      </c>
      <c r="E176">
        <v>2.57</v>
      </c>
      <c r="F176">
        <v>4.16</v>
      </c>
      <c r="G176">
        <v>4.91</v>
      </c>
      <c r="H176">
        <v>5.72</v>
      </c>
      <c r="I176">
        <v>5.95</v>
      </c>
      <c r="J176">
        <v>7.53</v>
      </c>
      <c r="K176">
        <v>8.3800000000000008</v>
      </c>
      <c r="L176">
        <v>8.6999999999999993</v>
      </c>
      <c r="M176">
        <v>8.5399999999999991</v>
      </c>
      <c r="N176">
        <v>7.77</v>
      </c>
      <c r="O176">
        <v>7.03</v>
      </c>
    </row>
    <row r="177" spans="1:15" x14ac:dyDescent="0.2">
      <c r="A177" t="s">
        <v>33</v>
      </c>
      <c r="B177" t="s">
        <v>75</v>
      </c>
      <c r="C177">
        <v>16.52</v>
      </c>
      <c r="D177">
        <v>21.73</v>
      </c>
      <c r="E177">
        <v>20.8</v>
      </c>
      <c r="F177">
        <v>22.02</v>
      </c>
      <c r="G177">
        <v>23.88</v>
      </c>
      <c r="H177">
        <v>23.79</v>
      </c>
      <c r="I177">
        <v>18.690000000000001</v>
      </c>
      <c r="J177">
        <v>20.18</v>
      </c>
      <c r="K177">
        <v>21.62</v>
      </c>
      <c r="L177">
        <v>23.18</v>
      </c>
      <c r="M177">
        <v>24.36</v>
      </c>
      <c r="N177">
        <v>24.83</v>
      </c>
      <c r="O177">
        <v>25.03</v>
      </c>
    </row>
    <row r="178" spans="1:15" x14ac:dyDescent="0.2">
      <c r="A178" t="s">
        <v>33</v>
      </c>
      <c r="B178" t="s">
        <v>74</v>
      </c>
      <c r="C178">
        <v>6.02</v>
      </c>
      <c r="D178">
        <v>5.64</v>
      </c>
      <c r="E178">
        <v>3.5</v>
      </c>
      <c r="F178">
        <v>5.59</v>
      </c>
      <c r="G178">
        <v>13.54</v>
      </c>
      <c r="H178">
        <v>16.2</v>
      </c>
      <c r="I178">
        <v>17.36</v>
      </c>
      <c r="J178">
        <v>20.420000000000002</v>
      </c>
      <c r="K178">
        <v>22.44</v>
      </c>
      <c r="L178">
        <v>24.96</v>
      </c>
      <c r="M178">
        <v>27.25</v>
      </c>
      <c r="N178">
        <v>28.84</v>
      </c>
      <c r="O178">
        <v>30.43</v>
      </c>
    </row>
    <row r="179" spans="1:15" x14ac:dyDescent="0.2">
      <c r="A179" t="s">
        <v>33</v>
      </c>
      <c r="B179" t="s">
        <v>73</v>
      </c>
    </row>
    <row r="180" spans="1:15" x14ac:dyDescent="0.2">
      <c r="A180" t="s">
        <v>33</v>
      </c>
      <c r="B180" t="s">
        <v>72</v>
      </c>
      <c r="C180">
        <v>2.7</v>
      </c>
      <c r="D180">
        <v>2.37</v>
      </c>
      <c r="E180">
        <v>4.22</v>
      </c>
      <c r="F180">
        <v>5.95</v>
      </c>
      <c r="G180">
        <v>1.25</v>
      </c>
      <c r="H180">
        <v>1.6</v>
      </c>
      <c r="I180">
        <v>9.01</v>
      </c>
      <c r="J180">
        <v>8.9</v>
      </c>
      <c r="K180">
        <v>8.99</v>
      </c>
      <c r="L180">
        <v>9.1300000000000008</v>
      </c>
      <c r="M180">
        <v>9.1999999999999993</v>
      </c>
      <c r="N180">
        <v>8.9499999999999993</v>
      </c>
      <c r="O180">
        <v>8.52</v>
      </c>
    </row>
    <row r="181" spans="1:15" x14ac:dyDescent="0.2">
      <c r="A181" t="s">
        <v>33</v>
      </c>
      <c r="B181" t="s">
        <v>15</v>
      </c>
      <c r="C181">
        <v>27.94</v>
      </c>
      <c r="D181">
        <v>32.31</v>
      </c>
      <c r="E181">
        <v>32.4</v>
      </c>
      <c r="F181">
        <v>39.630000000000003</v>
      </c>
      <c r="G181">
        <v>43.89</v>
      </c>
      <c r="H181">
        <v>47.63</v>
      </c>
      <c r="I181">
        <v>51.12</v>
      </c>
      <c r="J181">
        <v>57.14</v>
      </c>
      <c r="K181">
        <v>61.54</v>
      </c>
      <c r="L181">
        <v>66.06</v>
      </c>
      <c r="M181">
        <v>69.42</v>
      </c>
      <c r="N181">
        <v>70.430000000000007</v>
      </c>
      <c r="O181">
        <v>71.040000000000006</v>
      </c>
    </row>
    <row r="182" spans="1:15" x14ac:dyDescent="0.2">
      <c r="A182" t="s">
        <v>34</v>
      </c>
      <c r="B182" t="s">
        <v>79</v>
      </c>
    </row>
    <row r="183" spans="1:15" x14ac:dyDescent="0.2">
      <c r="A183" t="s">
        <v>34</v>
      </c>
      <c r="B183" t="s">
        <v>78</v>
      </c>
      <c r="C183">
        <v>6.89</v>
      </c>
      <c r="D183">
        <v>11.4</v>
      </c>
      <c r="E183">
        <v>18.27</v>
      </c>
      <c r="F183">
        <v>28.26</v>
      </c>
      <c r="G183">
        <v>35.29</v>
      </c>
      <c r="H183">
        <v>43.95</v>
      </c>
      <c r="I183">
        <v>36.590000000000003</v>
      </c>
      <c r="J183">
        <v>38.94</v>
      </c>
      <c r="K183">
        <v>38.549999999999997</v>
      </c>
      <c r="L183">
        <v>39.18</v>
      </c>
      <c r="M183">
        <v>40.92</v>
      </c>
      <c r="N183">
        <v>39.51</v>
      </c>
      <c r="O183">
        <v>37.85</v>
      </c>
    </row>
    <row r="184" spans="1:15" x14ac:dyDescent="0.2">
      <c r="A184" t="s">
        <v>34</v>
      </c>
      <c r="B184" t="s">
        <v>77</v>
      </c>
    </row>
    <row r="185" spans="1:15" x14ac:dyDescent="0.2">
      <c r="A185" t="s">
        <v>34</v>
      </c>
      <c r="B185" t="s">
        <v>76</v>
      </c>
      <c r="C185">
        <v>18.22</v>
      </c>
      <c r="D185">
        <v>30.78</v>
      </c>
      <c r="E185">
        <v>34.22</v>
      </c>
      <c r="F185">
        <v>47.96</v>
      </c>
      <c r="G185">
        <v>32.369999999999997</v>
      </c>
      <c r="H185">
        <v>36.340000000000003</v>
      </c>
      <c r="I185">
        <v>23.44</v>
      </c>
      <c r="J185">
        <v>20.88</v>
      </c>
      <c r="K185">
        <v>19.63</v>
      </c>
      <c r="L185">
        <v>20.85</v>
      </c>
      <c r="M185">
        <v>22.03</v>
      </c>
      <c r="N185">
        <v>21.04</v>
      </c>
      <c r="O185">
        <v>20.350000000000001</v>
      </c>
    </row>
    <row r="186" spans="1:15" x14ac:dyDescent="0.2">
      <c r="A186" t="s">
        <v>34</v>
      </c>
      <c r="B186" t="s">
        <v>75</v>
      </c>
      <c r="C186">
        <v>18.13</v>
      </c>
      <c r="D186">
        <v>26.82</v>
      </c>
      <c r="E186">
        <v>31.75</v>
      </c>
      <c r="F186">
        <v>26.98</v>
      </c>
      <c r="G186">
        <v>36.56</v>
      </c>
      <c r="H186">
        <v>53.03</v>
      </c>
      <c r="I186">
        <v>65.56</v>
      </c>
      <c r="J186">
        <v>73.290000000000006</v>
      </c>
      <c r="K186">
        <v>77.33</v>
      </c>
      <c r="L186">
        <v>79.400000000000006</v>
      </c>
      <c r="M186">
        <v>78.239999999999995</v>
      </c>
      <c r="N186">
        <v>78.72</v>
      </c>
      <c r="O186">
        <v>79.53</v>
      </c>
    </row>
    <row r="187" spans="1:15" x14ac:dyDescent="0.2">
      <c r="A187" t="s">
        <v>34</v>
      </c>
      <c r="B187" t="s">
        <v>74</v>
      </c>
      <c r="C187">
        <v>9.83</v>
      </c>
      <c r="D187">
        <v>13.35</v>
      </c>
      <c r="E187">
        <v>12.75</v>
      </c>
      <c r="F187">
        <v>15.75</v>
      </c>
      <c r="G187">
        <v>36.83</v>
      </c>
      <c r="H187">
        <v>42.63</v>
      </c>
      <c r="I187">
        <v>73.33</v>
      </c>
      <c r="J187">
        <v>81.849999999999994</v>
      </c>
      <c r="K187">
        <v>91.08</v>
      </c>
      <c r="L187">
        <v>102.72</v>
      </c>
      <c r="M187">
        <v>116.17</v>
      </c>
      <c r="N187">
        <v>122.75</v>
      </c>
      <c r="O187">
        <v>126.83</v>
      </c>
    </row>
    <row r="188" spans="1:15" x14ac:dyDescent="0.2">
      <c r="A188" t="s">
        <v>34</v>
      </c>
      <c r="B188" t="s">
        <v>73</v>
      </c>
    </row>
    <row r="189" spans="1:15" x14ac:dyDescent="0.2">
      <c r="A189" t="s">
        <v>34</v>
      </c>
      <c r="B189" t="s">
        <v>72</v>
      </c>
      <c r="C189">
        <v>9.5299999999999994</v>
      </c>
      <c r="D189">
        <v>14.47</v>
      </c>
      <c r="E189">
        <v>14.67</v>
      </c>
      <c r="F189">
        <v>19.670000000000002</v>
      </c>
      <c r="G189">
        <v>20.399999999999999</v>
      </c>
      <c r="H189">
        <v>28.37</v>
      </c>
      <c r="I189">
        <v>21.28</v>
      </c>
      <c r="J189">
        <v>22.66</v>
      </c>
      <c r="K189">
        <v>24.67</v>
      </c>
      <c r="L189">
        <v>27.32</v>
      </c>
      <c r="M189">
        <v>29.35</v>
      </c>
      <c r="N189">
        <v>29.18</v>
      </c>
      <c r="O189">
        <v>29.47</v>
      </c>
    </row>
    <row r="190" spans="1:15" x14ac:dyDescent="0.2">
      <c r="A190" t="s">
        <v>34</v>
      </c>
      <c r="B190" t="s">
        <v>15</v>
      </c>
      <c r="C190">
        <v>62.61</v>
      </c>
      <c r="D190">
        <v>96.82</v>
      </c>
      <c r="E190">
        <v>111.66</v>
      </c>
      <c r="F190">
        <v>138.62</v>
      </c>
      <c r="G190">
        <v>161.44</v>
      </c>
      <c r="H190">
        <v>204.31</v>
      </c>
      <c r="I190">
        <v>220.19</v>
      </c>
      <c r="J190">
        <v>237.62</v>
      </c>
      <c r="K190">
        <v>251.25</v>
      </c>
      <c r="L190">
        <v>269.47000000000003</v>
      </c>
      <c r="M190">
        <v>286.70999999999998</v>
      </c>
      <c r="N190">
        <v>291.20999999999998</v>
      </c>
      <c r="O190">
        <v>294.04000000000002</v>
      </c>
    </row>
    <row r="191" spans="1:15" x14ac:dyDescent="0.2">
      <c r="A191" t="s">
        <v>35</v>
      </c>
      <c r="B191" t="s">
        <v>79</v>
      </c>
    </row>
    <row r="192" spans="1:15" x14ac:dyDescent="0.2">
      <c r="A192" t="s">
        <v>35</v>
      </c>
      <c r="B192" t="s">
        <v>78</v>
      </c>
      <c r="C192">
        <v>2.04</v>
      </c>
      <c r="D192">
        <v>2.2400000000000002</v>
      </c>
      <c r="E192">
        <v>2.15</v>
      </c>
      <c r="F192">
        <v>2.4700000000000002</v>
      </c>
      <c r="G192">
        <v>3.68</v>
      </c>
      <c r="H192">
        <v>6.93</v>
      </c>
      <c r="I192">
        <v>4.6900000000000004</v>
      </c>
      <c r="J192">
        <v>4.6900000000000004</v>
      </c>
      <c r="K192">
        <v>4.7300000000000004</v>
      </c>
      <c r="L192">
        <v>4.58</v>
      </c>
      <c r="M192">
        <v>3.6</v>
      </c>
      <c r="N192">
        <v>3.08</v>
      </c>
      <c r="O192">
        <v>2.33</v>
      </c>
    </row>
    <row r="193" spans="1:15" x14ac:dyDescent="0.2">
      <c r="A193" t="s">
        <v>35</v>
      </c>
      <c r="B193" t="s">
        <v>77</v>
      </c>
    </row>
    <row r="194" spans="1:15" x14ac:dyDescent="0.2">
      <c r="A194" t="s">
        <v>35</v>
      </c>
      <c r="B194" t="s">
        <v>76</v>
      </c>
      <c r="C194">
        <v>1.27</v>
      </c>
      <c r="D194">
        <v>2</v>
      </c>
      <c r="E194">
        <v>3.71</v>
      </c>
      <c r="F194">
        <v>3.93</v>
      </c>
      <c r="G194">
        <v>10.86</v>
      </c>
      <c r="H194">
        <v>11.04</v>
      </c>
      <c r="I194">
        <v>12.81</v>
      </c>
      <c r="J194">
        <v>14.39</v>
      </c>
      <c r="K194">
        <v>16.739999999999998</v>
      </c>
      <c r="L194">
        <v>19.21</v>
      </c>
      <c r="M194">
        <v>19.71</v>
      </c>
      <c r="N194">
        <v>18.25</v>
      </c>
      <c r="O194">
        <v>16.579999999999998</v>
      </c>
    </row>
    <row r="195" spans="1:15" x14ac:dyDescent="0.2">
      <c r="A195" t="s">
        <v>35</v>
      </c>
      <c r="B195" t="s">
        <v>75</v>
      </c>
      <c r="C195">
        <v>2.8</v>
      </c>
      <c r="D195">
        <v>3.54</v>
      </c>
      <c r="E195">
        <v>4.05</v>
      </c>
      <c r="F195">
        <v>5.36</v>
      </c>
      <c r="G195">
        <v>7.98</v>
      </c>
      <c r="H195">
        <v>14.44</v>
      </c>
      <c r="I195">
        <v>14.21</v>
      </c>
      <c r="J195">
        <v>17.57</v>
      </c>
      <c r="K195">
        <v>22.56</v>
      </c>
      <c r="L195">
        <v>27.65</v>
      </c>
      <c r="M195">
        <v>31.7</v>
      </c>
      <c r="N195">
        <v>35.21</v>
      </c>
      <c r="O195">
        <v>38.020000000000003</v>
      </c>
    </row>
    <row r="196" spans="1:15" x14ac:dyDescent="0.2">
      <c r="A196" t="s">
        <v>35</v>
      </c>
      <c r="B196" t="s">
        <v>74</v>
      </c>
      <c r="C196">
        <v>6.93</v>
      </c>
      <c r="D196">
        <v>10.87</v>
      </c>
      <c r="E196">
        <v>14</v>
      </c>
      <c r="F196">
        <v>14.92</v>
      </c>
      <c r="G196">
        <v>7.74</v>
      </c>
      <c r="H196">
        <v>9.68</v>
      </c>
      <c r="I196">
        <v>9.94</v>
      </c>
      <c r="J196">
        <v>13.01</v>
      </c>
      <c r="K196">
        <v>17.28</v>
      </c>
      <c r="L196">
        <v>21.52</v>
      </c>
      <c r="M196">
        <v>24.33</v>
      </c>
      <c r="N196">
        <v>28.45</v>
      </c>
      <c r="O196">
        <v>32.43</v>
      </c>
    </row>
    <row r="197" spans="1:15" x14ac:dyDescent="0.2">
      <c r="A197" t="s">
        <v>35</v>
      </c>
      <c r="B197" t="s">
        <v>73</v>
      </c>
    </row>
    <row r="198" spans="1:15" x14ac:dyDescent="0.2">
      <c r="A198" t="s">
        <v>35</v>
      </c>
      <c r="B198" t="s">
        <v>72</v>
      </c>
      <c r="C198">
        <v>3.54</v>
      </c>
      <c r="D198">
        <v>5.25</v>
      </c>
      <c r="E198">
        <v>6.1</v>
      </c>
      <c r="F198">
        <v>7.34</v>
      </c>
      <c r="G198">
        <v>20.16</v>
      </c>
      <c r="H198">
        <v>20.8</v>
      </c>
      <c r="I198">
        <v>30.16</v>
      </c>
      <c r="J198">
        <v>32.619999999999997</v>
      </c>
      <c r="K198">
        <v>34.21</v>
      </c>
      <c r="L198">
        <v>36.03</v>
      </c>
      <c r="M198">
        <v>38.43</v>
      </c>
      <c r="N198">
        <v>40.42</v>
      </c>
      <c r="O198">
        <v>41.81</v>
      </c>
    </row>
    <row r="199" spans="1:15" x14ac:dyDescent="0.2">
      <c r="A199" t="s">
        <v>35</v>
      </c>
      <c r="B199" t="s">
        <v>15</v>
      </c>
      <c r="C199">
        <v>16.59</v>
      </c>
      <c r="D199">
        <v>23.9</v>
      </c>
      <c r="E199">
        <v>30.02</v>
      </c>
      <c r="F199">
        <v>34.020000000000003</v>
      </c>
      <c r="G199">
        <v>50.42</v>
      </c>
      <c r="H199">
        <v>62.89</v>
      </c>
      <c r="I199">
        <v>71.8</v>
      </c>
      <c r="J199">
        <v>82.29</v>
      </c>
      <c r="K199">
        <v>95.52</v>
      </c>
      <c r="L199">
        <v>108.98</v>
      </c>
      <c r="M199">
        <v>117.78</v>
      </c>
      <c r="N199">
        <v>125.41</v>
      </c>
      <c r="O199">
        <v>131.16999999999999</v>
      </c>
    </row>
    <row r="200" spans="1:15" x14ac:dyDescent="0.2">
      <c r="A200" t="s">
        <v>36</v>
      </c>
      <c r="B200" t="s">
        <v>79</v>
      </c>
    </row>
    <row r="201" spans="1:15" x14ac:dyDescent="0.2">
      <c r="A201" t="s">
        <v>36</v>
      </c>
      <c r="B201" t="s">
        <v>78</v>
      </c>
      <c r="C201">
        <v>0.49</v>
      </c>
      <c r="D201">
        <v>0.63</v>
      </c>
      <c r="E201">
        <v>0.71</v>
      </c>
      <c r="F201">
        <v>0.23</v>
      </c>
      <c r="G201">
        <v>0.46</v>
      </c>
      <c r="H201">
        <v>0.34</v>
      </c>
      <c r="I201">
        <v>0.04</v>
      </c>
      <c r="J201">
        <v>0.02</v>
      </c>
      <c r="K201">
        <v>0.02</v>
      </c>
      <c r="L201">
        <v>0.02</v>
      </c>
      <c r="M201">
        <v>0.02</v>
      </c>
      <c r="N201">
        <v>0.01</v>
      </c>
      <c r="O201">
        <v>0.01</v>
      </c>
    </row>
    <row r="202" spans="1:15" x14ac:dyDescent="0.2">
      <c r="A202" t="s">
        <v>36</v>
      </c>
      <c r="B202" t="s">
        <v>77</v>
      </c>
    </row>
    <row r="203" spans="1:15" x14ac:dyDescent="0.2">
      <c r="A203" t="s">
        <v>36</v>
      </c>
      <c r="B203" t="s">
        <v>76</v>
      </c>
      <c r="C203">
        <v>2.35</v>
      </c>
      <c r="D203">
        <v>3.11</v>
      </c>
      <c r="E203">
        <v>2.99</v>
      </c>
      <c r="F203">
        <v>1.76</v>
      </c>
      <c r="G203">
        <v>3.95</v>
      </c>
      <c r="H203">
        <v>7.35</v>
      </c>
      <c r="I203">
        <v>7.93</v>
      </c>
      <c r="J203">
        <v>9.7799999999999994</v>
      </c>
      <c r="K203">
        <v>11.46</v>
      </c>
      <c r="L203">
        <v>12.6</v>
      </c>
      <c r="M203">
        <v>13.53</v>
      </c>
      <c r="N203">
        <v>13.01</v>
      </c>
      <c r="O203">
        <v>11.94</v>
      </c>
    </row>
    <row r="204" spans="1:15" x14ac:dyDescent="0.2">
      <c r="A204" t="s">
        <v>36</v>
      </c>
      <c r="B204" t="s">
        <v>75</v>
      </c>
      <c r="C204">
        <v>8.6</v>
      </c>
      <c r="D204">
        <v>12.04</v>
      </c>
      <c r="E204">
        <v>9.81</v>
      </c>
      <c r="F204">
        <v>7.75</v>
      </c>
      <c r="G204">
        <v>5.63</v>
      </c>
      <c r="H204">
        <v>5.83</v>
      </c>
      <c r="I204">
        <v>3.07</v>
      </c>
      <c r="J204">
        <v>2.91</v>
      </c>
      <c r="K204">
        <v>3.15</v>
      </c>
      <c r="L204">
        <v>3.59</v>
      </c>
      <c r="M204">
        <v>4.3600000000000003</v>
      </c>
      <c r="N204">
        <v>4.7</v>
      </c>
      <c r="O204">
        <v>5</v>
      </c>
    </row>
    <row r="205" spans="1:15" x14ac:dyDescent="0.2">
      <c r="A205" t="s">
        <v>36</v>
      </c>
      <c r="B205" t="s">
        <v>74</v>
      </c>
      <c r="C205">
        <v>10.35</v>
      </c>
      <c r="D205">
        <v>11.21</v>
      </c>
      <c r="E205">
        <v>10.24</v>
      </c>
      <c r="F205">
        <v>9.51</v>
      </c>
      <c r="G205">
        <v>17.440000000000001</v>
      </c>
      <c r="H205">
        <v>31.57</v>
      </c>
      <c r="I205">
        <v>35.9</v>
      </c>
      <c r="J205">
        <v>37.39</v>
      </c>
      <c r="K205">
        <v>38.57</v>
      </c>
      <c r="L205">
        <v>40.14</v>
      </c>
      <c r="M205">
        <v>41.48</v>
      </c>
      <c r="N205">
        <v>42.4</v>
      </c>
      <c r="O205">
        <v>42.84</v>
      </c>
    </row>
    <row r="206" spans="1:15" x14ac:dyDescent="0.2">
      <c r="A206" t="s">
        <v>36</v>
      </c>
      <c r="B206" t="s">
        <v>73</v>
      </c>
    </row>
    <row r="207" spans="1:15" x14ac:dyDescent="0.2">
      <c r="A207" t="s">
        <v>36</v>
      </c>
      <c r="B207" t="s">
        <v>72</v>
      </c>
      <c r="C207">
        <v>3.46</v>
      </c>
      <c r="D207">
        <v>3.72</v>
      </c>
      <c r="E207">
        <v>7.52</v>
      </c>
      <c r="F207">
        <v>12.81</v>
      </c>
      <c r="G207">
        <v>12.22</v>
      </c>
      <c r="H207">
        <v>21.89</v>
      </c>
      <c r="I207">
        <v>20.13</v>
      </c>
      <c r="J207">
        <v>20.69</v>
      </c>
      <c r="K207">
        <v>21.63</v>
      </c>
      <c r="L207">
        <v>21.94</v>
      </c>
      <c r="M207">
        <v>22.47</v>
      </c>
      <c r="N207">
        <v>23.41</v>
      </c>
      <c r="O207">
        <v>24.65</v>
      </c>
    </row>
    <row r="208" spans="1:15" x14ac:dyDescent="0.2">
      <c r="A208" t="s">
        <v>36</v>
      </c>
      <c r="B208" t="s">
        <v>15</v>
      </c>
      <c r="C208">
        <v>25.25</v>
      </c>
      <c r="D208">
        <v>30.71</v>
      </c>
      <c r="E208">
        <v>31.26</v>
      </c>
      <c r="F208">
        <v>32.06</v>
      </c>
      <c r="G208">
        <v>39.700000000000003</v>
      </c>
      <c r="H208">
        <v>66.98</v>
      </c>
      <c r="I208">
        <v>67.069999999999993</v>
      </c>
      <c r="J208">
        <v>70.8</v>
      </c>
      <c r="K208">
        <v>74.83</v>
      </c>
      <c r="L208">
        <v>78.290000000000006</v>
      </c>
      <c r="M208">
        <v>81.849999999999994</v>
      </c>
      <c r="N208">
        <v>83.54</v>
      </c>
      <c r="O208">
        <v>84.45</v>
      </c>
    </row>
    <row r="209" spans="1:15" x14ac:dyDescent="0.2">
      <c r="A209" t="s">
        <v>37</v>
      </c>
      <c r="B209" t="s">
        <v>79</v>
      </c>
    </row>
    <row r="210" spans="1:15" x14ac:dyDescent="0.2">
      <c r="A210" t="s">
        <v>37</v>
      </c>
      <c r="B210" t="s">
        <v>78</v>
      </c>
      <c r="C210">
        <v>1.22</v>
      </c>
      <c r="D210">
        <v>0.53</v>
      </c>
      <c r="E210">
        <v>0.45</v>
      </c>
      <c r="F210">
        <v>0.54</v>
      </c>
      <c r="G210">
        <v>0.63</v>
      </c>
      <c r="H210">
        <v>0.56999999999999995</v>
      </c>
      <c r="I210">
        <v>0.39</v>
      </c>
      <c r="J210">
        <v>0.36</v>
      </c>
      <c r="K210">
        <v>0.27</v>
      </c>
      <c r="L210">
        <v>0.24</v>
      </c>
      <c r="M210">
        <v>0.19</v>
      </c>
      <c r="N210">
        <v>0.11</v>
      </c>
      <c r="O210">
        <v>0.08</v>
      </c>
    </row>
    <row r="211" spans="1:15" x14ac:dyDescent="0.2">
      <c r="A211" t="s">
        <v>37</v>
      </c>
      <c r="B211" t="s">
        <v>77</v>
      </c>
    </row>
    <row r="212" spans="1:15" x14ac:dyDescent="0.2">
      <c r="A212" t="s">
        <v>37</v>
      </c>
      <c r="B212" t="s">
        <v>76</v>
      </c>
      <c r="C212">
        <v>2.0699999999999998</v>
      </c>
      <c r="D212">
        <v>1.1499999999999999</v>
      </c>
      <c r="E212">
        <v>1.03</v>
      </c>
      <c r="F212">
        <v>1.05</v>
      </c>
      <c r="G212">
        <v>3</v>
      </c>
      <c r="H212">
        <v>3.46</v>
      </c>
      <c r="I212">
        <v>1.99</v>
      </c>
      <c r="J212">
        <v>2.58</v>
      </c>
      <c r="K212">
        <v>3.3</v>
      </c>
      <c r="L212">
        <v>3.42</v>
      </c>
      <c r="M212">
        <v>3.22</v>
      </c>
      <c r="N212">
        <v>2.87</v>
      </c>
      <c r="O212">
        <v>2.5499999999999998</v>
      </c>
    </row>
    <row r="213" spans="1:15" x14ac:dyDescent="0.2">
      <c r="A213" t="s">
        <v>37</v>
      </c>
      <c r="B213" t="s">
        <v>75</v>
      </c>
      <c r="C213">
        <v>22.37</v>
      </c>
      <c r="D213">
        <v>11.5</v>
      </c>
      <c r="E213">
        <v>10.36</v>
      </c>
      <c r="F213">
        <v>14.32</v>
      </c>
      <c r="G213">
        <v>16.829999999999998</v>
      </c>
      <c r="H213">
        <v>10.31</v>
      </c>
      <c r="I213">
        <v>15.38</v>
      </c>
      <c r="J213">
        <v>16.71</v>
      </c>
      <c r="K213">
        <v>17.04</v>
      </c>
      <c r="L213">
        <v>17.11</v>
      </c>
      <c r="M213">
        <v>16</v>
      </c>
      <c r="N213">
        <v>15.36</v>
      </c>
      <c r="O213">
        <v>14.54</v>
      </c>
    </row>
    <row r="214" spans="1:15" x14ac:dyDescent="0.2">
      <c r="A214" t="s">
        <v>37</v>
      </c>
      <c r="B214" t="s">
        <v>74</v>
      </c>
      <c r="C214">
        <v>19.329999999999998</v>
      </c>
      <c r="D214">
        <v>9.64</v>
      </c>
      <c r="E214">
        <v>7.43</v>
      </c>
      <c r="F214">
        <v>7.47</v>
      </c>
      <c r="G214">
        <v>10.77</v>
      </c>
      <c r="H214">
        <v>10.210000000000001</v>
      </c>
      <c r="I214">
        <v>15.07</v>
      </c>
      <c r="J214">
        <v>17.45</v>
      </c>
      <c r="K214">
        <v>19.78</v>
      </c>
      <c r="L214">
        <v>21.4</v>
      </c>
      <c r="M214">
        <v>23.23</v>
      </c>
      <c r="N214">
        <v>24.59</v>
      </c>
      <c r="O214">
        <v>25.55</v>
      </c>
    </row>
    <row r="215" spans="1:15" x14ac:dyDescent="0.2">
      <c r="A215" t="s">
        <v>37</v>
      </c>
      <c r="B215" t="s">
        <v>73</v>
      </c>
    </row>
    <row r="216" spans="1:15" x14ac:dyDescent="0.2">
      <c r="A216" t="s">
        <v>37</v>
      </c>
      <c r="B216" t="s">
        <v>72</v>
      </c>
      <c r="C216">
        <v>13.76</v>
      </c>
      <c r="D216">
        <v>7.53</v>
      </c>
      <c r="E216">
        <v>5.84</v>
      </c>
      <c r="F216">
        <v>5.29</v>
      </c>
      <c r="G216">
        <v>5.22</v>
      </c>
      <c r="H216">
        <v>5</v>
      </c>
      <c r="I216">
        <v>0.98</v>
      </c>
      <c r="J216">
        <v>0.84</v>
      </c>
      <c r="K216">
        <v>0.74</v>
      </c>
      <c r="L216">
        <v>0.74</v>
      </c>
      <c r="M216">
        <v>0.79</v>
      </c>
      <c r="N216">
        <v>0.87</v>
      </c>
      <c r="O216">
        <v>0.99</v>
      </c>
    </row>
    <row r="217" spans="1:15" x14ac:dyDescent="0.2">
      <c r="A217" t="s">
        <v>37</v>
      </c>
      <c r="B217" t="s">
        <v>15</v>
      </c>
      <c r="C217">
        <v>58.75</v>
      </c>
      <c r="D217">
        <v>30.35</v>
      </c>
      <c r="E217">
        <v>25.11</v>
      </c>
      <c r="F217">
        <v>28.67</v>
      </c>
      <c r="G217">
        <v>36.44</v>
      </c>
      <c r="H217">
        <v>29.55</v>
      </c>
      <c r="I217">
        <v>33.82</v>
      </c>
      <c r="J217">
        <v>37.93</v>
      </c>
      <c r="K217">
        <v>41.14</v>
      </c>
      <c r="L217">
        <v>42.92</v>
      </c>
      <c r="M217">
        <v>43.42</v>
      </c>
      <c r="N217">
        <v>43.81</v>
      </c>
      <c r="O217">
        <v>43.71</v>
      </c>
    </row>
    <row r="218" spans="1:15" x14ac:dyDescent="0.2">
      <c r="A218" t="s">
        <v>38</v>
      </c>
      <c r="B218" t="s">
        <v>79</v>
      </c>
    </row>
    <row r="219" spans="1:15" x14ac:dyDescent="0.2">
      <c r="A219" t="s">
        <v>38</v>
      </c>
      <c r="B219" t="s">
        <v>78</v>
      </c>
      <c r="C219">
        <v>1.61</v>
      </c>
      <c r="D219">
        <v>1.74</v>
      </c>
      <c r="E219">
        <v>1.9</v>
      </c>
      <c r="F219">
        <v>1.87</v>
      </c>
      <c r="G219">
        <v>2.74</v>
      </c>
      <c r="H219">
        <v>3.19</v>
      </c>
      <c r="I219">
        <v>2.62</v>
      </c>
      <c r="J219">
        <v>2.63</v>
      </c>
      <c r="K219">
        <v>2.42</v>
      </c>
      <c r="L219">
        <v>2.16</v>
      </c>
      <c r="M219">
        <v>1.92</v>
      </c>
      <c r="N219">
        <v>1.48</v>
      </c>
      <c r="O219">
        <v>1.27</v>
      </c>
    </row>
    <row r="220" spans="1:15" x14ac:dyDescent="0.2">
      <c r="A220" t="s">
        <v>38</v>
      </c>
      <c r="B220" t="s">
        <v>77</v>
      </c>
    </row>
    <row r="221" spans="1:15" x14ac:dyDescent="0.2">
      <c r="A221" t="s">
        <v>38</v>
      </c>
      <c r="B221" t="s">
        <v>76</v>
      </c>
      <c r="C221">
        <v>7.71</v>
      </c>
      <c r="D221">
        <v>9.36</v>
      </c>
      <c r="E221">
        <v>12.01</v>
      </c>
      <c r="F221">
        <v>18.86</v>
      </c>
      <c r="G221">
        <v>36.22</v>
      </c>
      <c r="H221">
        <v>39.950000000000003</v>
      </c>
      <c r="I221">
        <v>25.17</v>
      </c>
      <c r="J221">
        <v>23.49</v>
      </c>
      <c r="K221">
        <v>21.99</v>
      </c>
      <c r="L221">
        <v>19.350000000000001</v>
      </c>
      <c r="M221">
        <v>17.239999999999998</v>
      </c>
      <c r="N221">
        <v>15.87</v>
      </c>
      <c r="O221">
        <v>13.91</v>
      </c>
    </row>
    <row r="222" spans="1:15" x14ac:dyDescent="0.2">
      <c r="A222" t="s">
        <v>38</v>
      </c>
      <c r="B222" t="s">
        <v>75</v>
      </c>
      <c r="C222">
        <v>889.73</v>
      </c>
      <c r="D222">
        <v>961.94</v>
      </c>
      <c r="E222">
        <v>1049.8699999999999</v>
      </c>
      <c r="F222">
        <v>1101.3599999999999</v>
      </c>
      <c r="G222">
        <v>1061.44</v>
      </c>
      <c r="H222">
        <v>1034.5899999999999</v>
      </c>
      <c r="I222">
        <v>1016.29</v>
      </c>
      <c r="J222">
        <v>952.25</v>
      </c>
      <c r="K222">
        <v>877.71</v>
      </c>
      <c r="L222">
        <v>787.73</v>
      </c>
      <c r="M222">
        <v>732.25</v>
      </c>
      <c r="N222">
        <v>715</v>
      </c>
      <c r="O222">
        <v>693.18</v>
      </c>
    </row>
    <row r="223" spans="1:15" x14ac:dyDescent="0.2">
      <c r="A223" t="s">
        <v>38</v>
      </c>
      <c r="B223" t="s">
        <v>74</v>
      </c>
      <c r="C223">
        <v>196.6</v>
      </c>
      <c r="D223">
        <v>238.46</v>
      </c>
      <c r="E223">
        <v>306.01</v>
      </c>
      <c r="F223">
        <v>352.52</v>
      </c>
      <c r="G223">
        <v>310.93</v>
      </c>
      <c r="H223">
        <v>342.38</v>
      </c>
      <c r="I223">
        <v>339.42</v>
      </c>
      <c r="J223">
        <v>357.42</v>
      </c>
      <c r="K223">
        <v>339.4</v>
      </c>
      <c r="L223">
        <v>327.39999999999998</v>
      </c>
      <c r="M223">
        <v>337.22</v>
      </c>
      <c r="N223">
        <v>355.57</v>
      </c>
      <c r="O223">
        <v>375.41</v>
      </c>
    </row>
    <row r="224" spans="1:15" x14ac:dyDescent="0.2">
      <c r="A224" t="s">
        <v>38</v>
      </c>
      <c r="B224" t="s">
        <v>73</v>
      </c>
    </row>
    <row r="225" spans="1:15" x14ac:dyDescent="0.2">
      <c r="A225" t="s">
        <v>38</v>
      </c>
      <c r="B225" t="s">
        <v>72</v>
      </c>
      <c r="C225">
        <v>42.38</v>
      </c>
      <c r="D225">
        <v>47.01</v>
      </c>
      <c r="E225">
        <v>51.96</v>
      </c>
      <c r="F225">
        <v>49.42</v>
      </c>
      <c r="G225">
        <v>42.89</v>
      </c>
      <c r="H225">
        <v>68.69</v>
      </c>
      <c r="I225">
        <v>84.64</v>
      </c>
      <c r="J225">
        <v>90.11</v>
      </c>
      <c r="K225">
        <v>99.63</v>
      </c>
      <c r="L225">
        <v>120.53</v>
      </c>
      <c r="M225">
        <v>142.69999999999999</v>
      </c>
      <c r="N225">
        <v>155.34</v>
      </c>
      <c r="O225">
        <v>173.14</v>
      </c>
    </row>
    <row r="226" spans="1:15" x14ac:dyDescent="0.2">
      <c r="A226" t="s">
        <v>38</v>
      </c>
      <c r="B226" t="s">
        <v>15</v>
      </c>
      <c r="C226">
        <v>1138.04</v>
      </c>
      <c r="D226">
        <v>1258.5</v>
      </c>
      <c r="E226">
        <v>1421.75</v>
      </c>
      <c r="F226">
        <v>1524.02</v>
      </c>
      <c r="G226">
        <v>1454.21</v>
      </c>
      <c r="H226">
        <v>1488.81</v>
      </c>
      <c r="I226">
        <v>1468.14</v>
      </c>
      <c r="J226">
        <v>1425.9</v>
      </c>
      <c r="K226">
        <v>1341.16</v>
      </c>
      <c r="L226">
        <v>1257.18</v>
      </c>
      <c r="M226">
        <v>1231.32</v>
      </c>
      <c r="N226">
        <v>1243.27</v>
      </c>
      <c r="O226">
        <v>1256.92</v>
      </c>
    </row>
    <row r="227" spans="1:15" x14ac:dyDescent="0.2">
      <c r="A227" t="s">
        <v>39</v>
      </c>
      <c r="B227" t="s">
        <v>79</v>
      </c>
    </row>
    <row r="228" spans="1:15" x14ac:dyDescent="0.2">
      <c r="A228" t="s">
        <v>39</v>
      </c>
      <c r="B228" t="s">
        <v>78</v>
      </c>
      <c r="C228">
        <v>13.98</v>
      </c>
      <c r="D228">
        <v>8.51</v>
      </c>
      <c r="E228">
        <v>10.27</v>
      </c>
      <c r="F228">
        <v>9.98</v>
      </c>
      <c r="G228">
        <v>9.8699999999999992</v>
      </c>
      <c r="H228">
        <v>10.08</v>
      </c>
      <c r="I228">
        <v>9.06</v>
      </c>
      <c r="J228">
        <v>9.64</v>
      </c>
      <c r="K228">
        <v>9.1</v>
      </c>
      <c r="L228">
        <v>8.1999999999999993</v>
      </c>
      <c r="M228">
        <v>7.02</v>
      </c>
      <c r="N228">
        <v>5.83</v>
      </c>
      <c r="O228">
        <v>4.57</v>
      </c>
    </row>
    <row r="229" spans="1:15" x14ac:dyDescent="0.2">
      <c r="A229" t="s">
        <v>39</v>
      </c>
      <c r="B229" t="s">
        <v>77</v>
      </c>
    </row>
    <row r="230" spans="1:15" x14ac:dyDescent="0.2">
      <c r="A230" t="s">
        <v>39</v>
      </c>
      <c r="B230" t="s">
        <v>76</v>
      </c>
      <c r="C230">
        <v>97.84</v>
      </c>
      <c r="D230">
        <v>144.5</v>
      </c>
      <c r="E230">
        <v>201.77</v>
      </c>
      <c r="F230">
        <v>278.62</v>
      </c>
      <c r="G230">
        <v>340.29</v>
      </c>
      <c r="H230">
        <v>367.66</v>
      </c>
      <c r="I230">
        <v>330.84</v>
      </c>
      <c r="J230">
        <v>317.33999999999997</v>
      </c>
      <c r="K230">
        <v>262.54000000000002</v>
      </c>
      <c r="L230">
        <v>196.08</v>
      </c>
      <c r="M230">
        <v>147.11000000000001</v>
      </c>
      <c r="N230">
        <v>117.47</v>
      </c>
      <c r="O230">
        <v>98.65</v>
      </c>
    </row>
    <row r="231" spans="1:15" x14ac:dyDescent="0.2">
      <c r="A231" t="s">
        <v>39</v>
      </c>
      <c r="B231" t="s">
        <v>75</v>
      </c>
      <c r="C231">
        <v>345.37</v>
      </c>
      <c r="D231">
        <v>354.48</v>
      </c>
      <c r="E231">
        <v>350.27</v>
      </c>
      <c r="F231">
        <v>299.06</v>
      </c>
      <c r="G231">
        <v>228.89</v>
      </c>
      <c r="H231">
        <v>197.38</v>
      </c>
      <c r="I231">
        <v>176.12</v>
      </c>
      <c r="J231">
        <v>165.5</v>
      </c>
      <c r="K231">
        <v>147.38999999999999</v>
      </c>
      <c r="L231">
        <v>129.34</v>
      </c>
      <c r="M231">
        <v>119.63</v>
      </c>
      <c r="N231">
        <v>111.34</v>
      </c>
      <c r="O231">
        <v>105.23</v>
      </c>
    </row>
    <row r="232" spans="1:15" x14ac:dyDescent="0.2">
      <c r="A232" t="s">
        <v>39</v>
      </c>
      <c r="B232" t="s">
        <v>74</v>
      </c>
      <c r="C232">
        <v>152.97999999999999</v>
      </c>
      <c r="D232">
        <v>163.01</v>
      </c>
      <c r="E232">
        <v>187.11</v>
      </c>
      <c r="F232">
        <v>197.37</v>
      </c>
      <c r="G232">
        <v>157.19</v>
      </c>
      <c r="H232">
        <v>131.31</v>
      </c>
      <c r="I232">
        <v>192.7</v>
      </c>
      <c r="J232">
        <v>189.69</v>
      </c>
      <c r="K232">
        <v>180.06</v>
      </c>
      <c r="L232">
        <v>170.01</v>
      </c>
      <c r="M232">
        <v>166.96</v>
      </c>
      <c r="N232">
        <v>166.15</v>
      </c>
      <c r="O232">
        <v>164.08</v>
      </c>
    </row>
    <row r="233" spans="1:15" x14ac:dyDescent="0.2">
      <c r="A233" t="s">
        <v>39</v>
      </c>
      <c r="B233" t="s">
        <v>73</v>
      </c>
    </row>
    <row r="234" spans="1:15" x14ac:dyDescent="0.2">
      <c r="A234" t="s">
        <v>39</v>
      </c>
      <c r="B234" t="s">
        <v>72</v>
      </c>
      <c r="C234">
        <v>26.08</v>
      </c>
      <c r="D234">
        <v>30.91</v>
      </c>
      <c r="E234">
        <v>38.54</v>
      </c>
      <c r="F234">
        <v>31.9</v>
      </c>
      <c r="G234">
        <v>31.71</v>
      </c>
      <c r="H234">
        <v>32.94</v>
      </c>
      <c r="I234">
        <v>36.51</v>
      </c>
      <c r="J234">
        <v>36.36</v>
      </c>
      <c r="K234">
        <v>33.49</v>
      </c>
      <c r="L234">
        <v>31.78</v>
      </c>
      <c r="M234">
        <v>32.950000000000003</v>
      </c>
      <c r="N234">
        <v>34.5</v>
      </c>
      <c r="O234">
        <v>36.700000000000003</v>
      </c>
    </row>
    <row r="235" spans="1:15" x14ac:dyDescent="0.2">
      <c r="A235" t="s">
        <v>39</v>
      </c>
      <c r="B235" t="s">
        <v>15</v>
      </c>
      <c r="C235">
        <v>636.26</v>
      </c>
      <c r="D235">
        <v>701.4</v>
      </c>
      <c r="E235">
        <v>787.96</v>
      </c>
      <c r="F235">
        <v>816.93</v>
      </c>
      <c r="G235">
        <v>767.95</v>
      </c>
      <c r="H235">
        <v>739.38</v>
      </c>
      <c r="I235">
        <v>745.23</v>
      </c>
      <c r="J235">
        <v>718.52</v>
      </c>
      <c r="K235">
        <v>632.58000000000004</v>
      </c>
      <c r="L235">
        <v>535.41999999999996</v>
      </c>
      <c r="M235">
        <v>473.67</v>
      </c>
      <c r="N235">
        <v>435.29</v>
      </c>
      <c r="O235">
        <v>409.23</v>
      </c>
    </row>
    <row r="236" spans="1:15" x14ac:dyDescent="0.2">
      <c r="B236" t="s">
        <v>40</v>
      </c>
      <c r="C236">
        <v>3257.79</v>
      </c>
      <c r="D236">
        <v>3652.57</v>
      </c>
      <c r="E236">
        <v>4191.79</v>
      </c>
      <c r="F236">
        <v>4727.7</v>
      </c>
      <c r="G236">
        <v>5173.53</v>
      </c>
      <c r="H236">
        <v>5730.45</v>
      </c>
      <c r="I236">
        <v>6030.81</v>
      </c>
      <c r="J236">
        <v>6356.94</v>
      </c>
      <c r="K236">
        <v>6500.92</v>
      </c>
      <c r="L236">
        <v>6558.54</v>
      </c>
      <c r="M236">
        <v>6706.27</v>
      </c>
      <c r="N236">
        <v>6824.11</v>
      </c>
      <c r="O236">
        <v>6900.43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6574A-A24E-B24F-9D11-86F733CA76E1}">
  <sheetPr>
    <tabColor rgb="FF0070C0"/>
  </sheetPr>
  <dimension ref="A1:O236"/>
  <sheetViews>
    <sheetView topLeftCell="A207" workbookViewId="0">
      <selection activeCell="B19" activeCellId="6" sqref="B12 B14 B15 B16 B17 B18 B19"/>
    </sheetView>
  </sheetViews>
  <sheetFormatPr baseColWidth="10" defaultRowHeight="16" x14ac:dyDescent="0.2"/>
  <cols>
    <col min="2" max="2" width="14" bestFit="1" customWidth="1"/>
  </cols>
  <sheetData>
    <row r="1" spans="1:15" x14ac:dyDescent="0.2">
      <c r="A1" t="s">
        <v>81</v>
      </c>
    </row>
    <row r="3" spans="1:15" x14ac:dyDescent="0.2">
      <c r="A3" t="s">
        <v>42</v>
      </c>
    </row>
    <row r="4" spans="1:15" x14ac:dyDescent="0.2">
      <c r="A4" t="s">
        <v>2</v>
      </c>
    </row>
    <row r="5" spans="1:15" x14ac:dyDescent="0.2">
      <c r="A5" t="s">
        <v>3</v>
      </c>
    </row>
    <row r="6" spans="1:15" x14ac:dyDescent="0.2">
      <c r="A6" t="s">
        <v>4</v>
      </c>
    </row>
    <row r="7" spans="1:15" x14ac:dyDescent="0.2">
      <c r="A7" t="s">
        <v>41</v>
      </c>
    </row>
    <row r="10" spans="1:15" x14ac:dyDescent="0.2">
      <c r="A10" t="s">
        <v>6</v>
      </c>
      <c r="B10" t="s">
        <v>7</v>
      </c>
      <c r="C10">
        <v>1990</v>
      </c>
      <c r="D10">
        <v>1995</v>
      </c>
      <c r="E10">
        <v>2000</v>
      </c>
      <c r="F10">
        <v>2005</v>
      </c>
      <c r="G10">
        <v>2010</v>
      </c>
      <c r="H10">
        <v>2015</v>
      </c>
      <c r="I10">
        <v>2020</v>
      </c>
      <c r="J10">
        <v>2025</v>
      </c>
      <c r="K10">
        <v>2030</v>
      </c>
      <c r="L10">
        <v>2035</v>
      </c>
      <c r="M10">
        <v>2040</v>
      </c>
      <c r="N10">
        <v>2045</v>
      </c>
      <c r="O10">
        <v>2050</v>
      </c>
    </row>
    <row r="11" spans="1:15" x14ac:dyDescent="0.2">
      <c r="A11" t="s">
        <v>8</v>
      </c>
      <c r="B11" t="s">
        <v>79</v>
      </c>
    </row>
    <row r="12" spans="1:15" x14ac:dyDescent="0.2">
      <c r="A12" t="s">
        <v>8</v>
      </c>
      <c r="B12" t="s">
        <v>78</v>
      </c>
      <c r="C12">
        <v>0.36</v>
      </c>
      <c r="D12">
        <v>0.24</v>
      </c>
      <c r="E12">
        <v>0.16</v>
      </c>
      <c r="F12">
        <v>0.18</v>
      </c>
      <c r="G12">
        <v>0.19</v>
      </c>
      <c r="H12">
        <v>0.22</v>
      </c>
      <c r="I12">
        <v>0.12</v>
      </c>
      <c r="J12">
        <v>0.12</v>
      </c>
      <c r="K12">
        <v>0.12</v>
      </c>
      <c r="L12">
        <v>0.13</v>
      </c>
      <c r="M12">
        <v>0.13</v>
      </c>
      <c r="N12">
        <v>0.14000000000000001</v>
      </c>
      <c r="O12">
        <v>0.15</v>
      </c>
    </row>
    <row r="13" spans="1:15" x14ac:dyDescent="0.2">
      <c r="A13" t="s">
        <v>8</v>
      </c>
      <c r="B13" t="s">
        <v>77</v>
      </c>
    </row>
    <row r="14" spans="1:15" x14ac:dyDescent="0.2">
      <c r="A14" t="s">
        <v>8</v>
      </c>
      <c r="B14" t="s">
        <v>76</v>
      </c>
      <c r="D14">
        <v>0.06</v>
      </c>
      <c r="E14">
        <v>1.07</v>
      </c>
      <c r="F14">
        <v>1.76</v>
      </c>
      <c r="G14">
        <v>1.8</v>
      </c>
      <c r="H14">
        <v>2.52</v>
      </c>
      <c r="I14">
        <v>3.1</v>
      </c>
      <c r="J14">
        <v>3.14</v>
      </c>
      <c r="K14">
        <v>3.25</v>
      </c>
      <c r="L14">
        <v>3.63</v>
      </c>
      <c r="M14">
        <v>4.42</v>
      </c>
      <c r="N14">
        <v>5.99</v>
      </c>
      <c r="O14">
        <v>8.41</v>
      </c>
    </row>
    <row r="15" spans="1:15" x14ac:dyDescent="0.2">
      <c r="A15" t="s">
        <v>8</v>
      </c>
      <c r="B15" t="s">
        <v>75</v>
      </c>
      <c r="C15">
        <v>0.04</v>
      </c>
      <c r="D15">
        <v>0.04</v>
      </c>
      <c r="E15">
        <v>0.06</v>
      </c>
      <c r="F15">
        <v>7.0000000000000007E-2</v>
      </c>
      <c r="G15">
        <v>0.1</v>
      </c>
      <c r="H15">
        <v>0.16</v>
      </c>
      <c r="I15">
        <v>0.19</v>
      </c>
      <c r="J15">
        <v>0.2</v>
      </c>
      <c r="K15">
        <v>0.22</v>
      </c>
      <c r="L15">
        <v>0.24</v>
      </c>
      <c r="M15">
        <v>0.28000000000000003</v>
      </c>
      <c r="N15">
        <v>0.33</v>
      </c>
      <c r="O15">
        <v>0.42</v>
      </c>
    </row>
    <row r="16" spans="1:15" x14ac:dyDescent="0.2">
      <c r="A16" t="s">
        <v>8</v>
      </c>
      <c r="B16" t="s">
        <v>74</v>
      </c>
      <c r="C16">
        <v>4.18</v>
      </c>
      <c r="D16">
        <v>4.13</v>
      </c>
      <c r="E16">
        <v>2.77</v>
      </c>
      <c r="F16">
        <v>4.28</v>
      </c>
      <c r="G16">
        <v>10.06</v>
      </c>
      <c r="H16">
        <v>12.49</v>
      </c>
      <c r="I16">
        <v>14.01</v>
      </c>
      <c r="J16">
        <v>16</v>
      </c>
      <c r="K16">
        <v>18.440000000000001</v>
      </c>
      <c r="L16">
        <v>21.08</v>
      </c>
      <c r="M16">
        <v>24.4</v>
      </c>
      <c r="N16">
        <v>26.48</v>
      </c>
      <c r="O16">
        <v>28.6</v>
      </c>
    </row>
    <row r="17" spans="1:15" x14ac:dyDescent="0.2">
      <c r="A17" t="s">
        <v>8</v>
      </c>
      <c r="B17" t="s">
        <v>73</v>
      </c>
      <c r="C17">
        <v>0.1</v>
      </c>
      <c r="D17">
        <v>0.1</v>
      </c>
      <c r="E17">
        <v>0.1</v>
      </c>
      <c r="F17">
        <v>0.15</v>
      </c>
      <c r="G17">
        <v>0.34</v>
      </c>
      <c r="H17">
        <v>0.3</v>
      </c>
      <c r="I17">
        <v>0.46</v>
      </c>
      <c r="J17">
        <v>0.51</v>
      </c>
      <c r="K17">
        <v>0.57999999999999996</v>
      </c>
      <c r="L17">
        <v>0.66</v>
      </c>
      <c r="M17">
        <v>0.74</v>
      </c>
      <c r="N17">
        <v>0.84</v>
      </c>
      <c r="O17">
        <v>0.98</v>
      </c>
    </row>
    <row r="18" spans="1:15" x14ac:dyDescent="0.2">
      <c r="A18" t="s">
        <v>8</v>
      </c>
      <c r="B18" t="s">
        <v>72</v>
      </c>
      <c r="C18">
        <v>1.04</v>
      </c>
      <c r="D18">
        <v>0.96</v>
      </c>
      <c r="E18">
        <v>1.85</v>
      </c>
      <c r="F18">
        <v>2.67</v>
      </c>
      <c r="G18">
        <v>1.08</v>
      </c>
      <c r="H18">
        <v>1.89</v>
      </c>
      <c r="I18">
        <v>5.26</v>
      </c>
      <c r="J18">
        <v>6.47</v>
      </c>
      <c r="K18">
        <v>7.78</v>
      </c>
      <c r="L18">
        <v>9.0500000000000007</v>
      </c>
      <c r="M18">
        <v>10.57</v>
      </c>
      <c r="N18">
        <v>12.2</v>
      </c>
      <c r="O18">
        <v>13.89</v>
      </c>
    </row>
    <row r="19" spans="1:15" x14ac:dyDescent="0.2">
      <c r="A19" t="s">
        <v>8</v>
      </c>
      <c r="B19" t="s">
        <v>15</v>
      </c>
      <c r="C19">
        <v>5.7</v>
      </c>
      <c r="D19">
        <v>5.53</v>
      </c>
      <c r="E19">
        <v>6</v>
      </c>
      <c r="F19">
        <v>9.11</v>
      </c>
      <c r="G19">
        <v>13.57</v>
      </c>
      <c r="H19">
        <v>17.579999999999998</v>
      </c>
      <c r="I19">
        <v>23.14</v>
      </c>
      <c r="J19">
        <v>26.45</v>
      </c>
      <c r="K19">
        <v>30.4</v>
      </c>
      <c r="L19">
        <v>34.79</v>
      </c>
      <c r="M19">
        <v>40.54</v>
      </c>
      <c r="N19">
        <v>45.98</v>
      </c>
      <c r="O19">
        <v>52.46</v>
      </c>
    </row>
    <row r="20" spans="1:15" x14ac:dyDescent="0.2">
      <c r="A20" t="s">
        <v>16</v>
      </c>
      <c r="B20" t="s">
        <v>79</v>
      </c>
    </row>
    <row r="21" spans="1:15" x14ac:dyDescent="0.2">
      <c r="A21" t="s">
        <v>16</v>
      </c>
      <c r="B21" t="s">
        <v>78</v>
      </c>
      <c r="C21">
        <v>1.69</v>
      </c>
      <c r="D21">
        <v>1.59</v>
      </c>
      <c r="E21">
        <v>0.86</v>
      </c>
      <c r="F21">
        <v>0.57999999999999996</v>
      </c>
      <c r="G21">
        <v>0.26</v>
      </c>
      <c r="H21">
        <v>0.19</v>
      </c>
      <c r="I21">
        <v>0.03</v>
      </c>
      <c r="J21">
        <v>0.02</v>
      </c>
      <c r="K21">
        <v>0.02</v>
      </c>
      <c r="L21">
        <v>0.01</v>
      </c>
      <c r="M21">
        <v>0.01</v>
      </c>
      <c r="N21">
        <v>0.01</v>
      </c>
      <c r="O21">
        <v>0.01</v>
      </c>
    </row>
    <row r="22" spans="1:15" x14ac:dyDescent="0.2">
      <c r="A22" t="s">
        <v>16</v>
      </c>
      <c r="B22" t="s">
        <v>77</v>
      </c>
    </row>
    <row r="23" spans="1:15" x14ac:dyDescent="0.2">
      <c r="A23" t="s">
        <v>16</v>
      </c>
      <c r="B23" t="s">
        <v>76</v>
      </c>
      <c r="D23">
        <v>0.49</v>
      </c>
      <c r="E23">
        <v>1.06</v>
      </c>
      <c r="F23">
        <v>2.2000000000000002</v>
      </c>
      <c r="G23">
        <v>11.88</v>
      </c>
      <c r="H23">
        <v>15.01</v>
      </c>
      <c r="I23">
        <v>19.52</v>
      </c>
      <c r="J23">
        <v>21.51</v>
      </c>
      <c r="K23">
        <v>21.38</v>
      </c>
      <c r="L23">
        <v>19.399999999999999</v>
      </c>
      <c r="M23">
        <v>18.54</v>
      </c>
      <c r="N23">
        <v>19.77</v>
      </c>
      <c r="O23">
        <v>20.73</v>
      </c>
    </row>
    <row r="24" spans="1:15" x14ac:dyDescent="0.2">
      <c r="A24" t="s">
        <v>16</v>
      </c>
      <c r="B24" t="s">
        <v>75</v>
      </c>
      <c r="C24">
        <v>0.23</v>
      </c>
      <c r="D24">
        <v>0.25</v>
      </c>
      <c r="E24">
        <v>0.28999999999999998</v>
      </c>
      <c r="F24">
        <v>0.33</v>
      </c>
      <c r="G24">
        <v>0.52</v>
      </c>
      <c r="H24">
        <v>0.69</v>
      </c>
      <c r="I24">
        <v>0.53</v>
      </c>
      <c r="J24">
        <v>0.6</v>
      </c>
      <c r="K24">
        <v>0.64</v>
      </c>
      <c r="L24">
        <v>0.7</v>
      </c>
      <c r="M24">
        <v>0.72</v>
      </c>
      <c r="N24">
        <v>0.74</v>
      </c>
      <c r="O24">
        <v>0.73</v>
      </c>
    </row>
    <row r="25" spans="1:15" x14ac:dyDescent="0.2">
      <c r="A25" t="s">
        <v>16</v>
      </c>
      <c r="B25" t="s">
        <v>74</v>
      </c>
      <c r="C25">
        <v>11.97</v>
      </c>
      <c r="D25">
        <v>15.77</v>
      </c>
      <c r="E25">
        <v>25.08</v>
      </c>
      <c r="F25">
        <v>29.23</v>
      </c>
      <c r="G25">
        <v>39.96</v>
      </c>
      <c r="H25">
        <v>45.13</v>
      </c>
      <c r="I25">
        <v>43.11</v>
      </c>
      <c r="J25">
        <v>44.89</v>
      </c>
      <c r="K25">
        <v>48.59</v>
      </c>
      <c r="L25">
        <v>49.74</v>
      </c>
      <c r="M25">
        <v>50.81</v>
      </c>
      <c r="N25">
        <v>51.35</v>
      </c>
      <c r="O25">
        <v>53.15</v>
      </c>
    </row>
    <row r="26" spans="1:15" x14ac:dyDescent="0.2">
      <c r="A26" t="s">
        <v>16</v>
      </c>
      <c r="B26" t="s">
        <v>73</v>
      </c>
      <c r="C26">
        <v>0.38</v>
      </c>
      <c r="D26">
        <v>0.47</v>
      </c>
      <c r="E26">
        <v>0.61</v>
      </c>
      <c r="F26">
        <v>0.74</v>
      </c>
      <c r="G26">
        <v>1.06</v>
      </c>
      <c r="H26">
        <v>1.18</v>
      </c>
      <c r="I26">
        <v>2.0099999999999998</v>
      </c>
      <c r="J26">
        <v>2.2599999999999998</v>
      </c>
      <c r="K26">
        <v>2.5099999999999998</v>
      </c>
      <c r="L26">
        <v>2.64</v>
      </c>
      <c r="M26">
        <v>2.75</v>
      </c>
      <c r="N26">
        <v>2.92</v>
      </c>
      <c r="O26">
        <v>3.11</v>
      </c>
    </row>
    <row r="27" spans="1:15" x14ac:dyDescent="0.2">
      <c r="A27" t="s">
        <v>16</v>
      </c>
      <c r="B27" t="s">
        <v>72</v>
      </c>
      <c r="C27">
        <v>5.35</v>
      </c>
      <c r="D27">
        <v>6.59</v>
      </c>
      <c r="E27">
        <v>5.72</v>
      </c>
      <c r="F27">
        <v>7.72</v>
      </c>
      <c r="G27">
        <v>4.51</v>
      </c>
      <c r="H27">
        <v>6.84</v>
      </c>
      <c r="I27">
        <v>8.4</v>
      </c>
      <c r="J27">
        <v>14.56</v>
      </c>
      <c r="K27">
        <v>20.2</v>
      </c>
      <c r="L27">
        <v>20.77</v>
      </c>
      <c r="M27">
        <v>21.57</v>
      </c>
      <c r="N27">
        <v>22.62</v>
      </c>
      <c r="O27">
        <v>23.68</v>
      </c>
    </row>
    <row r="28" spans="1:15" x14ac:dyDescent="0.2">
      <c r="A28" t="s">
        <v>16</v>
      </c>
      <c r="B28" t="s">
        <v>15</v>
      </c>
      <c r="C28">
        <v>19.62</v>
      </c>
      <c r="D28">
        <v>25.15</v>
      </c>
      <c r="E28">
        <v>33.619999999999997</v>
      </c>
      <c r="F28">
        <v>40.81</v>
      </c>
      <c r="G28">
        <v>58.2</v>
      </c>
      <c r="H28">
        <v>69.03</v>
      </c>
      <c r="I28">
        <v>73.61</v>
      </c>
      <c r="J28">
        <v>83.85</v>
      </c>
      <c r="K28">
        <v>93.33</v>
      </c>
      <c r="L28">
        <v>93.26</v>
      </c>
      <c r="M28">
        <v>94.41</v>
      </c>
      <c r="N28">
        <v>97.41</v>
      </c>
      <c r="O28">
        <v>101.42</v>
      </c>
    </row>
    <row r="29" spans="1:15" x14ac:dyDescent="0.2">
      <c r="A29" t="s">
        <v>17</v>
      </c>
      <c r="B29" t="s">
        <v>79</v>
      </c>
    </row>
    <row r="30" spans="1:15" x14ac:dyDescent="0.2">
      <c r="A30" t="s">
        <v>17</v>
      </c>
      <c r="B30" t="s">
        <v>78</v>
      </c>
      <c r="C30">
        <v>1.73</v>
      </c>
      <c r="D30">
        <v>1.18</v>
      </c>
      <c r="E30">
        <v>0.78</v>
      </c>
      <c r="F30">
        <v>1.05</v>
      </c>
      <c r="G30">
        <v>1.0900000000000001</v>
      </c>
      <c r="H30">
        <v>0.92</v>
      </c>
      <c r="I30">
        <v>0.5</v>
      </c>
      <c r="J30">
        <v>0.5</v>
      </c>
      <c r="K30">
        <v>0.51</v>
      </c>
      <c r="L30">
        <v>0.52</v>
      </c>
      <c r="M30">
        <v>0.54</v>
      </c>
      <c r="N30">
        <v>0.57999999999999996</v>
      </c>
      <c r="O30">
        <v>0.61</v>
      </c>
    </row>
    <row r="31" spans="1:15" x14ac:dyDescent="0.2">
      <c r="A31" t="s">
        <v>17</v>
      </c>
      <c r="B31" t="s">
        <v>77</v>
      </c>
    </row>
    <row r="32" spans="1:15" x14ac:dyDescent="0.2">
      <c r="A32" t="s">
        <v>17</v>
      </c>
      <c r="B32" t="s">
        <v>76</v>
      </c>
      <c r="D32">
        <v>0.18</v>
      </c>
      <c r="E32">
        <v>3.13</v>
      </c>
      <c r="F32">
        <v>3.95</v>
      </c>
      <c r="G32">
        <v>1.7</v>
      </c>
      <c r="H32">
        <v>2.39</v>
      </c>
      <c r="I32">
        <v>3</v>
      </c>
      <c r="J32">
        <v>3.02</v>
      </c>
      <c r="K32">
        <v>3.08</v>
      </c>
      <c r="L32">
        <v>3.38</v>
      </c>
      <c r="M32">
        <v>4.05</v>
      </c>
      <c r="N32">
        <v>5.43</v>
      </c>
      <c r="O32">
        <v>7.59</v>
      </c>
    </row>
    <row r="33" spans="1:15" x14ac:dyDescent="0.2">
      <c r="A33" t="s">
        <v>17</v>
      </c>
      <c r="B33" t="s">
        <v>75</v>
      </c>
      <c r="C33">
        <v>0.2</v>
      </c>
      <c r="D33">
        <v>0.23</v>
      </c>
      <c r="E33">
        <v>0.31</v>
      </c>
      <c r="F33">
        <v>0.4</v>
      </c>
      <c r="G33">
        <v>0.48</v>
      </c>
      <c r="H33">
        <v>0.54</v>
      </c>
      <c r="I33">
        <v>0.66</v>
      </c>
      <c r="J33">
        <v>0.71</v>
      </c>
      <c r="K33">
        <v>0.77</v>
      </c>
      <c r="L33">
        <v>0.85</v>
      </c>
      <c r="M33">
        <v>0.96</v>
      </c>
      <c r="N33">
        <v>1.1399999999999999</v>
      </c>
      <c r="O33">
        <v>1.44</v>
      </c>
    </row>
    <row r="34" spans="1:15" x14ac:dyDescent="0.2">
      <c r="A34" t="s">
        <v>17</v>
      </c>
      <c r="B34" t="s">
        <v>74</v>
      </c>
      <c r="C34">
        <v>5.87</v>
      </c>
      <c r="D34">
        <v>5.8</v>
      </c>
      <c r="E34">
        <v>3.89</v>
      </c>
      <c r="F34">
        <v>4.83</v>
      </c>
      <c r="G34">
        <v>15.01</v>
      </c>
      <c r="H34">
        <v>17.850000000000001</v>
      </c>
      <c r="I34">
        <v>20.03</v>
      </c>
      <c r="J34">
        <v>22.87</v>
      </c>
      <c r="K34">
        <v>26.35</v>
      </c>
      <c r="L34">
        <v>30.12</v>
      </c>
      <c r="M34">
        <v>34.869999999999997</v>
      </c>
      <c r="N34">
        <v>37.85</v>
      </c>
      <c r="O34">
        <v>40.880000000000003</v>
      </c>
    </row>
    <row r="35" spans="1:15" x14ac:dyDescent="0.2">
      <c r="A35" t="s">
        <v>17</v>
      </c>
      <c r="B35" t="s">
        <v>73</v>
      </c>
      <c r="C35">
        <v>0.21</v>
      </c>
      <c r="D35">
        <v>0.22</v>
      </c>
      <c r="E35">
        <v>0.27</v>
      </c>
      <c r="F35">
        <v>0.33</v>
      </c>
      <c r="G35">
        <v>0.72</v>
      </c>
      <c r="H35">
        <v>0.56000000000000005</v>
      </c>
      <c r="I35">
        <v>0.83</v>
      </c>
      <c r="J35">
        <v>0.93</v>
      </c>
      <c r="K35">
        <v>1.06</v>
      </c>
      <c r="L35">
        <v>1.2</v>
      </c>
      <c r="M35">
        <v>1.37</v>
      </c>
      <c r="N35">
        <v>1.6</v>
      </c>
      <c r="O35">
        <v>1.92</v>
      </c>
    </row>
    <row r="36" spans="1:15" x14ac:dyDescent="0.2">
      <c r="A36" t="s">
        <v>17</v>
      </c>
      <c r="B36" t="s">
        <v>72</v>
      </c>
      <c r="C36">
        <v>2.64</v>
      </c>
      <c r="D36">
        <v>2.44</v>
      </c>
      <c r="E36">
        <v>4.7</v>
      </c>
      <c r="F36">
        <v>5.14</v>
      </c>
      <c r="G36">
        <v>1.57</v>
      </c>
      <c r="H36">
        <v>2.69</v>
      </c>
      <c r="I36">
        <v>7.5</v>
      </c>
      <c r="J36">
        <v>9.24</v>
      </c>
      <c r="K36">
        <v>11.11</v>
      </c>
      <c r="L36">
        <v>12.92</v>
      </c>
      <c r="M36">
        <v>15.09</v>
      </c>
      <c r="N36">
        <v>17.43</v>
      </c>
      <c r="O36">
        <v>19.84</v>
      </c>
    </row>
    <row r="37" spans="1:15" x14ac:dyDescent="0.2">
      <c r="A37" t="s">
        <v>17</v>
      </c>
      <c r="B37" t="s">
        <v>15</v>
      </c>
      <c r="C37">
        <v>10.65</v>
      </c>
      <c r="D37">
        <v>10.050000000000001</v>
      </c>
      <c r="E37">
        <v>13.09</v>
      </c>
      <c r="F37">
        <v>15.71</v>
      </c>
      <c r="G37">
        <v>20.58</v>
      </c>
      <c r="H37">
        <v>24.96</v>
      </c>
      <c r="I37">
        <v>32.53</v>
      </c>
      <c r="J37">
        <v>37.26</v>
      </c>
      <c r="K37">
        <v>42.89</v>
      </c>
      <c r="L37">
        <v>49.01</v>
      </c>
      <c r="M37">
        <v>56.89</v>
      </c>
      <c r="N37">
        <v>64.03</v>
      </c>
      <c r="O37">
        <v>72.290000000000006</v>
      </c>
    </row>
    <row r="38" spans="1:15" x14ac:dyDescent="0.2">
      <c r="A38" t="s">
        <v>18</v>
      </c>
      <c r="B38" t="s">
        <v>79</v>
      </c>
    </row>
    <row r="39" spans="1:15" x14ac:dyDescent="0.2">
      <c r="A39" t="s">
        <v>18</v>
      </c>
      <c r="B39" t="s">
        <v>78</v>
      </c>
      <c r="C39">
        <v>0.3</v>
      </c>
      <c r="D39">
        <v>0.43</v>
      </c>
      <c r="E39">
        <v>0.17</v>
      </c>
      <c r="F39">
        <v>0.19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">
      <c r="A40" t="s">
        <v>18</v>
      </c>
      <c r="B40" t="s">
        <v>77</v>
      </c>
    </row>
    <row r="41" spans="1:15" x14ac:dyDescent="0.2">
      <c r="A41" t="s">
        <v>18</v>
      </c>
      <c r="B41" t="s">
        <v>76</v>
      </c>
      <c r="C41">
        <v>1.28</v>
      </c>
      <c r="D41">
        <v>0.89</v>
      </c>
      <c r="E41">
        <v>0.79</v>
      </c>
      <c r="F41">
        <v>0.87</v>
      </c>
      <c r="G41">
        <v>1.35</v>
      </c>
      <c r="H41">
        <v>0.35</v>
      </c>
      <c r="I41">
        <v>0.01</v>
      </c>
      <c r="J41">
        <v>0.01</v>
      </c>
      <c r="K41">
        <v>0.02</v>
      </c>
      <c r="L41">
        <v>0.03</v>
      </c>
      <c r="M41">
        <v>0.03</v>
      </c>
      <c r="N41">
        <v>0.03</v>
      </c>
      <c r="O41">
        <v>0.03</v>
      </c>
    </row>
    <row r="42" spans="1:15" x14ac:dyDescent="0.2">
      <c r="A42" t="s">
        <v>18</v>
      </c>
      <c r="B42" t="s">
        <v>75</v>
      </c>
      <c r="C42">
        <v>0.13</v>
      </c>
      <c r="D42">
        <v>0.06</v>
      </c>
      <c r="E42">
        <v>7.0000000000000007E-2</v>
      </c>
      <c r="F42">
        <v>7.0000000000000007E-2</v>
      </c>
      <c r="G42">
        <v>0.15</v>
      </c>
      <c r="H42">
        <v>0.17</v>
      </c>
      <c r="I42">
        <v>0.1</v>
      </c>
      <c r="J42">
        <v>0.1</v>
      </c>
      <c r="K42">
        <v>0.1</v>
      </c>
      <c r="L42">
        <v>0.1</v>
      </c>
      <c r="M42">
        <v>0.11</v>
      </c>
      <c r="N42">
        <v>0.11</v>
      </c>
      <c r="O42">
        <v>0.11</v>
      </c>
    </row>
    <row r="43" spans="1:15" x14ac:dyDescent="0.2">
      <c r="A43" t="s">
        <v>18</v>
      </c>
      <c r="B43" t="s">
        <v>74</v>
      </c>
      <c r="C43">
        <v>1.49</v>
      </c>
      <c r="D43">
        <v>0.21</v>
      </c>
      <c r="E43">
        <v>0.09</v>
      </c>
      <c r="F43">
        <v>0.08</v>
      </c>
      <c r="G43">
        <v>0.43</v>
      </c>
      <c r="H43">
        <v>0.34</v>
      </c>
      <c r="I43">
        <v>0.14000000000000001</v>
      </c>
      <c r="J43">
        <v>0.18</v>
      </c>
      <c r="K43">
        <v>0.22</v>
      </c>
      <c r="L43">
        <v>0.25</v>
      </c>
      <c r="M43">
        <v>0.28000000000000003</v>
      </c>
      <c r="N43">
        <v>0.32</v>
      </c>
      <c r="O43">
        <v>0.35</v>
      </c>
    </row>
    <row r="44" spans="1:15" x14ac:dyDescent="0.2">
      <c r="A44" t="s">
        <v>18</v>
      </c>
      <c r="B44" t="s">
        <v>73</v>
      </c>
      <c r="C44">
        <v>0.14000000000000001</v>
      </c>
      <c r="D44">
        <v>0.06</v>
      </c>
      <c r="E44">
        <v>7.0000000000000007E-2</v>
      </c>
      <c r="F44">
        <v>7.0000000000000007E-2</v>
      </c>
      <c r="G44">
        <v>0.1</v>
      </c>
      <c r="H44">
        <v>0.1</v>
      </c>
      <c r="I44">
        <v>0.14000000000000001</v>
      </c>
      <c r="J44">
        <v>0.16</v>
      </c>
      <c r="K44">
        <v>0.19</v>
      </c>
      <c r="L44">
        <v>0.21</v>
      </c>
      <c r="M44">
        <v>0.22</v>
      </c>
      <c r="N44">
        <v>0.24</v>
      </c>
      <c r="O44">
        <v>0.25</v>
      </c>
    </row>
    <row r="45" spans="1:15" x14ac:dyDescent="0.2">
      <c r="A45" t="s">
        <v>18</v>
      </c>
      <c r="B45" t="s">
        <v>72</v>
      </c>
      <c r="C45">
        <v>0.91</v>
      </c>
      <c r="D45">
        <v>0.2</v>
      </c>
      <c r="E45">
        <v>0.28999999999999998</v>
      </c>
      <c r="F45">
        <v>0.22</v>
      </c>
      <c r="G45">
        <v>0.1</v>
      </c>
      <c r="H45">
        <v>0.12</v>
      </c>
      <c r="I45">
        <v>0.18</v>
      </c>
      <c r="J45">
        <v>0.2</v>
      </c>
      <c r="K45">
        <v>0.21</v>
      </c>
      <c r="L45">
        <v>0.22</v>
      </c>
      <c r="M45">
        <v>0.22</v>
      </c>
      <c r="N45">
        <v>0.21</v>
      </c>
      <c r="O45">
        <v>0.21</v>
      </c>
    </row>
    <row r="46" spans="1:15" x14ac:dyDescent="0.2">
      <c r="A46" t="s">
        <v>18</v>
      </c>
      <c r="B46" t="s">
        <v>15</v>
      </c>
      <c r="C46">
        <v>4.25</v>
      </c>
      <c r="D46">
        <v>1.85</v>
      </c>
      <c r="E46">
        <v>1.48</v>
      </c>
      <c r="F46">
        <v>1.5</v>
      </c>
      <c r="G46">
        <v>2.12</v>
      </c>
      <c r="H46">
        <v>1.0900000000000001</v>
      </c>
      <c r="I46">
        <v>0.56999999999999995</v>
      </c>
      <c r="J46">
        <v>0.66</v>
      </c>
      <c r="K46">
        <v>0.74</v>
      </c>
      <c r="L46">
        <v>0.81</v>
      </c>
      <c r="M46">
        <v>0.87</v>
      </c>
      <c r="N46">
        <v>0.91</v>
      </c>
      <c r="O46">
        <v>0.96</v>
      </c>
    </row>
    <row r="47" spans="1:15" x14ac:dyDescent="0.2">
      <c r="A47" t="s">
        <v>19</v>
      </c>
      <c r="B47" t="s">
        <v>79</v>
      </c>
    </row>
    <row r="48" spans="1:15" x14ac:dyDescent="0.2">
      <c r="A48" t="s">
        <v>19</v>
      </c>
      <c r="B48" t="s">
        <v>78</v>
      </c>
      <c r="C48">
        <v>0.21</v>
      </c>
      <c r="D48">
        <v>0.19</v>
      </c>
      <c r="E48">
        <v>0.21</v>
      </c>
      <c r="F48">
        <v>0.31</v>
      </c>
      <c r="G48">
        <v>0.46</v>
      </c>
      <c r="H48">
        <v>0.43</v>
      </c>
      <c r="I48">
        <v>0.13</v>
      </c>
      <c r="J48">
        <v>0.04</v>
      </c>
      <c r="K48">
        <v>0.04</v>
      </c>
      <c r="L48">
        <v>0.03</v>
      </c>
      <c r="M48">
        <v>0.02</v>
      </c>
      <c r="N48">
        <v>0.01</v>
      </c>
      <c r="O48">
        <v>0</v>
      </c>
    </row>
    <row r="49" spans="1:15" x14ac:dyDescent="0.2">
      <c r="A49" t="s">
        <v>19</v>
      </c>
      <c r="B49" t="s">
        <v>77</v>
      </c>
    </row>
    <row r="50" spans="1:15" x14ac:dyDescent="0.2">
      <c r="A50" t="s">
        <v>19</v>
      </c>
      <c r="B50" t="s">
        <v>76</v>
      </c>
      <c r="C50">
        <v>6.44</v>
      </c>
      <c r="D50">
        <v>7.72</v>
      </c>
      <c r="E50">
        <v>10.52</v>
      </c>
      <c r="F50">
        <v>11.11</v>
      </c>
      <c r="G50">
        <v>6.78</v>
      </c>
      <c r="H50">
        <v>4.71</v>
      </c>
      <c r="I50">
        <v>1.32</v>
      </c>
      <c r="J50">
        <v>0.73</v>
      </c>
      <c r="K50">
        <v>0.38</v>
      </c>
      <c r="L50">
        <v>0.12</v>
      </c>
      <c r="M50">
        <v>0.06</v>
      </c>
      <c r="N50">
        <v>0.04</v>
      </c>
      <c r="O50">
        <v>0.03</v>
      </c>
    </row>
    <row r="51" spans="1:15" x14ac:dyDescent="0.2">
      <c r="A51" t="s">
        <v>19</v>
      </c>
      <c r="B51" t="s">
        <v>75</v>
      </c>
      <c r="C51">
        <v>0.56999999999999995</v>
      </c>
      <c r="D51">
        <v>0.78</v>
      </c>
      <c r="E51">
        <v>0.68</v>
      </c>
      <c r="F51">
        <v>0.68</v>
      </c>
      <c r="G51">
        <v>0.6</v>
      </c>
      <c r="H51">
        <v>0.68</v>
      </c>
      <c r="I51">
        <v>0.83</v>
      </c>
      <c r="J51">
        <v>0.92</v>
      </c>
      <c r="K51">
        <v>0.97</v>
      </c>
      <c r="L51">
        <v>1.02</v>
      </c>
      <c r="M51">
        <v>1.06</v>
      </c>
      <c r="N51">
        <v>1.06</v>
      </c>
      <c r="O51">
        <v>1</v>
      </c>
    </row>
    <row r="52" spans="1:15" x14ac:dyDescent="0.2">
      <c r="A52" t="s">
        <v>19</v>
      </c>
      <c r="B52" t="s">
        <v>74</v>
      </c>
      <c r="C52">
        <v>22.5</v>
      </c>
      <c r="D52">
        <v>26.05</v>
      </c>
      <c r="E52">
        <v>34.6</v>
      </c>
      <c r="F52">
        <v>33.04</v>
      </c>
      <c r="G52">
        <v>46.53</v>
      </c>
      <c r="H52">
        <v>36.659999999999997</v>
      </c>
      <c r="I52">
        <v>21.54</v>
      </c>
      <c r="J52">
        <v>16.27</v>
      </c>
      <c r="K52">
        <v>12.58</v>
      </c>
      <c r="L52">
        <v>10.71</v>
      </c>
      <c r="M52">
        <v>10.06</v>
      </c>
      <c r="N52">
        <v>9.66</v>
      </c>
      <c r="O52">
        <v>9.49</v>
      </c>
    </row>
    <row r="53" spans="1:15" x14ac:dyDescent="0.2">
      <c r="A53" t="s">
        <v>19</v>
      </c>
      <c r="B53" t="s">
        <v>73</v>
      </c>
      <c r="C53">
        <v>0.62</v>
      </c>
      <c r="D53">
        <v>0.79</v>
      </c>
      <c r="E53">
        <v>0.95</v>
      </c>
      <c r="F53">
        <v>1.05</v>
      </c>
      <c r="G53">
        <v>2.33</v>
      </c>
      <c r="H53">
        <v>1.66</v>
      </c>
      <c r="I53">
        <v>1.24</v>
      </c>
      <c r="J53">
        <v>1.43</v>
      </c>
      <c r="K53">
        <v>1.61</v>
      </c>
      <c r="L53">
        <v>1.73</v>
      </c>
      <c r="M53">
        <v>1.78</v>
      </c>
      <c r="N53">
        <v>1.83</v>
      </c>
      <c r="O53">
        <v>1.86</v>
      </c>
    </row>
    <row r="54" spans="1:15" x14ac:dyDescent="0.2">
      <c r="A54" t="s">
        <v>19</v>
      </c>
      <c r="B54" t="s">
        <v>72</v>
      </c>
      <c r="C54">
        <v>7.2</v>
      </c>
      <c r="D54">
        <v>9.84</v>
      </c>
      <c r="E54">
        <v>13.15</v>
      </c>
      <c r="F54">
        <v>11.28</v>
      </c>
      <c r="G54">
        <v>7.5</v>
      </c>
      <c r="H54">
        <v>4.8099999999999996</v>
      </c>
      <c r="I54">
        <v>1.6</v>
      </c>
      <c r="J54">
        <v>1.22</v>
      </c>
      <c r="K54">
        <v>1.03</v>
      </c>
      <c r="L54">
        <v>0.88</v>
      </c>
      <c r="M54">
        <v>0.76</v>
      </c>
      <c r="N54">
        <v>0.64</v>
      </c>
      <c r="O54">
        <v>0.52</v>
      </c>
    </row>
    <row r="55" spans="1:15" x14ac:dyDescent="0.2">
      <c r="A55" t="s">
        <v>19</v>
      </c>
      <c r="B55" t="s">
        <v>15</v>
      </c>
      <c r="C55">
        <v>37.549999999999997</v>
      </c>
      <c r="D55">
        <v>45.36</v>
      </c>
      <c r="E55">
        <v>60.1</v>
      </c>
      <c r="F55">
        <v>57.48</v>
      </c>
      <c r="G55">
        <v>64.19</v>
      </c>
      <c r="H55">
        <v>48.94</v>
      </c>
      <c r="I55">
        <v>26.67</v>
      </c>
      <c r="J55">
        <v>20.59</v>
      </c>
      <c r="K55">
        <v>16.59</v>
      </c>
      <c r="L55">
        <v>14.49</v>
      </c>
      <c r="M55">
        <v>13.74</v>
      </c>
      <c r="N55">
        <v>13.24</v>
      </c>
      <c r="O55">
        <v>12.89</v>
      </c>
    </row>
    <row r="56" spans="1:15" x14ac:dyDescent="0.2">
      <c r="A56" t="s">
        <v>20</v>
      </c>
      <c r="B56" t="s">
        <v>79</v>
      </c>
    </row>
    <row r="57" spans="1:15" x14ac:dyDescent="0.2">
      <c r="A57" t="s">
        <v>20</v>
      </c>
      <c r="B57" t="s">
        <v>78</v>
      </c>
      <c r="C57">
        <v>0</v>
      </c>
      <c r="D57">
        <v>0</v>
      </c>
      <c r="E57">
        <v>0</v>
      </c>
      <c r="F57">
        <v>0</v>
      </c>
      <c r="G57">
        <v>0.01</v>
      </c>
      <c r="H57">
        <v>0.01</v>
      </c>
      <c r="I57">
        <v>0.01</v>
      </c>
      <c r="J57">
        <v>0.01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2">
      <c r="A58" t="s">
        <v>20</v>
      </c>
      <c r="B58" t="s">
        <v>77</v>
      </c>
    </row>
    <row r="59" spans="1:15" x14ac:dyDescent="0.2">
      <c r="A59" t="s">
        <v>20</v>
      </c>
      <c r="B59" t="s">
        <v>76</v>
      </c>
      <c r="C59">
        <v>1.44</v>
      </c>
      <c r="D59">
        <v>1.84</v>
      </c>
      <c r="E59">
        <v>1.33</v>
      </c>
      <c r="F59">
        <v>1.1000000000000001</v>
      </c>
      <c r="G59">
        <v>0.7</v>
      </c>
      <c r="H59">
        <v>0.73</v>
      </c>
      <c r="I59">
        <v>0.59</v>
      </c>
      <c r="J59">
        <v>0.28000000000000003</v>
      </c>
      <c r="K59">
        <v>0.01</v>
      </c>
      <c r="L59">
        <v>0.01</v>
      </c>
      <c r="M59">
        <v>0.01</v>
      </c>
      <c r="N59">
        <v>0.01</v>
      </c>
      <c r="O59">
        <v>0.01</v>
      </c>
    </row>
    <row r="60" spans="1:15" x14ac:dyDescent="0.2">
      <c r="A60" t="s">
        <v>20</v>
      </c>
      <c r="B60" t="s">
        <v>75</v>
      </c>
      <c r="C60">
        <v>1.1000000000000001</v>
      </c>
      <c r="D60">
        <v>1.1100000000000001</v>
      </c>
      <c r="E60">
        <v>1.18</v>
      </c>
      <c r="F60">
        <v>1.0900000000000001</v>
      </c>
      <c r="G60">
        <v>0.99</v>
      </c>
      <c r="H60">
        <v>0.92</v>
      </c>
      <c r="I60">
        <v>0.77</v>
      </c>
      <c r="J60">
        <v>0.62</v>
      </c>
      <c r="K60">
        <v>0.49</v>
      </c>
      <c r="L60">
        <v>0.42</v>
      </c>
      <c r="M60">
        <v>0.39</v>
      </c>
      <c r="N60">
        <v>0.37</v>
      </c>
      <c r="O60">
        <v>0.35</v>
      </c>
    </row>
    <row r="61" spans="1:15" x14ac:dyDescent="0.2">
      <c r="A61" t="s">
        <v>20</v>
      </c>
      <c r="B61" t="s">
        <v>74</v>
      </c>
      <c r="C61">
        <v>5.05</v>
      </c>
      <c r="D61">
        <v>6.82</v>
      </c>
      <c r="E61">
        <v>6.79</v>
      </c>
      <c r="F61">
        <v>6.72</v>
      </c>
      <c r="G61">
        <v>4.2699999999999996</v>
      </c>
      <c r="H61">
        <v>3.1</v>
      </c>
      <c r="I61">
        <v>1.83</v>
      </c>
      <c r="J61">
        <v>0.89</v>
      </c>
      <c r="K61">
        <v>0.01</v>
      </c>
      <c r="L61">
        <v>0.01</v>
      </c>
      <c r="M61">
        <v>0.01</v>
      </c>
      <c r="N61">
        <v>0.01</v>
      </c>
      <c r="O61">
        <v>0.01</v>
      </c>
    </row>
    <row r="62" spans="1:15" x14ac:dyDescent="0.2">
      <c r="A62" t="s">
        <v>20</v>
      </c>
      <c r="B62" t="s">
        <v>73</v>
      </c>
      <c r="C62">
        <v>0.55000000000000004</v>
      </c>
      <c r="D62">
        <v>0.61</v>
      </c>
      <c r="E62">
        <v>0.68</v>
      </c>
      <c r="F62">
        <v>0.74</v>
      </c>
      <c r="G62">
        <v>0.86</v>
      </c>
      <c r="H62">
        <v>0.94</v>
      </c>
      <c r="I62">
        <v>1.05</v>
      </c>
      <c r="J62">
        <v>1.06</v>
      </c>
      <c r="K62">
        <v>1.1000000000000001</v>
      </c>
      <c r="L62">
        <v>1.1299999999999999</v>
      </c>
      <c r="M62">
        <v>1.1399999999999999</v>
      </c>
      <c r="N62">
        <v>1.1499999999999999</v>
      </c>
      <c r="O62">
        <v>1.1499999999999999</v>
      </c>
    </row>
    <row r="63" spans="1:15" x14ac:dyDescent="0.2">
      <c r="A63" t="s">
        <v>20</v>
      </c>
      <c r="B63" t="s">
        <v>72</v>
      </c>
      <c r="C63">
        <v>0.71</v>
      </c>
      <c r="D63">
        <v>0.88</v>
      </c>
      <c r="E63">
        <v>0.89</v>
      </c>
      <c r="F63">
        <v>0.74</v>
      </c>
      <c r="G63">
        <v>0.62</v>
      </c>
      <c r="H63">
        <v>0.59</v>
      </c>
      <c r="I63">
        <v>0.88</v>
      </c>
      <c r="J63">
        <v>0.77</v>
      </c>
      <c r="K63">
        <v>0.61</v>
      </c>
      <c r="L63">
        <v>0.55000000000000004</v>
      </c>
      <c r="M63">
        <v>0.48</v>
      </c>
      <c r="N63">
        <v>0.46</v>
      </c>
      <c r="O63">
        <v>0.44</v>
      </c>
    </row>
    <row r="64" spans="1:15" x14ac:dyDescent="0.2">
      <c r="A64" t="s">
        <v>20</v>
      </c>
      <c r="B64" t="s">
        <v>15</v>
      </c>
      <c r="C64">
        <v>8.84</v>
      </c>
      <c r="D64">
        <v>11.26</v>
      </c>
      <c r="E64">
        <v>10.87</v>
      </c>
      <c r="F64">
        <v>10.4</v>
      </c>
      <c r="G64">
        <v>7.46</v>
      </c>
      <c r="H64">
        <v>6.29</v>
      </c>
      <c r="I64">
        <v>5.13</v>
      </c>
      <c r="J64">
        <v>3.63</v>
      </c>
      <c r="K64">
        <v>2.23</v>
      </c>
      <c r="L64">
        <v>2.12</v>
      </c>
      <c r="M64">
        <v>2.0299999999999998</v>
      </c>
      <c r="N64">
        <v>2</v>
      </c>
      <c r="O64">
        <v>1.97</v>
      </c>
    </row>
    <row r="65" spans="1:15" x14ac:dyDescent="0.2">
      <c r="A65" t="s">
        <v>21</v>
      </c>
      <c r="B65" t="s">
        <v>79</v>
      </c>
    </row>
    <row r="66" spans="1:15" x14ac:dyDescent="0.2">
      <c r="A66" t="s">
        <v>21</v>
      </c>
      <c r="B66" t="s">
        <v>78</v>
      </c>
      <c r="C66">
        <v>0.56999999999999995</v>
      </c>
      <c r="D66">
        <v>0.55000000000000004</v>
      </c>
      <c r="E66">
        <v>0.33</v>
      </c>
      <c r="F66">
        <v>0.27</v>
      </c>
      <c r="G66">
        <v>0.3</v>
      </c>
      <c r="H66">
        <v>0.04</v>
      </c>
      <c r="I66">
        <v>0.05</v>
      </c>
      <c r="J66">
        <v>0.04</v>
      </c>
      <c r="K66">
        <v>0.04</v>
      </c>
      <c r="L66">
        <v>0.04</v>
      </c>
      <c r="M66">
        <v>0.03</v>
      </c>
      <c r="N66">
        <v>0.03</v>
      </c>
      <c r="O66">
        <v>0.03</v>
      </c>
    </row>
    <row r="67" spans="1:15" x14ac:dyDescent="0.2">
      <c r="A67" t="s">
        <v>21</v>
      </c>
      <c r="B67" t="s">
        <v>77</v>
      </c>
    </row>
    <row r="68" spans="1:15" x14ac:dyDescent="0.2">
      <c r="A68" t="s">
        <v>21</v>
      </c>
      <c r="B68" t="s">
        <v>76</v>
      </c>
      <c r="D68">
        <v>0.15</v>
      </c>
      <c r="E68">
        <v>2.5</v>
      </c>
      <c r="F68">
        <v>3.24</v>
      </c>
      <c r="G68">
        <v>5.31</v>
      </c>
      <c r="H68">
        <v>5.86</v>
      </c>
      <c r="I68">
        <v>2.6</v>
      </c>
      <c r="J68">
        <v>2.6</v>
      </c>
      <c r="K68">
        <v>2.81</v>
      </c>
      <c r="L68">
        <v>3.13</v>
      </c>
      <c r="M68">
        <v>3.28</v>
      </c>
      <c r="N68">
        <v>3.21</v>
      </c>
      <c r="O68">
        <v>3.1</v>
      </c>
    </row>
    <row r="69" spans="1:15" x14ac:dyDescent="0.2">
      <c r="A69" t="s">
        <v>21</v>
      </c>
      <c r="B69" t="s">
        <v>75</v>
      </c>
      <c r="C69">
        <v>0.15</v>
      </c>
      <c r="D69">
        <v>0.17</v>
      </c>
      <c r="E69">
        <v>0.26</v>
      </c>
      <c r="F69">
        <v>0.27</v>
      </c>
      <c r="G69">
        <v>0.27</v>
      </c>
      <c r="H69">
        <v>0.31</v>
      </c>
      <c r="I69">
        <v>0.26</v>
      </c>
      <c r="J69">
        <v>0.27</v>
      </c>
      <c r="K69">
        <v>0.28999999999999998</v>
      </c>
      <c r="L69">
        <v>0.31</v>
      </c>
      <c r="M69">
        <v>0.33</v>
      </c>
      <c r="N69">
        <v>0.35</v>
      </c>
      <c r="O69">
        <v>0.35</v>
      </c>
    </row>
    <row r="70" spans="1:15" x14ac:dyDescent="0.2">
      <c r="A70" t="s">
        <v>21</v>
      </c>
      <c r="B70" t="s">
        <v>74</v>
      </c>
      <c r="C70">
        <v>3.26</v>
      </c>
      <c r="D70">
        <v>4.9000000000000004</v>
      </c>
      <c r="E70">
        <v>4.6399999999999997</v>
      </c>
      <c r="F70">
        <v>5.76</v>
      </c>
      <c r="G70">
        <v>6.99</v>
      </c>
      <c r="H70">
        <v>7.78</v>
      </c>
      <c r="I70">
        <v>8.5299999999999994</v>
      </c>
      <c r="J70">
        <v>9.3000000000000007</v>
      </c>
      <c r="K70">
        <v>10.199999999999999</v>
      </c>
      <c r="L70">
        <v>11.65</v>
      </c>
      <c r="M70">
        <v>12.7</v>
      </c>
      <c r="N70">
        <v>13.57</v>
      </c>
      <c r="O70">
        <v>14.44</v>
      </c>
    </row>
    <row r="71" spans="1:15" x14ac:dyDescent="0.2">
      <c r="A71" t="s">
        <v>21</v>
      </c>
      <c r="B71" t="s">
        <v>73</v>
      </c>
      <c r="C71">
        <v>0.13</v>
      </c>
      <c r="D71">
        <v>0.17</v>
      </c>
      <c r="E71">
        <v>0.21</v>
      </c>
      <c r="F71">
        <v>0.25</v>
      </c>
      <c r="G71">
        <v>0.3</v>
      </c>
      <c r="H71">
        <v>0.28999999999999998</v>
      </c>
      <c r="I71">
        <v>0.39</v>
      </c>
      <c r="J71">
        <v>0.44</v>
      </c>
      <c r="K71">
        <v>0.49</v>
      </c>
      <c r="L71">
        <v>0.51</v>
      </c>
      <c r="M71">
        <v>0.55000000000000004</v>
      </c>
      <c r="N71">
        <v>0.56000000000000005</v>
      </c>
      <c r="O71">
        <v>0.57999999999999996</v>
      </c>
    </row>
    <row r="72" spans="1:15" x14ac:dyDescent="0.2">
      <c r="A72" t="s">
        <v>21</v>
      </c>
      <c r="B72" t="s">
        <v>72</v>
      </c>
      <c r="C72">
        <v>1.46</v>
      </c>
      <c r="D72">
        <v>2.06</v>
      </c>
      <c r="E72">
        <v>2.71</v>
      </c>
      <c r="F72">
        <v>3.24</v>
      </c>
      <c r="G72">
        <v>1.65</v>
      </c>
      <c r="H72">
        <v>1.85</v>
      </c>
      <c r="I72">
        <v>2.86</v>
      </c>
      <c r="J72">
        <v>2.65</v>
      </c>
      <c r="K72">
        <v>2.23</v>
      </c>
      <c r="L72">
        <v>1.98</v>
      </c>
      <c r="M72">
        <v>1.91</v>
      </c>
      <c r="N72">
        <v>1.8</v>
      </c>
      <c r="O72">
        <v>1.63</v>
      </c>
    </row>
    <row r="73" spans="1:15" x14ac:dyDescent="0.2">
      <c r="A73" t="s">
        <v>21</v>
      </c>
      <c r="B73" t="s">
        <v>15</v>
      </c>
      <c r="C73">
        <v>5.58</v>
      </c>
      <c r="D73">
        <v>8.01</v>
      </c>
      <c r="E73">
        <v>10.65</v>
      </c>
      <c r="F73">
        <v>13.03</v>
      </c>
      <c r="G73">
        <v>14.81</v>
      </c>
      <c r="H73">
        <v>16.13</v>
      </c>
      <c r="I73">
        <v>14.68</v>
      </c>
      <c r="J73">
        <v>15.3</v>
      </c>
      <c r="K73">
        <v>16.05</v>
      </c>
      <c r="L73">
        <v>17.61</v>
      </c>
      <c r="M73">
        <v>18.809999999999999</v>
      </c>
      <c r="N73">
        <v>19.52</v>
      </c>
      <c r="O73">
        <v>20.12</v>
      </c>
    </row>
    <row r="74" spans="1:15" x14ac:dyDescent="0.2">
      <c r="A74" t="s">
        <v>22</v>
      </c>
      <c r="B74" t="s">
        <v>79</v>
      </c>
    </row>
    <row r="75" spans="1:15" x14ac:dyDescent="0.2">
      <c r="A75" t="s">
        <v>22</v>
      </c>
      <c r="B75" t="s">
        <v>78</v>
      </c>
      <c r="C75">
        <v>0.11</v>
      </c>
      <c r="D75">
        <v>0.05</v>
      </c>
      <c r="E75">
        <v>0.09</v>
      </c>
      <c r="F75">
        <v>0.04</v>
      </c>
      <c r="G75">
        <v>0.04</v>
      </c>
      <c r="H75">
        <v>0.06</v>
      </c>
      <c r="I75">
        <v>0.04</v>
      </c>
      <c r="J75">
        <v>0.04</v>
      </c>
      <c r="K75">
        <v>0.03</v>
      </c>
      <c r="L75">
        <v>0.03</v>
      </c>
      <c r="M75">
        <v>0.02</v>
      </c>
      <c r="N75">
        <v>0.02</v>
      </c>
      <c r="O75">
        <v>0.01</v>
      </c>
    </row>
    <row r="76" spans="1:15" x14ac:dyDescent="0.2">
      <c r="A76" t="s">
        <v>22</v>
      </c>
      <c r="B76" t="s">
        <v>77</v>
      </c>
    </row>
    <row r="77" spans="1:15" x14ac:dyDescent="0.2">
      <c r="A77" t="s">
        <v>22</v>
      </c>
      <c r="B77" t="s">
        <v>76</v>
      </c>
      <c r="C77">
        <v>9.25</v>
      </c>
      <c r="D77">
        <v>8.42</v>
      </c>
      <c r="E77">
        <v>8.39</v>
      </c>
      <c r="F77">
        <v>8.36</v>
      </c>
      <c r="G77">
        <v>9.58</v>
      </c>
      <c r="H77">
        <v>8.4600000000000009</v>
      </c>
      <c r="I77">
        <v>3.66</v>
      </c>
      <c r="J77">
        <v>2.3199999999999998</v>
      </c>
      <c r="K77">
        <v>1.19</v>
      </c>
      <c r="L77">
        <v>0.53</v>
      </c>
      <c r="M77">
        <v>0.24</v>
      </c>
      <c r="N77">
        <v>0.15</v>
      </c>
      <c r="O77">
        <v>0.11</v>
      </c>
    </row>
    <row r="78" spans="1:15" x14ac:dyDescent="0.2">
      <c r="A78" t="s">
        <v>22</v>
      </c>
      <c r="B78" t="s">
        <v>75</v>
      </c>
      <c r="C78">
        <v>0.28000000000000003</v>
      </c>
      <c r="D78">
        <v>0.28999999999999998</v>
      </c>
      <c r="E78">
        <v>0.38</v>
      </c>
      <c r="F78">
        <v>0.38</v>
      </c>
      <c r="G78">
        <v>0.26</v>
      </c>
      <c r="H78">
        <v>0.16</v>
      </c>
      <c r="I78">
        <v>0.12</v>
      </c>
      <c r="J78">
        <v>0.09</v>
      </c>
      <c r="K78">
        <v>7.0000000000000007E-2</v>
      </c>
      <c r="L78">
        <v>0.06</v>
      </c>
      <c r="M78">
        <v>0.05</v>
      </c>
      <c r="N78">
        <v>0.04</v>
      </c>
      <c r="O78">
        <v>0.04</v>
      </c>
    </row>
    <row r="79" spans="1:15" x14ac:dyDescent="0.2">
      <c r="A79" t="s">
        <v>22</v>
      </c>
      <c r="B79" t="s">
        <v>74</v>
      </c>
      <c r="C79">
        <v>6.9</v>
      </c>
      <c r="D79">
        <v>6.35</v>
      </c>
      <c r="E79">
        <v>8.24</v>
      </c>
      <c r="F79">
        <v>12.23</v>
      </c>
      <c r="G79">
        <v>10.17</v>
      </c>
      <c r="H79">
        <v>6.26</v>
      </c>
      <c r="I79">
        <v>6.05</v>
      </c>
      <c r="J79">
        <v>3.66</v>
      </c>
      <c r="K79">
        <v>1.82</v>
      </c>
      <c r="L79">
        <v>0.99</v>
      </c>
      <c r="M79">
        <v>0.34</v>
      </c>
      <c r="N79">
        <v>0.19</v>
      </c>
      <c r="O79">
        <v>0.12</v>
      </c>
    </row>
    <row r="80" spans="1:15" x14ac:dyDescent="0.2">
      <c r="A80" t="s">
        <v>22</v>
      </c>
      <c r="B80" t="s">
        <v>73</v>
      </c>
      <c r="C80">
        <v>0.53</v>
      </c>
      <c r="D80">
        <v>0.51</v>
      </c>
      <c r="E80">
        <v>0.61</v>
      </c>
      <c r="F80">
        <v>0.85</v>
      </c>
      <c r="G80">
        <v>1.1100000000000001</v>
      </c>
      <c r="H80">
        <v>1.19</v>
      </c>
      <c r="I80">
        <v>0.87</v>
      </c>
      <c r="J80">
        <v>1.01</v>
      </c>
      <c r="K80">
        <v>1.08</v>
      </c>
      <c r="L80">
        <v>1.1200000000000001</v>
      </c>
      <c r="M80">
        <v>1.1499999999999999</v>
      </c>
      <c r="N80">
        <v>1.18</v>
      </c>
      <c r="O80">
        <v>1.2</v>
      </c>
    </row>
    <row r="81" spans="1:15" x14ac:dyDescent="0.2">
      <c r="A81" t="s">
        <v>22</v>
      </c>
      <c r="B81" t="s">
        <v>72</v>
      </c>
      <c r="C81">
        <v>1.45</v>
      </c>
      <c r="D81">
        <v>1.19</v>
      </c>
      <c r="E81">
        <v>2.06</v>
      </c>
      <c r="F81">
        <v>2.71</v>
      </c>
      <c r="G81">
        <v>2.34</v>
      </c>
      <c r="H81">
        <v>1.4</v>
      </c>
      <c r="I81">
        <v>0.59</v>
      </c>
      <c r="J81">
        <v>0.3</v>
      </c>
      <c r="K81">
        <v>0.15</v>
      </c>
      <c r="L81">
        <v>7.0000000000000007E-2</v>
      </c>
      <c r="M81">
        <v>0.04</v>
      </c>
      <c r="N81">
        <v>0.03</v>
      </c>
      <c r="O81">
        <v>0.03</v>
      </c>
    </row>
    <row r="82" spans="1:15" x14ac:dyDescent="0.2">
      <c r="A82" t="s">
        <v>22</v>
      </c>
      <c r="B82" t="s">
        <v>15</v>
      </c>
      <c r="C82">
        <v>18.52</v>
      </c>
      <c r="D82">
        <v>16.8</v>
      </c>
      <c r="E82">
        <v>19.77</v>
      </c>
      <c r="F82">
        <v>24.57</v>
      </c>
      <c r="G82">
        <v>23.5</v>
      </c>
      <c r="H82">
        <v>17.53</v>
      </c>
      <c r="I82">
        <v>11.33</v>
      </c>
      <c r="J82">
        <v>7.42</v>
      </c>
      <c r="K82">
        <v>4.34</v>
      </c>
      <c r="L82">
        <v>2.8</v>
      </c>
      <c r="M82">
        <v>1.85</v>
      </c>
      <c r="N82">
        <v>1.61</v>
      </c>
      <c r="O82">
        <v>1.5</v>
      </c>
    </row>
    <row r="83" spans="1:15" x14ac:dyDescent="0.2">
      <c r="A83" t="s">
        <v>23</v>
      </c>
      <c r="B83" t="s">
        <v>79</v>
      </c>
    </row>
    <row r="84" spans="1:15" x14ac:dyDescent="0.2">
      <c r="A84" t="s">
        <v>23</v>
      </c>
      <c r="B84" t="s">
        <v>78</v>
      </c>
      <c r="C84">
        <v>1.93</v>
      </c>
      <c r="D84">
        <v>2.9</v>
      </c>
      <c r="E84">
        <v>3.41</v>
      </c>
      <c r="F84">
        <v>3.81</v>
      </c>
      <c r="G84">
        <v>1.62</v>
      </c>
      <c r="H84">
        <v>0.7</v>
      </c>
      <c r="I84">
        <v>0.64</v>
      </c>
      <c r="J84">
        <v>0.53</v>
      </c>
      <c r="K84">
        <v>0.42</v>
      </c>
      <c r="L84">
        <v>0.35</v>
      </c>
      <c r="M84">
        <v>0.28999999999999998</v>
      </c>
      <c r="N84">
        <v>0.23</v>
      </c>
      <c r="O84">
        <v>0.16</v>
      </c>
    </row>
    <row r="85" spans="1:15" x14ac:dyDescent="0.2">
      <c r="A85" t="s">
        <v>23</v>
      </c>
      <c r="B85" t="s">
        <v>77</v>
      </c>
    </row>
    <row r="86" spans="1:15" x14ac:dyDescent="0.2">
      <c r="A86" t="s">
        <v>23</v>
      </c>
      <c r="B86" t="s">
        <v>76</v>
      </c>
      <c r="C86">
        <v>4.26</v>
      </c>
      <c r="D86">
        <v>6.27</v>
      </c>
      <c r="E86">
        <v>25.44</v>
      </c>
      <c r="F86">
        <v>46.94</v>
      </c>
      <c r="G86">
        <v>4.26</v>
      </c>
      <c r="H86">
        <v>4.8600000000000003</v>
      </c>
      <c r="I86">
        <v>4.58</v>
      </c>
      <c r="J86">
        <v>3.94</v>
      </c>
      <c r="K86">
        <v>1.35</v>
      </c>
      <c r="L86">
        <v>0.9</v>
      </c>
      <c r="M86">
        <v>0.89</v>
      </c>
      <c r="N86">
        <v>0.89</v>
      </c>
      <c r="O86">
        <v>0.9</v>
      </c>
    </row>
    <row r="87" spans="1:15" x14ac:dyDescent="0.2">
      <c r="A87" t="s">
        <v>23</v>
      </c>
      <c r="B87" t="s">
        <v>75</v>
      </c>
      <c r="C87">
        <v>0.7</v>
      </c>
      <c r="D87">
        <v>1.08</v>
      </c>
      <c r="E87">
        <v>1.31</v>
      </c>
      <c r="F87">
        <v>1.69</v>
      </c>
      <c r="G87">
        <v>2.14</v>
      </c>
      <c r="H87">
        <v>2.9</v>
      </c>
      <c r="I87">
        <v>3.43</v>
      </c>
      <c r="J87">
        <v>3.7</v>
      </c>
      <c r="K87">
        <v>3.82</v>
      </c>
      <c r="L87">
        <v>3.54</v>
      </c>
      <c r="M87">
        <v>3.34</v>
      </c>
      <c r="N87">
        <v>3.1</v>
      </c>
      <c r="O87">
        <v>2.85</v>
      </c>
    </row>
    <row r="88" spans="1:15" x14ac:dyDescent="0.2">
      <c r="A88" t="s">
        <v>23</v>
      </c>
      <c r="B88" t="s">
        <v>74</v>
      </c>
      <c r="C88">
        <v>6.87</v>
      </c>
      <c r="D88">
        <v>10.6</v>
      </c>
      <c r="E88">
        <v>39.950000000000003</v>
      </c>
      <c r="F88">
        <v>70.11</v>
      </c>
      <c r="G88">
        <v>126.37</v>
      </c>
      <c r="H88">
        <v>124.78</v>
      </c>
      <c r="I88">
        <v>72.819999999999993</v>
      </c>
      <c r="J88">
        <v>31.74</v>
      </c>
      <c r="K88">
        <v>16.71</v>
      </c>
      <c r="L88">
        <v>8.15</v>
      </c>
      <c r="M88">
        <v>3.25</v>
      </c>
      <c r="N88">
        <v>1.17</v>
      </c>
      <c r="O88">
        <v>1.25</v>
      </c>
    </row>
    <row r="89" spans="1:15" x14ac:dyDescent="0.2">
      <c r="A89" t="s">
        <v>23</v>
      </c>
      <c r="B89" t="s">
        <v>73</v>
      </c>
      <c r="C89">
        <v>0.56000000000000005</v>
      </c>
      <c r="D89">
        <v>0.87</v>
      </c>
      <c r="E89">
        <v>1.65</v>
      </c>
      <c r="F89">
        <v>2.64</v>
      </c>
      <c r="G89">
        <v>4.1100000000000003</v>
      </c>
      <c r="H89">
        <v>7.4</v>
      </c>
      <c r="I89">
        <v>7.37</v>
      </c>
      <c r="J89">
        <v>9.35</v>
      </c>
      <c r="K89">
        <v>11.36</v>
      </c>
      <c r="L89">
        <v>13.35</v>
      </c>
      <c r="M89">
        <v>15.07</v>
      </c>
      <c r="N89">
        <v>15.94</v>
      </c>
      <c r="O89">
        <v>16.55</v>
      </c>
    </row>
    <row r="90" spans="1:15" x14ac:dyDescent="0.2">
      <c r="A90" t="s">
        <v>23</v>
      </c>
      <c r="B90" t="s">
        <v>72</v>
      </c>
      <c r="C90">
        <v>2.2799999999999998</v>
      </c>
      <c r="D90">
        <v>3.5</v>
      </c>
      <c r="E90">
        <v>10.210000000000001</v>
      </c>
      <c r="F90">
        <v>16.739999999999998</v>
      </c>
      <c r="G90">
        <v>23.67</v>
      </c>
      <c r="H90">
        <v>27.74</v>
      </c>
      <c r="I90">
        <v>15.42</v>
      </c>
      <c r="J90">
        <v>12.53</v>
      </c>
      <c r="K90">
        <v>9.1</v>
      </c>
      <c r="L90">
        <v>6.19</v>
      </c>
      <c r="M90">
        <v>4.83</v>
      </c>
      <c r="N90">
        <v>3.94</v>
      </c>
      <c r="O90">
        <v>3.47</v>
      </c>
    </row>
    <row r="91" spans="1:15" x14ac:dyDescent="0.2">
      <c r="A91" t="s">
        <v>23</v>
      </c>
      <c r="B91" t="s">
        <v>15</v>
      </c>
      <c r="C91">
        <v>16.59</v>
      </c>
      <c r="D91">
        <v>25.22</v>
      </c>
      <c r="E91">
        <v>82</v>
      </c>
      <c r="F91">
        <v>141.93</v>
      </c>
      <c r="G91">
        <v>162.18</v>
      </c>
      <c r="H91">
        <v>168.37</v>
      </c>
      <c r="I91">
        <v>104.27</v>
      </c>
      <c r="J91">
        <v>61.78</v>
      </c>
      <c r="K91">
        <v>42.77</v>
      </c>
      <c r="L91">
        <v>32.479999999999997</v>
      </c>
      <c r="M91">
        <v>27.66</v>
      </c>
      <c r="N91">
        <v>25.26</v>
      </c>
      <c r="O91">
        <v>25.18</v>
      </c>
    </row>
    <row r="92" spans="1:15" x14ac:dyDescent="0.2">
      <c r="A92" t="s">
        <v>24</v>
      </c>
      <c r="B92" t="s">
        <v>79</v>
      </c>
    </row>
    <row r="93" spans="1:15" x14ac:dyDescent="0.2">
      <c r="A93" t="s">
        <v>24</v>
      </c>
      <c r="B93" t="s">
        <v>78</v>
      </c>
      <c r="C93">
        <v>5.18</v>
      </c>
      <c r="D93">
        <v>4.96</v>
      </c>
      <c r="E93">
        <v>4.7300000000000004</v>
      </c>
      <c r="F93">
        <v>2.59</v>
      </c>
      <c r="G93">
        <v>4.03</v>
      </c>
      <c r="H93">
        <v>2.41</v>
      </c>
      <c r="I93">
        <v>1.31</v>
      </c>
      <c r="J93">
        <v>0.65</v>
      </c>
      <c r="K93">
        <v>0.51</v>
      </c>
      <c r="L93">
        <v>0.49</v>
      </c>
      <c r="M93">
        <v>0.42</v>
      </c>
      <c r="N93">
        <v>0.31</v>
      </c>
      <c r="O93">
        <v>0.24</v>
      </c>
    </row>
    <row r="94" spans="1:15" x14ac:dyDescent="0.2">
      <c r="A94" t="s">
        <v>24</v>
      </c>
      <c r="B94" t="s">
        <v>77</v>
      </c>
    </row>
    <row r="95" spans="1:15" x14ac:dyDescent="0.2">
      <c r="A95" t="s">
        <v>24</v>
      </c>
      <c r="B95" t="s">
        <v>76</v>
      </c>
      <c r="D95">
        <v>1.32</v>
      </c>
      <c r="E95">
        <v>2.96</v>
      </c>
      <c r="F95">
        <v>6.76</v>
      </c>
      <c r="G95">
        <v>12.24</v>
      </c>
      <c r="H95">
        <v>12.78</v>
      </c>
      <c r="I95">
        <v>12.26</v>
      </c>
      <c r="J95">
        <v>10.86</v>
      </c>
      <c r="K95">
        <v>6.36</v>
      </c>
      <c r="L95">
        <v>2.38</v>
      </c>
      <c r="M95">
        <v>0.41</v>
      </c>
      <c r="N95">
        <v>0.1</v>
      </c>
      <c r="O95">
        <v>0.08</v>
      </c>
    </row>
    <row r="96" spans="1:15" x14ac:dyDescent="0.2">
      <c r="A96" t="s">
        <v>24</v>
      </c>
      <c r="B96" t="s">
        <v>75</v>
      </c>
      <c r="C96">
        <v>0.05</v>
      </c>
      <c r="D96">
        <v>0.09</v>
      </c>
      <c r="E96">
        <v>0.15</v>
      </c>
      <c r="F96">
        <v>0.24</v>
      </c>
      <c r="G96">
        <v>0.21</v>
      </c>
      <c r="H96">
        <v>0.26</v>
      </c>
      <c r="I96">
        <v>0.39</v>
      </c>
      <c r="J96">
        <v>0.63</v>
      </c>
      <c r="K96">
        <v>0.89</v>
      </c>
      <c r="L96">
        <v>1.1399999999999999</v>
      </c>
      <c r="M96">
        <v>1.36</v>
      </c>
      <c r="N96">
        <v>1.47</v>
      </c>
      <c r="O96">
        <v>1.49</v>
      </c>
    </row>
    <row r="97" spans="1:15" x14ac:dyDescent="0.2">
      <c r="A97" t="s">
        <v>24</v>
      </c>
      <c r="B97" t="s">
        <v>74</v>
      </c>
      <c r="C97">
        <v>24.82</v>
      </c>
      <c r="D97">
        <v>38.049999999999997</v>
      </c>
      <c r="E97">
        <v>30.17</v>
      </c>
      <c r="F97">
        <v>32.880000000000003</v>
      </c>
      <c r="G97">
        <v>38.79</v>
      </c>
      <c r="H97">
        <v>36.57</v>
      </c>
      <c r="I97">
        <v>45.74</v>
      </c>
      <c r="J97">
        <v>42.6</v>
      </c>
      <c r="K97">
        <v>32.81</v>
      </c>
      <c r="L97">
        <v>20.079999999999998</v>
      </c>
      <c r="M97">
        <v>9.35</v>
      </c>
      <c r="N97">
        <v>0.28000000000000003</v>
      </c>
      <c r="O97">
        <v>0.3</v>
      </c>
    </row>
    <row r="98" spans="1:15" x14ac:dyDescent="0.2">
      <c r="A98" t="s">
        <v>24</v>
      </c>
      <c r="B98" t="s">
        <v>73</v>
      </c>
      <c r="C98">
        <v>0.55000000000000004</v>
      </c>
      <c r="D98">
        <v>0.82</v>
      </c>
      <c r="E98">
        <v>0.69</v>
      </c>
      <c r="F98">
        <v>0.81</v>
      </c>
      <c r="G98">
        <v>1.84</v>
      </c>
      <c r="H98">
        <v>1.84</v>
      </c>
      <c r="I98">
        <v>2.4900000000000002</v>
      </c>
      <c r="J98">
        <v>3.58</v>
      </c>
      <c r="K98">
        <v>4.8</v>
      </c>
      <c r="L98">
        <v>6.12</v>
      </c>
      <c r="M98">
        <v>7.23</v>
      </c>
      <c r="N98">
        <v>8.08</v>
      </c>
      <c r="O98">
        <v>8.69</v>
      </c>
    </row>
    <row r="99" spans="1:15" x14ac:dyDescent="0.2">
      <c r="A99" t="s">
        <v>24</v>
      </c>
      <c r="B99" t="s">
        <v>72</v>
      </c>
      <c r="C99">
        <v>12.36</v>
      </c>
      <c r="D99">
        <v>17.73</v>
      </c>
      <c r="E99">
        <v>12.28</v>
      </c>
      <c r="F99">
        <v>10.87</v>
      </c>
      <c r="G99">
        <v>30.18</v>
      </c>
      <c r="H99">
        <v>35.659999999999997</v>
      </c>
      <c r="I99">
        <v>8</v>
      </c>
      <c r="J99">
        <v>4.46</v>
      </c>
      <c r="K99">
        <v>2.11</v>
      </c>
      <c r="L99">
        <v>1.1499999999999999</v>
      </c>
      <c r="M99">
        <v>0.62</v>
      </c>
      <c r="N99">
        <v>0.32</v>
      </c>
      <c r="O99">
        <v>0.44</v>
      </c>
    </row>
    <row r="100" spans="1:15" x14ac:dyDescent="0.2">
      <c r="A100" t="s">
        <v>24</v>
      </c>
      <c r="B100" t="s">
        <v>15</v>
      </c>
      <c r="C100">
        <v>42.97</v>
      </c>
      <c r="D100">
        <v>62.97</v>
      </c>
      <c r="E100">
        <v>50.98</v>
      </c>
      <c r="F100">
        <v>54.15</v>
      </c>
      <c r="G100">
        <v>87.28</v>
      </c>
      <c r="H100">
        <v>89.51</v>
      </c>
      <c r="I100">
        <v>70.180000000000007</v>
      </c>
      <c r="J100">
        <v>62.79</v>
      </c>
      <c r="K100">
        <v>47.47</v>
      </c>
      <c r="L100">
        <v>31.35</v>
      </c>
      <c r="M100">
        <v>19.39</v>
      </c>
      <c r="N100">
        <v>10.56</v>
      </c>
      <c r="O100">
        <v>11.24</v>
      </c>
    </row>
    <row r="101" spans="1:15" x14ac:dyDescent="0.2">
      <c r="A101" t="s">
        <v>25</v>
      </c>
      <c r="B101" t="s">
        <v>79</v>
      </c>
    </row>
    <row r="102" spans="1:15" x14ac:dyDescent="0.2">
      <c r="A102" t="s">
        <v>25</v>
      </c>
      <c r="B102" t="s">
        <v>78</v>
      </c>
      <c r="C102">
        <v>0.34</v>
      </c>
      <c r="D102">
        <v>0.56000000000000005</v>
      </c>
      <c r="E102">
        <v>0.66</v>
      </c>
      <c r="F102">
        <v>0.97</v>
      </c>
      <c r="G102">
        <v>1.24</v>
      </c>
      <c r="H102">
        <v>1.06</v>
      </c>
      <c r="I102">
        <v>0.45</v>
      </c>
      <c r="J102">
        <v>0.28999999999999998</v>
      </c>
      <c r="K102">
        <v>0.25</v>
      </c>
      <c r="L102">
        <v>0.26</v>
      </c>
      <c r="M102">
        <v>0.25</v>
      </c>
      <c r="N102">
        <v>0.23</v>
      </c>
      <c r="O102">
        <v>0.2</v>
      </c>
    </row>
    <row r="103" spans="1:15" x14ac:dyDescent="0.2">
      <c r="A103" t="s">
        <v>25</v>
      </c>
      <c r="B103" t="s">
        <v>77</v>
      </c>
    </row>
    <row r="104" spans="1:15" x14ac:dyDescent="0.2">
      <c r="A104" t="s">
        <v>25</v>
      </c>
      <c r="B104" t="s">
        <v>76</v>
      </c>
      <c r="C104">
        <v>6.1</v>
      </c>
      <c r="D104">
        <v>9.61</v>
      </c>
      <c r="E104">
        <v>13.19</v>
      </c>
      <c r="F104">
        <v>11.46</v>
      </c>
      <c r="G104">
        <v>1.63</v>
      </c>
      <c r="H104">
        <v>2.3199999999999998</v>
      </c>
      <c r="I104">
        <v>1.85</v>
      </c>
      <c r="J104">
        <v>2.15</v>
      </c>
      <c r="K104">
        <v>2.37</v>
      </c>
      <c r="L104">
        <v>2.36</v>
      </c>
      <c r="M104">
        <v>2.02</v>
      </c>
      <c r="N104">
        <v>1.79</v>
      </c>
      <c r="O104">
        <v>1.5</v>
      </c>
    </row>
    <row r="105" spans="1:15" x14ac:dyDescent="0.2">
      <c r="A105" t="s">
        <v>25</v>
      </c>
      <c r="B105" t="s">
        <v>75</v>
      </c>
      <c r="C105">
        <v>0.15</v>
      </c>
      <c r="D105">
        <v>0.21</v>
      </c>
      <c r="E105">
        <v>0.27</v>
      </c>
      <c r="F105">
        <v>0.26</v>
      </c>
      <c r="G105">
        <v>0.32</v>
      </c>
      <c r="H105">
        <v>0.42</v>
      </c>
      <c r="I105">
        <v>0.79</v>
      </c>
      <c r="J105">
        <v>0.98</v>
      </c>
      <c r="K105">
        <v>1.1200000000000001</v>
      </c>
      <c r="L105">
        <v>1.18</v>
      </c>
      <c r="M105">
        <v>1.18</v>
      </c>
      <c r="N105">
        <v>1.18</v>
      </c>
      <c r="O105">
        <v>1.1599999999999999</v>
      </c>
    </row>
    <row r="106" spans="1:15" x14ac:dyDescent="0.2">
      <c r="A106" t="s">
        <v>25</v>
      </c>
      <c r="B106" t="s">
        <v>74</v>
      </c>
      <c r="C106">
        <v>1.79</v>
      </c>
      <c r="D106">
        <v>2.4900000000000002</v>
      </c>
      <c r="E106">
        <v>3.06</v>
      </c>
      <c r="F106">
        <v>2.34</v>
      </c>
      <c r="G106">
        <v>12.89</v>
      </c>
      <c r="H106">
        <v>15.68</v>
      </c>
      <c r="I106">
        <v>26.11</v>
      </c>
      <c r="J106">
        <v>29.84</v>
      </c>
      <c r="K106">
        <v>31.77</v>
      </c>
      <c r="L106">
        <v>32.619999999999997</v>
      </c>
      <c r="M106">
        <v>33.71</v>
      </c>
      <c r="N106">
        <v>35.369999999999997</v>
      </c>
      <c r="O106">
        <v>35.71</v>
      </c>
    </row>
    <row r="107" spans="1:15" x14ac:dyDescent="0.2">
      <c r="A107" t="s">
        <v>25</v>
      </c>
      <c r="B107" t="s">
        <v>73</v>
      </c>
      <c r="C107">
        <v>0.16</v>
      </c>
      <c r="D107">
        <v>0.24</v>
      </c>
      <c r="E107">
        <v>0.31</v>
      </c>
      <c r="F107">
        <v>0.34</v>
      </c>
      <c r="G107">
        <v>0.68</v>
      </c>
      <c r="H107">
        <v>0.8</v>
      </c>
      <c r="I107">
        <v>1.25</v>
      </c>
      <c r="J107">
        <v>1.57</v>
      </c>
      <c r="K107">
        <v>1.84</v>
      </c>
      <c r="L107">
        <v>2.04</v>
      </c>
      <c r="M107">
        <v>2.19</v>
      </c>
      <c r="N107">
        <v>2.29</v>
      </c>
      <c r="O107">
        <v>2.31</v>
      </c>
    </row>
    <row r="108" spans="1:15" x14ac:dyDescent="0.2">
      <c r="A108" t="s">
        <v>25</v>
      </c>
      <c r="B108" t="s">
        <v>72</v>
      </c>
      <c r="C108">
        <v>2.88</v>
      </c>
      <c r="D108">
        <v>4.01</v>
      </c>
      <c r="E108">
        <v>4.92</v>
      </c>
      <c r="F108">
        <v>3.76</v>
      </c>
      <c r="G108">
        <v>11.24</v>
      </c>
      <c r="H108">
        <v>9.9499999999999993</v>
      </c>
      <c r="I108">
        <v>0.59</v>
      </c>
      <c r="J108">
        <v>0.52</v>
      </c>
      <c r="K108">
        <v>0.49</v>
      </c>
      <c r="L108">
        <v>0.46</v>
      </c>
      <c r="M108">
        <v>0.45</v>
      </c>
      <c r="N108">
        <v>0.46</v>
      </c>
      <c r="O108">
        <v>0.46</v>
      </c>
    </row>
    <row r="109" spans="1:15" x14ac:dyDescent="0.2">
      <c r="A109" t="s">
        <v>25</v>
      </c>
      <c r="B109" t="s">
        <v>15</v>
      </c>
      <c r="C109">
        <v>11.42</v>
      </c>
      <c r="D109">
        <v>17.11</v>
      </c>
      <c r="E109">
        <v>22.41</v>
      </c>
      <c r="F109">
        <v>19.13</v>
      </c>
      <c r="G109">
        <v>28</v>
      </c>
      <c r="H109">
        <v>30.22</v>
      </c>
      <c r="I109">
        <v>31.03</v>
      </c>
      <c r="J109">
        <v>35.35</v>
      </c>
      <c r="K109">
        <v>37.85</v>
      </c>
      <c r="L109">
        <v>38.92</v>
      </c>
      <c r="M109">
        <v>39.799999999999997</v>
      </c>
      <c r="N109">
        <v>41.31</v>
      </c>
      <c r="O109">
        <v>41.34</v>
      </c>
    </row>
    <row r="110" spans="1:15" x14ac:dyDescent="0.2">
      <c r="A110" t="s">
        <v>26</v>
      </c>
      <c r="B110" t="s">
        <v>79</v>
      </c>
    </row>
    <row r="111" spans="1:15" x14ac:dyDescent="0.2">
      <c r="A111" t="s">
        <v>26</v>
      </c>
      <c r="B111" t="s">
        <v>78</v>
      </c>
      <c r="C111">
        <v>0.01</v>
      </c>
      <c r="D111">
        <v>0.01</v>
      </c>
      <c r="E111">
        <v>0.02</v>
      </c>
      <c r="F111">
        <v>0.01</v>
      </c>
      <c r="G111">
        <v>0.01</v>
      </c>
      <c r="H111">
        <v>0.01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2">
      <c r="A112" t="s">
        <v>26</v>
      </c>
      <c r="B112" t="s">
        <v>77</v>
      </c>
    </row>
    <row r="113" spans="1:15" x14ac:dyDescent="0.2">
      <c r="A113" t="s">
        <v>26</v>
      </c>
      <c r="B113" t="s">
        <v>76</v>
      </c>
      <c r="C113">
        <v>7.46</v>
      </c>
      <c r="D113">
        <v>9.16</v>
      </c>
      <c r="E113">
        <v>6.26</v>
      </c>
      <c r="F113">
        <v>2.88</v>
      </c>
      <c r="G113">
        <v>0.61</v>
      </c>
      <c r="H113">
        <v>0.28999999999999998</v>
      </c>
      <c r="I113">
        <v>0.06</v>
      </c>
      <c r="J113">
        <v>0.04</v>
      </c>
      <c r="K113">
        <v>0.03</v>
      </c>
      <c r="L113">
        <v>0.02</v>
      </c>
      <c r="M113">
        <v>0.01</v>
      </c>
      <c r="N113">
        <v>0.01</v>
      </c>
      <c r="O113">
        <v>0.01</v>
      </c>
    </row>
    <row r="114" spans="1:15" x14ac:dyDescent="0.2">
      <c r="A114" t="s">
        <v>26</v>
      </c>
      <c r="B114" t="s">
        <v>75</v>
      </c>
      <c r="C114">
        <v>1.17</v>
      </c>
      <c r="D114">
        <v>1.35</v>
      </c>
      <c r="E114">
        <v>1.49</v>
      </c>
      <c r="F114">
        <v>1.1200000000000001</v>
      </c>
      <c r="G114">
        <v>0.97</v>
      </c>
      <c r="H114">
        <v>0.85</v>
      </c>
      <c r="I114">
        <v>0.74</v>
      </c>
      <c r="J114">
        <v>0.61</v>
      </c>
      <c r="K114">
        <v>0.51</v>
      </c>
      <c r="L114">
        <v>0.42</v>
      </c>
      <c r="M114">
        <v>0.36</v>
      </c>
      <c r="N114">
        <v>0.3</v>
      </c>
      <c r="O114">
        <v>0.25</v>
      </c>
    </row>
    <row r="115" spans="1:15" x14ac:dyDescent="0.2">
      <c r="A115" t="s">
        <v>26</v>
      </c>
      <c r="B115" t="s">
        <v>74</v>
      </c>
      <c r="C115">
        <v>26.27</v>
      </c>
      <c r="D115">
        <v>30.14</v>
      </c>
      <c r="E115">
        <v>22.26</v>
      </c>
      <c r="F115">
        <v>11.42</v>
      </c>
      <c r="G115">
        <v>4.67</v>
      </c>
      <c r="H115">
        <v>2.25</v>
      </c>
      <c r="I115">
        <v>1.29</v>
      </c>
      <c r="J115">
        <v>0.65</v>
      </c>
      <c r="K115">
        <v>0.36</v>
      </c>
      <c r="L115">
        <v>0.27</v>
      </c>
      <c r="M115">
        <v>0.26</v>
      </c>
      <c r="N115">
        <v>0.24</v>
      </c>
      <c r="O115">
        <v>0.23</v>
      </c>
    </row>
    <row r="116" spans="1:15" x14ac:dyDescent="0.2">
      <c r="A116" t="s">
        <v>26</v>
      </c>
      <c r="B116" t="s">
        <v>73</v>
      </c>
      <c r="C116">
        <v>1.0900000000000001</v>
      </c>
      <c r="D116">
        <v>1.31</v>
      </c>
      <c r="E116">
        <v>1.33</v>
      </c>
      <c r="F116">
        <v>1.34</v>
      </c>
      <c r="G116">
        <v>1.31</v>
      </c>
      <c r="H116">
        <v>1.3</v>
      </c>
      <c r="I116">
        <v>1.68</v>
      </c>
      <c r="J116">
        <v>1.63</v>
      </c>
      <c r="K116">
        <v>1.57</v>
      </c>
      <c r="L116">
        <v>1.51</v>
      </c>
      <c r="M116">
        <v>1.47</v>
      </c>
      <c r="N116">
        <v>1.42</v>
      </c>
      <c r="O116">
        <v>1.4</v>
      </c>
    </row>
    <row r="117" spans="1:15" x14ac:dyDescent="0.2">
      <c r="A117" t="s">
        <v>26</v>
      </c>
      <c r="B117" t="s">
        <v>72</v>
      </c>
      <c r="C117">
        <v>1.88</v>
      </c>
      <c r="D117">
        <v>2.14</v>
      </c>
      <c r="E117">
        <v>1.56</v>
      </c>
      <c r="F117">
        <v>0.94</v>
      </c>
      <c r="G117">
        <v>0.53</v>
      </c>
      <c r="H117">
        <v>0.28000000000000003</v>
      </c>
      <c r="I117">
        <v>0.09</v>
      </c>
      <c r="J117">
        <v>0.04</v>
      </c>
      <c r="K117">
        <v>0.03</v>
      </c>
      <c r="L117">
        <v>0.02</v>
      </c>
      <c r="M117">
        <v>0.02</v>
      </c>
      <c r="N117">
        <v>0.02</v>
      </c>
      <c r="O117">
        <v>0.02</v>
      </c>
    </row>
    <row r="118" spans="1:15" x14ac:dyDescent="0.2">
      <c r="A118" t="s">
        <v>26</v>
      </c>
      <c r="B118" t="s">
        <v>15</v>
      </c>
      <c r="C118">
        <v>37.880000000000003</v>
      </c>
      <c r="D118">
        <v>44.11</v>
      </c>
      <c r="E118">
        <v>32.92</v>
      </c>
      <c r="F118">
        <v>17.71</v>
      </c>
      <c r="G118">
        <v>8.11</v>
      </c>
      <c r="H118">
        <v>4.97</v>
      </c>
      <c r="I118">
        <v>3.86</v>
      </c>
      <c r="J118">
        <v>2.98</v>
      </c>
      <c r="K118">
        <v>2.4900000000000002</v>
      </c>
      <c r="L118">
        <v>2.2400000000000002</v>
      </c>
      <c r="M118">
        <v>2.12</v>
      </c>
      <c r="N118">
        <v>2</v>
      </c>
      <c r="O118">
        <v>1.91</v>
      </c>
    </row>
    <row r="119" spans="1:15" x14ac:dyDescent="0.2">
      <c r="A119" t="s">
        <v>27</v>
      </c>
      <c r="B119" t="s">
        <v>79</v>
      </c>
    </row>
    <row r="120" spans="1:15" x14ac:dyDescent="0.2">
      <c r="A120" t="s">
        <v>27</v>
      </c>
      <c r="B120" t="s">
        <v>78</v>
      </c>
      <c r="C120">
        <v>0.09</v>
      </c>
      <c r="D120">
        <v>0.11</v>
      </c>
      <c r="E120">
        <v>0.09</v>
      </c>
      <c r="F120">
        <v>7.0000000000000007E-2</v>
      </c>
      <c r="G120">
        <v>0.05</v>
      </c>
      <c r="H120">
        <v>0.03</v>
      </c>
      <c r="I120">
        <v>0.02</v>
      </c>
      <c r="J120">
        <v>0.02</v>
      </c>
      <c r="K120">
        <v>0.01</v>
      </c>
      <c r="L120">
        <v>0.01</v>
      </c>
      <c r="M120">
        <v>0.01</v>
      </c>
      <c r="N120">
        <v>0.01</v>
      </c>
      <c r="O120">
        <v>0.01</v>
      </c>
    </row>
    <row r="121" spans="1:15" x14ac:dyDescent="0.2">
      <c r="A121" t="s">
        <v>27</v>
      </c>
      <c r="B121" t="s">
        <v>77</v>
      </c>
    </row>
    <row r="122" spans="1:15" x14ac:dyDescent="0.2">
      <c r="A122" t="s">
        <v>27</v>
      </c>
      <c r="B122" t="s">
        <v>76</v>
      </c>
      <c r="C122">
        <v>12.04</v>
      </c>
      <c r="D122">
        <v>18.899999999999999</v>
      </c>
      <c r="E122">
        <v>11.21</v>
      </c>
      <c r="F122">
        <v>12.27</v>
      </c>
      <c r="G122">
        <v>6.38</v>
      </c>
      <c r="H122">
        <v>5.99</v>
      </c>
      <c r="I122">
        <v>3.1</v>
      </c>
      <c r="J122">
        <v>1.95</v>
      </c>
      <c r="K122">
        <v>0.9</v>
      </c>
      <c r="L122">
        <v>0.86</v>
      </c>
      <c r="M122">
        <v>0.78</v>
      </c>
      <c r="N122">
        <v>0.65</v>
      </c>
      <c r="O122">
        <v>0.53</v>
      </c>
    </row>
    <row r="123" spans="1:15" x14ac:dyDescent="0.2">
      <c r="A123" t="s">
        <v>27</v>
      </c>
      <c r="B123" t="s">
        <v>75</v>
      </c>
      <c r="C123">
        <v>0.15</v>
      </c>
      <c r="D123">
        <v>0.3</v>
      </c>
      <c r="E123">
        <v>0.28999999999999998</v>
      </c>
      <c r="F123">
        <v>0.23</v>
      </c>
      <c r="G123">
        <v>0.21</v>
      </c>
      <c r="H123">
        <v>0.22</v>
      </c>
      <c r="I123">
        <v>0.25</v>
      </c>
      <c r="J123">
        <v>0.21</v>
      </c>
      <c r="K123">
        <v>0.18</v>
      </c>
      <c r="L123">
        <v>0.19</v>
      </c>
      <c r="M123">
        <v>0.19</v>
      </c>
      <c r="N123">
        <v>0.19</v>
      </c>
      <c r="O123">
        <v>0.18</v>
      </c>
    </row>
    <row r="124" spans="1:15" x14ac:dyDescent="0.2">
      <c r="A124" t="s">
        <v>27</v>
      </c>
      <c r="B124" t="s">
        <v>74</v>
      </c>
      <c r="C124">
        <v>2.61</v>
      </c>
      <c r="D124">
        <v>2.97</v>
      </c>
      <c r="E124">
        <v>4.8899999999999997</v>
      </c>
      <c r="F124">
        <v>2.61</v>
      </c>
      <c r="G124">
        <v>2.6</v>
      </c>
      <c r="H124">
        <v>2.58</v>
      </c>
      <c r="I124">
        <v>3.18</v>
      </c>
      <c r="J124">
        <v>1.94</v>
      </c>
      <c r="K124">
        <v>0.62</v>
      </c>
      <c r="L124">
        <v>0.73</v>
      </c>
      <c r="M124">
        <v>0.8</v>
      </c>
      <c r="N124">
        <v>0.86</v>
      </c>
      <c r="O124">
        <v>0.9</v>
      </c>
    </row>
    <row r="125" spans="1:15" x14ac:dyDescent="0.2">
      <c r="A125" t="s">
        <v>27</v>
      </c>
      <c r="B125" t="s">
        <v>73</v>
      </c>
      <c r="C125">
        <v>0.24</v>
      </c>
      <c r="D125">
        <v>0.37</v>
      </c>
      <c r="E125">
        <v>0.42</v>
      </c>
      <c r="F125">
        <v>0.45</v>
      </c>
      <c r="G125">
        <v>0.65</v>
      </c>
      <c r="H125">
        <v>0.67</v>
      </c>
      <c r="I125">
        <v>0.89</v>
      </c>
      <c r="J125">
        <v>0.91</v>
      </c>
      <c r="K125">
        <v>0.94</v>
      </c>
      <c r="L125">
        <v>0.94</v>
      </c>
      <c r="M125">
        <v>0.96</v>
      </c>
      <c r="N125">
        <v>0.96</v>
      </c>
      <c r="O125">
        <v>0.95</v>
      </c>
    </row>
    <row r="126" spans="1:15" x14ac:dyDescent="0.2">
      <c r="A126" t="s">
        <v>27</v>
      </c>
      <c r="B126" t="s">
        <v>72</v>
      </c>
      <c r="C126">
        <v>1.54</v>
      </c>
      <c r="D126">
        <v>2.15</v>
      </c>
      <c r="E126">
        <v>1.56</v>
      </c>
      <c r="F126">
        <v>1.41</v>
      </c>
      <c r="G126">
        <v>1.59</v>
      </c>
      <c r="H126">
        <v>1.42</v>
      </c>
      <c r="I126">
        <v>0.98</v>
      </c>
      <c r="J126">
        <v>0.5</v>
      </c>
      <c r="K126">
        <v>0.06</v>
      </c>
      <c r="L126">
        <v>0.05</v>
      </c>
      <c r="M126">
        <v>0.04</v>
      </c>
      <c r="N126">
        <v>0.03</v>
      </c>
      <c r="O126">
        <v>0.02</v>
      </c>
    </row>
    <row r="127" spans="1:15" x14ac:dyDescent="0.2">
      <c r="A127" t="s">
        <v>27</v>
      </c>
      <c r="B127" t="s">
        <v>15</v>
      </c>
      <c r="C127">
        <v>16.68</v>
      </c>
      <c r="D127">
        <v>24.8</v>
      </c>
      <c r="E127">
        <v>18.45</v>
      </c>
      <c r="F127">
        <v>17.04</v>
      </c>
      <c r="G127">
        <v>11.49</v>
      </c>
      <c r="H127">
        <v>10.93</v>
      </c>
      <c r="I127">
        <v>8.41</v>
      </c>
      <c r="J127">
        <v>5.52</v>
      </c>
      <c r="K127">
        <v>2.71</v>
      </c>
      <c r="L127">
        <v>2.78</v>
      </c>
      <c r="M127">
        <v>2.77</v>
      </c>
      <c r="N127">
        <v>2.69</v>
      </c>
      <c r="O127">
        <v>2.59</v>
      </c>
    </row>
    <row r="128" spans="1:15" x14ac:dyDescent="0.2">
      <c r="A128" t="s">
        <v>28</v>
      </c>
      <c r="B128" t="s">
        <v>79</v>
      </c>
    </row>
    <row r="129" spans="1:15" x14ac:dyDescent="0.2">
      <c r="A129" t="s">
        <v>28</v>
      </c>
      <c r="B129" t="s">
        <v>78</v>
      </c>
      <c r="C129">
        <v>2.4300000000000002</v>
      </c>
      <c r="D129">
        <v>2.46</v>
      </c>
      <c r="E129">
        <v>1.04</v>
      </c>
      <c r="F129">
        <v>0.84</v>
      </c>
      <c r="G129">
        <v>1.02</v>
      </c>
      <c r="H129">
        <v>0.22</v>
      </c>
      <c r="I129">
        <v>0.28999999999999998</v>
      </c>
      <c r="J129">
        <v>0.24</v>
      </c>
      <c r="K129">
        <v>0.21</v>
      </c>
      <c r="L129">
        <v>0.2</v>
      </c>
      <c r="M129">
        <v>0.2</v>
      </c>
      <c r="N129">
        <v>0.19</v>
      </c>
      <c r="O129">
        <v>0.18</v>
      </c>
    </row>
    <row r="130" spans="1:15" x14ac:dyDescent="0.2">
      <c r="A130" t="s">
        <v>28</v>
      </c>
      <c r="B130" t="s">
        <v>77</v>
      </c>
    </row>
    <row r="131" spans="1:15" x14ac:dyDescent="0.2">
      <c r="A131" t="s">
        <v>28</v>
      </c>
      <c r="B131" t="s">
        <v>76</v>
      </c>
      <c r="C131">
        <v>3.99</v>
      </c>
      <c r="D131">
        <v>6.11</v>
      </c>
      <c r="E131">
        <v>12.05</v>
      </c>
      <c r="F131">
        <v>13.82</v>
      </c>
      <c r="G131">
        <v>16.670000000000002</v>
      </c>
      <c r="H131">
        <v>17.87</v>
      </c>
      <c r="I131">
        <v>9.43</v>
      </c>
      <c r="J131">
        <v>8.07</v>
      </c>
      <c r="K131">
        <v>6.59</v>
      </c>
      <c r="L131">
        <v>6.35</v>
      </c>
      <c r="M131">
        <v>10.65</v>
      </c>
      <c r="N131">
        <v>10.06</v>
      </c>
      <c r="O131">
        <v>9.36</v>
      </c>
    </row>
    <row r="132" spans="1:15" x14ac:dyDescent="0.2">
      <c r="A132" t="s">
        <v>28</v>
      </c>
      <c r="B132" t="s">
        <v>75</v>
      </c>
      <c r="C132">
        <v>0.88</v>
      </c>
      <c r="D132">
        <v>1.04</v>
      </c>
      <c r="E132">
        <v>1</v>
      </c>
      <c r="F132">
        <v>0.99</v>
      </c>
      <c r="G132">
        <v>1.05</v>
      </c>
      <c r="H132">
        <v>1.1200000000000001</v>
      </c>
      <c r="I132">
        <v>0.96</v>
      </c>
      <c r="J132">
        <v>1</v>
      </c>
      <c r="K132">
        <v>1.01</v>
      </c>
      <c r="L132">
        <v>1.0900000000000001</v>
      </c>
      <c r="M132">
        <v>1.17</v>
      </c>
      <c r="N132">
        <v>1.21</v>
      </c>
      <c r="O132">
        <v>1.22</v>
      </c>
    </row>
    <row r="133" spans="1:15" x14ac:dyDescent="0.2">
      <c r="A133" t="s">
        <v>28</v>
      </c>
      <c r="B133" t="s">
        <v>74</v>
      </c>
      <c r="C133">
        <v>14.43</v>
      </c>
      <c r="D133">
        <v>20.309999999999999</v>
      </c>
      <c r="E133">
        <v>20.2</v>
      </c>
      <c r="F133">
        <v>20.84</v>
      </c>
      <c r="G133">
        <v>25.91</v>
      </c>
      <c r="H133">
        <v>27.43</v>
      </c>
      <c r="I133">
        <v>28.04</v>
      </c>
      <c r="J133">
        <v>25.27</v>
      </c>
      <c r="K133">
        <v>22.56</v>
      </c>
      <c r="L133">
        <v>23.12</v>
      </c>
      <c r="M133">
        <v>24.54</v>
      </c>
      <c r="N133">
        <v>26.11</v>
      </c>
      <c r="O133">
        <v>27.75</v>
      </c>
    </row>
    <row r="134" spans="1:15" x14ac:dyDescent="0.2">
      <c r="A134" t="s">
        <v>28</v>
      </c>
      <c r="B134" t="s">
        <v>73</v>
      </c>
      <c r="C134">
        <v>0.64</v>
      </c>
      <c r="D134">
        <v>0.84</v>
      </c>
      <c r="E134">
        <v>0.89</v>
      </c>
      <c r="F134">
        <v>0.99</v>
      </c>
      <c r="G134">
        <v>1.3</v>
      </c>
      <c r="H134">
        <v>1.32</v>
      </c>
      <c r="I134">
        <v>1.79</v>
      </c>
      <c r="J134">
        <v>2.02</v>
      </c>
      <c r="K134">
        <v>2.2799999999999998</v>
      </c>
      <c r="L134">
        <v>2.4900000000000002</v>
      </c>
      <c r="M134">
        <v>2.72</v>
      </c>
      <c r="N134">
        <v>2.79</v>
      </c>
      <c r="O134">
        <v>2.91</v>
      </c>
    </row>
    <row r="135" spans="1:15" x14ac:dyDescent="0.2">
      <c r="A135" t="s">
        <v>28</v>
      </c>
      <c r="B135" t="s">
        <v>72</v>
      </c>
      <c r="C135">
        <v>5.45</v>
      </c>
      <c r="D135">
        <v>7.31</v>
      </c>
      <c r="E135">
        <v>8.42</v>
      </c>
      <c r="F135">
        <v>9.18</v>
      </c>
      <c r="G135">
        <v>5.19</v>
      </c>
      <c r="H135">
        <v>5.82</v>
      </c>
      <c r="I135">
        <v>8.1300000000000008</v>
      </c>
      <c r="J135">
        <v>6.53</v>
      </c>
      <c r="K135">
        <v>4.76</v>
      </c>
      <c r="L135">
        <v>3.91</v>
      </c>
      <c r="M135">
        <v>3.69</v>
      </c>
      <c r="N135">
        <v>3.48</v>
      </c>
      <c r="O135">
        <v>3.18</v>
      </c>
    </row>
    <row r="136" spans="1:15" x14ac:dyDescent="0.2">
      <c r="A136" t="s">
        <v>28</v>
      </c>
      <c r="B136" t="s">
        <v>15</v>
      </c>
      <c r="C136">
        <v>27.82</v>
      </c>
      <c r="D136">
        <v>38.06</v>
      </c>
      <c r="E136">
        <v>43.6</v>
      </c>
      <c r="F136">
        <v>46.66</v>
      </c>
      <c r="G136">
        <v>51.15</v>
      </c>
      <c r="H136">
        <v>53.79</v>
      </c>
      <c r="I136">
        <v>48.63</v>
      </c>
      <c r="J136">
        <v>43.12</v>
      </c>
      <c r="K136">
        <v>37.42</v>
      </c>
      <c r="L136">
        <v>37.17</v>
      </c>
      <c r="M136">
        <v>42.96</v>
      </c>
      <c r="N136">
        <v>43.83</v>
      </c>
      <c r="O136">
        <v>44.59</v>
      </c>
    </row>
    <row r="137" spans="1:15" x14ac:dyDescent="0.2">
      <c r="A137" t="s">
        <v>29</v>
      </c>
      <c r="B137" t="s">
        <v>79</v>
      </c>
    </row>
    <row r="138" spans="1:15" x14ac:dyDescent="0.2">
      <c r="A138" t="s">
        <v>29</v>
      </c>
      <c r="B138" t="s">
        <v>78</v>
      </c>
      <c r="C138">
        <v>0.1</v>
      </c>
      <c r="D138">
        <v>0.11</v>
      </c>
      <c r="E138">
        <v>0.13</v>
      </c>
      <c r="F138">
        <v>0.15</v>
      </c>
      <c r="G138">
        <v>0.23</v>
      </c>
      <c r="H138">
        <v>0.18</v>
      </c>
      <c r="I138">
        <v>0.28000000000000003</v>
      </c>
      <c r="J138">
        <v>0.27</v>
      </c>
      <c r="K138">
        <v>0.18</v>
      </c>
      <c r="L138">
        <v>0.13</v>
      </c>
      <c r="M138">
        <v>0.08</v>
      </c>
      <c r="N138">
        <v>0.04</v>
      </c>
      <c r="O138">
        <v>0.02</v>
      </c>
    </row>
    <row r="139" spans="1:15" x14ac:dyDescent="0.2">
      <c r="A139" t="s">
        <v>29</v>
      </c>
      <c r="B139" t="s">
        <v>77</v>
      </c>
    </row>
    <row r="140" spans="1:15" x14ac:dyDescent="0.2">
      <c r="A140" t="s">
        <v>29</v>
      </c>
      <c r="B140" t="s">
        <v>76</v>
      </c>
      <c r="C140">
        <v>2.35</v>
      </c>
      <c r="D140">
        <v>2.42</v>
      </c>
      <c r="E140">
        <v>2.83</v>
      </c>
      <c r="F140">
        <v>3.44</v>
      </c>
      <c r="G140">
        <v>3.93</v>
      </c>
      <c r="H140">
        <v>2.37</v>
      </c>
      <c r="I140">
        <v>1.04</v>
      </c>
      <c r="J140">
        <v>0.42</v>
      </c>
      <c r="K140">
        <v>0.25</v>
      </c>
      <c r="L140">
        <v>0.3</v>
      </c>
      <c r="M140">
        <v>0.37</v>
      </c>
      <c r="N140">
        <v>0.46</v>
      </c>
      <c r="O140">
        <v>0.56999999999999995</v>
      </c>
    </row>
    <row r="141" spans="1:15" x14ac:dyDescent="0.2">
      <c r="A141" t="s">
        <v>29</v>
      </c>
      <c r="B141" t="s">
        <v>75</v>
      </c>
      <c r="C141">
        <v>0.82</v>
      </c>
      <c r="D141">
        <v>0.87</v>
      </c>
      <c r="E141">
        <v>0.94</v>
      </c>
      <c r="F141">
        <v>1.1499999999999999</v>
      </c>
      <c r="G141">
        <v>1.19</v>
      </c>
      <c r="H141">
        <v>1.08</v>
      </c>
      <c r="I141">
        <v>0.87</v>
      </c>
      <c r="J141">
        <v>0.84</v>
      </c>
      <c r="K141">
        <v>0.8</v>
      </c>
      <c r="L141">
        <v>0.84</v>
      </c>
      <c r="M141">
        <v>0.86</v>
      </c>
      <c r="N141">
        <v>0.87</v>
      </c>
      <c r="O141">
        <v>0.86</v>
      </c>
    </row>
    <row r="142" spans="1:15" x14ac:dyDescent="0.2">
      <c r="A142" t="s">
        <v>29</v>
      </c>
      <c r="B142" t="s">
        <v>74</v>
      </c>
      <c r="C142">
        <v>9.01</v>
      </c>
      <c r="D142">
        <v>9.1199999999999992</v>
      </c>
      <c r="E142">
        <v>9.14</v>
      </c>
      <c r="F142">
        <v>8.58</v>
      </c>
      <c r="G142">
        <v>9.7100000000000009</v>
      </c>
      <c r="H142">
        <v>8.24</v>
      </c>
      <c r="I142">
        <v>6.03</v>
      </c>
      <c r="J142">
        <v>3.09</v>
      </c>
      <c r="K142">
        <v>1.26</v>
      </c>
      <c r="L142">
        <v>0.18</v>
      </c>
      <c r="M142">
        <v>0.03</v>
      </c>
      <c r="N142">
        <v>0.03</v>
      </c>
      <c r="O142">
        <v>0.03</v>
      </c>
    </row>
    <row r="143" spans="1:15" x14ac:dyDescent="0.2">
      <c r="A143" t="s">
        <v>29</v>
      </c>
      <c r="B143" t="s">
        <v>73</v>
      </c>
      <c r="C143">
        <v>0.43</v>
      </c>
      <c r="D143">
        <v>0.45</v>
      </c>
      <c r="E143">
        <v>0.53</v>
      </c>
      <c r="F143">
        <v>0.67</v>
      </c>
      <c r="G143">
        <v>0.79</v>
      </c>
      <c r="H143">
        <v>0.82</v>
      </c>
      <c r="I143">
        <v>1.05</v>
      </c>
      <c r="J143">
        <v>1.17</v>
      </c>
      <c r="K143">
        <v>1.31</v>
      </c>
      <c r="L143">
        <v>1.43</v>
      </c>
      <c r="M143">
        <v>1.41</v>
      </c>
      <c r="N143">
        <v>1.45</v>
      </c>
      <c r="O143">
        <v>1.48</v>
      </c>
    </row>
    <row r="144" spans="1:15" x14ac:dyDescent="0.2">
      <c r="A144" t="s">
        <v>29</v>
      </c>
      <c r="B144" t="s">
        <v>72</v>
      </c>
      <c r="C144">
        <v>4.8099999999999996</v>
      </c>
      <c r="D144">
        <v>4.87</v>
      </c>
      <c r="E144">
        <v>4.8899999999999997</v>
      </c>
      <c r="F144">
        <v>4.5999999999999996</v>
      </c>
      <c r="G144">
        <v>2.14</v>
      </c>
      <c r="H144">
        <v>1.62</v>
      </c>
      <c r="I144">
        <v>0.99</v>
      </c>
      <c r="J144">
        <v>0.53</v>
      </c>
      <c r="K144">
        <v>0.24</v>
      </c>
      <c r="L144">
        <v>7.0000000000000007E-2</v>
      </c>
      <c r="M144">
        <v>0.03</v>
      </c>
      <c r="N144">
        <v>0.03</v>
      </c>
      <c r="O144">
        <v>0.03</v>
      </c>
    </row>
    <row r="145" spans="1:15" x14ac:dyDescent="0.2">
      <c r="A145" t="s">
        <v>29</v>
      </c>
      <c r="B145" t="s">
        <v>15</v>
      </c>
      <c r="C145">
        <v>17.52</v>
      </c>
      <c r="D145">
        <v>17.850000000000001</v>
      </c>
      <c r="E145">
        <v>18.46</v>
      </c>
      <c r="F145">
        <v>18.59</v>
      </c>
      <c r="G145">
        <v>18</v>
      </c>
      <c r="H145">
        <v>14.3</v>
      </c>
      <c r="I145">
        <v>10.26</v>
      </c>
      <c r="J145">
        <v>6.31</v>
      </c>
      <c r="K145">
        <v>4.04</v>
      </c>
      <c r="L145">
        <v>2.96</v>
      </c>
      <c r="M145">
        <v>2.79</v>
      </c>
      <c r="N145">
        <v>2.88</v>
      </c>
      <c r="O145">
        <v>3</v>
      </c>
    </row>
    <row r="146" spans="1:15" x14ac:dyDescent="0.2">
      <c r="A146" t="s">
        <v>30</v>
      </c>
      <c r="B146" t="s">
        <v>79</v>
      </c>
    </row>
    <row r="147" spans="1:15" x14ac:dyDescent="0.2">
      <c r="A147" t="s">
        <v>30</v>
      </c>
      <c r="B147" t="s">
        <v>78</v>
      </c>
      <c r="C147">
        <v>1.66</v>
      </c>
      <c r="D147">
        <v>1.8</v>
      </c>
      <c r="E147">
        <v>1.05</v>
      </c>
      <c r="F147">
        <v>0.77</v>
      </c>
      <c r="G147">
        <v>0.49</v>
      </c>
      <c r="H147">
        <v>0.06</v>
      </c>
      <c r="I147">
        <v>0.04</v>
      </c>
      <c r="J147">
        <v>0.03</v>
      </c>
      <c r="K147">
        <v>0.03</v>
      </c>
      <c r="L147">
        <v>0.03</v>
      </c>
      <c r="M147">
        <v>0.03</v>
      </c>
      <c r="N147">
        <v>0.02</v>
      </c>
      <c r="O147">
        <v>0.02</v>
      </c>
    </row>
    <row r="148" spans="1:15" x14ac:dyDescent="0.2">
      <c r="A148" t="s">
        <v>30</v>
      </c>
      <c r="B148" t="s">
        <v>77</v>
      </c>
    </row>
    <row r="149" spans="1:15" x14ac:dyDescent="0.2">
      <c r="A149" t="s">
        <v>30</v>
      </c>
      <c r="B149" t="s">
        <v>76</v>
      </c>
      <c r="D149">
        <v>0.93</v>
      </c>
      <c r="E149">
        <v>1.57</v>
      </c>
      <c r="F149">
        <v>3.23</v>
      </c>
      <c r="G149">
        <v>6.46</v>
      </c>
      <c r="H149">
        <v>1.4</v>
      </c>
      <c r="I149">
        <v>0.46</v>
      </c>
      <c r="J149">
        <v>0.47</v>
      </c>
      <c r="K149">
        <v>0.36</v>
      </c>
      <c r="L149">
        <v>0.54</v>
      </c>
      <c r="M149">
        <v>0.65</v>
      </c>
      <c r="N149">
        <v>0.77</v>
      </c>
      <c r="O149">
        <v>0.9</v>
      </c>
    </row>
    <row r="150" spans="1:15" x14ac:dyDescent="0.2">
      <c r="A150" t="s">
        <v>30</v>
      </c>
      <c r="B150" t="s">
        <v>75</v>
      </c>
      <c r="C150">
        <v>0.9</v>
      </c>
      <c r="D150">
        <v>1.18</v>
      </c>
      <c r="E150">
        <v>1.49</v>
      </c>
      <c r="F150">
        <v>1.96</v>
      </c>
      <c r="G150">
        <v>2.2799999999999998</v>
      </c>
      <c r="H150">
        <v>2.5</v>
      </c>
      <c r="I150">
        <v>2.36</v>
      </c>
      <c r="J150">
        <v>2.2400000000000002</v>
      </c>
      <c r="K150">
        <v>2.09</v>
      </c>
      <c r="L150">
        <v>2.44</v>
      </c>
      <c r="M150">
        <v>2.82</v>
      </c>
      <c r="N150">
        <v>3.15</v>
      </c>
      <c r="O150">
        <v>3.39</v>
      </c>
    </row>
    <row r="151" spans="1:15" x14ac:dyDescent="0.2">
      <c r="A151" t="s">
        <v>30</v>
      </c>
      <c r="B151" t="s">
        <v>74</v>
      </c>
      <c r="C151">
        <v>37.42</v>
      </c>
      <c r="D151">
        <v>43.08</v>
      </c>
      <c r="E151">
        <v>57.09</v>
      </c>
      <c r="F151">
        <v>63.44</v>
      </c>
      <c r="G151">
        <v>63.19</v>
      </c>
      <c r="H151">
        <v>66.09</v>
      </c>
      <c r="I151">
        <v>71.709999999999994</v>
      </c>
      <c r="J151">
        <v>73.66</v>
      </c>
      <c r="K151">
        <v>77.34</v>
      </c>
      <c r="L151">
        <v>88.57</v>
      </c>
      <c r="M151">
        <v>95.09</v>
      </c>
      <c r="N151">
        <v>98.44</v>
      </c>
      <c r="O151">
        <v>100.59</v>
      </c>
    </row>
    <row r="152" spans="1:15" x14ac:dyDescent="0.2">
      <c r="A152" t="s">
        <v>30</v>
      </c>
      <c r="B152" t="s">
        <v>73</v>
      </c>
      <c r="C152">
        <v>1.01</v>
      </c>
      <c r="D152">
        <v>1.27</v>
      </c>
      <c r="E152">
        <v>1.62</v>
      </c>
      <c r="F152">
        <v>2.11</v>
      </c>
      <c r="G152">
        <v>2.1</v>
      </c>
      <c r="H152">
        <v>2.5099999999999998</v>
      </c>
      <c r="I152">
        <v>2.87</v>
      </c>
      <c r="J152">
        <v>3.37</v>
      </c>
      <c r="K152">
        <v>3.87</v>
      </c>
      <c r="L152">
        <v>4.41</v>
      </c>
      <c r="M152">
        <v>4.84</v>
      </c>
      <c r="N152">
        <v>5.29</v>
      </c>
      <c r="O152">
        <v>5.74</v>
      </c>
    </row>
    <row r="153" spans="1:15" x14ac:dyDescent="0.2">
      <c r="A153" t="s">
        <v>30</v>
      </c>
      <c r="B153" t="s">
        <v>72</v>
      </c>
      <c r="C153">
        <v>16.71</v>
      </c>
      <c r="D153">
        <v>17.14</v>
      </c>
      <c r="E153">
        <v>14.09</v>
      </c>
      <c r="F153">
        <v>16.7</v>
      </c>
      <c r="G153">
        <v>18.27</v>
      </c>
      <c r="H153">
        <v>17.100000000000001</v>
      </c>
      <c r="I153">
        <v>7.75</v>
      </c>
      <c r="J153">
        <v>7.64</v>
      </c>
      <c r="K153">
        <v>7.46</v>
      </c>
      <c r="L153">
        <v>7.16</v>
      </c>
      <c r="M153">
        <v>7.01</v>
      </c>
      <c r="N153">
        <v>6.59</v>
      </c>
      <c r="O153">
        <v>6.14</v>
      </c>
    </row>
    <row r="154" spans="1:15" x14ac:dyDescent="0.2">
      <c r="A154" t="s">
        <v>30</v>
      </c>
      <c r="B154" t="s">
        <v>15</v>
      </c>
      <c r="C154">
        <v>57.7</v>
      </c>
      <c r="D154">
        <v>65.400000000000006</v>
      </c>
      <c r="E154">
        <v>76.91</v>
      </c>
      <c r="F154">
        <v>88.21</v>
      </c>
      <c r="G154">
        <v>92.79</v>
      </c>
      <c r="H154">
        <v>89.65</v>
      </c>
      <c r="I154">
        <v>85.18</v>
      </c>
      <c r="J154">
        <v>87.41</v>
      </c>
      <c r="K154">
        <v>91.15</v>
      </c>
      <c r="L154">
        <v>103.14</v>
      </c>
      <c r="M154">
        <v>110.44</v>
      </c>
      <c r="N154">
        <v>114.26</v>
      </c>
      <c r="O154">
        <v>116.78</v>
      </c>
    </row>
    <row r="155" spans="1:15" x14ac:dyDescent="0.2">
      <c r="A155" t="s">
        <v>31</v>
      </c>
      <c r="B155" t="s">
        <v>79</v>
      </c>
    </row>
    <row r="156" spans="1:15" x14ac:dyDescent="0.2">
      <c r="A156" t="s">
        <v>31</v>
      </c>
      <c r="B156" t="s">
        <v>78</v>
      </c>
      <c r="C156">
        <v>0</v>
      </c>
      <c r="D156">
        <v>0</v>
      </c>
      <c r="E156">
        <v>0</v>
      </c>
      <c r="F156">
        <v>0</v>
      </c>
      <c r="G156">
        <v>0.01</v>
      </c>
      <c r="H156">
        <v>0.01</v>
      </c>
      <c r="I156">
        <v>0.01</v>
      </c>
      <c r="J156">
        <v>0.01</v>
      </c>
      <c r="K156">
        <v>0.01</v>
      </c>
      <c r="L156">
        <v>0</v>
      </c>
      <c r="M156">
        <v>0</v>
      </c>
      <c r="N156">
        <v>0</v>
      </c>
      <c r="O156">
        <v>0</v>
      </c>
    </row>
    <row r="157" spans="1:15" x14ac:dyDescent="0.2">
      <c r="A157" t="s">
        <v>31</v>
      </c>
      <c r="B157" t="s">
        <v>77</v>
      </c>
    </row>
    <row r="158" spans="1:15" x14ac:dyDescent="0.2">
      <c r="A158" t="s">
        <v>31</v>
      </c>
      <c r="B158" t="s">
        <v>76</v>
      </c>
      <c r="C158">
        <v>2.62</v>
      </c>
      <c r="D158">
        <v>2.5099999999999998</v>
      </c>
      <c r="E158">
        <v>2.4300000000000002</v>
      </c>
      <c r="F158">
        <v>2.0699999999999998</v>
      </c>
      <c r="G158">
        <v>2.46</v>
      </c>
      <c r="H158">
        <v>2.36</v>
      </c>
      <c r="I158">
        <v>3.77</v>
      </c>
      <c r="J158">
        <v>2.7</v>
      </c>
      <c r="K158">
        <v>4</v>
      </c>
      <c r="L158">
        <v>7.0000000000000007E-2</v>
      </c>
      <c r="M158">
        <v>0.08</v>
      </c>
      <c r="N158">
        <v>0.08</v>
      </c>
      <c r="O158">
        <v>0.09</v>
      </c>
    </row>
    <row r="159" spans="1:15" x14ac:dyDescent="0.2">
      <c r="A159" t="s">
        <v>31</v>
      </c>
      <c r="B159" t="s">
        <v>75</v>
      </c>
      <c r="C159">
        <v>0.68</v>
      </c>
      <c r="D159">
        <v>0.67</v>
      </c>
      <c r="E159">
        <v>0.69</v>
      </c>
      <c r="F159">
        <v>0.7</v>
      </c>
      <c r="G159">
        <v>0.57999999999999996</v>
      </c>
      <c r="H159">
        <v>0.51</v>
      </c>
      <c r="I159">
        <v>0.44</v>
      </c>
      <c r="J159">
        <v>0.33</v>
      </c>
      <c r="K159">
        <v>0.26</v>
      </c>
      <c r="L159">
        <v>0.22</v>
      </c>
      <c r="M159">
        <v>0.2</v>
      </c>
      <c r="N159">
        <v>0.18</v>
      </c>
      <c r="O159">
        <v>0.17</v>
      </c>
    </row>
    <row r="160" spans="1:15" x14ac:dyDescent="0.2">
      <c r="A160" t="s">
        <v>31</v>
      </c>
      <c r="B160" t="s">
        <v>74</v>
      </c>
      <c r="C160">
        <v>3.96</v>
      </c>
      <c r="D160">
        <v>4.6399999999999997</v>
      </c>
      <c r="E160">
        <v>5.87</v>
      </c>
      <c r="F160">
        <v>6.12</v>
      </c>
      <c r="G160">
        <v>4.76</v>
      </c>
      <c r="H160">
        <v>4.8</v>
      </c>
      <c r="I160">
        <v>3.35</v>
      </c>
      <c r="J160">
        <v>2.2999999999999998</v>
      </c>
      <c r="K160">
        <v>1.1599999999999999</v>
      </c>
      <c r="L160">
        <v>1.1399999999999999</v>
      </c>
      <c r="M160">
        <v>1.1399999999999999</v>
      </c>
      <c r="N160">
        <v>1.1299999999999999</v>
      </c>
      <c r="O160">
        <v>1.0900000000000001</v>
      </c>
    </row>
    <row r="161" spans="1:15" x14ac:dyDescent="0.2">
      <c r="A161" t="s">
        <v>31</v>
      </c>
      <c r="B161" t="s">
        <v>73</v>
      </c>
      <c r="C161">
        <v>0.36</v>
      </c>
      <c r="D161">
        <v>0.4</v>
      </c>
      <c r="E161">
        <v>0.46</v>
      </c>
      <c r="F161">
        <v>0.51</v>
      </c>
      <c r="G161">
        <v>0.63</v>
      </c>
      <c r="H161">
        <v>0.64</v>
      </c>
      <c r="I161">
        <v>0.6</v>
      </c>
      <c r="J161">
        <v>0.66</v>
      </c>
      <c r="K161">
        <v>0.71</v>
      </c>
      <c r="L161">
        <v>0.75</v>
      </c>
      <c r="M161">
        <v>0.78</v>
      </c>
      <c r="N161">
        <v>0.81</v>
      </c>
      <c r="O161">
        <v>0.84</v>
      </c>
    </row>
    <row r="162" spans="1:15" x14ac:dyDescent="0.2">
      <c r="A162" t="s">
        <v>31</v>
      </c>
      <c r="B162" t="s">
        <v>72</v>
      </c>
      <c r="C162">
        <v>0.43</v>
      </c>
      <c r="D162">
        <v>0.51</v>
      </c>
      <c r="E162">
        <v>0.63</v>
      </c>
      <c r="F162">
        <v>0.62</v>
      </c>
      <c r="G162">
        <v>0.66</v>
      </c>
      <c r="H162">
        <v>0.56000000000000005</v>
      </c>
      <c r="I162">
        <v>0.25</v>
      </c>
      <c r="J162">
        <v>0.15</v>
      </c>
      <c r="K162">
        <v>0.08</v>
      </c>
      <c r="L162">
        <v>0.08</v>
      </c>
      <c r="M162">
        <v>7.0000000000000007E-2</v>
      </c>
      <c r="N162">
        <v>7.0000000000000007E-2</v>
      </c>
      <c r="O162">
        <v>7.0000000000000007E-2</v>
      </c>
    </row>
    <row r="163" spans="1:15" x14ac:dyDescent="0.2">
      <c r="A163" t="s">
        <v>31</v>
      </c>
      <c r="B163" t="s">
        <v>15</v>
      </c>
      <c r="C163">
        <v>8.0500000000000007</v>
      </c>
      <c r="D163">
        <v>8.73</v>
      </c>
      <c r="E163">
        <v>10.08</v>
      </c>
      <c r="F163">
        <v>10.02</v>
      </c>
      <c r="G163">
        <v>9.1</v>
      </c>
      <c r="H163">
        <v>8.8800000000000008</v>
      </c>
      <c r="I163">
        <v>8.41</v>
      </c>
      <c r="J163">
        <v>6.15</v>
      </c>
      <c r="K163">
        <v>6.22</v>
      </c>
      <c r="L163">
        <v>2.2599999999999998</v>
      </c>
      <c r="M163">
        <v>2.2799999999999998</v>
      </c>
      <c r="N163">
        <v>2.2799999999999998</v>
      </c>
      <c r="O163">
        <v>2.2599999999999998</v>
      </c>
    </row>
    <row r="164" spans="1:15" x14ac:dyDescent="0.2">
      <c r="A164" t="s">
        <v>32</v>
      </c>
      <c r="B164" t="s">
        <v>79</v>
      </c>
    </row>
    <row r="165" spans="1:15" x14ac:dyDescent="0.2">
      <c r="A165" t="s">
        <v>32</v>
      </c>
      <c r="B165" t="s">
        <v>78</v>
      </c>
      <c r="C165">
        <v>0.4</v>
      </c>
      <c r="D165">
        <v>0.28999999999999998</v>
      </c>
      <c r="E165">
        <v>0.23</v>
      </c>
      <c r="F165">
        <v>0.3</v>
      </c>
      <c r="G165">
        <v>0.16</v>
      </c>
      <c r="H165">
        <v>0.17</v>
      </c>
      <c r="I165">
        <v>0.1</v>
      </c>
      <c r="J165">
        <v>0.09</v>
      </c>
      <c r="K165">
        <v>0.08</v>
      </c>
      <c r="L165">
        <v>7.0000000000000007E-2</v>
      </c>
      <c r="M165">
        <v>7.0000000000000007E-2</v>
      </c>
      <c r="N165">
        <v>0.06</v>
      </c>
      <c r="O165">
        <v>0.05</v>
      </c>
    </row>
    <row r="166" spans="1:15" x14ac:dyDescent="0.2">
      <c r="A166" t="s">
        <v>32</v>
      </c>
      <c r="B166" t="s">
        <v>77</v>
      </c>
    </row>
    <row r="167" spans="1:15" x14ac:dyDescent="0.2">
      <c r="A167" t="s">
        <v>32</v>
      </c>
      <c r="B167" t="s">
        <v>76</v>
      </c>
      <c r="C167">
        <v>6.08</v>
      </c>
      <c r="D167">
        <v>2.67</v>
      </c>
      <c r="E167">
        <v>2.62</v>
      </c>
      <c r="F167">
        <v>4.4000000000000004</v>
      </c>
      <c r="G167">
        <v>2.5299999999999998</v>
      </c>
      <c r="H167">
        <v>2.31</v>
      </c>
      <c r="I167">
        <v>1.78</v>
      </c>
      <c r="J167">
        <v>1.78</v>
      </c>
      <c r="K167">
        <v>2.12</v>
      </c>
      <c r="L167">
        <v>2.81</v>
      </c>
      <c r="M167">
        <v>3.25</v>
      </c>
      <c r="N167">
        <v>3.65</v>
      </c>
      <c r="O167">
        <v>4.03</v>
      </c>
    </row>
    <row r="168" spans="1:15" x14ac:dyDescent="0.2">
      <c r="A168" t="s">
        <v>32</v>
      </c>
      <c r="B168" t="s">
        <v>75</v>
      </c>
      <c r="C168">
        <v>0.77</v>
      </c>
      <c r="D168">
        <v>0.59</v>
      </c>
      <c r="E168">
        <v>0.55000000000000004</v>
      </c>
      <c r="F168">
        <v>0.72</v>
      </c>
      <c r="G168">
        <v>0.89</v>
      </c>
      <c r="H168">
        <v>0.79</v>
      </c>
      <c r="I168">
        <v>0.43</v>
      </c>
      <c r="J168">
        <v>0.36</v>
      </c>
      <c r="K168">
        <v>0.34</v>
      </c>
      <c r="L168">
        <v>0.32</v>
      </c>
      <c r="M168">
        <v>0.31</v>
      </c>
      <c r="N168">
        <v>0.28999999999999998</v>
      </c>
      <c r="O168">
        <v>0.27</v>
      </c>
    </row>
    <row r="169" spans="1:15" x14ac:dyDescent="0.2">
      <c r="A169" t="s">
        <v>32</v>
      </c>
      <c r="B169" t="s">
        <v>74</v>
      </c>
      <c r="C169">
        <v>18.010000000000002</v>
      </c>
      <c r="D169">
        <v>5.7</v>
      </c>
      <c r="E169">
        <v>9.18</v>
      </c>
      <c r="F169">
        <v>9.4700000000000006</v>
      </c>
      <c r="G169">
        <v>12.3</v>
      </c>
      <c r="H169">
        <v>10.6</v>
      </c>
      <c r="I169">
        <v>11.43</v>
      </c>
      <c r="J169">
        <v>11.11</v>
      </c>
      <c r="K169">
        <v>11.24</v>
      </c>
      <c r="L169">
        <v>12.53</v>
      </c>
      <c r="M169">
        <v>13.74</v>
      </c>
      <c r="N169">
        <v>15.1</v>
      </c>
      <c r="O169">
        <v>16.399999999999999</v>
      </c>
    </row>
    <row r="170" spans="1:15" x14ac:dyDescent="0.2">
      <c r="A170" t="s">
        <v>32</v>
      </c>
      <c r="B170" t="s">
        <v>73</v>
      </c>
      <c r="C170">
        <v>0.74</v>
      </c>
      <c r="D170">
        <v>0.41</v>
      </c>
      <c r="E170">
        <v>0.44</v>
      </c>
      <c r="F170">
        <v>0.48</v>
      </c>
      <c r="G170">
        <v>0.6</v>
      </c>
      <c r="H170">
        <v>0.67</v>
      </c>
      <c r="I170">
        <v>0.73</v>
      </c>
      <c r="J170">
        <v>0.78</v>
      </c>
      <c r="K170">
        <v>0.83</v>
      </c>
      <c r="L170">
        <v>0.86</v>
      </c>
      <c r="M170">
        <v>0.87</v>
      </c>
      <c r="N170">
        <v>0.88</v>
      </c>
      <c r="O170">
        <v>0.91</v>
      </c>
    </row>
    <row r="171" spans="1:15" x14ac:dyDescent="0.2">
      <c r="A171" t="s">
        <v>32</v>
      </c>
      <c r="B171" t="s">
        <v>72</v>
      </c>
      <c r="C171">
        <v>6.59</v>
      </c>
      <c r="D171">
        <v>2.5499999999999998</v>
      </c>
      <c r="E171">
        <v>4.05</v>
      </c>
      <c r="F171">
        <v>3.65</v>
      </c>
      <c r="G171">
        <v>2.37</v>
      </c>
      <c r="H171">
        <v>2.11</v>
      </c>
      <c r="I171">
        <v>3.08</v>
      </c>
      <c r="J171">
        <v>2.2000000000000002</v>
      </c>
      <c r="K171">
        <v>1.95</v>
      </c>
      <c r="L171">
        <v>1.64</v>
      </c>
      <c r="M171">
        <v>1.43</v>
      </c>
      <c r="N171">
        <v>1.24</v>
      </c>
      <c r="O171">
        <v>1.0900000000000001</v>
      </c>
    </row>
    <row r="172" spans="1:15" x14ac:dyDescent="0.2">
      <c r="A172" t="s">
        <v>32</v>
      </c>
      <c r="B172" t="s">
        <v>15</v>
      </c>
      <c r="C172">
        <v>32.58</v>
      </c>
      <c r="D172">
        <v>12.21</v>
      </c>
      <c r="E172">
        <v>17.079999999999998</v>
      </c>
      <c r="F172">
        <v>19.03</v>
      </c>
      <c r="G172">
        <v>18.850000000000001</v>
      </c>
      <c r="H172">
        <v>16.649999999999999</v>
      </c>
      <c r="I172">
        <v>17.55</v>
      </c>
      <c r="J172">
        <v>16.309999999999999</v>
      </c>
      <c r="K172">
        <v>16.559999999999999</v>
      </c>
      <c r="L172">
        <v>18.239999999999998</v>
      </c>
      <c r="M172">
        <v>19.68</v>
      </c>
      <c r="N172">
        <v>21.23</v>
      </c>
      <c r="O172">
        <v>22.75</v>
      </c>
    </row>
    <row r="173" spans="1:15" x14ac:dyDescent="0.2">
      <c r="A173" t="s">
        <v>33</v>
      </c>
      <c r="B173" t="s">
        <v>79</v>
      </c>
    </row>
    <row r="174" spans="1:15" x14ac:dyDescent="0.2">
      <c r="A174" t="s">
        <v>33</v>
      </c>
      <c r="B174" t="s">
        <v>78</v>
      </c>
      <c r="C174">
        <v>0.56999999999999995</v>
      </c>
      <c r="D174">
        <v>0.44</v>
      </c>
      <c r="E174">
        <v>0.2</v>
      </c>
      <c r="F174">
        <v>0.23</v>
      </c>
      <c r="G174">
        <v>0.02</v>
      </c>
      <c r="H174">
        <v>0.01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2">
      <c r="A175" t="s">
        <v>33</v>
      </c>
      <c r="B175" t="s">
        <v>77</v>
      </c>
    </row>
    <row r="176" spans="1:15" x14ac:dyDescent="0.2">
      <c r="A176" t="s">
        <v>33</v>
      </c>
      <c r="B176" t="s">
        <v>76</v>
      </c>
      <c r="D176">
        <v>0.13</v>
      </c>
      <c r="E176">
        <v>2.02</v>
      </c>
      <c r="F176">
        <v>3.27</v>
      </c>
      <c r="G176">
        <v>3.85</v>
      </c>
      <c r="H176">
        <v>4.5199999999999996</v>
      </c>
      <c r="I176">
        <v>4.58</v>
      </c>
      <c r="J176">
        <v>5.08</v>
      </c>
      <c r="K176">
        <v>5.12</v>
      </c>
      <c r="L176">
        <v>4.4000000000000004</v>
      </c>
      <c r="M176">
        <v>2.97</v>
      </c>
      <c r="N176">
        <v>1.89</v>
      </c>
      <c r="O176">
        <v>1.71</v>
      </c>
    </row>
    <row r="177" spans="1:15" x14ac:dyDescent="0.2">
      <c r="A177" t="s">
        <v>33</v>
      </c>
      <c r="B177" t="s">
        <v>75</v>
      </c>
      <c r="C177">
        <v>0.25</v>
      </c>
      <c r="D177">
        <v>0.33</v>
      </c>
      <c r="E177">
        <v>0.32</v>
      </c>
      <c r="F177">
        <v>0.34</v>
      </c>
      <c r="G177">
        <v>0.36</v>
      </c>
      <c r="H177">
        <v>0.37</v>
      </c>
      <c r="I177">
        <v>0.28000000000000003</v>
      </c>
      <c r="J177">
        <v>0.28000000000000003</v>
      </c>
      <c r="K177">
        <v>0.28000000000000003</v>
      </c>
      <c r="L177">
        <v>0.27</v>
      </c>
      <c r="M177">
        <v>0.24</v>
      </c>
      <c r="N177">
        <v>0.21</v>
      </c>
      <c r="O177">
        <v>0.21</v>
      </c>
    </row>
    <row r="178" spans="1:15" x14ac:dyDescent="0.2">
      <c r="A178" t="s">
        <v>33</v>
      </c>
      <c r="B178" t="s">
        <v>74</v>
      </c>
      <c r="C178">
        <v>4.37</v>
      </c>
      <c r="D178">
        <v>4.09</v>
      </c>
      <c r="E178">
        <v>2.54</v>
      </c>
      <c r="F178">
        <v>4.0599999999999996</v>
      </c>
      <c r="G178">
        <v>9.65</v>
      </c>
      <c r="H178">
        <v>10.58</v>
      </c>
      <c r="I178">
        <v>9.59</v>
      </c>
      <c r="J178">
        <v>8.99</v>
      </c>
      <c r="K178">
        <v>7.35</v>
      </c>
      <c r="L178">
        <v>6.39</v>
      </c>
      <c r="M178">
        <v>4.04</v>
      </c>
      <c r="N178">
        <v>2.21</v>
      </c>
      <c r="O178">
        <v>2.33</v>
      </c>
    </row>
    <row r="179" spans="1:15" x14ac:dyDescent="0.2">
      <c r="A179" t="s">
        <v>33</v>
      </c>
      <c r="B179" t="s">
        <v>73</v>
      </c>
      <c r="C179">
        <v>0.19</v>
      </c>
      <c r="D179">
        <v>0.21</v>
      </c>
      <c r="E179">
        <v>0.22</v>
      </c>
      <c r="F179">
        <v>0.28999999999999998</v>
      </c>
      <c r="G179">
        <v>0.3</v>
      </c>
      <c r="H179">
        <v>0.34</v>
      </c>
      <c r="I179">
        <v>0.37</v>
      </c>
      <c r="J179">
        <v>0.43</v>
      </c>
      <c r="K179">
        <v>0.48</v>
      </c>
      <c r="L179">
        <v>0.53</v>
      </c>
      <c r="M179">
        <v>0.56999999999999995</v>
      </c>
      <c r="N179">
        <v>0.62</v>
      </c>
      <c r="O179">
        <v>0.66</v>
      </c>
    </row>
    <row r="180" spans="1:15" x14ac:dyDescent="0.2">
      <c r="A180" t="s">
        <v>33</v>
      </c>
      <c r="B180" t="s">
        <v>72</v>
      </c>
      <c r="C180">
        <v>1.96</v>
      </c>
      <c r="D180">
        <v>1.72</v>
      </c>
      <c r="E180">
        <v>3.06</v>
      </c>
      <c r="F180">
        <v>4.32</v>
      </c>
      <c r="G180">
        <v>0.89</v>
      </c>
      <c r="H180">
        <v>1.04</v>
      </c>
      <c r="I180">
        <v>1.1599999999999999</v>
      </c>
      <c r="J180">
        <v>0.88</v>
      </c>
      <c r="K180">
        <v>0.6</v>
      </c>
      <c r="L180">
        <v>0.44</v>
      </c>
      <c r="M180">
        <v>0.25</v>
      </c>
      <c r="N180">
        <v>0.12</v>
      </c>
      <c r="O180">
        <v>0.11</v>
      </c>
    </row>
    <row r="181" spans="1:15" x14ac:dyDescent="0.2">
      <c r="A181" t="s">
        <v>33</v>
      </c>
      <c r="B181" t="s">
        <v>15</v>
      </c>
      <c r="C181">
        <v>7.35</v>
      </c>
      <c r="D181">
        <v>6.92</v>
      </c>
      <c r="E181">
        <v>8.36</v>
      </c>
      <c r="F181">
        <v>12.49</v>
      </c>
      <c r="G181">
        <v>15.07</v>
      </c>
      <c r="H181">
        <v>16.87</v>
      </c>
      <c r="I181">
        <v>15.98</v>
      </c>
      <c r="J181">
        <v>15.66</v>
      </c>
      <c r="K181">
        <v>13.83</v>
      </c>
      <c r="L181">
        <v>12.02</v>
      </c>
      <c r="M181">
        <v>8.08</v>
      </c>
      <c r="N181">
        <v>5.05</v>
      </c>
      <c r="O181">
        <v>5.0199999999999996</v>
      </c>
    </row>
    <row r="182" spans="1:15" x14ac:dyDescent="0.2">
      <c r="A182" t="s">
        <v>34</v>
      </c>
      <c r="B182" t="s">
        <v>79</v>
      </c>
    </row>
    <row r="183" spans="1:15" x14ac:dyDescent="0.2">
      <c r="A183" t="s">
        <v>34</v>
      </c>
      <c r="B183" t="s">
        <v>78</v>
      </c>
      <c r="C183">
        <v>0.83</v>
      </c>
      <c r="D183">
        <v>1.27</v>
      </c>
      <c r="E183">
        <v>1.62</v>
      </c>
      <c r="F183">
        <v>1.68</v>
      </c>
      <c r="G183">
        <v>1.82</v>
      </c>
      <c r="H183">
        <v>1.76</v>
      </c>
      <c r="I183">
        <v>1.41</v>
      </c>
      <c r="J183">
        <v>1.53</v>
      </c>
      <c r="K183">
        <v>1.65</v>
      </c>
      <c r="L183">
        <v>1.64</v>
      </c>
      <c r="M183">
        <v>1.59</v>
      </c>
      <c r="N183">
        <v>1.49</v>
      </c>
      <c r="O183">
        <v>1.37</v>
      </c>
    </row>
    <row r="184" spans="1:15" x14ac:dyDescent="0.2">
      <c r="A184" t="s">
        <v>34</v>
      </c>
      <c r="B184" t="s">
        <v>77</v>
      </c>
    </row>
    <row r="185" spans="1:15" x14ac:dyDescent="0.2">
      <c r="A185" t="s">
        <v>34</v>
      </c>
      <c r="B185" t="s">
        <v>76</v>
      </c>
      <c r="C185">
        <v>14.67</v>
      </c>
      <c r="D185">
        <v>24.87</v>
      </c>
      <c r="E185">
        <v>26.25</v>
      </c>
      <c r="F185">
        <v>37.229999999999997</v>
      </c>
      <c r="G185">
        <v>21.21</v>
      </c>
      <c r="H185">
        <v>23.06</v>
      </c>
      <c r="I185">
        <v>13.51</v>
      </c>
      <c r="J185">
        <v>9.3800000000000008</v>
      </c>
      <c r="K185">
        <v>6.58</v>
      </c>
      <c r="L185">
        <v>4.97</v>
      </c>
      <c r="M185">
        <v>3.77</v>
      </c>
      <c r="N185">
        <v>3.23</v>
      </c>
      <c r="O185">
        <v>2.85</v>
      </c>
    </row>
    <row r="186" spans="1:15" x14ac:dyDescent="0.2">
      <c r="A186" t="s">
        <v>34</v>
      </c>
      <c r="B186" t="s">
        <v>75</v>
      </c>
      <c r="C186">
        <v>0.27</v>
      </c>
      <c r="D186">
        <v>0.4</v>
      </c>
      <c r="E186">
        <v>0.45</v>
      </c>
      <c r="F186">
        <v>0.39</v>
      </c>
      <c r="G186">
        <v>0.49</v>
      </c>
      <c r="H186">
        <v>0.7</v>
      </c>
      <c r="I186">
        <v>0.82</v>
      </c>
      <c r="J186">
        <v>0.89</v>
      </c>
      <c r="K186">
        <v>0.92</v>
      </c>
      <c r="L186">
        <v>0.94</v>
      </c>
      <c r="M186">
        <v>0.93</v>
      </c>
      <c r="N186">
        <v>0.94</v>
      </c>
      <c r="O186">
        <v>0.95</v>
      </c>
    </row>
    <row r="187" spans="1:15" x14ac:dyDescent="0.2">
      <c r="A187" t="s">
        <v>34</v>
      </c>
      <c r="B187" t="s">
        <v>74</v>
      </c>
      <c r="C187">
        <v>6.74</v>
      </c>
      <c r="D187">
        <v>9.1999999999999993</v>
      </c>
      <c r="E187">
        <v>8.49</v>
      </c>
      <c r="F187">
        <v>10.32</v>
      </c>
      <c r="G187">
        <v>21.45</v>
      </c>
      <c r="H187">
        <v>24.38</v>
      </c>
      <c r="I187">
        <v>38.380000000000003</v>
      </c>
      <c r="J187">
        <v>40.29</v>
      </c>
      <c r="K187">
        <v>42.18</v>
      </c>
      <c r="L187">
        <v>44.42</v>
      </c>
      <c r="M187">
        <v>48.41</v>
      </c>
      <c r="N187">
        <v>52.75</v>
      </c>
      <c r="O187">
        <v>55.98</v>
      </c>
    </row>
    <row r="188" spans="1:15" x14ac:dyDescent="0.2">
      <c r="A188" t="s">
        <v>34</v>
      </c>
      <c r="B188" t="s">
        <v>73</v>
      </c>
      <c r="C188">
        <v>0.37</v>
      </c>
      <c r="D188">
        <v>0.56999999999999995</v>
      </c>
      <c r="E188">
        <v>0.65</v>
      </c>
      <c r="F188">
        <v>0.85</v>
      </c>
      <c r="G188">
        <v>1.17</v>
      </c>
      <c r="H188">
        <v>1.33</v>
      </c>
      <c r="I188">
        <v>1.66</v>
      </c>
      <c r="J188">
        <v>1.83</v>
      </c>
      <c r="K188">
        <v>1.99</v>
      </c>
      <c r="L188">
        <v>2.2200000000000002</v>
      </c>
      <c r="M188">
        <v>2.48</v>
      </c>
      <c r="N188">
        <v>2.58</v>
      </c>
      <c r="O188">
        <v>2.67</v>
      </c>
    </row>
    <row r="189" spans="1:15" x14ac:dyDescent="0.2">
      <c r="A189" t="s">
        <v>34</v>
      </c>
      <c r="B189" t="s">
        <v>72</v>
      </c>
      <c r="C189">
        <v>6.75</v>
      </c>
      <c r="D189">
        <v>10.43</v>
      </c>
      <c r="E189">
        <v>9.8800000000000008</v>
      </c>
      <c r="F189">
        <v>12.8</v>
      </c>
      <c r="G189">
        <v>8.08</v>
      </c>
      <c r="H189">
        <v>8.99</v>
      </c>
      <c r="I189">
        <v>5.85</v>
      </c>
      <c r="J189">
        <v>4.3499999999999996</v>
      </c>
      <c r="K189">
        <v>3.32</v>
      </c>
      <c r="L189">
        <v>2.98</v>
      </c>
      <c r="M189">
        <v>2.4700000000000002</v>
      </c>
      <c r="N189">
        <v>2.4300000000000002</v>
      </c>
      <c r="O189">
        <v>2.37</v>
      </c>
    </row>
    <row r="190" spans="1:15" x14ac:dyDescent="0.2">
      <c r="A190" t="s">
        <v>34</v>
      </c>
      <c r="B190" t="s">
        <v>15</v>
      </c>
      <c r="C190">
        <v>29.63</v>
      </c>
      <c r="D190">
        <v>46.72</v>
      </c>
      <c r="E190">
        <v>47.33</v>
      </c>
      <c r="F190">
        <v>63.27</v>
      </c>
      <c r="G190">
        <v>54.22</v>
      </c>
      <c r="H190">
        <v>60.22</v>
      </c>
      <c r="I190">
        <v>61.63</v>
      </c>
      <c r="J190">
        <v>58.27</v>
      </c>
      <c r="K190">
        <v>56.65</v>
      </c>
      <c r="L190">
        <v>57.18</v>
      </c>
      <c r="M190">
        <v>59.66</v>
      </c>
      <c r="N190">
        <v>63.42</v>
      </c>
      <c r="O190">
        <v>66.2</v>
      </c>
    </row>
    <row r="191" spans="1:15" x14ac:dyDescent="0.2">
      <c r="A191" t="s">
        <v>35</v>
      </c>
      <c r="B191" t="s">
        <v>79</v>
      </c>
    </row>
    <row r="192" spans="1:15" x14ac:dyDescent="0.2">
      <c r="A192" t="s">
        <v>35</v>
      </c>
      <c r="B192" t="s">
        <v>78</v>
      </c>
      <c r="C192">
        <v>1.46</v>
      </c>
      <c r="D192">
        <v>1.38</v>
      </c>
      <c r="E192">
        <v>1.0900000000000001</v>
      </c>
      <c r="F192">
        <v>1</v>
      </c>
      <c r="G192">
        <v>0.76</v>
      </c>
      <c r="H192">
        <v>1.37</v>
      </c>
      <c r="I192">
        <v>0.91</v>
      </c>
      <c r="J192">
        <v>0.9</v>
      </c>
      <c r="K192">
        <v>0.91</v>
      </c>
      <c r="L192">
        <v>0.86</v>
      </c>
      <c r="M192">
        <v>0.66</v>
      </c>
      <c r="N192">
        <v>0.55000000000000004</v>
      </c>
      <c r="O192">
        <v>0.4</v>
      </c>
    </row>
    <row r="193" spans="1:15" x14ac:dyDescent="0.2">
      <c r="A193" t="s">
        <v>35</v>
      </c>
      <c r="B193" t="s">
        <v>77</v>
      </c>
    </row>
    <row r="194" spans="1:15" x14ac:dyDescent="0.2">
      <c r="A194" t="s">
        <v>35</v>
      </c>
      <c r="B194" t="s">
        <v>76</v>
      </c>
      <c r="C194">
        <v>1.22</v>
      </c>
      <c r="D194">
        <v>1.88</v>
      </c>
      <c r="E194">
        <v>3.53</v>
      </c>
      <c r="F194">
        <v>3.8</v>
      </c>
      <c r="G194">
        <v>9.81</v>
      </c>
      <c r="H194">
        <v>10</v>
      </c>
      <c r="I194">
        <v>12.11</v>
      </c>
      <c r="J194">
        <v>13.71</v>
      </c>
      <c r="K194">
        <v>16.03</v>
      </c>
      <c r="L194">
        <v>18.22</v>
      </c>
      <c r="M194">
        <v>18.649999999999999</v>
      </c>
      <c r="N194">
        <v>17.100000000000001</v>
      </c>
      <c r="O194">
        <v>15.34</v>
      </c>
    </row>
    <row r="195" spans="1:15" x14ac:dyDescent="0.2">
      <c r="A195" t="s">
        <v>35</v>
      </c>
      <c r="B195" t="s">
        <v>75</v>
      </c>
      <c r="C195">
        <v>0.04</v>
      </c>
      <c r="D195">
        <v>0.05</v>
      </c>
      <c r="E195">
        <v>0.06</v>
      </c>
      <c r="F195">
        <v>0.08</v>
      </c>
      <c r="G195">
        <v>0.12</v>
      </c>
      <c r="H195">
        <v>0.21</v>
      </c>
      <c r="I195">
        <v>0.21</v>
      </c>
      <c r="J195">
        <v>0.25</v>
      </c>
      <c r="K195">
        <v>0.33</v>
      </c>
      <c r="L195">
        <v>0.41</v>
      </c>
      <c r="M195">
        <v>0.46</v>
      </c>
      <c r="N195">
        <v>0.51</v>
      </c>
      <c r="O195">
        <v>0.55000000000000004</v>
      </c>
    </row>
    <row r="196" spans="1:15" x14ac:dyDescent="0.2">
      <c r="A196" t="s">
        <v>35</v>
      </c>
      <c r="B196" t="s">
        <v>74</v>
      </c>
      <c r="C196">
        <v>5.03</v>
      </c>
      <c r="D196">
        <v>7.89</v>
      </c>
      <c r="E196">
        <v>10.17</v>
      </c>
      <c r="F196">
        <v>10.83</v>
      </c>
      <c r="G196">
        <v>5.64</v>
      </c>
      <c r="H196">
        <v>7.07</v>
      </c>
      <c r="I196">
        <v>7.28</v>
      </c>
      <c r="J196">
        <v>9.57</v>
      </c>
      <c r="K196">
        <v>12.79</v>
      </c>
      <c r="L196">
        <v>15.87</v>
      </c>
      <c r="M196">
        <v>17.899999999999999</v>
      </c>
      <c r="N196">
        <v>20.89</v>
      </c>
      <c r="O196">
        <v>23.79</v>
      </c>
    </row>
    <row r="197" spans="1:15" x14ac:dyDescent="0.2">
      <c r="A197" t="s">
        <v>35</v>
      </c>
      <c r="B197" t="s">
        <v>73</v>
      </c>
      <c r="C197">
        <v>0.16</v>
      </c>
      <c r="D197">
        <v>0.23</v>
      </c>
      <c r="E197">
        <v>0.3</v>
      </c>
      <c r="F197">
        <v>0.34</v>
      </c>
      <c r="G197">
        <v>0.49</v>
      </c>
      <c r="H197">
        <v>0.54</v>
      </c>
      <c r="I197">
        <v>0.69</v>
      </c>
      <c r="J197">
        <v>0.82</v>
      </c>
      <c r="K197">
        <v>0.96</v>
      </c>
      <c r="L197">
        <v>1.1000000000000001</v>
      </c>
      <c r="M197">
        <v>1.21</v>
      </c>
      <c r="N197">
        <v>1.28</v>
      </c>
      <c r="O197">
        <v>1.33</v>
      </c>
    </row>
    <row r="198" spans="1:15" x14ac:dyDescent="0.2">
      <c r="A198" t="s">
        <v>35</v>
      </c>
      <c r="B198" t="s">
        <v>72</v>
      </c>
      <c r="C198">
        <v>2.57</v>
      </c>
      <c r="D198">
        <v>3.81</v>
      </c>
      <c r="E198">
        <v>4.26</v>
      </c>
      <c r="F198">
        <v>3.74</v>
      </c>
      <c r="G198">
        <v>6.93</v>
      </c>
      <c r="H198">
        <v>7.32</v>
      </c>
      <c r="I198">
        <v>11.99</v>
      </c>
      <c r="J198">
        <v>12.67</v>
      </c>
      <c r="K198">
        <v>13.05</v>
      </c>
      <c r="L198">
        <v>12.42</v>
      </c>
      <c r="M198">
        <v>12.13</v>
      </c>
      <c r="N198">
        <v>12.05</v>
      </c>
      <c r="O198">
        <v>11.98</v>
      </c>
    </row>
    <row r="199" spans="1:15" x14ac:dyDescent="0.2">
      <c r="A199" t="s">
        <v>35</v>
      </c>
      <c r="B199" t="s">
        <v>15</v>
      </c>
      <c r="C199">
        <v>10.49</v>
      </c>
      <c r="D199">
        <v>15.25</v>
      </c>
      <c r="E199">
        <v>19.399999999999999</v>
      </c>
      <c r="F199">
        <v>19.78</v>
      </c>
      <c r="G199">
        <v>23.73</v>
      </c>
      <c r="H199">
        <v>26.51</v>
      </c>
      <c r="I199">
        <v>33.18</v>
      </c>
      <c r="J199">
        <v>37.93</v>
      </c>
      <c r="K199">
        <v>44.08</v>
      </c>
      <c r="L199">
        <v>48.89</v>
      </c>
      <c r="M199">
        <v>51.01</v>
      </c>
      <c r="N199">
        <v>52.38</v>
      </c>
      <c r="O199">
        <v>53.4</v>
      </c>
    </row>
    <row r="200" spans="1:15" x14ac:dyDescent="0.2">
      <c r="A200" t="s">
        <v>36</v>
      </c>
      <c r="B200" t="s">
        <v>79</v>
      </c>
    </row>
    <row r="201" spans="1:15" x14ac:dyDescent="0.2">
      <c r="A201" t="s">
        <v>36</v>
      </c>
      <c r="B201" t="s">
        <v>78</v>
      </c>
      <c r="C201">
        <v>0.08</v>
      </c>
      <c r="D201">
        <v>0.11</v>
      </c>
      <c r="E201">
        <v>0.13</v>
      </c>
      <c r="F201">
        <v>0.03</v>
      </c>
      <c r="G201">
        <v>0.09</v>
      </c>
      <c r="H201">
        <v>0.04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2">
      <c r="A202" t="s">
        <v>36</v>
      </c>
      <c r="B202" t="s">
        <v>77</v>
      </c>
    </row>
    <row r="203" spans="1:15" x14ac:dyDescent="0.2">
      <c r="A203" t="s">
        <v>36</v>
      </c>
      <c r="B203" t="s">
        <v>76</v>
      </c>
      <c r="C203">
        <v>1.54</v>
      </c>
      <c r="D203">
        <v>2.04</v>
      </c>
      <c r="E203">
        <v>1.31</v>
      </c>
      <c r="F203">
        <v>0.66</v>
      </c>
      <c r="G203">
        <v>1.05</v>
      </c>
      <c r="H203">
        <v>1.38</v>
      </c>
      <c r="I203">
        <v>0.48</v>
      </c>
      <c r="J203">
        <v>0.14000000000000001</v>
      </c>
      <c r="K203">
        <v>0.06</v>
      </c>
      <c r="L203">
        <v>0.04</v>
      </c>
      <c r="M203">
        <v>0.04</v>
      </c>
      <c r="N203">
        <v>0.04</v>
      </c>
      <c r="O203">
        <v>0.03</v>
      </c>
    </row>
    <row r="204" spans="1:15" x14ac:dyDescent="0.2">
      <c r="A204" t="s">
        <v>36</v>
      </c>
      <c r="B204" t="s">
        <v>75</v>
      </c>
      <c r="C204">
        <v>0.06</v>
      </c>
      <c r="D204">
        <v>0.08</v>
      </c>
      <c r="E204">
        <v>0.1</v>
      </c>
      <c r="F204">
        <v>0.06</v>
      </c>
      <c r="G204">
        <v>0.03</v>
      </c>
      <c r="H204">
        <v>0.01</v>
      </c>
      <c r="I204">
        <v>0.01</v>
      </c>
      <c r="J204">
        <v>0.01</v>
      </c>
      <c r="K204">
        <v>0.01</v>
      </c>
      <c r="L204">
        <v>0.01</v>
      </c>
      <c r="M204">
        <v>0.01</v>
      </c>
      <c r="N204">
        <v>0.01</v>
      </c>
      <c r="O204">
        <v>0.01</v>
      </c>
    </row>
    <row r="205" spans="1:15" x14ac:dyDescent="0.2">
      <c r="A205" t="s">
        <v>36</v>
      </c>
      <c r="B205" t="s">
        <v>74</v>
      </c>
      <c r="C205">
        <v>3.17</v>
      </c>
      <c r="D205">
        <v>3.43</v>
      </c>
      <c r="E205">
        <v>2.69</v>
      </c>
      <c r="F205">
        <v>1.88</v>
      </c>
      <c r="G205">
        <v>2.58</v>
      </c>
      <c r="H205">
        <v>2.17</v>
      </c>
      <c r="I205">
        <v>0.87</v>
      </c>
      <c r="J205">
        <v>0.21</v>
      </c>
      <c r="K205">
        <v>0.05</v>
      </c>
      <c r="L205">
        <v>0.02</v>
      </c>
      <c r="M205">
        <v>0.02</v>
      </c>
      <c r="N205">
        <v>0.02</v>
      </c>
      <c r="O205">
        <v>0.02</v>
      </c>
    </row>
    <row r="206" spans="1:15" x14ac:dyDescent="0.2">
      <c r="A206" t="s">
        <v>36</v>
      </c>
      <c r="B206" t="s">
        <v>73</v>
      </c>
      <c r="C206">
        <v>7.0000000000000007E-2</v>
      </c>
      <c r="D206">
        <v>0.09</v>
      </c>
      <c r="E206">
        <v>0.09</v>
      </c>
      <c r="F206">
        <v>0.08</v>
      </c>
      <c r="G206">
        <v>0.1</v>
      </c>
      <c r="H206">
        <v>0.2</v>
      </c>
      <c r="I206">
        <v>0.14000000000000001</v>
      </c>
      <c r="J206">
        <v>0.18</v>
      </c>
      <c r="K206">
        <v>0.21</v>
      </c>
      <c r="L206">
        <v>0.25</v>
      </c>
      <c r="M206">
        <v>0.28000000000000003</v>
      </c>
      <c r="N206">
        <v>0.28999999999999998</v>
      </c>
      <c r="O206">
        <v>0.31</v>
      </c>
    </row>
    <row r="207" spans="1:15" x14ac:dyDescent="0.2">
      <c r="A207" t="s">
        <v>36</v>
      </c>
      <c r="B207" t="s">
        <v>72</v>
      </c>
      <c r="C207">
        <v>1.1499999999999999</v>
      </c>
      <c r="D207">
        <v>1.24</v>
      </c>
      <c r="E207">
        <v>0.86</v>
      </c>
      <c r="F207">
        <v>2.33</v>
      </c>
      <c r="G207">
        <v>0.9</v>
      </c>
      <c r="H207">
        <v>1.42</v>
      </c>
      <c r="I207">
        <v>0.39</v>
      </c>
      <c r="J207">
        <v>0.13</v>
      </c>
      <c r="K207">
        <v>0.06</v>
      </c>
      <c r="L207">
        <v>0.04</v>
      </c>
      <c r="M207">
        <v>0.04</v>
      </c>
      <c r="N207">
        <v>0.04</v>
      </c>
      <c r="O207">
        <v>0.04</v>
      </c>
    </row>
    <row r="208" spans="1:15" x14ac:dyDescent="0.2">
      <c r="A208" t="s">
        <v>36</v>
      </c>
      <c r="B208" t="s">
        <v>15</v>
      </c>
      <c r="C208">
        <v>6.07</v>
      </c>
      <c r="D208">
        <v>6.99</v>
      </c>
      <c r="E208">
        <v>5.17</v>
      </c>
      <c r="F208">
        <v>5.03</v>
      </c>
      <c r="G208">
        <v>4.75</v>
      </c>
      <c r="H208">
        <v>5.22</v>
      </c>
      <c r="I208">
        <v>1.9</v>
      </c>
      <c r="J208">
        <v>0.66</v>
      </c>
      <c r="K208">
        <v>0.38</v>
      </c>
      <c r="L208">
        <v>0.36</v>
      </c>
      <c r="M208">
        <v>0.38</v>
      </c>
      <c r="N208">
        <v>0.4</v>
      </c>
      <c r="O208">
        <v>0.41</v>
      </c>
    </row>
    <row r="209" spans="1:15" x14ac:dyDescent="0.2">
      <c r="A209" t="s">
        <v>37</v>
      </c>
      <c r="B209" t="s">
        <v>79</v>
      </c>
    </row>
    <row r="210" spans="1:15" x14ac:dyDescent="0.2">
      <c r="A210" t="s">
        <v>37</v>
      </c>
      <c r="B210" t="s">
        <v>78</v>
      </c>
      <c r="C210">
        <v>0.25</v>
      </c>
      <c r="D210">
        <v>0.11</v>
      </c>
      <c r="E210">
        <v>7.0000000000000007E-2</v>
      </c>
      <c r="F210">
        <v>0.08</v>
      </c>
      <c r="G210">
        <v>0.08</v>
      </c>
      <c r="H210">
        <v>0.05</v>
      </c>
      <c r="I210">
        <v>0.03</v>
      </c>
      <c r="J210">
        <v>0.02</v>
      </c>
      <c r="K210">
        <v>0.01</v>
      </c>
      <c r="L210">
        <v>0.01</v>
      </c>
      <c r="M210">
        <v>0.01</v>
      </c>
      <c r="N210">
        <v>0</v>
      </c>
      <c r="O210">
        <v>0</v>
      </c>
    </row>
    <row r="211" spans="1:15" x14ac:dyDescent="0.2">
      <c r="A211" t="s">
        <v>37</v>
      </c>
      <c r="B211" t="s">
        <v>77</v>
      </c>
    </row>
    <row r="212" spans="1:15" x14ac:dyDescent="0.2">
      <c r="A212" t="s">
        <v>37</v>
      </c>
      <c r="B212" t="s">
        <v>76</v>
      </c>
      <c r="C212">
        <v>1.55</v>
      </c>
      <c r="D212">
        <v>0.85</v>
      </c>
      <c r="E212">
        <v>0.75</v>
      </c>
      <c r="F212">
        <v>0.63</v>
      </c>
      <c r="G212">
        <v>1.56</v>
      </c>
      <c r="H212">
        <v>1.45</v>
      </c>
      <c r="I212">
        <v>0.68</v>
      </c>
      <c r="J212">
        <v>0.73</v>
      </c>
      <c r="K212">
        <v>0.91</v>
      </c>
      <c r="L212">
        <v>0.95</v>
      </c>
      <c r="M212">
        <v>0.89</v>
      </c>
      <c r="N212">
        <v>0.81</v>
      </c>
      <c r="O212">
        <v>0.73</v>
      </c>
    </row>
    <row r="213" spans="1:15" x14ac:dyDescent="0.2">
      <c r="A213" t="s">
        <v>37</v>
      </c>
      <c r="B213" t="s">
        <v>75</v>
      </c>
      <c r="C213">
        <v>0.16</v>
      </c>
      <c r="D213">
        <v>0.08</v>
      </c>
      <c r="E213">
        <v>7.0000000000000007E-2</v>
      </c>
      <c r="F213">
        <v>0.11</v>
      </c>
      <c r="G213">
        <v>0.13</v>
      </c>
      <c r="H213">
        <v>7.0000000000000007E-2</v>
      </c>
      <c r="I213">
        <v>7.0000000000000007E-2</v>
      </c>
      <c r="J213">
        <v>0.06</v>
      </c>
      <c r="K213">
        <v>0.06</v>
      </c>
      <c r="L213">
        <v>7.0000000000000007E-2</v>
      </c>
      <c r="M213">
        <v>0.06</v>
      </c>
      <c r="N213">
        <v>0.06</v>
      </c>
      <c r="O213">
        <v>0.06</v>
      </c>
    </row>
    <row r="214" spans="1:15" x14ac:dyDescent="0.2">
      <c r="A214" t="s">
        <v>37</v>
      </c>
      <c r="B214" t="s">
        <v>74</v>
      </c>
      <c r="C214">
        <v>5.33</v>
      </c>
      <c r="D214">
        <v>2.67</v>
      </c>
      <c r="E214">
        <v>2.0499999999999998</v>
      </c>
      <c r="F214">
        <v>1.95</v>
      </c>
      <c r="G214">
        <v>2.41</v>
      </c>
      <c r="H214">
        <v>1.83</v>
      </c>
      <c r="I214">
        <v>2.15</v>
      </c>
      <c r="J214">
        <v>2.2999999999999998</v>
      </c>
      <c r="K214">
        <v>2.58</v>
      </c>
      <c r="L214">
        <v>2.79</v>
      </c>
      <c r="M214">
        <v>3.02</v>
      </c>
      <c r="N214">
        <v>3.2</v>
      </c>
      <c r="O214">
        <v>3.33</v>
      </c>
    </row>
    <row r="215" spans="1:15" x14ac:dyDescent="0.2">
      <c r="A215" t="s">
        <v>37</v>
      </c>
      <c r="B215" t="s">
        <v>73</v>
      </c>
      <c r="C215">
        <v>0.17</v>
      </c>
      <c r="D215">
        <v>0.09</v>
      </c>
      <c r="E215">
        <v>7.0000000000000007E-2</v>
      </c>
      <c r="F215">
        <v>0.08</v>
      </c>
      <c r="G215">
        <v>0.1</v>
      </c>
      <c r="H215">
        <v>0.08</v>
      </c>
      <c r="I215">
        <v>0.08</v>
      </c>
      <c r="J215">
        <v>0.1</v>
      </c>
      <c r="K215">
        <v>0.11</v>
      </c>
      <c r="L215">
        <v>0.13</v>
      </c>
      <c r="M215">
        <v>0.14000000000000001</v>
      </c>
      <c r="N215">
        <v>0.15</v>
      </c>
      <c r="O215">
        <v>0.16</v>
      </c>
    </row>
    <row r="216" spans="1:15" x14ac:dyDescent="0.2">
      <c r="A216" t="s">
        <v>37</v>
      </c>
      <c r="B216" t="s">
        <v>72</v>
      </c>
      <c r="C216">
        <v>1.98</v>
      </c>
      <c r="D216">
        <v>1.01</v>
      </c>
      <c r="E216">
        <v>0.76</v>
      </c>
      <c r="F216">
        <v>0.67</v>
      </c>
      <c r="G216">
        <v>0.57999999999999996</v>
      </c>
      <c r="H216">
        <v>0.41</v>
      </c>
      <c r="I216">
        <v>0.05</v>
      </c>
      <c r="J216">
        <v>0.03</v>
      </c>
      <c r="K216">
        <v>0.02</v>
      </c>
      <c r="L216">
        <v>0.02</v>
      </c>
      <c r="M216">
        <v>0.03</v>
      </c>
      <c r="N216">
        <v>0.03</v>
      </c>
      <c r="O216">
        <v>0.04</v>
      </c>
    </row>
    <row r="217" spans="1:15" x14ac:dyDescent="0.2">
      <c r="A217" t="s">
        <v>37</v>
      </c>
      <c r="B217" t="s">
        <v>15</v>
      </c>
      <c r="C217">
        <v>9.44</v>
      </c>
      <c r="D217">
        <v>4.8099999999999996</v>
      </c>
      <c r="E217">
        <v>3.78</v>
      </c>
      <c r="F217">
        <v>3.52</v>
      </c>
      <c r="G217">
        <v>4.8600000000000003</v>
      </c>
      <c r="H217">
        <v>3.9</v>
      </c>
      <c r="I217">
        <v>3.05</v>
      </c>
      <c r="J217">
        <v>3.23</v>
      </c>
      <c r="K217">
        <v>3.7</v>
      </c>
      <c r="L217">
        <v>3.96</v>
      </c>
      <c r="M217">
        <v>4.1500000000000004</v>
      </c>
      <c r="N217">
        <v>4.26</v>
      </c>
      <c r="O217">
        <v>4.32</v>
      </c>
    </row>
    <row r="218" spans="1:15" x14ac:dyDescent="0.2">
      <c r="A218" t="s">
        <v>38</v>
      </c>
      <c r="B218" t="s">
        <v>79</v>
      </c>
    </row>
    <row r="219" spans="1:15" x14ac:dyDescent="0.2">
      <c r="A219" t="s">
        <v>38</v>
      </c>
      <c r="B219" t="s">
        <v>78</v>
      </c>
      <c r="C219">
        <v>0.02</v>
      </c>
      <c r="D219">
        <v>0.03</v>
      </c>
      <c r="E219">
        <v>0.03</v>
      </c>
      <c r="F219">
        <v>0.03</v>
      </c>
      <c r="G219">
        <v>0.04</v>
      </c>
      <c r="H219">
        <v>0.05</v>
      </c>
      <c r="I219">
        <v>0.04</v>
      </c>
      <c r="J219">
        <v>0.03</v>
      </c>
      <c r="K219">
        <v>0.02</v>
      </c>
      <c r="L219">
        <v>0.02</v>
      </c>
      <c r="M219">
        <v>0.02</v>
      </c>
      <c r="N219">
        <v>0.01</v>
      </c>
      <c r="O219">
        <v>0.01</v>
      </c>
    </row>
    <row r="220" spans="1:15" x14ac:dyDescent="0.2">
      <c r="A220" t="s">
        <v>38</v>
      </c>
      <c r="B220" t="s">
        <v>77</v>
      </c>
    </row>
    <row r="221" spans="1:15" x14ac:dyDescent="0.2">
      <c r="A221" t="s">
        <v>38</v>
      </c>
      <c r="B221" t="s">
        <v>76</v>
      </c>
      <c r="C221">
        <v>6.05</v>
      </c>
      <c r="D221">
        <v>5.91</v>
      </c>
      <c r="E221">
        <v>5.45</v>
      </c>
      <c r="F221">
        <v>5.79</v>
      </c>
      <c r="G221">
        <v>9.82</v>
      </c>
      <c r="H221">
        <v>8.9600000000000009</v>
      </c>
      <c r="I221">
        <v>4.26</v>
      </c>
      <c r="J221">
        <v>2.68</v>
      </c>
      <c r="K221">
        <v>1.3</v>
      </c>
      <c r="L221">
        <v>0.06</v>
      </c>
      <c r="M221">
        <v>0.05</v>
      </c>
      <c r="N221">
        <v>0.05</v>
      </c>
      <c r="O221">
        <v>0.04</v>
      </c>
    </row>
    <row r="222" spans="1:15" x14ac:dyDescent="0.2">
      <c r="A222" t="s">
        <v>38</v>
      </c>
      <c r="B222" t="s">
        <v>75</v>
      </c>
      <c r="C222">
        <v>12.97</v>
      </c>
      <c r="D222">
        <v>14.07</v>
      </c>
      <c r="E222">
        <v>15.05</v>
      </c>
      <c r="F222">
        <v>14.91</v>
      </c>
      <c r="G222">
        <v>12.57</v>
      </c>
      <c r="H222">
        <v>12.51</v>
      </c>
      <c r="I222">
        <v>11.31</v>
      </c>
      <c r="J222">
        <v>9.66</v>
      </c>
      <c r="K222">
        <v>8.02</v>
      </c>
      <c r="L222">
        <v>6.32</v>
      </c>
      <c r="M222">
        <v>5.87</v>
      </c>
      <c r="N222">
        <v>5.74</v>
      </c>
      <c r="O222">
        <v>5.56</v>
      </c>
    </row>
    <row r="223" spans="1:15" x14ac:dyDescent="0.2">
      <c r="A223" t="s">
        <v>38</v>
      </c>
      <c r="B223" t="s">
        <v>74</v>
      </c>
      <c r="C223">
        <v>72.06</v>
      </c>
      <c r="D223">
        <v>87.4</v>
      </c>
      <c r="E223">
        <v>108.05</v>
      </c>
      <c r="F223">
        <v>110.76</v>
      </c>
      <c r="G223">
        <v>56.9</v>
      </c>
      <c r="H223">
        <v>60.3</v>
      </c>
      <c r="I223">
        <v>45.47</v>
      </c>
      <c r="J223">
        <v>32.78</v>
      </c>
      <c r="K223">
        <v>16.73</v>
      </c>
      <c r="L223">
        <v>2.1</v>
      </c>
      <c r="M223">
        <v>2.17</v>
      </c>
      <c r="N223">
        <v>2.2799999999999998</v>
      </c>
      <c r="O223">
        <v>2.41</v>
      </c>
    </row>
    <row r="224" spans="1:15" x14ac:dyDescent="0.2">
      <c r="A224" t="s">
        <v>38</v>
      </c>
      <c r="B224" t="s">
        <v>73</v>
      </c>
      <c r="C224">
        <v>6.26</v>
      </c>
      <c r="D224">
        <v>7.06</v>
      </c>
      <c r="E224">
        <v>8.1300000000000008</v>
      </c>
      <c r="F224">
        <v>8.7799999999999994</v>
      </c>
      <c r="G224">
        <v>8.67</v>
      </c>
      <c r="H224">
        <v>9.86</v>
      </c>
      <c r="I224">
        <v>9.2200000000000006</v>
      </c>
      <c r="J224">
        <v>10.15</v>
      </c>
      <c r="K224">
        <v>10.89</v>
      </c>
      <c r="L224">
        <v>11.66</v>
      </c>
      <c r="M224">
        <v>12.44</v>
      </c>
      <c r="N224">
        <v>12.83</v>
      </c>
      <c r="O224">
        <v>13.24</v>
      </c>
    </row>
    <row r="225" spans="1:15" x14ac:dyDescent="0.2">
      <c r="A225" t="s">
        <v>38</v>
      </c>
      <c r="B225" t="s">
        <v>72</v>
      </c>
      <c r="C225">
        <v>5.21</v>
      </c>
      <c r="D225">
        <v>6.1</v>
      </c>
      <c r="E225">
        <v>6.39</v>
      </c>
      <c r="F225">
        <v>6.02</v>
      </c>
      <c r="G225">
        <v>4.12</v>
      </c>
      <c r="H225">
        <v>8.25</v>
      </c>
      <c r="I225">
        <v>6.53</v>
      </c>
      <c r="J225">
        <v>4.83</v>
      </c>
      <c r="K225">
        <v>3.23</v>
      </c>
      <c r="L225">
        <v>2.23</v>
      </c>
      <c r="M225">
        <v>2.4700000000000002</v>
      </c>
      <c r="N225">
        <v>2.64</v>
      </c>
      <c r="O225">
        <v>2.81</v>
      </c>
    </row>
    <row r="226" spans="1:15" x14ac:dyDescent="0.2">
      <c r="A226" t="s">
        <v>38</v>
      </c>
      <c r="B226" t="s">
        <v>15</v>
      </c>
      <c r="C226">
        <v>102.57</v>
      </c>
      <c r="D226">
        <v>120.57</v>
      </c>
      <c r="E226">
        <v>143.11000000000001</v>
      </c>
      <c r="F226">
        <v>146.29</v>
      </c>
      <c r="G226">
        <v>92.11</v>
      </c>
      <c r="H226">
        <v>99.93</v>
      </c>
      <c r="I226">
        <v>76.819999999999993</v>
      </c>
      <c r="J226">
        <v>60.13</v>
      </c>
      <c r="K226">
        <v>40.200000000000003</v>
      </c>
      <c r="L226">
        <v>22.4</v>
      </c>
      <c r="M226">
        <v>23.02</v>
      </c>
      <c r="N226">
        <v>23.55</v>
      </c>
      <c r="O226">
        <v>24.07</v>
      </c>
    </row>
    <row r="227" spans="1:15" x14ac:dyDescent="0.2">
      <c r="A227" t="s">
        <v>39</v>
      </c>
      <c r="B227" t="s">
        <v>79</v>
      </c>
    </row>
    <row r="228" spans="1:15" x14ac:dyDescent="0.2">
      <c r="A228" t="s">
        <v>39</v>
      </c>
      <c r="B228" t="s">
        <v>78</v>
      </c>
      <c r="C228">
        <v>1.81</v>
      </c>
      <c r="D228">
        <v>0.85</v>
      </c>
      <c r="E228">
        <v>0.61</v>
      </c>
      <c r="F228">
        <v>0.53</v>
      </c>
      <c r="G228">
        <v>0.38</v>
      </c>
      <c r="H228">
        <v>0.28999999999999998</v>
      </c>
      <c r="I228">
        <v>0.21</v>
      </c>
      <c r="J228">
        <v>0.19</v>
      </c>
      <c r="K228">
        <v>0.17</v>
      </c>
      <c r="L228">
        <v>0.14000000000000001</v>
      </c>
      <c r="M228">
        <v>0.12</v>
      </c>
      <c r="N228">
        <v>0.1</v>
      </c>
      <c r="O228">
        <v>7.0000000000000007E-2</v>
      </c>
    </row>
    <row r="229" spans="1:15" x14ac:dyDescent="0.2">
      <c r="A229" t="s">
        <v>39</v>
      </c>
      <c r="B229" t="s">
        <v>77</v>
      </c>
    </row>
    <row r="230" spans="1:15" x14ac:dyDescent="0.2">
      <c r="A230" t="s">
        <v>39</v>
      </c>
      <c r="B230" t="s">
        <v>76</v>
      </c>
      <c r="C230">
        <v>64.5</v>
      </c>
      <c r="D230">
        <v>94.19</v>
      </c>
      <c r="E230">
        <v>74.239999999999995</v>
      </c>
      <c r="F230">
        <v>72.400000000000006</v>
      </c>
      <c r="G230">
        <v>71.16</v>
      </c>
      <c r="H230">
        <v>40.33</v>
      </c>
      <c r="I230">
        <v>20.84</v>
      </c>
      <c r="J230">
        <v>9.9700000000000006</v>
      </c>
      <c r="K230">
        <v>3.22</v>
      </c>
      <c r="L230">
        <v>1.2</v>
      </c>
      <c r="M230">
        <v>0.44</v>
      </c>
      <c r="N230">
        <v>0.36</v>
      </c>
      <c r="O230">
        <v>0.31</v>
      </c>
    </row>
    <row r="231" spans="1:15" x14ac:dyDescent="0.2">
      <c r="A231" t="s">
        <v>39</v>
      </c>
      <c r="B231" t="s">
        <v>75</v>
      </c>
      <c r="C231">
        <v>3.23</v>
      </c>
      <c r="D231">
        <v>3.31</v>
      </c>
      <c r="E231">
        <v>3.64</v>
      </c>
      <c r="F231">
        <v>2.42</v>
      </c>
      <c r="G231">
        <v>1.3</v>
      </c>
      <c r="H231">
        <v>0.7</v>
      </c>
      <c r="I231">
        <v>0.49</v>
      </c>
      <c r="J231">
        <v>0.44</v>
      </c>
      <c r="K231">
        <v>0.39</v>
      </c>
      <c r="L231">
        <v>0.34</v>
      </c>
      <c r="M231">
        <v>0.32</v>
      </c>
      <c r="N231">
        <v>0.3</v>
      </c>
      <c r="O231">
        <v>0.28000000000000003</v>
      </c>
    </row>
    <row r="232" spans="1:15" x14ac:dyDescent="0.2">
      <c r="A232" t="s">
        <v>39</v>
      </c>
      <c r="B232" t="s">
        <v>74</v>
      </c>
      <c r="C232">
        <v>50.24</v>
      </c>
      <c r="D232">
        <v>52.61</v>
      </c>
      <c r="E232">
        <v>48.8</v>
      </c>
      <c r="F232">
        <v>39.71</v>
      </c>
      <c r="G232">
        <v>20.95</v>
      </c>
      <c r="H232">
        <v>9.0299999999999994</v>
      </c>
      <c r="I232">
        <v>5.65</v>
      </c>
      <c r="J232">
        <v>1.57</v>
      </c>
      <c r="K232">
        <v>0.51</v>
      </c>
      <c r="L232">
        <v>0.13</v>
      </c>
      <c r="M232">
        <v>0.08</v>
      </c>
      <c r="N232">
        <v>7.0000000000000007E-2</v>
      </c>
      <c r="O232">
        <v>7.0000000000000007E-2</v>
      </c>
    </row>
    <row r="233" spans="1:15" x14ac:dyDescent="0.2">
      <c r="A233" t="s">
        <v>39</v>
      </c>
      <c r="B233" t="s">
        <v>73</v>
      </c>
      <c r="C233">
        <v>4.38</v>
      </c>
      <c r="D233">
        <v>4.8499999999999996</v>
      </c>
      <c r="E233">
        <v>5.85</v>
      </c>
      <c r="F233">
        <v>6.24</v>
      </c>
      <c r="G233">
        <v>6.23</v>
      </c>
      <c r="H233">
        <v>5.87</v>
      </c>
      <c r="I233">
        <v>5.3</v>
      </c>
      <c r="J233">
        <v>5.93</v>
      </c>
      <c r="K233">
        <v>5.96</v>
      </c>
      <c r="L233">
        <v>5.92</v>
      </c>
      <c r="M233">
        <v>5.88</v>
      </c>
      <c r="N233">
        <v>5.9</v>
      </c>
      <c r="O233">
        <v>5.92</v>
      </c>
    </row>
    <row r="234" spans="1:15" x14ac:dyDescent="0.2">
      <c r="A234" t="s">
        <v>39</v>
      </c>
      <c r="B234" t="s">
        <v>72</v>
      </c>
      <c r="C234">
        <v>5.57</v>
      </c>
      <c r="D234">
        <v>7.27</v>
      </c>
      <c r="E234">
        <v>7.72</v>
      </c>
      <c r="F234">
        <v>5.44</v>
      </c>
      <c r="G234">
        <v>2.85</v>
      </c>
      <c r="H234">
        <v>1.65</v>
      </c>
      <c r="I234">
        <v>0.93</v>
      </c>
      <c r="J234">
        <v>0.4</v>
      </c>
      <c r="K234">
        <v>0.14000000000000001</v>
      </c>
      <c r="L234">
        <v>0.06</v>
      </c>
      <c r="M234">
        <v>0.06</v>
      </c>
      <c r="N234">
        <v>0.06</v>
      </c>
      <c r="O234">
        <v>7.0000000000000007E-2</v>
      </c>
    </row>
    <row r="235" spans="1:15" x14ac:dyDescent="0.2">
      <c r="A235" t="s">
        <v>39</v>
      </c>
      <c r="B235" t="s">
        <v>15</v>
      </c>
      <c r="C235">
        <v>129.74</v>
      </c>
      <c r="D235">
        <v>163.08000000000001</v>
      </c>
      <c r="E235">
        <v>140.85</v>
      </c>
      <c r="F235">
        <v>126.72</v>
      </c>
      <c r="G235">
        <v>102.86</v>
      </c>
      <c r="H235">
        <v>57.87</v>
      </c>
      <c r="I235">
        <v>33.42</v>
      </c>
      <c r="J235">
        <v>18.510000000000002</v>
      </c>
      <c r="K235">
        <v>10.39</v>
      </c>
      <c r="L235">
        <v>7.8</v>
      </c>
      <c r="M235">
        <v>6.9</v>
      </c>
      <c r="N235">
        <v>6.79</v>
      </c>
      <c r="O235">
        <v>6.72</v>
      </c>
    </row>
    <row r="236" spans="1:15" x14ac:dyDescent="0.2">
      <c r="B236" t="s">
        <v>40</v>
      </c>
      <c r="C236">
        <v>675.21</v>
      </c>
      <c r="D236">
        <v>804.8</v>
      </c>
      <c r="E236">
        <v>896.48</v>
      </c>
      <c r="F236">
        <v>982.18</v>
      </c>
      <c r="G236">
        <v>988.98</v>
      </c>
      <c r="H236">
        <v>959.33</v>
      </c>
      <c r="I236">
        <v>801.43</v>
      </c>
      <c r="J236">
        <v>717.25</v>
      </c>
      <c r="K236">
        <v>664.49</v>
      </c>
      <c r="L236">
        <v>639.01</v>
      </c>
      <c r="M236">
        <v>652.24</v>
      </c>
      <c r="N236">
        <v>666.87</v>
      </c>
      <c r="O236">
        <v>695.39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4629-4645-884E-99EF-3EBE3EEAD6C3}">
  <sheetPr>
    <tabColor rgb="FF0070C0"/>
  </sheetPr>
  <dimension ref="A1:O236"/>
  <sheetViews>
    <sheetView topLeftCell="A226" workbookViewId="0"/>
  </sheetViews>
  <sheetFormatPr baseColWidth="10" defaultRowHeight="16" x14ac:dyDescent="0.2"/>
  <cols>
    <col min="2" max="2" width="14" bestFit="1" customWidth="1"/>
  </cols>
  <sheetData>
    <row r="1" spans="1:15" x14ac:dyDescent="0.2">
      <c r="A1" t="s">
        <v>82</v>
      </c>
    </row>
    <row r="3" spans="1:15" x14ac:dyDescent="0.2">
      <c r="A3" t="s">
        <v>1</v>
      </c>
    </row>
    <row r="4" spans="1:15" x14ac:dyDescent="0.2">
      <c r="A4" t="s">
        <v>2</v>
      </c>
    </row>
    <row r="5" spans="1:15" x14ac:dyDescent="0.2">
      <c r="A5" t="s">
        <v>3</v>
      </c>
    </row>
    <row r="6" spans="1:15" x14ac:dyDescent="0.2">
      <c r="A6" t="s">
        <v>4</v>
      </c>
    </row>
    <row r="7" spans="1:15" x14ac:dyDescent="0.2">
      <c r="A7" t="s">
        <v>5</v>
      </c>
    </row>
    <row r="10" spans="1:15" x14ac:dyDescent="0.2">
      <c r="A10" t="s">
        <v>6</v>
      </c>
      <c r="B10" t="s">
        <v>7</v>
      </c>
      <c r="C10">
        <v>1990</v>
      </c>
      <c r="D10">
        <v>1995</v>
      </c>
      <c r="E10">
        <v>2000</v>
      </c>
      <c r="F10">
        <v>2005</v>
      </c>
      <c r="G10">
        <v>2010</v>
      </c>
      <c r="H10">
        <v>2015</v>
      </c>
      <c r="I10">
        <v>2020</v>
      </c>
      <c r="J10">
        <v>2025</v>
      </c>
      <c r="K10">
        <v>2030</v>
      </c>
      <c r="L10">
        <v>2035</v>
      </c>
      <c r="M10">
        <v>2040</v>
      </c>
      <c r="N10">
        <v>2045</v>
      </c>
      <c r="O10">
        <v>2050</v>
      </c>
    </row>
    <row r="11" spans="1:15" x14ac:dyDescent="0.2">
      <c r="A11" t="s">
        <v>8</v>
      </c>
      <c r="B11" t="s">
        <v>79</v>
      </c>
    </row>
    <row r="12" spans="1:15" x14ac:dyDescent="0.2">
      <c r="A12" t="s">
        <v>8</v>
      </c>
      <c r="B12" t="s">
        <v>78</v>
      </c>
      <c r="C12">
        <v>1.58</v>
      </c>
      <c r="D12">
        <v>1.24</v>
      </c>
      <c r="E12">
        <v>0.96</v>
      </c>
      <c r="F12">
        <v>1.37</v>
      </c>
      <c r="G12">
        <v>2.94</v>
      </c>
      <c r="H12">
        <v>4.9400000000000004</v>
      </c>
      <c r="I12">
        <v>2.69</v>
      </c>
      <c r="J12">
        <v>2.68</v>
      </c>
      <c r="K12">
        <v>2.73</v>
      </c>
      <c r="L12">
        <v>2.8</v>
      </c>
      <c r="M12">
        <v>2.91</v>
      </c>
      <c r="N12">
        <v>3.12</v>
      </c>
      <c r="O12">
        <v>3.28</v>
      </c>
    </row>
    <row r="13" spans="1:15" x14ac:dyDescent="0.2">
      <c r="A13" t="s">
        <v>8</v>
      </c>
      <c r="B13" t="s">
        <v>77</v>
      </c>
    </row>
    <row r="14" spans="1:15" x14ac:dyDescent="0.2">
      <c r="A14" t="s">
        <v>8</v>
      </c>
      <c r="B14" t="s">
        <v>76</v>
      </c>
      <c r="D14">
        <v>0.01</v>
      </c>
      <c r="E14">
        <v>0.14000000000000001</v>
      </c>
      <c r="F14">
        <v>0.21</v>
      </c>
      <c r="G14">
        <v>0.23</v>
      </c>
      <c r="H14">
        <v>0.28999999999999998</v>
      </c>
      <c r="I14">
        <v>0.32</v>
      </c>
      <c r="J14">
        <v>0.28999999999999998</v>
      </c>
      <c r="K14">
        <v>0.27</v>
      </c>
      <c r="L14">
        <v>0.3</v>
      </c>
      <c r="M14">
        <v>0.37</v>
      </c>
      <c r="N14">
        <v>0.5</v>
      </c>
      <c r="O14">
        <v>0.7</v>
      </c>
    </row>
    <row r="15" spans="1:15" x14ac:dyDescent="0.2">
      <c r="A15" t="s">
        <v>8</v>
      </c>
      <c r="B15" t="s">
        <v>75</v>
      </c>
      <c r="C15">
        <v>2.4700000000000002</v>
      </c>
      <c r="D15">
        <v>2.92</v>
      </c>
      <c r="E15">
        <v>3.54</v>
      </c>
      <c r="F15">
        <v>3.5</v>
      </c>
      <c r="G15">
        <v>5.24</v>
      </c>
      <c r="H15">
        <v>6.64</v>
      </c>
      <c r="I15">
        <v>6.37</v>
      </c>
      <c r="J15">
        <v>5.07</v>
      </c>
      <c r="K15">
        <v>3.52</v>
      </c>
      <c r="L15">
        <v>3.93</v>
      </c>
      <c r="M15">
        <v>4.49</v>
      </c>
      <c r="N15">
        <v>5.4</v>
      </c>
      <c r="O15">
        <v>6.8</v>
      </c>
    </row>
    <row r="16" spans="1:15" x14ac:dyDescent="0.2">
      <c r="A16" t="s">
        <v>8</v>
      </c>
      <c r="B16" t="s">
        <v>74</v>
      </c>
      <c r="C16">
        <v>1.38</v>
      </c>
      <c r="D16">
        <v>1.36</v>
      </c>
      <c r="E16">
        <v>0.91</v>
      </c>
      <c r="F16">
        <v>1.41</v>
      </c>
      <c r="G16">
        <v>3.32</v>
      </c>
      <c r="H16">
        <v>4.12</v>
      </c>
      <c r="I16">
        <v>4.63</v>
      </c>
      <c r="J16">
        <v>5.28</v>
      </c>
      <c r="K16">
        <v>6.09</v>
      </c>
      <c r="L16">
        <v>6.96</v>
      </c>
      <c r="M16">
        <v>8.06</v>
      </c>
      <c r="N16">
        <v>8.75</v>
      </c>
      <c r="O16">
        <v>9.4499999999999993</v>
      </c>
    </row>
    <row r="17" spans="1:15" x14ac:dyDescent="0.2">
      <c r="A17" t="s">
        <v>8</v>
      </c>
      <c r="B17" t="s">
        <v>73</v>
      </c>
    </row>
    <row r="18" spans="1:15" x14ac:dyDescent="0.2">
      <c r="A18" t="s">
        <v>8</v>
      </c>
      <c r="B18" t="s">
        <v>72</v>
      </c>
      <c r="C18">
        <v>0.34</v>
      </c>
      <c r="D18">
        <v>0.32</v>
      </c>
      <c r="E18">
        <v>0.61</v>
      </c>
      <c r="F18">
        <v>0.88</v>
      </c>
      <c r="G18">
        <v>0.36</v>
      </c>
      <c r="H18">
        <v>0.62</v>
      </c>
      <c r="I18">
        <v>1.74</v>
      </c>
      <c r="J18">
        <v>2.14</v>
      </c>
      <c r="K18">
        <v>2.57</v>
      </c>
      <c r="L18">
        <v>2.99</v>
      </c>
      <c r="M18">
        <v>3.49</v>
      </c>
      <c r="N18">
        <v>4.03</v>
      </c>
      <c r="O18">
        <v>4.59</v>
      </c>
    </row>
    <row r="19" spans="1:15" x14ac:dyDescent="0.2">
      <c r="A19" t="s">
        <v>8</v>
      </c>
      <c r="B19" t="s">
        <v>15</v>
      </c>
      <c r="C19">
        <v>5.78</v>
      </c>
      <c r="D19">
        <v>5.85</v>
      </c>
      <c r="E19">
        <v>6.15</v>
      </c>
      <c r="F19">
        <v>7.38</v>
      </c>
      <c r="G19">
        <v>12.09</v>
      </c>
      <c r="H19">
        <v>16.62</v>
      </c>
      <c r="I19">
        <v>15.75</v>
      </c>
      <c r="J19">
        <v>15.46</v>
      </c>
      <c r="K19">
        <v>15.18</v>
      </c>
      <c r="L19">
        <v>16.98</v>
      </c>
      <c r="M19">
        <v>19.32</v>
      </c>
      <c r="N19">
        <v>21.79</v>
      </c>
      <c r="O19">
        <v>24.82</v>
      </c>
    </row>
    <row r="20" spans="1:15" x14ac:dyDescent="0.2">
      <c r="A20" t="s">
        <v>16</v>
      </c>
      <c r="B20" t="s">
        <v>79</v>
      </c>
    </row>
    <row r="21" spans="1:15" x14ac:dyDescent="0.2">
      <c r="A21" t="s">
        <v>16</v>
      </c>
      <c r="B21" t="s">
        <v>78</v>
      </c>
      <c r="C21">
        <v>8.7200000000000006</v>
      </c>
      <c r="D21">
        <v>9.14</v>
      </c>
      <c r="E21">
        <v>5.81</v>
      </c>
      <c r="F21">
        <v>5.63</v>
      </c>
      <c r="G21">
        <v>5.61</v>
      </c>
      <c r="H21">
        <v>7.09</v>
      </c>
      <c r="I21">
        <v>1.76</v>
      </c>
      <c r="J21">
        <v>1.94</v>
      </c>
      <c r="K21">
        <v>1.94</v>
      </c>
      <c r="L21">
        <v>1.86</v>
      </c>
      <c r="M21">
        <v>1.7</v>
      </c>
      <c r="N21">
        <v>1.55</v>
      </c>
      <c r="O21">
        <v>1.36</v>
      </c>
    </row>
    <row r="22" spans="1:15" x14ac:dyDescent="0.2">
      <c r="A22" t="s">
        <v>16</v>
      </c>
      <c r="B22" t="s">
        <v>77</v>
      </c>
    </row>
    <row r="23" spans="1:15" x14ac:dyDescent="0.2">
      <c r="A23" t="s">
        <v>16</v>
      </c>
      <c r="B23" t="s">
        <v>76</v>
      </c>
      <c r="D23">
        <v>7.0000000000000007E-2</v>
      </c>
      <c r="E23">
        <v>0.14000000000000001</v>
      </c>
      <c r="F23">
        <v>0.23</v>
      </c>
      <c r="G23">
        <v>1.47</v>
      </c>
      <c r="H23">
        <v>1.71</v>
      </c>
      <c r="I23">
        <v>2</v>
      </c>
      <c r="J23">
        <v>2</v>
      </c>
      <c r="K23">
        <v>1.79</v>
      </c>
      <c r="L23">
        <v>1.64</v>
      </c>
      <c r="M23">
        <v>1.57</v>
      </c>
      <c r="N23">
        <v>1.68</v>
      </c>
      <c r="O23">
        <v>1.76</v>
      </c>
    </row>
    <row r="24" spans="1:15" x14ac:dyDescent="0.2">
      <c r="A24" t="s">
        <v>16</v>
      </c>
      <c r="B24" t="s">
        <v>75</v>
      </c>
      <c r="C24">
        <v>15.51</v>
      </c>
      <c r="D24">
        <v>16.64</v>
      </c>
      <c r="E24">
        <v>16.899999999999999</v>
      </c>
      <c r="F24">
        <v>14.4</v>
      </c>
      <c r="G24">
        <v>27.7</v>
      </c>
      <c r="H24">
        <v>30.54</v>
      </c>
      <c r="I24">
        <v>18.739999999999998</v>
      </c>
      <c r="J24">
        <v>15.56</v>
      </c>
      <c r="K24">
        <v>10.37</v>
      </c>
      <c r="L24">
        <v>11.3</v>
      </c>
      <c r="M24">
        <v>11.77</v>
      </c>
      <c r="N24">
        <v>12.04</v>
      </c>
      <c r="O24">
        <v>11.89</v>
      </c>
    </row>
    <row r="25" spans="1:15" x14ac:dyDescent="0.2">
      <c r="A25" t="s">
        <v>16</v>
      </c>
      <c r="B25" t="s">
        <v>74</v>
      </c>
      <c r="C25">
        <v>3.95</v>
      </c>
      <c r="D25">
        <v>5.21</v>
      </c>
      <c r="E25">
        <v>8.2799999999999994</v>
      </c>
      <c r="F25">
        <v>9.65</v>
      </c>
      <c r="G25">
        <v>13.2</v>
      </c>
      <c r="H25">
        <v>14.9</v>
      </c>
      <c r="I25">
        <v>14.24</v>
      </c>
      <c r="J25">
        <v>14.83</v>
      </c>
      <c r="K25">
        <v>16.04</v>
      </c>
      <c r="L25">
        <v>16.43</v>
      </c>
      <c r="M25">
        <v>16.78</v>
      </c>
      <c r="N25">
        <v>16.96</v>
      </c>
      <c r="O25">
        <v>17.55</v>
      </c>
    </row>
    <row r="26" spans="1:15" x14ac:dyDescent="0.2">
      <c r="A26" t="s">
        <v>16</v>
      </c>
      <c r="B26" t="s">
        <v>73</v>
      </c>
    </row>
    <row r="27" spans="1:15" x14ac:dyDescent="0.2">
      <c r="A27" t="s">
        <v>16</v>
      </c>
      <c r="B27" t="s">
        <v>72</v>
      </c>
      <c r="C27">
        <v>1.79</v>
      </c>
      <c r="D27">
        <v>2.2400000000000002</v>
      </c>
      <c r="E27">
        <v>2.0699999999999998</v>
      </c>
      <c r="F27">
        <v>5.33</v>
      </c>
      <c r="G27">
        <v>7.8</v>
      </c>
      <c r="H27">
        <v>7.2</v>
      </c>
      <c r="I27">
        <v>11.35</v>
      </c>
      <c r="J27">
        <v>14.97</v>
      </c>
      <c r="K27">
        <v>17.100000000000001</v>
      </c>
      <c r="L27">
        <v>19.41</v>
      </c>
      <c r="M27">
        <v>24.55</v>
      </c>
      <c r="N27">
        <v>30.77</v>
      </c>
      <c r="O27">
        <v>36.32</v>
      </c>
    </row>
    <row r="28" spans="1:15" x14ac:dyDescent="0.2">
      <c r="A28" t="s">
        <v>16</v>
      </c>
      <c r="B28" t="s">
        <v>15</v>
      </c>
      <c r="C28">
        <v>29.98</v>
      </c>
      <c r="D28">
        <v>33.29</v>
      </c>
      <c r="E28">
        <v>33.21</v>
      </c>
      <c r="F28">
        <v>35.24</v>
      </c>
      <c r="G28">
        <v>55.78</v>
      </c>
      <c r="H28">
        <v>61.44</v>
      </c>
      <c r="I28">
        <v>48.08</v>
      </c>
      <c r="J28">
        <v>49.31</v>
      </c>
      <c r="K28">
        <v>47.25</v>
      </c>
      <c r="L28">
        <v>50.64</v>
      </c>
      <c r="M28">
        <v>56.38</v>
      </c>
      <c r="N28">
        <v>63</v>
      </c>
      <c r="O28">
        <v>68.88</v>
      </c>
    </row>
    <row r="29" spans="1:15" x14ac:dyDescent="0.2">
      <c r="A29" t="s">
        <v>17</v>
      </c>
      <c r="B29" t="s">
        <v>79</v>
      </c>
    </row>
    <row r="30" spans="1:15" x14ac:dyDescent="0.2">
      <c r="A30" t="s">
        <v>17</v>
      </c>
      <c r="B30" t="s">
        <v>78</v>
      </c>
      <c r="C30">
        <v>7.73</v>
      </c>
      <c r="D30">
        <v>6.06</v>
      </c>
      <c r="E30">
        <v>4.66</v>
      </c>
      <c r="F30">
        <v>7.99</v>
      </c>
      <c r="G30">
        <v>16.68</v>
      </c>
      <c r="H30">
        <v>19.809999999999999</v>
      </c>
      <c r="I30">
        <v>10.78</v>
      </c>
      <c r="J30">
        <v>10.76</v>
      </c>
      <c r="K30">
        <v>10.96</v>
      </c>
      <c r="L30">
        <v>11.22</v>
      </c>
      <c r="M30">
        <v>11.66</v>
      </c>
      <c r="N30">
        <v>12.51</v>
      </c>
      <c r="O30">
        <v>13.16</v>
      </c>
    </row>
    <row r="31" spans="1:15" x14ac:dyDescent="0.2">
      <c r="A31" t="s">
        <v>17</v>
      </c>
      <c r="B31" t="s">
        <v>77</v>
      </c>
    </row>
    <row r="32" spans="1:15" x14ac:dyDescent="0.2">
      <c r="A32" t="s">
        <v>17</v>
      </c>
      <c r="B32" t="s">
        <v>76</v>
      </c>
      <c r="D32">
        <v>0.02</v>
      </c>
      <c r="E32">
        <v>0.4</v>
      </c>
      <c r="F32">
        <v>0.46</v>
      </c>
      <c r="G32">
        <v>0.21</v>
      </c>
      <c r="H32">
        <v>0.28000000000000003</v>
      </c>
      <c r="I32">
        <v>0.31</v>
      </c>
      <c r="J32">
        <v>0.28000000000000003</v>
      </c>
      <c r="K32">
        <v>0.25</v>
      </c>
      <c r="L32">
        <v>0.28000000000000003</v>
      </c>
      <c r="M32">
        <v>0.34</v>
      </c>
      <c r="N32">
        <v>0.45</v>
      </c>
      <c r="O32">
        <v>0.63</v>
      </c>
    </row>
    <row r="33" spans="1:15" x14ac:dyDescent="0.2">
      <c r="A33" t="s">
        <v>17</v>
      </c>
      <c r="B33" t="s">
        <v>75</v>
      </c>
      <c r="C33">
        <v>13.1</v>
      </c>
      <c r="D33">
        <v>15.46</v>
      </c>
      <c r="E33">
        <v>18.760000000000002</v>
      </c>
      <c r="F33">
        <v>19.72</v>
      </c>
      <c r="G33">
        <v>24.34</v>
      </c>
      <c r="H33">
        <v>23.08</v>
      </c>
      <c r="I33">
        <v>22.37</v>
      </c>
      <c r="J33">
        <v>17.71</v>
      </c>
      <c r="K33">
        <v>12.26</v>
      </c>
      <c r="L33">
        <v>13.62</v>
      </c>
      <c r="M33">
        <v>15.49</v>
      </c>
      <c r="N33">
        <v>18.57</v>
      </c>
      <c r="O33">
        <v>23.39</v>
      </c>
    </row>
    <row r="34" spans="1:15" x14ac:dyDescent="0.2">
      <c r="A34" t="s">
        <v>17</v>
      </c>
      <c r="B34" t="s">
        <v>74</v>
      </c>
      <c r="C34">
        <v>1.94</v>
      </c>
      <c r="D34">
        <v>1.92</v>
      </c>
      <c r="E34">
        <v>1.29</v>
      </c>
      <c r="F34">
        <v>1.6</v>
      </c>
      <c r="G34">
        <v>4.96</v>
      </c>
      <c r="H34">
        <v>5.89</v>
      </c>
      <c r="I34">
        <v>6.61</v>
      </c>
      <c r="J34">
        <v>7.55</v>
      </c>
      <c r="K34">
        <v>8.6999999999999993</v>
      </c>
      <c r="L34">
        <v>9.9499999999999993</v>
      </c>
      <c r="M34">
        <v>11.52</v>
      </c>
      <c r="N34">
        <v>12.5</v>
      </c>
      <c r="O34">
        <v>13.5</v>
      </c>
    </row>
    <row r="35" spans="1:15" x14ac:dyDescent="0.2">
      <c r="A35" t="s">
        <v>17</v>
      </c>
      <c r="B35" t="s">
        <v>73</v>
      </c>
    </row>
    <row r="36" spans="1:15" x14ac:dyDescent="0.2">
      <c r="A36" t="s">
        <v>17</v>
      </c>
      <c r="B36" t="s">
        <v>72</v>
      </c>
      <c r="C36">
        <v>0.87</v>
      </c>
      <c r="D36">
        <v>0.81</v>
      </c>
      <c r="E36">
        <v>1.55</v>
      </c>
      <c r="F36">
        <v>1.7</v>
      </c>
      <c r="G36">
        <v>0.52</v>
      </c>
      <c r="H36">
        <v>0.92</v>
      </c>
      <c r="I36">
        <v>2.79</v>
      </c>
      <c r="J36">
        <v>3.83</v>
      </c>
      <c r="K36">
        <v>5.09</v>
      </c>
      <c r="L36">
        <v>6.77</v>
      </c>
      <c r="M36">
        <v>8.98</v>
      </c>
      <c r="N36">
        <v>12.06</v>
      </c>
      <c r="O36">
        <v>16.739999999999998</v>
      </c>
    </row>
    <row r="37" spans="1:15" x14ac:dyDescent="0.2">
      <c r="A37" t="s">
        <v>17</v>
      </c>
      <c r="B37" t="s">
        <v>15</v>
      </c>
      <c r="C37">
        <v>23.63</v>
      </c>
      <c r="D37">
        <v>24.27</v>
      </c>
      <c r="E37">
        <v>26.66</v>
      </c>
      <c r="F37">
        <v>31.46</v>
      </c>
      <c r="G37">
        <v>46.72</v>
      </c>
      <c r="H37">
        <v>49.99</v>
      </c>
      <c r="I37">
        <v>42.87</v>
      </c>
      <c r="J37">
        <v>40.14</v>
      </c>
      <c r="K37">
        <v>37.26</v>
      </c>
      <c r="L37">
        <v>41.84</v>
      </c>
      <c r="M37">
        <v>47.98</v>
      </c>
      <c r="N37">
        <v>56.09</v>
      </c>
      <c r="O37">
        <v>67.430000000000007</v>
      </c>
    </row>
    <row r="38" spans="1:15" x14ac:dyDescent="0.2">
      <c r="A38" t="s">
        <v>18</v>
      </c>
      <c r="B38" t="s">
        <v>79</v>
      </c>
    </row>
    <row r="39" spans="1:15" x14ac:dyDescent="0.2">
      <c r="A39" t="s">
        <v>18</v>
      </c>
      <c r="B39" t="s">
        <v>78</v>
      </c>
      <c r="C39">
        <v>1.94</v>
      </c>
      <c r="D39">
        <v>3.22</v>
      </c>
      <c r="E39">
        <v>1.51</v>
      </c>
      <c r="F39">
        <v>2.56</v>
      </c>
      <c r="G39">
        <v>0.03</v>
      </c>
      <c r="H39">
        <v>0.03</v>
      </c>
      <c r="I39">
        <v>0.1</v>
      </c>
      <c r="J39">
        <v>0.1</v>
      </c>
      <c r="K39">
        <v>0.1</v>
      </c>
      <c r="L39">
        <v>0.08</v>
      </c>
      <c r="M39">
        <v>0.06</v>
      </c>
      <c r="N39">
        <v>0.03</v>
      </c>
      <c r="O39">
        <v>0.02</v>
      </c>
    </row>
    <row r="40" spans="1:15" x14ac:dyDescent="0.2">
      <c r="A40" t="s">
        <v>18</v>
      </c>
      <c r="B40" t="s">
        <v>77</v>
      </c>
    </row>
    <row r="41" spans="1:15" x14ac:dyDescent="0.2">
      <c r="A41" t="s">
        <v>18</v>
      </c>
      <c r="B41" t="s">
        <v>76</v>
      </c>
      <c r="C41">
        <v>0.18</v>
      </c>
      <c r="D41">
        <v>0.12</v>
      </c>
      <c r="E41">
        <v>0.11</v>
      </c>
      <c r="F41">
        <v>0.12</v>
      </c>
      <c r="G41">
        <v>0.19</v>
      </c>
      <c r="H41">
        <v>0.05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">
      <c r="A42" t="s">
        <v>18</v>
      </c>
      <c r="B42" t="s">
        <v>75</v>
      </c>
      <c r="C42">
        <v>8.48</v>
      </c>
      <c r="D42">
        <v>4.24</v>
      </c>
      <c r="E42">
        <v>4.3600000000000003</v>
      </c>
      <c r="F42">
        <v>4.9000000000000004</v>
      </c>
      <c r="G42">
        <v>10.23</v>
      </c>
      <c r="H42">
        <v>10.76</v>
      </c>
      <c r="I42">
        <v>5.09</v>
      </c>
      <c r="J42">
        <v>4.21</v>
      </c>
      <c r="K42">
        <v>2.95</v>
      </c>
      <c r="L42">
        <v>3.24</v>
      </c>
      <c r="M42">
        <v>3.51</v>
      </c>
      <c r="N42">
        <v>3.66</v>
      </c>
      <c r="O42">
        <v>3.74</v>
      </c>
    </row>
    <row r="43" spans="1:15" x14ac:dyDescent="0.2">
      <c r="A43" t="s">
        <v>18</v>
      </c>
      <c r="B43" t="s">
        <v>74</v>
      </c>
      <c r="C43">
        <v>0.49</v>
      </c>
      <c r="D43">
        <v>7.0000000000000007E-2</v>
      </c>
      <c r="E43">
        <v>0.03</v>
      </c>
      <c r="F43">
        <v>0.02</v>
      </c>
      <c r="G43">
        <v>0.14000000000000001</v>
      </c>
      <c r="H43">
        <v>0.11</v>
      </c>
      <c r="I43">
        <v>0.04</v>
      </c>
      <c r="J43">
        <v>0.06</v>
      </c>
      <c r="K43">
        <v>7.0000000000000007E-2</v>
      </c>
      <c r="L43">
        <v>0.08</v>
      </c>
      <c r="M43">
        <v>0.09</v>
      </c>
      <c r="N43">
        <v>0.1</v>
      </c>
      <c r="O43">
        <v>0.11</v>
      </c>
    </row>
    <row r="44" spans="1:15" x14ac:dyDescent="0.2">
      <c r="A44" t="s">
        <v>18</v>
      </c>
      <c r="B44" t="s">
        <v>73</v>
      </c>
    </row>
    <row r="45" spans="1:15" x14ac:dyDescent="0.2">
      <c r="A45" t="s">
        <v>18</v>
      </c>
      <c r="B45" t="s">
        <v>72</v>
      </c>
      <c r="C45">
        <v>3.46</v>
      </c>
      <c r="D45">
        <v>1.51</v>
      </c>
      <c r="E45">
        <v>2.04</v>
      </c>
      <c r="F45">
        <v>1.69</v>
      </c>
      <c r="G45">
        <v>1.27</v>
      </c>
      <c r="H45">
        <v>1.36</v>
      </c>
      <c r="I45">
        <v>2.4500000000000002</v>
      </c>
      <c r="J45">
        <v>2.34</v>
      </c>
      <c r="K45">
        <v>2.21</v>
      </c>
      <c r="L45">
        <v>2.23</v>
      </c>
      <c r="M45">
        <v>2.48</v>
      </c>
      <c r="N45">
        <v>2.88</v>
      </c>
      <c r="O45">
        <v>3.46</v>
      </c>
    </row>
    <row r="46" spans="1:15" x14ac:dyDescent="0.2">
      <c r="A46" t="s">
        <v>18</v>
      </c>
      <c r="B46" t="s">
        <v>15</v>
      </c>
      <c r="C46">
        <v>14.55</v>
      </c>
      <c r="D46">
        <v>9.17</v>
      </c>
      <c r="E46">
        <v>8.0500000000000007</v>
      </c>
      <c r="F46">
        <v>9.2899999999999991</v>
      </c>
      <c r="G46">
        <v>11.85</v>
      </c>
      <c r="H46">
        <v>12.3</v>
      </c>
      <c r="I46">
        <v>7.69</v>
      </c>
      <c r="J46">
        <v>6.72</v>
      </c>
      <c r="K46">
        <v>5.34</v>
      </c>
      <c r="L46">
        <v>5.64</v>
      </c>
      <c r="M46">
        <v>6.14</v>
      </c>
      <c r="N46">
        <v>6.68</v>
      </c>
      <c r="O46">
        <v>7.34</v>
      </c>
    </row>
    <row r="47" spans="1:15" x14ac:dyDescent="0.2">
      <c r="A47" t="s">
        <v>19</v>
      </c>
      <c r="B47" t="s">
        <v>79</v>
      </c>
    </row>
    <row r="48" spans="1:15" x14ac:dyDescent="0.2">
      <c r="A48" t="s">
        <v>19</v>
      </c>
      <c r="B48" t="s">
        <v>78</v>
      </c>
      <c r="C48">
        <v>3.42</v>
      </c>
      <c r="D48">
        <v>3.56</v>
      </c>
      <c r="E48">
        <v>4.66</v>
      </c>
      <c r="F48">
        <v>6.82</v>
      </c>
      <c r="G48">
        <v>9.82</v>
      </c>
      <c r="H48">
        <v>10.16</v>
      </c>
      <c r="I48">
        <v>4.6500000000000004</v>
      </c>
      <c r="J48">
        <v>3.34</v>
      </c>
      <c r="K48">
        <v>3.05</v>
      </c>
      <c r="L48">
        <v>2.4</v>
      </c>
      <c r="M48">
        <v>1.5</v>
      </c>
      <c r="N48">
        <v>0.95</v>
      </c>
      <c r="O48">
        <v>0.38</v>
      </c>
    </row>
    <row r="49" spans="1:15" x14ac:dyDescent="0.2">
      <c r="A49" t="s">
        <v>19</v>
      </c>
      <c r="B49" t="s">
        <v>77</v>
      </c>
    </row>
    <row r="50" spans="1:15" x14ac:dyDescent="0.2">
      <c r="A50" t="s">
        <v>19</v>
      </c>
      <c r="B50" t="s">
        <v>76</v>
      </c>
      <c r="C50">
        <v>0.87</v>
      </c>
      <c r="D50">
        <v>1.05</v>
      </c>
      <c r="E50">
        <v>1.26</v>
      </c>
      <c r="F50">
        <v>1.02</v>
      </c>
      <c r="G50">
        <v>0.57999999999999996</v>
      </c>
      <c r="H50">
        <v>0.38</v>
      </c>
      <c r="I50">
        <v>0.1</v>
      </c>
      <c r="J50">
        <v>0.05</v>
      </c>
      <c r="K50">
        <v>0.02</v>
      </c>
      <c r="L50">
        <v>0.01</v>
      </c>
      <c r="M50">
        <v>0</v>
      </c>
      <c r="N50">
        <v>0</v>
      </c>
      <c r="O50">
        <v>0</v>
      </c>
    </row>
    <row r="51" spans="1:15" x14ac:dyDescent="0.2">
      <c r="A51" t="s">
        <v>19</v>
      </c>
      <c r="B51" t="s">
        <v>75</v>
      </c>
      <c r="C51">
        <v>36.74</v>
      </c>
      <c r="D51">
        <v>49.76</v>
      </c>
      <c r="E51">
        <v>32.200000000000003</v>
      </c>
      <c r="F51">
        <v>22.6</v>
      </c>
      <c r="G51">
        <v>16.059999999999999</v>
      </c>
      <c r="H51">
        <v>15.15</v>
      </c>
      <c r="I51">
        <v>17.45</v>
      </c>
      <c r="J51">
        <v>18.87</v>
      </c>
      <c r="K51">
        <v>19.86</v>
      </c>
      <c r="L51">
        <v>20.96</v>
      </c>
      <c r="M51">
        <v>21.91</v>
      </c>
      <c r="N51">
        <v>21.83</v>
      </c>
      <c r="O51">
        <v>20.57</v>
      </c>
    </row>
    <row r="52" spans="1:15" x14ac:dyDescent="0.2">
      <c r="A52" t="s">
        <v>19</v>
      </c>
      <c r="B52" t="s">
        <v>74</v>
      </c>
      <c r="C52">
        <v>7.43</v>
      </c>
      <c r="D52">
        <v>8.6</v>
      </c>
      <c r="E52">
        <v>11.63</v>
      </c>
      <c r="F52">
        <v>13.14</v>
      </c>
      <c r="G52">
        <v>23.21</v>
      </c>
      <c r="H52">
        <v>27</v>
      </c>
      <c r="I52">
        <v>23.72</v>
      </c>
      <c r="J52">
        <v>25.05</v>
      </c>
      <c r="K52">
        <v>25.39</v>
      </c>
      <c r="L52">
        <v>26.51</v>
      </c>
      <c r="M52">
        <v>28.26</v>
      </c>
      <c r="N52">
        <v>29.26</v>
      </c>
      <c r="O52">
        <v>29.98</v>
      </c>
    </row>
    <row r="53" spans="1:15" x14ac:dyDescent="0.2">
      <c r="A53" t="s">
        <v>19</v>
      </c>
      <c r="B53" t="s">
        <v>73</v>
      </c>
    </row>
    <row r="54" spans="1:15" x14ac:dyDescent="0.2">
      <c r="A54" t="s">
        <v>19</v>
      </c>
      <c r="B54" t="s">
        <v>72</v>
      </c>
      <c r="C54">
        <v>2.4300000000000002</v>
      </c>
      <c r="D54">
        <v>4.51</v>
      </c>
      <c r="E54">
        <v>9.93</v>
      </c>
      <c r="F54">
        <v>27</v>
      </c>
      <c r="G54">
        <v>18.12</v>
      </c>
      <c r="H54">
        <v>12.69</v>
      </c>
      <c r="I54">
        <v>9.61</v>
      </c>
      <c r="J54">
        <v>6.23</v>
      </c>
      <c r="K54">
        <v>7.04</v>
      </c>
      <c r="L54">
        <v>8.24</v>
      </c>
      <c r="M54">
        <v>7.1</v>
      </c>
      <c r="N54">
        <v>7.29</v>
      </c>
      <c r="O54">
        <v>7.16</v>
      </c>
    </row>
    <row r="55" spans="1:15" x14ac:dyDescent="0.2">
      <c r="A55" t="s">
        <v>19</v>
      </c>
      <c r="B55" t="s">
        <v>15</v>
      </c>
      <c r="C55">
        <v>50.89</v>
      </c>
      <c r="D55">
        <v>67.48</v>
      </c>
      <c r="E55">
        <v>59.68</v>
      </c>
      <c r="F55">
        <v>70.569999999999993</v>
      </c>
      <c r="G55">
        <v>67.8</v>
      </c>
      <c r="H55">
        <v>65.39</v>
      </c>
      <c r="I55">
        <v>55.52</v>
      </c>
      <c r="J55">
        <v>53.54</v>
      </c>
      <c r="K55">
        <v>55.37</v>
      </c>
      <c r="L55">
        <v>58.11</v>
      </c>
      <c r="M55">
        <v>58.77</v>
      </c>
      <c r="N55">
        <v>59.34</v>
      </c>
      <c r="O55">
        <v>58.09</v>
      </c>
    </row>
    <row r="56" spans="1:15" x14ac:dyDescent="0.2">
      <c r="A56" t="s">
        <v>20</v>
      </c>
      <c r="B56" t="s">
        <v>79</v>
      </c>
    </row>
    <row r="57" spans="1:15" x14ac:dyDescent="0.2">
      <c r="A57" t="s">
        <v>20</v>
      </c>
      <c r="B57" t="s">
        <v>78</v>
      </c>
      <c r="C57">
        <v>0.45</v>
      </c>
      <c r="D57">
        <v>0.47</v>
      </c>
      <c r="E57">
        <v>0.48</v>
      </c>
      <c r="F57">
        <v>0.44</v>
      </c>
      <c r="G57">
        <v>1.35</v>
      </c>
      <c r="H57">
        <v>1.04</v>
      </c>
      <c r="I57">
        <v>1.18</v>
      </c>
      <c r="J57">
        <v>0.74</v>
      </c>
      <c r="K57">
        <v>0.39</v>
      </c>
      <c r="L57">
        <v>0.27</v>
      </c>
      <c r="M57">
        <v>0.18</v>
      </c>
      <c r="N57">
        <v>0.09</v>
      </c>
      <c r="O57">
        <v>0.03</v>
      </c>
    </row>
    <row r="58" spans="1:15" x14ac:dyDescent="0.2">
      <c r="A58" t="s">
        <v>20</v>
      </c>
      <c r="B58" t="s">
        <v>77</v>
      </c>
    </row>
    <row r="59" spans="1:15" x14ac:dyDescent="0.2">
      <c r="A59" t="s">
        <v>20</v>
      </c>
      <c r="B59" t="s">
        <v>76</v>
      </c>
      <c r="C59">
        <v>0.2</v>
      </c>
      <c r="D59">
        <v>0.26</v>
      </c>
      <c r="E59">
        <v>0.19</v>
      </c>
      <c r="F59">
        <v>0.14000000000000001</v>
      </c>
      <c r="G59">
        <v>7.0000000000000007E-2</v>
      </c>
      <c r="H59">
        <v>7.0000000000000007E-2</v>
      </c>
      <c r="I59">
        <v>0.05</v>
      </c>
      <c r="J59">
        <v>0.03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2">
      <c r="A60" t="s">
        <v>20</v>
      </c>
      <c r="B60" t="s">
        <v>75</v>
      </c>
      <c r="C60">
        <v>56.92</v>
      </c>
      <c r="D60">
        <v>42.53</v>
      </c>
      <c r="E60">
        <v>30.84</v>
      </c>
      <c r="F60">
        <v>23.72</v>
      </c>
      <c r="G60">
        <v>22.52</v>
      </c>
      <c r="H60">
        <v>20.7</v>
      </c>
      <c r="I60">
        <v>17.09</v>
      </c>
      <c r="J60">
        <v>13.69</v>
      </c>
      <c r="K60">
        <v>10.54</v>
      </c>
      <c r="L60">
        <v>9.0299999999999994</v>
      </c>
      <c r="M60">
        <v>8.2899999999999991</v>
      </c>
      <c r="N60">
        <v>7.91</v>
      </c>
      <c r="O60">
        <v>7.53</v>
      </c>
    </row>
    <row r="61" spans="1:15" x14ac:dyDescent="0.2">
      <c r="A61" t="s">
        <v>20</v>
      </c>
      <c r="B61" t="s">
        <v>74</v>
      </c>
      <c r="C61">
        <v>3.28</v>
      </c>
      <c r="D61">
        <v>4.45</v>
      </c>
      <c r="E61">
        <v>5.26</v>
      </c>
      <c r="F61">
        <v>7.04</v>
      </c>
      <c r="G61">
        <v>9.57</v>
      </c>
      <c r="H61">
        <v>9.27</v>
      </c>
      <c r="I61">
        <v>8.1999999999999993</v>
      </c>
      <c r="J61">
        <v>7.88</v>
      </c>
      <c r="K61">
        <v>7.48</v>
      </c>
      <c r="L61">
        <v>7.35</v>
      </c>
      <c r="M61">
        <v>7.74</v>
      </c>
      <c r="N61">
        <v>8.02</v>
      </c>
      <c r="O61">
        <v>8.32</v>
      </c>
    </row>
    <row r="62" spans="1:15" x14ac:dyDescent="0.2">
      <c r="A62" t="s">
        <v>20</v>
      </c>
      <c r="B62" t="s">
        <v>73</v>
      </c>
    </row>
    <row r="63" spans="1:15" x14ac:dyDescent="0.2">
      <c r="A63" t="s">
        <v>20</v>
      </c>
      <c r="B63" t="s">
        <v>72</v>
      </c>
      <c r="C63">
        <v>5.19</v>
      </c>
      <c r="D63">
        <v>5.34</v>
      </c>
      <c r="E63">
        <v>5.46</v>
      </c>
      <c r="F63">
        <v>4.3899999999999997</v>
      </c>
      <c r="G63">
        <v>3.58</v>
      </c>
      <c r="H63">
        <v>3.03</v>
      </c>
      <c r="I63">
        <v>4.5599999999999996</v>
      </c>
      <c r="J63">
        <v>5.33</v>
      </c>
      <c r="K63">
        <v>5.39</v>
      </c>
      <c r="L63">
        <v>5.03</v>
      </c>
      <c r="M63">
        <v>4.7</v>
      </c>
      <c r="N63">
        <v>4.68</v>
      </c>
      <c r="O63">
        <v>4.75</v>
      </c>
    </row>
    <row r="64" spans="1:15" x14ac:dyDescent="0.2">
      <c r="A64" t="s">
        <v>20</v>
      </c>
      <c r="B64" t="s">
        <v>15</v>
      </c>
      <c r="C64">
        <v>66.040000000000006</v>
      </c>
      <c r="D64">
        <v>53.04</v>
      </c>
      <c r="E64">
        <v>42.23</v>
      </c>
      <c r="F64">
        <v>35.729999999999997</v>
      </c>
      <c r="G64">
        <v>37.090000000000003</v>
      </c>
      <c r="H64">
        <v>34.11</v>
      </c>
      <c r="I64">
        <v>31.09</v>
      </c>
      <c r="J64">
        <v>27.67</v>
      </c>
      <c r="K64">
        <v>23.8</v>
      </c>
      <c r="L64">
        <v>21.67</v>
      </c>
      <c r="M64">
        <v>20.91</v>
      </c>
      <c r="N64">
        <v>20.7</v>
      </c>
      <c r="O64">
        <v>20.64</v>
      </c>
    </row>
    <row r="65" spans="1:15" x14ac:dyDescent="0.2">
      <c r="A65" t="s">
        <v>21</v>
      </c>
      <c r="B65" t="s">
        <v>79</v>
      </c>
    </row>
    <row r="66" spans="1:15" x14ac:dyDescent="0.2">
      <c r="A66" t="s">
        <v>21</v>
      </c>
      <c r="B66" t="s">
        <v>78</v>
      </c>
      <c r="C66">
        <v>3.91</v>
      </c>
      <c r="D66">
        <v>4.24</v>
      </c>
      <c r="E66">
        <v>2.95</v>
      </c>
      <c r="F66">
        <v>2.82</v>
      </c>
      <c r="G66">
        <v>4.83</v>
      </c>
      <c r="H66">
        <v>5.2</v>
      </c>
      <c r="I66">
        <v>6.57</v>
      </c>
      <c r="J66">
        <v>5.72</v>
      </c>
      <c r="K66">
        <v>4.18</v>
      </c>
      <c r="L66">
        <v>4.0999999999999996</v>
      </c>
      <c r="M66">
        <v>3.95</v>
      </c>
      <c r="N66">
        <v>3.79</v>
      </c>
      <c r="O66">
        <v>3.67</v>
      </c>
    </row>
    <row r="67" spans="1:15" x14ac:dyDescent="0.2">
      <c r="A67" t="s">
        <v>21</v>
      </c>
      <c r="B67" t="s">
        <v>77</v>
      </c>
    </row>
    <row r="68" spans="1:15" x14ac:dyDescent="0.2">
      <c r="A68" t="s">
        <v>21</v>
      </c>
      <c r="B68" t="s">
        <v>76</v>
      </c>
      <c r="D68">
        <v>0.02</v>
      </c>
      <c r="E68">
        <v>0.34</v>
      </c>
      <c r="F68">
        <v>0.44</v>
      </c>
      <c r="G68">
        <v>0.7</v>
      </c>
      <c r="H68">
        <v>0.69</v>
      </c>
      <c r="I68">
        <v>0.27</v>
      </c>
      <c r="J68">
        <v>0.24</v>
      </c>
      <c r="K68">
        <v>0.25</v>
      </c>
      <c r="L68">
        <v>0.28000000000000003</v>
      </c>
      <c r="M68">
        <v>0.28999999999999998</v>
      </c>
      <c r="N68">
        <v>0.28999999999999998</v>
      </c>
      <c r="O68">
        <v>0.28000000000000003</v>
      </c>
    </row>
    <row r="69" spans="1:15" x14ac:dyDescent="0.2">
      <c r="A69" t="s">
        <v>21</v>
      </c>
      <c r="B69" t="s">
        <v>75</v>
      </c>
      <c r="C69">
        <v>9.7200000000000006</v>
      </c>
      <c r="D69">
        <v>10.79</v>
      </c>
      <c r="E69">
        <v>16.12</v>
      </c>
      <c r="F69">
        <v>15.48</v>
      </c>
      <c r="G69">
        <v>12.81</v>
      </c>
      <c r="H69">
        <v>10.99</v>
      </c>
      <c r="I69">
        <v>7.16</v>
      </c>
      <c r="J69">
        <v>4.9000000000000004</v>
      </c>
      <c r="K69">
        <v>4.4000000000000004</v>
      </c>
      <c r="L69">
        <v>4.74</v>
      </c>
      <c r="M69">
        <v>5.09</v>
      </c>
      <c r="N69">
        <v>5.28</v>
      </c>
      <c r="O69">
        <v>5.33</v>
      </c>
    </row>
    <row r="70" spans="1:15" x14ac:dyDescent="0.2">
      <c r="A70" t="s">
        <v>21</v>
      </c>
      <c r="B70" t="s">
        <v>74</v>
      </c>
      <c r="C70">
        <v>1.08</v>
      </c>
      <c r="D70">
        <v>1.62</v>
      </c>
      <c r="E70">
        <v>1.53</v>
      </c>
      <c r="F70">
        <v>1.9</v>
      </c>
      <c r="G70">
        <v>2.3199999999999998</v>
      </c>
      <c r="H70">
        <v>2.58</v>
      </c>
      <c r="I70">
        <v>2.84</v>
      </c>
      <c r="J70">
        <v>3.1</v>
      </c>
      <c r="K70">
        <v>3.4</v>
      </c>
      <c r="L70">
        <v>3.88</v>
      </c>
      <c r="M70">
        <v>4.24</v>
      </c>
      <c r="N70">
        <v>4.53</v>
      </c>
      <c r="O70">
        <v>4.82</v>
      </c>
    </row>
    <row r="71" spans="1:15" x14ac:dyDescent="0.2">
      <c r="A71" t="s">
        <v>21</v>
      </c>
      <c r="B71" t="s">
        <v>73</v>
      </c>
    </row>
    <row r="72" spans="1:15" x14ac:dyDescent="0.2">
      <c r="A72" t="s">
        <v>21</v>
      </c>
      <c r="B72" t="s">
        <v>72</v>
      </c>
      <c r="C72">
        <v>0.48</v>
      </c>
      <c r="D72">
        <v>0.68</v>
      </c>
      <c r="E72">
        <v>0.89</v>
      </c>
      <c r="F72">
        <v>1.08</v>
      </c>
      <c r="G72">
        <v>0.55000000000000004</v>
      </c>
      <c r="H72">
        <v>0.62</v>
      </c>
      <c r="I72">
        <v>4.58</v>
      </c>
      <c r="J72">
        <v>4.99</v>
      </c>
      <c r="K72">
        <v>5.67</v>
      </c>
      <c r="L72">
        <v>6.09</v>
      </c>
      <c r="M72">
        <v>6.72</v>
      </c>
      <c r="N72">
        <v>6.66</v>
      </c>
      <c r="O72">
        <v>6.61</v>
      </c>
    </row>
    <row r="73" spans="1:15" x14ac:dyDescent="0.2">
      <c r="A73" t="s">
        <v>21</v>
      </c>
      <c r="B73" t="s">
        <v>15</v>
      </c>
      <c r="C73">
        <v>15.19</v>
      </c>
      <c r="D73">
        <v>17.36</v>
      </c>
      <c r="E73">
        <v>21.83</v>
      </c>
      <c r="F73">
        <v>21.72</v>
      </c>
      <c r="G73">
        <v>21.2</v>
      </c>
      <c r="H73">
        <v>20.079999999999998</v>
      </c>
      <c r="I73">
        <v>21.42</v>
      </c>
      <c r="J73">
        <v>18.95</v>
      </c>
      <c r="K73">
        <v>17.899999999999999</v>
      </c>
      <c r="L73">
        <v>19.100000000000001</v>
      </c>
      <c r="M73">
        <v>20.29</v>
      </c>
      <c r="N73">
        <v>20.54</v>
      </c>
      <c r="O73">
        <v>20.7</v>
      </c>
    </row>
    <row r="74" spans="1:15" x14ac:dyDescent="0.2">
      <c r="A74" t="s">
        <v>22</v>
      </c>
      <c r="B74" t="s">
        <v>79</v>
      </c>
    </row>
    <row r="75" spans="1:15" x14ac:dyDescent="0.2">
      <c r="A75" t="s">
        <v>22</v>
      </c>
      <c r="B75" t="s">
        <v>78</v>
      </c>
      <c r="C75">
        <v>1.84</v>
      </c>
      <c r="D75">
        <v>1.03</v>
      </c>
      <c r="E75">
        <v>2.27</v>
      </c>
      <c r="F75">
        <v>1.1399999999999999</v>
      </c>
      <c r="G75">
        <v>0.92</v>
      </c>
      <c r="H75">
        <v>1.66</v>
      </c>
      <c r="I75">
        <v>1.2</v>
      </c>
      <c r="J75">
        <v>1.04</v>
      </c>
      <c r="K75">
        <v>0.74</v>
      </c>
      <c r="L75">
        <v>0.5</v>
      </c>
      <c r="M75">
        <v>0.37</v>
      </c>
      <c r="N75">
        <v>0.27</v>
      </c>
      <c r="O75">
        <v>0.2</v>
      </c>
    </row>
    <row r="76" spans="1:15" x14ac:dyDescent="0.2">
      <c r="A76" t="s">
        <v>22</v>
      </c>
      <c r="B76" t="s">
        <v>77</v>
      </c>
    </row>
    <row r="77" spans="1:15" x14ac:dyDescent="0.2">
      <c r="A77" t="s">
        <v>22</v>
      </c>
      <c r="B77" t="s">
        <v>76</v>
      </c>
      <c r="C77">
        <v>1.27</v>
      </c>
      <c r="D77">
        <v>1.18</v>
      </c>
      <c r="E77">
        <v>1.27</v>
      </c>
      <c r="F77">
        <v>1.0900000000000001</v>
      </c>
      <c r="G77">
        <v>1</v>
      </c>
      <c r="H77">
        <v>0.95</v>
      </c>
      <c r="I77">
        <v>1.1599999999999999</v>
      </c>
      <c r="J77">
        <v>0.97</v>
      </c>
      <c r="K77">
        <v>0.77</v>
      </c>
      <c r="L77">
        <v>0.53</v>
      </c>
      <c r="M77">
        <v>0.46</v>
      </c>
      <c r="N77">
        <v>0.4</v>
      </c>
      <c r="O77">
        <v>0.34</v>
      </c>
    </row>
    <row r="78" spans="1:15" x14ac:dyDescent="0.2">
      <c r="A78" t="s">
        <v>22</v>
      </c>
      <c r="B78" t="s">
        <v>75</v>
      </c>
      <c r="C78">
        <v>28.62</v>
      </c>
      <c r="D78">
        <v>29.03</v>
      </c>
      <c r="E78">
        <v>25.09</v>
      </c>
      <c r="F78">
        <v>16.28</v>
      </c>
      <c r="G78">
        <v>11.17</v>
      </c>
      <c r="H78">
        <v>5.96</v>
      </c>
      <c r="I78">
        <v>3.53</v>
      </c>
      <c r="J78">
        <v>1.78</v>
      </c>
      <c r="K78">
        <v>1.03</v>
      </c>
      <c r="L78">
        <v>0.8</v>
      </c>
      <c r="M78">
        <v>0.75</v>
      </c>
      <c r="N78">
        <v>0.67</v>
      </c>
      <c r="O78">
        <v>0.61</v>
      </c>
    </row>
    <row r="79" spans="1:15" x14ac:dyDescent="0.2">
      <c r="A79" t="s">
        <v>22</v>
      </c>
      <c r="B79" t="s">
        <v>74</v>
      </c>
      <c r="C79">
        <v>1.61</v>
      </c>
      <c r="D79">
        <v>1.51</v>
      </c>
      <c r="E79">
        <v>2.39</v>
      </c>
      <c r="F79">
        <v>4.2</v>
      </c>
      <c r="G79">
        <v>4.04</v>
      </c>
      <c r="H79">
        <v>3.22</v>
      </c>
      <c r="I79">
        <v>4.41</v>
      </c>
      <c r="J79">
        <v>4.2</v>
      </c>
      <c r="K79">
        <v>4.12</v>
      </c>
      <c r="L79">
        <v>4.2300000000000004</v>
      </c>
      <c r="M79">
        <v>4.41</v>
      </c>
      <c r="N79">
        <v>4.72</v>
      </c>
      <c r="O79">
        <v>5</v>
      </c>
    </row>
    <row r="80" spans="1:15" x14ac:dyDescent="0.2">
      <c r="A80" t="s">
        <v>22</v>
      </c>
      <c r="B80" t="s">
        <v>73</v>
      </c>
    </row>
    <row r="81" spans="1:15" x14ac:dyDescent="0.2">
      <c r="A81" t="s">
        <v>22</v>
      </c>
      <c r="B81" t="s">
        <v>72</v>
      </c>
      <c r="C81">
        <v>0.78</v>
      </c>
      <c r="D81">
        <v>5.94</v>
      </c>
      <c r="E81">
        <v>1.73</v>
      </c>
      <c r="F81">
        <v>3.42</v>
      </c>
      <c r="G81">
        <v>3.49</v>
      </c>
      <c r="H81">
        <v>2.58</v>
      </c>
      <c r="I81">
        <v>2.2400000000000002</v>
      </c>
      <c r="J81">
        <v>1.75</v>
      </c>
      <c r="K81">
        <v>1.48</v>
      </c>
      <c r="L81">
        <v>1.57</v>
      </c>
      <c r="M81">
        <v>1.85</v>
      </c>
      <c r="N81">
        <v>2.13</v>
      </c>
      <c r="O81">
        <v>2.5099999999999998</v>
      </c>
    </row>
    <row r="82" spans="1:15" x14ac:dyDescent="0.2">
      <c r="A82" t="s">
        <v>22</v>
      </c>
      <c r="B82" t="s">
        <v>15</v>
      </c>
      <c r="C82">
        <v>34.11</v>
      </c>
      <c r="D82">
        <v>38.69</v>
      </c>
      <c r="E82">
        <v>32.75</v>
      </c>
      <c r="F82">
        <v>26.13</v>
      </c>
      <c r="G82">
        <v>20.62</v>
      </c>
      <c r="H82">
        <v>14.37</v>
      </c>
      <c r="I82">
        <v>12.55</v>
      </c>
      <c r="J82">
        <v>9.73</v>
      </c>
      <c r="K82">
        <v>8.15</v>
      </c>
      <c r="L82">
        <v>7.63</v>
      </c>
      <c r="M82">
        <v>7.83</v>
      </c>
      <c r="N82">
        <v>8.19</v>
      </c>
      <c r="O82">
        <v>8.65</v>
      </c>
    </row>
    <row r="83" spans="1:15" x14ac:dyDescent="0.2">
      <c r="A83" t="s">
        <v>23</v>
      </c>
      <c r="B83" t="s">
        <v>79</v>
      </c>
    </row>
    <row r="84" spans="1:15" x14ac:dyDescent="0.2">
      <c r="A84" t="s">
        <v>23</v>
      </c>
      <c r="B84" t="s">
        <v>78</v>
      </c>
      <c r="C84">
        <v>40.79</v>
      </c>
      <c r="D84">
        <v>58.56</v>
      </c>
      <c r="E84">
        <v>64.17</v>
      </c>
      <c r="F84">
        <v>55.53</v>
      </c>
      <c r="G84">
        <v>40.26</v>
      </c>
      <c r="H84">
        <v>45.85</v>
      </c>
      <c r="I84">
        <v>34.729999999999997</v>
      </c>
      <c r="J84">
        <v>27.69</v>
      </c>
      <c r="K84">
        <v>21.86</v>
      </c>
      <c r="L84">
        <v>18.3</v>
      </c>
      <c r="M84">
        <v>14.93</v>
      </c>
      <c r="N84">
        <v>12.01</v>
      </c>
      <c r="O84">
        <v>8.2799999999999994</v>
      </c>
    </row>
    <row r="85" spans="1:15" x14ac:dyDescent="0.2">
      <c r="A85" t="s">
        <v>23</v>
      </c>
      <c r="B85" t="s">
        <v>77</v>
      </c>
    </row>
    <row r="86" spans="1:15" x14ac:dyDescent="0.2">
      <c r="A86" t="s">
        <v>23</v>
      </c>
      <c r="B86" t="s">
        <v>76</v>
      </c>
      <c r="C86">
        <v>0.53</v>
      </c>
      <c r="D86">
        <v>0.78</v>
      </c>
      <c r="E86">
        <v>3.06</v>
      </c>
      <c r="F86">
        <v>4.0999999999999996</v>
      </c>
      <c r="G86">
        <v>0.31</v>
      </c>
      <c r="H86">
        <v>0.28999999999999998</v>
      </c>
      <c r="I86">
        <v>0.14000000000000001</v>
      </c>
      <c r="J86">
        <v>1.37</v>
      </c>
      <c r="K86">
        <v>1</v>
      </c>
      <c r="L86">
        <v>0.7</v>
      </c>
      <c r="M86">
        <v>0.16</v>
      </c>
      <c r="N86">
        <v>0.01</v>
      </c>
      <c r="O86">
        <v>0.01</v>
      </c>
    </row>
    <row r="87" spans="1:15" x14ac:dyDescent="0.2">
      <c r="A87" t="s">
        <v>23</v>
      </c>
      <c r="B87" t="s">
        <v>75</v>
      </c>
      <c r="C87">
        <v>45.79</v>
      </c>
      <c r="D87">
        <v>69.69</v>
      </c>
      <c r="E87">
        <v>80.34</v>
      </c>
      <c r="F87">
        <v>60.81</v>
      </c>
      <c r="G87">
        <v>52.36</v>
      </c>
      <c r="H87">
        <v>63.88</v>
      </c>
      <c r="I87">
        <v>62.37</v>
      </c>
      <c r="J87">
        <v>67.45</v>
      </c>
      <c r="K87">
        <v>70.08</v>
      </c>
      <c r="L87">
        <v>65.959999999999994</v>
      </c>
      <c r="M87">
        <v>62.88</v>
      </c>
      <c r="N87">
        <v>58.51</v>
      </c>
      <c r="O87">
        <v>53.88</v>
      </c>
    </row>
    <row r="88" spans="1:15" x14ac:dyDescent="0.2">
      <c r="A88" t="s">
        <v>23</v>
      </c>
      <c r="B88" t="s">
        <v>74</v>
      </c>
      <c r="C88">
        <v>2.54</v>
      </c>
      <c r="D88">
        <v>3.83</v>
      </c>
      <c r="E88">
        <v>12.72</v>
      </c>
      <c r="F88">
        <v>22.57</v>
      </c>
      <c r="G88">
        <v>46.12</v>
      </c>
      <c r="H88">
        <v>57.85</v>
      </c>
      <c r="I88">
        <v>55.21</v>
      </c>
      <c r="J88">
        <v>62.75</v>
      </c>
      <c r="K88">
        <v>68.28</v>
      </c>
      <c r="L88">
        <v>78.59</v>
      </c>
      <c r="M88">
        <v>90.78</v>
      </c>
      <c r="N88">
        <v>100.1</v>
      </c>
      <c r="O88">
        <v>108.34</v>
      </c>
    </row>
    <row r="89" spans="1:15" x14ac:dyDescent="0.2">
      <c r="A89" t="s">
        <v>23</v>
      </c>
      <c r="B89" t="s">
        <v>73</v>
      </c>
    </row>
    <row r="90" spans="1:15" x14ac:dyDescent="0.2">
      <c r="A90" t="s">
        <v>23</v>
      </c>
      <c r="B90" t="s">
        <v>72</v>
      </c>
      <c r="C90">
        <v>4.05</v>
      </c>
      <c r="D90">
        <v>6.38</v>
      </c>
      <c r="E90">
        <v>14.02</v>
      </c>
      <c r="F90">
        <v>46.03</v>
      </c>
      <c r="G90">
        <v>111.66</v>
      </c>
      <c r="H90">
        <v>188.01</v>
      </c>
      <c r="I90">
        <v>235.31</v>
      </c>
      <c r="J90">
        <v>271.86</v>
      </c>
      <c r="K90">
        <v>256.98</v>
      </c>
      <c r="L90">
        <v>239.7</v>
      </c>
      <c r="M90">
        <v>258.64</v>
      </c>
      <c r="N90">
        <v>266.63</v>
      </c>
      <c r="O90">
        <v>265.87</v>
      </c>
    </row>
    <row r="91" spans="1:15" x14ac:dyDescent="0.2">
      <c r="A91" t="s">
        <v>23</v>
      </c>
      <c r="B91" t="s">
        <v>15</v>
      </c>
      <c r="C91">
        <v>93.7</v>
      </c>
      <c r="D91">
        <v>139.22999999999999</v>
      </c>
      <c r="E91">
        <v>174.3</v>
      </c>
      <c r="F91">
        <v>189.05</v>
      </c>
      <c r="G91">
        <v>250.71</v>
      </c>
      <c r="H91">
        <v>355.89</v>
      </c>
      <c r="I91">
        <v>387.75</v>
      </c>
      <c r="J91">
        <v>431.12</v>
      </c>
      <c r="K91">
        <v>418.21</v>
      </c>
      <c r="L91">
        <v>403.26</v>
      </c>
      <c r="M91">
        <v>427.4</v>
      </c>
      <c r="N91">
        <v>437.26</v>
      </c>
      <c r="O91">
        <v>436.38</v>
      </c>
    </row>
    <row r="92" spans="1:15" x14ac:dyDescent="0.2">
      <c r="A92" t="s">
        <v>24</v>
      </c>
      <c r="B92" t="s">
        <v>79</v>
      </c>
    </row>
    <row r="93" spans="1:15" x14ac:dyDescent="0.2">
      <c r="A93" t="s">
        <v>24</v>
      </c>
      <c r="B93" t="s">
        <v>78</v>
      </c>
      <c r="C93">
        <v>25.52</v>
      </c>
      <c r="D93">
        <v>28.07</v>
      </c>
      <c r="E93">
        <v>30.77</v>
      </c>
      <c r="F93">
        <v>22.27</v>
      </c>
      <c r="G93">
        <v>52.1</v>
      </c>
      <c r="H93">
        <v>66.48</v>
      </c>
      <c r="I93">
        <v>55.74</v>
      </c>
      <c r="J93">
        <v>43.92</v>
      </c>
      <c r="K93">
        <v>29.4</v>
      </c>
      <c r="L93">
        <v>28.63</v>
      </c>
      <c r="M93">
        <v>25.17</v>
      </c>
      <c r="N93">
        <v>19.62</v>
      </c>
      <c r="O93">
        <v>15.89</v>
      </c>
    </row>
    <row r="94" spans="1:15" x14ac:dyDescent="0.2">
      <c r="A94" t="s">
        <v>24</v>
      </c>
      <c r="B94" t="s">
        <v>77</v>
      </c>
    </row>
    <row r="95" spans="1:15" x14ac:dyDescent="0.2">
      <c r="A95" t="s">
        <v>24</v>
      </c>
      <c r="B95" t="s">
        <v>76</v>
      </c>
      <c r="D95">
        <v>0.18</v>
      </c>
      <c r="E95">
        <v>0.36</v>
      </c>
      <c r="F95">
        <v>0.61</v>
      </c>
      <c r="G95">
        <v>0.73</v>
      </c>
      <c r="H95">
        <v>0.69</v>
      </c>
      <c r="I95">
        <v>0.85</v>
      </c>
      <c r="J95">
        <v>1.66</v>
      </c>
      <c r="K95">
        <v>1.82</v>
      </c>
      <c r="L95">
        <v>1.39</v>
      </c>
      <c r="M95">
        <v>0.9</v>
      </c>
      <c r="N95">
        <v>0.28000000000000003</v>
      </c>
      <c r="O95">
        <v>0.14000000000000001</v>
      </c>
    </row>
    <row r="96" spans="1:15" x14ac:dyDescent="0.2">
      <c r="A96" t="s">
        <v>24</v>
      </c>
      <c r="B96" t="s">
        <v>75</v>
      </c>
      <c r="C96">
        <v>2.96</v>
      </c>
      <c r="D96">
        <v>5.27</v>
      </c>
      <c r="E96">
        <v>8.5</v>
      </c>
      <c r="F96">
        <v>8.35</v>
      </c>
      <c r="G96">
        <v>4.6399999999999997</v>
      </c>
      <c r="H96">
        <v>5.3</v>
      </c>
      <c r="I96">
        <v>7.67</v>
      </c>
      <c r="J96">
        <v>12.39</v>
      </c>
      <c r="K96">
        <v>16.75</v>
      </c>
      <c r="L96">
        <v>20.68</v>
      </c>
      <c r="M96">
        <v>24.57</v>
      </c>
      <c r="N96">
        <v>26.78</v>
      </c>
      <c r="O96">
        <v>27.1</v>
      </c>
    </row>
    <row r="97" spans="1:15" x14ac:dyDescent="0.2">
      <c r="A97" t="s">
        <v>24</v>
      </c>
      <c r="B97" t="s">
        <v>74</v>
      </c>
      <c r="C97">
        <v>7.42</v>
      </c>
      <c r="D97">
        <v>11.38</v>
      </c>
      <c r="E97">
        <v>9.0399999999999991</v>
      </c>
      <c r="F97">
        <v>10.24</v>
      </c>
      <c r="G97">
        <v>13.03</v>
      </c>
      <c r="H97">
        <v>14.78</v>
      </c>
      <c r="I97">
        <v>29.76</v>
      </c>
      <c r="J97">
        <v>42.12</v>
      </c>
      <c r="K97">
        <v>53.62</v>
      </c>
      <c r="L97">
        <v>65.239999999999995</v>
      </c>
      <c r="M97">
        <v>74.94</v>
      </c>
      <c r="N97">
        <v>82.93</v>
      </c>
      <c r="O97">
        <v>88.3</v>
      </c>
    </row>
    <row r="98" spans="1:15" x14ac:dyDescent="0.2">
      <c r="A98" t="s">
        <v>24</v>
      </c>
      <c r="B98" t="s">
        <v>73</v>
      </c>
    </row>
    <row r="99" spans="1:15" x14ac:dyDescent="0.2">
      <c r="A99" t="s">
        <v>24</v>
      </c>
      <c r="B99" t="s">
        <v>72</v>
      </c>
      <c r="C99">
        <v>3.7</v>
      </c>
      <c r="D99">
        <v>5.3</v>
      </c>
      <c r="E99">
        <v>5.6</v>
      </c>
      <c r="F99">
        <v>15.56</v>
      </c>
      <c r="G99">
        <v>27.39</v>
      </c>
      <c r="H99">
        <v>35.299999999999997</v>
      </c>
      <c r="I99">
        <v>33.6</v>
      </c>
      <c r="J99">
        <v>43.03</v>
      </c>
      <c r="K99">
        <v>49.62</v>
      </c>
      <c r="L99">
        <v>67.53</v>
      </c>
      <c r="M99">
        <v>92.16</v>
      </c>
      <c r="N99">
        <v>123.46</v>
      </c>
      <c r="O99">
        <v>163.28</v>
      </c>
    </row>
    <row r="100" spans="1:15" x14ac:dyDescent="0.2">
      <c r="A100" t="s">
        <v>24</v>
      </c>
      <c r="B100" t="s">
        <v>15</v>
      </c>
      <c r="C100">
        <v>39.6</v>
      </c>
      <c r="D100">
        <v>50.2</v>
      </c>
      <c r="E100">
        <v>54.28</v>
      </c>
      <c r="F100">
        <v>57.03</v>
      </c>
      <c r="G100">
        <v>97.88</v>
      </c>
      <c r="H100">
        <v>122.55</v>
      </c>
      <c r="I100">
        <v>127.61</v>
      </c>
      <c r="J100">
        <v>143.13</v>
      </c>
      <c r="K100">
        <v>151.22</v>
      </c>
      <c r="L100">
        <v>183.48</v>
      </c>
      <c r="M100">
        <v>217.75</v>
      </c>
      <c r="N100">
        <v>253.07</v>
      </c>
      <c r="O100">
        <v>294.7</v>
      </c>
    </row>
    <row r="101" spans="1:15" x14ac:dyDescent="0.2">
      <c r="A101" t="s">
        <v>25</v>
      </c>
      <c r="B101" t="s">
        <v>79</v>
      </c>
    </row>
    <row r="102" spans="1:15" x14ac:dyDescent="0.2">
      <c r="A102" t="s">
        <v>25</v>
      </c>
      <c r="B102" t="s">
        <v>78</v>
      </c>
      <c r="C102">
        <v>12.35</v>
      </c>
      <c r="D102">
        <v>20.059999999999999</v>
      </c>
      <c r="E102">
        <v>26.97</v>
      </c>
      <c r="F102">
        <v>61.09</v>
      </c>
      <c r="G102">
        <v>68.680000000000007</v>
      </c>
      <c r="H102">
        <v>64.77</v>
      </c>
      <c r="I102">
        <v>30.09</v>
      </c>
      <c r="J102">
        <v>18.239999999999998</v>
      </c>
      <c r="K102">
        <v>17.68</v>
      </c>
      <c r="L102">
        <v>17.649999999999999</v>
      </c>
      <c r="M102">
        <v>16.95</v>
      </c>
      <c r="N102">
        <v>15.52</v>
      </c>
      <c r="O102">
        <v>13.87</v>
      </c>
    </row>
    <row r="103" spans="1:15" x14ac:dyDescent="0.2">
      <c r="A103" t="s">
        <v>25</v>
      </c>
      <c r="B103" t="s">
        <v>77</v>
      </c>
    </row>
    <row r="104" spans="1:15" x14ac:dyDescent="0.2">
      <c r="A104" t="s">
        <v>25</v>
      </c>
      <c r="B104" t="s">
        <v>76</v>
      </c>
      <c r="C104">
        <v>0.87</v>
      </c>
      <c r="D104">
        <v>1.39</v>
      </c>
      <c r="E104">
        <v>1.9</v>
      </c>
      <c r="F104">
        <v>1.68</v>
      </c>
      <c r="G104">
        <v>0.22</v>
      </c>
      <c r="H104">
        <v>0.25</v>
      </c>
      <c r="I104">
        <v>0.15</v>
      </c>
      <c r="J104">
        <v>0.15</v>
      </c>
      <c r="K104">
        <v>0.16</v>
      </c>
      <c r="L104">
        <v>0.15</v>
      </c>
      <c r="M104">
        <v>0.12</v>
      </c>
      <c r="N104">
        <v>0.1</v>
      </c>
      <c r="O104">
        <v>0.06</v>
      </c>
    </row>
    <row r="105" spans="1:15" x14ac:dyDescent="0.2">
      <c r="A105" t="s">
        <v>25</v>
      </c>
      <c r="B105" t="s">
        <v>75</v>
      </c>
      <c r="C105">
        <v>9.91</v>
      </c>
      <c r="D105">
        <v>13.81</v>
      </c>
      <c r="E105">
        <v>17.95</v>
      </c>
      <c r="F105">
        <v>17.12</v>
      </c>
      <c r="G105">
        <v>17.47</v>
      </c>
      <c r="H105">
        <v>18.34</v>
      </c>
      <c r="I105">
        <v>29.48</v>
      </c>
      <c r="J105">
        <v>29.76</v>
      </c>
      <c r="K105">
        <v>26.44</v>
      </c>
      <c r="L105">
        <v>27.06</v>
      </c>
      <c r="M105">
        <v>27.01</v>
      </c>
      <c r="N105">
        <v>26.91</v>
      </c>
      <c r="O105">
        <v>26.44</v>
      </c>
    </row>
    <row r="106" spans="1:15" x14ac:dyDescent="0.2">
      <c r="A106" t="s">
        <v>25</v>
      </c>
      <c r="B106" t="s">
        <v>74</v>
      </c>
      <c r="C106">
        <v>0.59</v>
      </c>
      <c r="D106">
        <v>0.82</v>
      </c>
      <c r="E106">
        <v>1.01</v>
      </c>
      <c r="F106">
        <v>0.77</v>
      </c>
      <c r="G106">
        <v>4.26</v>
      </c>
      <c r="H106">
        <v>5.95</v>
      </c>
      <c r="I106">
        <v>11.3</v>
      </c>
      <c r="J106">
        <v>14.12</v>
      </c>
      <c r="K106">
        <v>16.559999999999999</v>
      </c>
      <c r="L106">
        <v>18.11</v>
      </c>
      <c r="M106">
        <v>19.57</v>
      </c>
      <c r="N106">
        <v>20.53</v>
      </c>
      <c r="O106">
        <v>20.73</v>
      </c>
    </row>
    <row r="107" spans="1:15" x14ac:dyDescent="0.2">
      <c r="A107" t="s">
        <v>25</v>
      </c>
      <c r="B107" t="s">
        <v>73</v>
      </c>
    </row>
    <row r="108" spans="1:15" x14ac:dyDescent="0.2">
      <c r="A108" t="s">
        <v>25</v>
      </c>
      <c r="B108" t="s">
        <v>72</v>
      </c>
      <c r="C108">
        <v>0.95</v>
      </c>
      <c r="D108">
        <v>1.32</v>
      </c>
      <c r="E108">
        <v>2.1800000000000002</v>
      </c>
      <c r="F108">
        <v>1.24</v>
      </c>
      <c r="G108">
        <v>3.96</v>
      </c>
      <c r="H108">
        <v>4.42</v>
      </c>
      <c r="I108">
        <v>2.38</v>
      </c>
      <c r="J108">
        <v>4.3499999999999996</v>
      </c>
      <c r="K108">
        <v>5.61</v>
      </c>
      <c r="L108">
        <v>8.31</v>
      </c>
      <c r="M108">
        <v>10.31</v>
      </c>
      <c r="N108">
        <v>12.02</v>
      </c>
      <c r="O108">
        <v>13.48</v>
      </c>
    </row>
    <row r="109" spans="1:15" x14ac:dyDescent="0.2">
      <c r="A109" t="s">
        <v>25</v>
      </c>
      <c r="B109" t="s">
        <v>15</v>
      </c>
      <c r="C109">
        <v>24.68</v>
      </c>
      <c r="D109">
        <v>37.4</v>
      </c>
      <c r="E109">
        <v>50.01</v>
      </c>
      <c r="F109">
        <v>81.91</v>
      </c>
      <c r="G109">
        <v>94.6</v>
      </c>
      <c r="H109">
        <v>93.74</v>
      </c>
      <c r="I109">
        <v>73.400000000000006</v>
      </c>
      <c r="J109">
        <v>66.62</v>
      </c>
      <c r="K109">
        <v>66.45</v>
      </c>
      <c r="L109">
        <v>71.28</v>
      </c>
      <c r="M109">
        <v>73.959999999999994</v>
      </c>
      <c r="N109">
        <v>75.08</v>
      </c>
      <c r="O109">
        <v>74.59</v>
      </c>
    </row>
    <row r="110" spans="1:15" x14ac:dyDescent="0.2">
      <c r="A110" t="s">
        <v>26</v>
      </c>
      <c r="B110" t="s">
        <v>79</v>
      </c>
    </row>
    <row r="111" spans="1:15" x14ac:dyDescent="0.2">
      <c r="A111" t="s">
        <v>26</v>
      </c>
      <c r="B111" t="s">
        <v>78</v>
      </c>
      <c r="C111">
        <v>2.4300000000000002</v>
      </c>
      <c r="D111">
        <v>2.81</v>
      </c>
      <c r="E111">
        <v>2.85</v>
      </c>
      <c r="F111">
        <v>2.2000000000000002</v>
      </c>
      <c r="G111">
        <v>1.66</v>
      </c>
      <c r="H111">
        <v>1.34</v>
      </c>
      <c r="I111">
        <v>0.08</v>
      </c>
      <c r="J111">
        <v>0.06</v>
      </c>
      <c r="K111">
        <v>0.03</v>
      </c>
      <c r="L111">
        <v>0.03</v>
      </c>
      <c r="M111">
        <v>0.01</v>
      </c>
      <c r="N111">
        <v>0.01</v>
      </c>
      <c r="O111">
        <v>0</v>
      </c>
    </row>
    <row r="112" spans="1:15" x14ac:dyDescent="0.2">
      <c r="A112" t="s">
        <v>26</v>
      </c>
      <c r="B112" t="s">
        <v>77</v>
      </c>
    </row>
    <row r="113" spans="1:15" x14ac:dyDescent="0.2">
      <c r="A113" t="s">
        <v>26</v>
      </c>
      <c r="B113" t="s">
        <v>76</v>
      </c>
      <c r="C113">
        <v>2.09</v>
      </c>
      <c r="D113">
        <v>2.46</v>
      </c>
      <c r="E113">
        <v>1.1100000000000001</v>
      </c>
      <c r="F113">
        <v>0.3</v>
      </c>
      <c r="G113">
        <v>0.05</v>
      </c>
      <c r="H113">
        <v>0.02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2">
      <c r="A114" t="s">
        <v>26</v>
      </c>
      <c r="B114" t="s">
        <v>75</v>
      </c>
      <c r="C114">
        <v>32.090000000000003</v>
      </c>
      <c r="D114">
        <v>33.78</v>
      </c>
      <c r="E114">
        <v>34.75</v>
      </c>
      <c r="F114">
        <v>29.07</v>
      </c>
      <c r="G114">
        <v>22.57</v>
      </c>
      <c r="H114">
        <v>19.18</v>
      </c>
      <c r="I114">
        <v>16.149999999999999</v>
      </c>
      <c r="J114">
        <v>13.33</v>
      </c>
      <c r="K114">
        <v>11.16</v>
      </c>
      <c r="L114">
        <v>9.2100000000000009</v>
      </c>
      <c r="M114">
        <v>7.92</v>
      </c>
      <c r="N114">
        <v>6.73</v>
      </c>
      <c r="O114">
        <v>5.65</v>
      </c>
    </row>
    <row r="115" spans="1:15" x14ac:dyDescent="0.2">
      <c r="A115" t="s">
        <v>26</v>
      </c>
      <c r="B115" t="s">
        <v>74</v>
      </c>
      <c r="C115">
        <v>12.56</v>
      </c>
      <c r="D115">
        <v>15.61</v>
      </c>
      <c r="E115">
        <v>14.25</v>
      </c>
      <c r="F115">
        <v>13.48</v>
      </c>
      <c r="G115">
        <v>12.27</v>
      </c>
      <c r="H115">
        <v>12.14</v>
      </c>
      <c r="I115">
        <v>6.31</v>
      </c>
      <c r="J115">
        <v>2.59</v>
      </c>
      <c r="K115">
        <v>1.03</v>
      </c>
      <c r="L115">
        <v>0.06</v>
      </c>
      <c r="M115">
        <v>0.04</v>
      </c>
      <c r="N115">
        <v>0.02</v>
      </c>
      <c r="O115">
        <v>0</v>
      </c>
    </row>
    <row r="116" spans="1:15" x14ac:dyDescent="0.2">
      <c r="A116" t="s">
        <v>26</v>
      </c>
      <c r="B116" t="s">
        <v>73</v>
      </c>
    </row>
    <row r="117" spans="1:15" x14ac:dyDescent="0.2">
      <c r="A117" t="s">
        <v>26</v>
      </c>
      <c r="B117" t="s">
        <v>72</v>
      </c>
      <c r="C117">
        <v>3.6</v>
      </c>
      <c r="D117">
        <v>3.75</v>
      </c>
      <c r="E117">
        <v>3.69</v>
      </c>
      <c r="F117">
        <v>3.59</v>
      </c>
      <c r="G117">
        <v>3.66</v>
      </c>
      <c r="H117">
        <v>3.04</v>
      </c>
      <c r="I117">
        <v>1.71</v>
      </c>
      <c r="J117">
        <v>1.29</v>
      </c>
      <c r="K117">
        <v>1.06</v>
      </c>
      <c r="L117">
        <v>0.78</v>
      </c>
      <c r="M117">
        <v>0.69</v>
      </c>
      <c r="N117">
        <v>0.61</v>
      </c>
      <c r="O117">
        <v>0.53</v>
      </c>
    </row>
    <row r="118" spans="1:15" x14ac:dyDescent="0.2">
      <c r="A118" t="s">
        <v>26</v>
      </c>
      <c r="B118" t="s">
        <v>15</v>
      </c>
      <c r="C118">
        <v>52.76</v>
      </c>
      <c r="D118">
        <v>58.41</v>
      </c>
      <c r="E118">
        <v>56.65</v>
      </c>
      <c r="F118">
        <v>48.64</v>
      </c>
      <c r="G118">
        <v>40.21</v>
      </c>
      <c r="H118">
        <v>35.729999999999997</v>
      </c>
      <c r="I118">
        <v>24.26</v>
      </c>
      <c r="J118">
        <v>17.28</v>
      </c>
      <c r="K118">
        <v>13.28</v>
      </c>
      <c r="L118">
        <v>10.07</v>
      </c>
      <c r="M118">
        <v>8.66</v>
      </c>
      <c r="N118">
        <v>7.36</v>
      </c>
      <c r="O118">
        <v>6.18</v>
      </c>
    </row>
    <row r="119" spans="1:15" x14ac:dyDescent="0.2">
      <c r="A119" t="s">
        <v>27</v>
      </c>
      <c r="B119" t="s">
        <v>79</v>
      </c>
    </row>
    <row r="120" spans="1:15" x14ac:dyDescent="0.2">
      <c r="A120" t="s">
        <v>27</v>
      </c>
      <c r="B120" t="s">
        <v>78</v>
      </c>
      <c r="C120">
        <v>4.16</v>
      </c>
      <c r="D120">
        <v>5.93</v>
      </c>
      <c r="E120">
        <v>5.61</v>
      </c>
      <c r="F120">
        <v>3.98</v>
      </c>
      <c r="G120">
        <v>2.62</v>
      </c>
      <c r="H120">
        <v>1.54</v>
      </c>
      <c r="I120">
        <v>0.69</v>
      </c>
      <c r="J120">
        <v>0.56999999999999995</v>
      </c>
      <c r="K120">
        <v>0.42</v>
      </c>
      <c r="L120">
        <v>0.32</v>
      </c>
      <c r="M120">
        <v>0.22</v>
      </c>
      <c r="N120">
        <v>0.13</v>
      </c>
      <c r="O120">
        <v>0.08</v>
      </c>
    </row>
    <row r="121" spans="1:15" x14ac:dyDescent="0.2">
      <c r="A121" t="s">
        <v>27</v>
      </c>
      <c r="B121" t="s">
        <v>77</v>
      </c>
    </row>
    <row r="122" spans="1:15" x14ac:dyDescent="0.2">
      <c r="A122" t="s">
        <v>27</v>
      </c>
      <c r="B122" t="s">
        <v>76</v>
      </c>
      <c r="C122">
        <v>1.64</v>
      </c>
      <c r="D122">
        <v>2.63</v>
      </c>
      <c r="E122">
        <v>1.62</v>
      </c>
      <c r="F122">
        <v>1.66</v>
      </c>
      <c r="G122">
        <v>0.61</v>
      </c>
      <c r="H122">
        <v>0.56000000000000005</v>
      </c>
      <c r="I122">
        <v>0.3</v>
      </c>
      <c r="J122">
        <v>0.19</v>
      </c>
      <c r="K122">
        <v>0.09</v>
      </c>
      <c r="L122">
        <v>0.1</v>
      </c>
      <c r="M122">
        <v>0.09</v>
      </c>
      <c r="N122">
        <v>0.08</v>
      </c>
      <c r="O122">
        <v>7.0000000000000007E-2</v>
      </c>
    </row>
    <row r="123" spans="1:15" x14ac:dyDescent="0.2">
      <c r="A123" t="s">
        <v>27</v>
      </c>
      <c r="B123" t="s">
        <v>75</v>
      </c>
      <c r="C123">
        <v>10.32</v>
      </c>
      <c r="D123">
        <v>19.46</v>
      </c>
      <c r="E123">
        <v>11.04</v>
      </c>
      <c r="F123">
        <v>7.74</v>
      </c>
      <c r="G123">
        <v>5.54</v>
      </c>
      <c r="H123">
        <v>5.66</v>
      </c>
      <c r="I123">
        <v>6.4</v>
      </c>
      <c r="J123">
        <v>5.4</v>
      </c>
      <c r="K123">
        <v>4.92</v>
      </c>
      <c r="L123">
        <v>5.23</v>
      </c>
      <c r="M123">
        <v>5.47</v>
      </c>
      <c r="N123">
        <v>5.6</v>
      </c>
      <c r="O123">
        <v>5.6</v>
      </c>
    </row>
    <row r="124" spans="1:15" x14ac:dyDescent="0.2">
      <c r="A124" t="s">
        <v>27</v>
      </c>
      <c r="B124" t="s">
        <v>74</v>
      </c>
      <c r="C124">
        <v>1.1299999999999999</v>
      </c>
      <c r="D124">
        <v>1.42</v>
      </c>
      <c r="E124">
        <v>2.64</v>
      </c>
      <c r="F124">
        <v>1.71</v>
      </c>
      <c r="G124">
        <v>2.83</v>
      </c>
      <c r="H124">
        <v>3.64</v>
      </c>
      <c r="I124">
        <v>6.67</v>
      </c>
      <c r="J124">
        <v>6.95</v>
      </c>
      <c r="K124">
        <v>6.9</v>
      </c>
      <c r="L124">
        <v>6.55</v>
      </c>
      <c r="M124">
        <v>6.59</v>
      </c>
      <c r="N124">
        <v>6.66</v>
      </c>
      <c r="O124">
        <v>6.71</v>
      </c>
    </row>
    <row r="125" spans="1:15" x14ac:dyDescent="0.2">
      <c r="A125" t="s">
        <v>27</v>
      </c>
      <c r="B125" t="s">
        <v>73</v>
      </c>
    </row>
    <row r="126" spans="1:15" x14ac:dyDescent="0.2">
      <c r="A126" t="s">
        <v>27</v>
      </c>
      <c r="B126" t="s">
        <v>72</v>
      </c>
      <c r="C126">
        <v>2.33</v>
      </c>
      <c r="D126">
        <v>3.33</v>
      </c>
      <c r="E126">
        <v>5.19</v>
      </c>
      <c r="F126">
        <v>8.75</v>
      </c>
      <c r="G126">
        <v>13.29</v>
      </c>
      <c r="H126">
        <v>11.85</v>
      </c>
      <c r="I126">
        <v>13.55</v>
      </c>
      <c r="J126">
        <v>11.66</v>
      </c>
      <c r="K126">
        <v>12.13</v>
      </c>
      <c r="L126">
        <v>14.09</v>
      </c>
      <c r="M126">
        <v>14.19</v>
      </c>
      <c r="N126">
        <v>13.57</v>
      </c>
      <c r="O126">
        <v>12.44</v>
      </c>
    </row>
    <row r="127" spans="1:15" x14ac:dyDescent="0.2">
      <c r="A127" t="s">
        <v>27</v>
      </c>
      <c r="B127" t="s">
        <v>15</v>
      </c>
      <c r="C127">
        <v>19.600000000000001</v>
      </c>
      <c r="D127">
        <v>32.770000000000003</v>
      </c>
      <c r="E127">
        <v>26.1</v>
      </c>
      <c r="F127">
        <v>23.83</v>
      </c>
      <c r="G127">
        <v>24.89</v>
      </c>
      <c r="H127">
        <v>23.24</v>
      </c>
      <c r="I127">
        <v>27.62</v>
      </c>
      <c r="J127">
        <v>24.78</v>
      </c>
      <c r="K127">
        <v>24.46</v>
      </c>
      <c r="L127">
        <v>26.29</v>
      </c>
      <c r="M127">
        <v>26.56</v>
      </c>
      <c r="N127">
        <v>26.05</v>
      </c>
      <c r="O127">
        <v>24.91</v>
      </c>
    </row>
    <row r="128" spans="1:15" x14ac:dyDescent="0.2">
      <c r="A128" t="s">
        <v>28</v>
      </c>
      <c r="B128" t="s">
        <v>79</v>
      </c>
    </row>
    <row r="129" spans="1:15" x14ac:dyDescent="0.2">
      <c r="A129" t="s">
        <v>28</v>
      </c>
      <c r="B129" t="s">
        <v>78</v>
      </c>
      <c r="C129">
        <v>17.440000000000001</v>
      </c>
      <c r="D129">
        <v>19.989999999999998</v>
      </c>
      <c r="E129">
        <v>10.16</v>
      </c>
      <c r="F129">
        <v>9.36</v>
      </c>
      <c r="G129">
        <v>16.23</v>
      </c>
      <c r="H129">
        <v>16.8</v>
      </c>
      <c r="I129">
        <v>22.69</v>
      </c>
      <c r="J129">
        <v>19.760000000000002</v>
      </c>
      <c r="K129">
        <v>14.46</v>
      </c>
      <c r="L129">
        <v>14.19</v>
      </c>
      <c r="M129">
        <v>13.66</v>
      </c>
      <c r="N129">
        <v>13.1</v>
      </c>
      <c r="O129">
        <v>12.68</v>
      </c>
    </row>
    <row r="130" spans="1:15" x14ac:dyDescent="0.2">
      <c r="A130" t="s">
        <v>28</v>
      </c>
      <c r="B130" t="s">
        <v>77</v>
      </c>
    </row>
    <row r="131" spans="1:15" x14ac:dyDescent="0.2">
      <c r="A131" t="s">
        <v>28</v>
      </c>
      <c r="B131" t="s">
        <v>76</v>
      </c>
      <c r="C131">
        <v>0.54</v>
      </c>
      <c r="D131">
        <v>0.83</v>
      </c>
      <c r="E131">
        <v>1.59</v>
      </c>
      <c r="F131">
        <v>1.68</v>
      </c>
      <c r="G131">
        <v>2.0299999999999998</v>
      </c>
      <c r="H131">
        <v>2.0699999999999998</v>
      </c>
      <c r="I131">
        <v>0.98</v>
      </c>
      <c r="J131">
        <v>0.77</v>
      </c>
      <c r="K131">
        <v>0.55000000000000004</v>
      </c>
      <c r="L131">
        <v>0.47</v>
      </c>
      <c r="M131">
        <v>1.07</v>
      </c>
      <c r="N131">
        <v>1.01</v>
      </c>
      <c r="O131">
        <v>0.94</v>
      </c>
    </row>
    <row r="132" spans="1:15" x14ac:dyDescent="0.2">
      <c r="A132" t="s">
        <v>28</v>
      </c>
      <c r="B132" t="s">
        <v>75</v>
      </c>
      <c r="C132">
        <v>55.82</v>
      </c>
      <c r="D132">
        <v>65.42</v>
      </c>
      <c r="E132">
        <v>60.16</v>
      </c>
      <c r="F132">
        <v>51.61</v>
      </c>
      <c r="G132">
        <v>46.19</v>
      </c>
      <c r="H132">
        <v>40.11</v>
      </c>
      <c r="I132">
        <v>28.49</v>
      </c>
      <c r="J132">
        <v>21.25</v>
      </c>
      <c r="K132">
        <v>17.37</v>
      </c>
      <c r="L132">
        <v>18.5</v>
      </c>
      <c r="M132">
        <v>19.72</v>
      </c>
      <c r="N132">
        <v>20.38</v>
      </c>
      <c r="O132">
        <v>20.53</v>
      </c>
    </row>
    <row r="133" spans="1:15" x14ac:dyDescent="0.2">
      <c r="A133" t="s">
        <v>28</v>
      </c>
      <c r="B133" t="s">
        <v>74</v>
      </c>
      <c r="C133">
        <v>4.7699999999999996</v>
      </c>
      <c r="D133">
        <v>6.71</v>
      </c>
      <c r="E133">
        <v>6.75</v>
      </c>
      <c r="F133">
        <v>7.65</v>
      </c>
      <c r="G133">
        <v>10.67</v>
      </c>
      <c r="H133">
        <v>12.08</v>
      </c>
      <c r="I133">
        <v>14.36</v>
      </c>
      <c r="J133">
        <v>15.4</v>
      </c>
      <c r="K133">
        <v>16.73</v>
      </c>
      <c r="L133">
        <v>18.93</v>
      </c>
      <c r="M133">
        <v>20.58</v>
      </c>
      <c r="N133">
        <v>21.89</v>
      </c>
      <c r="O133">
        <v>23.17</v>
      </c>
    </row>
    <row r="134" spans="1:15" x14ac:dyDescent="0.2">
      <c r="A134" t="s">
        <v>28</v>
      </c>
      <c r="B134" t="s">
        <v>73</v>
      </c>
    </row>
    <row r="135" spans="1:15" x14ac:dyDescent="0.2">
      <c r="A135" t="s">
        <v>28</v>
      </c>
      <c r="B135" t="s">
        <v>72</v>
      </c>
      <c r="C135">
        <v>7.41</v>
      </c>
      <c r="D135">
        <v>27.62</v>
      </c>
      <c r="E135">
        <v>46.56</v>
      </c>
      <c r="F135">
        <v>22.64</v>
      </c>
      <c r="G135">
        <v>23.24</v>
      </c>
      <c r="H135">
        <v>26.91</v>
      </c>
      <c r="I135">
        <v>27.17</v>
      </c>
      <c r="J135">
        <v>28.65</v>
      </c>
      <c r="K135">
        <v>33.21</v>
      </c>
      <c r="L135">
        <v>40.79</v>
      </c>
      <c r="M135">
        <v>48.12</v>
      </c>
      <c r="N135">
        <v>53.65</v>
      </c>
      <c r="O135">
        <v>57.76</v>
      </c>
    </row>
    <row r="136" spans="1:15" x14ac:dyDescent="0.2">
      <c r="A136" t="s">
        <v>28</v>
      </c>
      <c r="B136" t="s">
        <v>15</v>
      </c>
      <c r="C136">
        <v>85.98</v>
      </c>
      <c r="D136">
        <v>120.57</v>
      </c>
      <c r="E136">
        <v>125.23</v>
      </c>
      <c r="F136">
        <v>92.94</v>
      </c>
      <c r="G136">
        <v>98.37</v>
      </c>
      <c r="H136">
        <v>97.97</v>
      </c>
      <c r="I136">
        <v>93.69</v>
      </c>
      <c r="J136">
        <v>85.84</v>
      </c>
      <c r="K136">
        <v>82.32</v>
      </c>
      <c r="L136">
        <v>92.89</v>
      </c>
      <c r="M136">
        <v>103.14</v>
      </c>
      <c r="N136">
        <v>110.01</v>
      </c>
      <c r="O136">
        <v>115.08</v>
      </c>
    </row>
    <row r="137" spans="1:15" x14ac:dyDescent="0.2">
      <c r="A137" t="s">
        <v>29</v>
      </c>
      <c r="B137" t="s">
        <v>79</v>
      </c>
    </row>
    <row r="138" spans="1:15" x14ac:dyDescent="0.2">
      <c r="A138" t="s">
        <v>29</v>
      </c>
      <c r="B138" t="s">
        <v>78</v>
      </c>
      <c r="C138">
        <v>0.74</v>
      </c>
      <c r="D138">
        <v>0.8</v>
      </c>
      <c r="E138">
        <v>0.89</v>
      </c>
      <c r="F138">
        <v>1.04</v>
      </c>
      <c r="G138">
        <v>1.4</v>
      </c>
      <c r="H138">
        <v>1.1000000000000001</v>
      </c>
      <c r="I138">
        <v>1.53</v>
      </c>
      <c r="J138">
        <v>1.26</v>
      </c>
      <c r="K138">
        <v>0.77</v>
      </c>
      <c r="L138">
        <v>0.71</v>
      </c>
      <c r="M138">
        <v>0.62</v>
      </c>
      <c r="N138">
        <v>0.4</v>
      </c>
      <c r="O138">
        <v>0.28000000000000003</v>
      </c>
    </row>
    <row r="139" spans="1:15" x14ac:dyDescent="0.2">
      <c r="A139" t="s">
        <v>29</v>
      </c>
      <c r="B139" t="s">
        <v>77</v>
      </c>
    </row>
    <row r="140" spans="1:15" x14ac:dyDescent="0.2">
      <c r="A140" t="s">
        <v>29</v>
      </c>
      <c r="B140" t="s">
        <v>76</v>
      </c>
      <c r="C140">
        <v>0.32</v>
      </c>
      <c r="D140">
        <v>0.3</v>
      </c>
      <c r="E140">
        <v>0.25</v>
      </c>
      <c r="F140">
        <v>0.18</v>
      </c>
      <c r="G140">
        <v>0.2</v>
      </c>
      <c r="H140">
        <v>0.11</v>
      </c>
      <c r="I140">
        <v>0.05</v>
      </c>
      <c r="J140">
        <v>0.02</v>
      </c>
      <c r="K140">
        <v>0.01</v>
      </c>
      <c r="L140">
        <v>0.01</v>
      </c>
      <c r="M140">
        <v>0.02</v>
      </c>
      <c r="N140">
        <v>0.02</v>
      </c>
      <c r="O140">
        <v>0.03</v>
      </c>
    </row>
    <row r="141" spans="1:15" x14ac:dyDescent="0.2">
      <c r="A141" t="s">
        <v>29</v>
      </c>
      <c r="B141" t="s">
        <v>75</v>
      </c>
      <c r="C141">
        <v>52.16</v>
      </c>
      <c r="D141">
        <v>50.07</v>
      </c>
      <c r="E141">
        <v>38.68</v>
      </c>
      <c r="F141">
        <v>28.82</v>
      </c>
      <c r="G141">
        <v>29.18</v>
      </c>
      <c r="H141">
        <v>26.54</v>
      </c>
      <c r="I141">
        <v>20.87</v>
      </c>
      <c r="J141">
        <v>20.149999999999999</v>
      </c>
      <c r="K141">
        <v>19.420000000000002</v>
      </c>
      <c r="L141">
        <v>20.46</v>
      </c>
      <c r="M141">
        <v>21</v>
      </c>
      <c r="N141">
        <v>21.14</v>
      </c>
      <c r="O141">
        <v>20.98</v>
      </c>
    </row>
    <row r="142" spans="1:15" x14ac:dyDescent="0.2">
      <c r="A142" t="s">
        <v>29</v>
      </c>
      <c r="B142" t="s">
        <v>74</v>
      </c>
      <c r="C142">
        <v>2.98</v>
      </c>
      <c r="D142">
        <v>3.1</v>
      </c>
      <c r="E142">
        <v>3.72</v>
      </c>
      <c r="F142">
        <v>4.6399999999999997</v>
      </c>
      <c r="G142">
        <v>6.59</v>
      </c>
      <c r="H142">
        <v>6.94</v>
      </c>
      <c r="I142">
        <v>7.85</v>
      </c>
      <c r="J142">
        <v>8.8800000000000008</v>
      </c>
      <c r="K142">
        <v>9.8800000000000008</v>
      </c>
      <c r="L142">
        <v>10.210000000000001</v>
      </c>
      <c r="M142">
        <v>10.34</v>
      </c>
      <c r="N142">
        <v>10.4</v>
      </c>
      <c r="O142">
        <v>10.66</v>
      </c>
    </row>
    <row r="143" spans="1:15" x14ac:dyDescent="0.2">
      <c r="A143" t="s">
        <v>29</v>
      </c>
      <c r="B143" t="s">
        <v>73</v>
      </c>
    </row>
    <row r="144" spans="1:15" x14ac:dyDescent="0.2">
      <c r="A144" t="s">
        <v>29</v>
      </c>
      <c r="B144" t="s">
        <v>72</v>
      </c>
      <c r="C144">
        <v>2.12</v>
      </c>
      <c r="D144">
        <v>2.2999999999999998</v>
      </c>
      <c r="E144">
        <v>3.62</v>
      </c>
      <c r="F144">
        <v>4.68</v>
      </c>
      <c r="G144">
        <v>2.09</v>
      </c>
      <c r="H144">
        <v>2.56</v>
      </c>
      <c r="I144">
        <v>5.75</v>
      </c>
      <c r="J144">
        <v>6.71</v>
      </c>
      <c r="K144">
        <v>8.5399999999999991</v>
      </c>
      <c r="L144">
        <v>6.53</v>
      </c>
      <c r="M144">
        <v>6.76</v>
      </c>
      <c r="N144">
        <v>7.76</v>
      </c>
      <c r="O144">
        <v>9.2799999999999994</v>
      </c>
    </row>
    <row r="145" spans="1:15" x14ac:dyDescent="0.2">
      <c r="A145" t="s">
        <v>29</v>
      </c>
      <c r="B145" t="s">
        <v>15</v>
      </c>
      <c r="C145">
        <v>58.32</v>
      </c>
      <c r="D145">
        <v>56.57</v>
      </c>
      <c r="E145">
        <v>47.16</v>
      </c>
      <c r="F145">
        <v>39.36</v>
      </c>
      <c r="G145">
        <v>39.46</v>
      </c>
      <c r="H145">
        <v>37.25</v>
      </c>
      <c r="I145">
        <v>36.049999999999997</v>
      </c>
      <c r="J145">
        <v>37.03</v>
      </c>
      <c r="K145">
        <v>38.619999999999997</v>
      </c>
      <c r="L145">
        <v>37.92</v>
      </c>
      <c r="M145">
        <v>38.74</v>
      </c>
      <c r="N145">
        <v>39.72</v>
      </c>
      <c r="O145">
        <v>41.23</v>
      </c>
    </row>
    <row r="146" spans="1:15" x14ac:dyDescent="0.2">
      <c r="A146" t="s">
        <v>30</v>
      </c>
      <c r="B146" t="s">
        <v>79</v>
      </c>
    </row>
    <row r="147" spans="1:15" x14ac:dyDescent="0.2">
      <c r="A147" t="s">
        <v>30</v>
      </c>
      <c r="B147" t="s">
        <v>78</v>
      </c>
      <c r="C147">
        <v>27.26</v>
      </c>
      <c r="D147">
        <v>33.869999999999997</v>
      </c>
      <c r="E147">
        <v>22.8</v>
      </c>
      <c r="F147">
        <v>23.02</v>
      </c>
      <c r="G147">
        <v>23.41</v>
      </c>
      <c r="H147">
        <v>3.69</v>
      </c>
      <c r="I147">
        <v>4.16</v>
      </c>
      <c r="J147">
        <v>3.35</v>
      </c>
      <c r="K147">
        <v>2.5299999999999998</v>
      </c>
      <c r="L147">
        <v>2.21</v>
      </c>
      <c r="M147">
        <v>1.79</v>
      </c>
      <c r="N147">
        <v>1.38</v>
      </c>
      <c r="O147">
        <v>0.98</v>
      </c>
    </row>
    <row r="148" spans="1:15" x14ac:dyDescent="0.2">
      <c r="A148" t="s">
        <v>30</v>
      </c>
      <c r="B148" t="s">
        <v>77</v>
      </c>
    </row>
    <row r="149" spans="1:15" x14ac:dyDescent="0.2">
      <c r="A149" t="s">
        <v>30</v>
      </c>
      <c r="B149" t="s">
        <v>76</v>
      </c>
      <c r="D149">
        <v>0.13</v>
      </c>
      <c r="E149">
        <v>0.22</v>
      </c>
      <c r="F149">
        <v>0.35</v>
      </c>
      <c r="G149">
        <v>0.46</v>
      </c>
      <c r="H149">
        <v>0.1</v>
      </c>
      <c r="I149">
        <v>0.03</v>
      </c>
      <c r="J149">
        <v>0.04</v>
      </c>
      <c r="K149">
        <v>0.03</v>
      </c>
      <c r="L149">
        <v>0.05</v>
      </c>
      <c r="M149">
        <v>0.06</v>
      </c>
      <c r="N149">
        <v>7.0000000000000007E-2</v>
      </c>
      <c r="O149">
        <v>0.08</v>
      </c>
    </row>
    <row r="150" spans="1:15" x14ac:dyDescent="0.2">
      <c r="A150" t="s">
        <v>30</v>
      </c>
      <c r="B150" t="s">
        <v>75</v>
      </c>
      <c r="C150">
        <v>59.8</v>
      </c>
      <c r="D150">
        <v>78.900000000000006</v>
      </c>
      <c r="E150">
        <v>87.22</v>
      </c>
      <c r="F150">
        <v>85.27</v>
      </c>
      <c r="G150">
        <v>63.4</v>
      </c>
      <c r="H150">
        <v>70.989999999999995</v>
      </c>
      <c r="I150">
        <v>67.430000000000007</v>
      </c>
      <c r="J150">
        <v>64.38</v>
      </c>
      <c r="K150">
        <v>60.79</v>
      </c>
      <c r="L150">
        <v>71.510000000000005</v>
      </c>
      <c r="M150">
        <v>83.01</v>
      </c>
      <c r="N150">
        <v>93.01</v>
      </c>
      <c r="O150">
        <v>100.54</v>
      </c>
    </row>
    <row r="151" spans="1:15" x14ac:dyDescent="0.2">
      <c r="A151" t="s">
        <v>30</v>
      </c>
      <c r="B151" t="s">
        <v>74</v>
      </c>
      <c r="C151">
        <v>12.46</v>
      </c>
      <c r="D151">
        <v>14.36</v>
      </c>
      <c r="E151">
        <v>19.399999999999999</v>
      </c>
      <c r="F151">
        <v>23.54</v>
      </c>
      <c r="G151">
        <v>28.31</v>
      </c>
      <c r="H151">
        <v>31.44</v>
      </c>
      <c r="I151">
        <v>36.74</v>
      </c>
      <c r="J151">
        <v>40.82</v>
      </c>
      <c r="K151">
        <v>46.49</v>
      </c>
      <c r="L151">
        <v>52.91</v>
      </c>
      <c r="M151">
        <v>56.6</v>
      </c>
      <c r="N151">
        <v>58.58</v>
      </c>
      <c r="O151">
        <v>59.86</v>
      </c>
    </row>
    <row r="152" spans="1:15" x14ac:dyDescent="0.2">
      <c r="A152" t="s">
        <v>30</v>
      </c>
      <c r="B152" t="s">
        <v>73</v>
      </c>
    </row>
    <row r="153" spans="1:15" x14ac:dyDescent="0.2">
      <c r="A153" t="s">
        <v>30</v>
      </c>
      <c r="B153" t="s">
        <v>72</v>
      </c>
      <c r="C153">
        <v>5.56</v>
      </c>
      <c r="D153">
        <v>5.74</v>
      </c>
      <c r="E153">
        <v>5.26</v>
      </c>
      <c r="F153">
        <v>9.34</v>
      </c>
      <c r="G153">
        <v>37.619999999999997</v>
      </c>
      <c r="H153">
        <v>46.1</v>
      </c>
      <c r="I153">
        <v>49.69</v>
      </c>
      <c r="J153">
        <v>63.4</v>
      </c>
      <c r="K153">
        <v>69.58</v>
      </c>
      <c r="L153">
        <v>78.739999999999995</v>
      </c>
      <c r="M153">
        <v>84.13</v>
      </c>
      <c r="N153">
        <v>82.82</v>
      </c>
      <c r="O153">
        <v>77.67</v>
      </c>
    </row>
    <row r="154" spans="1:15" x14ac:dyDescent="0.2">
      <c r="A154" t="s">
        <v>30</v>
      </c>
      <c r="B154" t="s">
        <v>15</v>
      </c>
      <c r="C154">
        <v>105.08</v>
      </c>
      <c r="D154">
        <v>133</v>
      </c>
      <c r="E154">
        <v>134.88999999999999</v>
      </c>
      <c r="F154">
        <v>141.51</v>
      </c>
      <c r="G154">
        <v>153.21</v>
      </c>
      <c r="H154">
        <v>152.32</v>
      </c>
      <c r="I154">
        <v>158.05000000000001</v>
      </c>
      <c r="J154">
        <v>171.99</v>
      </c>
      <c r="K154">
        <v>179.42</v>
      </c>
      <c r="L154">
        <v>205.42</v>
      </c>
      <c r="M154">
        <v>225.59</v>
      </c>
      <c r="N154">
        <v>235.87</v>
      </c>
      <c r="O154">
        <v>239.12</v>
      </c>
    </row>
    <row r="155" spans="1:15" x14ac:dyDescent="0.2">
      <c r="A155" t="s">
        <v>31</v>
      </c>
      <c r="B155" t="s">
        <v>79</v>
      </c>
    </row>
    <row r="156" spans="1:15" x14ac:dyDescent="0.2">
      <c r="A156" t="s">
        <v>31</v>
      </c>
      <c r="B156" t="s">
        <v>78</v>
      </c>
      <c r="C156">
        <v>0.53</v>
      </c>
      <c r="D156">
        <v>0.53</v>
      </c>
      <c r="E156">
        <v>0.53</v>
      </c>
      <c r="F156">
        <v>0.51</v>
      </c>
      <c r="G156">
        <v>0.97</v>
      </c>
      <c r="H156">
        <v>1.04</v>
      </c>
      <c r="I156">
        <v>0.94</v>
      </c>
      <c r="J156">
        <v>0.88</v>
      </c>
      <c r="K156">
        <v>0.74</v>
      </c>
      <c r="L156">
        <v>0.5</v>
      </c>
      <c r="M156">
        <v>0.26</v>
      </c>
      <c r="N156">
        <v>0.1</v>
      </c>
      <c r="O156">
        <v>0.02</v>
      </c>
    </row>
    <row r="157" spans="1:15" x14ac:dyDescent="0.2">
      <c r="A157" t="s">
        <v>31</v>
      </c>
      <c r="B157" t="s">
        <v>77</v>
      </c>
    </row>
    <row r="158" spans="1:15" x14ac:dyDescent="0.2">
      <c r="A158" t="s">
        <v>31</v>
      </c>
      <c r="B158" t="s">
        <v>76</v>
      </c>
      <c r="C158">
        <v>0.37</v>
      </c>
      <c r="D158">
        <v>0.38</v>
      </c>
      <c r="E158">
        <v>0.4</v>
      </c>
      <c r="F158">
        <v>0.34</v>
      </c>
      <c r="G158">
        <v>0.28999999999999998</v>
      </c>
      <c r="H158">
        <v>0.27</v>
      </c>
      <c r="I158">
        <v>0.39</v>
      </c>
      <c r="J158">
        <v>0.23</v>
      </c>
      <c r="K158">
        <v>0.59</v>
      </c>
      <c r="L158">
        <v>0</v>
      </c>
      <c r="M158">
        <v>0</v>
      </c>
      <c r="N158">
        <v>0</v>
      </c>
      <c r="O158">
        <v>0</v>
      </c>
    </row>
    <row r="159" spans="1:15" x14ac:dyDescent="0.2">
      <c r="A159" t="s">
        <v>31</v>
      </c>
      <c r="B159" t="s">
        <v>75</v>
      </c>
      <c r="C159">
        <v>43.63</v>
      </c>
      <c r="D159">
        <v>32.11</v>
      </c>
      <c r="E159">
        <v>21.06</v>
      </c>
      <c r="F159">
        <v>12.87</v>
      </c>
      <c r="G159">
        <v>11.93</v>
      </c>
      <c r="H159">
        <v>10.5</v>
      </c>
      <c r="I159">
        <v>9.17</v>
      </c>
      <c r="J159">
        <v>6.96</v>
      </c>
      <c r="K159">
        <v>5.36</v>
      </c>
      <c r="L159">
        <v>4.5199999999999996</v>
      </c>
      <c r="M159">
        <v>4.1500000000000004</v>
      </c>
      <c r="N159">
        <v>3.83</v>
      </c>
      <c r="O159">
        <v>3.56</v>
      </c>
    </row>
    <row r="160" spans="1:15" x14ac:dyDescent="0.2">
      <c r="A160" t="s">
        <v>31</v>
      </c>
      <c r="B160" t="s">
        <v>74</v>
      </c>
      <c r="C160">
        <v>2.58</v>
      </c>
      <c r="D160">
        <v>3.03</v>
      </c>
      <c r="E160">
        <v>3.85</v>
      </c>
      <c r="F160">
        <v>4.7300000000000004</v>
      </c>
      <c r="G160">
        <v>5.41</v>
      </c>
      <c r="H160">
        <v>6.83</v>
      </c>
      <c r="I160">
        <v>6.36</v>
      </c>
      <c r="J160">
        <v>6.57</v>
      </c>
      <c r="K160">
        <v>6.76</v>
      </c>
      <c r="L160">
        <v>6.77</v>
      </c>
      <c r="M160">
        <v>6.99</v>
      </c>
      <c r="N160">
        <v>7.11</v>
      </c>
      <c r="O160">
        <v>7.06</v>
      </c>
    </row>
    <row r="161" spans="1:15" x14ac:dyDescent="0.2">
      <c r="A161" t="s">
        <v>31</v>
      </c>
      <c r="B161" t="s">
        <v>73</v>
      </c>
    </row>
    <row r="162" spans="1:15" x14ac:dyDescent="0.2">
      <c r="A162" t="s">
        <v>31</v>
      </c>
      <c r="B162" t="s">
        <v>72</v>
      </c>
      <c r="C162">
        <v>3.03</v>
      </c>
      <c r="D162">
        <v>3.46</v>
      </c>
      <c r="E162">
        <v>5.0999999999999996</v>
      </c>
      <c r="F162">
        <v>2.68</v>
      </c>
      <c r="G162">
        <v>2.79</v>
      </c>
      <c r="H162">
        <v>2.92</v>
      </c>
      <c r="I162">
        <v>2.0099999999999998</v>
      </c>
      <c r="J162">
        <v>1.88</v>
      </c>
      <c r="K162">
        <v>2.08</v>
      </c>
      <c r="L162">
        <v>2.44</v>
      </c>
      <c r="M162">
        <v>2.95</v>
      </c>
      <c r="N162">
        <v>3.68</v>
      </c>
      <c r="O162">
        <v>4.4400000000000004</v>
      </c>
    </row>
    <row r="163" spans="1:15" x14ac:dyDescent="0.2">
      <c r="A163" t="s">
        <v>31</v>
      </c>
      <c r="B163" t="s">
        <v>15</v>
      </c>
      <c r="C163">
        <v>50.14</v>
      </c>
      <c r="D163">
        <v>39.51</v>
      </c>
      <c r="E163">
        <v>30.94</v>
      </c>
      <c r="F163">
        <v>21.13</v>
      </c>
      <c r="G163">
        <v>21.39</v>
      </c>
      <c r="H163">
        <v>21.55</v>
      </c>
      <c r="I163">
        <v>18.87</v>
      </c>
      <c r="J163">
        <v>16.52</v>
      </c>
      <c r="K163">
        <v>15.53</v>
      </c>
      <c r="L163">
        <v>14.22</v>
      </c>
      <c r="M163">
        <v>14.34</v>
      </c>
      <c r="N163">
        <v>14.72</v>
      </c>
      <c r="O163">
        <v>15.08</v>
      </c>
    </row>
    <row r="164" spans="1:15" x14ac:dyDescent="0.2">
      <c r="A164" t="s">
        <v>32</v>
      </c>
      <c r="B164" t="s">
        <v>79</v>
      </c>
    </row>
    <row r="165" spans="1:15" x14ac:dyDescent="0.2">
      <c r="A165" t="s">
        <v>32</v>
      </c>
      <c r="B165" t="s">
        <v>78</v>
      </c>
      <c r="C165">
        <v>6.86</v>
      </c>
      <c r="D165">
        <v>5.82</v>
      </c>
      <c r="E165">
        <v>4.75</v>
      </c>
      <c r="F165">
        <v>6.13</v>
      </c>
      <c r="G165">
        <v>3.56</v>
      </c>
      <c r="H165">
        <v>3.59</v>
      </c>
      <c r="I165">
        <v>1.89</v>
      </c>
      <c r="J165">
        <v>1.68</v>
      </c>
      <c r="K165">
        <v>1.45</v>
      </c>
      <c r="L165">
        <v>1.34</v>
      </c>
      <c r="M165">
        <v>1.24</v>
      </c>
      <c r="N165">
        <v>1.08</v>
      </c>
      <c r="O165">
        <v>0.95</v>
      </c>
    </row>
    <row r="166" spans="1:15" x14ac:dyDescent="0.2">
      <c r="A166" t="s">
        <v>32</v>
      </c>
      <c r="B166" t="s">
        <v>77</v>
      </c>
    </row>
    <row r="167" spans="1:15" x14ac:dyDescent="0.2">
      <c r="A167" t="s">
        <v>32</v>
      </c>
      <c r="B167" t="s">
        <v>76</v>
      </c>
      <c r="C167">
        <v>0.9</v>
      </c>
      <c r="D167">
        <v>0.39</v>
      </c>
      <c r="E167">
        <v>0.39</v>
      </c>
      <c r="F167">
        <v>0.65</v>
      </c>
      <c r="G167">
        <v>0.33</v>
      </c>
      <c r="H167">
        <v>0.28000000000000003</v>
      </c>
      <c r="I167">
        <v>0.2</v>
      </c>
      <c r="J167">
        <v>0.18</v>
      </c>
      <c r="K167">
        <v>0.19</v>
      </c>
      <c r="L167">
        <v>0.25</v>
      </c>
      <c r="M167">
        <v>0.28000000000000003</v>
      </c>
      <c r="N167">
        <v>0.31</v>
      </c>
      <c r="O167">
        <v>0.33</v>
      </c>
    </row>
    <row r="168" spans="1:15" x14ac:dyDescent="0.2">
      <c r="A168" t="s">
        <v>32</v>
      </c>
      <c r="B168" t="s">
        <v>75</v>
      </c>
      <c r="C168">
        <v>70.989999999999995</v>
      </c>
      <c r="D168">
        <v>55.27</v>
      </c>
      <c r="E168">
        <v>49.97</v>
      </c>
      <c r="F168">
        <v>47.6</v>
      </c>
      <c r="G168">
        <v>41.74</v>
      </c>
      <c r="H168">
        <v>29.52</v>
      </c>
      <c r="I168">
        <v>17.02</v>
      </c>
      <c r="J168">
        <v>14.38</v>
      </c>
      <c r="K168">
        <v>12.87</v>
      </c>
      <c r="L168">
        <v>12.65</v>
      </c>
      <c r="M168">
        <v>12.43</v>
      </c>
      <c r="N168">
        <v>11.81</v>
      </c>
      <c r="O168">
        <v>11.03</v>
      </c>
    </row>
    <row r="169" spans="1:15" x14ac:dyDescent="0.2">
      <c r="A169" t="s">
        <v>32</v>
      </c>
      <c r="B169" t="s">
        <v>74</v>
      </c>
      <c r="C169">
        <v>8.9499999999999993</v>
      </c>
      <c r="D169">
        <v>2.86</v>
      </c>
      <c r="E169">
        <v>4.6100000000000003</v>
      </c>
      <c r="F169">
        <v>4.75</v>
      </c>
      <c r="G169">
        <v>7.06</v>
      </c>
      <c r="H169">
        <v>7.57</v>
      </c>
      <c r="I169">
        <v>8.5500000000000007</v>
      </c>
      <c r="J169">
        <v>9.42</v>
      </c>
      <c r="K169">
        <v>10.28</v>
      </c>
      <c r="L169">
        <v>11.31</v>
      </c>
      <c r="M169">
        <v>12.25</v>
      </c>
      <c r="N169">
        <v>13.19</v>
      </c>
      <c r="O169">
        <v>14.02</v>
      </c>
    </row>
    <row r="170" spans="1:15" x14ac:dyDescent="0.2">
      <c r="A170" t="s">
        <v>32</v>
      </c>
      <c r="B170" t="s">
        <v>73</v>
      </c>
    </row>
    <row r="171" spans="1:15" x14ac:dyDescent="0.2">
      <c r="A171" t="s">
        <v>32</v>
      </c>
      <c r="B171" t="s">
        <v>72</v>
      </c>
      <c r="C171">
        <v>51.96</v>
      </c>
      <c r="D171">
        <v>22.26</v>
      </c>
      <c r="E171">
        <v>15.52</v>
      </c>
      <c r="F171">
        <v>10.36</v>
      </c>
      <c r="G171">
        <v>16.8</v>
      </c>
      <c r="H171">
        <v>24.79</v>
      </c>
      <c r="I171">
        <v>24.54</v>
      </c>
      <c r="J171">
        <v>22.93</v>
      </c>
      <c r="K171">
        <v>25.41</v>
      </c>
      <c r="L171">
        <v>25.02</v>
      </c>
      <c r="M171">
        <v>25.17</v>
      </c>
      <c r="N171">
        <v>26.4</v>
      </c>
      <c r="O171">
        <v>27.09</v>
      </c>
    </row>
    <row r="172" spans="1:15" x14ac:dyDescent="0.2">
      <c r="A172" t="s">
        <v>32</v>
      </c>
      <c r="B172" t="s">
        <v>15</v>
      </c>
      <c r="C172">
        <v>139.66</v>
      </c>
      <c r="D172">
        <v>86.6</v>
      </c>
      <c r="E172">
        <v>75.25</v>
      </c>
      <c r="F172">
        <v>69.489999999999995</v>
      </c>
      <c r="G172">
        <v>69.489999999999995</v>
      </c>
      <c r="H172">
        <v>65.760000000000005</v>
      </c>
      <c r="I172">
        <v>52.19</v>
      </c>
      <c r="J172">
        <v>48.59</v>
      </c>
      <c r="K172">
        <v>50.2</v>
      </c>
      <c r="L172">
        <v>50.57</v>
      </c>
      <c r="M172">
        <v>51.37</v>
      </c>
      <c r="N172">
        <v>52.79</v>
      </c>
      <c r="O172">
        <v>53.43</v>
      </c>
    </row>
    <row r="173" spans="1:15" x14ac:dyDescent="0.2">
      <c r="A173" t="s">
        <v>33</v>
      </c>
      <c r="B173" t="s">
        <v>79</v>
      </c>
    </row>
    <row r="174" spans="1:15" x14ac:dyDescent="0.2">
      <c r="A174" t="s">
        <v>33</v>
      </c>
      <c r="B174" t="s">
        <v>78</v>
      </c>
      <c r="C174">
        <v>9.4499999999999993</v>
      </c>
      <c r="D174">
        <v>8.25</v>
      </c>
      <c r="E174">
        <v>4.38</v>
      </c>
      <c r="F174">
        <v>6.19</v>
      </c>
      <c r="G174">
        <v>0.88</v>
      </c>
      <c r="H174">
        <v>0.84</v>
      </c>
      <c r="I174">
        <v>0.26</v>
      </c>
      <c r="J174">
        <v>0.25</v>
      </c>
      <c r="K174">
        <v>0.21</v>
      </c>
      <c r="L174">
        <v>0.16</v>
      </c>
      <c r="M174">
        <v>0.1</v>
      </c>
      <c r="N174">
        <v>0.06</v>
      </c>
      <c r="O174">
        <v>0.02</v>
      </c>
    </row>
    <row r="175" spans="1:15" x14ac:dyDescent="0.2">
      <c r="A175" t="s">
        <v>33</v>
      </c>
      <c r="B175" t="s">
        <v>77</v>
      </c>
    </row>
    <row r="176" spans="1:15" x14ac:dyDescent="0.2">
      <c r="A176" t="s">
        <v>33</v>
      </c>
      <c r="B176" t="s">
        <v>76</v>
      </c>
      <c r="D176">
        <v>0.02</v>
      </c>
      <c r="E176">
        <v>0.28000000000000003</v>
      </c>
      <c r="F176">
        <v>0.45</v>
      </c>
      <c r="G176">
        <v>0.45</v>
      </c>
      <c r="H176">
        <v>0.44</v>
      </c>
      <c r="I176">
        <v>0.38</v>
      </c>
      <c r="J176">
        <v>0.3</v>
      </c>
      <c r="K176">
        <v>0.17</v>
      </c>
      <c r="L176">
        <v>0.12</v>
      </c>
      <c r="M176">
        <v>0.05</v>
      </c>
      <c r="N176">
        <v>0</v>
      </c>
      <c r="O176">
        <v>0</v>
      </c>
    </row>
    <row r="177" spans="1:15" x14ac:dyDescent="0.2">
      <c r="A177" t="s">
        <v>33</v>
      </c>
      <c r="B177" t="s">
        <v>75</v>
      </c>
      <c r="C177">
        <v>16.010000000000002</v>
      </c>
      <c r="D177">
        <v>21.05</v>
      </c>
      <c r="E177">
        <v>20.16</v>
      </c>
      <c r="F177">
        <v>21.26</v>
      </c>
      <c r="G177">
        <v>18.86</v>
      </c>
      <c r="H177">
        <v>16.18</v>
      </c>
      <c r="I177">
        <v>11.14</v>
      </c>
      <c r="J177">
        <v>8.31</v>
      </c>
      <c r="K177">
        <v>5.83</v>
      </c>
      <c r="L177">
        <v>5.57</v>
      </c>
      <c r="M177">
        <v>4.75</v>
      </c>
      <c r="N177">
        <v>4.0999999999999996</v>
      </c>
      <c r="O177">
        <v>4.1399999999999997</v>
      </c>
    </row>
    <row r="178" spans="1:15" x14ac:dyDescent="0.2">
      <c r="A178" t="s">
        <v>33</v>
      </c>
      <c r="B178" t="s">
        <v>74</v>
      </c>
      <c r="C178">
        <v>1.44</v>
      </c>
      <c r="D178">
        <v>1.35</v>
      </c>
      <c r="E178">
        <v>0.84</v>
      </c>
      <c r="F178">
        <v>1.34</v>
      </c>
      <c r="G178">
        <v>3.29</v>
      </c>
      <c r="H178">
        <v>4.03</v>
      </c>
      <c r="I178">
        <v>4.3899999999999997</v>
      </c>
      <c r="J178">
        <v>5.16</v>
      </c>
      <c r="K178">
        <v>5.67</v>
      </c>
      <c r="L178">
        <v>6.31</v>
      </c>
      <c r="M178">
        <v>6.89</v>
      </c>
      <c r="N178">
        <v>7.29</v>
      </c>
      <c r="O178">
        <v>7.69</v>
      </c>
    </row>
    <row r="179" spans="1:15" x14ac:dyDescent="0.2">
      <c r="A179" t="s">
        <v>33</v>
      </c>
      <c r="B179" t="s">
        <v>73</v>
      </c>
    </row>
    <row r="180" spans="1:15" x14ac:dyDescent="0.2">
      <c r="A180" t="s">
        <v>33</v>
      </c>
      <c r="B180" t="s">
        <v>72</v>
      </c>
      <c r="C180">
        <v>0.65</v>
      </c>
      <c r="D180">
        <v>0.56999999999999995</v>
      </c>
      <c r="E180">
        <v>1.01</v>
      </c>
      <c r="F180">
        <v>1.43</v>
      </c>
      <c r="G180">
        <v>0.3</v>
      </c>
      <c r="H180">
        <v>0.4</v>
      </c>
      <c r="I180">
        <v>1.47</v>
      </c>
      <c r="J180">
        <v>1.49</v>
      </c>
      <c r="K180">
        <v>1.52</v>
      </c>
      <c r="L180">
        <v>1.68</v>
      </c>
      <c r="M180">
        <v>1.43</v>
      </c>
      <c r="N180">
        <v>1.38</v>
      </c>
      <c r="O180">
        <v>1.3</v>
      </c>
    </row>
    <row r="181" spans="1:15" x14ac:dyDescent="0.2">
      <c r="A181" t="s">
        <v>33</v>
      </c>
      <c r="B181" t="s">
        <v>15</v>
      </c>
      <c r="C181">
        <v>27.55</v>
      </c>
      <c r="D181">
        <v>31.24</v>
      </c>
      <c r="E181">
        <v>26.67</v>
      </c>
      <c r="F181">
        <v>30.68</v>
      </c>
      <c r="G181">
        <v>23.78</v>
      </c>
      <c r="H181">
        <v>21.89</v>
      </c>
      <c r="I181">
        <v>17.649999999999999</v>
      </c>
      <c r="J181">
        <v>15.51</v>
      </c>
      <c r="K181">
        <v>13.4</v>
      </c>
      <c r="L181">
        <v>13.84</v>
      </c>
      <c r="M181">
        <v>13.22</v>
      </c>
      <c r="N181">
        <v>12.82</v>
      </c>
      <c r="O181">
        <v>13.15</v>
      </c>
    </row>
    <row r="182" spans="1:15" x14ac:dyDescent="0.2">
      <c r="A182" t="s">
        <v>34</v>
      </c>
      <c r="B182" t="s">
        <v>79</v>
      </c>
    </row>
    <row r="183" spans="1:15" x14ac:dyDescent="0.2">
      <c r="A183" t="s">
        <v>34</v>
      </c>
      <c r="B183" t="s">
        <v>78</v>
      </c>
      <c r="C183">
        <v>22.82</v>
      </c>
      <c r="D183">
        <v>37.39</v>
      </c>
      <c r="E183">
        <v>57.34</v>
      </c>
      <c r="F183">
        <v>81.069999999999993</v>
      </c>
      <c r="G183">
        <v>80.08</v>
      </c>
      <c r="H183">
        <v>74.91</v>
      </c>
      <c r="I183">
        <v>46.33</v>
      </c>
      <c r="J183">
        <v>42.15</v>
      </c>
      <c r="K183">
        <v>37.200000000000003</v>
      </c>
      <c r="L183">
        <v>36.950000000000003</v>
      </c>
      <c r="M183">
        <v>37.119999999999997</v>
      </c>
      <c r="N183">
        <v>35.33</v>
      </c>
      <c r="O183">
        <v>33.21</v>
      </c>
    </row>
    <row r="184" spans="1:15" x14ac:dyDescent="0.2">
      <c r="A184" t="s">
        <v>34</v>
      </c>
      <c r="B184" t="s">
        <v>77</v>
      </c>
    </row>
    <row r="185" spans="1:15" x14ac:dyDescent="0.2">
      <c r="A185" t="s">
        <v>34</v>
      </c>
      <c r="B185" t="s">
        <v>76</v>
      </c>
      <c r="C185">
        <v>2.1</v>
      </c>
      <c r="D185">
        <v>3.51</v>
      </c>
      <c r="E185">
        <v>3.35</v>
      </c>
      <c r="F185">
        <v>4.34</v>
      </c>
      <c r="G185">
        <v>1.91</v>
      </c>
      <c r="H185">
        <v>1.86</v>
      </c>
      <c r="I185">
        <v>0.95</v>
      </c>
      <c r="J185">
        <v>0.54</v>
      </c>
      <c r="K185">
        <v>0.27</v>
      </c>
      <c r="L185">
        <v>0.21</v>
      </c>
      <c r="M185">
        <v>0.16</v>
      </c>
      <c r="N185">
        <v>0.13</v>
      </c>
      <c r="O185">
        <v>0.12</v>
      </c>
    </row>
    <row r="186" spans="1:15" x14ac:dyDescent="0.2">
      <c r="A186" t="s">
        <v>34</v>
      </c>
      <c r="B186" t="s">
        <v>75</v>
      </c>
      <c r="C186">
        <v>17.75</v>
      </c>
      <c r="D186">
        <v>25.88</v>
      </c>
      <c r="E186">
        <v>25.43</v>
      </c>
      <c r="F186">
        <v>18.100000000000001</v>
      </c>
      <c r="G186">
        <v>17.670000000000002</v>
      </c>
      <c r="H186">
        <v>26.8</v>
      </c>
      <c r="I186">
        <v>27.23</v>
      </c>
      <c r="J186">
        <v>28.39</v>
      </c>
      <c r="K186">
        <v>27.86</v>
      </c>
      <c r="L186">
        <v>28.17</v>
      </c>
      <c r="M186">
        <v>27.35</v>
      </c>
      <c r="N186">
        <v>27.33</v>
      </c>
      <c r="O186">
        <v>27.44</v>
      </c>
    </row>
    <row r="187" spans="1:15" x14ac:dyDescent="0.2">
      <c r="A187" t="s">
        <v>34</v>
      </c>
      <c r="B187" t="s">
        <v>74</v>
      </c>
      <c r="C187">
        <v>2.39</v>
      </c>
      <c r="D187">
        <v>3.26</v>
      </c>
      <c r="E187">
        <v>3.06</v>
      </c>
      <c r="F187">
        <v>3.99</v>
      </c>
      <c r="G187">
        <v>9.19</v>
      </c>
      <c r="H187">
        <v>10.7</v>
      </c>
      <c r="I187">
        <v>18.46</v>
      </c>
      <c r="J187">
        <v>20.71</v>
      </c>
      <c r="K187">
        <v>23.12</v>
      </c>
      <c r="L187">
        <v>25.98</v>
      </c>
      <c r="M187">
        <v>29.3</v>
      </c>
      <c r="N187">
        <v>30.97</v>
      </c>
      <c r="O187">
        <v>31.99</v>
      </c>
    </row>
    <row r="188" spans="1:15" x14ac:dyDescent="0.2">
      <c r="A188" t="s">
        <v>34</v>
      </c>
      <c r="B188" t="s">
        <v>73</v>
      </c>
    </row>
    <row r="189" spans="1:15" x14ac:dyDescent="0.2">
      <c r="A189" t="s">
        <v>34</v>
      </c>
      <c r="B189" t="s">
        <v>72</v>
      </c>
      <c r="C189">
        <v>2.46</v>
      </c>
      <c r="D189">
        <v>3.7</v>
      </c>
      <c r="E189">
        <v>3.68</v>
      </c>
      <c r="F189">
        <v>7.13</v>
      </c>
      <c r="G189">
        <v>27.92</v>
      </c>
      <c r="H189">
        <v>43.36</v>
      </c>
      <c r="I189">
        <v>28.61</v>
      </c>
      <c r="J189">
        <v>36.64</v>
      </c>
      <c r="K189">
        <v>44.79</v>
      </c>
      <c r="L189">
        <v>55.83</v>
      </c>
      <c r="M189">
        <v>63.28</v>
      </c>
      <c r="N189">
        <v>66.64</v>
      </c>
      <c r="O189">
        <v>70.12</v>
      </c>
    </row>
    <row r="190" spans="1:15" x14ac:dyDescent="0.2">
      <c r="A190" t="s">
        <v>34</v>
      </c>
      <c r="B190" t="s">
        <v>15</v>
      </c>
      <c r="C190">
        <v>47.52</v>
      </c>
      <c r="D190">
        <v>73.739999999999995</v>
      </c>
      <c r="E190">
        <v>92.85</v>
      </c>
      <c r="F190">
        <v>114.63</v>
      </c>
      <c r="G190">
        <v>136.77000000000001</v>
      </c>
      <c r="H190">
        <v>157.63</v>
      </c>
      <c r="I190">
        <v>121.57</v>
      </c>
      <c r="J190">
        <v>128.43</v>
      </c>
      <c r="K190">
        <v>133.24</v>
      </c>
      <c r="L190">
        <v>147.13999999999999</v>
      </c>
      <c r="M190">
        <v>157.19999999999999</v>
      </c>
      <c r="N190">
        <v>160.38999999999999</v>
      </c>
      <c r="O190">
        <v>162.87</v>
      </c>
    </row>
    <row r="191" spans="1:15" x14ac:dyDescent="0.2">
      <c r="A191" t="s">
        <v>35</v>
      </c>
      <c r="B191" t="s">
        <v>79</v>
      </c>
    </row>
    <row r="192" spans="1:15" x14ac:dyDescent="0.2">
      <c r="A192" t="s">
        <v>35</v>
      </c>
      <c r="B192" t="s">
        <v>78</v>
      </c>
      <c r="C192">
        <v>7.06</v>
      </c>
      <c r="D192">
        <v>7.57</v>
      </c>
      <c r="E192">
        <v>7.09</v>
      </c>
      <c r="F192">
        <v>7.69</v>
      </c>
      <c r="G192">
        <v>10.44</v>
      </c>
      <c r="H192">
        <v>18.59</v>
      </c>
      <c r="I192">
        <v>11.77</v>
      </c>
      <c r="J192">
        <v>10.98</v>
      </c>
      <c r="K192">
        <v>10.43</v>
      </c>
      <c r="L192">
        <v>8.93</v>
      </c>
      <c r="M192">
        <v>6.11</v>
      </c>
      <c r="N192">
        <v>4.4400000000000004</v>
      </c>
      <c r="O192">
        <v>2.77</v>
      </c>
    </row>
    <row r="193" spans="1:15" x14ac:dyDescent="0.2">
      <c r="A193" t="s">
        <v>35</v>
      </c>
      <c r="B193" t="s">
        <v>77</v>
      </c>
    </row>
    <row r="194" spans="1:15" x14ac:dyDescent="0.2">
      <c r="A194" t="s">
        <v>35</v>
      </c>
      <c r="B194" t="s">
        <v>76</v>
      </c>
      <c r="C194">
        <v>0.16</v>
      </c>
      <c r="D194">
        <v>0.25</v>
      </c>
      <c r="E194">
        <v>0.46</v>
      </c>
      <c r="F194">
        <v>0.46</v>
      </c>
      <c r="G194">
        <v>1.1100000000000001</v>
      </c>
      <c r="H194">
        <v>1.0900000000000001</v>
      </c>
      <c r="I194">
        <v>1.23</v>
      </c>
      <c r="J194">
        <v>1.33</v>
      </c>
      <c r="K194">
        <v>1.49</v>
      </c>
      <c r="L194">
        <v>1.58</v>
      </c>
      <c r="M194">
        <v>1.49</v>
      </c>
      <c r="N194">
        <v>1.23</v>
      </c>
      <c r="O194">
        <v>0.97</v>
      </c>
    </row>
    <row r="195" spans="1:15" x14ac:dyDescent="0.2">
      <c r="A195" t="s">
        <v>35</v>
      </c>
      <c r="B195" t="s">
        <v>75</v>
      </c>
      <c r="C195">
        <v>2.67</v>
      </c>
      <c r="D195">
        <v>3.37</v>
      </c>
      <c r="E195">
        <v>3.83</v>
      </c>
      <c r="F195">
        <v>4.57</v>
      </c>
      <c r="G195">
        <v>5.96</v>
      </c>
      <c r="H195">
        <v>9.4</v>
      </c>
      <c r="I195">
        <v>7.91</v>
      </c>
      <c r="J195">
        <v>7.86</v>
      </c>
      <c r="K195">
        <v>7.6</v>
      </c>
      <c r="L195">
        <v>8.67</v>
      </c>
      <c r="M195">
        <v>9.1999999999999993</v>
      </c>
      <c r="N195">
        <v>9.4</v>
      </c>
      <c r="O195">
        <v>9.26</v>
      </c>
    </row>
    <row r="196" spans="1:15" x14ac:dyDescent="0.2">
      <c r="A196" t="s">
        <v>35</v>
      </c>
      <c r="B196" t="s">
        <v>74</v>
      </c>
      <c r="C196">
        <v>1.54</v>
      </c>
      <c r="D196">
        <v>2.41</v>
      </c>
      <c r="E196">
        <v>3.11</v>
      </c>
      <c r="F196">
        <v>3.34</v>
      </c>
      <c r="G196">
        <v>1.77</v>
      </c>
      <c r="H196">
        <v>2.2200000000000002</v>
      </c>
      <c r="I196">
        <v>2.29</v>
      </c>
      <c r="J196">
        <v>3.01</v>
      </c>
      <c r="K196">
        <v>4.03</v>
      </c>
      <c r="L196">
        <v>5.0199999999999996</v>
      </c>
      <c r="M196">
        <v>5.67</v>
      </c>
      <c r="N196">
        <v>6.62</v>
      </c>
      <c r="O196">
        <v>7.54</v>
      </c>
    </row>
    <row r="197" spans="1:15" x14ac:dyDescent="0.2">
      <c r="A197" t="s">
        <v>35</v>
      </c>
      <c r="B197" t="s">
        <v>73</v>
      </c>
    </row>
    <row r="198" spans="1:15" x14ac:dyDescent="0.2">
      <c r="A198" t="s">
        <v>35</v>
      </c>
      <c r="B198" t="s">
        <v>72</v>
      </c>
      <c r="C198">
        <v>0.79</v>
      </c>
      <c r="D198">
        <v>1.25</v>
      </c>
      <c r="E198">
        <v>4.17</v>
      </c>
      <c r="F198">
        <v>27.83</v>
      </c>
      <c r="G198">
        <v>92.32</v>
      </c>
      <c r="H198">
        <v>63.68</v>
      </c>
      <c r="I198">
        <v>75.63</v>
      </c>
      <c r="J198">
        <v>91.41</v>
      </c>
      <c r="K198">
        <v>93.8</v>
      </c>
      <c r="L198">
        <v>95.35</v>
      </c>
      <c r="M198">
        <v>93.11</v>
      </c>
      <c r="N198">
        <v>84.16</v>
      </c>
      <c r="O198">
        <v>70.319999999999993</v>
      </c>
    </row>
    <row r="199" spans="1:15" x14ac:dyDescent="0.2">
      <c r="A199" t="s">
        <v>35</v>
      </c>
      <c r="B199" t="s">
        <v>15</v>
      </c>
      <c r="C199">
        <v>12.23</v>
      </c>
      <c r="D199">
        <v>14.86</v>
      </c>
      <c r="E199">
        <v>18.670000000000002</v>
      </c>
      <c r="F199">
        <v>43.89</v>
      </c>
      <c r="G199">
        <v>111.6</v>
      </c>
      <c r="H199">
        <v>94.98</v>
      </c>
      <c r="I199">
        <v>98.83</v>
      </c>
      <c r="J199">
        <v>114.59</v>
      </c>
      <c r="K199">
        <v>117.35</v>
      </c>
      <c r="L199">
        <v>119.55</v>
      </c>
      <c r="M199">
        <v>115.58</v>
      </c>
      <c r="N199">
        <v>105.85</v>
      </c>
      <c r="O199">
        <v>90.86</v>
      </c>
    </row>
    <row r="200" spans="1:15" x14ac:dyDescent="0.2">
      <c r="A200" t="s">
        <v>36</v>
      </c>
      <c r="B200" t="s">
        <v>79</v>
      </c>
    </row>
    <row r="201" spans="1:15" x14ac:dyDescent="0.2">
      <c r="A201" t="s">
        <v>36</v>
      </c>
      <c r="B201" t="s">
        <v>78</v>
      </c>
      <c r="C201">
        <v>1.69</v>
      </c>
      <c r="D201">
        <v>2.16</v>
      </c>
      <c r="E201">
        <v>2.16</v>
      </c>
      <c r="F201">
        <v>0.45</v>
      </c>
      <c r="G201">
        <v>0.42</v>
      </c>
      <c r="H201">
        <v>0.28000000000000003</v>
      </c>
      <c r="I201">
        <v>0.03</v>
      </c>
      <c r="J201">
        <v>0.01</v>
      </c>
      <c r="K201">
        <v>0.01</v>
      </c>
      <c r="L201">
        <v>0.01</v>
      </c>
      <c r="M201">
        <v>0.01</v>
      </c>
      <c r="N201">
        <v>0.01</v>
      </c>
      <c r="O201">
        <v>0.01</v>
      </c>
    </row>
    <row r="202" spans="1:15" x14ac:dyDescent="0.2">
      <c r="A202" t="s">
        <v>36</v>
      </c>
      <c r="B202" t="s">
        <v>77</v>
      </c>
    </row>
    <row r="203" spans="1:15" x14ac:dyDescent="0.2">
      <c r="A203" t="s">
        <v>36</v>
      </c>
      <c r="B203" t="s">
        <v>76</v>
      </c>
      <c r="C203">
        <v>0.25</v>
      </c>
      <c r="D203">
        <v>0.33</v>
      </c>
      <c r="E203">
        <v>0.23</v>
      </c>
      <c r="F203">
        <v>0.11</v>
      </c>
      <c r="G203">
        <v>0.11</v>
      </c>
      <c r="H203">
        <v>0.16</v>
      </c>
      <c r="I203">
        <v>0.17</v>
      </c>
      <c r="J203">
        <v>0.62</v>
      </c>
      <c r="K203">
        <v>0.91</v>
      </c>
      <c r="L203">
        <v>0.97</v>
      </c>
      <c r="M203">
        <v>0.99</v>
      </c>
      <c r="N203">
        <v>0.92</v>
      </c>
      <c r="O203">
        <v>0.82</v>
      </c>
    </row>
    <row r="204" spans="1:15" x14ac:dyDescent="0.2">
      <c r="A204" t="s">
        <v>36</v>
      </c>
      <c r="B204" t="s">
        <v>75</v>
      </c>
      <c r="C204">
        <v>7.97</v>
      </c>
      <c r="D204">
        <v>11.18</v>
      </c>
      <c r="E204">
        <v>6.22</v>
      </c>
      <c r="F204">
        <v>3.24</v>
      </c>
      <c r="G204">
        <v>1.38</v>
      </c>
      <c r="H204">
        <v>0.78</v>
      </c>
      <c r="I204">
        <v>0.38</v>
      </c>
      <c r="J204">
        <v>0.36</v>
      </c>
      <c r="K204">
        <v>0.39</v>
      </c>
      <c r="L204">
        <v>0.45</v>
      </c>
      <c r="M204">
        <v>0.54</v>
      </c>
      <c r="N204">
        <v>0.57999999999999996</v>
      </c>
      <c r="O204">
        <v>0.62</v>
      </c>
    </row>
    <row r="205" spans="1:15" x14ac:dyDescent="0.2">
      <c r="A205" t="s">
        <v>36</v>
      </c>
      <c r="B205" t="s">
        <v>74</v>
      </c>
      <c r="C205">
        <v>2.25</v>
      </c>
      <c r="D205">
        <v>2.4300000000000002</v>
      </c>
      <c r="E205">
        <v>2.2200000000000002</v>
      </c>
      <c r="F205">
        <v>2.0699999999999998</v>
      </c>
      <c r="G205">
        <v>3.79</v>
      </c>
      <c r="H205">
        <v>6.91</v>
      </c>
      <c r="I205">
        <v>7.9</v>
      </c>
      <c r="J205">
        <v>8.24</v>
      </c>
      <c r="K205">
        <v>8.5</v>
      </c>
      <c r="L205">
        <v>8.85</v>
      </c>
      <c r="M205">
        <v>9.15</v>
      </c>
      <c r="N205">
        <v>9.36</v>
      </c>
      <c r="O205">
        <v>9.4600000000000009</v>
      </c>
    </row>
    <row r="206" spans="1:15" x14ac:dyDescent="0.2">
      <c r="A206" t="s">
        <v>36</v>
      </c>
      <c r="B206" t="s">
        <v>73</v>
      </c>
    </row>
    <row r="207" spans="1:15" x14ac:dyDescent="0.2">
      <c r="A207" t="s">
        <v>36</v>
      </c>
      <c r="B207" t="s">
        <v>72</v>
      </c>
      <c r="C207">
        <v>0.94</v>
      </c>
      <c r="D207">
        <v>1.04</v>
      </c>
      <c r="E207">
        <v>3.04</v>
      </c>
      <c r="F207">
        <v>3.97</v>
      </c>
      <c r="G207">
        <v>4.83</v>
      </c>
      <c r="H207">
        <v>7.29</v>
      </c>
      <c r="I207">
        <v>7.92</v>
      </c>
      <c r="J207">
        <v>8.5500000000000007</v>
      </c>
      <c r="K207">
        <v>9.26</v>
      </c>
      <c r="L207">
        <v>9.89</v>
      </c>
      <c r="M207">
        <v>10.83</v>
      </c>
      <c r="N207">
        <v>11.78</v>
      </c>
      <c r="O207">
        <v>12.99</v>
      </c>
    </row>
    <row r="208" spans="1:15" x14ac:dyDescent="0.2">
      <c r="A208" t="s">
        <v>36</v>
      </c>
      <c r="B208" t="s">
        <v>15</v>
      </c>
      <c r="C208">
        <v>13.09</v>
      </c>
      <c r="D208">
        <v>17.13</v>
      </c>
      <c r="E208">
        <v>13.87</v>
      </c>
      <c r="F208">
        <v>9.83</v>
      </c>
      <c r="G208">
        <v>10.54</v>
      </c>
      <c r="H208">
        <v>15.42</v>
      </c>
      <c r="I208">
        <v>16.399999999999999</v>
      </c>
      <c r="J208">
        <v>17.78</v>
      </c>
      <c r="K208">
        <v>19.07</v>
      </c>
      <c r="L208">
        <v>20.16</v>
      </c>
      <c r="M208">
        <v>21.51</v>
      </c>
      <c r="N208">
        <v>22.65</v>
      </c>
      <c r="O208">
        <v>23.89</v>
      </c>
    </row>
    <row r="209" spans="1:15" x14ac:dyDescent="0.2">
      <c r="A209" t="s">
        <v>37</v>
      </c>
      <c r="B209" t="s">
        <v>79</v>
      </c>
    </row>
    <row r="210" spans="1:15" x14ac:dyDescent="0.2">
      <c r="A210" t="s">
        <v>37</v>
      </c>
      <c r="B210" t="s">
        <v>78</v>
      </c>
      <c r="C210">
        <v>4.3899999999999997</v>
      </c>
      <c r="D210">
        <v>1.89</v>
      </c>
      <c r="E210">
        <v>1.53</v>
      </c>
      <c r="F210">
        <v>1.75</v>
      </c>
      <c r="G210">
        <v>1.8</v>
      </c>
      <c r="H210">
        <v>1.23</v>
      </c>
      <c r="I210">
        <v>0.57999999999999996</v>
      </c>
      <c r="J210">
        <v>0.31</v>
      </c>
      <c r="K210">
        <v>0.25</v>
      </c>
      <c r="L210">
        <v>0.22</v>
      </c>
      <c r="M210">
        <v>0.17</v>
      </c>
      <c r="N210">
        <v>0.1</v>
      </c>
      <c r="O210">
        <v>7.0000000000000007E-2</v>
      </c>
    </row>
    <row r="211" spans="1:15" x14ac:dyDescent="0.2">
      <c r="A211" t="s">
        <v>37</v>
      </c>
      <c r="B211" t="s">
        <v>77</v>
      </c>
    </row>
    <row r="212" spans="1:15" x14ac:dyDescent="0.2">
      <c r="A212" t="s">
        <v>37</v>
      </c>
      <c r="B212" t="s">
        <v>76</v>
      </c>
      <c r="C212">
        <v>0.25</v>
      </c>
      <c r="D212">
        <v>0.14000000000000001</v>
      </c>
      <c r="E212">
        <v>0.12</v>
      </c>
      <c r="F212">
        <v>0.1</v>
      </c>
      <c r="G212">
        <v>0.24</v>
      </c>
      <c r="H212">
        <v>0.19</v>
      </c>
      <c r="I212">
        <v>0.08</v>
      </c>
      <c r="J212">
        <v>7.0000000000000007E-2</v>
      </c>
      <c r="K212">
        <v>0.09</v>
      </c>
      <c r="L212">
        <v>0.1</v>
      </c>
      <c r="M212">
        <v>0.09</v>
      </c>
      <c r="N212">
        <v>0.08</v>
      </c>
      <c r="O212">
        <v>7.0000000000000007E-2</v>
      </c>
    </row>
    <row r="213" spans="1:15" x14ac:dyDescent="0.2">
      <c r="A213" t="s">
        <v>37</v>
      </c>
      <c r="B213" t="s">
        <v>75</v>
      </c>
      <c r="C213">
        <v>20.84</v>
      </c>
      <c r="D213">
        <v>10.69</v>
      </c>
      <c r="E213">
        <v>9.59</v>
      </c>
      <c r="F213">
        <v>10.77</v>
      </c>
      <c r="G213">
        <v>8.4499999999999993</v>
      </c>
      <c r="H213">
        <v>3.39</v>
      </c>
      <c r="I213">
        <v>3.37</v>
      </c>
      <c r="J213">
        <v>3.35</v>
      </c>
      <c r="K213">
        <v>3.44</v>
      </c>
      <c r="L213">
        <v>3.47</v>
      </c>
      <c r="M213">
        <v>3.24</v>
      </c>
      <c r="N213">
        <v>3.11</v>
      </c>
      <c r="O213">
        <v>2.94</v>
      </c>
    </row>
    <row r="214" spans="1:15" x14ac:dyDescent="0.2">
      <c r="A214" t="s">
        <v>37</v>
      </c>
      <c r="B214" t="s">
        <v>74</v>
      </c>
      <c r="C214">
        <v>4.2</v>
      </c>
      <c r="D214">
        <v>2.09</v>
      </c>
      <c r="E214">
        <v>1.61</v>
      </c>
      <c r="F214">
        <v>1.62</v>
      </c>
      <c r="G214">
        <v>2.34</v>
      </c>
      <c r="H214">
        <v>2.2200000000000002</v>
      </c>
      <c r="I214">
        <v>3.29</v>
      </c>
      <c r="J214">
        <v>3.81</v>
      </c>
      <c r="K214">
        <v>4.32</v>
      </c>
      <c r="L214">
        <v>4.67</v>
      </c>
      <c r="M214">
        <v>5.07</v>
      </c>
      <c r="N214">
        <v>5.37</v>
      </c>
      <c r="O214">
        <v>5.58</v>
      </c>
    </row>
    <row r="215" spans="1:15" x14ac:dyDescent="0.2">
      <c r="A215" t="s">
        <v>37</v>
      </c>
      <c r="B215" t="s">
        <v>73</v>
      </c>
    </row>
    <row r="216" spans="1:15" x14ac:dyDescent="0.2">
      <c r="A216" t="s">
        <v>37</v>
      </c>
      <c r="B216" t="s">
        <v>72</v>
      </c>
      <c r="C216">
        <v>9.7200000000000006</v>
      </c>
      <c r="D216">
        <v>5.54</v>
      </c>
      <c r="E216">
        <v>4.34</v>
      </c>
      <c r="F216">
        <v>3.68</v>
      </c>
      <c r="G216">
        <v>2.34</v>
      </c>
      <c r="H216">
        <v>1.48</v>
      </c>
      <c r="I216">
        <v>0.86</v>
      </c>
      <c r="J216">
        <v>0.88</v>
      </c>
      <c r="K216">
        <v>0.87</v>
      </c>
      <c r="L216">
        <v>0.86</v>
      </c>
      <c r="M216">
        <v>0.86</v>
      </c>
      <c r="N216">
        <v>0.91</v>
      </c>
      <c r="O216">
        <v>1</v>
      </c>
    </row>
    <row r="217" spans="1:15" x14ac:dyDescent="0.2">
      <c r="A217" t="s">
        <v>37</v>
      </c>
      <c r="B217" t="s">
        <v>15</v>
      </c>
      <c r="C217">
        <v>39.4</v>
      </c>
      <c r="D217">
        <v>20.350000000000001</v>
      </c>
      <c r="E217">
        <v>17.190000000000001</v>
      </c>
      <c r="F217">
        <v>17.940000000000001</v>
      </c>
      <c r="G217">
        <v>15.18</v>
      </c>
      <c r="H217">
        <v>8.51</v>
      </c>
      <c r="I217">
        <v>8.17</v>
      </c>
      <c r="J217">
        <v>8.42</v>
      </c>
      <c r="K217">
        <v>8.98</v>
      </c>
      <c r="L217">
        <v>9.32</v>
      </c>
      <c r="M217">
        <v>9.44</v>
      </c>
      <c r="N217">
        <v>9.57</v>
      </c>
      <c r="O217">
        <v>9.67</v>
      </c>
    </row>
    <row r="218" spans="1:15" x14ac:dyDescent="0.2">
      <c r="A218" t="s">
        <v>38</v>
      </c>
      <c r="B218" t="s">
        <v>79</v>
      </c>
    </row>
    <row r="219" spans="1:15" x14ac:dyDescent="0.2">
      <c r="A219" t="s">
        <v>38</v>
      </c>
      <c r="B219" t="s">
        <v>78</v>
      </c>
      <c r="C219">
        <v>4.7300000000000004</v>
      </c>
      <c r="D219">
        <v>5.15</v>
      </c>
      <c r="E219">
        <v>5.62</v>
      </c>
      <c r="F219">
        <v>5.57</v>
      </c>
      <c r="G219">
        <v>7.08</v>
      </c>
      <c r="H219">
        <v>8.23</v>
      </c>
      <c r="I219">
        <v>5.54</v>
      </c>
      <c r="J219">
        <v>4.32</v>
      </c>
      <c r="K219">
        <v>2.79</v>
      </c>
      <c r="L219">
        <v>1.41</v>
      </c>
      <c r="M219">
        <v>1.25</v>
      </c>
      <c r="N219">
        <v>0.97</v>
      </c>
      <c r="O219">
        <v>0.82</v>
      </c>
    </row>
    <row r="220" spans="1:15" x14ac:dyDescent="0.2">
      <c r="A220" t="s">
        <v>38</v>
      </c>
      <c r="B220" t="s">
        <v>77</v>
      </c>
    </row>
    <row r="221" spans="1:15" x14ac:dyDescent="0.2">
      <c r="A221" t="s">
        <v>38</v>
      </c>
      <c r="B221" t="s">
        <v>76</v>
      </c>
      <c r="C221">
        <v>0.87</v>
      </c>
      <c r="D221">
        <v>0.9</v>
      </c>
      <c r="E221">
        <v>0.8</v>
      </c>
      <c r="F221">
        <v>0.75</v>
      </c>
      <c r="G221">
        <v>0.77</v>
      </c>
      <c r="H221">
        <v>0.84</v>
      </c>
      <c r="I221">
        <v>0.41</v>
      </c>
      <c r="J221">
        <v>0.26</v>
      </c>
      <c r="K221">
        <v>0.12</v>
      </c>
      <c r="L221">
        <v>0</v>
      </c>
      <c r="M221">
        <v>0</v>
      </c>
      <c r="N221">
        <v>0</v>
      </c>
      <c r="O221">
        <v>0</v>
      </c>
    </row>
    <row r="222" spans="1:15" x14ac:dyDescent="0.2">
      <c r="A222" t="s">
        <v>38</v>
      </c>
      <c r="B222" t="s">
        <v>75</v>
      </c>
      <c r="C222">
        <v>421.91</v>
      </c>
      <c r="D222">
        <v>424.41</v>
      </c>
      <c r="E222">
        <v>316.33999999999997</v>
      </c>
      <c r="F222">
        <v>290.95999999999998</v>
      </c>
      <c r="G222">
        <v>275.92</v>
      </c>
      <c r="H222">
        <v>275.48</v>
      </c>
      <c r="I222">
        <v>250.93</v>
      </c>
      <c r="J222">
        <v>213.85</v>
      </c>
      <c r="K222">
        <v>176.96</v>
      </c>
      <c r="L222">
        <v>138.81</v>
      </c>
      <c r="M222">
        <v>129.07</v>
      </c>
      <c r="N222">
        <v>126.04</v>
      </c>
      <c r="O222">
        <v>122.21</v>
      </c>
    </row>
    <row r="223" spans="1:15" x14ac:dyDescent="0.2">
      <c r="A223" t="s">
        <v>38</v>
      </c>
      <c r="B223" t="s">
        <v>74</v>
      </c>
      <c r="C223">
        <v>47.14</v>
      </c>
      <c r="D223">
        <v>57.18</v>
      </c>
      <c r="E223">
        <v>73.39</v>
      </c>
      <c r="F223">
        <v>84.71</v>
      </c>
      <c r="G223">
        <v>74.930000000000007</v>
      </c>
      <c r="H223">
        <v>82.93</v>
      </c>
      <c r="I223">
        <v>82.38</v>
      </c>
      <c r="J223">
        <v>87.01</v>
      </c>
      <c r="K223">
        <v>83.04</v>
      </c>
      <c r="L223">
        <v>80.11</v>
      </c>
      <c r="M223">
        <v>82.51</v>
      </c>
      <c r="N223">
        <v>87</v>
      </c>
      <c r="O223">
        <v>91.85</v>
      </c>
    </row>
    <row r="224" spans="1:15" x14ac:dyDescent="0.2">
      <c r="A224" t="s">
        <v>38</v>
      </c>
      <c r="B224" t="s">
        <v>73</v>
      </c>
    </row>
    <row r="225" spans="1:15" x14ac:dyDescent="0.2">
      <c r="A225" t="s">
        <v>38</v>
      </c>
      <c r="B225" t="s">
        <v>72</v>
      </c>
      <c r="C225">
        <v>15.91</v>
      </c>
      <c r="D225">
        <v>19.260000000000002</v>
      </c>
      <c r="E225">
        <v>20.87</v>
      </c>
      <c r="F225">
        <v>14.78</v>
      </c>
      <c r="G225">
        <v>11.64</v>
      </c>
      <c r="H225">
        <v>18.559999999999999</v>
      </c>
      <c r="I225">
        <v>27.15</v>
      </c>
      <c r="J225">
        <v>44.47</v>
      </c>
      <c r="K225">
        <v>92.56</v>
      </c>
      <c r="L225">
        <v>154.02000000000001</v>
      </c>
      <c r="M225">
        <v>197.38</v>
      </c>
      <c r="N225">
        <v>211.41</v>
      </c>
      <c r="O225">
        <v>230.65</v>
      </c>
    </row>
    <row r="226" spans="1:15" x14ac:dyDescent="0.2">
      <c r="A226" t="s">
        <v>38</v>
      </c>
      <c r="B226" t="s">
        <v>15</v>
      </c>
      <c r="C226">
        <v>490.55</v>
      </c>
      <c r="D226">
        <v>506.89</v>
      </c>
      <c r="E226">
        <v>417.02</v>
      </c>
      <c r="F226">
        <v>396.77</v>
      </c>
      <c r="G226">
        <v>370.35</v>
      </c>
      <c r="H226">
        <v>386.04</v>
      </c>
      <c r="I226">
        <v>366.41</v>
      </c>
      <c r="J226">
        <v>349.91</v>
      </c>
      <c r="K226">
        <v>355.47</v>
      </c>
      <c r="L226">
        <v>374.34</v>
      </c>
      <c r="M226">
        <v>410.22</v>
      </c>
      <c r="N226">
        <v>425.41</v>
      </c>
      <c r="O226">
        <v>445.54</v>
      </c>
    </row>
    <row r="227" spans="1:15" x14ac:dyDescent="0.2">
      <c r="A227" t="s">
        <v>39</v>
      </c>
      <c r="B227" t="s">
        <v>79</v>
      </c>
    </row>
    <row r="228" spans="1:15" x14ac:dyDescent="0.2">
      <c r="A228" t="s">
        <v>39</v>
      </c>
      <c r="B228" t="s">
        <v>78</v>
      </c>
      <c r="C228">
        <v>33.090000000000003</v>
      </c>
      <c r="D228">
        <v>19.77</v>
      </c>
      <c r="E228">
        <v>20.9</v>
      </c>
      <c r="F228">
        <v>16.14</v>
      </c>
      <c r="G228">
        <v>11.37</v>
      </c>
      <c r="H228">
        <v>8.75</v>
      </c>
      <c r="I228">
        <v>6.65</v>
      </c>
      <c r="J228">
        <v>6.19</v>
      </c>
      <c r="K228">
        <v>5.33</v>
      </c>
      <c r="L228">
        <v>4.6399999999999997</v>
      </c>
      <c r="M228">
        <v>3.93</v>
      </c>
      <c r="N228">
        <v>3.27</v>
      </c>
      <c r="O228">
        <v>2.57</v>
      </c>
    </row>
    <row r="229" spans="1:15" x14ac:dyDescent="0.2">
      <c r="A229" t="s">
        <v>39</v>
      </c>
      <c r="B229" t="s">
        <v>77</v>
      </c>
    </row>
    <row r="230" spans="1:15" x14ac:dyDescent="0.2">
      <c r="A230" t="s">
        <v>39</v>
      </c>
      <c r="B230" t="s">
        <v>76</v>
      </c>
      <c r="C230">
        <v>9.98</v>
      </c>
      <c r="D230">
        <v>14.64</v>
      </c>
      <c r="E230">
        <v>11.21</v>
      </c>
      <c r="F230">
        <v>7.78</v>
      </c>
      <c r="G230">
        <v>5.71</v>
      </c>
      <c r="H230">
        <v>6.8</v>
      </c>
      <c r="I230">
        <v>10.34</v>
      </c>
      <c r="J230">
        <v>7.59</v>
      </c>
      <c r="K230">
        <v>4.29</v>
      </c>
      <c r="L230">
        <v>1.98</v>
      </c>
      <c r="M230">
        <v>1.45</v>
      </c>
      <c r="N230">
        <v>1.2</v>
      </c>
      <c r="O230">
        <v>1.04</v>
      </c>
    </row>
    <row r="231" spans="1:15" x14ac:dyDescent="0.2">
      <c r="A231" t="s">
        <v>39</v>
      </c>
      <c r="B231" t="s">
        <v>75</v>
      </c>
      <c r="C231">
        <v>264.33</v>
      </c>
      <c r="D231">
        <v>265.89999999999998</v>
      </c>
      <c r="E231">
        <v>123.63</v>
      </c>
      <c r="F231">
        <v>70.209999999999994</v>
      </c>
      <c r="G231">
        <v>38.46</v>
      </c>
      <c r="H231">
        <v>17.5</v>
      </c>
      <c r="I231">
        <v>8.08</v>
      </c>
      <c r="J231">
        <v>3.76</v>
      </c>
      <c r="K231">
        <v>2.65</v>
      </c>
      <c r="L231">
        <v>2.17</v>
      </c>
      <c r="M231">
        <v>2.2000000000000002</v>
      </c>
      <c r="N231">
        <v>2.21</v>
      </c>
      <c r="O231">
        <v>2.2599999999999998</v>
      </c>
    </row>
    <row r="232" spans="1:15" x14ac:dyDescent="0.2">
      <c r="A232" t="s">
        <v>39</v>
      </c>
      <c r="B232" t="s">
        <v>74</v>
      </c>
      <c r="C232">
        <v>15.15</v>
      </c>
      <c r="D232">
        <v>16.260000000000002</v>
      </c>
      <c r="E232">
        <v>16</v>
      </c>
      <c r="F232">
        <v>12.03</v>
      </c>
      <c r="G232">
        <v>6.7</v>
      </c>
      <c r="H232">
        <v>3.58</v>
      </c>
      <c r="I232">
        <v>4.2300000000000004</v>
      </c>
      <c r="J232">
        <v>3.58</v>
      </c>
      <c r="K232">
        <v>3.29</v>
      </c>
      <c r="L232">
        <v>3.13</v>
      </c>
      <c r="M232">
        <v>3.07</v>
      </c>
      <c r="N232">
        <v>3.15</v>
      </c>
      <c r="O232">
        <v>3.2</v>
      </c>
    </row>
    <row r="233" spans="1:15" x14ac:dyDescent="0.2">
      <c r="A233" t="s">
        <v>39</v>
      </c>
      <c r="B233" t="s">
        <v>73</v>
      </c>
    </row>
    <row r="234" spans="1:15" x14ac:dyDescent="0.2">
      <c r="A234" t="s">
        <v>39</v>
      </c>
      <c r="B234" t="s">
        <v>72</v>
      </c>
      <c r="C234">
        <v>10.46</v>
      </c>
      <c r="D234">
        <v>5.88</v>
      </c>
      <c r="E234">
        <v>6.06</v>
      </c>
      <c r="F234">
        <v>4.5999999999999996</v>
      </c>
      <c r="G234">
        <v>4.1900000000000004</v>
      </c>
      <c r="H234">
        <v>3.08</v>
      </c>
      <c r="I234">
        <v>3.93</v>
      </c>
      <c r="J234">
        <v>3.2</v>
      </c>
      <c r="K234">
        <v>2.99</v>
      </c>
      <c r="L234">
        <v>3.72</v>
      </c>
      <c r="M234">
        <v>4.76</v>
      </c>
      <c r="N234">
        <v>6.25</v>
      </c>
      <c r="O234">
        <v>8.4499999999999993</v>
      </c>
    </row>
    <row r="235" spans="1:15" x14ac:dyDescent="0.2">
      <c r="A235" t="s">
        <v>39</v>
      </c>
      <c r="B235" t="s">
        <v>15</v>
      </c>
      <c r="C235">
        <v>333.01</v>
      </c>
      <c r="D235">
        <v>322.45</v>
      </c>
      <c r="E235">
        <v>177.81</v>
      </c>
      <c r="F235">
        <v>110.76</v>
      </c>
      <c r="G235">
        <v>66.430000000000007</v>
      </c>
      <c r="H235">
        <v>39.700000000000003</v>
      </c>
      <c r="I235">
        <v>33.229999999999997</v>
      </c>
      <c r="J235">
        <v>24.33</v>
      </c>
      <c r="K235">
        <v>18.55</v>
      </c>
      <c r="L235">
        <v>15.65</v>
      </c>
      <c r="M235">
        <v>15.41</v>
      </c>
      <c r="N235">
        <v>16.079999999999998</v>
      </c>
      <c r="O235">
        <v>17.53</v>
      </c>
    </row>
    <row r="236" spans="1:15" x14ac:dyDescent="0.2">
      <c r="B236" t="s">
        <v>40</v>
      </c>
      <c r="C236">
        <v>1873.06</v>
      </c>
      <c r="D236">
        <v>1990.06</v>
      </c>
      <c r="E236">
        <v>1769.45</v>
      </c>
      <c r="F236">
        <v>1726.91</v>
      </c>
      <c r="G236">
        <v>1898</v>
      </c>
      <c r="H236">
        <v>2004.48</v>
      </c>
      <c r="I236">
        <v>1896.71</v>
      </c>
      <c r="J236">
        <v>1923.38</v>
      </c>
      <c r="K236">
        <v>1916.02</v>
      </c>
      <c r="L236">
        <v>2017</v>
      </c>
      <c r="M236">
        <v>2167.7199999999998</v>
      </c>
      <c r="N236">
        <v>2261.02</v>
      </c>
      <c r="O236">
        <v>2340.7800000000002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93CC6-F5B2-E249-BDED-1824262D9613}">
  <sheetPr filterMode="1"/>
  <dimension ref="A1:S22111"/>
  <sheetViews>
    <sheetView workbookViewId="0">
      <selection sqref="A1:Q1048576"/>
    </sheetView>
  </sheetViews>
  <sheetFormatPr baseColWidth="10" defaultRowHeight="16" x14ac:dyDescent="0.2"/>
  <cols>
    <col min="1" max="1" width="12" bestFit="1" customWidth="1"/>
    <col min="2" max="2" width="13.6640625" bestFit="1" customWidth="1"/>
    <col min="3" max="3" width="12.6640625" bestFit="1" customWidth="1"/>
    <col min="4" max="4" width="15.83203125" bestFit="1" customWidth="1"/>
  </cols>
  <sheetData>
    <row r="1" spans="1:19" x14ac:dyDescent="0.2">
      <c r="A1" t="s">
        <v>280</v>
      </c>
      <c r="B1" s="8" t="s">
        <v>56</v>
      </c>
      <c r="C1" s="8" t="s">
        <v>6</v>
      </c>
      <c r="D1" s="8" t="s">
        <v>271</v>
      </c>
      <c r="E1" s="8">
        <v>1990</v>
      </c>
      <c r="F1" s="8">
        <v>1995</v>
      </c>
      <c r="G1" s="8">
        <v>2000</v>
      </c>
      <c r="H1" s="8">
        <v>2005</v>
      </c>
      <c r="I1" s="8">
        <v>2010</v>
      </c>
      <c r="J1" s="8">
        <v>2015</v>
      </c>
      <c r="K1" s="8">
        <v>2020</v>
      </c>
      <c r="L1" s="8">
        <v>2025</v>
      </c>
      <c r="M1" s="8">
        <v>2030</v>
      </c>
      <c r="N1" s="8">
        <v>2035</v>
      </c>
      <c r="O1" s="8">
        <v>2040</v>
      </c>
      <c r="P1" s="8">
        <v>2045</v>
      </c>
      <c r="Q1" s="8">
        <v>2050</v>
      </c>
      <c r="S1" s="1"/>
    </row>
    <row r="2" spans="1:19" hidden="1" x14ac:dyDescent="0.2">
      <c r="A2" t="s">
        <v>281</v>
      </c>
      <c r="B2" t="s">
        <v>272</v>
      </c>
      <c r="C2" t="s">
        <v>100</v>
      </c>
      <c r="D2" t="s">
        <v>9</v>
      </c>
    </row>
    <row r="3" spans="1:19" hidden="1" x14ac:dyDescent="0.2">
      <c r="A3" t="s">
        <v>281</v>
      </c>
      <c r="B3" t="s">
        <v>272</v>
      </c>
      <c r="C3" t="s">
        <v>100</v>
      </c>
      <c r="D3" t="s">
        <v>10</v>
      </c>
      <c r="L3">
        <v>0.02</v>
      </c>
      <c r="M3">
        <v>0.02</v>
      </c>
      <c r="N3">
        <v>0.02</v>
      </c>
      <c r="O3">
        <v>0.02</v>
      </c>
      <c r="P3">
        <v>0.02</v>
      </c>
      <c r="Q3">
        <v>0.02</v>
      </c>
    </row>
    <row r="4" spans="1:19" hidden="1" x14ac:dyDescent="0.2">
      <c r="A4" t="s">
        <v>281</v>
      </c>
      <c r="B4" t="s">
        <v>272</v>
      </c>
      <c r="C4" t="s">
        <v>100</v>
      </c>
      <c r="D4" t="s">
        <v>11</v>
      </c>
    </row>
    <row r="5" spans="1:19" hidden="1" x14ac:dyDescent="0.2">
      <c r="A5" t="s">
        <v>281</v>
      </c>
      <c r="B5" t="s">
        <v>272</v>
      </c>
      <c r="C5" t="s">
        <v>100</v>
      </c>
      <c r="D5" t="s">
        <v>12</v>
      </c>
    </row>
    <row r="6" spans="1:19" hidden="1" x14ac:dyDescent="0.2">
      <c r="A6" t="s">
        <v>281</v>
      </c>
      <c r="B6" t="s">
        <v>272</v>
      </c>
      <c r="C6" t="s">
        <v>100</v>
      </c>
      <c r="D6" t="s">
        <v>13</v>
      </c>
    </row>
    <row r="7" spans="1:19" hidden="1" x14ac:dyDescent="0.2">
      <c r="A7" t="s">
        <v>281</v>
      </c>
      <c r="B7" t="s">
        <v>272</v>
      </c>
      <c r="C7" t="s">
        <v>100</v>
      </c>
      <c r="D7" t="s">
        <v>14</v>
      </c>
      <c r="L7">
        <v>0.01</v>
      </c>
      <c r="M7">
        <v>0.01</v>
      </c>
      <c r="N7">
        <v>0.01</v>
      </c>
      <c r="O7">
        <v>0.01</v>
      </c>
      <c r="P7">
        <v>0.01</v>
      </c>
      <c r="Q7">
        <v>0.01</v>
      </c>
    </row>
    <row r="8" spans="1:19" hidden="1" x14ac:dyDescent="0.2">
      <c r="A8" t="s">
        <v>281</v>
      </c>
      <c r="B8" t="s">
        <v>272</v>
      </c>
      <c r="C8" t="s">
        <v>100</v>
      </c>
      <c r="D8" t="s">
        <v>15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0.03</v>
      </c>
      <c r="M8">
        <v>0.03</v>
      </c>
      <c r="N8">
        <v>0.03</v>
      </c>
      <c r="O8">
        <v>0.03</v>
      </c>
      <c r="P8">
        <v>0.03</v>
      </c>
      <c r="Q8">
        <v>0.03</v>
      </c>
    </row>
    <row r="9" spans="1:19" hidden="1" x14ac:dyDescent="0.2">
      <c r="A9" t="s">
        <v>281</v>
      </c>
      <c r="B9" t="s">
        <v>272</v>
      </c>
      <c r="C9" t="s">
        <v>101</v>
      </c>
      <c r="D9" t="s">
        <v>9</v>
      </c>
    </row>
    <row r="10" spans="1:19" hidden="1" x14ac:dyDescent="0.2">
      <c r="A10" t="s">
        <v>281</v>
      </c>
      <c r="B10" t="s">
        <v>272</v>
      </c>
      <c r="C10" t="s">
        <v>101</v>
      </c>
      <c r="D10" t="s">
        <v>10</v>
      </c>
    </row>
    <row r="11" spans="1:19" hidden="1" x14ac:dyDescent="0.2">
      <c r="A11" t="s">
        <v>281</v>
      </c>
      <c r="B11" t="s">
        <v>272</v>
      </c>
      <c r="C11" t="s">
        <v>101</v>
      </c>
      <c r="D11" t="s">
        <v>11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9" hidden="1" x14ac:dyDescent="0.2">
      <c r="A12" t="s">
        <v>281</v>
      </c>
      <c r="B12" t="s">
        <v>272</v>
      </c>
      <c r="C12" t="s">
        <v>101</v>
      </c>
      <c r="D12" t="s">
        <v>12</v>
      </c>
      <c r="N12">
        <v>0</v>
      </c>
      <c r="O12">
        <v>0</v>
      </c>
      <c r="P12">
        <v>0</v>
      </c>
    </row>
    <row r="13" spans="1:19" hidden="1" x14ac:dyDescent="0.2">
      <c r="A13" t="s">
        <v>281</v>
      </c>
      <c r="B13" t="s">
        <v>272</v>
      </c>
      <c r="C13" t="s">
        <v>101</v>
      </c>
      <c r="D13" t="s">
        <v>13</v>
      </c>
      <c r="L13">
        <v>0</v>
      </c>
      <c r="M13">
        <v>0</v>
      </c>
      <c r="N13">
        <v>0</v>
      </c>
      <c r="O13">
        <v>0</v>
      </c>
      <c r="P13">
        <v>0.01</v>
      </c>
      <c r="Q13">
        <v>0.01</v>
      </c>
    </row>
    <row r="14" spans="1:19" hidden="1" x14ac:dyDescent="0.2">
      <c r="A14" t="s">
        <v>281</v>
      </c>
      <c r="B14" t="s">
        <v>272</v>
      </c>
      <c r="C14" t="s">
        <v>101</v>
      </c>
      <c r="D14" t="s">
        <v>14</v>
      </c>
    </row>
    <row r="15" spans="1:19" hidden="1" x14ac:dyDescent="0.2">
      <c r="A15" t="s">
        <v>281</v>
      </c>
      <c r="B15" t="s">
        <v>272</v>
      </c>
      <c r="C15" t="s">
        <v>101</v>
      </c>
      <c r="D15" t="s">
        <v>15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0.01</v>
      </c>
      <c r="M15">
        <v>0.01</v>
      </c>
      <c r="N15">
        <v>0.01</v>
      </c>
      <c r="O15">
        <v>0.01</v>
      </c>
      <c r="P15">
        <v>0.01</v>
      </c>
      <c r="Q15">
        <v>0.01</v>
      </c>
    </row>
    <row r="16" spans="1:19" hidden="1" x14ac:dyDescent="0.2">
      <c r="A16" t="s">
        <v>281</v>
      </c>
      <c r="B16" t="s">
        <v>272</v>
      </c>
      <c r="C16" t="s">
        <v>102</v>
      </c>
      <c r="D16" t="s">
        <v>9</v>
      </c>
    </row>
    <row r="17" spans="1:17" hidden="1" x14ac:dyDescent="0.2">
      <c r="A17" t="s">
        <v>281</v>
      </c>
      <c r="B17" t="s">
        <v>272</v>
      </c>
      <c r="C17" t="s">
        <v>102</v>
      </c>
      <c r="D17" t="s">
        <v>10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hidden="1" x14ac:dyDescent="0.2">
      <c r="A18" t="s">
        <v>281</v>
      </c>
      <c r="B18" t="s">
        <v>272</v>
      </c>
      <c r="C18" t="s">
        <v>102</v>
      </c>
      <c r="D18" t="s">
        <v>11</v>
      </c>
      <c r="L18">
        <v>0.19</v>
      </c>
      <c r="M18">
        <v>0.19</v>
      </c>
      <c r="N18">
        <v>0.18</v>
      </c>
      <c r="O18">
        <v>0.16</v>
      </c>
      <c r="P18">
        <v>0.15</v>
      </c>
      <c r="Q18">
        <v>0.13</v>
      </c>
    </row>
    <row r="19" spans="1:17" hidden="1" x14ac:dyDescent="0.2">
      <c r="A19" t="s">
        <v>281</v>
      </c>
      <c r="B19" t="s">
        <v>272</v>
      </c>
      <c r="C19" t="s">
        <v>102</v>
      </c>
      <c r="D19" t="s">
        <v>12</v>
      </c>
    </row>
    <row r="20" spans="1:17" hidden="1" x14ac:dyDescent="0.2">
      <c r="A20" t="s">
        <v>281</v>
      </c>
      <c r="B20" t="s">
        <v>272</v>
      </c>
      <c r="C20" t="s">
        <v>102</v>
      </c>
      <c r="D20" t="s">
        <v>13</v>
      </c>
    </row>
    <row r="21" spans="1:17" hidden="1" x14ac:dyDescent="0.2">
      <c r="A21" t="s">
        <v>281</v>
      </c>
      <c r="B21" t="s">
        <v>272</v>
      </c>
      <c r="C21" t="s">
        <v>102</v>
      </c>
      <c r="D21" t="s">
        <v>14</v>
      </c>
      <c r="L21">
        <v>0.08</v>
      </c>
      <c r="M21">
        <v>0.09</v>
      </c>
      <c r="N21">
        <v>0.1</v>
      </c>
      <c r="O21">
        <v>0.12</v>
      </c>
      <c r="P21">
        <v>0.13</v>
      </c>
      <c r="Q21">
        <v>0.15</v>
      </c>
    </row>
    <row r="22" spans="1:17" hidden="1" x14ac:dyDescent="0.2">
      <c r="A22" t="s">
        <v>281</v>
      </c>
      <c r="B22" t="s">
        <v>272</v>
      </c>
      <c r="C22" t="s">
        <v>102</v>
      </c>
      <c r="D22" t="s">
        <v>15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0.27</v>
      </c>
      <c r="M22">
        <v>0.28000000000000003</v>
      </c>
      <c r="N22">
        <v>0.28000000000000003</v>
      </c>
      <c r="O22">
        <v>0.28999999999999998</v>
      </c>
      <c r="P22">
        <v>0.28000000000000003</v>
      </c>
      <c r="Q22">
        <v>0.28000000000000003</v>
      </c>
    </row>
    <row r="23" spans="1:17" hidden="1" x14ac:dyDescent="0.2">
      <c r="A23" t="s">
        <v>281</v>
      </c>
      <c r="B23" t="s">
        <v>272</v>
      </c>
      <c r="C23" t="s">
        <v>103</v>
      </c>
      <c r="D23" t="s">
        <v>9</v>
      </c>
    </row>
    <row r="24" spans="1:17" hidden="1" x14ac:dyDescent="0.2">
      <c r="A24" t="s">
        <v>281</v>
      </c>
      <c r="B24" t="s">
        <v>272</v>
      </c>
      <c r="C24" t="s">
        <v>103</v>
      </c>
      <c r="D24" t="s">
        <v>10</v>
      </c>
      <c r="L24">
        <v>0.02</v>
      </c>
      <c r="M24">
        <v>0.02</v>
      </c>
      <c r="N24">
        <v>0.02</v>
      </c>
      <c r="O24">
        <v>0.02</v>
      </c>
      <c r="P24">
        <v>0.02</v>
      </c>
      <c r="Q24">
        <v>0.02</v>
      </c>
    </row>
    <row r="25" spans="1:17" hidden="1" x14ac:dyDescent="0.2">
      <c r="A25" t="s">
        <v>281</v>
      </c>
      <c r="B25" t="s">
        <v>272</v>
      </c>
      <c r="C25" t="s">
        <v>103</v>
      </c>
      <c r="D25" t="s">
        <v>11</v>
      </c>
      <c r="L25">
        <v>0.01</v>
      </c>
      <c r="M25">
        <v>0.01</v>
      </c>
      <c r="N25">
        <v>0.01</v>
      </c>
      <c r="O25">
        <v>0.01</v>
      </c>
      <c r="P25">
        <v>0.01</v>
      </c>
      <c r="Q25">
        <v>0.01</v>
      </c>
    </row>
    <row r="26" spans="1:17" hidden="1" x14ac:dyDescent="0.2">
      <c r="A26" t="s">
        <v>281</v>
      </c>
      <c r="B26" t="s">
        <v>272</v>
      </c>
      <c r="C26" t="s">
        <v>103</v>
      </c>
      <c r="D26" t="s">
        <v>12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hidden="1" x14ac:dyDescent="0.2">
      <c r="A27" t="s">
        <v>281</v>
      </c>
      <c r="B27" t="s">
        <v>272</v>
      </c>
      <c r="C27" t="s">
        <v>103</v>
      </c>
      <c r="D27" t="s">
        <v>13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hidden="1" x14ac:dyDescent="0.2">
      <c r="A28" t="s">
        <v>281</v>
      </c>
      <c r="B28" t="s">
        <v>272</v>
      </c>
      <c r="C28" t="s">
        <v>103</v>
      </c>
      <c r="D28" t="s">
        <v>14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hidden="1" x14ac:dyDescent="0.2">
      <c r="A29" t="s">
        <v>281</v>
      </c>
      <c r="B29" t="s">
        <v>272</v>
      </c>
      <c r="C29" t="s">
        <v>103</v>
      </c>
      <c r="D29" t="s">
        <v>15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0.03</v>
      </c>
      <c r="M29">
        <v>0.03</v>
      </c>
      <c r="N29">
        <v>0.03</v>
      </c>
      <c r="O29">
        <v>0.03</v>
      </c>
      <c r="P29">
        <v>0.03</v>
      </c>
      <c r="Q29">
        <v>0.03</v>
      </c>
    </row>
    <row r="30" spans="1:17" hidden="1" x14ac:dyDescent="0.2">
      <c r="A30" t="s">
        <v>281</v>
      </c>
      <c r="B30" t="s">
        <v>272</v>
      </c>
      <c r="C30" t="s">
        <v>104</v>
      </c>
      <c r="D30" t="s">
        <v>9</v>
      </c>
    </row>
    <row r="31" spans="1:17" hidden="1" x14ac:dyDescent="0.2">
      <c r="A31" t="s">
        <v>281</v>
      </c>
      <c r="B31" t="s">
        <v>272</v>
      </c>
      <c r="C31" t="s">
        <v>104</v>
      </c>
      <c r="D31" t="s">
        <v>10</v>
      </c>
      <c r="L31">
        <v>0.15</v>
      </c>
      <c r="M31">
        <v>0.16</v>
      </c>
      <c r="N31">
        <v>0.18</v>
      </c>
      <c r="O31">
        <v>0.18</v>
      </c>
      <c r="P31">
        <v>0.18</v>
      </c>
      <c r="Q31">
        <v>0.18</v>
      </c>
    </row>
    <row r="32" spans="1:17" hidden="1" x14ac:dyDescent="0.2">
      <c r="A32" t="s">
        <v>281</v>
      </c>
      <c r="B32" t="s">
        <v>272</v>
      </c>
      <c r="C32" t="s">
        <v>104</v>
      </c>
      <c r="D32" t="s">
        <v>11</v>
      </c>
      <c r="L32">
        <v>0.19</v>
      </c>
      <c r="M32">
        <v>0.18</v>
      </c>
      <c r="N32">
        <v>0.18</v>
      </c>
      <c r="O32">
        <v>0.17</v>
      </c>
      <c r="P32">
        <v>0.17</v>
      </c>
      <c r="Q32">
        <v>0.16</v>
      </c>
    </row>
    <row r="33" spans="1:17" hidden="1" x14ac:dyDescent="0.2">
      <c r="A33" t="s">
        <v>281</v>
      </c>
      <c r="B33" t="s">
        <v>272</v>
      </c>
      <c r="C33" t="s">
        <v>104</v>
      </c>
      <c r="D33" t="s">
        <v>12</v>
      </c>
      <c r="L33">
        <v>0.1</v>
      </c>
      <c r="M33">
        <v>0.11</v>
      </c>
      <c r="N33">
        <v>0.11</v>
      </c>
      <c r="O33">
        <v>0.11</v>
      </c>
      <c r="P33">
        <v>0.12</v>
      </c>
      <c r="Q33">
        <v>0.12</v>
      </c>
    </row>
    <row r="34" spans="1:17" hidden="1" x14ac:dyDescent="0.2">
      <c r="A34" t="s">
        <v>281</v>
      </c>
      <c r="B34" t="s">
        <v>272</v>
      </c>
      <c r="C34" t="s">
        <v>104</v>
      </c>
      <c r="D34" t="s">
        <v>13</v>
      </c>
    </row>
    <row r="35" spans="1:17" hidden="1" x14ac:dyDescent="0.2">
      <c r="A35" t="s">
        <v>281</v>
      </c>
      <c r="B35" t="s">
        <v>272</v>
      </c>
      <c r="C35" t="s">
        <v>104</v>
      </c>
      <c r="D35" t="s">
        <v>14</v>
      </c>
      <c r="L35">
        <v>0.3</v>
      </c>
      <c r="M35">
        <v>0.31</v>
      </c>
      <c r="N35">
        <v>0.33</v>
      </c>
      <c r="O35">
        <v>0.34</v>
      </c>
      <c r="P35">
        <v>0.36</v>
      </c>
      <c r="Q35">
        <v>0.38</v>
      </c>
    </row>
    <row r="36" spans="1:17" hidden="1" x14ac:dyDescent="0.2">
      <c r="A36" t="s">
        <v>281</v>
      </c>
      <c r="B36" t="s">
        <v>272</v>
      </c>
      <c r="C36" t="s">
        <v>104</v>
      </c>
      <c r="D36" t="s">
        <v>15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0.74</v>
      </c>
      <c r="M36">
        <v>0.76</v>
      </c>
      <c r="N36">
        <v>0.79</v>
      </c>
      <c r="O36">
        <v>0.81</v>
      </c>
      <c r="P36">
        <v>0.82</v>
      </c>
      <c r="Q36">
        <v>0.84</v>
      </c>
    </row>
    <row r="37" spans="1:17" hidden="1" x14ac:dyDescent="0.2">
      <c r="A37" t="s">
        <v>281</v>
      </c>
      <c r="B37" t="s">
        <v>272</v>
      </c>
      <c r="C37" t="s">
        <v>105</v>
      </c>
      <c r="D37" t="s">
        <v>9</v>
      </c>
    </row>
    <row r="38" spans="1:17" hidden="1" x14ac:dyDescent="0.2">
      <c r="A38" t="s">
        <v>281</v>
      </c>
      <c r="B38" t="s">
        <v>272</v>
      </c>
      <c r="C38" t="s">
        <v>105</v>
      </c>
      <c r="D38" t="s">
        <v>10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hidden="1" x14ac:dyDescent="0.2">
      <c r="A39" t="s">
        <v>281</v>
      </c>
      <c r="B39" t="s">
        <v>272</v>
      </c>
      <c r="C39" t="s">
        <v>105</v>
      </c>
      <c r="D39" t="s">
        <v>11</v>
      </c>
      <c r="L39">
        <v>0.01</v>
      </c>
      <c r="M39">
        <v>0.01</v>
      </c>
      <c r="N39">
        <v>0.01</v>
      </c>
      <c r="O39">
        <v>0.01</v>
      </c>
      <c r="P39">
        <v>0.01</v>
      </c>
      <c r="Q39">
        <v>0.01</v>
      </c>
    </row>
    <row r="40" spans="1:17" hidden="1" x14ac:dyDescent="0.2">
      <c r="A40" t="s">
        <v>281</v>
      </c>
      <c r="B40" t="s">
        <v>272</v>
      </c>
      <c r="C40" t="s">
        <v>105</v>
      </c>
      <c r="D40" t="s">
        <v>12</v>
      </c>
    </row>
    <row r="41" spans="1:17" hidden="1" x14ac:dyDescent="0.2">
      <c r="A41" t="s">
        <v>281</v>
      </c>
      <c r="B41" t="s">
        <v>272</v>
      </c>
      <c r="C41" t="s">
        <v>105</v>
      </c>
      <c r="D41" t="s">
        <v>13</v>
      </c>
    </row>
    <row r="42" spans="1:17" hidden="1" x14ac:dyDescent="0.2">
      <c r="A42" t="s">
        <v>281</v>
      </c>
      <c r="B42" t="s">
        <v>272</v>
      </c>
      <c r="C42" t="s">
        <v>105</v>
      </c>
      <c r="D42" t="s">
        <v>14</v>
      </c>
    </row>
    <row r="43" spans="1:17" hidden="1" x14ac:dyDescent="0.2">
      <c r="A43" t="s">
        <v>281</v>
      </c>
      <c r="B43" t="s">
        <v>272</v>
      </c>
      <c r="C43" t="s">
        <v>105</v>
      </c>
      <c r="D43" t="s">
        <v>15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0.01</v>
      </c>
      <c r="M43">
        <v>0.01</v>
      </c>
      <c r="N43">
        <v>0.01</v>
      </c>
      <c r="O43">
        <v>0.01</v>
      </c>
      <c r="P43">
        <v>0.01</v>
      </c>
      <c r="Q43">
        <v>0.01</v>
      </c>
    </row>
    <row r="44" spans="1:17" hidden="1" x14ac:dyDescent="0.2">
      <c r="A44" t="s">
        <v>281</v>
      </c>
      <c r="B44" t="s">
        <v>272</v>
      </c>
      <c r="C44" t="s">
        <v>106</v>
      </c>
      <c r="D44" t="s">
        <v>9</v>
      </c>
    </row>
    <row r="45" spans="1:17" hidden="1" x14ac:dyDescent="0.2">
      <c r="A45" t="s">
        <v>281</v>
      </c>
      <c r="B45" t="s">
        <v>272</v>
      </c>
      <c r="C45" t="s">
        <v>106</v>
      </c>
      <c r="D45" t="s">
        <v>10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hidden="1" x14ac:dyDescent="0.2">
      <c r="A46" t="s">
        <v>281</v>
      </c>
      <c r="B46" t="s">
        <v>272</v>
      </c>
      <c r="C46" t="s">
        <v>106</v>
      </c>
      <c r="D46" t="s">
        <v>11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hidden="1" x14ac:dyDescent="0.2">
      <c r="A47" t="s">
        <v>281</v>
      </c>
      <c r="B47" t="s">
        <v>272</v>
      </c>
      <c r="C47" t="s">
        <v>106</v>
      </c>
      <c r="D47" t="s">
        <v>12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hidden="1" x14ac:dyDescent="0.2">
      <c r="A48" t="s">
        <v>281</v>
      </c>
      <c r="B48" t="s">
        <v>272</v>
      </c>
      <c r="C48" t="s">
        <v>106</v>
      </c>
      <c r="D48" t="s">
        <v>13</v>
      </c>
      <c r="L48">
        <v>0</v>
      </c>
      <c r="M48">
        <v>0</v>
      </c>
      <c r="N48">
        <v>0</v>
      </c>
      <c r="O48">
        <v>0.01</v>
      </c>
      <c r="P48">
        <v>0.01</v>
      </c>
      <c r="Q48">
        <v>0.01</v>
      </c>
    </row>
    <row r="49" spans="1:17" hidden="1" x14ac:dyDescent="0.2">
      <c r="A49" t="s">
        <v>281</v>
      </c>
      <c r="B49" t="s">
        <v>272</v>
      </c>
      <c r="C49" t="s">
        <v>106</v>
      </c>
      <c r="D49" t="s">
        <v>14</v>
      </c>
    </row>
    <row r="50" spans="1:17" hidden="1" x14ac:dyDescent="0.2">
      <c r="A50" t="s">
        <v>281</v>
      </c>
      <c r="B50" t="s">
        <v>272</v>
      </c>
      <c r="C50" t="s">
        <v>106</v>
      </c>
      <c r="D50" t="s">
        <v>15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0.01</v>
      </c>
      <c r="M50">
        <v>0.01</v>
      </c>
      <c r="N50">
        <v>0.01</v>
      </c>
      <c r="O50">
        <v>0.01</v>
      </c>
      <c r="P50">
        <v>0.01</v>
      </c>
      <c r="Q50">
        <v>0.01</v>
      </c>
    </row>
    <row r="51" spans="1:17" hidden="1" x14ac:dyDescent="0.2">
      <c r="A51" t="s">
        <v>281</v>
      </c>
      <c r="B51" t="s">
        <v>272</v>
      </c>
      <c r="C51" t="s">
        <v>107</v>
      </c>
      <c r="D51" t="s">
        <v>9</v>
      </c>
    </row>
    <row r="52" spans="1:17" hidden="1" x14ac:dyDescent="0.2">
      <c r="A52" t="s">
        <v>281</v>
      </c>
      <c r="B52" t="s">
        <v>272</v>
      </c>
      <c r="C52" t="s">
        <v>107</v>
      </c>
      <c r="D52" t="s">
        <v>10</v>
      </c>
      <c r="L52">
        <v>0.01</v>
      </c>
      <c r="M52">
        <v>0.01</v>
      </c>
      <c r="N52">
        <v>0.01</v>
      </c>
      <c r="O52">
        <v>0.01</v>
      </c>
      <c r="P52">
        <v>0.01</v>
      </c>
      <c r="Q52">
        <v>0.02</v>
      </c>
    </row>
    <row r="53" spans="1:17" hidden="1" x14ac:dyDescent="0.2">
      <c r="A53" t="s">
        <v>281</v>
      </c>
      <c r="B53" t="s">
        <v>272</v>
      </c>
      <c r="C53" t="s">
        <v>107</v>
      </c>
      <c r="D53" t="s">
        <v>11</v>
      </c>
      <c r="L53">
        <v>0.04</v>
      </c>
      <c r="M53">
        <v>0.05</v>
      </c>
      <c r="N53">
        <v>0.05</v>
      </c>
      <c r="O53">
        <v>0.04</v>
      </c>
      <c r="P53">
        <v>0.04</v>
      </c>
      <c r="Q53">
        <v>0.04</v>
      </c>
    </row>
    <row r="54" spans="1:17" hidden="1" x14ac:dyDescent="0.2">
      <c r="A54" t="s">
        <v>281</v>
      </c>
      <c r="B54" t="s">
        <v>272</v>
      </c>
      <c r="C54" t="s">
        <v>107</v>
      </c>
      <c r="D54" t="s">
        <v>12</v>
      </c>
      <c r="L54">
        <v>0.02</v>
      </c>
      <c r="M54">
        <v>0.02</v>
      </c>
      <c r="N54">
        <v>0.02</v>
      </c>
      <c r="O54">
        <v>0.03</v>
      </c>
      <c r="P54">
        <v>0.03</v>
      </c>
      <c r="Q54">
        <v>0.03</v>
      </c>
    </row>
    <row r="55" spans="1:17" hidden="1" x14ac:dyDescent="0.2">
      <c r="A55" t="s">
        <v>281</v>
      </c>
      <c r="B55" t="s">
        <v>272</v>
      </c>
      <c r="C55" t="s">
        <v>107</v>
      </c>
      <c r="D55" t="s">
        <v>13</v>
      </c>
      <c r="L55">
        <v>0.05</v>
      </c>
      <c r="M55">
        <v>0.06</v>
      </c>
      <c r="N55">
        <v>0.06</v>
      </c>
      <c r="O55">
        <v>7.0000000000000007E-2</v>
      </c>
      <c r="P55">
        <v>7.0000000000000007E-2</v>
      </c>
      <c r="Q55">
        <v>7.0000000000000007E-2</v>
      </c>
    </row>
    <row r="56" spans="1:17" hidden="1" x14ac:dyDescent="0.2">
      <c r="A56" t="s">
        <v>281</v>
      </c>
      <c r="B56" t="s">
        <v>272</v>
      </c>
      <c r="C56" t="s">
        <v>107</v>
      </c>
      <c r="D56" t="s">
        <v>14</v>
      </c>
    </row>
    <row r="57" spans="1:17" hidden="1" x14ac:dyDescent="0.2">
      <c r="A57" t="s">
        <v>281</v>
      </c>
      <c r="B57" t="s">
        <v>272</v>
      </c>
      <c r="C57" t="s">
        <v>107</v>
      </c>
      <c r="D57" t="s">
        <v>15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0.13</v>
      </c>
      <c r="M57">
        <v>0.14000000000000001</v>
      </c>
      <c r="N57">
        <v>0.15</v>
      </c>
      <c r="O57">
        <v>0.15</v>
      </c>
      <c r="P57">
        <v>0.15</v>
      </c>
      <c r="Q57">
        <v>0.15</v>
      </c>
    </row>
    <row r="58" spans="1:17" hidden="1" x14ac:dyDescent="0.2">
      <c r="A58" t="s">
        <v>281</v>
      </c>
      <c r="B58" t="s">
        <v>272</v>
      </c>
      <c r="C58" t="s">
        <v>108</v>
      </c>
      <c r="D58" t="s">
        <v>9</v>
      </c>
    </row>
    <row r="59" spans="1:17" hidden="1" x14ac:dyDescent="0.2">
      <c r="A59" t="s">
        <v>281</v>
      </c>
      <c r="B59" t="s">
        <v>272</v>
      </c>
      <c r="C59" t="s">
        <v>108</v>
      </c>
      <c r="D59" t="s">
        <v>10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hidden="1" x14ac:dyDescent="0.2">
      <c r="A60" t="s">
        <v>281</v>
      </c>
      <c r="B60" t="s">
        <v>272</v>
      </c>
      <c r="C60" t="s">
        <v>108</v>
      </c>
      <c r="D60" t="s">
        <v>11</v>
      </c>
      <c r="L60">
        <v>0.05</v>
      </c>
      <c r="M60">
        <v>0.05</v>
      </c>
      <c r="N60">
        <v>0.04</v>
      </c>
      <c r="O60">
        <v>0.04</v>
      </c>
      <c r="P60">
        <v>0.03</v>
      </c>
      <c r="Q60">
        <v>0.03</v>
      </c>
    </row>
    <row r="61" spans="1:17" hidden="1" x14ac:dyDescent="0.2">
      <c r="A61" t="s">
        <v>281</v>
      </c>
      <c r="B61" t="s">
        <v>272</v>
      </c>
      <c r="C61" t="s">
        <v>108</v>
      </c>
      <c r="D61" t="s">
        <v>12</v>
      </c>
      <c r="N61">
        <v>0</v>
      </c>
      <c r="O61">
        <v>0</v>
      </c>
      <c r="P61">
        <v>0</v>
      </c>
    </row>
    <row r="62" spans="1:17" hidden="1" x14ac:dyDescent="0.2">
      <c r="A62" t="s">
        <v>281</v>
      </c>
      <c r="B62" t="s">
        <v>272</v>
      </c>
      <c r="C62" t="s">
        <v>108</v>
      </c>
      <c r="D62" t="s">
        <v>13</v>
      </c>
    </row>
    <row r="63" spans="1:17" hidden="1" x14ac:dyDescent="0.2">
      <c r="A63" t="s">
        <v>281</v>
      </c>
      <c r="B63" t="s">
        <v>272</v>
      </c>
      <c r="C63" t="s">
        <v>108</v>
      </c>
      <c r="D63" t="s">
        <v>14</v>
      </c>
    </row>
    <row r="64" spans="1:17" hidden="1" x14ac:dyDescent="0.2">
      <c r="A64" t="s">
        <v>281</v>
      </c>
      <c r="B64" t="s">
        <v>272</v>
      </c>
      <c r="C64" t="s">
        <v>108</v>
      </c>
      <c r="D64" t="s">
        <v>15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0.05</v>
      </c>
      <c r="M64">
        <v>0.05</v>
      </c>
      <c r="N64">
        <v>0.04</v>
      </c>
      <c r="O64">
        <v>0.04</v>
      </c>
      <c r="P64">
        <v>0.03</v>
      </c>
      <c r="Q64">
        <v>0.03</v>
      </c>
    </row>
    <row r="65" spans="1:17" hidden="1" x14ac:dyDescent="0.2">
      <c r="A65" t="s">
        <v>281</v>
      </c>
      <c r="B65" t="s">
        <v>272</v>
      </c>
      <c r="C65" t="s">
        <v>109</v>
      </c>
      <c r="D65" t="s">
        <v>9</v>
      </c>
    </row>
    <row r="66" spans="1:17" hidden="1" x14ac:dyDescent="0.2">
      <c r="A66" t="s">
        <v>281</v>
      </c>
      <c r="B66" t="s">
        <v>272</v>
      </c>
      <c r="C66" t="s">
        <v>109</v>
      </c>
      <c r="D66" t="s">
        <v>10</v>
      </c>
      <c r="L66">
        <v>0.01</v>
      </c>
      <c r="M66">
        <v>0.01</v>
      </c>
      <c r="N66">
        <v>0.01</v>
      </c>
      <c r="O66">
        <v>0.01</v>
      </c>
      <c r="P66">
        <v>0.01</v>
      </c>
      <c r="Q66">
        <v>0.01</v>
      </c>
    </row>
    <row r="67" spans="1:17" hidden="1" x14ac:dyDescent="0.2">
      <c r="A67" t="s">
        <v>281</v>
      </c>
      <c r="B67" t="s">
        <v>272</v>
      </c>
      <c r="C67" t="s">
        <v>109</v>
      </c>
      <c r="D67" t="s">
        <v>11</v>
      </c>
      <c r="L67">
        <v>0.01</v>
      </c>
      <c r="M67">
        <v>0.01</v>
      </c>
      <c r="N67">
        <v>0.01</v>
      </c>
      <c r="O67">
        <v>0.01</v>
      </c>
      <c r="P67">
        <v>0.01</v>
      </c>
      <c r="Q67">
        <v>0.01</v>
      </c>
    </row>
    <row r="68" spans="1:17" hidden="1" x14ac:dyDescent="0.2">
      <c r="A68" t="s">
        <v>281</v>
      </c>
      <c r="B68" t="s">
        <v>272</v>
      </c>
      <c r="C68" t="s">
        <v>109</v>
      </c>
      <c r="D68" t="s">
        <v>12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hidden="1" x14ac:dyDescent="0.2">
      <c r="A69" t="s">
        <v>281</v>
      </c>
      <c r="B69" t="s">
        <v>272</v>
      </c>
      <c r="C69" t="s">
        <v>109</v>
      </c>
      <c r="D69" t="s">
        <v>13</v>
      </c>
      <c r="L69">
        <v>0.01</v>
      </c>
      <c r="M69">
        <v>0.01</v>
      </c>
      <c r="N69">
        <v>0.01</v>
      </c>
      <c r="O69">
        <v>0.01</v>
      </c>
      <c r="P69">
        <v>0</v>
      </c>
      <c r="Q69">
        <v>0</v>
      </c>
    </row>
    <row r="70" spans="1:17" hidden="1" x14ac:dyDescent="0.2">
      <c r="A70" t="s">
        <v>281</v>
      </c>
      <c r="B70" t="s">
        <v>272</v>
      </c>
      <c r="C70" t="s">
        <v>109</v>
      </c>
      <c r="D70" t="s">
        <v>14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hidden="1" x14ac:dyDescent="0.2">
      <c r="A71" t="s">
        <v>281</v>
      </c>
      <c r="B71" t="s">
        <v>272</v>
      </c>
      <c r="C71" t="s">
        <v>109</v>
      </c>
      <c r="D71" t="s">
        <v>15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0.03</v>
      </c>
      <c r="M71">
        <v>0.03</v>
      </c>
      <c r="N71">
        <v>0.02</v>
      </c>
      <c r="O71">
        <v>0.02</v>
      </c>
      <c r="P71">
        <v>0.02</v>
      </c>
      <c r="Q71">
        <v>0.02</v>
      </c>
    </row>
    <row r="72" spans="1:17" hidden="1" x14ac:dyDescent="0.2">
      <c r="A72" t="s">
        <v>281</v>
      </c>
      <c r="B72" t="s">
        <v>272</v>
      </c>
      <c r="C72" t="s">
        <v>110</v>
      </c>
      <c r="D72" t="s">
        <v>9</v>
      </c>
    </row>
    <row r="73" spans="1:17" hidden="1" x14ac:dyDescent="0.2">
      <c r="A73" t="s">
        <v>281</v>
      </c>
      <c r="B73" t="s">
        <v>272</v>
      </c>
      <c r="C73" t="s">
        <v>110</v>
      </c>
      <c r="D73" t="s">
        <v>10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hidden="1" x14ac:dyDescent="0.2">
      <c r="A74" t="s">
        <v>281</v>
      </c>
      <c r="B74" t="s">
        <v>272</v>
      </c>
      <c r="C74" t="s">
        <v>110</v>
      </c>
      <c r="D74" t="s">
        <v>11</v>
      </c>
    </row>
    <row r="75" spans="1:17" hidden="1" x14ac:dyDescent="0.2">
      <c r="A75" t="s">
        <v>281</v>
      </c>
      <c r="B75" t="s">
        <v>272</v>
      </c>
      <c r="C75" t="s">
        <v>110</v>
      </c>
      <c r="D75" t="s">
        <v>12</v>
      </c>
    </row>
    <row r="76" spans="1:17" hidden="1" x14ac:dyDescent="0.2">
      <c r="A76" t="s">
        <v>281</v>
      </c>
      <c r="B76" t="s">
        <v>272</v>
      </c>
      <c r="C76" t="s">
        <v>110</v>
      </c>
      <c r="D76" t="s">
        <v>13</v>
      </c>
    </row>
    <row r="77" spans="1:17" hidden="1" x14ac:dyDescent="0.2">
      <c r="A77" t="s">
        <v>281</v>
      </c>
      <c r="B77" t="s">
        <v>272</v>
      </c>
      <c r="C77" t="s">
        <v>110</v>
      </c>
      <c r="D77" t="s">
        <v>14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hidden="1" x14ac:dyDescent="0.2">
      <c r="A78" t="s">
        <v>281</v>
      </c>
      <c r="B78" t="s">
        <v>272</v>
      </c>
      <c r="C78" t="s">
        <v>110</v>
      </c>
      <c r="D78" t="s">
        <v>15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hidden="1" x14ac:dyDescent="0.2">
      <c r="A79" t="s">
        <v>281</v>
      </c>
      <c r="B79" t="s">
        <v>272</v>
      </c>
      <c r="C79" t="s">
        <v>111</v>
      </c>
      <c r="D79" t="s">
        <v>9</v>
      </c>
    </row>
    <row r="80" spans="1:17" hidden="1" x14ac:dyDescent="0.2">
      <c r="A80" t="s">
        <v>281</v>
      </c>
      <c r="B80" t="s">
        <v>272</v>
      </c>
      <c r="C80" t="s">
        <v>111</v>
      </c>
      <c r="D80" t="s">
        <v>10</v>
      </c>
    </row>
    <row r="81" spans="1:17" hidden="1" x14ac:dyDescent="0.2">
      <c r="A81" t="s">
        <v>281</v>
      </c>
      <c r="B81" t="s">
        <v>272</v>
      </c>
      <c r="C81" t="s">
        <v>111</v>
      </c>
      <c r="D81" t="s">
        <v>11</v>
      </c>
    </row>
    <row r="82" spans="1:17" hidden="1" x14ac:dyDescent="0.2">
      <c r="A82" t="s">
        <v>281</v>
      </c>
      <c r="B82" t="s">
        <v>272</v>
      </c>
      <c r="C82" t="s">
        <v>111</v>
      </c>
      <c r="D82" t="s">
        <v>12</v>
      </c>
      <c r="N82">
        <v>0</v>
      </c>
      <c r="O82">
        <v>0</v>
      </c>
      <c r="P82">
        <v>0</v>
      </c>
    </row>
    <row r="83" spans="1:17" hidden="1" x14ac:dyDescent="0.2">
      <c r="A83" t="s">
        <v>281</v>
      </c>
      <c r="B83" t="s">
        <v>272</v>
      </c>
      <c r="C83" t="s">
        <v>111</v>
      </c>
      <c r="D83" t="s">
        <v>13</v>
      </c>
    </row>
    <row r="84" spans="1:17" hidden="1" x14ac:dyDescent="0.2">
      <c r="A84" t="s">
        <v>281</v>
      </c>
      <c r="B84" t="s">
        <v>272</v>
      </c>
      <c r="C84" t="s">
        <v>111</v>
      </c>
      <c r="D84" t="s">
        <v>14</v>
      </c>
    </row>
    <row r="85" spans="1:17" hidden="1" x14ac:dyDescent="0.2">
      <c r="A85" t="s">
        <v>281</v>
      </c>
      <c r="B85" t="s">
        <v>272</v>
      </c>
      <c r="C85" t="s">
        <v>111</v>
      </c>
      <c r="D85" t="s">
        <v>15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hidden="1" x14ac:dyDescent="0.2">
      <c r="A86" t="s">
        <v>281</v>
      </c>
      <c r="B86" t="s">
        <v>272</v>
      </c>
      <c r="C86" t="s">
        <v>112</v>
      </c>
      <c r="D86" t="s">
        <v>9</v>
      </c>
    </row>
    <row r="87" spans="1:17" hidden="1" x14ac:dyDescent="0.2">
      <c r="A87" t="s">
        <v>281</v>
      </c>
      <c r="B87" t="s">
        <v>272</v>
      </c>
      <c r="C87" t="s">
        <v>112</v>
      </c>
      <c r="D87" t="s">
        <v>10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hidden="1" x14ac:dyDescent="0.2">
      <c r="A88" t="s">
        <v>281</v>
      </c>
      <c r="B88" t="s">
        <v>272</v>
      </c>
      <c r="C88" t="s">
        <v>112</v>
      </c>
      <c r="D88" t="s">
        <v>11</v>
      </c>
      <c r="L88">
        <v>0.02</v>
      </c>
      <c r="M88">
        <v>0.02</v>
      </c>
      <c r="N88">
        <v>0.02</v>
      </c>
      <c r="O88">
        <v>0.02</v>
      </c>
      <c r="P88">
        <v>0.01</v>
      </c>
      <c r="Q88">
        <v>0.01</v>
      </c>
    </row>
    <row r="89" spans="1:17" hidden="1" x14ac:dyDescent="0.2">
      <c r="A89" t="s">
        <v>281</v>
      </c>
      <c r="B89" t="s">
        <v>272</v>
      </c>
      <c r="C89" t="s">
        <v>112</v>
      </c>
      <c r="D89" t="s">
        <v>12</v>
      </c>
    </row>
    <row r="90" spans="1:17" hidden="1" x14ac:dyDescent="0.2">
      <c r="A90" t="s">
        <v>281</v>
      </c>
      <c r="B90" t="s">
        <v>272</v>
      </c>
      <c r="C90" t="s">
        <v>112</v>
      </c>
      <c r="D90" t="s">
        <v>13</v>
      </c>
    </row>
    <row r="91" spans="1:17" hidden="1" x14ac:dyDescent="0.2">
      <c r="A91" t="s">
        <v>281</v>
      </c>
      <c r="B91" t="s">
        <v>272</v>
      </c>
      <c r="C91" t="s">
        <v>112</v>
      </c>
      <c r="D91" t="s">
        <v>14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hidden="1" x14ac:dyDescent="0.2">
      <c r="A92" t="s">
        <v>281</v>
      </c>
      <c r="B92" t="s">
        <v>272</v>
      </c>
      <c r="C92" t="s">
        <v>112</v>
      </c>
      <c r="D92" t="s">
        <v>15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0.02</v>
      </c>
      <c r="M92">
        <v>0.02</v>
      </c>
      <c r="N92">
        <v>0.02</v>
      </c>
      <c r="O92">
        <v>0.02</v>
      </c>
      <c r="P92">
        <v>0.02</v>
      </c>
      <c r="Q92">
        <v>0.02</v>
      </c>
    </row>
    <row r="93" spans="1:17" hidden="1" x14ac:dyDescent="0.2">
      <c r="A93" t="s">
        <v>281</v>
      </c>
      <c r="B93" t="s">
        <v>272</v>
      </c>
      <c r="C93" t="s">
        <v>19</v>
      </c>
      <c r="D93" t="s">
        <v>9</v>
      </c>
    </row>
    <row r="94" spans="1:17" hidden="1" x14ac:dyDescent="0.2">
      <c r="A94" t="s">
        <v>281</v>
      </c>
      <c r="B94" t="s">
        <v>272</v>
      </c>
      <c r="C94" t="s">
        <v>19</v>
      </c>
      <c r="D94" t="s">
        <v>10</v>
      </c>
      <c r="L94">
        <v>0.01</v>
      </c>
      <c r="M94">
        <v>0.01</v>
      </c>
      <c r="N94">
        <v>0.01</v>
      </c>
      <c r="O94">
        <v>0.01</v>
      </c>
      <c r="P94">
        <v>0.01</v>
      </c>
      <c r="Q94">
        <v>0.01</v>
      </c>
    </row>
    <row r="95" spans="1:17" hidden="1" x14ac:dyDescent="0.2">
      <c r="A95" t="s">
        <v>281</v>
      </c>
      <c r="B95" t="s">
        <v>272</v>
      </c>
      <c r="C95" t="s">
        <v>19</v>
      </c>
      <c r="D95" t="s">
        <v>11</v>
      </c>
      <c r="L95">
        <v>0.42</v>
      </c>
      <c r="M95">
        <v>0.44</v>
      </c>
      <c r="N95">
        <v>0.46</v>
      </c>
      <c r="O95">
        <v>0.46</v>
      </c>
      <c r="P95">
        <v>0.45</v>
      </c>
      <c r="Q95">
        <v>0.42</v>
      </c>
    </row>
    <row r="96" spans="1:17" hidden="1" x14ac:dyDescent="0.2">
      <c r="A96" t="s">
        <v>281</v>
      </c>
      <c r="B96" t="s">
        <v>272</v>
      </c>
      <c r="C96" t="s">
        <v>19</v>
      </c>
      <c r="D96" t="s">
        <v>12</v>
      </c>
      <c r="L96">
        <v>7.0000000000000007E-2</v>
      </c>
      <c r="M96">
        <v>0.08</v>
      </c>
      <c r="N96">
        <v>0.08</v>
      </c>
      <c r="O96">
        <v>0.09</v>
      </c>
      <c r="P96">
        <v>0.09</v>
      </c>
      <c r="Q96">
        <v>0.08</v>
      </c>
    </row>
    <row r="97" spans="1:17" hidden="1" x14ac:dyDescent="0.2">
      <c r="A97" t="s">
        <v>281</v>
      </c>
      <c r="B97" t="s">
        <v>272</v>
      </c>
      <c r="C97" t="s">
        <v>19</v>
      </c>
      <c r="D97" t="s">
        <v>13</v>
      </c>
      <c r="L97">
        <v>0.02</v>
      </c>
      <c r="M97">
        <v>0.02</v>
      </c>
      <c r="N97">
        <v>0.01</v>
      </c>
      <c r="O97">
        <v>0.01</v>
      </c>
      <c r="P97">
        <v>0.01</v>
      </c>
      <c r="Q97">
        <v>0</v>
      </c>
    </row>
    <row r="98" spans="1:17" hidden="1" x14ac:dyDescent="0.2">
      <c r="A98" t="s">
        <v>281</v>
      </c>
      <c r="B98" t="s">
        <v>272</v>
      </c>
      <c r="C98" t="s">
        <v>19</v>
      </c>
      <c r="D98" t="s">
        <v>14</v>
      </c>
      <c r="L98">
        <v>0.47</v>
      </c>
      <c r="M98">
        <v>0.53</v>
      </c>
      <c r="N98">
        <v>0.61</v>
      </c>
      <c r="O98">
        <v>0.69</v>
      </c>
      <c r="P98">
        <v>0.79</v>
      </c>
      <c r="Q98">
        <v>0.88</v>
      </c>
    </row>
    <row r="99" spans="1:17" hidden="1" x14ac:dyDescent="0.2">
      <c r="A99" t="s">
        <v>281</v>
      </c>
      <c r="B99" t="s">
        <v>272</v>
      </c>
      <c r="C99" t="s">
        <v>19</v>
      </c>
      <c r="D99" t="s">
        <v>15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1.01</v>
      </c>
      <c r="M99">
        <v>1.08</v>
      </c>
      <c r="N99">
        <v>1.17</v>
      </c>
      <c r="O99">
        <v>1.26</v>
      </c>
      <c r="P99">
        <v>1.34</v>
      </c>
      <c r="Q99">
        <v>1.4</v>
      </c>
    </row>
    <row r="100" spans="1:17" hidden="1" x14ac:dyDescent="0.2">
      <c r="A100" t="s">
        <v>281</v>
      </c>
      <c r="B100" t="s">
        <v>272</v>
      </c>
      <c r="C100" t="s">
        <v>113</v>
      </c>
      <c r="D100" t="s">
        <v>9</v>
      </c>
    </row>
    <row r="101" spans="1:17" hidden="1" x14ac:dyDescent="0.2">
      <c r="A101" t="s">
        <v>281</v>
      </c>
      <c r="B101" t="s">
        <v>272</v>
      </c>
      <c r="C101" t="s">
        <v>113</v>
      </c>
      <c r="D101" t="s">
        <v>10</v>
      </c>
      <c r="L101">
        <v>0.01</v>
      </c>
      <c r="M101">
        <v>0.01</v>
      </c>
      <c r="N101">
        <v>0.01</v>
      </c>
      <c r="O101">
        <v>0.01</v>
      </c>
      <c r="P101">
        <v>0.01</v>
      </c>
      <c r="Q101">
        <v>0.01</v>
      </c>
    </row>
    <row r="102" spans="1:17" hidden="1" x14ac:dyDescent="0.2">
      <c r="A102" t="s">
        <v>281</v>
      </c>
      <c r="B102" t="s">
        <v>272</v>
      </c>
      <c r="C102" t="s">
        <v>113</v>
      </c>
      <c r="D102" t="s">
        <v>11</v>
      </c>
    </row>
    <row r="103" spans="1:17" hidden="1" x14ac:dyDescent="0.2">
      <c r="A103" t="s">
        <v>281</v>
      </c>
      <c r="B103" t="s">
        <v>272</v>
      </c>
      <c r="C103" t="s">
        <v>113</v>
      </c>
      <c r="D103" t="s">
        <v>12</v>
      </c>
    </row>
    <row r="104" spans="1:17" hidden="1" x14ac:dyDescent="0.2">
      <c r="A104" t="s">
        <v>281</v>
      </c>
      <c r="B104" t="s">
        <v>272</v>
      </c>
      <c r="C104" t="s">
        <v>113</v>
      </c>
      <c r="D104" t="s">
        <v>13</v>
      </c>
    </row>
    <row r="105" spans="1:17" hidden="1" x14ac:dyDescent="0.2">
      <c r="A105" t="s">
        <v>281</v>
      </c>
      <c r="B105" t="s">
        <v>272</v>
      </c>
      <c r="C105" t="s">
        <v>113</v>
      </c>
      <c r="D105" t="s">
        <v>14</v>
      </c>
    </row>
    <row r="106" spans="1:17" hidden="1" x14ac:dyDescent="0.2">
      <c r="A106" t="s">
        <v>281</v>
      </c>
      <c r="B106" t="s">
        <v>272</v>
      </c>
      <c r="C106" t="s">
        <v>113</v>
      </c>
      <c r="D106" t="s">
        <v>15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0.01</v>
      </c>
      <c r="M106">
        <v>0.01</v>
      </c>
      <c r="N106">
        <v>0.01</v>
      </c>
      <c r="O106">
        <v>0.01</v>
      </c>
      <c r="P106">
        <v>0.01</v>
      </c>
      <c r="Q106">
        <v>0.01</v>
      </c>
    </row>
    <row r="107" spans="1:17" hidden="1" x14ac:dyDescent="0.2">
      <c r="A107" t="s">
        <v>281</v>
      </c>
      <c r="B107" t="s">
        <v>272</v>
      </c>
      <c r="C107" t="s">
        <v>114</v>
      </c>
      <c r="D107" t="s">
        <v>9</v>
      </c>
    </row>
    <row r="108" spans="1:17" hidden="1" x14ac:dyDescent="0.2">
      <c r="A108" t="s">
        <v>281</v>
      </c>
      <c r="B108" t="s">
        <v>272</v>
      </c>
      <c r="C108" t="s">
        <v>114</v>
      </c>
      <c r="D108" t="s">
        <v>10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hidden="1" x14ac:dyDescent="0.2">
      <c r="A109" t="s">
        <v>281</v>
      </c>
      <c r="B109" t="s">
        <v>272</v>
      </c>
      <c r="C109" t="s">
        <v>114</v>
      </c>
      <c r="D109" t="s">
        <v>11</v>
      </c>
      <c r="L109">
        <v>0.01</v>
      </c>
      <c r="M109">
        <v>0.01</v>
      </c>
      <c r="N109">
        <v>0.01</v>
      </c>
      <c r="O109">
        <v>0.01</v>
      </c>
      <c r="P109">
        <v>0.01</v>
      </c>
      <c r="Q109">
        <v>0.01</v>
      </c>
    </row>
    <row r="110" spans="1:17" hidden="1" x14ac:dyDescent="0.2">
      <c r="A110" t="s">
        <v>281</v>
      </c>
      <c r="B110" t="s">
        <v>272</v>
      </c>
      <c r="C110" t="s">
        <v>114</v>
      </c>
      <c r="D110" t="s">
        <v>12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hidden="1" x14ac:dyDescent="0.2">
      <c r="A111" t="s">
        <v>281</v>
      </c>
      <c r="B111" t="s">
        <v>272</v>
      </c>
      <c r="C111" t="s">
        <v>114</v>
      </c>
      <c r="D111" t="s">
        <v>13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hidden="1" x14ac:dyDescent="0.2">
      <c r="A112" t="s">
        <v>281</v>
      </c>
      <c r="B112" t="s">
        <v>272</v>
      </c>
      <c r="C112" t="s">
        <v>114</v>
      </c>
      <c r="D112" t="s">
        <v>14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hidden="1" x14ac:dyDescent="0.2">
      <c r="A113" t="s">
        <v>281</v>
      </c>
      <c r="B113" t="s">
        <v>272</v>
      </c>
      <c r="C113" t="s">
        <v>114</v>
      </c>
      <c r="D113" t="s">
        <v>15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0.02</v>
      </c>
      <c r="M113">
        <v>0.02</v>
      </c>
      <c r="N113">
        <v>0.02</v>
      </c>
      <c r="O113">
        <v>0.02</v>
      </c>
      <c r="P113">
        <v>0.01</v>
      </c>
      <c r="Q113">
        <v>0.01</v>
      </c>
    </row>
    <row r="114" spans="1:17" hidden="1" x14ac:dyDescent="0.2">
      <c r="A114" t="s">
        <v>281</v>
      </c>
      <c r="B114" t="s">
        <v>272</v>
      </c>
      <c r="C114" t="s">
        <v>115</v>
      </c>
      <c r="D114" t="s">
        <v>9</v>
      </c>
    </row>
    <row r="115" spans="1:17" hidden="1" x14ac:dyDescent="0.2">
      <c r="A115" t="s">
        <v>281</v>
      </c>
      <c r="B115" t="s">
        <v>272</v>
      </c>
      <c r="C115" t="s">
        <v>115</v>
      </c>
      <c r="D115" t="s">
        <v>10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hidden="1" x14ac:dyDescent="0.2">
      <c r="A116" t="s">
        <v>281</v>
      </c>
      <c r="B116" t="s">
        <v>272</v>
      </c>
      <c r="C116" t="s">
        <v>115</v>
      </c>
      <c r="D116" t="s">
        <v>11</v>
      </c>
      <c r="L116">
        <v>0.01</v>
      </c>
      <c r="M116">
        <v>0.01</v>
      </c>
      <c r="N116">
        <v>0.01</v>
      </c>
      <c r="O116">
        <v>0.01</v>
      </c>
      <c r="P116">
        <v>0.01</v>
      </c>
      <c r="Q116">
        <v>0.01</v>
      </c>
    </row>
    <row r="117" spans="1:17" hidden="1" x14ac:dyDescent="0.2">
      <c r="A117" t="s">
        <v>281</v>
      </c>
      <c r="B117" t="s">
        <v>272</v>
      </c>
      <c r="C117" t="s">
        <v>115</v>
      </c>
      <c r="D117" t="s">
        <v>12</v>
      </c>
    </row>
    <row r="118" spans="1:17" hidden="1" x14ac:dyDescent="0.2">
      <c r="A118" t="s">
        <v>281</v>
      </c>
      <c r="B118" t="s">
        <v>272</v>
      </c>
      <c r="C118" t="s">
        <v>115</v>
      </c>
      <c r="D118" t="s">
        <v>13</v>
      </c>
    </row>
    <row r="119" spans="1:17" hidden="1" x14ac:dyDescent="0.2">
      <c r="A119" t="s">
        <v>281</v>
      </c>
      <c r="B119" t="s">
        <v>272</v>
      </c>
      <c r="C119" t="s">
        <v>115</v>
      </c>
      <c r="D119" t="s">
        <v>14</v>
      </c>
    </row>
    <row r="120" spans="1:17" hidden="1" x14ac:dyDescent="0.2">
      <c r="A120" t="s">
        <v>281</v>
      </c>
      <c r="B120" t="s">
        <v>272</v>
      </c>
      <c r="C120" t="s">
        <v>115</v>
      </c>
      <c r="D120" t="s">
        <v>15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0.01</v>
      </c>
      <c r="M120">
        <v>0.01</v>
      </c>
      <c r="N120">
        <v>0.01</v>
      </c>
      <c r="O120">
        <v>0.01</v>
      </c>
      <c r="P120">
        <v>0.01</v>
      </c>
      <c r="Q120">
        <v>0.01</v>
      </c>
    </row>
    <row r="121" spans="1:17" hidden="1" x14ac:dyDescent="0.2">
      <c r="A121" t="s">
        <v>281</v>
      </c>
      <c r="B121" t="s">
        <v>272</v>
      </c>
      <c r="C121" t="s">
        <v>20</v>
      </c>
      <c r="D121" t="s">
        <v>9</v>
      </c>
    </row>
    <row r="122" spans="1:17" hidden="1" x14ac:dyDescent="0.2">
      <c r="A122" t="s">
        <v>281</v>
      </c>
      <c r="B122" t="s">
        <v>272</v>
      </c>
      <c r="C122" t="s">
        <v>20</v>
      </c>
      <c r="D122" t="s">
        <v>10</v>
      </c>
      <c r="L122">
        <v>0.28999999999999998</v>
      </c>
      <c r="M122">
        <v>0.26</v>
      </c>
      <c r="N122">
        <v>0.25</v>
      </c>
      <c r="O122">
        <v>0.24</v>
      </c>
      <c r="P122">
        <v>0.23</v>
      </c>
      <c r="Q122">
        <v>0.22</v>
      </c>
    </row>
    <row r="123" spans="1:17" hidden="1" x14ac:dyDescent="0.2">
      <c r="A123" t="s">
        <v>281</v>
      </c>
      <c r="B123" t="s">
        <v>272</v>
      </c>
      <c r="C123" t="s">
        <v>20</v>
      </c>
      <c r="D123" t="s">
        <v>11</v>
      </c>
      <c r="L123">
        <v>0.36</v>
      </c>
      <c r="M123">
        <v>0.36</v>
      </c>
      <c r="N123">
        <v>0.3</v>
      </c>
      <c r="O123">
        <v>0.28999999999999998</v>
      </c>
      <c r="P123">
        <v>0.28000000000000003</v>
      </c>
      <c r="Q123">
        <v>0.27</v>
      </c>
    </row>
    <row r="124" spans="1:17" hidden="1" x14ac:dyDescent="0.2">
      <c r="A124" t="s">
        <v>281</v>
      </c>
      <c r="B124" t="s">
        <v>272</v>
      </c>
      <c r="C124" t="s">
        <v>20</v>
      </c>
      <c r="D124" t="s">
        <v>12</v>
      </c>
      <c r="L124">
        <v>2.13</v>
      </c>
      <c r="M124">
        <v>2.09</v>
      </c>
      <c r="N124">
        <v>2.0499999999999998</v>
      </c>
      <c r="O124">
        <v>2.0299999999999998</v>
      </c>
      <c r="P124">
        <v>2.0099999999999998</v>
      </c>
      <c r="Q124">
        <v>1.98</v>
      </c>
    </row>
    <row r="125" spans="1:17" hidden="1" x14ac:dyDescent="0.2">
      <c r="A125" t="s">
        <v>281</v>
      </c>
      <c r="B125" t="s">
        <v>272</v>
      </c>
      <c r="C125" t="s">
        <v>20</v>
      </c>
      <c r="D125" t="s">
        <v>13</v>
      </c>
      <c r="L125">
        <v>0.42</v>
      </c>
      <c r="M125">
        <v>0.42</v>
      </c>
      <c r="N125">
        <v>0.42</v>
      </c>
      <c r="O125">
        <v>0.43</v>
      </c>
      <c r="P125">
        <v>0.43</v>
      </c>
      <c r="Q125">
        <v>0.44</v>
      </c>
    </row>
    <row r="126" spans="1:17" hidden="1" x14ac:dyDescent="0.2">
      <c r="A126" t="s">
        <v>281</v>
      </c>
      <c r="B126" t="s">
        <v>272</v>
      </c>
      <c r="C126" t="s">
        <v>20</v>
      </c>
      <c r="D126" t="s">
        <v>14</v>
      </c>
      <c r="L126">
        <v>1.51</v>
      </c>
      <c r="M126">
        <v>1.58</v>
      </c>
      <c r="N126">
        <v>1.67</v>
      </c>
      <c r="O126">
        <v>1.78</v>
      </c>
      <c r="P126">
        <v>1.89</v>
      </c>
      <c r="Q126">
        <v>2.0099999999999998</v>
      </c>
    </row>
    <row r="127" spans="1:17" hidden="1" x14ac:dyDescent="0.2">
      <c r="A127" t="s">
        <v>281</v>
      </c>
      <c r="B127" t="s">
        <v>272</v>
      </c>
      <c r="C127" t="s">
        <v>20</v>
      </c>
      <c r="D127" t="s">
        <v>15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4.72</v>
      </c>
      <c r="M127">
        <v>4.71</v>
      </c>
      <c r="N127">
        <v>4.6900000000000004</v>
      </c>
      <c r="O127">
        <v>4.76</v>
      </c>
      <c r="P127">
        <v>4.84</v>
      </c>
      <c r="Q127">
        <v>4.93</v>
      </c>
    </row>
    <row r="128" spans="1:17" hidden="1" x14ac:dyDescent="0.2">
      <c r="A128" t="s">
        <v>281</v>
      </c>
      <c r="B128" t="s">
        <v>272</v>
      </c>
      <c r="C128" t="s">
        <v>116</v>
      </c>
      <c r="D128" t="s">
        <v>9</v>
      </c>
    </row>
    <row r="129" spans="1:17" hidden="1" x14ac:dyDescent="0.2">
      <c r="A129" t="s">
        <v>281</v>
      </c>
      <c r="B129" t="s">
        <v>272</v>
      </c>
      <c r="C129" t="s">
        <v>116</v>
      </c>
      <c r="D129" t="s">
        <v>10</v>
      </c>
      <c r="L129">
        <v>0.02</v>
      </c>
      <c r="M129">
        <v>0.01</v>
      </c>
      <c r="N129">
        <v>0.02</v>
      </c>
      <c r="O129">
        <v>0.02</v>
      </c>
      <c r="P129">
        <v>0.02</v>
      </c>
      <c r="Q129">
        <v>0.02</v>
      </c>
    </row>
    <row r="130" spans="1:17" hidden="1" x14ac:dyDescent="0.2">
      <c r="A130" t="s">
        <v>281</v>
      </c>
      <c r="B130" t="s">
        <v>272</v>
      </c>
      <c r="C130" t="s">
        <v>116</v>
      </c>
      <c r="D130" t="s">
        <v>11</v>
      </c>
      <c r="L130">
        <v>0.02</v>
      </c>
      <c r="M130">
        <v>0.02</v>
      </c>
      <c r="N130">
        <v>0.01</v>
      </c>
      <c r="O130">
        <v>0.01</v>
      </c>
      <c r="P130">
        <v>0.01</v>
      </c>
      <c r="Q130">
        <v>0.01</v>
      </c>
    </row>
    <row r="131" spans="1:17" hidden="1" x14ac:dyDescent="0.2">
      <c r="A131" t="s">
        <v>281</v>
      </c>
      <c r="B131" t="s">
        <v>272</v>
      </c>
      <c r="C131" t="s">
        <v>116</v>
      </c>
      <c r="D131" t="s">
        <v>12</v>
      </c>
    </row>
    <row r="132" spans="1:17" hidden="1" x14ac:dyDescent="0.2">
      <c r="A132" t="s">
        <v>281</v>
      </c>
      <c r="B132" t="s">
        <v>272</v>
      </c>
      <c r="C132" t="s">
        <v>116</v>
      </c>
      <c r="D132" t="s">
        <v>13</v>
      </c>
    </row>
    <row r="133" spans="1:17" hidden="1" x14ac:dyDescent="0.2">
      <c r="A133" t="s">
        <v>281</v>
      </c>
      <c r="B133" t="s">
        <v>272</v>
      </c>
      <c r="C133" t="s">
        <v>116</v>
      </c>
      <c r="D133" t="s">
        <v>14</v>
      </c>
      <c r="L133">
        <v>0.05</v>
      </c>
      <c r="M133">
        <v>0.06</v>
      </c>
      <c r="N133">
        <v>0.06</v>
      </c>
      <c r="O133">
        <v>0.06</v>
      </c>
      <c r="P133">
        <v>0.06</v>
      </c>
      <c r="Q133">
        <v>7.0000000000000007E-2</v>
      </c>
    </row>
    <row r="134" spans="1:17" hidden="1" x14ac:dyDescent="0.2">
      <c r="A134" t="s">
        <v>281</v>
      </c>
      <c r="B134" t="s">
        <v>272</v>
      </c>
      <c r="C134" t="s">
        <v>116</v>
      </c>
      <c r="D134" t="s">
        <v>15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0.09</v>
      </c>
      <c r="M134">
        <v>0.09</v>
      </c>
      <c r="N134">
        <v>0.09</v>
      </c>
      <c r="O134">
        <v>0.09</v>
      </c>
      <c r="P134">
        <v>0.09</v>
      </c>
      <c r="Q134">
        <v>0.09</v>
      </c>
    </row>
    <row r="135" spans="1:17" hidden="1" x14ac:dyDescent="0.2">
      <c r="A135" t="s">
        <v>281</v>
      </c>
      <c r="B135" t="s">
        <v>272</v>
      </c>
      <c r="C135" t="s">
        <v>117</v>
      </c>
      <c r="D135" t="s">
        <v>9</v>
      </c>
    </row>
    <row r="136" spans="1:17" hidden="1" x14ac:dyDescent="0.2">
      <c r="A136" t="s">
        <v>281</v>
      </c>
      <c r="B136" t="s">
        <v>272</v>
      </c>
      <c r="C136" t="s">
        <v>117</v>
      </c>
      <c r="D136" t="s">
        <v>10</v>
      </c>
      <c r="L136">
        <v>0.02</v>
      </c>
      <c r="M136">
        <v>0.02</v>
      </c>
      <c r="N136">
        <v>0.02</v>
      </c>
      <c r="O136">
        <v>0.02</v>
      </c>
      <c r="P136">
        <v>0.02</v>
      </c>
      <c r="Q136">
        <v>0.02</v>
      </c>
    </row>
    <row r="137" spans="1:17" hidden="1" x14ac:dyDescent="0.2">
      <c r="A137" t="s">
        <v>281</v>
      </c>
      <c r="B137" t="s">
        <v>272</v>
      </c>
      <c r="C137" t="s">
        <v>117</v>
      </c>
      <c r="D137" t="s">
        <v>11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hidden="1" x14ac:dyDescent="0.2">
      <c r="A138" t="s">
        <v>281</v>
      </c>
      <c r="B138" t="s">
        <v>272</v>
      </c>
      <c r="C138" t="s">
        <v>117</v>
      </c>
      <c r="D138" t="s">
        <v>12</v>
      </c>
    </row>
    <row r="139" spans="1:17" hidden="1" x14ac:dyDescent="0.2">
      <c r="A139" t="s">
        <v>281</v>
      </c>
      <c r="B139" t="s">
        <v>272</v>
      </c>
      <c r="C139" t="s">
        <v>117</v>
      </c>
      <c r="D139" t="s">
        <v>13</v>
      </c>
    </row>
    <row r="140" spans="1:17" hidden="1" x14ac:dyDescent="0.2">
      <c r="A140" t="s">
        <v>281</v>
      </c>
      <c r="B140" t="s">
        <v>272</v>
      </c>
      <c r="C140" t="s">
        <v>117</v>
      </c>
      <c r="D140" t="s">
        <v>14</v>
      </c>
      <c r="L140">
        <v>0.01</v>
      </c>
      <c r="M140">
        <v>0.01</v>
      </c>
      <c r="N140">
        <v>0.01</v>
      </c>
      <c r="O140">
        <v>0.01</v>
      </c>
      <c r="P140">
        <v>0.02</v>
      </c>
      <c r="Q140">
        <v>0.02</v>
      </c>
    </row>
    <row r="141" spans="1:17" hidden="1" x14ac:dyDescent="0.2">
      <c r="A141" t="s">
        <v>281</v>
      </c>
      <c r="B141" t="s">
        <v>272</v>
      </c>
      <c r="C141" t="s">
        <v>117</v>
      </c>
      <c r="D141" t="s">
        <v>15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0.03</v>
      </c>
      <c r="M141">
        <v>0.03</v>
      </c>
      <c r="N141">
        <v>0.04</v>
      </c>
      <c r="O141">
        <v>0.04</v>
      </c>
      <c r="P141">
        <v>0.04</v>
      </c>
      <c r="Q141">
        <v>0.04</v>
      </c>
    </row>
    <row r="142" spans="1:17" hidden="1" x14ac:dyDescent="0.2">
      <c r="A142" t="s">
        <v>281</v>
      </c>
      <c r="B142" t="s">
        <v>272</v>
      </c>
      <c r="C142" t="s">
        <v>118</v>
      </c>
      <c r="D142" t="s">
        <v>9</v>
      </c>
    </row>
    <row r="143" spans="1:17" hidden="1" x14ac:dyDescent="0.2">
      <c r="A143" t="s">
        <v>281</v>
      </c>
      <c r="B143" t="s">
        <v>272</v>
      </c>
      <c r="C143" t="s">
        <v>118</v>
      </c>
      <c r="D143" t="s">
        <v>10</v>
      </c>
      <c r="L143">
        <v>0.18</v>
      </c>
      <c r="M143">
        <v>0.21</v>
      </c>
      <c r="N143">
        <v>0.22</v>
      </c>
      <c r="O143">
        <v>0.24</v>
      </c>
      <c r="P143">
        <v>0.25</v>
      </c>
      <c r="Q143">
        <v>0.25</v>
      </c>
    </row>
    <row r="144" spans="1:17" hidden="1" x14ac:dyDescent="0.2">
      <c r="A144" t="s">
        <v>281</v>
      </c>
      <c r="B144" t="s">
        <v>272</v>
      </c>
      <c r="C144" t="s">
        <v>118</v>
      </c>
      <c r="D144" t="s">
        <v>11</v>
      </c>
      <c r="L144">
        <v>0.01</v>
      </c>
      <c r="M144">
        <v>0.01</v>
      </c>
      <c r="N144">
        <v>0.01</v>
      </c>
      <c r="O144">
        <v>0</v>
      </c>
      <c r="P144">
        <v>0</v>
      </c>
      <c r="Q144">
        <v>0</v>
      </c>
    </row>
    <row r="145" spans="1:17" hidden="1" x14ac:dyDescent="0.2">
      <c r="A145" t="s">
        <v>281</v>
      </c>
      <c r="B145" t="s">
        <v>272</v>
      </c>
      <c r="C145" t="s">
        <v>118</v>
      </c>
      <c r="D145" t="s">
        <v>12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hidden="1" x14ac:dyDescent="0.2">
      <c r="A146" t="s">
        <v>281</v>
      </c>
      <c r="B146" t="s">
        <v>272</v>
      </c>
      <c r="C146" t="s">
        <v>118</v>
      </c>
      <c r="D146" t="s">
        <v>13</v>
      </c>
    </row>
    <row r="147" spans="1:17" hidden="1" x14ac:dyDescent="0.2">
      <c r="A147" t="s">
        <v>281</v>
      </c>
      <c r="B147" t="s">
        <v>272</v>
      </c>
      <c r="C147" t="s">
        <v>118</v>
      </c>
      <c r="D147" t="s">
        <v>14</v>
      </c>
      <c r="L147">
        <v>7.0000000000000007E-2</v>
      </c>
      <c r="M147">
        <v>0.08</v>
      </c>
      <c r="N147">
        <v>0.08</v>
      </c>
      <c r="O147">
        <v>0.09</v>
      </c>
      <c r="P147">
        <v>0.1</v>
      </c>
      <c r="Q147">
        <v>0.1</v>
      </c>
    </row>
    <row r="148" spans="1:17" hidden="1" x14ac:dyDescent="0.2">
      <c r="A148" t="s">
        <v>281</v>
      </c>
      <c r="B148" t="s">
        <v>272</v>
      </c>
      <c r="C148" t="s">
        <v>118</v>
      </c>
      <c r="D148" t="s">
        <v>15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0.26</v>
      </c>
      <c r="M148">
        <v>0.28999999999999998</v>
      </c>
      <c r="N148">
        <v>0.32</v>
      </c>
      <c r="O148">
        <v>0.34</v>
      </c>
      <c r="P148">
        <v>0.35</v>
      </c>
      <c r="Q148">
        <v>0.36</v>
      </c>
    </row>
    <row r="149" spans="1:17" hidden="1" x14ac:dyDescent="0.2">
      <c r="A149" t="s">
        <v>281</v>
      </c>
      <c r="B149" t="s">
        <v>272</v>
      </c>
      <c r="C149" t="s">
        <v>119</v>
      </c>
      <c r="D149" t="s">
        <v>9</v>
      </c>
    </row>
    <row r="150" spans="1:17" hidden="1" x14ac:dyDescent="0.2">
      <c r="A150" t="s">
        <v>281</v>
      </c>
      <c r="B150" t="s">
        <v>272</v>
      </c>
      <c r="C150" t="s">
        <v>119</v>
      </c>
      <c r="D150" t="s">
        <v>10</v>
      </c>
      <c r="L150">
        <v>0.06</v>
      </c>
      <c r="M150">
        <v>0.05</v>
      </c>
      <c r="N150">
        <v>0.05</v>
      </c>
      <c r="O150">
        <v>0.05</v>
      </c>
      <c r="P150">
        <v>0.04</v>
      </c>
      <c r="Q150">
        <v>0.04</v>
      </c>
    </row>
    <row r="151" spans="1:17" hidden="1" x14ac:dyDescent="0.2">
      <c r="A151" t="s">
        <v>281</v>
      </c>
      <c r="B151" t="s">
        <v>272</v>
      </c>
      <c r="C151" t="s">
        <v>119</v>
      </c>
      <c r="D151" t="s">
        <v>11</v>
      </c>
      <c r="L151">
        <v>7.0000000000000007E-2</v>
      </c>
      <c r="M151">
        <v>7.0000000000000007E-2</v>
      </c>
      <c r="N151">
        <v>7.0000000000000007E-2</v>
      </c>
      <c r="O151">
        <v>0.06</v>
      </c>
      <c r="P151">
        <v>0.06</v>
      </c>
      <c r="Q151">
        <v>0.06</v>
      </c>
    </row>
    <row r="152" spans="1:17" hidden="1" x14ac:dyDescent="0.2">
      <c r="A152" t="s">
        <v>281</v>
      </c>
      <c r="B152" t="s">
        <v>272</v>
      </c>
      <c r="C152" t="s">
        <v>119</v>
      </c>
      <c r="D152" t="s">
        <v>12</v>
      </c>
      <c r="L152">
        <v>0.01</v>
      </c>
      <c r="M152">
        <v>0.01</v>
      </c>
      <c r="N152">
        <v>0.01</v>
      </c>
      <c r="O152">
        <v>0.01</v>
      </c>
      <c r="P152">
        <v>0</v>
      </c>
      <c r="Q152">
        <v>0</v>
      </c>
    </row>
    <row r="153" spans="1:17" hidden="1" x14ac:dyDescent="0.2">
      <c r="A153" t="s">
        <v>281</v>
      </c>
      <c r="B153" t="s">
        <v>272</v>
      </c>
      <c r="C153" t="s">
        <v>119</v>
      </c>
      <c r="D153" t="s">
        <v>13</v>
      </c>
      <c r="L153">
        <v>0.1</v>
      </c>
      <c r="M153">
        <v>0.11</v>
      </c>
      <c r="N153">
        <v>0.12</v>
      </c>
      <c r="O153">
        <v>0.13</v>
      </c>
      <c r="P153">
        <v>0.13</v>
      </c>
      <c r="Q153">
        <v>0.13</v>
      </c>
    </row>
    <row r="154" spans="1:17" hidden="1" x14ac:dyDescent="0.2">
      <c r="A154" t="s">
        <v>281</v>
      </c>
      <c r="B154" t="s">
        <v>272</v>
      </c>
      <c r="C154" t="s">
        <v>119</v>
      </c>
      <c r="D154" t="s">
        <v>14</v>
      </c>
      <c r="L154">
        <v>0.03</v>
      </c>
      <c r="M154">
        <v>0.03</v>
      </c>
      <c r="N154">
        <v>0.04</v>
      </c>
      <c r="O154">
        <v>0.04</v>
      </c>
      <c r="P154">
        <v>0.05</v>
      </c>
      <c r="Q154">
        <v>0.05</v>
      </c>
    </row>
    <row r="155" spans="1:17" hidden="1" x14ac:dyDescent="0.2">
      <c r="A155" t="s">
        <v>281</v>
      </c>
      <c r="B155" t="s">
        <v>272</v>
      </c>
      <c r="C155" t="s">
        <v>119</v>
      </c>
      <c r="D155" t="s">
        <v>15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0.27</v>
      </c>
      <c r="M155">
        <v>0.28000000000000003</v>
      </c>
      <c r="N155">
        <v>0.28999999999999998</v>
      </c>
      <c r="O155">
        <v>0.28999999999999998</v>
      </c>
      <c r="P155">
        <v>0.28000000000000003</v>
      </c>
      <c r="Q155">
        <v>0.28000000000000003</v>
      </c>
    </row>
    <row r="156" spans="1:17" hidden="1" x14ac:dyDescent="0.2">
      <c r="A156" t="s">
        <v>281</v>
      </c>
      <c r="B156" t="s">
        <v>272</v>
      </c>
      <c r="C156" t="s">
        <v>120</v>
      </c>
      <c r="D156" t="s">
        <v>9</v>
      </c>
    </row>
    <row r="157" spans="1:17" hidden="1" x14ac:dyDescent="0.2">
      <c r="A157" t="s">
        <v>281</v>
      </c>
      <c r="B157" t="s">
        <v>272</v>
      </c>
      <c r="C157" t="s">
        <v>120</v>
      </c>
      <c r="D157" t="s">
        <v>10</v>
      </c>
      <c r="L157">
        <v>0.08</v>
      </c>
      <c r="M157">
        <v>0.08</v>
      </c>
      <c r="N157">
        <v>7.0000000000000007E-2</v>
      </c>
      <c r="O157">
        <v>0.06</v>
      </c>
      <c r="P157">
        <v>0.05</v>
      </c>
      <c r="Q157">
        <v>0.05</v>
      </c>
    </row>
    <row r="158" spans="1:17" hidden="1" x14ac:dyDescent="0.2">
      <c r="A158" t="s">
        <v>281</v>
      </c>
      <c r="B158" t="s">
        <v>272</v>
      </c>
      <c r="C158" t="s">
        <v>120</v>
      </c>
      <c r="D158" t="s">
        <v>11</v>
      </c>
      <c r="L158">
        <v>0.01</v>
      </c>
      <c r="M158">
        <v>0.01</v>
      </c>
      <c r="N158">
        <v>0.01</v>
      </c>
      <c r="O158">
        <v>0.01</v>
      </c>
      <c r="P158">
        <v>0.01</v>
      </c>
      <c r="Q158">
        <v>0.01</v>
      </c>
    </row>
    <row r="159" spans="1:17" hidden="1" x14ac:dyDescent="0.2">
      <c r="A159" t="s">
        <v>281</v>
      </c>
      <c r="B159" t="s">
        <v>272</v>
      </c>
      <c r="C159" t="s">
        <v>120</v>
      </c>
      <c r="D159" t="s">
        <v>12</v>
      </c>
      <c r="L159">
        <v>0.01</v>
      </c>
      <c r="M159">
        <v>0.01</v>
      </c>
      <c r="N159">
        <v>0.01</v>
      </c>
      <c r="O159">
        <v>0.01</v>
      </c>
      <c r="P159">
        <v>0</v>
      </c>
      <c r="Q159">
        <v>0</v>
      </c>
    </row>
    <row r="160" spans="1:17" hidden="1" x14ac:dyDescent="0.2">
      <c r="A160" t="s">
        <v>281</v>
      </c>
      <c r="B160" t="s">
        <v>272</v>
      </c>
      <c r="C160" t="s">
        <v>120</v>
      </c>
      <c r="D160" t="s">
        <v>13</v>
      </c>
    </row>
    <row r="161" spans="1:17" hidden="1" x14ac:dyDescent="0.2">
      <c r="A161" t="s">
        <v>281</v>
      </c>
      <c r="B161" t="s">
        <v>272</v>
      </c>
      <c r="C161" t="s">
        <v>120</v>
      </c>
      <c r="D161" t="s">
        <v>14</v>
      </c>
      <c r="L161">
        <v>0.56000000000000005</v>
      </c>
      <c r="M161">
        <v>0.67</v>
      </c>
      <c r="N161">
        <v>0.79</v>
      </c>
      <c r="O161">
        <v>0.93</v>
      </c>
      <c r="P161">
        <v>1.06</v>
      </c>
      <c r="Q161">
        <v>1.21</v>
      </c>
    </row>
    <row r="162" spans="1:17" hidden="1" x14ac:dyDescent="0.2">
      <c r="A162" t="s">
        <v>281</v>
      </c>
      <c r="B162" t="s">
        <v>272</v>
      </c>
      <c r="C162" t="s">
        <v>120</v>
      </c>
      <c r="D162" t="s">
        <v>15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0.66</v>
      </c>
      <c r="M162">
        <v>0.77</v>
      </c>
      <c r="N162">
        <v>0.88</v>
      </c>
      <c r="O162">
        <v>1</v>
      </c>
      <c r="P162">
        <v>1.1299999999999999</v>
      </c>
      <c r="Q162">
        <v>1.27</v>
      </c>
    </row>
    <row r="163" spans="1:17" hidden="1" x14ac:dyDescent="0.2">
      <c r="A163" t="s">
        <v>281</v>
      </c>
      <c r="B163" t="s">
        <v>272</v>
      </c>
      <c r="C163" t="s">
        <v>121</v>
      </c>
      <c r="D163" t="s">
        <v>9</v>
      </c>
    </row>
    <row r="164" spans="1:17" hidden="1" x14ac:dyDescent="0.2">
      <c r="A164" t="s">
        <v>281</v>
      </c>
      <c r="B164" t="s">
        <v>272</v>
      </c>
      <c r="C164" t="s">
        <v>121</v>
      </c>
      <c r="D164" t="s">
        <v>10</v>
      </c>
      <c r="L164">
        <v>0.03</v>
      </c>
      <c r="M164">
        <v>0.03</v>
      </c>
      <c r="N164">
        <v>0.03</v>
      </c>
      <c r="O164">
        <v>0.03</v>
      </c>
      <c r="P164">
        <v>0.03</v>
      </c>
      <c r="Q164">
        <v>0.02</v>
      </c>
    </row>
    <row r="165" spans="1:17" hidden="1" x14ac:dyDescent="0.2">
      <c r="A165" t="s">
        <v>281</v>
      </c>
      <c r="B165" t="s">
        <v>272</v>
      </c>
      <c r="C165" t="s">
        <v>121</v>
      </c>
      <c r="D165" t="s">
        <v>11</v>
      </c>
      <c r="L165">
        <v>0.01</v>
      </c>
      <c r="M165">
        <v>0.01</v>
      </c>
      <c r="N165">
        <v>0.01</v>
      </c>
      <c r="O165">
        <v>0.01</v>
      </c>
      <c r="P165">
        <v>0.01</v>
      </c>
      <c r="Q165">
        <v>0.01</v>
      </c>
    </row>
    <row r="166" spans="1:17" hidden="1" x14ac:dyDescent="0.2">
      <c r="A166" t="s">
        <v>281</v>
      </c>
      <c r="B166" t="s">
        <v>272</v>
      </c>
      <c r="C166" t="s">
        <v>121</v>
      </c>
      <c r="D166" t="s">
        <v>12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hidden="1" x14ac:dyDescent="0.2">
      <c r="A167" t="s">
        <v>281</v>
      </c>
      <c r="B167" t="s">
        <v>272</v>
      </c>
      <c r="C167" t="s">
        <v>121</v>
      </c>
      <c r="D167" t="s">
        <v>13</v>
      </c>
      <c r="L167">
        <v>0.08</v>
      </c>
      <c r="M167">
        <v>0.09</v>
      </c>
      <c r="N167">
        <v>0.09</v>
      </c>
      <c r="O167">
        <v>0.1</v>
      </c>
      <c r="P167">
        <v>0.1</v>
      </c>
      <c r="Q167">
        <v>0.1</v>
      </c>
    </row>
    <row r="168" spans="1:17" hidden="1" x14ac:dyDescent="0.2">
      <c r="A168" t="s">
        <v>281</v>
      </c>
      <c r="B168" t="s">
        <v>272</v>
      </c>
      <c r="C168" t="s">
        <v>121</v>
      </c>
      <c r="D168" t="s">
        <v>14</v>
      </c>
      <c r="L168">
        <v>0.12</v>
      </c>
      <c r="M168">
        <v>0.14000000000000001</v>
      </c>
      <c r="N168">
        <v>0.17</v>
      </c>
      <c r="O168">
        <v>0.2</v>
      </c>
      <c r="P168">
        <v>0.22</v>
      </c>
      <c r="Q168">
        <v>0.25</v>
      </c>
    </row>
    <row r="169" spans="1:17" hidden="1" x14ac:dyDescent="0.2">
      <c r="A169" t="s">
        <v>281</v>
      </c>
      <c r="B169" t="s">
        <v>272</v>
      </c>
      <c r="C169" t="s">
        <v>121</v>
      </c>
      <c r="D169" t="s">
        <v>15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0.25</v>
      </c>
      <c r="M169">
        <v>0.28000000000000003</v>
      </c>
      <c r="N169">
        <v>0.31</v>
      </c>
      <c r="O169">
        <v>0.34</v>
      </c>
      <c r="P169">
        <v>0.36</v>
      </c>
      <c r="Q169">
        <v>0.39</v>
      </c>
    </row>
    <row r="170" spans="1:17" hidden="1" x14ac:dyDescent="0.2">
      <c r="A170" t="s">
        <v>281</v>
      </c>
      <c r="B170" t="s">
        <v>272</v>
      </c>
      <c r="C170" t="s">
        <v>122</v>
      </c>
      <c r="D170" t="s">
        <v>9</v>
      </c>
    </row>
    <row r="171" spans="1:17" hidden="1" x14ac:dyDescent="0.2">
      <c r="A171" t="s">
        <v>281</v>
      </c>
      <c r="B171" t="s">
        <v>272</v>
      </c>
      <c r="C171" t="s">
        <v>122</v>
      </c>
      <c r="D171" t="s">
        <v>10</v>
      </c>
      <c r="L171">
        <v>0.08</v>
      </c>
      <c r="M171">
        <v>0.08</v>
      </c>
      <c r="N171">
        <v>0.08</v>
      </c>
      <c r="O171">
        <v>0.08</v>
      </c>
      <c r="P171">
        <v>7.0000000000000007E-2</v>
      </c>
      <c r="Q171">
        <v>0.06</v>
      </c>
    </row>
    <row r="172" spans="1:17" hidden="1" x14ac:dyDescent="0.2">
      <c r="A172" t="s">
        <v>281</v>
      </c>
      <c r="B172" t="s">
        <v>272</v>
      </c>
      <c r="C172" t="s">
        <v>122</v>
      </c>
      <c r="D172" t="s">
        <v>11</v>
      </c>
      <c r="L172">
        <v>0.04</v>
      </c>
      <c r="M172">
        <v>0.04</v>
      </c>
      <c r="N172">
        <v>0.04</v>
      </c>
      <c r="O172">
        <v>0.04</v>
      </c>
      <c r="P172">
        <v>0.04</v>
      </c>
      <c r="Q172">
        <v>0.03</v>
      </c>
    </row>
    <row r="173" spans="1:17" hidden="1" x14ac:dyDescent="0.2">
      <c r="A173" t="s">
        <v>281</v>
      </c>
      <c r="B173" t="s">
        <v>272</v>
      </c>
      <c r="C173" t="s">
        <v>122</v>
      </c>
      <c r="D173" t="s">
        <v>12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hidden="1" x14ac:dyDescent="0.2">
      <c r="A174" t="s">
        <v>281</v>
      </c>
      <c r="B174" t="s">
        <v>272</v>
      </c>
      <c r="C174" t="s">
        <v>122</v>
      </c>
      <c r="D174" t="s">
        <v>13</v>
      </c>
      <c r="L174">
        <v>0.06</v>
      </c>
      <c r="M174">
        <v>7.0000000000000007E-2</v>
      </c>
      <c r="N174">
        <v>7.0000000000000007E-2</v>
      </c>
      <c r="O174">
        <v>7.0000000000000007E-2</v>
      </c>
      <c r="P174">
        <v>0.08</v>
      </c>
      <c r="Q174">
        <v>7.0000000000000007E-2</v>
      </c>
    </row>
    <row r="175" spans="1:17" hidden="1" x14ac:dyDescent="0.2">
      <c r="A175" t="s">
        <v>281</v>
      </c>
      <c r="B175" t="s">
        <v>272</v>
      </c>
      <c r="C175" t="s">
        <v>122</v>
      </c>
      <c r="D175" t="s">
        <v>14</v>
      </c>
      <c r="L175">
        <v>0.17</v>
      </c>
      <c r="M175">
        <v>0.21</v>
      </c>
      <c r="N175">
        <v>0.24</v>
      </c>
      <c r="O175">
        <v>0.28000000000000003</v>
      </c>
      <c r="P175">
        <v>0.33</v>
      </c>
      <c r="Q175">
        <v>0.37</v>
      </c>
    </row>
    <row r="176" spans="1:17" hidden="1" x14ac:dyDescent="0.2">
      <c r="A176" t="s">
        <v>281</v>
      </c>
      <c r="B176" t="s">
        <v>272</v>
      </c>
      <c r="C176" t="s">
        <v>122</v>
      </c>
      <c r="D176" t="s">
        <v>15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0.36</v>
      </c>
      <c r="M176">
        <v>0.39</v>
      </c>
      <c r="N176">
        <v>0.43</v>
      </c>
      <c r="O176">
        <v>0.47</v>
      </c>
      <c r="P176">
        <v>0.51</v>
      </c>
      <c r="Q176">
        <v>0.54</v>
      </c>
    </row>
    <row r="177" spans="1:17" hidden="1" x14ac:dyDescent="0.2">
      <c r="A177" t="s">
        <v>281</v>
      </c>
      <c r="B177" t="s">
        <v>272</v>
      </c>
      <c r="C177" t="s">
        <v>123</v>
      </c>
      <c r="D177" t="s">
        <v>9</v>
      </c>
    </row>
    <row r="178" spans="1:17" hidden="1" x14ac:dyDescent="0.2">
      <c r="A178" t="s">
        <v>281</v>
      </c>
      <c r="B178" t="s">
        <v>272</v>
      </c>
      <c r="C178" t="s">
        <v>123</v>
      </c>
      <c r="D178" t="s">
        <v>10</v>
      </c>
      <c r="L178">
        <v>0.06</v>
      </c>
      <c r="M178">
        <v>0.06</v>
      </c>
      <c r="N178">
        <v>0.05</v>
      </c>
      <c r="O178">
        <v>0.05</v>
      </c>
      <c r="P178">
        <v>0.04</v>
      </c>
      <c r="Q178">
        <v>0.04</v>
      </c>
    </row>
    <row r="179" spans="1:17" hidden="1" x14ac:dyDescent="0.2">
      <c r="A179" t="s">
        <v>281</v>
      </c>
      <c r="B179" t="s">
        <v>272</v>
      </c>
      <c r="C179" t="s">
        <v>123</v>
      </c>
      <c r="D179" t="s">
        <v>11</v>
      </c>
      <c r="L179">
        <v>0.01</v>
      </c>
      <c r="M179">
        <v>0.01</v>
      </c>
      <c r="N179">
        <v>0.01</v>
      </c>
      <c r="O179">
        <v>0.01</v>
      </c>
      <c r="P179">
        <v>0.01</v>
      </c>
      <c r="Q179">
        <v>0.01</v>
      </c>
    </row>
    <row r="180" spans="1:17" hidden="1" x14ac:dyDescent="0.2">
      <c r="A180" t="s">
        <v>281</v>
      </c>
      <c r="B180" t="s">
        <v>272</v>
      </c>
      <c r="C180" t="s">
        <v>123</v>
      </c>
      <c r="D180" t="s">
        <v>12</v>
      </c>
      <c r="L180">
        <v>0.01</v>
      </c>
      <c r="M180">
        <v>0.01</v>
      </c>
      <c r="N180">
        <v>0</v>
      </c>
      <c r="O180">
        <v>0</v>
      </c>
      <c r="P180">
        <v>0</v>
      </c>
      <c r="Q180">
        <v>0</v>
      </c>
    </row>
    <row r="181" spans="1:17" hidden="1" x14ac:dyDescent="0.2">
      <c r="A181" t="s">
        <v>281</v>
      </c>
      <c r="B181" t="s">
        <v>272</v>
      </c>
      <c r="C181" t="s">
        <v>123</v>
      </c>
      <c r="D181" t="s">
        <v>13</v>
      </c>
      <c r="L181">
        <v>0.02</v>
      </c>
      <c r="M181">
        <v>0.02</v>
      </c>
      <c r="N181">
        <v>0.02</v>
      </c>
      <c r="O181">
        <v>0.02</v>
      </c>
      <c r="P181">
        <v>0.02</v>
      </c>
      <c r="Q181">
        <v>0.02</v>
      </c>
    </row>
    <row r="182" spans="1:17" hidden="1" x14ac:dyDescent="0.2">
      <c r="A182" t="s">
        <v>281</v>
      </c>
      <c r="B182" t="s">
        <v>272</v>
      </c>
      <c r="C182" t="s">
        <v>123</v>
      </c>
      <c r="D182" t="s">
        <v>14</v>
      </c>
      <c r="L182">
        <v>0.02</v>
      </c>
      <c r="M182">
        <v>0.02</v>
      </c>
      <c r="N182">
        <v>0.02</v>
      </c>
      <c r="O182">
        <v>0.02</v>
      </c>
      <c r="P182">
        <v>0.03</v>
      </c>
      <c r="Q182">
        <v>0.03</v>
      </c>
    </row>
    <row r="183" spans="1:17" hidden="1" x14ac:dyDescent="0.2">
      <c r="A183" t="s">
        <v>281</v>
      </c>
      <c r="B183" t="s">
        <v>272</v>
      </c>
      <c r="C183" t="s">
        <v>123</v>
      </c>
      <c r="D183" t="s">
        <v>15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0.11</v>
      </c>
      <c r="M183">
        <v>0.11</v>
      </c>
      <c r="N183">
        <v>0.11</v>
      </c>
      <c r="O183">
        <v>0.11</v>
      </c>
      <c r="P183">
        <v>0.1</v>
      </c>
      <c r="Q183">
        <v>0.1</v>
      </c>
    </row>
    <row r="184" spans="1:17" hidden="1" x14ac:dyDescent="0.2">
      <c r="A184" t="s">
        <v>281</v>
      </c>
      <c r="B184" t="s">
        <v>272</v>
      </c>
      <c r="C184" t="s">
        <v>124</v>
      </c>
      <c r="D184" t="s">
        <v>9</v>
      </c>
    </row>
    <row r="185" spans="1:17" hidden="1" x14ac:dyDescent="0.2">
      <c r="A185" t="s">
        <v>281</v>
      </c>
      <c r="B185" t="s">
        <v>272</v>
      </c>
      <c r="C185" t="s">
        <v>124</v>
      </c>
      <c r="D185" t="s">
        <v>10</v>
      </c>
      <c r="L185">
        <v>0.17</v>
      </c>
      <c r="M185">
        <v>0.16</v>
      </c>
      <c r="N185">
        <v>0.17</v>
      </c>
      <c r="O185">
        <v>0.16</v>
      </c>
      <c r="P185">
        <v>0.14000000000000001</v>
      </c>
      <c r="Q185">
        <v>0.12</v>
      </c>
    </row>
    <row r="186" spans="1:17" hidden="1" x14ac:dyDescent="0.2">
      <c r="A186" t="s">
        <v>281</v>
      </c>
      <c r="B186" t="s">
        <v>272</v>
      </c>
      <c r="C186" t="s">
        <v>124</v>
      </c>
      <c r="D186" t="s">
        <v>11</v>
      </c>
      <c r="L186">
        <v>0.05</v>
      </c>
      <c r="M186">
        <v>0.05</v>
      </c>
      <c r="N186">
        <v>0.05</v>
      </c>
      <c r="O186">
        <v>0.05</v>
      </c>
      <c r="P186">
        <v>0.05</v>
      </c>
      <c r="Q186">
        <v>0.05</v>
      </c>
    </row>
    <row r="187" spans="1:17" hidden="1" x14ac:dyDescent="0.2">
      <c r="A187" t="s">
        <v>281</v>
      </c>
      <c r="B187" t="s">
        <v>272</v>
      </c>
      <c r="C187" t="s">
        <v>124</v>
      </c>
      <c r="D187" t="s">
        <v>12</v>
      </c>
      <c r="L187">
        <v>0.01</v>
      </c>
      <c r="M187">
        <v>0.01</v>
      </c>
      <c r="N187">
        <v>0.01</v>
      </c>
      <c r="O187">
        <v>0.01</v>
      </c>
      <c r="P187">
        <v>0</v>
      </c>
      <c r="Q187">
        <v>0</v>
      </c>
    </row>
    <row r="188" spans="1:17" hidden="1" x14ac:dyDescent="0.2">
      <c r="A188" t="s">
        <v>281</v>
      </c>
      <c r="B188" t="s">
        <v>272</v>
      </c>
      <c r="C188" t="s">
        <v>124</v>
      </c>
      <c r="D188" t="s">
        <v>13</v>
      </c>
      <c r="L188">
        <v>0.22</v>
      </c>
      <c r="M188">
        <v>0.24</v>
      </c>
      <c r="N188">
        <v>0.27</v>
      </c>
      <c r="O188">
        <v>0.28000000000000003</v>
      </c>
      <c r="P188">
        <v>0.28000000000000003</v>
      </c>
      <c r="Q188">
        <v>0.28000000000000003</v>
      </c>
    </row>
    <row r="189" spans="1:17" hidden="1" x14ac:dyDescent="0.2">
      <c r="A189" t="s">
        <v>281</v>
      </c>
      <c r="B189" t="s">
        <v>272</v>
      </c>
      <c r="C189" t="s">
        <v>124</v>
      </c>
      <c r="D189" t="s">
        <v>14</v>
      </c>
      <c r="L189">
        <v>0.28999999999999998</v>
      </c>
      <c r="M189">
        <v>0.34</v>
      </c>
      <c r="N189">
        <v>0.4</v>
      </c>
      <c r="O189">
        <v>0.46</v>
      </c>
      <c r="P189">
        <v>0.53</v>
      </c>
      <c r="Q189">
        <v>0.6</v>
      </c>
    </row>
    <row r="190" spans="1:17" hidden="1" x14ac:dyDescent="0.2">
      <c r="A190" t="s">
        <v>281</v>
      </c>
      <c r="B190" t="s">
        <v>272</v>
      </c>
      <c r="C190" t="s">
        <v>124</v>
      </c>
      <c r="D190" t="s">
        <v>15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0.73</v>
      </c>
      <c r="M190">
        <v>0.8</v>
      </c>
      <c r="N190">
        <v>0.89</v>
      </c>
      <c r="O190">
        <v>0.96</v>
      </c>
      <c r="P190">
        <v>1.01</v>
      </c>
      <c r="Q190">
        <v>1.05</v>
      </c>
    </row>
    <row r="191" spans="1:17" hidden="1" x14ac:dyDescent="0.2">
      <c r="A191" t="s">
        <v>281</v>
      </c>
      <c r="B191" t="s">
        <v>272</v>
      </c>
      <c r="C191" t="s">
        <v>125</v>
      </c>
      <c r="D191" t="s">
        <v>9</v>
      </c>
    </row>
    <row r="192" spans="1:17" hidden="1" x14ac:dyDescent="0.2">
      <c r="A192" t="s">
        <v>281</v>
      </c>
      <c r="B192" t="s">
        <v>272</v>
      </c>
      <c r="C192" t="s">
        <v>125</v>
      </c>
      <c r="D192" t="s">
        <v>10</v>
      </c>
      <c r="L192">
        <v>0.02</v>
      </c>
      <c r="M192">
        <v>0.02</v>
      </c>
      <c r="N192">
        <v>0.02</v>
      </c>
      <c r="O192">
        <v>0.02</v>
      </c>
      <c r="P192">
        <v>0.01</v>
      </c>
      <c r="Q192">
        <v>0.01</v>
      </c>
    </row>
    <row r="193" spans="1:17" hidden="1" x14ac:dyDescent="0.2">
      <c r="A193" t="s">
        <v>281</v>
      </c>
      <c r="B193" t="s">
        <v>272</v>
      </c>
      <c r="C193" t="s">
        <v>125</v>
      </c>
      <c r="D193" t="s">
        <v>11</v>
      </c>
      <c r="L193">
        <v>0.02</v>
      </c>
      <c r="M193">
        <v>0.02</v>
      </c>
      <c r="N193">
        <v>0.02</v>
      </c>
      <c r="O193">
        <v>0.02</v>
      </c>
      <c r="P193">
        <v>0.02</v>
      </c>
      <c r="Q193">
        <v>0.02</v>
      </c>
    </row>
    <row r="194" spans="1:17" hidden="1" x14ac:dyDescent="0.2">
      <c r="A194" t="s">
        <v>281</v>
      </c>
      <c r="B194" t="s">
        <v>272</v>
      </c>
      <c r="C194" t="s">
        <v>125</v>
      </c>
      <c r="D194" t="s">
        <v>12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hidden="1" x14ac:dyDescent="0.2">
      <c r="A195" t="s">
        <v>281</v>
      </c>
      <c r="B195" t="s">
        <v>272</v>
      </c>
      <c r="C195" t="s">
        <v>125</v>
      </c>
      <c r="D195" t="s">
        <v>13</v>
      </c>
      <c r="L195">
        <v>0.1</v>
      </c>
      <c r="M195">
        <v>0.11</v>
      </c>
      <c r="N195">
        <v>0.12</v>
      </c>
      <c r="O195">
        <v>0.13</v>
      </c>
      <c r="P195">
        <v>0.13</v>
      </c>
      <c r="Q195">
        <v>0.13</v>
      </c>
    </row>
    <row r="196" spans="1:17" hidden="1" x14ac:dyDescent="0.2">
      <c r="A196" t="s">
        <v>281</v>
      </c>
      <c r="B196" t="s">
        <v>272</v>
      </c>
      <c r="C196" t="s">
        <v>125</v>
      </c>
      <c r="D196" t="s">
        <v>14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hidden="1" x14ac:dyDescent="0.2">
      <c r="A197" t="s">
        <v>281</v>
      </c>
      <c r="B197" t="s">
        <v>272</v>
      </c>
      <c r="C197" t="s">
        <v>125</v>
      </c>
      <c r="D197" t="s">
        <v>15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0.15</v>
      </c>
      <c r="M197">
        <v>0.16</v>
      </c>
      <c r="N197">
        <v>0.17</v>
      </c>
      <c r="O197">
        <v>0.17</v>
      </c>
      <c r="P197">
        <v>0.17</v>
      </c>
      <c r="Q197">
        <v>0.16</v>
      </c>
    </row>
    <row r="198" spans="1:17" hidden="1" x14ac:dyDescent="0.2">
      <c r="A198" t="s">
        <v>281</v>
      </c>
      <c r="B198" t="s">
        <v>272</v>
      </c>
      <c r="C198" t="s">
        <v>126</v>
      </c>
      <c r="D198" t="s">
        <v>9</v>
      </c>
    </row>
    <row r="199" spans="1:17" hidden="1" x14ac:dyDescent="0.2">
      <c r="A199" t="s">
        <v>281</v>
      </c>
      <c r="B199" t="s">
        <v>272</v>
      </c>
      <c r="C199" t="s">
        <v>126</v>
      </c>
      <c r="D199" t="s">
        <v>10</v>
      </c>
      <c r="L199">
        <v>0.01</v>
      </c>
      <c r="M199">
        <v>0.01</v>
      </c>
      <c r="N199">
        <v>0.01</v>
      </c>
      <c r="O199">
        <v>0.01</v>
      </c>
      <c r="P199">
        <v>0.01</v>
      </c>
      <c r="Q199">
        <v>0.01</v>
      </c>
    </row>
    <row r="200" spans="1:17" hidden="1" x14ac:dyDescent="0.2">
      <c r="A200" t="s">
        <v>281</v>
      </c>
      <c r="B200" t="s">
        <v>272</v>
      </c>
      <c r="C200" t="s">
        <v>126</v>
      </c>
      <c r="D200" t="s">
        <v>11</v>
      </c>
      <c r="L200">
        <v>0.01</v>
      </c>
      <c r="M200">
        <v>0.01</v>
      </c>
      <c r="N200">
        <v>0.01</v>
      </c>
      <c r="O200">
        <v>0.01</v>
      </c>
      <c r="P200">
        <v>0.01</v>
      </c>
      <c r="Q200">
        <v>0.01</v>
      </c>
    </row>
    <row r="201" spans="1:17" hidden="1" x14ac:dyDescent="0.2">
      <c r="A201" t="s">
        <v>281</v>
      </c>
      <c r="B201" t="s">
        <v>272</v>
      </c>
      <c r="C201" t="s">
        <v>126</v>
      </c>
      <c r="D201" t="s">
        <v>12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hidden="1" x14ac:dyDescent="0.2">
      <c r="A202" t="s">
        <v>281</v>
      </c>
      <c r="B202" t="s">
        <v>272</v>
      </c>
      <c r="C202" t="s">
        <v>126</v>
      </c>
      <c r="D202" t="s">
        <v>13</v>
      </c>
      <c r="L202">
        <v>7.0000000000000007E-2</v>
      </c>
      <c r="M202">
        <v>7.0000000000000007E-2</v>
      </c>
      <c r="N202">
        <v>0.08</v>
      </c>
      <c r="O202">
        <v>0.08</v>
      </c>
      <c r="P202">
        <v>0.09</v>
      </c>
      <c r="Q202">
        <v>0.08</v>
      </c>
    </row>
    <row r="203" spans="1:17" hidden="1" x14ac:dyDescent="0.2">
      <c r="A203" t="s">
        <v>281</v>
      </c>
      <c r="B203" t="s">
        <v>272</v>
      </c>
      <c r="C203" t="s">
        <v>126</v>
      </c>
      <c r="D203" t="s">
        <v>14</v>
      </c>
      <c r="L203">
        <v>0.03</v>
      </c>
      <c r="M203">
        <v>0.03</v>
      </c>
      <c r="N203">
        <v>0.04</v>
      </c>
      <c r="O203">
        <v>0.04</v>
      </c>
      <c r="P203">
        <v>0.05</v>
      </c>
      <c r="Q203">
        <v>0.05</v>
      </c>
    </row>
    <row r="204" spans="1:17" hidden="1" x14ac:dyDescent="0.2">
      <c r="A204" t="s">
        <v>281</v>
      </c>
      <c r="B204" t="s">
        <v>272</v>
      </c>
      <c r="C204" t="s">
        <v>126</v>
      </c>
      <c r="D204" t="s">
        <v>15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0.11</v>
      </c>
      <c r="M204">
        <v>0.12</v>
      </c>
      <c r="N204">
        <v>0.13</v>
      </c>
      <c r="O204">
        <v>0.14000000000000001</v>
      </c>
      <c r="P204">
        <v>0.15</v>
      </c>
      <c r="Q204">
        <v>0.15</v>
      </c>
    </row>
    <row r="205" spans="1:17" hidden="1" x14ac:dyDescent="0.2">
      <c r="A205" t="s">
        <v>281</v>
      </c>
      <c r="B205" t="s">
        <v>272</v>
      </c>
      <c r="C205" t="s">
        <v>127</v>
      </c>
      <c r="D205" t="s">
        <v>9</v>
      </c>
    </row>
    <row r="206" spans="1:17" hidden="1" x14ac:dyDescent="0.2">
      <c r="A206" t="s">
        <v>281</v>
      </c>
      <c r="B206" t="s">
        <v>272</v>
      </c>
      <c r="C206" t="s">
        <v>127</v>
      </c>
      <c r="D206" t="s">
        <v>10</v>
      </c>
      <c r="L206">
        <v>0.01</v>
      </c>
      <c r="M206">
        <v>0.01</v>
      </c>
      <c r="N206">
        <v>0.01</v>
      </c>
      <c r="O206">
        <v>0.01</v>
      </c>
      <c r="P206">
        <v>0.01</v>
      </c>
      <c r="Q206">
        <v>0.01</v>
      </c>
    </row>
    <row r="207" spans="1:17" hidden="1" x14ac:dyDescent="0.2">
      <c r="A207" t="s">
        <v>281</v>
      </c>
      <c r="B207" t="s">
        <v>272</v>
      </c>
      <c r="C207" t="s">
        <v>127</v>
      </c>
      <c r="D207" t="s">
        <v>11</v>
      </c>
      <c r="L207">
        <v>0.01</v>
      </c>
      <c r="M207">
        <v>0.01</v>
      </c>
      <c r="N207">
        <v>0.02</v>
      </c>
      <c r="O207">
        <v>0.02</v>
      </c>
      <c r="P207">
        <v>0.02</v>
      </c>
      <c r="Q207">
        <v>0.02</v>
      </c>
    </row>
    <row r="208" spans="1:17" hidden="1" x14ac:dyDescent="0.2">
      <c r="A208" t="s">
        <v>281</v>
      </c>
      <c r="B208" t="s">
        <v>272</v>
      </c>
      <c r="C208" t="s">
        <v>127</v>
      </c>
      <c r="D208" t="s">
        <v>12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hidden="1" x14ac:dyDescent="0.2">
      <c r="A209" t="s">
        <v>281</v>
      </c>
      <c r="B209" t="s">
        <v>272</v>
      </c>
      <c r="C209" t="s">
        <v>127</v>
      </c>
      <c r="D209" t="s">
        <v>13</v>
      </c>
      <c r="L209">
        <v>0.01</v>
      </c>
      <c r="M209">
        <v>0.01</v>
      </c>
      <c r="N209">
        <v>0.01</v>
      </c>
      <c r="O209">
        <v>0.01</v>
      </c>
      <c r="P209">
        <v>0.01</v>
      </c>
      <c r="Q209">
        <v>0.01</v>
      </c>
    </row>
    <row r="210" spans="1:17" hidden="1" x14ac:dyDescent="0.2">
      <c r="A210" t="s">
        <v>281</v>
      </c>
      <c r="B210" t="s">
        <v>272</v>
      </c>
      <c r="C210" t="s">
        <v>127</v>
      </c>
      <c r="D210" t="s">
        <v>14</v>
      </c>
      <c r="L210">
        <v>0.27</v>
      </c>
      <c r="M210">
        <v>0.32</v>
      </c>
      <c r="N210">
        <v>0.38</v>
      </c>
      <c r="O210">
        <v>0.44</v>
      </c>
      <c r="P210">
        <v>0.51</v>
      </c>
      <c r="Q210">
        <v>0.57999999999999996</v>
      </c>
    </row>
    <row r="211" spans="1:17" hidden="1" x14ac:dyDescent="0.2">
      <c r="A211" t="s">
        <v>281</v>
      </c>
      <c r="B211" t="s">
        <v>272</v>
      </c>
      <c r="C211" t="s">
        <v>127</v>
      </c>
      <c r="D211" t="s">
        <v>15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0.3</v>
      </c>
      <c r="M211">
        <v>0.35</v>
      </c>
      <c r="N211">
        <v>0.42</v>
      </c>
      <c r="O211">
        <v>0.48</v>
      </c>
      <c r="P211">
        <v>0.54</v>
      </c>
      <c r="Q211">
        <v>0.61</v>
      </c>
    </row>
    <row r="212" spans="1:17" hidden="1" x14ac:dyDescent="0.2">
      <c r="A212" t="s">
        <v>281</v>
      </c>
      <c r="B212" t="s">
        <v>272</v>
      </c>
      <c r="C212" t="s">
        <v>128</v>
      </c>
      <c r="D212" t="s">
        <v>9</v>
      </c>
    </row>
    <row r="213" spans="1:17" hidden="1" x14ac:dyDescent="0.2">
      <c r="A213" t="s">
        <v>281</v>
      </c>
      <c r="B213" t="s">
        <v>272</v>
      </c>
      <c r="C213" t="s">
        <v>128</v>
      </c>
      <c r="D213" t="s">
        <v>10</v>
      </c>
      <c r="L213">
        <v>0.04</v>
      </c>
      <c r="M213">
        <v>0.04</v>
      </c>
      <c r="N213">
        <v>0.04</v>
      </c>
      <c r="O213">
        <v>0.03</v>
      </c>
      <c r="P213">
        <v>0.03</v>
      </c>
      <c r="Q213">
        <v>0.03</v>
      </c>
    </row>
    <row r="214" spans="1:17" hidden="1" x14ac:dyDescent="0.2">
      <c r="A214" t="s">
        <v>281</v>
      </c>
      <c r="B214" t="s">
        <v>272</v>
      </c>
      <c r="C214" t="s">
        <v>128</v>
      </c>
      <c r="D214" t="s">
        <v>11</v>
      </c>
      <c r="L214">
        <v>0.09</v>
      </c>
      <c r="M214">
        <v>0.09</v>
      </c>
      <c r="N214">
        <v>0.09</v>
      </c>
      <c r="O214">
        <v>0.08</v>
      </c>
      <c r="P214">
        <v>0.08</v>
      </c>
      <c r="Q214">
        <v>7.0000000000000007E-2</v>
      </c>
    </row>
    <row r="215" spans="1:17" hidden="1" x14ac:dyDescent="0.2">
      <c r="A215" t="s">
        <v>281</v>
      </c>
      <c r="B215" t="s">
        <v>272</v>
      </c>
      <c r="C215" t="s">
        <v>128</v>
      </c>
      <c r="D215" t="s">
        <v>12</v>
      </c>
      <c r="L215">
        <v>0.01</v>
      </c>
      <c r="M215">
        <v>0.01</v>
      </c>
      <c r="N215">
        <v>0.01</v>
      </c>
      <c r="O215">
        <v>0.01</v>
      </c>
      <c r="P215">
        <v>0.01</v>
      </c>
      <c r="Q215">
        <v>0</v>
      </c>
    </row>
    <row r="216" spans="1:17" hidden="1" x14ac:dyDescent="0.2">
      <c r="A216" t="s">
        <v>281</v>
      </c>
      <c r="B216" t="s">
        <v>272</v>
      </c>
      <c r="C216" t="s">
        <v>128</v>
      </c>
      <c r="D216" t="s">
        <v>13</v>
      </c>
    </row>
    <row r="217" spans="1:17" hidden="1" x14ac:dyDescent="0.2">
      <c r="A217" t="s">
        <v>281</v>
      </c>
      <c r="B217" t="s">
        <v>272</v>
      </c>
      <c r="C217" t="s">
        <v>128</v>
      </c>
      <c r="D217" t="s">
        <v>14</v>
      </c>
      <c r="L217">
        <v>0.01</v>
      </c>
      <c r="M217">
        <v>0.02</v>
      </c>
      <c r="N217">
        <v>0.02</v>
      </c>
      <c r="O217">
        <v>0.02</v>
      </c>
      <c r="P217">
        <v>0.02</v>
      </c>
      <c r="Q217">
        <v>0.02</v>
      </c>
    </row>
    <row r="218" spans="1:17" hidden="1" x14ac:dyDescent="0.2">
      <c r="A218" t="s">
        <v>281</v>
      </c>
      <c r="B218" t="s">
        <v>272</v>
      </c>
      <c r="C218" t="s">
        <v>128</v>
      </c>
      <c r="D218" t="s">
        <v>15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0.15</v>
      </c>
      <c r="M218">
        <v>0.15</v>
      </c>
      <c r="N218">
        <v>0.15</v>
      </c>
      <c r="O218">
        <v>0.14000000000000001</v>
      </c>
      <c r="P218">
        <v>0.14000000000000001</v>
      </c>
      <c r="Q218">
        <v>0.13</v>
      </c>
    </row>
    <row r="219" spans="1:17" hidden="1" x14ac:dyDescent="0.2">
      <c r="A219" t="s">
        <v>281</v>
      </c>
      <c r="B219" t="s">
        <v>272</v>
      </c>
      <c r="C219" t="s">
        <v>129</v>
      </c>
      <c r="D219" t="s">
        <v>9</v>
      </c>
    </row>
    <row r="220" spans="1:17" hidden="1" x14ac:dyDescent="0.2">
      <c r="A220" t="s">
        <v>281</v>
      </c>
      <c r="B220" t="s">
        <v>272</v>
      </c>
      <c r="C220" t="s">
        <v>129</v>
      </c>
      <c r="D220" t="s">
        <v>10</v>
      </c>
      <c r="L220">
        <v>0.09</v>
      </c>
      <c r="M220">
        <v>0.08</v>
      </c>
      <c r="N220">
        <v>0.08</v>
      </c>
      <c r="O220">
        <v>7.0000000000000007E-2</v>
      </c>
      <c r="P220">
        <v>0.06</v>
      </c>
      <c r="Q220">
        <v>0.05</v>
      </c>
    </row>
    <row r="221" spans="1:17" hidden="1" x14ac:dyDescent="0.2">
      <c r="A221" t="s">
        <v>281</v>
      </c>
      <c r="B221" t="s">
        <v>272</v>
      </c>
      <c r="C221" t="s">
        <v>129</v>
      </c>
      <c r="D221" t="s">
        <v>11</v>
      </c>
      <c r="L221">
        <v>0.09</v>
      </c>
      <c r="M221">
        <v>0.09</v>
      </c>
      <c r="N221">
        <v>0.09</v>
      </c>
      <c r="O221">
        <v>0.08</v>
      </c>
      <c r="P221">
        <v>0.08</v>
      </c>
      <c r="Q221">
        <v>7.0000000000000007E-2</v>
      </c>
    </row>
    <row r="222" spans="1:17" hidden="1" x14ac:dyDescent="0.2">
      <c r="A222" t="s">
        <v>281</v>
      </c>
      <c r="B222" t="s">
        <v>272</v>
      </c>
      <c r="C222" t="s">
        <v>129</v>
      </c>
      <c r="D222" t="s">
        <v>12</v>
      </c>
      <c r="L222">
        <v>0.02</v>
      </c>
      <c r="M222">
        <v>0.02</v>
      </c>
      <c r="N222">
        <v>0.01</v>
      </c>
      <c r="O222">
        <v>0.01</v>
      </c>
      <c r="P222">
        <v>0.01</v>
      </c>
      <c r="Q222">
        <v>0.01</v>
      </c>
    </row>
    <row r="223" spans="1:17" hidden="1" x14ac:dyDescent="0.2">
      <c r="A223" t="s">
        <v>281</v>
      </c>
      <c r="B223" t="s">
        <v>272</v>
      </c>
      <c r="C223" t="s">
        <v>129</v>
      </c>
      <c r="D223" t="s">
        <v>13</v>
      </c>
      <c r="L223">
        <v>0.09</v>
      </c>
      <c r="M223">
        <v>0.1</v>
      </c>
      <c r="N223">
        <v>0.11</v>
      </c>
      <c r="O223">
        <v>0.12</v>
      </c>
      <c r="P223">
        <v>0.12</v>
      </c>
      <c r="Q223">
        <v>0.12</v>
      </c>
    </row>
    <row r="224" spans="1:17" hidden="1" x14ac:dyDescent="0.2">
      <c r="A224" t="s">
        <v>281</v>
      </c>
      <c r="B224" t="s">
        <v>272</v>
      </c>
      <c r="C224" t="s">
        <v>129</v>
      </c>
      <c r="D224" t="s">
        <v>14</v>
      </c>
      <c r="L224">
        <v>0.08</v>
      </c>
      <c r="M224">
        <v>0.09</v>
      </c>
      <c r="N224">
        <v>0.11</v>
      </c>
      <c r="O224">
        <v>0.12</v>
      </c>
      <c r="P224">
        <v>0.14000000000000001</v>
      </c>
      <c r="Q224">
        <v>0.16</v>
      </c>
    </row>
    <row r="225" spans="1:17" hidden="1" x14ac:dyDescent="0.2">
      <c r="A225" t="s">
        <v>281</v>
      </c>
      <c r="B225" t="s">
        <v>272</v>
      </c>
      <c r="C225" t="s">
        <v>129</v>
      </c>
      <c r="D225" t="s">
        <v>15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0.37</v>
      </c>
      <c r="M225">
        <v>0.38</v>
      </c>
      <c r="N225">
        <v>0.4</v>
      </c>
      <c r="O225">
        <v>0.4</v>
      </c>
      <c r="P225">
        <v>0.4</v>
      </c>
      <c r="Q225">
        <v>0.4</v>
      </c>
    </row>
    <row r="226" spans="1:17" hidden="1" x14ac:dyDescent="0.2">
      <c r="A226" t="s">
        <v>281</v>
      </c>
      <c r="B226" t="s">
        <v>272</v>
      </c>
      <c r="C226" t="s">
        <v>130</v>
      </c>
      <c r="D226" t="s">
        <v>9</v>
      </c>
    </row>
    <row r="227" spans="1:17" hidden="1" x14ac:dyDescent="0.2">
      <c r="A227" t="s">
        <v>281</v>
      </c>
      <c r="B227" t="s">
        <v>272</v>
      </c>
      <c r="C227" t="s">
        <v>130</v>
      </c>
      <c r="D227" t="s">
        <v>10</v>
      </c>
      <c r="L227">
        <v>7.0000000000000007E-2</v>
      </c>
      <c r="M227">
        <v>0.06</v>
      </c>
      <c r="N227">
        <v>0.06</v>
      </c>
      <c r="O227">
        <v>0.05</v>
      </c>
      <c r="P227">
        <v>0.05</v>
      </c>
      <c r="Q227">
        <v>0.04</v>
      </c>
    </row>
    <row r="228" spans="1:17" hidden="1" x14ac:dyDescent="0.2">
      <c r="A228" t="s">
        <v>281</v>
      </c>
      <c r="B228" t="s">
        <v>272</v>
      </c>
      <c r="C228" t="s">
        <v>130</v>
      </c>
      <c r="D228" t="s">
        <v>11</v>
      </c>
      <c r="L228">
        <v>0.08</v>
      </c>
      <c r="M228">
        <v>0.08</v>
      </c>
      <c r="N228">
        <v>0.08</v>
      </c>
      <c r="O228">
        <v>7.0000000000000007E-2</v>
      </c>
      <c r="P228">
        <v>7.0000000000000007E-2</v>
      </c>
      <c r="Q228">
        <v>0.06</v>
      </c>
    </row>
    <row r="229" spans="1:17" hidden="1" x14ac:dyDescent="0.2">
      <c r="A229" t="s">
        <v>281</v>
      </c>
      <c r="B229" t="s">
        <v>272</v>
      </c>
      <c r="C229" t="s">
        <v>130</v>
      </c>
      <c r="D229" t="s">
        <v>12</v>
      </c>
      <c r="L229">
        <v>0.01</v>
      </c>
      <c r="M229">
        <v>0.01</v>
      </c>
      <c r="N229">
        <v>0.01</v>
      </c>
      <c r="O229">
        <v>0.01</v>
      </c>
      <c r="P229">
        <v>0.01</v>
      </c>
      <c r="Q229">
        <v>0</v>
      </c>
    </row>
    <row r="230" spans="1:17" hidden="1" x14ac:dyDescent="0.2">
      <c r="A230" t="s">
        <v>281</v>
      </c>
      <c r="B230" t="s">
        <v>272</v>
      </c>
      <c r="C230" t="s">
        <v>130</v>
      </c>
      <c r="D230" t="s">
        <v>13</v>
      </c>
      <c r="L230">
        <v>0.03</v>
      </c>
      <c r="M230">
        <v>0.03</v>
      </c>
      <c r="N230">
        <v>0.03</v>
      </c>
      <c r="O230">
        <v>0.03</v>
      </c>
      <c r="P230">
        <v>0.03</v>
      </c>
      <c r="Q230">
        <v>0.03</v>
      </c>
    </row>
    <row r="231" spans="1:17" hidden="1" x14ac:dyDescent="0.2">
      <c r="A231" t="s">
        <v>281</v>
      </c>
      <c r="B231" t="s">
        <v>272</v>
      </c>
      <c r="C231" t="s">
        <v>130</v>
      </c>
      <c r="D231" t="s">
        <v>14</v>
      </c>
      <c r="L231">
        <v>0.09</v>
      </c>
      <c r="M231">
        <v>0.11</v>
      </c>
      <c r="N231">
        <v>0.13</v>
      </c>
      <c r="O231">
        <v>0.15</v>
      </c>
      <c r="P231">
        <v>0.17</v>
      </c>
      <c r="Q231">
        <v>0.19</v>
      </c>
    </row>
    <row r="232" spans="1:17" hidden="1" x14ac:dyDescent="0.2">
      <c r="A232" t="s">
        <v>281</v>
      </c>
      <c r="B232" t="s">
        <v>272</v>
      </c>
      <c r="C232" t="s">
        <v>130</v>
      </c>
      <c r="D232" t="s">
        <v>15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0.28000000000000003</v>
      </c>
      <c r="M232">
        <v>0.28999999999999998</v>
      </c>
      <c r="N232">
        <v>0.31</v>
      </c>
      <c r="O232">
        <v>0.31</v>
      </c>
      <c r="P232">
        <v>0.32</v>
      </c>
      <c r="Q232">
        <v>0.33</v>
      </c>
    </row>
    <row r="233" spans="1:17" hidden="1" x14ac:dyDescent="0.2">
      <c r="A233" t="s">
        <v>281</v>
      </c>
      <c r="B233" t="s">
        <v>272</v>
      </c>
      <c r="C233" t="s">
        <v>131</v>
      </c>
      <c r="D233" t="s">
        <v>9</v>
      </c>
    </row>
    <row r="234" spans="1:17" hidden="1" x14ac:dyDescent="0.2">
      <c r="A234" t="s">
        <v>281</v>
      </c>
      <c r="B234" t="s">
        <v>272</v>
      </c>
      <c r="C234" t="s">
        <v>131</v>
      </c>
      <c r="D234" t="s">
        <v>10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hidden="1" x14ac:dyDescent="0.2">
      <c r="A235" t="s">
        <v>281</v>
      </c>
      <c r="B235" t="s">
        <v>272</v>
      </c>
      <c r="C235" t="s">
        <v>131</v>
      </c>
      <c r="D235" t="s">
        <v>11</v>
      </c>
    </row>
    <row r="236" spans="1:17" hidden="1" x14ac:dyDescent="0.2">
      <c r="A236" t="s">
        <v>281</v>
      </c>
      <c r="B236" t="s">
        <v>272</v>
      </c>
      <c r="C236" t="s">
        <v>131</v>
      </c>
      <c r="D236" t="s">
        <v>12</v>
      </c>
    </row>
    <row r="237" spans="1:17" hidden="1" x14ac:dyDescent="0.2">
      <c r="A237" t="s">
        <v>281</v>
      </c>
      <c r="B237" t="s">
        <v>272</v>
      </c>
      <c r="C237" t="s">
        <v>131</v>
      </c>
      <c r="D237" t="s">
        <v>13</v>
      </c>
    </row>
    <row r="238" spans="1:17" hidden="1" x14ac:dyDescent="0.2">
      <c r="A238" t="s">
        <v>281</v>
      </c>
      <c r="B238" t="s">
        <v>272</v>
      </c>
      <c r="C238" t="s">
        <v>131</v>
      </c>
      <c r="D238" t="s">
        <v>14</v>
      </c>
      <c r="L238">
        <v>0.33</v>
      </c>
      <c r="M238">
        <v>0.34</v>
      </c>
      <c r="N238">
        <v>0.36</v>
      </c>
      <c r="O238">
        <v>0.39</v>
      </c>
      <c r="P238">
        <v>0.45</v>
      </c>
      <c r="Q238">
        <v>0.51</v>
      </c>
    </row>
    <row r="239" spans="1:17" hidden="1" x14ac:dyDescent="0.2">
      <c r="A239" t="s">
        <v>281</v>
      </c>
      <c r="B239" t="s">
        <v>272</v>
      </c>
      <c r="C239" t="s">
        <v>131</v>
      </c>
      <c r="D239" t="s">
        <v>15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0.33</v>
      </c>
      <c r="M239">
        <v>0.35</v>
      </c>
      <c r="N239">
        <v>0.37</v>
      </c>
      <c r="O239">
        <v>0.39</v>
      </c>
      <c r="P239">
        <v>0.45</v>
      </c>
      <c r="Q239">
        <v>0.51</v>
      </c>
    </row>
    <row r="240" spans="1:17" hidden="1" x14ac:dyDescent="0.2">
      <c r="A240" t="s">
        <v>281</v>
      </c>
      <c r="B240" t="s">
        <v>272</v>
      </c>
      <c r="C240" t="s">
        <v>132</v>
      </c>
      <c r="D240" t="s">
        <v>9</v>
      </c>
    </row>
    <row r="241" spans="1:17" hidden="1" x14ac:dyDescent="0.2">
      <c r="A241" t="s">
        <v>281</v>
      </c>
      <c r="B241" t="s">
        <v>272</v>
      </c>
      <c r="C241" t="s">
        <v>132</v>
      </c>
      <c r="D241" t="s">
        <v>10</v>
      </c>
      <c r="L241">
        <v>0.18</v>
      </c>
      <c r="M241">
        <v>0.17</v>
      </c>
      <c r="N241">
        <v>0.16</v>
      </c>
      <c r="O241">
        <v>0.14000000000000001</v>
      </c>
      <c r="P241">
        <v>0.13</v>
      </c>
      <c r="Q241">
        <v>0.11</v>
      </c>
    </row>
    <row r="242" spans="1:17" hidden="1" x14ac:dyDescent="0.2">
      <c r="A242" t="s">
        <v>281</v>
      </c>
      <c r="B242" t="s">
        <v>272</v>
      </c>
      <c r="C242" t="s">
        <v>132</v>
      </c>
      <c r="D242" t="s">
        <v>11</v>
      </c>
      <c r="L242">
        <v>7.0000000000000007E-2</v>
      </c>
      <c r="M242">
        <v>7.0000000000000007E-2</v>
      </c>
      <c r="N242">
        <v>0.06</v>
      </c>
      <c r="O242">
        <v>0.06</v>
      </c>
      <c r="P242">
        <v>0.06</v>
      </c>
      <c r="Q242">
        <v>0.05</v>
      </c>
    </row>
    <row r="243" spans="1:17" hidden="1" x14ac:dyDescent="0.2">
      <c r="A243" t="s">
        <v>281</v>
      </c>
      <c r="B243" t="s">
        <v>272</v>
      </c>
      <c r="C243" t="s">
        <v>132</v>
      </c>
      <c r="D243" t="s">
        <v>12</v>
      </c>
      <c r="L243">
        <v>0.01</v>
      </c>
      <c r="M243">
        <v>0.01</v>
      </c>
      <c r="N243">
        <v>0.01</v>
      </c>
      <c r="O243">
        <v>0.01</v>
      </c>
      <c r="P243">
        <v>0.01</v>
      </c>
      <c r="Q243">
        <v>0</v>
      </c>
    </row>
    <row r="244" spans="1:17" hidden="1" x14ac:dyDescent="0.2">
      <c r="A244" t="s">
        <v>281</v>
      </c>
      <c r="B244" t="s">
        <v>272</v>
      </c>
      <c r="C244" t="s">
        <v>132</v>
      </c>
      <c r="D244" t="s">
        <v>13</v>
      </c>
      <c r="L244">
        <v>0.15</v>
      </c>
      <c r="M244">
        <v>0.17</v>
      </c>
      <c r="N244">
        <v>0.18</v>
      </c>
      <c r="O244">
        <v>0.19</v>
      </c>
      <c r="P244">
        <v>0.2</v>
      </c>
      <c r="Q244">
        <v>0.19</v>
      </c>
    </row>
    <row r="245" spans="1:17" hidden="1" x14ac:dyDescent="0.2">
      <c r="A245" t="s">
        <v>281</v>
      </c>
      <c r="B245" t="s">
        <v>272</v>
      </c>
      <c r="C245" t="s">
        <v>132</v>
      </c>
      <c r="D245" t="s">
        <v>14</v>
      </c>
      <c r="L245">
        <v>0.06</v>
      </c>
      <c r="M245">
        <v>7.0000000000000007E-2</v>
      </c>
      <c r="N245">
        <v>0.08</v>
      </c>
      <c r="O245">
        <v>0.1</v>
      </c>
      <c r="P245">
        <v>0.11</v>
      </c>
      <c r="Q245">
        <v>0.12</v>
      </c>
    </row>
    <row r="246" spans="1:17" hidden="1" x14ac:dyDescent="0.2">
      <c r="A246" t="s">
        <v>281</v>
      </c>
      <c r="B246" t="s">
        <v>272</v>
      </c>
      <c r="C246" t="s">
        <v>132</v>
      </c>
      <c r="D246" t="s">
        <v>15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0.48</v>
      </c>
      <c r="M246">
        <v>0.49</v>
      </c>
      <c r="N246">
        <v>0.5</v>
      </c>
      <c r="O246">
        <v>0.5</v>
      </c>
      <c r="P246">
        <v>0.5</v>
      </c>
      <c r="Q246">
        <v>0.48</v>
      </c>
    </row>
    <row r="247" spans="1:17" hidden="1" x14ac:dyDescent="0.2">
      <c r="A247" t="s">
        <v>281</v>
      </c>
      <c r="B247" t="s">
        <v>272</v>
      </c>
      <c r="C247" t="s">
        <v>133</v>
      </c>
      <c r="D247" t="s">
        <v>9</v>
      </c>
    </row>
    <row r="248" spans="1:17" hidden="1" x14ac:dyDescent="0.2">
      <c r="A248" t="s">
        <v>281</v>
      </c>
      <c r="B248" t="s">
        <v>272</v>
      </c>
      <c r="C248" t="s">
        <v>133</v>
      </c>
      <c r="D248" t="s">
        <v>10</v>
      </c>
      <c r="L248">
        <v>7.0000000000000007E-2</v>
      </c>
      <c r="M248">
        <v>0.06</v>
      </c>
      <c r="N248">
        <v>0.06</v>
      </c>
      <c r="O248">
        <v>0.05</v>
      </c>
      <c r="P248">
        <v>0.05</v>
      </c>
      <c r="Q248">
        <v>0.04</v>
      </c>
    </row>
    <row r="249" spans="1:17" hidden="1" x14ac:dyDescent="0.2">
      <c r="A249" t="s">
        <v>281</v>
      </c>
      <c r="B249" t="s">
        <v>272</v>
      </c>
      <c r="C249" t="s">
        <v>133</v>
      </c>
      <c r="D249" t="s">
        <v>11</v>
      </c>
      <c r="L249">
        <v>0.05</v>
      </c>
      <c r="M249">
        <v>0.05</v>
      </c>
      <c r="N249">
        <v>0.04</v>
      </c>
      <c r="O249">
        <v>0.04</v>
      </c>
      <c r="P249">
        <v>0.04</v>
      </c>
      <c r="Q249">
        <v>0.04</v>
      </c>
    </row>
    <row r="250" spans="1:17" hidden="1" x14ac:dyDescent="0.2">
      <c r="A250" t="s">
        <v>281</v>
      </c>
      <c r="B250" t="s">
        <v>272</v>
      </c>
      <c r="C250" t="s">
        <v>133</v>
      </c>
      <c r="D250" t="s">
        <v>12</v>
      </c>
      <c r="L250">
        <v>0.01</v>
      </c>
      <c r="M250">
        <v>0.01</v>
      </c>
      <c r="N250">
        <v>0.01</v>
      </c>
      <c r="O250">
        <v>0.01</v>
      </c>
      <c r="P250">
        <v>0</v>
      </c>
      <c r="Q250">
        <v>0</v>
      </c>
    </row>
    <row r="251" spans="1:17" hidden="1" x14ac:dyDescent="0.2">
      <c r="A251" t="s">
        <v>281</v>
      </c>
      <c r="B251" t="s">
        <v>272</v>
      </c>
      <c r="C251" t="s">
        <v>133</v>
      </c>
      <c r="D251" t="s">
        <v>13</v>
      </c>
      <c r="L251">
        <v>0.21</v>
      </c>
      <c r="M251">
        <v>0.23</v>
      </c>
      <c r="N251">
        <v>0.25</v>
      </c>
      <c r="O251">
        <v>0.26</v>
      </c>
      <c r="P251">
        <v>0.27</v>
      </c>
      <c r="Q251">
        <v>0.26</v>
      </c>
    </row>
    <row r="252" spans="1:17" hidden="1" x14ac:dyDescent="0.2">
      <c r="A252" t="s">
        <v>281</v>
      </c>
      <c r="B252" t="s">
        <v>272</v>
      </c>
      <c r="C252" t="s">
        <v>133</v>
      </c>
      <c r="D252" t="s">
        <v>14</v>
      </c>
      <c r="L252">
        <v>0.09</v>
      </c>
      <c r="M252">
        <v>0.11</v>
      </c>
      <c r="N252">
        <v>0.12</v>
      </c>
      <c r="O252">
        <v>0.14000000000000001</v>
      </c>
      <c r="P252">
        <v>0.16</v>
      </c>
      <c r="Q252">
        <v>0.19</v>
      </c>
    </row>
    <row r="253" spans="1:17" hidden="1" x14ac:dyDescent="0.2">
      <c r="A253" t="s">
        <v>281</v>
      </c>
      <c r="B253" t="s">
        <v>272</v>
      </c>
      <c r="C253" t="s">
        <v>133</v>
      </c>
      <c r="D253" t="s">
        <v>15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0.42</v>
      </c>
      <c r="M253">
        <v>0.46</v>
      </c>
      <c r="N253">
        <v>0.49</v>
      </c>
      <c r="O253">
        <v>0.51</v>
      </c>
      <c r="P253">
        <v>0.52</v>
      </c>
      <c r="Q253">
        <v>0.53</v>
      </c>
    </row>
    <row r="254" spans="1:17" hidden="1" x14ac:dyDescent="0.2">
      <c r="A254" t="s">
        <v>281</v>
      </c>
      <c r="B254" t="s">
        <v>272</v>
      </c>
      <c r="C254" t="s">
        <v>134</v>
      </c>
      <c r="D254" t="s">
        <v>9</v>
      </c>
    </row>
    <row r="255" spans="1:17" hidden="1" x14ac:dyDescent="0.2">
      <c r="A255" t="s">
        <v>281</v>
      </c>
      <c r="B255" t="s">
        <v>272</v>
      </c>
      <c r="C255" t="s">
        <v>134</v>
      </c>
      <c r="D255" t="s">
        <v>10</v>
      </c>
      <c r="L255">
        <v>0.06</v>
      </c>
      <c r="M255">
        <v>0.05</v>
      </c>
      <c r="N255">
        <v>0.05</v>
      </c>
      <c r="O255">
        <v>0.04</v>
      </c>
      <c r="P255">
        <v>0.04</v>
      </c>
      <c r="Q255">
        <v>0.03</v>
      </c>
    </row>
    <row r="256" spans="1:17" hidden="1" x14ac:dyDescent="0.2">
      <c r="A256" t="s">
        <v>281</v>
      </c>
      <c r="B256" t="s">
        <v>272</v>
      </c>
      <c r="C256" t="s">
        <v>134</v>
      </c>
      <c r="D256" t="s">
        <v>11</v>
      </c>
      <c r="L256">
        <v>0.05</v>
      </c>
      <c r="M256">
        <v>0.05</v>
      </c>
      <c r="N256">
        <v>0.05</v>
      </c>
      <c r="O256">
        <v>0.05</v>
      </c>
      <c r="P256">
        <v>0.04</v>
      </c>
      <c r="Q256">
        <v>0.04</v>
      </c>
    </row>
    <row r="257" spans="1:17" hidden="1" x14ac:dyDescent="0.2">
      <c r="A257" t="s">
        <v>281</v>
      </c>
      <c r="B257" t="s">
        <v>272</v>
      </c>
      <c r="C257" t="s">
        <v>134</v>
      </c>
      <c r="D257" t="s">
        <v>12</v>
      </c>
      <c r="L257">
        <v>0.01</v>
      </c>
      <c r="M257">
        <v>0.01</v>
      </c>
      <c r="N257">
        <v>0.01</v>
      </c>
      <c r="O257">
        <v>0.01</v>
      </c>
      <c r="P257">
        <v>0</v>
      </c>
      <c r="Q257">
        <v>0</v>
      </c>
    </row>
    <row r="258" spans="1:17" hidden="1" x14ac:dyDescent="0.2">
      <c r="A258" t="s">
        <v>281</v>
      </c>
      <c r="B258" t="s">
        <v>272</v>
      </c>
      <c r="C258" t="s">
        <v>134</v>
      </c>
      <c r="D258" t="s">
        <v>13</v>
      </c>
      <c r="L258">
        <v>0.03</v>
      </c>
      <c r="M258">
        <v>0.03</v>
      </c>
      <c r="N258">
        <v>0.03</v>
      </c>
      <c r="O258">
        <v>0.03</v>
      </c>
      <c r="P258">
        <v>0.03</v>
      </c>
      <c r="Q258">
        <v>0.03</v>
      </c>
    </row>
    <row r="259" spans="1:17" hidden="1" x14ac:dyDescent="0.2">
      <c r="A259" t="s">
        <v>281</v>
      </c>
      <c r="B259" t="s">
        <v>272</v>
      </c>
      <c r="C259" t="s">
        <v>134</v>
      </c>
      <c r="D259" t="s">
        <v>14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hidden="1" x14ac:dyDescent="0.2">
      <c r="A260" t="s">
        <v>281</v>
      </c>
      <c r="B260" t="s">
        <v>272</v>
      </c>
      <c r="C260" t="s">
        <v>134</v>
      </c>
      <c r="D260" t="s">
        <v>15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0.15</v>
      </c>
      <c r="M260">
        <v>0.15</v>
      </c>
      <c r="N260">
        <v>0.14000000000000001</v>
      </c>
      <c r="O260">
        <v>0.13</v>
      </c>
      <c r="P260">
        <v>0.12</v>
      </c>
      <c r="Q260">
        <v>0.11</v>
      </c>
    </row>
    <row r="261" spans="1:17" hidden="1" x14ac:dyDescent="0.2">
      <c r="A261" t="s">
        <v>281</v>
      </c>
      <c r="B261" t="s">
        <v>272</v>
      </c>
      <c r="C261" t="s">
        <v>135</v>
      </c>
      <c r="D261" t="s">
        <v>9</v>
      </c>
    </row>
    <row r="262" spans="1:17" hidden="1" x14ac:dyDescent="0.2">
      <c r="A262" t="s">
        <v>281</v>
      </c>
      <c r="B262" t="s">
        <v>272</v>
      </c>
      <c r="C262" t="s">
        <v>135</v>
      </c>
      <c r="D262" t="s">
        <v>10</v>
      </c>
      <c r="L262">
        <v>0.23</v>
      </c>
      <c r="M262">
        <v>0.22</v>
      </c>
      <c r="N262">
        <v>0.21</v>
      </c>
      <c r="O262">
        <v>0.19</v>
      </c>
      <c r="P262">
        <v>0.17</v>
      </c>
      <c r="Q262">
        <v>0.15</v>
      </c>
    </row>
    <row r="263" spans="1:17" hidden="1" x14ac:dyDescent="0.2">
      <c r="A263" t="s">
        <v>281</v>
      </c>
      <c r="B263" t="s">
        <v>272</v>
      </c>
      <c r="C263" t="s">
        <v>135</v>
      </c>
      <c r="D263" t="s">
        <v>11</v>
      </c>
      <c r="L263">
        <v>0.04</v>
      </c>
      <c r="M263">
        <v>0.03</v>
      </c>
      <c r="N263">
        <v>0.03</v>
      </c>
      <c r="O263">
        <v>0.03</v>
      </c>
      <c r="P263">
        <v>0.03</v>
      </c>
      <c r="Q263">
        <v>0.03</v>
      </c>
    </row>
    <row r="264" spans="1:17" hidden="1" x14ac:dyDescent="0.2">
      <c r="A264" t="s">
        <v>281</v>
      </c>
      <c r="B264" t="s">
        <v>272</v>
      </c>
      <c r="C264" t="s">
        <v>135</v>
      </c>
      <c r="D264" t="s">
        <v>12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hidden="1" x14ac:dyDescent="0.2">
      <c r="A265" t="s">
        <v>281</v>
      </c>
      <c r="B265" t="s">
        <v>272</v>
      </c>
      <c r="C265" t="s">
        <v>135</v>
      </c>
      <c r="D265" t="s">
        <v>13</v>
      </c>
      <c r="L265">
        <v>0.44</v>
      </c>
      <c r="M265">
        <v>0.49</v>
      </c>
      <c r="N265">
        <v>0.53</v>
      </c>
      <c r="O265">
        <v>0.56000000000000005</v>
      </c>
      <c r="P265">
        <v>0.56999999999999995</v>
      </c>
      <c r="Q265">
        <v>0.56000000000000005</v>
      </c>
    </row>
    <row r="266" spans="1:17" hidden="1" x14ac:dyDescent="0.2">
      <c r="A266" t="s">
        <v>281</v>
      </c>
      <c r="B266" t="s">
        <v>272</v>
      </c>
      <c r="C266" t="s">
        <v>135</v>
      </c>
      <c r="D266" t="s">
        <v>14</v>
      </c>
      <c r="L266">
        <v>0.11</v>
      </c>
      <c r="M266">
        <v>0.13</v>
      </c>
      <c r="N266">
        <v>0.15</v>
      </c>
      <c r="O266">
        <v>0.17</v>
      </c>
      <c r="P266">
        <v>0.2</v>
      </c>
      <c r="Q266">
        <v>0.22</v>
      </c>
    </row>
    <row r="267" spans="1:17" hidden="1" x14ac:dyDescent="0.2">
      <c r="A267" t="s">
        <v>281</v>
      </c>
      <c r="B267" t="s">
        <v>272</v>
      </c>
      <c r="C267" t="s">
        <v>135</v>
      </c>
      <c r="D267" t="s">
        <v>15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0.82</v>
      </c>
      <c r="M267">
        <v>0.88</v>
      </c>
      <c r="N267">
        <v>0.92</v>
      </c>
      <c r="O267">
        <v>0.96</v>
      </c>
      <c r="P267">
        <v>0.97</v>
      </c>
      <c r="Q267">
        <v>0.95</v>
      </c>
    </row>
    <row r="268" spans="1:17" hidden="1" x14ac:dyDescent="0.2">
      <c r="A268" t="s">
        <v>281</v>
      </c>
      <c r="B268" t="s">
        <v>272</v>
      </c>
      <c r="C268" t="s">
        <v>136</v>
      </c>
      <c r="D268" t="s">
        <v>9</v>
      </c>
    </row>
    <row r="269" spans="1:17" hidden="1" x14ac:dyDescent="0.2">
      <c r="A269" t="s">
        <v>281</v>
      </c>
      <c r="B269" t="s">
        <v>272</v>
      </c>
      <c r="C269" t="s">
        <v>136</v>
      </c>
      <c r="D269" t="s">
        <v>10</v>
      </c>
      <c r="L269">
        <v>0.04</v>
      </c>
      <c r="M269">
        <v>0.04</v>
      </c>
      <c r="N269">
        <v>0.04</v>
      </c>
      <c r="O269">
        <v>0.03</v>
      </c>
      <c r="P269">
        <v>0.03</v>
      </c>
      <c r="Q269">
        <v>0.02</v>
      </c>
    </row>
    <row r="270" spans="1:17" hidden="1" x14ac:dyDescent="0.2">
      <c r="A270" t="s">
        <v>281</v>
      </c>
      <c r="B270" t="s">
        <v>272</v>
      </c>
      <c r="C270" t="s">
        <v>136</v>
      </c>
      <c r="D270" t="s">
        <v>11</v>
      </c>
      <c r="L270">
        <v>0.04</v>
      </c>
      <c r="M270">
        <v>0.04</v>
      </c>
      <c r="N270">
        <v>0.03</v>
      </c>
      <c r="O270">
        <v>0.03</v>
      </c>
      <c r="P270">
        <v>0.03</v>
      </c>
      <c r="Q270">
        <v>0.03</v>
      </c>
    </row>
    <row r="271" spans="1:17" hidden="1" x14ac:dyDescent="0.2">
      <c r="A271" t="s">
        <v>281</v>
      </c>
      <c r="B271" t="s">
        <v>272</v>
      </c>
      <c r="C271" t="s">
        <v>136</v>
      </c>
      <c r="D271" t="s">
        <v>12</v>
      </c>
      <c r="L271">
        <v>0.01</v>
      </c>
      <c r="M271">
        <v>0.01</v>
      </c>
      <c r="N271">
        <v>0.01</v>
      </c>
      <c r="O271">
        <v>0.01</v>
      </c>
      <c r="P271">
        <v>0</v>
      </c>
      <c r="Q271">
        <v>0</v>
      </c>
    </row>
    <row r="272" spans="1:17" hidden="1" x14ac:dyDescent="0.2">
      <c r="A272" t="s">
        <v>281</v>
      </c>
      <c r="B272" t="s">
        <v>272</v>
      </c>
      <c r="C272" t="s">
        <v>136</v>
      </c>
      <c r="D272" t="s">
        <v>13</v>
      </c>
      <c r="L272">
        <v>0.1</v>
      </c>
      <c r="M272">
        <v>0.11</v>
      </c>
      <c r="N272">
        <v>0.12</v>
      </c>
      <c r="O272">
        <v>0.13</v>
      </c>
      <c r="P272">
        <v>0.13</v>
      </c>
      <c r="Q272">
        <v>0.13</v>
      </c>
    </row>
    <row r="273" spans="1:17" hidden="1" x14ac:dyDescent="0.2">
      <c r="A273" t="s">
        <v>281</v>
      </c>
      <c r="B273" t="s">
        <v>272</v>
      </c>
      <c r="C273" t="s">
        <v>136</v>
      </c>
      <c r="D273" t="s">
        <v>14</v>
      </c>
      <c r="L273">
        <v>0.03</v>
      </c>
      <c r="M273">
        <v>0.03</v>
      </c>
      <c r="N273">
        <v>0.04</v>
      </c>
      <c r="O273">
        <v>0.04</v>
      </c>
      <c r="P273">
        <v>0.05</v>
      </c>
      <c r="Q273">
        <v>0.05</v>
      </c>
    </row>
    <row r="274" spans="1:17" hidden="1" x14ac:dyDescent="0.2">
      <c r="A274" t="s">
        <v>281</v>
      </c>
      <c r="B274" t="s">
        <v>272</v>
      </c>
      <c r="C274" t="s">
        <v>136</v>
      </c>
      <c r="D274" t="s">
        <v>15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0.22</v>
      </c>
      <c r="M274">
        <v>0.23</v>
      </c>
      <c r="N274">
        <v>0.24</v>
      </c>
      <c r="O274">
        <v>0.24</v>
      </c>
      <c r="P274">
        <v>0.24</v>
      </c>
      <c r="Q274">
        <v>0.24</v>
      </c>
    </row>
    <row r="275" spans="1:17" hidden="1" x14ac:dyDescent="0.2">
      <c r="A275" t="s">
        <v>281</v>
      </c>
      <c r="B275" t="s">
        <v>272</v>
      </c>
      <c r="C275" t="s">
        <v>137</v>
      </c>
      <c r="D275" t="s">
        <v>9</v>
      </c>
    </row>
    <row r="276" spans="1:17" hidden="1" x14ac:dyDescent="0.2">
      <c r="A276" t="s">
        <v>281</v>
      </c>
      <c r="B276" t="s">
        <v>272</v>
      </c>
      <c r="C276" t="s">
        <v>137</v>
      </c>
      <c r="D276" t="s">
        <v>10</v>
      </c>
      <c r="L276">
        <v>0.13</v>
      </c>
      <c r="M276">
        <v>0.12</v>
      </c>
      <c r="N276">
        <v>0.12</v>
      </c>
      <c r="O276">
        <v>0.11</v>
      </c>
      <c r="P276">
        <v>0.1</v>
      </c>
      <c r="Q276">
        <v>0.09</v>
      </c>
    </row>
    <row r="277" spans="1:17" hidden="1" x14ac:dyDescent="0.2">
      <c r="A277" t="s">
        <v>281</v>
      </c>
      <c r="B277" t="s">
        <v>272</v>
      </c>
      <c r="C277" t="s">
        <v>137</v>
      </c>
      <c r="D277" t="s">
        <v>11</v>
      </c>
      <c r="L277">
        <v>0.05</v>
      </c>
      <c r="M277">
        <v>0.05</v>
      </c>
      <c r="N277">
        <v>0.05</v>
      </c>
      <c r="O277">
        <v>0.05</v>
      </c>
      <c r="P277">
        <v>0.05</v>
      </c>
      <c r="Q277">
        <v>0.04</v>
      </c>
    </row>
    <row r="278" spans="1:17" hidden="1" x14ac:dyDescent="0.2">
      <c r="A278" t="s">
        <v>281</v>
      </c>
      <c r="B278" t="s">
        <v>272</v>
      </c>
      <c r="C278" t="s">
        <v>137</v>
      </c>
      <c r="D278" t="s">
        <v>12</v>
      </c>
      <c r="L278">
        <v>0.02</v>
      </c>
      <c r="M278">
        <v>0.02</v>
      </c>
      <c r="N278">
        <v>0.01</v>
      </c>
      <c r="O278">
        <v>0.01</v>
      </c>
      <c r="P278">
        <v>0.01</v>
      </c>
      <c r="Q278">
        <v>0.01</v>
      </c>
    </row>
    <row r="279" spans="1:17" hidden="1" x14ac:dyDescent="0.2">
      <c r="A279" t="s">
        <v>281</v>
      </c>
      <c r="B279" t="s">
        <v>272</v>
      </c>
      <c r="C279" t="s">
        <v>137</v>
      </c>
      <c r="D279" t="s">
        <v>13</v>
      </c>
      <c r="L279">
        <v>0.01</v>
      </c>
      <c r="M279">
        <v>0.01</v>
      </c>
      <c r="N279">
        <v>0.01</v>
      </c>
      <c r="O279">
        <v>0.01</v>
      </c>
      <c r="P279">
        <v>0.01</v>
      </c>
      <c r="Q279">
        <v>0.01</v>
      </c>
    </row>
    <row r="280" spans="1:17" hidden="1" x14ac:dyDescent="0.2">
      <c r="A280" t="s">
        <v>281</v>
      </c>
      <c r="B280" t="s">
        <v>272</v>
      </c>
      <c r="C280" t="s">
        <v>137</v>
      </c>
      <c r="D280" t="s">
        <v>14</v>
      </c>
      <c r="L280">
        <v>0.05</v>
      </c>
      <c r="M280">
        <v>0.06</v>
      </c>
      <c r="N280">
        <v>7.0000000000000007E-2</v>
      </c>
      <c r="O280">
        <v>0.08</v>
      </c>
      <c r="P280">
        <v>0.09</v>
      </c>
      <c r="Q280">
        <v>0.1</v>
      </c>
    </row>
    <row r="281" spans="1:17" hidden="1" x14ac:dyDescent="0.2">
      <c r="A281" t="s">
        <v>281</v>
      </c>
      <c r="B281" t="s">
        <v>272</v>
      </c>
      <c r="C281" t="s">
        <v>137</v>
      </c>
      <c r="D281" t="s">
        <v>15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0.26</v>
      </c>
      <c r="M281">
        <v>0.26</v>
      </c>
      <c r="N281">
        <v>0.26</v>
      </c>
      <c r="O281">
        <v>0.26</v>
      </c>
      <c r="P281">
        <v>0.26</v>
      </c>
      <c r="Q281">
        <v>0.25</v>
      </c>
    </row>
    <row r="282" spans="1:17" hidden="1" x14ac:dyDescent="0.2">
      <c r="A282" t="s">
        <v>281</v>
      </c>
      <c r="B282" t="s">
        <v>272</v>
      </c>
      <c r="C282" t="s">
        <v>138</v>
      </c>
      <c r="D282" t="s">
        <v>9</v>
      </c>
    </row>
    <row r="283" spans="1:17" hidden="1" x14ac:dyDescent="0.2">
      <c r="A283" t="s">
        <v>281</v>
      </c>
      <c r="B283" t="s">
        <v>272</v>
      </c>
      <c r="C283" t="s">
        <v>138</v>
      </c>
      <c r="D283" t="s">
        <v>10</v>
      </c>
      <c r="L283">
        <v>0.08</v>
      </c>
      <c r="M283">
        <v>0.08</v>
      </c>
      <c r="N283">
        <v>7.0000000000000007E-2</v>
      </c>
      <c r="O283">
        <v>0.06</v>
      </c>
      <c r="P283">
        <v>0.06</v>
      </c>
      <c r="Q283">
        <v>0.05</v>
      </c>
    </row>
    <row r="284" spans="1:17" hidden="1" x14ac:dyDescent="0.2">
      <c r="A284" t="s">
        <v>281</v>
      </c>
      <c r="B284" t="s">
        <v>272</v>
      </c>
      <c r="C284" t="s">
        <v>138</v>
      </c>
      <c r="D284" t="s">
        <v>11</v>
      </c>
      <c r="L284">
        <v>0.12</v>
      </c>
      <c r="M284">
        <v>0.11</v>
      </c>
      <c r="N284">
        <v>0.11</v>
      </c>
      <c r="O284">
        <v>0.1</v>
      </c>
      <c r="P284">
        <v>0.09</v>
      </c>
      <c r="Q284">
        <v>0.09</v>
      </c>
    </row>
    <row r="285" spans="1:17" hidden="1" x14ac:dyDescent="0.2">
      <c r="A285" t="s">
        <v>281</v>
      </c>
      <c r="B285" t="s">
        <v>272</v>
      </c>
      <c r="C285" t="s">
        <v>138</v>
      </c>
      <c r="D285" t="s">
        <v>12</v>
      </c>
      <c r="L285">
        <v>0.04</v>
      </c>
      <c r="M285">
        <v>0.04</v>
      </c>
      <c r="N285">
        <v>0.03</v>
      </c>
      <c r="O285">
        <v>0.03</v>
      </c>
      <c r="P285">
        <v>0.02</v>
      </c>
      <c r="Q285">
        <v>0.01</v>
      </c>
    </row>
    <row r="286" spans="1:17" hidden="1" x14ac:dyDescent="0.2">
      <c r="A286" t="s">
        <v>281</v>
      </c>
      <c r="B286" t="s">
        <v>272</v>
      </c>
      <c r="C286" t="s">
        <v>138</v>
      </c>
      <c r="D286" t="s">
        <v>13</v>
      </c>
      <c r="L286">
        <v>0.04</v>
      </c>
      <c r="M286">
        <v>0.05</v>
      </c>
      <c r="N286">
        <v>0.05</v>
      </c>
      <c r="O286">
        <v>0.06</v>
      </c>
      <c r="P286">
        <v>0.06</v>
      </c>
      <c r="Q286">
        <v>0.05</v>
      </c>
    </row>
    <row r="287" spans="1:17" hidden="1" x14ac:dyDescent="0.2">
      <c r="A287" t="s">
        <v>281</v>
      </c>
      <c r="B287" t="s">
        <v>272</v>
      </c>
      <c r="C287" t="s">
        <v>138</v>
      </c>
      <c r="D287" t="s">
        <v>14</v>
      </c>
      <c r="L287">
        <v>0.03</v>
      </c>
      <c r="M287">
        <v>0.04</v>
      </c>
      <c r="N287">
        <v>0.04</v>
      </c>
      <c r="O287">
        <v>0.05</v>
      </c>
      <c r="P287">
        <v>0.05</v>
      </c>
      <c r="Q287">
        <v>0.06</v>
      </c>
    </row>
    <row r="288" spans="1:17" hidden="1" x14ac:dyDescent="0.2">
      <c r="A288" t="s">
        <v>281</v>
      </c>
      <c r="B288" t="s">
        <v>272</v>
      </c>
      <c r="C288" t="s">
        <v>138</v>
      </c>
      <c r="D288" t="s">
        <v>15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0.31</v>
      </c>
      <c r="M288">
        <v>0.31</v>
      </c>
      <c r="N288">
        <v>0.31</v>
      </c>
      <c r="O288">
        <v>0.28999999999999998</v>
      </c>
      <c r="P288">
        <v>0.28000000000000003</v>
      </c>
      <c r="Q288">
        <v>0.26</v>
      </c>
    </row>
    <row r="289" spans="1:17" hidden="1" x14ac:dyDescent="0.2">
      <c r="A289" t="s">
        <v>281</v>
      </c>
      <c r="B289" t="s">
        <v>272</v>
      </c>
      <c r="C289" t="s">
        <v>139</v>
      </c>
      <c r="D289" t="s">
        <v>9</v>
      </c>
    </row>
    <row r="290" spans="1:17" hidden="1" x14ac:dyDescent="0.2">
      <c r="A290" t="s">
        <v>281</v>
      </c>
      <c r="B290" t="s">
        <v>272</v>
      </c>
      <c r="C290" t="s">
        <v>139</v>
      </c>
      <c r="D290" t="s">
        <v>10</v>
      </c>
      <c r="L290">
        <v>0.01</v>
      </c>
      <c r="M290">
        <v>0.01</v>
      </c>
      <c r="N290">
        <v>0.01</v>
      </c>
      <c r="O290">
        <v>0.01</v>
      </c>
      <c r="P290">
        <v>0.01</v>
      </c>
      <c r="Q290">
        <v>0.01</v>
      </c>
    </row>
    <row r="291" spans="1:17" hidden="1" x14ac:dyDescent="0.2">
      <c r="A291" t="s">
        <v>281</v>
      </c>
      <c r="B291" t="s">
        <v>272</v>
      </c>
      <c r="C291" t="s">
        <v>139</v>
      </c>
      <c r="D291" t="s">
        <v>11</v>
      </c>
      <c r="L291">
        <v>0.01</v>
      </c>
      <c r="M291">
        <v>0.01</v>
      </c>
      <c r="N291">
        <v>0.01</v>
      </c>
      <c r="O291">
        <v>0.01</v>
      </c>
      <c r="P291">
        <v>0.01</v>
      </c>
      <c r="Q291">
        <v>0.01</v>
      </c>
    </row>
    <row r="292" spans="1:17" hidden="1" x14ac:dyDescent="0.2">
      <c r="A292" t="s">
        <v>281</v>
      </c>
      <c r="B292" t="s">
        <v>272</v>
      </c>
      <c r="C292" t="s">
        <v>139</v>
      </c>
      <c r="D292" t="s">
        <v>12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hidden="1" x14ac:dyDescent="0.2">
      <c r="A293" t="s">
        <v>281</v>
      </c>
      <c r="B293" t="s">
        <v>272</v>
      </c>
      <c r="C293" t="s">
        <v>139</v>
      </c>
      <c r="D293" t="s">
        <v>13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hidden="1" x14ac:dyDescent="0.2">
      <c r="A294" t="s">
        <v>281</v>
      </c>
      <c r="B294" t="s">
        <v>272</v>
      </c>
      <c r="C294" t="s">
        <v>139</v>
      </c>
      <c r="D294" t="s">
        <v>14</v>
      </c>
      <c r="L294">
        <v>0.02</v>
      </c>
      <c r="M294">
        <v>0.02</v>
      </c>
      <c r="N294">
        <v>0.02</v>
      </c>
      <c r="O294">
        <v>0.03</v>
      </c>
      <c r="P294">
        <v>0.03</v>
      </c>
      <c r="Q294">
        <v>0.03</v>
      </c>
    </row>
    <row r="295" spans="1:17" hidden="1" x14ac:dyDescent="0.2">
      <c r="A295" t="s">
        <v>281</v>
      </c>
      <c r="B295" t="s">
        <v>272</v>
      </c>
      <c r="C295" t="s">
        <v>139</v>
      </c>
      <c r="D295" t="s">
        <v>15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0.05</v>
      </c>
      <c r="M295">
        <v>0.05</v>
      </c>
      <c r="N295">
        <v>0.05</v>
      </c>
      <c r="O295">
        <v>0.05</v>
      </c>
      <c r="P295">
        <v>0.06</v>
      </c>
      <c r="Q295">
        <v>0.06</v>
      </c>
    </row>
    <row r="296" spans="1:17" hidden="1" x14ac:dyDescent="0.2">
      <c r="A296" t="s">
        <v>281</v>
      </c>
      <c r="B296" t="s">
        <v>272</v>
      </c>
      <c r="C296" t="s">
        <v>140</v>
      </c>
      <c r="D296" t="s">
        <v>9</v>
      </c>
    </row>
    <row r="297" spans="1:17" hidden="1" x14ac:dyDescent="0.2">
      <c r="A297" t="s">
        <v>281</v>
      </c>
      <c r="B297" t="s">
        <v>272</v>
      </c>
      <c r="C297" t="s">
        <v>140</v>
      </c>
      <c r="D297" t="s">
        <v>10</v>
      </c>
      <c r="L297">
        <v>0.02</v>
      </c>
      <c r="M297">
        <v>0.01</v>
      </c>
      <c r="N297">
        <v>0.01</v>
      </c>
      <c r="O297">
        <v>0.01</v>
      </c>
      <c r="P297">
        <v>0.01</v>
      </c>
      <c r="Q297">
        <v>0.01</v>
      </c>
    </row>
    <row r="298" spans="1:17" hidden="1" x14ac:dyDescent="0.2">
      <c r="A298" t="s">
        <v>281</v>
      </c>
      <c r="B298" t="s">
        <v>272</v>
      </c>
      <c r="C298" t="s">
        <v>140</v>
      </c>
      <c r="D298" t="s">
        <v>11</v>
      </c>
      <c r="L298">
        <v>0.01</v>
      </c>
      <c r="M298">
        <v>0.01</v>
      </c>
      <c r="N298">
        <v>0.01</v>
      </c>
      <c r="O298">
        <v>0.01</v>
      </c>
      <c r="P298">
        <v>0.01</v>
      </c>
      <c r="Q298">
        <v>0.01</v>
      </c>
    </row>
    <row r="299" spans="1:17" hidden="1" x14ac:dyDescent="0.2">
      <c r="A299" t="s">
        <v>281</v>
      </c>
      <c r="B299" t="s">
        <v>272</v>
      </c>
      <c r="C299" t="s">
        <v>140</v>
      </c>
      <c r="D299" t="s">
        <v>12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hidden="1" x14ac:dyDescent="0.2">
      <c r="A300" t="s">
        <v>281</v>
      </c>
      <c r="B300" t="s">
        <v>272</v>
      </c>
      <c r="C300" t="s">
        <v>140</v>
      </c>
      <c r="D300" t="s">
        <v>13</v>
      </c>
      <c r="L300">
        <v>0.01</v>
      </c>
      <c r="M300">
        <v>0.01</v>
      </c>
      <c r="N300">
        <v>0.01</v>
      </c>
      <c r="O300">
        <v>0.01</v>
      </c>
      <c r="P300">
        <v>0.01</v>
      </c>
      <c r="Q300">
        <v>0.01</v>
      </c>
    </row>
    <row r="301" spans="1:17" hidden="1" x14ac:dyDescent="0.2">
      <c r="A301" t="s">
        <v>281</v>
      </c>
      <c r="B301" t="s">
        <v>272</v>
      </c>
      <c r="C301" t="s">
        <v>140</v>
      </c>
      <c r="D301" t="s">
        <v>14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hidden="1" x14ac:dyDescent="0.2">
      <c r="A302" t="s">
        <v>281</v>
      </c>
      <c r="B302" t="s">
        <v>272</v>
      </c>
      <c r="C302" t="s">
        <v>140</v>
      </c>
      <c r="D302" t="s">
        <v>15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0.04</v>
      </c>
      <c r="M302">
        <v>0.04</v>
      </c>
      <c r="N302">
        <v>0.04</v>
      </c>
      <c r="O302">
        <v>0.04</v>
      </c>
      <c r="P302">
        <v>0.04</v>
      </c>
      <c r="Q302">
        <v>0.04</v>
      </c>
    </row>
    <row r="303" spans="1:17" hidden="1" x14ac:dyDescent="0.2">
      <c r="A303" t="s">
        <v>281</v>
      </c>
      <c r="B303" t="s">
        <v>272</v>
      </c>
      <c r="C303" t="s">
        <v>141</v>
      </c>
      <c r="D303" t="s">
        <v>9</v>
      </c>
    </row>
    <row r="304" spans="1:17" hidden="1" x14ac:dyDescent="0.2">
      <c r="A304" t="s">
        <v>281</v>
      </c>
      <c r="B304" t="s">
        <v>272</v>
      </c>
      <c r="C304" t="s">
        <v>141</v>
      </c>
      <c r="D304" t="s">
        <v>10</v>
      </c>
      <c r="L304">
        <v>0.09</v>
      </c>
      <c r="M304">
        <v>0.08</v>
      </c>
      <c r="N304">
        <v>0.08</v>
      </c>
      <c r="O304">
        <v>7.0000000000000007E-2</v>
      </c>
      <c r="P304">
        <v>0.06</v>
      </c>
      <c r="Q304">
        <v>0.05</v>
      </c>
    </row>
    <row r="305" spans="1:17" hidden="1" x14ac:dyDescent="0.2">
      <c r="A305" t="s">
        <v>281</v>
      </c>
      <c r="B305" t="s">
        <v>272</v>
      </c>
      <c r="C305" t="s">
        <v>141</v>
      </c>
      <c r="D305" t="s">
        <v>11</v>
      </c>
      <c r="L305">
        <v>0.04</v>
      </c>
      <c r="M305">
        <v>0.04</v>
      </c>
      <c r="N305">
        <v>0.04</v>
      </c>
      <c r="O305">
        <v>0.03</v>
      </c>
      <c r="P305">
        <v>0.03</v>
      </c>
      <c r="Q305">
        <v>0.03</v>
      </c>
    </row>
    <row r="306" spans="1:17" hidden="1" x14ac:dyDescent="0.2">
      <c r="A306" t="s">
        <v>281</v>
      </c>
      <c r="B306" t="s">
        <v>272</v>
      </c>
      <c r="C306" t="s">
        <v>141</v>
      </c>
      <c r="D306" t="s">
        <v>12</v>
      </c>
      <c r="L306">
        <v>0.01</v>
      </c>
      <c r="M306">
        <v>0.01</v>
      </c>
      <c r="N306">
        <v>0.01</v>
      </c>
      <c r="O306">
        <v>0.01</v>
      </c>
      <c r="P306">
        <v>0.01</v>
      </c>
      <c r="Q306">
        <v>0</v>
      </c>
    </row>
    <row r="307" spans="1:17" hidden="1" x14ac:dyDescent="0.2">
      <c r="A307" t="s">
        <v>281</v>
      </c>
      <c r="B307" t="s">
        <v>272</v>
      </c>
      <c r="C307" t="s">
        <v>141</v>
      </c>
      <c r="D307" t="s">
        <v>13</v>
      </c>
      <c r="L307">
        <v>0.02</v>
      </c>
      <c r="M307">
        <v>0.02</v>
      </c>
      <c r="N307">
        <v>0.02</v>
      </c>
      <c r="O307">
        <v>0.03</v>
      </c>
      <c r="P307">
        <v>0.03</v>
      </c>
      <c r="Q307">
        <v>0.03</v>
      </c>
    </row>
    <row r="308" spans="1:17" hidden="1" x14ac:dyDescent="0.2">
      <c r="A308" t="s">
        <v>281</v>
      </c>
      <c r="B308" t="s">
        <v>272</v>
      </c>
      <c r="C308" t="s">
        <v>141</v>
      </c>
      <c r="D308" t="s">
        <v>14</v>
      </c>
      <c r="L308">
        <v>0.02</v>
      </c>
      <c r="M308">
        <v>0.03</v>
      </c>
      <c r="N308">
        <v>0.03</v>
      </c>
      <c r="O308">
        <v>0.03</v>
      </c>
      <c r="P308">
        <v>0.04</v>
      </c>
      <c r="Q308">
        <v>0.04</v>
      </c>
    </row>
    <row r="309" spans="1:17" hidden="1" x14ac:dyDescent="0.2">
      <c r="A309" t="s">
        <v>281</v>
      </c>
      <c r="B309" t="s">
        <v>272</v>
      </c>
      <c r="C309" t="s">
        <v>141</v>
      </c>
      <c r="D309" t="s">
        <v>15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0.19</v>
      </c>
      <c r="M309">
        <v>0.18</v>
      </c>
      <c r="N309">
        <v>0.18</v>
      </c>
      <c r="O309">
        <v>0.17</v>
      </c>
      <c r="P309">
        <v>0.16</v>
      </c>
      <c r="Q309">
        <v>0.16</v>
      </c>
    </row>
    <row r="310" spans="1:17" hidden="1" x14ac:dyDescent="0.2">
      <c r="A310" t="s">
        <v>281</v>
      </c>
      <c r="B310" t="s">
        <v>272</v>
      </c>
      <c r="C310" t="s">
        <v>142</v>
      </c>
      <c r="D310" t="s">
        <v>9</v>
      </c>
    </row>
    <row r="311" spans="1:17" hidden="1" x14ac:dyDescent="0.2">
      <c r="A311" t="s">
        <v>281</v>
      </c>
      <c r="B311" t="s">
        <v>272</v>
      </c>
      <c r="C311" t="s">
        <v>142</v>
      </c>
      <c r="D311" t="s">
        <v>10</v>
      </c>
      <c r="L311">
        <v>0.01</v>
      </c>
      <c r="M311">
        <v>0.01</v>
      </c>
      <c r="N311">
        <v>0.01</v>
      </c>
      <c r="O311">
        <v>0.01</v>
      </c>
      <c r="P311">
        <v>0.01</v>
      </c>
      <c r="Q311">
        <v>0.01</v>
      </c>
    </row>
    <row r="312" spans="1:17" hidden="1" x14ac:dyDescent="0.2">
      <c r="A312" t="s">
        <v>281</v>
      </c>
      <c r="B312" t="s">
        <v>272</v>
      </c>
      <c r="C312" t="s">
        <v>142</v>
      </c>
      <c r="D312" t="s">
        <v>11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hidden="1" x14ac:dyDescent="0.2">
      <c r="A313" t="s">
        <v>281</v>
      </c>
      <c r="B313" t="s">
        <v>272</v>
      </c>
      <c r="C313" t="s">
        <v>142</v>
      </c>
      <c r="D313" t="s">
        <v>12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hidden="1" x14ac:dyDescent="0.2">
      <c r="A314" t="s">
        <v>281</v>
      </c>
      <c r="B314" t="s">
        <v>272</v>
      </c>
      <c r="C314" t="s">
        <v>142</v>
      </c>
      <c r="D314" t="s">
        <v>13</v>
      </c>
      <c r="L314">
        <v>0.04</v>
      </c>
      <c r="M314">
        <v>0.04</v>
      </c>
      <c r="N314">
        <v>0.05</v>
      </c>
      <c r="O314">
        <v>0.05</v>
      </c>
      <c r="P314">
        <v>0.05</v>
      </c>
      <c r="Q314">
        <v>0.05</v>
      </c>
    </row>
    <row r="315" spans="1:17" hidden="1" x14ac:dyDescent="0.2">
      <c r="A315" t="s">
        <v>281</v>
      </c>
      <c r="B315" t="s">
        <v>272</v>
      </c>
      <c r="C315" t="s">
        <v>142</v>
      </c>
      <c r="D315" t="s">
        <v>14</v>
      </c>
      <c r="L315">
        <v>0.56000000000000005</v>
      </c>
      <c r="M315">
        <v>0.68</v>
      </c>
      <c r="N315">
        <v>0.8</v>
      </c>
      <c r="O315">
        <v>0.93</v>
      </c>
      <c r="P315">
        <v>1.07</v>
      </c>
      <c r="Q315">
        <v>1.22</v>
      </c>
    </row>
    <row r="316" spans="1:17" hidden="1" x14ac:dyDescent="0.2">
      <c r="A316" t="s">
        <v>281</v>
      </c>
      <c r="B316" t="s">
        <v>272</v>
      </c>
      <c r="C316" t="s">
        <v>142</v>
      </c>
      <c r="D316" t="s">
        <v>15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0.61</v>
      </c>
      <c r="M316">
        <v>0.73</v>
      </c>
      <c r="N316">
        <v>0.86</v>
      </c>
      <c r="O316">
        <v>1</v>
      </c>
      <c r="P316">
        <v>1.1299999999999999</v>
      </c>
      <c r="Q316">
        <v>1.28</v>
      </c>
    </row>
    <row r="317" spans="1:17" hidden="1" x14ac:dyDescent="0.2">
      <c r="A317" t="s">
        <v>281</v>
      </c>
      <c r="B317" t="s">
        <v>272</v>
      </c>
      <c r="C317" t="s">
        <v>143</v>
      </c>
      <c r="D317" t="s">
        <v>9</v>
      </c>
    </row>
    <row r="318" spans="1:17" hidden="1" x14ac:dyDescent="0.2">
      <c r="A318" t="s">
        <v>281</v>
      </c>
      <c r="B318" t="s">
        <v>272</v>
      </c>
      <c r="C318" t="s">
        <v>143</v>
      </c>
      <c r="D318" t="s">
        <v>10</v>
      </c>
      <c r="L318">
        <v>0.08</v>
      </c>
      <c r="M318">
        <v>0.08</v>
      </c>
      <c r="N318">
        <v>0.08</v>
      </c>
      <c r="O318">
        <v>7.0000000000000007E-2</v>
      </c>
      <c r="P318">
        <v>7.0000000000000007E-2</v>
      </c>
      <c r="Q318">
        <v>0.06</v>
      </c>
    </row>
    <row r="319" spans="1:17" hidden="1" x14ac:dyDescent="0.2">
      <c r="A319" t="s">
        <v>281</v>
      </c>
      <c r="B319" t="s">
        <v>272</v>
      </c>
      <c r="C319" t="s">
        <v>143</v>
      </c>
      <c r="D319" t="s">
        <v>11</v>
      </c>
      <c r="L319">
        <v>0.11</v>
      </c>
      <c r="M319">
        <v>0.11</v>
      </c>
      <c r="N319">
        <v>0.11</v>
      </c>
      <c r="O319">
        <v>0.11</v>
      </c>
      <c r="P319">
        <v>0.11</v>
      </c>
      <c r="Q319">
        <v>0.1</v>
      </c>
    </row>
    <row r="320" spans="1:17" hidden="1" x14ac:dyDescent="0.2">
      <c r="A320" t="s">
        <v>281</v>
      </c>
      <c r="B320" t="s">
        <v>272</v>
      </c>
      <c r="C320" t="s">
        <v>143</v>
      </c>
      <c r="D320" t="s">
        <v>12</v>
      </c>
      <c r="L320">
        <v>0.01</v>
      </c>
      <c r="M320">
        <v>0.01</v>
      </c>
      <c r="N320">
        <v>0.01</v>
      </c>
      <c r="O320">
        <v>0.01</v>
      </c>
      <c r="P320">
        <v>0</v>
      </c>
      <c r="Q320">
        <v>0</v>
      </c>
    </row>
    <row r="321" spans="1:17" hidden="1" x14ac:dyDescent="0.2">
      <c r="A321" t="s">
        <v>281</v>
      </c>
      <c r="B321" t="s">
        <v>272</v>
      </c>
      <c r="C321" t="s">
        <v>143</v>
      </c>
      <c r="D321" t="s">
        <v>13</v>
      </c>
      <c r="L321">
        <v>0.02</v>
      </c>
      <c r="M321">
        <v>0.02</v>
      </c>
      <c r="N321">
        <v>0.02</v>
      </c>
      <c r="O321">
        <v>0.03</v>
      </c>
      <c r="P321">
        <v>0.03</v>
      </c>
      <c r="Q321">
        <v>0.03</v>
      </c>
    </row>
    <row r="322" spans="1:17" hidden="1" x14ac:dyDescent="0.2">
      <c r="A322" t="s">
        <v>281</v>
      </c>
      <c r="B322" t="s">
        <v>272</v>
      </c>
      <c r="C322" t="s">
        <v>143</v>
      </c>
      <c r="D322" t="s">
        <v>14</v>
      </c>
      <c r="L322">
        <v>0.12</v>
      </c>
      <c r="M322">
        <v>0.14000000000000001</v>
      </c>
      <c r="N322">
        <v>0.17</v>
      </c>
      <c r="O322">
        <v>0.19</v>
      </c>
      <c r="P322">
        <v>0.22</v>
      </c>
      <c r="Q322">
        <v>0.25</v>
      </c>
    </row>
    <row r="323" spans="1:17" hidden="1" x14ac:dyDescent="0.2">
      <c r="A323" t="s">
        <v>281</v>
      </c>
      <c r="B323" t="s">
        <v>272</v>
      </c>
      <c r="C323" t="s">
        <v>143</v>
      </c>
      <c r="D323" t="s">
        <v>15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0.34</v>
      </c>
      <c r="M323">
        <v>0.36</v>
      </c>
      <c r="N323">
        <v>0.39</v>
      </c>
      <c r="O323">
        <v>0.41</v>
      </c>
      <c r="P323">
        <v>0.42</v>
      </c>
      <c r="Q323">
        <v>0.43</v>
      </c>
    </row>
    <row r="324" spans="1:17" hidden="1" x14ac:dyDescent="0.2">
      <c r="A324" t="s">
        <v>281</v>
      </c>
      <c r="B324" t="s">
        <v>272</v>
      </c>
      <c r="C324" t="s">
        <v>144</v>
      </c>
      <c r="D324" t="s">
        <v>9</v>
      </c>
    </row>
    <row r="325" spans="1:17" hidden="1" x14ac:dyDescent="0.2">
      <c r="A325" t="s">
        <v>281</v>
      </c>
      <c r="B325" t="s">
        <v>272</v>
      </c>
      <c r="C325" t="s">
        <v>144</v>
      </c>
      <c r="D325" t="s">
        <v>10</v>
      </c>
      <c r="L325">
        <v>0.06</v>
      </c>
      <c r="M325">
        <v>0.06</v>
      </c>
      <c r="N325">
        <v>0.06</v>
      </c>
      <c r="O325">
        <v>0.05</v>
      </c>
      <c r="P325">
        <v>0.04</v>
      </c>
      <c r="Q325">
        <v>0.04</v>
      </c>
    </row>
    <row r="326" spans="1:17" hidden="1" x14ac:dyDescent="0.2">
      <c r="A326" t="s">
        <v>281</v>
      </c>
      <c r="B326" t="s">
        <v>272</v>
      </c>
      <c r="C326" t="s">
        <v>144</v>
      </c>
      <c r="D326" t="s">
        <v>11</v>
      </c>
      <c r="L326">
        <v>0.05</v>
      </c>
      <c r="M326">
        <v>0.05</v>
      </c>
      <c r="N326">
        <v>0.05</v>
      </c>
      <c r="O326">
        <v>0.05</v>
      </c>
      <c r="P326">
        <v>0.04</v>
      </c>
      <c r="Q326">
        <v>0.04</v>
      </c>
    </row>
    <row r="327" spans="1:17" hidden="1" x14ac:dyDescent="0.2">
      <c r="A327" t="s">
        <v>281</v>
      </c>
      <c r="B327" t="s">
        <v>272</v>
      </c>
      <c r="C327" t="s">
        <v>144</v>
      </c>
      <c r="D327" t="s">
        <v>12</v>
      </c>
      <c r="L327">
        <v>0.01</v>
      </c>
      <c r="M327">
        <v>0.01</v>
      </c>
      <c r="N327">
        <v>0.01</v>
      </c>
      <c r="O327">
        <v>0.01</v>
      </c>
      <c r="P327">
        <v>0.01</v>
      </c>
      <c r="Q327">
        <v>0</v>
      </c>
    </row>
    <row r="328" spans="1:17" hidden="1" x14ac:dyDescent="0.2">
      <c r="A328" t="s">
        <v>281</v>
      </c>
      <c r="B328" t="s">
        <v>272</v>
      </c>
      <c r="C328" t="s">
        <v>144</v>
      </c>
      <c r="D328" t="s">
        <v>13</v>
      </c>
      <c r="L328">
        <v>0.01</v>
      </c>
      <c r="M328">
        <v>0.01</v>
      </c>
      <c r="N328">
        <v>0.01</v>
      </c>
      <c r="O328">
        <v>0.01</v>
      </c>
      <c r="P328">
        <v>0.01</v>
      </c>
      <c r="Q328">
        <v>0.01</v>
      </c>
    </row>
    <row r="329" spans="1:17" hidden="1" x14ac:dyDescent="0.2">
      <c r="A329" t="s">
        <v>281</v>
      </c>
      <c r="B329" t="s">
        <v>272</v>
      </c>
      <c r="C329" t="s">
        <v>144</v>
      </c>
      <c r="D329" t="s">
        <v>14</v>
      </c>
      <c r="L329">
        <v>0.04</v>
      </c>
      <c r="M329">
        <v>0.05</v>
      </c>
      <c r="N329">
        <v>0.06</v>
      </c>
      <c r="O329">
        <v>7.0000000000000007E-2</v>
      </c>
      <c r="P329">
        <v>0.08</v>
      </c>
      <c r="Q329">
        <v>0.09</v>
      </c>
    </row>
    <row r="330" spans="1:17" hidden="1" x14ac:dyDescent="0.2">
      <c r="A330" t="s">
        <v>281</v>
      </c>
      <c r="B330" t="s">
        <v>272</v>
      </c>
      <c r="C330" t="s">
        <v>144</v>
      </c>
      <c r="D330" t="s">
        <v>15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0.18</v>
      </c>
      <c r="M330">
        <v>0.18</v>
      </c>
      <c r="N330">
        <v>0.19</v>
      </c>
      <c r="O330">
        <v>0.18</v>
      </c>
      <c r="P330">
        <v>0.18</v>
      </c>
      <c r="Q330">
        <v>0.18</v>
      </c>
    </row>
    <row r="331" spans="1:17" hidden="1" x14ac:dyDescent="0.2">
      <c r="A331" t="s">
        <v>281</v>
      </c>
      <c r="B331" t="s">
        <v>272</v>
      </c>
      <c r="C331" t="s">
        <v>145</v>
      </c>
      <c r="D331" t="s">
        <v>9</v>
      </c>
    </row>
    <row r="332" spans="1:17" hidden="1" x14ac:dyDescent="0.2">
      <c r="A332" t="s">
        <v>281</v>
      </c>
      <c r="B332" t="s">
        <v>272</v>
      </c>
      <c r="C332" t="s">
        <v>145</v>
      </c>
      <c r="D332" t="s">
        <v>10</v>
      </c>
      <c r="L332">
        <v>0.13</v>
      </c>
      <c r="M332">
        <v>0.12</v>
      </c>
      <c r="N332">
        <v>0.11</v>
      </c>
      <c r="O332">
        <v>0.1</v>
      </c>
      <c r="P332">
        <v>0.09</v>
      </c>
      <c r="Q332">
        <v>7.0000000000000007E-2</v>
      </c>
    </row>
    <row r="333" spans="1:17" hidden="1" x14ac:dyDescent="0.2">
      <c r="A333" t="s">
        <v>281</v>
      </c>
      <c r="B333" t="s">
        <v>272</v>
      </c>
      <c r="C333" t="s">
        <v>145</v>
      </c>
      <c r="D333" t="s">
        <v>11</v>
      </c>
      <c r="L333">
        <v>7.0000000000000007E-2</v>
      </c>
      <c r="M333">
        <v>7.0000000000000007E-2</v>
      </c>
      <c r="N333">
        <v>7.0000000000000007E-2</v>
      </c>
      <c r="O333">
        <v>0.06</v>
      </c>
      <c r="P333">
        <v>0.06</v>
      </c>
      <c r="Q333">
        <v>0.06</v>
      </c>
    </row>
    <row r="334" spans="1:17" hidden="1" x14ac:dyDescent="0.2">
      <c r="A334" t="s">
        <v>281</v>
      </c>
      <c r="B334" t="s">
        <v>272</v>
      </c>
      <c r="C334" t="s">
        <v>145</v>
      </c>
      <c r="D334" t="s">
        <v>12</v>
      </c>
      <c r="L334">
        <v>0.01</v>
      </c>
      <c r="M334">
        <v>0.01</v>
      </c>
      <c r="N334">
        <v>0.01</v>
      </c>
      <c r="O334">
        <v>0.01</v>
      </c>
      <c r="P334">
        <v>0.01</v>
      </c>
      <c r="Q334">
        <v>0</v>
      </c>
    </row>
    <row r="335" spans="1:17" hidden="1" x14ac:dyDescent="0.2">
      <c r="A335" t="s">
        <v>281</v>
      </c>
      <c r="B335" t="s">
        <v>272</v>
      </c>
      <c r="C335" t="s">
        <v>145</v>
      </c>
      <c r="D335" t="s">
        <v>13</v>
      </c>
      <c r="L335">
        <v>0.19</v>
      </c>
      <c r="M335">
        <v>0.22</v>
      </c>
      <c r="N335">
        <v>0.24</v>
      </c>
      <c r="O335">
        <v>0.25</v>
      </c>
      <c r="P335">
        <v>0.25</v>
      </c>
      <c r="Q335">
        <v>0.25</v>
      </c>
    </row>
    <row r="336" spans="1:17" hidden="1" x14ac:dyDescent="0.2">
      <c r="A336" t="s">
        <v>281</v>
      </c>
      <c r="B336" t="s">
        <v>272</v>
      </c>
      <c r="C336" t="s">
        <v>145</v>
      </c>
      <c r="D336" t="s">
        <v>14</v>
      </c>
      <c r="L336">
        <v>0.24</v>
      </c>
      <c r="M336">
        <v>0.28000000000000003</v>
      </c>
      <c r="N336">
        <v>0.33</v>
      </c>
      <c r="O336">
        <v>0.38</v>
      </c>
      <c r="P336">
        <v>0.44</v>
      </c>
      <c r="Q336">
        <v>0.49</v>
      </c>
    </row>
    <row r="337" spans="1:17" hidden="1" x14ac:dyDescent="0.2">
      <c r="A337" t="s">
        <v>281</v>
      </c>
      <c r="B337" t="s">
        <v>272</v>
      </c>
      <c r="C337" t="s">
        <v>145</v>
      </c>
      <c r="D337" t="s">
        <v>15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0.64</v>
      </c>
      <c r="M337">
        <v>0.7</v>
      </c>
      <c r="N337">
        <v>0.75</v>
      </c>
      <c r="O337">
        <v>0.8</v>
      </c>
      <c r="P337">
        <v>0.84</v>
      </c>
      <c r="Q337">
        <v>0.87</v>
      </c>
    </row>
    <row r="338" spans="1:17" hidden="1" x14ac:dyDescent="0.2">
      <c r="A338" t="s">
        <v>281</v>
      </c>
      <c r="B338" t="s">
        <v>272</v>
      </c>
      <c r="C338" t="s">
        <v>146</v>
      </c>
      <c r="D338" t="s">
        <v>9</v>
      </c>
    </row>
    <row r="339" spans="1:17" hidden="1" x14ac:dyDescent="0.2">
      <c r="A339" t="s">
        <v>281</v>
      </c>
      <c r="B339" t="s">
        <v>272</v>
      </c>
      <c r="C339" t="s">
        <v>146</v>
      </c>
      <c r="D339" t="s">
        <v>10</v>
      </c>
      <c r="L339">
        <v>0.09</v>
      </c>
      <c r="M339">
        <v>0.09</v>
      </c>
      <c r="N339">
        <v>7.0000000000000007E-2</v>
      </c>
      <c r="O339">
        <v>7.0000000000000007E-2</v>
      </c>
      <c r="P339">
        <v>0.06</v>
      </c>
      <c r="Q339">
        <v>0.05</v>
      </c>
    </row>
    <row r="340" spans="1:17" hidden="1" x14ac:dyDescent="0.2">
      <c r="A340" t="s">
        <v>281</v>
      </c>
      <c r="B340" t="s">
        <v>272</v>
      </c>
      <c r="C340" t="s">
        <v>146</v>
      </c>
      <c r="D340" t="s">
        <v>11</v>
      </c>
      <c r="L340">
        <v>0.02</v>
      </c>
      <c r="M340">
        <v>0.02</v>
      </c>
      <c r="N340">
        <v>0.02</v>
      </c>
      <c r="O340">
        <v>0.02</v>
      </c>
      <c r="P340">
        <v>0.02</v>
      </c>
      <c r="Q340">
        <v>0.02</v>
      </c>
    </row>
    <row r="341" spans="1:17" hidden="1" x14ac:dyDescent="0.2">
      <c r="A341" t="s">
        <v>281</v>
      </c>
      <c r="B341" t="s">
        <v>272</v>
      </c>
      <c r="C341" t="s">
        <v>146</v>
      </c>
      <c r="D341" t="s">
        <v>12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hidden="1" x14ac:dyDescent="0.2">
      <c r="A342" t="s">
        <v>281</v>
      </c>
      <c r="B342" t="s">
        <v>272</v>
      </c>
      <c r="C342" t="s">
        <v>146</v>
      </c>
      <c r="D342" t="s">
        <v>13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hidden="1" x14ac:dyDescent="0.2">
      <c r="A343" t="s">
        <v>281</v>
      </c>
      <c r="B343" t="s">
        <v>272</v>
      </c>
      <c r="C343" t="s">
        <v>146</v>
      </c>
      <c r="D343" t="s">
        <v>14</v>
      </c>
      <c r="L343">
        <v>0.06</v>
      </c>
      <c r="M343">
        <v>7.0000000000000007E-2</v>
      </c>
      <c r="N343">
        <v>0.08</v>
      </c>
      <c r="O343">
        <v>0.09</v>
      </c>
      <c r="P343">
        <v>0.11</v>
      </c>
      <c r="Q343">
        <v>0.12</v>
      </c>
    </row>
    <row r="344" spans="1:17" hidden="1" x14ac:dyDescent="0.2">
      <c r="A344" t="s">
        <v>281</v>
      </c>
      <c r="B344" t="s">
        <v>272</v>
      </c>
      <c r="C344" t="s">
        <v>146</v>
      </c>
      <c r="D344" t="s">
        <v>15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0.18</v>
      </c>
      <c r="M344">
        <v>0.18</v>
      </c>
      <c r="N344">
        <v>0.18</v>
      </c>
      <c r="O344">
        <v>0.19</v>
      </c>
      <c r="P344">
        <v>0.19</v>
      </c>
      <c r="Q344">
        <v>0.2</v>
      </c>
    </row>
    <row r="345" spans="1:17" hidden="1" x14ac:dyDescent="0.2">
      <c r="A345" t="s">
        <v>281</v>
      </c>
      <c r="B345" t="s">
        <v>272</v>
      </c>
      <c r="C345" t="s">
        <v>147</v>
      </c>
      <c r="D345" t="s">
        <v>9</v>
      </c>
    </row>
    <row r="346" spans="1:17" hidden="1" x14ac:dyDescent="0.2">
      <c r="A346" t="s">
        <v>281</v>
      </c>
      <c r="B346" t="s">
        <v>272</v>
      </c>
      <c r="C346" t="s">
        <v>147</v>
      </c>
      <c r="D346" t="s">
        <v>10</v>
      </c>
      <c r="L346">
        <v>0.01</v>
      </c>
      <c r="M346">
        <v>0.01</v>
      </c>
      <c r="N346">
        <v>0.01</v>
      </c>
      <c r="O346">
        <v>0</v>
      </c>
      <c r="P346">
        <v>0</v>
      </c>
      <c r="Q346">
        <v>0</v>
      </c>
    </row>
    <row r="347" spans="1:17" hidden="1" x14ac:dyDescent="0.2">
      <c r="A347" t="s">
        <v>281</v>
      </c>
      <c r="B347" t="s">
        <v>272</v>
      </c>
      <c r="C347" t="s">
        <v>147</v>
      </c>
      <c r="D347" t="s">
        <v>11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hidden="1" x14ac:dyDescent="0.2">
      <c r="A348" t="s">
        <v>281</v>
      </c>
      <c r="B348" t="s">
        <v>272</v>
      </c>
      <c r="C348" t="s">
        <v>147</v>
      </c>
      <c r="D348" t="s">
        <v>12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hidden="1" x14ac:dyDescent="0.2">
      <c r="A349" t="s">
        <v>281</v>
      </c>
      <c r="B349" t="s">
        <v>272</v>
      </c>
      <c r="C349" t="s">
        <v>147</v>
      </c>
      <c r="D349" t="s">
        <v>13</v>
      </c>
    </row>
    <row r="350" spans="1:17" hidden="1" x14ac:dyDescent="0.2">
      <c r="A350" t="s">
        <v>281</v>
      </c>
      <c r="B350" t="s">
        <v>272</v>
      </c>
      <c r="C350" t="s">
        <v>147</v>
      </c>
      <c r="D350" t="s">
        <v>14</v>
      </c>
      <c r="L350">
        <v>0</v>
      </c>
      <c r="M350">
        <v>0.01</v>
      </c>
      <c r="N350">
        <v>0.01</v>
      </c>
      <c r="O350">
        <v>0.01</v>
      </c>
      <c r="P350">
        <v>0.01</v>
      </c>
      <c r="Q350">
        <v>0.01</v>
      </c>
    </row>
    <row r="351" spans="1:17" hidden="1" x14ac:dyDescent="0.2">
      <c r="A351" t="s">
        <v>281</v>
      </c>
      <c r="B351" t="s">
        <v>272</v>
      </c>
      <c r="C351" t="s">
        <v>147</v>
      </c>
      <c r="D351" t="s">
        <v>15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0.01</v>
      </c>
      <c r="M351">
        <v>0.01</v>
      </c>
      <c r="N351">
        <v>0.01</v>
      </c>
      <c r="O351">
        <v>0.01</v>
      </c>
      <c r="P351">
        <v>0.01</v>
      </c>
      <c r="Q351">
        <v>0.02</v>
      </c>
    </row>
    <row r="352" spans="1:17" hidden="1" x14ac:dyDescent="0.2">
      <c r="A352" t="s">
        <v>281</v>
      </c>
      <c r="B352" t="s">
        <v>272</v>
      </c>
      <c r="C352" t="s">
        <v>148</v>
      </c>
      <c r="D352" t="s">
        <v>9</v>
      </c>
    </row>
    <row r="353" spans="1:17" hidden="1" x14ac:dyDescent="0.2">
      <c r="A353" t="s">
        <v>281</v>
      </c>
      <c r="B353" t="s">
        <v>272</v>
      </c>
      <c r="C353" t="s">
        <v>148</v>
      </c>
      <c r="D353" t="s">
        <v>10</v>
      </c>
      <c r="L353">
        <v>0.06</v>
      </c>
      <c r="M353">
        <v>0.05</v>
      </c>
      <c r="N353">
        <v>0.05</v>
      </c>
      <c r="O353">
        <v>0.04</v>
      </c>
      <c r="P353">
        <v>0.04</v>
      </c>
      <c r="Q353">
        <v>0.03</v>
      </c>
    </row>
    <row r="354" spans="1:17" hidden="1" x14ac:dyDescent="0.2">
      <c r="A354" t="s">
        <v>281</v>
      </c>
      <c r="B354" t="s">
        <v>272</v>
      </c>
      <c r="C354" t="s">
        <v>148</v>
      </c>
      <c r="D354" t="s">
        <v>11</v>
      </c>
      <c r="L354">
        <v>0.05</v>
      </c>
      <c r="M354">
        <v>0.05</v>
      </c>
      <c r="N354">
        <v>0.05</v>
      </c>
      <c r="O354">
        <v>0.04</v>
      </c>
      <c r="P354">
        <v>0.04</v>
      </c>
      <c r="Q354">
        <v>0.04</v>
      </c>
    </row>
    <row r="355" spans="1:17" hidden="1" x14ac:dyDescent="0.2">
      <c r="A355" t="s">
        <v>281</v>
      </c>
      <c r="B355" t="s">
        <v>272</v>
      </c>
      <c r="C355" t="s">
        <v>148</v>
      </c>
      <c r="D355" t="s">
        <v>12</v>
      </c>
      <c r="L355">
        <v>0.01</v>
      </c>
      <c r="M355">
        <v>0.01</v>
      </c>
      <c r="N355">
        <v>0.01</v>
      </c>
      <c r="O355">
        <v>0.01</v>
      </c>
      <c r="P355">
        <v>0.01</v>
      </c>
      <c r="Q355">
        <v>0</v>
      </c>
    </row>
    <row r="356" spans="1:17" hidden="1" x14ac:dyDescent="0.2">
      <c r="A356" t="s">
        <v>281</v>
      </c>
      <c r="B356" t="s">
        <v>272</v>
      </c>
      <c r="C356" t="s">
        <v>148</v>
      </c>
      <c r="D356" t="s">
        <v>13</v>
      </c>
    </row>
    <row r="357" spans="1:17" hidden="1" x14ac:dyDescent="0.2">
      <c r="A357" t="s">
        <v>281</v>
      </c>
      <c r="B357" t="s">
        <v>272</v>
      </c>
      <c r="C357" t="s">
        <v>148</v>
      </c>
      <c r="D357" t="s">
        <v>14</v>
      </c>
      <c r="L357">
        <v>0.1</v>
      </c>
      <c r="M357">
        <v>0.12</v>
      </c>
      <c r="N357">
        <v>0.14000000000000001</v>
      </c>
      <c r="O357">
        <v>0.16</v>
      </c>
      <c r="P357">
        <v>0.19</v>
      </c>
      <c r="Q357">
        <v>0.21</v>
      </c>
    </row>
    <row r="358" spans="1:17" hidden="1" x14ac:dyDescent="0.2">
      <c r="A358" t="s">
        <v>281</v>
      </c>
      <c r="B358" t="s">
        <v>272</v>
      </c>
      <c r="C358" t="s">
        <v>148</v>
      </c>
      <c r="D358" t="s">
        <v>15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0.22</v>
      </c>
      <c r="M358">
        <v>0.23</v>
      </c>
      <c r="N358">
        <v>0.25</v>
      </c>
      <c r="O358">
        <v>0.26</v>
      </c>
      <c r="P358">
        <v>0.27</v>
      </c>
      <c r="Q358">
        <v>0.28999999999999998</v>
      </c>
    </row>
    <row r="359" spans="1:17" hidden="1" x14ac:dyDescent="0.2">
      <c r="A359" t="s">
        <v>281</v>
      </c>
      <c r="B359" t="s">
        <v>272</v>
      </c>
      <c r="C359" t="s">
        <v>149</v>
      </c>
      <c r="D359" t="s">
        <v>9</v>
      </c>
    </row>
    <row r="360" spans="1:17" hidden="1" x14ac:dyDescent="0.2">
      <c r="A360" t="s">
        <v>281</v>
      </c>
      <c r="B360" t="s">
        <v>272</v>
      </c>
      <c r="C360" t="s">
        <v>149</v>
      </c>
      <c r="D360" t="s">
        <v>10</v>
      </c>
      <c r="L360">
        <v>0.06</v>
      </c>
      <c r="M360">
        <v>0.05</v>
      </c>
      <c r="N360">
        <v>0.05</v>
      </c>
      <c r="O360">
        <v>0.05</v>
      </c>
      <c r="P360">
        <v>0.04</v>
      </c>
      <c r="Q360">
        <v>0.03</v>
      </c>
    </row>
    <row r="361" spans="1:17" hidden="1" x14ac:dyDescent="0.2">
      <c r="A361" t="s">
        <v>281</v>
      </c>
      <c r="B361" t="s">
        <v>272</v>
      </c>
      <c r="C361" t="s">
        <v>149</v>
      </c>
      <c r="D361" t="s">
        <v>11</v>
      </c>
      <c r="L361">
        <v>0.06</v>
      </c>
      <c r="M361">
        <v>0.06</v>
      </c>
      <c r="N361">
        <v>0.05</v>
      </c>
      <c r="O361">
        <v>0.05</v>
      </c>
      <c r="P361">
        <v>0.05</v>
      </c>
      <c r="Q361">
        <v>0.04</v>
      </c>
    </row>
    <row r="362" spans="1:17" hidden="1" x14ac:dyDescent="0.2">
      <c r="A362" t="s">
        <v>281</v>
      </c>
      <c r="B362" t="s">
        <v>272</v>
      </c>
      <c r="C362" t="s">
        <v>149</v>
      </c>
      <c r="D362" t="s">
        <v>12</v>
      </c>
      <c r="L362">
        <v>0.01</v>
      </c>
      <c r="M362">
        <v>0.01</v>
      </c>
      <c r="N362">
        <v>0</v>
      </c>
      <c r="O362">
        <v>0</v>
      </c>
      <c r="P362">
        <v>0</v>
      </c>
      <c r="Q362">
        <v>0</v>
      </c>
    </row>
    <row r="363" spans="1:17" hidden="1" x14ac:dyDescent="0.2">
      <c r="A363" t="s">
        <v>281</v>
      </c>
      <c r="B363" t="s">
        <v>272</v>
      </c>
      <c r="C363" t="s">
        <v>149</v>
      </c>
      <c r="D363" t="s">
        <v>13</v>
      </c>
      <c r="L363">
        <v>7.0000000000000007E-2</v>
      </c>
      <c r="M363">
        <v>0.08</v>
      </c>
      <c r="N363">
        <v>0.09</v>
      </c>
      <c r="O363">
        <v>0.09</v>
      </c>
      <c r="P363">
        <v>0.09</v>
      </c>
      <c r="Q363">
        <v>0.09</v>
      </c>
    </row>
    <row r="364" spans="1:17" hidden="1" x14ac:dyDescent="0.2">
      <c r="A364" t="s">
        <v>281</v>
      </c>
      <c r="B364" t="s">
        <v>272</v>
      </c>
      <c r="C364" t="s">
        <v>149</v>
      </c>
      <c r="D364" t="s">
        <v>14</v>
      </c>
      <c r="L364">
        <v>0.14000000000000001</v>
      </c>
      <c r="M364">
        <v>0.17</v>
      </c>
      <c r="N364">
        <v>0.2</v>
      </c>
      <c r="O364">
        <v>0.23</v>
      </c>
      <c r="P364">
        <v>0.26</v>
      </c>
      <c r="Q364">
        <v>0.28999999999999998</v>
      </c>
    </row>
    <row r="365" spans="1:17" hidden="1" x14ac:dyDescent="0.2">
      <c r="A365" t="s">
        <v>281</v>
      </c>
      <c r="B365" t="s">
        <v>272</v>
      </c>
      <c r="C365" t="s">
        <v>149</v>
      </c>
      <c r="D365" t="s">
        <v>15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0.33</v>
      </c>
      <c r="M365">
        <v>0.36</v>
      </c>
      <c r="N365">
        <v>0.39</v>
      </c>
      <c r="O365">
        <v>0.42</v>
      </c>
      <c r="P365">
        <v>0.44</v>
      </c>
      <c r="Q365">
        <v>0.46</v>
      </c>
    </row>
    <row r="366" spans="1:17" hidden="1" x14ac:dyDescent="0.2">
      <c r="A366" t="s">
        <v>281</v>
      </c>
      <c r="B366" t="s">
        <v>272</v>
      </c>
      <c r="C366" t="s">
        <v>150</v>
      </c>
      <c r="D366" t="s">
        <v>9</v>
      </c>
    </row>
    <row r="367" spans="1:17" hidden="1" x14ac:dyDescent="0.2">
      <c r="A367" t="s">
        <v>281</v>
      </c>
      <c r="B367" t="s">
        <v>272</v>
      </c>
      <c r="C367" t="s">
        <v>150</v>
      </c>
      <c r="D367" t="s">
        <v>10</v>
      </c>
      <c r="L367">
        <v>0.27</v>
      </c>
      <c r="M367">
        <v>0.26</v>
      </c>
      <c r="N367">
        <v>0.26</v>
      </c>
      <c r="O367">
        <v>0.25</v>
      </c>
      <c r="P367">
        <v>0.22</v>
      </c>
      <c r="Q367">
        <v>0.19</v>
      </c>
    </row>
    <row r="368" spans="1:17" hidden="1" x14ac:dyDescent="0.2">
      <c r="A368" t="s">
        <v>281</v>
      </c>
      <c r="B368" t="s">
        <v>272</v>
      </c>
      <c r="C368" t="s">
        <v>150</v>
      </c>
      <c r="D368" t="s">
        <v>11</v>
      </c>
      <c r="L368">
        <v>0.06</v>
      </c>
      <c r="M368">
        <v>0.05</v>
      </c>
      <c r="N368">
        <v>0.05</v>
      </c>
      <c r="O368">
        <v>0.05</v>
      </c>
      <c r="P368">
        <v>0.05</v>
      </c>
      <c r="Q368">
        <v>0.05</v>
      </c>
    </row>
    <row r="369" spans="1:17" hidden="1" x14ac:dyDescent="0.2">
      <c r="A369" t="s">
        <v>281</v>
      </c>
      <c r="B369" t="s">
        <v>272</v>
      </c>
      <c r="C369" t="s">
        <v>150</v>
      </c>
      <c r="D369" t="s">
        <v>12</v>
      </c>
      <c r="L369">
        <v>0.01</v>
      </c>
      <c r="M369">
        <v>0.01</v>
      </c>
      <c r="N369">
        <v>0.01</v>
      </c>
      <c r="O369">
        <v>0.01</v>
      </c>
      <c r="P369">
        <v>0</v>
      </c>
      <c r="Q369">
        <v>0</v>
      </c>
    </row>
    <row r="370" spans="1:17" hidden="1" x14ac:dyDescent="0.2">
      <c r="A370" t="s">
        <v>281</v>
      </c>
      <c r="B370" t="s">
        <v>272</v>
      </c>
      <c r="C370" t="s">
        <v>150</v>
      </c>
      <c r="D370" t="s">
        <v>13</v>
      </c>
      <c r="L370">
        <v>0.18</v>
      </c>
      <c r="M370">
        <v>0.2</v>
      </c>
      <c r="N370">
        <v>0.21</v>
      </c>
      <c r="O370">
        <v>0.22</v>
      </c>
      <c r="P370">
        <v>0.23</v>
      </c>
      <c r="Q370">
        <v>0.22</v>
      </c>
    </row>
    <row r="371" spans="1:17" hidden="1" x14ac:dyDescent="0.2">
      <c r="A371" t="s">
        <v>281</v>
      </c>
      <c r="B371" t="s">
        <v>272</v>
      </c>
      <c r="C371" t="s">
        <v>150</v>
      </c>
      <c r="D371" t="s">
        <v>14</v>
      </c>
      <c r="L371">
        <v>0.21</v>
      </c>
      <c r="M371">
        <v>0.24</v>
      </c>
      <c r="N371">
        <v>0.28999999999999998</v>
      </c>
      <c r="O371">
        <v>0.33</v>
      </c>
      <c r="P371">
        <v>0.38</v>
      </c>
      <c r="Q371">
        <v>0.43</v>
      </c>
    </row>
    <row r="372" spans="1:17" hidden="1" x14ac:dyDescent="0.2">
      <c r="A372" t="s">
        <v>281</v>
      </c>
      <c r="B372" t="s">
        <v>272</v>
      </c>
      <c r="C372" t="s">
        <v>150</v>
      </c>
      <c r="D372" t="s">
        <v>15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0.72</v>
      </c>
      <c r="M372">
        <v>0.76</v>
      </c>
      <c r="N372">
        <v>0.82</v>
      </c>
      <c r="O372">
        <v>0.87</v>
      </c>
      <c r="P372">
        <v>0.89</v>
      </c>
      <c r="Q372">
        <v>0.9</v>
      </c>
    </row>
    <row r="373" spans="1:17" hidden="1" x14ac:dyDescent="0.2">
      <c r="A373" t="s">
        <v>281</v>
      </c>
      <c r="B373" t="s">
        <v>272</v>
      </c>
      <c r="C373" t="s">
        <v>151</v>
      </c>
      <c r="D373" t="s">
        <v>9</v>
      </c>
    </row>
    <row r="374" spans="1:17" hidden="1" x14ac:dyDescent="0.2">
      <c r="A374" t="s">
        <v>281</v>
      </c>
      <c r="B374" t="s">
        <v>272</v>
      </c>
      <c r="C374" t="s">
        <v>151</v>
      </c>
      <c r="D374" t="s">
        <v>10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hidden="1" x14ac:dyDescent="0.2">
      <c r="A375" t="s">
        <v>281</v>
      </c>
      <c r="B375" t="s">
        <v>272</v>
      </c>
      <c r="C375" t="s">
        <v>151</v>
      </c>
      <c r="D375" t="s">
        <v>11</v>
      </c>
      <c r="L375">
        <v>0.03</v>
      </c>
      <c r="M375">
        <v>0.03</v>
      </c>
      <c r="N375">
        <v>0.03</v>
      </c>
      <c r="O375">
        <v>0.03</v>
      </c>
      <c r="P375">
        <v>0.02</v>
      </c>
      <c r="Q375">
        <v>0.02</v>
      </c>
    </row>
    <row r="376" spans="1:17" hidden="1" x14ac:dyDescent="0.2">
      <c r="A376" t="s">
        <v>281</v>
      </c>
      <c r="B376" t="s">
        <v>272</v>
      </c>
      <c r="C376" t="s">
        <v>151</v>
      </c>
      <c r="D376" t="s">
        <v>12</v>
      </c>
    </row>
    <row r="377" spans="1:17" hidden="1" x14ac:dyDescent="0.2">
      <c r="A377" t="s">
        <v>281</v>
      </c>
      <c r="B377" t="s">
        <v>272</v>
      </c>
      <c r="C377" t="s">
        <v>151</v>
      </c>
      <c r="D377" t="s">
        <v>13</v>
      </c>
    </row>
    <row r="378" spans="1:17" hidden="1" x14ac:dyDescent="0.2">
      <c r="A378" t="s">
        <v>281</v>
      </c>
      <c r="B378" t="s">
        <v>272</v>
      </c>
      <c r="C378" t="s">
        <v>151</v>
      </c>
      <c r="D378" t="s">
        <v>14</v>
      </c>
      <c r="L378">
        <v>0.01</v>
      </c>
      <c r="M378">
        <v>0.01</v>
      </c>
      <c r="N378">
        <v>0.01</v>
      </c>
      <c r="O378">
        <v>0.01</v>
      </c>
      <c r="P378">
        <v>0.02</v>
      </c>
      <c r="Q378">
        <v>0.02</v>
      </c>
    </row>
    <row r="379" spans="1:17" hidden="1" x14ac:dyDescent="0.2">
      <c r="A379" t="s">
        <v>281</v>
      </c>
      <c r="B379" t="s">
        <v>272</v>
      </c>
      <c r="C379" t="s">
        <v>151</v>
      </c>
      <c r="D379" t="s">
        <v>15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0.04</v>
      </c>
      <c r="M379">
        <v>0.04</v>
      </c>
      <c r="N379">
        <v>0.04</v>
      </c>
      <c r="O379">
        <v>0.04</v>
      </c>
      <c r="P379">
        <v>0.04</v>
      </c>
      <c r="Q379">
        <v>0.04</v>
      </c>
    </row>
    <row r="380" spans="1:17" hidden="1" x14ac:dyDescent="0.2">
      <c r="A380" t="s">
        <v>281</v>
      </c>
      <c r="B380" t="s">
        <v>272</v>
      </c>
      <c r="C380" t="s">
        <v>152</v>
      </c>
      <c r="D380" t="s">
        <v>9</v>
      </c>
    </row>
    <row r="381" spans="1:17" hidden="1" x14ac:dyDescent="0.2">
      <c r="A381" t="s">
        <v>281</v>
      </c>
      <c r="B381" t="s">
        <v>272</v>
      </c>
      <c r="C381" t="s">
        <v>152</v>
      </c>
      <c r="D381" t="s">
        <v>10</v>
      </c>
      <c r="L381">
        <v>0</v>
      </c>
      <c r="M381">
        <v>0.01</v>
      </c>
      <c r="N381">
        <v>0.01</v>
      </c>
      <c r="O381">
        <v>0.01</v>
      </c>
      <c r="P381">
        <v>0.01</v>
      </c>
      <c r="Q381">
        <v>0.01</v>
      </c>
    </row>
    <row r="382" spans="1:17" hidden="1" x14ac:dyDescent="0.2">
      <c r="A382" t="s">
        <v>281</v>
      </c>
      <c r="B382" t="s">
        <v>272</v>
      </c>
      <c r="C382" t="s">
        <v>152</v>
      </c>
      <c r="D382" t="s">
        <v>11</v>
      </c>
      <c r="L382">
        <v>0.01</v>
      </c>
      <c r="M382">
        <v>0.01</v>
      </c>
      <c r="N382">
        <v>0.01</v>
      </c>
      <c r="O382">
        <v>0.01</v>
      </c>
      <c r="P382">
        <v>0.01</v>
      </c>
      <c r="Q382">
        <v>0.01</v>
      </c>
    </row>
    <row r="383" spans="1:17" hidden="1" x14ac:dyDescent="0.2">
      <c r="A383" t="s">
        <v>281</v>
      </c>
      <c r="B383" t="s">
        <v>272</v>
      </c>
      <c r="C383" t="s">
        <v>152</v>
      </c>
      <c r="D383" t="s">
        <v>12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hidden="1" x14ac:dyDescent="0.2">
      <c r="A384" t="s">
        <v>281</v>
      </c>
      <c r="B384" t="s">
        <v>272</v>
      </c>
      <c r="C384" t="s">
        <v>152</v>
      </c>
      <c r="D384" t="s">
        <v>13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hidden="1" x14ac:dyDescent="0.2">
      <c r="A385" t="s">
        <v>281</v>
      </c>
      <c r="B385" t="s">
        <v>272</v>
      </c>
      <c r="C385" t="s">
        <v>152</v>
      </c>
      <c r="D385" t="s">
        <v>14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hidden="1" x14ac:dyDescent="0.2">
      <c r="A386" t="s">
        <v>281</v>
      </c>
      <c r="B386" t="s">
        <v>272</v>
      </c>
      <c r="C386" t="s">
        <v>152</v>
      </c>
      <c r="D386" t="s">
        <v>15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0.02</v>
      </c>
      <c r="M386">
        <v>0.02</v>
      </c>
      <c r="N386">
        <v>0.02</v>
      </c>
      <c r="O386">
        <v>0.02</v>
      </c>
      <c r="P386">
        <v>0.02</v>
      </c>
      <c r="Q386">
        <v>0.02</v>
      </c>
    </row>
    <row r="387" spans="1:17" hidden="1" x14ac:dyDescent="0.2">
      <c r="A387" t="s">
        <v>281</v>
      </c>
      <c r="B387" t="s">
        <v>272</v>
      </c>
      <c r="C387" t="s">
        <v>153</v>
      </c>
      <c r="D387" t="s">
        <v>9</v>
      </c>
    </row>
    <row r="388" spans="1:17" hidden="1" x14ac:dyDescent="0.2">
      <c r="A388" t="s">
        <v>281</v>
      </c>
      <c r="B388" t="s">
        <v>272</v>
      </c>
      <c r="C388" t="s">
        <v>153</v>
      </c>
      <c r="D388" t="s">
        <v>10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hidden="1" x14ac:dyDescent="0.2">
      <c r="A389" t="s">
        <v>281</v>
      </c>
      <c r="B389" t="s">
        <v>272</v>
      </c>
      <c r="C389" t="s">
        <v>153</v>
      </c>
      <c r="D389" t="s">
        <v>11</v>
      </c>
    </row>
    <row r="390" spans="1:17" hidden="1" x14ac:dyDescent="0.2">
      <c r="A390" t="s">
        <v>281</v>
      </c>
      <c r="B390" t="s">
        <v>272</v>
      </c>
      <c r="C390" t="s">
        <v>153</v>
      </c>
      <c r="D390" t="s">
        <v>12</v>
      </c>
    </row>
    <row r="391" spans="1:17" hidden="1" x14ac:dyDescent="0.2">
      <c r="A391" t="s">
        <v>281</v>
      </c>
      <c r="B391" t="s">
        <v>272</v>
      </c>
      <c r="C391" t="s">
        <v>153</v>
      </c>
      <c r="D391" t="s">
        <v>13</v>
      </c>
    </row>
    <row r="392" spans="1:17" hidden="1" x14ac:dyDescent="0.2">
      <c r="A392" t="s">
        <v>281</v>
      </c>
      <c r="B392" t="s">
        <v>272</v>
      </c>
      <c r="C392" t="s">
        <v>153</v>
      </c>
      <c r="D392" t="s">
        <v>14</v>
      </c>
    </row>
    <row r="393" spans="1:17" hidden="1" x14ac:dyDescent="0.2">
      <c r="A393" t="s">
        <v>281</v>
      </c>
      <c r="B393" t="s">
        <v>272</v>
      </c>
      <c r="C393" t="s">
        <v>153</v>
      </c>
      <c r="D393" t="s">
        <v>15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hidden="1" x14ac:dyDescent="0.2">
      <c r="A394" t="s">
        <v>281</v>
      </c>
      <c r="B394" t="s">
        <v>272</v>
      </c>
      <c r="C394" t="s">
        <v>154</v>
      </c>
      <c r="D394" t="s">
        <v>9</v>
      </c>
    </row>
    <row r="395" spans="1:17" hidden="1" x14ac:dyDescent="0.2">
      <c r="A395" t="s">
        <v>281</v>
      </c>
      <c r="B395" t="s">
        <v>272</v>
      </c>
      <c r="C395" t="s">
        <v>154</v>
      </c>
      <c r="D395" t="s">
        <v>10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hidden="1" x14ac:dyDescent="0.2">
      <c r="A396" t="s">
        <v>281</v>
      </c>
      <c r="B396" t="s">
        <v>272</v>
      </c>
      <c r="C396" t="s">
        <v>154</v>
      </c>
      <c r="D396" t="s">
        <v>11</v>
      </c>
      <c r="L396">
        <v>0.02</v>
      </c>
      <c r="M396">
        <v>0.01</v>
      </c>
      <c r="N396">
        <v>0.01</v>
      </c>
      <c r="O396">
        <v>0.01</v>
      </c>
      <c r="P396">
        <v>0.01</v>
      </c>
      <c r="Q396">
        <v>0.01</v>
      </c>
    </row>
    <row r="397" spans="1:17" hidden="1" x14ac:dyDescent="0.2">
      <c r="A397" t="s">
        <v>281</v>
      </c>
      <c r="B397" t="s">
        <v>272</v>
      </c>
      <c r="C397" t="s">
        <v>154</v>
      </c>
      <c r="D397" t="s">
        <v>12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hidden="1" x14ac:dyDescent="0.2">
      <c r="A398" t="s">
        <v>281</v>
      </c>
      <c r="B398" t="s">
        <v>272</v>
      </c>
      <c r="C398" t="s">
        <v>154</v>
      </c>
      <c r="D398" t="s">
        <v>13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hidden="1" x14ac:dyDescent="0.2">
      <c r="A399" t="s">
        <v>281</v>
      </c>
      <c r="B399" t="s">
        <v>272</v>
      </c>
      <c r="C399" t="s">
        <v>154</v>
      </c>
      <c r="D399" t="s">
        <v>14</v>
      </c>
      <c r="L399">
        <v>0</v>
      </c>
      <c r="M399">
        <v>0</v>
      </c>
      <c r="N399">
        <v>0</v>
      </c>
      <c r="O399">
        <v>0.01</v>
      </c>
      <c r="P399">
        <v>0.01</v>
      </c>
      <c r="Q399">
        <v>0.01</v>
      </c>
    </row>
    <row r="400" spans="1:17" hidden="1" x14ac:dyDescent="0.2">
      <c r="A400" t="s">
        <v>281</v>
      </c>
      <c r="B400" t="s">
        <v>272</v>
      </c>
      <c r="C400" t="s">
        <v>154</v>
      </c>
      <c r="D400" t="s">
        <v>15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0.03</v>
      </c>
      <c r="M400">
        <v>0.03</v>
      </c>
      <c r="N400">
        <v>0.02</v>
      </c>
      <c r="O400">
        <v>0.02</v>
      </c>
      <c r="P400">
        <v>0.02</v>
      </c>
      <c r="Q400">
        <v>0.02</v>
      </c>
    </row>
    <row r="401" spans="1:17" hidden="1" x14ac:dyDescent="0.2">
      <c r="A401" t="s">
        <v>281</v>
      </c>
      <c r="B401" t="s">
        <v>272</v>
      </c>
      <c r="C401" t="s">
        <v>155</v>
      </c>
      <c r="D401" t="s">
        <v>9</v>
      </c>
    </row>
    <row r="402" spans="1:17" hidden="1" x14ac:dyDescent="0.2">
      <c r="A402" t="s">
        <v>281</v>
      </c>
      <c r="B402" t="s">
        <v>272</v>
      </c>
      <c r="C402" t="s">
        <v>155</v>
      </c>
      <c r="D402" t="s">
        <v>10</v>
      </c>
      <c r="L402">
        <v>0.01</v>
      </c>
      <c r="M402">
        <v>0.01</v>
      </c>
      <c r="N402">
        <v>0.01</v>
      </c>
      <c r="O402">
        <v>0.01</v>
      </c>
      <c r="P402">
        <v>0.01</v>
      </c>
      <c r="Q402">
        <v>0.01</v>
      </c>
    </row>
    <row r="403" spans="1:17" hidden="1" x14ac:dyDescent="0.2">
      <c r="A403" t="s">
        <v>281</v>
      </c>
      <c r="B403" t="s">
        <v>272</v>
      </c>
      <c r="C403" t="s">
        <v>155</v>
      </c>
      <c r="D403" t="s">
        <v>11</v>
      </c>
      <c r="L403">
        <v>0.02</v>
      </c>
      <c r="M403">
        <v>0.02</v>
      </c>
      <c r="N403">
        <v>0.02</v>
      </c>
      <c r="O403">
        <v>0.02</v>
      </c>
      <c r="P403">
        <v>0.02</v>
      </c>
      <c r="Q403">
        <v>0.01</v>
      </c>
    </row>
    <row r="404" spans="1:17" hidden="1" x14ac:dyDescent="0.2">
      <c r="A404" t="s">
        <v>281</v>
      </c>
      <c r="B404" t="s">
        <v>272</v>
      </c>
      <c r="C404" t="s">
        <v>155</v>
      </c>
      <c r="D404" t="s">
        <v>12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hidden="1" x14ac:dyDescent="0.2">
      <c r="A405" t="s">
        <v>281</v>
      </c>
      <c r="B405" t="s">
        <v>272</v>
      </c>
      <c r="C405" t="s">
        <v>155</v>
      </c>
      <c r="D405" t="s">
        <v>13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hidden="1" x14ac:dyDescent="0.2">
      <c r="A406" t="s">
        <v>281</v>
      </c>
      <c r="B406" t="s">
        <v>272</v>
      </c>
      <c r="C406" t="s">
        <v>155</v>
      </c>
      <c r="D406" t="s">
        <v>14</v>
      </c>
      <c r="L406">
        <v>0.01</v>
      </c>
      <c r="M406">
        <v>0.01</v>
      </c>
      <c r="N406">
        <v>0.01</v>
      </c>
      <c r="O406">
        <v>0.01</v>
      </c>
      <c r="P406">
        <v>0.01</v>
      </c>
      <c r="Q406">
        <v>0.01</v>
      </c>
    </row>
    <row r="407" spans="1:17" hidden="1" x14ac:dyDescent="0.2">
      <c r="A407" t="s">
        <v>281</v>
      </c>
      <c r="B407" t="s">
        <v>272</v>
      </c>
      <c r="C407" t="s">
        <v>155</v>
      </c>
      <c r="D407" t="s">
        <v>15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0.04</v>
      </c>
      <c r="M407">
        <v>0.04</v>
      </c>
      <c r="N407">
        <v>0.04</v>
      </c>
      <c r="O407">
        <v>0.03</v>
      </c>
      <c r="P407">
        <v>0.03</v>
      </c>
      <c r="Q407">
        <v>0.03</v>
      </c>
    </row>
    <row r="408" spans="1:17" hidden="1" x14ac:dyDescent="0.2">
      <c r="A408" t="s">
        <v>281</v>
      </c>
      <c r="B408" t="s">
        <v>272</v>
      </c>
      <c r="C408" t="s">
        <v>156</v>
      </c>
      <c r="D408" t="s">
        <v>9</v>
      </c>
    </row>
    <row r="409" spans="1:17" hidden="1" x14ac:dyDescent="0.2">
      <c r="A409" t="s">
        <v>281</v>
      </c>
      <c r="B409" t="s">
        <v>272</v>
      </c>
      <c r="C409" t="s">
        <v>156</v>
      </c>
      <c r="D409" t="s">
        <v>10</v>
      </c>
      <c r="L409">
        <v>0.04</v>
      </c>
      <c r="M409">
        <v>0.05</v>
      </c>
      <c r="N409">
        <v>0.06</v>
      </c>
      <c r="O409">
        <v>7.0000000000000007E-2</v>
      </c>
      <c r="P409">
        <v>0.08</v>
      </c>
      <c r="Q409">
        <v>0.09</v>
      </c>
    </row>
    <row r="410" spans="1:17" hidden="1" x14ac:dyDescent="0.2">
      <c r="A410" t="s">
        <v>281</v>
      </c>
      <c r="B410" t="s">
        <v>272</v>
      </c>
      <c r="C410" t="s">
        <v>156</v>
      </c>
      <c r="D410" t="s">
        <v>11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hidden="1" x14ac:dyDescent="0.2">
      <c r="A411" t="s">
        <v>281</v>
      </c>
      <c r="B411" t="s">
        <v>272</v>
      </c>
      <c r="C411" t="s">
        <v>156</v>
      </c>
      <c r="D411" t="s">
        <v>12</v>
      </c>
      <c r="L411">
        <v>0</v>
      </c>
      <c r="M411">
        <v>0</v>
      </c>
      <c r="N411">
        <v>0</v>
      </c>
      <c r="O411">
        <v>0.01</v>
      </c>
      <c r="P411">
        <v>0.01</v>
      </c>
      <c r="Q411">
        <v>0.01</v>
      </c>
    </row>
    <row r="412" spans="1:17" hidden="1" x14ac:dyDescent="0.2">
      <c r="A412" t="s">
        <v>281</v>
      </c>
      <c r="B412" t="s">
        <v>272</v>
      </c>
      <c r="C412" t="s">
        <v>156</v>
      </c>
      <c r="D412" t="s">
        <v>13</v>
      </c>
    </row>
    <row r="413" spans="1:17" hidden="1" x14ac:dyDescent="0.2">
      <c r="A413" t="s">
        <v>281</v>
      </c>
      <c r="B413" t="s">
        <v>272</v>
      </c>
      <c r="C413" t="s">
        <v>156</v>
      </c>
      <c r="D413" t="s">
        <v>14</v>
      </c>
      <c r="L413">
        <v>0.03</v>
      </c>
      <c r="M413">
        <v>0.04</v>
      </c>
      <c r="N413">
        <v>0.04</v>
      </c>
      <c r="O413">
        <v>0.05</v>
      </c>
      <c r="P413">
        <v>0.06</v>
      </c>
      <c r="Q413">
        <v>7.0000000000000007E-2</v>
      </c>
    </row>
    <row r="414" spans="1:17" hidden="1" x14ac:dyDescent="0.2">
      <c r="A414" t="s">
        <v>281</v>
      </c>
      <c r="B414" t="s">
        <v>272</v>
      </c>
      <c r="C414" t="s">
        <v>156</v>
      </c>
      <c r="D414" t="s">
        <v>15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0.08</v>
      </c>
      <c r="M414">
        <v>0.09</v>
      </c>
      <c r="N414">
        <v>0.11</v>
      </c>
      <c r="O414">
        <v>0.13</v>
      </c>
      <c r="P414">
        <v>0.15</v>
      </c>
      <c r="Q414">
        <v>0.18</v>
      </c>
    </row>
    <row r="415" spans="1:17" hidden="1" x14ac:dyDescent="0.2">
      <c r="A415" t="s">
        <v>281</v>
      </c>
      <c r="B415" t="s">
        <v>272</v>
      </c>
      <c r="C415" t="s">
        <v>157</v>
      </c>
      <c r="D415" t="s">
        <v>9</v>
      </c>
    </row>
    <row r="416" spans="1:17" hidden="1" x14ac:dyDescent="0.2">
      <c r="A416" t="s">
        <v>281</v>
      </c>
      <c r="B416" t="s">
        <v>272</v>
      </c>
      <c r="C416" t="s">
        <v>157</v>
      </c>
      <c r="D416" t="s">
        <v>10</v>
      </c>
      <c r="L416">
        <v>0.03</v>
      </c>
      <c r="M416">
        <v>0.02</v>
      </c>
      <c r="N416">
        <v>0.02</v>
      </c>
      <c r="O416">
        <v>0.03</v>
      </c>
      <c r="P416">
        <v>0.02</v>
      </c>
      <c r="Q416">
        <v>0.02</v>
      </c>
    </row>
    <row r="417" spans="1:17" hidden="1" x14ac:dyDescent="0.2">
      <c r="A417" t="s">
        <v>281</v>
      </c>
      <c r="B417" t="s">
        <v>272</v>
      </c>
      <c r="C417" t="s">
        <v>157</v>
      </c>
      <c r="D417" t="s">
        <v>11</v>
      </c>
    </row>
    <row r="418" spans="1:17" hidden="1" x14ac:dyDescent="0.2">
      <c r="A418" t="s">
        <v>281</v>
      </c>
      <c r="B418" t="s">
        <v>272</v>
      </c>
      <c r="C418" t="s">
        <v>157</v>
      </c>
      <c r="D418" t="s">
        <v>12</v>
      </c>
    </row>
    <row r="419" spans="1:17" hidden="1" x14ac:dyDescent="0.2">
      <c r="A419" t="s">
        <v>281</v>
      </c>
      <c r="B419" t="s">
        <v>272</v>
      </c>
      <c r="C419" t="s">
        <v>157</v>
      </c>
      <c r="D419" t="s">
        <v>13</v>
      </c>
    </row>
    <row r="420" spans="1:17" hidden="1" x14ac:dyDescent="0.2">
      <c r="A420" t="s">
        <v>281</v>
      </c>
      <c r="B420" t="s">
        <v>272</v>
      </c>
      <c r="C420" t="s">
        <v>157</v>
      </c>
      <c r="D420" t="s">
        <v>14</v>
      </c>
      <c r="L420">
        <v>0</v>
      </c>
      <c r="M420">
        <v>0.01</v>
      </c>
      <c r="N420">
        <v>0.01</v>
      </c>
      <c r="O420">
        <v>0.01</v>
      </c>
      <c r="P420">
        <v>0.01</v>
      </c>
      <c r="Q420">
        <v>0.01</v>
      </c>
    </row>
    <row r="421" spans="1:17" hidden="1" x14ac:dyDescent="0.2">
      <c r="A421" t="s">
        <v>281</v>
      </c>
      <c r="B421" t="s">
        <v>272</v>
      </c>
      <c r="C421" t="s">
        <v>157</v>
      </c>
      <c r="D421" t="s">
        <v>15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0.03</v>
      </c>
      <c r="M421">
        <v>0.03</v>
      </c>
      <c r="N421">
        <v>0.03</v>
      </c>
      <c r="O421">
        <v>0.03</v>
      </c>
      <c r="P421">
        <v>0.03</v>
      </c>
      <c r="Q421">
        <v>0.03</v>
      </c>
    </row>
    <row r="422" spans="1:17" hidden="1" x14ac:dyDescent="0.2">
      <c r="A422" t="s">
        <v>281</v>
      </c>
      <c r="B422" t="s">
        <v>272</v>
      </c>
      <c r="C422" t="s">
        <v>158</v>
      </c>
      <c r="D422" t="s">
        <v>9</v>
      </c>
    </row>
    <row r="423" spans="1:17" hidden="1" x14ac:dyDescent="0.2">
      <c r="A423" t="s">
        <v>281</v>
      </c>
      <c r="B423" t="s">
        <v>272</v>
      </c>
      <c r="C423" t="s">
        <v>158</v>
      </c>
      <c r="D423" t="s">
        <v>10</v>
      </c>
      <c r="L423">
        <v>0.1</v>
      </c>
      <c r="M423">
        <v>7.0000000000000007E-2</v>
      </c>
      <c r="N423">
        <v>7.0000000000000007E-2</v>
      </c>
      <c r="O423">
        <v>7.0000000000000007E-2</v>
      </c>
      <c r="P423">
        <v>7.0000000000000007E-2</v>
      </c>
      <c r="Q423">
        <v>0.06</v>
      </c>
    </row>
    <row r="424" spans="1:17" hidden="1" x14ac:dyDescent="0.2">
      <c r="A424" t="s">
        <v>281</v>
      </c>
      <c r="B424" t="s">
        <v>272</v>
      </c>
      <c r="C424" t="s">
        <v>158</v>
      </c>
      <c r="D424" t="s">
        <v>11</v>
      </c>
      <c r="L424">
        <v>0.14000000000000001</v>
      </c>
      <c r="M424">
        <v>0.16</v>
      </c>
      <c r="N424">
        <v>0.17</v>
      </c>
      <c r="O424">
        <v>0.18</v>
      </c>
      <c r="P424">
        <v>0.2</v>
      </c>
      <c r="Q424">
        <v>0.21</v>
      </c>
    </row>
    <row r="425" spans="1:17" hidden="1" x14ac:dyDescent="0.2">
      <c r="A425" t="s">
        <v>281</v>
      </c>
      <c r="B425" t="s">
        <v>272</v>
      </c>
      <c r="C425" t="s">
        <v>158</v>
      </c>
      <c r="D425" t="s">
        <v>12</v>
      </c>
    </row>
    <row r="426" spans="1:17" hidden="1" x14ac:dyDescent="0.2">
      <c r="A426" t="s">
        <v>281</v>
      </c>
      <c r="B426" t="s">
        <v>272</v>
      </c>
      <c r="C426" t="s">
        <v>158</v>
      </c>
      <c r="D426" t="s">
        <v>13</v>
      </c>
      <c r="L426">
        <v>0.01</v>
      </c>
      <c r="M426">
        <v>0.01</v>
      </c>
      <c r="N426">
        <v>0.01</v>
      </c>
      <c r="O426">
        <v>0.01</v>
      </c>
      <c r="P426">
        <v>0.01</v>
      </c>
    </row>
    <row r="427" spans="1:17" hidden="1" x14ac:dyDescent="0.2">
      <c r="A427" t="s">
        <v>281</v>
      </c>
      <c r="B427" t="s">
        <v>272</v>
      </c>
      <c r="C427" t="s">
        <v>158</v>
      </c>
      <c r="D427" t="s">
        <v>14</v>
      </c>
      <c r="L427">
        <v>0.12</v>
      </c>
      <c r="M427">
        <v>0.13</v>
      </c>
      <c r="N427">
        <v>0.15</v>
      </c>
      <c r="O427">
        <v>0.16</v>
      </c>
      <c r="P427">
        <v>0.17</v>
      </c>
      <c r="Q427">
        <v>0.17</v>
      </c>
    </row>
    <row r="428" spans="1:17" hidden="1" x14ac:dyDescent="0.2">
      <c r="A428" t="s">
        <v>281</v>
      </c>
      <c r="B428" t="s">
        <v>272</v>
      </c>
      <c r="C428" t="s">
        <v>158</v>
      </c>
      <c r="D428" t="s">
        <v>15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0.37</v>
      </c>
      <c r="M428">
        <v>0.37</v>
      </c>
      <c r="N428">
        <v>0.4</v>
      </c>
      <c r="O428">
        <v>0.42</v>
      </c>
      <c r="P428">
        <v>0.44</v>
      </c>
      <c r="Q428">
        <v>0.45</v>
      </c>
    </row>
    <row r="429" spans="1:17" hidden="1" x14ac:dyDescent="0.2">
      <c r="A429" t="s">
        <v>281</v>
      </c>
      <c r="B429" t="s">
        <v>272</v>
      </c>
      <c r="C429" t="s">
        <v>159</v>
      </c>
      <c r="D429" t="s">
        <v>9</v>
      </c>
    </row>
    <row r="430" spans="1:17" hidden="1" x14ac:dyDescent="0.2">
      <c r="A430" t="s">
        <v>281</v>
      </c>
      <c r="B430" t="s">
        <v>272</v>
      </c>
      <c r="C430" t="s">
        <v>159</v>
      </c>
      <c r="D430" t="s">
        <v>10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hidden="1" x14ac:dyDescent="0.2">
      <c r="A431" t="s">
        <v>281</v>
      </c>
      <c r="B431" t="s">
        <v>272</v>
      </c>
      <c r="C431" t="s">
        <v>159</v>
      </c>
      <c r="D431" t="s">
        <v>11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hidden="1" x14ac:dyDescent="0.2">
      <c r="A432" t="s">
        <v>281</v>
      </c>
      <c r="B432" t="s">
        <v>272</v>
      </c>
      <c r="C432" t="s">
        <v>159</v>
      </c>
      <c r="D432" t="s">
        <v>12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hidden="1" x14ac:dyDescent="0.2">
      <c r="A433" t="s">
        <v>281</v>
      </c>
      <c r="B433" t="s">
        <v>272</v>
      </c>
      <c r="C433" t="s">
        <v>159</v>
      </c>
      <c r="D433" t="s">
        <v>13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hidden="1" x14ac:dyDescent="0.2">
      <c r="A434" t="s">
        <v>281</v>
      </c>
      <c r="B434" t="s">
        <v>272</v>
      </c>
      <c r="C434" t="s">
        <v>159</v>
      </c>
      <c r="D434" t="s">
        <v>14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hidden="1" x14ac:dyDescent="0.2">
      <c r="A435" t="s">
        <v>281</v>
      </c>
      <c r="B435" t="s">
        <v>272</v>
      </c>
      <c r="C435" t="s">
        <v>159</v>
      </c>
      <c r="D435" t="s">
        <v>15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0.01</v>
      </c>
      <c r="M435">
        <v>0.01</v>
      </c>
      <c r="N435">
        <v>0</v>
      </c>
      <c r="O435">
        <v>0</v>
      </c>
      <c r="P435">
        <v>0</v>
      </c>
      <c r="Q435">
        <v>0</v>
      </c>
    </row>
    <row r="436" spans="1:17" hidden="1" x14ac:dyDescent="0.2">
      <c r="A436" t="s">
        <v>281</v>
      </c>
      <c r="B436" t="s">
        <v>272</v>
      </c>
      <c r="C436" t="s">
        <v>160</v>
      </c>
      <c r="D436" t="s">
        <v>9</v>
      </c>
    </row>
    <row r="437" spans="1:17" hidden="1" x14ac:dyDescent="0.2">
      <c r="A437" t="s">
        <v>281</v>
      </c>
      <c r="B437" t="s">
        <v>272</v>
      </c>
      <c r="C437" t="s">
        <v>160</v>
      </c>
      <c r="D437" t="s">
        <v>10</v>
      </c>
      <c r="L437">
        <v>0.02</v>
      </c>
      <c r="M437">
        <v>0.02</v>
      </c>
      <c r="N437">
        <v>0.01</v>
      </c>
      <c r="O437">
        <v>0.02</v>
      </c>
      <c r="P437">
        <v>0.02</v>
      </c>
      <c r="Q437">
        <v>0.02</v>
      </c>
    </row>
    <row r="438" spans="1:17" hidden="1" x14ac:dyDescent="0.2">
      <c r="A438" t="s">
        <v>281</v>
      </c>
      <c r="B438" t="s">
        <v>272</v>
      </c>
      <c r="C438" t="s">
        <v>160</v>
      </c>
      <c r="D438" t="s">
        <v>11</v>
      </c>
      <c r="L438">
        <v>0.01</v>
      </c>
      <c r="M438">
        <v>0.01</v>
      </c>
      <c r="N438">
        <v>0.01</v>
      </c>
      <c r="O438">
        <v>0.01</v>
      </c>
      <c r="P438">
        <v>0.01</v>
      </c>
      <c r="Q438">
        <v>0.01</v>
      </c>
    </row>
    <row r="439" spans="1:17" hidden="1" x14ac:dyDescent="0.2">
      <c r="A439" t="s">
        <v>281</v>
      </c>
      <c r="B439" t="s">
        <v>272</v>
      </c>
      <c r="C439" t="s">
        <v>160</v>
      </c>
      <c r="D439" t="s">
        <v>12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hidden="1" x14ac:dyDescent="0.2">
      <c r="A440" t="s">
        <v>281</v>
      </c>
      <c r="B440" t="s">
        <v>272</v>
      </c>
      <c r="C440" t="s">
        <v>160</v>
      </c>
      <c r="D440" t="s">
        <v>13</v>
      </c>
    </row>
    <row r="441" spans="1:17" hidden="1" x14ac:dyDescent="0.2">
      <c r="A441" t="s">
        <v>281</v>
      </c>
      <c r="B441" t="s">
        <v>272</v>
      </c>
      <c r="C441" t="s">
        <v>160</v>
      </c>
      <c r="D441" t="s">
        <v>14</v>
      </c>
      <c r="L441">
        <v>0.02</v>
      </c>
      <c r="M441">
        <v>0.02</v>
      </c>
      <c r="N441">
        <v>0.02</v>
      </c>
      <c r="O441">
        <v>0.02</v>
      </c>
      <c r="P441">
        <v>0.03</v>
      </c>
      <c r="Q441">
        <v>0.03</v>
      </c>
    </row>
    <row r="442" spans="1:17" hidden="1" x14ac:dyDescent="0.2">
      <c r="A442" t="s">
        <v>281</v>
      </c>
      <c r="B442" t="s">
        <v>272</v>
      </c>
      <c r="C442" t="s">
        <v>160</v>
      </c>
      <c r="D442" t="s">
        <v>15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0.05</v>
      </c>
      <c r="M442">
        <v>0.05</v>
      </c>
      <c r="N442">
        <v>0.05</v>
      </c>
      <c r="O442">
        <v>0.05</v>
      </c>
      <c r="P442">
        <v>0.05</v>
      </c>
      <c r="Q442">
        <v>0.06</v>
      </c>
    </row>
    <row r="443" spans="1:17" hidden="1" x14ac:dyDescent="0.2">
      <c r="A443" t="s">
        <v>281</v>
      </c>
      <c r="B443" t="s">
        <v>272</v>
      </c>
      <c r="C443" t="s">
        <v>161</v>
      </c>
      <c r="D443" t="s">
        <v>9</v>
      </c>
    </row>
    <row r="444" spans="1:17" hidden="1" x14ac:dyDescent="0.2">
      <c r="A444" t="s">
        <v>281</v>
      </c>
      <c r="B444" t="s">
        <v>272</v>
      </c>
      <c r="C444" t="s">
        <v>161</v>
      </c>
      <c r="D444" t="s">
        <v>10</v>
      </c>
      <c r="L444">
        <v>0.03</v>
      </c>
      <c r="M444">
        <v>0.03</v>
      </c>
      <c r="N444">
        <v>0.03</v>
      </c>
      <c r="O444">
        <v>0.02</v>
      </c>
      <c r="P444">
        <v>0.02</v>
      </c>
      <c r="Q444">
        <v>0.02</v>
      </c>
    </row>
    <row r="445" spans="1:17" hidden="1" x14ac:dyDescent="0.2">
      <c r="A445" t="s">
        <v>281</v>
      </c>
      <c r="B445" t="s">
        <v>272</v>
      </c>
      <c r="C445" t="s">
        <v>161</v>
      </c>
      <c r="D445" t="s">
        <v>11</v>
      </c>
      <c r="L445">
        <v>0.08</v>
      </c>
      <c r="M445">
        <v>7.0000000000000007E-2</v>
      </c>
      <c r="N445">
        <v>7.0000000000000007E-2</v>
      </c>
      <c r="O445">
        <v>0.06</v>
      </c>
      <c r="P445">
        <v>0.06</v>
      </c>
      <c r="Q445">
        <v>0.06</v>
      </c>
    </row>
    <row r="446" spans="1:17" hidden="1" x14ac:dyDescent="0.2">
      <c r="A446" t="s">
        <v>281</v>
      </c>
      <c r="B446" t="s">
        <v>272</v>
      </c>
      <c r="C446" t="s">
        <v>161</v>
      </c>
      <c r="D446" t="s">
        <v>12</v>
      </c>
      <c r="L446">
        <v>0.01</v>
      </c>
      <c r="M446">
        <v>0.01</v>
      </c>
      <c r="N446">
        <v>0</v>
      </c>
      <c r="O446">
        <v>0</v>
      </c>
      <c r="P446">
        <v>0</v>
      </c>
      <c r="Q446">
        <v>0</v>
      </c>
    </row>
    <row r="447" spans="1:17" hidden="1" x14ac:dyDescent="0.2">
      <c r="A447" t="s">
        <v>281</v>
      </c>
      <c r="B447" t="s">
        <v>272</v>
      </c>
      <c r="C447" t="s">
        <v>161</v>
      </c>
      <c r="D447" t="s">
        <v>13</v>
      </c>
      <c r="L447">
        <v>0.02</v>
      </c>
      <c r="M447">
        <v>0.02</v>
      </c>
      <c r="N447">
        <v>0.02</v>
      </c>
      <c r="O447">
        <v>0.02</v>
      </c>
      <c r="P447">
        <v>0.02</v>
      </c>
      <c r="Q447">
        <v>0.02</v>
      </c>
    </row>
    <row r="448" spans="1:17" hidden="1" x14ac:dyDescent="0.2">
      <c r="A448" t="s">
        <v>281</v>
      </c>
      <c r="B448" t="s">
        <v>272</v>
      </c>
      <c r="C448" t="s">
        <v>161</v>
      </c>
      <c r="D448" t="s">
        <v>14</v>
      </c>
      <c r="L448">
        <v>0.17</v>
      </c>
      <c r="M448">
        <v>0.18</v>
      </c>
      <c r="N448">
        <v>0.18</v>
      </c>
      <c r="O448">
        <v>0.18</v>
      </c>
      <c r="P448">
        <v>0.19</v>
      </c>
      <c r="Q448">
        <v>0.19</v>
      </c>
    </row>
    <row r="449" spans="1:17" hidden="1" x14ac:dyDescent="0.2">
      <c r="A449" t="s">
        <v>281</v>
      </c>
      <c r="B449" t="s">
        <v>272</v>
      </c>
      <c r="C449" t="s">
        <v>161</v>
      </c>
      <c r="D449" t="s">
        <v>15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0.31</v>
      </c>
      <c r="M449">
        <v>0.31</v>
      </c>
      <c r="N449">
        <v>0.3</v>
      </c>
      <c r="O449">
        <v>0.28999999999999998</v>
      </c>
      <c r="P449">
        <v>0.28999999999999998</v>
      </c>
      <c r="Q449">
        <v>0.28999999999999998</v>
      </c>
    </row>
    <row r="450" spans="1:17" hidden="1" x14ac:dyDescent="0.2">
      <c r="A450" t="s">
        <v>281</v>
      </c>
      <c r="B450" t="s">
        <v>272</v>
      </c>
      <c r="C450" t="s">
        <v>162</v>
      </c>
      <c r="D450" t="s">
        <v>9</v>
      </c>
    </row>
    <row r="451" spans="1:17" hidden="1" x14ac:dyDescent="0.2">
      <c r="A451" t="s">
        <v>281</v>
      </c>
      <c r="B451" t="s">
        <v>272</v>
      </c>
      <c r="C451" t="s">
        <v>162</v>
      </c>
      <c r="D451" t="s">
        <v>10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hidden="1" x14ac:dyDescent="0.2">
      <c r="A452" t="s">
        <v>281</v>
      </c>
      <c r="B452" t="s">
        <v>272</v>
      </c>
      <c r="C452" t="s">
        <v>162</v>
      </c>
      <c r="D452" t="s">
        <v>11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hidden="1" x14ac:dyDescent="0.2">
      <c r="A453" t="s">
        <v>281</v>
      </c>
      <c r="B453" t="s">
        <v>272</v>
      </c>
      <c r="C453" t="s">
        <v>162</v>
      </c>
      <c r="D453" t="s">
        <v>12</v>
      </c>
    </row>
    <row r="454" spans="1:17" hidden="1" x14ac:dyDescent="0.2">
      <c r="A454" t="s">
        <v>281</v>
      </c>
      <c r="B454" t="s">
        <v>272</v>
      </c>
      <c r="C454" t="s">
        <v>162</v>
      </c>
      <c r="D454" t="s">
        <v>13</v>
      </c>
    </row>
    <row r="455" spans="1:17" hidden="1" x14ac:dyDescent="0.2">
      <c r="A455" t="s">
        <v>281</v>
      </c>
      <c r="B455" t="s">
        <v>272</v>
      </c>
      <c r="C455" t="s">
        <v>162</v>
      </c>
      <c r="D455" t="s">
        <v>14</v>
      </c>
    </row>
    <row r="456" spans="1:17" hidden="1" x14ac:dyDescent="0.2">
      <c r="A456" t="s">
        <v>281</v>
      </c>
      <c r="B456" t="s">
        <v>272</v>
      </c>
      <c r="C456" t="s">
        <v>162</v>
      </c>
      <c r="D456" t="s">
        <v>15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0.01</v>
      </c>
      <c r="M456">
        <v>0.01</v>
      </c>
      <c r="N456">
        <v>0.01</v>
      </c>
      <c r="O456">
        <v>0.01</v>
      </c>
      <c r="P456">
        <v>0.01</v>
      </c>
      <c r="Q456">
        <v>0.01</v>
      </c>
    </row>
    <row r="457" spans="1:17" hidden="1" x14ac:dyDescent="0.2">
      <c r="A457" t="s">
        <v>281</v>
      </c>
      <c r="B457" t="s">
        <v>272</v>
      </c>
      <c r="C457" t="s">
        <v>163</v>
      </c>
      <c r="D457" t="s">
        <v>9</v>
      </c>
    </row>
    <row r="458" spans="1:17" hidden="1" x14ac:dyDescent="0.2">
      <c r="A458" t="s">
        <v>281</v>
      </c>
      <c r="B458" t="s">
        <v>272</v>
      </c>
      <c r="C458" t="s">
        <v>163</v>
      </c>
      <c r="D458" t="s">
        <v>10</v>
      </c>
      <c r="L458">
        <v>0.04</v>
      </c>
      <c r="M458">
        <v>0.04</v>
      </c>
      <c r="N458">
        <v>0.03</v>
      </c>
      <c r="O458">
        <v>0.03</v>
      </c>
      <c r="P458">
        <v>0.03</v>
      </c>
      <c r="Q458">
        <v>0.03</v>
      </c>
    </row>
    <row r="459" spans="1:17" hidden="1" x14ac:dyDescent="0.2">
      <c r="A459" t="s">
        <v>281</v>
      </c>
      <c r="B459" t="s">
        <v>272</v>
      </c>
      <c r="C459" t="s">
        <v>163</v>
      </c>
      <c r="D459" t="s">
        <v>11</v>
      </c>
      <c r="L459">
        <v>0.04</v>
      </c>
      <c r="M459">
        <v>0.04</v>
      </c>
      <c r="N459">
        <v>0.03</v>
      </c>
      <c r="O459">
        <v>0.03</v>
      </c>
      <c r="P459">
        <v>0.03</v>
      </c>
      <c r="Q459">
        <v>0.03</v>
      </c>
    </row>
    <row r="460" spans="1:17" hidden="1" x14ac:dyDescent="0.2">
      <c r="A460" t="s">
        <v>281</v>
      </c>
      <c r="B460" t="s">
        <v>272</v>
      </c>
      <c r="C460" t="s">
        <v>163</v>
      </c>
      <c r="D460" t="s">
        <v>12</v>
      </c>
      <c r="L460">
        <v>0.01</v>
      </c>
      <c r="M460">
        <v>0.01</v>
      </c>
      <c r="N460">
        <v>0.01</v>
      </c>
      <c r="O460">
        <v>0.01</v>
      </c>
      <c r="P460">
        <v>0.01</v>
      </c>
      <c r="Q460">
        <v>0</v>
      </c>
    </row>
    <row r="461" spans="1:17" hidden="1" x14ac:dyDescent="0.2">
      <c r="A461" t="s">
        <v>281</v>
      </c>
      <c r="B461" t="s">
        <v>272</v>
      </c>
      <c r="C461" t="s">
        <v>163</v>
      </c>
      <c r="D461" t="s">
        <v>13</v>
      </c>
      <c r="L461">
        <v>0.01</v>
      </c>
      <c r="M461">
        <v>0.01</v>
      </c>
      <c r="N461">
        <v>0.01</v>
      </c>
      <c r="O461">
        <v>0.01</v>
      </c>
      <c r="P461">
        <v>0.01</v>
      </c>
      <c r="Q461">
        <v>0.01</v>
      </c>
    </row>
    <row r="462" spans="1:17" hidden="1" x14ac:dyDescent="0.2">
      <c r="A462" t="s">
        <v>281</v>
      </c>
      <c r="B462" t="s">
        <v>272</v>
      </c>
      <c r="C462" t="s">
        <v>163</v>
      </c>
      <c r="D462" t="s">
        <v>14</v>
      </c>
      <c r="L462">
        <v>7.0000000000000007E-2</v>
      </c>
      <c r="M462">
        <v>0.06</v>
      </c>
      <c r="N462">
        <v>0.06</v>
      </c>
      <c r="O462">
        <v>0.06</v>
      </c>
      <c r="P462">
        <v>7.0000000000000007E-2</v>
      </c>
      <c r="Q462">
        <v>7.0000000000000007E-2</v>
      </c>
    </row>
    <row r="463" spans="1:17" hidden="1" x14ac:dyDescent="0.2">
      <c r="A463" t="s">
        <v>281</v>
      </c>
      <c r="B463" t="s">
        <v>272</v>
      </c>
      <c r="C463" t="s">
        <v>163</v>
      </c>
      <c r="D463" t="s">
        <v>15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0.17</v>
      </c>
      <c r="M463">
        <v>0.16</v>
      </c>
      <c r="N463">
        <v>0.15</v>
      </c>
      <c r="O463">
        <v>0.14000000000000001</v>
      </c>
      <c r="P463">
        <v>0.14000000000000001</v>
      </c>
      <c r="Q463">
        <v>0.14000000000000001</v>
      </c>
    </row>
    <row r="464" spans="1:17" hidden="1" x14ac:dyDescent="0.2">
      <c r="A464" t="s">
        <v>281</v>
      </c>
      <c r="B464" t="s">
        <v>272</v>
      </c>
      <c r="C464" t="s">
        <v>164</v>
      </c>
      <c r="D464" t="s">
        <v>9</v>
      </c>
    </row>
    <row r="465" spans="1:17" hidden="1" x14ac:dyDescent="0.2">
      <c r="A465" t="s">
        <v>281</v>
      </c>
      <c r="B465" t="s">
        <v>272</v>
      </c>
      <c r="C465" t="s">
        <v>164</v>
      </c>
      <c r="D465" t="s">
        <v>10</v>
      </c>
      <c r="L465">
        <v>0.01</v>
      </c>
      <c r="M465">
        <v>0.01</v>
      </c>
      <c r="N465">
        <v>0.01</v>
      </c>
      <c r="O465">
        <v>0.02</v>
      </c>
      <c r="P465">
        <v>0.01</v>
      </c>
      <c r="Q465">
        <v>0.01</v>
      </c>
    </row>
    <row r="466" spans="1:17" hidden="1" x14ac:dyDescent="0.2">
      <c r="A466" t="s">
        <v>281</v>
      </c>
      <c r="B466" t="s">
        <v>272</v>
      </c>
      <c r="C466" t="s">
        <v>164</v>
      </c>
      <c r="D466" t="s">
        <v>11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hidden="1" x14ac:dyDescent="0.2">
      <c r="A467" t="s">
        <v>281</v>
      </c>
      <c r="B467" t="s">
        <v>272</v>
      </c>
      <c r="C467" t="s">
        <v>164</v>
      </c>
      <c r="D467" t="s">
        <v>12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hidden="1" x14ac:dyDescent="0.2">
      <c r="A468" t="s">
        <v>281</v>
      </c>
      <c r="B468" t="s">
        <v>272</v>
      </c>
      <c r="C468" t="s">
        <v>164</v>
      </c>
      <c r="D468" t="s">
        <v>13</v>
      </c>
    </row>
    <row r="469" spans="1:17" hidden="1" x14ac:dyDescent="0.2">
      <c r="A469" t="s">
        <v>281</v>
      </c>
      <c r="B469" t="s">
        <v>272</v>
      </c>
      <c r="C469" t="s">
        <v>164</v>
      </c>
      <c r="D469" t="s">
        <v>14</v>
      </c>
      <c r="L469">
        <v>0.04</v>
      </c>
      <c r="M469">
        <v>0.04</v>
      </c>
      <c r="N469">
        <v>0.05</v>
      </c>
      <c r="O469">
        <v>0.05</v>
      </c>
      <c r="P469">
        <v>0.06</v>
      </c>
      <c r="Q469">
        <v>7.0000000000000007E-2</v>
      </c>
    </row>
    <row r="470" spans="1:17" hidden="1" x14ac:dyDescent="0.2">
      <c r="A470" t="s">
        <v>281</v>
      </c>
      <c r="B470" t="s">
        <v>272</v>
      </c>
      <c r="C470" t="s">
        <v>164</v>
      </c>
      <c r="D470" t="s">
        <v>15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0.05</v>
      </c>
      <c r="M470">
        <v>0.06</v>
      </c>
      <c r="N470">
        <v>0.06</v>
      </c>
      <c r="O470">
        <v>7.0000000000000007E-2</v>
      </c>
      <c r="P470">
        <v>0.08</v>
      </c>
      <c r="Q470">
        <v>0.08</v>
      </c>
    </row>
    <row r="471" spans="1:17" hidden="1" x14ac:dyDescent="0.2">
      <c r="A471" t="s">
        <v>281</v>
      </c>
      <c r="B471" t="s">
        <v>272</v>
      </c>
      <c r="C471" t="s">
        <v>165</v>
      </c>
      <c r="D471" t="s">
        <v>9</v>
      </c>
    </row>
    <row r="472" spans="1:17" hidden="1" x14ac:dyDescent="0.2">
      <c r="A472" t="s">
        <v>281</v>
      </c>
      <c r="B472" t="s">
        <v>272</v>
      </c>
      <c r="C472" t="s">
        <v>165</v>
      </c>
      <c r="D472" t="s">
        <v>10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hidden="1" x14ac:dyDescent="0.2">
      <c r="A473" t="s">
        <v>281</v>
      </c>
      <c r="B473" t="s">
        <v>272</v>
      </c>
      <c r="C473" t="s">
        <v>165</v>
      </c>
      <c r="D473" t="s">
        <v>11</v>
      </c>
      <c r="L473">
        <v>0.01</v>
      </c>
      <c r="M473">
        <v>0.01</v>
      </c>
      <c r="N473">
        <v>0.01</v>
      </c>
      <c r="O473">
        <v>0.01</v>
      </c>
      <c r="P473">
        <v>0.01</v>
      </c>
      <c r="Q473">
        <v>0.01</v>
      </c>
    </row>
    <row r="474" spans="1:17" hidden="1" x14ac:dyDescent="0.2">
      <c r="A474" t="s">
        <v>281</v>
      </c>
      <c r="B474" t="s">
        <v>272</v>
      </c>
      <c r="C474" t="s">
        <v>165</v>
      </c>
      <c r="D474" t="s">
        <v>12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hidden="1" x14ac:dyDescent="0.2">
      <c r="A475" t="s">
        <v>281</v>
      </c>
      <c r="B475" t="s">
        <v>272</v>
      </c>
      <c r="C475" t="s">
        <v>165</v>
      </c>
      <c r="D475" t="s">
        <v>13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hidden="1" x14ac:dyDescent="0.2">
      <c r="A476" t="s">
        <v>281</v>
      </c>
      <c r="B476" t="s">
        <v>272</v>
      </c>
      <c r="C476" t="s">
        <v>165</v>
      </c>
      <c r="D476" t="s">
        <v>14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hidden="1" x14ac:dyDescent="0.2">
      <c r="A477" t="s">
        <v>281</v>
      </c>
      <c r="B477" t="s">
        <v>272</v>
      </c>
      <c r="C477" t="s">
        <v>165</v>
      </c>
      <c r="D477" t="s">
        <v>15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0.01</v>
      </c>
      <c r="M477">
        <v>0.01</v>
      </c>
      <c r="N477">
        <v>0.01</v>
      </c>
      <c r="O477">
        <v>0.01</v>
      </c>
      <c r="P477">
        <v>0.01</v>
      </c>
      <c r="Q477">
        <v>0.01</v>
      </c>
    </row>
    <row r="478" spans="1:17" hidden="1" x14ac:dyDescent="0.2">
      <c r="A478" t="s">
        <v>281</v>
      </c>
      <c r="B478" t="s">
        <v>272</v>
      </c>
      <c r="C478" t="s">
        <v>166</v>
      </c>
      <c r="D478" t="s">
        <v>9</v>
      </c>
    </row>
    <row r="479" spans="1:17" hidden="1" x14ac:dyDescent="0.2">
      <c r="A479" t="s">
        <v>281</v>
      </c>
      <c r="B479" t="s">
        <v>272</v>
      </c>
      <c r="C479" t="s">
        <v>166</v>
      </c>
      <c r="D479" t="s">
        <v>10</v>
      </c>
      <c r="L479">
        <v>0</v>
      </c>
      <c r="M479">
        <v>0.01</v>
      </c>
      <c r="N479">
        <v>0.01</v>
      </c>
      <c r="O479">
        <v>0.01</v>
      </c>
      <c r="P479">
        <v>0.01</v>
      </c>
      <c r="Q479">
        <v>0.01</v>
      </c>
    </row>
    <row r="480" spans="1:17" hidden="1" x14ac:dyDescent="0.2">
      <c r="A480" t="s">
        <v>281</v>
      </c>
      <c r="B480" t="s">
        <v>272</v>
      </c>
      <c r="C480" t="s">
        <v>166</v>
      </c>
      <c r="D480" t="s">
        <v>11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hidden="1" x14ac:dyDescent="0.2">
      <c r="A481" t="s">
        <v>281</v>
      </c>
      <c r="B481" t="s">
        <v>272</v>
      </c>
      <c r="C481" t="s">
        <v>166</v>
      </c>
      <c r="D481" t="s">
        <v>12</v>
      </c>
    </row>
    <row r="482" spans="1:17" hidden="1" x14ac:dyDescent="0.2">
      <c r="A482" t="s">
        <v>281</v>
      </c>
      <c r="B482" t="s">
        <v>272</v>
      </c>
      <c r="C482" t="s">
        <v>166</v>
      </c>
      <c r="D482" t="s">
        <v>13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hidden="1" x14ac:dyDescent="0.2">
      <c r="A483" t="s">
        <v>281</v>
      </c>
      <c r="B483" t="s">
        <v>272</v>
      </c>
      <c r="C483" t="s">
        <v>166</v>
      </c>
      <c r="D483" t="s">
        <v>14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hidden="1" x14ac:dyDescent="0.2">
      <c r="A484" t="s">
        <v>281</v>
      </c>
      <c r="B484" t="s">
        <v>272</v>
      </c>
      <c r="C484" t="s">
        <v>166</v>
      </c>
      <c r="D484" t="s">
        <v>15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0.01</v>
      </c>
      <c r="M484">
        <v>0.01</v>
      </c>
      <c r="N484">
        <v>0.01</v>
      </c>
      <c r="O484">
        <v>0.01</v>
      </c>
      <c r="P484">
        <v>0.01</v>
      </c>
      <c r="Q484">
        <v>0.01</v>
      </c>
    </row>
    <row r="485" spans="1:17" hidden="1" x14ac:dyDescent="0.2">
      <c r="A485" t="s">
        <v>281</v>
      </c>
      <c r="B485" t="s">
        <v>272</v>
      </c>
      <c r="C485" t="s">
        <v>167</v>
      </c>
      <c r="D485" t="s">
        <v>9</v>
      </c>
    </row>
    <row r="486" spans="1:17" hidden="1" x14ac:dyDescent="0.2">
      <c r="A486" t="s">
        <v>281</v>
      </c>
      <c r="B486" t="s">
        <v>272</v>
      </c>
      <c r="C486" t="s">
        <v>167</v>
      </c>
      <c r="D486" t="s">
        <v>10</v>
      </c>
      <c r="L486">
        <v>0.05</v>
      </c>
      <c r="M486">
        <v>7.0000000000000007E-2</v>
      </c>
      <c r="N486">
        <v>0.09</v>
      </c>
      <c r="O486">
        <v>0.12</v>
      </c>
      <c r="P486">
        <v>0.13</v>
      </c>
      <c r="Q486">
        <v>0.15</v>
      </c>
    </row>
    <row r="487" spans="1:17" hidden="1" x14ac:dyDescent="0.2">
      <c r="A487" t="s">
        <v>281</v>
      </c>
      <c r="B487" t="s">
        <v>272</v>
      </c>
      <c r="C487" t="s">
        <v>167</v>
      </c>
      <c r="D487" t="s">
        <v>11</v>
      </c>
      <c r="L487">
        <v>0.02</v>
      </c>
      <c r="M487">
        <v>0.02</v>
      </c>
      <c r="N487">
        <v>0.02</v>
      </c>
      <c r="O487">
        <v>0.02</v>
      </c>
      <c r="P487">
        <v>0.03</v>
      </c>
      <c r="Q487">
        <v>0.03</v>
      </c>
    </row>
    <row r="488" spans="1:17" hidden="1" x14ac:dyDescent="0.2">
      <c r="A488" t="s">
        <v>281</v>
      </c>
      <c r="B488" t="s">
        <v>272</v>
      </c>
      <c r="C488" t="s">
        <v>167</v>
      </c>
      <c r="D488" t="s">
        <v>12</v>
      </c>
      <c r="L488">
        <v>0.03</v>
      </c>
      <c r="M488">
        <v>0.03</v>
      </c>
      <c r="N488">
        <v>0.03</v>
      </c>
      <c r="O488">
        <v>0.03</v>
      </c>
      <c r="P488">
        <v>0.03</v>
      </c>
      <c r="Q488">
        <v>0.03</v>
      </c>
    </row>
    <row r="489" spans="1:17" hidden="1" x14ac:dyDescent="0.2">
      <c r="A489" t="s">
        <v>281</v>
      </c>
      <c r="B489" t="s">
        <v>272</v>
      </c>
      <c r="C489" t="s">
        <v>167</v>
      </c>
      <c r="D489" t="s">
        <v>13</v>
      </c>
    </row>
    <row r="490" spans="1:17" hidden="1" x14ac:dyDescent="0.2">
      <c r="A490" t="s">
        <v>281</v>
      </c>
      <c r="B490" t="s">
        <v>272</v>
      </c>
      <c r="C490" t="s">
        <v>167</v>
      </c>
      <c r="D490" t="s">
        <v>14</v>
      </c>
      <c r="L490">
        <v>0.03</v>
      </c>
      <c r="M490">
        <v>0.04</v>
      </c>
      <c r="N490">
        <v>0.05</v>
      </c>
      <c r="O490">
        <v>0.06</v>
      </c>
      <c r="P490">
        <v>0.08</v>
      </c>
      <c r="Q490">
        <v>0.09</v>
      </c>
    </row>
    <row r="491" spans="1:17" hidden="1" x14ac:dyDescent="0.2">
      <c r="A491" t="s">
        <v>281</v>
      </c>
      <c r="B491" t="s">
        <v>272</v>
      </c>
      <c r="C491" t="s">
        <v>167</v>
      </c>
      <c r="D491" t="s">
        <v>15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0.13</v>
      </c>
      <c r="M491">
        <v>0.15</v>
      </c>
      <c r="N491">
        <v>0.2</v>
      </c>
      <c r="O491">
        <v>0.24</v>
      </c>
      <c r="P491">
        <v>0.27</v>
      </c>
      <c r="Q491">
        <v>0.3</v>
      </c>
    </row>
    <row r="492" spans="1:17" hidden="1" x14ac:dyDescent="0.2">
      <c r="A492" t="s">
        <v>281</v>
      </c>
      <c r="B492" t="s">
        <v>272</v>
      </c>
      <c r="C492" t="s">
        <v>168</v>
      </c>
      <c r="D492" t="s">
        <v>9</v>
      </c>
    </row>
    <row r="493" spans="1:17" hidden="1" x14ac:dyDescent="0.2">
      <c r="A493" t="s">
        <v>281</v>
      </c>
      <c r="B493" t="s">
        <v>272</v>
      </c>
      <c r="C493" t="s">
        <v>168</v>
      </c>
      <c r="D493" t="s">
        <v>10</v>
      </c>
      <c r="L493">
        <v>0.02</v>
      </c>
      <c r="M493">
        <v>0.02</v>
      </c>
      <c r="N493">
        <v>0.03</v>
      </c>
      <c r="O493">
        <v>0.05</v>
      </c>
      <c r="P493">
        <v>0.05</v>
      </c>
      <c r="Q493">
        <v>0.05</v>
      </c>
    </row>
    <row r="494" spans="1:17" hidden="1" x14ac:dyDescent="0.2">
      <c r="A494" t="s">
        <v>281</v>
      </c>
      <c r="B494" t="s">
        <v>272</v>
      </c>
      <c r="C494" t="s">
        <v>168</v>
      </c>
      <c r="D494" t="s">
        <v>11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hidden="1" x14ac:dyDescent="0.2">
      <c r="A495" t="s">
        <v>281</v>
      </c>
      <c r="B495" t="s">
        <v>272</v>
      </c>
      <c r="C495" t="s">
        <v>168</v>
      </c>
      <c r="D495" t="s">
        <v>12</v>
      </c>
      <c r="L495">
        <v>0.01</v>
      </c>
      <c r="M495">
        <v>0.01</v>
      </c>
      <c r="N495">
        <v>0.01</v>
      </c>
      <c r="O495">
        <v>0.01</v>
      </c>
      <c r="P495">
        <v>0.01</v>
      </c>
      <c r="Q495">
        <v>0.01</v>
      </c>
    </row>
    <row r="496" spans="1:17" hidden="1" x14ac:dyDescent="0.2">
      <c r="A496" t="s">
        <v>281</v>
      </c>
      <c r="B496" t="s">
        <v>272</v>
      </c>
      <c r="C496" t="s">
        <v>168</v>
      </c>
      <c r="D496" t="s">
        <v>13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hidden="1" x14ac:dyDescent="0.2">
      <c r="A497" t="s">
        <v>281</v>
      </c>
      <c r="B497" t="s">
        <v>272</v>
      </c>
      <c r="C497" t="s">
        <v>168</v>
      </c>
      <c r="D497" t="s">
        <v>14</v>
      </c>
      <c r="L497">
        <v>0.02</v>
      </c>
      <c r="M497">
        <v>0.03</v>
      </c>
      <c r="N497">
        <v>0.03</v>
      </c>
      <c r="O497">
        <v>0.04</v>
      </c>
      <c r="P497">
        <v>0.05</v>
      </c>
      <c r="Q497">
        <v>0.06</v>
      </c>
    </row>
    <row r="498" spans="1:17" hidden="1" x14ac:dyDescent="0.2">
      <c r="A498" t="s">
        <v>281</v>
      </c>
      <c r="B498" t="s">
        <v>272</v>
      </c>
      <c r="C498" t="s">
        <v>168</v>
      </c>
      <c r="D498" t="s">
        <v>15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0.05</v>
      </c>
      <c r="M498">
        <v>0.06</v>
      </c>
      <c r="N498">
        <v>0.08</v>
      </c>
      <c r="O498">
        <v>0.1</v>
      </c>
      <c r="P498">
        <v>0.12</v>
      </c>
      <c r="Q498">
        <v>0.13</v>
      </c>
    </row>
    <row r="499" spans="1:17" hidden="1" x14ac:dyDescent="0.2">
      <c r="A499" t="s">
        <v>281</v>
      </c>
      <c r="B499" t="s">
        <v>272</v>
      </c>
      <c r="C499" t="s">
        <v>169</v>
      </c>
      <c r="D499" t="s">
        <v>9</v>
      </c>
    </row>
    <row r="500" spans="1:17" hidden="1" x14ac:dyDescent="0.2">
      <c r="A500" t="s">
        <v>281</v>
      </c>
      <c r="B500" t="s">
        <v>272</v>
      </c>
      <c r="C500" t="s">
        <v>169</v>
      </c>
      <c r="D500" t="s">
        <v>10</v>
      </c>
      <c r="L500">
        <v>0.05</v>
      </c>
      <c r="M500">
        <v>0.06</v>
      </c>
      <c r="N500">
        <v>0.08</v>
      </c>
      <c r="O500">
        <v>0.12</v>
      </c>
      <c r="P500">
        <v>0.14000000000000001</v>
      </c>
      <c r="Q500">
        <v>0.16</v>
      </c>
    </row>
    <row r="501" spans="1:17" hidden="1" x14ac:dyDescent="0.2">
      <c r="A501" t="s">
        <v>281</v>
      </c>
      <c r="B501" t="s">
        <v>272</v>
      </c>
      <c r="C501" t="s">
        <v>169</v>
      </c>
      <c r="D501" t="s">
        <v>11</v>
      </c>
      <c r="L501">
        <v>0.01</v>
      </c>
      <c r="M501">
        <v>0.01</v>
      </c>
      <c r="N501">
        <v>0.01</v>
      </c>
      <c r="O501">
        <v>0.01</v>
      </c>
      <c r="P501">
        <v>0.01</v>
      </c>
      <c r="Q501">
        <v>0.01</v>
      </c>
    </row>
    <row r="502" spans="1:17" hidden="1" x14ac:dyDescent="0.2">
      <c r="A502" t="s">
        <v>281</v>
      </c>
      <c r="B502" t="s">
        <v>272</v>
      </c>
      <c r="C502" t="s">
        <v>169</v>
      </c>
      <c r="D502" t="s">
        <v>12</v>
      </c>
      <c r="L502">
        <v>0.01</v>
      </c>
      <c r="M502">
        <v>0.01</v>
      </c>
      <c r="N502">
        <v>0.01</v>
      </c>
      <c r="O502">
        <v>0.01</v>
      </c>
      <c r="P502">
        <v>0.01</v>
      </c>
      <c r="Q502">
        <v>0.01</v>
      </c>
    </row>
    <row r="503" spans="1:17" hidden="1" x14ac:dyDescent="0.2">
      <c r="A503" t="s">
        <v>281</v>
      </c>
      <c r="B503" t="s">
        <v>272</v>
      </c>
      <c r="C503" t="s">
        <v>169</v>
      </c>
      <c r="D503" t="s">
        <v>13</v>
      </c>
    </row>
    <row r="504" spans="1:17" hidden="1" x14ac:dyDescent="0.2">
      <c r="A504" t="s">
        <v>281</v>
      </c>
      <c r="B504" t="s">
        <v>272</v>
      </c>
      <c r="C504" t="s">
        <v>169</v>
      </c>
      <c r="D504" t="s">
        <v>14</v>
      </c>
      <c r="L504">
        <v>0.04</v>
      </c>
      <c r="M504">
        <v>0.05</v>
      </c>
      <c r="N504">
        <v>7.0000000000000007E-2</v>
      </c>
      <c r="O504">
        <v>0.08</v>
      </c>
      <c r="P504">
        <v>0.1</v>
      </c>
      <c r="Q504">
        <v>0.12</v>
      </c>
    </row>
    <row r="505" spans="1:17" hidden="1" x14ac:dyDescent="0.2">
      <c r="A505" t="s">
        <v>281</v>
      </c>
      <c r="B505" t="s">
        <v>272</v>
      </c>
      <c r="C505" t="s">
        <v>169</v>
      </c>
      <c r="D505" t="s">
        <v>15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0.1</v>
      </c>
      <c r="M505">
        <v>0.13</v>
      </c>
      <c r="N505">
        <v>0.17</v>
      </c>
      <c r="O505">
        <v>0.22</v>
      </c>
      <c r="P505">
        <v>0.27</v>
      </c>
      <c r="Q505">
        <v>0.3</v>
      </c>
    </row>
    <row r="506" spans="1:17" hidden="1" x14ac:dyDescent="0.2">
      <c r="A506" t="s">
        <v>281</v>
      </c>
      <c r="B506" t="s">
        <v>272</v>
      </c>
      <c r="C506" t="s">
        <v>170</v>
      </c>
      <c r="D506" t="s">
        <v>9</v>
      </c>
    </row>
    <row r="507" spans="1:17" hidden="1" x14ac:dyDescent="0.2">
      <c r="A507" t="s">
        <v>281</v>
      </c>
      <c r="B507" t="s">
        <v>272</v>
      </c>
      <c r="C507" t="s">
        <v>170</v>
      </c>
      <c r="D507" t="s">
        <v>10</v>
      </c>
      <c r="L507">
        <v>0.06</v>
      </c>
      <c r="M507">
        <v>0.08</v>
      </c>
      <c r="N507">
        <v>0.11</v>
      </c>
      <c r="O507">
        <v>0.14000000000000001</v>
      </c>
      <c r="P507">
        <v>0.16</v>
      </c>
      <c r="Q507">
        <v>0.17</v>
      </c>
    </row>
    <row r="508" spans="1:17" hidden="1" x14ac:dyDescent="0.2">
      <c r="A508" t="s">
        <v>281</v>
      </c>
      <c r="B508" t="s">
        <v>272</v>
      </c>
      <c r="C508" t="s">
        <v>170</v>
      </c>
      <c r="D508" t="s">
        <v>11</v>
      </c>
      <c r="L508">
        <v>0.02</v>
      </c>
      <c r="M508">
        <v>0.02</v>
      </c>
      <c r="N508">
        <v>0.02</v>
      </c>
      <c r="O508">
        <v>0.02</v>
      </c>
      <c r="P508">
        <v>0.03</v>
      </c>
      <c r="Q508">
        <v>0.03</v>
      </c>
    </row>
    <row r="509" spans="1:17" hidden="1" x14ac:dyDescent="0.2">
      <c r="A509" t="s">
        <v>281</v>
      </c>
      <c r="B509" t="s">
        <v>272</v>
      </c>
      <c r="C509" t="s">
        <v>170</v>
      </c>
      <c r="D509" t="s">
        <v>12</v>
      </c>
      <c r="L509">
        <v>0.01</v>
      </c>
      <c r="M509">
        <v>0.01</v>
      </c>
      <c r="N509">
        <v>0.01</v>
      </c>
      <c r="O509">
        <v>0.01</v>
      </c>
      <c r="P509">
        <v>0.01</v>
      </c>
      <c r="Q509">
        <v>0.01</v>
      </c>
    </row>
    <row r="510" spans="1:17" hidden="1" x14ac:dyDescent="0.2">
      <c r="A510" t="s">
        <v>281</v>
      </c>
      <c r="B510" t="s">
        <v>272</v>
      </c>
      <c r="C510" t="s">
        <v>170</v>
      </c>
      <c r="D510" t="s">
        <v>13</v>
      </c>
      <c r="L510">
        <v>0.01</v>
      </c>
      <c r="M510">
        <v>0.01</v>
      </c>
      <c r="N510">
        <v>0.01</v>
      </c>
      <c r="O510">
        <v>0.01</v>
      </c>
      <c r="P510">
        <v>0.01</v>
      </c>
      <c r="Q510">
        <v>0.01</v>
      </c>
    </row>
    <row r="511" spans="1:17" hidden="1" x14ac:dyDescent="0.2">
      <c r="A511" t="s">
        <v>281</v>
      </c>
      <c r="B511" t="s">
        <v>272</v>
      </c>
      <c r="C511" t="s">
        <v>170</v>
      </c>
      <c r="D511" t="s">
        <v>14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hidden="1" x14ac:dyDescent="0.2">
      <c r="A512" t="s">
        <v>281</v>
      </c>
      <c r="B512" t="s">
        <v>272</v>
      </c>
      <c r="C512" t="s">
        <v>170</v>
      </c>
      <c r="D512" t="s">
        <v>15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0.09</v>
      </c>
      <c r="M512">
        <v>0.11</v>
      </c>
      <c r="N512">
        <v>0.15</v>
      </c>
      <c r="O512">
        <v>0.19</v>
      </c>
      <c r="P512">
        <v>0.22</v>
      </c>
      <c r="Q512">
        <v>0.23</v>
      </c>
    </row>
    <row r="513" spans="1:17" hidden="1" x14ac:dyDescent="0.2">
      <c r="A513" t="s">
        <v>281</v>
      </c>
      <c r="B513" t="s">
        <v>272</v>
      </c>
      <c r="C513" t="s">
        <v>171</v>
      </c>
      <c r="D513" t="s">
        <v>9</v>
      </c>
    </row>
    <row r="514" spans="1:17" hidden="1" x14ac:dyDescent="0.2">
      <c r="A514" t="s">
        <v>281</v>
      </c>
      <c r="B514" t="s">
        <v>272</v>
      </c>
      <c r="C514" t="s">
        <v>171</v>
      </c>
      <c r="D514" t="s">
        <v>10</v>
      </c>
      <c r="L514">
        <v>0.02</v>
      </c>
      <c r="M514">
        <v>0.02</v>
      </c>
      <c r="N514">
        <v>0.03</v>
      </c>
      <c r="O514">
        <v>0.03</v>
      </c>
      <c r="P514">
        <v>0.04</v>
      </c>
      <c r="Q514">
        <v>0.04</v>
      </c>
    </row>
    <row r="515" spans="1:17" hidden="1" x14ac:dyDescent="0.2">
      <c r="A515" t="s">
        <v>281</v>
      </c>
      <c r="B515" t="s">
        <v>272</v>
      </c>
      <c r="C515" t="s">
        <v>171</v>
      </c>
      <c r="D515" t="s">
        <v>11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 hidden="1" x14ac:dyDescent="0.2">
      <c r="A516" t="s">
        <v>281</v>
      </c>
      <c r="B516" t="s">
        <v>272</v>
      </c>
      <c r="C516" t="s">
        <v>171</v>
      </c>
      <c r="D516" t="s">
        <v>12</v>
      </c>
      <c r="L516">
        <v>0.04</v>
      </c>
      <c r="M516">
        <v>0.04</v>
      </c>
      <c r="N516">
        <v>0.04</v>
      </c>
      <c r="O516">
        <v>0.04</v>
      </c>
      <c r="P516">
        <v>0.04</v>
      </c>
      <c r="Q516">
        <v>0.04</v>
      </c>
    </row>
    <row r="517" spans="1:17" hidden="1" x14ac:dyDescent="0.2">
      <c r="A517" t="s">
        <v>281</v>
      </c>
      <c r="B517" t="s">
        <v>272</v>
      </c>
      <c r="C517" t="s">
        <v>171</v>
      </c>
      <c r="D517" t="s">
        <v>13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hidden="1" x14ac:dyDescent="0.2">
      <c r="A518" t="s">
        <v>281</v>
      </c>
      <c r="B518" t="s">
        <v>272</v>
      </c>
      <c r="C518" t="s">
        <v>171</v>
      </c>
      <c r="D518" t="s">
        <v>14</v>
      </c>
      <c r="L518">
        <v>0</v>
      </c>
      <c r="M518">
        <v>0</v>
      </c>
      <c r="N518">
        <v>0</v>
      </c>
      <c r="O518">
        <v>0.01</v>
      </c>
      <c r="P518">
        <v>0.01</v>
      </c>
      <c r="Q518">
        <v>0.01</v>
      </c>
    </row>
    <row r="519" spans="1:17" hidden="1" x14ac:dyDescent="0.2">
      <c r="A519" t="s">
        <v>281</v>
      </c>
      <c r="B519" t="s">
        <v>272</v>
      </c>
      <c r="C519" t="s">
        <v>171</v>
      </c>
      <c r="D519" t="s">
        <v>15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0.06</v>
      </c>
      <c r="M519">
        <v>7.0000000000000007E-2</v>
      </c>
      <c r="N519">
        <v>0.08</v>
      </c>
      <c r="O519">
        <v>0.09</v>
      </c>
      <c r="P519">
        <v>0.1</v>
      </c>
      <c r="Q519">
        <v>0.1</v>
      </c>
    </row>
    <row r="520" spans="1:17" hidden="1" x14ac:dyDescent="0.2">
      <c r="A520" t="s">
        <v>281</v>
      </c>
      <c r="B520" t="s">
        <v>272</v>
      </c>
      <c r="C520" t="s">
        <v>172</v>
      </c>
      <c r="D520" t="s">
        <v>9</v>
      </c>
    </row>
    <row r="521" spans="1:17" hidden="1" x14ac:dyDescent="0.2">
      <c r="A521" t="s">
        <v>281</v>
      </c>
      <c r="B521" t="s">
        <v>272</v>
      </c>
      <c r="C521" t="s">
        <v>172</v>
      </c>
      <c r="D521" t="s">
        <v>10</v>
      </c>
      <c r="L521">
        <v>0.01</v>
      </c>
      <c r="M521">
        <v>0.02</v>
      </c>
      <c r="N521">
        <v>0.02</v>
      </c>
      <c r="O521">
        <v>0.03</v>
      </c>
      <c r="P521">
        <v>0.03</v>
      </c>
      <c r="Q521">
        <v>0.03</v>
      </c>
    </row>
    <row r="522" spans="1:17" hidden="1" x14ac:dyDescent="0.2">
      <c r="A522" t="s">
        <v>281</v>
      </c>
      <c r="B522" t="s">
        <v>272</v>
      </c>
      <c r="C522" t="s">
        <v>172</v>
      </c>
      <c r="D522" t="s">
        <v>11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hidden="1" x14ac:dyDescent="0.2">
      <c r="A523" t="s">
        <v>281</v>
      </c>
      <c r="B523" t="s">
        <v>272</v>
      </c>
      <c r="C523" t="s">
        <v>172</v>
      </c>
      <c r="D523" t="s">
        <v>12</v>
      </c>
      <c r="L523">
        <v>0.01</v>
      </c>
      <c r="M523">
        <v>0.01</v>
      </c>
      <c r="N523">
        <v>0.01</v>
      </c>
      <c r="O523">
        <v>0.01</v>
      </c>
      <c r="P523">
        <v>0.01</v>
      </c>
      <c r="Q523">
        <v>0.01</v>
      </c>
    </row>
    <row r="524" spans="1:17" hidden="1" x14ac:dyDescent="0.2">
      <c r="A524" t="s">
        <v>281</v>
      </c>
      <c r="B524" t="s">
        <v>272</v>
      </c>
      <c r="C524" t="s">
        <v>172</v>
      </c>
      <c r="D524" t="s">
        <v>13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 hidden="1" x14ac:dyDescent="0.2">
      <c r="A525" t="s">
        <v>281</v>
      </c>
      <c r="B525" t="s">
        <v>272</v>
      </c>
      <c r="C525" t="s">
        <v>172</v>
      </c>
      <c r="D525" t="s">
        <v>14</v>
      </c>
      <c r="L525">
        <v>0.04</v>
      </c>
      <c r="M525">
        <v>0.05</v>
      </c>
      <c r="N525">
        <v>0.06</v>
      </c>
      <c r="O525">
        <v>0.08</v>
      </c>
      <c r="P525">
        <v>0.1</v>
      </c>
      <c r="Q525">
        <v>0.12</v>
      </c>
    </row>
    <row r="526" spans="1:17" hidden="1" x14ac:dyDescent="0.2">
      <c r="A526" t="s">
        <v>281</v>
      </c>
      <c r="B526" t="s">
        <v>272</v>
      </c>
      <c r="C526" t="s">
        <v>172</v>
      </c>
      <c r="D526" t="s">
        <v>15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0.06</v>
      </c>
      <c r="M526">
        <v>7.0000000000000007E-2</v>
      </c>
      <c r="N526">
        <v>0.1</v>
      </c>
      <c r="O526">
        <v>0.12</v>
      </c>
      <c r="P526">
        <v>0.14000000000000001</v>
      </c>
      <c r="Q526">
        <v>0.16</v>
      </c>
    </row>
    <row r="527" spans="1:17" hidden="1" x14ac:dyDescent="0.2">
      <c r="A527" t="s">
        <v>281</v>
      </c>
      <c r="B527" t="s">
        <v>272</v>
      </c>
      <c r="C527" t="s">
        <v>173</v>
      </c>
      <c r="D527" t="s">
        <v>9</v>
      </c>
    </row>
    <row r="528" spans="1:17" hidden="1" x14ac:dyDescent="0.2">
      <c r="A528" t="s">
        <v>281</v>
      </c>
      <c r="B528" t="s">
        <v>272</v>
      </c>
      <c r="C528" t="s">
        <v>173</v>
      </c>
      <c r="D528" t="s">
        <v>10</v>
      </c>
      <c r="L528">
        <v>0.01</v>
      </c>
      <c r="M528">
        <v>0.01</v>
      </c>
      <c r="N528">
        <v>0.02</v>
      </c>
      <c r="O528">
        <v>0.02</v>
      </c>
      <c r="P528">
        <v>0.02</v>
      </c>
      <c r="Q528">
        <v>0.02</v>
      </c>
    </row>
    <row r="529" spans="1:17" hidden="1" x14ac:dyDescent="0.2">
      <c r="A529" t="s">
        <v>281</v>
      </c>
      <c r="B529" t="s">
        <v>272</v>
      </c>
      <c r="C529" t="s">
        <v>173</v>
      </c>
      <c r="D529" t="s">
        <v>11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hidden="1" x14ac:dyDescent="0.2">
      <c r="A530" t="s">
        <v>281</v>
      </c>
      <c r="B530" t="s">
        <v>272</v>
      </c>
      <c r="C530" t="s">
        <v>173</v>
      </c>
      <c r="D530" t="s">
        <v>12</v>
      </c>
      <c r="L530">
        <v>0.01</v>
      </c>
      <c r="M530">
        <v>0.01</v>
      </c>
      <c r="N530">
        <v>0.01</v>
      </c>
      <c r="O530">
        <v>0.01</v>
      </c>
      <c r="P530">
        <v>0.01</v>
      </c>
      <c r="Q530">
        <v>0.01</v>
      </c>
    </row>
    <row r="531" spans="1:17" hidden="1" x14ac:dyDescent="0.2">
      <c r="A531" t="s">
        <v>281</v>
      </c>
      <c r="B531" t="s">
        <v>272</v>
      </c>
      <c r="C531" t="s">
        <v>173</v>
      </c>
      <c r="D531" t="s">
        <v>13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hidden="1" x14ac:dyDescent="0.2">
      <c r="A532" t="s">
        <v>281</v>
      </c>
      <c r="B532" t="s">
        <v>272</v>
      </c>
      <c r="C532" t="s">
        <v>173</v>
      </c>
      <c r="D532" t="s">
        <v>14</v>
      </c>
      <c r="L532">
        <v>0.01</v>
      </c>
      <c r="M532">
        <v>0.01</v>
      </c>
      <c r="N532">
        <v>0.02</v>
      </c>
      <c r="O532">
        <v>0.02</v>
      </c>
      <c r="P532">
        <v>0.03</v>
      </c>
      <c r="Q532">
        <v>0.03</v>
      </c>
    </row>
    <row r="533" spans="1:17" hidden="1" x14ac:dyDescent="0.2">
      <c r="A533" t="s">
        <v>281</v>
      </c>
      <c r="B533" t="s">
        <v>272</v>
      </c>
      <c r="C533" t="s">
        <v>173</v>
      </c>
      <c r="D533" t="s">
        <v>15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0.03</v>
      </c>
      <c r="M533">
        <v>0.04</v>
      </c>
      <c r="N533">
        <v>0.05</v>
      </c>
      <c r="O533">
        <v>0.06</v>
      </c>
      <c r="P533">
        <v>0.06</v>
      </c>
      <c r="Q533">
        <v>7.0000000000000007E-2</v>
      </c>
    </row>
    <row r="534" spans="1:17" hidden="1" x14ac:dyDescent="0.2">
      <c r="A534" t="s">
        <v>281</v>
      </c>
      <c r="B534" t="s">
        <v>272</v>
      </c>
      <c r="C534" t="s">
        <v>174</v>
      </c>
      <c r="D534" t="s">
        <v>9</v>
      </c>
    </row>
    <row r="535" spans="1:17" hidden="1" x14ac:dyDescent="0.2">
      <c r="A535" t="s">
        <v>281</v>
      </c>
      <c r="B535" t="s">
        <v>272</v>
      </c>
      <c r="C535" t="s">
        <v>174</v>
      </c>
      <c r="D535" t="s">
        <v>10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hidden="1" x14ac:dyDescent="0.2">
      <c r="A536" t="s">
        <v>281</v>
      </c>
      <c r="B536" t="s">
        <v>272</v>
      </c>
      <c r="C536" t="s">
        <v>174</v>
      </c>
      <c r="D536" t="s">
        <v>11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hidden="1" x14ac:dyDescent="0.2">
      <c r="A537" t="s">
        <v>281</v>
      </c>
      <c r="B537" t="s">
        <v>272</v>
      </c>
      <c r="C537" t="s">
        <v>174</v>
      </c>
      <c r="D537" t="s">
        <v>12</v>
      </c>
      <c r="L537">
        <v>0.01</v>
      </c>
      <c r="M537">
        <v>0.01</v>
      </c>
      <c r="N537">
        <v>0.01</v>
      </c>
      <c r="O537">
        <v>0.01</v>
      </c>
      <c r="P537">
        <v>0.01</v>
      </c>
      <c r="Q537">
        <v>0.01</v>
      </c>
    </row>
    <row r="538" spans="1:17" hidden="1" x14ac:dyDescent="0.2">
      <c r="A538" t="s">
        <v>281</v>
      </c>
      <c r="B538" t="s">
        <v>272</v>
      </c>
      <c r="C538" t="s">
        <v>174</v>
      </c>
      <c r="D538" t="s">
        <v>13</v>
      </c>
    </row>
    <row r="539" spans="1:17" hidden="1" x14ac:dyDescent="0.2">
      <c r="A539" t="s">
        <v>281</v>
      </c>
      <c r="B539" t="s">
        <v>272</v>
      </c>
      <c r="C539" t="s">
        <v>174</v>
      </c>
      <c r="D539" t="s">
        <v>14</v>
      </c>
      <c r="L539">
        <v>0.01</v>
      </c>
      <c r="M539">
        <v>0.01</v>
      </c>
      <c r="N539">
        <v>0.02</v>
      </c>
      <c r="O539">
        <v>0.02</v>
      </c>
      <c r="P539">
        <v>0.02</v>
      </c>
      <c r="Q539">
        <v>0.03</v>
      </c>
    </row>
    <row r="540" spans="1:17" hidden="1" x14ac:dyDescent="0.2">
      <c r="A540" t="s">
        <v>281</v>
      </c>
      <c r="B540" t="s">
        <v>272</v>
      </c>
      <c r="C540" t="s">
        <v>174</v>
      </c>
      <c r="D540" t="s">
        <v>15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0.02</v>
      </c>
      <c r="M540">
        <v>0.02</v>
      </c>
      <c r="N540">
        <v>0.03</v>
      </c>
      <c r="O540">
        <v>0.03</v>
      </c>
      <c r="P540">
        <v>0.03</v>
      </c>
      <c r="Q540">
        <v>0.04</v>
      </c>
    </row>
    <row r="541" spans="1:17" hidden="1" x14ac:dyDescent="0.2">
      <c r="A541" t="s">
        <v>281</v>
      </c>
      <c r="B541" t="s">
        <v>272</v>
      </c>
      <c r="C541" t="s">
        <v>175</v>
      </c>
      <c r="D541" t="s">
        <v>9</v>
      </c>
    </row>
    <row r="542" spans="1:17" hidden="1" x14ac:dyDescent="0.2">
      <c r="A542" t="s">
        <v>281</v>
      </c>
      <c r="B542" t="s">
        <v>272</v>
      </c>
      <c r="C542" t="s">
        <v>175</v>
      </c>
      <c r="D542" t="s">
        <v>10</v>
      </c>
      <c r="L542">
        <v>0.04</v>
      </c>
      <c r="M542">
        <v>0.05</v>
      </c>
      <c r="N542">
        <v>7.0000000000000007E-2</v>
      </c>
      <c r="O542">
        <v>0.09</v>
      </c>
      <c r="P542">
        <v>0.1</v>
      </c>
      <c r="Q542">
        <v>0.11</v>
      </c>
    </row>
    <row r="543" spans="1:17" hidden="1" x14ac:dyDescent="0.2">
      <c r="A543" t="s">
        <v>281</v>
      </c>
      <c r="B543" t="s">
        <v>272</v>
      </c>
      <c r="C543" t="s">
        <v>175</v>
      </c>
      <c r="D543" t="s">
        <v>11</v>
      </c>
      <c r="L543">
        <v>0.03</v>
      </c>
      <c r="M543">
        <v>0.03</v>
      </c>
      <c r="N543">
        <v>0.03</v>
      </c>
      <c r="O543">
        <v>0.04</v>
      </c>
      <c r="P543">
        <v>0.05</v>
      </c>
      <c r="Q543">
        <v>0.05</v>
      </c>
    </row>
    <row r="544" spans="1:17" hidden="1" x14ac:dyDescent="0.2">
      <c r="A544" t="s">
        <v>281</v>
      </c>
      <c r="B544" t="s">
        <v>272</v>
      </c>
      <c r="C544" t="s">
        <v>175</v>
      </c>
      <c r="D544" t="s">
        <v>12</v>
      </c>
      <c r="L544">
        <v>0.02</v>
      </c>
      <c r="M544">
        <v>0.02</v>
      </c>
      <c r="N544">
        <v>0.02</v>
      </c>
      <c r="O544">
        <v>0.02</v>
      </c>
      <c r="P544">
        <v>0.02</v>
      </c>
      <c r="Q544">
        <v>0.02</v>
      </c>
    </row>
    <row r="545" spans="1:17" hidden="1" x14ac:dyDescent="0.2">
      <c r="A545" t="s">
        <v>281</v>
      </c>
      <c r="B545" t="s">
        <v>272</v>
      </c>
      <c r="C545" t="s">
        <v>175</v>
      </c>
      <c r="D545" t="s">
        <v>13</v>
      </c>
    </row>
    <row r="546" spans="1:17" hidden="1" x14ac:dyDescent="0.2">
      <c r="A546" t="s">
        <v>281</v>
      </c>
      <c r="B546" t="s">
        <v>272</v>
      </c>
      <c r="C546" t="s">
        <v>175</v>
      </c>
      <c r="D546" t="s">
        <v>14</v>
      </c>
      <c r="L546">
        <v>0.02</v>
      </c>
      <c r="M546">
        <v>0.03</v>
      </c>
      <c r="N546">
        <v>0.04</v>
      </c>
      <c r="O546">
        <v>0.05</v>
      </c>
      <c r="P546">
        <v>7.0000000000000007E-2</v>
      </c>
      <c r="Q546">
        <v>0.08</v>
      </c>
    </row>
    <row r="547" spans="1:17" hidden="1" x14ac:dyDescent="0.2">
      <c r="A547" t="s">
        <v>281</v>
      </c>
      <c r="B547" t="s">
        <v>272</v>
      </c>
      <c r="C547" t="s">
        <v>175</v>
      </c>
      <c r="D547" t="s">
        <v>15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0.11</v>
      </c>
      <c r="M547">
        <v>0.13</v>
      </c>
      <c r="N547">
        <v>0.17</v>
      </c>
      <c r="O547">
        <v>0.2</v>
      </c>
      <c r="P547">
        <v>0.24</v>
      </c>
      <c r="Q547">
        <v>0.25</v>
      </c>
    </row>
    <row r="548" spans="1:17" hidden="1" x14ac:dyDescent="0.2">
      <c r="A548" t="s">
        <v>281</v>
      </c>
      <c r="B548" t="s">
        <v>272</v>
      </c>
      <c r="C548" t="s">
        <v>176</v>
      </c>
      <c r="D548" t="s">
        <v>9</v>
      </c>
    </row>
    <row r="549" spans="1:17" hidden="1" x14ac:dyDescent="0.2">
      <c r="A549" t="s">
        <v>281</v>
      </c>
      <c r="B549" t="s">
        <v>272</v>
      </c>
      <c r="C549" t="s">
        <v>176</v>
      </c>
      <c r="D549" t="s">
        <v>10</v>
      </c>
      <c r="L549">
        <v>0.02</v>
      </c>
      <c r="M549">
        <v>0.02</v>
      </c>
      <c r="N549">
        <v>0.03</v>
      </c>
      <c r="O549">
        <v>0.04</v>
      </c>
      <c r="P549">
        <v>0.04</v>
      </c>
      <c r="Q549">
        <v>0.05</v>
      </c>
    </row>
    <row r="550" spans="1:17" hidden="1" x14ac:dyDescent="0.2">
      <c r="A550" t="s">
        <v>281</v>
      </c>
      <c r="B550" t="s">
        <v>272</v>
      </c>
      <c r="C550" t="s">
        <v>176</v>
      </c>
      <c r="D550" t="s">
        <v>11</v>
      </c>
      <c r="L550">
        <v>0.04</v>
      </c>
      <c r="M550">
        <v>0.04</v>
      </c>
      <c r="N550">
        <v>0.05</v>
      </c>
      <c r="O550">
        <v>0.06</v>
      </c>
      <c r="P550">
        <v>7.0000000000000007E-2</v>
      </c>
      <c r="Q550">
        <v>0.08</v>
      </c>
    </row>
    <row r="551" spans="1:17" hidden="1" x14ac:dyDescent="0.2">
      <c r="A551" t="s">
        <v>281</v>
      </c>
      <c r="B551" t="s">
        <v>272</v>
      </c>
      <c r="C551" t="s">
        <v>176</v>
      </c>
      <c r="D551" t="s">
        <v>12</v>
      </c>
      <c r="L551">
        <v>0.01</v>
      </c>
      <c r="M551">
        <v>0.01</v>
      </c>
      <c r="N551">
        <v>0.01</v>
      </c>
      <c r="O551">
        <v>0.01</v>
      </c>
      <c r="P551">
        <v>0.01</v>
      </c>
      <c r="Q551">
        <v>0.01</v>
      </c>
    </row>
    <row r="552" spans="1:17" hidden="1" x14ac:dyDescent="0.2">
      <c r="A552" t="s">
        <v>281</v>
      </c>
      <c r="B552" t="s">
        <v>272</v>
      </c>
      <c r="C552" t="s">
        <v>176</v>
      </c>
      <c r="D552" t="s">
        <v>13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hidden="1" x14ac:dyDescent="0.2">
      <c r="A553" t="s">
        <v>281</v>
      </c>
      <c r="B553" t="s">
        <v>272</v>
      </c>
      <c r="C553" t="s">
        <v>176</v>
      </c>
      <c r="D553" t="s">
        <v>14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hidden="1" x14ac:dyDescent="0.2">
      <c r="A554" t="s">
        <v>281</v>
      </c>
      <c r="B554" t="s">
        <v>272</v>
      </c>
      <c r="C554" t="s">
        <v>176</v>
      </c>
      <c r="D554" t="s">
        <v>15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7.0000000000000007E-2</v>
      </c>
      <c r="M554">
        <v>7.0000000000000007E-2</v>
      </c>
      <c r="N554">
        <v>0.09</v>
      </c>
      <c r="O554">
        <v>0.1</v>
      </c>
      <c r="P554">
        <v>0.13</v>
      </c>
      <c r="Q554">
        <v>0.13</v>
      </c>
    </row>
    <row r="555" spans="1:17" hidden="1" x14ac:dyDescent="0.2">
      <c r="A555" t="s">
        <v>281</v>
      </c>
      <c r="B555" t="s">
        <v>272</v>
      </c>
      <c r="C555" t="s">
        <v>177</v>
      </c>
      <c r="D555" t="s">
        <v>9</v>
      </c>
    </row>
    <row r="556" spans="1:17" hidden="1" x14ac:dyDescent="0.2">
      <c r="A556" t="s">
        <v>281</v>
      </c>
      <c r="B556" t="s">
        <v>272</v>
      </c>
      <c r="C556" t="s">
        <v>177</v>
      </c>
      <c r="D556" t="s">
        <v>10</v>
      </c>
      <c r="L556">
        <v>0</v>
      </c>
      <c r="M556">
        <v>0.01</v>
      </c>
      <c r="N556">
        <v>0.01</v>
      </c>
      <c r="O556">
        <v>0.01</v>
      </c>
      <c r="P556">
        <v>0.01</v>
      </c>
      <c r="Q556">
        <v>0.01</v>
      </c>
    </row>
    <row r="557" spans="1:17" hidden="1" x14ac:dyDescent="0.2">
      <c r="A557" t="s">
        <v>281</v>
      </c>
      <c r="B557" t="s">
        <v>272</v>
      </c>
      <c r="C557" t="s">
        <v>177</v>
      </c>
      <c r="D557" t="s">
        <v>11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hidden="1" x14ac:dyDescent="0.2">
      <c r="A558" t="s">
        <v>281</v>
      </c>
      <c r="B558" t="s">
        <v>272</v>
      </c>
      <c r="C558" t="s">
        <v>177</v>
      </c>
      <c r="D558" t="s">
        <v>12</v>
      </c>
      <c r="L558">
        <v>0.01</v>
      </c>
      <c r="M558">
        <v>0.01</v>
      </c>
      <c r="N558">
        <v>0.01</v>
      </c>
      <c r="O558">
        <v>0.01</v>
      </c>
      <c r="P558">
        <v>0.01</v>
      </c>
      <c r="Q558">
        <v>0.01</v>
      </c>
    </row>
    <row r="559" spans="1:17" hidden="1" x14ac:dyDescent="0.2">
      <c r="A559" t="s">
        <v>281</v>
      </c>
      <c r="B559" t="s">
        <v>272</v>
      </c>
      <c r="C559" t="s">
        <v>177</v>
      </c>
      <c r="D559" t="s">
        <v>13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hidden="1" x14ac:dyDescent="0.2">
      <c r="A560" t="s">
        <v>281</v>
      </c>
      <c r="B560" t="s">
        <v>272</v>
      </c>
      <c r="C560" t="s">
        <v>177</v>
      </c>
      <c r="D560" t="s">
        <v>14</v>
      </c>
      <c r="L560">
        <v>0</v>
      </c>
      <c r="M560">
        <v>0</v>
      </c>
      <c r="N560">
        <v>0</v>
      </c>
      <c r="O560">
        <v>0</v>
      </c>
      <c r="P560">
        <v>0.01</v>
      </c>
      <c r="Q560">
        <v>0.01</v>
      </c>
    </row>
    <row r="561" spans="1:17" hidden="1" x14ac:dyDescent="0.2">
      <c r="A561" t="s">
        <v>281</v>
      </c>
      <c r="B561" t="s">
        <v>272</v>
      </c>
      <c r="C561" t="s">
        <v>177</v>
      </c>
      <c r="D561" t="s">
        <v>15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0.01</v>
      </c>
      <c r="M561">
        <v>0.02</v>
      </c>
      <c r="N561">
        <v>0.02</v>
      </c>
      <c r="O561">
        <v>0.02</v>
      </c>
      <c r="P561">
        <v>0.03</v>
      </c>
      <c r="Q561">
        <v>0.03</v>
      </c>
    </row>
    <row r="562" spans="1:17" hidden="1" x14ac:dyDescent="0.2">
      <c r="A562" t="s">
        <v>281</v>
      </c>
      <c r="B562" t="s">
        <v>272</v>
      </c>
      <c r="C562" t="s">
        <v>178</v>
      </c>
      <c r="D562" t="s">
        <v>9</v>
      </c>
    </row>
    <row r="563" spans="1:17" hidden="1" x14ac:dyDescent="0.2">
      <c r="A563" t="s">
        <v>281</v>
      </c>
      <c r="B563" t="s">
        <v>272</v>
      </c>
      <c r="C563" t="s">
        <v>178</v>
      </c>
      <c r="D563" t="s">
        <v>10</v>
      </c>
      <c r="L563">
        <v>0.02</v>
      </c>
      <c r="M563">
        <v>0.02</v>
      </c>
      <c r="N563">
        <v>0.03</v>
      </c>
      <c r="O563">
        <v>0.04</v>
      </c>
      <c r="P563">
        <v>0.05</v>
      </c>
      <c r="Q563">
        <v>0.05</v>
      </c>
    </row>
    <row r="564" spans="1:17" hidden="1" x14ac:dyDescent="0.2">
      <c r="A564" t="s">
        <v>281</v>
      </c>
      <c r="B564" t="s">
        <v>272</v>
      </c>
      <c r="C564" t="s">
        <v>178</v>
      </c>
      <c r="D564" t="s">
        <v>11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hidden="1" x14ac:dyDescent="0.2">
      <c r="A565" t="s">
        <v>281</v>
      </c>
      <c r="B565" t="s">
        <v>272</v>
      </c>
      <c r="C565" t="s">
        <v>178</v>
      </c>
      <c r="D565" t="s">
        <v>12</v>
      </c>
      <c r="L565">
        <v>0.01</v>
      </c>
      <c r="M565">
        <v>0.01</v>
      </c>
      <c r="N565">
        <v>0.01</v>
      </c>
      <c r="O565">
        <v>0.01</v>
      </c>
      <c r="P565">
        <v>0.01</v>
      </c>
      <c r="Q565">
        <v>0.01</v>
      </c>
    </row>
    <row r="566" spans="1:17" hidden="1" x14ac:dyDescent="0.2">
      <c r="A566" t="s">
        <v>281</v>
      </c>
      <c r="B566" t="s">
        <v>272</v>
      </c>
      <c r="C566" t="s">
        <v>178</v>
      </c>
      <c r="D566" t="s">
        <v>13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hidden="1" x14ac:dyDescent="0.2">
      <c r="A567" t="s">
        <v>281</v>
      </c>
      <c r="B567" t="s">
        <v>272</v>
      </c>
      <c r="C567" t="s">
        <v>178</v>
      </c>
      <c r="D567" t="s">
        <v>14</v>
      </c>
      <c r="L567">
        <v>0</v>
      </c>
      <c r="M567">
        <v>0</v>
      </c>
      <c r="N567">
        <v>0</v>
      </c>
      <c r="O567">
        <v>0.01</v>
      </c>
      <c r="P567">
        <v>0.01</v>
      </c>
      <c r="Q567">
        <v>0.01</v>
      </c>
    </row>
    <row r="568" spans="1:17" hidden="1" x14ac:dyDescent="0.2">
      <c r="A568" t="s">
        <v>281</v>
      </c>
      <c r="B568" t="s">
        <v>272</v>
      </c>
      <c r="C568" t="s">
        <v>178</v>
      </c>
      <c r="D568" t="s">
        <v>15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0.03</v>
      </c>
      <c r="M568">
        <v>0.04</v>
      </c>
      <c r="N568">
        <v>0.05</v>
      </c>
      <c r="O568">
        <v>0.06</v>
      </c>
      <c r="P568">
        <v>7.0000000000000007E-2</v>
      </c>
      <c r="Q568">
        <v>0.08</v>
      </c>
    </row>
    <row r="569" spans="1:17" hidden="1" x14ac:dyDescent="0.2">
      <c r="A569" t="s">
        <v>281</v>
      </c>
      <c r="B569" t="s">
        <v>272</v>
      </c>
      <c r="C569" t="s">
        <v>179</v>
      </c>
      <c r="D569" t="s">
        <v>9</v>
      </c>
    </row>
    <row r="570" spans="1:17" hidden="1" x14ac:dyDescent="0.2">
      <c r="A570" t="s">
        <v>281</v>
      </c>
      <c r="B570" t="s">
        <v>272</v>
      </c>
      <c r="C570" t="s">
        <v>179</v>
      </c>
      <c r="D570" t="s">
        <v>10</v>
      </c>
      <c r="L570">
        <v>0.04</v>
      </c>
      <c r="M570">
        <v>0.04</v>
      </c>
      <c r="N570">
        <v>0.05</v>
      </c>
      <c r="O570">
        <v>0.09</v>
      </c>
      <c r="P570">
        <v>0.1</v>
      </c>
      <c r="Q570">
        <v>0.11</v>
      </c>
    </row>
    <row r="571" spans="1:17" hidden="1" x14ac:dyDescent="0.2">
      <c r="A571" t="s">
        <v>281</v>
      </c>
      <c r="B571" t="s">
        <v>272</v>
      </c>
      <c r="C571" t="s">
        <v>179</v>
      </c>
      <c r="D571" t="s">
        <v>11</v>
      </c>
      <c r="L571">
        <v>0.02</v>
      </c>
      <c r="M571">
        <v>0.02</v>
      </c>
      <c r="N571">
        <v>0.02</v>
      </c>
      <c r="O571">
        <v>0.02</v>
      </c>
      <c r="P571">
        <v>0.03</v>
      </c>
      <c r="Q571">
        <v>0.03</v>
      </c>
    </row>
    <row r="572" spans="1:17" hidden="1" x14ac:dyDescent="0.2">
      <c r="A572" t="s">
        <v>281</v>
      </c>
      <c r="B572" t="s">
        <v>272</v>
      </c>
      <c r="C572" t="s">
        <v>179</v>
      </c>
      <c r="D572" t="s">
        <v>12</v>
      </c>
      <c r="L572">
        <v>0.01</v>
      </c>
      <c r="M572">
        <v>0.01</v>
      </c>
      <c r="N572">
        <v>0.01</v>
      </c>
      <c r="O572">
        <v>0.01</v>
      </c>
      <c r="P572">
        <v>0.01</v>
      </c>
      <c r="Q572">
        <v>0.01</v>
      </c>
    </row>
    <row r="573" spans="1:17" hidden="1" x14ac:dyDescent="0.2">
      <c r="A573" t="s">
        <v>281</v>
      </c>
      <c r="B573" t="s">
        <v>272</v>
      </c>
      <c r="C573" t="s">
        <v>179</v>
      </c>
      <c r="D573" t="s">
        <v>13</v>
      </c>
    </row>
    <row r="574" spans="1:17" hidden="1" x14ac:dyDescent="0.2">
      <c r="A574" t="s">
        <v>281</v>
      </c>
      <c r="B574" t="s">
        <v>272</v>
      </c>
      <c r="C574" t="s">
        <v>179</v>
      </c>
      <c r="D574" t="s">
        <v>14</v>
      </c>
      <c r="L574">
        <v>0.04</v>
      </c>
      <c r="M574">
        <v>0.06</v>
      </c>
      <c r="N574">
        <v>0.08</v>
      </c>
      <c r="O574">
        <v>0.1</v>
      </c>
      <c r="P574">
        <v>0.12</v>
      </c>
      <c r="Q574">
        <v>0.14000000000000001</v>
      </c>
    </row>
    <row r="575" spans="1:17" hidden="1" x14ac:dyDescent="0.2">
      <c r="A575" t="s">
        <v>281</v>
      </c>
      <c r="B575" t="s">
        <v>272</v>
      </c>
      <c r="C575" t="s">
        <v>179</v>
      </c>
      <c r="D575" t="s">
        <v>15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0.1</v>
      </c>
      <c r="M575">
        <v>0.12</v>
      </c>
      <c r="N575">
        <v>0.16</v>
      </c>
      <c r="O575">
        <v>0.22</v>
      </c>
      <c r="P575">
        <v>0.25</v>
      </c>
      <c r="Q575">
        <v>0.28000000000000003</v>
      </c>
    </row>
    <row r="576" spans="1:17" hidden="1" x14ac:dyDescent="0.2">
      <c r="A576" t="s">
        <v>281</v>
      </c>
      <c r="B576" t="s">
        <v>272</v>
      </c>
      <c r="C576" t="s">
        <v>180</v>
      </c>
      <c r="D576" t="s">
        <v>9</v>
      </c>
    </row>
    <row r="577" spans="1:17" hidden="1" x14ac:dyDescent="0.2">
      <c r="A577" t="s">
        <v>281</v>
      </c>
      <c r="B577" t="s">
        <v>272</v>
      </c>
      <c r="C577" t="s">
        <v>180</v>
      </c>
      <c r="D577" t="s">
        <v>10</v>
      </c>
      <c r="L577">
        <v>0.02</v>
      </c>
      <c r="M577">
        <v>0.03</v>
      </c>
      <c r="N577">
        <v>0.04</v>
      </c>
      <c r="O577">
        <v>0.05</v>
      </c>
      <c r="P577">
        <v>0.06</v>
      </c>
      <c r="Q577">
        <v>0.06</v>
      </c>
    </row>
    <row r="578" spans="1:17" hidden="1" x14ac:dyDescent="0.2">
      <c r="A578" t="s">
        <v>281</v>
      </c>
      <c r="B578" t="s">
        <v>272</v>
      </c>
      <c r="C578" t="s">
        <v>180</v>
      </c>
      <c r="D578" t="s">
        <v>11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 hidden="1" x14ac:dyDescent="0.2">
      <c r="A579" t="s">
        <v>281</v>
      </c>
      <c r="B579" t="s">
        <v>272</v>
      </c>
      <c r="C579" t="s">
        <v>180</v>
      </c>
      <c r="D579" t="s">
        <v>12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hidden="1" x14ac:dyDescent="0.2">
      <c r="A580" t="s">
        <v>281</v>
      </c>
      <c r="B580" t="s">
        <v>272</v>
      </c>
      <c r="C580" t="s">
        <v>180</v>
      </c>
      <c r="D580" t="s">
        <v>13</v>
      </c>
    </row>
    <row r="581" spans="1:17" hidden="1" x14ac:dyDescent="0.2">
      <c r="A581" t="s">
        <v>281</v>
      </c>
      <c r="B581" t="s">
        <v>272</v>
      </c>
      <c r="C581" t="s">
        <v>180</v>
      </c>
      <c r="D581" t="s">
        <v>14</v>
      </c>
      <c r="L581">
        <v>0</v>
      </c>
      <c r="M581">
        <v>0.01</v>
      </c>
      <c r="N581">
        <v>0.01</v>
      </c>
      <c r="O581">
        <v>0.01</v>
      </c>
      <c r="P581">
        <v>0.01</v>
      </c>
      <c r="Q581">
        <v>0.01</v>
      </c>
    </row>
    <row r="582" spans="1:17" hidden="1" x14ac:dyDescent="0.2">
      <c r="A582" t="s">
        <v>281</v>
      </c>
      <c r="B582" t="s">
        <v>272</v>
      </c>
      <c r="C582" t="s">
        <v>180</v>
      </c>
      <c r="D582" t="s">
        <v>15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0.03</v>
      </c>
      <c r="M582">
        <v>0.04</v>
      </c>
      <c r="N582">
        <v>0.04</v>
      </c>
      <c r="O582">
        <v>0.06</v>
      </c>
      <c r="P582">
        <v>7.0000000000000007E-2</v>
      </c>
      <c r="Q582">
        <v>0.08</v>
      </c>
    </row>
    <row r="583" spans="1:17" hidden="1" x14ac:dyDescent="0.2">
      <c r="A583" t="s">
        <v>281</v>
      </c>
      <c r="B583" t="s">
        <v>272</v>
      </c>
      <c r="C583" t="s">
        <v>181</v>
      </c>
      <c r="D583" t="s">
        <v>9</v>
      </c>
    </row>
    <row r="584" spans="1:17" hidden="1" x14ac:dyDescent="0.2">
      <c r="A584" t="s">
        <v>281</v>
      </c>
      <c r="B584" t="s">
        <v>272</v>
      </c>
      <c r="C584" t="s">
        <v>181</v>
      </c>
      <c r="D584" t="s">
        <v>10</v>
      </c>
      <c r="L584">
        <v>0.04</v>
      </c>
      <c r="M584">
        <v>0.05</v>
      </c>
      <c r="N584">
        <v>7.0000000000000007E-2</v>
      </c>
      <c r="O584">
        <v>0.14000000000000001</v>
      </c>
      <c r="P584">
        <v>0.17</v>
      </c>
      <c r="Q584">
        <v>0.19</v>
      </c>
    </row>
    <row r="585" spans="1:17" hidden="1" x14ac:dyDescent="0.2">
      <c r="A585" t="s">
        <v>281</v>
      </c>
      <c r="B585" t="s">
        <v>272</v>
      </c>
      <c r="C585" t="s">
        <v>181</v>
      </c>
      <c r="D585" t="s">
        <v>11</v>
      </c>
      <c r="L585">
        <v>0.02</v>
      </c>
      <c r="M585">
        <v>0.02</v>
      </c>
      <c r="N585">
        <v>0.02</v>
      </c>
      <c r="O585">
        <v>0.03</v>
      </c>
      <c r="P585">
        <v>0.03</v>
      </c>
      <c r="Q585">
        <v>0.04</v>
      </c>
    </row>
    <row r="586" spans="1:17" hidden="1" x14ac:dyDescent="0.2">
      <c r="A586" t="s">
        <v>281</v>
      </c>
      <c r="B586" t="s">
        <v>272</v>
      </c>
      <c r="C586" t="s">
        <v>181</v>
      </c>
      <c r="D586" t="s">
        <v>12</v>
      </c>
      <c r="L586">
        <v>0.01</v>
      </c>
      <c r="M586">
        <v>0.01</v>
      </c>
      <c r="N586">
        <v>0.01</v>
      </c>
      <c r="O586">
        <v>0.01</v>
      </c>
      <c r="P586">
        <v>0.01</v>
      </c>
      <c r="Q586">
        <v>0.01</v>
      </c>
    </row>
    <row r="587" spans="1:17" hidden="1" x14ac:dyDescent="0.2">
      <c r="A587" t="s">
        <v>281</v>
      </c>
      <c r="B587" t="s">
        <v>272</v>
      </c>
      <c r="C587" t="s">
        <v>181</v>
      </c>
      <c r="D587" t="s">
        <v>13</v>
      </c>
    </row>
    <row r="588" spans="1:17" hidden="1" x14ac:dyDescent="0.2">
      <c r="A588" t="s">
        <v>281</v>
      </c>
      <c r="B588" t="s">
        <v>272</v>
      </c>
      <c r="C588" t="s">
        <v>181</v>
      </c>
      <c r="D588" t="s">
        <v>14</v>
      </c>
      <c r="L588">
        <v>0.12</v>
      </c>
      <c r="M588">
        <v>0.17</v>
      </c>
      <c r="N588">
        <v>0.23</v>
      </c>
      <c r="O588">
        <v>0.28000000000000003</v>
      </c>
      <c r="P588">
        <v>0.35</v>
      </c>
      <c r="Q588">
        <v>0.42</v>
      </c>
    </row>
    <row r="589" spans="1:17" hidden="1" x14ac:dyDescent="0.2">
      <c r="A589" t="s">
        <v>281</v>
      </c>
      <c r="B589" t="s">
        <v>272</v>
      </c>
      <c r="C589" t="s">
        <v>181</v>
      </c>
      <c r="D589" t="s">
        <v>15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0.19</v>
      </c>
      <c r="M589">
        <v>0.25</v>
      </c>
      <c r="N589">
        <v>0.33</v>
      </c>
      <c r="O589">
        <v>0.45</v>
      </c>
      <c r="P589">
        <v>0.55000000000000004</v>
      </c>
      <c r="Q589">
        <v>0.65</v>
      </c>
    </row>
    <row r="590" spans="1:17" hidden="1" x14ac:dyDescent="0.2">
      <c r="A590" t="s">
        <v>281</v>
      </c>
      <c r="B590" t="s">
        <v>272</v>
      </c>
      <c r="C590" t="s">
        <v>182</v>
      </c>
      <c r="D590" t="s">
        <v>9</v>
      </c>
    </row>
    <row r="591" spans="1:17" hidden="1" x14ac:dyDescent="0.2">
      <c r="A591" t="s">
        <v>281</v>
      </c>
      <c r="B591" t="s">
        <v>272</v>
      </c>
      <c r="C591" t="s">
        <v>182</v>
      </c>
      <c r="D591" t="s">
        <v>10</v>
      </c>
      <c r="L591">
        <v>0.04</v>
      </c>
      <c r="M591">
        <v>0.05</v>
      </c>
      <c r="N591">
        <v>7.0000000000000007E-2</v>
      </c>
      <c r="O591">
        <v>0.1</v>
      </c>
      <c r="P591">
        <v>0.11</v>
      </c>
      <c r="Q591">
        <v>0.13</v>
      </c>
    </row>
    <row r="592" spans="1:17" hidden="1" x14ac:dyDescent="0.2">
      <c r="A592" t="s">
        <v>281</v>
      </c>
      <c r="B592" t="s">
        <v>272</v>
      </c>
      <c r="C592" t="s">
        <v>182</v>
      </c>
      <c r="D592" t="s">
        <v>11</v>
      </c>
      <c r="L592">
        <v>0.02</v>
      </c>
      <c r="M592">
        <v>0.02</v>
      </c>
      <c r="N592">
        <v>0.03</v>
      </c>
      <c r="O592">
        <v>0.04</v>
      </c>
      <c r="P592">
        <v>0.05</v>
      </c>
      <c r="Q592">
        <v>0.06</v>
      </c>
    </row>
    <row r="593" spans="1:17" hidden="1" x14ac:dyDescent="0.2">
      <c r="A593" t="s">
        <v>281</v>
      </c>
      <c r="B593" t="s">
        <v>272</v>
      </c>
      <c r="C593" t="s">
        <v>182</v>
      </c>
      <c r="D593" t="s">
        <v>12</v>
      </c>
      <c r="L593">
        <v>0.04</v>
      </c>
      <c r="M593">
        <v>0.04</v>
      </c>
      <c r="N593">
        <v>0.05</v>
      </c>
      <c r="O593">
        <v>0.05</v>
      </c>
      <c r="P593">
        <v>0.05</v>
      </c>
      <c r="Q593">
        <v>0.04</v>
      </c>
    </row>
    <row r="594" spans="1:17" hidden="1" x14ac:dyDescent="0.2">
      <c r="A594" t="s">
        <v>281</v>
      </c>
      <c r="B594" t="s">
        <v>272</v>
      </c>
      <c r="C594" t="s">
        <v>182</v>
      </c>
      <c r="D594" t="s">
        <v>13</v>
      </c>
      <c r="L594">
        <v>0</v>
      </c>
      <c r="M594">
        <v>0.01</v>
      </c>
      <c r="N594">
        <v>0.01</v>
      </c>
      <c r="O594">
        <v>0.01</v>
      </c>
      <c r="P594">
        <v>0.01</v>
      </c>
      <c r="Q594">
        <v>0.01</v>
      </c>
    </row>
    <row r="595" spans="1:17" hidden="1" x14ac:dyDescent="0.2">
      <c r="A595" t="s">
        <v>281</v>
      </c>
      <c r="B595" t="s">
        <v>272</v>
      </c>
      <c r="C595" t="s">
        <v>182</v>
      </c>
      <c r="D595" t="s">
        <v>14</v>
      </c>
      <c r="L595">
        <v>0.01</v>
      </c>
      <c r="M595">
        <v>0.01</v>
      </c>
      <c r="N595">
        <v>0.02</v>
      </c>
      <c r="O595">
        <v>0.02</v>
      </c>
      <c r="P595">
        <v>0.03</v>
      </c>
      <c r="Q595">
        <v>0.03</v>
      </c>
    </row>
    <row r="596" spans="1:17" hidden="1" x14ac:dyDescent="0.2">
      <c r="A596" t="s">
        <v>281</v>
      </c>
      <c r="B596" t="s">
        <v>272</v>
      </c>
      <c r="C596" t="s">
        <v>182</v>
      </c>
      <c r="D596" t="s">
        <v>15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0.11</v>
      </c>
      <c r="M596">
        <v>0.13</v>
      </c>
      <c r="N596">
        <v>0.17</v>
      </c>
      <c r="O596">
        <v>0.22</v>
      </c>
      <c r="P596">
        <v>0.25</v>
      </c>
      <c r="Q596">
        <v>0.27</v>
      </c>
    </row>
    <row r="597" spans="1:17" hidden="1" x14ac:dyDescent="0.2">
      <c r="A597" t="s">
        <v>281</v>
      </c>
      <c r="B597" t="s">
        <v>272</v>
      </c>
      <c r="C597" t="s">
        <v>183</v>
      </c>
      <c r="D597" t="s">
        <v>9</v>
      </c>
    </row>
    <row r="598" spans="1:17" hidden="1" x14ac:dyDescent="0.2">
      <c r="A598" t="s">
        <v>281</v>
      </c>
      <c r="B598" t="s">
        <v>272</v>
      </c>
      <c r="C598" t="s">
        <v>183</v>
      </c>
      <c r="D598" t="s">
        <v>10</v>
      </c>
      <c r="L598">
        <v>0.03</v>
      </c>
      <c r="M598">
        <v>0.04</v>
      </c>
      <c r="N598">
        <v>0.05</v>
      </c>
      <c r="O598">
        <v>0.06</v>
      </c>
      <c r="P598">
        <v>7.0000000000000007E-2</v>
      </c>
      <c r="Q598">
        <v>7.0000000000000007E-2</v>
      </c>
    </row>
    <row r="599" spans="1:17" hidden="1" x14ac:dyDescent="0.2">
      <c r="A599" t="s">
        <v>281</v>
      </c>
      <c r="B599" t="s">
        <v>272</v>
      </c>
      <c r="C599" t="s">
        <v>183</v>
      </c>
      <c r="D599" t="s">
        <v>11</v>
      </c>
      <c r="L599">
        <v>0</v>
      </c>
      <c r="M599">
        <v>0</v>
      </c>
      <c r="N599">
        <v>0</v>
      </c>
      <c r="O599">
        <v>0</v>
      </c>
      <c r="P599">
        <v>0.01</v>
      </c>
      <c r="Q599">
        <v>0.01</v>
      </c>
    </row>
    <row r="600" spans="1:17" hidden="1" x14ac:dyDescent="0.2">
      <c r="A600" t="s">
        <v>281</v>
      </c>
      <c r="B600" t="s">
        <v>272</v>
      </c>
      <c r="C600" t="s">
        <v>183</v>
      </c>
      <c r="D600" t="s">
        <v>12</v>
      </c>
      <c r="L600">
        <v>0.01</v>
      </c>
      <c r="M600">
        <v>0.01</v>
      </c>
      <c r="N600">
        <v>0.01</v>
      </c>
      <c r="O600">
        <v>0.01</v>
      </c>
      <c r="P600">
        <v>0.01</v>
      </c>
      <c r="Q600">
        <v>0.01</v>
      </c>
    </row>
    <row r="601" spans="1:17" hidden="1" x14ac:dyDescent="0.2">
      <c r="A601" t="s">
        <v>281</v>
      </c>
      <c r="B601" t="s">
        <v>272</v>
      </c>
      <c r="C601" t="s">
        <v>183</v>
      </c>
      <c r="D601" t="s">
        <v>13</v>
      </c>
    </row>
    <row r="602" spans="1:17" hidden="1" x14ac:dyDescent="0.2">
      <c r="A602" t="s">
        <v>281</v>
      </c>
      <c r="B602" t="s">
        <v>272</v>
      </c>
      <c r="C602" t="s">
        <v>183</v>
      </c>
      <c r="D602" t="s">
        <v>14</v>
      </c>
      <c r="L602">
        <v>0.01</v>
      </c>
      <c r="M602">
        <v>0.01</v>
      </c>
      <c r="N602">
        <v>0.01</v>
      </c>
      <c r="O602">
        <v>0.01</v>
      </c>
      <c r="P602">
        <v>0.02</v>
      </c>
      <c r="Q602">
        <v>0.02</v>
      </c>
    </row>
    <row r="603" spans="1:17" hidden="1" x14ac:dyDescent="0.2">
      <c r="A603" t="s">
        <v>281</v>
      </c>
      <c r="B603" t="s">
        <v>272</v>
      </c>
      <c r="C603" t="s">
        <v>183</v>
      </c>
      <c r="D603" t="s">
        <v>15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0.05</v>
      </c>
      <c r="M603">
        <v>0.06</v>
      </c>
      <c r="N603">
        <v>0.08</v>
      </c>
      <c r="O603">
        <v>0.09</v>
      </c>
      <c r="P603">
        <v>0.1</v>
      </c>
      <c r="Q603">
        <v>0.11</v>
      </c>
    </row>
    <row r="604" spans="1:17" hidden="1" x14ac:dyDescent="0.2">
      <c r="A604" t="s">
        <v>281</v>
      </c>
      <c r="B604" t="s">
        <v>272</v>
      </c>
      <c r="C604" t="s">
        <v>184</v>
      </c>
      <c r="D604" t="s">
        <v>9</v>
      </c>
    </row>
    <row r="605" spans="1:17" hidden="1" x14ac:dyDescent="0.2">
      <c r="A605" t="s">
        <v>281</v>
      </c>
      <c r="B605" t="s">
        <v>272</v>
      </c>
      <c r="C605" t="s">
        <v>184</v>
      </c>
      <c r="D605" t="s">
        <v>10</v>
      </c>
      <c r="L605">
        <v>0.02</v>
      </c>
      <c r="M605">
        <v>0.03</v>
      </c>
      <c r="N605">
        <v>0.04</v>
      </c>
      <c r="O605">
        <v>0.04</v>
      </c>
      <c r="P605">
        <v>0.05</v>
      </c>
      <c r="Q605">
        <v>0.05</v>
      </c>
    </row>
    <row r="606" spans="1:17" hidden="1" x14ac:dyDescent="0.2">
      <c r="A606" t="s">
        <v>281</v>
      </c>
      <c r="B606" t="s">
        <v>272</v>
      </c>
      <c r="C606" t="s">
        <v>184</v>
      </c>
      <c r="D606" t="s">
        <v>11</v>
      </c>
      <c r="L606">
        <v>0.05</v>
      </c>
      <c r="M606">
        <v>0.05</v>
      </c>
      <c r="N606">
        <v>0.06</v>
      </c>
      <c r="O606">
        <v>0.08</v>
      </c>
      <c r="P606">
        <v>0.11</v>
      </c>
      <c r="Q606">
        <v>0.12</v>
      </c>
    </row>
    <row r="607" spans="1:17" hidden="1" x14ac:dyDescent="0.2">
      <c r="A607" t="s">
        <v>281</v>
      </c>
      <c r="B607" t="s">
        <v>272</v>
      </c>
      <c r="C607" t="s">
        <v>184</v>
      </c>
      <c r="D607" t="s">
        <v>12</v>
      </c>
      <c r="L607">
        <v>0.01</v>
      </c>
      <c r="M607">
        <v>0.01</v>
      </c>
      <c r="N607">
        <v>0.01</v>
      </c>
      <c r="O607">
        <v>0.01</v>
      </c>
      <c r="P607">
        <v>0.01</v>
      </c>
      <c r="Q607">
        <v>0.01</v>
      </c>
    </row>
    <row r="608" spans="1:17" hidden="1" x14ac:dyDescent="0.2">
      <c r="A608" t="s">
        <v>281</v>
      </c>
      <c r="B608" t="s">
        <v>272</v>
      </c>
      <c r="C608" t="s">
        <v>184</v>
      </c>
      <c r="D608" t="s">
        <v>13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 hidden="1" x14ac:dyDescent="0.2">
      <c r="A609" t="s">
        <v>281</v>
      </c>
      <c r="B609" t="s">
        <v>272</v>
      </c>
      <c r="C609" t="s">
        <v>184</v>
      </c>
      <c r="D609" t="s">
        <v>14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hidden="1" x14ac:dyDescent="0.2">
      <c r="A610" t="s">
        <v>281</v>
      </c>
      <c r="B610" t="s">
        <v>272</v>
      </c>
      <c r="C610" t="s">
        <v>184</v>
      </c>
      <c r="D610" t="s">
        <v>15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0.08</v>
      </c>
      <c r="M610">
        <v>0.09</v>
      </c>
      <c r="N610">
        <v>0.12</v>
      </c>
      <c r="O610">
        <v>0.14000000000000001</v>
      </c>
      <c r="P610">
        <v>0.17</v>
      </c>
      <c r="Q610">
        <v>0.19</v>
      </c>
    </row>
    <row r="611" spans="1:17" hidden="1" x14ac:dyDescent="0.2">
      <c r="A611" t="s">
        <v>281</v>
      </c>
      <c r="B611" t="s">
        <v>272</v>
      </c>
      <c r="C611" t="s">
        <v>185</v>
      </c>
      <c r="D611" t="s">
        <v>9</v>
      </c>
    </row>
    <row r="612" spans="1:17" hidden="1" x14ac:dyDescent="0.2">
      <c r="A612" t="s">
        <v>281</v>
      </c>
      <c r="B612" t="s">
        <v>272</v>
      </c>
      <c r="C612" t="s">
        <v>185</v>
      </c>
      <c r="D612" t="s">
        <v>10</v>
      </c>
      <c r="L612">
        <v>0.05</v>
      </c>
      <c r="M612">
        <v>0.06</v>
      </c>
      <c r="N612">
        <v>0.08</v>
      </c>
      <c r="O612">
        <v>0.1</v>
      </c>
      <c r="P612">
        <v>0.11</v>
      </c>
      <c r="Q612">
        <v>0.12</v>
      </c>
    </row>
    <row r="613" spans="1:17" hidden="1" x14ac:dyDescent="0.2">
      <c r="A613" t="s">
        <v>281</v>
      </c>
      <c r="B613" t="s">
        <v>272</v>
      </c>
      <c r="C613" t="s">
        <v>185</v>
      </c>
      <c r="D613" t="s">
        <v>11</v>
      </c>
      <c r="L613">
        <v>0.04</v>
      </c>
      <c r="M613">
        <v>0.04</v>
      </c>
      <c r="N613">
        <v>0.05</v>
      </c>
      <c r="O613">
        <v>0.05</v>
      </c>
      <c r="P613">
        <v>7.0000000000000007E-2</v>
      </c>
      <c r="Q613">
        <v>0.08</v>
      </c>
    </row>
    <row r="614" spans="1:17" hidden="1" x14ac:dyDescent="0.2">
      <c r="A614" t="s">
        <v>281</v>
      </c>
      <c r="B614" t="s">
        <v>272</v>
      </c>
      <c r="C614" t="s">
        <v>185</v>
      </c>
      <c r="D614" t="s">
        <v>12</v>
      </c>
      <c r="L614">
        <v>0.02</v>
      </c>
      <c r="M614">
        <v>0.02</v>
      </c>
      <c r="N614">
        <v>0.02</v>
      </c>
      <c r="O614">
        <v>0.02</v>
      </c>
      <c r="P614">
        <v>0.02</v>
      </c>
      <c r="Q614">
        <v>0.02</v>
      </c>
    </row>
    <row r="615" spans="1:17" hidden="1" x14ac:dyDescent="0.2">
      <c r="A615" t="s">
        <v>281</v>
      </c>
      <c r="B615" t="s">
        <v>272</v>
      </c>
      <c r="C615" t="s">
        <v>185</v>
      </c>
      <c r="D615" t="s">
        <v>13</v>
      </c>
      <c r="L615">
        <v>0</v>
      </c>
      <c r="M615">
        <v>0</v>
      </c>
      <c r="N615">
        <v>0.01</v>
      </c>
      <c r="O615">
        <v>0.01</v>
      </c>
      <c r="P615">
        <v>0.01</v>
      </c>
      <c r="Q615">
        <v>0.01</v>
      </c>
    </row>
    <row r="616" spans="1:17" hidden="1" x14ac:dyDescent="0.2">
      <c r="A616" t="s">
        <v>281</v>
      </c>
      <c r="B616" t="s">
        <v>272</v>
      </c>
      <c r="C616" t="s">
        <v>185</v>
      </c>
      <c r="D616" t="s">
        <v>14</v>
      </c>
      <c r="L616">
        <v>0.01</v>
      </c>
      <c r="M616">
        <v>0.02</v>
      </c>
      <c r="N616">
        <v>0.02</v>
      </c>
      <c r="O616">
        <v>0.03</v>
      </c>
      <c r="P616">
        <v>0.04</v>
      </c>
      <c r="Q616">
        <v>0.05</v>
      </c>
    </row>
    <row r="617" spans="1:17" hidden="1" x14ac:dyDescent="0.2">
      <c r="A617" t="s">
        <v>281</v>
      </c>
      <c r="B617" t="s">
        <v>272</v>
      </c>
      <c r="C617" t="s">
        <v>185</v>
      </c>
      <c r="D617" t="s">
        <v>15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0.12</v>
      </c>
      <c r="M617">
        <v>0.14000000000000001</v>
      </c>
      <c r="N617">
        <v>0.18</v>
      </c>
      <c r="O617">
        <v>0.22</v>
      </c>
      <c r="P617">
        <v>0.26</v>
      </c>
      <c r="Q617">
        <v>0.28000000000000003</v>
      </c>
    </row>
    <row r="618" spans="1:17" hidden="1" x14ac:dyDescent="0.2">
      <c r="A618" t="s">
        <v>281</v>
      </c>
      <c r="B618" t="s">
        <v>272</v>
      </c>
      <c r="C618" t="s">
        <v>186</v>
      </c>
      <c r="D618" t="s">
        <v>9</v>
      </c>
    </row>
    <row r="619" spans="1:17" hidden="1" x14ac:dyDescent="0.2">
      <c r="A619" t="s">
        <v>281</v>
      </c>
      <c r="B619" t="s">
        <v>272</v>
      </c>
      <c r="C619" t="s">
        <v>186</v>
      </c>
      <c r="D619" t="s">
        <v>10</v>
      </c>
      <c r="L619">
        <v>0.05</v>
      </c>
      <c r="M619">
        <v>0.06</v>
      </c>
      <c r="N619">
        <v>7.0000000000000007E-2</v>
      </c>
      <c r="O619">
        <v>0.11</v>
      </c>
      <c r="P619">
        <v>0.11</v>
      </c>
      <c r="Q619">
        <v>0.12</v>
      </c>
    </row>
    <row r="620" spans="1:17" hidden="1" x14ac:dyDescent="0.2">
      <c r="A620" t="s">
        <v>281</v>
      </c>
      <c r="B620" t="s">
        <v>272</v>
      </c>
      <c r="C620" t="s">
        <v>186</v>
      </c>
      <c r="D620" t="s">
        <v>11</v>
      </c>
      <c r="L620">
        <v>0.01</v>
      </c>
      <c r="M620">
        <v>0.01</v>
      </c>
      <c r="N620">
        <v>0.02</v>
      </c>
      <c r="O620">
        <v>0.02</v>
      </c>
      <c r="P620">
        <v>0.02</v>
      </c>
      <c r="Q620">
        <v>0.02</v>
      </c>
    </row>
    <row r="621" spans="1:17" hidden="1" x14ac:dyDescent="0.2">
      <c r="A621" t="s">
        <v>281</v>
      </c>
      <c r="B621" t="s">
        <v>272</v>
      </c>
      <c r="C621" t="s">
        <v>186</v>
      </c>
      <c r="D621" t="s">
        <v>12</v>
      </c>
      <c r="L621">
        <v>0.01</v>
      </c>
      <c r="M621">
        <v>0.01</v>
      </c>
      <c r="N621">
        <v>0.01</v>
      </c>
      <c r="O621">
        <v>0.01</v>
      </c>
      <c r="P621">
        <v>0.01</v>
      </c>
      <c r="Q621">
        <v>0.01</v>
      </c>
    </row>
    <row r="622" spans="1:17" hidden="1" x14ac:dyDescent="0.2">
      <c r="A622" t="s">
        <v>281</v>
      </c>
      <c r="B622" t="s">
        <v>272</v>
      </c>
      <c r="C622" t="s">
        <v>186</v>
      </c>
      <c r="D622" t="s">
        <v>13</v>
      </c>
    </row>
    <row r="623" spans="1:17" hidden="1" x14ac:dyDescent="0.2">
      <c r="A623" t="s">
        <v>281</v>
      </c>
      <c r="B623" t="s">
        <v>272</v>
      </c>
      <c r="C623" t="s">
        <v>186</v>
      </c>
      <c r="D623" t="s">
        <v>14</v>
      </c>
      <c r="L623">
        <v>0.09</v>
      </c>
      <c r="M623">
        <v>0.11</v>
      </c>
      <c r="N623">
        <v>0.14000000000000001</v>
      </c>
      <c r="O623">
        <v>0.18</v>
      </c>
      <c r="P623">
        <v>0.22</v>
      </c>
      <c r="Q623">
        <v>0.26</v>
      </c>
    </row>
    <row r="624" spans="1:17" hidden="1" x14ac:dyDescent="0.2">
      <c r="A624" t="s">
        <v>281</v>
      </c>
      <c r="B624" t="s">
        <v>272</v>
      </c>
      <c r="C624" t="s">
        <v>186</v>
      </c>
      <c r="D624" t="s">
        <v>15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0.15</v>
      </c>
      <c r="M624">
        <v>0.19</v>
      </c>
      <c r="N624">
        <v>0.24</v>
      </c>
      <c r="O624">
        <v>0.31</v>
      </c>
      <c r="P624">
        <v>0.37</v>
      </c>
      <c r="Q624">
        <v>0.42</v>
      </c>
    </row>
    <row r="625" spans="1:17" hidden="1" x14ac:dyDescent="0.2">
      <c r="A625" t="s">
        <v>281</v>
      </c>
      <c r="B625" t="s">
        <v>272</v>
      </c>
      <c r="C625" t="s">
        <v>187</v>
      </c>
      <c r="D625" t="s">
        <v>9</v>
      </c>
    </row>
    <row r="626" spans="1:17" hidden="1" x14ac:dyDescent="0.2">
      <c r="A626" t="s">
        <v>281</v>
      </c>
      <c r="B626" t="s">
        <v>272</v>
      </c>
      <c r="C626" t="s">
        <v>187</v>
      </c>
      <c r="D626" t="s">
        <v>10</v>
      </c>
      <c r="L626">
        <v>0.01</v>
      </c>
      <c r="M626">
        <v>0.01</v>
      </c>
      <c r="N626">
        <v>0.01</v>
      </c>
      <c r="O626">
        <v>0.02</v>
      </c>
      <c r="P626">
        <v>0.02</v>
      </c>
      <c r="Q626">
        <v>0.02</v>
      </c>
    </row>
    <row r="627" spans="1:17" hidden="1" x14ac:dyDescent="0.2">
      <c r="A627" t="s">
        <v>281</v>
      </c>
      <c r="B627" t="s">
        <v>272</v>
      </c>
      <c r="C627" t="s">
        <v>187</v>
      </c>
      <c r="D627" t="s">
        <v>11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hidden="1" x14ac:dyDescent="0.2">
      <c r="A628" t="s">
        <v>281</v>
      </c>
      <c r="B628" t="s">
        <v>272</v>
      </c>
      <c r="C628" t="s">
        <v>187</v>
      </c>
      <c r="D628" t="s">
        <v>12</v>
      </c>
      <c r="L628">
        <v>0.01</v>
      </c>
      <c r="M628">
        <v>0.01</v>
      </c>
      <c r="N628">
        <v>0.01</v>
      </c>
      <c r="O628">
        <v>0.01</v>
      </c>
      <c r="P628">
        <v>0.01</v>
      </c>
      <c r="Q628">
        <v>0.01</v>
      </c>
    </row>
    <row r="629" spans="1:17" hidden="1" x14ac:dyDescent="0.2">
      <c r="A629" t="s">
        <v>281</v>
      </c>
      <c r="B629" t="s">
        <v>272</v>
      </c>
      <c r="C629" t="s">
        <v>187</v>
      </c>
      <c r="D629" t="s">
        <v>13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hidden="1" x14ac:dyDescent="0.2">
      <c r="A630" t="s">
        <v>281</v>
      </c>
      <c r="B630" t="s">
        <v>272</v>
      </c>
      <c r="C630" t="s">
        <v>187</v>
      </c>
      <c r="D630" t="s">
        <v>14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hidden="1" x14ac:dyDescent="0.2">
      <c r="A631" t="s">
        <v>281</v>
      </c>
      <c r="B631" t="s">
        <v>272</v>
      </c>
      <c r="C631" t="s">
        <v>187</v>
      </c>
      <c r="D631" t="s">
        <v>15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0.02</v>
      </c>
      <c r="M631">
        <v>0.02</v>
      </c>
      <c r="N631">
        <v>0.02</v>
      </c>
      <c r="O631">
        <v>0.03</v>
      </c>
      <c r="P631">
        <v>0.03</v>
      </c>
      <c r="Q631">
        <v>0.03</v>
      </c>
    </row>
    <row r="632" spans="1:17" hidden="1" x14ac:dyDescent="0.2">
      <c r="A632" t="s">
        <v>281</v>
      </c>
      <c r="B632" t="s">
        <v>272</v>
      </c>
      <c r="C632" t="s">
        <v>188</v>
      </c>
      <c r="D632" t="s">
        <v>9</v>
      </c>
    </row>
    <row r="633" spans="1:17" hidden="1" x14ac:dyDescent="0.2">
      <c r="A633" t="s">
        <v>281</v>
      </c>
      <c r="B633" t="s">
        <v>272</v>
      </c>
      <c r="C633" t="s">
        <v>188</v>
      </c>
      <c r="D633" t="s">
        <v>10</v>
      </c>
      <c r="L633">
        <v>0.14000000000000001</v>
      </c>
      <c r="M633">
        <v>0.18</v>
      </c>
      <c r="N633">
        <v>0.25</v>
      </c>
      <c r="O633">
        <v>0.3</v>
      </c>
      <c r="P633">
        <v>0.34</v>
      </c>
      <c r="Q633">
        <v>0.36</v>
      </c>
    </row>
    <row r="634" spans="1:17" hidden="1" x14ac:dyDescent="0.2">
      <c r="A634" t="s">
        <v>281</v>
      </c>
      <c r="B634" t="s">
        <v>272</v>
      </c>
      <c r="C634" t="s">
        <v>188</v>
      </c>
      <c r="D634" t="s">
        <v>11</v>
      </c>
      <c r="L634">
        <v>0.08</v>
      </c>
      <c r="M634">
        <v>0.09</v>
      </c>
      <c r="N634">
        <v>0.1</v>
      </c>
      <c r="O634">
        <v>0.12</v>
      </c>
      <c r="P634">
        <v>0.16</v>
      </c>
      <c r="Q634">
        <v>0.16</v>
      </c>
    </row>
    <row r="635" spans="1:17" hidden="1" x14ac:dyDescent="0.2">
      <c r="A635" t="s">
        <v>281</v>
      </c>
      <c r="B635" t="s">
        <v>272</v>
      </c>
      <c r="C635" t="s">
        <v>188</v>
      </c>
      <c r="D635" t="s">
        <v>12</v>
      </c>
      <c r="L635">
        <v>0.01</v>
      </c>
      <c r="M635">
        <v>0.01</v>
      </c>
      <c r="N635">
        <v>0.01</v>
      </c>
      <c r="O635">
        <v>0.01</v>
      </c>
      <c r="P635">
        <v>0.01</v>
      </c>
      <c r="Q635">
        <v>0.01</v>
      </c>
    </row>
    <row r="636" spans="1:17" hidden="1" x14ac:dyDescent="0.2">
      <c r="A636" t="s">
        <v>281</v>
      </c>
      <c r="B636" t="s">
        <v>272</v>
      </c>
      <c r="C636" t="s">
        <v>188</v>
      </c>
      <c r="D636" t="s">
        <v>13</v>
      </c>
      <c r="L636">
        <v>0.01</v>
      </c>
      <c r="M636">
        <v>0.01</v>
      </c>
      <c r="N636">
        <v>0.02</v>
      </c>
      <c r="O636">
        <v>0.02</v>
      </c>
      <c r="P636">
        <v>0.02</v>
      </c>
      <c r="Q636">
        <v>0.02</v>
      </c>
    </row>
    <row r="637" spans="1:17" hidden="1" x14ac:dyDescent="0.2">
      <c r="A637" t="s">
        <v>281</v>
      </c>
      <c r="B637" t="s">
        <v>272</v>
      </c>
      <c r="C637" t="s">
        <v>188</v>
      </c>
      <c r="D637" t="s">
        <v>14</v>
      </c>
      <c r="L637">
        <v>0.01</v>
      </c>
      <c r="M637">
        <v>0.01</v>
      </c>
      <c r="N637">
        <v>0.01</v>
      </c>
      <c r="O637">
        <v>0.02</v>
      </c>
      <c r="P637">
        <v>0.02</v>
      </c>
      <c r="Q637">
        <v>0.03</v>
      </c>
    </row>
    <row r="638" spans="1:17" hidden="1" x14ac:dyDescent="0.2">
      <c r="A638" t="s">
        <v>281</v>
      </c>
      <c r="B638" t="s">
        <v>272</v>
      </c>
      <c r="C638" t="s">
        <v>188</v>
      </c>
      <c r="D638" t="s">
        <v>15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0.26</v>
      </c>
      <c r="M638">
        <v>0.3</v>
      </c>
      <c r="N638">
        <v>0.39</v>
      </c>
      <c r="O638">
        <v>0.47</v>
      </c>
      <c r="P638">
        <v>0.55000000000000004</v>
      </c>
      <c r="Q638">
        <v>0.57999999999999996</v>
      </c>
    </row>
    <row r="639" spans="1:17" hidden="1" x14ac:dyDescent="0.2">
      <c r="A639" t="s">
        <v>281</v>
      </c>
      <c r="B639" t="s">
        <v>272</v>
      </c>
      <c r="C639" t="s">
        <v>189</v>
      </c>
      <c r="D639" t="s">
        <v>9</v>
      </c>
    </row>
    <row r="640" spans="1:17" hidden="1" x14ac:dyDescent="0.2">
      <c r="A640" t="s">
        <v>281</v>
      </c>
      <c r="B640" t="s">
        <v>272</v>
      </c>
      <c r="C640" t="s">
        <v>189</v>
      </c>
      <c r="D640" t="s">
        <v>10</v>
      </c>
      <c r="L640">
        <v>0.01</v>
      </c>
      <c r="M640">
        <v>0.01</v>
      </c>
      <c r="N640">
        <v>0.01</v>
      </c>
      <c r="O640">
        <v>0.02</v>
      </c>
      <c r="P640">
        <v>0.02</v>
      </c>
      <c r="Q640">
        <v>0.02</v>
      </c>
    </row>
    <row r="641" spans="1:17" hidden="1" x14ac:dyDescent="0.2">
      <c r="A641" t="s">
        <v>281</v>
      </c>
      <c r="B641" t="s">
        <v>272</v>
      </c>
      <c r="C641" t="s">
        <v>189</v>
      </c>
      <c r="D641" t="s">
        <v>11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hidden="1" x14ac:dyDescent="0.2">
      <c r="A642" t="s">
        <v>281</v>
      </c>
      <c r="B642" t="s">
        <v>272</v>
      </c>
      <c r="C642" t="s">
        <v>189</v>
      </c>
      <c r="D642" t="s">
        <v>12</v>
      </c>
      <c r="L642">
        <v>0.01</v>
      </c>
      <c r="M642">
        <v>0.01</v>
      </c>
      <c r="N642">
        <v>0.01</v>
      </c>
      <c r="O642">
        <v>0.01</v>
      </c>
      <c r="P642">
        <v>0.01</v>
      </c>
      <c r="Q642">
        <v>0.01</v>
      </c>
    </row>
    <row r="643" spans="1:17" hidden="1" x14ac:dyDescent="0.2">
      <c r="A643" t="s">
        <v>281</v>
      </c>
      <c r="B643" t="s">
        <v>272</v>
      </c>
      <c r="C643" t="s">
        <v>189</v>
      </c>
      <c r="D643" t="s">
        <v>13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 hidden="1" x14ac:dyDescent="0.2">
      <c r="A644" t="s">
        <v>281</v>
      </c>
      <c r="B644" t="s">
        <v>272</v>
      </c>
      <c r="C644" t="s">
        <v>189</v>
      </c>
      <c r="D644" t="s">
        <v>14</v>
      </c>
      <c r="L644">
        <v>0.01</v>
      </c>
      <c r="M644">
        <v>0.01</v>
      </c>
      <c r="N644">
        <v>0.02</v>
      </c>
      <c r="O644">
        <v>0.02</v>
      </c>
      <c r="P644">
        <v>0.03</v>
      </c>
      <c r="Q644">
        <v>0.03</v>
      </c>
    </row>
    <row r="645" spans="1:17" hidden="1" x14ac:dyDescent="0.2">
      <c r="A645" t="s">
        <v>281</v>
      </c>
      <c r="B645" t="s">
        <v>272</v>
      </c>
      <c r="C645" t="s">
        <v>189</v>
      </c>
      <c r="D645" t="s">
        <v>15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0.02</v>
      </c>
      <c r="M645">
        <v>0.03</v>
      </c>
      <c r="N645">
        <v>0.04</v>
      </c>
      <c r="O645">
        <v>0.05</v>
      </c>
      <c r="P645">
        <v>0.05</v>
      </c>
      <c r="Q645">
        <v>0.06</v>
      </c>
    </row>
    <row r="646" spans="1:17" hidden="1" x14ac:dyDescent="0.2">
      <c r="A646" t="s">
        <v>281</v>
      </c>
      <c r="B646" t="s">
        <v>272</v>
      </c>
      <c r="C646" t="s">
        <v>190</v>
      </c>
      <c r="D646" t="s">
        <v>9</v>
      </c>
    </row>
    <row r="647" spans="1:17" hidden="1" x14ac:dyDescent="0.2">
      <c r="A647" t="s">
        <v>281</v>
      </c>
      <c r="B647" t="s">
        <v>272</v>
      </c>
      <c r="C647" t="s">
        <v>190</v>
      </c>
      <c r="D647" t="s">
        <v>10</v>
      </c>
      <c r="L647">
        <v>0.01</v>
      </c>
      <c r="M647">
        <v>0.01</v>
      </c>
      <c r="N647">
        <v>0.01</v>
      </c>
      <c r="O647">
        <v>0.01</v>
      </c>
      <c r="P647">
        <v>0.01</v>
      </c>
      <c r="Q647">
        <v>0.01</v>
      </c>
    </row>
    <row r="648" spans="1:17" hidden="1" x14ac:dyDescent="0.2">
      <c r="A648" t="s">
        <v>281</v>
      </c>
      <c r="B648" t="s">
        <v>272</v>
      </c>
      <c r="C648" t="s">
        <v>190</v>
      </c>
      <c r="D648" t="s">
        <v>11</v>
      </c>
      <c r="L648">
        <v>0.01</v>
      </c>
      <c r="M648">
        <v>0.01</v>
      </c>
      <c r="N648">
        <v>0.01</v>
      </c>
      <c r="O648">
        <v>0.01</v>
      </c>
      <c r="P648">
        <v>0.01</v>
      </c>
      <c r="Q648">
        <v>0.01</v>
      </c>
    </row>
    <row r="649" spans="1:17" hidden="1" x14ac:dyDescent="0.2">
      <c r="A649" t="s">
        <v>281</v>
      </c>
      <c r="B649" t="s">
        <v>272</v>
      </c>
      <c r="C649" t="s">
        <v>190</v>
      </c>
      <c r="D649" t="s">
        <v>12</v>
      </c>
    </row>
    <row r="650" spans="1:17" hidden="1" x14ac:dyDescent="0.2">
      <c r="A650" t="s">
        <v>281</v>
      </c>
      <c r="B650" t="s">
        <v>272</v>
      </c>
      <c r="C650" t="s">
        <v>190</v>
      </c>
      <c r="D650" t="s">
        <v>13</v>
      </c>
    </row>
    <row r="651" spans="1:17" hidden="1" x14ac:dyDescent="0.2">
      <c r="A651" t="s">
        <v>281</v>
      </c>
      <c r="B651" t="s">
        <v>272</v>
      </c>
      <c r="C651" t="s">
        <v>190</v>
      </c>
      <c r="D651" t="s">
        <v>14</v>
      </c>
      <c r="L651">
        <v>0.02</v>
      </c>
      <c r="M651">
        <v>0.02</v>
      </c>
      <c r="N651">
        <v>0.02</v>
      </c>
      <c r="O651">
        <v>0.03</v>
      </c>
      <c r="P651">
        <v>0.03</v>
      </c>
      <c r="Q651">
        <v>0.03</v>
      </c>
    </row>
    <row r="652" spans="1:17" hidden="1" x14ac:dyDescent="0.2">
      <c r="A652" t="s">
        <v>281</v>
      </c>
      <c r="B652" t="s">
        <v>272</v>
      </c>
      <c r="C652" t="s">
        <v>190</v>
      </c>
      <c r="D652" t="s">
        <v>15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0.03</v>
      </c>
      <c r="M652">
        <v>0.03</v>
      </c>
      <c r="N652">
        <v>0.04</v>
      </c>
      <c r="O652">
        <v>0.04</v>
      </c>
      <c r="P652">
        <v>0.04</v>
      </c>
      <c r="Q652">
        <v>0.04</v>
      </c>
    </row>
    <row r="653" spans="1:17" hidden="1" x14ac:dyDescent="0.2">
      <c r="A653" t="s">
        <v>281</v>
      </c>
      <c r="B653" t="s">
        <v>272</v>
      </c>
      <c r="C653" t="s">
        <v>191</v>
      </c>
      <c r="D653" t="s">
        <v>9</v>
      </c>
    </row>
    <row r="654" spans="1:17" hidden="1" x14ac:dyDescent="0.2">
      <c r="A654" t="s">
        <v>281</v>
      </c>
      <c r="B654" t="s">
        <v>272</v>
      </c>
      <c r="C654" t="s">
        <v>191</v>
      </c>
      <c r="D654" t="s">
        <v>10</v>
      </c>
      <c r="L654">
        <v>0.1</v>
      </c>
      <c r="M654">
        <v>0.1</v>
      </c>
      <c r="N654">
        <v>0.11</v>
      </c>
      <c r="O654">
        <v>0.11</v>
      </c>
      <c r="P654">
        <v>0.1</v>
      </c>
      <c r="Q654">
        <v>0.09</v>
      </c>
    </row>
    <row r="655" spans="1:17" hidden="1" x14ac:dyDescent="0.2">
      <c r="A655" t="s">
        <v>281</v>
      </c>
      <c r="B655" t="s">
        <v>272</v>
      </c>
      <c r="C655" t="s">
        <v>191</v>
      </c>
      <c r="D655" t="s">
        <v>11</v>
      </c>
      <c r="L655">
        <v>7.0000000000000007E-2</v>
      </c>
      <c r="M655">
        <v>7.0000000000000007E-2</v>
      </c>
      <c r="N655">
        <v>7.0000000000000007E-2</v>
      </c>
      <c r="O655">
        <v>7.0000000000000007E-2</v>
      </c>
      <c r="P655">
        <v>7.0000000000000007E-2</v>
      </c>
      <c r="Q655">
        <v>7.0000000000000007E-2</v>
      </c>
    </row>
    <row r="656" spans="1:17" hidden="1" x14ac:dyDescent="0.2">
      <c r="A656" t="s">
        <v>281</v>
      </c>
      <c r="B656" t="s">
        <v>272</v>
      </c>
      <c r="C656" t="s">
        <v>191</v>
      </c>
      <c r="D656" t="s">
        <v>12</v>
      </c>
    </row>
    <row r="657" spans="1:17" hidden="1" x14ac:dyDescent="0.2">
      <c r="A657" t="s">
        <v>281</v>
      </c>
      <c r="B657" t="s">
        <v>272</v>
      </c>
      <c r="C657" t="s">
        <v>191</v>
      </c>
      <c r="D657" t="s">
        <v>13</v>
      </c>
    </row>
    <row r="658" spans="1:17" hidden="1" x14ac:dyDescent="0.2">
      <c r="A658" t="s">
        <v>281</v>
      </c>
      <c r="B658" t="s">
        <v>272</v>
      </c>
      <c r="C658" t="s">
        <v>191</v>
      </c>
      <c r="D658" t="s">
        <v>14</v>
      </c>
      <c r="L658">
        <v>0.26</v>
      </c>
      <c r="M658">
        <v>0.28999999999999998</v>
      </c>
      <c r="N658">
        <v>0.32</v>
      </c>
      <c r="O658">
        <v>0.36</v>
      </c>
      <c r="P658">
        <v>0.39</v>
      </c>
      <c r="Q658">
        <v>0.43</v>
      </c>
    </row>
    <row r="659" spans="1:17" hidden="1" x14ac:dyDescent="0.2">
      <c r="A659" t="s">
        <v>281</v>
      </c>
      <c r="B659" t="s">
        <v>272</v>
      </c>
      <c r="C659" t="s">
        <v>191</v>
      </c>
      <c r="D659" t="s">
        <v>15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0.43</v>
      </c>
      <c r="M659">
        <v>0.46</v>
      </c>
      <c r="N659">
        <v>0.5</v>
      </c>
      <c r="O659">
        <v>0.54</v>
      </c>
      <c r="P659">
        <v>0.56000000000000005</v>
      </c>
      <c r="Q659">
        <v>0.57999999999999996</v>
      </c>
    </row>
    <row r="660" spans="1:17" hidden="1" x14ac:dyDescent="0.2">
      <c r="A660" t="s">
        <v>281</v>
      </c>
      <c r="B660" t="s">
        <v>272</v>
      </c>
      <c r="C660" t="s">
        <v>192</v>
      </c>
      <c r="D660" t="s">
        <v>9</v>
      </c>
    </row>
    <row r="661" spans="1:17" hidden="1" x14ac:dyDescent="0.2">
      <c r="A661" t="s">
        <v>281</v>
      </c>
      <c r="B661" t="s">
        <v>272</v>
      </c>
      <c r="C661" t="s">
        <v>192</v>
      </c>
      <c r="D661" t="s">
        <v>10</v>
      </c>
      <c r="L661">
        <v>0.04</v>
      </c>
      <c r="M661">
        <v>0.04</v>
      </c>
      <c r="N661">
        <v>0.04</v>
      </c>
      <c r="O661">
        <v>0.04</v>
      </c>
      <c r="P661">
        <v>0.04</v>
      </c>
      <c r="Q661">
        <v>0.03</v>
      </c>
    </row>
    <row r="662" spans="1:17" hidden="1" x14ac:dyDescent="0.2">
      <c r="A662" t="s">
        <v>281</v>
      </c>
      <c r="B662" t="s">
        <v>272</v>
      </c>
      <c r="C662" t="s">
        <v>192</v>
      </c>
      <c r="D662" t="s">
        <v>11</v>
      </c>
      <c r="L662">
        <v>0.03</v>
      </c>
      <c r="M662">
        <v>0.03</v>
      </c>
      <c r="N662">
        <v>0.03</v>
      </c>
      <c r="O662">
        <v>0.03</v>
      </c>
      <c r="P662">
        <v>0.03</v>
      </c>
      <c r="Q662">
        <v>0.03</v>
      </c>
    </row>
    <row r="663" spans="1:17" hidden="1" x14ac:dyDescent="0.2">
      <c r="A663" t="s">
        <v>281</v>
      </c>
      <c r="B663" t="s">
        <v>272</v>
      </c>
      <c r="C663" t="s">
        <v>192</v>
      </c>
      <c r="D663" t="s">
        <v>12</v>
      </c>
    </row>
    <row r="664" spans="1:17" hidden="1" x14ac:dyDescent="0.2">
      <c r="A664" t="s">
        <v>281</v>
      </c>
      <c r="B664" t="s">
        <v>272</v>
      </c>
      <c r="C664" t="s">
        <v>192</v>
      </c>
      <c r="D664" t="s">
        <v>13</v>
      </c>
    </row>
    <row r="665" spans="1:17" hidden="1" x14ac:dyDescent="0.2">
      <c r="A665" t="s">
        <v>281</v>
      </c>
      <c r="B665" t="s">
        <v>272</v>
      </c>
      <c r="C665" t="s">
        <v>192</v>
      </c>
      <c r="D665" t="s">
        <v>14</v>
      </c>
      <c r="L665">
        <v>0.1</v>
      </c>
      <c r="M665">
        <v>0.11</v>
      </c>
      <c r="N665">
        <v>0.12</v>
      </c>
      <c r="O665">
        <v>0.13</v>
      </c>
      <c r="P665">
        <v>0.15</v>
      </c>
      <c r="Q665">
        <v>0.16</v>
      </c>
    </row>
    <row r="666" spans="1:17" hidden="1" x14ac:dyDescent="0.2">
      <c r="A666" t="s">
        <v>281</v>
      </c>
      <c r="B666" t="s">
        <v>272</v>
      </c>
      <c r="C666" t="s">
        <v>192</v>
      </c>
      <c r="D666" t="s">
        <v>15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0.16</v>
      </c>
      <c r="M666">
        <v>0.17</v>
      </c>
      <c r="N666">
        <v>0.19</v>
      </c>
      <c r="O666">
        <v>0.2</v>
      </c>
      <c r="P666">
        <v>0.21</v>
      </c>
      <c r="Q666">
        <v>0.22</v>
      </c>
    </row>
    <row r="667" spans="1:17" hidden="1" x14ac:dyDescent="0.2">
      <c r="A667" t="s">
        <v>281</v>
      </c>
      <c r="B667" t="s">
        <v>272</v>
      </c>
      <c r="C667" t="s">
        <v>193</v>
      </c>
      <c r="D667" t="s">
        <v>9</v>
      </c>
    </row>
    <row r="668" spans="1:17" hidden="1" x14ac:dyDescent="0.2">
      <c r="A668" t="s">
        <v>281</v>
      </c>
      <c r="B668" t="s">
        <v>272</v>
      </c>
      <c r="C668" t="s">
        <v>193</v>
      </c>
      <c r="D668" t="s">
        <v>10</v>
      </c>
      <c r="L668">
        <v>0.04</v>
      </c>
      <c r="M668">
        <v>0.04</v>
      </c>
      <c r="N668">
        <v>0.04</v>
      </c>
      <c r="O668">
        <v>0.04</v>
      </c>
      <c r="P668">
        <v>0.04</v>
      </c>
      <c r="Q668">
        <v>0.03</v>
      </c>
    </row>
    <row r="669" spans="1:17" hidden="1" x14ac:dyDescent="0.2">
      <c r="A669" t="s">
        <v>281</v>
      </c>
      <c r="B669" t="s">
        <v>272</v>
      </c>
      <c r="C669" t="s">
        <v>193</v>
      </c>
      <c r="D669" t="s">
        <v>11</v>
      </c>
      <c r="L669">
        <v>0.03</v>
      </c>
      <c r="M669">
        <v>0.03</v>
      </c>
      <c r="N669">
        <v>0.03</v>
      </c>
      <c r="O669">
        <v>0.03</v>
      </c>
      <c r="P669">
        <v>0.03</v>
      </c>
      <c r="Q669">
        <v>0.03</v>
      </c>
    </row>
    <row r="670" spans="1:17" hidden="1" x14ac:dyDescent="0.2">
      <c r="A670" t="s">
        <v>281</v>
      </c>
      <c r="B670" t="s">
        <v>272</v>
      </c>
      <c r="C670" t="s">
        <v>193</v>
      </c>
      <c r="D670" t="s">
        <v>12</v>
      </c>
    </row>
    <row r="671" spans="1:17" hidden="1" x14ac:dyDescent="0.2">
      <c r="A671" t="s">
        <v>281</v>
      </c>
      <c r="B671" t="s">
        <v>272</v>
      </c>
      <c r="C671" t="s">
        <v>193</v>
      </c>
      <c r="D671" t="s">
        <v>13</v>
      </c>
    </row>
    <row r="672" spans="1:17" hidden="1" x14ac:dyDescent="0.2">
      <c r="A672" t="s">
        <v>281</v>
      </c>
      <c r="B672" t="s">
        <v>272</v>
      </c>
      <c r="C672" t="s">
        <v>193</v>
      </c>
      <c r="D672" t="s">
        <v>14</v>
      </c>
      <c r="L672">
        <v>0.1</v>
      </c>
      <c r="M672">
        <v>0.12</v>
      </c>
      <c r="N672">
        <v>0.13</v>
      </c>
      <c r="O672">
        <v>0.14000000000000001</v>
      </c>
      <c r="P672">
        <v>0.15</v>
      </c>
      <c r="Q672">
        <v>0.17</v>
      </c>
    </row>
    <row r="673" spans="1:17" hidden="1" x14ac:dyDescent="0.2">
      <c r="A673" t="s">
        <v>281</v>
      </c>
      <c r="B673" t="s">
        <v>272</v>
      </c>
      <c r="C673" t="s">
        <v>193</v>
      </c>
      <c r="D673" t="s">
        <v>15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0.17</v>
      </c>
      <c r="M673">
        <v>0.18</v>
      </c>
      <c r="N673">
        <v>0.2</v>
      </c>
      <c r="O673">
        <v>0.21</v>
      </c>
      <c r="P673">
        <v>0.22</v>
      </c>
      <c r="Q673">
        <v>0.23</v>
      </c>
    </row>
    <row r="674" spans="1:17" hidden="1" x14ac:dyDescent="0.2">
      <c r="A674" t="s">
        <v>281</v>
      </c>
      <c r="B674" t="s">
        <v>272</v>
      </c>
      <c r="C674" t="s">
        <v>194</v>
      </c>
      <c r="D674" t="s">
        <v>9</v>
      </c>
    </row>
    <row r="675" spans="1:17" hidden="1" x14ac:dyDescent="0.2">
      <c r="A675" t="s">
        <v>281</v>
      </c>
      <c r="B675" t="s">
        <v>272</v>
      </c>
      <c r="C675" t="s">
        <v>194</v>
      </c>
      <c r="D675" t="s">
        <v>10</v>
      </c>
      <c r="L675">
        <v>7.0000000000000007E-2</v>
      </c>
      <c r="M675">
        <v>7.0000000000000007E-2</v>
      </c>
      <c r="N675">
        <v>7.0000000000000007E-2</v>
      </c>
      <c r="O675">
        <v>7.0000000000000007E-2</v>
      </c>
      <c r="P675">
        <v>7.0000000000000007E-2</v>
      </c>
      <c r="Q675">
        <v>7.0000000000000007E-2</v>
      </c>
    </row>
    <row r="676" spans="1:17" hidden="1" x14ac:dyDescent="0.2">
      <c r="A676" t="s">
        <v>281</v>
      </c>
      <c r="B676" t="s">
        <v>272</v>
      </c>
      <c r="C676" t="s">
        <v>194</v>
      </c>
      <c r="D676" t="s">
        <v>11</v>
      </c>
      <c r="L676">
        <v>0.16</v>
      </c>
      <c r="M676">
        <v>0.17</v>
      </c>
      <c r="N676">
        <v>0.18</v>
      </c>
      <c r="O676">
        <v>0.19</v>
      </c>
      <c r="P676">
        <v>0.19</v>
      </c>
      <c r="Q676">
        <v>0.2</v>
      </c>
    </row>
    <row r="677" spans="1:17" hidden="1" x14ac:dyDescent="0.2">
      <c r="A677" t="s">
        <v>281</v>
      </c>
      <c r="B677" t="s">
        <v>272</v>
      </c>
      <c r="C677" t="s">
        <v>194</v>
      </c>
      <c r="D677" t="s">
        <v>12</v>
      </c>
    </row>
    <row r="678" spans="1:17" hidden="1" x14ac:dyDescent="0.2">
      <c r="A678" t="s">
        <v>281</v>
      </c>
      <c r="B678" t="s">
        <v>272</v>
      </c>
      <c r="C678" t="s">
        <v>194</v>
      </c>
      <c r="D678" t="s">
        <v>13</v>
      </c>
    </row>
    <row r="679" spans="1:17" hidden="1" x14ac:dyDescent="0.2">
      <c r="A679" t="s">
        <v>281</v>
      </c>
      <c r="B679" t="s">
        <v>272</v>
      </c>
      <c r="C679" t="s">
        <v>194</v>
      </c>
      <c r="D679" t="s">
        <v>14</v>
      </c>
      <c r="L679">
        <v>0.03</v>
      </c>
      <c r="M679">
        <v>0.03</v>
      </c>
      <c r="N679">
        <v>0.03</v>
      </c>
      <c r="O679">
        <v>0.02</v>
      </c>
      <c r="P679">
        <v>0.02</v>
      </c>
      <c r="Q679">
        <v>0.02</v>
      </c>
    </row>
    <row r="680" spans="1:17" hidden="1" x14ac:dyDescent="0.2">
      <c r="A680" t="s">
        <v>281</v>
      </c>
      <c r="B680" t="s">
        <v>272</v>
      </c>
      <c r="C680" t="s">
        <v>194</v>
      </c>
      <c r="D680" t="s">
        <v>15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0.26</v>
      </c>
      <c r="M680">
        <v>0.27</v>
      </c>
      <c r="N680">
        <v>0.28000000000000003</v>
      </c>
      <c r="O680">
        <v>0.28999999999999998</v>
      </c>
      <c r="P680">
        <v>0.28999999999999998</v>
      </c>
      <c r="Q680">
        <v>0.28999999999999998</v>
      </c>
    </row>
    <row r="681" spans="1:17" hidden="1" x14ac:dyDescent="0.2">
      <c r="A681" t="s">
        <v>281</v>
      </c>
      <c r="B681" t="s">
        <v>272</v>
      </c>
      <c r="C681" t="s">
        <v>195</v>
      </c>
      <c r="D681" t="s">
        <v>9</v>
      </c>
    </row>
    <row r="682" spans="1:17" hidden="1" x14ac:dyDescent="0.2">
      <c r="A682" t="s">
        <v>281</v>
      </c>
      <c r="B682" t="s">
        <v>272</v>
      </c>
      <c r="C682" t="s">
        <v>195</v>
      </c>
      <c r="D682" t="s">
        <v>10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hidden="1" x14ac:dyDescent="0.2">
      <c r="A683" t="s">
        <v>281</v>
      </c>
      <c r="B683" t="s">
        <v>272</v>
      </c>
      <c r="C683" t="s">
        <v>195</v>
      </c>
      <c r="D683" t="s">
        <v>11</v>
      </c>
      <c r="L683">
        <v>0.01</v>
      </c>
      <c r="M683">
        <v>0.01</v>
      </c>
      <c r="N683">
        <v>0.01</v>
      </c>
      <c r="O683">
        <v>0.01</v>
      </c>
      <c r="P683">
        <v>0.01</v>
      </c>
      <c r="Q683">
        <v>0.01</v>
      </c>
    </row>
    <row r="684" spans="1:17" hidden="1" x14ac:dyDescent="0.2">
      <c r="A684" t="s">
        <v>281</v>
      </c>
      <c r="B684" t="s">
        <v>272</v>
      </c>
      <c r="C684" t="s">
        <v>195</v>
      </c>
      <c r="D684" t="s">
        <v>12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hidden="1" x14ac:dyDescent="0.2">
      <c r="A685" t="s">
        <v>281</v>
      </c>
      <c r="B685" t="s">
        <v>272</v>
      </c>
      <c r="C685" t="s">
        <v>195</v>
      </c>
      <c r="D685" t="s">
        <v>13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hidden="1" x14ac:dyDescent="0.2">
      <c r="A686" t="s">
        <v>281</v>
      </c>
      <c r="B686" t="s">
        <v>272</v>
      </c>
      <c r="C686" t="s">
        <v>195</v>
      </c>
      <c r="D686" t="s">
        <v>14</v>
      </c>
      <c r="L686">
        <v>0</v>
      </c>
      <c r="M686">
        <v>0</v>
      </c>
      <c r="N686">
        <v>0.01</v>
      </c>
      <c r="O686">
        <v>0.01</v>
      </c>
      <c r="P686">
        <v>0.01</v>
      </c>
      <c r="Q686">
        <v>0.01</v>
      </c>
    </row>
    <row r="687" spans="1:17" hidden="1" x14ac:dyDescent="0.2">
      <c r="A687" t="s">
        <v>281</v>
      </c>
      <c r="B687" t="s">
        <v>272</v>
      </c>
      <c r="C687" t="s">
        <v>195</v>
      </c>
      <c r="D687" t="s">
        <v>15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0.02</v>
      </c>
      <c r="M687">
        <v>0.02</v>
      </c>
      <c r="N687">
        <v>0.02</v>
      </c>
      <c r="O687">
        <v>0.02</v>
      </c>
      <c r="P687">
        <v>0.02</v>
      </c>
      <c r="Q687">
        <v>0.02</v>
      </c>
    </row>
    <row r="688" spans="1:17" hidden="1" x14ac:dyDescent="0.2">
      <c r="A688" t="s">
        <v>281</v>
      </c>
      <c r="B688" t="s">
        <v>272</v>
      </c>
      <c r="C688" t="s">
        <v>196</v>
      </c>
      <c r="D688" t="s">
        <v>9</v>
      </c>
    </row>
    <row r="689" spans="1:17" hidden="1" x14ac:dyDescent="0.2">
      <c r="A689" t="s">
        <v>281</v>
      </c>
      <c r="B689" t="s">
        <v>272</v>
      </c>
      <c r="C689" t="s">
        <v>196</v>
      </c>
      <c r="D689" t="s">
        <v>10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hidden="1" x14ac:dyDescent="0.2">
      <c r="A690" t="s">
        <v>281</v>
      </c>
      <c r="B690" t="s">
        <v>272</v>
      </c>
      <c r="C690" t="s">
        <v>196</v>
      </c>
      <c r="D690" t="s">
        <v>11</v>
      </c>
      <c r="L690">
        <v>0.05</v>
      </c>
      <c r="M690">
        <v>0.05</v>
      </c>
      <c r="N690">
        <v>0.04</v>
      </c>
      <c r="O690">
        <v>0.04</v>
      </c>
      <c r="P690">
        <v>0.04</v>
      </c>
      <c r="Q690">
        <v>0.04</v>
      </c>
    </row>
    <row r="691" spans="1:17" hidden="1" x14ac:dyDescent="0.2">
      <c r="A691" t="s">
        <v>281</v>
      </c>
      <c r="B691" t="s">
        <v>272</v>
      </c>
      <c r="C691" t="s">
        <v>196</v>
      </c>
      <c r="D691" t="s">
        <v>12</v>
      </c>
    </row>
    <row r="692" spans="1:17" hidden="1" x14ac:dyDescent="0.2">
      <c r="A692" t="s">
        <v>281</v>
      </c>
      <c r="B692" t="s">
        <v>272</v>
      </c>
      <c r="C692" t="s">
        <v>196</v>
      </c>
      <c r="D692" t="s">
        <v>13</v>
      </c>
    </row>
    <row r="693" spans="1:17" hidden="1" x14ac:dyDescent="0.2">
      <c r="A693" t="s">
        <v>281</v>
      </c>
      <c r="B693" t="s">
        <v>272</v>
      </c>
      <c r="C693" t="s">
        <v>196</v>
      </c>
      <c r="D693" t="s">
        <v>14</v>
      </c>
    </row>
    <row r="694" spans="1:17" hidden="1" x14ac:dyDescent="0.2">
      <c r="A694" t="s">
        <v>281</v>
      </c>
      <c r="B694" t="s">
        <v>272</v>
      </c>
      <c r="C694" t="s">
        <v>196</v>
      </c>
      <c r="D694" t="s">
        <v>15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0.05</v>
      </c>
      <c r="M694">
        <v>0.05</v>
      </c>
      <c r="N694">
        <v>0.05</v>
      </c>
      <c r="O694">
        <v>0.04</v>
      </c>
      <c r="P694">
        <v>0.04</v>
      </c>
      <c r="Q694">
        <v>0.04</v>
      </c>
    </row>
    <row r="695" spans="1:17" hidden="1" x14ac:dyDescent="0.2">
      <c r="A695" t="s">
        <v>281</v>
      </c>
      <c r="B695" t="s">
        <v>272</v>
      </c>
      <c r="C695" t="s">
        <v>197</v>
      </c>
      <c r="D695" t="s">
        <v>9</v>
      </c>
    </row>
    <row r="696" spans="1:17" hidden="1" x14ac:dyDescent="0.2">
      <c r="A696" t="s">
        <v>281</v>
      </c>
      <c r="B696" t="s">
        <v>272</v>
      </c>
      <c r="C696" t="s">
        <v>197</v>
      </c>
      <c r="D696" t="s">
        <v>10</v>
      </c>
      <c r="L696">
        <v>0.01</v>
      </c>
      <c r="M696">
        <v>0.01</v>
      </c>
      <c r="N696">
        <v>0.01</v>
      </c>
      <c r="O696">
        <v>0.01</v>
      </c>
      <c r="P696">
        <v>0.01</v>
      </c>
      <c r="Q696">
        <v>0.01</v>
      </c>
    </row>
    <row r="697" spans="1:17" hidden="1" x14ac:dyDescent="0.2">
      <c r="A697" t="s">
        <v>281</v>
      </c>
      <c r="B697" t="s">
        <v>272</v>
      </c>
      <c r="C697" t="s">
        <v>197</v>
      </c>
      <c r="D697" t="s">
        <v>11</v>
      </c>
      <c r="L697">
        <v>0.08</v>
      </c>
      <c r="M697">
        <v>7.0000000000000007E-2</v>
      </c>
      <c r="N697">
        <v>0.05</v>
      </c>
      <c r="O697">
        <v>0.05</v>
      </c>
      <c r="P697">
        <v>0.04</v>
      </c>
      <c r="Q697">
        <v>0.04</v>
      </c>
    </row>
    <row r="698" spans="1:17" hidden="1" x14ac:dyDescent="0.2">
      <c r="A698" t="s">
        <v>281</v>
      </c>
      <c r="B698" t="s">
        <v>272</v>
      </c>
      <c r="C698" t="s">
        <v>197</v>
      </c>
      <c r="D698" t="s">
        <v>12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hidden="1" x14ac:dyDescent="0.2">
      <c r="A699" t="s">
        <v>281</v>
      </c>
      <c r="B699" t="s">
        <v>272</v>
      </c>
      <c r="C699" t="s">
        <v>197</v>
      </c>
      <c r="D699" t="s">
        <v>13</v>
      </c>
    </row>
    <row r="700" spans="1:17" hidden="1" x14ac:dyDescent="0.2">
      <c r="A700" t="s">
        <v>281</v>
      </c>
      <c r="B700" t="s">
        <v>272</v>
      </c>
      <c r="C700" t="s">
        <v>197</v>
      </c>
      <c r="D700" t="s">
        <v>14</v>
      </c>
      <c r="L700">
        <v>0.11</v>
      </c>
      <c r="M700">
        <v>0.12</v>
      </c>
      <c r="N700">
        <v>0.13</v>
      </c>
      <c r="O700">
        <v>0.13</v>
      </c>
      <c r="P700">
        <v>0.13</v>
      </c>
      <c r="Q700">
        <v>0.13</v>
      </c>
    </row>
    <row r="701" spans="1:17" hidden="1" x14ac:dyDescent="0.2">
      <c r="A701" t="s">
        <v>281</v>
      </c>
      <c r="B701" t="s">
        <v>272</v>
      </c>
      <c r="C701" t="s">
        <v>197</v>
      </c>
      <c r="D701" t="s">
        <v>15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0.2</v>
      </c>
      <c r="M701">
        <v>0.2</v>
      </c>
      <c r="N701">
        <v>0.19</v>
      </c>
      <c r="O701">
        <v>0.19</v>
      </c>
      <c r="P701">
        <v>0.19</v>
      </c>
      <c r="Q701">
        <v>0.19</v>
      </c>
    </row>
    <row r="702" spans="1:17" hidden="1" x14ac:dyDescent="0.2">
      <c r="A702" t="s">
        <v>281</v>
      </c>
      <c r="B702" t="s">
        <v>272</v>
      </c>
      <c r="C702" t="s">
        <v>198</v>
      </c>
      <c r="D702" t="s">
        <v>9</v>
      </c>
    </row>
    <row r="703" spans="1:17" hidden="1" x14ac:dyDescent="0.2">
      <c r="A703" t="s">
        <v>281</v>
      </c>
      <c r="B703" t="s">
        <v>272</v>
      </c>
      <c r="C703" t="s">
        <v>198</v>
      </c>
      <c r="D703" t="s">
        <v>10</v>
      </c>
      <c r="L703">
        <v>0.01</v>
      </c>
      <c r="M703">
        <v>0.01</v>
      </c>
      <c r="N703">
        <v>0.01</v>
      </c>
      <c r="O703">
        <v>0.01</v>
      </c>
      <c r="P703">
        <v>0.01</v>
      </c>
      <c r="Q703">
        <v>0.01</v>
      </c>
    </row>
    <row r="704" spans="1:17" hidden="1" x14ac:dyDescent="0.2">
      <c r="A704" t="s">
        <v>281</v>
      </c>
      <c r="B704" t="s">
        <v>272</v>
      </c>
      <c r="C704" t="s">
        <v>198</v>
      </c>
      <c r="D704" t="s">
        <v>11</v>
      </c>
      <c r="L704">
        <v>0.02</v>
      </c>
      <c r="M704">
        <v>0.02</v>
      </c>
      <c r="N704">
        <v>0.01</v>
      </c>
      <c r="O704">
        <v>0.01</v>
      </c>
      <c r="P704">
        <v>0.01</v>
      </c>
      <c r="Q704">
        <v>0.01</v>
      </c>
    </row>
    <row r="705" spans="1:17" hidden="1" x14ac:dyDescent="0.2">
      <c r="A705" t="s">
        <v>281</v>
      </c>
      <c r="B705" t="s">
        <v>272</v>
      </c>
      <c r="C705" t="s">
        <v>198</v>
      </c>
      <c r="D705" t="s">
        <v>12</v>
      </c>
      <c r="L705">
        <v>0.01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hidden="1" x14ac:dyDescent="0.2">
      <c r="A706" t="s">
        <v>281</v>
      </c>
      <c r="B706" t="s">
        <v>272</v>
      </c>
      <c r="C706" t="s">
        <v>198</v>
      </c>
      <c r="D706" t="s">
        <v>13</v>
      </c>
    </row>
    <row r="707" spans="1:17" hidden="1" x14ac:dyDescent="0.2">
      <c r="A707" t="s">
        <v>281</v>
      </c>
      <c r="B707" t="s">
        <v>272</v>
      </c>
      <c r="C707" t="s">
        <v>198</v>
      </c>
      <c r="D707" t="s">
        <v>14</v>
      </c>
      <c r="L707">
        <v>0.02</v>
      </c>
      <c r="M707">
        <v>0.02</v>
      </c>
      <c r="N707">
        <v>0.02</v>
      </c>
      <c r="O707">
        <v>0.02</v>
      </c>
      <c r="P707">
        <v>0.02</v>
      </c>
      <c r="Q707">
        <v>0.02</v>
      </c>
    </row>
    <row r="708" spans="1:17" hidden="1" x14ac:dyDescent="0.2">
      <c r="A708" t="s">
        <v>281</v>
      </c>
      <c r="B708" t="s">
        <v>272</v>
      </c>
      <c r="C708" t="s">
        <v>198</v>
      </c>
      <c r="D708" t="s">
        <v>15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0.06</v>
      </c>
      <c r="M708">
        <v>0.06</v>
      </c>
      <c r="N708">
        <v>0.05</v>
      </c>
      <c r="O708">
        <v>0.05</v>
      </c>
      <c r="P708">
        <v>0.05</v>
      </c>
      <c r="Q708">
        <v>0.04</v>
      </c>
    </row>
    <row r="709" spans="1:17" hidden="1" x14ac:dyDescent="0.2">
      <c r="A709" t="s">
        <v>281</v>
      </c>
      <c r="B709" t="s">
        <v>272</v>
      </c>
      <c r="C709" t="s">
        <v>199</v>
      </c>
      <c r="D709" t="s">
        <v>9</v>
      </c>
    </row>
    <row r="710" spans="1:17" hidden="1" x14ac:dyDescent="0.2">
      <c r="A710" t="s">
        <v>281</v>
      </c>
      <c r="B710" t="s">
        <v>272</v>
      </c>
      <c r="C710" t="s">
        <v>199</v>
      </c>
      <c r="D710" t="s">
        <v>10</v>
      </c>
      <c r="L710">
        <v>0.03</v>
      </c>
      <c r="M710">
        <v>0.03</v>
      </c>
      <c r="N710">
        <v>0.03</v>
      </c>
      <c r="O710">
        <v>0.03</v>
      </c>
      <c r="P710">
        <v>0.02</v>
      </c>
      <c r="Q710">
        <v>0.02</v>
      </c>
    </row>
    <row r="711" spans="1:17" hidden="1" x14ac:dyDescent="0.2">
      <c r="A711" t="s">
        <v>281</v>
      </c>
      <c r="B711" t="s">
        <v>272</v>
      </c>
      <c r="C711" t="s">
        <v>199</v>
      </c>
      <c r="D711" t="s">
        <v>11</v>
      </c>
      <c r="L711">
        <v>0.03</v>
      </c>
      <c r="M711">
        <v>0.03</v>
      </c>
      <c r="N711">
        <v>0.03</v>
      </c>
      <c r="O711">
        <v>0.03</v>
      </c>
      <c r="P711">
        <v>0.03</v>
      </c>
      <c r="Q711">
        <v>0.03</v>
      </c>
    </row>
    <row r="712" spans="1:17" hidden="1" x14ac:dyDescent="0.2">
      <c r="A712" t="s">
        <v>281</v>
      </c>
      <c r="B712" t="s">
        <v>272</v>
      </c>
      <c r="C712" t="s">
        <v>199</v>
      </c>
      <c r="D712" t="s">
        <v>12</v>
      </c>
      <c r="L712">
        <v>0.01</v>
      </c>
      <c r="M712">
        <v>0.01</v>
      </c>
      <c r="N712">
        <v>0.01</v>
      </c>
      <c r="O712">
        <v>0</v>
      </c>
      <c r="P712">
        <v>0</v>
      </c>
      <c r="Q712">
        <v>0</v>
      </c>
    </row>
    <row r="713" spans="1:17" hidden="1" x14ac:dyDescent="0.2">
      <c r="A713" t="s">
        <v>281</v>
      </c>
      <c r="B713" t="s">
        <v>272</v>
      </c>
      <c r="C713" t="s">
        <v>199</v>
      </c>
      <c r="D713" t="s">
        <v>13</v>
      </c>
    </row>
    <row r="714" spans="1:17" hidden="1" x14ac:dyDescent="0.2">
      <c r="A714" t="s">
        <v>281</v>
      </c>
      <c r="B714" t="s">
        <v>272</v>
      </c>
      <c r="C714" t="s">
        <v>199</v>
      </c>
      <c r="D714" t="s">
        <v>14</v>
      </c>
      <c r="L714">
        <v>0.05</v>
      </c>
      <c r="M714">
        <v>0.05</v>
      </c>
      <c r="N714">
        <v>0.05</v>
      </c>
      <c r="O714">
        <v>0.04</v>
      </c>
      <c r="P714">
        <v>0.04</v>
      </c>
      <c r="Q714">
        <v>0.04</v>
      </c>
    </row>
    <row r="715" spans="1:17" hidden="1" x14ac:dyDescent="0.2">
      <c r="A715" t="s">
        <v>281</v>
      </c>
      <c r="B715" t="s">
        <v>272</v>
      </c>
      <c r="C715" t="s">
        <v>199</v>
      </c>
      <c r="D715" t="s">
        <v>15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0.12</v>
      </c>
      <c r="M715">
        <v>0.11</v>
      </c>
      <c r="N715">
        <v>0.11</v>
      </c>
      <c r="O715">
        <v>0.1</v>
      </c>
      <c r="P715">
        <v>0.1</v>
      </c>
      <c r="Q715">
        <v>0.09</v>
      </c>
    </row>
    <row r="716" spans="1:17" hidden="1" x14ac:dyDescent="0.2">
      <c r="A716" t="s">
        <v>281</v>
      </c>
      <c r="B716" t="s">
        <v>272</v>
      </c>
      <c r="C716" t="s">
        <v>200</v>
      </c>
      <c r="D716" t="s">
        <v>9</v>
      </c>
    </row>
    <row r="717" spans="1:17" hidden="1" x14ac:dyDescent="0.2">
      <c r="A717" t="s">
        <v>281</v>
      </c>
      <c r="B717" t="s">
        <v>272</v>
      </c>
      <c r="C717" t="s">
        <v>200</v>
      </c>
      <c r="D717" t="s">
        <v>10</v>
      </c>
      <c r="L717">
        <v>0.02</v>
      </c>
      <c r="M717">
        <v>0.02</v>
      </c>
      <c r="N717">
        <v>0.02</v>
      </c>
      <c r="O717">
        <v>0.02</v>
      </c>
      <c r="P717">
        <v>0.02</v>
      </c>
      <c r="Q717">
        <v>0.02</v>
      </c>
    </row>
    <row r="718" spans="1:17" hidden="1" x14ac:dyDescent="0.2">
      <c r="A718" t="s">
        <v>281</v>
      </c>
      <c r="B718" t="s">
        <v>272</v>
      </c>
      <c r="C718" t="s">
        <v>200</v>
      </c>
      <c r="D718" t="s">
        <v>11</v>
      </c>
      <c r="L718">
        <v>0.02</v>
      </c>
      <c r="M718">
        <v>0.02</v>
      </c>
      <c r="N718">
        <v>0.02</v>
      </c>
      <c r="O718">
        <v>0.02</v>
      </c>
      <c r="P718">
        <v>0.02</v>
      </c>
      <c r="Q718">
        <v>0.02</v>
      </c>
    </row>
    <row r="719" spans="1:17" hidden="1" x14ac:dyDescent="0.2">
      <c r="A719" t="s">
        <v>281</v>
      </c>
      <c r="B719" t="s">
        <v>272</v>
      </c>
      <c r="C719" t="s">
        <v>200</v>
      </c>
      <c r="D719" t="s">
        <v>12</v>
      </c>
      <c r="L719">
        <v>0.01</v>
      </c>
      <c r="M719">
        <v>0.01</v>
      </c>
      <c r="N719">
        <v>0</v>
      </c>
      <c r="O719">
        <v>0</v>
      </c>
      <c r="P719">
        <v>0</v>
      </c>
      <c r="Q719">
        <v>0</v>
      </c>
    </row>
    <row r="720" spans="1:17" hidden="1" x14ac:dyDescent="0.2">
      <c r="A720" t="s">
        <v>281</v>
      </c>
      <c r="B720" t="s">
        <v>272</v>
      </c>
      <c r="C720" t="s">
        <v>200</v>
      </c>
      <c r="D720" t="s">
        <v>13</v>
      </c>
    </row>
    <row r="721" spans="1:17" hidden="1" x14ac:dyDescent="0.2">
      <c r="A721" t="s">
        <v>281</v>
      </c>
      <c r="B721" t="s">
        <v>272</v>
      </c>
      <c r="C721" t="s">
        <v>200</v>
      </c>
      <c r="D721" t="s">
        <v>14</v>
      </c>
      <c r="L721">
        <v>0.03</v>
      </c>
      <c r="M721">
        <v>0.03</v>
      </c>
      <c r="N721">
        <v>0.03</v>
      </c>
      <c r="O721">
        <v>0.03</v>
      </c>
      <c r="P721">
        <v>0.03</v>
      </c>
      <c r="Q721">
        <v>0.03</v>
      </c>
    </row>
    <row r="722" spans="1:17" hidden="1" x14ac:dyDescent="0.2">
      <c r="A722" t="s">
        <v>281</v>
      </c>
      <c r="B722" t="s">
        <v>272</v>
      </c>
      <c r="C722" t="s">
        <v>200</v>
      </c>
      <c r="D722" t="s">
        <v>15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0.08</v>
      </c>
      <c r="M722">
        <v>0.08</v>
      </c>
      <c r="N722">
        <v>7.0000000000000007E-2</v>
      </c>
      <c r="O722">
        <v>7.0000000000000007E-2</v>
      </c>
      <c r="P722">
        <v>0.06</v>
      </c>
      <c r="Q722">
        <v>0.06</v>
      </c>
    </row>
    <row r="723" spans="1:17" hidden="1" x14ac:dyDescent="0.2">
      <c r="A723" t="s">
        <v>281</v>
      </c>
      <c r="B723" t="s">
        <v>272</v>
      </c>
      <c r="C723" t="s">
        <v>201</v>
      </c>
      <c r="D723" t="s">
        <v>9</v>
      </c>
    </row>
    <row r="724" spans="1:17" hidden="1" x14ac:dyDescent="0.2">
      <c r="A724" t="s">
        <v>281</v>
      </c>
      <c r="B724" t="s">
        <v>272</v>
      </c>
      <c r="C724" t="s">
        <v>201</v>
      </c>
      <c r="D724" t="s">
        <v>10</v>
      </c>
      <c r="L724">
        <v>0.06</v>
      </c>
      <c r="M724">
        <v>0.06</v>
      </c>
      <c r="N724">
        <v>0.06</v>
      </c>
      <c r="O724">
        <v>0.05</v>
      </c>
      <c r="P724">
        <v>0.05</v>
      </c>
      <c r="Q724">
        <v>0.05</v>
      </c>
    </row>
    <row r="725" spans="1:17" hidden="1" x14ac:dyDescent="0.2">
      <c r="A725" t="s">
        <v>281</v>
      </c>
      <c r="B725" t="s">
        <v>272</v>
      </c>
      <c r="C725" t="s">
        <v>201</v>
      </c>
      <c r="D725" t="s">
        <v>11</v>
      </c>
      <c r="L725">
        <v>7.0000000000000007E-2</v>
      </c>
      <c r="M725">
        <v>7.0000000000000007E-2</v>
      </c>
      <c r="N725">
        <v>7.0000000000000007E-2</v>
      </c>
      <c r="O725">
        <v>0.06</v>
      </c>
      <c r="P725">
        <v>0.06</v>
      </c>
      <c r="Q725">
        <v>0.06</v>
      </c>
    </row>
    <row r="726" spans="1:17" hidden="1" x14ac:dyDescent="0.2">
      <c r="A726" t="s">
        <v>281</v>
      </c>
      <c r="B726" t="s">
        <v>272</v>
      </c>
      <c r="C726" t="s">
        <v>201</v>
      </c>
      <c r="D726" t="s">
        <v>12</v>
      </c>
      <c r="L726">
        <v>0.03</v>
      </c>
      <c r="M726">
        <v>0.02</v>
      </c>
      <c r="N726">
        <v>0.01</v>
      </c>
      <c r="O726">
        <v>0.01</v>
      </c>
      <c r="P726">
        <v>0</v>
      </c>
      <c r="Q726">
        <v>0</v>
      </c>
    </row>
    <row r="727" spans="1:17" hidden="1" x14ac:dyDescent="0.2">
      <c r="A727" t="s">
        <v>281</v>
      </c>
      <c r="B727" t="s">
        <v>272</v>
      </c>
      <c r="C727" t="s">
        <v>201</v>
      </c>
      <c r="D727" t="s">
        <v>13</v>
      </c>
    </row>
    <row r="728" spans="1:17" hidden="1" x14ac:dyDescent="0.2">
      <c r="A728" t="s">
        <v>281</v>
      </c>
      <c r="B728" t="s">
        <v>272</v>
      </c>
      <c r="C728" t="s">
        <v>201</v>
      </c>
      <c r="D728" t="s">
        <v>14</v>
      </c>
      <c r="L728">
        <v>0.1</v>
      </c>
      <c r="M728">
        <v>0.1</v>
      </c>
      <c r="N728">
        <v>0.1</v>
      </c>
      <c r="O728">
        <v>0.09</v>
      </c>
      <c r="P728">
        <v>0.09</v>
      </c>
      <c r="Q728">
        <v>0.09</v>
      </c>
    </row>
    <row r="729" spans="1:17" hidden="1" x14ac:dyDescent="0.2">
      <c r="A729" t="s">
        <v>281</v>
      </c>
      <c r="B729" t="s">
        <v>272</v>
      </c>
      <c r="C729" t="s">
        <v>201</v>
      </c>
      <c r="D729" t="s">
        <v>15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0.26</v>
      </c>
      <c r="M729">
        <v>0.24</v>
      </c>
      <c r="N729">
        <v>0.23</v>
      </c>
      <c r="O729">
        <v>0.22</v>
      </c>
      <c r="P729">
        <v>0.2</v>
      </c>
      <c r="Q729">
        <v>0.19</v>
      </c>
    </row>
    <row r="730" spans="1:17" hidden="1" x14ac:dyDescent="0.2">
      <c r="A730" t="s">
        <v>281</v>
      </c>
      <c r="B730" t="s">
        <v>272</v>
      </c>
      <c r="C730" t="s">
        <v>202</v>
      </c>
      <c r="D730" t="s">
        <v>9</v>
      </c>
    </row>
    <row r="731" spans="1:17" hidden="1" x14ac:dyDescent="0.2">
      <c r="A731" t="s">
        <v>281</v>
      </c>
      <c r="B731" t="s">
        <v>272</v>
      </c>
      <c r="C731" t="s">
        <v>202</v>
      </c>
      <c r="D731" t="s">
        <v>10</v>
      </c>
      <c r="L731">
        <v>0.03</v>
      </c>
      <c r="M731">
        <v>0.03</v>
      </c>
      <c r="N731">
        <v>0.03</v>
      </c>
      <c r="O731">
        <v>0.03</v>
      </c>
      <c r="P731">
        <v>0.03</v>
      </c>
      <c r="Q731">
        <v>0.02</v>
      </c>
    </row>
    <row r="732" spans="1:17" hidden="1" x14ac:dyDescent="0.2">
      <c r="A732" t="s">
        <v>281</v>
      </c>
      <c r="B732" t="s">
        <v>272</v>
      </c>
      <c r="C732" t="s">
        <v>202</v>
      </c>
      <c r="D732" t="s">
        <v>11</v>
      </c>
      <c r="L732">
        <v>0.04</v>
      </c>
      <c r="M732">
        <v>0.03</v>
      </c>
      <c r="N732">
        <v>0.03</v>
      </c>
      <c r="O732">
        <v>0.03</v>
      </c>
      <c r="P732">
        <v>0.03</v>
      </c>
      <c r="Q732">
        <v>0.03</v>
      </c>
    </row>
    <row r="733" spans="1:17" hidden="1" x14ac:dyDescent="0.2">
      <c r="A733" t="s">
        <v>281</v>
      </c>
      <c r="B733" t="s">
        <v>272</v>
      </c>
      <c r="C733" t="s">
        <v>202</v>
      </c>
      <c r="D733" t="s">
        <v>12</v>
      </c>
      <c r="L733">
        <v>0.01</v>
      </c>
      <c r="M733">
        <v>0.01</v>
      </c>
      <c r="N733">
        <v>0.01</v>
      </c>
      <c r="O733">
        <v>0</v>
      </c>
      <c r="P733">
        <v>0</v>
      </c>
      <c r="Q733">
        <v>0</v>
      </c>
    </row>
    <row r="734" spans="1:17" hidden="1" x14ac:dyDescent="0.2">
      <c r="A734" t="s">
        <v>281</v>
      </c>
      <c r="B734" t="s">
        <v>272</v>
      </c>
      <c r="C734" t="s">
        <v>202</v>
      </c>
      <c r="D734" t="s">
        <v>13</v>
      </c>
    </row>
    <row r="735" spans="1:17" hidden="1" x14ac:dyDescent="0.2">
      <c r="A735" t="s">
        <v>281</v>
      </c>
      <c r="B735" t="s">
        <v>272</v>
      </c>
      <c r="C735" t="s">
        <v>202</v>
      </c>
      <c r="D735" t="s">
        <v>14</v>
      </c>
      <c r="L735">
        <v>0.05</v>
      </c>
      <c r="M735">
        <v>0.05</v>
      </c>
      <c r="N735">
        <v>0.05</v>
      </c>
      <c r="O735">
        <v>0.05</v>
      </c>
      <c r="P735">
        <v>0.04</v>
      </c>
      <c r="Q735">
        <v>0.04</v>
      </c>
    </row>
    <row r="736" spans="1:17" hidden="1" x14ac:dyDescent="0.2">
      <c r="A736" t="s">
        <v>281</v>
      </c>
      <c r="B736" t="s">
        <v>272</v>
      </c>
      <c r="C736" t="s">
        <v>202</v>
      </c>
      <c r="D736" t="s">
        <v>15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0.13</v>
      </c>
      <c r="M736">
        <v>0.12</v>
      </c>
      <c r="N736">
        <v>0.11</v>
      </c>
      <c r="O736">
        <v>0.11</v>
      </c>
      <c r="P736">
        <v>0.1</v>
      </c>
      <c r="Q736">
        <v>0.09</v>
      </c>
    </row>
    <row r="737" spans="1:17" hidden="1" x14ac:dyDescent="0.2">
      <c r="A737" t="s">
        <v>281</v>
      </c>
      <c r="B737" t="s">
        <v>272</v>
      </c>
      <c r="C737" t="s">
        <v>203</v>
      </c>
      <c r="D737" t="s">
        <v>9</v>
      </c>
    </row>
    <row r="738" spans="1:17" hidden="1" x14ac:dyDescent="0.2">
      <c r="A738" t="s">
        <v>281</v>
      </c>
      <c r="B738" t="s">
        <v>272</v>
      </c>
      <c r="C738" t="s">
        <v>203</v>
      </c>
      <c r="D738" t="s">
        <v>10</v>
      </c>
      <c r="L738">
        <v>0.02</v>
      </c>
      <c r="M738">
        <v>0.02</v>
      </c>
      <c r="N738">
        <v>0.02</v>
      </c>
      <c r="O738">
        <v>0.02</v>
      </c>
      <c r="P738">
        <v>0.02</v>
      </c>
      <c r="Q738">
        <v>0.01</v>
      </c>
    </row>
    <row r="739" spans="1:17" hidden="1" x14ac:dyDescent="0.2">
      <c r="A739" t="s">
        <v>281</v>
      </c>
      <c r="B739" t="s">
        <v>272</v>
      </c>
      <c r="C739" t="s">
        <v>203</v>
      </c>
      <c r="D739" t="s">
        <v>11</v>
      </c>
      <c r="L739">
        <v>0.02</v>
      </c>
      <c r="M739">
        <v>0.02</v>
      </c>
      <c r="N739">
        <v>0.02</v>
      </c>
      <c r="O739">
        <v>0.02</v>
      </c>
      <c r="P739">
        <v>0.02</v>
      </c>
      <c r="Q739">
        <v>0.02</v>
      </c>
    </row>
    <row r="740" spans="1:17" hidden="1" x14ac:dyDescent="0.2">
      <c r="A740" t="s">
        <v>281</v>
      </c>
      <c r="B740" t="s">
        <v>272</v>
      </c>
      <c r="C740" t="s">
        <v>203</v>
      </c>
      <c r="D740" t="s">
        <v>12</v>
      </c>
      <c r="L740">
        <v>0.01</v>
      </c>
      <c r="M740">
        <v>0.01</v>
      </c>
      <c r="N740">
        <v>0</v>
      </c>
      <c r="O740">
        <v>0</v>
      </c>
      <c r="P740">
        <v>0</v>
      </c>
      <c r="Q740">
        <v>0</v>
      </c>
    </row>
    <row r="741" spans="1:17" hidden="1" x14ac:dyDescent="0.2">
      <c r="A741" t="s">
        <v>281</v>
      </c>
      <c r="B741" t="s">
        <v>272</v>
      </c>
      <c r="C741" t="s">
        <v>203</v>
      </c>
      <c r="D741" t="s">
        <v>13</v>
      </c>
    </row>
    <row r="742" spans="1:17" hidden="1" x14ac:dyDescent="0.2">
      <c r="A742" t="s">
        <v>281</v>
      </c>
      <c r="B742" t="s">
        <v>272</v>
      </c>
      <c r="C742" t="s">
        <v>203</v>
      </c>
      <c r="D742" t="s">
        <v>14</v>
      </c>
      <c r="L742">
        <v>0.03</v>
      </c>
      <c r="M742">
        <v>0.03</v>
      </c>
      <c r="N742">
        <v>0.03</v>
      </c>
      <c r="O742">
        <v>0.03</v>
      </c>
      <c r="P742">
        <v>0.03</v>
      </c>
      <c r="Q742">
        <v>0.02</v>
      </c>
    </row>
    <row r="743" spans="1:17" hidden="1" x14ac:dyDescent="0.2">
      <c r="A743" t="s">
        <v>281</v>
      </c>
      <c r="B743" t="s">
        <v>272</v>
      </c>
      <c r="C743" t="s">
        <v>203</v>
      </c>
      <c r="D743" t="s">
        <v>15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0.08</v>
      </c>
      <c r="M743">
        <v>7.0000000000000007E-2</v>
      </c>
      <c r="N743">
        <v>7.0000000000000007E-2</v>
      </c>
      <c r="O743">
        <v>0.06</v>
      </c>
      <c r="P743">
        <v>0.06</v>
      </c>
      <c r="Q743">
        <v>0.06</v>
      </c>
    </row>
    <row r="744" spans="1:17" hidden="1" x14ac:dyDescent="0.2">
      <c r="A744" t="s">
        <v>281</v>
      </c>
      <c r="B744" t="s">
        <v>272</v>
      </c>
      <c r="C744" t="s">
        <v>204</v>
      </c>
      <c r="D744" t="s">
        <v>9</v>
      </c>
    </row>
    <row r="745" spans="1:17" hidden="1" x14ac:dyDescent="0.2">
      <c r="A745" t="s">
        <v>281</v>
      </c>
      <c r="B745" t="s">
        <v>272</v>
      </c>
      <c r="C745" t="s">
        <v>204</v>
      </c>
      <c r="D745" t="s">
        <v>10</v>
      </c>
      <c r="L745">
        <v>0.05</v>
      </c>
      <c r="M745">
        <v>0.05</v>
      </c>
      <c r="N745">
        <v>0.05</v>
      </c>
      <c r="O745">
        <v>0.06</v>
      </c>
      <c r="P745">
        <v>0.06</v>
      </c>
      <c r="Q745">
        <v>0.06</v>
      </c>
    </row>
    <row r="746" spans="1:17" hidden="1" x14ac:dyDescent="0.2">
      <c r="A746" t="s">
        <v>281</v>
      </c>
      <c r="B746" t="s">
        <v>272</v>
      </c>
      <c r="C746" t="s">
        <v>204</v>
      </c>
      <c r="D746" t="s">
        <v>11</v>
      </c>
      <c r="L746">
        <v>0.02</v>
      </c>
      <c r="M746">
        <v>0.03</v>
      </c>
      <c r="N746">
        <v>0.03</v>
      </c>
      <c r="O746">
        <v>0.02</v>
      </c>
      <c r="P746">
        <v>0.02</v>
      </c>
      <c r="Q746">
        <v>0.02</v>
      </c>
    </row>
    <row r="747" spans="1:17" hidden="1" x14ac:dyDescent="0.2">
      <c r="A747" t="s">
        <v>281</v>
      </c>
      <c r="B747" t="s">
        <v>272</v>
      </c>
      <c r="C747" t="s">
        <v>204</v>
      </c>
      <c r="D747" t="s">
        <v>12</v>
      </c>
      <c r="L747">
        <v>0.01</v>
      </c>
      <c r="M747">
        <v>0.01</v>
      </c>
      <c r="N747">
        <v>0.01</v>
      </c>
      <c r="O747">
        <v>0.01</v>
      </c>
      <c r="P747">
        <v>0.01</v>
      </c>
      <c r="Q747">
        <v>0.01</v>
      </c>
    </row>
    <row r="748" spans="1:17" hidden="1" x14ac:dyDescent="0.2">
      <c r="A748" t="s">
        <v>281</v>
      </c>
      <c r="B748" t="s">
        <v>272</v>
      </c>
      <c r="C748" t="s">
        <v>204</v>
      </c>
      <c r="D748" t="s">
        <v>13</v>
      </c>
    </row>
    <row r="749" spans="1:17" hidden="1" x14ac:dyDescent="0.2">
      <c r="A749" t="s">
        <v>281</v>
      </c>
      <c r="B749" t="s">
        <v>272</v>
      </c>
      <c r="C749" t="s">
        <v>204</v>
      </c>
      <c r="D749" t="s">
        <v>14</v>
      </c>
      <c r="L749">
        <v>0.02</v>
      </c>
      <c r="M749">
        <v>0.03</v>
      </c>
      <c r="N749">
        <v>0.03</v>
      </c>
      <c r="O749">
        <v>0.03</v>
      </c>
      <c r="P749">
        <v>0.03</v>
      </c>
      <c r="Q749">
        <v>0.03</v>
      </c>
    </row>
    <row r="750" spans="1:17" hidden="1" x14ac:dyDescent="0.2">
      <c r="A750" t="s">
        <v>281</v>
      </c>
      <c r="B750" t="s">
        <v>272</v>
      </c>
      <c r="C750" t="s">
        <v>204</v>
      </c>
      <c r="D750" t="s">
        <v>15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0.11</v>
      </c>
      <c r="M750">
        <v>0.12</v>
      </c>
      <c r="N750">
        <v>0.12</v>
      </c>
      <c r="O750">
        <v>0.13</v>
      </c>
      <c r="P750">
        <v>0.13</v>
      </c>
      <c r="Q750">
        <v>0.12</v>
      </c>
    </row>
    <row r="751" spans="1:17" hidden="1" x14ac:dyDescent="0.2">
      <c r="A751" t="s">
        <v>281</v>
      </c>
      <c r="B751" t="s">
        <v>272</v>
      </c>
      <c r="C751" t="s">
        <v>205</v>
      </c>
      <c r="D751" t="s">
        <v>9</v>
      </c>
    </row>
    <row r="752" spans="1:17" hidden="1" x14ac:dyDescent="0.2">
      <c r="A752" t="s">
        <v>281</v>
      </c>
      <c r="B752" t="s">
        <v>272</v>
      </c>
      <c r="C752" t="s">
        <v>205</v>
      </c>
      <c r="D752" t="s">
        <v>10</v>
      </c>
      <c r="L752">
        <v>0.02</v>
      </c>
      <c r="M752">
        <v>0.03</v>
      </c>
      <c r="N752">
        <v>0.03</v>
      </c>
      <c r="O752">
        <v>0.04</v>
      </c>
      <c r="P752">
        <v>0.05</v>
      </c>
      <c r="Q752">
        <v>0.05</v>
      </c>
    </row>
    <row r="753" spans="1:17" hidden="1" x14ac:dyDescent="0.2">
      <c r="A753" t="s">
        <v>281</v>
      </c>
      <c r="B753" t="s">
        <v>272</v>
      </c>
      <c r="C753" t="s">
        <v>205</v>
      </c>
      <c r="D753" t="s">
        <v>11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 hidden="1" x14ac:dyDescent="0.2">
      <c r="A754" t="s">
        <v>281</v>
      </c>
      <c r="B754" t="s">
        <v>272</v>
      </c>
      <c r="C754" t="s">
        <v>205</v>
      </c>
      <c r="D754" t="s">
        <v>12</v>
      </c>
      <c r="L754">
        <v>0</v>
      </c>
      <c r="M754">
        <v>0.01</v>
      </c>
      <c r="N754">
        <v>0.01</v>
      </c>
      <c r="O754">
        <v>0.01</v>
      </c>
      <c r="P754">
        <v>0.01</v>
      </c>
      <c r="Q754">
        <v>0.01</v>
      </c>
    </row>
    <row r="755" spans="1:17" hidden="1" x14ac:dyDescent="0.2">
      <c r="A755" t="s">
        <v>281</v>
      </c>
      <c r="B755" t="s">
        <v>272</v>
      </c>
      <c r="C755" t="s">
        <v>205</v>
      </c>
      <c r="D755" t="s">
        <v>13</v>
      </c>
    </row>
    <row r="756" spans="1:17" hidden="1" x14ac:dyDescent="0.2">
      <c r="A756" t="s">
        <v>281</v>
      </c>
      <c r="B756" t="s">
        <v>272</v>
      </c>
      <c r="C756" t="s">
        <v>205</v>
      </c>
      <c r="D756" t="s">
        <v>14</v>
      </c>
      <c r="L756">
        <v>0.01</v>
      </c>
      <c r="M756">
        <v>0.02</v>
      </c>
      <c r="N756">
        <v>0.02</v>
      </c>
      <c r="O756">
        <v>0.02</v>
      </c>
      <c r="P756">
        <v>0.03</v>
      </c>
      <c r="Q756">
        <v>0.03</v>
      </c>
    </row>
    <row r="757" spans="1:17" hidden="1" x14ac:dyDescent="0.2">
      <c r="A757" t="s">
        <v>281</v>
      </c>
      <c r="B757" t="s">
        <v>272</v>
      </c>
      <c r="C757" t="s">
        <v>205</v>
      </c>
      <c r="D757" t="s">
        <v>15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0.04</v>
      </c>
      <c r="M757">
        <v>0.05</v>
      </c>
      <c r="N757">
        <v>0.06</v>
      </c>
      <c r="O757">
        <v>7.0000000000000007E-2</v>
      </c>
      <c r="P757">
        <v>0.08</v>
      </c>
      <c r="Q757">
        <v>0.1</v>
      </c>
    </row>
    <row r="758" spans="1:17" hidden="1" x14ac:dyDescent="0.2">
      <c r="A758" t="s">
        <v>281</v>
      </c>
      <c r="B758" t="s">
        <v>272</v>
      </c>
      <c r="C758" t="s">
        <v>206</v>
      </c>
      <c r="D758" t="s">
        <v>9</v>
      </c>
    </row>
    <row r="759" spans="1:17" hidden="1" x14ac:dyDescent="0.2">
      <c r="A759" t="s">
        <v>281</v>
      </c>
      <c r="B759" t="s">
        <v>272</v>
      </c>
      <c r="C759" t="s">
        <v>206</v>
      </c>
      <c r="D759" t="s">
        <v>10</v>
      </c>
      <c r="L759">
        <v>0.02</v>
      </c>
      <c r="M759">
        <v>0.02</v>
      </c>
      <c r="N759">
        <v>0.02</v>
      </c>
      <c r="O759">
        <v>0.02</v>
      </c>
      <c r="P759">
        <v>0.02</v>
      </c>
      <c r="Q759">
        <v>0.02</v>
      </c>
    </row>
    <row r="760" spans="1:17" hidden="1" x14ac:dyDescent="0.2">
      <c r="A760" t="s">
        <v>281</v>
      </c>
      <c r="B760" t="s">
        <v>272</v>
      </c>
      <c r="C760" t="s">
        <v>206</v>
      </c>
      <c r="D760" t="s">
        <v>11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hidden="1" x14ac:dyDescent="0.2">
      <c r="A761" t="s">
        <v>281</v>
      </c>
      <c r="B761" t="s">
        <v>272</v>
      </c>
      <c r="C761" t="s">
        <v>206</v>
      </c>
      <c r="D761" t="s">
        <v>12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hidden="1" x14ac:dyDescent="0.2">
      <c r="A762" t="s">
        <v>281</v>
      </c>
      <c r="B762" t="s">
        <v>272</v>
      </c>
      <c r="C762" t="s">
        <v>206</v>
      </c>
      <c r="D762" t="s">
        <v>13</v>
      </c>
    </row>
    <row r="763" spans="1:17" hidden="1" x14ac:dyDescent="0.2">
      <c r="A763" t="s">
        <v>281</v>
      </c>
      <c r="B763" t="s">
        <v>272</v>
      </c>
      <c r="C763" t="s">
        <v>206</v>
      </c>
      <c r="D763" t="s">
        <v>14</v>
      </c>
      <c r="L763">
        <v>0.04</v>
      </c>
      <c r="M763">
        <v>0.04</v>
      </c>
      <c r="N763">
        <v>0.04</v>
      </c>
      <c r="O763">
        <v>0.04</v>
      </c>
      <c r="P763">
        <v>0.04</v>
      </c>
      <c r="Q763">
        <v>0.04</v>
      </c>
    </row>
    <row r="764" spans="1:17" hidden="1" x14ac:dyDescent="0.2">
      <c r="A764" t="s">
        <v>281</v>
      </c>
      <c r="B764" t="s">
        <v>272</v>
      </c>
      <c r="C764" t="s">
        <v>206</v>
      </c>
      <c r="D764" t="s">
        <v>15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0.06</v>
      </c>
      <c r="M764">
        <v>7.0000000000000007E-2</v>
      </c>
      <c r="N764">
        <v>7.0000000000000007E-2</v>
      </c>
      <c r="O764">
        <v>7.0000000000000007E-2</v>
      </c>
      <c r="P764">
        <v>7.0000000000000007E-2</v>
      </c>
      <c r="Q764">
        <v>7.0000000000000007E-2</v>
      </c>
    </row>
    <row r="765" spans="1:17" hidden="1" x14ac:dyDescent="0.2">
      <c r="A765" t="s">
        <v>281</v>
      </c>
      <c r="B765" t="s">
        <v>272</v>
      </c>
      <c r="C765" t="s">
        <v>207</v>
      </c>
      <c r="D765" t="s">
        <v>9</v>
      </c>
    </row>
    <row r="766" spans="1:17" hidden="1" x14ac:dyDescent="0.2">
      <c r="A766" t="s">
        <v>281</v>
      </c>
      <c r="B766" t="s">
        <v>272</v>
      </c>
      <c r="C766" t="s">
        <v>207</v>
      </c>
      <c r="D766" t="s">
        <v>10</v>
      </c>
      <c r="L766">
        <v>0</v>
      </c>
      <c r="M766">
        <v>0.01</v>
      </c>
      <c r="N766">
        <v>0.01</v>
      </c>
      <c r="O766">
        <v>0.01</v>
      </c>
      <c r="P766">
        <v>0.01</v>
      </c>
      <c r="Q766">
        <v>0.01</v>
      </c>
    </row>
    <row r="767" spans="1:17" hidden="1" x14ac:dyDescent="0.2">
      <c r="A767" t="s">
        <v>281</v>
      </c>
      <c r="B767" t="s">
        <v>272</v>
      </c>
      <c r="C767" t="s">
        <v>207</v>
      </c>
      <c r="D767" t="s">
        <v>11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 hidden="1" x14ac:dyDescent="0.2">
      <c r="A768" t="s">
        <v>281</v>
      </c>
      <c r="B768" t="s">
        <v>272</v>
      </c>
      <c r="C768" t="s">
        <v>207</v>
      </c>
      <c r="D768" t="s">
        <v>12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hidden="1" x14ac:dyDescent="0.2">
      <c r="A769" t="s">
        <v>281</v>
      </c>
      <c r="B769" t="s">
        <v>272</v>
      </c>
      <c r="C769" t="s">
        <v>207</v>
      </c>
      <c r="D769" t="s">
        <v>13</v>
      </c>
    </row>
    <row r="770" spans="1:17" hidden="1" x14ac:dyDescent="0.2">
      <c r="A770" t="s">
        <v>281</v>
      </c>
      <c r="B770" t="s">
        <v>272</v>
      </c>
      <c r="C770" t="s">
        <v>207</v>
      </c>
      <c r="D770" t="s">
        <v>14</v>
      </c>
      <c r="L770">
        <v>0.01</v>
      </c>
      <c r="M770">
        <v>0.01</v>
      </c>
      <c r="N770">
        <v>0.01</v>
      </c>
      <c r="O770">
        <v>0.01</v>
      </c>
      <c r="P770">
        <v>0.01</v>
      </c>
      <c r="Q770">
        <v>0.01</v>
      </c>
    </row>
    <row r="771" spans="1:17" hidden="1" x14ac:dyDescent="0.2">
      <c r="A771" t="s">
        <v>281</v>
      </c>
      <c r="B771" t="s">
        <v>272</v>
      </c>
      <c r="C771" t="s">
        <v>207</v>
      </c>
      <c r="D771" t="s">
        <v>15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0.02</v>
      </c>
      <c r="M771">
        <v>0.02</v>
      </c>
      <c r="N771">
        <v>0.02</v>
      </c>
      <c r="O771">
        <v>0.02</v>
      </c>
      <c r="P771">
        <v>0.02</v>
      </c>
      <c r="Q771">
        <v>0.02</v>
      </c>
    </row>
    <row r="772" spans="1:17" hidden="1" x14ac:dyDescent="0.2">
      <c r="A772" t="s">
        <v>281</v>
      </c>
      <c r="B772" t="s">
        <v>272</v>
      </c>
      <c r="C772" t="s">
        <v>208</v>
      </c>
      <c r="D772" t="s">
        <v>9</v>
      </c>
    </row>
    <row r="773" spans="1:17" hidden="1" x14ac:dyDescent="0.2">
      <c r="A773" t="s">
        <v>281</v>
      </c>
      <c r="B773" t="s">
        <v>272</v>
      </c>
      <c r="C773" t="s">
        <v>208</v>
      </c>
      <c r="D773" t="s">
        <v>10</v>
      </c>
      <c r="L773">
        <v>0.02</v>
      </c>
      <c r="M773">
        <v>0.02</v>
      </c>
      <c r="N773">
        <v>0.02</v>
      </c>
      <c r="O773">
        <v>0.02</v>
      </c>
      <c r="P773">
        <v>0.02</v>
      </c>
      <c r="Q773">
        <v>0.02</v>
      </c>
    </row>
    <row r="774" spans="1:17" hidden="1" x14ac:dyDescent="0.2">
      <c r="A774" t="s">
        <v>281</v>
      </c>
      <c r="B774" t="s">
        <v>272</v>
      </c>
      <c r="C774" t="s">
        <v>208</v>
      </c>
      <c r="D774" t="s">
        <v>11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hidden="1" x14ac:dyDescent="0.2">
      <c r="A775" t="s">
        <v>281</v>
      </c>
      <c r="B775" t="s">
        <v>272</v>
      </c>
      <c r="C775" t="s">
        <v>208</v>
      </c>
      <c r="D775" t="s">
        <v>12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hidden="1" x14ac:dyDescent="0.2">
      <c r="A776" t="s">
        <v>281</v>
      </c>
      <c r="B776" t="s">
        <v>272</v>
      </c>
      <c r="C776" t="s">
        <v>208</v>
      </c>
      <c r="D776" t="s">
        <v>13</v>
      </c>
    </row>
    <row r="777" spans="1:17" hidden="1" x14ac:dyDescent="0.2">
      <c r="A777" t="s">
        <v>281</v>
      </c>
      <c r="B777" t="s">
        <v>272</v>
      </c>
      <c r="C777" t="s">
        <v>208</v>
      </c>
      <c r="D777" t="s">
        <v>14</v>
      </c>
      <c r="L777">
        <v>0.04</v>
      </c>
      <c r="M777">
        <v>0.05</v>
      </c>
      <c r="N777">
        <v>0.05</v>
      </c>
      <c r="O777">
        <v>0.05</v>
      </c>
      <c r="P777">
        <v>0.05</v>
      </c>
      <c r="Q777">
        <v>0.05</v>
      </c>
    </row>
    <row r="778" spans="1:17" hidden="1" x14ac:dyDescent="0.2">
      <c r="A778" t="s">
        <v>281</v>
      </c>
      <c r="B778" t="s">
        <v>272</v>
      </c>
      <c r="C778" t="s">
        <v>208</v>
      </c>
      <c r="D778" t="s">
        <v>15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7.0000000000000007E-2</v>
      </c>
      <c r="M778">
        <v>7.0000000000000007E-2</v>
      </c>
      <c r="N778">
        <v>7.0000000000000007E-2</v>
      </c>
      <c r="O778">
        <v>7.0000000000000007E-2</v>
      </c>
      <c r="P778">
        <v>7.0000000000000007E-2</v>
      </c>
      <c r="Q778">
        <v>7.0000000000000007E-2</v>
      </c>
    </row>
    <row r="779" spans="1:17" hidden="1" x14ac:dyDescent="0.2">
      <c r="A779" t="s">
        <v>281</v>
      </c>
      <c r="B779" t="s">
        <v>272</v>
      </c>
      <c r="C779" t="s">
        <v>209</v>
      </c>
      <c r="D779" t="s">
        <v>9</v>
      </c>
    </row>
    <row r="780" spans="1:17" hidden="1" x14ac:dyDescent="0.2">
      <c r="A780" t="s">
        <v>281</v>
      </c>
      <c r="B780" t="s">
        <v>272</v>
      </c>
      <c r="C780" t="s">
        <v>209</v>
      </c>
      <c r="D780" t="s">
        <v>10</v>
      </c>
      <c r="L780">
        <v>0.03</v>
      </c>
      <c r="M780">
        <v>0.03</v>
      </c>
      <c r="N780">
        <v>0.03</v>
      </c>
      <c r="O780">
        <v>0.04</v>
      </c>
      <c r="P780">
        <v>0.03</v>
      </c>
      <c r="Q780">
        <v>0.03</v>
      </c>
    </row>
    <row r="781" spans="1:17" hidden="1" x14ac:dyDescent="0.2">
      <c r="A781" t="s">
        <v>281</v>
      </c>
      <c r="B781" t="s">
        <v>272</v>
      </c>
      <c r="C781" t="s">
        <v>209</v>
      </c>
      <c r="D781" t="s">
        <v>11</v>
      </c>
      <c r="L781">
        <v>0.01</v>
      </c>
      <c r="M781">
        <v>0.01</v>
      </c>
      <c r="N781">
        <v>0.01</v>
      </c>
      <c r="O781">
        <v>0.01</v>
      </c>
      <c r="P781">
        <v>0.01</v>
      </c>
      <c r="Q781">
        <v>0.01</v>
      </c>
    </row>
    <row r="782" spans="1:17" hidden="1" x14ac:dyDescent="0.2">
      <c r="A782" t="s">
        <v>281</v>
      </c>
      <c r="B782" t="s">
        <v>272</v>
      </c>
      <c r="C782" t="s">
        <v>209</v>
      </c>
      <c r="D782" t="s">
        <v>12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hidden="1" x14ac:dyDescent="0.2">
      <c r="A783" t="s">
        <v>281</v>
      </c>
      <c r="B783" t="s">
        <v>272</v>
      </c>
      <c r="C783" t="s">
        <v>209</v>
      </c>
      <c r="D783" t="s">
        <v>13</v>
      </c>
    </row>
    <row r="784" spans="1:17" hidden="1" x14ac:dyDescent="0.2">
      <c r="A784" t="s">
        <v>281</v>
      </c>
      <c r="B784" t="s">
        <v>272</v>
      </c>
      <c r="C784" t="s">
        <v>209</v>
      </c>
      <c r="D784" t="s">
        <v>14</v>
      </c>
      <c r="L784">
        <v>7.0000000000000007E-2</v>
      </c>
      <c r="M784">
        <v>7.0000000000000007E-2</v>
      </c>
      <c r="N784">
        <v>7.0000000000000007E-2</v>
      </c>
      <c r="O784">
        <v>7.0000000000000007E-2</v>
      </c>
      <c r="P784">
        <v>7.0000000000000007E-2</v>
      </c>
      <c r="Q784">
        <v>7.0000000000000007E-2</v>
      </c>
    </row>
    <row r="785" spans="1:17" hidden="1" x14ac:dyDescent="0.2">
      <c r="A785" t="s">
        <v>281</v>
      </c>
      <c r="B785" t="s">
        <v>272</v>
      </c>
      <c r="C785" t="s">
        <v>209</v>
      </c>
      <c r="D785" t="s">
        <v>15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0.11</v>
      </c>
      <c r="M785">
        <v>0.11</v>
      </c>
      <c r="N785">
        <v>0.12</v>
      </c>
      <c r="O785">
        <v>0.12</v>
      </c>
      <c r="P785">
        <v>0.11</v>
      </c>
      <c r="Q785">
        <v>0.11</v>
      </c>
    </row>
    <row r="786" spans="1:17" hidden="1" x14ac:dyDescent="0.2">
      <c r="A786" t="s">
        <v>281</v>
      </c>
      <c r="B786" t="s">
        <v>272</v>
      </c>
      <c r="C786" t="s">
        <v>210</v>
      </c>
      <c r="D786" t="s">
        <v>9</v>
      </c>
    </row>
    <row r="787" spans="1:17" hidden="1" x14ac:dyDescent="0.2">
      <c r="A787" t="s">
        <v>281</v>
      </c>
      <c r="B787" t="s">
        <v>272</v>
      </c>
      <c r="C787" t="s">
        <v>210</v>
      </c>
      <c r="D787" t="s">
        <v>10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hidden="1" x14ac:dyDescent="0.2">
      <c r="A788" t="s">
        <v>281</v>
      </c>
      <c r="B788" t="s">
        <v>272</v>
      </c>
      <c r="C788" t="s">
        <v>210</v>
      </c>
      <c r="D788" t="s">
        <v>11</v>
      </c>
    </row>
    <row r="789" spans="1:17" hidden="1" x14ac:dyDescent="0.2">
      <c r="A789" t="s">
        <v>281</v>
      </c>
      <c r="B789" t="s">
        <v>272</v>
      </c>
      <c r="C789" t="s">
        <v>210</v>
      </c>
      <c r="D789" t="s">
        <v>12</v>
      </c>
      <c r="N789">
        <v>0</v>
      </c>
      <c r="O789">
        <v>0</v>
      </c>
      <c r="P789">
        <v>0</v>
      </c>
    </row>
    <row r="790" spans="1:17" hidden="1" x14ac:dyDescent="0.2">
      <c r="A790" t="s">
        <v>281</v>
      </c>
      <c r="B790" t="s">
        <v>272</v>
      </c>
      <c r="C790" t="s">
        <v>210</v>
      </c>
      <c r="D790" t="s">
        <v>13</v>
      </c>
    </row>
    <row r="791" spans="1:17" hidden="1" x14ac:dyDescent="0.2">
      <c r="A791" t="s">
        <v>281</v>
      </c>
      <c r="B791" t="s">
        <v>272</v>
      </c>
      <c r="C791" t="s">
        <v>210</v>
      </c>
      <c r="D791" t="s">
        <v>14</v>
      </c>
    </row>
    <row r="792" spans="1:17" hidden="1" x14ac:dyDescent="0.2">
      <c r="A792" t="s">
        <v>281</v>
      </c>
      <c r="B792" t="s">
        <v>272</v>
      </c>
      <c r="C792" t="s">
        <v>210</v>
      </c>
      <c r="D792" t="s">
        <v>15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hidden="1" x14ac:dyDescent="0.2">
      <c r="A793" t="s">
        <v>281</v>
      </c>
      <c r="B793" t="s">
        <v>272</v>
      </c>
      <c r="C793" t="s">
        <v>211</v>
      </c>
      <c r="D793" t="s">
        <v>9</v>
      </c>
    </row>
    <row r="794" spans="1:17" hidden="1" x14ac:dyDescent="0.2">
      <c r="A794" t="s">
        <v>281</v>
      </c>
      <c r="B794" t="s">
        <v>272</v>
      </c>
      <c r="C794" t="s">
        <v>211</v>
      </c>
      <c r="D794" t="s">
        <v>10</v>
      </c>
    </row>
    <row r="795" spans="1:17" hidden="1" x14ac:dyDescent="0.2">
      <c r="A795" t="s">
        <v>281</v>
      </c>
      <c r="B795" t="s">
        <v>272</v>
      </c>
      <c r="C795" t="s">
        <v>211</v>
      </c>
      <c r="D795" t="s">
        <v>11</v>
      </c>
    </row>
    <row r="796" spans="1:17" hidden="1" x14ac:dyDescent="0.2">
      <c r="A796" t="s">
        <v>281</v>
      </c>
      <c r="B796" t="s">
        <v>272</v>
      </c>
      <c r="C796" t="s">
        <v>211</v>
      </c>
      <c r="D796" t="s">
        <v>12</v>
      </c>
    </row>
    <row r="797" spans="1:17" hidden="1" x14ac:dyDescent="0.2">
      <c r="A797" t="s">
        <v>281</v>
      </c>
      <c r="B797" t="s">
        <v>272</v>
      </c>
      <c r="C797" t="s">
        <v>211</v>
      </c>
      <c r="D797" t="s">
        <v>13</v>
      </c>
    </row>
    <row r="798" spans="1:17" hidden="1" x14ac:dyDescent="0.2">
      <c r="A798" t="s">
        <v>281</v>
      </c>
      <c r="B798" t="s">
        <v>272</v>
      </c>
      <c r="C798" t="s">
        <v>211</v>
      </c>
      <c r="D798" t="s">
        <v>14</v>
      </c>
      <c r="L798">
        <v>0.03</v>
      </c>
      <c r="M798">
        <v>0.04</v>
      </c>
      <c r="N798">
        <v>0.04</v>
      </c>
      <c r="O798">
        <v>0.05</v>
      </c>
      <c r="P798">
        <v>0.05</v>
      </c>
      <c r="Q798">
        <v>0.05</v>
      </c>
    </row>
    <row r="799" spans="1:17" hidden="1" x14ac:dyDescent="0.2">
      <c r="A799" t="s">
        <v>281</v>
      </c>
      <c r="B799" t="s">
        <v>272</v>
      </c>
      <c r="C799" t="s">
        <v>211</v>
      </c>
      <c r="D799" t="s">
        <v>15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0.03</v>
      </c>
      <c r="M799">
        <v>0.04</v>
      </c>
      <c r="N799">
        <v>0.04</v>
      </c>
      <c r="O799">
        <v>0.05</v>
      </c>
      <c r="P799">
        <v>0.05</v>
      </c>
      <c r="Q799">
        <v>0.05</v>
      </c>
    </row>
    <row r="800" spans="1:17" hidden="1" x14ac:dyDescent="0.2">
      <c r="A800" t="s">
        <v>281</v>
      </c>
      <c r="B800" t="s">
        <v>272</v>
      </c>
      <c r="C800" t="s">
        <v>212</v>
      </c>
      <c r="D800" t="s">
        <v>9</v>
      </c>
    </row>
    <row r="801" spans="1:17" hidden="1" x14ac:dyDescent="0.2">
      <c r="A801" t="s">
        <v>281</v>
      </c>
      <c r="B801" t="s">
        <v>272</v>
      </c>
      <c r="C801" t="s">
        <v>212</v>
      </c>
      <c r="D801" t="s">
        <v>10</v>
      </c>
      <c r="L801">
        <v>0.01</v>
      </c>
      <c r="M801">
        <v>0.01</v>
      </c>
      <c r="N801">
        <v>0.02</v>
      </c>
      <c r="O801">
        <v>0.02</v>
      </c>
      <c r="P801">
        <v>0.02</v>
      </c>
      <c r="Q801">
        <v>0.02</v>
      </c>
    </row>
    <row r="802" spans="1:17" hidden="1" x14ac:dyDescent="0.2">
      <c r="A802" t="s">
        <v>281</v>
      </c>
      <c r="B802" t="s">
        <v>272</v>
      </c>
      <c r="C802" t="s">
        <v>212</v>
      </c>
      <c r="D802" t="s">
        <v>11</v>
      </c>
    </row>
    <row r="803" spans="1:17" hidden="1" x14ac:dyDescent="0.2">
      <c r="A803" t="s">
        <v>281</v>
      </c>
      <c r="B803" t="s">
        <v>272</v>
      </c>
      <c r="C803" t="s">
        <v>212</v>
      </c>
      <c r="D803" t="s">
        <v>12</v>
      </c>
    </row>
    <row r="804" spans="1:17" hidden="1" x14ac:dyDescent="0.2">
      <c r="A804" t="s">
        <v>281</v>
      </c>
      <c r="B804" t="s">
        <v>272</v>
      </c>
      <c r="C804" t="s">
        <v>212</v>
      </c>
      <c r="D804" t="s">
        <v>13</v>
      </c>
    </row>
    <row r="805" spans="1:17" hidden="1" x14ac:dyDescent="0.2">
      <c r="A805" t="s">
        <v>281</v>
      </c>
      <c r="B805" t="s">
        <v>272</v>
      </c>
      <c r="C805" t="s">
        <v>212</v>
      </c>
      <c r="D805" t="s">
        <v>14</v>
      </c>
    </row>
    <row r="806" spans="1:17" hidden="1" x14ac:dyDescent="0.2">
      <c r="A806" t="s">
        <v>281</v>
      </c>
      <c r="B806" t="s">
        <v>272</v>
      </c>
      <c r="C806" t="s">
        <v>212</v>
      </c>
      <c r="D806" t="s">
        <v>15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0.01</v>
      </c>
      <c r="M806">
        <v>0.01</v>
      </c>
      <c r="N806">
        <v>0.02</v>
      </c>
      <c r="O806">
        <v>0.02</v>
      </c>
      <c r="P806">
        <v>0.02</v>
      </c>
      <c r="Q806">
        <v>0.02</v>
      </c>
    </row>
    <row r="807" spans="1:17" hidden="1" x14ac:dyDescent="0.2">
      <c r="A807" t="s">
        <v>281</v>
      </c>
      <c r="B807" t="s">
        <v>272</v>
      </c>
      <c r="C807" t="s">
        <v>213</v>
      </c>
      <c r="D807" t="s">
        <v>9</v>
      </c>
    </row>
    <row r="808" spans="1:17" hidden="1" x14ac:dyDescent="0.2">
      <c r="A808" t="s">
        <v>281</v>
      </c>
      <c r="B808" t="s">
        <v>272</v>
      </c>
      <c r="C808" t="s">
        <v>213</v>
      </c>
      <c r="D808" t="s">
        <v>10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hidden="1" x14ac:dyDescent="0.2">
      <c r="A809" t="s">
        <v>281</v>
      </c>
      <c r="B809" t="s">
        <v>272</v>
      </c>
      <c r="C809" t="s">
        <v>213</v>
      </c>
      <c r="D809" t="s">
        <v>11</v>
      </c>
      <c r="L809">
        <v>0.01</v>
      </c>
      <c r="M809">
        <v>0.01</v>
      </c>
      <c r="N809">
        <v>0.01</v>
      </c>
      <c r="O809">
        <v>0.01</v>
      </c>
      <c r="P809">
        <v>0.01</v>
      </c>
      <c r="Q809">
        <v>0.01</v>
      </c>
    </row>
    <row r="810" spans="1:17" hidden="1" x14ac:dyDescent="0.2">
      <c r="A810" t="s">
        <v>281</v>
      </c>
      <c r="B810" t="s">
        <v>272</v>
      </c>
      <c r="C810" t="s">
        <v>213</v>
      </c>
      <c r="D810" t="s">
        <v>12</v>
      </c>
      <c r="L810">
        <v>0</v>
      </c>
      <c r="M810">
        <v>0.01</v>
      </c>
      <c r="N810">
        <v>0.01</v>
      </c>
      <c r="O810">
        <v>0.01</v>
      </c>
      <c r="P810">
        <v>0</v>
      </c>
      <c r="Q810">
        <v>0</v>
      </c>
    </row>
    <row r="811" spans="1:17" hidden="1" x14ac:dyDescent="0.2">
      <c r="A811" t="s">
        <v>281</v>
      </c>
      <c r="B811" t="s">
        <v>272</v>
      </c>
      <c r="C811" t="s">
        <v>213</v>
      </c>
      <c r="D811" t="s">
        <v>13</v>
      </c>
    </row>
    <row r="812" spans="1:17" hidden="1" x14ac:dyDescent="0.2">
      <c r="A812" t="s">
        <v>281</v>
      </c>
      <c r="B812" t="s">
        <v>272</v>
      </c>
      <c r="C812" t="s">
        <v>213</v>
      </c>
      <c r="D812" t="s">
        <v>14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hidden="1" x14ac:dyDescent="0.2">
      <c r="A813" t="s">
        <v>281</v>
      </c>
      <c r="B813" t="s">
        <v>272</v>
      </c>
      <c r="C813" t="s">
        <v>213</v>
      </c>
      <c r="D813" t="s">
        <v>15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0.01</v>
      </c>
      <c r="M813">
        <v>0.01</v>
      </c>
      <c r="N813">
        <v>0.01</v>
      </c>
      <c r="O813">
        <v>0.01</v>
      </c>
      <c r="P813">
        <v>0.01</v>
      </c>
      <c r="Q813">
        <v>0.01</v>
      </c>
    </row>
    <row r="814" spans="1:17" hidden="1" x14ac:dyDescent="0.2">
      <c r="A814" t="s">
        <v>281</v>
      </c>
      <c r="B814" t="s">
        <v>272</v>
      </c>
      <c r="C814" t="s">
        <v>214</v>
      </c>
      <c r="D814" t="s">
        <v>9</v>
      </c>
    </row>
    <row r="815" spans="1:17" hidden="1" x14ac:dyDescent="0.2">
      <c r="A815" t="s">
        <v>281</v>
      </c>
      <c r="B815" t="s">
        <v>272</v>
      </c>
      <c r="C815" t="s">
        <v>214</v>
      </c>
      <c r="D815" t="s">
        <v>10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7" hidden="1" x14ac:dyDescent="0.2">
      <c r="A816" t="s">
        <v>281</v>
      </c>
      <c r="B816" t="s">
        <v>272</v>
      </c>
      <c r="C816" t="s">
        <v>214</v>
      </c>
      <c r="D816" t="s">
        <v>11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17" hidden="1" x14ac:dyDescent="0.2">
      <c r="A817" t="s">
        <v>281</v>
      </c>
      <c r="B817" t="s">
        <v>272</v>
      </c>
      <c r="C817" t="s">
        <v>214</v>
      </c>
      <c r="D817" t="s">
        <v>12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hidden="1" x14ac:dyDescent="0.2">
      <c r="A818" t="s">
        <v>281</v>
      </c>
      <c r="B818" t="s">
        <v>272</v>
      </c>
      <c r="C818" t="s">
        <v>214</v>
      </c>
      <c r="D818" t="s">
        <v>13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hidden="1" x14ac:dyDescent="0.2">
      <c r="A819" t="s">
        <v>281</v>
      </c>
      <c r="B819" t="s">
        <v>272</v>
      </c>
      <c r="C819" t="s">
        <v>214</v>
      </c>
      <c r="D819" t="s">
        <v>14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hidden="1" x14ac:dyDescent="0.2">
      <c r="A820" t="s">
        <v>281</v>
      </c>
      <c r="B820" t="s">
        <v>272</v>
      </c>
      <c r="C820" t="s">
        <v>214</v>
      </c>
      <c r="D820" t="s">
        <v>15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0.01</v>
      </c>
      <c r="M820">
        <v>0.01</v>
      </c>
      <c r="N820">
        <v>0.01</v>
      </c>
      <c r="O820">
        <v>0.01</v>
      </c>
      <c r="P820">
        <v>0.01</v>
      </c>
      <c r="Q820">
        <v>0.01</v>
      </c>
    </row>
    <row r="821" spans="1:17" hidden="1" x14ac:dyDescent="0.2">
      <c r="A821" t="s">
        <v>281</v>
      </c>
      <c r="B821" t="s">
        <v>272</v>
      </c>
      <c r="C821" t="s">
        <v>215</v>
      </c>
      <c r="D821" t="s">
        <v>9</v>
      </c>
    </row>
    <row r="822" spans="1:17" hidden="1" x14ac:dyDescent="0.2">
      <c r="A822" t="s">
        <v>281</v>
      </c>
      <c r="B822" t="s">
        <v>272</v>
      </c>
      <c r="C822" t="s">
        <v>215</v>
      </c>
      <c r="D822" t="s">
        <v>10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hidden="1" x14ac:dyDescent="0.2">
      <c r="A823" t="s">
        <v>281</v>
      </c>
      <c r="B823" t="s">
        <v>272</v>
      </c>
      <c r="C823" t="s">
        <v>215</v>
      </c>
      <c r="D823" t="s">
        <v>11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 hidden="1" x14ac:dyDescent="0.2">
      <c r="A824" t="s">
        <v>281</v>
      </c>
      <c r="B824" t="s">
        <v>272</v>
      </c>
      <c r="C824" t="s">
        <v>215</v>
      </c>
      <c r="D824" t="s">
        <v>12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hidden="1" x14ac:dyDescent="0.2">
      <c r="A825" t="s">
        <v>281</v>
      </c>
      <c r="B825" t="s">
        <v>272</v>
      </c>
      <c r="C825" t="s">
        <v>215</v>
      </c>
      <c r="D825" t="s">
        <v>13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 hidden="1" x14ac:dyDescent="0.2">
      <c r="A826" t="s">
        <v>281</v>
      </c>
      <c r="B826" t="s">
        <v>272</v>
      </c>
      <c r="C826" t="s">
        <v>215</v>
      </c>
      <c r="D826" t="s">
        <v>14</v>
      </c>
    </row>
    <row r="827" spans="1:17" hidden="1" x14ac:dyDescent="0.2">
      <c r="A827" t="s">
        <v>281</v>
      </c>
      <c r="B827" t="s">
        <v>272</v>
      </c>
      <c r="C827" t="s">
        <v>215</v>
      </c>
      <c r="D827" t="s">
        <v>15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hidden="1" x14ac:dyDescent="0.2">
      <c r="A828" t="s">
        <v>281</v>
      </c>
      <c r="B828" t="s">
        <v>272</v>
      </c>
      <c r="C828" t="s">
        <v>216</v>
      </c>
      <c r="D828" t="s">
        <v>9</v>
      </c>
    </row>
    <row r="829" spans="1:17" hidden="1" x14ac:dyDescent="0.2">
      <c r="A829" t="s">
        <v>281</v>
      </c>
      <c r="B829" t="s">
        <v>272</v>
      </c>
      <c r="C829" t="s">
        <v>216</v>
      </c>
      <c r="D829" t="s">
        <v>10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 hidden="1" x14ac:dyDescent="0.2">
      <c r="A830" t="s">
        <v>281</v>
      </c>
      <c r="B830" t="s">
        <v>272</v>
      </c>
      <c r="C830" t="s">
        <v>216</v>
      </c>
      <c r="D830" t="s">
        <v>11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hidden="1" x14ac:dyDescent="0.2">
      <c r="A831" t="s">
        <v>281</v>
      </c>
      <c r="B831" t="s">
        <v>272</v>
      </c>
      <c r="C831" t="s">
        <v>216</v>
      </c>
      <c r="D831" t="s">
        <v>12</v>
      </c>
      <c r="N831">
        <v>0</v>
      </c>
      <c r="O831">
        <v>0</v>
      </c>
      <c r="P831">
        <v>0</v>
      </c>
    </row>
    <row r="832" spans="1:17" hidden="1" x14ac:dyDescent="0.2">
      <c r="A832" t="s">
        <v>281</v>
      </c>
      <c r="B832" t="s">
        <v>272</v>
      </c>
      <c r="C832" t="s">
        <v>216</v>
      </c>
      <c r="D832" t="s">
        <v>13</v>
      </c>
    </row>
    <row r="833" spans="1:17" hidden="1" x14ac:dyDescent="0.2">
      <c r="A833" t="s">
        <v>281</v>
      </c>
      <c r="B833" t="s">
        <v>272</v>
      </c>
      <c r="C833" t="s">
        <v>216</v>
      </c>
      <c r="D833" t="s">
        <v>14</v>
      </c>
    </row>
    <row r="834" spans="1:17" hidden="1" x14ac:dyDescent="0.2">
      <c r="A834" t="s">
        <v>281</v>
      </c>
      <c r="B834" t="s">
        <v>272</v>
      </c>
      <c r="C834" t="s">
        <v>216</v>
      </c>
      <c r="D834" t="s">
        <v>15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hidden="1" x14ac:dyDescent="0.2">
      <c r="A835" t="s">
        <v>281</v>
      </c>
      <c r="B835" t="s">
        <v>272</v>
      </c>
      <c r="C835" t="s">
        <v>217</v>
      </c>
      <c r="D835" t="s">
        <v>9</v>
      </c>
    </row>
    <row r="836" spans="1:17" hidden="1" x14ac:dyDescent="0.2">
      <c r="A836" t="s">
        <v>281</v>
      </c>
      <c r="B836" t="s">
        <v>272</v>
      </c>
      <c r="C836" t="s">
        <v>217</v>
      </c>
      <c r="D836" t="s">
        <v>10</v>
      </c>
      <c r="L836">
        <v>0.01</v>
      </c>
      <c r="M836">
        <v>0.01</v>
      </c>
      <c r="N836">
        <v>0.01</v>
      </c>
      <c r="O836">
        <v>0.01</v>
      </c>
      <c r="P836">
        <v>0.01</v>
      </c>
      <c r="Q836">
        <v>0.01</v>
      </c>
    </row>
    <row r="837" spans="1:17" hidden="1" x14ac:dyDescent="0.2">
      <c r="A837" t="s">
        <v>281</v>
      </c>
      <c r="B837" t="s">
        <v>272</v>
      </c>
      <c r="C837" t="s">
        <v>217</v>
      </c>
      <c r="D837" t="s">
        <v>11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hidden="1" x14ac:dyDescent="0.2">
      <c r="A838" t="s">
        <v>281</v>
      </c>
      <c r="B838" t="s">
        <v>272</v>
      </c>
      <c r="C838" t="s">
        <v>217</v>
      </c>
      <c r="D838" t="s">
        <v>12</v>
      </c>
    </row>
    <row r="839" spans="1:17" hidden="1" x14ac:dyDescent="0.2">
      <c r="A839" t="s">
        <v>281</v>
      </c>
      <c r="B839" t="s">
        <v>272</v>
      </c>
      <c r="C839" t="s">
        <v>217</v>
      </c>
      <c r="D839" t="s">
        <v>13</v>
      </c>
    </row>
    <row r="840" spans="1:17" hidden="1" x14ac:dyDescent="0.2">
      <c r="A840" t="s">
        <v>281</v>
      </c>
      <c r="B840" t="s">
        <v>272</v>
      </c>
      <c r="C840" t="s">
        <v>217</v>
      </c>
      <c r="D840" t="s">
        <v>14</v>
      </c>
    </row>
    <row r="841" spans="1:17" hidden="1" x14ac:dyDescent="0.2">
      <c r="A841" t="s">
        <v>281</v>
      </c>
      <c r="B841" t="s">
        <v>272</v>
      </c>
      <c r="C841" t="s">
        <v>217</v>
      </c>
      <c r="D841" t="s">
        <v>15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0.01</v>
      </c>
      <c r="M841">
        <v>0.01</v>
      </c>
      <c r="N841">
        <v>0.01</v>
      </c>
      <c r="O841">
        <v>0.01</v>
      </c>
      <c r="P841">
        <v>0.01</v>
      </c>
      <c r="Q841">
        <v>0.01</v>
      </c>
    </row>
    <row r="842" spans="1:17" hidden="1" x14ac:dyDescent="0.2">
      <c r="A842" t="s">
        <v>281</v>
      </c>
      <c r="B842" t="s">
        <v>272</v>
      </c>
      <c r="C842" t="s">
        <v>218</v>
      </c>
      <c r="D842" t="s">
        <v>9</v>
      </c>
    </row>
    <row r="843" spans="1:17" hidden="1" x14ac:dyDescent="0.2">
      <c r="A843" t="s">
        <v>281</v>
      </c>
      <c r="B843" t="s">
        <v>272</v>
      </c>
      <c r="C843" t="s">
        <v>218</v>
      </c>
      <c r="D843" t="s">
        <v>10</v>
      </c>
      <c r="L843">
        <v>7.0000000000000007E-2</v>
      </c>
      <c r="M843">
        <v>0.08</v>
      </c>
      <c r="N843">
        <v>0.1</v>
      </c>
      <c r="O843">
        <v>0.11</v>
      </c>
      <c r="P843">
        <v>0.12</v>
      </c>
      <c r="Q843">
        <v>0.13</v>
      </c>
    </row>
    <row r="844" spans="1:17" hidden="1" x14ac:dyDescent="0.2">
      <c r="A844" t="s">
        <v>281</v>
      </c>
      <c r="B844" t="s">
        <v>272</v>
      </c>
      <c r="C844" t="s">
        <v>218</v>
      </c>
      <c r="D844" t="s">
        <v>11</v>
      </c>
      <c r="L844">
        <v>0.01</v>
      </c>
      <c r="M844">
        <v>0.01</v>
      </c>
      <c r="N844">
        <v>0.01</v>
      </c>
      <c r="O844">
        <v>0.02</v>
      </c>
      <c r="P844">
        <v>0.02</v>
      </c>
      <c r="Q844">
        <v>0.02</v>
      </c>
    </row>
    <row r="845" spans="1:17" hidden="1" x14ac:dyDescent="0.2">
      <c r="A845" t="s">
        <v>281</v>
      </c>
      <c r="B845" t="s">
        <v>272</v>
      </c>
      <c r="C845" t="s">
        <v>218</v>
      </c>
      <c r="D845" t="s">
        <v>12</v>
      </c>
    </row>
    <row r="846" spans="1:17" hidden="1" x14ac:dyDescent="0.2">
      <c r="A846" t="s">
        <v>281</v>
      </c>
      <c r="B846" t="s">
        <v>272</v>
      </c>
      <c r="C846" t="s">
        <v>218</v>
      </c>
      <c r="D846" t="s">
        <v>13</v>
      </c>
    </row>
    <row r="847" spans="1:17" hidden="1" x14ac:dyDescent="0.2">
      <c r="A847" t="s">
        <v>281</v>
      </c>
      <c r="B847" t="s">
        <v>272</v>
      </c>
      <c r="C847" t="s">
        <v>218</v>
      </c>
      <c r="D847" t="s">
        <v>14</v>
      </c>
    </row>
    <row r="848" spans="1:17" hidden="1" x14ac:dyDescent="0.2">
      <c r="A848" t="s">
        <v>281</v>
      </c>
      <c r="B848" t="s">
        <v>272</v>
      </c>
      <c r="C848" t="s">
        <v>218</v>
      </c>
      <c r="D848" t="s">
        <v>15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0.08</v>
      </c>
      <c r="M848">
        <v>0.09</v>
      </c>
      <c r="N848">
        <v>0.12</v>
      </c>
      <c r="O848">
        <v>0.13</v>
      </c>
      <c r="P848">
        <v>0.14000000000000001</v>
      </c>
      <c r="Q848">
        <v>0.14000000000000001</v>
      </c>
    </row>
    <row r="849" spans="1:17" hidden="1" x14ac:dyDescent="0.2">
      <c r="A849" t="s">
        <v>281</v>
      </c>
      <c r="B849" t="s">
        <v>272</v>
      </c>
      <c r="C849" t="s">
        <v>219</v>
      </c>
      <c r="D849" t="s">
        <v>9</v>
      </c>
    </row>
    <row r="850" spans="1:17" hidden="1" x14ac:dyDescent="0.2">
      <c r="A850" t="s">
        <v>281</v>
      </c>
      <c r="B850" t="s">
        <v>272</v>
      </c>
      <c r="C850" t="s">
        <v>219</v>
      </c>
      <c r="D850" t="s">
        <v>10</v>
      </c>
      <c r="L850">
        <v>0.02</v>
      </c>
      <c r="M850">
        <v>0.02</v>
      </c>
      <c r="N850">
        <v>0.03</v>
      </c>
      <c r="O850">
        <v>0.03</v>
      </c>
      <c r="P850">
        <v>0.03</v>
      </c>
      <c r="Q850">
        <v>0.03</v>
      </c>
    </row>
    <row r="851" spans="1:17" hidden="1" x14ac:dyDescent="0.2">
      <c r="A851" t="s">
        <v>281</v>
      </c>
      <c r="B851" t="s">
        <v>272</v>
      </c>
      <c r="C851" t="s">
        <v>219</v>
      </c>
      <c r="D851" t="s">
        <v>11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hidden="1" x14ac:dyDescent="0.2">
      <c r="A852" t="s">
        <v>281</v>
      </c>
      <c r="B852" t="s">
        <v>272</v>
      </c>
      <c r="C852" t="s">
        <v>219</v>
      </c>
      <c r="D852" t="s">
        <v>12</v>
      </c>
    </row>
    <row r="853" spans="1:17" hidden="1" x14ac:dyDescent="0.2">
      <c r="A853" t="s">
        <v>281</v>
      </c>
      <c r="B853" t="s">
        <v>272</v>
      </c>
      <c r="C853" t="s">
        <v>219</v>
      </c>
      <c r="D853" t="s">
        <v>13</v>
      </c>
    </row>
    <row r="854" spans="1:17" hidden="1" x14ac:dyDescent="0.2">
      <c r="A854" t="s">
        <v>281</v>
      </c>
      <c r="B854" t="s">
        <v>272</v>
      </c>
      <c r="C854" t="s">
        <v>219</v>
      </c>
      <c r="D854" t="s">
        <v>14</v>
      </c>
    </row>
    <row r="855" spans="1:17" hidden="1" x14ac:dyDescent="0.2">
      <c r="A855" t="s">
        <v>281</v>
      </c>
      <c r="B855" t="s">
        <v>272</v>
      </c>
      <c r="C855" t="s">
        <v>219</v>
      </c>
      <c r="D855" t="s">
        <v>15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0.02</v>
      </c>
      <c r="M855">
        <v>0.02</v>
      </c>
      <c r="N855">
        <v>0.03</v>
      </c>
      <c r="O855">
        <v>0.03</v>
      </c>
      <c r="P855">
        <v>0.04</v>
      </c>
      <c r="Q855">
        <v>0.04</v>
      </c>
    </row>
    <row r="856" spans="1:17" hidden="1" x14ac:dyDescent="0.2">
      <c r="A856" t="s">
        <v>281</v>
      </c>
      <c r="B856" t="s">
        <v>272</v>
      </c>
      <c r="C856" t="s">
        <v>220</v>
      </c>
      <c r="D856" t="s">
        <v>9</v>
      </c>
    </row>
    <row r="857" spans="1:17" hidden="1" x14ac:dyDescent="0.2">
      <c r="A857" t="s">
        <v>281</v>
      </c>
      <c r="B857" t="s">
        <v>272</v>
      </c>
      <c r="C857" t="s">
        <v>220</v>
      </c>
      <c r="D857" t="s">
        <v>10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 hidden="1" x14ac:dyDescent="0.2">
      <c r="A858" t="s">
        <v>281</v>
      </c>
      <c r="B858" t="s">
        <v>272</v>
      </c>
      <c r="C858" t="s">
        <v>220</v>
      </c>
      <c r="D858" t="s">
        <v>11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hidden="1" x14ac:dyDescent="0.2">
      <c r="A859" t="s">
        <v>281</v>
      </c>
      <c r="B859" t="s">
        <v>272</v>
      </c>
      <c r="C859" t="s">
        <v>220</v>
      </c>
      <c r="D859" t="s">
        <v>12</v>
      </c>
    </row>
    <row r="860" spans="1:17" hidden="1" x14ac:dyDescent="0.2">
      <c r="A860" t="s">
        <v>281</v>
      </c>
      <c r="B860" t="s">
        <v>272</v>
      </c>
      <c r="C860" t="s">
        <v>220</v>
      </c>
      <c r="D860" t="s">
        <v>13</v>
      </c>
    </row>
    <row r="861" spans="1:17" hidden="1" x14ac:dyDescent="0.2">
      <c r="A861" t="s">
        <v>281</v>
      </c>
      <c r="B861" t="s">
        <v>272</v>
      </c>
      <c r="C861" t="s">
        <v>220</v>
      </c>
      <c r="D861" t="s">
        <v>14</v>
      </c>
    </row>
    <row r="862" spans="1:17" hidden="1" x14ac:dyDescent="0.2">
      <c r="A862" t="s">
        <v>281</v>
      </c>
      <c r="B862" t="s">
        <v>272</v>
      </c>
      <c r="C862" t="s">
        <v>220</v>
      </c>
      <c r="D862" t="s">
        <v>15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hidden="1" x14ac:dyDescent="0.2">
      <c r="A863" t="s">
        <v>281</v>
      </c>
      <c r="B863" t="s">
        <v>272</v>
      </c>
      <c r="C863" t="s">
        <v>29</v>
      </c>
      <c r="D863" t="s">
        <v>9</v>
      </c>
    </row>
    <row r="864" spans="1:17" hidden="1" x14ac:dyDescent="0.2">
      <c r="A864" t="s">
        <v>281</v>
      </c>
      <c r="B864" t="s">
        <v>272</v>
      </c>
      <c r="C864" t="s">
        <v>29</v>
      </c>
      <c r="D864" t="s">
        <v>10</v>
      </c>
      <c r="L864">
        <v>0.06</v>
      </c>
      <c r="M864">
        <v>0.08</v>
      </c>
      <c r="N864">
        <v>0.09</v>
      </c>
      <c r="O864">
        <v>0.1</v>
      </c>
      <c r="P864">
        <v>0.1</v>
      </c>
      <c r="Q864">
        <v>0.1</v>
      </c>
    </row>
    <row r="865" spans="1:17" hidden="1" x14ac:dyDescent="0.2">
      <c r="A865" t="s">
        <v>281</v>
      </c>
      <c r="B865" t="s">
        <v>272</v>
      </c>
      <c r="C865" t="s">
        <v>29</v>
      </c>
      <c r="D865" t="s">
        <v>11</v>
      </c>
      <c r="L865">
        <v>0.22</v>
      </c>
      <c r="M865">
        <v>0.22</v>
      </c>
      <c r="N865">
        <v>0.21</v>
      </c>
      <c r="O865">
        <v>0.2</v>
      </c>
      <c r="P865">
        <v>0.18</v>
      </c>
      <c r="Q865">
        <v>0.17</v>
      </c>
    </row>
    <row r="866" spans="1:17" hidden="1" x14ac:dyDescent="0.2">
      <c r="A866" t="s">
        <v>281</v>
      </c>
      <c r="B866" t="s">
        <v>272</v>
      </c>
      <c r="C866" t="s">
        <v>29</v>
      </c>
      <c r="D866" t="s">
        <v>12</v>
      </c>
      <c r="L866">
        <v>0.01</v>
      </c>
      <c r="M866">
        <v>0.01</v>
      </c>
      <c r="N866">
        <v>0</v>
      </c>
    </row>
    <row r="867" spans="1:17" hidden="1" x14ac:dyDescent="0.2">
      <c r="A867" t="s">
        <v>281</v>
      </c>
      <c r="B867" t="s">
        <v>272</v>
      </c>
      <c r="C867" t="s">
        <v>29</v>
      </c>
      <c r="D867" t="s">
        <v>13</v>
      </c>
    </row>
    <row r="868" spans="1:17" hidden="1" x14ac:dyDescent="0.2">
      <c r="A868" t="s">
        <v>281</v>
      </c>
      <c r="B868" t="s">
        <v>272</v>
      </c>
      <c r="C868" t="s">
        <v>29</v>
      </c>
      <c r="D868" t="s">
        <v>14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</row>
    <row r="869" spans="1:17" hidden="1" x14ac:dyDescent="0.2">
      <c r="A869" t="s">
        <v>281</v>
      </c>
      <c r="B869" t="s">
        <v>272</v>
      </c>
      <c r="C869" t="s">
        <v>29</v>
      </c>
      <c r="D869" t="s">
        <v>15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0.3</v>
      </c>
      <c r="M869">
        <v>0.3</v>
      </c>
      <c r="N869">
        <v>0.3</v>
      </c>
      <c r="O869">
        <v>0.3</v>
      </c>
      <c r="P869">
        <v>0.28000000000000003</v>
      </c>
      <c r="Q869">
        <v>0.27</v>
      </c>
    </row>
    <row r="870" spans="1:17" hidden="1" x14ac:dyDescent="0.2">
      <c r="A870" t="s">
        <v>281</v>
      </c>
      <c r="B870" t="s">
        <v>272</v>
      </c>
      <c r="C870" t="s">
        <v>221</v>
      </c>
      <c r="D870" t="s">
        <v>9</v>
      </c>
    </row>
    <row r="871" spans="1:17" hidden="1" x14ac:dyDescent="0.2">
      <c r="A871" t="s">
        <v>281</v>
      </c>
      <c r="B871" t="s">
        <v>272</v>
      </c>
      <c r="C871" t="s">
        <v>221</v>
      </c>
      <c r="D871" t="s">
        <v>10</v>
      </c>
      <c r="L871">
        <v>0.03</v>
      </c>
      <c r="M871">
        <v>0.01</v>
      </c>
      <c r="N871">
        <v>0.02</v>
      </c>
      <c r="O871">
        <v>0.02</v>
      </c>
      <c r="P871">
        <v>0.02</v>
      </c>
      <c r="Q871">
        <v>0.02</v>
      </c>
    </row>
    <row r="872" spans="1:17" hidden="1" x14ac:dyDescent="0.2">
      <c r="A872" t="s">
        <v>281</v>
      </c>
      <c r="B872" t="s">
        <v>272</v>
      </c>
      <c r="C872" t="s">
        <v>221</v>
      </c>
      <c r="D872" t="s">
        <v>11</v>
      </c>
      <c r="L872">
        <v>0.04</v>
      </c>
      <c r="M872">
        <v>0.05</v>
      </c>
      <c r="N872">
        <v>0.05</v>
      </c>
      <c r="O872">
        <v>0.05</v>
      </c>
      <c r="P872">
        <v>0.05</v>
      </c>
      <c r="Q872">
        <v>0.05</v>
      </c>
    </row>
    <row r="873" spans="1:17" hidden="1" x14ac:dyDescent="0.2">
      <c r="A873" t="s">
        <v>281</v>
      </c>
      <c r="B873" t="s">
        <v>272</v>
      </c>
      <c r="C873" t="s">
        <v>221</v>
      </c>
      <c r="D873" t="s">
        <v>12</v>
      </c>
    </row>
    <row r="874" spans="1:17" hidden="1" x14ac:dyDescent="0.2">
      <c r="A874" t="s">
        <v>281</v>
      </c>
      <c r="B874" t="s">
        <v>272</v>
      </c>
      <c r="C874" t="s">
        <v>221</v>
      </c>
      <c r="D874" t="s">
        <v>13</v>
      </c>
    </row>
    <row r="875" spans="1:17" hidden="1" x14ac:dyDescent="0.2">
      <c r="A875" t="s">
        <v>281</v>
      </c>
      <c r="B875" t="s">
        <v>272</v>
      </c>
      <c r="C875" t="s">
        <v>221</v>
      </c>
      <c r="D875" t="s">
        <v>14</v>
      </c>
      <c r="L875">
        <v>0.1</v>
      </c>
      <c r="M875">
        <v>0.11</v>
      </c>
      <c r="N875">
        <v>0.12</v>
      </c>
      <c r="O875">
        <v>0.13</v>
      </c>
      <c r="P875">
        <v>0.15</v>
      </c>
      <c r="Q875">
        <v>0.16</v>
      </c>
    </row>
    <row r="876" spans="1:17" hidden="1" x14ac:dyDescent="0.2">
      <c r="A876" t="s">
        <v>281</v>
      </c>
      <c r="B876" t="s">
        <v>272</v>
      </c>
      <c r="C876" t="s">
        <v>221</v>
      </c>
      <c r="D876" t="s">
        <v>15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0.17</v>
      </c>
      <c r="M876">
        <v>0.17</v>
      </c>
      <c r="N876">
        <v>0.19</v>
      </c>
      <c r="O876">
        <v>0.2</v>
      </c>
      <c r="P876">
        <v>0.22</v>
      </c>
      <c r="Q876">
        <v>0.23</v>
      </c>
    </row>
    <row r="877" spans="1:17" hidden="1" x14ac:dyDescent="0.2">
      <c r="A877" t="s">
        <v>281</v>
      </c>
      <c r="B877" t="s">
        <v>272</v>
      </c>
      <c r="C877" t="s">
        <v>222</v>
      </c>
      <c r="D877" t="s">
        <v>9</v>
      </c>
    </row>
    <row r="878" spans="1:17" hidden="1" x14ac:dyDescent="0.2">
      <c r="A878" t="s">
        <v>281</v>
      </c>
      <c r="B878" t="s">
        <v>272</v>
      </c>
      <c r="C878" t="s">
        <v>222</v>
      </c>
      <c r="D878" t="s">
        <v>10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hidden="1" x14ac:dyDescent="0.2">
      <c r="A879" t="s">
        <v>281</v>
      </c>
      <c r="B879" t="s">
        <v>272</v>
      </c>
      <c r="C879" t="s">
        <v>222</v>
      </c>
      <c r="D879" t="s">
        <v>11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 hidden="1" x14ac:dyDescent="0.2">
      <c r="A880" t="s">
        <v>281</v>
      </c>
      <c r="B880" t="s">
        <v>272</v>
      </c>
      <c r="C880" t="s">
        <v>222</v>
      </c>
      <c r="D880" t="s">
        <v>12</v>
      </c>
      <c r="N880">
        <v>0</v>
      </c>
      <c r="O880">
        <v>0</v>
      </c>
      <c r="P880">
        <v>0</v>
      </c>
    </row>
    <row r="881" spans="1:17" hidden="1" x14ac:dyDescent="0.2">
      <c r="A881" t="s">
        <v>281</v>
      </c>
      <c r="B881" t="s">
        <v>272</v>
      </c>
      <c r="C881" t="s">
        <v>222</v>
      </c>
      <c r="D881" t="s">
        <v>13</v>
      </c>
    </row>
    <row r="882" spans="1:17" hidden="1" x14ac:dyDescent="0.2">
      <c r="A882" t="s">
        <v>281</v>
      </c>
      <c r="B882" t="s">
        <v>272</v>
      </c>
      <c r="C882" t="s">
        <v>222</v>
      </c>
      <c r="D882" t="s">
        <v>14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 hidden="1" x14ac:dyDescent="0.2">
      <c r="A883" t="s">
        <v>281</v>
      </c>
      <c r="B883" t="s">
        <v>272</v>
      </c>
      <c r="C883" t="s">
        <v>222</v>
      </c>
      <c r="D883" t="s">
        <v>15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hidden="1" x14ac:dyDescent="0.2">
      <c r="A884" t="s">
        <v>281</v>
      </c>
      <c r="B884" t="s">
        <v>272</v>
      </c>
      <c r="C884" t="s">
        <v>223</v>
      </c>
      <c r="D884" t="s">
        <v>9</v>
      </c>
    </row>
    <row r="885" spans="1:17" hidden="1" x14ac:dyDescent="0.2">
      <c r="A885" t="s">
        <v>281</v>
      </c>
      <c r="B885" t="s">
        <v>272</v>
      </c>
      <c r="C885" t="s">
        <v>223</v>
      </c>
      <c r="D885" t="s">
        <v>10</v>
      </c>
      <c r="L885">
        <v>0.04</v>
      </c>
      <c r="M885">
        <v>0.04</v>
      </c>
      <c r="N885">
        <v>0.04</v>
      </c>
      <c r="O885">
        <v>0.04</v>
      </c>
      <c r="P885">
        <v>0.03</v>
      </c>
      <c r="Q885">
        <v>0.03</v>
      </c>
    </row>
    <row r="886" spans="1:17" hidden="1" x14ac:dyDescent="0.2">
      <c r="A886" t="s">
        <v>281</v>
      </c>
      <c r="B886" t="s">
        <v>272</v>
      </c>
      <c r="C886" t="s">
        <v>223</v>
      </c>
      <c r="D886" t="s">
        <v>11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 hidden="1" x14ac:dyDescent="0.2">
      <c r="A887" t="s">
        <v>281</v>
      </c>
      <c r="B887" t="s">
        <v>272</v>
      </c>
      <c r="C887" t="s">
        <v>223</v>
      </c>
      <c r="D887" t="s">
        <v>12</v>
      </c>
      <c r="L887">
        <v>0.01</v>
      </c>
      <c r="M887">
        <v>0.01</v>
      </c>
      <c r="N887">
        <v>0.01</v>
      </c>
      <c r="O887">
        <v>0.01</v>
      </c>
      <c r="P887">
        <v>0.01</v>
      </c>
      <c r="Q887">
        <v>0.01</v>
      </c>
    </row>
    <row r="888" spans="1:17" hidden="1" x14ac:dyDescent="0.2">
      <c r="A888" t="s">
        <v>281</v>
      </c>
      <c r="B888" t="s">
        <v>272</v>
      </c>
      <c r="C888" t="s">
        <v>223</v>
      </c>
      <c r="D888" t="s">
        <v>13</v>
      </c>
    </row>
    <row r="889" spans="1:17" hidden="1" x14ac:dyDescent="0.2">
      <c r="A889" t="s">
        <v>281</v>
      </c>
      <c r="B889" t="s">
        <v>272</v>
      </c>
      <c r="C889" t="s">
        <v>223</v>
      </c>
      <c r="D889" t="s">
        <v>14</v>
      </c>
    </row>
    <row r="890" spans="1:17" hidden="1" x14ac:dyDescent="0.2">
      <c r="A890" t="s">
        <v>281</v>
      </c>
      <c r="B890" t="s">
        <v>272</v>
      </c>
      <c r="C890" t="s">
        <v>223</v>
      </c>
      <c r="D890" t="s">
        <v>15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0.05</v>
      </c>
      <c r="M890">
        <v>0.05</v>
      </c>
      <c r="N890">
        <v>0.05</v>
      </c>
      <c r="O890">
        <v>0.05</v>
      </c>
      <c r="P890">
        <v>0.05</v>
      </c>
      <c r="Q890">
        <v>0.05</v>
      </c>
    </row>
    <row r="891" spans="1:17" hidden="1" x14ac:dyDescent="0.2">
      <c r="A891" t="s">
        <v>281</v>
      </c>
      <c r="B891" t="s">
        <v>272</v>
      </c>
      <c r="C891" t="s">
        <v>224</v>
      </c>
      <c r="D891" t="s">
        <v>9</v>
      </c>
    </row>
    <row r="892" spans="1:17" hidden="1" x14ac:dyDescent="0.2">
      <c r="A892" t="s">
        <v>281</v>
      </c>
      <c r="B892" t="s">
        <v>272</v>
      </c>
      <c r="C892" t="s">
        <v>224</v>
      </c>
      <c r="D892" t="s">
        <v>10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hidden="1" x14ac:dyDescent="0.2">
      <c r="A893" t="s">
        <v>281</v>
      </c>
      <c r="B893" t="s">
        <v>272</v>
      </c>
      <c r="C893" t="s">
        <v>224</v>
      </c>
      <c r="D893" t="s">
        <v>11</v>
      </c>
    </row>
    <row r="894" spans="1:17" hidden="1" x14ac:dyDescent="0.2">
      <c r="A894" t="s">
        <v>281</v>
      </c>
      <c r="B894" t="s">
        <v>272</v>
      </c>
      <c r="C894" t="s">
        <v>224</v>
      </c>
      <c r="D894" t="s">
        <v>12</v>
      </c>
      <c r="N894">
        <v>0</v>
      </c>
      <c r="O894">
        <v>0</v>
      </c>
      <c r="P894">
        <v>0</v>
      </c>
    </row>
    <row r="895" spans="1:17" hidden="1" x14ac:dyDescent="0.2">
      <c r="A895" t="s">
        <v>281</v>
      </c>
      <c r="B895" t="s">
        <v>272</v>
      </c>
      <c r="C895" t="s">
        <v>224</v>
      </c>
      <c r="D895" t="s">
        <v>13</v>
      </c>
    </row>
    <row r="896" spans="1:17" hidden="1" x14ac:dyDescent="0.2">
      <c r="A896" t="s">
        <v>281</v>
      </c>
      <c r="B896" t="s">
        <v>272</v>
      </c>
      <c r="C896" t="s">
        <v>224</v>
      </c>
      <c r="D896" t="s">
        <v>14</v>
      </c>
    </row>
    <row r="897" spans="1:17" hidden="1" x14ac:dyDescent="0.2">
      <c r="A897" t="s">
        <v>281</v>
      </c>
      <c r="B897" t="s">
        <v>272</v>
      </c>
      <c r="C897" t="s">
        <v>224</v>
      </c>
      <c r="D897" t="s">
        <v>15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hidden="1" x14ac:dyDescent="0.2">
      <c r="A898" t="s">
        <v>281</v>
      </c>
      <c r="B898" t="s">
        <v>272</v>
      </c>
      <c r="C898" t="s">
        <v>225</v>
      </c>
      <c r="D898" t="s">
        <v>9</v>
      </c>
    </row>
    <row r="899" spans="1:17" hidden="1" x14ac:dyDescent="0.2">
      <c r="A899" t="s">
        <v>281</v>
      </c>
      <c r="B899" t="s">
        <v>272</v>
      </c>
      <c r="C899" t="s">
        <v>225</v>
      </c>
      <c r="D899" t="s">
        <v>10</v>
      </c>
      <c r="L899">
        <v>0</v>
      </c>
      <c r="M899">
        <v>0.01</v>
      </c>
      <c r="N899">
        <v>0.01</v>
      </c>
      <c r="O899">
        <v>0.02</v>
      </c>
      <c r="P899">
        <v>0.02</v>
      </c>
      <c r="Q899">
        <v>0.02</v>
      </c>
    </row>
    <row r="900" spans="1:17" hidden="1" x14ac:dyDescent="0.2">
      <c r="A900" t="s">
        <v>281</v>
      </c>
      <c r="B900" t="s">
        <v>272</v>
      </c>
      <c r="C900" t="s">
        <v>225</v>
      </c>
      <c r="D900" t="s">
        <v>11</v>
      </c>
      <c r="L900">
        <v>0.02</v>
      </c>
      <c r="M900">
        <v>0.02</v>
      </c>
      <c r="N900">
        <v>0.03</v>
      </c>
      <c r="O900">
        <v>0.03</v>
      </c>
      <c r="P900">
        <v>0.03</v>
      </c>
      <c r="Q900">
        <v>0.04</v>
      </c>
    </row>
    <row r="901" spans="1:17" hidden="1" x14ac:dyDescent="0.2">
      <c r="A901" t="s">
        <v>281</v>
      </c>
      <c r="B901" t="s">
        <v>272</v>
      </c>
      <c r="C901" t="s">
        <v>225</v>
      </c>
      <c r="D901" t="s">
        <v>12</v>
      </c>
    </row>
    <row r="902" spans="1:17" hidden="1" x14ac:dyDescent="0.2">
      <c r="A902" t="s">
        <v>281</v>
      </c>
      <c r="B902" t="s">
        <v>272</v>
      </c>
      <c r="C902" t="s">
        <v>225</v>
      </c>
      <c r="D902" t="s">
        <v>13</v>
      </c>
    </row>
    <row r="903" spans="1:17" hidden="1" x14ac:dyDescent="0.2">
      <c r="A903" t="s">
        <v>281</v>
      </c>
      <c r="B903" t="s">
        <v>272</v>
      </c>
      <c r="C903" t="s">
        <v>225</v>
      </c>
      <c r="D903" t="s">
        <v>14</v>
      </c>
    </row>
    <row r="904" spans="1:17" hidden="1" x14ac:dyDescent="0.2">
      <c r="A904" t="s">
        <v>281</v>
      </c>
      <c r="B904" t="s">
        <v>272</v>
      </c>
      <c r="C904" t="s">
        <v>225</v>
      </c>
      <c r="D904" t="s">
        <v>15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0.02</v>
      </c>
      <c r="M904">
        <v>0.03</v>
      </c>
      <c r="N904">
        <v>0.04</v>
      </c>
      <c r="O904">
        <v>0.05</v>
      </c>
      <c r="P904">
        <v>0.05</v>
      </c>
      <c r="Q904">
        <v>0.05</v>
      </c>
    </row>
    <row r="905" spans="1:17" hidden="1" x14ac:dyDescent="0.2">
      <c r="A905" t="s">
        <v>281</v>
      </c>
      <c r="B905" t="s">
        <v>272</v>
      </c>
      <c r="C905" t="s">
        <v>226</v>
      </c>
      <c r="D905" t="s">
        <v>9</v>
      </c>
    </row>
    <row r="906" spans="1:17" hidden="1" x14ac:dyDescent="0.2">
      <c r="A906" t="s">
        <v>281</v>
      </c>
      <c r="B906" t="s">
        <v>272</v>
      </c>
      <c r="C906" t="s">
        <v>226</v>
      </c>
      <c r="D906" t="s">
        <v>10</v>
      </c>
      <c r="L906">
        <v>7.0000000000000007E-2</v>
      </c>
      <c r="M906">
        <v>0.06</v>
      </c>
      <c r="N906">
        <v>0.06</v>
      </c>
      <c r="O906">
        <v>0.06</v>
      </c>
      <c r="P906">
        <v>0.06</v>
      </c>
      <c r="Q906">
        <v>0.05</v>
      </c>
    </row>
    <row r="907" spans="1:17" hidden="1" x14ac:dyDescent="0.2">
      <c r="A907" t="s">
        <v>281</v>
      </c>
      <c r="B907" t="s">
        <v>272</v>
      </c>
      <c r="C907" t="s">
        <v>226</v>
      </c>
      <c r="D907" t="s">
        <v>11</v>
      </c>
      <c r="L907">
        <v>0.04</v>
      </c>
      <c r="M907">
        <v>0.04</v>
      </c>
      <c r="N907">
        <v>0.04</v>
      </c>
      <c r="O907">
        <v>0.05</v>
      </c>
      <c r="P907">
        <v>0.05</v>
      </c>
      <c r="Q907">
        <v>0.05</v>
      </c>
    </row>
    <row r="908" spans="1:17" hidden="1" x14ac:dyDescent="0.2">
      <c r="A908" t="s">
        <v>281</v>
      </c>
      <c r="B908" t="s">
        <v>272</v>
      </c>
      <c r="C908" t="s">
        <v>226</v>
      </c>
      <c r="D908" t="s">
        <v>12</v>
      </c>
      <c r="L908">
        <v>0.01</v>
      </c>
      <c r="M908">
        <v>0.01</v>
      </c>
      <c r="N908">
        <v>0.01</v>
      </c>
      <c r="O908">
        <v>0.01</v>
      </c>
      <c r="P908">
        <v>0.01</v>
      </c>
      <c r="Q908">
        <v>0.01</v>
      </c>
    </row>
    <row r="909" spans="1:17" hidden="1" x14ac:dyDescent="0.2">
      <c r="A909" t="s">
        <v>281</v>
      </c>
      <c r="B909" t="s">
        <v>272</v>
      </c>
      <c r="C909" t="s">
        <v>226</v>
      </c>
      <c r="D909" t="s">
        <v>13</v>
      </c>
    </row>
    <row r="910" spans="1:17" hidden="1" x14ac:dyDescent="0.2">
      <c r="A910" t="s">
        <v>281</v>
      </c>
      <c r="B910" t="s">
        <v>272</v>
      </c>
      <c r="C910" t="s">
        <v>226</v>
      </c>
      <c r="D910" t="s">
        <v>14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</row>
    <row r="911" spans="1:17" hidden="1" x14ac:dyDescent="0.2">
      <c r="A911" t="s">
        <v>281</v>
      </c>
      <c r="B911" t="s">
        <v>272</v>
      </c>
      <c r="C911" t="s">
        <v>226</v>
      </c>
      <c r="D911" t="s">
        <v>15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0.12</v>
      </c>
      <c r="M911">
        <v>0.11</v>
      </c>
      <c r="N911">
        <v>0.11</v>
      </c>
      <c r="O911">
        <v>0.12</v>
      </c>
      <c r="P911">
        <v>0.12</v>
      </c>
      <c r="Q911">
        <v>0.12</v>
      </c>
    </row>
    <row r="912" spans="1:17" hidden="1" x14ac:dyDescent="0.2">
      <c r="A912" t="s">
        <v>281</v>
      </c>
      <c r="B912" t="s">
        <v>272</v>
      </c>
      <c r="C912" t="s">
        <v>227</v>
      </c>
      <c r="D912" t="s">
        <v>9</v>
      </c>
    </row>
    <row r="913" spans="1:17" hidden="1" x14ac:dyDescent="0.2">
      <c r="A913" t="s">
        <v>281</v>
      </c>
      <c r="B913" t="s">
        <v>272</v>
      </c>
      <c r="C913" t="s">
        <v>227</v>
      </c>
      <c r="D913" t="s">
        <v>10</v>
      </c>
    </row>
    <row r="914" spans="1:17" hidden="1" x14ac:dyDescent="0.2">
      <c r="A914" t="s">
        <v>281</v>
      </c>
      <c r="B914" t="s">
        <v>272</v>
      </c>
      <c r="C914" t="s">
        <v>227</v>
      </c>
      <c r="D914" t="s">
        <v>11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 hidden="1" x14ac:dyDescent="0.2">
      <c r="A915" t="s">
        <v>281</v>
      </c>
      <c r="B915" t="s">
        <v>272</v>
      </c>
      <c r="C915" t="s">
        <v>227</v>
      </c>
      <c r="D915" t="s">
        <v>12</v>
      </c>
    </row>
    <row r="916" spans="1:17" hidden="1" x14ac:dyDescent="0.2">
      <c r="A916" t="s">
        <v>281</v>
      </c>
      <c r="B916" t="s">
        <v>272</v>
      </c>
      <c r="C916" t="s">
        <v>227</v>
      </c>
      <c r="D916" t="s">
        <v>13</v>
      </c>
    </row>
    <row r="917" spans="1:17" hidden="1" x14ac:dyDescent="0.2">
      <c r="A917" t="s">
        <v>281</v>
      </c>
      <c r="B917" t="s">
        <v>272</v>
      </c>
      <c r="C917" t="s">
        <v>227</v>
      </c>
      <c r="D917" t="s">
        <v>14</v>
      </c>
    </row>
    <row r="918" spans="1:17" hidden="1" x14ac:dyDescent="0.2">
      <c r="A918" t="s">
        <v>281</v>
      </c>
      <c r="B918" t="s">
        <v>272</v>
      </c>
      <c r="C918" t="s">
        <v>227</v>
      </c>
      <c r="D918" t="s">
        <v>15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 hidden="1" x14ac:dyDescent="0.2">
      <c r="A919" t="s">
        <v>281</v>
      </c>
      <c r="B919" t="s">
        <v>272</v>
      </c>
      <c r="C919" t="s">
        <v>228</v>
      </c>
      <c r="D919" t="s">
        <v>9</v>
      </c>
    </row>
    <row r="920" spans="1:17" hidden="1" x14ac:dyDescent="0.2">
      <c r="A920" t="s">
        <v>281</v>
      </c>
      <c r="B920" t="s">
        <v>272</v>
      </c>
      <c r="C920" t="s">
        <v>228</v>
      </c>
      <c r="D920" t="s">
        <v>10</v>
      </c>
      <c r="L920">
        <v>0.02</v>
      </c>
      <c r="M920">
        <v>0.02</v>
      </c>
      <c r="N920">
        <v>0.02</v>
      </c>
      <c r="O920">
        <v>0.03</v>
      </c>
      <c r="P920">
        <v>0.03</v>
      </c>
      <c r="Q920">
        <v>0.04</v>
      </c>
    </row>
    <row r="921" spans="1:17" hidden="1" x14ac:dyDescent="0.2">
      <c r="A921" t="s">
        <v>281</v>
      </c>
      <c r="B921" t="s">
        <v>272</v>
      </c>
      <c r="C921" t="s">
        <v>228</v>
      </c>
      <c r="D921" t="s">
        <v>11</v>
      </c>
      <c r="L921">
        <v>0.01</v>
      </c>
      <c r="M921">
        <v>0.01</v>
      </c>
      <c r="N921">
        <v>0.01</v>
      </c>
      <c r="O921">
        <v>0.01</v>
      </c>
      <c r="P921">
        <v>0.01</v>
      </c>
      <c r="Q921">
        <v>0</v>
      </c>
    </row>
    <row r="922" spans="1:17" hidden="1" x14ac:dyDescent="0.2">
      <c r="A922" t="s">
        <v>281</v>
      </c>
      <c r="B922" t="s">
        <v>272</v>
      </c>
      <c r="C922" t="s">
        <v>228</v>
      </c>
      <c r="D922" t="s">
        <v>12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hidden="1" x14ac:dyDescent="0.2">
      <c r="A923" t="s">
        <v>281</v>
      </c>
      <c r="B923" t="s">
        <v>272</v>
      </c>
      <c r="C923" t="s">
        <v>228</v>
      </c>
      <c r="D923" t="s">
        <v>13</v>
      </c>
      <c r="L923">
        <v>0.05</v>
      </c>
      <c r="M923">
        <v>0.04</v>
      </c>
      <c r="N923">
        <v>0.04</v>
      </c>
      <c r="O923">
        <v>0.04</v>
      </c>
      <c r="P923">
        <v>0.03</v>
      </c>
      <c r="Q923">
        <v>0.02</v>
      </c>
    </row>
    <row r="924" spans="1:17" hidden="1" x14ac:dyDescent="0.2">
      <c r="A924" t="s">
        <v>281</v>
      </c>
      <c r="B924" t="s">
        <v>272</v>
      </c>
      <c r="C924" t="s">
        <v>228</v>
      </c>
      <c r="D924" t="s">
        <v>14</v>
      </c>
    </row>
    <row r="925" spans="1:17" hidden="1" x14ac:dyDescent="0.2">
      <c r="A925" t="s">
        <v>281</v>
      </c>
      <c r="B925" t="s">
        <v>272</v>
      </c>
      <c r="C925" t="s">
        <v>228</v>
      </c>
      <c r="D925" t="s">
        <v>15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0.08</v>
      </c>
      <c r="M925">
        <v>7.0000000000000007E-2</v>
      </c>
      <c r="N925">
        <v>7.0000000000000007E-2</v>
      </c>
      <c r="O925">
        <v>7.0000000000000007E-2</v>
      </c>
      <c r="P925">
        <v>7.0000000000000007E-2</v>
      </c>
      <c r="Q925">
        <v>0.06</v>
      </c>
    </row>
    <row r="926" spans="1:17" hidden="1" x14ac:dyDescent="0.2">
      <c r="A926" t="s">
        <v>281</v>
      </c>
      <c r="B926" t="s">
        <v>272</v>
      </c>
      <c r="C926" t="s">
        <v>229</v>
      </c>
      <c r="D926" t="s">
        <v>9</v>
      </c>
    </row>
    <row r="927" spans="1:17" hidden="1" x14ac:dyDescent="0.2">
      <c r="A927" t="s">
        <v>281</v>
      </c>
      <c r="B927" t="s">
        <v>272</v>
      </c>
      <c r="C927" t="s">
        <v>229</v>
      </c>
      <c r="D927" t="s">
        <v>10</v>
      </c>
    </row>
    <row r="928" spans="1:17" hidden="1" x14ac:dyDescent="0.2">
      <c r="A928" t="s">
        <v>281</v>
      </c>
      <c r="B928" t="s">
        <v>272</v>
      </c>
      <c r="C928" t="s">
        <v>229</v>
      </c>
      <c r="D928" t="s">
        <v>11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 spans="1:17" hidden="1" x14ac:dyDescent="0.2">
      <c r="A929" t="s">
        <v>281</v>
      </c>
      <c r="B929" t="s">
        <v>272</v>
      </c>
      <c r="C929" t="s">
        <v>229</v>
      </c>
      <c r="D929" t="s">
        <v>12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 hidden="1" x14ac:dyDescent="0.2">
      <c r="A930" t="s">
        <v>281</v>
      </c>
      <c r="B930" t="s">
        <v>272</v>
      </c>
      <c r="C930" t="s">
        <v>229</v>
      </c>
      <c r="D930" t="s">
        <v>13</v>
      </c>
    </row>
    <row r="931" spans="1:17" hidden="1" x14ac:dyDescent="0.2">
      <c r="A931" t="s">
        <v>281</v>
      </c>
      <c r="B931" t="s">
        <v>272</v>
      </c>
      <c r="C931" t="s">
        <v>229</v>
      </c>
      <c r="D931" t="s">
        <v>14</v>
      </c>
      <c r="L931">
        <v>0.01</v>
      </c>
      <c r="M931">
        <v>0.01</v>
      </c>
      <c r="N931">
        <v>0.01</v>
      </c>
      <c r="O931">
        <v>0.01</v>
      </c>
      <c r="P931">
        <v>0.01</v>
      </c>
      <c r="Q931">
        <v>0.02</v>
      </c>
    </row>
    <row r="932" spans="1:17" hidden="1" x14ac:dyDescent="0.2">
      <c r="A932" t="s">
        <v>281</v>
      </c>
      <c r="B932" t="s">
        <v>272</v>
      </c>
      <c r="C932" t="s">
        <v>229</v>
      </c>
      <c r="D932" t="s">
        <v>15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0.01</v>
      </c>
      <c r="M932">
        <v>0.01</v>
      </c>
      <c r="N932">
        <v>0.01</v>
      </c>
      <c r="O932">
        <v>0.01</v>
      </c>
      <c r="P932">
        <v>0.01</v>
      </c>
      <c r="Q932">
        <v>0.02</v>
      </c>
    </row>
    <row r="933" spans="1:17" hidden="1" x14ac:dyDescent="0.2">
      <c r="A933" t="s">
        <v>281</v>
      </c>
      <c r="B933" t="s">
        <v>272</v>
      </c>
      <c r="C933" t="s">
        <v>230</v>
      </c>
      <c r="D933" t="s">
        <v>9</v>
      </c>
    </row>
    <row r="934" spans="1:17" hidden="1" x14ac:dyDescent="0.2">
      <c r="A934" t="s">
        <v>281</v>
      </c>
      <c r="B934" t="s">
        <v>272</v>
      </c>
      <c r="C934" t="s">
        <v>230</v>
      </c>
      <c r="D934" t="s">
        <v>10</v>
      </c>
      <c r="L934">
        <v>0.02</v>
      </c>
      <c r="M934">
        <v>0.02</v>
      </c>
      <c r="N934">
        <v>0.02</v>
      </c>
      <c r="O934">
        <v>0.01</v>
      </c>
      <c r="P934">
        <v>0.01</v>
      </c>
      <c r="Q934">
        <v>0.01</v>
      </c>
    </row>
    <row r="935" spans="1:17" hidden="1" x14ac:dyDescent="0.2">
      <c r="A935" t="s">
        <v>281</v>
      </c>
      <c r="B935" t="s">
        <v>272</v>
      </c>
      <c r="C935" t="s">
        <v>230</v>
      </c>
      <c r="D935" t="s">
        <v>11</v>
      </c>
      <c r="L935">
        <v>0.01</v>
      </c>
      <c r="M935">
        <v>0.01</v>
      </c>
      <c r="N935">
        <v>0.01</v>
      </c>
      <c r="O935">
        <v>0.01</v>
      </c>
      <c r="P935">
        <v>0.01</v>
      </c>
      <c r="Q935">
        <v>0.01</v>
      </c>
    </row>
    <row r="936" spans="1:17" hidden="1" x14ac:dyDescent="0.2">
      <c r="A936" t="s">
        <v>281</v>
      </c>
      <c r="B936" t="s">
        <v>272</v>
      </c>
      <c r="C936" t="s">
        <v>230</v>
      </c>
      <c r="D936" t="s">
        <v>12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 hidden="1" x14ac:dyDescent="0.2">
      <c r="A937" t="s">
        <v>281</v>
      </c>
      <c r="B937" t="s">
        <v>272</v>
      </c>
      <c r="C937" t="s">
        <v>230</v>
      </c>
      <c r="D937" t="s">
        <v>13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 hidden="1" x14ac:dyDescent="0.2">
      <c r="A938" t="s">
        <v>281</v>
      </c>
      <c r="B938" t="s">
        <v>272</v>
      </c>
      <c r="C938" t="s">
        <v>230</v>
      </c>
      <c r="D938" t="s">
        <v>14</v>
      </c>
      <c r="L938">
        <v>0.12</v>
      </c>
      <c r="M938">
        <v>0.11</v>
      </c>
      <c r="N938">
        <v>0.1</v>
      </c>
      <c r="O938">
        <v>0.1</v>
      </c>
      <c r="P938">
        <v>0.1</v>
      </c>
      <c r="Q938">
        <v>0.1</v>
      </c>
    </row>
    <row r="939" spans="1:17" hidden="1" x14ac:dyDescent="0.2">
      <c r="A939" t="s">
        <v>281</v>
      </c>
      <c r="B939" t="s">
        <v>272</v>
      </c>
      <c r="C939" t="s">
        <v>230</v>
      </c>
      <c r="D939" t="s">
        <v>15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0.15</v>
      </c>
      <c r="M939">
        <v>0.13</v>
      </c>
      <c r="N939">
        <v>0.13</v>
      </c>
      <c r="O939">
        <v>0.12</v>
      </c>
      <c r="P939">
        <v>0.12</v>
      </c>
      <c r="Q939">
        <v>0.12</v>
      </c>
    </row>
    <row r="940" spans="1:17" hidden="1" x14ac:dyDescent="0.2">
      <c r="A940" t="s">
        <v>281</v>
      </c>
      <c r="B940" t="s">
        <v>272</v>
      </c>
      <c r="C940" t="s">
        <v>231</v>
      </c>
      <c r="D940" t="s">
        <v>9</v>
      </c>
    </row>
    <row r="941" spans="1:17" hidden="1" x14ac:dyDescent="0.2">
      <c r="A941" t="s">
        <v>281</v>
      </c>
      <c r="B941" t="s">
        <v>272</v>
      </c>
      <c r="C941" t="s">
        <v>231</v>
      </c>
      <c r="D941" t="s">
        <v>10</v>
      </c>
      <c r="L941">
        <v>0.02</v>
      </c>
      <c r="M941">
        <v>0.02</v>
      </c>
      <c r="N941">
        <v>0.02</v>
      </c>
      <c r="O941">
        <v>0.02</v>
      </c>
      <c r="P941">
        <v>0.02</v>
      </c>
      <c r="Q941">
        <v>0.02</v>
      </c>
    </row>
    <row r="942" spans="1:17" hidden="1" x14ac:dyDescent="0.2">
      <c r="A942" t="s">
        <v>281</v>
      </c>
      <c r="B942" t="s">
        <v>272</v>
      </c>
      <c r="C942" t="s">
        <v>231</v>
      </c>
      <c r="D942" t="s">
        <v>11</v>
      </c>
      <c r="L942">
        <v>0.01</v>
      </c>
      <c r="M942">
        <v>0.01</v>
      </c>
      <c r="N942">
        <v>0.01</v>
      </c>
      <c r="O942">
        <v>0.01</v>
      </c>
      <c r="P942">
        <v>0.01</v>
      </c>
      <c r="Q942">
        <v>0.01</v>
      </c>
    </row>
    <row r="943" spans="1:17" hidden="1" x14ac:dyDescent="0.2">
      <c r="A943" t="s">
        <v>281</v>
      </c>
      <c r="B943" t="s">
        <v>272</v>
      </c>
      <c r="C943" t="s">
        <v>231</v>
      </c>
      <c r="D943" t="s">
        <v>12</v>
      </c>
    </row>
    <row r="944" spans="1:17" hidden="1" x14ac:dyDescent="0.2">
      <c r="A944" t="s">
        <v>281</v>
      </c>
      <c r="B944" t="s">
        <v>272</v>
      </c>
      <c r="C944" t="s">
        <v>231</v>
      </c>
      <c r="D944" t="s">
        <v>13</v>
      </c>
    </row>
    <row r="945" spans="1:17" hidden="1" x14ac:dyDescent="0.2">
      <c r="A945" t="s">
        <v>281</v>
      </c>
      <c r="B945" t="s">
        <v>272</v>
      </c>
      <c r="C945" t="s">
        <v>231</v>
      </c>
      <c r="D945" t="s">
        <v>14</v>
      </c>
      <c r="L945">
        <v>0.06</v>
      </c>
      <c r="M945">
        <v>7.0000000000000007E-2</v>
      </c>
      <c r="N945">
        <v>0.06</v>
      </c>
      <c r="O945">
        <v>7.0000000000000007E-2</v>
      </c>
      <c r="P945">
        <v>7.0000000000000007E-2</v>
      </c>
      <c r="Q945">
        <v>0.08</v>
      </c>
    </row>
    <row r="946" spans="1:17" hidden="1" x14ac:dyDescent="0.2">
      <c r="A946" t="s">
        <v>281</v>
      </c>
      <c r="B946" t="s">
        <v>272</v>
      </c>
      <c r="C946" t="s">
        <v>231</v>
      </c>
      <c r="D946" t="s">
        <v>15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0.09</v>
      </c>
      <c r="M946">
        <v>0.1</v>
      </c>
      <c r="N946">
        <v>0.1</v>
      </c>
      <c r="O946">
        <v>0.1</v>
      </c>
      <c r="P946">
        <v>0.1</v>
      </c>
      <c r="Q946">
        <v>0.11</v>
      </c>
    </row>
    <row r="947" spans="1:17" hidden="1" x14ac:dyDescent="0.2">
      <c r="A947" t="s">
        <v>281</v>
      </c>
      <c r="B947" t="s">
        <v>272</v>
      </c>
      <c r="C947" t="s">
        <v>232</v>
      </c>
      <c r="D947" t="s">
        <v>9</v>
      </c>
    </row>
    <row r="948" spans="1:17" hidden="1" x14ac:dyDescent="0.2">
      <c r="A948" t="s">
        <v>281</v>
      </c>
      <c r="B948" t="s">
        <v>272</v>
      </c>
      <c r="C948" t="s">
        <v>232</v>
      </c>
      <c r="D948" t="s">
        <v>10</v>
      </c>
    </row>
    <row r="949" spans="1:17" hidden="1" x14ac:dyDescent="0.2">
      <c r="A949" t="s">
        <v>281</v>
      </c>
      <c r="B949" t="s">
        <v>272</v>
      </c>
      <c r="C949" t="s">
        <v>232</v>
      </c>
      <c r="D949" t="s">
        <v>11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17" hidden="1" x14ac:dyDescent="0.2">
      <c r="A950" t="s">
        <v>281</v>
      </c>
      <c r="B950" t="s">
        <v>272</v>
      </c>
      <c r="C950" t="s">
        <v>232</v>
      </c>
      <c r="D950" t="s">
        <v>12</v>
      </c>
      <c r="L950">
        <v>0.02</v>
      </c>
      <c r="M950">
        <v>0.02</v>
      </c>
      <c r="N950">
        <v>0.02</v>
      </c>
      <c r="O950">
        <v>0.03</v>
      </c>
      <c r="P950">
        <v>0.03</v>
      </c>
      <c r="Q950">
        <v>0.02</v>
      </c>
    </row>
    <row r="951" spans="1:17" hidden="1" x14ac:dyDescent="0.2">
      <c r="A951" t="s">
        <v>281</v>
      </c>
      <c r="B951" t="s">
        <v>272</v>
      </c>
      <c r="C951" t="s">
        <v>232</v>
      </c>
      <c r="D951" t="s">
        <v>13</v>
      </c>
    </row>
    <row r="952" spans="1:17" hidden="1" x14ac:dyDescent="0.2">
      <c r="A952" t="s">
        <v>281</v>
      </c>
      <c r="B952" t="s">
        <v>272</v>
      </c>
      <c r="C952" t="s">
        <v>232</v>
      </c>
      <c r="D952" t="s">
        <v>14</v>
      </c>
      <c r="L952">
        <v>0.05</v>
      </c>
      <c r="M952">
        <v>0.05</v>
      </c>
      <c r="N952">
        <v>0.05</v>
      </c>
      <c r="O952">
        <v>0.05</v>
      </c>
      <c r="P952">
        <v>0.05</v>
      </c>
      <c r="Q952">
        <v>0.05</v>
      </c>
    </row>
    <row r="953" spans="1:17" hidden="1" x14ac:dyDescent="0.2">
      <c r="A953" t="s">
        <v>281</v>
      </c>
      <c r="B953" t="s">
        <v>272</v>
      </c>
      <c r="C953" t="s">
        <v>232</v>
      </c>
      <c r="D953" t="s">
        <v>15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7.0000000000000007E-2</v>
      </c>
      <c r="M953">
        <v>7.0000000000000007E-2</v>
      </c>
      <c r="N953">
        <v>7.0000000000000007E-2</v>
      </c>
      <c r="O953">
        <v>7.0000000000000007E-2</v>
      </c>
      <c r="P953">
        <v>7.0000000000000007E-2</v>
      </c>
      <c r="Q953">
        <v>7.0000000000000007E-2</v>
      </c>
    </row>
    <row r="954" spans="1:17" hidden="1" x14ac:dyDescent="0.2">
      <c r="A954" t="s">
        <v>281</v>
      </c>
      <c r="B954" t="s">
        <v>272</v>
      </c>
      <c r="C954" t="s">
        <v>233</v>
      </c>
      <c r="D954" t="s">
        <v>9</v>
      </c>
    </row>
    <row r="955" spans="1:17" hidden="1" x14ac:dyDescent="0.2">
      <c r="A955" t="s">
        <v>281</v>
      </c>
      <c r="B955" t="s">
        <v>272</v>
      </c>
      <c r="C955" t="s">
        <v>233</v>
      </c>
      <c r="D955" t="s">
        <v>10</v>
      </c>
    </row>
    <row r="956" spans="1:17" hidden="1" x14ac:dyDescent="0.2">
      <c r="A956" t="s">
        <v>281</v>
      </c>
      <c r="B956" t="s">
        <v>272</v>
      </c>
      <c r="C956" t="s">
        <v>233</v>
      </c>
      <c r="D956" t="s">
        <v>11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17" hidden="1" x14ac:dyDescent="0.2">
      <c r="A957" t="s">
        <v>281</v>
      </c>
      <c r="B957" t="s">
        <v>272</v>
      </c>
      <c r="C957" t="s">
        <v>233</v>
      </c>
      <c r="D957" t="s">
        <v>12</v>
      </c>
    </row>
    <row r="958" spans="1:17" hidden="1" x14ac:dyDescent="0.2">
      <c r="A958" t="s">
        <v>281</v>
      </c>
      <c r="B958" t="s">
        <v>272</v>
      </c>
      <c r="C958" t="s">
        <v>233</v>
      </c>
      <c r="D958" t="s">
        <v>13</v>
      </c>
    </row>
    <row r="959" spans="1:17" hidden="1" x14ac:dyDescent="0.2">
      <c r="A959" t="s">
        <v>281</v>
      </c>
      <c r="B959" t="s">
        <v>272</v>
      </c>
      <c r="C959" t="s">
        <v>233</v>
      </c>
      <c r="D959" t="s">
        <v>14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17" hidden="1" x14ac:dyDescent="0.2">
      <c r="A960" t="s">
        <v>281</v>
      </c>
      <c r="B960" t="s">
        <v>272</v>
      </c>
      <c r="C960" t="s">
        <v>233</v>
      </c>
      <c r="D960" t="s">
        <v>15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</row>
    <row r="961" spans="1:17" hidden="1" x14ac:dyDescent="0.2">
      <c r="A961" t="s">
        <v>281</v>
      </c>
      <c r="B961" t="s">
        <v>272</v>
      </c>
      <c r="C961" t="s">
        <v>234</v>
      </c>
      <c r="D961" t="s">
        <v>9</v>
      </c>
    </row>
    <row r="962" spans="1:17" hidden="1" x14ac:dyDescent="0.2">
      <c r="A962" t="s">
        <v>281</v>
      </c>
      <c r="B962" t="s">
        <v>272</v>
      </c>
      <c r="C962" t="s">
        <v>234</v>
      </c>
      <c r="D962" t="s">
        <v>10</v>
      </c>
    </row>
    <row r="963" spans="1:17" hidden="1" x14ac:dyDescent="0.2">
      <c r="A963" t="s">
        <v>281</v>
      </c>
      <c r="B963" t="s">
        <v>272</v>
      </c>
      <c r="C963" t="s">
        <v>234</v>
      </c>
      <c r="D963" t="s">
        <v>11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hidden="1" x14ac:dyDescent="0.2">
      <c r="A964" t="s">
        <v>281</v>
      </c>
      <c r="B964" t="s">
        <v>272</v>
      </c>
      <c r="C964" t="s">
        <v>234</v>
      </c>
      <c r="D964" t="s">
        <v>12</v>
      </c>
    </row>
    <row r="965" spans="1:17" hidden="1" x14ac:dyDescent="0.2">
      <c r="A965" t="s">
        <v>281</v>
      </c>
      <c r="B965" t="s">
        <v>272</v>
      </c>
      <c r="C965" t="s">
        <v>234</v>
      </c>
      <c r="D965" t="s">
        <v>13</v>
      </c>
    </row>
    <row r="966" spans="1:17" hidden="1" x14ac:dyDescent="0.2">
      <c r="A966" t="s">
        <v>281</v>
      </c>
      <c r="B966" t="s">
        <v>272</v>
      </c>
      <c r="C966" t="s">
        <v>234</v>
      </c>
      <c r="D966" t="s">
        <v>14</v>
      </c>
      <c r="L966">
        <v>0.03</v>
      </c>
      <c r="M966">
        <v>0.03</v>
      </c>
      <c r="N966">
        <v>0.03</v>
      </c>
      <c r="O966">
        <v>0.03</v>
      </c>
      <c r="P966">
        <v>0.03</v>
      </c>
      <c r="Q966">
        <v>0.03</v>
      </c>
    </row>
    <row r="967" spans="1:17" hidden="1" x14ac:dyDescent="0.2">
      <c r="A967" t="s">
        <v>281</v>
      </c>
      <c r="B967" t="s">
        <v>272</v>
      </c>
      <c r="C967" t="s">
        <v>234</v>
      </c>
      <c r="D967" t="s">
        <v>15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0.03</v>
      </c>
      <c r="M967">
        <v>0.03</v>
      </c>
      <c r="N967">
        <v>0.03</v>
      </c>
      <c r="O967">
        <v>0.03</v>
      </c>
      <c r="P967">
        <v>0.03</v>
      </c>
      <c r="Q967">
        <v>0.03</v>
      </c>
    </row>
    <row r="968" spans="1:17" hidden="1" x14ac:dyDescent="0.2">
      <c r="A968" t="s">
        <v>281</v>
      </c>
      <c r="B968" t="s">
        <v>272</v>
      </c>
      <c r="C968" t="s">
        <v>235</v>
      </c>
      <c r="D968" t="s">
        <v>9</v>
      </c>
    </row>
    <row r="969" spans="1:17" hidden="1" x14ac:dyDescent="0.2">
      <c r="A969" t="s">
        <v>281</v>
      </c>
      <c r="B969" t="s">
        <v>272</v>
      </c>
      <c r="C969" t="s">
        <v>235</v>
      </c>
      <c r="D969" t="s">
        <v>10</v>
      </c>
    </row>
    <row r="970" spans="1:17" hidden="1" x14ac:dyDescent="0.2">
      <c r="A970" t="s">
        <v>281</v>
      </c>
      <c r="B970" t="s">
        <v>272</v>
      </c>
      <c r="C970" t="s">
        <v>235</v>
      </c>
      <c r="D970" t="s">
        <v>11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</row>
    <row r="971" spans="1:17" hidden="1" x14ac:dyDescent="0.2">
      <c r="A971" t="s">
        <v>281</v>
      </c>
      <c r="B971" t="s">
        <v>272</v>
      </c>
      <c r="C971" t="s">
        <v>235</v>
      </c>
      <c r="D971" t="s">
        <v>12</v>
      </c>
    </row>
    <row r="972" spans="1:17" hidden="1" x14ac:dyDescent="0.2">
      <c r="A972" t="s">
        <v>281</v>
      </c>
      <c r="B972" t="s">
        <v>272</v>
      </c>
      <c r="C972" t="s">
        <v>235</v>
      </c>
      <c r="D972" t="s">
        <v>13</v>
      </c>
    </row>
    <row r="973" spans="1:17" hidden="1" x14ac:dyDescent="0.2">
      <c r="A973" t="s">
        <v>281</v>
      </c>
      <c r="B973" t="s">
        <v>272</v>
      </c>
      <c r="C973" t="s">
        <v>235</v>
      </c>
      <c r="D973" t="s">
        <v>14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hidden="1" x14ac:dyDescent="0.2">
      <c r="A974" t="s">
        <v>281</v>
      </c>
      <c r="B974" t="s">
        <v>272</v>
      </c>
      <c r="C974" t="s">
        <v>235</v>
      </c>
      <c r="D974" t="s">
        <v>15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</row>
    <row r="975" spans="1:17" hidden="1" x14ac:dyDescent="0.2">
      <c r="A975" t="s">
        <v>281</v>
      </c>
      <c r="B975" t="s">
        <v>272</v>
      </c>
      <c r="C975" t="s">
        <v>236</v>
      </c>
      <c r="D975" t="s">
        <v>9</v>
      </c>
    </row>
    <row r="976" spans="1:17" hidden="1" x14ac:dyDescent="0.2">
      <c r="A976" t="s">
        <v>281</v>
      </c>
      <c r="B976" t="s">
        <v>272</v>
      </c>
      <c r="C976" t="s">
        <v>236</v>
      </c>
      <c r="D976" t="s">
        <v>10</v>
      </c>
    </row>
    <row r="977" spans="1:17" hidden="1" x14ac:dyDescent="0.2">
      <c r="A977" t="s">
        <v>281</v>
      </c>
      <c r="B977" t="s">
        <v>272</v>
      </c>
      <c r="C977" t="s">
        <v>236</v>
      </c>
      <c r="D977" t="s">
        <v>11</v>
      </c>
    </row>
    <row r="978" spans="1:17" hidden="1" x14ac:dyDescent="0.2">
      <c r="A978" t="s">
        <v>281</v>
      </c>
      <c r="B978" t="s">
        <v>272</v>
      </c>
      <c r="C978" t="s">
        <v>236</v>
      </c>
      <c r="D978" t="s">
        <v>12</v>
      </c>
    </row>
    <row r="979" spans="1:17" hidden="1" x14ac:dyDescent="0.2">
      <c r="A979" t="s">
        <v>281</v>
      </c>
      <c r="B979" t="s">
        <v>272</v>
      </c>
      <c r="C979" t="s">
        <v>236</v>
      </c>
      <c r="D979" t="s">
        <v>13</v>
      </c>
    </row>
    <row r="980" spans="1:17" hidden="1" x14ac:dyDescent="0.2">
      <c r="A980" t="s">
        <v>281</v>
      </c>
      <c r="B980" t="s">
        <v>272</v>
      </c>
      <c r="C980" t="s">
        <v>236</v>
      </c>
      <c r="D980" t="s">
        <v>14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17" hidden="1" x14ac:dyDescent="0.2">
      <c r="A981" t="s">
        <v>281</v>
      </c>
      <c r="B981" t="s">
        <v>272</v>
      </c>
      <c r="C981" t="s">
        <v>236</v>
      </c>
      <c r="D981" t="s">
        <v>15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17" hidden="1" x14ac:dyDescent="0.2">
      <c r="A982" t="s">
        <v>281</v>
      </c>
      <c r="B982" t="s">
        <v>272</v>
      </c>
      <c r="C982" t="s">
        <v>237</v>
      </c>
      <c r="D982" t="s">
        <v>9</v>
      </c>
    </row>
    <row r="983" spans="1:17" hidden="1" x14ac:dyDescent="0.2">
      <c r="A983" t="s">
        <v>281</v>
      </c>
      <c r="B983" t="s">
        <v>272</v>
      </c>
      <c r="C983" t="s">
        <v>237</v>
      </c>
      <c r="D983" t="s">
        <v>10</v>
      </c>
      <c r="L983">
        <v>0.01</v>
      </c>
      <c r="M983">
        <v>0.01</v>
      </c>
      <c r="N983">
        <v>0.01</v>
      </c>
      <c r="O983">
        <v>0.01</v>
      </c>
      <c r="P983">
        <v>0.01</v>
      </c>
      <c r="Q983">
        <v>0.01</v>
      </c>
    </row>
    <row r="984" spans="1:17" hidden="1" x14ac:dyDescent="0.2">
      <c r="A984" t="s">
        <v>281</v>
      </c>
      <c r="B984" t="s">
        <v>272</v>
      </c>
      <c r="C984" t="s">
        <v>237</v>
      </c>
      <c r="D984" t="s">
        <v>11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 hidden="1" x14ac:dyDescent="0.2">
      <c r="A985" t="s">
        <v>281</v>
      </c>
      <c r="B985" t="s">
        <v>272</v>
      </c>
      <c r="C985" t="s">
        <v>237</v>
      </c>
      <c r="D985" t="s">
        <v>12</v>
      </c>
    </row>
    <row r="986" spans="1:17" hidden="1" x14ac:dyDescent="0.2">
      <c r="A986" t="s">
        <v>281</v>
      </c>
      <c r="B986" t="s">
        <v>272</v>
      </c>
      <c r="C986" t="s">
        <v>237</v>
      </c>
      <c r="D986" t="s">
        <v>13</v>
      </c>
    </row>
    <row r="987" spans="1:17" hidden="1" x14ac:dyDescent="0.2">
      <c r="A987" t="s">
        <v>281</v>
      </c>
      <c r="B987" t="s">
        <v>272</v>
      </c>
      <c r="C987" t="s">
        <v>237</v>
      </c>
      <c r="D987" t="s">
        <v>14</v>
      </c>
      <c r="L987">
        <v>0.01</v>
      </c>
      <c r="M987">
        <v>0.01</v>
      </c>
      <c r="N987">
        <v>0.01</v>
      </c>
      <c r="O987">
        <v>0.01</v>
      </c>
      <c r="P987">
        <v>0.01</v>
      </c>
      <c r="Q987">
        <v>0.02</v>
      </c>
    </row>
    <row r="988" spans="1:17" hidden="1" x14ac:dyDescent="0.2">
      <c r="A988" t="s">
        <v>281</v>
      </c>
      <c r="B988" t="s">
        <v>272</v>
      </c>
      <c r="C988" t="s">
        <v>237</v>
      </c>
      <c r="D988" t="s">
        <v>15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0.02</v>
      </c>
      <c r="M988">
        <v>0.02</v>
      </c>
      <c r="N988">
        <v>0.02</v>
      </c>
      <c r="O988">
        <v>0.02</v>
      </c>
      <c r="P988">
        <v>0.03</v>
      </c>
      <c r="Q988">
        <v>0.03</v>
      </c>
    </row>
    <row r="989" spans="1:17" hidden="1" x14ac:dyDescent="0.2">
      <c r="A989" t="s">
        <v>281</v>
      </c>
      <c r="B989" t="s">
        <v>272</v>
      </c>
      <c r="C989" t="s">
        <v>238</v>
      </c>
      <c r="D989" t="s">
        <v>9</v>
      </c>
    </row>
    <row r="990" spans="1:17" hidden="1" x14ac:dyDescent="0.2">
      <c r="A990" t="s">
        <v>281</v>
      </c>
      <c r="B990" t="s">
        <v>272</v>
      </c>
      <c r="C990" t="s">
        <v>238</v>
      </c>
      <c r="D990" t="s">
        <v>10</v>
      </c>
      <c r="L990">
        <v>0</v>
      </c>
      <c r="M990">
        <v>0</v>
      </c>
      <c r="N990">
        <v>0.01</v>
      </c>
      <c r="O990">
        <v>0.01</v>
      </c>
      <c r="P990">
        <v>0.01</v>
      </c>
      <c r="Q990">
        <v>0.01</v>
      </c>
    </row>
    <row r="991" spans="1:17" hidden="1" x14ac:dyDescent="0.2">
      <c r="A991" t="s">
        <v>281</v>
      </c>
      <c r="B991" t="s">
        <v>272</v>
      </c>
      <c r="C991" t="s">
        <v>238</v>
      </c>
      <c r="D991" t="s">
        <v>11</v>
      </c>
      <c r="L991">
        <v>0.01</v>
      </c>
      <c r="M991">
        <v>0.01</v>
      </c>
      <c r="N991">
        <v>0.01</v>
      </c>
      <c r="O991">
        <v>0.01</v>
      </c>
      <c r="P991">
        <v>0.01</v>
      </c>
      <c r="Q991">
        <v>0.01</v>
      </c>
    </row>
    <row r="992" spans="1:17" hidden="1" x14ac:dyDescent="0.2">
      <c r="A992" t="s">
        <v>281</v>
      </c>
      <c r="B992" t="s">
        <v>272</v>
      </c>
      <c r="C992" t="s">
        <v>238</v>
      </c>
      <c r="D992" t="s">
        <v>12</v>
      </c>
      <c r="L992">
        <v>0.02</v>
      </c>
      <c r="M992">
        <v>0.03</v>
      </c>
      <c r="N992">
        <v>0.03</v>
      </c>
      <c r="O992">
        <v>0.03</v>
      </c>
      <c r="P992">
        <v>0.04</v>
      </c>
      <c r="Q992">
        <v>0.04</v>
      </c>
    </row>
    <row r="993" spans="1:17" hidden="1" x14ac:dyDescent="0.2">
      <c r="A993" t="s">
        <v>281</v>
      </c>
      <c r="B993" t="s">
        <v>272</v>
      </c>
      <c r="C993" t="s">
        <v>238</v>
      </c>
      <c r="D993" t="s">
        <v>13</v>
      </c>
    </row>
    <row r="994" spans="1:17" hidden="1" x14ac:dyDescent="0.2">
      <c r="A994" t="s">
        <v>281</v>
      </c>
      <c r="B994" t="s">
        <v>272</v>
      </c>
      <c r="C994" t="s">
        <v>238</v>
      </c>
      <c r="D994" t="s">
        <v>14</v>
      </c>
      <c r="L994">
        <v>0.26</v>
      </c>
      <c r="M994">
        <v>0.33</v>
      </c>
      <c r="N994">
        <v>0.4</v>
      </c>
      <c r="O994">
        <v>0.48</v>
      </c>
      <c r="P994">
        <v>0.56999999999999995</v>
      </c>
      <c r="Q994">
        <v>0.66</v>
      </c>
    </row>
    <row r="995" spans="1:17" hidden="1" x14ac:dyDescent="0.2">
      <c r="A995" t="s">
        <v>281</v>
      </c>
      <c r="B995" t="s">
        <v>272</v>
      </c>
      <c r="C995" t="s">
        <v>238</v>
      </c>
      <c r="D995" t="s">
        <v>15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0.28999999999999998</v>
      </c>
      <c r="M995">
        <v>0.36</v>
      </c>
      <c r="N995">
        <v>0.45</v>
      </c>
      <c r="O995">
        <v>0.54</v>
      </c>
      <c r="P995">
        <v>0.63</v>
      </c>
      <c r="Q995">
        <v>0.72</v>
      </c>
    </row>
    <row r="996" spans="1:17" hidden="1" x14ac:dyDescent="0.2">
      <c r="A996" t="s">
        <v>281</v>
      </c>
      <c r="B996" t="s">
        <v>272</v>
      </c>
      <c r="C996" t="s">
        <v>239</v>
      </c>
      <c r="D996" t="s">
        <v>9</v>
      </c>
    </row>
    <row r="997" spans="1:17" hidden="1" x14ac:dyDescent="0.2">
      <c r="A997" t="s">
        <v>281</v>
      </c>
      <c r="B997" t="s">
        <v>272</v>
      </c>
      <c r="C997" t="s">
        <v>239</v>
      </c>
      <c r="D997" t="s">
        <v>10</v>
      </c>
      <c r="L997">
        <v>0</v>
      </c>
      <c r="M997">
        <v>0</v>
      </c>
      <c r="N997">
        <v>0.01</v>
      </c>
      <c r="O997">
        <v>0.01</v>
      </c>
      <c r="P997">
        <v>0.01</v>
      </c>
      <c r="Q997">
        <v>0.01</v>
      </c>
    </row>
    <row r="998" spans="1:17" hidden="1" x14ac:dyDescent="0.2">
      <c r="A998" t="s">
        <v>281</v>
      </c>
      <c r="B998" t="s">
        <v>272</v>
      </c>
      <c r="C998" t="s">
        <v>239</v>
      </c>
      <c r="D998" t="s">
        <v>11</v>
      </c>
      <c r="L998">
        <v>0</v>
      </c>
      <c r="M998">
        <v>0</v>
      </c>
      <c r="N998">
        <v>0</v>
      </c>
      <c r="O998">
        <v>0.01</v>
      </c>
      <c r="P998">
        <v>0.01</v>
      </c>
      <c r="Q998">
        <v>0.01</v>
      </c>
    </row>
    <row r="999" spans="1:17" hidden="1" x14ac:dyDescent="0.2">
      <c r="A999" t="s">
        <v>281</v>
      </c>
      <c r="B999" t="s">
        <v>272</v>
      </c>
      <c r="C999" t="s">
        <v>239</v>
      </c>
      <c r="D999" t="s">
        <v>12</v>
      </c>
      <c r="L999">
        <v>0.02</v>
      </c>
      <c r="M999">
        <v>0.02</v>
      </c>
      <c r="N999">
        <v>0.02</v>
      </c>
      <c r="O999">
        <v>0.03</v>
      </c>
      <c r="P999">
        <v>0.03</v>
      </c>
      <c r="Q999">
        <v>0.03</v>
      </c>
    </row>
    <row r="1000" spans="1:17" hidden="1" x14ac:dyDescent="0.2">
      <c r="A1000" t="s">
        <v>281</v>
      </c>
      <c r="B1000" t="s">
        <v>272</v>
      </c>
      <c r="C1000" t="s">
        <v>239</v>
      </c>
      <c r="D1000" t="s">
        <v>13</v>
      </c>
    </row>
    <row r="1001" spans="1:17" hidden="1" x14ac:dyDescent="0.2">
      <c r="A1001" t="s">
        <v>281</v>
      </c>
      <c r="B1001" t="s">
        <v>272</v>
      </c>
      <c r="C1001" t="s">
        <v>239</v>
      </c>
      <c r="D1001" t="s">
        <v>14</v>
      </c>
      <c r="L1001">
        <v>0.19</v>
      </c>
      <c r="M1001">
        <v>0.24</v>
      </c>
      <c r="N1001">
        <v>0.3</v>
      </c>
      <c r="O1001">
        <v>0.36</v>
      </c>
      <c r="P1001">
        <v>0.43</v>
      </c>
      <c r="Q1001">
        <v>0.5</v>
      </c>
    </row>
    <row r="1002" spans="1:17" hidden="1" x14ac:dyDescent="0.2">
      <c r="A1002" t="s">
        <v>281</v>
      </c>
      <c r="B1002" t="s">
        <v>272</v>
      </c>
      <c r="C1002" t="s">
        <v>239</v>
      </c>
      <c r="D1002" t="s">
        <v>15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0.22</v>
      </c>
      <c r="M1002">
        <v>0.27</v>
      </c>
      <c r="N1002">
        <v>0.33</v>
      </c>
      <c r="O1002">
        <v>0.4</v>
      </c>
      <c r="P1002">
        <v>0.47</v>
      </c>
      <c r="Q1002">
        <v>0.54</v>
      </c>
    </row>
    <row r="1003" spans="1:17" hidden="1" x14ac:dyDescent="0.2">
      <c r="A1003" t="s">
        <v>281</v>
      </c>
      <c r="B1003" t="s">
        <v>272</v>
      </c>
      <c r="C1003" t="s">
        <v>240</v>
      </c>
      <c r="D1003" t="s">
        <v>9</v>
      </c>
    </row>
    <row r="1004" spans="1:17" hidden="1" x14ac:dyDescent="0.2">
      <c r="A1004" t="s">
        <v>281</v>
      </c>
      <c r="B1004" t="s">
        <v>272</v>
      </c>
      <c r="C1004" t="s">
        <v>240</v>
      </c>
      <c r="D1004" t="s">
        <v>10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17" hidden="1" x14ac:dyDescent="0.2">
      <c r="A1005" t="s">
        <v>281</v>
      </c>
      <c r="B1005" t="s">
        <v>272</v>
      </c>
      <c r="C1005" t="s">
        <v>240</v>
      </c>
      <c r="D1005" t="s">
        <v>11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</row>
    <row r="1006" spans="1:17" hidden="1" x14ac:dyDescent="0.2">
      <c r="A1006" t="s">
        <v>281</v>
      </c>
      <c r="B1006" t="s">
        <v>272</v>
      </c>
      <c r="C1006" t="s">
        <v>240</v>
      </c>
      <c r="D1006" t="s">
        <v>12</v>
      </c>
      <c r="L1006">
        <v>0.01</v>
      </c>
      <c r="M1006">
        <v>0.01</v>
      </c>
      <c r="N1006">
        <v>0.01</v>
      </c>
      <c r="O1006">
        <v>0.01</v>
      </c>
      <c r="P1006">
        <v>0.01</v>
      </c>
      <c r="Q1006">
        <v>0.01</v>
      </c>
    </row>
    <row r="1007" spans="1:17" hidden="1" x14ac:dyDescent="0.2">
      <c r="A1007" t="s">
        <v>281</v>
      </c>
      <c r="B1007" t="s">
        <v>272</v>
      </c>
      <c r="C1007" t="s">
        <v>240</v>
      </c>
      <c r="D1007" t="s">
        <v>13</v>
      </c>
    </row>
    <row r="1008" spans="1:17" hidden="1" x14ac:dyDescent="0.2">
      <c r="A1008" t="s">
        <v>281</v>
      </c>
      <c r="B1008" t="s">
        <v>272</v>
      </c>
      <c r="C1008" t="s">
        <v>240</v>
      </c>
      <c r="D1008" t="s">
        <v>14</v>
      </c>
      <c r="L1008">
        <v>7.0000000000000007E-2</v>
      </c>
      <c r="M1008">
        <v>0.08</v>
      </c>
      <c r="N1008">
        <v>0.1</v>
      </c>
      <c r="O1008">
        <v>0.12</v>
      </c>
      <c r="P1008">
        <v>0.14000000000000001</v>
      </c>
      <c r="Q1008">
        <v>0.17</v>
      </c>
    </row>
    <row r="1009" spans="1:17" hidden="1" x14ac:dyDescent="0.2">
      <c r="A1009" t="s">
        <v>281</v>
      </c>
      <c r="B1009" t="s">
        <v>272</v>
      </c>
      <c r="C1009" t="s">
        <v>240</v>
      </c>
      <c r="D1009" t="s">
        <v>15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7.0000000000000007E-2</v>
      </c>
      <c r="M1009">
        <v>0.09</v>
      </c>
      <c r="N1009">
        <v>0.11</v>
      </c>
      <c r="O1009">
        <v>0.13</v>
      </c>
      <c r="P1009">
        <v>0.16</v>
      </c>
      <c r="Q1009">
        <v>0.18</v>
      </c>
    </row>
    <row r="1010" spans="1:17" hidden="1" x14ac:dyDescent="0.2">
      <c r="A1010" t="s">
        <v>281</v>
      </c>
      <c r="B1010" t="s">
        <v>272</v>
      </c>
      <c r="C1010" t="s">
        <v>241</v>
      </c>
      <c r="D1010" t="s">
        <v>9</v>
      </c>
    </row>
    <row r="1011" spans="1:17" hidden="1" x14ac:dyDescent="0.2">
      <c r="A1011" t="s">
        <v>281</v>
      </c>
      <c r="B1011" t="s">
        <v>272</v>
      </c>
      <c r="C1011" t="s">
        <v>241</v>
      </c>
      <c r="D1011" t="s">
        <v>10</v>
      </c>
      <c r="L1011">
        <v>0.02</v>
      </c>
      <c r="M1011">
        <v>0.02</v>
      </c>
      <c r="N1011">
        <v>0.02</v>
      </c>
      <c r="O1011">
        <v>0.02</v>
      </c>
      <c r="P1011">
        <v>0.02</v>
      </c>
      <c r="Q1011">
        <v>0.02</v>
      </c>
    </row>
    <row r="1012" spans="1:17" hidden="1" x14ac:dyDescent="0.2">
      <c r="A1012" t="s">
        <v>281</v>
      </c>
      <c r="B1012" t="s">
        <v>272</v>
      </c>
      <c r="C1012" t="s">
        <v>241</v>
      </c>
      <c r="D1012" t="s">
        <v>11</v>
      </c>
      <c r="L1012">
        <v>0.1</v>
      </c>
      <c r="M1012">
        <v>0.08</v>
      </c>
      <c r="N1012">
        <v>7.0000000000000007E-2</v>
      </c>
      <c r="O1012">
        <v>0.06</v>
      </c>
      <c r="P1012">
        <v>0.05</v>
      </c>
      <c r="Q1012">
        <v>0.04</v>
      </c>
    </row>
    <row r="1013" spans="1:17" hidden="1" x14ac:dyDescent="0.2">
      <c r="A1013" t="s">
        <v>281</v>
      </c>
      <c r="B1013" t="s">
        <v>272</v>
      </c>
      <c r="C1013" t="s">
        <v>241</v>
      </c>
      <c r="D1013" t="s">
        <v>12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 spans="1:17" hidden="1" x14ac:dyDescent="0.2">
      <c r="A1014" t="s">
        <v>281</v>
      </c>
      <c r="B1014" t="s">
        <v>272</v>
      </c>
      <c r="C1014" t="s">
        <v>241</v>
      </c>
      <c r="D1014" t="s">
        <v>13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 hidden="1" x14ac:dyDescent="0.2">
      <c r="A1015" t="s">
        <v>281</v>
      </c>
      <c r="B1015" t="s">
        <v>272</v>
      </c>
      <c r="C1015" t="s">
        <v>241</v>
      </c>
      <c r="D1015" t="s">
        <v>14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 spans="1:17" hidden="1" x14ac:dyDescent="0.2">
      <c r="A1016" t="s">
        <v>281</v>
      </c>
      <c r="B1016" t="s">
        <v>272</v>
      </c>
      <c r="C1016" t="s">
        <v>241</v>
      </c>
      <c r="D1016" t="s">
        <v>15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0.12</v>
      </c>
      <c r="M1016">
        <v>0.1</v>
      </c>
      <c r="N1016">
        <v>0.09</v>
      </c>
      <c r="O1016">
        <v>0.08</v>
      </c>
      <c r="P1016">
        <v>7.0000000000000007E-2</v>
      </c>
      <c r="Q1016">
        <v>7.0000000000000007E-2</v>
      </c>
    </row>
    <row r="1017" spans="1:17" hidden="1" x14ac:dyDescent="0.2">
      <c r="A1017" t="s">
        <v>281</v>
      </c>
      <c r="B1017" t="s">
        <v>272</v>
      </c>
      <c r="C1017" t="s">
        <v>242</v>
      </c>
      <c r="D1017" t="s">
        <v>9</v>
      </c>
    </row>
    <row r="1018" spans="1:17" hidden="1" x14ac:dyDescent="0.2">
      <c r="A1018" t="s">
        <v>281</v>
      </c>
      <c r="B1018" t="s">
        <v>272</v>
      </c>
      <c r="C1018" t="s">
        <v>242</v>
      </c>
      <c r="D1018" t="s">
        <v>10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0.01</v>
      </c>
    </row>
    <row r="1019" spans="1:17" hidden="1" x14ac:dyDescent="0.2">
      <c r="A1019" t="s">
        <v>281</v>
      </c>
      <c r="B1019" t="s">
        <v>272</v>
      </c>
      <c r="C1019" t="s">
        <v>242</v>
      </c>
      <c r="D1019" t="s">
        <v>11</v>
      </c>
      <c r="L1019">
        <v>0.01</v>
      </c>
      <c r="M1019">
        <v>0.01</v>
      </c>
      <c r="N1019">
        <v>0.01</v>
      </c>
      <c r="O1019">
        <v>0.01</v>
      </c>
      <c r="P1019">
        <v>0.01</v>
      </c>
      <c r="Q1019">
        <v>0.01</v>
      </c>
    </row>
    <row r="1020" spans="1:17" hidden="1" x14ac:dyDescent="0.2">
      <c r="A1020" t="s">
        <v>281</v>
      </c>
      <c r="B1020" t="s">
        <v>272</v>
      </c>
      <c r="C1020" t="s">
        <v>242</v>
      </c>
      <c r="D1020" t="s">
        <v>12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</row>
    <row r="1021" spans="1:17" hidden="1" x14ac:dyDescent="0.2">
      <c r="A1021" t="s">
        <v>281</v>
      </c>
      <c r="B1021" t="s">
        <v>272</v>
      </c>
      <c r="C1021" t="s">
        <v>242</v>
      </c>
      <c r="D1021" t="s">
        <v>13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7" hidden="1" x14ac:dyDescent="0.2">
      <c r="A1022" t="s">
        <v>281</v>
      </c>
      <c r="B1022" t="s">
        <v>272</v>
      </c>
      <c r="C1022" t="s">
        <v>242</v>
      </c>
      <c r="D1022" t="s">
        <v>14</v>
      </c>
      <c r="L1022">
        <v>0.02</v>
      </c>
      <c r="M1022">
        <v>0.02</v>
      </c>
      <c r="N1022">
        <v>0.02</v>
      </c>
      <c r="O1022">
        <v>0.02</v>
      </c>
      <c r="P1022">
        <v>0.02</v>
      </c>
      <c r="Q1022">
        <v>0.02</v>
      </c>
    </row>
    <row r="1023" spans="1:17" hidden="1" x14ac:dyDescent="0.2">
      <c r="A1023" t="s">
        <v>281</v>
      </c>
      <c r="B1023" t="s">
        <v>272</v>
      </c>
      <c r="C1023" t="s">
        <v>242</v>
      </c>
      <c r="D1023" t="s">
        <v>15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0.04</v>
      </c>
      <c r="M1023">
        <v>0.04</v>
      </c>
      <c r="N1023">
        <v>0.04</v>
      </c>
      <c r="O1023">
        <v>0.04</v>
      </c>
      <c r="P1023">
        <v>0.04</v>
      </c>
      <c r="Q1023">
        <v>0.04</v>
      </c>
    </row>
    <row r="1024" spans="1:17" hidden="1" x14ac:dyDescent="0.2">
      <c r="A1024" t="s">
        <v>281</v>
      </c>
      <c r="B1024" t="s">
        <v>272</v>
      </c>
      <c r="C1024" t="s">
        <v>243</v>
      </c>
      <c r="D1024" t="s">
        <v>9</v>
      </c>
    </row>
    <row r="1025" spans="1:17" hidden="1" x14ac:dyDescent="0.2">
      <c r="A1025" t="s">
        <v>281</v>
      </c>
      <c r="B1025" t="s">
        <v>272</v>
      </c>
      <c r="C1025" t="s">
        <v>243</v>
      </c>
      <c r="D1025" t="s">
        <v>10</v>
      </c>
      <c r="L1025">
        <v>0.01</v>
      </c>
      <c r="M1025">
        <v>0.01</v>
      </c>
      <c r="N1025">
        <v>0.01</v>
      </c>
      <c r="O1025">
        <v>0.02</v>
      </c>
      <c r="P1025">
        <v>0.02</v>
      </c>
      <c r="Q1025">
        <v>0.02</v>
      </c>
    </row>
    <row r="1026" spans="1:17" hidden="1" x14ac:dyDescent="0.2">
      <c r="A1026" t="s">
        <v>281</v>
      </c>
      <c r="B1026" t="s">
        <v>272</v>
      </c>
      <c r="C1026" t="s">
        <v>243</v>
      </c>
      <c r="D1026" t="s">
        <v>11</v>
      </c>
      <c r="L1026">
        <v>0.01</v>
      </c>
      <c r="M1026">
        <v>0.01</v>
      </c>
      <c r="N1026">
        <v>0.01</v>
      </c>
      <c r="O1026">
        <v>0.01</v>
      </c>
      <c r="P1026">
        <v>0.01</v>
      </c>
      <c r="Q1026">
        <v>0.01</v>
      </c>
    </row>
    <row r="1027" spans="1:17" hidden="1" x14ac:dyDescent="0.2">
      <c r="A1027" t="s">
        <v>281</v>
      </c>
      <c r="B1027" t="s">
        <v>272</v>
      </c>
      <c r="C1027" t="s">
        <v>243</v>
      </c>
      <c r="D1027" t="s">
        <v>12</v>
      </c>
      <c r="L1027">
        <v>0.01</v>
      </c>
      <c r="M1027">
        <v>0.01</v>
      </c>
      <c r="N1027">
        <v>0.01</v>
      </c>
      <c r="O1027">
        <v>0.01</v>
      </c>
      <c r="P1027">
        <v>0.01</v>
      </c>
      <c r="Q1027">
        <v>0.01</v>
      </c>
    </row>
    <row r="1028" spans="1:17" hidden="1" x14ac:dyDescent="0.2">
      <c r="A1028" t="s">
        <v>281</v>
      </c>
      <c r="B1028" t="s">
        <v>272</v>
      </c>
      <c r="C1028" t="s">
        <v>243</v>
      </c>
      <c r="D1028" t="s">
        <v>13</v>
      </c>
      <c r="L1028">
        <v>0.01</v>
      </c>
      <c r="M1028">
        <v>0.01</v>
      </c>
      <c r="N1028">
        <v>0.01</v>
      </c>
      <c r="O1028">
        <v>0.01</v>
      </c>
      <c r="P1028">
        <v>0</v>
      </c>
      <c r="Q1028">
        <v>0</v>
      </c>
    </row>
    <row r="1029" spans="1:17" hidden="1" x14ac:dyDescent="0.2">
      <c r="A1029" t="s">
        <v>281</v>
      </c>
      <c r="B1029" t="s">
        <v>272</v>
      </c>
      <c r="C1029" t="s">
        <v>243</v>
      </c>
      <c r="D1029" t="s">
        <v>14</v>
      </c>
      <c r="L1029">
        <v>0.01</v>
      </c>
      <c r="M1029">
        <v>0.01</v>
      </c>
      <c r="N1029">
        <v>0.01</v>
      </c>
      <c r="O1029">
        <v>0.01</v>
      </c>
      <c r="P1029">
        <v>0.01</v>
      </c>
      <c r="Q1029">
        <v>0.01</v>
      </c>
    </row>
    <row r="1030" spans="1:17" hidden="1" x14ac:dyDescent="0.2">
      <c r="A1030" t="s">
        <v>281</v>
      </c>
      <c r="B1030" t="s">
        <v>272</v>
      </c>
      <c r="C1030" t="s">
        <v>243</v>
      </c>
      <c r="D1030" t="s">
        <v>15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0.04</v>
      </c>
      <c r="M1030">
        <v>0.04</v>
      </c>
      <c r="N1030">
        <v>0.05</v>
      </c>
      <c r="O1030">
        <v>0.05</v>
      </c>
      <c r="P1030">
        <v>0.05</v>
      </c>
      <c r="Q1030">
        <v>0.04</v>
      </c>
    </row>
    <row r="1031" spans="1:17" hidden="1" x14ac:dyDescent="0.2">
      <c r="A1031" t="s">
        <v>281</v>
      </c>
      <c r="B1031" t="s">
        <v>272</v>
      </c>
      <c r="C1031" t="s">
        <v>244</v>
      </c>
      <c r="D1031" t="s">
        <v>9</v>
      </c>
    </row>
    <row r="1032" spans="1:17" hidden="1" x14ac:dyDescent="0.2">
      <c r="A1032" t="s">
        <v>281</v>
      </c>
      <c r="B1032" t="s">
        <v>272</v>
      </c>
      <c r="C1032" t="s">
        <v>244</v>
      </c>
      <c r="D1032" t="s">
        <v>10</v>
      </c>
      <c r="L1032">
        <v>0.05</v>
      </c>
      <c r="M1032">
        <v>0.06</v>
      </c>
      <c r="N1032">
        <v>7.0000000000000007E-2</v>
      </c>
      <c r="O1032">
        <v>0.08</v>
      </c>
      <c r="P1032">
        <v>0.09</v>
      </c>
      <c r="Q1032">
        <v>0.11</v>
      </c>
    </row>
    <row r="1033" spans="1:17" hidden="1" x14ac:dyDescent="0.2">
      <c r="A1033" t="s">
        <v>281</v>
      </c>
      <c r="B1033" t="s">
        <v>272</v>
      </c>
      <c r="C1033" t="s">
        <v>244</v>
      </c>
      <c r="D1033" t="s">
        <v>11</v>
      </c>
      <c r="L1033">
        <v>0.01</v>
      </c>
      <c r="M1033">
        <v>0.01</v>
      </c>
      <c r="N1033">
        <v>0.01</v>
      </c>
      <c r="O1033">
        <v>0.01</v>
      </c>
      <c r="P1033">
        <v>0.01</v>
      </c>
      <c r="Q1033">
        <v>0.01</v>
      </c>
    </row>
    <row r="1034" spans="1:17" hidden="1" x14ac:dyDescent="0.2">
      <c r="A1034" t="s">
        <v>281</v>
      </c>
      <c r="B1034" t="s">
        <v>272</v>
      </c>
      <c r="C1034" t="s">
        <v>244</v>
      </c>
      <c r="D1034" t="s">
        <v>12</v>
      </c>
      <c r="L1034">
        <v>0.01</v>
      </c>
      <c r="M1034">
        <v>0.01</v>
      </c>
      <c r="N1034">
        <v>0.01</v>
      </c>
      <c r="O1034">
        <v>0.01</v>
      </c>
      <c r="P1034">
        <v>0.02</v>
      </c>
      <c r="Q1034">
        <v>0.02</v>
      </c>
    </row>
    <row r="1035" spans="1:17" hidden="1" x14ac:dyDescent="0.2">
      <c r="A1035" t="s">
        <v>281</v>
      </c>
      <c r="B1035" t="s">
        <v>272</v>
      </c>
      <c r="C1035" t="s">
        <v>244</v>
      </c>
      <c r="D1035" t="s">
        <v>13</v>
      </c>
      <c r="L1035">
        <v>0.01</v>
      </c>
      <c r="M1035">
        <v>0.01</v>
      </c>
      <c r="N1035">
        <v>0.01</v>
      </c>
      <c r="O1035">
        <v>0.01</v>
      </c>
      <c r="P1035">
        <v>0.01</v>
      </c>
      <c r="Q1035">
        <v>0.01</v>
      </c>
    </row>
    <row r="1036" spans="1:17" hidden="1" x14ac:dyDescent="0.2">
      <c r="A1036" t="s">
        <v>281</v>
      </c>
      <c r="B1036" t="s">
        <v>272</v>
      </c>
      <c r="C1036" t="s">
        <v>244</v>
      </c>
      <c r="D1036" t="s">
        <v>14</v>
      </c>
      <c r="L1036">
        <v>0.01</v>
      </c>
      <c r="M1036">
        <v>0.02</v>
      </c>
      <c r="N1036">
        <v>0.02</v>
      </c>
      <c r="O1036">
        <v>0.03</v>
      </c>
      <c r="P1036">
        <v>0.03</v>
      </c>
      <c r="Q1036">
        <v>0.03</v>
      </c>
    </row>
    <row r="1037" spans="1:17" hidden="1" x14ac:dyDescent="0.2">
      <c r="A1037" t="s">
        <v>281</v>
      </c>
      <c r="B1037" t="s">
        <v>272</v>
      </c>
      <c r="C1037" t="s">
        <v>244</v>
      </c>
      <c r="D1037" t="s">
        <v>15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0.09</v>
      </c>
      <c r="M1037">
        <v>0.11</v>
      </c>
      <c r="N1037">
        <v>0.12</v>
      </c>
      <c r="O1037">
        <v>0.14000000000000001</v>
      </c>
      <c r="P1037">
        <v>0.16</v>
      </c>
      <c r="Q1037">
        <v>0.19</v>
      </c>
    </row>
    <row r="1038" spans="1:17" hidden="1" x14ac:dyDescent="0.2">
      <c r="A1038" t="s">
        <v>281</v>
      </c>
      <c r="B1038" t="s">
        <v>272</v>
      </c>
      <c r="C1038" t="s">
        <v>245</v>
      </c>
      <c r="D1038" t="s">
        <v>9</v>
      </c>
    </row>
    <row r="1039" spans="1:17" hidden="1" x14ac:dyDescent="0.2">
      <c r="A1039" t="s">
        <v>281</v>
      </c>
      <c r="B1039" t="s">
        <v>272</v>
      </c>
      <c r="C1039" t="s">
        <v>245</v>
      </c>
      <c r="D1039" t="s">
        <v>10</v>
      </c>
      <c r="L1039">
        <v>0.23</v>
      </c>
      <c r="M1039">
        <v>0.19</v>
      </c>
      <c r="N1039">
        <v>0.18</v>
      </c>
      <c r="O1039">
        <v>0.18</v>
      </c>
      <c r="P1039">
        <v>0.17</v>
      </c>
      <c r="Q1039">
        <v>0.15</v>
      </c>
    </row>
    <row r="1040" spans="1:17" hidden="1" x14ac:dyDescent="0.2">
      <c r="A1040" t="s">
        <v>281</v>
      </c>
      <c r="B1040" t="s">
        <v>272</v>
      </c>
      <c r="C1040" t="s">
        <v>245</v>
      </c>
      <c r="D1040" t="s">
        <v>11</v>
      </c>
      <c r="L1040">
        <v>7.0000000000000007E-2</v>
      </c>
      <c r="M1040">
        <v>0.05</v>
      </c>
      <c r="N1040">
        <v>0.04</v>
      </c>
      <c r="O1040">
        <v>0.03</v>
      </c>
      <c r="P1040">
        <v>0.02</v>
      </c>
      <c r="Q1040">
        <v>0.01</v>
      </c>
    </row>
    <row r="1041" spans="1:17" hidden="1" x14ac:dyDescent="0.2">
      <c r="A1041" t="s">
        <v>281</v>
      </c>
      <c r="B1041" t="s">
        <v>272</v>
      </c>
      <c r="C1041" t="s">
        <v>245</v>
      </c>
      <c r="D1041" t="s">
        <v>12</v>
      </c>
      <c r="L1041">
        <v>0.05</v>
      </c>
      <c r="M1041">
        <v>0.05</v>
      </c>
      <c r="N1041">
        <v>0.06</v>
      </c>
      <c r="O1041">
        <v>0.06</v>
      </c>
      <c r="P1041">
        <v>0.06</v>
      </c>
      <c r="Q1041">
        <v>0.06</v>
      </c>
    </row>
    <row r="1042" spans="1:17" hidden="1" x14ac:dyDescent="0.2">
      <c r="A1042" t="s">
        <v>281</v>
      </c>
      <c r="B1042" t="s">
        <v>272</v>
      </c>
      <c r="C1042" t="s">
        <v>245</v>
      </c>
      <c r="D1042" t="s">
        <v>13</v>
      </c>
      <c r="L1042">
        <v>0.01</v>
      </c>
      <c r="M1042">
        <v>0.01</v>
      </c>
      <c r="N1042">
        <v>0.01</v>
      </c>
      <c r="O1042">
        <v>0.01</v>
      </c>
      <c r="P1042">
        <v>0.01</v>
      </c>
      <c r="Q1042">
        <v>0</v>
      </c>
    </row>
    <row r="1043" spans="1:17" hidden="1" x14ac:dyDescent="0.2">
      <c r="A1043" t="s">
        <v>281</v>
      </c>
      <c r="B1043" t="s">
        <v>272</v>
      </c>
      <c r="C1043" t="s">
        <v>245</v>
      </c>
      <c r="D1043" t="s">
        <v>14</v>
      </c>
      <c r="L1043">
        <v>0.3</v>
      </c>
      <c r="M1043">
        <v>0.32</v>
      </c>
      <c r="N1043">
        <v>0.33</v>
      </c>
      <c r="O1043">
        <v>0.34</v>
      </c>
      <c r="P1043">
        <v>0.35</v>
      </c>
      <c r="Q1043">
        <v>0.34</v>
      </c>
    </row>
    <row r="1044" spans="1:17" hidden="1" x14ac:dyDescent="0.2">
      <c r="A1044" t="s">
        <v>281</v>
      </c>
      <c r="B1044" t="s">
        <v>272</v>
      </c>
      <c r="C1044" t="s">
        <v>245</v>
      </c>
      <c r="D1044" t="s">
        <v>15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0.66</v>
      </c>
      <c r="M1044">
        <v>0.62</v>
      </c>
      <c r="N1044">
        <v>0.62</v>
      </c>
      <c r="O1044">
        <v>0.62</v>
      </c>
      <c r="P1044">
        <v>0.6</v>
      </c>
      <c r="Q1044">
        <v>0.56999999999999995</v>
      </c>
    </row>
    <row r="1045" spans="1:17" hidden="1" x14ac:dyDescent="0.2">
      <c r="A1045" t="s">
        <v>281</v>
      </c>
      <c r="B1045" t="s">
        <v>272</v>
      </c>
      <c r="C1045" t="s">
        <v>246</v>
      </c>
      <c r="D1045" t="s">
        <v>9</v>
      </c>
    </row>
    <row r="1046" spans="1:17" hidden="1" x14ac:dyDescent="0.2">
      <c r="A1046" t="s">
        <v>281</v>
      </c>
      <c r="B1046" t="s">
        <v>272</v>
      </c>
      <c r="C1046" t="s">
        <v>246</v>
      </c>
      <c r="D1046" t="s">
        <v>10</v>
      </c>
      <c r="L1046">
        <v>0.37</v>
      </c>
      <c r="M1046">
        <v>0.31</v>
      </c>
      <c r="N1046">
        <v>0.28999999999999998</v>
      </c>
      <c r="O1046">
        <v>0.28999999999999998</v>
      </c>
      <c r="P1046">
        <v>0.27</v>
      </c>
      <c r="Q1046">
        <v>0.25</v>
      </c>
    </row>
    <row r="1047" spans="1:17" hidden="1" x14ac:dyDescent="0.2">
      <c r="A1047" t="s">
        <v>281</v>
      </c>
      <c r="B1047" t="s">
        <v>272</v>
      </c>
      <c r="C1047" t="s">
        <v>246</v>
      </c>
      <c r="D1047" t="s">
        <v>11</v>
      </c>
      <c r="L1047">
        <v>0.11</v>
      </c>
      <c r="M1047">
        <v>0.09</v>
      </c>
      <c r="N1047">
        <v>7.0000000000000007E-2</v>
      </c>
      <c r="O1047">
        <v>0.05</v>
      </c>
      <c r="P1047">
        <v>0.03</v>
      </c>
      <c r="Q1047">
        <v>0.01</v>
      </c>
    </row>
    <row r="1048" spans="1:17" hidden="1" x14ac:dyDescent="0.2">
      <c r="A1048" t="s">
        <v>281</v>
      </c>
      <c r="B1048" t="s">
        <v>272</v>
      </c>
      <c r="C1048" t="s">
        <v>246</v>
      </c>
      <c r="D1048" t="s">
        <v>12</v>
      </c>
      <c r="L1048">
        <v>0.03</v>
      </c>
      <c r="M1048">
        <v>0.03</v>
      </c>
      <c r="N1048">
        <v>0.03</v>
      </c>
      <c r="O1048">
        <v>0.03</v>
      </c>
      <c r="P1048">
        <v>0.03</v>
      </c>
      <c r="Q1048">
        <v>0.03</v>
      </c>
    </row>
    <row r="1049" spans="1:17" hidden="1" x14ac:dyDescent="0.2">
      <c r="A1049" t="s">
        <v>281</v>
      </c>
      <c r="B1049" t="s">
        <v>272</v>
      </c>
      <c r="C1049" t="s">
        <v>246</v>
      </c>
      <c r="D1049" t="s">
        <v>13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 hidden="1" x14ac:dyDescent="0.2">
      <c r="A1050" t="s">
        <v>281</v>
      </c>
      <c r="B1050" t="s">
        <v>272</v>
      </c>
      <c r="C1050" t="s">
        <v>246</v>
      </c>
      <c r="D1050" t="s">
        <v>14</v>
      </c>
      <c r="L1050">
        <v>0.35</v>
      </c>
      <c r="M1050">
        <v>0.36</v>
      </c>
      <c r="N1050">
        <v>0.38</v>
      </c>
      <c r="O1050">
        <v>0.39</v>
      </c>
      <c r="P1050">
        <v>0.39</v>
      </c>
      <c r="Q1050">
        <v>0.39</v>
      </c>
    </row>
    <row r="1051" spans="1:17" hidden="1" x14ac:dyDescent="0.2">
      <c r="A1051" t="s">
        <v>281</v>
      </c>
      <c r="B1051" t="s">
        <v>272</v>
      </c>
      <c r="C1051" t="s">
        <v>246</v>
      </c>
      <c r="D1051" t="s">
        <v>15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0.86</v>
      </c>
      <c r="M1051">
        <v>0.79</v>
      </c>
      <c r="N1051">
        <v>0.78</v>
      </c>
      <c r="O1051">
        <v>0.77</v>
      </c>
      <c r="P1051">
        <v>0.73</v>
      </c>
      <c r="Q1051">
        <v>0.69</v>
      </c>
    </row>
    <row r="1052" spans="1:17" hidden="1" x14ac:dyDescent="0.2">
      <c r="A1052" t="s">
        <v>281</v>
      </c>
      <c r="B1052" t="s">
        <v>272</v>
      </c>
      <c r="C1052" t="s">
        <v>247</v>
      </c>
      <c r="D1052" t="s">
        <v>9</v>
      </c>
    </row>
    <row r="1053" spans="1:17" hidden="1" x14ac:dyDescent="0.2">
      <c r="A1053" t="s">
        <v>281</v>
      </c>
      <c r="B1053" t="s">
        <v>272</v>
      </c>
      <c r="C1053" t="s">
        <v>247</v>
      </c>
      <c r="D1053" t="s">
        <v>10</v>
      </c>
      <c r="L1053">
        <v>0.02</v>
      </c>
      <c r="M1053">
        <v>0.02</v>
      </c>
      <c r="N1053">
        <v>0.03</v>
      </c>
      <c r="O1053">
        <v>0.03</v>
      </c>
      <c r="P1053">
        <v>0.03</v>
      </c>
      <c r="Q1053">
        <v>0.03</v>
      </c>
    </row>
    <row r="1054" spans="1:17" hidden="1" x14ac:dyDescent="0.2">
      <c r="A1054" t="s">
        <v>281</v>
      </c>
      <c r="B1054" t="s">
        <v>272</v>
      </c>
      <c r="C1054" t="s">
        <v>247</v>
      </c>
      <c r="D1054" t="s">
        <v>11</v>
      </c>
    </row>
    <row r="1055" spans="1:17" hidden="1" x14ac:dyDescent="0.2">
      <c r="A1055" t="s">
        <v>281</v>
      </c>
      <c r="B1055" t="s">
        <v>272</v>
      </c>
      <c r="C1055" t="s">
        <v>247</v>
      </c>
      <c r="D1055" t="s">
        <v>12</v>
      </c>
    </row>
    <row r="1056" spans="1:17" hidden="1" x14ac:dyDescent="0.2">
      <c r="A1056" t="s">
        <v>281</v>
      </c>
      <c r="B1056" t="s">
        <v>272</v>
      </c>
      <c r="C1056" t="s">
        <v>247</v>
      </c>
      <c r="D1056" t="s">
        <v>13</v>
      </c>
    </row>
    <row r="1057" spans="1:17" hidden="1" x14ac:dyDescent="0.2">
      <c r="A1057" t="s">
        <v>281</v>
      </c>
      <c r="B1057" t="s">
        <v>272</v>
      </c>
      <c r="C1057" t="s">
        <v>247</v>
      </c>
      <c r="D1057" t="s">
        <v>14</v>
      </c>
      <c r="L1057">
        <v>0.11</v>
      </c>
      <c r="M1057">
        <v>0.12</v>
      </c>
      <c r="N1057">
        <v>0.13</v>
      </c>
      <c r="O1057">
        <v>0.14000000000000001</v>
      </c>
      <c r="P1057">
        <v>0.16</v>
      </c>
      <c r="Q1057">
        <v>0.17</v>
      </c>
    </row>
    <row r="1058" spans="1:17" hidden="1" x14ac:dyDescent="0.2">
      <c r="A1058" t="s">
        <v>281</v>
      </c>
      <c r="B1058" t="s">
        <v>272</v>
      </c>
      <c r="C1058" t="s">
        <v>247</v>
      </c>
      <c r="D1058" t="s">
        <v>15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0.13</v>
      </c>
      <c r="M1058">
        <v>0.14000000000000001</v>
      </c>
      <c r="N1058">
        <v>0.15</v>
      </c>
      <c r="O1058">
        <v>0.17</v>
      </c>
      <c r="P1058">
        <v>0.18</v>
      </c>
      <c r="Q1058">
        <v>0.2</v>
      </c>
    </row>
    <row r="1059" spans="1:17" hidden="1" x14ac:dyDescent="0.2">
      <c r="A1059" t="s">
        <v>281</v>
      </c>
      <c r="B1059" t="s">
        <v>272</v>
      </c>
      <c r="C1059" t="s">
        <v>33</v>
      </c>
      <c r="D1059" t="s">
        <v>9</v>
      </c>
    </row>
    <row r="1060" spans="1:17" hidden="1" x14ac:dyDescent="0.2">
      <c r="A1060" t="s">
        <v>281</v>
      </c>
      <c r="B1060" t="s">
        <v>272</v>
      </c>
      <c r="C1060" t="s">
        <v>33</v>
      </c>
      <c r="D1060" t="s">
        <v>10</v>
      </c>
      <c r="L1060">
        <v>0.04</v>
      </c>
      <c r="M1060">
        <v>0.03</v>
      </c>
      <c r="N1060">
        <v>0.03</v>
      </c>
      <c r="O1060">
        <v>0.04</v>
      </c>
      <c r="P1060">
        <v>0.04</v>
      </c>
      <c r="Q1060">
        <v>0.05</v>
      </c>
    </row>
    <row r="1061" spans="1:17" hidden="1" x14ac:dyDescent="0.2">
      <c r="A1061" t="s">
        <v>281</v>
      </c>
      <c r="B1061" t="s">
        <v>272</v>
      </c>
      <c r="C1061" t="s">
        <v>33</v>
      </c>
      <c r="D1061" t="s">
        <v>11</v>
      </c>
      <c r="L1061">
        <v>0.06</v>
      </c>
      <c r="M1061">
        <v>0.06</v>
      </c>
      <c r="N1061">
        <v>0.05</v>
      </c>
      <c r="O1061">
        <v>0.05</v>
      </c>
      <c r="P1061">
        <v>0.04</v>
      </c>
      <c r="Q1061">
        <v>0.04</v>
      </c>
    </row>
    <row r="1062" spans="1:17" hidden="1" x14ac:dyDescent="0.2">
      <c r="A1062" t="s">
        <v>281</v>
      </c>
      <c r="B1062" t="s">
        <v>272</v>
      </c>
      <c r="C1062" t="s">
        <v>33</v>
      </c>
      <c r="D1062" t="s">
        <v>12</v>
      </c>
      <c r="L1062">
        <v>0.01</v>
      </c>
      <c r="M1062">
        <v>0.01</v>
      </c>
      <c r="N1062">
        <v>0.01</v>
      </c>
      <c r="O1062">
        <v>0.01</v>
      </c>
      <c r="P1062">
        <v>0.01</v>
      </c>
      <c r="Q1062">
        <v>0.01</v>
      </c>
    </row>
    <row r="1063" spans="1:17" hidden="1" x14ac:dyDescent="0.2">
      <c r="A1063" t="s">
        <v>281</v>
      </c>
      <c r="B1063" t="s">
        <v>272</v>
      </c>
      <c r="C1063" t="s">
        <v>33</v>
      </c>
      <c r="D1063" t="s">
        <v>13</v>
      </c>
    </row>
    <row r="1064" spans="1:17" hidden="1" x14ac:dyDescent="0.2">
      <c r="A1064" t="s">
        <v>281</v>
      </c>
      <c r="B1064" t="s">
        <v>272</v>
      </c>
      <c r="C1064" t="s">
        <v>33</v>
      </c>
      <c r="D1064" t="s">
        <v>14</v>
      </c>
      <c r="L1064">
        <v>0.21</v>
      </c>
      <c r="M1064">
        <v>0.25</v>
      </c>
      <c r="N1064">
        <v>0.31</v>
      </c>
      <c r="O1064">
        <v>0.38</v>
      </c>
      <c r="P1064">
        <v>0.45</v>
      </c>
      <c r="Q1064">
        <v>0.54</v>
      </c>
    </row>
    <row r="1065" spans="1:17" hidden="1" x14ac:dyDescent="0.2">
      <c r="A1065" t="s">
        <v>281</v>
      </c>
      <c r="B1065" t="s">
        <v>272</v>
      </c>
      <c r="C1065" t="s">
        <v>33</v>
      </c>
      <c r="D1065" t="s">
        <v>15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0.32</v>
      </c>
      <c r="M1065">
        <v>0.35</v>
      </c>
      <c r="N1065">
        <v>0.4</v>
      </c>
      <c r="O1065">
        <v>0.47</v>
      </c>
      <c r="P1065">
        <v>0.55000000000000004</v>
      </c>
      <c r="Q1065">
        <v>0.64</v>
      </c>
    </row>
    <row r="1066" spans="1:17" hidden="1" x14ac:dyDescent="0.2">
      <c r="A1066" t="s">
        <v>281</v>
      </c>
      <c r="B1066" t="s">
        <v>272</v>
      </c>
      <c r="C1066" t="s">
        <v>248</v>
      </c>
      <c r="D1066" t="s">
        <v>9</v>
      </c>
    </row>
    <row r="1067" spans="1:17" hidden="1" x14ac:dyDescent="0.2">
      <c r="A1067" t="s">
        <v>281</v>
      </c>
      <c r="B1067" t="s">
        <v>272</v>
      </c>
      <c r="C1067" t="s">
        <v>248</v>
      </c>
      <c r="D1067" t="s">
        <v>10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hidden="1" x14ac:dyDescent="0.2">
      <c r="A1068" t="s">
        <v>281</v>
      </c>
      <c r="B1068" t="s">
        <v>272</v>
      </c>
      <c r="C1068" t="s">
        <v>248</v>
      </c>
      <c r="D1068" t="s">
        <v>11</v>
      </c>
    </row>
    <row r="1069" spans="1:17" hidden="1" x14ac:dyDescent="0.2">
      <c r="A1069" t="s">
        <v>281</v>
      </c>
      <c r="B1069" t="s">
        <v>272</v>
      </c>
      <c r="C1069" t="s">
        <v>248</v>
      </c>
      <c r="D1069" t="s">
        <v>12</v>
      </c>
      <c r="N1069">
        <v>0</v>
      </c>
      <c r="O1069">
        <v>0</v>
      </c>
      <c r="P1069">
        <v>0</v>
      </c>
    </row>
    <row r="1070" spans="1:17" hidden="1" x14ac:dyDescent="0.2">
      <c r="A1070" t="s">
        <v>281</v>
      </c>
      <c r="B1070" t="s">
        <v>272</v>
      </c>
      <c r="C1070" t="s">
        <v>248</v>
      </c>
      <c r="D1070" t="s">
        <v>13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 hidden="1" x14ac:dyDescent="0.2">
      <c r="A1071" t="s">
        <v>281</v>
      </c>
      <c r="B1071" t="s">
        <v>272</v>
      </c>
      <c r="C1071" t="s">
        <v>248</v>
      </c>
      <c r="D1071" t="s">
        <v>14</v>
      </c>
    </row>
    <row r="1072" spans="1:17" hidden="1" x14ac:dyDescent="0.2">
      <c r="A1072" t="s">
        <v>281</v>
      </c>
      <c r="B1072" t="s">
        <v>272</v>
      </c>
      <c r="C1072" t="s">
        <v>248</v>
      </c>
      <c r="D1072" t="s">
        <v>15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0.01</v>
      </c>
      <c r="N1072">
        <v>0.01</v>
      </c>
      <c r="O1072">
        <v>0.01</v>
      </c>
      <c r="P1072">
        <v>0.01</v>
      </c>
      <c r="Q1072">
        <v>0.01</v>
      </c>
    </row>
    <row r="1073" spans="1:17" hidden="1" x14ac:dyDescent="0.2">
      <c r="A1073" t="s">
        <v>281</v>
      </c>
      <c r="B1073" t="s">
        <v>272</v>
      </c>
      <c r="C1073" t="s">
        <v>249</v>
      </c>
      <c r="D1073" t="s">
        <v>9</v>
      </c>
    </row>
    <row r="1074" spans="1:17" hidden="1" x14ac:dyDescent="0.2">
      <c r="A1074" t="s">
        <v>281</v>
      </c>
      <c r="B1074" t="s">
        <v>272</v>
      </c>
      <c r="C1074" t="s">
        <v>249</v>
      </c>
      <c r="D1074" t="s">
        <v>10</v>
      </c>
      <c r="L1074">
        <v>7.0000000000000007E-2</v>
      </c>
      <c r="M1074">
        <v>0.08</v>
      </c>
      <c r="N1074">
        <v>0.09</v>
      </c>
      <c r="O1074">
        <v>0.09</v>
      </c>
      <c r="P1074">
        <v>0.09</v>
      </c>
      <c r="Q1074">
        <v>0.1</v>
      </c>
    </row>
    <row r="1075" spans="1:17" hidden="1" x14ac:dyDescent="0.2">
      <c r="A1075" t="s">
        <v>281</v>
      </c>
      <c r="B1075" t="s">
        <v>272</v>
      </c>
      <c r="C1075" t="s">
        <v>249</v>
      </c>
      <c r="D1075" t="s">
        <v>11</v>
      </c>
    </row>
    <row r="1076" spans="1:17" hidden="1" x14ac:dyDescent="0.2">
      <c r="A1076" t="s">
        <v>281</v>
      </c>
      <c r="B1076" t="s">
        <v>272</v>
      </c>
      <c r="C1076" t="s">
        <v>249</v>
      </c>
      <c r="D1076" t="s">
        <v>12</v>
      </c>
    </row>
    <row r="1077" spans="1:17" hidden="1" x14ac:dyDescent="0.2">
      <c r="A1077" t="s">
        <v>281</v>
      </c>
      <c r="B1077" t="s">
        <v>272</v>
      </c>
      <c r="C1077" t="s">
        <v>249</v>
      </c>
      <c r="D1077" t="s">
        <v>13</v>
      </c>
    </row>
    <row r="1078" spans="1:17" hidden="1" x14ac:dyDescent="0.2">
      <c r="A1078" t="s">
        <v>281</v>
      </c>
      <c r="B1078" t="s">
        <v>272</v>
      </c>
      <c r="C1078" t="s">
        <v>249</v>
      </c>
      <c r="D1078" t="s">
        <v>14</v>
      </c>
    </row>
    <row r="1079" spans="1:17" hidden="1" x14ac:dyDescent="0.2">
      <c r="A1079" t="s">
        <v>281</v>
      </c>
      <c r="B1079" t="s">
        <v>272</v>
      </c>
      <c r="C1079" t="s">
        <v>249</v>
      </c>
      <c r="D1079" t="s">
        <v>15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7.0000000000000007E-2</v>
      </c>
      <c r="M1079">
        <v>0.08</v>
      </c>
      <c r="N1079">
        <v>0.09</v>
      </c>
      <c r="O1079">
        <v>0.09</v>
      </c>
      <c r="P1079">
        <v>0.09</v>
      </c>
      <c r="Q1079">
        <v>0.1</v>
      </c>
    </row>
    <row r="1080" spans="1:17" hidden="1" x14ac:dyDescent="0.2">
      <c r="A1080" t="s">
        <v>281</v>
      </c>
      <c r="B1080" t="s">
        <v>272</v>
      </c>
      <c r="C1080" t="s">
        <v>250</v>
      </c>
      <c r="D1080" t="s">
        <v>9</v>
      </c>
    </row>
    <row r="1081" spans="1:17" hidden="1" x14ac:dyDescent="0.2">
      <c r="A1081" t="s">
        <v>281</v>
      </c>
      <c r="B1081" t="s">
        <v>272</v>
      </c>
      <c r="C1081" t="s">
        <v>250</v>
      </c>
      <c r="D1081" t="s">
        <v>10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 hidden="1" x14ac:dyDescent="0.2">
      <c r="A1082" t="s">
        <v>281</v>
      </c>
      <c r="B1082" t="s">
        <v>272</v>
      </c>
      <c r="C1082" t="s">
        <v>250</v>
      </c>
      <c r="D1082" t="s">
        <v>11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17" hidden="1" x14ac:dyDescent="0.2">
      <c r="A1083" t="s">
        <v>281</v>
      </c>
      <c r="B1083" t="s">
        <v>272</v>
      </c>
      <c r="C1083" t="s">
        <v>250</v>
      </c>
      <c r="D1083" t="s">
        <v>12</v>
      </c>
    </row>
    <row r="1084" spans="1:17" hidden="1" x14ac:dyDescent="0.2">
      <c r="A1084" t="s">
        <v>281</v>
      </c>
      <c r="B1084" t="s">
        <v>272</v>
      </c>
      <c r="C1084" t="s">
        <v>250</v>
      </c>
      <c r="D1084" t="s">
        <v>13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hidden="1" x14ac:dyDescent="0.2">
      <c r="A1085" t="s">
        <v>281</v>
      </c>
      <c r="B1085" t="s">
        <v>272</v>
      </c>
      <c r="C1085" t="s">
        <v>250</v>
      </c>
      <c r="D1085" t="s">
        <v>14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hidden="1" x14ac:dyDescent="0.2">
      <c r="A1086" t="s">
        <v>281</v>
      </c>
      <c r="B1086" t="s">
        <v>272</v>
      </c>
      <c r="C1086" t="s">
        <v>250</v>
      </c>
      <c r="D1086" t="s">
        <v>15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hidden="1" x14ac:dyDescent="0.2">
      <c r="A1087" t="s">
        <v>281</v>
      </c>
      <c r="B1087" t="s">
        <v>272</v>
      </c>
      <c r="C1087" t="s">
        <v>251</v>
      </c>
      <c r="D1087" t="s">
        <v>9</v>
      </c>
    </row>
    <row r="1088" spans="1:17" hidden="1" x14ac:dyDescent="0.2">
      <c r="A1088" t="s">
        <v>281</v>
      </c>
      <c r="B1088" t="s">
        <v>272</v>
      </c>
      <c r="C1088" t="s">
        <v>251</v>
      </c>
      <c r="D1088" t="s">
        <v>10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 hidden="1" x14ac:dyDescent="0.2">
      <c r="A1089" t="s">
        <v>281</v>
      </c>
      <c r="B1089" t="s">
        <v>272</v>
      </c>
      <c r="C1089" t="s">
        <v>251</v>
      </c>
      <c r="D1089" t="s">
        <v>11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17" hidden="1" x14ac:dyDescent="0.2">
      <c r="A1090" t="s">
        <v>281</v>
      </c>
      <c r="B1090" t="s">
        <v>272</v>
      </c>
      <c r="C1090" t="s">
        <v>251</v>
      </c>
      <c r="D1090" t="s">
        <v>12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17" hidden="1" x14ac:dyDescent="0.2">
      <c r="A1091" t="s">
        <v>281</v>
      </c>
      <c r="B1091" t="s">
        <v>272</v>
      </c>
      <c r="C1091" t="s">
        <v>251</v>
      </c>
      <c r="D1091" t="s">
        <v>13</v>
      </c>
    </row>
    <row r="1092" spans="1:17" hidden="1" x14ac:dyDescent="0.2">
      <c r="A1092" t="s">
        <v>281</v>
      </c>
      <c r="B1092" t="s">
        <v>272</v>
      </c>
      <c r="C1092" t="s">
        <v>251</v>
      </c>
      <c r="D1092" t="s">
        <v>14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hidden="1" x14ac:dyDescent="0.2">
      <c r="A1093" t="s">
        <v>281</v>
      </c>
      <c r="B1093" t="s">
        <v>272</v>
      </c>
      <c r="C1093" t="s">
        <v>251</v>
      </c>
      <c r="D1093" t="s">
        <v>15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0.01</v>
      </c>
      <c r="M1093">
        <v>0.01</v>
      </c>
      <c r="N1093">
        <v>0.01</v>
      </c>
      <c r="O1093">
        <v>0.01</v>
      </c>
      <c r="P1093">
        <v>0</v>
      </c>
      <c r="Q1093">
        <v>0</v>
      </c>
    </row>
    <row r="1094" spans="1:17" hidden="1" x14ac:dyDescent="0.2">
      <c r="A1094" t="s">
        <v>281</v>
      </c>
      <c r="B1094" t="s">
        <v>272</v>
      </c>
      <c r="C1094" t="s">
        <v>252</v>
      </c>
      <c r="D1094" t="s">
        <v>9</v>
      </c>
    </row>
    <row r="1095" spans="1:17" hidden="1" x14ac:dyDescent="0.2">
      <c r="A1095" t="s">
        <v>281</v>
      </c>
      <c r="B1095" t="s">
        <v>272</v>
      </c>
      <c r="C1095" t="s">
        <v>252</v>
      </c>
      <c r="D1095" t="s">
        <v>10</v>
      </c>
      <c r="L1095">
        <v>0.04</v>
      </c>
      <c r="M1095">
        <v>0.04</v>
      </c>
      <c r="N1095">
        <v>0.04</v>
      </c>
      <c r="O1095">
        <v>0.04</v>
      </c>
      <c r="P1095">
        <v>0.04</v>
      </c>
      <c r="Q1095">
        <v>0.04</v>
      </c>
    </row>
    <row r="1096" spans="1:17" hidden="1" x14ac:dyDescent="0.2">
      <c r="A1096" t="s">
        <v>281</v>
      </c>
      <c r="B1096" t="s">
        <v>272</v>
      </c>
      <c r="C1096" t="s">
        <v>252</v>
      </c>
      <c r="D1096" t="s">
        <v>11</v>
      </c>
      <c r="L1096">
        <v>0.09</v>
      </c>
      <c r="M1096">
        <v>0.08</v>
      </c>
      <c r="N1096">
        <v>7.0000000000000007E-2</v>
      </c>
      <c r="O1096">
        <v>0.06</v>
      </c>
      <c r="P1096">
        <v>0.05</v>
      </c>
      <c r="Q1096">
        <v>0.05</v>
      </c>
    </row>
    <row r="1097" spans="1:17" hidden="1" x14ac:dyDescent="0.2">
      <c r="A1097" t="s">
        <v>281</v>
      </c>
      <c r="B1097" t="s">
        <v>272</v>
      </c>
      <c r="C1097" t="s">
        <v>252</v>
      </c>
      <c r="D1097" t="s">
        <v>12</v>
      </c>
      <c r="L1097">
        <v>0.01</v>
      </c>
      <c r="M1097">
        <v>0.01</v>
      </c>
      <c r="N1097">
        <v>0.01</v>
      </c>
      <c r="O1097">
        <v>0.01</v>
      </c>
      <c r="P1097">
        <v>0.01</v>
      </c>
      <c r="Q1097">
        <v>0</v>
      </c>
    </row>
    <row r="1098" spans="1:17" hidden="1" x14ac:dyDescent="0.2">
      <c r="A1098" t="s">
        <v>281</v>
      </c>
      <c r="B1098" t="s">
        <v>272</v>
      </c>
      <c r="C1098" t="s">
        <v>252</v>
      </c>
      <c r="D1098" t="s">
        <v>13</v>
      </c>
    </row>
    <row r="1099" spans="1:17" hidden="1" x14ac:dyDescent="0.2">
      <c r="A1099" t="s">
        <v>281</v>
      </c>
      <c r="B1099" t="s">
        <v>272</v>
      </c>
      <c r="C1099" t="s">
        <v>252</v>
      </c>
      <c r="D1099" t="s">
        <v>14</v>
      </c>
      <c r="L1099">
        <v>0.26</v>
      </c>
      <c r="M1099">
        <v>0.27</v>
      </c>
      <c r="N1099">
        <v>0.28000000000000003</v>
      </c>
      <c r="O1099">
        <v>0.3</v>
      </c>
      <c r="P1099">
        <v>0.31</v>
      </c>
      <c r="Q1099">
        <v>0.32</v>
      </c>
    </row>
    <row r="1100" spans="1:17" hidden="1" x14ac:dyDescent="0.2">
      <c r="A1100" t="s">
        <v>281</v>
      </c>
      <c r="B1100" t="s">
        <v>272</v>
      </c>
      <c r="C1100" t="s">
        <v>252</v>
      </c>
      <c r="D1100" t="s">
        <v>15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0.4</v>
      </c>
      <c r="M1100">
        <v>0.4</v>
      </c>
      <c r="N1100">
        <v>0.4</v>
      </c>
      <c r="O1100">
        <v>0.41</v>
      </c>
      <c r="P1100">
        <v>0.41</v>
      </c>
      <c r="Q1100">
        <v>0.42</v>
      </c>
    </row>
    <row r="1101" spans="1:17" hidden="1" x14ac:dyDescent="0.2">
      <c r="A1101" t="s">
        <v>281</v>
      </c>
      <c r="B1101" t="s">
        <v>272</v>
      </c>
      <c r="C1101" t="s">
        <v>253</v>
      </c>
      <c r="D1101" t="s">
        <v>9</v>
      </c>
    </row>
    <row r="1102" spans="1:17" hidden="1" x14ac:dyDescent="0.2">
      <c r="A1102" t="s">
        <v>281</v>
      </c>
      <c r="B1102" t="s">
        <v>272</v>
      </c>
      <c r="C1102" t="s">
        <v>253</v>
      </c>
      <c r="D1102" t="s">
        <v>10</v>
      </c>
      <c r="L1102">
        <v>0.01</v>
      </c>
      <c r="M1102">
        <v>0.01</v>
      </c>
      <c r="N1102">
        <v>0.01</v>
      </c>
      <c r="O1102">
        <v>0.01</v>
      </c>
      <c r="P1102">
        <v>0.01</v>
      </c>
      <c r="Q1102">
        <v>0.01</v>
      </c>
    </row>
    <row r="1103" spans="1:17" hidden="1" x14ac:dyDescent="0.2">
      <c r="A1103" t="s">
        <v>281</v>
      </c>
      <c r="B1103" t="s">
        <v>272</v>
      </c>
      <c r="C1103" t="s">
        <v>253</v>
      </c>
      <c r="D1103" t="s">
        <v>11</v>
      </c>
    </row>
    <row r="1104" spans="1:17" hidden="1" x14ac:dyDescent="0.2">
      <c r="A1104" t="s">
        <v>281</v>
      </c>
      <c r="B1104" t="s">
        <v>272</v>
      </c>
      <c r="C1104" t="s">
        <v>253</v>
      </c>
      <c r="D1104" t="s">
        <v>12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 hidden="1" x14ac:dyDescent="0.2">
      <c r="A1105" t="s">
        <v>281</v>
      </c>
      <c r="B1105" t="s">
        <v>272</v>
      </c>
      <c r="C1105" t="s">
        <v>253</v>
      </c>
      <c r="D1105" t="s">
        <v>13</v>
      </c>
    </row>
    <row r="1106" spans="1:17" hidden="1" x14ac:dyDescent="0.2">
      <c r="A1106" t="s">
        <v>281</v>
      </c>
      <c r="B1106" t="s">
        <v>272</v>
      </c>
      <c r="C1106" t="s">
        <v>253</v>
      </c>
      <c r="D1106" t="s">
        <v>14</v>
      </c>
    </row>
    <row r="1107" spans="1:17" hidden="1" x14ac:dyDescent="0.2">
      <c r="A1107" t="s">
        <v>281</v>
      </c>
      <c r="B1107" t="s">
        <v>272</v>
      </c>
      <c r="C1107" t="s">
        <v>253</v>
      </c>
      <c r="D1107" t="s">
        <v>15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0.02</v>
      </c>
      <c r="M1107">
        <v>0.02</v>
      </c>
      <c r="N1107">
        <v>0.02</v>
      </c>
      <c r="O1107">
        <v>0.01</v>
      </c>
      <c r="P1107">
        <v>0.01</v>
      </c>
      <c r="Q1107">
        <v>0.01</v>
      </c>
    </row>
    <row r="1108" spans="1:17" hidden="1" x14ac:dyDescent="0.2">
      <c r="A1108" t="s">
        <v>281</v>
      </c>
      <c r="B1108" t="s">
        <v>272</v>
      </c>
      <c r="C1108" t="s">
        <v>254</v>
      </c>
      <c r="D1108" t="s">
        <v>9</v>
      </c>
    </row>
    <row r="1109" spans="1:17" hidden="1" x14ac:dyDescent="0.2">
      <c r="A1109" t="s">
        <v>281</v>
      </c>
      <c r="B1109" t="s">
        <v>272</v>
      </c>
      <c r="C1109" t="s">
        <v>254</v>
      </c>
      <c r="D1109" t="s">
        <v>10</v>
      </c>
      <c r="L1109">
        <v>0.01</v>
      </c>
      <c r="M1109">
        <v>0.01</v>
      </c>
      <c r="N1109">
        <v>0.01</v>
      </c>
      <c r="O1109">
        <v>0.01</v>
      </c>
      <c r="P1109">
        <v>0.01</v>
      </c>
      <c r="Q1109">
        <v>0.01</v>
      </c>
    </row>
    <row r="1110" spans="1:17" hidden="1" x14ac:dyDescent="0.2">
      <c r="A1110" t="s">
        <v>281</v>
      </c>
      <c r="B1110" t="s">
        <v>272</v>
      </c>
      <c r="C1110" t="s">
        <v>254</v>
      </c>
      <c r="D1110" t="s">
        <v>11</v>
      </c>
      <c r="L1110">
        <v>0.01</v>
      </c>
      <c r="M1110">
        <v>0.01</v>
      </c>
      <c r="N1110">
        <v>0</v>
      </c>
      <c r="O1110">
        <v>0</v>
      </c>
      <c r="P1110">
        <v>0</v>
      </c>
      <c r="Q1110">
        <v>0</v>
      </c>
    </row>
    <row r="1111" spans="1:17" hidden="1" x14ac:dyDescent="0.2">
      <c r="A1111" t="s">
        <v>281</v>
      </c>
      <c r="B1111" t="s">
        <v>272</v>
      </c>
      <c r="C1111" t="s">
        <v>254</v>
      </c>
      <c r="D1111" t="s">
        <v>12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 hidden="1" x14ac:dyDescent="0.2">
      <c r="A1112" t="s">
        <v>281</v>
      </c>
      <c r="B1112" t="s">
        <v>272</v>
      </c>
      <c r="C1112" t="s">
        <v>254</v>
      </c>
      <c r="D1112" t="s">
        <v>13</v>
      </c>
    </row>
    <row r="1113" spans="1:17" hidden="1" x14ac:dyDescent="0.2">
      <c r="A1113" t="s">
        <v>281</v>
      </c>
      <c r="B1113" t="s">
        <v>272</v>
      </c>
      <c r="C1113" t="s">
        <v>254</v>
      </c>
      <c r="D1113" t="s">
        <v>14</v>
      </c>
      <c r="L1113">
        <v>0.05</v>
      </c>
      <c r="M1113">
        <v>0.05</v>
      </c>
      <c r="N1113">
        <v>0.06</v>
      </c>
      <c r="O1113">
        <v>0.06</v>
      </c>
      <c r="P1113">
        <v>7.0000000000000007E-2</v>
      </c>
      <c r="Q1113">
        <v>0.08</v>
      </c>
    </row>
    <row r="1114" spans="1:17" hidden="1" x14ac:dyDescent="0.2">
      <c r="A1114" t="s">
        <v>281</v>
      </c>
      <c r="B1114" t="s">
        <v>272</v>
      </c>
      <c r="C1114" t="s">
        <v>254</v>
      </c>
      <c r="D1114" t="s">
        <v>15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7.0000000000000007E-2</v>
      </c>
      <c r="M1114">
        <v>7.0000000000000007E-2</v>
      </c>
      <c r="N1114">
        <v>7.0000000000000007E-2</v>
      </c>
      <c r="O1114">
        <v>0.08</v>
      </c>
      <c r="P1114">
        <v>0.08</v>
      </c>
      <c r="Q1114">
        <v>0.09</v>
      </c>
    </row>
    <row r="1115" spans="1:17" hidden="1" x14ac:dyDescent="0.2">
      <c r="A1115" t="s">
        <v>281</v>
      </c>
      <c r="B1115" t="s">
        <v>272</v>
      </c>
      <c r="C1115" t="s">
        <v>255</v>
      </c>
      <c r="D1115" t="s">
        <v>9</v>
      </c>
    </row>
    <row r="1116" spans="1:17" hidden="1" x14ac:dyDescent="0.2">
      <c r="A1116" t="s">
        <v>281</v>
      </c>
      <c r="B1116" t="s">
        <v>272</v>
      </c>
      <c r="C1116" t="s">
        <v>255</v>
      </c>
      <c r="D1116" t="s">
        <v>10</v>
      </c>
      <c r="L1116">
        <v>0.01</v>
      </c>
      <c r="M1116">
        <v>0.01</v>
      </c>
      <c r="N1116">
        <v>0.01</v>
      </c>
      <c r="O1116">
        <v>0.01</v>
      </c>
      <c r="P1116">
        <v>0.01</v>
      </c>
      <c r="Q1116">
        <v>0.01</v>
      </c>
    </row>
    <row r="1117" spans="1:17" hidden="1" x14ac:dyDescent="0.2">
      <c r="A1117" t="s">
        <v>281</v>
      </c>
      <c r="B1117" t="s">
        <v>272</v>
      </c>
      <c r="C1117" t="s">
        <v>255</v>
      </c>
      <c r="D1117" t="s">
        <v>11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hidden="1" x14ac:dyDescent="0.2">
      <c r="A1118" t="s">
        <v>281</v>
      </c>
      <c r="B1118" t="s">
        <v>272</v>
      </c>
      <c r="C1118" t="s">
        <v>255</v>
      </c>
      <c r="D1118" t="s">
        <v>12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hidden="1" x14ac:dyDescent="0.2">
      <c r="A1119" t="s">
        <v>281</v>
      </c>
      <c r="B1119" t="s">
        <v>272</v>
      </c>
      <c r="C1119" t="s">
        <v>255</v>
      </c>
      <c r="D1119" t="s">
        <v>13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 hidden="1" x14ac:dyDescent="0.2">
      <c r="A1120" t="s">
        <v>281</v>
      </c>
      <c r="B1120" t="s">
        <v>272</v>
      </c>
      <c r="C1120" t="s">
        <v>255</v>
      </c>
      <c r="D1120" t="s">
        <v>14</v>
      </c>
      <c r="L1120">
        <v>0.01</v>
      </c>
      <c r="M1120">
        <v>0.01</v>
      </c>
      <c r="N1120">
        <v>0.01</v>
      </c>
      <c r="O1120">
        <v>0.01</v>
      </c>
      <c r="P1120">
        <v>0.01</v>
      </c>
      <c r="Q1120">
        <v>0.01</v>
      </c>
    </row>
    <row r="1121" spans="1:17" hidden="1" x14ac:dyDescent="0.2">
      <c r="A1121" t="s">
        <v>281</v>
      </c>
      <c r="B1121" t="s">
        <v>272</v>
      </c>
      <c r="C1121" t="s">
        <v>255</v>
      </c>
      <c r="D1121" t="s">
        <v>15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0.02</v>
      </c>
      <c r="M1121">
        <v>0.02</v>
      </c>
      <c r="N1121">
        <v>0.02</v>
      </c>
      <c r="O1121">
        <v>0.02</v>
      </c>
      <c r="P1121">
        <v>0.02</v>
      </c>
      <c r="Q1121">
        <v>0.02</v>
      </c>
    </row>
    <row r="1122" spans="1:17" hidden="1" x14ac:dyDescent="0.2">
      <c r="A1122" t="s">
        <v>281</v>
      </c>
      <c r="B1122" t="s">
        <v>272</v>
      </c>
      <c r="C1122" t="s">
        <v>256</v>
      </c>
      <c r="D1122" t="s">
        <v>9</v>
      </c>
    </row>
    <row r="1123" spans="1:17" hidden="1" x14ac:dyDescent="0.2">
      <c r="A1123" t="s">
        <v>281</v>
      </c>
      <c r="B1123" t="s">
        <v>272</v>
      </c>
      <c r="C1123" t="s">
        <v>256</v>
      </c>
      <c r="D1123" t="s">
        <v>10</v>
      </c>
      <c r="L1123">
        <v>0.02</v>
      </c>
      <c r="M1123">
        <v>0.02</v>
      </c>
      <c r="N1123">
        <v>0.02</v>
      </c>
      <c r="O1123">
        <v>0.01</v>
      </c>
      <c r="P1123">
        <v>0.01</v>
      </c>
      <c r="Q1123">
        <v>0.01</v>
      </c>
    </row>
    <row r="1124" spans="1:17" hidden="1" x14ac:dyDescent="0.2">
      <c r="A1124" t="s">
        <v>281</v>
      </c>
      <c r="B1124" t="s">
        <v>272</v>
      </c>
      <c r="C1124" t="s">
        <v>256</v>
      </c>
      <c r="D1124" t="s">
        <v>11</v>
      </c>
    </row>
    <row r="1125" spans="1:17" hidden="1" x14ac:dyDescent="0.2">
      <c r="A1125" t="s">
        <v>281</v>
      </c>
      <c r="B1125" t="s">
        <v>272</v>
      </c>
      <c r="C1125" t="s">
        <v>256</v>
      </c>
      <c r="D1125" t="s">
        <v>12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 hidden="1" x14ac:dyDescent="0.2">
      <c r="A1126" t="s">
        <v>281</v>
      </c>
      <c r="B1126" t="s">
        <v>272</v>
      </c>
      <c r="C1126" t="s">
        <v>256</v>
      </c>
      <c r="D1126" t="s">
        <v>13</v>
      </c>
      <c r="L1126">
        <v>0.01</v>
      </c>
      <c r="M1126">
        <v>0.01</v>
      </c>
      <c r="N1126">
        <v>0.01</v>
      </c>
      <c r="O1126">
        <v>0.01</v>
      </c>
      <c r="P1126">
        <v>0.01</v>
      </c>
      <c r="Q1126">
        <v>0.01</v>
      </c>
    </row>
    <row r="1127" spans="1:17" hidden="1" x14ac:dyDescent="0.2">
      <c r="A1127" t="s">
        <v>281</v>
      </c>
      <c r="B1127" t="s">
        <v>272</v>
      </c>
      <c r="C1127" t="s">
        <v>256</v>
      </c>
      <c r="D1127" t="s">
        <v>14</v>
      </c>
      <c r="L1127">
        <v>0.01</v>
      </c>
      <c r="M1127">
        <v>0.01</v>
      </c>
      <c r="N1127">
        <v>0.01</v>
      </c>
      <c r="O1127">
        <v>0.01</v>
      </c>
      <c r="P1127">
        <v>0.01</v>
      </c>
      <c r="Q1127">
        <v>0.01</v>
      </c>
    </row>
    <row r="1128" spans="1:17" hidden="1" x14ac:dyDescent="0.2">
      <c r="A1128" t="s">
        <v>281</v>
      </c>
      <c r="B1128" t="s">
        <v>272</v>
      </c>
      <c r="C1128" t="s">
        <v>256</v>
      </c>
      <c r="D1128" t="s">
        <v>15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0.04</v>
      </c>
      <c r="M1128">
        <v>0.04</v>
      </c>
      <c r="N1128">
        <v>0.04</v>
      </c>
      <c r="O1128">
        <v>0.04</v>
      </c>
      <c r="P1128">
        <v>0.04</v>
      </c>
      <c r="Q1128">
        <v>0.04</v>
      </c>
    </row>
    <row r="1129" spans="1:17" hidden="1" x14ac:dyDescent="0.2">
      <c r="A1129" t="s">
        <v>281</v>
      </c>
      <c r="B1129" t="s">
        <v>272</v>
      </c>
      <c r="C1129" t="s">
        <v>257</v>
      </c>
      <c r="D1129" t="s">
        <v>9</v>
      </c>
    </row>
    <row r="1130" spans="1:17" hidden="1" x14ac:dyDescent="0.2">
      <c r="A1130" t="s">
        <v>281</v>
      </c>
      <c r="B1130" t="s">
        <v>272</v>
      </c>
      <c r="C1130" t="s">
        <v>257</v>
      </c>
      <c r="D1130" t="s">
        <v>10</v>
      </c>
    </row>
    <row r="1131" spans="1:17" hidden="1" x14ac:dyDescent="0.2">
      <c r="A1131" t="s">
        <v>281</v>
      </c>
      <c r="B1131" t="s">
        <v>272</v>
      </c>
      <c r="C1131" t="s">
        <v>257</v>
      </c>
      <c r="D1131" t="s">
        <v>11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 hidden="1" x14ac:dyDescent="0.2">
      <c r="A1132" t="s">
        <v>281</v>
      </c>
      <c r="B1132" t="s">
        <v>272</v>
      </c>
      <c r="C1132" t="s">
        <v>257</v>
      </c>
      <c r="D1132" t="s">
        <v>12</v>
      </c>
    </row>
    <row r="1133" spans="1:17" hidden="1" x14ac:dyDescent="0.2">
      <c r="A1133" t="s">
        <v>281</v>
      </c>
      <c r="B1133" t="s">
        <v>272</v>
      </c>
      <c r="C1133" t="s">
        <v>257</v>
      </c>
      <c r="D1133" t="s">
        <v>13</v>
      </c>
    </row>
    <row r="1134" spans="1:17" hidden="1" x14ac:dyDescent="0.2">
      <c r="A1134" t="s">
        <v>281</v>
      </c>
      <c r="B1134" t="s">
        <v>272</v>
      </c>
      <c r="C1134" t="s">
        <v>257</v>
      </c>
      <c r="D1134" t="s">
        <v>14</v>
      </c>
      <c r="L1134">
        <v>0</v>
      </c>
      <c r="M1134">
        <v>0</v>
      </c>
      <c r="N1134">
        <v>0</v>
      </c>
      <c r="O1134">
        <v>0.01</v>
      </c>
      <c r="P1134">
        <v>0.01</v>
      </c>
      <c r="Q1134">
        <v>0.01</v>
      </c>
    </row>
    <row r="1135" spans="1:17" hidden="1" x14ac:dyDescent="0.2">
      <c r="A1135" t="s">
        <v>281</v>
      </c>
      <c r="B1135" t="s">
        <v>272</v>
      </c>
      <c r="C1135" t="s">
        <v>257</v>
      </c>
      <c r="D1135" t="s">
        <v>15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0.01</v>
      </c>
      <c r="P1135">
        <v>0.01</v>
      </c>
      <c r="Q1135">
        <v>0.01</v>
      </c>
    </row>
    <row r="1136" spans="1:17" hidden="1" x14ac:dyDescent="0.2">
      <c r="A1136" t="s">
        <v>281</v>
      </c>
      <c r="B1136" t="s">
        <v>272</v>
      </c>
      <c r="C1136" t="s">
        <v>258</v>
      </c>
      <c r="D1136" t="s">
        <v>9</v>
      </c>
    </row>
    <row r="1137" spans="1:17" hidden="1" x14ac:dyDescent="0.2">
      <c r="A1137" t="s">
        <v>281</v>
      </c>
      <c r="B1137" t="s">
        <v>272</v>
      </c>
      <c r="C1137" t="s">
        <v>258</v>
      </c>
      <c r="D1137" t="s">
        <v>10</v>
      </c>
      <c r="L1137">
        <v>0</v>
      </c>
      <c r="M1137">
        <v>0</v>
      </c>
      <c r="N1137">
        <v>0.01</v>
      </c>
      <c r="O1137">
        <v>0.01</v>
      </c>
      <c r="P1137">
        <v>0.01</v>
      </c>
      <c r="Q1137">
        <v>0.01</v>
      </c>
    </row>
    <row r="1138" spans="1:17" hidden="1" x14ac:dyDescent="0.2">
      <c r="A1138" t="s">
        <v>281</v>
      </c>
      <c r="B1138" t="s">
        <v>272</v>
      </c>
      <c r="C1138" t="s">
        <v>258</v>
      </c>
      <c r="D1138" t="s">
        <v>11</v>
      </c>
      <c r="L1138">
        <v>0.09</v>
      </c>
      <c r="M1138">
        <v>0.1</v>
      </c>
      <c r="N1138">
        <v>0.11</v>
      </c>
      <c r="O1138">
        <v>0.12</v>
      </c>
      <c r="P1138">
        <v>0.12</v>
      </c>
      <c r="Q1138">
        <v>0.13</v>
      </c>
    </row>
    <row r="1139" spans="1:17" hidden="1" x14ac:dyDescent="0.2">
      <c r="A1139" t="s">
        <v>281</v>
      </c>
      <c r="B1139" t="s">
        <v>272</v>
      </c>
      <c r="C1139" t="s">
        <v>258</v>
      </c>
      <c r="D1139" t="s">
        <v>12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 hidden="1" x14ac:dyDescent="0.2">
      <c r="A1140" t="s">
        <v>281</v>
      </c>
      <c r="B1140" t="s">
        <v>272</v>
      </c>
      <c r="C1140" t="s">
        <v>258</v>
      </c>
      <c r="D1140" t="s">
        <v>13</v>
      </c>
    </row>
    <row r="1141" spans="1:17" hidden="1" x14ac:dyDescent="0.2">
      <c r="A1141" t="s">
        <v>281</v>
      </c>
      <c r="B1141" t="s">
        <v>272</v>
      </c>
      <c r="C1141" t="s">
        <v>258</v>
      </c>
      <c r="D1141" t="s">
        <v>14</v>
      </c>
    </row>
    <row r="1142" spans="1:17" hidden="1" x14ac:dyDescent="0.2">
      <c r="A1142" t="s">
        <v>281</v>
      </c>
      <c r="B1142" t="s">
        <v>272</v>
      </c>
      <c r="C1142" t="s">
        <v>258</v>
      </c>
      <c r="D1142" t="s">
        <v>15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0.1</v>
      </c>
      <c r="M1142">
        <v>0.11</v>
      </c>
      <c r="N1142">
        <v>0.12</v>
      </c>
      <c r="O1142">
        <v>0.12</v>
      </c>
      <c r="P1142">
        <v>0.13</v>
      </c>
      <c r="Q1142">
        <v>0.14000000000000001</v>
      </c>
    </row>
    <row r="1143" spans="1:17" hidden="1" x14ac:dyDescent="0.2">
      <c r="A1143" t="s">
        <v>281</v>
      </c>
      <c r="B1143" t="s">
        <v>272</v>
      </c>
      <c r="C1143" t="s">
        <v>259</v>
      </c>
      <c r="D1143" t="s">
        <v>9</v>
      </c>
    </row>
    <row r="1144" spans="1:17" hidden="1" x14ac:dyDescent="0.2">
      <c r="A1144" t="s">
        <v>281</v>
      </c>
      <c r="B1144" t="s">
        <v>272</v>
      </c>
      <c r="C1144" t="s">
        <v>259</v>
      </c>
      <c r="D1144" t="s">
        <v>10</v>
      </c>
      <c r="L1144">
        <v>0</v>
      </c>
      <c r="M1144">
        <v>0</v>
      </c>
      <c r="N1144">
        <v>0.01</v>
      </c>
      <c r="O1144">
        <v>0.01</v>
      </c>
      <c r="P1144">
        <v>0.01</v>
      </c>
      <c r="Q1144">
        <v>0.01</v>
      </c>
    </row>
    <row r="1145" spans="1:17" hidden="1" x14ac:dyDescent="0.2">
      <c r="A1145" t="s">
        <v>281</v>
      </c>
      <c r="B1145" t="s">
        <v>272</v>
      </c>
      <c r="C1145" t="s">
        <v>259</v>
      </c>
      <c r="D1145" t="s">
        <v>11</v>
      </c>
      <c r="L1145">
        <v>0.11</v>
      </c>
      <c r="M1145">
        <v>0.12</v>
      </c>
      <c r="N1145">
        <v>0.12</v>
      </c>
      <c r="O1145">
        <v>0.13</v>
      </c>
      <c r="P1145">
        <v>0.14000000000000001</v>
      </c>
      <c r="Q1145">
        <v>0.14000000000000001</v>
      </c>
    </row>
    <row r="1146" spans="1:17" hidden="1" x14ac:dyDescent="0.2">
      <c r="A1146" t="s">
        <v>281</v>
      </c>
      <c r="B1146" t="s">
        <v>272</v>
      </c>
      <c r="C1146" t="s">
        <v>259</v>
      </c>
      <c r="D1146" t="s">
        <v>12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17" hidden="1" x14ac:dyDescent="0.2">
      <c r="A1147" t="s">
        <v>281</v>
      </c>
      <c r="B1147" t="s">
        <v>272</v>
      </c>
      <c r="C1147" t="s">
        <v>259</v>
      </c>
      <c r="D1147" t="s">
        <v>13</v>
      </c>
    </row>
    <row r="1148" spans="1:17" hidden="1" x14ac:dyDescent="0.2">
      <c r="A1148" t="s">
        <v>281</v>
      </c>
      <c r="B1148" t="s">
        <v>272</v>
      </c>
      <c r="C1148" t="s">
        <v>259</v>
      </c>
      <c r="D1148" t="s">
        <v>14</v>
      </c>
    </row>
    <row r="1149" spans="1:17" hidden="1" x14ac:dyDescent="0.2">
      <c r="A1149" t="s">
        <v>281</v>
      </c>
      <c r="B1149" t="s">
        <v>272</v>
      </c>
      <c r="C1149" t="s">
        <v>259</v>
      </c>
      <c r="D1149" t="s">
        <v>15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0.11</v>
      </c>
      <c r="M1149">
        <v>0.12</v>
      </c>
      <c r="N1149">
        <v>0.13</v>
      </c>
      <c r="O1149">
        <v>0.14000000000000001</v>
      </c>
      <c r="P1149">
        <v>0.15</v>
      </c>
      <c r="Q1149">
        <v>0.16</v>
      </c>
    </row>
    <row r="1150" spans="1:17" hidden="1" x14ac:dyDescent="0.2">
      <c r="A1150" t="s">
        <v>281</v>
      </c>
      <c r="B1150" t="s">
        <v>272</v>
      </c>
      <c r="C1150" t="s">
        <v>260</v>
      </c>
      <c r="D1150" t="s">
        <v>9</v>
      </c>
    </row>
    <row r="1151" spans="1:17" hidden="1" x14ac:dyDescent="0.2">
      <c r="A1151" t="s">
        <v>281</v>
      </c>
      <c r="B1151" t="s">
        <v>272</v>
      </c>
      <c r="C1151" t="s">
        <v>260</v>
      </c>
      <c r="D1151" t="s">
        <v>10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hidden="1" x14ac:dyDescent="0.2">
      <c r="A1152" t="s">
        <v>281</v>
      </c>
      <c r="B1152" t="s">
        <v>272</v>
      </c>
      <c r="C1152" t="s">
        <v>260</v>
      </c>
      <c r="D1152" t="s">
        <v>11</v>
      </c>
    </row>
    <row r="1153" spans="1:17" hidden="1" x14ac:dyDescent="0.2">
      <c r="A1153" t="s">
        <v>281</v>
      </c>
      <c r="B1153" t="s">
        <v>272</v>
      </c>
      <c r="C1153" t="s">
        <v>260</v>
      </c>
      <c r="D1153" t="s">
        <v>12</v>
      </c>
    </row>
    <row r="1154" spans="1:17" hidden="1" x14ac:dyDescent="0.2">
      <c r="A1154" t="s">
        <v>281</v>
      </c>
      <c r="B1154" t="s">
        <v>272</v>
      </c>
      <c r="C1154" t="s">
        <v>260</v>
      </c>
      <c r="D1154" t="s">
        <v>13</v>
      </c>
    </row>
    <row r="1155" spans="1:17" hidden="1" x14ac:dyDescent="0.2">
      <c r="A1155" t="s">
        <v>281</v>
      </c>
      <c r="B1155" t="s">
        <v>272</v>
      </c>
      <c r="C1155" t="s">
        <v>260</v>
      </c>
      <c r="D1155" t="s">
        <v>14</v>
      </c>
    </row>
    <row r="1156" spans="1:17" hidden="1" x14ac:dyDescent="0.2">
      <c r="A1156" t="s">
        <v>281</v>
      </c>
      <c r="B1156" t="s">
        <v>272</v>
      </c>
      <c r="C1156" t="s">
        <v>260</v>
      </c>
      <c r="D1156" t="s">
        <v>15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hidden="1" x14ac:dyDescent="0.2">
      <c r="A1157" t="s">
        <v>281</v>
      </c>
      <c r="B1157" t="s">
        <v>272</v>
      </c>
      <c r="C1157" t="s">
        <v>261</v>
      </c>
      <c r="D1157" t="s">
        <v>9</v>
      </c>
    </row>
    <row r="1158" spans="1:17" hidden="1" x14ac:dyDescent="0.2">
      <c r="A1158" t="s">
        <v>281</v>
      </c>
      <c r="B1158" t="s">
        <v>272</v>
      </c>
      <c r="C1158" t="s">
        <v>261</v>
      </c>
      <c r="D1158" t="s">
        <v>10</v>
      </c>
      <c r="L1158">
        <v>0</v>
      </c>
      <c r="M1158">
        <v>0</v>
      </c>
      <c r="N1158">
        <v>0</v>
      </c>
      <c r="O1158">
        <v>0.01</v>
      </c>
      <c r="P1158">
        <v>0.01</v>
      </c>
      <c r="Q1158">
        <v>0.01</v>
      </c>
    </row>
    <row r="1159" spans="1:17" hidden="1" x14ac:dyDescent="0.2">
      <c r="A1159" t="s">
        <v>281</v>
      </c>
      <c r="B1159" t="s">
        <v>272</v>
      </c>
      <c r="C1159" t="s">
        <v>261</v>
      </c>
      <c r="D1159" t="s">
        <v>11</v>
      </c>
      <c r="L1159">
        <v>0.08</v>
      </c>
      <c r="M1159">
        <v>0.09</v>
      </c>
      <c r="N1159">
        <v>0.1</v>
      </c>
      <c r="O1159">
        <v>0.1</v>
      </c>
      <c r="P1159">
        <v>0.11</v>
      </c>
      <c r="Q1159">
        <v>0.11</v>
      </c>
    </row>
    <row r="1160" spans="1:17" hidden="1" x14ac:dyDescent="0.2">
      <c r="A1160" t="s">
        <v>281</v>
      </c>
      <c r="B1160" t="s">
        <v>272</v>
      </c>
      <c r="C1160" t="s">
        <v>261</v>
      </c>
      <c r="D1160" t="s">
        <v>12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 hidden="1" x14ac:dyDescent="0.2">
      <c r="A1161" t="s">
        <v>281</v>
      </c>
      <c r="B1161" t="s">
        <v>272</v>
      </c>
      <c r="C1161" t="s">
        <v>261</v>
      </c>
      <c r="D1161" t="s">
        <v>13</v>
      </c>
    </row>
    <row r="1162" spans="1:17" hidden="1" x14ac:dyDescent="0.2">
      <c r="A1162" t="s">
        <v>281</v>
      </c>
      <c r="B1162" t="s">
        <v>272</v>
      </c>
      <c r="C1162" t="s">
        <v>261</v>
      </c>
      <c r="D1162" t="s">
        <v>14</v>
      </c>
    </row>
    <row r="1163" spans="1:17" hidden="1" x14ac:dyDescent="0.2">
      <c r="A1163" t="s">
        <v>281</v>
      </c>
      <c r="B1163" t="s">
        <v>272</v>
      </c>
      <c r="C1163" t="s">
        <v>261</v>
      </c>
      <c r="D1163" t="s">
        <v>15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0.09</v>
      </c>
      <c r="M1163">
        <v>0.09</v>
      </c>
      <c r="N1163">
        <v>0.1</v>
      </c>
      <c r="O1163">
        <v>0.11</v>
      </c>
      <c r="P1163">
        <v>0.11</v>
      </c>
      <c r="Q1163">
        <v>0.12</v>
      </c>
    </row>
    <row r="1164" spans="1:17" hidden="1" x14ac:dyDescent="0.2">
      <c r="A1164" t="s">
        <v>281</v>
      </c>
      <c r="B1164" t="s">
        <v>272</v>
      </c>
      <c r="C1164" t="s">
        <v>36</v>
      </c>
      <c r="D1164" t="s">
        <v>9</v>
      </c>
    </row>
    <row r="1165" spans="1:17" hidden="1" x14ac:dyDescent="0.2">
      <c r="A1165" t="s">
        <v>281</v>
      </c>
      <c r="B1165" t="s">
        <v>272</v>
      </c>
      <c r="C1165" t="s">
        <v>36</v>
      </c>
      <c r="D1165" t="s">
        <v>10</v>
      </c>
      <c r="L1165">
        <v>0</v>
      </c>
      <c r="M1165">
        <v>0</v>
      </c>
      <c r="N1165">
        <v>0.01</v>
      </c>
      <c r="O1165">
        <v>0.01</v>
      </c>
      <c r="P1165">
        <v>0.01</v>
      </c>
      <c r="Q1165">
        <v>0.01</v>
      </c>
    </row>
    <row r="1166" spans="1:17" hidden="1" x14ac:dyDescent="0.2">
      <c r="A1166" t="s">
        <v>281</v>
      </c>
      <c r="B1166" t="s">
        <v>272</v>
      </c>
      <c r="C1166" t="s">
        <v>36</v>
      </c>
      <c r="D1166" t="s">
        <v>11</v>
      </c>
      <c r="L1166">
        <v>0.08</v>
      </c>
      <c r="M1166">
        <v>0.08</v>
      </c>
      <c r="N1166">
        <v>0.08</v>
      </c>
      <c r="O1166">
        <v>0.08</v>
      </c>
      <c r="P1166">
        <v>7.0000000000000007E-2</v>
      </c>
      <c r="Q1166">
        <v>7.0000000000000007E-2</v>
      </c>
    </row>
    <row r="1167" spans="1:17" hidden="1" x14ac:dyDescent="0.2">
      <c r="A1167" t="s">
        <v>281</v>
      </c>
      <c r="B1167" t="s">
        <v>272</v>
      </c>
      <c r="C1167" t="s">
        <v>36</v>
      </c>
      <c r="D1167" t="s">
        <v>12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hidden="1" x14ac:dyDescent="0.2">
      <c r="A1168" t="s">
        <v>281</v>
      </c>
      <c r="B1168" t="s">
        <v>272</v>
      </c>
      <c r="C1168" t="s">
        <v>36</v>
      </c>
      <c r="D1168" t="s">
        <v>13</v>
      </c>
      <c r="L1168">
        <v>0.01</v>
      </c>
      <c r="M1168">
        <v>0.01</v>
      </c>
      <c r="N1168">
        <v>0.01</v>
      </c>
      <c r="O1168">
        <v>0</v>
      </c>
      <c r="P1168">
        <v>0</v>
      </c>
      <c r="Q1168">
        <v>0</v>
      </c>
    </row>
    <row r="1169" spans="1:17" hidden="1" x14ac:dyDescent="0.2">
      <c r="A1169" t="s">
        <v>281</v>
      </c>
      <c r="B1169" t="s">
        <v>272</v>
      </c>
      <c r="C1169" t="s">
        <v>36</v>
      </c>
      <c r="D1169" t="s">
        <v>14</v>
      </c>
      <c r="L1169">
        <v>0.14000000000000001</v>
      </c>
      <c r="M1169">
        <v>0.15</v>
      </c>
      <c r="N1169">
        <v>0.15</v>
      </c>
      <c r="O1169">
        <v>0.15</v>
      </c>
      <c r="P1169">
        <v>0.15</v>
      </c>
      <c r="Q1169">
        <v>0.15</v>
      </c>
    </row>
    <row r="1170" spans="1:17" hidden="1" x14ac:dyDescent="0.2">
      <c r="A1170" t="s">
        <v>281</v>
      </c>
      <c r="B1170" t="s">
        <v>272</v>
      </c>
      <c r="C1170" t="s">
        <v>36</v>
      </c>
      <c r="D1170" t="s">
        <v>15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0.24</v>
      </c>
      <c r="M1170">
        <v>0.24</v>
      </c>
      <c r="N1170">
        <v>0.24</v>
      </c>
      <c r="O1170">
        <v>0.24</v>
      </c>
      <c r="P1170">
        <v>0.23</v>
      </c>
      <c r="Q1170">
        <v>0.22</v>
      </c>
    </row>
    <row r="1171" spans="1:17" hidden="1" x14ac:dyDescent="0.2">
      <c r="A1171" t="s">
        <v>281</v>
      </c>
      <c r="B1171" t="s">
        <v>272</v>
      </c>
      <c r="C1171" t="s">
        <v>262</v>
      </c>
      <c r="D1171" t="s">
        <v>9</v>
      </c>
    </row>
    <row r="1172" spans="1:17" hidden="1" x14ac:dyDescent="0.2">
      <c r="A1172" t="s">
        <v>281</v>
      </c>
      <c r="B1172" t="s">
        <v>272</v>
      </c>
      <c r="C1172" t="s">
        <v>262</v>
      </c>
      <c r="D1172" t="s">
        <v>10</v>
      </c>
      <c r="L1172">
        <v>0.01</v>
      </c>
      <c r="M1172">
        <v>0.01</v>
      </c>
      <c r="N1172">
        <v>0.01</v>
      </c>
      <c r="O1172">
        <v>0.01</v>
      </c>
      <c r="P1172">
        <v>0.01</v>
      </c>
      <c r="Q1172">
        <v>0.01</v>
      </c>
    </row>
    <row r="1173" spans="1:17" hidden="1" x14ac:dyDescent="0.2">
      <c r="A1173" t="s">
        <v>281</v>
      </c>
      <c r="B1173" t="s">
        <v>272</v>
      </c>
      <c r="C1173" t="s">
        <v>262</v>
      </c>
      <c r="D1173" t="s">
        <v>11</v>
      </c>
      <c r="L1173">
        <v>0.09</v>
      </c>
      <c r="M1173">
        <v>0.09</v>
      </c>
      <c r="N1173">
        <v>0.08</v>
      </c>
      <c r="O1173">
        <v>7.0000000000000007E-2</v>
      </c>
      <c r="P1173">
        <v>7.0000000000000007E-2</v>
      </c>
      <c r="Q1173">
        <v>0.06</v>
      </c>
    </row>
    <row r="1174" spans="1:17" hidden="1" x14ac:dyDescent="0.2">
      <c r="A1174" t="s">
        <v>281</v>
      </c>
      <c r="B1174" t="s">
        <v>272</v>
      </c>
      <c r="C1174" t="s">
        <v>262</v>
      </c>
      <c r="D1174" t="s">
        <v>12</v>
      </c>
      <c r="N1174">
        <v>0</v>
      </c>
      <c r="O1174">
        <v>0</v>
      </c>
      <c r="P1174">
        <v>0</v>
      </c>
    </row>
    <row r="1175" spans="1:17" hidden="1" x14ac:dyDescent="0.2">
      <c r="A1175" t="s">
        <v>281</v>
      </c>
      <c r="B1175" t="s">
        <v>272</v>
      </c>
      <c r="C1175" t="s">
        <v>262</v>
      </c>
      <c r="D1175" t="s">
        <v>13</v>
      </c>
      <c r="L1175">
        <v>0.01</v>
      </c>
      <c r="M1175">
        <v>0.01</v>
      </c>
      <c r="N1175">
        <v>0.01</v>
      </c>
      <c r="O1175">
        <v>0.01</v>
      </c>
      <c r="P1175">
        <v>0.01</v>
      </c>
      <c r="Q1175">
        <v>0.01</v>
      </c>
    </row>
    <row r="1176" spans="1:17" hidden="1" x14ac:dyDescent="0.2">
      <c r="A1176" t="s">
        <v>281</v>
      </c>
      <c r="B1176" t="s">
        <v>272</v>
      </c>
      <c r="C1176" t="s">
        <v>262</v>
      </c>
      <c r="D1176" t="s">
        <v>14</v>
      </c>
      <c r="L1176">
        <v>0.01</v>
      </c>
      <c r="M1176">
        <v>0.01</v>
      </c>
      <c r="N1176">
        <v>0.01</v>
      </c>
      <c r="O1176">
        <v>0.01</v>
      </c>
      <c r="P1176">
        <v>0.02</v>
      </c>
      <c r="Q1176">
        <v>0.02</v>
      </c>
    </row>
    <row r="1177" spans="1:17" hidden="1" x14ac:dyDescent="0.2">
      <c r="A1177" t="s">
        <v>281</v>
      </c>
      <c r="B1177" t="s">
        <v>272</v>
      </c>
      <c r="C1177" t="s">
        <v>262</v>
      </c>
      <c r="D1177" t="s">
        <v>15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0.11</v>
      </c>
      <c r="M1177">
        <v>0.11</v>
      </c>
      <c r="N1177">
        <v>0.11</v>
      </c>
      <c r="O1177">
        <v>0.11</v>
      </c>
      <c r="P1177">
        <v>0.1</v>
      </c>
      <c r="Q1177">
        <v>0.1</v>
      </c>
    </row>
    <row r="1178" spans="1:17" hidden="1" x14ac:dyDescent="0.2">
      <c r="A1178" t="s">
        <v>281</v>
      </c>
      <c r="B1178" t="s">
        <v>272</v>
      </c>
      <c r="C1178" t="s">
        <v>263</v>
      </c>
      <c r="D1178" t="s">
        <v>9</v>
      </c>
    </row>
    <row r="1179" spans="1:17" hidden="1" x14ac:dyDescent="0.2">
      <c r="A1179" t="s">
        <v>281</v>
      </c>
      <c r="B1179" t="s">
        <v>272</v>
      </c>
      <c r="C1179" t="s">
        <v>263</v>
      </c>
      <c r="D1179" t="s">
        <v>10</v>
      </c>
      <c r="L1179">
        <v>0.08</v>
      </c>
      <c r="M1179">
        <v>0.08</v>
      </c>
      <c r="N1179">
        <v>0.08</v>
      </c>
      <c r="O1179">
        <v>0.08</v>
      </c>
      <c r="P1179">
        <v>0.08</v>
      </c>
      <c r="Q1179">
        <v>0.08</v>
      </c>
    </row>
    <row r="1180" spans="1:17" hidden="1" x14ac:dyDescent="0.2">
      <c r="A1180" t="s">
        <v>281</v>
      </c>
      <c r="B1180" t="s">
        <v>272</v>
      </c>
      <c r="C1180" t="s">
        <v>263</v>
      </c>
      <c r="D1180" t="s">
        <v>11</v>
      </c>
      <c r="L1180">
        <v>0.03</v>
      </c>
      <c r="M1180">
        <v>0.03</v>
      </c>
      <c r="N1180">
        <v>0.03</v>
      </c>
      <c r="O1180">
        <v>0.02</v>
      </c>
      <c r="P1180">
        <v>0.02</v>
      </c>
      <c r="Q1180">
        <v>0.02</v>
      </c>
    </row>
    <row r="1181" spans="1:17" hidden="1" x14ac:dyDescent="0.2">
      <c r="A1181" t="s">
        <v>281</v>
      </c>
      <c r="B1181" t="s">
        <v>272</v>
      </c>
      <c r="C1181" t="s">
        <v>263</v>
      </c>
      <c r="D1181" t="s">
        <v>12</v>
      </c>
      <c r="L1181">
        <v>0.04</v>
      </c>
      <c r="M1181">
        <v>0.03</v>
      </c>
      <c r="N1181">
        <v>0.02</v>
      </c>
      <c r="O1181">
        <v>0.02</v>
      </c>
      <c r="P1181">
        <v>0.01</v>
      </c>
      <c r="Q1181">
        <v>0.01</v>
      </c>
    </row>
    <row r="1182" spans="1:17" hidden="1" x14ac:dyDescent="0.2">
      <c r="A1182" t="s">
        <v>281</v>
      </c>
      <c r="B1182" t="s">
        <v>272</v>
      </c>
      <c r="C1182" t="s">
        <v>263</v>
      </c>
      <c r="D1182" t="s">
        <v>13</v>
      </c>
      <c r="L1182">
        <v>0.01</v>
      </c>
      <c r="M1182">
        <v>0.01</v>
      </c>
      <c r="N1182">
        <v>0.01</v>
      </c>
      <c r="O1182">
        <v>0.01</v>
      </c>
      <c r="P1182">
        <v>0.01</v>
      </c>
      <c r="Q1182">
        <v>0</v>
      </c>
    </row>
    <row r="1183" spans="1:17" hidden="1" x14ac:dyDescent="0.2">
      <c r="A1183" t="s">
        <v>281</v>
      </c>
      <c r="B1183" t="s">
        <v>272</v>
      </c>
      <c r="C1183" t="s">
        <v>263</v>
      </c>
      <c r="D1183" t="s">
        <v>14</v>
      </c>
      <c r="L1183">
        <v>0.09</v>
      </c>
      <c r="M1183">
        <v>0.09</v>
      </c>
      <c r="N1183">
        <v>0.09</v>
      </c>
      <c r="O1183">
        <v>0.09</v>
      </c>
      <c r="P1183">
        <v>0.1</v>
      </c>
      <c r="Q1183">
        <v>0.11</v>
      </c>
    </row>
    <row r="1184" spans="1:17" hidden="1" x14ac:dyDescent="0.2">
      <c r="A1184" t="s">
        <v>281</v>
      </c>
      <c r="B1184" t="s">
        <v>272</v>
      </c>
      <c r="C1184" t="s">
        <v>263</v>
      </c>
      <c r="D1184" t="s">
        <v>15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0.24</v>
      </c>
      <c r="M1184">
        <v>0.23</v>
      </c>
      <c r="N1184">
        <v>0.23</v>
      </c>
      <c r="O1184">
        <v>0.22</v>
      </c>
      <c r="P1184">
        <v>0.22</v>
      </c>
      <c r="Q1184">
        <v>0.22</v>
      </c>
    </row>
    <row r="1185" spans="1:17" hidden="1" x14ac:dyDescent="0.2">
      <c r="A1185" t="s">
        <v>281</v>
      </c>
      <c r="B1185" t="s">
        <v>272</v>
      </c>
      <c r="C1185" t="s">
        <v>264</v>
      </c>
      <c r="D1185" t="s">
        <v>9</v>
      </c>
    </row>
    <row r="1186" spans="1:17" hidden="1" x14ac:dyDescent="0.2">
      <c r="A1186" t="s">
        <v>281</v>
      </c>
      <c r="B1186" t="s">
        <v>272</v>
      </c>
      <c r="C1186" t="s">
        <v>264</v>
      </c>
      <c r="D1186" t="s">
        <v>10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hidden="1" x14ac:dyDescent="0.2">
      <c r="A1187" t="s">
        <v>281</v>
      </c>
      <c r="B1187" t="s">
        <v>272</v>
      </c>
      <c r="C1187" t="s">
        <v>264</v>
      </c>
      <c r="D1187" t="s">
        <v>11</v>
      </c>
    </row>
    <row r="1188" spans="1:17" hidden="1" x14ac:dyDescent="0.2">
      <c r="A1188" t="s">
        <v>281</v>
      </c>
      <c r="B1188" t="s">
        <v>272</v>
      </c>
      <c r="C1188" t="s">
        <v>264</v>
      </c>
      <c r="D1188" t="s">
        <v>12</v>
      </c>
    </row>
    <row r="1189" spans="1:17" hidden="1" x14ac:dyDescent="0.2">
      <c r="A1189" t="s">
        <v>281</v>
      </c>
      <c r="B1189" t="s">
        <v>272</v>
      </c>
      <c r="C1189" t="s">
        <v>264</v>
      </c>
      <c r="D1189" t="s">
        <v>13</v>
      </c>
    </row>
    <row r="1190" spans="1:17" hidden="1" x14ac:dyDescent="0.2">
      <c r="A1190" t="s">
        <v>281</v>
      </c>
      <c r="B1190" t="s">
        <v>272</v>
      </c>
      <c r="C1190" t="s">
        <v>264</v>
      </c>
      <c r="D1190" t="s">
        <v>14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17" hidden="1" x14ac:dyDescent="0.2">
      <c r="A1191" t="s">
        <v>281</v>
      </c>
      <c r="B1191" t="s">
        <v>272</v>
      </c>
      <c r="C1191" t="s">
        <v>264</v>
      </c>
      <c r="D1191" t="s">
        <v>15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hidden="1" x14ac:dyDescent="0.2">
      <c r="A1192" t="s">
        <v>281</v>
      </c>
      <c r="B1192" t="s">
        <v>272</v>
      </c>
      <c r="C1192" t="s">
        <v>265</v>
      </c>
      <c r="D1192" t="s">
        <v>9</v>
      </c>
    </row>
    <row r="1193" spans="1:17" hidden="1" x14ac:dyDescent="0.2">
      <c r="A1193" t="s">
        <v>281</v>
      </c>
      <c r="B1193" t="s">
        <v>272</v>
      </c>
      <c r="C1193" t="s">
        <v>265</v>
      </c>
      <c r="D1193" t="s">
        <v>10</v>
      </c>
      <c r="L1193">
        <v>0.01</v>
      </c>
      <c r="M1193">
        <v>0.01</v>
      </c>
      <c r="N1193">
        <v>0.01</v>
      </c>
      <c r="O1193">
        <v>0.01</v>
      </c>
      <c r="P1193">
        <v>0.01</v>
      </c>
      <c r="Q1193">
        <v>0.01</v>
      </c>
    </row>
    <row r="1194" spans="1:17" hidden="1" x14ac:dyDescent="0.2">
      <c r="A1194" t="s">
        <v>281</v>
      </c>
      <c r="B1194" t="s">
        <v>272</v>
      </c>
      <c r="C1194" t="s">
        <v>265</v>
      </c>
      <c r="D1194" t="s">
        <v>11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 hidden="1" x14ac:dyDescent="0.2">
      <c r="A1195" t="s">
        <v>281</v>
      </c>
      <c r="B1195" t="s">
        <v>272</v>
      </c>
      <c r="C1195" t="s">
        <v>265</v>
      </c>
      <c r="D1195" t="s">
        <v>12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 hidden="1" x14ac:dyDescent="0.2">
      <c r="A1196" t="s">
        <v>281</v>
      </c>
      <c r="B1196" t="s">
        <v>272</v>
      </c>
      <c r="C1196" t="s">
        <v>265</v>
      </c>
      <c r="D1196" t="s">
        <v>13</v>
      </c>
    </row>
    <row r="1197" spans="1:17" hidden="1" x14ac:dyDescent="0.2">
      <c r="A1197" t="s">
        <v>281</v>
      </c>
      <c r="B1197" t="s">
        <v>272</v>
      </c>
      <c r="C1197" t="s">
        <v>265</v>
      </c>
      <c r="D1197" t="s">
        <v>14</v>
      </c>
      <c r="L1197">
        <v>0.17</v>
      </c>
      <c r="M1197">
        <v>0.18</v>
      </c>
      <c r="N1197">
        <v>0.19</v>
      </c>
      <c r="O1197">
        <v>0.2</v>
      </c>
      <c r="P1197">
        <v>0.21</v>
      </c>
      <c r="Q1197">
        <v>0.22</v>
      </c>
    </row>
    <row r="1198" spans="1:17" hidden="1" x14ac:dyDescent="0.2">
      <c r="A1198" t="s">
        <v>281</v>
      </c>
      <c r="B1198" t="s">
        <v>272</v>
      </c>
      <c r="C1198" t="s">
        <v>265</v>
      </c>
      <c r="D1198" t="s">
        <v>15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0.19</v>
      </c>
      <c r="M1198">
        <v>0.19</v>
      </c>
      <c r="N1198">
        <v>0.2</v>
      </c>
      <c r="O1198">
        <v>0.21</v>
      </c>
      <c r="P1198">
        <v>0.22</v>
      </c>
      <c r="Q1198">
        <v>0.23</v>
      </c>
    </row>
    <row r="1199" spans="1:17" hidden="1" x14ac:dyDescent="0.2">
      <c r="A1199" t="s">
        <v>281</v>
      </c>
      <c r="B1199" t="s">
        <v>272</v>
      </c>
      <c r="C1199" t="s">
        <v>266</v>
      </c>
      <c r="D1199" t="s">
        <v>9</v>
      </c>
    </row>
    <row r="1200" spans="1:17" hidden="1" x14ac:dyDescent="0.2">
      <c r="A1200" t="s">
        <v>281</v>
      </c>
      <c r="B1200" t="s">
        <v>272</v>
      </c>
      <c r="C1200" t="s">
        <v>266</v>
      </c>
      <c r="D1200" t="s">
        <v>10</v>
      </c>
      <c r="L1200">
        <v>0.37</v>
      </c>
      <c r="M1200">
        <v>0.35</v>
      </c>
      <c r="N1200">
        <v>0.33</v>
      </c>
      <c r="O1200">
        <v>0.34</v>
      </c>
      <c r="P1200">
        <v>0.33</v>
      </c>
      <c r="Q1200">
        <v>0.32</v>
      </c>
    </row>
    <row r="1201" spans="1:17" hidden="1" x14ac:dyDescent="0.2">
      <c r="A1201" t="s">
        <v>281</v>
      </c>
      <c r="B1201" t="s">
        <v>272</v>
      </c>
      <c r="C1201" t="s">
        <v>266</v>
      </c>
      <c r="D1201" t="s">
        <v>11</v>
      </c>
      <c r="L1201">
        <v>0.73</v>
      </c>
      <c r="M1201">
        <v>0.71</v>
      </c>
      <c r="N1201">
        <v>0.69</v>
      </c>
      <c r="O1201">
        <v>0.66</v>
      </c>
      <c r="P1201">
        <v>0.64</v>
      </c>
      <c r="Q1201">
        <v>0.61</v>
      </c>
    </row>
    <row r="1202" spans="1:17" hidden="1" x14ac:dyDescent="0.2">
      <c r="A1202" t="s">
        <v>281</v>
      </c>
      <c r="B1202" t="s">
        <v>272</v>
      </c>
      <c r="C1202" t="s">
        <v>266</v>
      </c>
      <c r="D1202" t="s">
        <v>12</v>
      </c>
      <c r="L1202">
        <v>0.67</v>
      </c>
      <c r="M1202">
        <v>0.56999999999999995</v>
      </c>
      <c r="N1202">
        <v>0.47</v>
      </c>
      <c r="O1202">
        <v>0.39</v>
      </c>
      <c r="P1202">
        <v>0.31</v>
      </c>
      <c r="Q1202">
        <v>0.24</v>
      </c>
    </row>
    <row r="1203" spans="1:17" hidden="1" x14ac:dyDescent="0.2">
      <c r="A1203" t="s">
        <v>281</v>
      </c>
      <c r="B1203" t="s">
        <v>272</v>
      </c>
      <c r="C1203" t="s">
        <v>266</v>
      </c>
      <c r="D1203" t="s">
        <v>13</v>
      </c>
      <c r="L1203">
        <v>0.09</v>
      </c>
      <c r="M1203">
        <v>0.09</v>
      </c>
      <c r="N1203">
        <v>0.09</v>
      </c>
      <c r="O1203">
        <v>0.1</v>
      </c>
      <c r="P1203">
        <v>0.1</v>
      </c>
      <c r="Q1203">
        <v>0.1</v>
      </c>
    </row>
    <row r="1204" spans="1:17" hidden="1" x14ac:dyDescent="0.2">
      <c r="A1204" t="s">
        <v>281</v>
      </c>
      <c r="B1204" t="s">
        <v>272</v>
      </c>
      <c r="C1204" t="s">
        <v>266</v>
      </c>
      <c r="D1204" t="s">
        <v>14</v>
      </c>
      <c r="L1204">
        <v>4.91</v>
      </c>
      <c r="M1204">
        <v>5.09</v>
      </c>
      <c r="N1204">
        <v>5.3</v>
      </c>
      <c r="O1204">
        <v>5.58</v>
      </c>
      <c r="P1204">
        <v>5.89</v>
      </c>
      <c r="Q1204">
        <v>6.22</v>
      </c>
    </row>
    <row r="1205" spans="1:17" hidden="1" x14ac:dyDescent="0.2">
      <c r="A1205" t="s">
        <v>281</v>
      </c>
      <c r="B1205" t="s">
        <v>272</v>
      </c>
      <c r="C1205" t="s">
        <v>266</v>
      </c>
      <c r="D1205" t="s">
        <v>15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6.77</v>
      </c>
      <c r="M1205">
        <v>6.8</v>
      </c>
      <c r="N1205">
        <v>6.89</v>
      </c>
      <c r="O1205">
        <v>7.06</v>
      </c>
      <c r="P1205">
        <v>7.26</v>
      </c>
      <c r="Q1205">
        <v>7.48</v>
      </c>
    </row>
    <row r="1206" spans="1:17" hidden="1" x14ac:dyDescent="0.2">
      <c r="A1206" t="s">
        <v>281</v>
      </c>
      <c r="B1206" t="s">
        <v>272</v>
      </c>
      <c r="C1206" t="s">
        <v>267</v>
      </c>
      <c r="D1206" t="s">
        <v>9</v>
      </c>
    </row>
    <row r="1207" spans="1:17" hidden="1" x14ac:dyDescent="0.2">
      <c r="A1207" t="s">
        <v>281</v>
      </c>
      <c r="B1207" t="s">
        <v>272</v>
      </c>
      <c r="C1207" t="s">
        <v>267</v>
      </c>
      <c r="D1207" t="s">
        <v>10</v>
      </c>
      <c r="L1207">
        <v>0.11</v>
      </c>
      <c r="M1207">
        <v>0.1</v>
      </c>
      <c r="N1207">
        <v>0.1</v>
      </c>
      <c r="O1207">
        <v>0.11</v>
      </c>
      <c r="P1207">
        <v>0.11</v>
      </c>
      <c r="Q1207">
        <v>0.1</v>
      </c>
    </row>
    <row r="1208" spans="1:17" hidden="1" x14ac:dyDescent="0.2">
      <c r="A1208" t="s">
        <v>281</v>
      </c>
      <c r="B1208" t="s">
        <v>272</v>
      </c>
      <c r="C1208" t="s">
        <v>267</v>
      </c>
      <c r="D1208" t="s">
        <v>11</v>
      </c>
    </row>
    <row r="1209" spans="1:17" hidden="1" x14ac:dyDescent="0.2">
      <c r="A1209" t="s">
        <v>281</v>
      </c>
      <c r="B1209" t="s">
        <v>272</v>
      </c>
      <c r="C1209" t="s">
        <v>267</v>
      </c>
      <c r="D1209" t="s">
        <v>12</v>
      </c>
    </row>
    <row r="1210" spans="1:17" hidden="1" x14ac:dyDescent="0.2">
      <c r="A1210" t="s">
        <v>281</v>
      </c>
      <c r="B1210" t="s">
        <v>272</v>
      </c>
      <c r="C1210" t="s">
        <v>267</v>
      </c>
      <c r="D1210" t="s">
        <v>13</v>
      </c>
    </row>
    <row r="1211" spans="1:17" hidden="1" x14ac:dyDescent="0.2">
      <c r="A1211" t="s">
        <v>281</v>
      </c>
      <c r="B1211" t="s">
        <v>272</v>
      </c>
      <c r="C1211" t="s">
        <v>267</v>
      </c>
      <c r="D1211" t="s">
        <v>14</v>
      </c>
      <c r="L1211">
        <v>0.01</v>
      </c>
      <c r="M1211">
        <v>0.01</v>
      </c>
      <c r="N1211">
        <v>0.01</v>
      </c>
      <c r="O1211">
        <v>0.01</v>
      </c>
      <c r="P1211">
        <v>0.01</v>
      </c>
      <c r="Q1211">
        <v>0.02</v>
      </c>
    </row>
    <row r="1212" spans="1:17" hidden="1" x14ac:dyDescent="0.2">
      <c r="A1212" t="s">
        <v>281</v>
      </c>
      <c r="B1212" t="s">
        <v>272</v>
      </c>
      <c r="C1212" t="s">
        <v>267</v>
      </c>
      <c r="D1212" t="s">
        <v>15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0.12</v>
      </c>
      <c r="M1212">
        <v>0.11</v>
      </c>
      <c r="N1212">
        <v>0.12</v>
      </c>
      <c r="O1212">
        <v>0.12</v>
      </c>
      <c r="P1212">
        <v>0.12</v>
      </c>
      <c r="Q1212">
        <v>0.12</v>
      </c>
    </row>
    <row r="1213" spans="1:17" hidden="1" x14ac:dyDescent="0.2">
      <c r="A1213" t="s">
        <v>281</v>
      </c>
      <c r="B1213" t="s">
        <v>272</v>
      </c>
      <c r="C1213" t="s">
        <v>268</v>
      </c>
      <c r="D1213" t="s">
        <v>9</v>
      </c>
    </row>
    <row r="1214" spans="1:17" hidden="1" x14ac:dyDescent="0.2">
      <c r="A1214" t="s">
        <v>281</v>
      </c>
      <c r="B1214" t="s">
        <v>272</v>
      </c>
      <c r="C1214" t="s">
        <v>268</v>
      </c>
      <c r="D1214" t="s">
        <v>10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hidden="1" x14ac:dyDescent="0.2">
      <c r="A1215" t="s">
        <v>281</v>
      </c>
      <c r="B1215" t="s">
        <v>272</v>
      </c>
      <c r="C1215" t="s">
        <v>268</v>
      </c>
      <c r="D1215" t="s">
        <v>11</v>
      </c>
      <c r="L1215">
        <v>0.03</v>
      </c>
      <c r="M1215">
        <v>0.03</v>
      </c>
      <c r="N1215">
        <v>0.04</v>
      </c>
      <c r="O1215">
        <v>0.04</v>
      </c>
      <c r="P1215">
        <v>0.04</v>
      </c>
      <c r="Q1215">
        <v>0.04</v>
      </c>
    </row>
    <row r="1216" spans="1:17" hidden="1" x14ac:dyDescent="0.2">
      <c r="A1216" t="s">
        <v>281</v>
      </c>
      <c r="B1216" t="s">
        <v>272</v>
      </c>
      <c r="C1216" t="s">
        <v>268</v>
      </c>
      <c r="D1216" t="s">
        <v>12</v>
      </c>
    </row>
    <row r="1217" spans="1:17" hidden="1" x14ac:dyDescent="0.2">
      <c r="A1217" t="s">
        <v>281</v>
      </c>
      <c r="B1217" t="s">
        <v>272</v>
      </c>
      <c r="C1217" t="s">
        <v>268</v>
      </c>
      <c r="D1217" t="s">
        <v>13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 hidden="1" x14ac:dyDescent="0.2">
      <c r="A1218" t="s">
        <v>281</v>
      </c>
      <c r="B1218" t="s">
        <v>272</v>
      </c>
      <c r="C1218" t="s">
        <v>268</v>
      </c>
      <c r="D1218" t="s">
        <v>14</v>
      </c>
      <c r="L1218">
        <v>0.02</v>
      </c>
      <c r="M1218">
        <v>0.02</v>
      </c>
      <c r="N1218">
        <v>0.02</v>
      </c>
      <c r="O1218">
        <v>0.02</v>
      </c>
      <c r="P1218">
        <v>0.02</v>
      </c>
      <c r="Q1218">
        <v>0.02</v>
      </c>
    </row>
    <row r="1219" spans="1:17" hidden="1" x14ac:dyDescent="0.2">
      <c r="A1219" t="s">
        <v>281</v>
      </c>
      <c r="B1219" t="s">
        <v>272</v>
      </c>
      <c r="C1219" t="s">
        <v>268</v>
      </c>
      <c r="D1219" t="s">
        <v>15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0.05</v>
      </c>
      <c r="M1219">
        <v>0.06</v>
      </c>
      <c r="N1219">
        <v>7.0000000000000007E-2</v>
      </c>
      <c r="O1219">
        <v>7.0000000000000007E-2</v>
      </c>
      <c r="P1219">
        <v>7.0000000000000007E-2</v>
      </c>
      <c r="Q1219">
        <v>7.0000000000000007E-2</v>
      </c>
    </row>
    <row r="1220" spans="1:17" hidden="1" x14ac:dyDescent="0.2">
      <c r="A1220" t="s">
        <v>281</v>
      </c>
      <c r="B1220" t="s">
        <v>272</v>
      </c>
      <c r="C1220" t="s">
        <v>269</v>
      </c>
      <c r="D1220" t="s">
        <v>9</v>
      </c>
    </row>
    <row r="1221" spans="1:17" hidden="1" x14ac:dyDescent="0.2">
      <c r="A1221" t="s">
        <v>281</v>
      </c>
      <c r="B1221" t="s">
        <v>272</v>
      </c>
      <c r="C1221" t="s">
        <v>269</v>
      </c>
      <c r="D1221" t="s">
        <v>10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hidden="1" x14ac:dyDescent="0.2">
      <c r="A1222" t="s">
        <v>281</v>
      </c>
      <c r="B1222" t="s">
        <v>272</v>
      </c>
      <c r="C1222" t="s">
        <v>269</v>
      </c>
      <c r="D1222" t="s">
        <v>11</v>
      </c>
      <c r="L1222">
        <v>0.02</v>
      </c>
      <c r="M1222">
        <v>0.03</v>
      </c>
      <c r="N1222">
        <v>0.03</v>
      </c>
      <c r="O1222">
        <v>0.04</v>
      </c>
      <c r="P1222">
        <v>0.04</v>
      </c>
      <c r="Q1222">
        <v>0.04</v>
      </c>
    </row>
    <row r="1223" spans="1:17" hidden="1" x14ac:dyDescent="0.2">
      <c r="A1223" t="s">
        <v>281</v>
      </c>
      <c r="B1223" t="s">
        <v>272</v>
      </c>
      <c r="C1223" t="s">
        <v>269</v>
      </c>
      <c r="D1223" t="s">
        <v>12</v>
      </c>
    </row>
    <row r="1224" spans="1:17" hidden="1" x14ac:dyDescent="0.2">
      <c r="A1224" t="s">
        <v>281</v>
      </c>
      <c r="B1224" t="s">
        <v>272</v>
      </c>
      <c r="C1224" t="s">
        <v>269</v>
      </c>
      <c r="D1224" t="s">
        <v>13</v>
      </c>
      <c r="L1224">
        <v>0</v>
      </c>
      <c r="M1224">
        <v>0</v>
      </c>
      <c r="N1224">
        <v>0</v>
      </c>
      <c r="O1224">
        <v>0.01</v>
      </c>
      <c r="P1224">
        <v>0.01</v>
      </c>
      <c r="Q1224">
        <v>0.01</v>
      </c>
    </row>
    <row r="1225" spans="1:17" hidden="1" x14ac:dyDescent="0.2">
      <c r="A1225" t="s">
        <v>281</v>
      </c>
      <c r="B1225" t="s">
        <v>272</v>
      </c>
      <c r="C1225" t="s">
        <v>269</v>
      </c>
      <c r="D1225" t="s">
        <v>14</v>
      </c>
      <c r="L1225">
        <v>0.02</v>
      </c>
      <c r="M1225">
        <v>0.02</v>
      </c>
      <c r="N1225">
        <v>0.02</v>
      </c>
      <c r="O1225">
        <v>0.02</v>
      </c>
      <c r="P1225">
        <v>0.02</v>
      </c>
      <c r="Q1225">
        <v>0.02</v>
      </c>
    </row>
    <row r="1226" spans="1:17" hidden="1" x14ac:dyDescent="0.2">
      <c r="A1226" t="s">
        <v>281</v>
      </c>
      <c r="B1226" t="s">
        <v>272</v>
      </c>
      <c r="C1226" t="s">
        <v>269</v>
      </c>
      <c r="D1226" t="s">
        <v>15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0.05</v>
      </c>
      <c r="M1226">
        <v>0.06</v>
      </c>
      <c r="N1226">
        <v>0.06</v>
      </c>
      <c r="O1226">
        <v>7.0000000000000007E-2</v>
      </c>
      <c r="P1226">
        <v>7.0000000000000007E-2</v>
      </c>
      <c r="Q1226">
        <v>7.0000000000000007E-2</v>
      </c>
    </row>
    <row r="1227" spans="1:17" hidden="1" x14ac:dyDescent="0.2">
      <c r="A1227" t="s">
        <v>281</v>
      </c>
      <c r="B1227" t="s">
        <v>272</v>
      </c>
      <c r="C1227" t="s">
        <v>270</v>
      </c>
      <c r="D1227" t="s">
        <v>9</v>
      </c>
    </row>
    <row r="1228" spans="1:17" hidden="1" x14ac:dyDescent="0.2">
      <c r="A1228" t="s">
        <v>281</v>
      </c>
      <c r="B1228" t="s">
        <v>272</v>
      </c>
      <c r="C1228" t="s">
        <v>270</v>
      </c>
      <c r="D1228" t="s">
        <v>10</v>
      </c>
      <c r="L1228">
        <v>7.0000000000000007E-2</v>
      </c>
      <c r="M1228">
        <v>0.08</v>
      </c>
      <c r="N1228">
        <v>0.1</v>
      </c>
      <c r="O1228">
        <v>0.12</v>
      </c>
      <c r="P1228">
        <v>0.14000000000000001</v>
      </c>
      <c r="Q1228">
        <v>0.16</v>
      </c>
    </row>
    <row r="1229" spans="1:17" hidden="1" x14ac:dyDescent="0.2">
      <c r="A1229" t="s">
        <v>281</v>
      </c>
      <c r="B1229" t="s">
        <v>272</v>
      </c>
      <c r="C1229" t="s">
        <v>270</v>
      </c>
      <c r="D1229" t="s">
        <v>11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 hidden="1" x14ac:dyDescent="0.2">
      <c r="A1230" t="s">
        <v>281</v>
      </c>
      <c r="B1230" t="s">
        <v>272</v>
      </c>
      <c r="C1230" t="s">
        <v>270</v>
      </c>
      <c r="D1230" t="s">
        <v>12</v>
      </c>
      <c r="L1230">
        <v>0.02</v>
      </c>
      <c r="M1230">
        <v>0.03</v>
      </c>
      <c r="N1230">
        <v>0.04</v>
      </c>
      <c r="O1230">
        <v>0.04</v>
      </c>
      <c r="P1230">
        <v>0.05</v>
      </c>
      <c r="Q1230">
        <v>0.06</v>
      </c>
    </row>
    <row r="1231" spans="1:17" hidden="1" x14ac:dyDescent="0.2">
      <c r="A1231" t="s">
        <v>281</v>
      </c>
      <c r="B1231" t="s">
        <v>272</v>
      </c>
      <c r="C1231" t="s">
        <v>270</v>
      </c>
      <c r="D1231" t="s">
        <v>13</v>
      </c>
      <c r="L1231">
        <v>0.03</v>
      </c>
      <c r="M1231">
        <v>0.03</v>
      </c>
      <c r="N1231">
        <v>0.04</v>
      </c>
      <c r="O1231">
        <v>0.04</v>
      </c>
      <c r="P1231">
        <v>0.04</v>
      </c>
      <c r="Q1231">
        <v>0.05</v>
      </c>
    </row>
    <row r="1232" spans="1:17" hidden="1" x14ac:dyDescent="0.2">
      <c r="A1232" t="s">
        <v>281</v>
      </c>
      <c r="B1232" t="s">
        <v>272</v>
      </c>
      <c r="C1232" t="s">
        <v>270</v>
      </c>
      <c r="D1232" t="s">
        <v>14</v>
      </c>
      <c r="L1232">
        <v>0.03</v>
      </c>
      <c r="M1232">
        <v>0.03</v>
      </c>
      <c r="N1232">
        <v>0.04</v>
      </c>
      <c r="O1232">
        <v>0.05</v>
      </c>
      <c r="P1232">
        <v>0.06</v>
      </c>
      <c r="Q1232">
        <v>7.0000000000000007E-2</v>
      </c>
    </row>
    <row r="1233" spans="1:17" hidden="1" x14ac:dyDescent="0.2">
      <c r="A1233" t="s">
        <v>281</v>
      </c>
      <c r="B1233" t="s">
        <v>272</v>
      </c>
      <c r="C1233" t="s">
        <v>270</v>
      </c>
      <c r="D1233" t="s">
        <v>15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0.16</v>
      </c>
      <c r="M1233">
        <v>0.18</v>
      </c>
      <c r="N1233">
        <v>0.22</v>
      </c>
      <c r="O1233">
        <v>0.25</v>
      </c>
      <c r="P1233">
        <v>0.28999999999999998</v>
      </c>
      <c r="Q1233">
        <v>0.33</v>
      </c>
    </row>
    <row r="1234" spans="1:17" hidden="1" x14ac:dyDescent="0.2">
      <c r="A1234" t="s">
        <v>281</v>
      </c>
      <c r="B1234" t="s">
        <v>272</v>
      </c>
      <c r="D1234" t="s">
        <v>40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36.29</v>
      </c>
      <c r="M1234">
        <v>37.82</v>
      </c>
      <c r="N1234">
        <v>39.96</v>
      </c>
      <c r="O1234">
        <v>42.28</v>
      </c>
      <c r="P1234">
        <v>44.26</v>
      </c>
      <c r="Q1234">
        <v>45.91</v>
      </c>
    </row>
    <row r="1235" spans="1:17" hidden="1" x14ac:dyDescent="0.2">
      <c r="A1235" t="s">
        <v>281</v>
      </c>
      <c r="B1235" t="s">
        <v>273</v>
      </c>
      <c r="C1235" t="s">
        <v>100</v>
      </c>
      <c r="D1235" t="s">
        <v>9</v>
      </c>
    </row>
    <row r="1236" spans="1:17" hidden="1" x14ac:dyDescent="0.2">
      <c r="A1236" t="s">
        <v>281</v>
      </c>
      <c r="B1236" t="s">
        <v>273</v>
      </c>
      <c r="C1236" t="s">
        <v>100</v>
      </c>
      <c r="D1236" t="s">
        <v>10</v>
      </c>
      <c r="L1236">
        <v>10.92</v>
      </c>
      <c r="M1236">
        <v>7.22</v>
      </c>
      <c r="N1236">
        <v>3.72</v>
      </c>
      <c r="O1236">
        <v>0.4</v>
      </c>
      <c r="P1236">
        <v>0.38</v>
      </c>
      <c r="Q1236">
        <v>0.35</v>
      </c>
    </row>
    <row r="1237" spans="1:17" hidden="1" x14ac:dyDescent="0.2">
      <c r="A1237" t="s">
        <v>281</v>
      </c>
      <c r="B1237" t="s">
        <v>273</v>
      </c>
      <c r="C1237" t="s">
        <v>100</v>
      </c>
      <c r="D1237" t="s">
        <v>11</v>
      </c>
    </row>
    <row r="1238" spans="1:17" hidden="1" x14ac:dyDescent="0.2">
      <c r="A1238" t="s">
        <v>281</v>
      </c>
      <c r="B1238" t="s">
        <v>273</v>
      </c>
      <c r="C1238" t="s">
        <v>100</v>
      </c>
      <c r="D1238" t="s">
        <v>12</v>
      </c>
    </row>
    <row r="1239" spans="1:17" hidden="1" x14ac:dyDescent="0.2">
      <c r="A1239" t="s">
        <v>281</v>
      </c>
      <c r="B1239" t="s">
        <v>273</v>
      </c>
      <c r="C1239" t="s">
        <v>100</v>
      </c>
      <c r="D1239" t="s">
        <v>13</v>
      </c>
    </row>
    <row r="1240" spans="1:17" hidden="1" x14ac:dyDescent="0.2">
      <c r="A1240" t="s">
        <v>281</v>
      </c>
      <c r="B1240" t="s">
        <v>273</v>
      </c>
      <c r="C1240" t="s">
        <v>100</v>
      </c>
      <c r="D1240" t="s">
        <v>14</v>
      </c>
      <c r="L1240">
        <v>3.58</v>
      </c>
      <c r="M1240">
        <v>2.7</v>
      </c>
      <c r="N1240">
        <v>1.81</v>
      </c>
      <c r="O1240">
        <v>0.92</v>
      </c>
      <c r="P1240">
        <v>0.92</v>
      </c>
      <c r="Q1240">
        <v>0.92</v>
      </c>
    </row>
    <row r="1241" spans="1:17" hidden="1" x14ac:dyDescent="0.2">
      <c r="A1241" t="s">
        <v>281</v>
      </c>
      <c r="B1241" t="s">
        <v>273</v>
      </c>
      <c r="C1241" t="s">
        <v>100</v>
      </c>
      <c r="D1241" t="s">
        <v>15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14.5</v>
      </c>
      <c r="M1241">
        <v>9.92</v>
      </c>
      <c r="N1241">
        <v>5.53</v>
      </c>
      <c r="O1241">
        <v>1.32</v>
      </c>
      <c r="P1241">
        <v>1.3</v>
      </c>
      <c r="Q1241">
        <v>1.28</v>
      </c>
    </row>
    <row r="1242" spans="1:17" hidden="1" x14ac:dyDescent="0.2">
      <c r="A1242" t="s">
        <v>281</v>
      </c>
      <c r="B1242" t="s">
        <v>273</v>
      </c>
      <c r="C1242" t="s">
        <v>101</v>
      </c>
      <c r="D1242" t="s">
        <v>9</v>
      </c>
    </row>
    <row r="1243" spans="1:17" hidden="1" x14ac:dyDescent="0.2">
      <c r="A1243" t="s">
        <v>281</v>
      </c>
      <c r="B1243" t="s">
        <v>273</v>
      </c>
      <c r="C1243" t="s">
        <v>101</v>
      </c>
      <c r="D1243" t="s">
        <v>10</v>
      </c>
    </row>
    <row r="1244" spans="1:17" hidden="1" x14ac:dyDescent="0.2">
      <c r="A1244" t="s">
        <v>281</v>
      </c>
      <c r="B1244" t="s">
        <v>273</v>
      </c>
      <c r="C1244" t="s">
        <v>101</v>
      </c>
      <c r="D1244" t="s">
        <v>11</v>
      </c>
      <c r="L1244">
        <v>1.17</v>
      </c>
      <c r="M1244">
        <v>0.85</v>
      </c>
      <c r="N1244">
        <v>0.28999999999999998</v>
      </c>
      <c r="O1244">
        <v>0.16</v>
      </c>
      <c r="P1244">
        <v>0.15</v>
      </c>
      <c r="Q1244">
        <v>0.14000000000000001</v>
      </c>
    </row>
    <row r="1245" spans="1:17" hidden="1" x14ac:dyDescent="0.2">
      <c r="A1245" t="s">
        <v>281</v>
      </c>
      <c r="B1245" t="s">
        <v>273</v>
      </c>
      <c r="C1245" t="s">
        <v>101</v>
      </c>
      <c r="D1245" t="s">
        <v>12</v>
      </c>
      <c r="N1245">
        <v>0</v>
      </c>
      <c r="O1245">
        <v>0</v>
      </c>
      <c r="P1245">
        <v>0</v>
      </c>
    </row>
    <row r="1246" spans="1:17" hidden="1" x14ac:dyDescent="0.2">
      <c r="A1246" t="s">
        <v>281</v>
      </c>
      <c r="B1246" t="s">
        <v>273</v>
      </c>
      <c r="C1246" t="s">
        <v>101</v>
      </c>
      <c r="D1246" t="s">
        <v>13</v>
      </c>
      <c r="L1246">
        <v>1.35</v>
      </c>
      <c r="M1246">
        <v>0.98</v>
      </c>
      <c r="N1246">
        <v>0.64</v>
      </c>
      <c r="O1246">
        <v>0.28999999999999998</v>
      </c>
      <c r="P1246">
        <v>0.34</v>
      </c>
      <c r="Q1246">
        <v>0.4</v>
      </c>
    </row>
    <row r="1247" spans="1:17" hidden="1" x14ac:dyDescent="0.2">
      <c r="A1247" t="s">
        <v>281</v>
      </c>
      <c r="B1247" t="s">
        <v>273</v>
      </c>
      <c r="C1247" t="s">
        <v>101</v>
      </c>
      <c r="D1247" t="s">
        <v>14</v>
      </c>
      <c r="L1247">
        <v>0.01</v>
      </c>
      <c r="M1247">
        <v>0.01</v>
      </c>
      <c r="N1247">
        <v>0.01</v>
      </c>
      <c r="O1247">
        <v>0.01</v>
      </c>
      <c r="P1247">
        <v>0.01</v>
      </c>
      <c r="Q1247">
        <v>0.02</v>
      </c>
    </row>
    <row r="1248" spans="1:17" hidden="1" x14ac:dyDescent="0.2">
      <c r="A1248" t="s">
        <v>281</v>
      </c>
      <c r="B1248" t="s">
        <v>273</v>
      </c>
      <c r="C1248" t="s">
        <v>101</v>
      </c>
      <c r="D1248" t="s">
        <v>15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2.52</v>
      </c>
      <c r="M1248">
        <v>1.84</v>
      </c>
      <c r="N1248">
        <v>0.94</v>
      </c>
      <c r="O1248">
        <v>0.46</v>
      </c>
      <c r="P1248">
        <v>0.51</v>
      </c>
      <c r="Q1248">
        <v>0.56000000000000005</v>
      </c>
    </row>
    <row r="1249" spans="1:17" hidden="1" x14ac:dyDescent="0.2">
      <c r="A1249" t="s">
        <v>281</v>
      </c>
      <c r="B1249" t="s">
        <v>273</v>
      </c>
      <c r="C1249" t="s">
        <v>102</v>
      </c>
      <c r="D1249" t="s">
        <v>9</v>
      </c>
    </row>
    <row r="1250" spans="1:17" hidden="1" x14ac:dyDescent="0.2">
      <c r="A1250" t="s">
        <v>281</v>
      </c>
      <c r="B1250" t="s">
        <v>273</v>
      </c>
      <c r="C1250" t="s">
        <v>102</v>
      </c>
      <c r="D1250" t="s">
        <v>10</v>
      </c>
      <c r="L1250">
        <v>1.01</v>
      </c>
      <c r="M1250">
        <v>0.59</v>
      </c>
      <c r="N1250">
        <v>0.33</v>
      </c>
      <c r="O1250">
        <v>0.04</v>
      </c>
      <c r="P1250">
        <v>0.04</v>
      </c>
      <c r="Q1250">
        <v>0.04</v>
      </c>
    </row>
    <row r="1251" spans="1:17" hidden="1" x14ac:dyDescent="0.2">
      <c r="A1251" t="s">
        <v>281</v>
      </c>
      <c r="B1251" t="s">
        <v>273</v>
      </c>
      <c r="C1251" t="s">
        <v>102</v>
      </c>
      <c r="D1251" t="s">
        <v>11</v>
      </c>
      <c r="L1251">
        <v>87.71</v>
      </c>
      <c r="M1251">
        <v>58.33</v>
      </c>
      <c r="N1251">
        <v>29.26</v>
      </c>
      <c r="O1251">
        <v>3.01</v>
      </c>
      <c r="P1251">
        <v>2.73</v>
      </c>
      <c r="Q1251">
        <v>2.39</v>
      </c>
    </row>
    <row r="1252" spans="1:17" hidden="1" x14ac:dyDescent="0.2">
      <c r="A1252" t="s">
        <v>281</v>
      </c>
      <c r="B1252" t="s">
        <v>273</v>
      </c>
      <c r="C1252" t="s">
        <v>102</v>
      </c>
      <c r="D1252" t="s">
        <v>12</v>
      </c>
    </row>
    <row r="1253" spans="1:17" hidden="1" x14ac:dyDescent="0.2">
      <c r="A1253" t="s">
        <v>281</v>
      </c>
      <c r="B1253" t="s">
        <v>273</v>
      </c>
      <c r="C1253" t="s">
        <v>102</v>
      </c>
      <c r="D1253" t="s">
        <v>13</v>
      </c>
    </row>
    <row r="1254" spans="1:17" hidden="1" x14ac:dyDescent="0.2">
      <c r="A1254" t="s">
        <v>281</v>
      </c>
      <c r="B1254" t="s">
        <v>273</v>
      </c>
      <c r="C1254" t="s">
        <v>102</v>
      </c>
      <c r="D1254" t="s">
        <v>14</v>
      </c>
      <c r="L1254">
        <v>1.94</v>
      </c>
      <c r="M1254">
        <v>2.21</v>
      </c>
      <c r="N1254">
        <v>2.54</v>
      </c>
      <c r="O1254">
        <v>2.88</v>
      </c>
      <c r="P1254">
        <v>3.23</v>
      </c>
      <c r="Q1254">
        <v>3.57</v>
      </c>
    </row>
    <row r="1255" spans="1:17" hidden="1" x14ac:dyDescent="0.2">
      <c r="A1255" t="s">
        <v>281</v>
      </c>
      <c r="B1255" t="s">
        <v>273</v>
      </c>
      <c r="C1255" t="s">
        <v>102</v>
      </c>
      <c r="D1255" t="s">
        <v>15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90.66</v>
      </c>
      <c r="M1255">
        <v>61.13</v>
      </c>
      <c r="N1255">
        <v>32.130000000000003</v>
      </c>
      <c r="O1255">
        <v>5.93</v>
      </c>
      <c r="P1255">
        <v>6</v>
      </c>
      <c r="Q1255">
        <v>5.99</v>
      </c>
    </row>
    <row r="1256" spans="1:17" hidden="1" x14ac:dyDescent="0.2">
      <c r="A1256" t="s">
        <v>281</v>
      </c>
      <c r="B1256" t="s">
        <v>273</v>
      </c>
      <c r="C1256" t="s">
        <v>103</v>
      </c>
      <c r="D1256" t="s">
        <v>9</v>
      </c>
    </row>
    <row r="1257" spans="1:17" hidden="1" x14ac:dyDescent="0.2">
      <c r="A1257" t="s">
        <v>281</v>
      </c>
      <c r="B1257" t="s">
        <v>273</v>
      </c>
      <c r="C1257" t="s">
        <v>103</v>
      </c>
      <c r="D1257" t="s">
        <v>10</v>
      </c>
      <c r="L1257">
        <v>2.35</v>
      </c>
      <c r="M1257">
        <v>1.17</v>
      </c>
      <c r="N1257">
        <v>1.53</v>
      </c>
      <c r="O1257">
        <v>0.92</v>
      </c>
      <c r="P1257">
        <v>0.88</v>
      </c>
      <c r="Q1257">
        <v>0.93</v>
      </c>
    </row>
    <row r="1258" spans="1:17" hidden="1" x14ac:dyDescent="0.2">
      <c r="A1258" t="s">
        <v>281</v>
      </c>
      <c r="B1258" t="s">
        <v>273</v>
      </c>
      <c r="C1258" t="s">
        <v>103</v>
      </c>
      <c r="D1258" t="s">
        <v>11</v>
      </c>
      <c r="L1258">
        <v>1.18</v>
      </c>
      <c r="M1258">
        <v>0.43</v>
      </c>
      <c r="N1258">
        <v>0.42</v>
      </c>
      <c r="O1258">
        <v>0.28999999999999998</v>
      </c>
      <c r="P1258">
        <v>0.26</v>
      </c>
      <c r="Q1258">
        <v>0.22</v>
      </c>
    </row>
    <row r="1259" spans="1:17" hidden="1" x14ac:dyDescent="0.2">
      <c r="A1259" t="s">
        <v>281</v>
      </c>
      <c r="B1259" t="s">
        <v>273</v>
      </c>
      <c r="C1259" t="s">
        <v>103</v>
      </c>
      <c r="D1259" t="s">
        <v>12</v>
      </c>
      <c r="L1259">
        <v>0.24</v>
      </c>
      <c r="M1259">
        <v>0.1</v>
      </c>
      <c r="N1259">
        <v>0.04</v>
      </c>
      <c r="O1259">
        <v>0.01</v>
      </c>
      <c r="P1259">
        <v>0.01</v>
      </c>
      <c r="Q1259">
        <v>0</v>
      </c>
    </row>
    <row r="1260" spans="1:17" hidden="1" x14ac:dyDescent="0.2">
      <c r="A1260" t="s">
        <v>281</v>
      </c>
      <c r="B1260" t="s">
        <v>273</v>
      </c>
      <c r="C1260" t="s">
        <v>103</v>
      </c>
      <c r="D1260" t="s">
        <v>13</v>
      </c>
      <c r="L1260">
        <v>0.02</v>
      </c>
      <c r="M1260">
        <v>0.01</v>
      </c>
      <c r="N1260">
        <v>0</v>
      </c>
      <c r="O1260">
        <v>0</v>
      </c>
      <c r="P1260">
        <v>0</v>
      </c>
      <c r="Q1260">
        <v>0</v>
      </c>
    </row>
    <row r="1261" spans="1:17" hidden="1" x14ac:dyDescent="0.2">
      <c r="A1261" t="s">
        <v>281</v>
      </c>
      <c r="B1261" t="s">
        <v>273</v>
      </c>
      <c r="C1261" t="s">
        <v>103</v>
      </c>
      <c r="D1261" t="s">
        <v>14</v>
      </c>
      <c r="L1261">
        <v>0.91</v>
      </c>
      <c r="M1261">
        <v>1.01</v>
      </c>
      <c r="N1261">
        <v>1.0900000000000001</v>
      </c>
      <c r="O1261">
        <v>1.18</v>
      </c>
      <c r="P1261">
        <v>1.29</v>
      </c>
      <c r="Q1261">
        <v>1.36</v>
      </c>
    </row>
    <row r="1262" spans="1:17" hidden="1" x14ac:dyDescent="0.2">
      <c r="A1262" t="s">
        <v>281</v>
      </c>
      <c r="B1262" t="s">
        <v>273</v>
      </c>
      <c r="C1262" t="s">
        <v>103</v>
      </c>
      <c r="D1262" t="s">
        <v>15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4.6900000000000004</v>
      </c>
      <c r="M1262">
        <v>2.72</v>
      </c>
      <c r="N1262">
        <v>3.08</v>
      </c>
      <c r="O1262">
        <v>2.41</v>
      </c>
      <c r="P1262">
        <v>2.44</v>
      </c>
      <c r="Q1262">
        <v>2.52</v>
      </c>
    </row>
    <row r="1263" spans="1:17" hidden="1" x14ac:dyDescent="0.2">
      <c r="A1263" t="s">
        <v>281</v>
      </c>
      <c r="B1263" t="s">
        <v>273</v>
      </c>
      <c r="C1263" t="s">
        <v>104</v>
      </c>
      <c r="D1263" t="s">
        <v>9</v>
      </c>
    </row>
    <row r="1264" spans="1:17" hidden="1" x14ac:dyDescent="0.2">
      <c r="A1264" t="s">
        <v>281</v>
      </c>
      <c r="B1264" t="s">
        <v>273</v>
      </c>
      <c r="C1264" t="s">
        <v>104</v>
      </c>
      <c r="D1264" t="s">
        <v>10</v>
      </c>
      <c r="L1264">
        <v>33.450000000000003</v>
      </c>
      <c r="M1264">
        <v>24.81</v>
      </c>
      <c r="N1264">
        <v>14.92</v>
      </c>
      <c r="O1264">
        <v>2.95</v>
      </c>
      <c r="P1264">
        <v>2.96</v>
      </c>
      <c r="Q1264">
        <v>2.96</v>
      </c>
    </row>
    <row r="1265" spans="1:17" hidden="1" x14ac:dyDescent="0.2">
      <c r="A1265" t="s">
        <v>281</v>
      </c>
      <c r="B1265" t="s">
        <v>273</v>
      </c>
      <c r="C1265" t="s">
        <v>104</v>
      </c>
      <c r="D1265" t="s">
        <v>11</v>
      </c>
      <c r="L1265">
        <v>41.13</v>
      </c>
      <c r="M1265">
        <v>28.2</v>
      </c>
      <c r="N1265">
        <v>15.29</v>
      </c>
      <c r="O1265">
        <v>2.87</v>
      </c>
      <c r="P1265">
        <v>2.77</v>
      </c>
      <c r="Q1265">
        <v>2.64</v>
      </c>
    </row>
    <row r="1266" spans="1:17" hidden="1" x14ac:dyDescent="0.2">
      <c r="A1266" t="s">
        <v>281</v>
      </c>
      <c r="B1266" t="s">
        <v>273</v>
      </c>
      <c r="C1266" t="s">
        <v>104</v>
      </c>
      <c r="D1266" t="s">
        <v>12</v>
      </c>
      <c r="L1266">
        <v>31.08</v>
      </c>
      <c r="M1266">
        <v>19.66</v>
      </c>
      <c r="N1266">
        <v>9.91</v>
      </c>
      <c r="O1266">
        <v>0</v>
      </c>
      <c r="P1266">
        <v>0</v>
      </c>
      <c r="Q1266">
        <v>0</v>
      </c>
    </row>
    <row r="1267" spans="1:17" hidden="1" x14ac:dyDescent="0.2">
      <c r="A1267" t="s">
        <v>281</v>
      </c>
      <c r="B1267" t="s">
        <v>273</v>
      </c>
      <c r="C1267" t="s">
        <v>104</v>
      </c>
      <c r="D1267" t="s">
        <v>13</v>
      </c>
      <c r="L1267">
        <v>28.08</v>
      </c>
      <c r="M1267">
        <v>22.46</v>
      </c>
      <c r="N1267">
        <v>17.63</v>
      </c>
    </row>
    <row r="1268" spans="1:17" hidden="1" x14ac:dyDescent="0.2">
      <c r="A1268" t="s">
        <v>281</v>
      </c>
      <c r="B1268" t="s">
        <v>273</v>
      </c>
      <c r="C1268" t="s">
        <v>104</v>
      </c>
      <c r="D1268" t="s">
        <v>14</v>
      </c>
      <c r="L1268">
        <v>11.71</v>
      </c>
      <c r="M1268">
        <v>11.36</v>
      </c>
      <c r="N1268">
        <v>11.96</v>
      </c>
      <c r="O1268">
        <v>11.92</v>
      </c>
      <c r="P1268">
        <v>12.52</v>
      </c>
      <c r="Q1268">
        <v>13.13</v>
      </c>
    </row>
    <row r="1269" spans="1:17" hidden="1" x14ac:dyDescent="0.2">
      <c r="A1269" t="s">
        <v>281</v>
      </c>
      <c r="B1269" t="s">
        <v>273</v>
      </c>
      <c r="C1269" t="s">
        <v>104</v>
      </c>
      <c r="D1269" t="s">
        <v>15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145.44</v>
      </c>
      <c r="M1269">
        <v>106.49</v>
      </c>
      <c r="N1269">
        <v>69.709999999999994</v>
      </c>
      <c r="O1269">
        <v>17.75</v>
      </c>
      <c r="P1269">
        <v>18.25</v>
      </c>
      <c r="Q1269">
        <v>18.739999999999998</v>
      </c>
    </row>
    <row r="1270" spans="1:17" hidden="1" x14ac:dyDescent="0.2">
      <c r="A1270" t="s">
        <v>281</v>
      </c>
      <c r="B1270" t="s">
        <v>273</v>
      </c>
      <c r="C1270" t="s">
        <v>105</v>
      </c>
      <c r="D1270" t="s">
        <v>9</v>
      </c>
    </row>
    <row r="1271" spans="1:17" hidden="1" x14ac:dyDescent="0.2">
      <c r="A1271" t="s">
        <v>281</v>
      </c>
      <c r="B1271" t="s">
        <v>273</v>
      </c>
      <c r="C1271" t="s">
        <v>105</v>
      </c>
      <c r="D1271" t="s">
        <v>10</v>
      </c>
      <c r="L1271">
        <v>1.6</v>
      </c>
      <c r="M1271">
        <v>1.21</v>
      </c>
      <c r="N1271">
        <v>0.66</v>
      </c>
      <c r="O1271">
        <v>7.0000000000000007E-2</v>
      </c>
      <c r="P1271">
        <v>7.0000000000000007E-2</v>
      </c>
      <c r="Q1271">
        <v>7.0000000000000007E-2</v>
      </c>
    </row>
    <row r="1272" spans="1:17" hidden="1" x14ac:dyDescent="0.2">
      <c r="A1272" t="s">
        <v>281</v>
      </c>
      <c r="B1272" t="s">
        <v>273</v>
      </c>
      <c r="C1272" t="s">
        <v>105</v>
      </c>
      <c r="D1272" t="s">
        <v>11</v>
      </c>
      <c r="L1272">
        <v>2.96</v>
      </c>
      <c r="M1272">
        <v>2.2999999999999998</v>
      </c>
      <c r="N1272">
        <v>1.18</v>
      </c>
      <c r="O1272">
        <v>0.12</v>
      </c>
      <c r="P1272">
        <v>0.12</v>
      </c>
      <c r="Q1272">
        <v>0.11</v>
      </c>
    </row>
    <row r="1273" spans="1:17" hidden="1" x14ac:dyDescent="0.2">
      <c r="A1273" t="s">
        <v>281</v>
      </c>
      <c r="B1273" t="s">
        <v>273</v>
      </c>
      <c r="C1273" t="s">
        <v>105</v>
      </c>
      <c r="D1273" t="s">
        <v>12</v>
      </c>
    </row>
    <row r="1274" spans="1:17" hidden="1" x14ac:dyDescent="0.2">
      <c r="A1274" t="s">
        <v>281</v>
      </c>
      <c r="B1274" t="s">
        <v>273</v>
      </c>
      <c r="C1274" t="s">
        <v>105</v>
      </c>
      <c r="D1274" t="s">
        <v>13</v>
      </c>
    </row>
    <row r="1275" spans="1:17" hidden="1" x14ac:dyDescent="0.2">
      <c r="A1275" t="s">
        <v>281</v>
      </c>
      <c r="B1275" t="s">
        <v>273</v>
      </c>
      <c r="C1275" t="s">
        <v>105</v>
      </c>
      <c r="D1275" t="s">
        <v>14</v>
      </c>
    </row>
    <row r="1276" spans="1:17" hidden="1" x14ac:dyDescent="0.2">
      <c r="A1276" t="s">
        <v>281</v>
      </c>
      <c r="B1276" t="s">
        <v>273</v>
      </c>
      <c r="C1276" t="s">
        <v>105</v>
      </c>
      <c r="D1276" t="s">
        <v>15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4.5599999999999996</v>
      </c>
      <c r="M1276">
        <v>3.51</v>
      </c>
      <c r="N1276">
        <v>1.84</v>
      </c>
      <c r="O1276">
        <v>0.2</v>
      </c>
      <c r="P1276">
        <v>0.19</v>
      </c>
      <c r="Q1276">
        <v>0.18</v>
      </c>
    </row>
    <row r="1277" spans="1:17" hidden="1" x14ac:dyDescent="0.2">
      <c r="A1277" t="s">
        <v>281</v>
      </c>
      <c r="B1277" t="s">
        <v>273</v>
      </c>
      <c r="C1277" t="s">
        <v>106</v>
      </c>
      <c r="D1277" t="s">
        <v>9</v>
      </c>
    </row>
    <row r="1278" spans="1:17" hidden="1" x14ac:dyDescent="0.2">
      <c r="A1278" t="s">
        <v>281</v>
      </c>
      <c r="B1278" t="s">
        <v>273</v>
      </c>
      <c r="C1278" t="s">
        <v>106</v>
      </c>
      <c r="D1278" t="s">
        <v>10</v>
      </c>
      <c r="L1278">
        <v>0.62</v>
      </c>
      <c r="M1278">
        <v>0.41</v>
      </c>
      <c r="N1278">
        <v>0.21</v>
      </c>
      <c r="O1278">
        <v>0.02</v>
      </c>
      <c r="P1278">
        <v>0.02</v>
      </c>
      <c r="Q1278">
        <v>0.02</v>
      </c>
    </row>
    <row r="1279" spans="1:17" hidden="1" x14ac:dyDescent="0.2">
      <c r="A1279" t="s">
        <v>281</v>
      </c>
      <c r="B1279" t="s">
        <v>273</v>
      </c>
      <c r="C1279" t="s">
        <v>106</v>
      </c>
      <c r="D1279" t="s">
        <v>11</v>
      </c>
      <c r="L1279">
        <v>1.4</v>
      </c>
      <c r="M1279">
        <v>1.03</v>
      </c>
      <c r="N1279">
        <v>0.61</v>
      </c>
      <c r="O1279">
        <v>7.0000000000000007E-2</v>
      </c>
      <c r="P1279">
        <v>0.06</v>
      </c>
      <c r="Q1279">
        <v>0.06</v>
      </c>
    </row>
    <row r="1280" spans="1:17" hidden="1" x14ac:dyDescent="0.2">
      <c r="A1280" t="s">
        <v>281</v>
      </c>
      <c r="B1280" t="s">
        <v>273</v>
      </c>
      <c r="C1280" t="s">
        <v>106</v>
      </c>
      <c r="D1280" t="s">
        <v>12</v>
      </c>
      <c r="L1280">
        <v>0.88</v>
      </c>
      <c r="M1280">
        <v>0.61</v>
      </c>
      <c r="N1280">
        <v>0.32</v>
      </c>
      <c r="O1280">
        <v>0</v>
      </c>
      <c r="P1280">
        <v>0</v>
      </c>
      <c r="Q1280">
        <v>0</v>
      </c>
    </row>
    <row r="1281" spans="1:17" hidden="1" x14ac:dyDescent="0.2">
      <c r="A1281" t="s">
        <v>281</v>
      </c>
      <c r="B1281" t="s">
        <v>273</v>
      </c>
      <c r="C1281" t="s">
        <v>106</v>
      </c>
      <c r="D1281" t="s">
        <v>13</v>
      </c>
      <c r="L1281">
        <v>1.7</v>
      </c>
      <c r="M1281">
        <v>1.38</v>
      </c>
      <c r="N1281">
        <v>0.76</v>
      </c>
      <c r="O1281">
        <v>0</v>
      </c>
      <c r="P1281">
        <v>0</v>
      </c>
      <c r="Q1281">
        <v>0</v>
      </c>
    </row>
    <row r="1282" spans="1:17" hidden="1" x14ac:dyDescent="0.2">
      <c r="A1282" t="s">
        <v>281</v>
      </c>
      <c r="B1282" t="s">
        <v>273</v>
      </c>
      <c r="C1282" t="s">
        <v>106</v>
      </c>
      <c r="D1282" t="s">
        <v>14</v>
      </c>
      <c r="L1282">
        <v>0.01</v>
      </c>
      <c r="M1282">
        <v>0.01</v>
      </c>
      <c r="N1282">
        <v>0.01</v>
      </c>
      <c r="O1282">
        <v>0.01</v>
      </c>
      <c r="P1282">
        <v>0.01</v>
      </c>
      <c r="Q1282">
        <v>0.01</v>
      </c>
    </row>
    <row r="1283" spans="1:17" hidden="1" x14ac:dyDescent="0.2">
      <c r="A1283" t="s">
        <v>281</v>
      </c>
      <c r="B1283" t="s">
        <v>273</v>
      </c>
      <c r="C1283" t="s">
        <v>106</v>
      </c>
      <c r="D1283" t="s">
        <v>15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4.5999999999999996</v>
      </c>
      <c r="M1283">
        <v>3.44</v>
      </c>
      <c r="N1283">
        <v>1.91</v>
      </c>
      <c r="O1283">
        <v>0.1</v>
      </c>
      <c r="P1283">
        <v>0.09</v>
      </c>
      <c r="Q1283">
        <v>0.09</v>
      </c>
    </row>
    <row r="1284" spans="1:17" hidden="1" x14ac:dyDescent="0.2">
      <c r="A1284" t="s">
        <v>281</v>
      </c>
      <c r="B1284" t="s">
        <v>273</v>
      </c>
      <c r="C1284" t="s">
        <v>107</v>
      </c>
      <c r="D1284" t="s">
        <v>9</v>
      </c>
    </row>
    <row r="1285" spans="1:17" hidden="1" x14ac:dyDescent="0.2">
      <c r="A1285" t="s">
        <v>281</v>
      </c>
      <c r="B1285" t="s">
        <v>273</v>
      </c>
      <c r="C1285" t="s">
        <v>107</v>
      </c>
      <c r="D1285" t="s">
        <v>10</v>
      </c>
      <c r="L1285">
        <v>7.22</v>
      </c>
      <c r="M1285">
        <v>4.78</v>
      </c>
      <c r="N1285">
        <v>2.46</v>
      </c>
      <c r="O1285">
        <v>0.26</v>
      </c>
      <c r="P1285">
        <v>0.25</v>
      </c>
      <c r="Q1285">
        <v>0.32</v>
      </c>
    </row>
    <row r="1286" spans="1:17" hidden="1" x14ac:dyDescent="0.2">
      <c r="A1286" t="s">
        <v>281</v>
      </c>
      <c r="B1286" t="s">
        <v>273</v>
      </c>
      <c r="C1286" t="s">
        <v>107</v>
      </c>
      <c r="D1286" t="s">
        <v>11</v>
      </c>
      <c r="L1286">
        <v>18.98</v>
      </c>
      <c r="M1286">
        <v>15.3</v>
      </c>
      <c r="N1286">
        <v>7.97</v>
      </c>
      <c r="O1286">
        <v>0.85</v>
      </c>
      <c r="P1286">
        <v>0.79</v>
      </c>
      <c r="Q1286">
        <v>0.72</v>
      </c>
    </row>
    <row r="1287" spans="1:17" hidden="1" x14ac:dyDescent="0.2">
      <c r="A1287" t="s">
        <v>281</v>
      </c>
      <c r="B1287" t="s">
        <v>273</v>
      </c>
      <c r="C1287" t="s">
        <v>107</v>
      </c>
      <c r="D1287" t="s">
        <v>12</v>
      </c>
      <c r="L1287">
        <v>10.96</v>
      </c>
      <c r="M1287">
        <v>7.68</v>
      </c>
      <c r="N1287">
        <v>4</v>
      </c>
      <c r="O1287">
        <v>0</v>
      </c>
      <c r="P1287">
        <v>0</v>
      </c>
      <c r="Q1287">
        <v>0</v>
      </c>
    </row>
    <row r="1288" spans="1:17" hidden="1" x14ac:dyDescent="0.2">
      <c r="A1288" t="s">
        <v>281</v>
      </c>
      <c r="B1288" t="s">
        <v>273</v>
      </c>
      <c r="C1288" t="s">
        <v>107</v>
      </c>
      <c r="D1288" t="s">
        <v>13</v>
      </c>
      <c r="L1288">
        <v>25.48</v>
      </c>
      <c r="M1288">
        <v>18.809999999999999</v>
      </c>
      <c r="N1288">
        <v>10.3</v>
      </c>
      <c r="O1288">
        <v>0</v>
      </c>
      <c r="P1288">
        <v>0</v>
      </c>
      <c r="Q1288">
        <v>0</v>
      </c>
    </row>
    <row r="1289" spans="1:17" hidden="1" x14ac:dyDescent="0.2">
      <c r="A1289" t="s">
        <v>281</v>
      </c>
      <c r="B1289" t="s">
        <v>273</v>
      </c>
      <c r="C1289" t="s">
        <v>107</v>
      </c>
      <c r="D1289" t="s">
        <v>14</v>
      </c>
      <c r="L1289">
        <v>0.11</v>
      </c>
      <c r="M1289">
        <v>0.11</v>
      </c>
      <c r="N1289">
        <v>0.11</v>
      </c>
      <c r="O1289">
        <v>0.11</v>
      </c>
      <c r="P1289">
        <v>0.11</v>
      </c>
      <c r="Q1289">
        <v>0.11</v>
      </c>
    </row>
    <row r="1290" spans="1:17" hidden="1" x14ac:dyDescent="0.2">
      <c r="A1290" t="s">
        <v>281</v>
      </c>
      <c r="B1290" t="s">
        <v>273</v>
      </c>
      <c r="C1290" t="s">
        <v>107</v>
      </c>
      <c r="D1290" t="s">
        <v>15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62.75</v>
      </c>
      <c r="M1290">
        <v>46.68</v>
      </c>
      <c r="N1290">
        <v>24.84</v>
      </c>
      <c r="O1290">
        <v>1.22</v>
      </c>
      <c r="P1290">
        <v>1.1599999999999999</v>
      </c>
      <c r="Q1290">
        <v>1.1499999999999999</v>
      </c>
    </row>
    <row r="1291" spans="1:17" hidden="1" x14ac:dyDescent="0.2">
      <c r="A1291" t="s">
        <v>281</v>
      </c>
      <c r="B1291" t="s">
        <v>273</v>
      </c>
      <c r="C1291" t="s">
        <v>108</v>
      </c>
      <c r="D1291" t="s">
        <v>9</v>
      </c>
    </row>
    <row r="1292" spans="1:17" hidden="1" x14ac:dyDescent="0.2">
      <c r="A1292" t="s">
        <v>281</v>
      </c>
      <c r="B1292" t="s">
        <v>273</v>
      </c>
      <c r="C1292" t="s">
        <v>108</v>
      </c>
      <c r="D1292" t="s">
        <v>10</v>
      </c>
      <c r="L1292">
        <v>0.25</v>
      </c>
      <c r="M1292">
        <v>0.18</v>
      </c>
      <c r="N1292">
        <v>0.12</v>
      </c>
      <c r="O1292">
        <v>0.05</v>
      </c>
      <c r="P1292">
        <v>0.05</v>
      </c>
      <c r="Q1292">
        <v>0.05</v>
      </c>
    </row>
    <row r="1293" spans="1:17" hidden="1" x14ac:dyDescent="0.2">
      <c r="A1293" t="s">
        <v>281</v>
      </c>
      <c r="B1293" t="s">
        <v>273</v>
      </c>
      <c r="C1293" t="s">
        <v>108</v>
      </c>
      <c r="D1293" t="s">
        <v>11</v>
      </c>
      <c r="L1293">
        <v>16.98</v>
      </c>
      <c r="M1293">
        <v>10.37</v>
      </c>
      <c r="N1293">
        <v>5.15</v>
      </c>
      <c r="O1293">
        <v>1.46</v>
      </c>
      <c r="P1293">
        <v>1.29</v>
      </c>
      <c r="Q1293">
        <v>1.1299999999999999</v>
      </c>
    </row>
    <row r="1294" spans="1:17" hidden="1" x14ac:dyDescent="0.2">
      <c r="A1294" t="s">
        <v>281</v>
      </c>
      <c r="B1294" t="s">
        <v>273</v>
      </c>
      <c r="C1294" t="s">
        <v>108</v>
      </c>
      <c r="D1294" t="s">
        <v>12</v>
      </c>
      <c r="N1294">
        <v>0.02</v>
      </c>
      <c r="O1294">
        <v>0.01</v>
      </c>
      <c r="P1294">
        <v>0.01</v>
      </c>
    </row>
    <row r="1295" spans="1:17" hidden="1" x14ac:dyDescent="0.2">
      <c r="A1295" t="s">
        <v>281</v>
      </c>
      <c r="B1295" t="s">
        <v>273</v>
      </c>
      <c r="C1295" t="s">
        <v>108</v>
      </c>
      <c r="D1295" t="s">
        <v>13</v>
      </c>
    </row>
    <row r="1296" spans="1:17" hidden="1" x14ac:dyDescent="0.2">
      <c r="A1296" t="s">
        <v>281</v>
      </c>
      <c r="B1296" t="s">
        <v>273</v>
      </c>
      <c r="C1296" t="s">
        <v>108</v>
      </c>
      <c r="D1296" t="s">
        <v>14</v>
      </c>
    </row>
    <row r="1297" spans="1:17" hidden="1" x14ac:dyDescent="0.2">
      <c r="A1297" t="s">
        <v>281</v>
      </c>
      <c r="B1297" t="s">
        <v>273</v>
      </c>
      <c r="C1297" t="s">
        <v>108</v>
      </c>
      <c r="D1297" t="s">
        <v>15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17.239999999999998</v>
      </c>
      <c r="M1297">
        <v>10.55</v>
      </c>
      <c r="N1297">
        <v>5.29</v>
      </c>
      <c r="O1297">
        <v>1.52</v>
      </c>
      <c r="P1297">
        <v>1.35</v>
      </c>
      <c r="Q1297">
        <v>1.18</v>
      </c>
    </row>
    <row r="1298" spans="1:17" hidden="1" x14ac:dyDescent="0.2">
      <c r="A1298" t="s">
        <v>281</v>
      </c>
      <c r="B1298" t="s">
        <v>273</v>
      </c>
      <c r="C1298" t="s">
        <v>109</v>
      </c>
      <c r="D1298" t="s">
        <v>9</v>
      </c>
    </row>
    <row r="1299" spans="1:17" hidden="1" x14ac:dyDescent="0.2">
      <c r="A1299" t="s">
        <v>281</v>
      </c>
      <c r="B1299" t="s">
        <v>273</v>
      </c>
      <c r="C1299" t="s">
        <v>109</v>
      </c>
      <c r="D1299" t="s">
        <v>10</v>
      </c>
      <c r="L1299">
        <v>0.87</v>
      </c>
      <c r="M1299">
        <v>0.36</v>
      </c>
      <c r="N1299">
        <v>0.43</v>
      </c>
      <c r="O1299">
        <v>0.27</v>
      </c>
      <c r="P1299">
        <v>0.28000000000000003</v>
      </c>
      <c r="Q1299">
        <v>0.28999999999999998</v>
      </c>
    </row>
    <row r="1300" spans="1:17" hidden="1" x14ac:dyDescent="0.2">
      <c r="A1300" t="s">
        <v>281</v>
      </c>
      <c r="B1300" t="s">
        <v>273</v>
      </c>
      <c r="C1300" t="s">
        <v>109</v>
      </c>
      <c r="D1300" t="s">
        <v>11</v>
      </c>
      <c r="L1300">
        <v>1.39</v>
      </c>
      <c r="M1300">
        <v>0.57999999999999996</v>
      </c>
      <c r="N1300">
        <v>0.52</v>
      </c>
      <c r="O1300">
        <v>0.35</v>
      </c>
      <c r="P1300">
        <v>0.32</v>
      </c>
      <c r="Q1300">
        <v>0.28999999999999998</v>
      </c>
    </row>
    <row r="1301" spans="1:17" hidden="1" x14ac:dyDescent="0.2">
      <c r="A1301" t="s">
        <v>281</v>
      </c>
      <c r="B1301" t="s">
        <v>273</v>
      </c>
      <c r="C1301" t="s">
        <v>109</v>
      </c>
      <c r="D1301" t="s">
        <v>12</v>
      </c>
      <c r="L1301">
        <v>0.31</v>
      </c>
      <c r="M1301">
        <v>0.15</v>
      </c>
      <c r="N1301">
        <v>7.0000000000000007E-2</v>
      </c>
      <c r="O1301">
        <v>0.02</v>
      </c>
      <c r="P1301">
        <v>0.02</v>
      </c>
      <c r="Q1301">
        <v>0.01</v>
      </c>
    </row>
    <row r="1302" spans="1:17" hidden="1" x14ac:dyDescent="0.2">
      <c r="A1302" t="s">
        <v>281</v>
      </c>
      <c r="B1302" t="s">
        <v>273</v>
      </c>
      <c r="C1302" t="s">
        <v>109</v>
      </c>
      <c r="D1302" t="s">
        <v>13</v>
      </c>
      <c r="L1302">
        <v>7.02</v>
      </c>
      <c r="M1302">
        <v>3.7</v>
      </c>
      <c r="N1302">
        <v>2.42</v>
      </c>
      <c r="O1302">
        <v>1.27</v>
      </c>
      <c r="P1302">
        <v>0.94</v>
      </c>
      <c r="Q1302">
        <v>0.72</v>
      </c>
    </row>
    <row r="1303" spans="1:17" hidden="1" x14ac:dyDescent="0.2">
      <c r="A1303" t="s">
        <v>281</v>
      </c>
      <c r="B1303" t="s">
        <v>273</v>
      </c>
      <c r="C1303" t="s">
        <v>109</v>
      </c>
      <c r="D1303" t="s">
        <v>14</v>
      </c>
      <c r="L1303">
        <v>1.4</v>
      </c>
      <c r="M1303">
        <v>1.49</v>
      </c>
      <c r="N1303">
        <v>1.68</v>
      </c>
      <c r="O1303">
        <v>1.88</v>
      </c>
      <c r="P1303">
        <v>2.11</v>
      </c>
      <c r="Q1303">
        <v>2.2400000000000002</v>
      </c>
    </row>
    <row r="1304" spans="1:17" hidden="1" x14ac:dyDescent="0.2">
      <c r="A1304" t="s">
        <v>281</v>
      </c>
      <c r="B1304" t="s">
        <v>273</v>
      </c>
      <c r="C1304" t="s">
        <v>109</v>
      </c>
      <c r="D1304" t="s">
        <v>15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10.99</v>
      </c>
      <c r="M1304">
        <v>6.29</v>
      </c>
      <c r="N1304">
        <v>5.12</v>
      </c>
      <c r="O1304">
        <v>3.81</v>
      </c>
      <c r="P1304">
        <v>3.66</v>
      </c>
      <c r="Q1304">
        <v>3.54</v>
      </c>
    </row>
    <row r="1305" spans="1:17" hidden="1" x14ac:dyDescent="0.2">
      <c r="A1305" t="s">
        <v>281</v>
      </c>
      <c r="B1305" t="s">
        <v>273</v>
      </c>
      <c r="C1305" t="s">
        <v>110</v>
      </c>
      <c r="D1305" t="s">
        <v>9</v>
      </c>
    </row>
    <row r="1306" spans="1:17" hidden="1" x14ac:dyDescent="0.2">
      <c r="A1306" t="s">
        <v>281</v>
      </c>
      <c r="B1306" t="s">
        <v>273</v>
      </c>
      <c r="C1306" t="s">
        <v>110</v>
      </c>
      <c r="D1306" t="s">
        <v>10</v>
      </c>
      <c r="L1306">
        <v>0.56999999999999995</v>
      </c>
      <c r="M1306">
        <v>0.38</v>
      </c>
      <c r="N1306">
        <v>0.19</v>
      </c>
      <c r="O1306">
        <v>0.02</v>
      </c>
      <c r="P1306">
        <v>0.02</v>
      </c>
      <c r="Q1306">
        <v>0.02</v>
      </c>
    </row>
    <row r="1307" spans="1:17" hidden="1" x14ac:dyDescent="0.2">
      <c r="A1307" t="s">
        <v>281</v>
      </c>
      <c r="B1307" t="s">
        <v>273</v>
      </c>
      <c r="C1307" t="s">
        <v>110</v>
      </c>
      <c r="D1307" t="s">
        <v>11</v>
      </c>
    </row>
    <row r="1308" spans="1:17" hidden="1" x14ac:dyDescent="0.2">
      <c r="A1308" t="s">
        <v>281</v>
      </c>
      <c r="B1308" t="s">
        <v>273</v>
      </c>
      <c r="C1308" t="s">
        <v>110</v>
      </c>
      <c r="D1308" t="s">
        <v>12</v>
      </c>
    </row>
    <row r="1309" spans="1:17" hidden="1" x14ac:dyDescent="0.2">
      <c r="A1309" t="s">
        <v>281</v>
      </c>
      <c r="B1309" t="s">
        <v>273</v>
      </c>
      <c r="C1309" t="s">
        <v>110</v>
      </c>
      <c r="D1309" t="s">
        <v>13</v>
      </c>
    </row>
    <row r="1310" spans="1:17" hidden="1" x14ac:dyDescent="0.2">
      <c r="A1310" t="s">
        <v>281</v>
      </c>
      <c r="B1310" t="s">
        <v>273</v>
      </c>
      <c r="C1310" t="s">
        <v>110</v>
      </c>
      <c r="D1310" t="s">
        <v>14</v>
      </c>
      <c r="L1310">
        <v>0.15</v>
      </c>
      <c r="M1310">
        <v>0.1</v>
      </c>
      <c r="N1310">
        <v>0.06</v>
      </c>
      <c r="O1310">
        <v>0.01</v>
      </c>
      <c r="P1310">
        <v>0.01</v>
      </c>
      <c r="Q1310">
        <v>0.01</v>
      </c>
    </row>
    <row r="1311" spans="1:17" hidden="1" x14ac:dyDescent="0.2">
      <c r="A1311" t="s">
        <v>281</v>
      </c>
      <c r="B1311" t="s">
        <v>273</v>
      </c>
      <c r="C1311" t="s">
        <v>110</v>
      </c>
      <c r="D1311" t="s">
        <v>15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0.72</v>
      </c>
      <c r="M1311">
        <v>0.48</v>
      </c>
      <c r="N1311">
        <v>0.25</v>
      </c>
      <c r="O1311">
        <v>0.03</v>
      </c>
      <c r="P1311">
        <v>0.03</v>
      </c>
      <c r="Q1311">
        <v>0.03</v>
      </c>
    </row>
    <row r="1312" spans="1:17" hidden="1" x14ac:dyDescent="0.2">
      <c r="A1312" t="s">
        <v>281</v>
      </c>
      <c r="B1312" t="s">
        <v>273</v>
      </c>
      <c r="C1312" t="s">
        <v>111</v>
      </c>
      <c r="D1312" t="s">
        <v>9</v>
      </c>
    </row>
    <row r="1313" spans="1:17" hidden="1" x14ac:dyDescent="0.2">
      <c r="A1313" t="s">
        <v>281</v>
      </c>
      <c r="B1313" t="s">
        <v>273</v>
      </c>
      <c r="C1313" t="s">
        <v>111</v>
      </c>
      <c r="D1313" t="s">
        <v>10</v>
      </c>
    </row>
    <row r="1314" spans="1:17" hidden="1" x14ac:dyDescent="0.2">
      <c r="A1314" t="s">
        <v>281</v>
      </c>
      <c r="B1314" t="s">
        <v>273</v>
      </c>
      <c r="C1314" t="s">
        <v>111</v>
      </c>
      <c r="D1314" t="s">
        <v>11</v>
      </c>
    </row>
    <row r="1315" spans="1:17" hidden="1" x14ac:dyDescent="0.2">
      <c r="A1315" t="s">
        <v>281</v>
      </c>
      <c r="B1315" t="s">
        <v>273</v>
      </c>
      <c r="C1315" t="s">
        <v>111</v>
      </c>
      <c r="D1315" t="s">
        <v>12</v>
      </c>
      <c r="N1315">
        <v>0</v>
      </c>
      <c r="O1315">
        <v>0</v>
      </c>
      <c r="P1315">
        <v>0</v>
      </c>
    </row>
    <row r="1316" spans="1:17" hidden="1" x14ac:dyDescent="0.2">
      <c r="A1316" t="s">
        <v>281</v>
      </c>
      <c r="B1316" t="s">
        <v>273</v>
      </c>
      <c r="C1316" t="s">
        <v>111</v>
      </c>
      <c r="D1316" t="s">
        <v>13</v>
      </c>
    </row>
    <row r="1317" spans="1:17" hidden="1" x14ac:dyDescent="0.2">
      <c r="A1317" t="s">
        <v>281</v>
      </c>
      <c r="B1317" t="s">
        <v>273</v>
      </c>
      <c r="C1317" t="s">
        <v>111</v>
      </c>
      <c r="D1317" t="s">
        <v>14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</row>
    <row r="1318" spans="1:17" hidden="1" x14ac:dyDescent="0.2">
      <c r="A1318" t="s">
        <v>281</v>
      </c>
      <c r="B1318" t="s">
        <v>273</v>
      </c>
      <c r="C1318" t="s">
        <v>111</v>
      </c>
      <c r="D1318" t="s">
        <v>15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 hidden="1" x14ac:dyDescent="0.2">
      <c r="A1319" t="s">
        <v>281</v>
      </c>
      <c r="B1319" t="s">
        <v>273</v>
      </c>
      <c r="C1319" t="s">
        <v>112</v>
      </c>
      <c r="D1319" t="s">
        <v>9</v>
      </c>
    </row>
    <row r="1320" spans="1:17" hidden="1" x14ac:dyDescent="0.2">
      <c r="A1320" t="s">
        <v>281</v>
      </c>
      <c r="B1320" t="s">
        <v>273</v>
      </c>
      <c r="C1320" t="s">
        <v>112</v>
      </c>
      <c r="D1320" t="s">
        <v>10</v>
      </c>
      <c r="L1320">
        <v>1.05</v>
      </c>
      <c r="M1320">
        <v>0.62</v>
      </c>
      <c r="N1320">
        <v>0.35</v>
      </c>
      <c r="O1320">
        <v>0.04</v>
      </c>
      <c r="P1320">
        <v>0.04</v>
      </c>
      <c r="Q1320">
        <v>0.04</v>
      </c>
    </row>
    <row r="1321" spans="1:17" hidden="1" x14ac:dyDescent="0.2">
      <c r="A1321" t="s">
        <v>281</v>
      </c>
      <c r="B1321" t="s">
        <v>273</v>
      </c>
      <c r="C1321" t="s">
        <v>112</v>
      </c>
      <c r="D1321" t="s">
        <v>11</v>
      </c>
      <c r="L1321">
        <v>8.39</v>
      </c>
      <c r="M1321">
        <v>5.58</v>
      </c>
      <c r="N1321">
        <v>2.8</v>
      </c>
      <c r="O1321">
        <v>0.28999999999999998</v>
      </c>
      <c r="P1321">
        <v>0.26</v>
      </c>
      <c r="Q1321">
        <v>0.23</v>
      </c>
    </row>
    <row r="1322" spans="1:17" hidden="1" x14ac:dyDescent="0.2">
      <c r="A1322" t="s">
        <v>281</v>
      </c>
      <c r="B1322" t="s">
        <v>273</v>
      </c>
      <c r="C1322" t="s">
        <v>112</v>
      </c>
      <c r="D1322" t="s">
        <v>12</v>
      </c>
    </row>
    <row r="1323" spans="1:17" hidden="1" x14ac:dyDescent="0.2">
      <c r="A1323" t="s">
        <v>281</v>
      </c>
      <c r="B1323" t="s">
        <v>273</v>
      </c>
      <c r="C1323" t="s">
        <v>112</v>
      </c>
      <c r="D1323" t="s">
        <v>13</v>
      </c>
    </row>
    <row r="1324" spans="1:17" hidden="1" x14ac:dyDescent="0.2">
      <c r="A1324" t="s">
        <v>281</v>
      </c>
      <c r="B1324" t="s">
        <v>273</v>
      </c>
      <c r="C1324" t="s">
        <v>112</v>
      </c>
      <c r="D1324" t="s">
        <v>14</v>
      </c>
      <c r="L1324">
        <v>0.17</v>
      </c>
      <c r="M1324">
        <v>0.2</v>
      </c>
      <c r="N1324">
        <v>0.23</v>
      </c>
      <c r="O1324">
        <v>0.26</v>
      </c>
      <c r="P1324">
        <v>0.28999999999999998</v>
      </c>
      <c r="Q1324">
        <v>0.32</v>
      </c>
    </row>
    <row r="1325" spans="1:17" hidden="1" x14ac:dyDescent="0.2">
      <c r="A1325" t="s">
        <v>281</v>
      </c>
      <c r="B1325" t="s">
        <v>273</v>
      </c>
      <c r="C1325" t="s">
        <v>112</v>
      </c>
      <c r="D1325" t="s">
        <v>15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9.61</v>
      </c>
      <c r="M1325">
        <v>6.39</v>
      </c>
      <c r="N1325">
        <v>3.37</v>
      </c>
      <c r="O1325">
        <v>0.57999999999999996</v>
      </c>
      <c r="P1325">
        <v>0.59</v>
      </c>
      <c r="Q1325">
        <v>0.57999999999999996</v>
      </c>
    </row>
    <row r="1326" spans="1:17" hidden="1" x14ac:dyDescent="0.2">
      <c r="A1326" t="s">
        <v>281</v>
      </c>
      <c r="B1326" t="s">
        <v>273</v>
      </c>
      <c r="C1326" t="s">
        <v>19</v>
      </c>
      <c r="D1326" t="s">
        <v>9</v>
      </c>
    </row>
    <row r="1327" spans="1:17" hidden="1" x14ac:dyDescent="0.2">
      <c r="A1327" t="s">
        <v>281</v>
      </c>
      <c r="B1327" t="s">
        <v>273</v>
      </c>
      <c r="C1327" t="s">
        <v>19</v>
      </c>
      <c r="D1327" t="s">
        <v>10</v>
      </c>
      <c r="L1327">
        <v>6.63</v>
      </c>
      <c r="M1327">
        <v>3.98</v>
      </c>
      <c r="N1327">
        <v>2.2599999999999998</v>
      </c>
      <c r="O1327">
        <v>0.27</v>
      </c>
      <c r="P1327">
        <v>0.27</v>
      </c>
      <c r="Q1327">
        <v>0.26</v>
      </c>
    </row>
    <row r="1328" spans="1:17" hidden="1" x14ac:dyDescent="0.2">
      <c r="A1328" t="s">
        <v>281</v>
      </c>
      <c r="B1328" t="s">
        <v>273</v>
      </c>
      <c r="C1328" t="s">
        <v>19</v>
      </c>
      <c r="D1328" t="s">
        <v>11</v>
      </c>
      <c r="L1328">
        <v>196.53</v>
      </c>
      <c r="M1328">
        <v>140.03</v>
      </c>
      <c r="N1328">
        <v>76.069999999999993</v>
      </c>
      <c r="O1328">
        <v>8.41</v>
      </c>
      <c r="P1328">
        <v>8.16</v>
      </c>
      <c r="Q1328">
        <v>7.75</v>
      </c>
    </row>
    <row r="1329" spans="1:17" hidden="1" x14ac:dyDescent="0.2">
      <c r="A1329" t="s">
        <v>281</v>
      </c>
      <c r="B1329" t="s">
        <v>273</v>
      </c>
      <c r="C1329" t="s">
        <v>19</v>
      </c>
      <c r="D1329" t="s">
        <v>12</v>
      </c>
      <c r="L1329">
        <v>33.729999999999997</v>
      </c>
      <c r="M1329">
        <v>23.95</v>
      </c>
      <c r="N1329">
        <v>12.76</v>
      </c>
      <c r="O1329">
        <v>0</v>
      </c>
      <c r="P1329">
        <v>0</v>
      </c>
      <c r="Q1329">
        <v>0</v>
      </c>
    </row>
    <row r="1330" spans="1:17" hidden="1" x14ac:dyDescent="0.2">
      <c r="A1330" t="s">
        <v>281</v>
      </c>
      <c r="B1330" t="s">
        <v>273</v>
      </c>
      <c r="C1330" t="s">
        <v>19</v>
      </c>
      <c r="D1330" t="s">
        <v>13</v>
      </c>
      <c r="L1330">
        <v>28.7</v>
      </c>
      <c r="M1330">
        <v>21.8</v>
      </c>
      <c r="N1330">
        <v>15.79</v>
      </c>
      <c r="O1330">
        <v>10.48</v>
      </c>
      <c r="P1330">
        <v>7.44</v>
      </c>
      <c r="Q1330">
        <v>4.6100000000000003</v>
      </c>
    </row>
    <row r="1331" spans="1:17" hidden="1" x14ac:dyDescent="0.2">
      <c r="A1331" t="s">
        <v>281</v>
      </c>
      <c r="B1331" t="s">
        <v>273</v>
      </c>
      <c r="C1331" t="s">
        <v>19</v>
      </c>
      <c r="D1331" t="s">
        <v>14</v>
      </c>
      <c r="L1331">
        <v>6.55</v>
      </c>
      <c r="M1331">
        <v>7.34</v>
      </c>
      <c r="N1331">
        <v>8.39</v>
      </c>
      <c r="O1331">
        <v>9.5500000000000007</v>
      </c>
      <c r="P1331">
        <v>10.93</v>
      </c>
      <c r="Q1331">
        <v>12.15</v>
      </c>
    </row>
    <row r="1332" spans="1:17" hidden="1" x14ac:dyDescent="0.2">
      <c r="A1332" t="s">
        <v>281</v>
      </c>
      <c r="B1332" t="s">
        <v>273</v>
      </c>
      <c r="C1332" t="s">
        <v>19</v>
      </c>
      <c r="D1332" t="s">
        <v>15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272.13</v>
      </c>
      <c r="M1332">
        <v>197.1</v>
      </c>
      <c r="N1332">
        <v>115.27</v>
      </c>
      <c r="O1332">
        <v>28.71</v>
      </c>
      <c r="P1332">
        <v>26.8</v>
      </c>
      <c r="Q1332">
        <v>24.77</v>
      </c>
    </row>
    <row r="1333" spans="1:17" hidden="1" x14ac:dyDescent="0.2">
      <c r="A1333" t="s">
        <v>281</v>
      </c>
      <c r="B1333" t="s">
        <v>273</v>
      </c>
      <c r="C1333" t="s">
        <v>113</v>
      </c>
      <c r="D1333" t="s">
        <v>9</v>
      </c>
    </row>
    <row r="1334" spans="1:17" hidden="1" x14ac:dyDescent="0.2">
      <c r="A1334" t="s">
        <v>281</v>
      </c>
      <c r="B1334" t="s">
        <v>273</v>
      </c>
      <c r="C1334" t="s">
        <v>113</v>
      </c>
      <c r="D1334" t="s">
        <v>10</v>
      </c>
      <c r="L1334">
        <v>2.66</v>
      </c>
      <c r="M1334">
        <v>2.2400000000000002</v>
      </c>
      <c r="N1334">
        <v>1.58</v>
      </c>
      <c r="O1334">
        <v>0.19</v>
      </c>
      <c r="P1334">
        <v>0.2</v>
      </c>
      <c r="Q1334">
        <v>0.21</v>
      </c>
    </row>
    <row r="1335" spans="1:17" hidden="1" x14ac:dyDescent="0.2">
      <c r="A1335" t="s">
        <v>281</v>
      </c>
      <c r="B1335" t="s">
        <v>273</v>
      </c>
      <c r="C1335" t="s">
        <v>113</v>
      </c>
      <c r="D1335" t="s">
        <v>11</v>
      </c>
    </row>
    <row r="1336" spans="1:17" hidden="1" x14ac:dyDescent="0.2">
      <c r="A1336" t="s">
        <v>281</v>
      </c>
      <c r="B1336" t="s">
        <v>273</v>
      </c>
      <c r="C1336" t="s">
        <v>113</v>
      </c>
      <c r="D1336" t="s">
        <v>12</v>
      </c>
    </row>
    <row r="1337" spans="1:17" hidden="1" x14ac:dyDescent="0.2">
      <c r="A1337" t="s">
        <v>281</v>
      </c>
      <c r="B1337" t="s">
        <v>273</v>
      </c>
      <c r="C1337" t="s">
        <v>113</v>
      </c>
      <c r="D1337" t="s">
        <v>13</v>
      </c>
    </row>
    <row r="1338" spans="1:17" hidden="1" x14ac:dyDescent="0.2">
      <c r="A1338" t="s">
        <v>281</v>
      </c>
      <c r="B1338" t="s">
        <v>273</v>
      </c>
      <c r="C1338" t="s">
        <v>113</v>
      </c>
      <c r="D1338" t="s">
        <v>14</v>
      </c>
      <c r="L1338">
        <v>1.54</v>
      </c>
      <c r="M1338">
        <v>2.02</v>
      </c>
      <c r="N1338">
        <v>2.4700000000000002</v>
      </c>
      <c r="O1338">
        <v>2.98</v>
      </c>
      <c r="P1338">
        <v>3.52</v>
      </c>
      <c r="Q1338">
        <v>4.08</v>
      </c>
    </row>
    <row r="1339" spans="1:17" hidden="1" x14ac:dyDescent="0.2">
      <c r="A1339" t="s">
        <v>281</v>
      </c>
      <c r="B1339" t="s">
        <v>273</v>
      </c>
      <c r="C1339" t="s">
        <v>113</v>
      </c>
      <c r="D1339" t="s">
        <v>15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4.2</v>
      </c>
      <c r="M1339">
        <v>4.25</v>
      </c>
      <c r="N1339">
        <v>4.05</v>
      </c>
      <c r="O1339">
        <v>3.17</v>
      </c>
      <c r="P1339">
        <v>3.72</v>
      </c>
      <c r="Q1339">
        <v>4.3</v>
      </c>
    </row>
    <row r="1340" spans="1:17" hidden="1" x14ac:dyDescent="0.2">
      <c r="A1340" t="s">
        <v>281</v>
      </c>
      <c r="B1340" t="s">
        <v>273</v>
      </c>
      <c r="C1340" t="s">
        <v>114</v>
      </c>
      <c r="D1340" t="s">
        <v>9</v>
      </c>
    </row>
    <row r="1341" spans="1:17" hidden="1" x14ac:dyDescent="0.2">
      <c r="A1341" t="s">
        <v>281</v>
      </c>
      <c r="B1341" t="s">
        <v>273</v>
      </c>
      <c r="C1341" t="s">
        <v>114</v>
      </c>
      <c r="D1341" t="s">
        <v>10</v>
      </c>
      <c r="L1341">
        <v>0.25</v>
      </c>
      <c r="M1341">
        <v>0.11</v>
      </c>
      <c r="N1341">
        <v>0.13</v>
      </c>
      <c r="O1341">
        <v>0.08</v>
      </c>
      <c r="P1341">
        <v>7.0000000000000007E-2</v>
      </c>
      <c r="Q1341">
        <v>7.0000000000000007E-2</v>
      </c>
    </row>
    <row r="1342" spans="1:17" hidden="1" x14ac:dyDescent="0.2">
      <c r="A1342" t="s">
        <v>281</v>
      </c>
      <c r="B1342" t="s">
        <v>273</v>
      </c>
      <c r="C1342" t="s">
        <v>114</v>
      </c>
      <c r="D1342" t="s">
        <v>11</v>
      </c>
      <c r="L1342">
        <v>1.24</v>
      </c>
      <c r="M1342">
        <v>0.54</v>
      </c>
      <c r="N1342">
        <v>0.5</v>
      </c>
      <c r="O1342">
        <v>0.35</v>
      </c>
      <c r="P1342">
        <v>0.33</v>
      </c>
      <c r="Q1342">
        <v>0.31</v>
      </c>
    </row>
    <row r="1343" spans="1:17" hidden="1" x14ac:dyDescent="0.2">
      <c r="A1343" t="s">
        <v>281</v>
      </c>
      <c r="B1343" t="s">
        <v>273</v>
      </c>
      <c r="C1343" t="s">
        <v>114</v>
      </c>
      <c r="D1343" t="s">
        <v>12</v>
      </c>
      <c r="L1343">
        <v>0.37</v>
      </c>
      <c r="M1343">
        <v>0.23</v>
      </c>
      <c r="N1343">
        <v>0.12</v>
      </c>
      <c r="O1343">
        <v>0.05</v>
      </c>
      <c r="P1343">
        <v>0.05</v>
      </c>
      <c r="Q1343">
        <v>0.04</v>
      </c>
    </row>
    <row r="1344" spans="1:17" hidden="1" x14ac:dyDescent="0.2">
      <c r="A1344" t="s">
        <v>281</v>
      </c>
      <c r="B1344" t="s">
        <v>273</v>
      </c>
      <c r="C1344" t="s">
        <v>114</v>
      </c>
      <c r="D1344" t="s">
        <v>13</v>
      </c>
      <c r="L1344">
        <v>0.86</v>
      </c>
      <c r="M1344">
        <v>0.81</v>
      </c>
      <c r="N1344">
        <v>0.79</v>
      </c>
      <c r="O1344">
        <v>0.76</v>
      </c>
      <c r="P1344">
        <v>0.72</v>
      </c>
      <c r="Q1344">
        <v>0.68</v>
      </c>
    </row>
    <row r="1345" spans="1:17" hidden="1" x14ac:dyDescent="0.2">
      <c r="A1345" t="s">
        <v>281</v>
      </c>
      <c r="B1345" t="s">
        <v>273</v>
      </c>
      <c r="C1345" t="s">
        <v>114</v>
      </c>
      <c r="D1345" t="s">
        <v>14</v>
      </c>
      <c r="L1345">
        <v>0.04</v>
      </c>
      <c r="M1345">
        <v>0.04</v>
      </c>
      <c r="N1345">
        <v>0.04</v>
      </c>
      <c r="O1345">
        <v>0.05</v>
      </c>
      <c r="P1345">
        <v>0.05</v>
      </c>
      <c r="Q1345">
        <v>0.05</v>
      </c>
    </row>
    <row r="1346" spans="1:17" hidden="1" x14ac:dyDescent="0.2">
      <c r="A1346" t="s">
        <v>281</v>
      </c>
      <c r="B1346" t="s">
        <v>273</v>
      </c>
      <c r="C1346" t="s">
        <v>114</v>
      </c>
      <c r="D1346" t="s">
        <v>15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2.76</v>
      </c>
      <c r="M1346">
        <v>1.73</v>
      </c>
      <c r="N1346">
        <v>1.58</v>
      </c>
      <c r="O1346">
        <v>1.29</v>
      </c>
      <c r="P1346">
        <v>1.22</v>
      </c>
      <c r="Q1346">
        <v>1.1399999999999999</v>
      </c>
    </row>
    <row r="1347" spans="1:17" hidden="1" x14ac:dyDescent="0.2">
      <c r="A1347" t="s">
        <v>281</v>
      </c>
      <c r="B1347" t="s">
        <v>273</v>
      </c>
      <c r="C1347" t="s">
        <v>115</v>
      </c>
      <c r="D1347" t="s">
        <v>9</v>
      </c>
    </row>
    <row r="1348" spans="1:17" hidden="1" x14ac:dyDescent="0.2">
      <c r="A1348" t="s">
        <v>281</v>
      </c>
      <c r="B1348" t="s">
        <v>273</v>
      </c>
      <c r="C1348" t="s">
        <v>115</v>
      </c>
      <c r="D1348" t="s">
        <v>10</v>
      </c>
      <c r="L1348">
        <v>0.44</v>
      </c>
      <c r="M1348">
        <v>0.37</v>
      </c>
      <c r="N1348">
        <v>0.26</v>
      </c>
      <c r="O1348">
        <v>0.03</v>
      </c>
      <c r="P1348">
        <v>0.03</v>
      </c>
      <c r="Q1348">
        <v>0.04</v>
      </c>
    </row>
    <row r="1349" spans="1:17" hidden="1" x14ac:dyDescent="0.2">
      <c r="A1349" t="s">
        <v>281</v>
      </c>
      <c r="B1349" t="s">
        <v>273</v>
      </c>
      <c r="C1349" t="s">
        <v>115</v>
      </c>
      <c r="D1349" t="s">
        <v>11</v>
      </c>
      <c r="L1349">
        <v>3.79</v>
      </c>
      <c r="M1349">
        <v>2.29</v>
      </c>
      <c r="N1349">
        <v>1.29</v>
      </c>
      <c r="O1349">
        <v>0.15</v>
      </c>
      <c r="P1349">
        <v>0.16</v>
      </c>
      <c r="Q1349">
        <v>0.17</v>
      </c>
    </row>
    <row r="1350" spans="1:17" hidden="1" x14ac:dyDescent="0.2">
      <c r="A1350" t="s">
        <v>281</v>
      </c>
      <c r="B1350" t="s">
        <v>273</v>
      </c>
      <c r="C1350" t="s">
        <v>115</v>
      </c>
      <c r="D1350" t="s">
        <v>12</v>
      </c>
    </row>
    <row r="1351" spans="1:17" hidden="1" x14ac:dyDescent="0.2">
      <c r="A1351" t="s">
        <v>281</v>
      </c>
      <c r="B1351" t="s">
        <v>273</v>
      </c>
      <c r="C1351" t="s">
        <v>115</v>
      </c>
      <c r="D1351" t="s">
        <v>13</v>
      </c>
    </row>
    <row r="1352" spans="1:17" hidden="1" x14ac:dyDescent="0.2">
      <c r="A1352" t="s">
        <v>281</v>
      </c>
      <c r="B1352" t="s">
        <v>273</v>
      </c>
      <c r="C1352" t="s">
        <v>115</v>
      </c>
      <c r="D1352" t="s">
        <v>14</v>
      </c>
      <c r="L1352">
        <v>0.4</v>
      </c>
      <c r="M1352">
        <v>0.52</v>
      </c>
      <c r="N1352">
        <v>0.63</v>
      </c>
      <c r="O1352">
        <v>0.76</v>
      </c>
      <c r="P1352">
        <v>0.9</v>
      </c>
      <c r="Q1352">
        <v>1.05</v>
      </c>
    </row>
    <row r="1353" spans="1:17" hidden="1" x14ac:dyDescent="0.2">
      <c r="A1353" t="s">
        <v>281</v>
      </c>
      <c r="B1353" t="s">
        <v>273</v>
      </c>
      <c r="C1353" t="s">
        <v>115</v>
      </c>
      <c r="D1353" t="s">
        <v>15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4.63</v>
      </c>
      <c r="M1353">
        <v>3.18</v>
      </c>
      <c r="N1353">
        <v>2.19</v>
      </c>
      <c r="O1353">
        <v>0.94</v>
      </c>
      <c r="P1353">
        <v>1.0900000000000001</v>
      </c>
      <c r="Q1353">
        <v>1.25</v>
      </c>
    </row>
    <row r="1354" spans="1:17" hidden="1" x14ac:dyDescent="0.2">
      <c r="A1354" t="s">
        <v>281</v>
      </c>
      <c r="B1354" t="s">
        <v>273</v>
      </c>
      <c r="C1354" t="s">
        <v>20</v>
      </c>
      <c r="D1354" t="s">
        <v>9</v>
      </c>
    </row>
    <row r="1355" spans="1:17" hidden="1" x14ac:dyDescent="0.2">
      <c r="A1355" t="s">
        <v>281</v>
      </c>
      <c r="B1355" t="s">
        <v>273</v>
      </c>
      <c r="C1355" t="s">
        <v>20</v>
      </c>
      <c r="D1355" t="s">
        <v>10</v>
      </c>
      <c r="L1355">
        <v>34.56</v>
      </c>
      <c r="M1355">
        <v>12.67</v>
      </c>
      <c r="N1355">
        <v>6.69</v>
      </c>
      <c r="O1355">
        <v>4.47</v>
      </c>
      <c r="P1355">
        <v>4.28</v>
      </c>
      <c r="Q1355">
        <v>4.0999999999999996</v>
      </c>
    </row>
    <row r="1356" spans="1:17" hidden="1" x14ac:dyDescent="0.2">
      <c r="A1356" t="s">
        <v>281</v>
      </c>
      <c r="B1356" t="s">
        <v>273</v>
      </c>
      <c r="C1356" t="s">
        <v>20</v>
      </c>
      <c r="D1356" t="s">
        <v>11</v>
      </c>
      <c r="L1356">
        <v>43.59</v>
      </c>
      <c r="M1356">
        <v>17.149999999999999</v>
      </c>
      <c r="N1356">
        <v>7.88</v>
      </c>
      <c r="O1356">
        <v>5.31</v>
      </c>
      <c r="P1356">
        <v>5.15</v>
      </c>
      <c r="Q1356">
        <v>4.93</v>
      </c>
    </row>
    <row r="1357" spans="1:17" hidden="1" x14ac:dyDescent="0.2">
      <c r="A1357" t="s">
        <v>281</v>
      </c>
      <c r="B1357" t="s">
        <v>273</v>
      </c>
      <c r="C1357" t="s">
        <v>20</v>
      </c>
      <c r="D1357" t="s">
        <v>12</v>
      </c>
      <c r="L1357">
        <v>21.23</v>
      </c>
      <c r="M1357">
        <v>8.9600000000000009</v>
      </c>
      <c r="N1357">
        <v>2.16</v>
      </c>
      <c r="O1357">
        <v>0</v>
      </c>
      <c r="P1357">
        <v>0</v>
      </c>
      <c r="Q1357">
        <v>0</v>
      </c>
    </row>
    <row r="1358" spans="1:17" hidden="1" x14ac:dyDescent="0.2">
      <c r="A1358" t="s">
        <v>281</v>
      </c>
      <c r="B1358" t="s">
        <v>273</v>
      </c>
      <c r="C1358" t="s">
        <v>20</v>
      </c>
      <c r="D1358" t="s">
        <v>13</v>
      </c>
      <c r="L1358">
        <v>31.55</v>
      </c>
      <c r="M1358">
        <v>20.41</v>
      </c>
      <c r="N1358">
        <v>11.33</v>
      </c>
      <c r="O1358">
        <v>8.9700000000000006</v>
      </c>
      <c r="P1358">
        <v>9.0500000000000007</v>
      </c>
      <c r="Q1358">
        <v>9.15</v>
      </c>
    </row>
    <row r="1359" spans="1:17" hidden="1" x14ac:dyDescent="0.2">
      <c r="A1359" t="s">
        <v>281</v>
      </c>
      <c r="B1359" t="s">
        <v>273</v>
      </c>
      <c r="C1359" t="s">
        <v>20</v>
      </c>
      <c r="D1359" t="s">
        <v>14</v>
      </c>
      <c r="L1359">
        <v>18.37</v>
      </c>
      <c r="M1359">
        <v>19.13</v>
      </c>
      <c r="N1359">
        <v>20.22</v>
      </c>
      <c r="O1359">
        <v>21.55</v>
      </c>
      <c r="P1359">
        <v>22.97</v>
      </c>
      <c r="Q1359">
        <v>24.43</v>
      </c>
    </row>
    <row r="1360" spans="1:17" hidden="1" x14ac:dyDescent="0.2">
      <c r="A1360" t="s">
        <v>281</v>
      </c>
      <c r="B1360" t="s">
        <v>273</v>
      </c>
      <c r="C1360" t="s">
        <v>20</v>
      </c>
      <c r="D1360" t="s">
        <v>15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149.30000000000001</v>
      </c>
      <c r="M1360">
        <v>78.31</v>
      </c>
      <c r="N1360">
        <v>48.27</v>
      </c>
      <c r="O1360">
        <v>40.299999999999997</v>
      </c>
      <c r="P1360">
        <v>41.46</v>
      </c>
      <c r="Q1360">
        <v>42.61</v>
      </c>
    </row>
    <row r="1361" spans="1:17" hidden="1" x14ac:dyDescent="0.2">
      <c r="A1361" t="s">
        <v>281</v>
      </c>
      <c r="B1361" t="s">
        <v>273</v>
      </c>
      <c r="C1361" t="s">
        <v>116</v>
      </c>
      <c r="D1361" t="s">
        <v>9</v>
      </c>
    </row>
    <row r="1362" spans="1:17" hidden="1" x14ac:dyDescent="0.2">
      <c r="A1362" t="s">
        <v>281</v>
      </c>
      <c r="B1362" t="s">
        <v>273</v>
      </c>
      <c r="C1362" t="s">
        <v>116</v>
      </c>
      <c r="D1362" t="s">
        <v>10</v>
      </c>
      <c r="L1362">
        <v>7.88</v>
      </c>
      <c r="M1362">
        <v>4.6399999999999997</v>
      </c>
      <c r="N1362">
        <v>2.59</v>
      </c>
      <c r="O1362">
        <v>0.3</v>
      </c>
      <c r="P1362">
        <v>0.28999999999999998</v>
      </c>
      <c r="Q1362">
        <v>0.28999999999999998</v>
      </c>
    </row>
    <row r="1363" spans="1:17" hidden="1" x14ac:dyDescent="0.2">
      <c r="A1363" t="s">
        <v>281</v>
      </c>
      <c r="B1363" t="s">
        <v>273</v>
      </c>
      <c r="C1363" t="s">
        <v>116</v>
      </c>
      <c r="D1363" t="s">
        <v>11</v>
      </c>
      <c r="L1363">
        <v>7.3</v>
      </c>
      <c r="M1363">
        <v>4.8499999999999996</v>
      </c>
      <c r="N1363">
        <v>2.4300000000000002</v>
      </c>
      <c r="O1363">
        <v>0.25</v>
      </c>
      <c r="P1363">
        <v>0.23</v>
      </c>
      <c r="Q1363">
        <v>0.2</v>
      </c>
    </row>
    <row r="1364" spans="1:17" hidden="1" x14ac:dyDescent="0.2">
      <c r="A1364" t="s">
        <v>281</v>
      </c>
      <c r="B1364" t="s">
        <v>273</v>
      </c>
      <c r="C1364" t="s">
        <v>116</v>
      </c>
      <c r="D1364" t="s">
        <v>12</v>
      </c>
    </row>
    <row r="1365" spans="1:17" hidden="1" x14ac:dyDescent="0.2">
      <c r="A1365" t="s">
        <v>281</v>
      </c>
      <c r="B1365" t="s">
        <v>273</v>
      </c>
      <c r="C1365" t="s">
        <v>116</v>
      </c>
      <c r="D1365" t="s">
        <v>13</v>
      </c>
    </row>
    <row r="1366" spans="1:17" hidden="1" x14ac:dyDescent="0.2">
      <c r="A1366" t="s">
        <v>281</v>
      </c>
      <c r="B1366" t="s">
        <v>273</v>
      </c>
      <c r="C1366" t="s">
        <v>116</v>
      </c>
      <c r="D1366" t="s">
        <v>14</v>
      </c>
      <c r="L1366">
        <v>15.65</v>
      </c>
      <c r="M1366">
        <v>11.46</v>
      </c>
      <c r="N1366">
        <v>7.3</v>
      </c>
      <c r="O1366">
        <v>3.16</v>
      </c>
      <c r="P1366">
        <v>3.45</v>
      </c>
      <c r="Q1366">
        <v>3.74</v>
      </c>
    </row>
    <row r="1367" spans="1:17" hidden="1" x14ac:dyDescent="0.2">
      <c r="A1367" t="s">
        <v>281</v>
      </c>
      <c r="B1367" t="s">
        <v>273</v>
      </c>
      <c r="C1367" t="s">
        <v>116</v>
      </c>
      <c r="D1367" t="s">
        <v>15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30.83</v>
      </c>
      <c r="M1367">
        <v>20.95</v>
      </c>
      <c r="N1367">
        <v>12.33</v>
      </c>
      <c r="O1367">
        <v>3.71</v>
      </c>
      <c r="P1367">
        <v>3.98</v>
      </c>
      <c r="Q1367">
        <v>4.22</v>
      </c>
    </row>
    <row r="1368" spans="1:17" hidden="1" x14ac:dyDescent="0.2">
      <c r="A1368" t="s">
        <v>281</v>
      </c>
      <c r="B1368" t="s">
        <v>273</v>
      </c>
      <c r="C1368" t="s">
        <v>117</v>
      </c>
      <c r="D1368" t="s">
        <v>9</v>
      </c>
    </row>
    <row r="1369" spans="1:17" hidden="1" x14ac:dyDescent="0.2">
      <c r="A1369" t="s">
        <v>281</v>
      </c>
      <c r="B1369" t="s">
        <v>273</v>
      </c>
      <c r="C1369" t="s">
        <v>117</v>
      </c>
      <c r="D1369" t="s">
        <v>10</v>
      </c>
      <c r="L1369">
        <v>10.5</v>
      </c>
      <c r="M1369">
        <v>6.19</v>
      </c>
      <c r="N1369">
        <v>3.46</v>
      </c>
      <c r="O1369">
        <v>0.4</v>
      </c>
      <c r="P1369">
        <v>0.39</v>
      </c>
      <c r="Q1369">
        <v>0.38</v>
      </c>
    </row>
    <row r="1370" spans="1:17" hidden="1" x14ac:dyDescent="0.2">
      <c r="A1370" t="s">
        <v>281</v>
      </c>
      <c r="B1370" t="s">
        <v>273</v>
      </c>
      <c r="C1370" t="s">
        <v>117</v>
      </c>
      <c r="D1370" t="s">
        <v>11</v>
      </c>
      <c r="L1370">
        <v>0.99</v>
      </c>
      <c r="M1370">
        <v>0.66</v>
      </c>
      <c r="N1370">
        <v>0.33</v>
      </c>
      <c r="O1370">
        <v>0.03</v>
      </c>
      <c r="P1370">
        <v>0.03</v>
      </c>
      <c r="Q1370">
        <v>0.03</v>
      </c>
    </row>
    <row r="1371" spans="1:17" hidden="1" x14ac:dyDescent="0.2">
      <c r="A1371" t="s">
        <v>281</v>
      </c>
      <c r="B1371" t="s">
        <v>273</v>
      </c>
      <c r="C1371" t="s">
        <v>117</v>
      </c>
      <c r="D1371" t="s">
        <v>12</v>
      </c>
    </row>
    <row r="1372" spans="1:17" hidden="1" x14ac:dyDescent="0.2">
      <c r="A1372" t="s">
        <v>281</v>
      </c>
      <c r="B1372" t="s">
        <v>273</v>
      </c>
      <c r="C1372" t="s">
        <v>117</v>
      </c>
      <c r="D1372" t="s">
        <v>13</v>
      </c>
    </row>
    <row r="1373" spans="1:17" hidden="1" x14ac:dyDescent="0.2">
      <c r="A1373" t="s">
        <v>281</v>
      </c>
      <c r="B1373" t="s">
        <v>273</v>
      </c>
      <c r="C1373" t="s">
        <v>117</v>
      </c>
      <c r="D1373" t="s">
        <v>14</v>
      </c>
      <c r="L1373">
        <v>0.94</v>
      </c>
      <c r="M1373">
        <v>1.08</v>
      </c>
      <c r="N1373">
        <v>1.24</v>
      </c>
      <c r="O1373">
        <v>1.4</v>
      </c>
      <c r="P1373">
        <v>1.57</v>
      </c>
      <c r="Q1373">
        <v>1.74</v>
      </c>
    </row>
    <row r="1374" spans="1:17" hidden="1" x14ac:dyDescent="0.2">
      <c r="A1374" t="s">
        <v>281</v>
      </c>
      <c r="B1374" t="s">
        <v>273</v>
      </c>
      <c r="C1374" t="s">
        <v>117</v>
      </c>
      <c r="D1374" t="s">
        <v>15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12.43</v>
      </c>
      <c r="M1374">
        <v>7.92</v>
      </c>
      <c r="N1374">
        <v>5.0199999999999996</v>
      </c>
      <c r="O1374">
        <v>1.84</v>
      </c>
      <c r="P1374">
        <v>2</v>
      </c>
      <c r="Q1374">
        <v>2.14</v>
      </c>
    </row>
    <row r="1375" spans="1:17" hidden="1" x14ac:dyDescent="0.2">
      <c r="A1375" t="s">
        <v>281</v>
      </c>
      <c r="B1375" t="s">
        <v>273</v>
      </c>
      <c r="C1375" t="s">
        <v>118</v>
      </c>
      <c r="D1375" t="s">
        <v>9</v>
      </c>
    </row>
    <row r="1376" spans="1:17" hidden="1" x14ac:dyDescent="0.2">
      <c r="A1376" t="s">
        <v>281</v>
      </c>
      <c r="B1376" t="s">
        <v>273</v>
      </c>
      <c r="C1376" t="s">
        <v>118</v>
      </c>
      <c r="D1376" t="s">
        <v>10</v>
      </c>
      <c r="L1376">
        <v>84.44</v>
      </c>
      <c r="M1376">
        <v>64.97</v>
      </c>
      <c r="N1376">
        <v>37.340000000000003</v>
      </c>
      <c r="O1376">
        <v>4.42</v>
      </c>
      <c r="P1376">
        <v>4.5</v>
      </c>
      <c r="Q1376">
        <v>4.55</v>
      </c>
    </row>
    <row r="1377" spans="1:17" hidden="1" x14ac:dyDescent="0.2">
      <c r="A1377" t="s">
        <v>281</v>
      </c>
      <c r="B1377" t="s">
        <v>273</v>
      </c>
      <c r="C1377" t="s">
        <v>118</v>
      </c>
      <c r="D1377" t="s">
        <v>11</v>
      </c>
      <c r="L1377">
        <v>2.56</v>
      </c>
      <c r="M1377">
        <v>1.71</v>
      </c>
      <c r="N1377">
        <v>0.85</v>
      </c>
      <c r="O1377">
        <v>0.09</v>
      </c>
      <c r="P1377">
        <v>0.08</v>
      </c>
      <c r="Q1377">
        <v>0.08</v>
      </c>
    </row>
    <row r="1378" spans="1:17" hidden="1" x14ac:dyDescent="0.2">
      <c r="A1378" t="s">
        <v>281</v>
      </c>
      <c r="B1378" t="s">
        <v>273</v>
      </c>
      <c r="C1378" t="s">
        <v>118</v>
      </c>
      <c r="D1378" t="s">
        <v>12</v>
      </c>
      <c r="L1378">
        <v>1.36</v>
      </c>
      <c r="M1378">
        <v>0.81</v>
      </c>
      <c r="N1378">
        <v>0.35</v>
      </c>
      <c r="O1378">
        <v>0</v>
      </c>
      <c r="P1378">
        <v>0</v>
      </c>
      <c r="Q1378">
        <v>0</v>
      </c>
    </row>
    <row r="1379" spans="1:17" hidden="1" x14ac:dyDescent="0.2">
      <c r="A1379" t="s">
        <v>281</v>
      </c>
      <c r="B1379" t="s">
        <v>273</v>
      </c>
      <c r="C1379" t="s">
        <v>118</v>
      </c>
      <c r="D1379" t="s">
        <v>13</v>
      </c>
      <c r="L1379">
        <v>16.829999999999998</v>
      </c>
      <c r="M1379">
        <v>16.28</v>
      </c>
      <c r="N1379">
        <v>16.47</v>
      </c>
      <c r="O1379">
        <v>16.579999999999998</v>
      </c>
      <c r="P1379">
        <v>16.59</v>
      </c>
      <c r="Q1379">
        <v>16.489999999999998</v>
      </c>
    </row>
    <row r="1380" spans="1:17" hidden="1" x14ac:dyDescent="0.2">
      <c r="A1380" t="s">
        <v>281</v>
      </c>
      <c r="B1380" t="s">
        <v>273</v>
      </c>
      <c r="C1380" t="s">
        <v>118</v>
      </c>
      <c r="D1380" t="s">
        <v>14</v>
      </c>
      <c r="L1380">
        <v>1.76</v>
      </c>
      <c r="M1380">
        <v>1.89</v>
      </c>
      <c r="N1380">
        <v>2.04</v>
      </c>
      <c r="O1380">
        <v>2.19</v>
      </c>
      <c r="P1380">
        <v>2.35</v>
      </c>
      <c r="Q1380">
        <v>2.5</v>
      </c>
    </row>
    <row r="1381" spans="1:17" hidden="1" x14ac:dyDescent="0.2">
      <c r="A1381" t="s">
        <v>281</v>
      </c>
      <c r="B1381" t="s">
        <v>273</v>
      </c>
      <c r="C1381" t="s">
        <v>118</v>
      </c>
      <c r="D1381" t="s">
        <v>15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106.95</v>
      </c>
      <c r="M1381">
        <v>85.65</v>
      </c>
      <c r="N1381">
        <v>57.05</v>
      </c>
      <c r="O1381">
        <v>23.27</v>
      </c>
      <c r="P1381">
        <v>23.52</v>
      </c>
      <c r="Q1381">
        <v>23.62</v>
      </c>
    </row>
    <row r="1382" spans="1:17" hidden="1" x14ac:dyDescent="0.2">
      <c r="A1382" t="s">
        <v>281</v>
      </c>
      <c r="B1382" t="s">
        <v>273</v>
      </c>
      <c r="C1382" t="s">
        <v>119</v>
      </c>
      <c r="D1382" t="s">
        <v>9</v>
      </c>
    </row>
    <row r="1383" spans="1:17" hidden="1" x14ac:dyDescent="0.2">
      <c r="A1383" t="s">
        <v>281</v>
      </c>
      <c r="B1383" t="s">
        <v>273</v>
      </c>
      <c r="C1383" t="s">
        <v>119</v>
      </c>
      <c r="D1383" t="s">
        <v>10</v>
      </c>
      <c r="L1383">
        <v>10.45</v>
      </c>
      <c r="M1383">
        <v>6.17</v>
      </c>
      <c r="N1383">
        <v>3.36</v>
      </c>
      <c r="O1383">
        <v>0.89</v>
      </c>
      <c r="P1383">
        <v>0.79</v>
      </c>
      <c r="Q1383">
        <v>0.69</v>
      </c>
    </row>
    <row r="1384" spans="1:17" hidden="1" x14ac:dyDescent="0.2">
      <c r="A1384" t="s">
        <v>281</v>
      </c>
      <c r="B1384" t="s">
        <v>273</v>
      </c>
      <c r="C1384" t="s">
        <v>119</v>
      </c>
      <c r="D1384" t="s">
        <v>11</v>
      </c>
      <c r="L1384">
        <v>12.56</v>
      </c>
      <c r="M1384">
        <v>8.25</v>
      </c>
      <c r="N1384">
        <v>4.43</v>
      </c>
      <c r="O1384">
        <v>1.23</v>
      </c>
      <c r="P1384">
        <v>1.17</v>
      </c>
      <c r="Q1384">
        <v>1.1000000000000001</v>
      </c>
    </row>
    <row r="1385" spans="1:17" hidden="1" x14ac:dyDescent="0.2">
      <c r="A1385" t="s">
        <v>281</v>
      </c>
      <c r="B1385" t="s">
        <v>273</v>
      </c>
      <c r="C1385" t="s">
        <v>119</v>
      </c>
      <c r="D1385" t="s">
        <v>12</v>
      </c>
      <c r="L1385">
        <v>3.67</v>
      </c>
      <c r="M1385">
        <v>2.35</v>
      </c>
      <c r="N1385">
        <v>1.05</v>
      </c>
      <c r="O1385">
        <v>0</v>
      </c>
      <c r="P1385">
        <v>0</v>
      </c>
      <c r="Q1385">
        <v>0</v>
      </c>
    </row>
    <row r="1386" spans="1:17" hidden="1" x14ac:dyDescent="0.2">
      <c r="A1386" t="s">
        <v>281</v>
      </c>
      <c r="B1386" t="s">
        <v>273</v>
      </c>
      <c r="C1386" t="s">
        <v>119</v>
      </c>
      <c r="D1386" t="s">
        <v>13</v>
      </c>
      <c r="L1386">
        <v>48.92</v>
      </c>
      <c r="M1386">
        <v>36.619999999999997</v>
      </c>
      <c r="N1386">
        <v>19.82</v>
      </c>
      <c r="O1386">
        <v>0</v>
      </c>
      <c r="P1386">
        <v>0</v>
      </c>
      <c r="Q1386">
        <v>0</v>
      </c>
    </row>
    <row r="1387" spans="1:17" hidden="1" x14ac:dyDescent="0.2">
      <c r="A1387" t="s">
        <v>281</v>
      </c>
      <c r="B1387" t="s">
        <v>273</v>
      </c>
      <c r="C1387" t="s">
        <v>119</v>
      </c>
      <c r="D1387" t="s">
        <v>14</v>
      </c>
      <c r="L1387">
        <v>1.62</v>
      </c>
      <c r="M1387">
        <v>0.95</v>
      </c>
      <c r="N1387">
        <v>0.54</v>
      </c>
      <c r="O1387">
        <v>0.3</v>
      </c>
      <c r="P1387">
        <v>0.27</v>
      </c>
      <c r="Q1387">
        <v>0.26</v>
      </c>
    </row>
    <row r="1388" spans="1:17" hidden="1" x14ac:dyDescent="0.2">
      <c r="A1388" t="s">
        <v>281</v>
      </c>
      <c r="B1388" t="s">
        <v>273</v>
      </c>
      <c r="C1388" t="s">
        <v>119</v>
      </c>
      <c r="D1388" t="s">
        <v>15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77.22</v>
      </c>
      <c r="M1388">
        <v>54.34</v>
      </c>
      <c r="N1388">
        <v>29.21</v>
      </c>
      <c r="O1388">
        <v>2.42</v>
      </c>
      <c r="P1388">
        <v>2.23</v>
      </c>
      <c r="Q1388">
        <v>2.04</v>
      </c>
    </row>
    <row r="1389" spans="1:17" hidden="1" x14ac:dyDescent="0.2">
      <c r="A1389" t="s">
        <v>281</v>
      </c>
      <c r="B1389" t="s">
        <v>273</v>
      </c>
      <c r="C1389" t="s">
        <v>120</v>
      </c>
      <c r="D1389" t="s">
        <v>9</v>
      </c>
    </row>
    <row r="1390" spans="1:17" hidden="1" x14ac:dyDescent="0.2">
      <c r="A1390" t="s">
        <v>281</v>
      </c>
      <c r="B1390" t="s">
        <v>273</v>
      </c>
      <c r="C1390" t="s">
        <v>120</v>
      </c>
      <c r="D1390" t="s">
        <v>10</v>
      </c>
      <c r="L1390">
        <v>15.19</v>
      </c>
      <c r="M1390">
        <v>9.1300000000000008</v>
      </c>
      <c r="N1390">
        <v>4.47</v>
      </c>
      <c r="O1390">
        <v>1.19</v>
      </c>
      <c r="P1390">
        <v>1.06</v>
      </c>
      <c r="Q1390">
        <v>0.91</v>
      </c>
    </row>
    <row r="1391" spans="1:17" hidden="1" x14ac:dyDescent="0.2">
      <c r="A1391" t="s">
        <v>281</v>
      </c>
      <c r="B1391" t="s">
        <v>273</v>
      </c>
      <c r="C1391" t="s">
        <v>120</v>
      </c>
      <c r="D1391" t="s">
        <v>11</v>
      </c>
      <c r="L1391">
        <v>1.68</v>
      </c>
      <c r="M1391">
        <v>1</v>
      </c>
      <c r="N1391">
        <v>0.48</v>
      </c>
      <c r="O1391">
        <v>0.13</v>
      </c>
      <c r="P1391">
        <v>0.13</v>
      </c>
      <c r="Q1391">
        <v>0.12</v>
      </c>
    </row>
    <row r="1392" spans="1:17" hidden="1" x14ac:dyDescent="0.2">
      <c r="A1392" t="s">
        <v>281</v>
      </c>
      <c r="B1392" t="s">
        <v>273</v>
      </c>
      <c r="C1392" t="s">
        <v>120</v>
      </c>
      <c r="D1392" t="s">
        <v>12</v>
      </c>
      <c r="L1392">
        <v>4.5199999999999996</v>
      </c>
      <c r="M1392">
        <v>2.9</v>
      </c>
      <c r="N1392">
        <v>1.3</v>
      </c>
      <c r="O1392">
        <v>0</v>
      </c>
      <c r="P1392">
        <v>0</v>
      </c>
      <c r="Q1392">
        <v>0</v>
      </c>
    </row>
    <row r="1393" spans="1:17" hidden="1" x14ac:dyDescent="0.2">
      <c r="A1393" t="s">
        <v>281</v>
      </c>
      <c r="B1393" t="s">
        <v>273</v>
      </c>
      <c r="C1393" t="s">
        <v>120</v>
      </c>
      <c r="D1393" t="s">
        <v>13</v>
      </c>
    </row>
    <row r="1394" spans="1:17" hidden="1" x14ac:dyDescent="0.2">
      <c r="A1394" t="s">
        <v>281</v>
      </c>
      <c r="B1394" t="s">
        <v>273</v>
      </c>
      <c r="C1394" t="s">
        <v>120</v>
      </c>
      <c r="D1394" t="s">
        <v>14</v>
      </c>
      <c r="L1394">
        <v>3.98</v>
      </c>
      <c r="M1394">
        <v>4.42</v>
      </c>
      <c r="N1394">
        <v>5</v>
      </c>
      <c r="O1394">
        <v>5.74</v>
      </c>
      <c r="P1394">
        <v>6.57</v>
      </c>
      <c r="Q1394">
        <v>7.45</v>
      </c>
    </row>
    <row r="1395" spans="1:17" hidden="1" x14ac:dyDescent="0.2">
      <c r="A1395" t="s">
        <v>281</v>
      </c>
      <c r="B1395" t="s">
        <v>273</v>
      </c>
      <c r="C1395" t="s">
        <v>120</v>
      </c>
      <c r="D1395" t="s">
        <v>15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25.37</v>
      </c>
      <c r="M1395">
        <v>17.440000000000001</v>
      </c>
      <c r="N1395">
        <v>11.25</v>
      </c>
      <c r="O1395">
        <v>7.06</v>
      </c>
      <c r="P1395">
        <v>7.76</v>
      </c>
      <c r="Q1395">
        <v>8.49</v>
      </c>
    </row>
    <row r="1396" spans="1:17" hidden="1" x14ac:dyDescent="0.2">
      <c r="A1396" t="s">
        <v>281</v>
      </c>
      <c r="B1396" t="s">
        <v>273</v>
      </c>
      <c r="C1396" t="s">
        <v>121</v>
      </c>
      <c r="D1396" t="s">
        <v>9</v>
      </c>
    </row>
    <row r="1397" spans="1:17" hidden="1" x14ac:dyDescent="0.2">
      <c r="A1397" t="s">
        <v>281</v>
      </c>
      <c r="B1397" t="s">
        <v>273</v>
      </c>
      <c r="C1397" t="s">
        <v>121</v>
      </c>
      <c r="D1397" t="s">
        <v>10</v>
      </c>
      <c r="L1397">
        <v>5.98</v>
      </c>
      <c r="M1397">
        <v>3.59</v>
      </c>
      <c r="N1397">
        <v>1.95</v>
      </c>
      <c r="O1397">
        <v>0.55000000000000004</v>
      </c>
      <c r="P1397">
        <v>0.49</v>
      </c>
      <c r="Q1397">
        <v>0.42</v>
      </c>
    </row>
    <row r="1398" spans="1:17" hidden="1" x14ac:dyDescent="0.2">
      <c r="A1398" t="s">
        <v>281</v>
      </c>
      <c r="B1398" t="s">
        <v>273</v>
      </c>
      <c r="C1398" t="s">
        <v>121</v>
      </c>
      <c r="D1398" t="s">
        <v>11</v>
      </c>
      <c r="L1398">
        <v>2.38</v>
      </c>
      <c r="M1398">
        <v>1.59</v>
      </c>
      <c r="N1398">
        <v>0.85</v>
      </c>
      <c r="O1398">
        <v>0.25</v>
      </c>
      <c r="P1398">
        <v>0.24</v>
      </c>
      <c r="Q1398">
        <v>0.22</v>
      </c>
    </row>
    <row r="1399" spans="1:17" hidden="1" x14ac:dyDescent="0.2">
      <c r="A1399" t="s">
        <v>281</v>
      </c>
      <c r="B1399" t="s">
        <v>273</v>
      </c>
      <c r="C1399" t="s">
        <v>121</v>
      </c>
      <c r="D1399" t="s">
        <v>12</v>
      </c>
      <c r="L1399">
        <v>0.77</v>
      </c>
      <c r="M1399">
        <v>0.49</v>
      </c>
      <c r="N1399">
        <v>0.22</v>
      </c>
      <c r="O1399">
        <v>0</v>
      </c>
      <c r="P1399">
        <v>0</v>
      </c>
      <c r="Q1399">
        <v>0</v>
      </c>
    </row>
    <row r="1400" spans="1:17" hidden="1" x14ac:dyDescent="0.2">
      <c r="A1400" t="s">
        <v>281</v>
      </c>
      <c r="B1400" t="s">
        <v>273</v>
      </c>
      <c r="C1400" t="s">
        <v>121</v>
      </c>
      <c r="D1400" t="s">
        <v>13</v>
      </c>
      <c r="L1400">
        <v>37.56</v>
      </c>
      <c r="M1400">
        <v>28.11</v>
      </c>
      <c r="N1400">
        <v>15.22</v>
      </c>
      <c r="O1400">
        <v>0</v>
      </c>
      <c r="P1400">
        <v>0</v>
      </c>
      <c r="Q1400">
        <v>0</v>
      </c>
    </row>
    <row r="1401" spans="1:17" hidden="1" x14ac:dyDescent="0.2">
      <c r="A1401" t="s">
        <v>281</v>
      </c>
      <c r="B1401" t="s">
        <v>273</v>
      </c>
      <c r="C1401" t="s">
        <v>121</v>
      </c>
      <c r="D1401" t="s">
        <v>14</v>
      </c>
      <c r="L1401">
        <v>1.07</v>
      </c>
      <c r="M1401">
        <v>0.82</v>
      </c>
      <c r="N1401">
        <v>0.69</v>
      </c>
      <c r="O1401">
        <v>0.65</v>
      </c>
      <c r="P1401">
        <v>0.71</v>
      </c>
      <c r="Q1401">
        <v>0.78</v>
      </c>
    </row>
    <row r="1402" spans="1:17" hidden="1" x14ac:dyDescent="0.2">
      <c r="A1402" t="s">
        <v>281</v>
      </c>
      <c r="B1402" t="s">
        <v>273</v>
      </c>
      <c r="C1402" t="s">
        <v>121</v>
      </c>
      <c r="D1402" t="s">
        <v>15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47.75</v>
      </c>
      <c r="M1402">
        <v>34.61</v>
      </c>
      <c r="N1402">
        <v>18.940000000000001</v>
      </c>
      <c r="O1402">
        <v>1.45</v>
      </c>
      <c r="P1402">
        <v>1.43</v>
      </c>
      <c r="Q1402">
        <v>1.43</v>
      </c>
    </row>
    <row r="1403" spans="1:17" hidden="1" x14ac:dyDescent="0.2">
      <c r="A1403" t="s">
        <v>281</v>
      </c>
      <c r="B1403" t="s">
        <v>273</v>
      </c>
      <c r="C1403" t="s">
        <v>122</v>
      </c>
      <c r="D1403" t="s">
        <v>9</v>
      </c>
    </row>
    <row r="1404" spans="1:17" hidden="1" x14ac:dyDescent="0.2">
      <c r="A1404" t="s">
        <v>281</v>
      </c>
      <c r="B1404" t="s">
        <v>273</v>
      </c>
      <c r="C1404" t="s">
        <v>122</v>
      </c>
      <c r="D1404" t="s">
        <v>10</v>
      </c>
      <c r="L1404">
        <v>14.81</v>
      </c>
      <c r="M1404">
        <v>8.93</v>
      </c>
      <c r="N1404">
        <v>5.07</v>
      </c>
      <c r="O1404">
        <v>1.45</v>
      </c>
      <c r="P1404">
        <v>1.29</v>
      </c>
      <c r="Q1404">
        <v>1.1100000000000001</v>
      </c>
    </row>
    <row r="1405" spans="1:17" hidden="1" x14ac:dyDescent="0.2">
      <c r="A1405" t="s">
        <v>281</v>
      </c>
      <c r="B1405" t="s">
        <v>273</v>
      </c>
      <c r="C1405" t="s">
        <v>122</v>
      </c>
      <c r="D1405" t="s">
        <v>11</v>
      </c>
      <c r="L1405">
        <v>6.66</v>
      </c>
      <c r="M1405">
        <v>4.46</v>
      </c>
      <c r="N1405">
        <v>2.4900000000000002</v>
      </c>
      <c r="O1405">
        <v>0.74</v>
      </c>
      <c r="P1405">
        <v>0.71</v>
      </c>
      <c r="Q1405">
        <v>0.66</v>
      </c>
    </row>
    <row r="1406" spans="1:17" hidden="1" x14ac:dyDescent="0.2">
      <c r="A1406" t="s">
        <v>281</v>
      </c>
      <c r="B1406" t="s">
        <v>273</v>
      </c>
      <c r="C1406" t="s">
        <v>122</v>
      </c>
      <c r="D1406" t="s">
        <v>12</v>
      </c>
      <c r="L1406">
        <v>1.65</v>
      </c>
      <c r="M1406">
        <v>1.06</v>
      </c>
      <c r="N1406">
        <v>0.47</v>
      </c>
      <c r="O1406">
        <v>0</v>
      </c>
      <c r="P1406">
        <v>0</v>
      </c>
      <c r="Q1406">
        <v>0</v>
      </c>
    </row>
    <row r="1407" spans="1:17" hidden="1" x14ac:dyDescent="0.2">
      <c r="A1407" t="s">
        <v>281</v>
      </c>
      <c r="B1407" t="s">
        <v>273</v>
      </c>
      <c r="C1407" t="s">
        <v>122</v>
      </c>
      <c r="D1407" t="s">
        <v>13</v>
      </c>
      <c r="L1407">
        <v>28.15</v>
      </c>
      <c r="M1407">
        <v>21.07</v>
      </c>
      <c r="N1407">
        <v>11.41</v>
      </c>
      <c r="O1407">
        <v>0.01</v>
      </c>
      <c r="P1407">
        <v>0.01</v>
      </c>
      <c r="Q1407">
        <v>0.01</v>
      </c>
    </row>
    <row r="1408" spans="1:17" hidden="1" x14ac:dyDescent="0.2">
      <c r="A1408" t="s">
        <v>281</v>
      </c>
      <c r="B1408" t="s">
        <v>273</v>
      </c>
      <c r="C1408" t="s">
        <v>122</v>
      </c>
      <c r="D1408" t="s">
        <v>14</v>
      </c>
      <c r="L1408">
        <v>1.93</v>
      </c>
      <c r="M1408">
        <v>1.38</v>
      </c>
      <c r="N1408">
        <v>1.07</v>
      </c>
      <c r="O1408">
        <v>0.93</v>
      </c>
      <c r="P1408">
        <v>1.02</v>
      </c>
      <c r="Q1408">
        <v>1.1299999999999999</v>
      </c>
    </row>
    <row r="1409" spans="1:17" hidden="1" x14ac:dyDescent="0.2">
      <c r="A1409" t="s">
        <v>281</v>
      </c>
      <c r="B1409" t="s">
        <v>273</v>
      </c>
      <c r="C1409" t="s">
        <v>122</v>
      </c>
      <c r="D1409" t="s">
        <v>15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53.19</v>
      </c>
      <c r="M1409">
        <v>36.9</v>
      </c>
      <c r="N1409">
        <v>20.51</v>
      </c>
      <c r="O1409">
        <v>3.14</v>
      </c>
      <c r="P1409">
        <v>3.03</v>
      </c>
      <c r="Q1409">
        <v>2.92</v>
      </c>
    </row>
    <row r="1410" spans="1:17" hidden="1" x14ac:dyDescent="0.2">
      <c r="A1410" t="s">
        <v>281</v>
      </c>
      <c r="B1410" t="s">
        <v>273</v>
      </c>
      <c r="C1410" t="s">
        <v>123</v>
      </c>
      <c r="D1410" t="s">
        <v>9</v>
      </c>
    </row>
    <row r="1411" spans="1:17" hidden="1" x14ac:dyDescent="0.2">
      <c r="A1411" t="s">
        <v>281</v>
      </c>
      <c r="B1411" t="s">
        <v>273</v>
      </c>
      <c r="C1411" t="s">
        <v>123</v>
      </c>
      <c r="D1411" t="s">
        <v>10</v>
      </c>
      <c r="L1411">
        <v>11.44</v>
      </c>
      <c r="M1411">
        <v>6.79</v>
      </c>
      <c r="N1411">
        <v>3.38</v>
      </c>
      <c r="O1411">
        <v>0.9</v>
      </c>
      <c r="P1411">
        <v>0.8</v>
      </c>
      <c r="Q1411">
        <v>0.69</v>
      </c>
    </row>
    <row r="1412" spans="1:17" hidden="1" x14ac:dyDescent="0.2">
      <c r="A1412" t="s">
        <v>281</v>
      </c>
      <c r="B1412" t="s">
        <v>273</v>
      </c>
      <c r="C1412" t="s">
        <v>123</v>
      </c>
      <c r="D1412" t="s">
        <v>11</v>
      </c>
      <c r="L1412">
        <v>2.44</v>
      </c>
      <c r="M1412">
        <v>1.61</v>
      </c>
      <c r="N1412">
        <v>0.79</v>
      </c>
      <c r="O1412">
        <v>0.22</v>
      </c>
      <c r="P1412">
        <v>0.21</v>
      </c>
      <c r="Q1412">
        <v>0.2</v>
      </c>
    </row>
    <row r="1413" spans="1:17" hidden="1" x14ac:dyDescent="0.2">
      <c r="A1413" t="s">
        <v>281</v>
      </c>
      <c r="B1413" t="s">
        <v>273</v>
      </c>
      <c r="C1413" t="s">
        <v>123</v>
      </c>
      <c r="D1413" t="s">
        <v>12</v>
      </c>
      <c r="L1413">
        <v>2.65</v>
      </c>
      <c r="M1413">
        <v>1.7</v>
      </c>
      <c r="N1413">
        <v>0.76</v>
      </c>
      <c r="O1413">
        <v>0</v>
      </c>
      <c r="P1413">
        <v>0</v>
      </c>
      <c r="Q1413">
        <v>0</v>
      </c>
    </row>
    <row r="1414" spans="1:17" hidden="1" x14ac:dyDescent="0.2">
      <c r="A1414" t="s">
        <v>281</v>
      </c>
      <c r="B1414" t="s">
        <v>273</v>
      </c>
      <c r="C1414" t="s">
        <v>123</v>
      </c>
      <c r="D1414" t="s">
        <v>13</v>
      </c>
      <c r="L1414">
        <v>7.93</v>
      </c>
      <c r="M1414">
        <v>5.93</v>
      </c>
      <c r="N1414">
        <v>3.21</v>
      </c>
      <c r="O1414">
        <v>0</v>
      </c>
      <c r="P1414">
        <v>0</v>
      </c>
      <c r="Q1414">
        <v>0</v>
      </c>
    </row>
    <row r="1415" spans="1:17" hidden="1" x14ac:dyDescent="0.2">
      <c r="A1415" t="s">
        <v>281</v>
      </c>
      <c r="B1415" t="s">
        <v>273</v>
      </c>
      <c r="C1415" t="s">
        <v>123</v>
      </c>
      <c r="D1415" t="s">
        <v>14</v>
      </c>
      <c r="L1415">
        <v>0.45</v>
      </c>
      <c r="M1415">
        <v>0.28999999999999998</v>
      </c>
      <c r="N1415">
        <v>0.19</v>
      </c>
      <c r="O1415">
        <v>0.14000000000000001</v>
      </c>
      <c r="P1415">
        <v>0.13</v>
      </c>
      <c r="Q1415">
        <v>0.13</v>
      </c>
    </row>
    <row r="1416" spans="1:17" hidden="1" x14ac:dyDescent="0.2">
      <c r="A1416" t="s">
        <v>281</v>
      </c>
      <c r="B1416" t="s">
        <v>273</v>
      </c>
      <c r="C1416" t="s">
        <v>123</v>
      </c>
      <c r="D1416" t="s">
        <v>15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24.91</v>
      </c>
      <c r="M1416">
        <v>16.32</v>
      </c>
      <c r="N1416">
        <v>8.33</v>
      </c>
      <c r="O1416">
        <v>1.26</v>
      </c>
      <c r="P1416">
        <v>1.1399999999999999</v>
      </c>
      <c r="Q1416">
        <v>1.02</v>
      </c>
    </row>
    <row r="1417" spans="1:17" hidden="1" x14ac:dyDescent="0.2">
      <c r="A1417" t="s">
        <v>281</v>
      </c>
      <c r="B1417" t="s">
        <v>273</v>
      </c>
      <c r="C1417" t="s">
        <v>124</v>
      </c>
      <c r="D1417" t="s">
        <v>9</v>
      </c>
    </row>
    <row r="1418" spans="1:17" hidden="1" x14ac:dyDescent="0.2">
      <c r="A1418" t="s">
        <v>281</v>
      </c>
      <c r="B1418" t="s">
        <v>273</v>
      </c>
      <c r="C1418" t="s">
        <v>124</v>
      </c>
      <c r="D1418" t="s">
        <v>10</v>
      </c>
      <c r="L1418">
        <v>30.46</v>
      </c>
      <c r="M1418">
        <v>18.72</v>
      </c>
      <c r="N1418">
        <v>10.72</v>
      </c>
      <c r="O1418">
        <v>3.12</v>
      </c>
      <c r="P1418">
        <v>2.77</v>
      </c>
      <c r="Q1418">
        <v>2.39</v>
      </c>
    </row>
    <row r="1419" spans="1:17" hidden="1" x14ac:dyDescent="0.2">
      <c r="A1419" t="s">
        <v>281</v>
      </c>
      <c r="B1419" t="s">
        <v>273</v>
      </c>
      <c r="C1419" t="s">
        <v>124</v>
      </c>
      <c r="D1419" t="s">
        <v>11</v>
      </c>
      <c r="L1419">
        <v>9.74</v>
      </c>
      <c r="M1419">
        <v>5.92</v>
      </c>
      <c r="N1419">
        <v>3.35</v>
      </c>
      <c r="O1419">
        <v>1.01</v>
      </c>
      <c r="P1419">
        <v>0.96</v>
      </c>
      <c r="Q1419">
        <v>0.91</v>
      </c>
    </row>
    <row r="1420" spans="1:17" hidden="1" x14ac:dyDescent="0.2">
      <c r="A1420" t="s">
        <v>281</v>
      </c>
      <c r="B1420" t="s">
        <v>273</v>
      </c>
      <c r="C1420" t="s">
        <v>124</v>
      </c>
      <c r="D1420" t="s">
        <v>12</v>
      </c>
      <c r="L1420">
        <v>3.79</v>
      </c>
      <c r="M1420">
        <v>2.4300000000000002</v>
      </c>
      <c r="N1420">
        <v>1.0900000000000001</v>
      </c>
      <c r="O1420">
        <v>0</v>
      </c>
      <c r="P1420">
        <v>0</v>
      </c>
      <c r="Q1420">
        <v>0</v>
      </c>
    </row>
    <row r="1421" spans="1:17" hidden="1" x14ac:dyDescent="0.2">
      <c r="A1421" t="s">
        <v>281</v>
      </c>
      <c r="B1421" t="s">
        <v>273</v>
      </c>
      <c r="C1421" t="s">
        <v>124</v>
      </c>
      <c r="D1421" t="s">
        <v>13</v>
      </c>
      <c r="L1421">
        <v>105.4</v>
      </c>
      <c r="M1421">
        <v>78.91</v>
      </c>
      <c r="N1421">
        <v>42.74</v>
      </c>
      <c r="O1421">
        <v>0.04</v>
      </c>
      <c r="P1421">
        <v>0.04</v>
      </c>
      <c r="Q1421">
        <v>0.04</v>
      </c>
    </row>
    <row r="1422" spans="1:17" hidden="1" x14ac:dyDescent="0.2">
      <c r="A1422" t="s">
        <v>281</v>
      </c>
      <c r="B1422" t="s">
        <v>273</v>
      </c>
      <c r="C1422" t="s">
        <v>124</v>
      </c>
      <c r="D1422" t="s">
        <v>14</v>
      </c>
      <c r="L1422">
        <v>4.96</v>
      </c>
      <c r="M1422">
        <v>3.85</v>
      </c>
      <c r="N1422">
        <v>3.28</v>
      </c>
      <c r="O1422">
        <v>3.1</v>
      </c>
      <c r="P1422">
        <v>3.45</v>
      </c>
      <c r="Q1422">
        <v>3.84</v>
      </c>
    </row>
    <row r="1423" spans="1:17" hidden="1" x14ac:dyDescent="0.2">
      <c r="A1423" t="s">
        <v>281</v>
      </c>
      <c r="B1423" t="s">
        <v>273</v>
      </c>
      <c r="C1423" t="s">
        <v>124</v>
      </c>
      <c r="D1423" t="s">
        <v>15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154.35</v>
      </c>
      <c r="M1423">
        <v>109.84</v>
      </c>
      <c r="N1423">
        <v>61.17</v>
      </c>
      <c r="O1423">
        <v>7.27</v>
      </c>
      <c r="P1423">
        <v>7.23</v>
      </c>
      <c r="Q1423">
        <v>7.18</v>
      </c>
    </row>
    <row r="1424" spans="1:17" hidden="1" x14ac:dyDescent="0.2">
      <c r="A1424" t="s">
        <v>281</v>
      </c>
      <c r="B1424" t="s">
        <v>273</v>
      </c>
      <c r="C1424" t="s">
        <v>125</v>
      </c>
      <c r="D1424" t="s">
        <v>9</v>
      </c>
    </row>
    <row r="1425" spans="1:17" hidden="1" x14ac:dyDescent="0.2">
      <c r="A1425" t="s">
        <v>281</v>
      </c>
      <c r="B1425" t="s">
        <v>273</v>
      </c>
      <c r="C1425" t="s">
        <v>125</v>
      </c>
      <c r="D1425" t="s">
        <v>10</v>
      </c>
      <c r="L1425">
        <v>3.39</v>
      </c>
      <c r="M1425">
        <v>2</v>
      </c>
      <c r="N1425">
        <v>1.1000000000000001</v>
      </c>
      <c r="O1425">
        <v>0.28999999999999998</v>
      </c>
      <c r="P1425">
        <v>0.26</v>
      </c>
      <c r="Q1425">
        <v>0.22</v>
      </c>
    </row>
    <row r="1426" spans="1:17" hidden="1" x14ac:dyDescent="0.2">
      <c r="A1426" t="s">
        <v>281</v>
      </c>
      <c r="B1426" t="s">
        <v>273</v>
      </c>
      <c r="C1426" t="s">
        <v>125</v>
      </c>
      <c r="D1426" t="s">
        <v>11</v>
      </c>
      <c r="L1426">
        <v>3.99</v>
      </c>
      <c r="M1426">
        <v>2.62</v>
      </c>
      <c r="N1426">
        <v>1.41</v>
      </c>
      <c r="O1426">
        <v>0.39</v>
      </c>
      <c r="P1426">
        <v>0.37</v>
      </c>
      <c r="Q1426">
        <v>0.35</v>
      </c>
    </row>
    <row r="1427" spans="1:17" hidden="1" x14ac:dyDescent="0.2">
      <c r="A1427" t="s">
        <v>281</v>
      </c>
      <c r="B1427" t="s">
        <v>273</v>
      </c>
      <c r="C1427" t="s">
        <v>125</v>
      </c>
      <c r="D1427" t="s">
        <v>12</v>
      </c>
      <c r="L1427">
        <v>1.62</v>
      </c>
      <c r="M1427">
        <v>1.04</v>
      </c>
      <c r="N1427">
        <v>0.46</v>
      </c>
      <c r="O1427">
        <v>0</v>
      </c>
      <c r="P1427">
        <v>0</v>
      </c>
      <c r="Q1427">
        <v>0</v>
      </c>
    </row>
    <row r="1428" spans="1:17" hidden="1" x14ac:dyDescent="0.2">
      <c r="A1428" t="s">
        <v>281</v>
      </c>
      <c r="B1428" t="s">
        <v>273</v>
      </c>
      <c r="C1428" t="s">
        <v>125</v>
      </c>
      <c r="D1428" t="s">
        <v>13</v>
      </c>
      <c r="L1428">
        <v>49.46</v>
      </c>
      <c r="M1428">
        <v>37.020000000000003</v>
      </c>
      <c r="N1428">
        <v>20.04</v>
      </c>
      <c r="O1428">
        <v>0</v>
      </c>
      <c r="P1428">
        <v>0</v>
      </c>
      <c r="Q1428">
        <v>0</v>
      </c>
    </row>
    <row r="1429" spans="1:17" hidden="1" x14ac:dyDescent="0.2">
      <c r="A1429" t="s">
        <v>281</v>
      </c>
      <c r="B1429" t="s">
        <v>273</v>
      </c>
      <c r="C1429" t="s">
        <v>125</v>
      </c>
      <c r="D1429" t="s">
        <v>14</v>
      </c>
      <c r="L1429">
        <v>0.84</v>
      </c>
      <c r="M1429">
        <v>0.49</v>
      </c>
      <c r="N1429">
        <v>0.27</v>
      </c>
      <c r="O1429">
        <v>0.13</v>
      </c>
      <c r="P1429">
        <v>0.1</v>
      </c>
      <c r="Q1429">
        <v>0.08</v>
      </c>
    </row>
    <row r="1430" spans="1:17" hidden="1" x14ac:dyDescent="0.2">
      <c r="A1430" t="s">
        <v>281</v>
      </c>
      <c r="B1430" t="s">
        <v>273</v>
      </c>
      <c r="C1430" t="s">
        <v>125</v>
      </c>
      <c r="D1430" t="s">
        <v>15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59.31</v>
      </c>
      <c r="M1430">
        <v>43.18</v>
      </c>
      <c r="N1430">
        <v>23.29</v>
      </c>
      <c r="O1430">
        <v>0.82</v>
      </c>
      <c r="P1430">
        <v>0.74</v>
      </c>
      <c r="Q1430">
        <v>0.65</v>
      </c>
    </row>
    <row r="1431" spans="1:17" hidden="1" x14ac:dyDescent="0.2">
      <c r="A1431" t="s">
        <v>281</v>
      </c>
      <c r="B1431" t="s">
        <v>273</v>
      </c>
      <c r="C1431" t="s">
        <v>126</v>
      </c>
      <c r="D1431" t="s">
        <v>9</v>
      </c>
    </row>
    <row r="1432" spans="1:17" hidden="1" x14ac:dyDescent="0.2">
      <c r="A1432" t="s">
        <v>281</v>
      </c>
      <c r="B1432" t="s">
        <v>273</v>
      </c>
      <c r="C1432" t="s">
        <v>126</v>
      </c>
      <c r="D1432" t="s">
        <v>10</v>
      </c>
      <c r="L1432">
        <v>1.56</v>
      </c>
      <c r="M1432">
        <v>0.92</v>
      </c>
      <c r="N1432">
        <v>0.49</v>
      </c>
      <c r="O1432">
        <v>0.13</v>
      </c>
      <c r="P1432">
        <v>0.11</v>
      </c>
      <c r="Q1432">
        <v>0.1</v>
      </c>
    </row>
    <row r="1433" spans="1:17" hidden="1" x14ac:dyDescent="0.2">
      <c r="A1433" t="s">
        <v>281</v>
      </c>
      <c r="B1433" t="s">
        <v>273</v>
      </c>
      <c r="C1433" t="s">
        <v>126</v>
      </c>
      <c r="D1433" t="s">
        <v>11</v>
      </c>
      <c r="L1433">
        <v>1.72</v>
      </c>
      <c r="M1433">
        <v>1.1200000000000001</v>
      </c>
      <c r="N1433">
        <v>0.6</v>
      </c>
      <c r="O1433">
        <v>0.16</v>
      </c>
      <c r="P1433">
        <v>0.15</v>
      </c>
      <c r="Q1433">
        <v>0.14000000000000001</v>
      </c>
    </row>
    <row r="1434" spans="1:17" hidden="1" x14ac:dyDescent="0.2">
      <c r="A1434" t="s">
        <v>281</v>
      </c>
      <c r="B1434" t="s">
        <v>273</v>
      </c>
      <c r="C1434" t="s">
        <v>126</v>
      </c>
      <c r="D1434" t="s">
        <v>12</v>
      </c>
      <c r="L1434">
        <v>1.18</v>
      </c>
      <c r="M1434">
        <v>0.76</v>
      </c>
      <c r="N1434">
        <v>0.34</v>
      </c>
      <c r="O1434">
        <v>0</v>
      </c>
      <c r="P1434">
        <v>0</v>
      </c>
      <c r="Q1434">
        <v>0</v>
      </c>
    </row>
    <row r="1435" spans="1:17" hidden="1" x14ac:dyDescent="0.2">
      <c r="A1435" t="s">
        <v>281</v>
      </c>
      <c r="B1435" t="s">
        <v>273</v>
      </c>
      <c r="C1435" t="s">
        <v>126</v>
      </c>
      <c r="D1435" t="s">
        <v>13</v>
      </c>
      <c r="L1435">
        <v>31.77</v>
      </c>
      <c r="M1435">
        <v>23.78</v>
      </c>
      <c r="N1435">
        <v>12.87</v>
      </c>
      <c r="O1435">
        <v>0</v>
      </c>
      <c r="P1435">
        <v>0</v>
      </c>
      <c r="Q1435">
        <v>0</v>
      </c>
    </row>
    <row r="1436" spans="1:17" hidden="1" x14ac:dyDescent="0.2">
      <c r="A1436" t="s">
        <v>281</v>
      </c>
      <c r="B1436" t="s">
        <v>273</v>
      </c>
      <c r="C1436" t="s">
        <v>126</v>
      </c>
      <c r="D1436" t="s">
        <v>14</v>
      </c>
      <c r="L1436">
        <v>0.76</v>
      </c>
      <c r="M1436">
        <v>0.48</v>
      </c>
      <c r="N1436">
        <v>0.32</v>
      </c>
      <c r="O1436">
        <v>0.22</v>
      </c>
      <c r="P1436">
        <v>0.21</v>
      </c>
      <c r="Q1436">
        <v>0.21</v>
      </c>
    </row>
    <row r="1437" spans="1:17" hidden="1" x14ac:dyDescent="0.2">
      <c r="A1437" t="s">
        <v>281</v>
      </c>
      <c r="B1437" t="s">
        <v>273</v>
      </c>
      <c r="C1437" t="s">
        <v>126</v>
      </c>
      <c r="D1437" t="s">
        <v>15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37</v>
      </c>
      <c r="M1437">
        <v>27.06</v>
      </c>
      <c r="N1437">
        <v>14.62</v>
      </c>
      <c r="O1437">
        <v>0.51</v>
      </c>
      <c r="P1437">
        <v>0.48</v>
      </c>
      <c r="Q1437">
        <v>0.45</v>
      </c>
    </row>
    <row r="1438" spans="1:17" hidden="1" x14ac:dyDescent="0.2">
      <c r="A1438" t="s">
        <v>281</v>
      </c>
      <c r="B1438" t="s">
        <v>273</v>
      </c>
      <c r="C1438" t="s">
        <v>127</v>
      </c>
      <c r="D1438" t="s">
        <v>9</v>
      </c>
    </row>
    <row r="1439" spans="1:17" hidden="1" x14ac:dyDescent="0.2">
      <c r="A1439" t="s">
        <v>281</v>
      </c>
      <c r="B1439" t="s">
        <v>273</v>
      </c>
      <c r="C1439" t="s">
        <v>127</v>
      </c>
      <c r="D1439" t="s">
        <v>10</v>
      </c>
      <c r="L1439">
        <v>2.06</v>
      </c>
      <c r="M1439">
        <v>1.25</v>
      </c>
      <c r="N1439">
        <v>0.77</v>
      </c>
      <c r="O1439">
        <v>0.23</v>
      </c>
      <c r="P1439">
        <v>0.21</v>
      </c>
      <c r="Q1439">
        <v>0.18</v>
      </c>
    </row>
    <row r="1440" spans="1:17" hidden="1" x14ac:dyDescent="0.2">
      <c r="A1440" t="s">
        <v>281</v>
      </c>
      <c r="B1440" t="s">
        <v>273</v>
      </c>
      <c r="C1440" t="s">
        <v>127</v>
      </c>
      <c r="D1440" t="s">
        <v>11</v>
      </c>
      <c r="L1440">
        <v>2.62</v>
      </c>
      <c r="M1440">
        <v>1.77</v>
      </c>
      <c r="N1440">
        <v>1.07</v>
      </c>
      <c r="O1440">
        <v>0.34</v>
      </c>
      <c r="P1440">
        <v>0.32</v>
      </c>
      <c r="Q1440">
        <v>0.3</v>
      </c>
    </row>
    <row r="1441" spans="1:17" hidden="1" x14ac:dyDescent="0.2">
      <c r="A1441" t="s">
        <v>281</v>
      </c>
      <c r="B1441" t="s">
        <v>273</v>
      </c>
      <c r="C1441" t="s">
        <v>127</v>
      </c>
      <c r="D1441" t="s">
        <v>12</v>
      </c>
      <c r="L1441">
        <v>7.0000000000000007E-2</v>
      </c>
      <c r="M1441">
        <v>0.04</v>
      </c>
      <c r="N1441">
        <v>0.02</v>
      </c>
      <c r="O1441">
        <v>0</v>
      </c>
      <c r="P1441">
        <v>0</v>
      </c>
      <c r="Q1441">
        <v>0</v>
      </c>
    </row>
    <row r="1442" spans="1:17" hidden="1" x14ac:dyDescent="0.2">
      <c r="A1442" t="s">
        <v>281</v>
      </c>
      <c r="B1442" t="s">
        <v>273</v>
      </c>
      <c r="C1442" t="s">
        <v>127</v>
      </c>
      <c r="D1442" t="s">
        <v>13</v>
      </c>
      <c r="L1442">
        <v>2.98</v>
      </c>
      <c r="M1442">
        <v>2.23</v>
      </c>
      <c r="N1442">
        <v>1.21</v>
      </c>
      <c r="O1442">
        <v>0.01</v>
      </c>
      <c r="P1442">
        <v>0.01</v>
      </c>
      <c r="Q1442">
        <v>0.01</v>
      </c>
    </row>
    <row r="1443" spans="1:17" hidden="1" x14ac:dyDescent="0.2">
      <c r="A1443" t="s">
        <v>281</v>
      </c>
      <c r="B1443" t="s">
        <v>273</v>
      </c>
      <c r="C1443" t="s">
        <v>127</v>
      </c>
      <c r="D1443" t="s">
        <v>14</v>
      </c>
      <c r="L1443">
        <v>1.31</v>
      </c>
      <c r="M1443">
        <v>1.21</v>
      </c>
      <c r="N1443">
        <v>1.23</v>
      </c>
      <c r="O1443">
        <v>1.3</v>
      </c>
      <c r="P1443">
        <v>1.49</v>
      </c>
      <c r="Q1443">
        <v>1.68</v>
      </c>
    </row>
    <row r="1444" spans="1:17" hidden="1" x14ac:dyDescent="0.2">
      <c r="A1444" t="s">
        <v>281</v>
      </c>
      <c r="B1444" t="s">
        <v>273</v>
      </c>
      <c r="C1444" t="s">
        <v>127</v>
      </c>
      <c r="D1444" t="s">
        <v>15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9.0399999999999991</v>
      </c>
      <c r="M1444">
        <v>6.51</v>
      </c>
      <c r="N1444">
        <v>4.3</v>
      </c>
      <c r="O1444">
        <v>1.88</v>
      </c>
      <c r="P1444">
        <v>2.02</v>
      </c>
      <c r="Q1444">
        <v>2.16</v>
      </c>
    </row>
    <row r="1445" spans="1:17" hidden="1" x14ac:dyDescent="0.2">
      <c r="A1445" t="s">
        <v>281</v>
      </c>
      <c r="B1445" t="s">
        <v>273</v>
      </c>
      <c r="C1445" t="s">
        <v>128</v>
      </c>
      <c r="D1445" t="s">
        <v>9</v>
      </c>
    </row>
    <row r="1446" spans="1:17" hidden="1" x14ac:dyDescent="0.2">
      <c r="A1446" t="s">
        <v>281</v>
      </c>
      <c r="B1446" t="s">
        <v>273</v>
      </c>
      <c r="C1446" t="s">
        <v>128</v>
      </c>
      <c r="D1446" t="s">
        <v>10</v>
      </c>
      <c r="L1446">
        <v>7.3</v>
      </c>
      <c r="M1446">
        <v>4.32</v>
      </c>
      <c r="N1446">
        <v>2.46</v>
      </c>
      <c r="O1446">
        <v>0.67</v>
      </c>
      <c r="P1446">
        <v>0.59</v>
      </c>
      <c r="Q1446">
        <v>0.51</v>
      </c>
    </row>
    <row r="1447" spans="1:17" hidden="1" x14ac:dyDescent="0.2">
      <c r="A1447" t="s">
        <v>281</v>
      </c>
      <c r="B1447" t="s">
        <v>273</v>
      </c>
      <c r="C1447" t="s">
        <v>128</v>
      </c>
      <c r="D1447" t="s">
        <v>11</v>
      </c>
      <c r="L1447">
        <v>15.35</v>
      </c>
      <c r="M1447">
        <v>10.1</v>
      </c>
      <c r="N1447">
        <v>5.68</v>
      </c>
      <c r="O1447">
        <v>1.6</v>
      </c>
      <c r="P1447">
        <v>1.52</v>
      </c>
      <c r="Q1447">
        <v>1.43</v>
      </c>
    </row>
    <row r="1448" spans="1:17" hidden="1" x14ac:dyDescent="0.2">
      <c r="A1448" t="s">
        <v>281</v>
      </c>
      <c r="B1448" t="s">
        <v>273</v>
      </c>
      <c r="C1448" t="s">
        <v>128</v>
      </c>
      <c r="D1448" t="s">
        <v>12</v>
      </c>
      <c r="L1448">
        <v>6.06</v>
      </c>
      <c r="M1448">
        <v>3.88</v>
      </c>
      <c r="N1448">
        <v>1.74</v>
      </c>
      <c r="O1448">
        <v>0</v>
      </c>
      <c r="P1448">
        <v>0</v>
      </c>
      <c r="Q1448">
        <v>0</v>
      </c>
    </row>
    <row r="1449" spans="1:17" hidden="1" x14ac:dyDescent="0.2">
      <c r="A1449" t="s">
        <v>281</v>
      </c>
      <c r="B1449" t="s">
        <v>273</v>
      </c>
      <c r="C1449" t="s">
        <v>128</v>
      </c>
      <c r="D1449" t="s">
        <v>13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</row>
    <row r="1450" spans="1:17" hidden="1" x14ac:dyDescent="0.2">
      <c r="A1450" t="s">
        <v>281</v>
      </c>
      <c r="B1450" t="s">
        <v>273</v>
      </c>
      <c r="C1450" t="s">
        <v>128</v>
      </c>
      <c r="D1450" t="s">
        <v>14</v>
      </c>
      <c r="L1450">
        <v>1.06</v>
      </c>
      <c r="M1450">
        <v>0.65</v>
      </c>
      <c r="N1450">
        <v>0.4</v>
      </c>
      <c r="O1450">
        <v>0.24</v>
      </c>
      <c r="P1450">
        <v>0.2</v>
      </c>
      <c r="Q1450">
        <v>0.17</v>
      </c>
    </row>
    <row r="1451" spans="1:17" hidden="1" x14ac:dyDescent="0.2">
      <c r="A1451" t="s">
        <v>281</v>
      </c>
      <c r="B1451" t="s">
        <v>273</v>
      </c>
      <c r="C1451" t="s">
        <v>128</v>
      </c>
      <c r="D1451" t="s">
        <v>15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29.78</v>
      </c>
      <c r="M1451">
        <v>18.95</v>
      </c>
      <c r="N1451">
        <v>10.28</v>
      </c>
      <c r="O1451">
        <v>2.5099999999999998</v>
      </c>
      <c r="P1451">
        <v>2.31</v>
      </c>
      <c r="Q1451">
        <v>2.12</v>
      </c>
    </row>
    <row r="1452" spans="1:17" hidden="1" x14ac:dyDescent="0.2">
      <c r="A1452" t="s">
        <v>281</v>
      </c>
      <c r="B1452" t="s">
        <v>273</v>
      </c>
      <c r="C1452" t="s">
        <v>129</v>
      </c>
      <c r="D1452" t="s">
        <v>9</v>
      </c>
    </row>
    <row r="1453" spans="1:17" hidden="1" x14ac:dyDescent="0.2">
      <c r="A1453" t="s">
        <v>281</v>
      </c>
      <c r="B1453" t="s">
        <v>273</v>
      </c>
      <c r="C1453" t="s">
        <v>129</v>
      </c>
      <c r="D1453" t="s">
        <v>10</v>
      </c>
      <c r="L1453">
        <v>16.07</v>
      </c>
      <c r="M1453">
        <v>9.44</v>
      </c>
      <c r="N1453">
        <v>5.04</v>
      </c>
      <c r="O1453">
        <v>1.32</v>
      </c>
      <c r="P1453">
        <v>1.17</v>
      </c>
      <c r="Q1453">
        <v>1.01</v>
      </c>
    </row>
    <row r="1454" spans="1:17" hidden="1" x14ac:dyDescent="0.2">
      <c r="A1454" t="s">
        <v>281</v>
      </c>
      <c r="B1454" t="s">
        <v>273</v>
      </c>
      <c r="C1454" t="s">
        <v>129</v>
      </c>
      <c r="D1454" t="s">
        <v>11</v>
      </c>
      <c r="L1454">
        <v>16.37</v>
      </c>
      <c r="M1454">
        <v>10.69</v>
      </c>
      <c r="N1454">
        <v>5.63</v>
      </c>
      <c r="O1454">
        <v>1.53</v>
      </c>
      <c r="P1454">
        <v>1.46</v>
      </c>
      <c r="Q1454">
        <v>1.37</v>
      </c>
    </row>
    <row r="1455" spans="1:17" hidden="1" x14ac:dyDescent="0.2">
      <c r="A1455" t="s">
        <v>281</v>
      </c>
      <c r="B1455" t="s">
        <v>273</v>
      </c>
      <c r="C1455" t="s">
        <v>129</v>
      </c>
      <c r="D1455" t="s">
        <v>12</v>
      </c>
      <c r="L1455">
        <v>8.19</v>
      </c>
      <c r="M1455">
        <v>5.25</v>
      </c>
      <c r="N1455">
        <v>2.35</v>
      </c>
      <c r="O1455">
        <v>0</v>
      </c>
      <c r="P1455">
        <v>0</v>
      </c>
      <c r="Q1455">
        <v>0</v>
      </c>
    </row>
    <row r="1456" spans="1:17" hidden="1" x14ac:dyDescent="0.2">
      <c r="A1456" t="s">
        <v>281</v>
      </c>
      <c r="B1456" t="s">
        <v>273</v>
      </c>
      <c r="C1456" t="s">
        <v>129</v>
      </c>
      <c r="D1456" t="s">
        <v>13</v>
      </c>
      <c r="L1456">
        <v>44.21</v>
      </c>
      <c r="M1456">
        <v>33.090000000000003</v>
      </c>
      <c r="N1456">
        <v>17.91</v>
      </c>
      <c r="O1456">
        <v>0</v>
      </c>
      <c r="P1456">
        <v>0</v>
      </c>
      <c r="Q1456">
        <v>0</v>
      </c>
    </row>
    <row r="1457" spans="1:17" hidden="1" x14ac:dyDescent="0.2">
      <c r="A1457" t="s">
        <v>281</v>
      </c>
      <c r="B1457" t="s">
        <v>273</v>
      </c>
      <c r="C1457" t="s">
        <v>129</v>
      </c>
      <c r="D1457" t="s">
        <v>14</v>
      </c>
      <c r="L1457">
        <v>2.2000000000000002</v>
      </c>
      <c r="M1457">
        <v>1.3</v>
      </c>
      <c r="N1457">
        <v>0.76</v>
      </c>
      <c r="O1457">
        <v>0.48</v>
      </c>
      <c r="P1457">
        <v>0.5</v>
      </c>
      <c r="Q1457">
        <v>0.53</v>
      </c>
    </row>
    <row r="1458" spans="1:17" hidden="1" x14ac:dyDescent="0.2">
      <c r="A1458" t="s">
        <v>281</v>
      </c>
      <c r="B1458" t="s">
        <v>273</v>
      </c>
      <c r="C1458" t="s">
        <v>129</v>
      </c>
      <c r="D1458" t="s">
        <v>15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87.03</v>
      </c>
      <c r="M1458">
        <v>59.77</v>
      </c>
      <c r="N1458">
        <v>31.7</v>
      </c>
      <c r="O1458">
        <v>3.33</v>
      </c>
      <c r="P1458">
        <v>3.13</v>
      </c>
      <c r="Q1458">
        <v>2.91</v>
      </c>
    </row>
    <row r="1459" spans="1:17" hidden="1" x14ac:dyDescent="0.2">
      <c r="A1459" t="s">
        <v>281</v>
      </c>
      <c r="B1459" t="s">
        <v>273</v>
      </c>
      <c r="C1459" t="s">
        <v>130</v>
      </c>
      <c r="D1459" t="s">
        <v>9</v>
      </c>
    </row>
    <row r="1460" spans="1:17" hidden="1" x14ac:dyDescent="0.2">
      <c r="A1460" t="s">
        <v>281</v>
      </c>
      <c r="B1460" t="s">
        <v>273</v>
      </c>
      <c r="C1460" t="s">
        <v>130</v>
      </c>
      <c r="D1460" t="s">
        <v>10</v>
      </c>
      <c r="L1460">
        <v>12.27</v>
      </c>
      <c r="M1460">
        <v>7.22</v>
      </c>
      <c r="N1460">
        <v>3.88</v>
      </c>
      <c r="O1460">
        <v>1.02</v>
      </c>
      <c r="P1460">
        <v>0.91</v>
      </c>
      <c r="Q1460">
        <v>0.78</v>
      </c>
    </row>
    <row r="1461" spans="1:17" hidden="1" x14ac:dyDescent="0.2">
      <c r="A1461" t="s">
        <v>281</v>
      </c>
      <c r="B1461" t="s">
        <v>273</v>
      </c>
      <c r="C1461" t="s">
        <v>130</v>
      </c>
      <c r="D1461" t="s">
        <v>11</v>
      </c>
      <c r="L1461">
        <v>14.8</v>
      </c>
      <c r="M1461">
        <v>9.68</v>
      </c>
      <c r="N1461">
        <v>5.14</v>
      </c>
      <c r="O1461">
        <v>1.41</v>
      </c>
      <c r="P1461">
        <v>1.33</v>
      </c>
      <c r="Q1461">
        <v>1.26</v>
      </c>
    </row>
    <row r="1462" spans="1:17" hidden="1" x14ac:dyDescent="0.2">
      <c r="A1462" t="s">
        <v>281</v>
      </c>
      <c r="B1462" t="s">
        <v>273</v>
      </c>
      <c r="C1462" t="s">
        <v>130</v>
      </c>
      <c r="D1462" t="s">
        <v>12</v>
      </c>
      <c r="L1462">
        <v>4.6900000000000004</v>
      </c>
      <c r="M1462">
        <v>3</v>
      </c>
      <c r="N1462">
        <v>1.34</v>
      </c>
      <c r="O1462">
        <v>0</v>
      </c>
      <c r="P1462">
        <v>0</v>
      </c>
      <c r="Q1462">
        <v>0</v>
      </c>
    </row>
    <row r="1463" spans="1:17" hidden="1" x14ac:dyDescent="0.2">
      <c r="A1463" t="s">
        <v>281</v>
      </c>
      <c r="B1463" t="s">
        <v>273</v>
      </c>
      <c r="C1463" t="s">
        <v>130</v>
      </c>
      <c r="D1463" t="s">
        <v>13</v>
      </c>
      <c r="L1463">
        <v>12.17</v>
      </c>
      <c r="M1463">
        <v>9.11</v>
      </c>
      <c r="N1463">
        <v>4.93</v>
      </c>
      <c r="O1463">
        <v>0</v>
      </c>
      <c r="P1463">
        <v>0</v>
      </c>
      <c r="Q1463">
        <v>0</v>
      </c>
    </row>
    <row r="1464" spans="1:17" hidden="1" x14ac:dyDescent="0.2">
      <c r="A1464" t="s">
        <v>281</v>
      </c>
      <c r="B1464" t="s">
        <v>273</v>
      </c>
      <c r="C1464" t="s">
        <v>130</v>
      </c>
      <c r="D1464" t="s">
        <v>14</v>
      </c>
      <c r="L1464">
        <v>1.87</v>
      </c>
      <c r="M1464">
        <v>1.25</v>
      </c>
      <c r="N1464">
        <v>0.88</v>
      </c>
      <c r="O1464">
        <v>0.68</v>
      </c>
      <c r="P1464">
        <v>0.69</v>
      </c>
      <c r="Q1464">
        <v>0.7</v>
      </c>
    </row>
    <row r="1465" spans="1:17" hidden="1" x14ac:dyDescent="0.2">
      <c r="A1465" t="s">
        <v>281</v>
      </c>
      <c r="B1465" t="s">
        <v>273</v>
      </c>
      <c r="C1465" t="s">
        <v>130</v>
      </c>
      <c r="D1465" t="s">
        <v>15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45.79</v>
      </c>
      <c r="M1465">
        <v>30.26</v>
      </c>
      <c r="N1465">
        <v>16.170000000000002</v>
      </c>
      <c r="O1465">
        <v>3.11</v>
      </c>
      <c r="P1465">
        <v>2.93</v>
      </c>
      <c r="Q1465">
        <v>2.74</v>
      </c>
    </row>
    <row r="1466" spans="1:17" hidden="1" x14ac:dyDescent="0.2">
      <c r="A1466" t="s">
        <v>281</v>
      </c>
      <c r="B1466" t="s">
        <v>273</v>
      </c>
      <c r="C1466" t="s">
        <v>131</v>
      </c>
      <c r="D1466" t="s">
        <v>9</v>
      </c>
    </row>
    <row r="1467" spans="1:17" hidden="1" x14ac:dyDescent="0.2">
      <c r="A1467" t="s">
        <v>281</v>
      </c>
      <c r="B1467" t="s">
        <v>273</v>
      </c>
      <c r="C1467" t="s">
        <v>131</v>
      </c>
      <c r="D1467" t="s">
        <v>10</v>
      </c>
      <c r="L1467">
        <v>1.31</v>
      </c>
      <c r="M1467">
        <v>0.77</v>
      </c>
      <c r="N1467">
        <v>0.37</v>
      </c>
      <c r="O1467">
        <v>0.08</v>
      </c>
      <c r="P1467">
        <v>7.0000000000000007E-2</v>
      </c>
      <c r="Q1467">
        <v>0.06</v>
      </c>
    </row>
    <row r="1468" spans="1:17" hidden="1" x14ac:dyDescent="0.2">
      <c r="A1468" t="s">
        <v>281</v>
      </c>
      <c r="B1468" t="s">
        <v>273</v>
      </c>
      <c r="C1468" t="s">
        <v>131</v>
      </c>
      <c r="D1468" t="s">
        <v>11</v>
      </c>
    </row>
    <row r="1469" spans="1:17" hidden="1" x14ac:dyDescent="0.2">
      <c r="A1469" t="s">
        <v>281</v>
      </c>
      <c r="B1469" t="s">
        <v>273</v>
      </c>
      <c r="C1469" t="s">
        <v>131</v>
      </c>
      <c r="D1469" t="s">
        <v>12</v>
      </c>
    </row>
    <row r="1470" spans="1:17" hidden="1" x14ac:dyDescent="0.2">
      <c r="A1470" t="s">
        <v>281</v>
      </c>
      <c r="B1470" t="s">
        <v>273</v>
      </c>
      <c r="C1470" t="s">
        <v>131</v>
      </c>
      <c r="D1470" t="s">
        <v>13</v>
      </c>
    </row>
    <row r="1471" spans="1:17" hidden="1" x14ac:dyDescent="0.2">
      <c r="A1471" t="s">
        <v>281</v>
      </c>
      <c r="B1471" t="s">
        <v>273</v>
      </c>
      <c r="C1471" t="s">
        <v>131</v>
      </c>
      <c r="D1471" t="s">
        <v>14</v>
      </c>
      <c r="L1471">
        <v>2.82</v>
      </c>
      <c r="M1471">
        <v>2.95</v>
      </c>
      <c r="N1471">
        <v>3.13</v>
      </c>
      <c r="O1471">
        <v>3.35</v>
      </c>
      <c r="P1471">
        <v>3.84</v>
      </c>
      <c r="Q1471">
        <v>4.37</v>
      </c>
    </row>
    <row r="1472" spans="1:17" hidden="1" x14ac:dyDescent="0.2">
      <c r="A1472" t="s">
        <v>281</v>
      </c>
      <c r="B1472" t="s">
        <v>273</v>
      </c>
      <c r="C1472" t="s">
        <v>131</v>
      </c>
      <c r="D1472" t="s">
        <v>15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4.13</v>
      </c>
      <c r="M1472">
        <v>3.72</v>
      </c>
      <c r="N1472">
        <v>3.5</v>
      </c>
      <c r="O1472">
        <v>3.43</v>
      </c>
      <c r="P1472">
        <v>3.92</v>
      </c>
      <c r="Q1472">
        <v>4.43</v>
      </c>
    </row>
    <row r="1473" spans="1:17" hidden="1" x14ac:dyDescent="0.2">
      <c r="A1473" t="s">
        <v>281</v>
      </c>
      <c r="B1473" t="s">
        <v>273</v>
      </c>
      <c r="C1473" t="s">
        <v>132</v>
      </c>
      <c r="D1473" t="s">
        <v>9</v>
      </c>
    </row>
    <row r="1474" spans="1:17" hidden="1" x14ac:dyDescent="0.2">
      <c r="A1474" t="s">
        <v>281</v>
      </c>
      <c r="B1474" t="s">
        <v>273</v>
      </c>
      <c r="C1474" t="s">
        <v>132</v>
      </c>
      <c r="D1474" t="s">
        <v>10</v>
      </c>
      <c r="L1474">
        <v>32.619999999999997</v>
      </c>
      <c r="M1474">
        <v>19.420000000000002</v>
      </c>
      <c r="N1474">
        <v>10.18</v>
      </c>
      <c r="O1474">
        <v>2.76</v>
      </c>
      <c r="P1474">
        <v>2.4500000000000002</v>
      </c>
      <c r="Q1474">
        <v>2.12</v>
      </c>
    </row>
    <row r="1475" spans="1:17" hidden="1" x14ac:dyDescent="0.2">
      <c r="A1475" t="s">
        <v>281</v>
      </c>
      <c r="B1475" t="s">
        <v>273</v>
      </c>
      <c r="C1475" t="s">
        <v>132</v>
      </c>
      <c r="D1475" t="s">
        <v>11</v>
      </c>
      <c r="L1475">
        <v>11.82</v>
      </c>
      <c r="M1475">
        <v>7.82</v>
      </c>
      <c r="N1475">
        <v>4.05</v>
      </c>
      <c r="O1475">
        <v>1.1399999999999999</v>
      </c>
      <c r="P1475">
        <v>1.08</v>
      </c>
      <c r="Q1475">
        <v>1.02</v>
      </c>
    </row>
    <row r="1476" spans="1:17" hidden="1" x14ac:dyDescent="0.2">
      <c r="A1476" t="s">
        <v>281</v>
      </c>
      <c r="B1476" t="s">
        <v>273</v>
      </c>
      <c r="C1476" t="s">
        <v>132</v>
      </c>
      <c r="D1476" t="s">
        <v>12</v>
      </c>
      <c r="L1476">
        <v>6.75</v>
      </c>
      <c r="M1476">
        <v>4.33</v>
      </c>
      <c r="N1476">
        <v>1.93</v>
      </c>
      <c r="O1476">
        <v>0</v>
      </c>
      <c r="P1476">
        <v>0</v>
      </c>
      <c r="Q1476">
        <v>0</v>
      </c>
    </row>
    <row r="1477" spans="1:17" hidden="1" x14ac:dyDescent="0.2">
      <c r="A1477" t="s">
        <v>281</v>
      </c>
      <c r="B1477" t="s">
        <v>273</v>
      </c>
      <c r="C1477" t="s">
        <v>132</v>
      </c>
      <c r="D1477" t="s">
        <v>13</v>
      </c>
      <c r="L1477">
        <v>73.13</v>
      </c>
      <c r="M1477">
        <v>54.74</v>
      </c>
      <c r="N1477">
        <v>29.64</v>
      </c>
      <c r="O1477">
        <v>0.01</v>
      </c>
      <c r="P1477">
        <v>0.01</v>
      </c>
      <c r="Q1477">
        <v>0.01</v>
      </c>
    </row>
    <row r="1478" spans="1:17" hidden="1" x14ac:dyDescent="0.2">
      <c r="A1478" t="s">
        <v>281</v>
      </c>
      <c r="B1478" t="s">
        <v>273</v>
      </c>
      <c r="C1478" t="s">
        <v>132</v>
      </c>
      <c r="D1478" t="s">
        <v>14</v>
      </c>
      <c r="L1478">
        <v>2.78</v>
      </c>
      <c r="M1478">
        <v>1.61</v>
      </c>
      <c r="N1478">
        <v>0.86</v>
      </c>
      <c r="O1478">
        <v>0.47</v>
      </c>
      <c r="P1478">
        <v>0.47</v>
      </c>
      <c r="Q1478">
        <v>0.47</v>
      </c>
    </row>
    <row r="1479" spans="1:17" hidden="1" x14ac:dyDescent="0.2">
      <c r="A1479" t="s">
        <v>281</v>
      </c>
      <c r="B1479" t="s">
        <v>273</v>
      </c>
      <c r="C1479" t="s">
        <v>132</v>
      </c>
      <c r="D1479" t="s">
        <v>15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127.1</v>
      </c>
      <c r="M1479">
        <v>87.92</v>
      </c>
      <c r="N1479">
        <v>46.67</v>
      </c>
      <c r="O1479">
        <v>4.38</v>
      </c>
      <c r="P1479">
        <v>4.01</v>
      </c>
      <c r="Q1479">
        <v>3.62</v>
      </c>
    </row>
    <row r="1480" spans="1:17" hidden="1" x14ac:dyDescent="0.2">
      <c r="A1480" t="s">
        <v>281</v>
      </c>
      <c r="B1480" t="s">
        <v>273</v>
      </c>
      <c r="C1480" t="s">
        <v>133</v>
      </c>
      <c r="D1480" t="s">
        <v>9</v>
      </c>
    </row>
    <row r="1481" spans="1:17" hidden="1" x14ac:dyDescent="0.2">
      <c r="A1481" t="s">
        <v>281</v>
      </c>
      <c r="B1481" t="s">
        <v>273</v>
      </c>
      <c r="C1481" t="s">
        <v>133</v>
      </c>
      <c r="D1481" t="s">
        <v>10</v>
      </c>
      <c r="L1481">
        <v>12.32</v>
      </c>
      <c r="M1481">
        <v>7.39</v>
      </c>
      <c r="N1481">
        <v>3.91</v>
      </c>
      <c r="O1481">
        <v>1.04</v>
      </c>
      <c r="P1481">
        <v>0.92</v>
      </c>
      <c r="Q1481">
        <v>0.8</v>
      </c>
    </row>
    <row r="1482" spans="1:17" hidden="1" x14ac:dyDescent="0.2">
      <c r="A1482" t="s">
        <v>281</v>
      </c>
      <c r="B1482" t="s">
        <v>273</v>
      </c>
      <c r="C1482" t="s">
        <v>133</v>
      </c>
      <c r="D1482" t="s">
        <v>11</v>
      </c>
      <c r="L1482">
        <v>8.51</v>
      </c>
      <c r="M1482">
        <v>5.54</v>
      </c>
      <c r="N1482">
        <v>2.89</v>
      </c>
      <c r="O1482">
        <v>0.8</v>
      </c>
      <c r="P1482">
        <v>0.76</v>
      </c>
      <c r="Q1482">
        <v>0.71</v>
      </c>
    </row>
    <row r="1483" spans="1:17" hidden="1" x14ac:dyDescent="0.2">
      <c r="A1483" t="s">
        <v>281</v>
      </c>
      <c r="B1483" t="s">
        <v>273</v>
      </c>
      <c r="C1483" t="s">
        <v>133</v>
      </c>
      <c r="D1483" t="s">
        <v>12</v>
      </c>
      <c r="L1483">
        <v>4.0999999999999996</v>
      </c>
      <c r="M1483">
        <v>2.63</v>
      </c>
      <c r="N1483">
        <v>1.17</v>
      </c>
      <c r="O1483">
        <v>0</v>
      </c>
      <c r="P1483">
        <v>0</v>
      </c>
      <c r="Q1483">
        <v>0</v>
      </c>
    </row>
    <row r="1484" spans="1:17" hidden="1" x14ac:dyDescent="0.2">
      <c r="A1484" t="s">
        <v>281</v>
      </c>
      <c r="B1484" t="s">
        <v>273</v>
      </c>
      <c r="C1484" t="s">
        <v>133</v>
      </c>
      <c r="D1484" t="s">
        <v>13</v>
      </c>
      <c r="L1484">
        <v>99.69</v>
      </c>
      <c r="M1484">
        <v>74.62</v>
      </c>
      <c r="N1484">
        <v>40.4</v>
      </c>
      <c r="O1484">
        <v>0</v>
      </c>
      <c r="P1484">
        <v>0</v>
      </c>
      <c r="Q1484">
        <v>0</v>
      </c>
    </row>
    <row r="1485" spans="1:17" hidden="1" x14ac:dyDescent="0.2">
      <c r="A1485" t="s">
        <v>281</v>
      </c>
      <c r="B1485" t="s">
        <v>273</v>
      </c>
      <c r="C1485" t="s">
        <v>133</v>
      </c>
      <c r="D1485" t="s">
        <v>14</v>
      </c>
      <c r="L1485">
        <v>1.75</v>
      </c>
      <c r="M1485">
        <v>1.1399999999999999</v>
      </c>
      <c r="N1485">
        <v>0.78</v>
      </c>
      <c r="O1485">
        <v>0.6</v>
      </c>
      <c r="P1485">
        <v>0.61</v>
      </c>
      <c r="Q1485">
        <v>0.64</v>
      </c>
    </row>
    <row r="1486" spans="1:17" hidden="1" x14ac:dyDescent="0.2">
      <c r="A1486" t="s">
        <v>281</v>
      </c>
      <c r="B1486" t="s">
        <v>273</v>
      </c>
      <c r="C1486" t="s">
        <v>133</v>
      </c>
      <c r="D1486" t="s">
        <v>15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126.37</v>
      </c>
      <c r="M1486">
        <v>91.31</v>
      </c>
      <c r="N1486">
        <v>49.15</v>
      </c>
      <c r="O1486">
        <v>2.4300000000000002</v>
      </c>
      <c r="P1486">
        <v>2.29</v>
      </c>
      <c r="Q1486">
        <v>2.15</v>
      </c>
    </row>
    <row r="1487" spans="1:17" hidden="1" x14ac:dyDescent="0.2">
      <c r="A1487" t="s">
        <v>281</v>
      </c>
      <c r="B1487" t="s">
        <v>273</v>
      </c>
      <c r="C1487" t="s">
        <v>134</v>
      </c>
      <c r="D1487" t="s">
        <v>9</v>
      </c>
    </row>
    <row r="1488" spans="1:17" hidden="1" x14ac:dyDescent="0.2">
      <c r="A1488" t="s">
        <v>281</v>
      </c>
      <c r="B1488" t="s">
        <v>273</v>
      </c>
      <c r="C1488" t="s">
        <v>134</v>
      </c>
      <c r="D1488" t="s">
        <v>10</v>
      </c>
      <c r="L1488">
        <v>10.64</v>
      </c>
      <c r="M1488">
        <v>6.26</v>
      </c>
      <c r="N1488">
        <v>3.32</v>
      </c>
      <c r="O1488">
        <v>0.87</v>
      </c>
      <c r="P1488">
        <v>0.77</v>
      </c>
      <c r="Q1488">
        <v>0.67</v>
      </c>
    </row>
    <row r="1489" spans="1:17" hidden="1" x14ac:dyDescent="0.2">
      <c r="A1489" t="s">
        <v>281</v>
      </c>
      <c r="B1489" t="s">
        <v>273</v>
      </c>
      <c r="C1489" t="s">
        <v>134</v>
      </c>
      <c r="D1489" t="s">
        <v>11</v>
      </c>
      <c r="L1489">
        <v>9.4600000000000009</v>
      </c>
      <c r="M1489">
        <v>6.19</v>
      </c>
      <c r="N1489">
        <v>3.24</v>
      </c>
      <c r="O1489">
        <v>0.88</v>
      </c>
      <c r="P1489">
        <v>0.84</v>
      </c>
      <c r="Q1489">
        <v>0.79</v>
      </c>
    </row>
    <row r="1490" spans="1:17" hidden="1" x14ac:dyDescent="0.2">
      <c r="A1490" t="s">
        <v>281</v>
      </c>
      <c r="B1490" t="s">
        <v>273</v>
      </c>
      <c r="C1490" t="s">
        <v>134</v>
      </c>
      <c r="D1490" t="s">
        <v>12</v>
      </c>
      <c r="L1490">
        <v>4.53</v>
      </c>
      <c r="M1490">
        <v>2.9</v>
      </c>
      <c r="N1490">
        <v>1.3</v>
      </c>
      <c r="O1490">
        <v>0</v>
      </c>
      <c r="P1490">
        <v>0</v>
      </c>
      <c r="Q1490">
        <v>0</v>
      </c>
    </row>
    <row r="1491" spans="1:17" hidden="1" x14ac:dyDescent="0.2">
      <c r="A1491" t="s">
        <v>281</v>
      </c>
      <c r="B1491" t="s">
        <v>273</v>
      </c>
      <c r="C1491" t="s">
        <v>134</v>
      </c>
      <c r="D1491" t="s">
        <v>13</v>
      </c>
      <c r="L1491">
        <v>12.63</v>
      </c>
      <c r="M1491">
        <v>9.4499999999999993</v>
      </c>
      <c r="N1491">
        <v>5.12</v>
      </c>
      <c r="O1491">
        <v>0</v>
      </c>
      <c r="P1491">
        <v>0</v>
      </c>
      <c r="Q1491">
        <v>0</v>
      </c>
    </row>
    <row r="1492" spans="1:17" hidden="1" x14ac:dyDescent="0.2">
      <c r="A1492" t="s">
        <v>281</v>
      </c>
      <c r="B1492" t="s">
        <v>273</v>
      </c>
      <c r="C1492" t="s">
        <v>134</v>
      </c>
      <c r="D1492" t="s">
        <v>14</v>
      </c>
      <c r="L1492">
        <v>1.31</v>
      </c>
      <c r="M1492">
        <v>0.7</v>
      </c>
      <c r="N1492">
        <v>0.31</v>
      </c>
      <c r="O1492">
        <v>0.1</v>
      </c>
      <c r="P1492">
        <v>0.08</v>
      </c>
      <c r="Q1492">
        <v>0.06</v>
      </c>
    </row>
    <row r="1493" spans="1:17" hidden="1" x14ac:dyDescent="0.2">
      <c r="A1493" t="s">
        <v>281</v>
      </c>
      <c r="B1493" t="s">
        <v>273</v>
      </c>
      <c r="C1493" t="s">
        <v>134</v>
      </c>
      <c r="D1493" t="s">
        <v>15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38.57</v>
      </c>
      <c r="M1493">
        <v>25.5</v>
      </c>
      <c r="N1493">
        <v>13.28</v>
      </c>
      <c r="O1493">
        <v>1.85</v>
      </c>
      <c r="P1493">
        <v>1.69</v>
      </c>
      <c r="Q1493">
        <v>1.52</v>
      </c>
    </row>
    <row r="1494" spans="1:17" hidden="1" x14ac:dyDescent="0.2">
      <c r="A1494" t="s">
        <v>281</v>
      </c>
      <c r="B1494" t="s">
        <v>273</v>
      </c>
      <c r="C1494" t="s">
        <v>135</v>
      </c>
      <c r="D1494" t="s">
        <v>9</v>
      </c>
    </row>
    <row r="1495" spans="1:17" hidden="1" x14ac:dyDescent="0.2">
      <c r="A1495" t="s">
        <v>281</v>
      </c>
      <c r="B1495" t="s">
        <v>273</v>
      </c>
      <c r="C1495" t="s">
        <v>135</v>
      </c>
      <c r="D1495" t="s">
        <v>10</v>
      </c>
      <c r="L1495">
        <v>41.99</v>
      </c>
      <c r="M1495">
        <v>25.61</v>
      </c>
      <c r="N1495">
        <v>13.36</v>
      </c>
      <c r="O1495">
        <v>3.73</v>
      </c>
      <c r="P1495">
        <v>3.32</v>
      </c>
      <c r="Q1495">
        <v>2.87</v>
      </c>
    </row>
    <row r="1496" spans="1:17" hidden="1" x14ac:dyDescent="0.2">
      <c r="A1496" t="s">
        <v>281</v>
      </c>
      <c r="B1496" t="s">
        <v>273</v>
      </c>
      <c r="C1496" t="s">
        <v>135</v>
      </c>
      <c r="D1496" t="s">
        <v>11</v>
      </c>
      <c r="L1496">
        <v>6.56</v>
      </c>
      <c r="M1496">
        <v>3.97</v>
      </c>
      <c r="N1496">
        <v>2.04</v>
      </c>
      <c r="O1496">
        <v>0.59</v>
      </c>
      <c r="P1496">
        <v>0.56000000000000005</v>
      </c>
      <c r="Q1496">
        <v>0.53</v>
      </c>
    </row>
    <row r="1497" spans="1:17" hidden="1" x14ac:dyDescent="0.2">
      <c r="A1497" t="s">
        <v>281</v>
      </c>
      <c r="B1497" t="s">
        <v>273</v>
      </c>
      <c r="C1497" t="s">
        <v>135</v>
      </c>
      <c r="D1497" t="s">
        <v>12</v>
      </c>
      <c r="L1497">
        <v>1.89</v>
      </c>
      <c r="M1497">
        <v>1.21</v>
      </c>
      <c r="N1497">
        <v>0.54</v>
      </c>
      <c r="O1497">
        <v>0</v>
      </c>
      <c r="P1497">
        <v>0</v>
      </c>
      <c r="Q1497">
        <v>0</v>
      </c>
    </row>
    <row r="1498" spans="1:17" hidden="1" x14ac:dyDescent="0.2">
      <c r="A1498" t="s">
        <v>281</v>
      </c>
      <c r="B1498" t="s">
        <v>273</v>
      </c>
      <c r="C1498" t="s">
        <v>135</v>
      </c>
      <c r="D1498" t="s">
        <v>13</v>
      </c>
      <c r="L1498">
        <v>211.49</v>
      </c>
      <c r="M1498">
        <v>158.31</v>
      </c>
      <c r="N1498">
        <v>85.7</v>
      </c>
      <c r="O1498">
        <v>0.01</v>
      </c>
      <c r="P1498">
        <v>0.01</v>
      </c>
      <c r="Q1498">
        <v>0.01</v>
      </c>
    </row>
    <row r="1499" spans="1:17" hidden="1" x14ac:dyDescent="0.2">
      <c r="A1499" t="s">
        <v>281</v>
      </c>
      <c r="B1499" t="s">
        <v>273</v>
      </c>
      <c r="C1499" t="s">
        <v>135</v>
      </c>
      <c r="D1499" t="s">
        <v>14</v>
      </c>
      <c r="L1499">
        <v>1.93</v>
      </c>
      <c r="M1499">
        <v>1.3</v>
      </c>
      <c r="N1499">
        <v>0.9</v>
      </c>
      <c r="O1499">
        <v>0.7</v>
      </c>
      <c r="P1499">
        <v>0.72</v>
      </c>
      <c r="Q1499">
        <v>0.76</v>
      </c>
    </row>
    <row r="1500" spans="1:17" hidden="1" x14ac:dyDescent="0.2">
      <c r="A1500" t="s">
        <v>281</v>
      </c>
      <c r="B1500" t="s">
        <v>273</v>
      </c>
      <c r="C1500" t="s">
        <v>135</v>
      </c>
      <c r="D1500" t="s">
        <v>15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263.86</v>
      </c>
      <c r="M1500">
        <v>190.4</v>
      </c>
      <c r="N1500">
        <v>102.55</v>
      </c>
      <c r="O1500">
        <v>5.04</v>
      </c>
      <c r="P1500">
        <v>4.6100000000000003</v>
      </c>
      <c r="Q1500">
        <v>4.16</v>
      </c>
    </row>
    <row r="1501" spans="1:17" hidden="1" x14ac:dyDescent="0.2">
      <c r="A1501" t="s">
        <v>281</v>
      </c>
      <c r="B1501" t="s">
        <v>273</v>
      </c>
      <c r="C1501" t="s">
        <v>136</v>
      </c>
      <c r="D1501" t="s">
        <v>9</v>
      </c>
    </row>
    <row r="1502" spans="1:17" hidden="1" x14ac:dyDescent="0.2">
      <c r="A1502" t="s">
        <v>281</v>
      </c>
      <c r="B1502" t="s">
        <v>273</v>
      </c>
      <c r="C1502" t="s">
        <v>136</v>
      </c>
      <c r="D1502" t="s">
        <v>10</v>
      </c>
      <c r="L1502">
        <v>7.29</v>
      </c>
      <c r="M1502">
        <v>4.28</v>
      </c>
      <c r="N1502">
        <v>2.2999999999999998</v>
      </c>
      <c r="O1502">
        <v>0.6</v>
      </c>
      <c r="P1502">
        <v>0.54</v>
      </c>
      <c r="Q1502">
        <v>0.46</v>
      </c>
    </row>
    <row r="1503" spans="1:17" hidden="1" x14ac:dyDescent="0.2">
      <c r="A1503" t="s">
        <v>281</v>
      </c>
      <c r="B1503" t="s">
        <v>273</v>
      </c>
      <c r="C1503" t="s">
        <v>136</v>
      </c>
      <c r="D1503" t="s">
        <v>11</v>
      </c>
      <c r="L1503">
        <v>6.62</v>
      </c>
      <c r="M1503">
        <v>4.33</v>
      </c>
      <c r="N1503">
        <v>2.2999999999999998</v>
      </c>
      <c r="O1503">
        <v>0.63</v>
      </c>
      <c r="P1503">
        <v>0.59</v>
      </c>
      <c r="Q1503">
        <v>0.56000000000000005</v>
      </c>
    </row>
    <row r="1504" spans="1:17" hidden="1" x14ac:dyDescent="0.2">
      <c r="A1504" t="s">
        <v>281</v>
      </c>
      <c r="B1504" t="s">
        <v>273</v>
      </c>
      <c r="C1504" t="s">
        <v>136</v>
      </c>
      <c r="D1504" t="s">
        <v>12</v>
      </c>
      <c r="L1504">
        <v>3.66</v>
      </c>
      <c r="M1504">
        <v>2.35</v>
      </c>
      <c r="N1504">
        <v>1.05</v>
      </c>
      <c r="O1504">
        <v>0</v>
      </c>
      <c r="P1504">
        <v>0</v>
      </c>
      <c r="Q1504">
        <v>0</v>
      </c>
    </row>
    <row r="1505" spans="1:17" hidden="1" x14ac:dyDescent="0.2">
      <c r="A1505" t="s">
        <v>281</v>
      </c>
      <c r="B1505" t="s">
        <v>273</v>
      </c>
      <c r="C1505" t="s">
        <v>136</v>
      </c>
      <c r="D1505" t="s">
        <v>13</v>
      </c>
      <c r="L1505">
        <v>48.89</v>
      </c>
      <c r="M1505">
        <v>36.6</v>
      </c>
      <c r="N1505">
        <v>19.809999999999999</v>
      </c>
      <c r="O1505">
        <v>0</v>
      </c>
      <c r="P1505">
        <v>0</v>
      </c>
      <c r="Q1505">
        <v>0</v>
      </c>
    </row>
    <row r="1506" spans="1:17" hidden="1" x14ac:dyDescent="0.2">
      <c r="A1506" t="s">
        <v>281</v>
      </c>
      <c r="B1506" t="s">
        <v>273</v>
      </c>
      <c r="C1506" t="s">
        <v>136</v>
      </c>
      <c r="D1506" t="s">
        <v>14</v>
      </c>
      <c r="L1506">
        <v>1.74</v>
      </c>
      <c r="M1506">
        <v>0.98</v>
      </c>
      <c r="N1506">
        <v>0.52</v>
      </c>
      <c r="O1506">
        <v>0.25</v>
      </c>
      <c r="P1506">
        <v>0.24</v>
      </c>
      <c r="Q1506">
        <v>0.23</v>
      </c>
    </row>
    <row r="1507" spans="1:17" hidden="1" x14ac:dyDescent="0.2">
      <c r="A1507" t="s">
        <v>281</v>
      </c>
      <c r="B1507" t="s">
        <v>273</v>
      </c>
      <c r="C1507" t="s">
        <v>136</v>
      </c>
      <c r="D1507" t="s">
        <v>15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68.2</v>
      </c>
      <c r="M1507">
        <v>48.53</v>
      </c>
      <c r="N1507">
        <v>25.98</v>
      </c>
      <c r="O1507">
        <v>1.48</v>
      </c>
      <c r="P1507">
        <v>1.37</v>
      </c>
      <c r="Q1507">
        <v>1.26</v>
      </c>
    </row>
    <row r="1508" spans="1:17" hidden="1" x14ac:dyDescent="0.2">
      <c r="A1508" t="s">
        <v>281</v>
      </c>
      <c r="B1508" t="s">
        <v>273</v>
      </c>
      <c r="C1508" t="s">
        <v>137</v>
      </c>
      <c r="D1508" t="s">
        <v>9</v>
      </c>
    </row>
    <row r="1509" spans="1:17" hidden="1" x14ac:dyDescent="0.2">
      <c r="A1509" t="s">
        <v>281</v>
      </c>
      <c r="B1509" t="s">
        <v>273</v>
      </c>
      <c r="C1509" t="s">
        <v>137</v>
      </c>
      <c r="D1509" t="s">
        <v>10</v>
      </c>
      <c r="L1509">
        <v>23.48</v>
      </c>
      <c r="M1509">
        <v>14.05</v>
      </c>
      <c r="N1509">
        <v>7.84</v>
      </c>
      <c r="O1509">
        <v>2.2000000000000002</v>
      </c>
      <c r="P1509">
        <v>1.95</v>
      </c>
      <c r="Q1509">
        <v>1.69</v>
      </c>
    </row>
    <row r="1510" spans="1:17" hidden="1" x14ac:dyDescent="0.2">
      <c r="A1510" t="s">
        <v>281</v>
      </c>
      <c r="B1510" t="s">
        <v>273</v>
      </c>
      <c r="C1510" t="s">
        <v>137</v>
      </c>
      <c r="D1510" t="s">
        <v>11</v>
      </c>
      <c r="L1510">
        <v>8.9600000000000009</v>
      </c>
      <c r="M1510">
        <v>5.96</v>
      </c>
      <c r="N1510">
        <v>3.28</v>
      </c>
      <c r="O1510">
        <v>0.96</v>
      </c>
      <c r="P1510">
        <v>0.91</v>
      </c>
      <c r="Q1510">
        <v>0.86</v>
      </c>
    </row>
    <row r="1511" spans="1:17" hidden="1" x14ac:dyDescent="0.2">
      <c r="A1511" t="s">
        <v>281</v>
      </c>
      <c r="B1511" t="s">
        <v>273</v>
      </c>
      <c r="C1511" t="s">
        <v>137</v>
      </c>
      <c r="D1511" t="s">
        <v>12</v>
      </c>
      <c r="L1511">
        <v>8.39</v>
      </c>
      <c r="M1511">
        <v>5.37</v>
      </c>
      <c r="N1511">
        <v>2.4</v>
      </c>
      <c r="O1511">
        <v>0</v>
      </c>
      <c r="P1511">
        <v>0</v>
      </c>
      <c r="Q1511">
        <v>0</v>
      </c>
    </row>
    <row r="1512" spans="1:17" hidden="1" x14ac:dyDescent="0.2">
      <c r="A1512" t="s">
        <v>281</v>
      </c>
      <c r="B1512" t="s">
        <v>273</v>
      </c>
      <c r="C1512" t="s">
        <v>137</v>
      </c>
      <c r="D1512" t="s">
        <v>13</v>
      </c>
      <c r="L1512">
        <v>3.59</v>
      </c>
      <c r="M1512">
        <v>2.69</v>
      </c>
      <c r="N1512">
        <v>1.46</v>
      </c>
      <c r="O1512">
        <v>0.01</v>
      </c>
      <c r="P1512">
        <v>0.01</v>
      </c>
      <c r="Q1512">
        <v>0.01</v>
      </c>
    </row>
    <row r="1513" spans="1:17" hidden="1" x14ac:dyDescent="0.2">
      <c r="A1513" t="s">
        <v>281</v>
      </c>
      <c r="B1513" t="s">
        <v>273</v>
      </c>
      <c r="C1513" t="s">
        <v>137</v>
      </c>
      <c r="D1513" t="s">
        <v>14</v>
      </c>
      <c r="L1513">
        <v>1.66</v>
      </c>
      <c r="M1513">
        <v>1</v>
      </c>
      <c r="N1513">
        <v>0.59</v>
      </c>
      <c r="O1513">
        <v>0.36</v>
      </c>
      <c r="P1513">
        <v>0.36</v>
      </c>
      <c r="Q1513">
        <v>0.37</v>
      </c>
    </row>
    <row r="1514" spans="1:17" hidden="1" x14ac:dyDescent="0.2">
      <c r="A1514" t="s">
        <v>281</v>
      </c>
      <c r="B1514" t="s">
        <v>273</v>
      </c>
      <c r="C1514" t="s">
        <v>137</v>
      </c>
      <c r="D1514" t="s">
        <v>15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46.08</v>
      </c>
      <c r="M1514">
        <v>29.07</v>
      </c>
      <c r="N1514">
        <v>15.57</v>
      </c>
      <c r="O1514">
        <v>3.52</v>
      </c>
      <c r="P1514">
        <v>3.23</v>
      </c>
      <c r="Q1514">
        <v>2.92</v>
      </c>
    </row>
    <row r="1515" spans="1:17" hidden="1" x14ac:dyDescent="0.2">
      <c r="A1515" t="s">
        <v>281</v>
      </c>
      <c r="B1515" t="s">
        <v>273</v>
      </c>
      <c r="C1515" t="s">
        <v>138</v>
      </c>
      <c r="D1515" t="s">
        <v>9</v>
      </c>
    </row>
    <row r="1516" spans="1:17" hidden="1" x14ac:dyDescent="0.2">
      <c r="A1516" t="s">
        <v>281</v>
      </c>
      <c r="B1516" t="s">
        <v>273</v>
      </c>
      <c r="C1516" t="s">
        <v>138</v>
      </c>
      <c r="D1516" t="s">
        <v>10</v>
      </c>
      <c r="L1516">
        <v>15.21</v>
      </c>
      <c r="M1516">
        <v>8.8800000000000008</v>
      </c>
      <c r="N1516">
        <v>4.78</v>
      </c>
      <c r="O1516">
        <v>1.24</v>
      </c>
      <c r="P1516">
        <v>1.1000000000000001</v>
      </c>
      <c r="Q1516">
        <v>0.95</v>
      </c>
    </row>
    <row r="1517" spans="1:17" hidden="1" x14ac:dyDescent="0.2">
      <c r="A1517" t="s">
        <v>281</v>
      </c>
      <c r="B1517" t="s">
        <v>273</v>
      </c>
      <c r="C1517" t="s">
        <v>138</v>
      </c>
      <c r="D1517" t="s">
        <v>11</v>
      </c>
      <c r="L1517">
        <v>20.55</v>
      </c>
      <c r="M1517">
        <v>13.34</v>
      </c>
      <c r="N1517">
        <v>7.09</v>
      </c>
      <c r="O1517">
        <v>1.91</v>
      </c>
      <c r="P1517">
        <v>1.81</v>
      </c>
      <c r="Q1517">
        <v>1.7</v>
      </c>
    </row>
    <row r="1518" spans="1:17" hidden="1" x14ac:dyDescent="0.2">
      <c r="A1518" t="s">
        <v>281</v>
      </c>
      <c r="B1518" t="s">
        <v>273</v>
      </c>
      <c r="C1518" t="s">
        <v>138</v>
      </c>
      <c r="D1518" t="s">
        <v>12</v>
      </c>
      <c r="L1518">
        <v>17.78</v>
      </c>
      <c r="M1518">
        <v>11.4</v>
      </c>
      <c r="N1518">
        <v>5.09</v>
      </c>
      <c r="O1518">
        <v>0</v>
      </c>
      <c r="P1518">
        <v>0</v>
      </c>
      <c r="Q1518">
        <v>0</v>
      </c>
    </row>
    <row r="1519" spans="1:17" hidden="1" x14ac:dyDescent="0.2">
      <c r="A1519" t="s">
        <v>281</v>
      </c>
      <c r="B1519" t="s">
        <v>273</v>
      </c>
      <c r="C1519" t="s">
        <v>138</v>
      </c>
      <c r="D1519" t="s">
        <v>13</v>
      </c>
      <c r="L1519">
        <v>20.84</v>
      </c>
      <c r="M1519">
        <v>15.6</v>
      </c>
      <c r="N1519">
        <v>8.44</v>
      </c>
      <c r="O1519">
        <v>0</v>
      </c>
      <c r="P1519">
        <v>0</v>
      </c>
      <c r="Q1519">
        <v>0</v>
      </c>
    </row>
    <row r="1520" spans="1:17" hidden="1" x14ac:dyDescent="0.2">
      <c r="A1520" t="s">
        <v>281</v>
      </c>
      <c r="B1520" t="s">
        <v>273</v>
      </c>
      <c r="C1520" t="s">
        <v>138</v>
      </c>
      <c r="D1520" t="s">
        <v>14</v>
      </c>
      <c r="L1520">
        <v>1.89</v>
      </c>
      <c r="M1520">
        <v>1.03</v>
      </c>
      <c r="N1520">
        <v>0.51</v>
      </c>
      <c r="O1520">
        <v>0.23</v>
      </c>
      <c r="P1520">
        <v>0.22</v>
      </c>
      <c r="Q1520">
        <v>0.23</v>
      </c>
    </row>
    <row r="1521" spans="1:17" hidden="1" x14ac:dyDescent="0.2">
      <c r="A1521" t="s">
        <v>281</v>
      </c>
      <c r="B1521" t="s">
        <v>273</v>
      </c>
      <c r="C1521" t="s">
        <v>138</v>
      </c>
      <c r="D1521" t="s">
        <v>15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76.27</v>
      </c>
      <c r="M1521">
        <v>50.24</v>
      </c>
      <c r="N1521">
        <v>25.92</v>
      </c>
      <c r="O1521">
        <v>3.37</v>
      </c>
      <c r="P1521">
        <v>3.13</v>
      </c>
      <c r="Q1521">
        <v>2.88</v>
      </c>
    </row>
    <row r="1522" spans="1:17" hidden="1" x14ac:dyDescent="0.2">
      <c r="A1522" t="s">
        <v>281</v>
      </c>
      <c r="B1522" t="s">
        <v>273</v>
      </c>
      <c r="C1522" t="s">
        <v>139</v>
      </c>
      <c r="D1522" t="s">
        <v>9</v>
      </c>
    </row>
    <row r="1523" spans="1:17" hidden="1" x14ac:dyDescent="0.2">
      <c r="A1523" t="s">
        <v>281</v>
      </c>
      <c r="B1523" t="s">
        <v>273</v>
      </c>
      <c r="C1523" t="s">
        <v>139</v>
      </c>
      <c r="D1523" t="s">
        <v>10</v>
      </c>
      <c r="L1523">
        <v>2.68</v>
      </c>
      <c r="M1523">
        <v>1.58</v>
      </c>
      <c r="N1523">
        <v>0.84</v>
      </c>
      <c r="O1523">
        <v>0.22</v>
      </c>
      <c r="P1523">
        <v>0.2</v>
      </c>
      <c r="Q1523">
        <v>0.17</v>
      </c>
    </row>
    <row r="1524" spans="1:17" hidden="1" x14ac:dyDescent="0.2">
      <c r="A1524" t="s">
        <v>281</v>
      </c>
      <c r="B1524" t="s">
        <v>273</v>
      </c>
      <c r="C1524" t="s">
        <v>139</v>
      </c>
      <c r="D1524" t="s">
        <v>11</v>
      </c>
      <c r="L1524">
        <v>2.56</v>
      </c>
      <c r="M1524">
        <v>1.67</v>
      </c>
      <c r="N1524">
        <v>0.87</v>
      </c>
      <c r="O1524">
        <v>0.24</v>
      </c>
      <c r="P1524">
        <v>0.23</v>
      </c>
      <c r="Q1524">
        <v>0.21</v>
      </c>
    </row>
    <row r="1525" spans="1:17" hidden="1" x14ac:dyDescent="0.2">
      <c r="A1525" t="s">
        <v>281</v>
      </c>
      <c r="B1525" t="s">
        <v>273</v>
      </c>
      <c r="C1525" t="s">
        <v>139</v>
      </c>
      <c r="D1525" t="s">
        <v>12</v>
      </c>
      <c r="L1525">
        <v>1.34</v>
      </c>
      <c r="M1525">
        <v>0.86</v>
      </c>
      <c r="N1525">
        <v>0.38</v>
      </c>
      <c r="O1525">
        <v>0</v>
      </c>
      <c r="P1525">
        <v>0</v>
      </c>
      <c r="Q1525">
        <v>0</v>
      </c>
    </row>
    <row r="1526" spans="1:17" hidden="1" x14ac:dyDescent="0.2">
      <c r="A1526" t="s">
        <v>281</v>
      </c>
      <c r="B1526" t="s">
        <v>273</v>
      </c>
      <c r="C1526" t="s">
        <v>139</v>
      </c>
      <c r="D1526" t="s">
        <v>13</v>
      </c>
      <c r="L1526">
        <v>1.1299999999999999</v>
      </c>
      <c r="M1526">
        <v>0.84</v>
      </c>
      <c r="N1526">
        <v>0.46</v>
      </c>
      <c r="O1526">
        <v>0</v>
      </c>
      <c r="P1526">
        <v>0</v>
      </c>
      <c r="Q1526">
        <v>0</v>
      </c>
    </row>
    <row r="1527" spans="1:17" hidden="1" x14ac:dyDescent="0.2">
      <c r="A1527" t="s">
        <v>281</v>
      </c>
      <c r="B1527" t="s">
        <v>273</v>
      </c>
      <c r="C1527" t="s">
        <v>139</v>
      </c>
      <c r="D1527" t="s">
        <v>14</v>
      </c>
      <c r="L1527">
        <v>0.26</v>
      </c>
      <c r="M1527">
        <v>0.17</v>
      </c>
      <c r="N1527">
        <v>0.12</v>
      </c>
      <c r="O1527">
        <v>0.09</v>
      </c>
      <c r="P1527">
        <v>0.1</v>
      </c>
      <c r="Q1527">
        <v>0.11</v>
      </c>
    </row>
    <row r="1528" spans="1:17" hidden="1" x14ac:dyDescent="0.2">
      <c r="A1528" t="s">
        <v>281</v>
      </c>
      <c r="B1528" t="s">
        <v>273</v>
      </c>
      <c r="C1528" t="s">
        <v>139</v>
      </c>
      <c r="D1528" t="s">
        <v>15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7.96</v>
      </c>
      <c r="M1528">
        <v>5.12</v>
      </c>
      <c r="N1528">
        <v>2.67</v>
      </c>
      <c r="O1528">
        <v>0.55000000000000004</v>
      </c>
      <c r="P1528">
        <v>0.52</v>
      </c>
      <c r="Q1528">
        <v>0.49</v>
      </c>
    </row>
    <row r="1529" spans="1:17" hidden="1" x14ac:dyDescent="0.2">
      <c r="A1529" t="s">
        <v>281</v>
      </c>
      <c r="B1529" t="s">
        <v>273</v>
      </c>
      <c r="C1529" t="s">
        <v>140</v>
      </c>
      <c r="D1529" t="s">
        <v>9</v>
      </c>
    </row>
    <row r="1530" spans="1:17" hidden="1" x14ac:dyDescent="0.2">
      <c r="A1530" t="s">
        <v>281</v>
      </c>
      <c r="B1530" t="s">
        <v>273</v>
      </c>
      <c r="C1530" t="s">
        <v>140</v>
      </c>
      <c r="D1530" t="s">
        <v>10</v>
      </c>
      <c r="L1530">
        <v>2.88</v>
      </c>
      <c r="M1530">
        <v>1.7</v>
      </c>
      <c r="N1530">
        <v>0.88</v>
      </c>
      <c r="O1530">
        <v>0.23</v>
      </c>
      <c r="P1530">
        <v>0.21</v>
      </c>
      <c r="Q1530">
        <v>0.18</v>
      </c>
    </row>
    <row r="1531" spans="1:17" hidden="1" x14ac:dyDescent="0.2">
      <c r="A1531" t="s">
        <v>281</v>
      </c>
      <c r="B1531" t="s">
        <v>273</v>
      </c>
      <c r="C1531" t="s">
        <v>140</v>
      </c>
      <c r="D1531" t="s">
        <v>11</v>
      </c>
      <c r="L1531">
        <v>1.74</v>
      </c>
      <c r="M1531">
        <v>1.1399999999999999</v>
      </c>
      <c r="N1531">
        <v>0.57999999999999996</v>
      </c>
      <c r="O1531">
        <v>0.16</v>
      </c>
      <c r="P1531">
        <v>0.15</v>
      </c>
      <c r="Q1531">
        <v>0.14000000000000001</v>
      </c>
    </row>
    <row r="1532" spans="1:17" hidden="1" x14ac:dyDescent="0.2">
      <c r="A1532" t="s">
        <v>281</v>
      </c>
      <c r="B1532" t="s">
        <v>273</v>
      </c>
      <c r="C1532" t="s">
        <v>140</v>
      </c>
      <c r="D1532" t="s">
        <v>12</v>
      </c>
      <c r="L1532">
        <v>1.03</v>
      </c>
      <c r="M1532">
        <v>0.66</v>
      </c>
      <c r="N1532">
        <v>0.3</v>
      </c>
      <c r="O1532">
        <v>0</v>
      </c>
      <c r="P1532">
        <v>0</v>
      </c>
      <c r="Q1532">
        <v>0</v>
      </c>
    </row>
    <row r="1533" spans="1:17" hidden="1" x14ac:dyDescent="0.2">
      <c r="A1533" t="s">
        <v>281</v>
      </c>
      <c r="B1533" t="s">
        <v>273</v>
      </c>
      <c r="C1533" t="s">
        <v>140</v>
      </c>
      <c r="D1533" t="s">
        <v>13</v>
      </c>
      <c r="L1533">
        <v>5.45</v>
      </c>
      <c r="M1533">
        <v>4.08</v>
      </c>
      <c r="N1533">
        <v>2.21</v>
      </c>
      <c r="O1533">
        <v>0</v>
      </c>
      <c r="P1533">
        <v>0</v>
      </c>
      <c r="Q1533">
        <v>0</v>
      </c>
    </row>
    <row r="1534" spans="1:17" hidden="1" x14ac:dyDescent="0.2">
      <c r="A1534" t="s">
        <v>281</v>
      </c>
      <c r="B1534" t="s">
        <v>273</v>
      </c>
      <c r="C1534" t="s">
        <v>140</v>
      </c>
      <c r="D1534" t="s">
        <v>14</v>
      </c>
      <c r="L1534">
        <v>0.21</v>
      </c>
      <c r="M1534">
        <v>0.11</v>
      </c>
      <c r="N1534">
        <v>0.06</v>
      </c>
      <c r="O1534">
        <v>0.02</v>
      </c>
      <c r="P1534">
        <v>0.02</v>
      </c>
      <c r="Q1534">
        <v>0.02</v>
      </c>
    </row>
    <row r="1535" spans="1:17" hidden="1" x14ac:dyDescent="0.2">
      <c r="A1535" t="s">
        <v>281</v>
      </c>
      <c r="B1535" t="s">
        <v>273</v>
      </c>
      <c r="C1535" t="s">
        <v>140</v>
      </c>
      <c r="D1535" t="s">
        <v>15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11.3</v>
      </c>
      <c r="M1535">
        <v>7.7</v>
      </c>
      <c r="N1535">
        <v>4.03</v>
      </c>
      <c r="O1535">
        <v>0.42</v>
      </c>
      <c r="P1535">
        <v>0.38</v>
      </c>
      <c r="Q1535">
        <v>0.34</v>
      </c>
    </row>
    <row r="1536" spans="1:17" hidden="1" x14ac:dyDescent="0.2">
      <c r="A1536" t="s">
        <v>281</v>
      </c>
      <c r="B1536" t="s">
        <v>273</v>
      </c>
      <c r="C1536" t="s">
        <v>141</v>
      </c>
      <c r="D1536" t="s">
        <v>9</v>
      </c>
    </row>
    <row r="1537" spans="1:17" hidden="1" x14ac:dyDescent="0.2">
      <c r="A1537" t="s">
        <v>281</v>
      </c>
      <c r="B1537" t="s">
        <v>273</v>
      </c>
      <c r="C1537" t="s">
        <v>141</v>
      </c>
      <c r="D1537" t="s">
        <v>10</v>
      </c>
      <c r="L1537">
        <v>16.02</v>
      </c>
      <c r="M1537">
        <v>9.44</v>
      </c>
      <c r="N1537">
        <v>4.8600000000000003</v>
      </c>
      <c r="O1537">
        <v>1.28</v>
      </c>
      <c r="P1537">
        <v>1.1299999999999999</v>
      </c>
      <c r="Q1537">
        <v>0.98</v>
      </c>
    </row>
    <row r="1538" spans="1:17" hidden="1" x14ac:dyDescent="0.2">
      <c r="A1538" t="s">
        <v>281</v>
      </c>
      <c r="B1538" t="s">
        <v>273</v>
      </c>
      <c r="C1538" t="s">
        <v>141</v>
      </c>
      <c r="D1538" t="s">
        <v>11</v>
      </c>
      <c r="L1538">
        <v>7.11</v>
      </c>
      <c r="M1538">
        <v>4.66</v>
      </c>
      <c r="N1538">
        <v>2.36</v>
      </c>
      <c r="O1538">
        <v>0.65</v>
      </c>
      <c r="P1538">
        <v>0.61</v>
      </c>
      <c r="Q1538">
        <v>0.57999999999999996</v>
      </c>
    </row>
    <row r="1539" spans="1:17" hidden="1" x14ac:dyDescent="0.2">
      <c r="A1539" t="s">
        <v>281</v>
      </c>
      <c r="B1539" t="s">
        <v>273</v>
      </c>
      <c r="C1539" t="s">
        <v>141</v>
      </c>
      <c r="D1539" t="s">
        <v>12</v>
      </c>
      <c r="L1539">
        <v>6.92</v>
      </c>
      <c r="M1539">
        <v>4.43</v>
      </c>
      <c r="N1539">
        <v>1.98</v>
      </c>
      <c r="O1539">
        <v>0</v>
      </c>
      <c r="P1539">
        <v>0</v>
      </c>
      <c r="Q1539">
        <v>0</v>
      </c>
    </row>
    <row r="1540" spans="1:17" hidden="1" x14ac:dyDescent="0.2">
      <c r="A1540" t="s">
        <v>281</v>
      </c>
      <c r="B1540" t="s">
        <v>273</v>
      </c>
      <c r="C1540" t="s">
        <v>141</v>
      </c>
      <c r="D1540" t="s">
        <v>13</v>
      </c>
      <c r="L1540">
        <v>9.94</v>
      </c>
      <c r="M1540">
        <v>7.44</v>
      </c>
      <c r="N1540">
        <v>4.03</v>
      </c>
      <c r="O1540">
        <v>0</v>
      </c>
      <c r="P1540">
        <v>0</v>
      </c>
      <c r="Q1540">
        <v>0</v>
      </c>
    </row>
    <row r="1541" spans="1:17" hidden="1" x14ac:dyDescent="0.2">
      <c r="A1541" t="s">
        <v>281</v>
      </c>
      <c r="B1541" t="s">
        <v>273</v>
      </c>
      <c r="C1541" t="s">
        <v>141</v>
      </c>
      <c r="D1541" t="s">
        <v>14</v>
      </c>
      <c r="L1541">
        <v>1.41</v>
      </c>
      <c r="M1541">
        <v>0.8</v>
      </c>
      <c r="N1541">
        <v>0.42</v>
      </c>
      <c r="O1541">
        <v>0.21</v>
      </c>
      <c r="P1541">
        <v>0.2</v>
      </c>
      <c r="Q1541">
        <v>0.19</v>
      </c>
    </row>
    <row r="1542" spans="1:17" hidden="1" x14ac:dyDescent="0.2">
      <c r="A1542" t="s">
        <v>281</v>
      </c>
      <c r="B1542" t="s">
        <v>273</v>
      </c>
      <c r="C1542" t="s">
        <v>141</v>
      </c>
      <c r="D1542" t="s">
        <v>15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41.39</v>
      </c>
      <c r="M1542">
        <v>26.78</v>
      </c>
      <c r="N1542">
        <v>13.65</v>
      </c>
      <c r="O1542">
        <v>2.14</v>
      </c>
      <c r="P1542">
        <v>1.95</v>
      </c>
      <c r="Q1542">
        <v>1.75</v>
      </c>
    </row>
    <row r="1543" spans="1:17" hidden="1" x14ac:dyDescent="0.2">
      <c r="A1543" t="s">
        <v>281</v>
      </c>
      <c r="B1543" t="s">
        <v>273</v>
      </c>
      <c r="C1543" t="s">
        <v>142</v>
      </c>
      <c r="D1543" t="s">
        <v>9</v>
      </c>
    </row>
    <row r="1544" spans="1:17" hidden="1" x14ac:dyDescent="0.2">
      <c r="A1544" t="s">
        <v>281</v>
      </c>
      <c r="B1544" t="s">
        <v>273</v>
      </c>
      <c r="C1544" t="s">
        <v>142</v>
      </c>
      <c r="D1544" t="s">
        <v>10</v>
      </c>
      <c r="L1544">
        <v>1.78</v>
      </c>
      <c r="M1544">
        <v>1.0900000000000001</v>
      </c>
      <c r="N1544">
        <v>0.71</v>
      </c>
      <c r="O1544">
        <v>0.23</v>
      </c>
      <c r="P1544">
        <v>0.2</v>
      </c>
      <c r="Q1544">
        <v>0.17</v>
      </c>
    </row>
    <row r="1545" spans="1:17" hidden="1" x14ac:dyDescent="0.2">
      <c r="A1545" t="s">
        <v>281</v>
      </c>
      <c r="B1545" t="s">
        <v>273</v>
      </c>
      <c r="C1545" t="s">
        <v>142</v>
      </c>
      <c r="D1545" t="s">
        <v>11</v>
      </c>
      <c r="L1545">
        <v>0.1</v>
      </c>
      <c r="M1545">
        <v>0.06</v>
      </c>
      <c r="N1545">
        <v>0.04</v>
      </c>
      <c r="O1545">
        <v>0.01</v>
      </c>
      <c r="P1545">
        <v>0.01</v>
      </c>
      <c r="Q1545">
        <v>0.01</v>
      </c>
    </row>
    <row r="1546" spans="1:17" hidden="1" x14ac:dyDescent="0.2">
      <c r="A1546" t="s">
        <v>281</v>
      </c>
      <c r="B1546" t="s">
        <v>273</v>
      </c>
      <c r="C1546" t="s">
        <v>142</v>
      </c>
      <c r="D1546" t="s">
        <v>12</v>
      </c>
      <c r="L1546">
        <v>0.06</v>
      </c>
      <c r="M1546">
        <v>0.04</v>
      </c>
      <c r="N1546">
        <v>0.02</v>
      </c>
      <c r="O1546">
        <v>0</v>
      </c>
      <c r="P1546">
        <v>0</v>
      </c>
      <c r="Q1546">
        <v>0</v>
      </c>
    </row>
    <row r="1547" spans="1:17" hidden="1" x14ac:dyDescent="0.2">
      <c r="A1547" t="s">
        <v>281</v>
      </c>
      <c r="B1547" t="s">
        <v>273</v>
      </c>
      <c r="C1547" t="s">
        <v>142</v>
      </c>
      <c r="D1547" t="s">
        <v>13</v>
      </c>
      <c r="L1547">
        <v>18.88</v>
      </c>
      <c r="M1547">
        <v>14.14</v>
      </c>
      <c r="N1547">
        <v>7.66</v>
      </c>
      <c r="O1547">
        <v>0.02</v>
      </c>
      <c r="P1547">
        <v>0.02</v>
      </c>
      <c r="Q1547">
        <v>0.02</v>
      </c>
    </row>
    <row r="1548" spans="1:17" hidden="1" x14ac:dyDescent="0.2">
      <c r="A1548" t="s">
        <v>281</v>
      </c>
      <c r="B1548" t="s">
        <v>273</v>
      </c>
      <c r="C1548" t="s">
        <v>142</v>
      </c>
      <c r="D1548" t="s">
        <v>14</v>
      </c>
      <c r="L1548">
        <v>3.64</v>
      </c>
      <c r="M1548">
        <v>4.26</v>
      </c>
      <c r="N1548">
        <v>4.9800000000000004</v>
      </c>
      <c r="O1548">
        <v>5.78</v>
      </c>
      <c r="P1548">
        <v>6.62</v>
      </c>
      <c r="Q1548">
        <v>7.5</v>
      </c>
    </row>
    <row r="1549" spans="1:17" hidden="1" x14ac:dyDescent="0.2">
      <c r="A1549" t="s">
        <v>281</v>
      </c>
      <c r="B1549" t="s">
        <v>273</v>
      </c>
      <c r="C1549" t="s">
        <v>142</v>
      </c>
      <c r="D1549" t="s">
        <v>15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24.46</v>
      </c>
      <c r="M1549">
        <v>19.600000000000001</v>
      </c>
      <c r="N1549">
        <v>13.41</v>
      </c>
      <c r="O1549">
        <v>6.03</v>
      </c>
      <c r="P1549">
        <v>6.85</v>
      </c>
      <c r="Q1549">
        <v>7.71</v>
      </c>
    </row>
    <row r="1550" spans="1:17" hidden="1" x14ac:dyDescent="0.2">
      <c r="A1550" t="s">
        <v>281</v>
      </c>
      <c r="B1550" t="s">
        <v>273</v>
      </c>
      <c r="C1550" t="s">
        <v>143</v>
      </c>
      <c r="D1550" t="s">
        <v>9</v>
      </c>
    </row>
    <row r="1551" spans="1:17" hidden="1" x14ac:dyDescent="0.2">
      <c r="A1551" t="s">
        <v>281</v>
      </c>
      <c r="B1551" t="s">
        <v>273</v>
      </c>
      <c r="C1551" t="s">
        <v>143</v>
      </c>
      <c r="D1551" t="s">
        <v>10</v>
      </c>
      <c r="L1551">
        <v>14.99</v>
      </c>
      <c r="M1551">
        <v>8.9600000000000009</v>
      </c>
      <c r="N1551">
        <v>5.15</v>
      </c>
      <c r="O1551">
        <v>1.44</v>
      </c>
      <c r="P1551">
        <v>1.28</v>
      </c>
      <c r="Q1551">
        <v>1.1100000000000001</v>
      </c>
    </row>
    <row r="1552" spans="1:17" hidden="1" x14ac:dyDescent="0.2">
      <c r="A1552" t="s">
        <v>281</v>
      </c>
      <c r="B1552" t="s">
        <v>273</v>
      </c>
      <c r="C1552" t="s">
        <v>143</v>
      </c>
      <c r="D1552" t="s">
        <v>11</v>
      </c>
      <c r="L1552">
        <v>19.8</v>
      </c>
      <c r="M1552">
        <v>13.16</v>
      </c>
      <c r="N1552">
        <v>7.46</v>
      </c>
      <c r="O1552">
        <v>2.1800000000000002</v>
      </c>
      <c r="P1552">
        <v>2.0699999999999998</v>
      </c>
      <c r="Q1552">
        <v>1.94</v>
      </c>
    </row>
    <row r="1553" spans="1:17" hidden="1" x14ac:dyDescent="0.2">
      <c r="A1553" t="s">
        <v>281</v>
      </c>
      <c r="B1553" t="s">
        <v>273</v>
      </c>
      <c r="C1553" t="s">
        <v>143</v>
      </c>
      <c r="D1553" t="s">
        <v>12</v>
      </c>
      <c r="L1553">
        <v>3.56</v>
      </c>
      <c r="M1553">
        <v>2.2799999999999998</v>
      </c>
      <c r="N1553">
        <v>1.02</v>
      </c>
      <c r="O1553">
        <v>0</v>
      </c>
      <c r="P1553">
        <v>0</v>
      </c>
      <c r="Q1553">
        <v>0</v>
      </c>
    </row>
    <row r="1554" spans="1:17" hidden="1" x14ac:dyDescent="0.2">
      <c r="A1554" t="s">
        <v>281</v>
      </c>
      <c r="B1554" t="s">
        <v>273</v>
      </c>
      <c r="C1554" t="s">
        <v>143</v>
      </c>
      <c r="D1554" t="s">
        <v>13</v>
      </c>
      <c r="L1554">
        <v>9.69</v>
      </c>
      <c r="M1554">
        <v>7.25</v>
      </c>
      <c r="N1554">
        <v>3.92</v>
      </c>
      <c r="O1554">
        <v>0</v>
      </c>
      <c r="P1554">
        <v>0</v>
      </c>
      <c r="Q1554">
        <v>0</v>
      </c>
    </row>
    <row r="1555" spans="1:17" hidden="1" x14ac:dyDescent="0.2">
      <c r="A1555" t="s">
        <v>281</v>
      </c>
      <c r="B1555" t="s">
        <v>273</v>
      </c>
      <c r="C1555" t="s">
        <v>143</v>
      </c>
      <c r="D1555" t="s">
        <v>14</v>
      </c>
      <c r="L1555">
        <v>1.99</v>
      </c>
      <c r="M1555">
        <v>1.36</v>
      </c>
      <c r="N1555">
        <v>1.01</v>
      </c>
      <c r="O1555">
        <v>0.8</v>
      </c>
      <c r="P1555">
        <v>0.82</v>
      </c>
      <c r="Q1555">
        <v>0.86</v>
      </c>
    </row>
    <row r="1556" spans="1:17" hidden="1" x14ac:dyDescent="0.2">
      <c r="A1556" t="s">
        <v>281</v>
      </c>
      <c r="B1556" t="s">
        <v>273</v>
      </c>
      <c r="C1556" t="s">
        <v>143</v>
      </c>
      <c r="D1556" t="s">
        <v>15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50.02</v>
      </c>
      <c r="M1556">
        <v>33.01</v>
      </c>
      <c r="N1556">
        <v>18.57</v>
      </c>
      <c r="O1556">
        <v>4.42</v>
      </c>
      <c r="P1556">
        <v>4.17</v>
      </c>
      <c r="Q1556">
        <v>3.91</v>
      </c>
    </row>
    <row r="1557" spans="1:17" hidden="1" x14ac:dyDescent="0.2">
      <c r="A1557" t="s">
        <v>281</v>
      </c>
      <c r="B1557" t="s">
        <v>273</v>
      </c>
      <c r="C1557" t="s">
        <v>144</v>
      </c>
      <c r="D1557" t="s">
        <v>9</v>
      </c>
    </row>
    <row r="1558" spans="1:17" hidden="1" x14ac:dyDescent="0.2">
      <c r="A1558" t="s">
        <v>281</v>
      </c>
      <c r="B1558" t="s">
        <v>273</v>
      </c>
      <c r="C1558" t="s">
        <v>144</v>
      </c>
      <c r="D1558" t="s">
        <v>10</v>
      </c>
      <c r="L1558">
        <v>11.55</v>
      </c>
      <c r="M1558">
        <v>6.79</v>
      </c>
      <c r="N1558">
        <v>3.58</v>
      </c>
      <c r="O1558">
        <v>0.94</v>
      </c>
      <c r="P1558">
        <v>0.83</v>
      </c>
      <c r="Q1558">
        <v>0.72</v>
      </c>
    </row>
    <row r="1559" spans="1:17" hidden="1" x14ac:dyDescent="0.2">
      <c r="A1559" t="s">
        <v>281</v>
      </c>
      <c r="B1559" t="s">
        <v>273</v>
      </c>
      <c r="C1559" t="s">
        <v>144</v>
      </c>
      <c r="D1559" t="s">
        <v>11</v>
      </c>
      <c r="L1559">
        <v>9.59</v>
      </c>
      <c r="M1559">
        <v>6.25</v>
      </c>
      <c r="N1559">
        <v>3.26</v>
      </c>
      <c r="O1559">
        <v>0.89</v>
      </c>
      <c r="P1559">
        <v>0.84</v>
      </c>
      <c r="Q1559">
        <v>0.79</v>
      </c>
    </row>
    <row r="1560" spans="1:17" hidden="1" x14ac:dyDescent="0.2">
      <c r="A1560" t="s">
        <v>281</v>
      </c>
      <c r="B1560" t="s">
        <v>273</v>
      </c>
      <c r="C1560" t="s">
        <v>144</v>
      </c>
      <c r="D1560" t="s">
        <v>12</v>
      </c>
      <c r="L1560">
        <v>6.94</v>
      </c>
      <c r="M1560">
        <v>4.4400000000000004</v>
      </c>
      <c r="N1560">
        <v>1.99</v>
      </c>
      <c r="O1560">
        <v>0</v>
      </c>
      <c r="P1560">
        <v>0</v>
      </c>
      <c r="Q1560">
        <v>0</v>
      </c>
    </row>
    <row r="1561" spans="1:17" hidden="1" x14ac:dyDescent="0.2">
      <c r="A1561" t="s">
        <v>281</v>
      </c>
      <c r="B1561" t="s">
        <v>273</v>
      </c>
      <c r="C1561" t="s">
        <v>144</v>
      </c>
      <c r="D1561" t="s">
        <v>13</v>
      </c>
      <c r="L1561">
        <v>4.05</v>
      </c>
      <c r="M1561">
        <v>3.03</v>
      </c>
      <c r="N1561">
        <v>1.64</v>
      </c>
      <c r="O1561">
        <v>0</v>
      </c>
      <c r="P1561">
        <v>0</v>
      </c>
      <c r="Q1561">
        <v>0</v>
      </c>
    </row>
    <row r="1562" spans="1:17" hidden="1" x14ac:dyDescent="0.2">
      <c r="A1562" t="s">
        <v>281</v>
      </c>
      <c r="B1562" t="s">
        <v>273</v>
      </c>
      <c r="C1562" t="s">
        <v>144</v>
      </c>
      <c r="D1562" t="s">
        <v>14</v>
      </c>
      <c r="L1562">
        <v>1.17</v>
      </c>
      <c r="M1562">
        <v>0.71</v>
      </c>
      <c r="N1562">
        <v>0.44</v>
      </c>
      <c r="O1562">
        <v>0.28999999999999998</v>
      </c>
      <c r="P1562">
        <v>0.3</v>
      </c>
      <c r="Q1562">
        <v>0.31</v>
      </c>
    </row>
    <row r="1563" spans="1:17" hidden="1" x14ac:dyDescent="0.2">
      <c r="A1563" t="s">
        <v>281</v>
      </c>
      <c r="B1563" t="s">
        <v>273</v>
      </c>
      <c r="C1563" t="s">
        <v>144</v>
      </c>
      <c r="D1563" t="s">
        <v>15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33.29</v>
      </c>
      <c r="M1563">
        <v>21.22</v>
      </c>
      <c r="N1563">
        <v>10.9</v>
      </c>
      <c r="O1563">
        <v>2.11</v>
      </c>
      <c r="P1563">
        <v>1.97</v>
      </c>
      <c r="Q1563">
        <v>1.82</v>
      </c>
    </row>
    <row r="1564" spans="1:17" hidden="1" x14ac:dyDescent="0.2">
      <c r="A1564" t="s">
        <v>281</v>
      </c>
      <c r="B1564" t="s">
        <v>273</v>
      </c>
      <c r="C1564" t="s">
        <v>145</v>
      </c>
      <c r="D1564" t="s">
        <v>9</v>
      </c>
    </row>
    <row r="1565" spans="1:17" hidden="1" x14ac:dyDescent="0.2">
      <c r="A1565" t="s">
        <v>281</v>
      </c>
      <c r="B1565" t="s">
        <v>273</v>
      </c>
      <c r="C1565" t="s">
        <v>145</v>
      </c>
      <c r="D1565" t="s">
        <v>10</v>
      </c>
      <c r="L1565">
        <v>22.71</v>
      </c>
      <c r="M1565">
        <v>13.46</v>
      </c>
      <c r="N1565">
        <v>7.02</v>
      </c>
      <c r="O1565">
        <v>1.87</v>
      </c>
      <c r="P1565">
        <v>1.66</v>
      </c>
      <c r="Q1565">
        <v>1.43</v>
      </c>
    </row>
    <row r="1566" spans="1:17" hidden="1" x14ac:dyDescent="0.2">
      <c r="A1566" t="s">
        <v>281</v>
      </c>
      <c r="B1566" t="s">
        <v>273</v>
      </c>
      <c r="C1566" t="s">
        <v>145</v>
      </c>
      <c r="D1566" t="s">
        <v>11</v>
      </c>
      <c r="L1566">
        <v>13.01</v>
      </c>
      <c r="M1566">
        <v>8.58</v>
      </c>
      <c r="N1566">
        <v>4.41</v>
      </c>
      <c r="O1566">
        <v>1.22</v>
      </c>
      <c r="P1566">
        <v>1.1599999999999999</v>
      </c>
      <c r="Q1566">
        <v>1.0900000000000001</v>
      </c>
    </row>
    <row r="1567" spans="1:17" hidden="1" x14ac:dyDescent="0.2">
      <c r="A1567" t="s">
        <v>281</v>
      </c>
      <c r="B1567" t="s">
        <v>273</v>
      </c>
      <c r="C1567" t="s">
        <v>145</v>
      </c>
      <c r="D1567" t="s">
        <v>12</v>
      </c>
      <c r="L1567">
        <v>5.0199999999999996</v>
      </c>
      <c r="M1567">
        <v>3.22</v>
      </c>
      <c r="N1567">
        <v>1.44</v>
      </c>
      <c r="O1567">
        <v>0</v>
      </c>
      <c r="P1567">
        <v>0</v>
      </c>
      <c r="Q1567">
        <v>0</v>
      </c>
    </row>
    <row r="1568" spans="1:17" hidden="1" x14ac:dyDescent="0.2">
      <c r="A1568" t="s">
        <v>281</v>
      </c>
      <c r="B1568" t="s">
        <v>273</v>
      </c>
      <c r="C1568" t="s">
        <v>145</v>
      </c>
      <c r="D1568" t="s">
        <v>13</v>
      </c>
      <c r="L1568">
        <v>93.81</v>
      </c>
      <c r="M1568">
        <v>70.22</v>
      </c>
      <c r="N1568">
        <v>38.01</v>
      </c>
      <c r="O1568">
        <v>0</v>
      </c>
      <c r="P1568">
        <v>0</v>
      </c>
      <c r="Q1568">
        <v>0</v>
      </c>
    </row>
    <row r="1569" spans="1:17" hidden="1" x14ac:dyDescent="0.2">
      <c r="A1569" t="s">
        <v>281</v>
      </c>
      <c r="B1569" t="s">
        <v>273</v>
      </c>
      <c r="C1569" t="s">
        <v>145</v>
      </c>
      <c r="D1569" t="s">
        <v>14</v>
      </c>
      <c r="L1569">
        <v>4.92</v>
      </c>
      <c r="M1569">
        <v>3.58</v>
      </c>
      <c r="N1569">
        <v>2.84</v>
      </c>
      <c r="O1569">
        <v>2.6</v>
      </c>
      <c r="P1569">
        <v>2.88</v>
      </c>
      <c r="Q1569">
        <v>3.19</v>
      </c>
    </row>
    <row r="1570" spans="1:17" hidden="1" x14ac:dyDescent="0.2">
      <c r="A1570" t="s">
        <v>281</v>
      </c>
      <c r="B1570" t="s">
        <v>273</v>
      </c>
      <c r="C1570" t="s">
        <v>145</v>
      </c>
      <c r="D1570" t="s">
        <v>15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139.47</v>
      </c>
      <c r="M1570">
        <v>99.06</v>
      </c>
      <c r="N1570">
        <v>53.73</v>
      </c>
      <c r="O1570">
        <v>5.69</v>
      </c>
      <c r="P1570">
        <v>5.7</v>
      </c>
      <c r="Q1570">
        <v>5.71</v>
      </c>
    </row>
    <row r="1571" spans="1:17" hidden="1" x14ac:dyDescent="0.2">
      <c r="A1571" t="s">
        <v>281</v>
      </c>
      <c r="B1571" t="s">
        <v>273</v>
      </c>
      <c r="C1571" t="s">
        <v>146</v>
      </c>
      <c r="D1571" t="s">
        <v>9</v>
      </c>
    </row>
    <row r="1572" spans="1:17" hidden="1" x14ac:dyDescent="0.2">
      <c r="A1572" t="s">
        <v>281</v>
      </c>
      <c r="B1572" t="s">
        <v>273</v>
      </c>
      <c r="C1572" t="s">
        <v>146</v>
      </c>
      <c r="D1572" t="s">
        <v>10</v>
      </c>
      <c r="L1572">
        <v>16.46</v>
      </c>
      <c r="M1572">
        <v>9.9</v>
      </c>
      <c r="N1572">
        <v>4.6100000000000003</v>
      </c>
      <c r="O1572">
        <v>1.29</v>
      </c>
      <c r="P1572">
        <v>1.1499999999999999</v>
      </c>
      <c r="Q1572">
        <v>0.99</v>
      </c>
    </row>
    <row r="1573" spans="1:17" hidden="1" x14ac:dyDescent="0.2">
      <c r="A1573" t="s">
        <v>281</v>
      </c>
      <c r="B1573" t="s">
        <v>273</v>
      </c>
      <c r="C1573" t="s">
        <v>146</v>
      </c>
      <c r="D1573" t="s">
        <v>11</v>
      </c>
      <c r="L1573">
        <v>3.82</v>
      </c>
      <c r="M1573">
        <v>2.4900000000000002</v>
      </c>
      <c r="N1573">
        <v>1.43</v>
      </c>
      <c r="O1573">
        <v>0.4</v>
      </c>
      <c r="P1573">
        <v>0.38</v>
      </c>
      <c r="Q1573">
        <v>0.36</v>
      </c>
    </row>
    <row r="1574" spans="1:17" hidden="1" x14ac:dyDescent="0.2">
      <c r="A1574" t="s">
        <v>281</v>
      </c>
      <c r="B1574" t="s">
        <v>273</v>
      </c>
      <c r="C1574" t="s">
        <v>146</v>
      </c>
      <c r="D1574" t="s">
        <v>12</v>
      </c>
      <c r="L1574">
        <v>1.73</v>
      </c>
      <c r="M1574">
        <v>1.1100000000000001</v>
      </c>
      <c r="N1574">
        <v>0.49</v>
      </c>
      <c r="O1574">
        <v>0</v>
      </c>
      <c r="P1574">
        <v>0</v>
      </c>
      <c r="Q1574">
        <v>0</v>
      </c>
    </row>
    <row r="1575" spans="1:17" hidden="1" x14ac:dyDescent="0.2">
      <c r="A1575" t="s">
        <v>281</v>
      </c>
      <c r="B1575" t="s">
        <v>273</v>
      </c>
      <c r="C1575" t="s">
        <v>146</v>
      </c>
      <c r="D1575" t="s">
        <v>13</v>
      </c>
      <c r="L1575">
        <v>0.8</v>
      </c>
      <c r="M1575">
        <v>0.61</v>
      </c>
      <c r="N1575">
        <v>0.35</v>
      </c>
      <c r="O1575">
        <v>0.05</v>
      </c>
      <c r="P1575">
        <v>0.05</v>
      </c>
      <c r="Q1575">
        <v>0.04</v>
      </c>
    </row>
    <row r="1576" spans="1:17" hidden="1" x14ac:dyDescent="0.2">
      <c r="A1576" t="s">
        <v>281</v>
      </c>
      <c r="B1576" t="s">
        <v>273</v>
      </c>
      <c r="C1576" t="s">
        <v>146</v>
      </c>
      <c r="D1576" t="s">
        <v>14</v>
      </c>
      <c r="L1576">
        <v>0.48</v>
      </c>
      <c r="M1576">
        <v>0.37</v>
      </c>
      <c r="N1576">
        <v>0.32</v>
      </c>
      <c r="O1576">
        <v>0.3</v>
      </c>
      <c r="P1576">
        <v>0.34</v>
      </c>
      <c r="Q1576">
        <v>0.37</v>
      </c>
    </row>
    <row r="1577" spans="1:17" hidden="1" x14ac:dyDescent="0.2">
      <c r="A1577" t="s">
        <v>281</v>
      </c>
      <c r="B1577" t="s">
        <v>273</v>
      </c>
      <c r="C1577" t="s">
        <v>146</v>
      </c>
      <c r="D1577" t="s">
        <v>15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23.28</v>
      </c>
      <c r="M1577">
        <v>14.47</v>
      </c>
      <c r="N1577">
        <v>7.2</v>
      </c>
      <c r="O1577">
        <v>2.04</v>
      </c>
      <c r="P1577">
        <v>1.91</v>
      </c>
      <c r="Q1577">
        <v>1.77</v>
      </c>
    </row>
    <row r="1578" spans="1:17" hidden="1" x14ac:dyDescent="0.2">
      <c r="A1578" t="s">
        <v>281</v>
      </c>
      <c r="B1578" t="s">
        <v>273</v>
      </c>
      <c r="C1578" t="s">
        <v>147</v>
      </c>
      <c r="D1578" t="s">
        <v>9</v>
      </c>
    </row>
    <row r="1579" spans="1:17" hidden="1" x14ac:dyDescent="0.2">
      <c r="A1579" t="s">
        <v>281</v>
      </c>
      <c r="B1579" t="s">
        <v>273</v>
      </c>
      <c r="C1579" t="s">
        <v>147</v>
      </c>
      <c r="D1579" t="s">
        <v>10</v>
      </c>
      <c r="L1579">
        <v>1.1200000000000001</v>
      </c>
      <c r="M1579">
        <v>0.67</v>
      </c>
      <c r="N1579">
        <v>0.34</v>
      </c>
      <c r="O1579">
        <v>0.09</v>
      </c>
      <c r="P1579">
        <v>0.08</v>
      </c>
      <c r="Q1579">
        <v>7.0000000000000007E-2</v>
      </c>
    </row>
    <row r="1580" spans="1:17" hidden="1" x14ac:dyDescent="0.2">
      <c r="A1580" t="s">
        <v>281</v>
      </c>
      <c r="B1580" t="s">
        <v>273</v>
      </c>
      <c r="C1580" t="s">
        <v>147</v>
      </c>
      <c r="D1580" t="s">
        <v>11</v>
      </c>
      <c r="L1580">
        <v>0.56000000000000005</v>
      </c>
      <c r="M1580">
        <v>0.37</v>
      </c>
      <c r="N1580">
        <v>0.19</v>
      </c>
      <c r="O1580">
        <v>0.05</v>
      </c>
      <c r="P1580">
        <v>0.05</v>
      </c>
      <c r="Q1580">
        <v>0.05</v>
      </c>
    </row>
    <row r="1581" spans="1:17" hidden="1" x14ac:dyDescent="0.2">
      <c r="A1581" t="s">
        <v>281</v>
      </c>
      <c r="B1581" t="s">
        <v>273</v>
      </c>
      <c r="C1581" t="s">
        <v>147</v>
      </c>
      <c r="D1581" t="s">
        <v>12</v>
      </c>
      <c r="L1581">
        <v>0.06</v>
      </c>
      <c r="M1581">
        <v>0.04</v>
      </c>
      <c r="N1581">
        <v>0.02</v>
      </c>
      <c r="O1581">
        <v>0</v>
      </c>
      <c r="P1581">
        <v>0</v>
      </c>
      <c r="Q1581">
        <v>0</v>
      </c>
    </row>
    <row r="1582" spans="1:17" hidden="1" x14ac:dyDescent="0.2">
      <c r="A1582" t="s">
        <v>281</v>
      </c>
      <c r="B1582" t="s">
        <v>273</v>
      </c>
      <c r="C1582" t="s">
        <v>147</v>
      </c>
      <c r="D1582" t="s">
        <v>13</v>
      </c>
    </row>
    <row r="1583" spans="1:17" hidden="1" x14ac:dyDescent="0.2">
      <c r="A1583" t="s">
        <v>281</v>
      </c>
      <c r="B1583" t="s">
        <v>273</v>
      </c>
      <c r="C1583" t="s">
        <v>147</v>
      </c>
      <c r="D1583" t="s">
        <v>14</v>
      </c>
      <c r="L1583">
        <v>0.09</v>
      </c>
      <c r="M1583">
        <v>0.06</v>
      </c>
      <c r="N1583">
        <v>0.04</v>
      </c>
      <c r="O1583">
        <v>0.03</v>
      </c>
      <c r="P1583">
        <v>0.03</v>
      </c>
      <c r="Q1583">
        <v>0.03</v>
      </c>
    </row>
    <row r="1584" spans="1:17" hidden="1" x14ac:dyDescent="0.2">
      <c r="A1584" t="s">
        <v>281</v>
      </c>
      <c r="B1584" t="s">
        <v>273</v>
      </c>
      <c r="C1584" t="s">
        <v>147</v>
      </c>
      <c r="D1584" t="s">
        <v>15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1.82</v>
      </c>
      <c r="M1584">
        <v>1.1299999999999999</v>
      </c>
      <c r="N1584">
        <v>0.57999999999999996</v>
      </c>
      <c r="O1584">
        <v>0.17</v>
      </c>
      <c r="P1584">
        <v>0.16</v>
      </c>
      <c r="Q1584">
        <v>0.15</v>
      </c>
    </row>
    <row r="1585" spans="1:17" hidden="1" x14ac:dyDescent="0.2">
      <c r="A1585" t="s">
        <v>281</v>
      </c>
      <c r="B1585" t="s">
        <v>273</v>
      </c>
      <c r="C1585" t="s">
        <v>148</v>
      </c>
      <c r="D1585" t="s">
        <v>9</v>
      </c>
    </row>
    <row r="1586" spans="1:17" hidden="1" x14ac:dyDescent="0.2">
      <c r="A1586" t="s">
        <v>281</v>
      </c>
      <c r="B1586" t="s">
        <v>273</v>
      </c>
      <c r="C1586" t="s">
        <v>148</v>
      </c>
      <c r="D1586" t="s">
        <v>10</v>
      </c>
      <c r="L1586">
        <v>10.61</v>
      </c>
      <c r="M1586">
        <v>6.25</v>
      </c>
      <c r="N1586">
        <v>3.3</v>
      </c>
      <c r="O1586">
        <v>0.86</v>
      </c>
      <c r="P1586">
        <v>0.77</v>
      </c>
      <c r="Q1586">
        <v>0.66</v>
      </c>
    </row>
    <row r="1587" spans="1:17" hidden="1" x14ac:dyDescent="0.2">
      <c r="A1587" t="s">
        <v>281</v>
      </c>
      <c r="B1587" t="s">
        <v>273</v>
      </c>
      <c r="C1587" t="s">
        <v>148</v>
      </c>
      <c r="D1587" t="s">
        <v>11</v>
      </c>
      <c r="L1587">
        <v>8.9</v>
      </c>
      <c r="M1587">
        <v>5.81</v>
      </c>
      <c r="N1587">
        <v>3.03</v>
      </c>
      <c r="O1587">
        <v>0.83</v>
      </c>
      <c r="P1587">
        <v>0.78</v>
      </c>
      <c r="Q1587">
        <v>0.74</v>
      </c>
    </row>
    <row r="1588" spans="1:17" hidden="1" x14ac:dyDescent="0.2">
      <c r="A1588" t="s">
        <v>281</v>
      </c>
      <c r="B1588" t="s">
        <v>273</v>
      </c>
      <c r="C1588" t="s">
        <v>148</v>
      </c>
      <c r="D1588" t="s">
        <v>12</v>
      </c>
      <c r="L1588">
        <v>6.1</v>
      </c>
      <c r="M1588">
        <v>3.91</v>
      </c>
      <c r="N1588">
        <v>1.75</v>
      </c>
      <c r="O1588">
        <v>0</v>
      </c>
      <c r="P1588">
        <v>0</v>
      </c>
      <c r="Q1588">
        <v>0</v>
      </c>
    </row>
    <row r="1589" spans="1:17" hidden="1" x14ac:dyDescent="0.2">
      <c r="A1589" t="s">
        <v>281</v>
      </c>
      <c r="B1589" t="s">
        <v>273</v>
      </c>
      <c r="C1589" t="s">
        <v>148</v>
      </c>
      <c r="D1589" t="s">
        <v>13</v>
      </c>
    </row>
    <row r="1590" spans="1:17" hidden="1" x14ac:dyDescent="0.2">
      <c r="A1590" t="s">
        <v>281</v>
      </c>
      <c r="B1590" t="s">
        <v>273</v>
      </c>
      <c r="C1590" t="s">
        <v>148</v>
      </c>
      <c r="D1590" t="s">
        <v>14</v>
      </c>
      <c r="L1590">
        <v>1.34</v>
      </c>
      <c r="M1590">
        <v>0.9</v>
      </c>
      <c r="N1590">
        <v>0.64</v>
      </c>
      <c r="O1590">
        <v>0.53</v>
      </c>
      <c r="P1590">
        <v>0.59</v>
      </c>
      <c r="Q1590">
        <v>0.65</v>
      </c>
    </row>
    <row r="1591" spans="1:17" hidden="1" x14ac:dyDescent="0.2">
      <c r="A1591" t="s">
        <v>281</v>
      </c>
      <c r="B1591" t="s">
        <v>273</v>
      </c>
      <c r="C1591" t="s">
        <v>148</v>
      </c>
      <c r="D1591" t="s">
        <v>15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26.94</v>
      </c>
      <c r="M1591">
        <v>16.86</v>
      </c>
      <c r="N1591">
        <v>8.7200000000000006</v>
      </c>
      <c r="O1591">
        <v>2.2200000000000002</v>
      </c>
      <c r="P1591">
        <v>2.14</v>
      </c>
      <c r="Q1591">
        <v>2.0499999999999998</v>
      </c>
    </row>
    <row r="1592" spans="1:17" hidden="1" x14ac:dyDescent="0.2">
      <c r="A1592" t="s">
        <v>281</v>
      </c>
      <c r="B1592" t="s">
        <v>273</v>
      </c>
      <c r="C1592" t="s">
        <v>149</v>
      </c>
      <c r="D1592" t="s">
        <v>9</v>
      </c>
    </row>
    <row r="1593" spans="1:17" hidden="1" x14ac:dyDescent="0.2">
      <c r="A1593" t="s">
        <v>281</v>
      </c>
      <c r="B1593" t="s">
        <v>273</v>
      </c>
      <c r="C1593" t="s">
        <v>149</v>
      </c>
      <c r="D1593" t="s">
        <v>10</v>
      </c>
      <c r="L1593">
        <v>10.48</v>
      </c>
      <c r="M1593">
        <v>6.21</v>
      </c>
      <c r="N1593">
        <v>3.31</v>
      </c>
      <c r="O1593">
        <v>0.88</v>
      </c>
      <c r="P1593">
        <v>0.78</v>
      </c>
      <c r="Q1593">
        <v>0.67</v>
      </c>
    </row>
    <row r="1594" spans="1:17" hidden="1" x14ac:dyDescent="0.2">
      <c r="A1594" t="s">
        <v>281</v>
      </c>
      <c r="B1594" t="s">
        <v>273</v>
      </c>
      <c r="C1594" t="s">
        <v>149</v>
      </c>
      <c r="D1594" t="s">
        <v>11</v>
      </c>
      <c r="L1594">
        <v>9.94</v>
      </c>
      <c r="M1594">
        <v>6.54</v>
      </c>
      <c r="N1594">
        <v>3.43</v>
      </c>
      <c r="O1594">
        <v>0.95</v>
      </c>
      <c r="P1594">
        <v>0.9</v>
      </c>
      <c r="Q1594">
        <v>0.85</v>
      </c>
    </row>
    <row r="1595" spans="1:17" hidden="1" x14ac:dyDescent="0.2">
      <c r="A1595" t="s">
        <v>281</v>
      </c>
      <c r="B1595" t="s">
        <v>273</v>
      </c>
      <c r="C1595" t="s">
        <v>149</v>
      </c>
      <c r="D1595" t="s">
        <v>12</v>
      </c>
      <c r="L1595">
        <v>2.5299999999999998</v>
      </c>
      <c r="M1595">
        <v>1.62</v>
      </c>
      <c r="N1595">
        <v>0.73</v>
      </c>
      <c r="O1595">
        <v>0</v>
      </c>
      <c r="P1595">
        <v>0</v>
      </c>
      <c r="Q1595">
        <v>0</v>
      </c>
    </row>
    <row r="1596" spans="1:17" hidden="1" x14ac:dyDescent="0.2">
      <c r="A1596" t="s">
        <v>281</v>
      </c>
      <c r="B1596" t="s">
        <v>273</v>
      </c>
      <c r="C1596" t="s">
        <v>149</v>
      </c>
      <c r="D1596" t="s">
        <v>13</v>
      </c>
      <c r="L1596">
        <v>34.159999999999997</v>
      </c>
      <c r="M1596">
        <v>25.57</v>
      </c>
      <c r="N1596">
        <v>13.84</v>
      </c>
      <c r="O1596">
        <v>0</v>
      </c>
      <c r="P1596">
        <v>0</v>
      </c>
      <c r="Q1596">
        <v>0</v>
      </c>
    </row>
    <row r="1597" spans="1:17" hidden="1" x14ac:dyDescent="0.2">
      <c r="A1597" t="s">
        <v>281</v>
      </c>
      <c r="B1597" t="s">
        <v>273</v>
      </c>
      <c r="C1597" t="s">
        <v>149</v>
      </c>
      <c r="D1597" t="s">
        <v>14</v>
      </c>
      <c r="L1597">
        <v>2.2200000000000002</v>
      </c>
      <c r="M1597">
        <v>1.45</v>
      </c>
      <c r="N1597">
        <v>1</v>
      </c>
      <c r="O1597">
        <v>0.79</v>
      </c>
      <c r="P1597">
        <v>0.85</v>
      </c>
      <c r="Q1597">
        <v>0.93</v>
      </c>
    </row>
    <row r="1598" spans="1:17" hidden="1" x14ac:dyDescent="0.2">
      <c r="A1598" t="s">
        <v>281</v>
      </c>
      <c r="B1598" t="s">
        <v>273</v>
      </c>
      <c r="C1598" t="s">
        <v>149</v>
      </c>
      <c r="D1598" t="s">
        <v>15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59.34</v>
      </c>
      <c r="M1598">
        <v>41.4</v>
      </c>
      <c r="N1598">
        <v>22.31</v>
      </c>
      <c r="O1598">
        <v>2.62</v>
      </c>
      <c r="P1598">
        <v>2.5299999999999998</v>
      </c>
      <c r="Q1598">
        <v>2.4500000000000002</v>
      </c>
    </row>
    <row r="1599" spans="1:17" hidden="1" x14ac:dyDescent="0.2">
      <c r="A1599" t="s">
        <v>281</v>
      </c>
      <c r="B1599" t="s">
        <v>273</v>
      </c>
      <c r="C1599" t="s">
        <v>150</v>
      </c>
      <c r="D1599" t="s">
        <v>9</v>
      </c>
    </row>
    <row r="1600" spans="1:17" hidden="1" x14ac:dyDescent="0.2">
      <c r="A1600" t="s">
        <v>281</v>
      </c>
      <c r="B1600" t="s">
        <v>273</v>
      </c>
      <c r="C1600" t="s">
        <v>150</v>
      </c>
      <c r="D1600" t="s">
        <v>10</v>
      </c>
      <c r="L1600">
        <v>48.93</v>
      </c>
      <c r="M1600">
        <v>29.98</v>
      </c>
      <c r="N1600">
        <v>16.690000000000001</v>
      </c>
      <c r="O1600">
        <v>4.82</v>
      </c>
      <c r="P1600">
        <v>4.28</v>
      </c>
      <c r="Q1600">
        <v>3.7</v>
      </c>
    </row>
    <row r="1601" spans="1:17" hidden="1" x14ac:dyDescent="0.2">
      <c r="A1601" t="s">
        <v>281</v>
      </c>
      <c r="B1601" t="s">
        <v>273</v>
      </c>
      <c r="C1601" t="s">
        <v>150</v>
      </c>
      <c r="D1601" t="s">
        <v>11</v>
      </c>
      <c r="L1601">
        <v>10.35</v>
      </c>
      <c r="M1601">
        <v>6.28</v>
      </c>
      <c r="N1601">
        <v>3.45</v>
      </c>
      <c r="O1601">
        <v>1.04</v>
      </c>
      <c r="P1601">
        <v>0.98</v>
      </c>
      <c r="Q1601">
        <v>0.93</v>
      </c>
    </row>
    <row r="1602" spans="1:17" hidden="1" x14ac:dyDescent="0.2">
      <c r="A1602" t="s">
        <v>281</v>
      </c>
      <c r="B1602" t="s">
        <v>273</v>
      </c>
      <c r="C1602" t="s">
        <v>150</v>
      </c>
      <c r="D1602" t="s">
        <v>12</v>
      </c>
      <c r="L1602">
        <v>4.0199999999999996</v>
      </c>
      <c r="M1602">
        <v>2.57</v>
      </c>
      <c r="N1602">
        <v>1.1499999999999999</v>
      </c>
      <c r="O1602">
        <v>0</v>
      </c>
      <c r="P1602">
        <v>0</v>
      </c>
      <c r="Q1602">
        <v>0</v>
      </c>
    </row>
    <row r="1603" spans="1:17" hidden="1" x14ac:dyDescent="0.2">
      <c r="A1603" t="s">
        <v>281</v>
      </c>
      <c r="B1603" t="s">
        <v>273</v>
      </c>
      <c r="C1603" t="s">
        <v>150</v>
      </c>
      <c r="D1603" t="s">
        <v>13</v>
      </c>
      <c r="L1603">
        <v>84.69</v>
      </c>
      <c r="M1603">
        <v>63.4</v>
      </c>
      <c r="N1603">
        <v>34.33</v>
      </c>
      <c r="O1603">
        <v>0.02</v>
      </c>
      <c r="P1603">
        <v>0.02</v>
      </c>
      <c r="Q1603">
        <v>0.02</v>
      </c>
    </row>
    <row r="1604" spans="1:17" hidden="1" x14ac:dyDescent="0.2">
      <c r="A1604" t="s">
        <v>281</v>
      </c>
      <c r="B1604" t="s">
        <v>273</v>
      </c>
      <c r="C1604" t="s">
        <v>150</v>
      </c>
      <c r="D1604" t="s">
        <v>14</v>
      </c>
      <c r="L1604">
        <v>2.75</v>
      </c>
      <c r="M1604">
        <v>1.89</v>
      </c>
      <c r="N1604">
        <v>1.37</v>
      </c>
      <c r="O1604">
        <v>1.1200000000000001</v>
      </c>
      <c r="P1604">
        <v>1.22</v>
      </c>
      <c r="Q1604">
        <v>1.34</v>
      </c>
    </row>
    <row r="1605" spans="1:17" hidden="1" x14ac:dyDescent="0.2">
      <c r="A1605" t="s">
        <v>281</v>
      </c>
      <c r="B1605" t="s">
        <v>273</v>
      </c>
      <c r="C1605" t="s">
        <v>150</v>
      </c>
      <c r="D1605" t="s">
        <v>15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150.74</v>
      </c>
      <c r="M1605">
        <v>104.11</v>
      </c>
      <c r="N1605">
        <v>56.99</v>
      </c>
      <c r="O1605">
        <v>6.99</v>
      </c>
      <c r="P1605">
        <v>6.5</v>
      </c>
      <c r="Q1605">
        <v>5.98</v>
      </c>
    </row>
    <row r="1606" spans="1:17" hidden="1" x14ac:dyDescent="0.2">
      <c r="A1606" t="s">
        <v>281</v>
      </c>
      <c r="B1606" t="s">
        <v>273</v>
      </c>
      <c r="C1606" t="s">
        <v>151</v>
      </c>
      <c r="D1606" t="s">
        <v>9</v>
      </c>
    </row>
    <row r="1607" spans="1:17" hidden="1" x14ac:dyDescent="0.2">
      <c r="A1607" t="s">
        <v>281</v>
      </c>
      <c r="B1607" t="s">
        <v>273</v>
      </c>
      <c r="C1607" t="s">
        <v>151</v>
      </c>
      <c r="D1607" t="s">
        <v>10</v>
      </c>
      <c r="L1607">
        <v>1.01</v>
      </c>
      <c r="M1607">
        <v>0.59</v>
      </c>
      <c r="N1607">
        <v>0.33</v>
      </c>
      <c r="O1607">
        <v>0.04</v>
      </c>
      <c r="P1607">
        <v>0.04</v>
      </c>
      <c r="Q1607">
        <v>0.04</v>
      </c>
    </row>
    <row r="1608" spans="1:17" hidden="1" x14ac:dyDescent="0.2">
      <c r="A1608" t="s">
        <v>281</v>
      </c>
      <c r="B1608" t="s">
        <v>273</v>
      </c>
      <c r="C1608" t="s">
        <v>151</v>
      </c>
      <c r="D1608" t="s">
        <v>11</v>
      </c>
      <c r="L1608">
        <v>13.46</v>
      </c>
      <c r="M1608">
        <v>8.9499999999999993</v>
      </c>
      <c r="N1608">
        <v>4.49</v>
      </c>
      <c r="O1608">
        <v>0.46</v>
      </c>
      <c r="P1608">
        <v>0.42</v>
      </c>
      <c r="Q1608">
        <v>0.37</v>
      </c>
    </row>
    <row r="1609" spans="1:17" hidden="1" x14ac:dyDescent="0.2">
      <c r="A1609" t="s">
        <v>281</v>
      </c>
      <c r="B1609" t="s">
        <v>273</v>
      </c>
      <c r="C1609" t="s">
        <v>151</v>
      </c>
      <c r="D1609" t="s">
        <v>12</v>
      </c>
    </row>
    <row r="1610" spans="1:17" hidden="1" x14ac:dyDescent="0.2">
      <c r="A1610" t="s">
        <v>281</v>
      </c>
      <c r="B1610" t="s">
        <v>273</v>
      </c>
      <c r="C1610" t="s">
        <v>151</v>
      </c>
      <c r="D1610" t="s">
        <v>13</v>
      </c>
    </row>
    <row r="1611" spans="1:17" hidden="1" x14ac:dyDescent="0.2">
      <c r="A1611" t="s">
        <v>281</v>
      </c>
      <c r="B1611" t="s">
        <v>273</v>
      </c>
      <c r="C1611" t="s">
        <v>151</v>
      </c>
      <c r="D1611" t="s">
        <v>14</v>
      </c>
      <c r="L1611">
        <v>0.92</v>
      </c>
      <c r="M1611">
        <v>1.05</v>
      </c>
      <c r="N1611">
        <v>1.2</v>
      </c>
      <c r="O1611">
        <v>1.36</v>
      </c>
      <c r="P1611">
        <v>1.53</v>
      </c>
      <c r="Q1611">
        <v>1.69</v>
      </c>
    </row>
    <row r="1612" spans="1:17" hidden="1" x14ac:dyDescent="0.2">
      <c r="A1612" t="s">
        <v>281</v>
      </c>
      <c r="B1612" t="s">
        <v>273</v>
      </c>
      <c r="C1612" t="s">
        <v>151</v>
      </c>
      <c r="D1612" t="s">
        <v>15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15.39</v>
      </c>
      <c r="M1612">
        <v>10.59</v>
      </c>
      <c r="N1612">
        <v>6.02</v>
      </c>
      <c r="O1612">
        <v>1.86</v>
      </c>
      <c r="P1612">
        <v>1.98</v>
      </c>
      <c r="Q1612">
        <v>2.09</v>
      </c>
    </row>
    <row r="1613" spans="1:17" hidden="1" x14ac:dyDescent="0.2">
      <c r="A1613" t="s">
        <v>281</v>
      </c>
      <c r="B1613" t="s">
        <v>273</v>
      </c>
      <c r="C1613" t="s">
        <v>152</v>
      </c>
      <c r="D1613" t="s">
        <v>9</v>
      </c>
    </row>
    <row r="1614" spans="1:17" hidden="1" x14ac:dyDescent="0.2">
      <c r="A1614" t="s">
        <v>281</v>
      </c>
      <c r="B1614" t="s">
        <v>273</v>
      </c>
      <c r="C1614" t="s">
        <v>152</v>
      </c>
      <c r="D1614" t="s">
        <v>10</v>
      </c>
      <c r="L1614">
        <v>0.83</v>
      </c>
      <c r="M1614">
        <v>0.28000000000000003</v>
      </c>
      <c r="N1614">
        <v>0.38</v>
      </c>
      <c r="O1614">
        <v>0.26</v>
      </c>
      <c r="P1614">
        <v>0.24</v>
      </c>
      <c r="Q1614">
        <v>0.22</v>
      </c>
    </row>
    <row r="1615" spans="1:17" hidden="1" x14ac:dyDescent="0.2">
      <c r="A1615" t="s">
        <v>281</v>
      </c>
      <c r="B1615" t="s">
        <v>273</v>
      </c>
      <c r="C1615" t="s">
        <v>152</v>
      </c>
      <c r="D1615" t="s">
        <v>11</v>
      </c>
      <c r="L1615">
        <v>3.93</v>
      </c>
      <c r="M1615">
        <v>0.66</v>
      </c>
      <c r="N1615">
        <v>0.95</v>
      </c>
      <c r="O1615">
        <v>0.56000000000000005</v>
      </c>
      <c r="P1615">
        <v>0.61</v>
      </c>
      <c r="Q1615">
        <v>0.6</v>
      </c>
    </row>
    <row r="1616" spans="1:17" hidden="1" x14ac:dyDescent="0.2">
      <c r="A1616" t="s">
        <v>281</v>
      </c>
      <c r="B1616" t="s">
        <v>273</v>
      </c>
      <c r="C1616" t="s">
        <v>152</v>
      </c>
      <c r="D1616" t="s">
        <v>12</v>
      </c>
      <c r="L1616">
        <v>0.53</v>
      </c>
      <c r="M1616">
        <v>0.32</v>
      </c>
      <c r="N1616">
        <v>0.19</v>
      </c>
      <c r="O1616">
        <v>7.0000000000000007E-2</v>
      </c>
      <c r="P1616">
        <v>0.06</v>
      </c>
      <c r="Q1616">
        <v>0.05</v>
      </c>
    </row>
    <row r="1617" spans="1:17" hidden="1" x14ac:dyDescent="0.2">
      <c r="A1617" t="s">
        <v>281</v>
      </c>
      <c r="B1617" t="s">
        <v>273</v>
      </c>
      <c r="C1617" t="s">
        <v>152</v>
      </c>
      <c r="D1617" t="s">
        <v>13</v>
      </c>
      <c r="L1617">
        <v>0.18</v>
      </c>
      <c r="M1617">
        <v>0.06</v>
      </c>
      <c r="N1617">
        <v>7.0000000000000007E-2</v>
      </c>
      <c r="O1617">
        <v>0.03</v>
      </c>
      <c r="P1617">
        <v>0.02</v>
      </c>
      <c r="Q1617">
        <v>0.01</v>
      </c>
    </row>
    <row r="1618" spans="1:17" hidden="1" x14ac:dyDescent="0.2">
      <c r="A1618" t="s">
        <v>281</v>
      </c>
      <c r="B1618" t="s">
        <v>273</v>
      </c>
      <c r="C1618" t="s">
        <v>152</v>
      </c>
      <c r="D1618" t="s">
        <v>14</v>
      </c>
      <c r="L1618">
        <v>0.13</v>
      </c>
      <c r="M1618">
        <v>7.0000000000000007E-2</v>
      </c>
      <c r="N1618">
        <v>0.05</v>
      </c>
      <c r="O1618">
        <v>0.03</v>
      </c>
      <c r="P1618">
        <v>0.03</v>
      </c>
      <c r="Q1618">
        <v>0.03</v>
      </c>
    </row>
    <row r="1619" spans="1:17" hidden="1" x14ac:dyDescent="0.2">
      <c r="A1619" t="s">
        <v>281</v>
      </c>
      <c r="B1619" t="s">
        <v>273</v>
      </c>
      <c r="C1619" t="s">
        <v>152</v>
      </c>
      <c r="D1619" t="s">
        <v>15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5.6</v>
      </c>
      <c r="M1619">
        <v>1.38</v>
      </c>
      <c r="N1619">
        <v>1.63</v>
      </c>
      <c r="O1619">
        <v>0.95</v>
      </c>
      <c r="P1619">
        <v>0.97</v>
      </c>
      <c r="Q1619">
        <v>0.92</v>
      </c>
    </row>
    <row r="1620" spans="1:17" hidden="1" x14ac:dyDescent="0.2">
      <c r="A1620" t="s">
        <v>281</v>
      </c>
      <c r="B1620" t="s">
        <v>273</v>
      </c>
      <c r="C1620" t="s">
        <v>153</v>
      </c>
      <c r="D1620" t="s">
        <v>9</v>
      </c>
    </row>
    <row r="1621" spans="1:17" hidden="1" x14ac:dyDescent="0.2">
      <c r="A1621" t="s">
        <v>281</v>
      </c>
      <c r="B1621" t="s">
        <v>273</v>
      </c>
      <c r="C1621" t="s">
        <v>153</v>
      </c>
      <c r="D1621" t="s">
        <v>10</v>
      </c>
      <c r="L1621">
        <v>0.09</v>
      </c>
      <c r="M1621">
        <v>0.04</v>
      </c>
      <c r="N1621">
        <v>0.05</v>
      </c>
      <c r="O1621">
        <v>0.05</v>
      </c>
      <c r="P1621">
        <v>0.06</v>
      </c>
      <c r="Q1621">
        <v>0.06</v>
      </c>
    </row>
    <row r="1622" spans="1:17" hidden="1" x14ac:dyDescent="0.2">
      <c r="A1622" t="s">
        <v>281</v>
      </c>
      <c r="B1622" t="s">
        <v>273</v>
      </c>
      <c r="C1622" t="s">
        <v>153</v>
      </c>
      <c r="D1622" t="s">
        <v>11</v>
      </c>
    </row>
    <row r="1623" spans="1:17" hidden="1" x14ac:dyDescent="0.2">
      <c r="A1623" t="s">
        <v>281</v>
      </c>
      <c r="B1623" t="s">
        <v>273</v>
      </c>
      <c r="C1623" t="s">
        <v>153</v>
      </c>
      <c r="D1623" t="s">
        <v>12</v>
      </c>
    </row>
    <row r="1624" spans="1:17" hidden="1" x14ac:dyDescent="0.2">
      <c r="A1624" t="s">
        <v>281</v>
      </c>
      <c r="B1624" t="s">
        <v>273</v>
      </c>
      <c r="C1624" t="s">
        <v>153</v>
      </c>
      <c r="D1624" t="s">
        <v>13</v>
      </c>
    </row>
    <row r="1625" spans="1:17" hidden="1" x14ac:dyDescent="0.2">
      <c r="A1625" t="s">
        <v>281</v>
      </c>
      <c r="B1625" t="s">
        <v>273</v>
      </c>
      <c r="C1625" t="s">
        <v>153</v>
      </c>
      <c r="D1625" t="s">
        <v>14</v>
      </c>
      <c r="L1625">
        <v>0.05</v>
      </c>
      <c r="M1625">
        <v>0.05</v>
      </c>
      <c r="N1625">
        <v>0.05</v>
      </c>
      <c r="O1625">
        <v>0.05</v>
      </c>
      <c r="P1625">
        <v>0.05</v>
      </c>
      <c r="Q1625">
        <v>0.05</v>
      </c>
    </row>
    <row r="1626" spans="1:17" hidden="1" x14ac:dyDescent="0.2">
      <c r="A1626" t="s">
        <v>281</v>
      </c>
      <c r="B1626" t="s">
        <v>273</v>
      </c>
      <c r="C1626" t="s">
        <v>153</v>
      </c>
      <c r="D1626" t="s">
        <v>15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0.13</v>
      </c>
      <c r="M1626">
        <v>0.08</v>
      </c>
      <c r="N1626">
        <v>0.1</v>
      </c>
      <c r="O1626">
        <v>0.1</v>
      </c>
      <c r="P1626">
        <v>0.11</v>
      </c>
      <c r="Q1626">
        <v>0.1</v>
      </c>
    </row>
    <row r="1627" spans="1:17" hidden="1" x14ac:dyDescent="0.2">
      <c r="A1627" t="s">
        <v>281</v>
      </c>
      <c r="B1627" t="s">
        <v>273</v>
      </c>
      <c r="C1627" t="s">
        <v>154</v>
      </c>
      <c r="D1627" t="s">
        <v>9</v>
      </c>
    </row>
    <row r="1628" spans="1:17" hidden="1" x14ac:dyDescent="0.2">
      <c r="A1628" t="s">
        <v>281</v>
      </c>
      <c r="B1628" t="s">
        <v>273</v>
      </c>
      <c r="C1628" t="s">
        <v>154</v>
      </c>
      <c r="D1628" t="s">
        <v>10</v>
      </c>
      <c r="L1628">
        <v>0.41</v>
      </c>
      <c r="M1628">
        <v>0.18</v>
      </c>
      <c r="N1628">
        <v>0.22</v>
      </c>
      <c r="O1628">
        <v>0.13</v>
      </c>
      <c r="P1628">
        <v>0.13</v>
      </c>
      <c r="Q1628">
        <v>0.13</v>
      </c>
    </row>
    <row r="1629" spans="1:17" hidden="1" x14ac:dyDescent="0.2">
      <c r="A1629" t="s">
        <v>281</v>
      </c>
      <c r="B1629" t="s">
        <v>273</v>
      </c>
      <c r="C1629" t="s">
        <v>154</v>
      </c>
      <c r="D1629" t="s">
        <v>11</v>
      </c>
      <c r="L1629">
        <v>2.11</v>
      </c>
      <c r="M1629">
        <v>0.85</v>
      </c>
      <c r="N1629">
        <v>0.75</v>
      </c>
      <c r="O1629">
        <v>0.49</v>
      </c>
      <c r="P1629">
        <v>0.45</v>
      </c>
      <c r="Q1629">
        <v>0.4</v>
      </c>
    </row>
    <row r="1630" spans="1:17" hidden="1" x14ac:dyDescent="0.2">
      <c r="A1630" t="s">
        <v>281</v>
      </c>
      <c r="B1630" t="s">
        <v>273</v>
      </c>
      <c r="C1630" t="s">
        <v>154</v>
      </c>
      <c r="D1630" t="s">
        <v>12</v>
      </c>
      <c r="L1630">
        <v>0.88</v>
      </c>
      <c r="M1630">
        <v>0.44</v>
      </c>
      <c r="N1630">
        <v>0.18</v>
      </c>
      <c r="O1630">
        <v>7.0000000000000007E-2</v>
      </c>
      <c r="P1630">
        <v>0.05</v>
      </c>
      <c r="Q1630">
        <v>0.03</v>
      </c>
    </row>
    <row r="1631" spans="1:17" hidden="1" x14ac:dyDescent="0.2">
      <c r="A1631" t="s">
        <v>281</v>
      </c>
      <c r="B1631" t="s">
        <v>273</v>
      </c>
      <c r="C1631" t="s">
        <v>154</v>
      </c>
      <c r="D1631" t="s">
        <v>13</v>
      </c>
      <c r="L1631">
        <v>0.36</v>
      </c>
      <c r="M1631">
        <v>0.11</v>
      </c>
      <c r="N1631">
        <v>0.09</v>
      </c>
      <c r="O1631">
        <v>0.04</v>
      </c>
      <c r="P1631">
        <v>0.03</v>
      </c>
      <c r="Q1631">
        <v>0.02</v>
      </c>
    </row>
    <row r="1632" spans="1:17" hidden="1" x14ac:dyDescent="0.2">
      <c r="A1632" t="s">
        <v>281</v>
      </c>
      <c r="B1632" t="s">
        <v>273</v>
      </c>
      <c r="C1632" t="s">
        <v>154</v>
      </c>
      <c r="D1632" t="s">
        <v>14</v>
      </c>
      <c r="L1632">
        <v>0.1</v>
      </c>
      <c r="M1632">
        <v>0.12</v>
      </c>
      <c r="N1632">
        <v>0.12</v>
      </c>
      <c r="O1632">
        <v>0.13</v>
      </c>
      <c r="P1632">
        <v>0.15</v>
      </c>
      <c r="Q1632">
        <v>0.16</v>
      </c>
    </row>
    <row r="1633" spans="1:17" hidden="1" x14ac:dyDescent="0.2">
      <c r="A1633" t="s">
        <v>281</v>
      </c>
      <c r="B1633" t="s">
        <v>273</v>
      </c>
      <c r="C1633" t="s">
        <v>154</v>
      </c>
      <c r="D1633" t="s">
        <v>15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3.87</v>
      </c>
      <c r="M1633">
        <v>1.69</v>
      </c>
      <c r="N1633">
        <v>1.38</v>
      </c>
      <c r="O1633">
        <v>0.88</v>
      </c>
      <c r="P1633">
        <v>0.81</v>
      </c>
      <c r="Q1633">
        <v>0.75</v>
      </c>
    </row>
    <row r="1634" spans="1:17" hidden="1" x14ac:dyDescent="0.2">
      <c r="A1634" t="s">
        <v>281</v>
      </c>
      <c r="B1634" t="s">
        <v>273</v>
      </c>
      <c r="C1634" t="s">
        <v>155</v>
      </c>
      <c r="D1634" t="s">
        <v>9</v>
      </c>
    </row>
    <row r="1635" spans="1:17" hidden="1" x14ac:dyDescent="0.2">
      <c r="A1635" t="s">
        <v>281</v>
      </c>
      <c r="B1635" t="s">
        <v>273</v>
      </c>
      <c r="C1635" t="s">
        <v>155</v>
      </c>
      <c r="D1635" t="s">
        <v>10</v>
      </c>
      <c r="L1635">
        <v>0.79</v>
      </c>
      <c r="M1635">
        <v>0.4</v>
      </c>
      <c r="N1635">
        <v>0.5</v>
      </c>
      <c r="O1635">
        <v>0.32</v>
      </c>
      <c r="P1635">
        <v>0.32</v>
      </c>
      <c r="Q1635">
        <v>0.34</v>
      </c>
    </row>
    <row r="1636" spans="1:17" hidden="1" x14ac:dyDescent="0.2">
      <c r="A1636" t="s">
        <v>281</v>
      </c>
      <c r="B1636" t="s">
        <v>273</v>
      </c>
      <c r="C1636" t="s">
        <v>155</v>
      </c>
      <c r="D1636" t="s">
        <v>11</v>
      </c>
      <c r="L1636">
        <v>2.94</v>
      </c>
      <c r="M1636">
        <v>1.21</v>
      </c>
      <c r="N1636">
        <v>1.07</v>
      </c>
      <c r="O1636">
        <v>0.71</v>
      </c>
      <c r="P1636">
        <v>0.64</v>
      </c>
      <c r="Q1636">
        <v>0.56999999999999995</v>
      </c>
    </row>
    <row r="1637" spans="1:17" hidden="1" x14ac:dyDescent="0.2">
      <c r="A1637" t="s">
        <v>281</v>
      </c>
      <c r="B1637" t="s">
        <v>273</v>
      </c>
      <c r="C1637" t="s">
        <v>155</v>
      </c>
      <c r="D1637" t="s">
        <v>12</v>
      </c>
      <c r="L1637">
        <v>0.59</v>
      </c>
      <c r="M1637">
        <v>0.27</v>
      </c>
      <c r="N1637">
        <v>0.11</v>
      </c>
      <c r="O1637">
        <v>0.04</v>
      </c>
      <c r="P1637">
        <v>0.03</v>
      </c>
      <c r="Q1637">
        <v>0.02</v>
      </c>
    </row>
    <row r="1638" spans="1:17" hidden="1" x14ac:dyDescent="0.2">
      <c r="A1638" t="s">
        <v>281</v>
      </c>
      <c r="B1638" t="s">
        <v>273</v>
      </c>
      <c r="C1638" t="s">
        <v>155</v>
      </c>
      <c r="D1638" t="s">
        <v>13</v>
      </c>
      <c r="L1638">
        <v>11.62</v>
      </c>
      <c r="M1638">
        <v>8.11</v>
      </c>
      <c r="N1638">
        <v>4.82</v>
      </c>
      <c r="O1638">
        <v>2.78</v>
      </c>
      <c r="P1638">
        <v>2.0299999999999998</v>
      </c>
      <c r="Q1638">
        <v>1.54</v>
      </c>
    </row>
    <row r="1639" spans="1:17" hidden="1" x14ac:dyDescent="0.2">
      <c r="A1639" t="s">
        <v>281</v>
      </c>
      <c r="B1639" t="s">
        <v>273</v>
      </c>
      <c r="C1639" t="s">
        <v>155</v>
      </c>
      <c r="D1639" t="s">
        <v>14</v>
      </c>
      <c r="L1639">
        <v>0.88</v>
      </c>
      <c r="M1639">
        <v>0.93</v>
      </c>
      <c r="N1639">
        <v>0.96</v>
      </c>
      <c r="O1639">
        <v>1.03</v>
      </c>
      <c r="P1639">
        <v>1.1499999999999999</v>
      </c>
      <c r="Q1639">
        <v>1.27</v>
      </c>
    </row>
    <row r="1640" spans="1:17" hidden="1" x14ac:dyDescent="0.2">
      <c r="A1640" t="s">
        <v>281</v>
      </c>
      <c r="B1640" t="s">
        <v>273</v>
      </c>
      <c r="C1640" t="s">
        <v>155</v>
      </c>
      <c r="D1640" t="s">
        <v>15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16.82</v>
      </c>
      <c r="M1640">
        <v>10.92</v>
      </c>
      <c r="N1640">
        <v>7.47</v>
      </c>
      <c r="O1640">
        <v>4.87</v>
      </c>
      <c r="P1640">
        <v>4.17</v>
      </c>
      <c r="Q1640">
        <v>3.74</v>
      </c>
    </row>
    <row r="1641" spans="1:17" hidden="1" x14ac:dyDescent="0.2">
      <c r="A1641" t="s">
        <v>281</v>
      </c>
      <c r="B1641" t="s">
        <v>273</v>
      </c>
      <c r="C1641" t="s">
        <v>156</v>
      </c>
      <c r="D1641" t="s">
        <v>9</v>
      </c>
    </row>
    <row r="1642" spans="1:17" hidden="1" x14ac:dyDescent="0.2">
      <c r="A1642" t="s">
        <v>281</v>
      </c>
      <c r="B1642" t="s">
        <v>273</v>
      </c>
      <c r="C1642" t="s">
        <v>156</v>
      </c>
      <c r="D1642" t="s">
        <v>10</v>
      </c>
      <c r="L1642">
        <v>19.579999999999998</v>
      </c>
      <c r="M1642">
        <v>15.51</v>
      </c>
      <c r="N1642">
        <v>9.69</v>
      </c>
      <c r="O1642">
        <v>1.26</v>
      </c>
      <c r="P1642">
        <v>1.47</v>
      </c>
      <c r="Q1642">
        <v>1.68</v>
      </c>
    </row>
    <row r="1643" spans="1:17" hidden="1" x14ac:dyDescent="0.2">
      <c r="A1643" t="s">
        <v>281</v>
      </c>
      <c r="B1643" t="s">
        <v>273</v>
      </c>
      <c r="C1643" t="s">
        <v>156</v>
      </c>
      <c r="D1643" t="s">
        <v>11</v>
      </c>
      <c r="L1643">
        <v>2.0499999999999998</v>
      </c>
      <c r="M1643">
        <v>1.44</v>
      </c>
      <c r="N1643">
        <v>0.77</v>
      </c>
      <c r="O1643">
        <v>0.09</v>
      </c>
      <c r="P1643">
        <v>0.08</v>
      </c>
      <c r="Q1643">
        <v>0.08</v>
      </c>
    </row>
    <row r="1644" spans="1:17" hidden="1" x14ac:dyDescent="0.2">
      <c r="A1644" t="s">
        <v>281</v>
      </c>
      <c r="B1644" t="s">
        <v>273</v>
      </c>
      <c r="C1644" t="s">
        <v>156</v>
      </c>
      <c r="D1644" t="s">
        <v>12</v>
      </c>
      <c r="L1644">
        <v>1.41</v>
      </c>
      <c r="M1644">
        <v>1.1299999999999999</v>
      </c>
      <c r="N1644">
        <v>0.68</v>
      </c>
      <c r="O1644">
        <v>0</v>
      </c>
      <c r="P1644">
        <v>0</v>
      </c>
      <c r="Q1644">
        <v>0</v>
      </c>
    </row>
    <row r="1645" spans="1:17" hidden="1" x14ac:dyDescent="0.2">
      <c r="A1645" t="s">
        <v>281</v>
      </c>
      <c r="B1645" t="s">
        <v>273</v>
      </c>
      <c r="C1645" t="s">
        <v>156</v>
      </c>
      <c r="D1645" t="s">
        <v>13</v>
      </c>
    </row>
    <row r="1646" spans="1:17" hidden="1" x14ac:dyDescent="0.2">
      <c r="A1646" t="s">
        <v>281</v>
      </c>
      <c r="B1646" t="s">
        <v>273</v>
      </c>
      <c r="C1646" t="s">
        <v>156</v>
      </c>
      <c r="D1646" t="s">
        <v>14</v>
      </c>
      <c r="L1646">
        <v>0.74</v>
      </c>
      <c r="M1646">
        <v>0.9</v>
      </c>
      <c r="N1646">
        <v>1.08</v>
      </c>
      <c r="O1646">
        <v>1.29</v>
      </c>
      <c r="P1646">
        <v>1.53</v>
      </c>
      <c r="Q1646">
        <v>1.78</v>
      </c>
    </row>
    <row r="1647" spans="1:17" hidden="1" x14ac:dyDescent="0.2">
      <c r="A1647" t="s">
        <v>281</v>
      </c>
      <c r="B1647" t="s">
        <v>273</v>
      </c>
      <c r="C1647" t="s">
        <v>156</v>
      </c>
      <c r="D1647" t="s">
        <v>15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23.78</v>
      </c>
      <c r="M1647">
        <v>18.98</v>
      </c>
      <c r="N1647">
        <v>12.22</v>
      </c>
      <c r="O1647">
        <v>2.64</v>
      </c>
      <c r="P1647">
        <v>3.08</v>
      </c>
      <c r="Q1647">
        <v>3.54</v>
      </c>
    </row>
    <row r="1648" spans="1:17" hidden="1" x14ac:dyDescent="0.2">
      <c r="A1648" t="s">
        <v>281</v>
      </c>
      <c r="B1648" t="s">
        <v>273</v>
      </c>
      <c r="C1648" t="s">
        <v>157</v>
      </c>
      <c r="D1648" t="s">
        <v>9</v>
      </c>
    </row>
    <row r="1649" spans="1:17" hidden="1" x14ac:dyDescent="0.2">
      <c r="A1649" t="s">
        <v>281</v>
      </c>
      <c r="B1649" t="s">
        <v>273</v>
      </c>
      <c r="C1649" t="s">
        <v>157</v>
      </c>
      <c r="D1649" t="s">
        <v>10</v>
      </c>
      <c r="L1649">
        <v>12.26</v>
      </c>
      <c r="M1649">
        <v>7.22</v>
      </c>
      <c r="N1649">
        <v>4.04</v>
      </c>
      <c r="O1649">
        <v>0.46</v>
      </c>
      <c r="P1649">
        <v>0.46</v>
      </c>
      <c r="Q1649">
        <v>0.44</v>
      </c>
    </row>
    <row r="1650" spans="1:17" hidden="1" x14ac:dyDescent="0.2">
      <c r="A1650" t="s">
        <v>281</v>
      </c>
      <c r="B1650" t="s">
        <v>273</v>
      </c>
      <c r="C1650" t="s">
        <v>157</v>
      </c>
      <c r="D1650" t="s">
        <v>11</v>
      </c>
    </row>
    <row r="1651" spans="1:17" hidden="1" x14ac:dyDescent="0.2">
      <c r="A1651" t="s">
        <v>281</v>
      </c>
      <c r="B1651" t="s">
        <v>273</v>
      </c>
      <c r="C1651" t="s">
        <v>157</v>
      </c>
      <c r="D1651" t="s">
        <v>12</v>
      </c>
    </row>
    <row r="1652" spans="1:17" hidden="1" x14ac:dyDescent="0.2">
      <c r="A1652" t="s">
        <v>281</v>
      </c>
      <c r="B1652" t="s">
        <v>273</v>
      </c>
      <c r="C1652" t="s">
        <v>157</v>
      </c>
      <c r="D1652" t="s">
        <v>13</v>
      </c>
    </row>
    <row r="1653" spans="1:17" hidden="1" x14ac:dyDescent="0.2">
      <c r="A1653" t="s">
        <v>281</v>
      </c>
      <c r="B1653" t="s">
        <v>273</v>
      </c>
      <c r="C1653" t="s">
        <v>157</v>
      </c>
      <c r="D1653" t="s">
        <v>14</v>
      </c>
      <c r="L1653">
        <v>0.44</v>
      </c>
      <c r="M1653">
        <v>0.5</v>
      </c>
      <c r="N1653">
        <v>0.56999999999999995</v>
      </c>
      <c r="O1653">
        <v>0.65</v>
      </c>
      <c r="P1653">
        <v>0.73</v>
      </c>
      <c r="Q1653">
        <v>0.81</v>
      </c>
    </row>
    <row r="1654" spans="1:17" hidden="1" x14ac:dyDescent="0.2">
      <c r="A1654" t="s">
        <v>281</v>
      </c>
      <c r="B1654" t="s">
        <v>273</v>
      </c>
      <c r="C1654" t="s">
        <v>157</v>
      </c>
      <c r="D1654" t="s">
        <v>15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12.7</v>
      </c>
      <c r="M1654">
        <v>7.72</v>
      </c>
      <c r="N1654">
        <v>4.6100000000000003</v>
      </c>
      <c r="O1654">
        <v>1.1100000000000001</v>
      </c>
      <c r="P1654">
        <v>1.19</v>
      </c>
      <c r="Q1654">
        <v>1.25</v>
      </c>
    </row>
    <row r="1655" spans="1:17" hidden="1" x14ac:dyDescent="0.2">
      <c r="A1655" t="s">
        <v>281</v>
      </c>
      <c r="B1655" t="s">
        <v>273</v>
      </c>
      <c r="C1655" t="s">
        <v>158</v>
      </c>
      <c r="D1655" t="s">
        <v>9</v>
      </c>
    </row>
    <row r="1656" spans="1:17" hidden="1" x14ac:dyDescent="0.2">
      <c r="A1656" t="s">
        <v>281</v>
      </c>
      <c r="B1656" t="s">
        <v>273</v>
      </c>
      <c r="C1656" t="s">
        <v>158</v>
      </c>
      <c r="D1656" t="s">
        <v>10</v>
      </c>
      <c r="L1656">
        <v>45.36</v>
      </c>
      <c r="M1656">
        <v>21.43</v>
      </c>
      <c r="N1656">
        <v>11.49</v>
      </c>
      <c r="O1656">
        <v>1.31</v>
      </c>
      <c r="P1656">
        <v>1.25</v>
      </c>
      <c r="Q1656">
        <v>1.19</v>
      </c>
    </row>
    <row r="1657" spans="1:17" hidden="1" x14ac:dyDescent="0.2">
      <c r="A1657" t="s">
        <v>281</v>
      </c>
      <c r="B1657" t="s">
        <v>273</v>
      </c>
      <c r="C1657" t="s">
        <v>158</v>
      </c>
      <c r="D1657" t="s">
        <v>11</v>
      </c>
      <c r="L1657">
        <v>65.739999999999995</v>
      </c>
      <c r="M1657">
        <v>50.07</v>
      </c>
      <c r="N1657">
        <v>28.35</v>
      </c>
      <c r="O1657">
        <v>3.37</v>
      </c>
      <c r="P1657">
        <v>3.62</v>
      </c>
      <c r="Q1657">
        <v>3.86</v>
      </c>
    </row>
    <row r="1658" spans="1:17" hidden="1" x14ac:dyDescent="0.2">
      <c r="A1658" t="s">
        <v>281</v>
      </c>
      <c r="B1658" t="s">
        <v>273</v>
      </c>
      <c r="C1658" t="s">
        <v>158</v>
      </c>
      <c r="D1658" t="s">
        <v>12</v>
      </c>
    </row>
    <row r="1659" spans="1:17" hidden="1" x14ac:dyDescent="0.2">
      <c r="A1659" t="s">
        <v>281</v>
      </c>
      <c r="B1659" t="s">
        <v>273</v>
      </c>
      <c r="C1659" t="s">
        <v>158</v>
      </c>
      <c r="D1659" t="s">
        <v>13</v>
      </c>
      <c r="L1659">
        <v>15.12</v>
      </c>
      <c r="M1659">
        <v>15.33</v>
      </c>
      <c r="N1659">
        <v>15.01</v>
      </c>
      <c r="O1659">
        <v>14</v>
      </c>
      <c r="P1659">
        <v>14.12</v>
      </c>
    </row>
    <row r="1660" spans="1:17" hidden="1" x14ac:dyDescent="0.2">
      <c r="A1660" t="s">
        <v>281</v>
      </c>
      <c r="B1660" t="s">
        <v>273</v>
      </c>
      <c r="C1660" t="s">
        <v>158</v>
      </c>
      <c r="D1660" t="s">
        <v>14</v>
      </c>
      <c r="L1660">
        <v>2.99</v>
      </c>
      <c r="M1660">
        <v>3.29</v>
      </c>
      <c r="N1660">
        <v>3.57</v>
      </c>
      <c r="O1660">
        <v>3.83</v>
      </c>
      <c r="P1660">
        <v>4.04</v>
      </c>
      <c r="Q1660">
        <v>4.21</v>
      </c>
    </row>
    <row r="1661" spans="1:17" hidden="1" x14ac:dyDescent="0.2">
      <c r="A1661" t="s">
        <v>281</v>
      </c>
      <c r="B1661" t="s">
        <v>273</v>
      </c>
      <c r="C1661" t="s">
        <v>158</v>
      </c>
      <c r="D1661" t="s">
        <v>15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129.21</v>
      </c>
      <c r="M1661">
        <v>90.12</v>
      </c>
      <c r="N1661">
        <v>58.43</v>
      </c>
      <c r="O1661">
        <v>22.51</v>
      </c>
      <c r="P1661">
        <v>23.02</v>
      </c>
      <c r="Q1661">
        <v>9.26</v>
      </c>
    </row>
    <row r="1662" spans="1:17" hidden="1" x14ac:dyDescent="0.2">
      <c r="A1662" t="s">
        <v>281</v>
      </c>
      <c r="B1662" t="s">
        <v>273</v>
      </c>
      <c r="C1662" t="s">
        <v>159</v>
      </c>
      <c r="D1662" t="s">
        <v>9</v>
      </c>
    </row>
    <row r="1663" spans="1:17" hidden="1" x14ac:dyDescent="0.2">
      <c r="A1663" t="s">
        <v>281</v>
      </c>
      <c r="B1663" t="s">
        <v>273</v>
      </c>
      <c r="C1663" t="s">
        <v>159</v>
      </c>
      <c r="D1663" t="s">
        <v>10</v>
      </c>
      <c r="L1663">
        <v>0.1</v>
      </c>
      <c r="M1663">
        <v>0.04</v>
      </c>
      <c r="N1663">
        <v>0.04</v>
      </c>
      <c r="O1663">
        <v>0.02</v>
      </c>
      <c r="P1663">
        <v>0.02</v>
      </c>
      <c r="Q1663">
        <v>0.02</v>
      </c>
    </row>
    <row r="1664" spans="1:17" hidden="1" x14ac:dyDescent="0.2">
      <c r="A1664" t="s">
        <v>281</v>
      </c>
      <c r="B1664" t="s">
        <v>273</v>
      </c>
      <c r="C1664" t="s">
        <v>159</v>
      </c>
      <c r="D1664" t="s">
        <v>11</v>
      </c>
      <c r="L1664">
        <v>0.48</v>
      </c>
      <c r="M1664">
        <v>0.19</v>
      </c>
      <c r="N1664">
        <v>0.17</v>
      </c>
      <c r="O1664">
        <v>0.11</v>
      </c>
      <c r="P1664">
        <v>0.1</v>
      </c>
      <c r="Q1664">
        <v>0.09</v>
      </c>
    </row>
    <row r="1665" spans="1:17" hidden="1" x14ac:dyDescent="0.2">
      <c r="A1665" t="s">
        <v>281</v>
      </c>
      <c r="B1665" t="s">
        <v>273</v>
      </c>
      <c r="C1665" t="s">
        <v>159</v>
      </c>
      <c r="D1665" t="s">
        <v>12</v>
      </c>
      <c r="L1665">
        <v>0.28000000000000003</v>
      </c>
      <c r="M1665">
        <v>0.15</v>
      </c>
      <c r="N1665">
        <v>7.0000000000000007E-2</v>
      </c>
      <c r="O1665">
        <v>0.03</v>
      </c>
      <c r="P1665">
        <v>0.03</v>
      </c>
      <c r="Q1665">
        <v>0.02</v>
      </c>
    </row>
    <row r="1666" spans="1:17" hidden="1" x14ac:dyDescent="0.2">
      <c r="A1666" t="s">
        <v>281</v>
      </c>
      <c r="B1666" t="s">
        <v>273</v>
      </c>
      <c r="C1666" t="s">
        <v>159</v>
      </c>
      <c r="D1666" t="s">
        <v>13</v>
      </c>
      <c r="L1666">
        <v>0.52</v>
      </c>
      <c r="M1666">
        <v>0.28000000000000003</v>
      </c>
      <c r="N1666">
        <v>0.13</v>
      </c>
      <c r="O1666">
        <v>0.08</v>
      </c>
      <c r="P1666">
        <v>0.06</v>
      </c>
      <c r="Q1666">
        <v>0.04</v>
      </c>
    </row>
    <row r="1667" spans="1:17" hidden="1" x14ac:dyDescent="0.2">
      <c r="A1667" t="s">
        <v>281</v>
      </c>
      <c r="B1667" t="s">
        <v>273</v>
      </c>
      <c r="C1667" t="s">
        <v>159</v>
      </c>
      <c r="D1667" t="s">
        <v>14</v>
      </c>
      <c r="L1667">
        <v>0.06</v>
      </c>
      <c r="M1667">
        <v>7.0000000000000007E-2</v>
      </c>
      <c r="N1667">
        <v>0.09</v>
      </c>
      <c r="O1667">
        <v>0.1</v>
      </c>
      <c r="P1667">
        <v>0.11</v>
      </c>
      <c r="Q1667">
        <v>0.12</v>
      </c>
    </row>
    <row r="1668" spans="1:17" hidden="1" x14ac:dyDescent="0.2">
      <c r="A1668" t="s">
        <v>281</v>
      </c>
      <c r="B1668" t="s">
        <v>273</v>
      </c>
      <c r="C1668" t="s">
        <v>159</v>
      </c>
      <c r="D1668" t="s">
        <v>15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1.45</v>
      </c>
      <c r="M1668">
        <v>0.74</v>
      </c>
      <c r="N1668">
        <v>0.49</v>
      </c>
      <c r="O1668">
        <v>0.33</v>
      </c>
      <c r="P1668">
        <v>0.3</v>
      </c>
      <c r="Q1668">
        <v>0.28000000000000003</v>
      </c>
    </row>
    <row r="1669" spans="1:17" hidden="1" x14ac:dyDescent="0.2">
      <c r="A1669" t="s">
        <v>281</v>
      </c>
      <c r="B1669" t="s">
        <v>273</v>
      </c>
      <c r="C1669" t="s">
        <v>160</v>
      </c>
      <c r="D1669" t="s">
        <v>9</v>
      </c>
    </row>
    <row r="1670" spans="1:17" hidden="1" x14ac:dyDescent="0.2">
      <c r="A1670" t="s">
        <v>281</v>
      </c>
      <c r="B1670" t="s">
        <v>273</v>
      </c>
      <c r="C1670" t="s">
        <v>160</v>
      </c>
      <c r="D1670" t="s">
        <v>10</v>
      </c>
      <c r="L1670">
        <v>2.48</v>
      </c>
      <c r="M1670">
        <v>1.1000000000000001</v>
      </c>
      <c r="N1670">
        <v>0.93</v>
      </c>
      <c r="O1670">
        <v>0.72</v>
      </c>
      <c r="P1670">
        <v>0.8</v>
      </c>
      <c r="Q1670">
        <v>0.89</v>
      </c>
    </row>
    <row r="1671" spans="1:17" hidden="1" x14ac:dyDescent="0.2">
      <c r="A1671" t="s">
        <v>281</v>
      </c>
      <c r="B1671" t="s">
        <v>273</v>
      </c>
      <c r="C1671" t="s">
        <v>160</v>
      </c>
      <c r="D1671" t="s">
        <v>11</v>
      </c>
      <c r="L1671">
        <v>1.57</v>
      </c>
      <c r="M1671">
        <v>0.64</v>
      </c>
      <c r="N1671">
        <v>0.54</v>
      </c>
      <c r="O1671">
        <v>0.35</v>
      </c>
      <c r="P1671">
        <v>0.32</v>
      </c>
      <c r="Q1671">
        <v>0.28999999999999998</v>
      </c>
    </row>
    <row r="1672" spans="1:17" hidden="1" x14ac:dyDescent="0.2">
      <c r="A1672" t="s">
        <v>281</v>
      </c>
      <c r="B1672" t="s">
        <v>273</v>
      </c>
      <c r="C1672" t="s">
        <v>160</v>
      </c>
      <c r="D1672" t="s">
        <v>12</v>
      </c>
      <c r="L1672">
        <v>0.32</v>
      </c>
      <c r="M1672">
        <v>0.16</v>
      </c>
      <c r="N1672">
        <v>0.06</v>
      </c>
      <c r="O1672">
        <v>0.02</v>
      </c>
      <c r="P1672">
        <v>0.02</v>
      </c>
      <c r="Q1672">
        <v>0.01</v>
      </c>
    </row>
    <row r="1673" spans="1:17" hidden="1" x14ac:dyDescent="0.2">
      <c r="A1673" t="s">
        <v>281</v>
      </c>
      <c r="B1673" t="s">
        <v>273</v>
      </c>
      <c r="C1673" t="s">
        <v>160</v>
      </c>
      <c r="D1673" t="s">
        <v>13</v>
      </c>
      <c r="L1673">
        <v>5.87</v>
      </c>
      <c r="M1673">
        <v>4.24</v>
      </c>
      <c r="N1673">
        <v>2.4900000000000002</v>
      </c>
      <c r="O1673">
        <v>2.59</v>
      </c>
      <c r="P1673">
        <v>1.06</v>
      </c>
      <c r="Q1673">
        <v>0.8</v>
      </c>
    </row>
    <row r="1674" spans="1:17" hidden="1" x14ac:dyDescent="0.2">
      <c r="A1674" t="s">
        <v>281</v>
      </c>
      <c r="B1674" t="s">
        <v>273</v>
      </c>
      <c r="C1674" t="s">
        <v>160</v>
      </c>
      <c r="D1674" t="s">
        <v>14</v>
      </c>
      <c r="L1674">
        <v>1.21</v>
      </c>
      <c r="M1674">
        <v>1.05</v>
      </c>
      <c r="N1674">
        <v>1.07</v>
      </c>
      <c r="O1674">
        <v>1.1399999999999999</v>
      </c>
      <c r="P1674">
        <v>1.26</v>
      </c>
      <c r="Q1674">
        <v>1.37</v>
      </c>
    </row>
    <row r="1675" spans="1:17" hidden="1" x14ac:dyDescent="0.2">
      <c r="A1675" t="s">
        <v>281</v>
      </c>
      <c r="B1675" t="s">
        <v>273</v>
      </c>
      <c r="C1675" t="s">
        <v>160</v>
      </c>
      <c r="D1675" t="s">
        <v>15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11.45</v>
      </c>
      <c r="M1675">
        <v>7.19</v>
      </c>
      <c r="N1675">
        <v>5.09</v>
      </c>
      <c r="O1675">
        <v>4.83</v>
      </c>
      <c r="P1675">
        <v>3.45</v>
      </c>
      <c r="Q1675">
        <v>3.36</v>
      </c>
    </row>
    <row r="1676" spans="1:17" hidden="1" x14ac:dyDescent="0.2">
      <c r="A1676" t="s">
        <v>281</v>
      </c>
      <c r="B1676" t="s">
        <v>273</v>
      </c>
      <c r="C1676" t="s">
        <v>161</v>
      </c>
      <c r="D1676" t="s">
        <v>9</v>
      </c>
    </row>
    <row r="1677" spans="1:17" hidden="1" x14ac:dyDescent="0.2">
      <c r="A1677" t="s">
        <v>281</v>
      </c>
      <c r="B1677" t="s">
        <v>273</v>
      </c>
      <c r="C1677" t="s">
        <v>161</v>
      </c>
      <c r="D1677" t="s">
        <v>10</v>
      </c>
      <c r="L1677">
        <v>3.42</v>
      </c>
      <c r="M1677">
        <v>1.52</v>
      </c>
      <c r="N1677">
        <v>1.76</v>
      </c>
      <c r="O1677">
        <v>1.04</v>
      </c>
      <c r="P1677">
        <v>0.96</v>
      </c>
      <c r="Q1677">
        <v>0.92</v>
      </c>
    </row>
    <row r="1678" spans="1:17" hidden="1" x14ac:dyDescent="0.2">
      <c r="A1678" t="s">
        <v>281</v>
      </c>
      <c r="B1678" t="s">
        <v>273</v>
      </c>
      <c r="C1678" t="s">
        <v>161</v>
      </c>
      <c r="D1678" t="s">
        <v>11</v>
      </c>
      <c r="L1678">
        <v>11.01</v>
      </c>
      <c r="M1678">
        <v>4.4400000000000004</v>
      </c>
      <c r="N1678">
        <v>3.96</v>
      </c>
      <c r="O1678">
        <v>2.65</v>
      </c>
      <c r="P1678">
        <v>2.4900000000000002</v>
      </c>
      <c r="Q1678">
        <v>2.29</v>
      </c>
    </row>
    <row r="1679" spans="1:17" hidden="1" x14ac:dyDescent="0.2">
      <c r="A1679" t="s">
        <v>281</v>
      </c>
      <c r="B1679" t="s">
        <v>273</v>
      </c>
      <c r="C1679" t="s">
        <v>161</v>
      </c>
      <c r="D1679" t="s">
        <v>12</v>
      </c>
      <c r="L1679">
        <v>1.86</v>
      </c>
      <c r="M1679">
        <v>0.87</v>
      </c>
      <c r="N1679">
        <v>0.34</v>
      </c>
      <c r="O1679">
        <v>0.14000000000000001</v>
      </c>
      <c r="P1679">
        <v>0.11</v>
      </c>
      <c r="Q1679">
        <v>0.08</v>
      </c>
    </row>
    <row r="1680" spans="1:17" hidden="1" x14ac:dyDescent="0.2">
      <c r="A1680" t="s">
        <v>281</v>
      </c>
      <c r="B1680" t="s">
        <v>273</v>
      </c>
      <c r="C1680" t="s">
        <v>161</v>
      </c>
      <c r="D1680" t="s">
        <v>13</v>
      </c>
      <c r="L1680">
        <v>23.25</v>
      </c>
      <c r="M1680">
        <v>16.420000000000002</v>
      </c>
      <c r="N1680">
        <v>15.12</v>
      </c>
      <c r="O1680">
        <v>13.12</v>
      </c>
      <c r="P1680">
        <v>12.46</v>
      </c>
      <c r="Q1680">
        <v>11.93</v>
      </c>
    </row>
    <row r="1681" spans="1:17" hidden="1" x14ac:dyDescent="0.2">
      <c r="A1681" t="s">
        <v>281</v>
      </c>
      <c r="B1681" t="s">
        <v>273</v>
      </c>
      <c r="C1681" t="s">
        <v>161</v>
      </c>
      <c r="D1681" t="s">
        <v>14</v>
      </c>
      <c r="L1681">
        <v>8.7899999999999991</v>
      </c>
      <c r="M1681">
        <v>9.06</v>
      </c>
      <c r="N1681">
        <v>9.18</v>
      </c>
      <c r="O1681">
        <v>9.39</v>
      </c>
      <c r="P1681">
        <v>9.57</v>
      </c>
      <c r="Q1681">
        <v>9.77</v>
      </c>
    </row>
    <row r="1682" spans="1:17" hidden="1" x14ac:dyDescent="0.2">
      <c r="A1682" t="s">
        <v>281</v>
      </c>
      <c r="B1682" t="s">
        <v>273</v>
      </c>
      <c r="C1682" t="s">
        <v>161</v>
      </c>
      <c r="D1682" t="s">
        <v>15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48.34</v>
      </c>
      <c r="M1682">
        <v>32.31</v>
      </c>
      <c r="N1682">
        <v>30.35</v>
      </c>
      <c r="O1682">
        <v>26.34</v>
      </c>
      <c r="P1682">
        <v>25.59</v>
      </c>
      <c r="Q1682">
        <v>25</v>
      </c>
    </row>
    <row r="1683" spans="1:17" hidden="1" x14ac:dyDescent="0.2">
      <c r="A1683" t="s">
        <v>281</v>
      </c>
      <c r="B1683" t="s">
        <v>273</v>
      </c>
      <c r="C1683" t="s">
        <v>162</v>
      </c>
      <c r="D1683" t="s">
        <v>9</v>
      </c>
    </row>
    <row r="1684" spans="1:17" hidden="1" x14ac:dyDescent="0.2">
      <c r="A1684" t="s">
        <v>281</v>
      </c>
      <c r="B1684" t="s">
        <v>273</v>
      </c>
      <c r="C1684" t="s">
        <v>162</v>
      </c>
      <c r="D1684" t="s">
        <v>10</v>
      </c>
      <c r="L1684">
        <v>0.53</v>
      </c>
      <c r="M1684">
        <v>0.56999999999999995</v>
      </c>
      <c r="N1684">
        <v>0.32</v>
      </c>
      <c r="O1684">
        <v>0.04</v>
      </c>
      <c r="P1684">
        <v>0.04</v>
      </c>
      <c r="Q1684">
        <v>0.04</v>
      </c>
    </row>
    <row r="1685" spans="1:17" hidden="1" x14ac:dyDescent="0.2">
      <c r="A1685" t="s">
        <v>281</v>
      </c>
      <c r="B1685" t="s">
        <v>273</v>
      </c>
      <c r="C1685" t="s">
        <v>162</v>
      </c>
      <c r="D1685" t="s">
        <v>11</v>
      </c>
      <c r="L1685">
        <v>1.89</v>
      </c>
      <c r="M1685">
        <v>1.42</v>
      </c>
      <c r="N1685">
        <v>0.73</v>
      </c>
      <c r="O1685">
        <v>0.08</v>
      </c>
      <c r="P1685">
        <v>7.0000000000000007E-2</v>
      </c>
      <c r="Q1685">
        <v>7.0000000000000007E-2</v>
      </c>
    </row>
    <row r="1686" spans="1:17" hidden="1" x14ac:dyDescent="0.2">
      <c r="A1686" t="s">
        <v>281</v>
      </c>
      <c r="B1686" t="s">
        <v>273</v>
      </c>
      <c r="C1686" t="s">
        <v>162</v>
      </c>
      <c r="D1686" t="s">
        <v>12</v>
      </c>
    </row>
    <row r="1687" spans="1:17" hidden="1" x14ac:dyDescent="0.2">
      <c r="A1687" t="s">
        <v>281</v>
      </c>
      <c r="B1687" t="s">
        <v>273</v>
      </c>
      <c r="C1687" t="s">
        <v>162</v>
      </c>
      <c r="D1687" t="s">
        <v>13</v>
      </c>
    </row>
    <row r="1688" spans="1:17" hidden="1" x14ac:dyDescent="0.2">
      <c r="A1688" t="s">
        <v>281</v>
      </c>
      <c r="B1688" t="s">
        <v>273</v>
      </c>
      <c r="C1688" t="s">
        <v>162</v>
      </c>
      <c r="D1688" t="s">
        <v>14</v>
      </c>
    </row>
    <row r="1689" spans="1:17" hidden="1" x14ac:dyDescent="0.2">
      <c r="A1689" t="s">
        <v>281</v>
      </c>
      <c r="B1689" t="s">
        <v>273</v>
      </c>
      <c r="C1689" t="s">
        <v>162</v>
      </c>
      <c r="D1689" t="s">
        <v>15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2.41</v>
      </c>
      <c r="M1689">
        <v>1.99</v>
      </c>
      <c r="N1689">
        <v>1.04</v>
      </c>
      <c r="O1689">
        <v>0.11</v>
      </c>
      <c r="P1689">
        <v>0.11</v>
      </c>
      <c r="Q1689">
        <v>0.1</v>
      </c>
    </row>
    <row r="1690" spans="1:17" hidden="1" x14ac:dyDescent="0.2">
      <c r="A1690" t="s">
        <v>281</v>
      </c>
      <c r="B1690" t="s">
        <v>273</v>
      </c>
      <c r="C1690" t="s">
        <v>163</v>
      </c>
      <c r="D1690" t="s">
        <v>9</v>
      </c>
    </row>
    <row r="1691" spans="1:17" hidden="1" x14ac:dyDescent="0.2">
      <c r="A1691" t="s">
        <v>281</v>
      </c>
      <c r="B1691" t="s">
        <v>273</v>
      </c>
      <c r="C1691" t="s">
        <v>163</v>
      </c>
      <c r="D1691" t="s">
        <v>10</v>
      </c>
      <c r="L1691">
        <v>4.3600000000000003</v>
      </c>
      <c r="M1691">
        <v>2.19</v>
      </c>
      <c r="N1691">
        <v>2.27</v>
      </c>
      <c r="O1691">
        <v>1.26</v>
      </c>
      <c r="P1691">
        <v>1.17</v>
      </c>
      <c r="Q1691">
        <v>1.1200000000000001</v>
      </c>
    </row>
    <row r="1692" spans="1:17" hidden="1" x14ac:dyDescent="0.2">
      <c r="A1692" t="s">
        <v>281</v>
      </c>
      <c r="B1692" t="s">
        <v>273</v>
      </c>
      <c r="C1692" t="s">
        <v>163</v>
      </c>
      <c r="D1692" t="s">
        <v>11</v>
      </c>
      <c r="L1692">
        <v>6.82</v>
      </c>
      <c r="M1692">
        <v>2.02</v>
      </c>
      <c r="N1692">
        <v>1.89</v>
      </c>
      <c r="O1692">
        <v>1.37</v>
      </c>
      <c r="P1692">
        <v>1.3</v>
      </c>
      <c r="Q1692">
        <v>1.25</v>
      </c>
    </row>
    <row r="1693" spans="1:17" hidden="1" x14ac:dyDescent="0.2">
      <c r="A1693" t="s">
        <v>281</v>
      </c>
      <c r="B1693" t="s">
        <v>273</v>
      </c>
      <c r="C1693" t="s">
        <v>163</v>
      </c>
      <c r="D1693" t="s">
        <v>12</v>
      </c>
      <c r="L1693">
        <v>4.42</v>
      </c>
      <c r="M1693">
        <v>2</v>
      </c>
      <c r="N1693">
        <v>0.82</v>
      </c>
      <c r="O1693">
        <v>0.32</v>
      </c>
      <c r="P1693">
        <v>0.26</v>
      </c>
      <c r="Q1693">
        <v>0.21</v>
      </c>
    </row>
    <row r="1694" spans="1:17" hidden="1" x14ac:dyDescent="0.2">
      <c r="A1694" t="s">
        <v>281</v>
      </c>
      <c r="B1694" t="s">
        <v>273</v>
      </c>
      <c r="C1694" t="s">
        <v>163</v>
      </c>
      <c r="D1694" t="s">
        <v>13</v>
      </c>
      <c r="L1694">
        <v>11.12</v>
      </c>
      <c r="M1694">
        <v>6.98</v>
      </c>
      <c r="N1694">
        <v>4.66</v>
      </c>
      <c r="O1694">
        <v>2.69</v>
      </c>
      <c r="P1694">
        <v>2.41</v>
      </c>
      <c r="Q1694">
        <v>2.2999999999999998</v>
      </c>
    </row>
    <row r="1695" spans="1:17" hidden="1" x14ac:dyDescent="0.2">
      <c r="A1695" t="s">
        <v>281</v>
      </c>
      <c r="B1695" t="s">
        <v>273</v>
      </c>
      <c r="C1695" t="s">
        <v>163</v>
      </c>
      <c r="D1695" t="s">
        <v>14</v>
      </c>
      <c r="L1695">
        <v>9.14</v>
      </c>
      <c r="M1695">
        <v>8.84</v>
      </c>
      <c r="N1695">
        <v>8.5</v>
      </c>
      <c r="O1695">
        <v>8.58</v>
      </c>
      <c r="P1695">
        <v>9.06</v>
      </c>
      <c r="Q1695">
        <v>9.58</v>
      </c>
    </row>
    <row r="1696" spans="1:17" hidden="1" x14ac:dyDescent="0.2">
      <c r="A1696" t="s">
        <v>281</v>
      </c>
      <c r="B1696" t="s">
        <v>273</v>
      </c>
      <c r="C1696" t="s">
        <v>163</v>
      </c>
      <c r="D1696" t="s">
        <v>15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35.85</v>
      </c>
      <c r="M1696">
        <v>22.03</v>
      </c>
      <c r="N1696">
        <v>18.14</v>
      </c>
      <c r="O1696">
        <v>14.22</v>
      </c>
      <c r="P1696">
        <v>14.2</v>
      </c>
      <c r="Q1696">
        <v>14.45</v>
      </c>
    </row>
    <row r="1697" spans="1:17" hidden="1" x14ac:dyDescent="0.2">
      <c r="A1697" t="s">
        <v>281</v>
      </c>
      <c r="B1697" t="s">
        <v>273</v>
      </c>
      <c r="C1697" t="s">
        <v>164</v>
      </c>
      <c r="D1697" t="s">
        <v>9</v>
      </c>
    </row>
    <row r="1698" spans="1:17" hidden="1" x14ac:dyDescent="0.2">
      <c r="A1698" t="s">
        <v>281</v>
      </c>
      <c r="B1698" t="s">
        <v>273</v>
      </c>
      <c r="C1698" t="s">
        <v>164</v>
      </c>
      <c r="D1698" t="s">
        <v>10</v>
      </c>
      <c r="L1698">
        <v>1.46</v>
      </c>
      <c r="M1698">
        <v>0.67</v>
      </c>
      <c r="N1698">
        <v>0.89</v>
      </c>
      <c r="O1698">
        <v>0.63</v>
      </c>
      <c r="P1698">
        <v>0.62</v>
      </c>
      <c r="Q1698">
        <v>0.61</v>
      </c>
    </row>
    <row r="1699" spans="1:17" hidden="1" x14ac:dyDescent="0.2">
      <c r="A1699" t="s">
        <v>281</v>
      </c>
      <c r="B1699" t="s">
        <v>273</v>
      </c>
      <c r="C1699" t="s">
        <v>164</v>
      </c>
      <c r="D1699" t="s">
        <v>11</v>
      </c>
      <c r="L1699">
        <v>0.14000000000000001</v>
      </c>
      <c r="M1699">
        <v>0.05</v>
      </c>
      <c r="N1699">
        <v>0.05</v>
      </c>
      <c r="O1699">
        <v>0.03</v>
      </c>
      <c r="P1699">
        <v>0.03</v>
      </c>
      <c r="Q1699">
        <v>0.02</v>
      </c>
    </row>
    <row r="1700" spans="1:17" hidden="1" x14ac:dyDescent="0.2">
      <c r="A1700" t="s">
        <v>281</v>
      </c>
      <c r="B1700" t="s">
        <v>273</v>
      </c>
      <c r="C1700" t="s">
        <v>164</v>
      </c>
      <c r="D1700" t="s">
        <v>12</v>
      </c>
      <c r="L1700">
        <v>0.09</v>
      </c>
      <c r="M1700">
        <v>0.04</v>
      </c>
      <c r="N1700">
        <v>0.02</v>
      </c>
      <c r="O1700">
        <v>0.01</v>
      </c>
      <c r="P1700">
        <v>0</v>
      </c>
      <c r="Q1700">
        <v>0</v>
      </c>
    </row>
    <row r="1701" spans="1:17" hidden="1" x14ac:dyDescent="0.2">
      <c r="A1701" t="s">
        <v>281</v>
      </c>
      <c r="B1701" t="s">
        <v>273</v>
      </c>
      <c r="C1701" t="s">
        <v>164</v>
      </c>
      <c r="D1701" t="s">
        <v>13</v>
      </c>
      <c r="L1701">
        <v>36.4</v>
      </c>
      <c r="M1701">
        <v>31.89</v>
      </c>
      <c r="N1701">
        <v>29.05</v>
      </c>
      <c r="O1701">
        <v>26.44</v>
      </c>
      <c r="P1701">
        <v>22.9</v>
      </c>
      <c r="Q1701">
        <v>19.41</v>
      </c>
    </row>
    <row r="1702" spans="1:17" hidden="1" x14ac:dyDescent="0.2">
      <c r="A1702" t="s">
        <v>281</v>
      </c>
      <c r="B1702" t="s">
        <v>273</v>
      </c>
      <c r="C1702" t="s">
        <v>164</v>
      </c>
      <c r="D1702" t="s">
        <v>14</v>
      </c>
      <c r="L1702">
        <v>2.57</v>
      </c>
      <c r="M1702">
        <v>2.91</v>
      </c>
      <c r="N1702">
        <v>3.37</v>
      </c>
      <c r="O1702">
        <v>3.7</v>
      </c>
      <c r="P1702">
        <v>4.1100000000000003</v>
      </c>
      <c r="Q1702">
        <v>4.47</v>
      </c>
    </row>
    <row r="1703" spans="1:17" hidden="1" x14ac:dyDescent="0.2">
      <c r="A1703" t="s">
        <v>281</v>
      </c>
      <c r="B1703" t="s">
        <v>273</v>
      </c>
      <c r="C1703" t="s">
        <v>164</v>
      </c>
      <c r="D1703" t="s">
        <v>15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40.659999999999997</v>
      </c>
      <c r="M1703">
        <v>35.56</v>
      </c>
      <c r="N1703">
        <v>33.369999999999997</v>
      </c>
      <c r="O1703">
        <v>30.8</v>
      </c>
      <c r="P1703">
        <v>27.65</v>
      </c>
      <c r="Q1703">
        <v>24.51</v>
      </c>
    </row>
    <row r="1704" spans="1:17" hidden="1" x14ac:dyDescent="0.2">
      <c r="A1704" t="s">
        <v>281</v>
      </c>
      <c r="B1704" t="s">
        <v>273</v>
      </c>
      <c r="C1704" t="s">
        <v>165</v>
      </c>
      <c r="D1704" t="s">
        <v>9</v>
      </c>
    </row>
    <row r="1705" spans="1:17" hidden="1" x14ac:dyDescent="0.2">
      <c r="A1705" t="s">
        <v>281</v>
      </c>
      <c r="B1705" t="s">
        <v>273</v>
      </c>
      <c r="C1705" t="s">
        <v>165</v>
      </c>
      <c r="D1705" t="s">
        <v>10</v>
      </c>
      <c r="L1705">
        <v>0.06</v>
      </c>
      <c r="M1705">
        <v>0.03</v>
      </c>
      <c r="N1705">
        <v>0.04</v>
      </c>
      <c r="O1705">
        <v>0.03</v>
      </c>
      <c r="P1705">
        <v>0.03</v>
      </c>
      <c r="Q1705">
        <v>0.03</v>
      </c>
    </row>
    <row r="1706" spans="1:17" hidden="1" x14ac:dyDescent="0.2">
      <c r="A1706" t="s">
        <v>281</v>
      </c>
      <c r="B1706" t="s">
        <v>273</v>
      </c>
      <c r="C1706" t="s">
        <v>165</v>
      </c>
      <c r="D1706" t="s">
        <v>11</v>
      </c>
      <c r="L1706">
        <v>1.34</v>
      </c>
      <c r="M1706">
        <v>0.53</v>
      </c>
      <c r="N1706">
        <v>0.47</v>
      </c>
      <c r="O1706">
        <v>0.32</v>
      </c>
      <c r="P1706">
        <v>0.28999999999999998</v>
      </c>
      <c r="Q1706">
        <v>0.25</v>
      </c>
    </row>
    <row r="1707" spans="1:17" hidden="1" x14ac:dyDescent="0.2">
      <c r="A1707" t="s">
        <v>281</v>
      </c>
      <c r="B1707" t="s">
        <v>273</v>
      </c>
      <c r="C1707" t="s">
        <v>165</v>
      </c>
      <c r="D1707" t="s">
        <v>12</v>
      </c>
      <c r="L1707">
        <v>0.5</v>
      </c>
      <c r="M1707">
        <v>0.26</v>
      </c>
      <c r="N1707">
        <v>0.11</v>
      </c>
      <c r="O1707">
        <v>0.05</v>
      </c>
      <c r="P1707">
        <v>0.04</v>
      </c>
      <c r="Q1707">
        <v>0.03</v>
      </c>
    </row>
    <row r="1708" spans="1:17" hidden="1" x14ac:dyDescent="0.2">
      <c r="A1708" t="s">
        <v>281</v>
      </c>
      <c r="B1708" t="s">
        <v>273</v>
      </c>
      <c r="C1708" t="s">
        <v>165</v>
      </c>
      <c r="D1708" t="s">
        <v>13</v>
      </c>
      <c r="L1708">
        <v>0.11</v>
      </c>
      <c r="M1708">
        <v>0.04</v>
      </c>
      <c r="N1708">
        <v>0.04</v>
      </c>
      <c r="O1708">
        <v>0.02</v>
      </c>
      <c r="P1708">
        <v>0.02</v>
      </c>
      <c r="Q1708">
        <v>0.02</v>
      </c>
    </row>
    <row r="1709" spans="1:17" hidden="1" x14ac:dyDescent="0.2">
      <c r="A1709" t="s">
        <v>281</v>
      </c>
      <c r="B1709" t="s">
        <v>273</v>
      </c>
      <c r="C1709" t="s">
        <v>165</v>
      </c>
      <c r="D1709" t="s">
        <v>14</v>
      </c>
      <c r="L1709">
        <v>0.35</v>
      </c>
      <c r="M1709">
        <v>0.44</v>
      </c>
      <c r="N1709">
        <v>0.52</v>
      </c>
      <c r="O1709">
        <v>0.56999999999999995</v>
      </c>
      <c r="P1709">
        <v>0.63</v>
      </c>
      <c r="Q1709">
        <v>0.7</v>
      </c>
    </row>
    <row r="1710" spans="1:17" hidden="1" x14ac:dyDescent="0.2">
      <c r="A1710" t="s">
        <v>281</v>
      </c>
      <c r="B1710" t="s">
        <v>273</v>
      </c>
      <c r="C1710" t="s">
        <v>165</v>
      </c>
      <c r="D1710" t="s">
        <v>15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2.35</v>
      </c>
      <c r="M1710">
        <v>1.3</v>
      </c>
      <c r="N1710">
        <v>1.18</v>
      </c>
      <c r="O1710">
        <v>0.99</v>
      </c>
      <c r="P1710">
        <v>1</v>
      </c>
      <c r="Q1710">
        <v>1.03</v>
      </c>
    </row>
    <row r="1711" spans="1:17" hidden="1" x14ac:dyDescent="0.2">
      <c r="A1711" t="s">
        <v>281</v>
      </c>
      <c r="B1711" t="s">
        <v>273</v>
      </c>
      <c r="C1711" t="s">
        <v>166</v>
      </c>
      <c r="D1711" t="s">
        <v>9</v>
      </c>
    </row>
    <row r="1712" spans="1:17" hidden="1" x14ac:dyDescent="0.2">
      <c r="A1712" t="s">
        <v>281</v>
      </c>
      <c r="B1712" t="s">
        <v>273</v>
      </c>
      <c r="C1712" t="s">
        <v>166</v>
      </c>
      <c r="D1712" t="s">
        <v>10</v>
      </c>
      <c r="L1712">
        <v>0.78</v>
      </c>
      <c r="M1712">
        <v>0.57999999999999996</v>
      </c>
      <c r="N1712">
        <v>0.4</v>
      </c>
      <c r="O1712">
        <v>0.23</v>
      </c>
      <c r="P1712">
        <v>0.22</v>
      </c>
      <c r="Q1712">
        <v>0.22</v>
      </c>
    </row>
    <row r="1713" spans="1:17" hidden="1" x14ac:dyDescent="0.2">
      <c r="A1713" t="s">
        <v>281</v>
      </c>
      <c r="B1713" t="s">
        <v>273</v>
      </c>
      <c r="C1713" t="s">
        <v>166</v>
      </c>
      <c r="D1713" t="s">
        <v>11</v>
      </c>
      <c r="L1713">
        <v>0.04</v>
      </c>
      <c r="M1713">
        <v>0.03</v>
      </c>
      <c r="N1713">
        <v>0.02</v>
      </c>
      <c r="O1713">
        <v>0.01</v>
      </c>
      <c r="P1713">
        <v>0.01</v>
      </c>
      <c r="Q1713">
        <v>0.01</v>
      </c>
    </row>
    <row r="1714" spans="1:17" hidden="1" x14ac:dyDescent="0.2">
      <c r="A1714" t="s">
        <v>281</v>
      </c>
      <c r="B1714" t="s">
        <v>273</v>
      </c>
      <c r="C1714" t="s">
        <v>166</v>
      </c>
      <c r="D1714" t="s">
        <v>12</v>
      </c>
    </row>
    <row r="1715" spans="1:17" hidden="1" x14ac:dyDescent="0.2">
      <c r="A1715" t="s">
        <v>281</v>
      </c>
      <c r="B1715" t="s">
        <v>273</v>
      </c>
      <c r="C1715" t="s">
        <v>166</v>
      </c>
      <c r="D1715" t="s">
        <v>13</v>
      </c>
      <c r="L1715">
        <v>28.22</v>
      </c>
      <c r="M1715">
        <v>24.48</v>
      </c>
      <c r="N1715">
        <v>21.86</v>
      </c>
      <c r="O1715">
        <v>19.440000000000001</v>
      </c>
      <c r="P1715">
        <v>16.89</v>
      </c>
      <c r="Q1715">
        <v>14.31</v>
      </c>
    </row>
    <row r="1716" spans="1:17" hidden="1" x14ac:dyDescent="0.2">
      <c r="A1716" t="s">
        <v>281</v>
      </c>
      <c r="B1716" t="s">
        <v>273</v>
      </c>
      <c r="C1716" t="s">
        <v>166</v>
      </c>
      <c r="D1716" t="s">
        <v>14</v>
      </c>
      <c r="L1716">
        <v>0.78</v>
      </c>
      <c r="M1716">
        <v>0.83</v>
      </c>
      <c r="N1716">
        <v>0.85</v>
      </c>
      <c r="O1716">
        <v>0.89</v>
      </c>
      <c r="P1716">
        <v>0.93</v>
      </c>
      <c r="Q1716">
        <v>0.97</v>
      </c>
    </row>
    <row r="1717" spans="1:17" hidden="1" x14ac:dyDescent="0.2">
      <c r="A1717" t="s">
        <v>281</v>
      </c>
      <c r="B1717" t="s">
        <v>273</v>
      </c>
      <c r="C1717" t="s">
        <v>166</v>
      </c>
      <c r="D1717" t="s">
        <v>15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29.82</v>
      </c>
      <c r="M1717">
        <v>25.92</v>
      </c>
      <c r="N1717">
        <v>23.13</v>
      </c>
      <c r="O1717">
        <v>20.57</v>
      </c>
      <c r="P1717">
        <v>18.05</v>
      </c>
      <c r="Q1717">
        <v>15.51</v>
      </c>
    </row>
    <row r="1718" spans="1:17" hidden="1" x14ac:dyDescent="0.2">
      <c r="A1718" t="s">
        <v>281</v>
      </c>
      <c r="B1718" t="s">
        <v>273</v>
      </c>
      <c r="C1718" t="s">
        <v>167</v>
      </c>
      <c r="D1718" t="s">
        <v>9</v>
      </c>
    </row>
    <row r="1719" spans="1:17" hidden="1" x14ac:dyDescent="0.2">
      <c r="A1719" t="s">
        <v>281</v>
      </c>
      <c r="B1719" t="s">
        <v>273</v>
      </c>
      <c r="C1719" t="s">
        <v>167</v>
      </c>
      <c r="D1719" t="s">
        <v>10</v>
      </c>
      <c r="L1719">
        <v>10.78</v>
      </c>
      <c r="M1719">
        <v>8.4499999999999993</v>
      </c>
      <c r="N1719">
        <v>6.37</v>
      </c>
      <c r="O1719">
        <v>2.23</v>
      </c>
      <c r="P1719">
        <v>2.54</v>
      </c>
      <c r="Q1719">
        <v>2.82</v>
      </c>
    </row>
    <row r="1720" spans="1:17" hidden="1" x14ac:dyDescent="0.2">
      <c r="A1720" t="s">
        <v>281</v>
      </c>
      <c r="B1720" t="s">
        <v>273</v>
      </c>
      <c r="C1720" t="s">
        <v>167</v>
      </c>
      <c r="D1720" t="s">
        <v>11</v>
      </c>
      <c r="L1720">
        <v>4.49</v>
      </c>
      <c r="M1720">
        <v>2.5</v>
      </c>
      <c r="N1720">
        <v>1.3</v>
      </c>
      <c r="O1720">
        <v>0.41</v>
      </c>
      <c r="P1720">
        <v>0.55000000000000004</v>
      </c>
      <c r="Q1720">
        <v>0.57999999999999996</v>
      </c>
    </row>
    <row r="1721" spans="1:17" hidden="1" x14ac:dyDescent="0.2">
      <c r="A1721" t="s">
        <v>281</v>
      </c>
      <c r="B1721" t="s">
        <v>273</v>
      </c>
      <c r="C1721" t="s">
        <v>167</v>
      </c>
      <c r="D1721" t="s">
        <v>12</v>
      </c>
      <c r="L1721">
        <v>13.22</v>
      </c>
      <c r="M1721">
        <v>9.92</v>
      </c>
      <c r="N1721">
        <v>5.37</v>
      </c>
      <c r="O1721">
        <v>0</v>
      </c>
      <c r="P1721">
        <v>0</v>
      </c>
      <c r="Q1721">
        <v>0</v>
      </c>
    </row>
    <row r="1722" spans="1:17" hidden="1" x14ac:dyDescent="0.2">
      <c r="A1722" t="s">
        <v>281</v>
      </c>
      <c r="B1722" t="s">
        <v>273</v>
      </c>
      <c r="C1722" t="s">
        <v>167</v>
      </c>
      <c r="D1722" t="s">
        <v>13</v>
      </c>
      <c r="L1722">
        <v>3.37</v>
      </c>
      <c r="M1722">
        <v>4.0999999999999996</v>
      </c>
      <c r="N1722">
        <v>5.3</v>
      </c>
      <c r="O1722">
        <v>6.48</v>
      </c>
      <c r="P1722">
        <v>7.42</v>
      </c>
      <c r="Q1722">
        <v>8.26</v>
      </c>
    </row>
    <row r="1723" spans="1:17" hidden="1" x14ac:dyDescent="0.2">
      <c r="A1723" t="s">
        <v>281</v>
      </c>
      <c r="B1723" t="s">
        <v>273</v>
      </c>
      <c r="C1723" t="s">
        <v>167</v>
      </c>
      <c r="D1723" t="s">
        <v>14</v>
      </c>
      <c r="L1723">
        <v>0.2</v>
      </c>
      <c r="M1723">
        <v>0.19</v>
      </c>
      <c r="N1723">
        <v>0.2</v>
      </c>
      <c r="O1723">
        <v>0.22</v>
      </c>
      <c r="P1723">
        <v>0.27</v>
      </c>
      <c r="Q1723">
        <v>0.32</v>
      </c>
    </row>
    <row r="1724" spans="1:17" hidden="1" x14ac:dyDescent="0.2">
      <c r="A1724" t="s">
        <v>281</v>
      </c>
      <c r="B1724" t="s">
        <v>273</v>
      </c>
      <c r="C1724" t="s">
        <v>167</v>
      </c>
      <c r="D1724" t="s">
        <v>15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32.049999999999997</v>
      </c>
      <c r="M1724">
        <v>25.15</v>
      </c>
      <c r="N1724">
        <v>18.54</v>
      </c>
      <c r="O1724">
        <v>9.35</v>
      </c>
      <c r="P1724">
        <v>10.78</v>
      </c>
      <c r="Q1724">
        <v>11.98</v>
      </c>
    </row>
    <row r="1725" spans="1:17" hidden="1" x14ac:dyDescent="0.2">
      <c r="A1725" t="s">
        <v>281</v>
      </c>
      <c r="B1725" t="s">
        <v>273</v>
      </c>
      <c r="C1725" t="s">
        <v>168</v>
      </c>
      <c r="D1725" t="s">
        <v>9</v>
      </c>
    </row>
    <row r="1726" spans="1:17" hidden="1" x14ac:dyDescent="0.2">
      <c r="A1726" t="s">
        <v>281</v>
      </c>
      <c r="B1726" t="s">
        <v>273</v>
      </c>
      <c r="C1726" t="s">
        <v>168</v>
      </c>
      <c r="D1726" t="s">
        <v>10</v>
      </c>
      <c r="L1726">
        <v>3.31</v>
      </c>
      <c r="M1726">
        <v>2.64</v>
      </c>
      <c r="N1726">
        <v>2.0299999999999998</v>
      </c>
      <c r="O1726">
        <v>0.87</v>
      </c>
      <c r="P1726">
        <v>0.98</v>
      </c>
      <c r="Q1726">
        <v>1.06</v>
      </c>
    </row>
    <row r="1727" spans="1:17" hidden="1" x14ac:dyDescent="0.2">
      <c r="A1727" t="s">
        <v>281</v>
      </c>
      <c r="B1727" t="s">
        <v>273</v>
      </c>
      <c r="C1727" t="s">
        <v>168</v>
      </c>
      <c r="D1727" t="s">
        <v>11</v>
      </c>
      <c r="L1727">
        <v>0.25</v>
      </c>
      <c r="M1727">
        <v>0.14000000000000001</v>
      </c>
      <c r="N1727">
        <v>7.0000000000000007E-2</v>
      </c>
      <c r="O1727">
        <v>0.02</v>
      </c>
      <c r="P1727">
        <v>0.03</v>
      </c>
      <c r="Q1727">
        <v>0.03</v>
      </c>
    </row>
    <row r="1728" spans="1:17" hidden="1" x14ac:dyDescent="0.2">
      <c r="A1728" t="s">
        <v>281</v>
      </c>
      <c r="B1728" t="s">
        <v>273</v>
      </c>
      <c r="C1728" t="s">
        <v>168</v>
      </c>
      <c r="D1728" t="s">
        <v>12</v>
      </c>
      <c r="L1728">
        <v>3.78</v>
      </c>
      <c r="M1728">
        <v>2.84</v>
      </c>
      <c r="N1728">
        <v>1.54</v>
      </c>
      <c r="O1728">
        <v>0</v>
      </c>
      <c r="P1728">
        <v>0</v>
      </c>
      <c r="Q1728">
        <v>0</v>
      </c>
    </row>
    <row r="1729" spans="1:17" hidden="1" x14ac:dyDescent="0.2">
      <c r="A1729" t="s">
        <v>281</v>
      </c>
      <c r="B1729" t="s">
        <v>273</v>
      </c>
      <c r="C1729" t="s">
        <v>168</v>
      </c>
      <c r="D1729" t="s">
        <v>13</v>
      </c>
      <c r="L1729">
        <v>0.88</v>
      </c>
      <c r="M1729">
        <v>0.72</v>
      </c>
      <c r="N1729">
        <v>0.4</v>
      </c>
      <c r="O1729">
        <v>0</v>
      </c>
      <c r="P1729">
        <v>0</v>
      </c>
      <c r="Q1729">
        <v>0</v>
      </c>
    </row>
    <row r="1730" spans="1:17" hidden="1" x14ac:dyDescent="0.2">
      <c r="A1730" t="s">
        <v>281</v>
      </c>
      <c r="B1730" t="s">
        <v>273</v>
      </c>
      <c r="C1730" t="s">
        <v>168</v>
      </c>
      <c r="D1730" t="s">
        <v>14</v>
      </c>
      <c r="L1730">
        <v>7.0000000000000007E-2</v>
      </c>
      <c r="M1730">
        <v>7.0000000000000007E-2</v>
      </c>
      <c r="N1730">
        <v>0.09</v>
      </c>
      <c r="O1730">
        <v>0.11</v>
      </c>
      <c r="P1730">
        <v>0.13</v>
      </c>
      <c r="Q1730">
        <v>0.16</v>
      </c>
    </row>
    <row r="1731" spans="1:17" hidden="1" x14ac:dyDescent="0.2">
      <c r="A1731" t="s">
        <v>281</v>
      </c>
      <c r="B1731" t="s">
        <v>273</v>
      </c>
      <c r="C1731" t="s">
        <v>168</v>
      </c>
      <c r="D1731" t="s">
        <v>15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8.2899999999999991</v>
      </c>
      <c r="M1731">
        <v>6.41</v>
      </c>
      <c r="N1731">
        <v>4.12</v>
      </c>
      <c r="O1731">
        <v>1</v>
      </c>
      <c r="P1731">
        <v>1.1499999999999999</v>
      </c>
      <c r="Q1731">
        <v>1.25</v>
      </c>
    </row>
    <row r="1732" spans="1:17" hidden="1" x14ac:dyDescent="0.2">
      <c r="A1732" t="s">
        <v>281</v>
      </c>
      <c r="B1732" t="s">
        <v>273</v>
      </c>
      <c r="C1732" t="s">
        <v>169</v>
      </c>
      <c r="D1732" t="s">
        <v>9</v>
      </c>
    </row>
    <row r="1733" spans="1:17" hidden="1" x14ac:dyDescent="0.2">
      <c r="A1733" t="s">
        <v>281</v>
      </c>
      <c r="B1733" t="s">
        <v>273</v>
      </c>
      <c r="C1733" t="s">
        <v>169</v>
      </c>
      <c r="D1733" t="s">
        <v>10</v>
      </c>
      <c r="L1733">
        <v>9.68</v>
      </c>
      <c r="M1733">
        <v>7.59</v>
      </c>
      <c r="N1733">
        <v>5.72</v>
      </c>
      <c r="O1733">
        <v>2.2999999999999998</v>
      </c>
      <c r="P1733">
        <v>2.71</v>
      </c>
      <c r="Q1733">
        <v>3.01</v>
      </c>
    </row>
    <row r="1734" spans="1:17" hidden="1" x14ac:dyDescent="0.2">
      <c r="A1734" t="s">
        <v>281</v>
      </c>
      <c r="B1734" t="s">
        <v>273</v>
      </c>
      <c r="C1734" t="s">
        <v>169</v>
      </c>
      <c r="D1734" t="s">
        <v>11</v>
      </c>
      <c r="L1734">
        <v>1.94</v>
      </c>
      <c r="M1734">
        <v>1.08</v>
      </c>
      <c r="N1734">
        <v>0.56000000000000005</v>
      </c>
      <c r="O1734">
        <v>0.18</v>
      </c>
      <c r="P1734">
        <v>0.24</v>
      </c>
      <c r="Q1734">
        <v>0.25</v>
      </c>
    </row>
    <row r="1735" spans="1:17" hidden="1" x14ac:dyDescent="0.2">
      <c r="A1735" t="s">
        <v>281</v>
      </c>
      <c r="B1735" t="s">
        <v>273</v>
      </c>
      <c r="C1735" t="s">
        <v>169</v>
      </c>
      <c r="D1735" t="s">
        <v>12</v>
      </c>
      <c r="L1735">
        <v>4.38</v>
      </c>
      <c r="M1735">
        <v>3.29</v>
      </c>
      <c r="N1735">
        <v>1.78</v>
      </c>
      <c r="O1735">
        <v>0</v>
      </c>
      <c r="P1735">
        <v>0</v>
      </c>
      <c r="Q1735">
        <v>0</v>
      </c>
    </row>
    <row r="1736" spans="1:17" hidden="1" x14ac:dyDescent="0.2">
      <c r="A1736" t="s">
        <v>281</v>
      </c>
      <c r="B1736" t="s">
        <v>273</v>
      </c>
      <c r="C1736" t="s">
        <v>169</v>
      </c>
      <c r="D1736" t="s">
        <v>13</v>
      </c>
      <c r="L1736">
        <v>3.37</v>
      </c>
      <c r="M1736">
        <v>4.0999999999999996</v>
      </c>
      <c r="N1736">
        <v>5.3</v>
      </c>
      <c r="O1736">
        <v>6.48</v>
      </c>
      <c r="P1736">
        <v>7.42</v>
      </c>
      <c r="Q1736">
        <v>8.26</v>
      </c>
    </row>
    <row r="1737" spans="1:17" hidden="1" x14ac:dyDescent="0.2">
      <c r="A1737" t="s">
        <v>281</v>
      </c>
      <c r="B1737" t="s">
        <v>273</v>
      </c>
      <c r="C1737" t="s">
        <v>169</v>
      </c>
      <c r="D1737" t="s">
        <v>14</v>
      </c>
      <c r="L1737">
        <v>0.18</v>
      </c>
      <c r="M1737">
        <v>0.18</v>
      </c>
      <c r="N1737">
        <v>0.21</v>
      </c>
      <c r="O1737">
        <v>0.24</v>
      </c>
      <c r="P1737">
        <v>0.3</v>
      </c>
      <c r="Q1737">
        <v>0.35</v>
      </c>
    </row>
    <row r="1738" spans="1:17" hidden="1" x14ac:dyDescent="0.2">
      <c r="A1738" t="s">
        <v>281</v>
      </c>
      <c r="B1738" t="s">
        <v>273</v>
      </c>
      <c r="C1738" t="s">
        <v>169</v>
      </c>
      <c r="D1738" t="s">
        <v>15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19.559999999999999</v>
      </c>
      <c r="M1738">
        <v>16.239999999999998</v>
      </c>
      <c r="N1738">
        <v>13.57</v>
      </c>
      <c r="O1738">
        <v>9.1999999999999993</v>
      </c>
      <c r="P1738">
        <v>10.66</v>
      </c>
      <c r="Q1738">
        <v>11.87</v>
      </c>
    </row>
    <row r="1739" spans="1:17" hidden="1" x14ac:dyDescent="0.2">
      <c r="A1739" t="s">
        <v>281</v>
      </c>
      <c r="B1739" t="s">
        <v>273</v>
      </c>
      <c r="C1739" t="s">
        <v>170</v>
      </c>
      <c r="D1739" t="s">
        <v>9</v>
      </c>
    </row>
    <row r="1740" spans="1:17" hidden="1" x14ac:dyDescent="0.2">
      <c r="A1740" t="s">
        <v>281</v>
      </c>
      <c r="B1740" t="s">
        <v>273</v>
      </c>
      <c r="C1740" t="s">
        <v>170</v>
      </c>
      <c r="D1740" t="s">
        <v>10</v>
      </c>
      <c r="L1740">
        <v>11.55</v>
      </c>
      <c r="M1740">
        <v>9.3000000000000007</v>
      </c>
      <c r="N1740">
        <v>7.2</v>
      </c>
      <c r="O1740">
        <v>2.79</v>
      </c>
      <c r="P1740">
        <v>3.15</v>
      </c>
      <c r="Q1740">
        <v>3.38</v>
      </c>
    </row>
    <row r="1741" spans="1:17" hidden="1" x14ac:dyDescent="0.2">
      <c r="A1741" t="s">
        <v>281</v>
      </c>
      <c r="B1741" t="s">
        <v>273</v>
      </c>
      <c r="C1741" t="s">
        <v>170</v>
      </c>
      <c r="D1741" t="s">
        <v>11</v>
      </c>
      <c r="L1741">
        <v>5.05</v>
      </c>
      <c r="M1741">
        <v>2.81</v>
      </c>
      <c r="N1741">
        <v>1.46</v>
      </c>
      <c r="O1741">
        <v>0.47</v>
      </c>
      <c r="P1741">
        <v>0.62</v>
      </c>
      <c r="Q1741">
        <v>0.65</v>
      </c>
    </row>
    <row r="1742" spans="1:17" hidden="1" x14ac:dyDescent="0.2">
      <c r="A1742" t="s">
        <v>281</v>
      </c>
      <c r="B1742" t="s">
        <v>273</v>
      </c>
      <c r="C1742" t="s">
        <v>170</v>
      </c>
      <c r="D1742" t="s">
        <v>12</v>
      </c>
      <c r="L1742">
        <v>4.13</v>
      </c>
      <c r="M1742">
        <v>3.1</v>
      </c>
      <c r="N1742">
        <v>1.68</v>
      </c>
      <c r="O1742">
        <v>0</v>
      </c>
      <c r="P1742">
        <v>0</v>
      </c>
      <c r="Q1742">
        <v>0</v>
      </c>
    </row>
    <row r="1743" spans="1:17" hidden="1" x14ac:dyDescent="0.2">
      <c r="A1743" t="s">
        <v>281</v>
      </c>
      <c r="B1743" t="s">
        <v>273</v>
      </c>
      <c r="C1743" t="s">
        <v>170</v>
      </c>
      <c r="D1743" t="s">
        <v>13</v>
      </c>
      <c r="L1743">
        <v>2.81</v>
      </c>
      <c r="M1743">
        <v>2.29</v>
      </c>
      <c r="N1743">
        <v>1.27</v>
      </c>
      <c r="O1743">
        <v>0</v>
      </c>
      <c r="P1743">
        <v>0</v>
      </c>
      <c r="Q1743">
        <v>0</v>
      </c>
    </row>
    <row r="1744" spans="1:17" hidden="1" x14ac:dyDescent="0.2">
      <c r="A1744" t="s">
        <v>281</v>
      </c>
      <c r="B1744" t="s">
        <v>273</v>
      </c>
      <c r="C1744" t="s">
        <v>170</v>
      </c>
      <c r="D1744" t="s">
        <v>14</v>
      </c>
      <c r="L1744">
        <v>0.05</v>
      </c>
      <c r="M1744">
        <v>0.03</v>
      </c>
      <c r="N1744">
        <v>0.01</v>
      </c>
      <c r="O1744">
        <v>0</v>
      </c>
      <c r="P1744">
        <v>0</v>
      </c>
      <c r="Q1744">
        <v>0</v>
      </c>
    </row>
    <row r="1745" spans="1:17" hidden="1" x14ac:dyDescent="0.2">
      <c r="A1745" t="s">
        <v>281</v>
      </c>
      <c r="B1745" t="s">
        <v>273</v>
      </c>
      <c r="C1745" t="s">
        <v>170</v>
      </c>
      <c r="D1745" t="s">
        <v>15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23.59</v>
      </c>
      <c r="M1745">
        <v>17.52</v>
      </c>
      <c r="N1745">
        <v>11.63</v>
      </c>
      <c r="O1745">
        <v>3.26</v>
      </c>
      <c r="P1745">
        <v>3.78</v>
      </c>
      <c r="Q1745">
        <v>4.03</v>
      </c>
    </row>
    <row r="1746" spans="1:17" hidden="1" x14ac:dyDescent="0.2">
      <c r="A1746" t="s">
        <v>281</v>
      </c>
      <c r="B1746" t="s">
        <v>273</v>
      </c>
      <c r="C1746" t="s">
        <v>171</v>
      </c>
      <c r="D1746" t="s">
        <v>9</v>
      </c>
    </row>
    <row r="1747" spans="1:17" hidden="1" x14ac:dyDescent="0.2">
      <c r="A1747" t="s">
        <v>281</v>
      </c>
      <c r="B1747" t="s">
        <v>273</v>
      </c>
      <c r="C1747" t="s">
        <v>171</v>
      </c>
      <c r="D1747" t="s">
        <v>10</v>
      </c>
      <c r="L1747">
        <v>3.12</v>
      </c>
      <c r="M1747">
        <v>2.44</v>
      </c>
      <c r="N1747">
        <v>1.84</v>
      </c>
      <c r="O1747">
        <v>0.64</v>
      </c>
      <c r="P1747">
        <v>0.74</v>
      </c>
      <c r="Q1747">
        <v>0.81</v>
      </c>
    </row>
    <row r="1748" spans="1:17" hidden="1" x14ac:dyDescent="0.2">
      <c r="A1748" t="s">
        <v>281</v>
      </c>
      <c r="B1748" t="s">
        <v>273</v>
      </c>
      <c r="C1748" t="s">
        <v>171</v>
      </c>
      <c r="D1748" t="s">
        <v>11</v>
      </c>
      <c r="L1748">
        <v>0.47</v>
      </c>
      <c r="M1748">
        <v>0.26</v>
      </c>
      <c r="N1748">
        <v>0.13</v>
      </c>
      <c r="O1748">
        <v>0.04</v>
      </c>
      <c r="P1748">
        <v>0.06</v>
      </c>
      <c r="Q1748">
        <v>0.06</v>
      </c>
    </row>
    <row r="1749" spans="1:17" hidden="1" x14ac:dyDescent="0.2">
      <c r="A1749" t="s">
        <v>281</v>
      </c>
      <c r="B1749" t="s">
        <v>273</v>
      </c>
      <c r="C1749" t="s">
        <v>171</v>
      </c>
      <c r="D1749" t="s">
        <v>12</v>
      </c>
      <c r="L1749">
        <v>17.100000000000001</v>
      </c>
      <c r="M1749">
        <v>12.84</v>
      </c>
      <c r="N1749">
        <v>6.94</v>
      </c>
      <c r="O1749">
        <v>0</v>
      </c>
      <c r="P1749">
        <v>0</v>
      </c>
      <c r="Q1749">
        <v>0</v>
      </c>
    </row>
    <row r="1750" spans="1:17" hidden="1" x14ac:dyDescent="0.2">
      <c r="A1750" t="s">
        <v>281</v>
      </c>
      <c r="B1750" t="s">
        <v>273</v>
      </c>
      <c r="C1750" t="s">
        <v>171</v>
      </c>
      <c r="D1750" t="s">
        <v>13</v>
      </c>
      <c r="L1750">
        <v>0.7</v>
      </c>
      <c r="M1750">
        <v>0.56999999999999995</v>
      </c>
      <c r="N1750">
        <v>0.32</v>
      </c>
      <c r="O1750">
        <v>0</v>
      </c>
      <c r="P1750">
        <v>0</v>
      </c>
      <c r="Q1750">
        <v>0</v>
      </c>
    </row>
    <row r="1751" spans="1:17" hidden="1" x14ac:dyDescent="0.2">
      <c r="A1751" t="s">
        <v>281</v>
      </c>
      <c r="B1751" t="s">
        <v>273</v>
      </c>
      <c r="C1751" t="s">
        <v>171</v>
      </c>
      <c r="D1751" t="s">
        <v>14</v>
      </c>
      <c r="L1751">
        <v>0.03</v>
      </c>
      <c r="M1751">
        <v>0.02</v>
      </c>
      <c r="N1751">
        <v>0.02</v>
      </c>
      <c r="O1751">
        <v>0.02</v>
      </c>
      <c r="P1751">
        <v>0.02</v>
      </c>
      <c r="Q1751">
        <v>0.02</v>
      </c>
    </row>
    <row r="1752" spans="1:17" hidden="1" x14ac:dyDescent="0.2">
      <c r="A1752" t="s">
        <v>281</v>
      </c>
      <c r="B1752" t="s">
        <v>273</v>
      </c>
      <c r="C1752" t="s">
        <v>171</v>
      </c>
      <c r="D1752" t="s">
        <v>15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21.4</v>
      </c>
      <c r="M1752">
        <v>16.13</v>
      </c>
      <c r="N1752">
        <v>9.25</v>
      </c>
      <c r="O1752">
        <v>0.7</v>
      </c>
      <c r="P1752">
        <v>0.82</v>
      </c>
      <c r="Q1752">
        <v>0.89</v>
      </c>
    </row>
    <row r="1753" spans="1:17" hidden="1" x14ac:dyDescent="0.2">
      <c r="A1753" t="s">
        <v>281</v>
      </c>
      <c r="B1753" t="s">
        <v>273</v>
      </c>
      <c r="C1753" t="s">
        <v>172</v>
      </c>
      <c r="D1753" t="s">
        <v>9</v>
      </c>
    </row>
    <row r="1754" spans="1:17" hidden="1" x14ac:dyDescent="0.2">
      <c r="A1754" t="s">
        <v>281</v>
      </c>
      <c r="B1754" t="s">
        <v>273</v>
      </c>
      <c r="C1754" t="s">
        <v>172</v>
      </c>
      <c r="D1754" t="s">
        <v>10</v>
      </c>
      <c r="L1754">
        <v>2.59</v>
      </c>
      <c r="M1754">
        <v>2.0299999999999998</v>
      </c>
      <c r="N1754">
        <v>1.53</v>
      </c>
      <c r="O1754">
        <v>0.54</v>
      </c>
      <c r="P1754">
        <v>0.6</v>
      </c>
      <c r="Q1754">
        <v>0.63</v>
      </c>
    </row>
    <row r="1755" spans="1:17" hidden="1" x14ac:dyDescent="0.2">
      <c r="A1755" t="s">
        <v>281</v>
      </c>
      <c r="B1755" t="s">
        <v>273</v>
      </c>
      <c r="C1755" t="s">
        <v>172</v>
      </c>
      <c r="D1755" t="s">
        <v>11</v>
      </c>
      <c r="L1755">
        <v>0.31</v>
      </c>
      <c r="M1755">
        <v>0.17</v>
      </c>
      <c r="N1755">
        <v>0.09</v>
      </c>
      <c r="O1755">
        <v>0.03</v>
      </c>
      <c r="P1755">
        <v>0.04</v>
      </c>
      <c r="Q1755">
        <v>0.04</v>
      </c>
    </row>
    <row r="1756" spans="1:17" hidden="1" x14ac:dyDescent="0.2">
      <c r="A1756" t="s">
        <v>281</v>
      </c>
      <c r="B1756" t="s">
        <v>273</v>
      </c>
      <c r="C1756" t="s">
        <v>172</v>
      </c>
      <c r="D1756" t="s">
        <v>12</v>
      </c>
      <c r="L1756">
        <v>2.68</v>
      </c>
      <c r="M1756">
        <v>2.0099999999999998</v>
      </c>
      <c r="N1756">
        <v>1.0900000000000001</v>
      </c>
      <c r="O1756">
        <v>0</v>
      </c>
      <c r="P1756">
        <v>0</v>
      </c>
      <c r="Q1756">
        <v>0</v>
      </c>
    </row>
    <row r="1757" spans="1:17" hidden="1" x14ac:dyDescent="0.2">
      <c r="A1757" t="s">
        <v>281</v>
      </c>
      <c r="B1757" t="s">
        <v>273</v>
      </c>
      <c r="C1757" t="s">
        <v>172</v>
      </c>
      <c r="D1757" t="s">
        <v>13</v>
      </c>
      <c r="L1757">
        <v>0.52</v>
      </c>
      <c r="M1757">
        <v>0.43</v>
      </c>
      <c r="N1757">
        <v>0.24</v>
      </c>
      <c r="O1757">
        <v>0</v>
      </c>
      <c r="P1757">
        <v>0</v>
      </c>
      <c r="Q1757">
        <v>0</v>
      </c>
    </row>
    <row r="1758" spans="1:17" hidden="1" x14ac:dyDescent="0.2">
      <c r="A1758" t="s">
        <v>281</v>
      </c>
      <c r="B1758" t="s">
        <v>273</v>
      </c>
      <c r="C1758" t="s">
        <v>172</v>
      </c>
      <c r="D1758" t="s">
        <v>14</v>
      </c>
      <c r="L1758">
        <v>0.15</v>
      </c>
      <c r="M1758">
        <v>0.17</v>
      </c>
      <c r="N1758">
        <v>0.21</v>
      </c>
      <c r="O1758">
        <v>0.26</v>
      </c>
      <c r="P1758">
        <v>0.32</v>
      </c>
      <c r="Q1758">
        <v>0.38</v>
      </c>
    </row>
    <row r="1759" spans="1:17" hidden="1" x14ac:dyDescent="0.2">
      <c r="A1759" t="s">
        <v>281</v>
      </c>
      <c r="B1759" t="s">
        <v>273</v>
      </c>
      <c r="C1759" t="s">
        <v>172</v>
      </c>
      <c r="D1759" t="s">
        <v>15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6.26</v>
      </c>
      <c r="M1759">
        <v>4.82</v>
      </c>
      <c r="N1759">
        <v>3.16</v>
      </c>
      <c r="O1759">
        <v>0.82</v>
      </c>
      <c r="P1759">
        <v>0.95</v>
      </c>
      <c r="Q1759">
        <v>1.04</v>
      </c>
    </row>
    <row r="1760" spans="1:17" hidden="1" x14ac:dyDescent="0.2">
      <c r="A1760" t="s">
        <v>281</v>
      </c>
      <c r="B1760" t="s">
        <v>273</v>
      </c>
      <c r="C1760" t="s">
        <v>173</v>
      </c>
      <c r="D1760" t="s">
        <v>9</v>
      </c>
    </row>
    <row r="1761" spans="1:17" hidden="1" x14ac:dyDescent="0.2">
      <c r="A1761" t="s">
        <v>281</v>
      </c>
      <c r="B1761" t="s">
        <v>273</v>
      </c>
      <c r="C1761" t="s">
        <v>173</v>
      </c>
      <c r="D1761" t="s">
        <v>10</v>
      </c>
      <c r="L1761">
        <v>1.97</v>
      </c>
      <c r="M1761">
        <v>1.55</v>
      </c>
      <c r="N1761">
        <v>1.17</v>
      </c>
      <c r="O1761">
        <v>0.41</v>
      </c>
      <c r="P1761">
        <v>0.45</v>
      </c>
      <c r="Q1761">
        <v>0.48</v>
      </c>
    </row>
    <row r="1762" spans="1:17" hidden="1" x14ac:dyDescent="0.2">
      <c r="A1762" t="s">
        <v>281</v>
      </c>
      <c r="B1762" t="s">
        <v>273</v>
      </c>
      <c r="C1762" t="s">
        <v>173</v>
      </c>
      <c r="D1762" t="s">
        <v>11</v>
      </c>
      <c r="L1762">
        <v>0.14000000000000001</v>
      </c>
      <c r="M1762">
        <v>0.08</v>
      </c>
      <c r="N1762">
        <v>0.04</v>
      </c>
      <c r="O1762">
        <v>0.01</v>
      </c>
      <c r="P1762">
        <v>0.02</v>
      </c>
      <c r="Q1762">
        <v>0.02</v>
      </c>
    </row>
    <row r="1763" spans="1:17" hidden="1" x14ac:dyDescent="0.2">
      <c r="A1763" t="s">
        <v>281</v>
      </c>
      <c r="B1763" t="s">
        <v>273</v>
      </c>
      <c r="C1763" t="s">
        <v>173</v>
      </c>
      <c r="D1763" t="s">
        <v>12</v>
      </c>
      <c r="L1763">
        <v>3.78</v>
      </c>
      <c r="M1763">
        <v>2.84</v>
      </c>
      <c r="N1763">
        <v>1.54</v>
      </c>
      <c r="O1763">
        <v>0</v>
      </c>
      <c r="P1763">
        <v>0</v>
      </c>
      <c r="Q1763">
        <v>0</v>
      </c>
    </row>
    <row r="1764" spans="1:17" hidden="1" x14ac:dyDescent="0.2">
      <c r="A1764" t="s">
        <v>281</v>
      </c>
      <c r="B1764" t="s">
        <v>273</v>
      </c>
      <c r="C1764" t="s">
        <v>173</v>
      </c>
      <c r="D1764" t="s">
        <v>13</v>
      </c>
      <c r="L1764">
        <v>0.4</v>
      </c>
      <c r="M1764">
        <v>0.32</v>
      </c>
      <c r="N1764">
        <v>0.18</v>
      </c>
      <c r="O1764">
        <v>0</v>
      </c>
      <c r="P1764">
        <v>0</v>
      </c>
      <c r="Q1764">
        <v>0</v>
      </c>
    </row>
    <row r="1765" spans="1:17" hidden="1" x14ac:dyDescent="0.2">
      <c r="A1765" t="s">
        <v>281</v>
      </c>
      <c r="B1765" t="s">
        <v>273</v>
      </c>
      <c r="C1765" t="s">
        <v>173</v>
      </c>
      <c r="D1765" t="s">
        <v>14</v>
      </c>
      <c r="L1765">
        <v>0.03</v>
      </c>
      <c r="M1765">
        <v>0.04</v>
      </c>
      <c r="N1765">
        <v>0.05</v>
      </c>
      <c r="O1765">
        <v>0.06</v>
      </c>
      <c r="P1765">
        <v>7.0000000000000007E-2</v>
      </c>
      <c r="Q1765">
        <v>0.09</v>
      </c>
    </row>
    <row r="1766" spans="1:17" hidden="1" x14ac:dyDescent="0.2">
      <c r="A1766" t="s">
        <v>281</v>
      </c>
      <c r="B1766" t="s">
        <v>273</v>
      </c>
      <c r="C1766" t="s">
        <v>173</v>
      </c>
      <c r="D1766" t="s">
        <v>15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6.32</v>
      </c>
      <c r="M1766">
        <v>4.82</v>
      </c>
      <c r="N1766">
        <v>2.97</v>
      </c>
      <c r="O1766">
        <v>0.48</v>
      </c>
      <c r="P1766">
        <v>0.54</v>
      </c>
      <c r="Q1766">
        <v>0.57999999999999996</v>
      </c>
    </row>
    <row r="1767" spans="1:17" hidden="1" x14ac:dyDescent="0.2">
      <c r="A1767" t="s">
        <v>281</v>
      </c>
      <c r="B1767" t="s">
        <v>273</v>
      </c>
      <c r="C1767" t="s">
        <v>174</v>
      </c>
      <c r="D1767" t="s">
        <v>9</v>
      </c>
    </row>
    <row r="1768" spans="1:17" hidden="1" x14ac:dyDescent="0.2">
      <c r="A1768" t="s">
        <v>281</v>
      </c>
      <c r="B1768" t="s">
        <v>273</v>
      </c>
      <c r="C1768" t="s">
        <v>174</v>
      </c>
      <c r="D1768" t="s">
        <v>10</v>
      </c>
      <c r="L1768">
        <v>0.25</v>
      </c>
      <c r="M1768">
        <v>0.19</v>
      </c>
      <c r="N1768">
        <v>0.15</v>
      </c>
      <c r="O1768">
        <v>0.05</v>
      </c>
      <c r="P1768">
        <v>0.06</v>
      </c>
      <c r="Q1768">
        <v>0.06</v>
      </c>
    </row>
    <row r="1769" spans="1:17" hidden="1" x14ac:dyDescent="0.2">
      <c r="A1769" t="s">
        <v>281</v>
      </c>
      <c r="B1769" t="s">
        <v>273</v>
      </c>
      <c r="C1769" t="s">
        <v>174</v>
      </c>
      <c r="D1769" t="s">
        <v>11</v>
      </c>
      <c r="L1769">
        <v>0.01</v>
      </c>
      <c r="M1769">
        <v>0.01</v>
      </c>
      <c r="N1769">
        <v>0</v>
      </c>
      <c r="O1769">
        <v>0</v>
      </c>
      <c r="P1769">
        <v>0</v>
      </c>
      <c r="Q1769">
        <v>0</v>
      </c>
    </row>
    <row r="1770" spans="1:17" hidden="1" x14ac:dyDescent="0.2">
      <c r="A1770" t="s">
        <v>281</v>
      </c>
      <c r="B1770" t="s">
        <v>273</v>
      </c>
      <c r="C1770" t="s">
        <v>174</v>
      </c>
      <c r="D1770" t="s">
        <v>12</v>
      </c>
      <c r="L1770">
        <v>2.68</v>
      </c>
      <c r="M1770">
        <v>2.0099999999999998</v>
      </c>
      <c r="N1770">
        <v>1.0900000000000001</v>
      </c>
      <c r="O1770">
        <v>0</v>
      </c>
      <c r="P1770">
        <v>0</v>
      </c>
      <c r="Q1770">
        <v>0</v>
      </c>
    </row>
    <row r="1771" spans="1:17" hidden="1" x14ac:dyDescent="0.2">
      <c r="A1771" t="s">
        <v>281</v>
      </c>
      <c r="B1771" t="s">
        <v>273</v>
      </c>
      <c r="C1771" t="s">
        <v>174</v>
      </c>
      <c r="D1771" t="s">
        <v>13</v>
      </c>
      <c r="L1771">
        <v>0.93</v>
      </c>
      <c r="M1771">
        <v>1.04</v>
      </c>
      <c r="N1771">
        <v>1.24</v>
      </c>
      <c r="O1771">
        <v>1.38</v>
      </c>
      <c r="P1771">
        <v>1.58</v>
      </c>
      <c r="Q1771">
        <v>1.76</v>
      </c>
    </row>
    <row r="1772" spans="1:17" hidden="1" x14ac:dyDescent="0.2">
      <c r="A1772" t="s">
        <v>281</v>
      </c>
      <c r="B1772" t="s">
        <v>273</v>
      </c>
      <c r="C1772" t="s">
        <v>174</v>
      </c>
      <c r="D1772" t="s">
        <v>14</v>
      </c>
      <c r="L1772">
        <v>0.03</v>
      </c>
      <c r="M1772">
        <v>0.04</v>
      </c>
      <c r="N1772">
        <v>0.05</v>
      </c>
      <c r="O1772">
        <v>0.06</v>
      </c>
      <c r="P1772">
        <v>0.08</v>
      </c>
      <c r="Q1772">
        <v>0.09</v>
      </c>
    </row>
    <row r="1773" spans="1:17" hidden="1" x14ac:dyDescent="0.2">
      <c r="A1773" t="s">
        <v>281</v>
      </c>
      <c r="B1773" t="s">
        <v>273</v>
      </c>
      <c r="C1773" t="s">
        <v>174</v>
      </c>
      <c r="D1773" t="s">
        <v>15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3.9</v>
      </c>
      <c r="M1773">
        <v>3.29</v>
      </c>
      <c r="N1773">
        <v>2.52</v>
      </c>
      <c r="O1773">
        <v>1.5</v>
      </c>
      <c r="P1773">
        <v>1.72</v>
      </c>
      <c r="Q1773">
        <v>1.92</v>
      </c>
    </row>
    <row r="1774" spans="1:17" hidden="1" x14ac:dyDescent="0.2">
      <c r="A1774" t="s">
        <v>281</v>
      </c>
      <c r="B1774" t="s">
        <v>273</v>
      </c>
      <c r="C1774" t="s">
        <v>175</v>
      </c>
      <c r="D1774" t="s">
        <v>9</v>
      </c>
    </row>
    <row r="1775" spans="1:17" hidden="1" x14ac:dyDescent="0.2">
      <c r="A1775" t="s">
        <v>281</v>
      </c>
      <c r="B1775" t="s">
        <v>273</v>
      </c>
      <c r="C1775" t="s">
        <v>175</v>
      </c>
      <c r="D1775" t="s">
        <v>10</v>
      </c>
      <c r="L1775">
        <v>8.42</v>
      </c>
      <c r="M1775">
        <v>6.6</v>
      </c>
      <c r="N1775">
        <v>4.9800000000000004</v>
      </c>
      <c r="O1775">
        <v>1.74</v>
      </c>
      <c r="P1775">
        <v>1.94</v>
      </c>
      <c r="Q1775">
        <v>2.04</v>
      </c>
    </row>
    <row r="1776" spans="1:17" hidden="1" x14ac:dyDescent="0.2">
      <c r="A1776" t="s">
        <v>281</v>
      </c>
      <c r="B1776" t="s">
        <v>273</v>
      </c>
      <c r="C1776" t="s">
        <v>175</v>
      </c>
      <c r="D1776" t="s">
        <v>11</v>
      </c>
      <c r="L1776">
        <v>7.37</v>
      </c>
      <c r="M1776">
        <v>4.0999999999999996</v>
      </c>
      <c r="N1776">
        <v>2.13</v>
      </c>
      <c r="O1776">
        <v>0.68</v>
      </c>
      <c r="P1776">
        <v>0.91</v>
      </c>
      <c r="Q1776">
        <v>0.95</v>
      </c>
    </row>
    <row r="1777" spans="1:17" hidden="1" x14ac:dyDescent="0.2">
      <c r="A1777" t="s">
        <v>281</v>
      </c>
      <c r="B1777" t="s">
        <v>273</v>
      </c>
      <c r="C1777" t="s">
        <v>175</v>
      </c>
      <c r="D1777" t="s">
        <v>12</v>
      </c>
      <c r="L1777">
        <v>8.92</v>
      </c>
      <c r="M1777">
        <v>6.7</v>
      </c>
      <c r="N1777">
        <v>3.62</v>
      </c>
      <c r="O1777">
        <v>0</v>
      </c>
      <c r="P1777">
        <v>0</v>
      </c>
      <c r="Q1777">
        <v>0</v>
      </c>
    </row>
    <row r="1778" spans="1:17" hidden="1" x14ac:dyDescent="0.2">
      <c r="A1778" t="s">
        <v>281</v>
      </c>
      <c r="B1778" t="s">
        <v>273</v>
      </c>
      <c r="C1778" t="s">
        <v>175</v>
      </c>
      <c r="D1778" t="s">
        <v>13</v>
      </c>
      <c r="L1778">
        <v>3.37</v>
      </c>
      <c r="M1778">
        <v>4.0999999999999996</v>
      </c>
      <c r="N1778">
        <v>5.3</v>
      </c>
      <c r="O1778">
        <v>6.48</v>
      </c>
      <c r="P1778">
        <v>7.42</v>
      </c>
      <c r="Q1778">
        <v>8.26</v>
      </c>
    </row>
    <row r="1779" spans="1:17" hidden="1" x14ac:dyDescent="0.2">
      <c r="A1779" t="s">
        <v>281</v>
      </c>
      <c r="B1779" t="s">
        <v>273</v>
      </c>
      <c r="C1779" t="s">
        <v>175</v>
      </c>
      <c r="D1779" t="s">
        <v>14</v>
      </c>
      <c r="L1779">
        <v>0.13</v>
      </c>
      <c r="M1779">
        <v>0.13</v>
      </c>
      <c r="N1779">
        <v>0.14000000000000001</v>
      </c>
      <c r="O1779">
        <v>0.16</v>
      </c>
      <c r="P1779">
        <v>0.19</v>
      </c>
      <c r="Q1779">
        <v>0.23</v>
      </c>
    </row>
    <row r="1780" spans="1:17" hidden="1" x14ac:dyDescent="0.2">
      <c r="A1780" t="s">
        <v>281</v>
      </c>
      <c r="B1780" t="s">
        <v>273</v>
      </c>
      <c r="C1780" t="s">
        <v>175</v>
      </c>
      <c r="D1780" t="s">
        <v>15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28.21</v>
      </c>
      <c r="M1780">
        <v>21.62</v>
      </c>
      <c r="N1780">
        <v>16.170000000000002</v>
      </c>
      <c r="O1780">
        <v>9.06</v>
      </c>
      <c r="P1780">
        <v>10.45</v>
      </c>
      <c r="Q1780">
        <v>11.48</v>
      </c>
    </row>
    <row r="1781" spans="1:17" hidden="1" x14ac:dyDescent="0.2">
      <c r="A1781" t="s">
        <v>281</v>
      </c>
      <c r="B1781" t="s">
        <v>273</v>
      </c>
      <c r="C1781" t="s">
        <v>176</v>
      </c>
      <c r="D1781" t="s">
        <v>9</v>
      </c>
    </row>
    <row r="1782" spans="1:17" hidden="1" x14ac:dyDescent="0.2">
      <c r="A1782" t="s">
        <v>281</v>
      </c>
      <c r="B1782" t="s">
        <v>273</v>
      </c>
      <c r="C1782" t="s">
        <v>176</v>
      </c>
      <c r="D1782" t="s">
        <v>10</v>
      </c>
      <c r="L1782">
        <v>3.62</v>
      </c>
      <c r="M1782">
        <v>2.84</v>
      </c>
      <c r="N1782">
        <v>2.14</v>
      </c>
      <c r="O1782">
        <v>0.75</v>
      </c>
      <c r="P1782">
        <v>0.83</v>
      </c>
      <c r="Q1782">
        <v>0.88</v>
      </c>
    </row>
    <row r="1783" spans="1:17" hidden="1" x14ac:dyDescent="0.2">
      <c r="A1783" t="s">
        <v>281</v>
      </c>
      <c r="B1783" t="s">
        <v>273</v>
      </c>
      <c r="C1783" t="s">
        <v>176</v>
      </c>
      <c r="D1783" t="s">
        <v>11</v>
      </c>
      <c r="L1783">
        <v>11.73</v>
      </c>
      <c r="M1783">
        <v>6.52</v>
      </c>
      <c r="N1783">
        <v>3.39</v>
      </c>
      <c r="O1783">
        <v>1.08</v>
      </c>
      <c r="P1783">
        <v>1.45</v>
      </c>
      <c r="Q1783">
        <v>1.51</v>
      </c>
    </row>
    <row r="1784" spans="1:17" hidden="1" x14ac:dyDescent="0.2">
      <c r="A1784" t="s">
        <v>281</v>
      </c>
      <c r="B1784" t="s">
        <v>273</v>
      </c>
      <c r="C1784" t="s">
        <v>176</v>
      </c>
      <c r="D1784" t="s">
        <v>12</v>
      </c>
      <c r="L1784">
        <v>2.68</v>
      </c>
      <c r="M1784">
        <v>2.0099999999999998</v>
      </c>
      <c r="N1784">
        <v>1.0900000000000001</v>
      </c>
      <c r="O1784">
        <v>0</v>
      </c>
      <c r="P1784">
        <v>0</v>
      </c>
      <c r="Q1784">
        <v>0</v>
      </c>
    </row>
    <row r="1785" spans="1:17" hidden="1" x14ac:dyDescent="0.2">
      <c r="A1785" t="s">
        <v>281</v>
      </c>
      <c r="B1785" t="s">
        <v>273</v>
      </c>
      <c r="C1785" t="s">
        <v>176</v>
      </c>
      <c r="D1785" t="s">
        <v>13</v>
      </c>
      <c r="L1785">
        <v>0.73</v>
      </c>
      <c r="M1785">
        <v>0.59</v>
      </c>
      <c r="N1785">
        <v>0.33</v>
      </c>
      <c r="O1785">
        <v>0</v>
      </c>
      <c r="P1785">
        <v>0</v>
      </c>
      <c r="Q1785">
        <v>0</v>
      </c>
    </row>
    <row r="1786" spans="1:17" hidden="1" x14ac:dyDescent="0.2">
      <c r="A1786" t="s">
        <v>281</v>
      </c>
      <c r="B1786" t="s">
        <v>273</v>
      </c>
      <c r="C1786" t="s">
        <v>176</v>
      </c>
      <c r="D1786" t="s">
        <v>14</v>
      </c>
      <c r="L1786">
        <v>0.03</v>
      </c>
      <c r="M1786">
        <v>0.02</v>
      </c>
      <c r="N1786">
        <v>0.01</v>
      </c>
      <c r="O1786">
        <v>0</v>
      </c>
      <c r="P1786">
        <v>0</v>
      </c>
      <c r="Q1786">
        <v>0</v>
      </c>
    </row>
    <row r="1787" spans="1:17" hidden="1" x14ac:dyDescent="0.2">
      <c r="A1787" t="s">
        <v>281</v>
      </c>
      <c r="B1787" t="s">
        <v>273</v>
      </c>
      <c r="C1787" t="s">
        <v>176</v>
      </c>
      <c r="D1787" t="s">
        <v>15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18.8</v>
      </c>
      <c r="M1787">
        <v>11.98</v>
      </c>
      <c r="N1787">
        <v>6.96</v>
      </c>
      <c r="O1787">
        <v>1.83</v>
      </c>
      <c r="P1787">
        <v>2.2799999999999998</v>
      </c>
      <c r="Q1787">
        <v>2.39</v>
      </c>
    </row>
    <row r="1788" spans="1:17" hidden="1" x14ac:dyDescent="0.2">
      <c r="A1788" t="s">
        <v>281</v>
      </c>
      <c r="B1788" t="s">
        <v>273</v>
      </c>
      <c r="C1788" t="s">
        <v>177</v>
      </c>
      <c r="D1788" t="s">
        <v>9</v>
      </c>
    </row>
    <row r="1789" spans="1:17" hidden="1" x14ac:dyDescent="0.2">
      <c r="A1789" t="s">
        <v>281</v>
      </c>
      <c r="B1789" t="s">
        <v>273</v>
      </c>
      <c r="C1789" t="s">
        <v>177</v>
      </c>
      <c r="D1789" t="s">
        <v>10</v>
      </c>
      <c r="L1789">
        <v>0.97</v>
      </c>
      <c r="M1789">
        <v>0.76</v>
      </c>
      <c r="N1789">
        <v>0.57999999999999996</v>
      </c>
      <c r="O1789">
        <v>0.2</v>
      </c>
      <c r="P1789">
        <v>0.22</v>
      </c>
      <c r="Q1789">
        <v>0.24</v>
      </c>
    </row>
    <row r="1790" spans="1:17" hidden="1" x14ac:dyDescent="0.2">
      <c r="A1790" t="s">
        <v>281</v>
      </c>
      <c r="B1790" t="s">
        <v>273</v>
      </c>
      <c r="C1790" t="s">
        <v>177</v>
      </c>
      <c r="D1790" t="s">
        <v>11</v>
      </c>
      <c r="L1790">
        <v>0.26</v>
      </c>
      <c r="M1790">
        <v>0.14000000000000001</v>
      </c>
      <c r="N1790">
        <v>7.0000000000000007E-2</v>
      </c>
      <c r="O1790">
        <v>0.02</v>
      </c>
      <c r="P1790">
        <v>0.03</v>
      </c>
      <c r="Q1790">
        <v>0.03</v>
      </c>
    </row>
    <row r="1791" spans="1:17" hidden="1" x14ac:dyDescent="0.2">
      <c r="A1791" t="s">
        <v>281</v>
      </c>
      <c r="B1791" t="s">
        <v>273</v>
      </c>
      <c r="C1791" t="s">
        <v>177</v>
      </c>
      <c r="D1791" t="s">
        <v>12</v>
      </c>
      <c r="L1791">
        <v>2.68</v>
      </c>
      <c r="M1791">
        <v>2.0099999999999998</v>
      </c>
      <c r="N1791">
        <v>1.0900000000000001</v>
      </c>
      <c r="O1791">
        <v>0</v>
      </c>
      <c r="P1791">
        <v>0</v>
      </c>
      <c r="Q1791">
        <v>0</v>
      </c>
    </row>
    <row r="1792" spans="1:17" hidden="1" x14ac:dyDescent="0.2">
      <c r="A1792" t="s">
        <v>281</v>
      </c>
      <c r="B1792" t="s">
        <v>273</v>
      </c>
      <c r="C1792" t="s">
        <v>177</v>
      </c>
      <c r="D1792" t="s">
        <v>13</v>
      </c>
      <c r="L1792">
        <v>0.2</v>
      </c>
      <c r="M1792">
        <v>0.16</v>
      </c>
      <c r="N1792">
        <v>0.09</v>
      </c>
      <c r="O1792">
        <v>0</v>
      </c>
      <c r="P1792">
        <v>0</v>
      </c>
      <c r="Q1792">
        <v>0</v>
      </c>
    </row>
    <row r="1793" spans="1:17" hidden="1" x14ac:dyDescent="0.2">
      <c r="A1793" t="s">
        <v>281</v>
      </c>
      <c r="B1793" t="s">
        <v>273</v>
      </c>
      <c r="C1793" t="s">
        <v>177</v>
      </c>
      <c r="D1793" t="s">
        <v>14</v>
      </c>
      <c r="L1793">
        <v>0.01</v>
      </c>
      <c r="M1793">
        <v>0.01</v>
      </c>
      <c r="N1793">
        <v>0.01</v>
      </c>
      <c r="O1793">
        <v>0.01</v>
      </c>
      <c r="P1793">
        <v>0.02</v>
      </c>
      <c r="Q1793">
        <v>0.02</v>
      </c>
    </row>
    <row r="1794" spans="1:17" hidden="1" x14ac:dyDescent="0.2">
      <c r="A1794" t="s">
        <v>281</v>
      </c>
      <c r="B1794" t="s">
        <v>273</v>
      </c>
      <c r="C1794" t="s">
        <v>177</v>
      </c>
      <c r="D1794" t="s">
        <v>15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4.12</v>
      </c>
      <c r="M1794">
        <v>3.09</v>
      </c>
      <c r="N1794">
        <v>1.84</v>
      </c>
      <c r="O1794">
        <v>0.24</v>
      </c>
      <c r="P1794">
        <v>0.27</v>
      </c>
      <c r="Q1794">
        <v>0.28999999999999998</v>
      </c>
    </row>
    <row r="1795" spans="1:17" hidden="1" x14ac:dyDescent="0.2">
      <c r="A1795" t="s">
        <v>281</v>
      </c>
      <c r="B1795" t="s">
        <v>273</v>
      </c>
      <c r="C1795" t="s">
        <v>178</v>
      </c>
      <c r="D1795" t="s">
        <v>9</v>
      </c>
    </row>
    <row r="1796" spans="1:17" hidden="1" x14ac:dyDescent="0.2">
      <c r="A1796" t="s">
        <v>281</v>
      </c>
      <c r="B1796" t="s">
        <v>273</v>
      </c>
      <c r="C1796" t="s">
        <v>178</v>
      </c>
      <c r="D1796" t="s">
        <v>10</v>
      </c>
      <c r="L1796">
        <v>3.6</v>
      </c>
      <c r="M1796">
        <v>2.82</v>
      </c>
      <c r="N1796">
        <v>2.13</v>
      </c>
      <c r="O1796">
        <v>0.83</v>
      </c>
      <c r="P1796">
        <v>0.96</v>
      </c>
      <c r="Q1796">
        <v>1.05</v>
      </c>
    </row>
    <row r="1797" spans="1:17" hidden="1" x14ac:dyDescent="0.2">
      <c r="A1797" t="s">
        <v>281</v>
      </c>
      <c r="B1797" t="s">
        <v>273</v>
      </c>
      <c r="C1797" t="s">
        <v>178</v>
      </c>
      <c r="D1797" t="s">
        <v>11</v>
      </c>
      <c r="L1797">
        <v>0.09</v>
      </c>
      <c r="M1797">
        <v>0.05</v>
      </c>
      <c r="N1797">
        <v>0.03</v>
      </c>
      <c r="O1797">
        <v>0.01</v>
      </c>
      <c r="P1797">
        <v>0.01</v>
      </c>
      <c r="Q1797">
        <v>0.01</v>
      </c>
    </row>
    <row r="1798" spans="1:17" hidden="1" x14ac:dyDescent="0.2">
      <c r="A1798" t="s">
        <v>281</v>
      </c>
      <c r="B1798" t="s">
        <v>273</v>
      </c>
      <c r="C1798" t="s">
        <v>178</v>
      </c>
      <c r="D1798" t="s">
        <v>12</v>
      </c>
      <c r="L1798">
        <v>4.38</v>
      </c>
      <c r="M1798">
        <v>3.29</v>
      </c>
      <c r="N1798">
        <v>1.78</v>
      </c>
      <c r="O1798">
        <v>0</v>
      </c>
      <c r="P1798">
        <v>0</v>
      </c>
      <c r="Q1798">
        <v>0</v>
      </c>
    </row>
    <row r="1799" spans="1:17" hidden="1" x14ac:dyDescent="0.2">
      <c r="A1799" t="s">
        <v>281</v>
      </c>
      <c r="B1799" t="s">
        <v>273</v>
      </c>
      <c r="C1799" t="s">
        <v>178</v>
      </c>
      <c r="D1799" t="s">
        <v>13</v>
      </c>
      <c r="L1799">
        <v>0.9</v>
      </c>
      <c r="M1799">
        <v>0.74</v>
      </c>
      <c r="N1799">
        <v>0.41</v>
      </c>
      <c r="O1799">
        <v>0</v>
      </c>
      <c r="P1799">
        <v>0</v>
      </c>
      <c r="Q1799">
        <v>0</v>
      </c>
    </row>
    <row r="1800" spans="1:17" hidden="1" x14ac:dyDescent="0.2">
      <c r="A1800" t="s">
        <v>281</v>
      </c>
      <c r="B1800" t="s">
        <v>273</v>
      </c>
      <c r="C1800" t="s">
        <v>178</v>
      </c>
      <c r="D1800" t="s">
        <v>14</v>
      </c>
      <c r="L1800">
        <v>0.02</v>
      </c>
      <c r="M1800">
        <v>0.02</v>
      </c>
      <c r="N1800">
        <v>0.02</v>
      </c>
      <c r="O1800">
        <v>0.02</v>
      </c>
      <c r="P1800">
        <v>0.02</v>
      </c>
      <c r="Q1800">
        <v>0.02</v>
      </c>
    </row>
    <row r="1801" spans="1:17" hidden="1" x14ac:dyDescent="0.2">
      <c r="A1801" t="s">
        <v>281</v>
      </c>
      <c r="B1801" t="s">
        <v>273</v>
      </c>
      <c r="C1801" t="s">
        <v>178</v>
      </c>
      <c r="D1801" t="s">
        <v>15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9</v>
      </c>
      <c r="M1801">
        <v>6.91</v>
      </c>
      <c r="N1801">
        <v>4.3600000000000003</v>
      </c>
      <c r="O1801">
        <v>0.86</v>
      </c>
      <c r="P1801">
        <v>0.99</v>
      </c>
      <c r="Q1801">
        <v>1.0900000000000001</v>
      </c>
    </row>
    <row r="1802" spans="1:17" hidden="1" x14ac:dyDescent="0.2">
      <c r="A1802" t="s">
        <v>281</v>
      </c>
      <c r="B1802" t="s">
        <v>273</v>
      </c>
      <c r="C1802" t="s">
        <v>179</v>
      </c>
      <c r="D1802" t="s">
        <v>9</v>
      </c>
    </row>
    <row r="1803" spans="1:17" hidden="1" x14ac:dyDescent="0.2">
      <c r="A1803" t="s">
        <v>281</v>
      </c>
      <c r="B1803" t="s">
        <v>273</v>
      </c>
      <c r="C1803" t="s">
        <v>179</v>
      </c>
      <c r="D1803" t="s">
        <v>10</v>
      </c>
      <c r="L1803">
        <v>7.53</v>
      </c>
      <c r="M1803">
        <v>5.28</v>
      </c>
      <c r="N1803">
        <v>3.7</v>
      </c>
      <c r="O1803">
        <v>1.75</v>
      </c>
      <c r="P1803">
        <v>1.87</v>
      </c>
      <c r="Q1803">
        <v>2.06</v>
      </c>
    </row>
    <row r="1804" spans="1:17" hidden="1" x14ac:dyDescent="0.2">
      <c r="A1804" t="s">
        <v>281</v>
      </c>
      <c r="B1804" t="s">
        <v>273</v>
      </c>
      <c r="C1804" t="s">
        <v>179</v>
      </c>
      <c r="D1804" t="s">
        <v>11</v>
      </c>
      <c r="L1804">
        <v>4.7699999999999996</v>
      </c>
      <c r="M1804">
        <v>2.65</v>
      </c>
      <c r="N1804">
        <v>1.38</v>
      </c>
      <c r="O1804">
        <v>0.44</v>
      </c>
      <c r="P1804">
        <v>0.59</v>
      </c>
      <c r="Q1804">
        <v>0.62</v>
      </c>
    </row>
    <row r="1805" spans="1:17" hidden="1" x14ac:dyDescent="0.2">
      <c r="A1805" t="s">
        <v>281</v>
      </c>
      <c r="B1805" t="s">
        <v>273</v>
      </c>
      <c r="C1805" t="s">
        <v>179</v>
      </c>
      <c r="D1805" t="s">
        <v>12</v>
      </c>
      <c r="L1805">
        <v>2.68</v>
      </c>
      <c r="M1805">
        <v>2.0099999999999998</v>
      </c>
      <c r="N1805">
        <v>1.0900000000000001</v>
      </c>
      <c r="O1805">
        <v>0</v>
      </c>
      <c r="P1805">
        <v>0</v>
      </c>
      <c r="Q1805">
        <v>0</v>
      </c>
    </row>
    <row r="1806" spans="1:17" hidden="1" x14ac:dyDescent="0.2">
      <c r="A1806" t="s">
        <v>281</v>
      </c>
      <c r="B1806" t="s">
        <v>273</v>
      </c>
      <c r="C1806" t="s">
        <v>179</v>
      </c>
      <c r="D1806" t="s">
        <v>13</v>
      </c>
      <c r="L1806">
        <v>3.37</v>
      </c>
      <c r="M1806">
        <v>4.0999999999999996</v>
      </c>
      <c r="N1806">
        <v>5.3</v>
      </c>
      <c r="O1806">
        <v>6.48</v>
      </c>
      <c r="P1806">
        <v>7.42</v>
      </c>
      <c r="Q1806">
        <v>8.26</v>
      </c>
    </row>
    <row r="1807" spans="1:17" hidden="1" x14ac:dyDescent="0.2">
      <c r="A1807" t="s">
        <v>281</v>
      </c>
      <c r="B1807" t="s">
        <v>273</v>
      </c>
      <c r="C1807" t="s">
        <v>179</v>
      </c>
      <c r="D1807" t="s">
        <v>14</v>
      </c>
      <c r="L1807">
        <v>0.19</v>
      </c>
      <c r="M1807">
        <v>0.21</v>
      </c>
      <c r="N1807">
        <v>0.24</v>
      </c>
      <c r="O1807">
        <v>0.28999999999999998</v>
      </c>
      <c r="P1807">
        <v>0.36</v>
      </c>
      <c r="Q1807">
        <v>0.43</v>
      </c>
    </row>
    <row r="1808" spans="1:17" hidden="1" x14ac:dyDescent="0.2">
      <c r="A1808" t="s">
        <v>281</v>
      </c>
      <c r="B1808" t="s">
        <v>273</v>
      </c>
      <c r="C1808" t="s">
        <v>179</v>
      </c>
      <c r="D1808" t="s">
        <v>15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18.52</v>
      </c>
      <c r="M1808">
        <v>14.24</v>
      </c>
      <c r="N1808">
        <v>11.71</v>
      </c>
      <c r="O1808">
        <v>8.9600000000000009</v>
      </c>
      <c r="P1808">
        <v>10.24</v>
      </c>
      <c r="Q1808">
        <v>11.36</v>
      </c>
    </row>
    <row r="1809" spans="1:17" hidden="1" x14ac:dyDescent="0.2">
      <c r="A1809" t="s">
        <v>281</v>
      </c>
      <c r="B1809" t="s">
        <v>273</v>
      </c>
      <c r="C1809" t="s">
        <v>180</v>
      </c>
      <c r="D1809" t="s">
        <v>9</v>
      </c>
    </row>
    <row r="1810" spans="1:17" hidden="1" x14ac:dyDescent="0.2">
      <c r="A1810" t="s">
        <v>281</v>
      </c>
      <c r="B1810" t="s">
        <v>273</v>
      </c>
      <c r="C1810" t="s">
        <v>180</v>
      </c>
      <c r="D1810" t="s">
        <v>10</v>
      </c>
      <c r="L1810">
        <v>4.97</v>
      </c>
      <c r="M1810">
        <v>3.9</v>
      </c>
      <c r="N1810">
        <v>2.4500000000000002</v>
      </c>
      <c r="O1810">
        <v>1.03</v>
      </c>
      <c r="P1810">
        <v>1.1000000000000001</v>
      </c>
      <c r="Q1810">
        <v>1.2</v>
      </c>
    </row>
    <row r="1811" spans="1:17" hidden="1" x14ac:dyDescent="0.2">
      <c r="A1811" t="s">
        <v>281</v>
      </c>
      <c r="B1811" t="s">
        <v>273</v>
      </c>
      <c r="C1811" t="s">
        <v>180</v>
      </c>
      <c r="D1811" t="s">
        <v>11</v>
      </c>
      <c r="L1811">
        <v>0.19</v>
      </c>
      <c r="M1811">
        <v>0.1</v>
      </c>
      <c r="N1811">
        <v>0.05</v>
      </c>
      <c r="O1811">
        <v>0.02</v>
      </c>
      <c r="P1811">
        <v>0.02</v>
      </c>
      <c r="Q1811">
        <v>0.02</v>
      </c>
    </row>
    <row r="1812" spans="1:17" hidden="1" x14ac:dyDescent="0.2">
      <c r="A1812" t="s">
        <v>281</v>
      </c>
      <c r="B1812" t="s">
        <v>273</v>
      </c>
      <c r="C1812" t="s">
        <v>180</v>
      </c>
      <c r="D1812" t="s">
        <v>12</v>
      </c>
      <c r="L1812">
        <v>0.13</v>
      </c>
      <c r="M1812">
        <v>0.1</v>
      </c>
      <c r="N1812">
        <v>0.05</v>
      </c>
      <c r="O1812">
        <v>0</v>
      </c>
      <c r="P1812">
        <v>0</v>
      </c>
      <c r="Q1812">
        <v>0</v>
      </c>
    </row>
    <row r="1813" spans="1:17" hidden="1" x14ac:dyDescent="0.2">
      <c r="A1813" t="s">
        <v>281</v>
      </c>
      <c r="B1813" t="s">
        <v>273</v>
      </c>
      <c r="C1813" t="s">
        <v>180</v>
      </c>
      <c r="D1813" t="s">
        <v>13</v>
      </c>
      <c r="L1813">
        <v>3.37</v>
      </c>
      <c r="M1813">
        <v>4.0999999999999996</v>
      </c>
      <c r="N1813">
        <v>5.3</v>
      </c>
      <c r="O1813">
        <v>6.48</v>
      </c>
      <c r="P1813">
        <v>7.42</v>
      </c>
      <c r="Q1813">
        <v>8.26</v>
      </c>
    </row>
    <row r="1814" spans="1:17" hidden="1" x14ac:dyDescent="0.2">
      <c r="A1814" t="s">
        <v>281</v>
      </c>
      <c r="B1814" t="s">
        <v>273</v>
      </c>
      <c r="C1814" t="s">
        <v>180</v>
      </c>
      <c r="D1814" t="s">
        <v>14</v>
      </c>
      <c r="L1814">
        <v>0.08</v>
      </c>
      <c r="M1814">
        <v>0.08</v>
      </c>
      <c r="N1814">
        <v>0.09</v>
      </c>
      <c r="O1814">
        <v>0.1</v>
      </c>
      <c r="P1814">
        <v>0.12</v>
      </c>
      <c r="Q1814">
        <v>0.14000000000000001</v>
      </c>
    </row>
    <row r="1815" spans="1:17" hidden="1" x14ac:dyDescent="0.2">
      <c r="A1815" t="s">
        <v>281</v>
      </c>
      <c r="B1815" t="s">
        <v>273</v>
      </c>
      <c r="C1815" t="s">
        <v>180</v>
      </c>
      <c r="D1815" t="s">
        <v>15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8.74</v>
      </c>
      <c r="M1815">
        <v>8.2799999999999994</v>
      </c>
      <c r="N1815">
        <v>7.94</v>
      </c>
      <c r="O1815">
        <v>7.63</v>
      </c>
      <c r="P1815">
        <v>8.66</v>
      </c>
      <c r="Q1815">
        <v>9.6300000000000008</v>
      </c>
    </row>
    <row r="1816" spans="1:17" hidden="1" x14ac:dyDescent="0.2">
      <c r="A1816" t="s">
        <v>281</v>
      </c>
      <c r="B1816" t="s">
        <v>273</v>
      </c>
      <c r="C1816" t="s">
        <v>181</v>
      </c>
      <c r="D1816" t="s">
        <v>9</v>
      </c>
    </row>
    <row r="1817" spans="1:17" hidden="1" x14ac:dyDescent="0.2">
      <c r="A1817" t="s">
        <v>281</v>
      </c>
      <c r="B1817" t="s">
        <v>273</v>
      </c>
      <c r="C1817" t="s">
        <v>181</v>
      </c>
      <c r="D1817" t="s">
        <v>10</v>
      </c>
      <c r="L1817">
        <v>8.08</v>
      </c>
      <c r="M1817">
        <v>6.33</v>
      </c>
      <c r="N1817">
        <v>4.78</v>
      </c>
      <c r="O1817">
        <v>2.62</v>
      </c>
      <c r="P1817">
        <v>3.19</v>
      </c>
      <c r="Q1817">
        <v>3.64</v>
      </c>
    </row>
    <row r="1818" spans="1:17" hidden="1" x14ac:dyDescent="0.2">
      <c r="A1818" t="s">
        <v>281</v>
      </c>
      <c r="B1818" t="s">
        <v>273</v>
      </c>
      <c r="C1818" t="s">
        <v>181</v>
      </c>
      <c r="D1818" t="s">
        <v>11</v>
      </c>
      <c r="L1818">
        <v>5.34</v>
      </c>
      <c r="M1818">
        <v>2.97</v>
      </c>
      <c r="N1818">
        <v>1.54</v>
      </c>
      <c r="O1818">
        <v>0.49</v>
      </c>
      <c r="P1818">
        <v>0.66</v>
      </c>
      <c r="Q1818">
        <v>0.69</v>
      </c>
    </row>
    <row r="1819" spans="1:17" hidden="1" x14ac:dyDescent="0.2">
      <c r="A1819" t="s">
        <v>281</v>
      </c>
      <c r="B1819" t="s">
        <v>273</v>
      </c>
      <c r="C1819" t="s">
        <v>181</v>
      </c>
      <c r="D1819" t="s">
        <v>12</v>
      </c>
      <c r="L1819">
        <v>2.68</v>
      </c>
      <c r="M1819">
        <v>2.0099999999999998</v>
      </c>
      <c r="N1819">
        <v>1.0900000000000001</v>
      </c>
      <c r="O1819">
        <v>0</v>
      </c>
      <c r="P1819">
        <v>0</v>
      </c>
      <c r="Q1819">
        <v>0</v>
      </c>
    </row>
    <row r="1820" spans="1:17" hidden="1" x14ac:dyDescent="0.2">
      <c r="A1820" t="s">
        <v>281</v>
      </c>
      <c r="B1820" t="s">
        <v>273</v>
      </c>
      <c r="C1820" t="s">
        <v>181</v>
      </c>
      <c r="D1820" t="s">
        <v>13</v>
      </c>
      <c r="L1820">
        <v>3.37</v>
      </c>
      <c r="M1820">
        <v>4.0999999999999996</v>
      </c>
      <c r="N1820">
        <v>5.3</v>
      </c>
      <c r="O1820">
        <v>6.48</v>
      </c>
      <c r="P1820">
        <v>7.42</v>
      </c>
      <c r="Q1820">
        <v>8.26</v>
      </c>
    </row>
    <row r="1821" spans="1:17" hidden="1" x14ac:dyDescent="0.2">
      <c r="A1821" t="s">
        <v>281</v>
      </c>
      <c r="B1821" t="s">
        <v>273</v>
      </c>
      <c r="C1821" t="s">
        <v>181</v>
      </c>
      <c r="D1821" t="s">
        <v>14</v>
      </c>
      <c r="L1821">
        <v>0.56000000000000005</v>
      </c>
      <c r="M1821">
        <v>0.63</v>
      </c>
      <c r="N1821">
        <v>0.76</v>
      </c>
      <c r="O1821">
        <v>0.92</v>
      </c>
      <c r="P1821">
        <v>1.1299999999999999</v>
      </c>
      <c r="Q1821">
        <v>1.34</v>
      </c>
    </row>
    <row r="1822" spans="1:17" hidden="1" x14ac:dyDescent="0.2">
      <c r="A1822" t="s">
        <v>281</v>
      </c>
      <c r="B1822" t="s">
        <v>273</v>
      </c>
      <c r="C1822" t="s">
        <v>181</v>
      </c>
      <c r="D1822" t="s">
        <v>15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20.03</v>
      </c>
      <c r="M1822">
        <v>16.04</v>
      </c>
      <c r="N1822">
        <v>13.47</v>
      </c>
      <c r="O1822">
        <v>10.52</v>
      </c>
      <c r="P1822">
        <v>12.4</v>
      </c>
      <c r="Q1822">
        <v>13.93</v>
      </c>
    </row>
    <row r="1823" spans="1:17" hidden="1" x14ac:dyDescent="0.2">
      <c r="A1823" t="s">
        <v>281</v>
      </c>
      <c r="B1823" t="s">
        <v>273</v>
      </c>
      <c r="C1823" t="s">
        <v>182</v>
      </c>
      <c r="D1823" t="s">
        <v>9</v>
      </c>
    </row>
    <row r="1824" spans="1:17" hidden="1" x14ac:dyDescent="0.2">
      <c r="A1824" t="s">
        <v>281</v>
      </c>
      <c r="B1824" t="s">
        <v>273</v>
      </c>
      <c r="C1824" t="s">
        <v>182</v>
      </c>
      <c r="D1824" t="s">
        <v>10</v>
      </c>
      <c r="L1824">
        <v>7.78</v>
      </c>
      <c r="M1824">
        <v>6.1</v>
      </c>
      <c r="N1824">
        <v>4.5999999999999996</v>
      </c>
      <c r="O1824">
        <v>1.93</v>
      </c>
      <c r="P1824">
        <v>2.2200000000000002</v>
      </c>
      <c r="Q1824">
        <v>2.42</v>
      </c>
    </row>
    <row r="1825" spans="1:17" hidden="1" x14ac:dyDescent="0.2">
      <c r="A1825" t="s">
        <v>281</v>
      </c>
      <c r="B1825" t="s">
        <v>273</v>
      </c>
      <c r="C1825" t="s">
        <v>182</v>
      </c>
      <c r="D1825" t="s">
        <v>11</v>
      </c>
      <c r="L1825">
        <v>6.49</v>
      </c>
      <c r="M1825">
        <v>3.66</v>
      </c>
      <c r="N1825">
        <v>2.2599999999999998</v>
      </c>
      <c r="O1825">
        <v>0.79</v>
      </c>
      <c r="P1825">
        <v>1.06</v>
      </c>
      <c r="Q1825">
        <v>1.1100000000000001</v>
      </c>
    </row>
    <row r="1826" spans="1:17" hidden="1" x14ac:dyDescent="0.2">
      <c r="A1826" t="s">
        <v>281</v>
      </c>
      <c r="B1826" t="s">
        <v>273</v>
      </c>
      <c r="C1826" t="s">
        <v>182</v>
      </c>
      <c r="D1826" t="s">
        <v>12</v>
      </c>
      <c r="L1826">
        <v>18.600000000000001</v>
      </c>
      <c r="M1826">
        <v>13.97</v>
      </c>
      <c r="N1826">
        <v>7.55</v>
      </c>
      <c r="O1826">
        <v>0</v>
      </c>
      <c r="P1826">
        <v>0</v>
      </c>
      <c r="Q1826">
        <v>0</v>
      </c>
    </row>
    <row r="1827" spans="1:17" hidden="1" x14ac:dyDescent="0.2">
      <c r="A1827" t="s">
        <v>281</v>
      </c>
      <c r="B1827" t="s">
        <v>273</v>
      </c>
      <c r="C1827" t="s">
        <v>182</v>
      </c>
      <c r="D1827" t="s">
        <v>13</v>
      </c>
      <c r="L1827">
        <v>1.63</v>
      </c>
      <c r="M1827">
        <v>1.68</v>
      </c>
      <c r="N1827">
        <v>0.94</v>
      </c>
      <c r="O1827">
        <v>0</v>
      </c>
      <c r="P1827">
        <v>0</v>
      </c>
      <c r="Q1827">
        <v>0</v>
      </c>
    </row>
    <row r="1828" spans="1:17" hidden="1" x14ac:dyDescent="0.2">
      <c r="A1828" t="s">
        <v>281</v>
      </c>
      <c r="B1828" t="s">
        <v>273</v>
      </c>
      <c r="C1828" t="s">
        <v>182</v>
      </c>
      <c r="D1828" t="s">
        <v>14</v>
      </c>
      <c r="L1828">
        <v>0.08</v>
      </c>
      <c r="M1828">
        <v>0.06</v>
      </c>
      <c r="N1828">
        <v>0.06</v>
      </c>
      <c r="O1828">
        <v>0.06</v>
      </c>
      <c r="P1828">
        <v>7.0000000000000007E-2</v>
      </c>
      <c r="Q1828">
        <v>0.09</v>
      </c>
    </row>
    <row r="1829" spans="1:17" hidden="1" x14ac:dyDescent="0.2">
      <c r="A1829" t="s">
        <v>281</v>
      </c>
      <c r="B1829" t="s">
        <v>273</v>
      </c>
      <c r="C1829" t="s">
        <v>182</v>
      </c>
      <c r="D1829" t="s">
        <v>15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34.58</v>
      </c>
      <c r="M1829">
        <v>25.48</v>
      </c>
      <c r="N1829">
        <v>15.41</v>
      </c>
      <c r="O1829">
        <v>2.78</v>
      </c>
      <c r="P1829">
        <v>3.35</v>
      </c>
      <c r="Q1829">
        <v>3.61</v>
      </c>
    </row>
    <row r="1830" spans="1:17" hidden="1" x14ac:dyDescent="0.2">
      <c r="A1830" t="s">
        <v>281</v>
      </c>
      <c r="B1830" t="s">
        <v>273</v>
      </c>
      <c r="C1830" t="s">
        <v>183</v>
      </c>
      <c r="D1830" t="s">
        <v>9</v>
      </c>
    </row>
    <row r="1831" spans="1:17" hidden="1" x14ac:dyDescent="0.2">
      <c r="A1831" t="s">
        <v>281</v>
      </c>
      <c r="B1831" t="s">
        <v>273</v>
      </c>
      <c r="C1831" t="s">
        <v>183</v>
      </c>
      <c r="D1831" t="s">
        <v>10</v>
      </c>
      <c r="L1831">
        <v>5.84</v>
      </c>
      <c r="M1831">
        <v>4.58</v>
      </c>
      <c r="N1831">
        <v>3.46</v>
      </c>
      <c r="O1831">
        <v>1.21</v>
      </c>
      <c r="P1831">
        <v>1.34</v>
      </c>
      <c r="Q1831">
        <v>1.42</v>
      </c>
    </row>
    <row r="1832" spans="1:17" hidden="1" x14ac:dyDescent="0.2">
      <c r="A1832" t="s">
        <v>281</v>
      </c>
      <c r="B1832" t="s">
        <v>273</v>
      </c>
      <c r="C1832" t="s">
        <v>183</v>
      </c>
      <c r="D1832" t="s">
        <v>11</v>
      </c>
      <c r="L1832">
        <v>0.98</v>
      </c>
      <c r="M1832">
        <v>0.55000000000000004</v>
      </c>
      <c r="N1832">
        <v>0.28000000000000003</v>
      </c>
      <c r="O1832">
        <v>0.09</v>
      </c>
      <c r="P1832">
        <v>0.12</v>
      </c>
      <c r="Q1832">
        <v>0.13</v>
      </c>
    </row>
    <row r="1833" spans="1:17" hidden="1" x14ac:dyDescent="0.2">
      <c r="A1833" t="s">
        <v>281</v>
      </c>
      <c r="B1833" t="s">
        <v>273</v>
      </c>
      <c r="C1833" t="s">
        <v>183</v>
      </c>
      <c r="D1833" t="s">
        <v>12</v>
      </c>
      <c r="L1833">
        <v>4.38</v>
      </c>
      <c r="M1833">
        <v>3.29</v>
      </c>
      <c r="N1833">
        <v>1.78</v>
      </c>
      <c r="O1833">
        <v>0</v>
      </c>
      <c r="P1833">
        <v>0</v>
      </c>
      <c r="Q1833">
        <v>0</v>
      </c>
    </row>
    <row r="1834" spans="1:17" hidden="1" x14ac:dyDescent="0.2">
      <c r="A1834" t="s">
        <v>281</v>
      </c>
      <c r="B1834" t="s">
        <v>273</v>
      </c>
      <c r="C1834" t="s">
        <v>183</v>
      </c>
      <c r="D1834" t="s">
        <v>13</v>
      </c>
      <c r="L1834">
        <v>3.37</v>
      </c>
      <c r="M1834">
        <v>4.0999999999999996</v>
      </c>
      <c r="N1834">
        <v>5.3</v>
      </c>
      <c r="O1834">
        <v>6.48</v>
      </c>
      <c r="P1834">
        <v>7.42</v>
      </c>
      <c r="Q1834">
        <v>8.26</v>
      </c>
    </row>
    <row r="1835" spans="1:17" hidden="1" x14ac:dyDescent="0.2">
      <c r="A1835" t="s">
        <v>281</v>
      </c>
      <c r="B1835" t="s">
        <v>273</v>
      </c>
      <c r="C1835" t="s">
        <v>183</v>
      </c>
      <c r="D1835" t="s">
        <v>14</v>
      </c>
      <c r="L1835">
        <v>0.04</v>
      </c>
      <c r="M1835">
        <v>0.03</v>
      </c>
      <c r="N1835">
        <v>0.03</v>
      </c>
      <c r="O1835">
        <v>0.04</v>
      </c>
      <c r="P1835">
        <v>0.04</v>
      </c>
      <c r="Q1835">
        <v>0.05</v>
      </c>
    </row>
    <row r="1836" spans="1:17" hidden="1" x14ac:dyDescent="0.2">
      <c r="A1836" t="s">
        <v>281</v>
      </c>
      <c r="B1836" t="s">
        <v>273</v>
      </c>
      <c r="C1836" t="s">
        <v>183</v>
      </c>
      <c r="D1836" t="s">
        <v>15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14.62</v>
      </c>
      <c r="M1836">
        <v>12.55</v>
      </c>
      <c r="N1836">
        <v>10.85</v>
      </c>
      <c r="O1836">
        <v>7.81</v>
      </c>
      <c r="P1836">
        <v>8.93</v>
      </c>
      <c r="Q1836">
        <v>9.86</v>
      </c>
    </row>
    <row r="1837" spans="1:17" hidden="1" x14ac:dyDescent="0.2">
      <c r="A1837" t="s">
        <v>281</v>
      </c>
      <c r="B1837" t="s">
        <v>273</v>
      </c>
      <c r="C1837" t="s">
        <v>184</v>
      </c>
      <c r="D1837" t="s">
        <v>9</v>
      </c>
    </row>
    <row r="1838" spans="1:17" hidden="1" x14ac:dyDescent="0.2">
      <c r="A1838" t="s">
        <v>281</v>
      </c>
      <c r="B1838" t="s">
        <v>273</v>
      </c>
      <c r="C1838" t="s">
        <v>184</v>
      </c>
      <c r="D1838" t="s">
        <v>10</v>
      </c>
      <c r="L1838">
        <v>4.16</v>
      </c>
      <c r="M1838">
        <v>3.26</v>
      </c>
      <c r="N1838">
        <v>2.46</v>
      </c>
      <c r="O1838">
        <v>0.86</v>
      </c>
      <c r="P1838">
        <v>0.96</v>
      </c>
      <c r="Q1838">
        <v>1.01</v>
      </c>
    </row>
    <row r="1839" spans="1:17" hidden="1" x14ac:dyDescent="0.2">
      <c r="A1839" t="s">
        <v>281</v>
      </c>
      <c r="B1839" t="s">
        <v>273</v>
      </c>
      <c r="C1839" t="s">
        <v>184</v>
      </c>
      <c r="D1839" t="s">
        <v>11</v>
      </c>
      <c r="L1839">
        <v>14.8</v>
      </c>
      <c r="M1839">
        <v>8.2200000000000006</v>
      </c>
      <c r="N1839">
        <v>4.28</v>
      </c>
      <c r="O1839">
        <v>1.46</v>
      </c>
      <c r="P1839">
        <v>2.06</v>
      </c>
      <c r="Q1839">
        <v>2.23</v>
      </c>
    </row>
    <row r="1840" spans="1:17" hidden="1" x14ac:dyDescent="0.2">
      <c r="A1840" t="s">
        <v>281</v>
      </c>
      <c r="B1840" t="s">
        <v>273</v>
      </c>
      <c r="C1840" t="s">
        <v>184</v>
      </c>
      <c r="D1840" t="s">
        <v>12</v>
      </c>
      <c r="L1840">
        <v>5.36</v>
      </c>
      <c r="M1840">
        <v>4.03</v>
      </c>
      <c r="N1840">
        <v>2.1800000000000002</v>
      </c>
      <c r="O1840">
        <v>0</v>
      </c>
      <c r="P1840">
        <v>0</v>
      </c>
      <c r="Q1840">
        <v>0</v>
      </c>
    </row>
    <row r="1841" spans="1:17" hidden="1" x14ac:dyDescent="0.2">
      <c r="A1841" t="s">
        <v>281</v>
      </c>
      <c r="B1841" t="s">
        <v>273</v>
      </c>
      <c r="C1841" t="s">
        <v>184</v>
      </c>
      <c r="D1841" t="s">
        <v>13</v>
      </c>
      <c r="L1841">
        <v>0.84</v>
      </c>
      <c r="M1841">
        <v>0.68</v>
      </c>
      <c r="N1841">
        <v>0.38</v>
      </c>
      <c r="O1841">
        <v>0</v>
      </c>
      <c r="P1841">
        <v>0</v>
      </c>
      <c r="Q1841">
        <v>0</v>
      </c>
    </row>
    <row r="1842" spans="1:17" hidden="1" x14ac:dyDescent="0.2">
      <c r="A1842" t="s">
        <v>281</v>
      </c>
      <c r="B1842" t="s">
        <v>273</v>
      </c>
      <c r="C1842" t="s">
        <v>184</v>
      </c>
      <c r="D1842" t="s">
        <v>14</v>
      </c>
      <c r="L1842">
        <v>0.06</v>
      </c>
      <c r="M1842">
        <v>0.04</v>
      </c>
      <c r="N1842">
        <v>0.03</v>
      </c>
      <c r="O1842">
        <v>0.02</v>
      </c>
      <c r="P1842">
        <v>0.02</v>
      </c>
      <c r="Q1842">
        <v>0.03</v>
      </c>
    </row>
    <row r="1843" spans="1:17" hidden="1" x14ac:dyDescent="0.2">
      <c r="A1843" t="s">
        <v>281</v>
      </c>
      <c r="B1843" t="s">
        <v>273</v>
      </c>
      <c r="C1843" t="s">
        <v>184</v>
      </c>
      <c r="D1843" t="s">
        <v>15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25.21</v>
      </c>
      <c r="M1843">
        <v>16.23</v>
      </c>
      <c r="N1843">
        <v>9.32</v>
      </c>
      <c r="O1843">
        <v>2.34</v>
      </c>
      <c r="P1843">
        <v>3.04</v>
      </c>
      <c r="Q1843">
        <v>3.27</v>
      </c>
    </row>
    <row r="1844" spans="1:17" hidden="1" x14ac:dyDescent="0.2">
      <c r="A1844" t="s">
        <v>281</v>
      </c>
      <c r="B1844" t="s">
        <v>273</v>
      </c>
      <c r="C1844" t="s">
        <v>185</v>
      </c>
      <c r="D1844" t="s">
        <v>9</v>
      </c>
    </row>
    <row r="1845" spans="1:17" hidden="1" x14ac:dyDescent="0.2">
      <c r="A1845" t="s">
        <v>281</v>
      </c>
      <c r="B1845" t="s">
        <v>273</v>
      </c>
      <c r="C1845" t="s">
        <v>185</v>
      </c>
      <c r="D1845" t="s">
        <v>10</v>
      </c>
      <c r="L1845">
        <v>9.65</v>
      </c>
      <c r="M1845">
        <v>7.57</v>
      </c>
      <c r="N1845">
        <v>5.71</v>
      </c>
      <c r="O1845">
        <v>1.99</v>
      </c>
      <c r="P1845">
        <v>2.2200000000000002</v>
      </c>
      <c r="Q1845">
        <v>2.34</v>
      </c>
    </row>
    <row r="1846" spans="1:17" hidden="1" x14ac:dyDescent="0.2">
      <c r="A1846" t="s">
        <v>281</v>
      </c>
      <c r="B1846" t="s">
        <v>273</v>
      </c>
      <c r="C1846" t="s">
        <v>185</v>
      </c>
      <c r="D1846" t="s">
        <v>11</v>
      </c>
      <c r="L1846">
        <v>11.15</v>
      </c>
      <c r="M1846">
        <v>6.2</v>
      </c>
      <c r="N1846">
        <v>3.22</v>
      </c>
      <c r="O1846">
        <v>1.03</v>
      </c>
      <c r="P1846">
        <v>1.42</v>
      </c>
      <c r="Q1846">
        <v>1.57</v>
      </c>
    </row>
    <row r="1847" spans="1:17" hidden="1" x14ac:dyDescent="0.2">
      <c r="A1847" t="s">
        <v>281</v>
      </c>
      <c r="B1847" t="s">
        <v>273</v>
      </c>
      <c r="C1847" t="s">
        <v>185</v>
      </c>
      <c r="D1847" t="s">
        <v>12</v>
      </c>
      <c r="L1847">
        <v>8.92</v>
      </c>
      <c r="M1847">
        <v>6.7</v>
      </c>
      <c r="N1847">
        <v>3.62</v>
      </c>
      <c r="O1847">
        <v>0</v>
      </c>
      <c r="P1847">
        <v>0</v>
      </c>
      <c r="Q1847">
        <v>0</v>
      </c>
    </row>
    <row r="1848" spans="1:17" hidden="1" x14ac:dyDescent="0.2">
      <c r="A1848" t="s">
        <v>281</v>
      </c>
      <c r="B1848" t="s">
        <v>273</v>
      </c>
      <c r="C1848" t="s">
        <v>185</v>
      </c>
      <c r="D1848" t="s">
        <v>13</v>
      </c>
      <c r="L1848">
        <v>1.94</v>
      </c>
      <c r="M1848">
        <v>1.58</v>
      </c>
      <c r="N1848">
        <v>0.88</v>
      </c>
      <c r="O1848">
        <v>0</v>
      </c>
      <c r="P1848">
        <v>0</v>
      </c>
      <c r="Q1848">
        <v>0</v>
      </c>
    </row>
    <row r="1849" spans="1:17" hidden="1" x14ac:dyDescent="0.2">
      <c r="A1849" t="s">
        <v>281</v>
      </c>
      <c r="B1849" t="s">
        <v>273</v>
      </c>
      <c r="C1849" t="s">
        <v>185</v>
      </c>
      <c r="D1849" t="s">
        <v>14</v>
      </c>
      <c r="L1849">
        <v>0.11</v>
      </c>
      <c r="M1849">
        <v>0.09</v>
      </c>
      <c r="N1849">
        <v>0.08</v>
      </c>
      <c r="O1849">
        <v>0.09</v>
      </c>
      <c r="P1849">
        <v>0.1</v>
      </c>
      <c r="Q1849">
        <v>0.12</v>
      </c>
    </row>
    <row r="1850" spans="1:17" hidden="1" x14ac:dyDescent="0.2">
      <c r="A1850" t="s">
        <v>281</v>
      </c>
      <c r="B1850" t="s">
        <v>273</v>
      </c>
      <c r="C1850" t="s">
        <v>185</v>
      </c>
      <c r="D1850" t="s">
        <v>15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31.77</v>
      </c>
      <c r="M1850">
        <v>22.13</v>
      </c>
      <c r="N1850">
        <v>13.52</v>
      </c>
      <c r="O1850">
        <v>3.11</v>
      </c>
      <c r="P1850">
        <v>3.74</v>
      </c>
      <c r="Q1850">
        <v>4.03</v>
      </c>
    </row>
    <row r="1851" spans="1:17" hidden="1" x14ac:dyDescent="0.2">
      <c r="A1851" t="s">
        <v>281</v>
      </c>
      <c r="B1851" t="s">
        <v>273</v>
      </c>
      <c r="C1851" t="s">
        <v>186</v>
      </c>
      <c r="D1851" t="s">
        <v>9</v>
      </c>
    </row>
    <row r="1852" spans="1:17" hidden="1" x14ac:dyDescent="0.2">
      <c r="A1852" t="s">
        <v>281</v>
      </c>
      <c r="B1852" t="s">
        <v>273</v>
      </c>
      <c r="C1852" t="s">
        <v>186</v>
      </c>
      <c r="D1852" t="s">
        <v>10</v>
      </c>
      <c r="L1852">
        <v>9.9499999999999993</v>
      </c>
      <c r="M1852">
        <v>7.7</v>
      </c>
      <c r="N1852">
        <v>4.8899999999999997</v>
      </c>
      <c r="O1852">
        <v>2.06</v>
      </c>
      <c r="P1852">
        <v>2.2200000000000002</v>
      </c>
      <c r="Q1852">
        <v>2.42</v>
      </c>
    </row>
    <row r="1853" spans="1:17" hidden="1" x14ac:dyDescent="0.2">
      <c r="A1853" t="s">
        <v>281</v>
      </c>
      <c r="B1853" t="s">
        <v>273</v>
      </c>
      <c r="C1853" t="s">
        <v>186</v>
      </c>
      <c r="D1853" t="s">
        <v>11</v>
      </c>
      <c r="L1853">
        <v>3.56</v>
      </c>
      <c r="M1853">
        <v>1.98</v>
      </c>
      <c r="N1853">
        <v>1.03</v>
      </c>
      <c r="O1853">
        <v>0.33</v>
      </c>
      <c r="P1853">
        <v>0.44</v>
      </c>
      <c r="Q1853">
        <v>0.46</v>
      </c>
    </row>
    <row r="1854" spans="1:17" hidden="1" x14ac:dyDescent="0.2">
      <c r="A1854" t="s">
        <v>281</v>
      </c>
      <c r="B1854" t="s">
        <v>273</v>
      </c>
      <c r="C1854" t="s">
        <v>186</v>
      </c>
      <c r="D1854" t="s">
        <v>12</v>
      </c>
      <c r="L1854">
        <v>2.68</v>
      </c>
      <c r="M1854">
        <v>2.0099999999999998</v>
      </c>
      <c r="N1854">
        <v>1.0900000000000001</v>
      </c>
      <c r="O1854">
        <v>0</v>
      </c>
      <c r="P1854">
        <v>0</v>
      </c>
      <c r="Q1854">
        <v>0</v>
      </c>
    </row>
    <row r="1855" spans="1:17" hidden="1" x14ac:dyDescent="0.2">
      <c r="A1855" t="s">
        <v>281</v>
      </c>
      <c r="B1855" t="s">
        <v>273</v>
      </c>
      <c r="C1855" t="s">
        <v>186</v>
      </c>
      <c r="D1855" t="s">
        <v>13</v>
      </c>
      <c r="L1855">
        <v>3.37</v>
      </c>
      <c r="M1855">
        <v>4.0999999999999996</v>
      </c>
      <c r="N1855">
        <v>5.3</v>
      </c>
      <c r="O1855">
        <v>6.48</v>
      </c>
      <c r="P1855">
        <v>7.42</v>
      </c>
      <c r="Q1855">
        <v>8.26</v>
      </c>
    </row>
    <row r="1856" spans="1:17" hidden="1" x14ac:dyDescent="0.2">
      <c r="A1856" t="s">
        <v>281</v>
      </c>
      <c r="B1856" t="s">
        <v>273</v>
      </c>
      <c r="C1856" t="s">
        <v>186</v>
      </c>
      <c r="D1856" t="s">
        <v>14</v>
      </c>
      <c r="L1856">
        <v>0.39</v>
      </c>
      <c r="M1856">
        <v>0.42</v>
      </c>
      <c r="N1856">
        <v>0.49</v>
      </c>
      <c r="O1856">
        <v>0.59</v>
      </c>
      <c r="P1856">
        <v>0.72</v>
      </c>
      <c r="Q1856">
        <v>0.86</v>
      </c>
    </row>
    <row r="1857" spans="1:17" hidden="1" x14ac:dyDescent="0.2">
      <c r="A1857" t="s">
        <v>281</v>
      </c>
      <c r="B1857" t="s">
        <v>273</v>
      </c>
      <c r="C1857" t="s">
        <v>186</v>
      </c>
      <c r="D1857" t="s">
        <v>15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19.95</v>
      </c>
      <c r="M1857">
        <v>16.2</v>
      </c>
      <c r="N1857">
        <v>12.8</v>
      </c>
      <c r="O1857">
        <v>9.4600000000000009</v>
      </c>
      <c r="P1857">
        <v>10.8</v>
      </c>
      <c r="Q1857">
        <v>11.99</v>
      </c>
    </row>
    <row r="1858" spans="1:17" hidden="1" x14ac:dyDescent="0.2">
      <c r="A1858" t="s">
        <v>281</v>
      </c>
      <c r="B1858" t="s">
        <v>273</v>
      </c>
      <c r="C1858" t="s">
        <v>187</v>
      </c>
      <c r="D1858" t="s">
        <v>9</v>
      </c>
    </row>
    <row r="1859" spans="1:17" hidden="1" x14ac:dyDescent="0.2">
      <c r="A1859" t="s">
        <v>281</v>
      </c>
      <c r="B1859" t="s">
        <v>273</v>
      </c>
      <c r="C1859" t="s">
        <v>187</v>
      </c>
      <c r="D1859" t="s">
        <v>10</v>
      </c>
      <c r="L1859">
        <v>1.42</v>
      </c>
      <c r="M1859">
        <v>1.1100000000000001</v>
      </c>
      <c r="N1859">
        <v>0.84</v>
      </c>
      <c r="O1859">
        <v>0.28999999999999998</v>
      </c>
      <c r="P1859">
        <v>0.33</v>
      </c>
      <c r="Q1859">
        <v>0.34</v>
      </c>
    </row>
    <row r="1860" spans="1:17" hidden="1" x14ac:dyDescent="0.2">
      <c r="A1860" t="s">
        <v>281</v>
      </c>
      <c r="B1860" t="s">
        <v>273</v>
      </c>
      <c r="C1860" t="s">
        <v>187</v>
      </c>
      <c r="D1860" t="s">
        <v>11</v>
      </c>
      <c r="L1860">
        <v>0.54</v>
      </c>
      <c r="M1860">
        <v>0.3</v>
      </c>
      <c r="N1860">
        <v>0.16</v>
      </c>
      <c r="O1860">
        <v>0.05</v>
      </c>
      <c r="P1860">
        <v>7.0000000000000007E-2</v>
      </c>
      <c r="Q1860">
        <v>0.08</v>
      </c>
    </row>
    <row r="1861" spans="1:17" hidden="1" x14ac:dyDescent="0.2">
      <c r="A1861" t="s">
        <v>281</v>
      </c>
      <c r="B1861" t="s">
        <v>273</v>
      </c>
      <c r="C1861" t="s">
        <v>187</v>
      </c>
      <c r="D1861" t="s">
        <v>12</v>
      </c>
      <c r="L1861">
        <v>2.68</v>
      </c>
      <c r="M1861">
        <v>2.0099999999999998</v>
      </c>
      <c r="N1861">
        <v>1.0900000000000001</v>
      </c>
      <c r="O1861">
        <v>0</v>
      </c>
      <c r="P1861">
        <v>0</v>
      </c>
      <c r="Q1861">
        <v>0</v>
      </c>
    </row>
    <row r="1862" spans="1:17" hidden="1" x14ac:dyDescent="0.2">
      <c r="A1862" t="s">
        <v>281</v>
      </c>
      <c r="B1862" t="s">
        <v>273</v>
      </c>
      <c r="C1862" t="s">
        <v>187</v>
      </c>
      <c r="D1862" t="s">
        <v>13</v>
      </c>
      <c r="L1862">
        <v>0.28999999999999998</v>
      </c>
      <c r="M1862">
        <v>0.23</v>
      </c>
      <c r="N1862">
        <v>0.13</v>
      </c>
      <c r="O1862">
        <v>0</v>
      </c>
      <c r="P1862">
        <v>0</v>
      </c>
      <c r="Q1862">
        <v>0</v>
      </c>
    </row>
    <row r="1863" spans="1:17" hidden="1" x14ac:dyDescent="0.2">
      <c r="A1863" t="s">
        <v>281</v>
      </c>
      <c r="B1863" t="s">
        <v>273</v>
      </c>
      <c r="C1863" t="s">
        <v>187</v>
      </c>
      <c r="D1863" t="s">
        <v>14</v>
      </c>
      <c r="L1863">
        <v>0.01</v>
      </c>
      <c r="M1863">
        <v>0.01</v>
      </c>
      <c r="N1863">
        <v>0</v>
      </c>
      <c r="O1863">
        <v>0</v>
      </c>
      <c r="P1863">
        <v>0</v>
      </c>
      <c r="Q1863">
        <v>0.01</v>
      </c>
    </row>
    <row r="1864" spans="1:17" hidden="1" x14ac:dyDescent="0.2">
      <c r="A1864" t="s">
        <v>281</v>
      </c>
      <c r="B1864" t="s">
        <v>273</v>
      </c>
      <c r="C1864" t="s">
        <v>187</v>
      </c>
      <c r="D1864" t="s">
        <v>15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4.93</v>
      </c>
      <c r="M1864">
        <v>3.66</v>
      </c>
      <c r="N1864">
        <v>2.2200000000000002</v>
      </c>
      <c r="O1864">
        <v>0.35</v>
      </c>
      <c r="P1864">
        <v>0.4</v>
      </c>
      <c r="Q1864">
        <v>0.43</v>
      </c>
    </row>
    <row r="1865" spans="1:17" hidden="1" x14ac:dyDescent="0.2">
      <c r="A1865" t="s">
        <v>281</v>
      </c>
      <c r="B1865" t="s">
        <v>273</v>
      </c>
      <c r="C1865" t="s">
        <v>188</v>
      </c>
      <c r="D1865" t="s">
        <v>9</v>
      </c>
    </row>
    <row r="1866" spans="1:17" hidden="1" x14ac:dyDescent="0.2">
      <c r="A1866" t="s">
        <v>281</v>
      </c>
      <c r="B1866" t="s">
        <v>273</v>
      </c>
      <c r="C1866" t="s">
        <v>188</v>
      </c>
      <c r="D1866" t="s">
        <v>10</v>
      </c>
      <c r="L1866">
        <v>28.53</v>
      </c>
      <c r="M1866">
        <v>22.37</v>
      </c>
      <c r="N1866">
        <v>16.87</v>
      </c>
      <c r="O1866">
        <v>5.89</v>
      </c>
      <c r="P1866">
        <v>6.56</v>
      </c>
      <c r="Q1866">
        <v>6.93</v>
      </c>
    </row>
    <row r="1867" spans="1:17" hidden="1" x14ac:dyDescent="0.2">
      <c r="A1867" t="s">
        <v>281</v>
      </c>
      <c r="B1867" t="s">
        <v>273</v>
      </c>
      <c r="C1867" t="s">
        <v>188</v>
      </c>
      <c r="D1867" t="s">
        <v>11</v>
      </c>
      <c r="L1867">
        <v>24.54</v>
      </c>
      <c r="M1867">
        <v>13.64</v>
      </c>
      <c r="N1867">
        <v>7.1</v>
      </c>
      <c r="O1867">
        <v>2.27</v>
      </c>
      <c r="P1867">
        <v>3.02</v>
      </c>
      <c r="Q1867">
        <v>3.17</v>
      </c>
    </row>
    <row r="1868" spans="1:17" hidden="1" x14ac:dyDescent="0.2">
      <c r="A1868" t="s">
        <v>281</v>
      </c>
      <c r="B1868" t="s">
        <v>273</v>
      </c>
      <c r="C1868" t="s">
        <v>188</v>
      </c>
      <c r="D1868" t="s">
        <v>12</v>
      </c>
      <c r="L1868">
        <v>4.13</v>
      </c>
      <c r="M1868">
        <v>3.1</v>
      </c>
      <c r="N1868">
        <v>1.68</v>
      </c>
      <c r="O1868">
        <v>0</v>
      </c>
      <c r="P1868">
        <v>0</v>
      </c>
      <c r="Q1868">
        <v>0</v>
      </c>
    </row>
    <row r="1869" spans="1:17" hidden="1" x14ac:dyDescent="0.2">
      <c r="A1869" t="s">
        <v>281</v>
      </c>
      <c r="B1869" t="s">
        <v>273</v>
      </c>
      <c r="C1869" t="s">
        <v>188</v>
      </c>
      <c r="D1869" t="s">
        <v>13</v>
      </c>
      <c r="L1869">
        <v>5.74</v>
      </c>
      <c r="M1869">
        <v>4.68</v>
      </c>
      <c r="N1869">
        <v>2.61</v>
      </c>
      <c r="O1869">
        <v>0</v>
      </c>
      <c r="P1869">
        <v>0</v>
      </c>
      <c r="Q1869">
        <v>0</v>
      </c>
    </row>
    <row r="1870" spans="1:17" hidden="1" x14ac:dyDescent="0.2">
      <c r="A1870" t="s">
        <v>281</v>
      </c>
      <c r="B1870" t="s">
        <v>273</v>
      </c>
      <c r="C1870" t="s">
        <v>188</v>
      </c>
      <c r="D1870" t="s">
        <v>14</v>
      </c>
      <c r="L1870">
        <v>0.16</v>
      </c>
      <c r="M1870">
        <v>0.12</v>
      </c>
      <c r="N1870">
        <v>0.09</v>
      </c>
      <c r="O1870">
        <v>0.09</v>
      </c>
      <c r="P1870">
        <v>0.11</v>
      </c>
      <c r="Q1870">
        <v>0.13</v>
      </c>
    </row>
    <row r="1871" spans="1:17" hidden="1" x14ac:dyDescent="0.2">
      <c r="A1871" t="s">
        <v>281</v>
      </c>
      <c r="B1871" t="s">
        <v>273</v>
      </c>
      <c r="C1871" t="s">
        <v>188</v>
      </c>
      <c r="D1871" t="s">
        <v>15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63.11</v>
      </c>
      <c r="M1871">
        <v>43.91</v>
      </c>
      <c r="N1871">
        <v>28.35</v>
      </c>
      <c r="O1871">
        <v>8.25</v>
      </c>
      <c r="P1871">
        <v>9.69</v>
      </c>
      <c r="Q1871">
        <v>10.220000000000001</v>
      </c>
    </row>
    <row r="1872" spans="1:17" hidden="1" x14ac:dyDescent="0.2">
      <c r="A1872" t="s">
        <v>281</v>
      </c>
      <c r="B1872" t="s">
        <v>273</v>
      </c>
      <c r="C1872" t="s">
        <v>189</v>
      </c>
      <c r="D1872" t="s">
        <v>9</v>
      </c>
    </row>
    <row r="1873" spans="1:17" hidden="1" x14ac:dyDescent="0.2">
      <c r="A1873" t="s">
        <v>281</v>
      </c>
      <c r="B1873" t="s">
        <v>273</v>
      </c>
      <c r="C1873" t="s">
        <v>189</v>
      </c>
      <c r="D1873" t="s">
        <v>10</v>
      </c>
      <c r="L1873">
        <v>1.1399999999999999</v>
      </c>
      <c r="M1873">
        <v>0.92</v>
      </c>
      <c r="N1873">
        <v>0.72</v>
      </c>
      <c r="O1873">
        <v>0.33</v>
      </c>
      <c r="P1873">
        <v>0.37</v>
      </c>
      <c r="Q1873">
        <v>0.41</v>
      </c>
    </row>
    <row r="1874" spans="1:17" hidden="1" x14ac:dyDescent="0.2">
      <c r="A1874" t="s">
        <v>281</v>
      </c>
      <c r="B1874" t="s">
        <v>273</v>
      </c>
      <c r="C1874" t="s">
        <v>189</v>
      </c>
      <c r="D1874" t="s">
        <v>11</v>
      </c>
      <c r="L1874">
        <v>0.22</v>
      </c>
      <c r="M1874">
        <v>0.12</v>
      </c>
      <c r="N1874">
        <v>0.06</v>
      </c>
      <c r="O1874">
        <v>0.02</v>
      </c>
      <c r="P1874">
        <v>0.03</v>
      </c>
      <c r="Q1874">
        <v>0.03</v>
      </c>
    </row>
    <row r="1875" spans="1:17" hidden="1" x14ac:dyDescent="0.2">
      <c r="A1875" t="s">
        <v>281</v>
      </c>
      <c r="B1875" t="s">
        <v>273</v>
      </c>
      <c r="C1875" t="s">
        <v>189</v>
      </c>
      <c r="D1875" t="s">
        <v>12</v>
      </c>
      <c r="L1875">
        <v>2.68</v>
      </c>
      <c r="M1875">
        <v>2.0099999999999998</v>
      </c>
      <c r="N1875">
        <v>1.0900000000000001</v>
      </c>
      <c r="O1875">
        <v>0</v>
      </c>
      <c r="P1875">
        <v>0</v>
      </c>
      <c r="Q1875">
        <v>0</v>
      </c>
    </row>
    <row r="1876" spans="1:17" hidden="1" x14ac:dyDescent="0.2">
      <c r="A1876" t="s">
        <v>281</v>
      </c>
      <c r="B1876" t="s">
        <v>273</v>
      </c>
      <c r="C1876" t="s">
        <v>189</v>
      </c>
      <c r="D1876" t="s">
        <v>13</v>
      </c>
      <c r="L1876">
        <v>0.34</v>
      </c>
      <c r="M1876">
        <v>0.27</v>
      </c>
      <c r="N1876">
        <v>0.15</v>
      </c>
      <c r="O1876">
        <v>0</v>
      </c>
      <c r="P1876">
        <v>0</v>
      </c>
      <c r="Q1876">
        <v>0</v>
      </c>
    </row>
    <row r="1877" spans="1:17" hidden="1" x14ac:dyDescent="0.2">
      <c r="A1877" t="s">
        <v>281</v>
      </c>
      <c r="B1877" t="s">
        <v>273</v>
      </c>
      <c r="C1877" t="s">
        <v>189</v>
      </c>
      <c r="D1877" t="s">
        <v>14</v>
      </c>
      <c r="L1877">
        <v>0.03</v>
      </c>
      <c r="M1877">
        <v>0.04</v>
      </c>
      <c r="N1877">
        <v>0.05</v>
      </c>
      <c r="O1877">
        <v>0.06</v>
      </c>
      <c r="P1877">
        <v>7.0000000000000007E-2</v>
      </c>
      <c r="Q1877">
        <v>0.08</v>
      </c>
    </row>
    <row r="1878" spans="1:17" hidden="1" x14ac:dyDescent="0.2">
      <c r="A1878" t="s">
        <v>281</v>
      </c>
      <c r="B1878" t="s">
        <v>273</v>
      </c>
      <c r="C1878" t="s">
        <v>189</v>
      </c>
      <c r="D1878" t="s">
        <v>15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4.41</v>
      </c>
      <c r="M1878">
        <v>3.37</v>
      </c>
      <c r="N1878">
        <v>2.0699999999999998</v>
      </c>
      <c r="O1878">
        <v>0.4</v>
      </c>
      <c r="P1878">
        <v>0.47</v>
      </c>
      <c r="Q1878">
        <v>0.52</v>
      </c>
    </row>
    <row r="1879" spans="1:17" hidden="1" x14ac:dyDescent="0.2">
      <c r="A1879" t="s">
        <v>281</v>
      </c>
      <c r="B1879" t="s">
        <v>273</v>
      </c>
      <c r="C1879" t="s">
        <v>190</v>
      </c>
      <c r="D1879" t="s">
        <v>9</v>
      </c>
    </row>
    <row r="1880" spans="1:17" hidden="1" x14ac:dyDescent="0.2">
      <c r="A1880" t="s">
        <v>281</v>
      </c>
      <c r="B1880" t="s">
        <v>273</v>
      </c>
      <c r="C1880" t="s">
        <v>190</v>
      </c>
      <c r="D1880" t="s">
        <v>10</v>
      </c>
      <c r="L1880">
        <v>3.64</v>
      </c>
      <c r="M1880">
        <v>2.37</v>
      </c>
      <c r="N1880">
        <v>1.41</v>
      </c>
      <c r="O1880">
        <v>0.16</v>
      </c>
      <c r="P1880">
        <v>0.14000000000000001</v>
      </c>
      <c r="Q1880">
        <v>0.12</v>
      </c>
    </row>
    <row r="1881" spans="1:17" hidden="1" x14ac:dyDescent="0.2">
      <c r="A1881" t="s">
        <v>281</v>
      </c>
      <c r="B1881" t="s">
        <v>273</v>
      </c>
      <c r="C1881" t="s">
        <v>190</v>
      </c>
      <c r="D1881" t="s">
        <v>11</v>
      </c>
      <c r="L1881">
        <v>2.54</v>
      </c>
      <c r="M1881">
        <v>1.78</v>
      </c>
      <c r="N1881">
        <v>0.96</v>
      </c>
      <c r="O1881">
        <v>0.11</v>
      </c>
      <c r="P1881">
        <v>0.1</v>
      </c>
      <c r="Q1881">
        <v>0.1</v>
      </c>
    </row>
    <row r="1882" spans="1:17" hidden="1" x14ac:dyDescent="0.2">
      <c r="A1882" t="s">
        <v>281</v>
      </c>
      <c r="B1882" t="s">
        <v>273</v>
      </c>
      <c r="C1882" t="s">
        <v>190</v>
      </c>
      <c r="D1882" t="s">
        <v>12</v>
      </c>
    </row>
    <row r="1883" spans="1:17" hidden="1" x14ac:dyDescent="0.2">
      <c r="A1883" t="s">
        <v>281</v>
      </c>
      <c r="B1883" t="s">
        <v>273</v>
      </c>
      <c r="C1883" t="s">
        <v>190</v>
      </c>
      <c r="D1883" t="s">
        <v>13</v>
      </c>
      <c r="L1883">
        <v>34.770000000000003</v>
      </c>
      <c r="M1883">
        <v>39.31</v>
      </c>
      <c r="N1883">
        <v>44.54</v>
      </c>
      <c r="O1883">
        <v>48.64</v>
      </c>
      <c r="P1883">
        <v>51.11</v>
      </c>
      <c r="Q1883">
        <v>51.79</v>
      </c>
    </row>
    <row r="1884" spans="1:17" hidden="1" x14ac:dyDescent="0.2">
      <c r="A1884" t="s">
        <v>281</v>
      </c>
      <c r="B1884" t="s">
        <v>273</v>
      </c>
      <c r="C1884" t="s">
        <v>190</v>
      </c>
      <c r="D1884" t="s">
        <v>14</v>
      </c>
      <c r="L1884">
        <v>0.11</v>
      </c>
      <c r="M1884">
        <v>0.13</v>
      </c>
      <c r="N1884">
        <v>0.14000000000000001</v>
      </c>
      <c r="O1884">
        <v>0.15</v>
      </c>
      <c r="P1884">
        <v>0.17</v>
      </c>
      <c r="Q1884">
        <v>0.18</v>
      </c>
    </row>
    <row r="1885" spans="1:17" hidden="1" x14ac:dyDescent="0.2">
      <c r="A1885" t="s">
        <v>281</v>
      </c>
      <c r="B1885" t="s">
        <v>273</v>
      </c>
      <c r="C1885" t="s">
        <v>190</v>
      </c>
      <c r="D1885" t="s">
        <v>15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41.06</v>
      </c>
      <c r="M1885">
        <v>43.59</v>
      </c>
      <c r="N1885">
        <v>47.05</v>
      </c>
      <c r="O1885">
        <v>49.05</v>
      </c>
      <c r="P1885">
        <v>51.53</v>
      </c>
      <c r="Q1885">
        <v>52.2</v>
      </c>
    </row>
    <row r="1886" spans="1:17" hidden="1" x14ac:dyDescent="0.2">
      <c r="A1886" t="s">
        <v>281</v>
      </c>
      <c r="B1886" t="s">
        <v>273</v>
      </c>
      <c r="C1886" t="s">
        <v>191</v>
      </c>
      <c r="D1886" t="s">
        <v>9</v>
      </c>
    </row>
    <row r="1887" spans="1:17" hidden="1" x14ac:dyDescent="0.2">
      <c r="A1887" t="s">
        <v>281</v>
      </c>
      <c r="B1887" t="s">
        <v>273</v>
      </c>
      <c r="C1887" t="s">
        <v>191</v>
      </c>
      <c r="D1887" t="s">
        <v>10</v>
      </c>
      <c r="L1887">
        <v>48.5</v>
      </c>
      <c r="M1887">
        <v>31.57</v>
      </c>
      <c r="N1887">
        <v>18.78</v>
      </c>
      <c r="O1887">
        <v>2.11</v>
      </c>
      <c r="P1887">
        <v>1.89</v>
      </c>
      <c r="Q1887">
        <v>1.65</v>
      </c>
    </row>
    <row r="1888" spans="1:17" hidden="1" x14ac:dyDescent="0.2">
      <c r="A1888" t="s">
        <v>281</v>
      </c>
      <c r="B1888" t="s">
        <v>273</v>
      </c>
      <c r="C1888" t="s">
        <v>191</v>
      </c>
      <c r="D1888" t="s">
        <v>11</v>
      </c>
      <c r="L1888">
        <v>33.82</v>
      </c>
      <c r="M1888">
        <v>23.78</v>
      </c>
      <c r="N1888">
        <v>12.84</v>
      </c>
      <c r="O1888">
        <v>1.41</v>
      </c>
      <c r="P1888">
        <v>1.4</v>
      </c>
      <c r="Q1888">
        <v>1.36</v>
      </c>
    </row>
    <row r="1889" spans="1:17" hidden="1" x14ac:dyDescent="0.2">
      <c r="A1889" t="s">
        <v>281</v>
      </c>
      <c r="B1889" t="s">
        <v>273</v>
      </c>
      <c r="C1889" t="s">
        <v>191</v>
      </c>
      <c r="D1889" t="s">
        <v>12</v>
      </c>
    </row>
    <row r="1890" spans="1:17" hidden="1" x14ac:dyDescent="0.2">
      <c r="A1890" t="s">
        <v>281</v>
      </c>
      <c r="B1890" t="s">
        <v>273</v>
      </c>
      <c r="C1890" t="s">
        <v>191</v>
      </c>
      <c r="D1890" t="s">
        <v>13</v>
      </c>
      <c r="L1890">
        <v>34.770000000000003</v>
      </c>
      <c r="M1890">
        <v>39.31</v>
      </c>
      <c r="N1890">
        <v>44.54</v>
      </c>
      <c r="O1890">
        <v>48.64</v>
      </c>
      <c r="P1890">
        <v>51.11</v>
      </c>
      <c r="Q1890">
        <v>51.79</v>
      </c>
    </row>
    <row r="1891" spans="1:17" hidden="1" x14ac:dyDescent="0.2">
      <c r="A1891" t="s">
        <v>281</v>
      </c>
      <c r="B1891" t="s">
        <v>273</v>
      </c>
      <c r="C1891" t="s">
        <v>191</v>
      </c>
      <c r="D1891" t="s">
        <v>14</v>
      </c>
      <c r="L1891">
        <v>1.52</v>
      </c>
      <c r="M1891">
        <v>1.68</v>
      </c>
      <c r="N1891">
        <v>1.86</v>
      </c>
      <c r="O1891">
        <v>2.06</v>
      </c>
      <c r="P1891">
        <v>2.25</v>
      </c>
      <c r="Q1891">
        <v>2.46</v>
      </c>
    </row>
    <row r="1892" spans="1:17" hidden="1" x14ac:dyDescent="0.2">
      <c r="A1892" t="s">
        <v>281</v>
      </c>
      <c r="B1892" t="s">
        <v>273</v>
      </c>
      <c r="C1892" t="s">
        <v>191</v>
      </c>
      <c r="D1892" t="s">
        <v>15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118.61</v>
      </c>
      <c r="M1892">
        <v>96.34</v>
      </c>
      <c r="N1892">
        <v>78.02</v>
      </c>
      <c r="O1892">
        <v>54.22</v>
      </c>
      <c r="P1892">
        <v>56.65</v>
      </c>
      <c r="Q1892">
        <v>57.25</v>
      </c>
    </row>
    <row r="1893" spans="1:17" hidden="1" x14ac:dyDescent="0.2">
      <c r="A1893" t="s">
        <v>281</v>
      </c>
      <c r="B1893" t="s">
        <v>273</v>
      </c>
      <c r="C1893" t="s">
        <v>192</v>
      </c>
      <c r="D1893" t="s">
        <v>9</v>
      </c>
    </row>
    <row r="1894" spans="1:17" hidden="1" x14ac:dyDescent="0.2">
      <c r="A1894" t="s">
        <v>281</v>
      </c>
      <c r="B1894" t="s">
        <v>273</v>
      </c>
      <c r="C1894" t="s">
        <v>192</v>
      </c>
      <c r="D1894" t="s">
        <v>10</v>
      </c>
      <c r="L1894">
        <v>18.16</v>
      </c>
      <c r="M1894">
        <v>11.82</v>
      </c>
      <c r="N1894">
        <v>7.03</v>
      </c>
      <c r="O1894">
        <v>0.79</v>
      </c>
      <c r="P1894">
        <v>0.71</v>
      </c>
      <c r="Q1894">
        <v>0.62</v>
      </c>
    </row>
    <row r="1895" spans="1:17" hidden="1" x14ac:dyDescent="0.2">
      <c r="A1895" t="s">
        <v>281</v>
      </c>
      <c r="B1895" t="s">
        <v>273</v>
      </c>
      <c r="C1895" t="s">
        <v>192</v>
      </c>
      <c r="D1895" t="s">
        <v>11</v>
      </c>
      <c r="L1895">
        <v>12.67</v>
      </c>
      <c r="M1895">
        <v>8.91</v>
      </c>
      <c r="N1895">
        <v>4.8099999999999996</v>
      </c>
      <c r="O1895">
        <v>0.53</v>
      </c>
      <c r="P1895">
        <v>0.52</v>
      </c>
      <c r="Q1895">
        <v>0.51</v>
      </c>
    </row>
    <row r="1896" spans="1:17" hidden="1" x14ac:dyDescent="0.2">
      <c r="A1896" t="s">
        <v>281</v>
      </c>
      <c r="B1896" t="s">
        <v>273</v>
      </c>
      <c r="C1896" t="s">
        <v>192</v>
      </c>
      <c r="D1896" t="s">
        <v>12</v>
      </c>
    </row>
    <row r="1897" spans="1:17" hidden="1" x14ac:dyDescent="0.2">
      <c r="A1897" t="s">
        <v>281</v>
      </c>
      <c r="B1897" t="s">
        <v>273</v>
      </c>
      <c r="C1897" t="s">
        <v>192</v>
      </c>
      <c r="D1897" t="s">
        <v>13</v>
      </c>
      <c r="L1897">
        <v>34.770000000000003</v>
      </c>
      <c r="M1897">
        <v>39.31</v>
      </c>
      <c r="N1897">
        <v>44.54</v>
      </c>
      <c r="O1897">
        <v>48.64</v>
      </c>
      <c r="P1897">
        <v>51.11</v>
      </c>
      <c r="Q1897">
        <v>51.79</v>
      </c>
    </row>
    <row r="1898" spans="1:17" hidden="1" x14ac:dyDescent="0.2">
      <c r="A1898" t="s">
        <v>281</v>
      </c>
      <c r="B1898" t="s">
        <v>273</v>
      </c>
      <c r="C1898" t="s">
        <v>192</v>
      </c>
      <c r="D1898" t="s">
        <v>14</v>
      </c>
      <c r="L1898">
        <v>0.56999999999999995</v>
      </c>
      <c r="M1898">
        <v>0.63</v>
      </c>
      <c r="N1898">
        <v>0.7</v>
      </c>
      <c r="O1898">
        <v>0.77</v>
      </c>
      <c r="P1898">
        <v>0.84</v>
      </c>
      <c r="Q1898">
        <v>0.92</v>
      </c>
    </row>
    <row r="1899" spans="1:17" hidden="1" x14ac:dyDescent="0.2">
      <c r="A1899" t="s">
        <v>281</v>
      </c>
      <c r="B1899" t="s">
        <v>273</v>
      </c>
      <c r="C1899" t="s">
        <v>192</v>
      </c>
      <c r="D1899" t="s">
        <v>15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66.17</v>
      </c>
      <c r="M1899">
        <v>60.67</v>
      </c>
      <c r="N1899">
        <v>57.08</v>
      </c>
      <c r="O1899">
        <v>50.73</v>
      </c>
      <c r="P1899">
        <v>53.19</v>
      </c>
      <c r="Q1899">
        <v>53.83</v>
      </c>
    </row>
    <row r="1900" spans="1:17" hidden="1" x14ac:dyDescent="0.2">
      <c r="A1900" t="s">
        <v>281</v>
      </c>
      <c r="B1900" t="s">
        <v>273</v>
      </c>
      <c r="C1900" t="s">
        <v>193</v>
      </c>
      <c r="D1900" t="s">
        <v>9</v>
      </c>
    </row>
    <row r="1901" spans="1:17" hidden="1" x14ac:dyDescent="0.2">
      <c r="A1901" t="s">
        <v>281</v>
      </c>
      <c r="B1901" t="s">
        <v>273</v>
      </c>
      <c r="C1901" t="s">
        <v>193</v>
      </c>
      <c r="D1901" t="s">
        <v>10</v>
      </c>
      <c r="L1901">
        <v>19.190000000000001</v>
      </c>
      <c r="M1901">
        <v>12.49</v>
      </c>
      <c r="N1901">
        <v>7.43</v>
      </c>
      <c r="O1901">
        <v>0.84</v>
      </c>
      <c r="P1901">
        <v>0.75</v>
      </c>
      <c r="Q1901">
        <v>0.65</v>
      </c>
    </row>
    <row r="1902" spans="1:17" hidden="1" x14ac:dyDescent="0.2">
      <c r="A1902" t="s">
        <v>281</v>
      </c>
      <c r="B1902" t="s">
        <v>273</v>
      </c>
      <c r="C1902" t="s">
        <v>193</v>
      </c>
      <c r="D1902" t="s">
        <v>11</v>
      </c>
      <c r="L1902">
        <v>13.38</v>
      </c>
      <c r="M1902">
        <v>9.41</v>
      </c>
      <c r="N1902">
        <v>5.08</v>
      </c>
      <c r="O1902">
        <v>0.56000000000000005</v>
      </c>
      <c r="P1902">
        <v>0.55000000000000004</v>
      </c>
      <c r="Q1902">
        <v>0.54</v>
      </c>
    </row>
    <row r="1903" spans="1:17" hidden="1" x14ac:dyDescent="0.2">
      <c r="A1903" t="s">
        <v>281</v>
      </c>
      <c r="B1903" t="s">
        <v>273</v>
      </c>
      <c r="C1903" t="s">
        <v>193</v>
      </c>
      <c r="D1903" t="s">
        <v>12</v>
      </c>
    </row>
    <row r="1904" spans="1:17" hidden="1" x14ac:dyDescent="0.2">
      <c r="A1904" t="s">
        <v>281</v>
      </c>
      <c r="B1904" t="s">
        <v>273</v>
      </c>
      <c r="C1904" t="s">
        <v>193</v>
      </c>
      <c r="D1904" t="s">
        <v>13</v>
      </c>
      <c r="L1904">
        <v>34.770000000000003</v>
      </c>
      <c r="M1904">
        <v>39.31</v>
      </c>
      <c r="N1904">
        <v>44.54</v>
      </c>
      <c r="O1904">
        <v>48.64</v>
      </c>
      <c r="P1904">
        <v>51.11</v>
      </c>
      <c r="Q1904">
        <v>51.79</v>
      </c>
    </row>
    <row r="1905" spans="1:17" hidden="1" x14ac:dyDescent="0.2">
      <c r="A1905" t="s">
        <v>281</v>
      </c>
      <c r="B1905" t="s">
        <v>273</v>
      </c>
      <c r="C1905" t="s">
        <v>193</v>
      </c>
      <c r="D1905" t="s">
        <v>14</v>
      </c>
      <c r="L1905">
        <v>0.6</v>
      </c>
      <c r="M1905">
        <v>0.66</v>
      </c>
      <c r="N1905">
        <v>0.74</v>
      </c>
      <c r="O1905">
        <v>0.81</v>
      </c>
      <c r="P1905">
        <v>0.89</v>
      </c>
      <c r="Q1905">
        <v>0.97</v>
      </c>
    </row>
    <row r="1906" spans="1:17" hidden="1" x14ac:dyDescent="0.2">
      <c r="A1906" t="s">
        <v>281</v>
      </c>
      <c r="B1906" t="s">
        <v>273</v>
      </c>
      <c r="C1906" t="s">
        <v>193</v>
      </c>
      <c r="D1906" t="s">
        <v>15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67.930000000000007</v>
      </c>
      <c r="M1906">
        <v>61.87</v>
      </c>
      <c r="N1906">
        <v>57.78</v>
      </c>
      <c r="O1906">
        <v>50.84</v>
      </c>
      <c r="P1906">
        <v>53.3</v>
      </c>
      <c r="Q1906">
        <v>53.95</v>
      </c>
    </row>
    <row r="1907" spans="1:17" hidden="1" x14ac:dyDescent="0.2">
      <c r="A1907" t="s">
        <v>281</v>
      </c>
      <c r="B1907" t="s">
        <v>273</v>
      </c>
      <c r="C1907" t="s">
        <v>194</v>
      </c>
      <c r="D1907" t="s">
        <v>9</v>
      </c>
    </row>
    <row r="1908" spans="1:17" hidden="1" x14ac:dyDescent="0.2">
      <c r="A1908" t="s">
        <v>281</v>
      </c>
      <c r="B1908" t="s">
        <v>273</v>
      </c>
      <c r="C1908" t="s">
        <v>194</v>
      </c>
      <c r="D1908" t="s">
        <v>10</v>
      </c>
      <c r="L1908">
        <v>33.409999999999997</v>
      </c>
      <c r="M1908">
        <v>22.6</v>
      </c>
      <c r="N1908">
        <v>12.07</v>
      </c>
      <c r="O1908">
        <v>1.35</v>
      </c>
      <c r="P1908">
        <v>1.35</v>
      </c>
      <c r="Q1908">
        <v>1.34</v>
      </c>
    </row>
    <row r="1909" spans="1:17" hidden="1" x14ac:dyDescent="0.2">
      <c r="A1909" t="s">
        <v>281</v>
      </c>
      <c r="B1909" t="s">
        <v>273</v>
      </c>
      <c r="C1909" t="s">
        <v>194</v>
      </c>
      <c r="D1909" t="s">
        <v>11</v>
      </c>
      <c r="L1909">
        <v>73.28</v>
      </c>
      <c r="M1909">
        <v>53.75</v>
      </c>
      <c r="N1909">
        <v>30.13</v>
      </c>
      <c r="O1909">
        <v>3.47</v>
      </c>
      <c r="P1909">
        <v>3.54</v>
      </c>
      <c r="Q1909">
        <v>3.58</v>
      </c>
    </row>
    <row r="1910" spans="1:17" hidden="1" x14ac:dyDescent="0.2">
      <c r="A1910" t="s">
        <v>281</v>
      </c>
      <c r="B1910" t="s">
        <v>273</v>
      </c>
      <c r="C1910" t="s">
        <v>194</v>
      </c>
      <c r="D1910" t="s">
        <v>12</v>
      </c>
    </row>
    <row r="1911" spans="1:17" hidden="1" x14ac:dyDescent="0.2">
      <c r="A1911" t="s">
        <v>281</v>
      </c>
      <c r="B1911" t="s">
        <v>273</v>
      </c>
      <c r="C1911" t="s">
        <v>194</v>
      </c>
      <c r="D1911" t="s">
        <v>13</v>
      </c>
      <c r="L1911">
        <v>185.38</v>
      </c>
      <c r="M1911">
        <v>179.13</v>
      </c>
      <c r="N1911">
        <v>179.98</v>
      </c>
      <c r="O1911">
        <v>180.78</v>
      </c>
      <c r="P1911">
        <v>181.23</v>
      </c>
      <c r="Q1911">
        <v>181.68</v>
      </c>
    </row>
    <row r="1912" spans="1:17" hidden="1" x14ac:dyDescent="0.2">
      <c r="A1912" t="s">
        <v>281</v>
      </c>
      <c r="B1912" t="s">
        <v>273</v>
      </c>
      <c r="C1912" t="s">
        <v>194</v>
      </c>
      <c r="D1912" t="s">
        <v>14</v>
      </c>
      <c r="L1912">
        <v>4.7300000000000004</v>
      </c>
      <c r="M1912">
        <v>4.0599999999999996</v>
      </c>
      <c r="N1912">
        <v>3.55</v>
      </c>
      <c r="O1912">
        <v>3.27</v>
      </c>
      <c r="P1912">
        <v>3.51</v>
      </c>
      <c r="Q1912">
        <v>3.76</v>
      </c>
    </row>
    <row r="1913" spans="1:17" hidden="1" x14ac:dyDescent="0.2">
      <c r="A1913" t="s">
        <v>281</v>
      </c>
      <c r="B1913" t="s">
        <v>273</v>
      </c>
      <c r="C1913" t="s">
        <v>194</v>
      </c>
      <c r="D1913" t="s">
        <v>15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296.8</v>
      </c>
      <c r="M1913">
        <v>259.54000000000002</v>
      </c>
      <c r="N1913">
        <v>225.74</v>
      </c>
      <c r="O1913">
        <v>188.87</v>
      </c>
      <c r="P1913">
        <v>189.64</v>
      </c>
      <c r="Q1913">
        <v>190.36</v>
      </c>
    </row>
    <row r="1914" spans="1:17" hidden="1" x14ac:dyDescent="0.2">
      <c r="A1914" t="s">
        <v>281</v>
      </c>
      <c r="B1914" t="s">
        <v>273</v>
      </c>
      <c r="C1914" t="s">
        <v>195</v>
      </c>
      <c r="D1914" t="s">
        <v>9</v>
      </c>
    </row>
    <row r="1915" spans="1:17" hidden="1" x14ac:dyDescent="0.2">
      <c r="A1915" t="s">
        <v>281</v>
      </c>
      <c r="B1915" t="s">
        <v>273</v>
      </c>
      <c r="C1915" t="s">
        <v>195</v>
      </c>
      <c r="D1915" t="s">
        <v>10</v>
      </c>
      <c r="L1915">
        <v>0.13</v>
      </c>
      <c r="M1915">
        <v>0.06</v>
      </c>
      <c r="N1915">
        <v>0.09</v>
      </c>
      <c r="O1915">
        <v>7.0000000000000007E-2</v>
      </c>
      <c r="P1915">
        <v>7.0000000000000007E-2</v>
      </c>
      <c r="Q1915">
        <v>0.08</v>
      </c>
    </row>
    <row r="1916" spans="1:17" hidden="1" x14ac:dyDescent="0.2">
      <c r="A1916" t="s">
        <v>281</v>
      </c>
      <c r="B1916" t="s">
        <v>273</v>
      </c>
      <c r="C1916" t="s">
        <v>195</v>
      </c>
      <c r="D1916" t="s">
        <v>11</v>
      </c>
      <c r="L1916">
        <v>1.53</v>
      </c>
      <c r="M1916">
        <v>0.65</v>
      </c>
      <c r="N1916">
        <v>0.59</v>
      </c>
      <c r="O1916">
        <v>0.4</v>
      </c>
      <c r="P1916">
        <v>0.36</v>
      </c>
      <c r="Q1916">
        <v>0.32</v>
      </c>
    </row>
    <row r="1917" spans="1:17" hidden="1" x14ac:dyDescent="0.2">
      <c r="A1917" t="s">
        <v>281</v>
      </c>
      <c r="B1917" t="s">
        <v>273</v>
      </c>
      <c r="C1917" t="s">
        <v>195</v>
      </c>
      <c r="D1917" t="s">
        <v>12</v>
      </c>
      <c r="L1917">
        <v>0.24</v>
      </c>
      <c r="M1917">
        <v>0.12</v>
      </c>
      <c r="N1917">
        <v>0.05</v>
      </c>
      <c r="O1917">
        <v>0.02</v>
      </c>
      <c r="P1917">
        <v>0.02</v>
      </c>
      <c r="Q1917">
        <v>0.01</v>
      </c>
    </row>
    <row r="1918" spans="1:17" hidden="1" x14ac:dyDescent="0.2">
      <c r="A1918" t="s">
        <v>281</v>
      </c>
      <c r="B1918" t="s">
        <v>273</v>
      </c>
      <c r="C1918" t="s">
        <v>195</v>
      </c>
      <c r="D1918" t="s">
        <v>13</v>
      </c>
      <c r="L1918">
        <v>2.09</v>
      </c>
      <c r="M1918">
        <v>1.82</v>
      </c>
      <c r="N1918">
        <v>1.66</v>
      </c>
      <c r="O1918">
        <v>1.5</v>
      </c>
      <c r="P1918">
        <v>1.27</v>
      </c>
      <c r="Q1918">
        <v>1.05</v>
      </c>
    </row>
    <row r="1919" spans="1:17" hidden="1" x14ac:dyDescent="0.2">
      <c r="A1919" t="s">
        <v>281</v>
      </c>
      <c r="B1919" t="s">
        <v>273</v>
      </c>
      <c r="C1919" t="s">
        <v>195</v>
      </c>
      <c r="D1919" t="s">
        <v>14</v>
      </c>
      <c r="L1919">
        <v>0.83</v>
      </c>
      <c r="M1919">
        <v>0.92</v>
      </c>
      <c r="N1919">
        <v>1.01</v>
      </c>
      <c r="O1919">
        <v>1.08</v>
      </c>
      <c r="P1919">
        <v>1.1599999999999999</v>
      </c>
      <c r="Q1919">
        <v>1.26</v>
      </c>
    </row>
    <row r="1920" spans="1:17" hidden="1" x14ac:dyDescent="0.2">
      <c r="A1920" t="s">
        <v>281</v>
      </c>
      <c r="B1920" t="s">
        <v>273</v>
      </c>
      <c r="C1920" t="s">
        <v>195</v>
      </c>
      <c r="D1920" t="s">
        <v>15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4.83</v>
      </c>
      <c r="M1920">
        <v>3.58</v>
      </c>
      <c r="N1920">
        <v>3.4</v>
      </c>
      <c r="O1920">
        <v>3.07</v>
      </c>
      <c r="P1920">
        <v>2.88</v>
      </c>
      <c r="Q1920">
        <v>2.72</v>
      </c>
    </row>
    <row r="1921" spans="1:17" hidden="1" x14ac:dyDescent="0.2">
      <c r="A1921" t="s">
        <v>281</v>
      </c>
      <c r="B1921" t="s">
        <v>273</v>
      </c>
      <c r="C1921" t="s">
        <v>196</v>
      </c>
      <c r="D1921" t="s">
        <v>9</v>
      </c>
    </row>
    <row r="1922" spans="1:17" hidden="1" x14ac:dyDescent="0.2">
      <c r="A1922" t="s">
        <v>281</v>
      </c>
      <c r="B1922" t="s">
        <v>273</v>
      </c>
      <c r="C1922" t="s">
        <v>196</v>
      </c>
      <c r="D1922" t="s">
        <v>10</v>
      </c>
      <c r="L1922">
        <v>1.39</v>
      </c>
      <c r="M1922">
        <v>0.92</v>
      </c>
      <c r="N1922">
        <v>0.49</v>
      </c>
      <c r="O1922">
        <v>0.08</v>
      </c>
      <c r="P1922">
        <v>0.08</v>
      </c>
      <c r="Q1922">
        <v>0.08</v>
      </c>
    </row>
    <row r="1923" spans="1:17" hidden="1" x14ac:dyDescent="0.2">
      <c r="A1923" t="s">
        <v>281</v>
      </c>
      <c r="B1923" t="s">
        <v>273</v>
      </c>
      <c r="C1923" t="s">
        <v>196</v>
      </c>
      <c r="D1923" t="s">
        <v>11</v>
      </c>
      <c r="L1923">
        <v>16.71</v>
      </c>
      <c r="M1923">
        <v>10.8</v>
      </c>
      <c r="N1923">
        <v>5.52</v>
      </c>
      <c r="O1923">
        <v>0.73</v>
      </c>
      <c r="P1923">
        <v>0.7</v>
      </c>
      <c r="Q1923">
        <v>0.66</v>
      </c>
    </row>
    <row r="1924" spans="1:17" hidden="1" x14ac:dyDescent="0.2">
      <c r="A1924" t="s">
        <v>281</v>
      </c>
      <c r="B1924" t="s">
        <v>273</v>
      </c>
      <c r="C1924" t="s">
        <v>196</v>
      </c>
      <c r="D1924" t="s">
        <v>12</v>
      </c>
    </row>
    <row r="1925" spans="1:17" hidden="1" x14ac:dyDescent="0.2">
      <c r="A1925" t="s">
        <v>281</v>
      </c>
      <c r="B1925" t="s">
        <v>273</v>
      </c>
      <c r="C1925" t="s">
        <v>196</v>
      </c>
      <c r="D1925" t="s">
        <v>13</v>
      </c>
    </row>
    <row r="1926" spans="1:17" hidden="1" x14ac:dyDescent="0.2">
      <c r="A1926" t="s">
        <v>281</v>
      </c>
      <c r="B1926" t="s">
        <v>273</v>
      </c>
      <c r="C1926" t="s">
        <v>196</v>
      </c>
      <c r="D1926" t="s">
        <v>14</v>
      </c>
      <c r="L1926">
        <v>0.56000000000000005</v>
      </c>
      <c r="M1926">
        <v>0.53</v>
      </c>
      <c r="N1926">
        <v>0.56999999999999995</v>
      </c>
      <c r="O1926">
        <v>0.59</v>
      </c>
      <c r="P1926">
        <v>0.57999999999999996</v>
      </c>
      <c r="Q1926">
        <v>0.56999999999999995</v>
      </c>
    </row>
    <row r="1927" spans="1:17" hidden="1" x14ac:dyDescent="0.2">
      <c r="A1927" t="s">
        <v>281</v>
      </c>
      <c r="B1927" t="s">
        <v>273</v>
      </c>
      <c r="C1927" t="s">
        <v>196</v>
      </c>
      <c r="D1927" t="s">
        <v>15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18.649999999999999</v>
      </c>
      <c r="M1927">
        <v>12.25</v>
      </c>
      <c r="N1927">
        <v>6.58</v>
      </c>
      <c r="O1927">
        <v>1.4</v>
      </c>
      <c r="P1927">
        <v>1.36</v>
      </c>
      <c r="Q1927">
        <v>1.31</v>
      </c>
    </row>
    <row r="1928" spans="1:17" hidden="1" x14ac:dyDescent="0.2">
      <c r="A1928" t="s">
        <v>281</v>
      </c>
      <c r="B1928" t="s">
        <v>273</v>
      </c>
      <c r="C1928" t="s">
        <v>197</v>
      </c>
      <c r="D1928" t="s">
        <v>9</v>
      </c>
    </row>
    <row r="1929" spans="1:17" hidden="1" x14ac:dyDescent="0.2">
      <c r="A1929" t="s">
        <v>281</v>
      </c>
      <c r="B1929" t="s">
        <v>273</v>
      </c>
      <c r="C1929" t="s">
        <v>197</v>
      </c>
      <c r="D1929" t="s">
        <v>10</v>
      </c>
      <c r="L1929">
        <v>1.8</v>
      </c>
      <c r="M1929">
        <v>0.32</v>
      </c>
      <c r="N1929">
        <v>0.31</v>
      </c>
      <c r="O1929">
        <v>0.27</v>
      </c>
      <c r="P1929">
        <v>0.27</v>
      </c>
      <c r="Q1929">
        <v>0.26</v>
      </c>
    </row>
    <row r="1930" spans="1:17" hidden="1" x14ac:dyDescent="0.2">
      <c r="A1930" t="s">
        <v>281</v>
      </c>
      <c r="B1930" t="s">
        <v>273</v>
      </c>
      <c r="C1930" t="s">
        <v>197</v>
      </c>
      <c r="D1930" t="s">
        <v>11</v>
      </c>
      <c r="L1930">
        <v>6.78</v>
      </c>
      <c r="M1930">
        <v>2.16</v>
      </c>
      <c r="N1930">
        <v>1.54</v>
      </c>
      <c r="O1930">
        <v>0.83</v>
      </c>
      <c r="P1930">
        <v>0.76</v>
      </c>
      <c r="Q1930">
        <v>0.69</v>
      </c>
    </row>
    <row r="1931" spans="1:17" hidden="1" x14ac:dyDescent="0.2">
      <c r="A1931" t="s">
        <v>281</v>
      </c>
      <c r="B1931" t="s">
        <v>273</v>
      </c>
      <c r="C1931" t="s">
        <v>197</v>
      </c>
      <c r="D1931" t="s">
        <v>12</v>
      </c>
      <c r="L1931">
        <v>1.03</v>
      </c>
      <c r="M1931">
        <v>0.52</v>
      </c>
      <c r="N1931">
        <v>0.23</v>
      </c>
      <c r="O1931">
        <v>0.11</v>
      </c>
      <c r="P1931">
        <v>0.1</v>
      </c>
      <c r="Q1931">
        <v>0.1</v>
      </c>
    </row>
    <row r="1932" spans="1:17" hidden="1" x14ac:dyDescent="0.2">
      <c r="A1932" t="s">
        <v>281</v>
      </c>
      <c r="B1932" t="s">
        <v>273</v>
      </c>
      <c r="C1932" t="s">
        <v>197</v>
      </c>
      <c r="D1932" t="s">
        <v>13</v>
      </c>
      <c r="L1932">
        <v>43.44</v>
      </c>
      <c r="M1932">
        <v>39.69</v>
      </c>
      <c r="N1932">
        <v>37.86</v>
      </c>
      <c r="O1932">
        <v>36.06</v>
      </c>
      <c r="P1932">
        <v>34.35</v>
      </c>
      <c r="Q1932">
        <v>32.83</v>
      </c>
    </row>
    <row r="1933" spans="1:17" hidden="1" x14ac:dyDescent="0.2">
      <c r="A1933" t="s">
        <v>281</v>
      </c>
      <c r="B1933" t="s">
        <v>273</v>
      </c>
      <c r="C1933" t="s">
        <v>197</v>
      </c>
      <c r="D1933" t="s">
        <v>14</v>
      </c>
      <c r="L1933">
        <v>2.86</v>
      </c>
      <c r="M1933">
        <v>2.91</v>
      </c>
      <c r="N1933">
        <v>3.11</v>
      </c>
      <c r="O1933">
        <v>3.23</v>
      </c>
      <c r="P1933">
        <v>3.27</v>
      </c>
      <c r="Q1933">
        <v>3.29</v>
      </c>
    </row>
    <row r="1934" spans="1:17" hidden="1" x14ac:dyDescent="0.2">
      <c r="A1934" t="s">
        <v>281</v>
      </c>
      <c r="B1934" t="s">
        <v>273</v>
      </c>
      <c r="C1934" t="s">
        <v>197</v>
      </c>
      <c r="D1934" t="s">
        <v>15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55.91</v>
      </c>
      <c r="M1934">
        <v>45.6</v>
      </c>
      <c r="N1934">
        <v>43.04</v>
      </c>
      <c r="O1934">
        <v>40.5</v>
      </c>
      <c r="P1934">
        <v>38.76</v>
      </c>
      <c r="Q1934">
        <v>37.17</v>
      </c>
    </row>
    <row r="1935" spans="1:17" hidden="1" x14ac:dyDescent="0.2">
      <c r="A1935" t="s">
        <v>281</v>
      </c>
      <c r="B1935" t="s">
        <v>273</v>
      </c>
      <c r="C1935" t="s">
        <v>198</v>
      </c>
      <c r="D1935" t="s">
        <v>9</v>
      </c>
    </row>
    <row r="1936" spans="1:17" hidden="1" x14ac:dyDescent="0.2">
      <c r="A1936" t="s">
        <v>281</v>
      </c>
      <c r="B1936" t="s">
        <v>273</v>
      </c>
      <c r="C1936" t="s">
        <v>198</v>
      </c>
      <c r="D1936" t="s">
        <v>10</v>
      </c>
      <c r="L1936">
        <v>2.2200000000000002</v>
      </c>
      <c r="M1936">
        <v>1.34</v>
      </c>
      <c r="N1936">
        <v>0.79</v>
      </c>
      <c r="O1936">
        <v>0.26</v>
      </c>
      <c r="P1936">
        <v>0.24</v>
      </c>
      <c r="Q1936">
        <v>0.22</v>
      </c>
    </row>
    <row r="1937" spans="1:17" hidden="1" x14ac:dyDescent="0.2">
      <c r="A1937" t="s">
        <v>281</v>
      </c>
      <c r="B1937" t="s">
        <v>273</v>
      </c>
      <c r="C1937" t="s">
        <v>198</v>
      </c>
      <c r="D1937" t="s">
        <v>11</v>
      </c>
      <c r="L1937">
        <v>2.48</v>
      </c>
      <c r="M1937">
        <v>1.43</v>
      </c>
      <c r="N1937">
        <v>0.84</v>
      </c>
      <c r="O1937">
        <v>0.27</v>
      </c>
      <c r="P1937">
        <v>0.26</v>
      </c>
      <c r="Q1937">
        <v>0.25</v>
      </c>
    </row>
    <row r="1938" spans="1:17" hidden="1" x14ac:dyDescent="0.2">
      <c r="A1938" t="s">
        <v>281</v>
      </c>
      <c r="B1938" t="s">
        <v>273</v>
      </c>
      <c r="C1938" t="s">
        <v>198</v>
      </c>
      <c r="D1938" t="s">
        <v>12</v>
      </c>
      <c r="L1938">
        <v>0.08</v>
      </c>
      <c r="M1938">
        <v>0.03</v>
      </c>
      <c r="N1938">
        <v>0.01</v>
      </c>
      <c r="O1938">
        <v>0</v>
      </c>
      <c r="P1938">
        <v>0</v>
      </c>
      <c r="Q1938">
        <v>0</v>
      </c>
    </row>
    <row r="1939" spans="1:17" hidden="1" x14ac:dyDescent="0.2">
      <c r="A1939" t="s">
        <v>281</v>
      </c>
      <c r="B1939" t="s">
        <v>273</v>
      </c>
      <c r="C1939" t="s">
        <v>198</v>
      </c>
      <c r="D1939" t="s">
        <v>13</v>
      </c>
    </row>
    <row r="1940" spans="1:17" hidden="1" x14ac:dyDescent="0.2">
      <c r="A1940" t="s">
        <v>281</v>
      </c>
      <c r="B1940" t="s">
        <v>273</v>
      </c>
      <c r="C1940" t="s">
        <v>198</v>
      </c>
      <c r="D1940" t="s">
        <v>14</v>
      </c>
      <c r="L1940">
        <v>0.25</v>
      </c>
      <c r="M1940">
        <v>0.25</v>
      </c>
      <c r="N1940">
        <v>0.24</v>
      </c>
      <c r="O1940">
        <v>0.23</v>
      </c>
      <c r="P1940">
        <v>0.22</v>
      </c>
      <c r="Q1940">
        <v>0.21</v>
      </c>
    </row>
    <row r="1941" spans="1:17" hidden="1" x14ac:dyDescent="0.2">
      <c r="A1941" t="s">
        <v>281</v>
      </c>
      <c r="B1941" t="s">
        <v>273</v>
      </c>
      <c r="C1941" t="s">
        <v>198</v>
      </c>
      <c r="D1941" t="s">
        <v>15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5.0199999999999996</v>
      </c>
      <c r="M1941">
        <v>3.05</v>
      </c>
      <c r="N1941">
        <v>1.88</v>
      </c>
      <c r="O1941">
        <v>0.77</v>
      </c>
      <c r="P1941">
        <v>0.73</v>
      </c>
      <c r="Q1941">
        <v>0.68</v>
      </c>
    </row>
    <row r="1942" spans="1:17" hidden="1" x14ac:dyDescent="0.2">
      <c r="A1942" t="s">
        <v>281</v>
      </c>
      <c r="B1942" t="s">
        <v>273</v>
      </c>
      <c r="C1942" t="s">
        <v>199</v>
      </c>
      <c r="D1942" t="s">
        <v>9</v>
      </c>
    </row>
    <row r="1943" spans="1:17" hidden="1" x14ac:dyDescent="0.2">
      <c r="A1943" t="s">
        <v>281</v>
      </c>
      <c r="B1943" t="s">
        <v>273</v>
      </c>
      <c r="C1943" t="s">
        <v>199</v>
      </c>
      <c r="D1943" t="s">
        <v>10</v>
      </c>
      <c r="L1943">
        <v>4.26</v>
      </c>
      <c r="M1943">
        <v>2.58</v>
      </c>
      <c r="N1943">
        <v>1.52</v>
      </c>
      <c r="O1943">
        <v>0.5</v>
      </c>
      <c r="P1943">
        <v>0.46</v>
      </c>
      <c r="Q1943">
        <v>0.43</v>
      </c>
    </row>
    <row r="1944" spans="1:17" hidden="1" x14ac:dyDescent="0.2">
      <c r="A1944" t="s">
        <v>281</v>
      </c>
      <c r="B1944" t="s">
        <v>273</v>
      </c>
      <c r="C1944" t="s">
        <v>199</v>
      </c>
      <c r="D1944" t="s">
        <v>11</v>
      </c>
      <c r="L1944">
        <v>5.16</v>
      </c>
      <c r="M1944">
        <v>2.98</v>
      </c>
      <c r="N1944">
        <v>1.74</v>
      </c>
      <c r="O1944">
        <v>0.56999999999999995</v>
      </c>
      <c r="P1944">
        <v>0.54</v>
      </c>
      <c r="Q1944">
        <v>0.51</v>
      </c>
    </row>
    <row r="1945" spans="1:17" hidden="1" x14ac:dyDescent="0.2">
      <c r="A1945" t="s">
        <v>281</v>
      </c>
      <c r="B1945" t="s">
        <v>273</v>
      </c>
      <c r="C1945" t="s">
        <v>199</v>
      </c>
      <c r="D1945" t="s">
        <v>12</v>
      </c>
      <c r="L1945">
        <v>0.16</v>
      </c>
      <c r="M1945">
        <v>0.06</v>
      </c>
      <c r="N1945">
        <v>0.02</v>
      </c>
      <c r="O1945">
        <v>0</v>
      </c>
      <c r="P1945">
        <v>0</v>
      </c>
      <c r="Q1945">
        <v>0</v>
      </c>
    </row>
    <row r="1946" spans="1:17" hidden="1" x14ac:dyDescent="0.2">
      <c r="A1946" t="s">
        <v>281</v>
      </c>
      <c r="B1946" t="s">
        <v>273</v>
      </c>
      <c r="C1946" t="s">
        <v>199</v>
      </c>
      <c r="D1946" t="s">
        <v>13</v>
      </c>
    </row>
    <row r="1947" spans="1:17" hidden="1" x14ac:dyDescent="0.2">
      <c r="A1947" t="s">
        <v>281</v>
      </c>
      <c r="B1947" t="s">
        <v>273</v>
      </c>
      <c r="C1947" t="s">
        <v>199</v>
      </c>
      <c r="D1947" t="s">
        <v>14</v>
      </c>
      <c r="L1947">
        <v>0.52</v>
      </c>
      <c r="M1947">
        <v>0.52</v>
      </c>
      <c r="N1947">
        <v>0.5</v>
      </c>
      <c r="O1947">
        <v>0.49</v>
      </c>
      <c r="P1947">
        <v>0.47</v>
      </c>
      <c r="Q1947">
        <v>0.44</v>
      </c>
    </row>
    <row r="1948" spans="1:17" hidden="1" x14ac:dyDescent="0.2">
      <c r="A1948" t="s">
        <v>281</v>
      </c>
      <c r="B1948" t="s">
        <v>273</v>
      </c>
      <c r="C1948" t="s">
        <v>199</v>
      </c>
      <c r="D1948" t="s">
        <v>15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10.1</v>
      </c>
      <c r="M1948">
        <v>6.13</v>
      </c>
      <c r="N1948">
        <v>3.78</v>
      </c>
      <c r="O1948">
        <v>1.56</v>
      </c>
      <c r="P1948">
        <v>1.47</v>
      </c>
      <c r="Q1948">
        <v>1.38</v>
      </c>
    </row>
    <row r="1949" spans="1:17" hidden="1" x14ac:dyDescent="0.2">
      <c r="A1949" t="s">
        <v>281</v>
      </c>
      <c r="B1949" t="s">
        <v>273</v>
      </c>
      <c r="C1949" t="s">
        <v>200</v>
      </c>
      <c r="D1949" t="s">
        <v>9</v>
      </c>
    </row>
    <row r="1950" spans="1:17" hidden="1" x14ac:dyDescent="0.2">
      <c r="A1950" t="s">
        <v>281</v>
      </c>
      <c r="B1950" t="s">
        <v>273</v>
      </c>
      <c r="C1950" t="s">
        <v>200</v>
      </c>
      <c r="D1950" t="s">
        <v>10</v>
      </c>
      <c r="L1950">
        <v>2.95</v>
      </c>
      <c r="M1950">
        <v>1.79</v>
      </c>
      <c r="N1950">
        <v>1.05</v>
      </c>
      <c r="O1950">
        <v>0.35</v>
      </c>
      <c r="P1950">
        <v>0.32</v>
      </c>
      <c r="Q1950">
        <v>0.3</v>
      </c>
    </row>
    <row r="1951" spans="1:17" hidden="1" x14ac:dyDescent="0.2">
      <c r="A1951" t="s">
        <v>281</v>
      </c>
      <c r="B1951" t="s">
        <v>273</v>
      </c>
      <c r="C1951" t="s">
        <v>200</v>
      </c>
      <c r="D1951" t="s">
        <v>11</v>
      </c>
      <c r="L1951">
        <v>3.35</v>
      </c>
      <c r="M1951">
        <v>1.94</v>
      </c>
      <c r="N1951">
        <v>1.1299999999999999</v>
      </c>
      <c r="O1951">
        <v>0.37</v>
      </c>
      <c r="P1951">
        <v>0.35</v>
      </c>
      <c r="Q1951">
        <v>0.33</v>
      </c>
    </row>
    <row r="1952" spans="1:17" hidden="1" x14ac:dyDescent="0.2">
      <c r="A1952" t="s">
        <v>281</v>
      </c>
      <c r="B1952" t="s">
        <v>273</v>
      </c>
      <c r="C1952" t="s">
        <v>200</v>
      </c>
      <c r="D1952" t="s">
        <v>12</v>
      </c>
      <c r="L1952">
        <v>0.1</v>
      </c>
      <c r="M1952">
        <v>0.04</v>
      </c>
      <c r="N1952">
        <v>0.01</v>
      </c>
      <c r="O1952">
        <v>0</v>
      </c>
      <c r="P1952">
        <v>0</v>
      </c>
      <c r="Q1952">
        <v>0</v>
      </c>
    </row>
    <row r="1953" spans="1:17" hidden="1" x14ac:dyDescent="0.2">
      <c r="A1953" t="s">
        <v>281</v>
      </c>
      <c r="B1953" t="s">
        <v>273</v>
      </c>
      <c r="C1953" t="s">
        <v>200</v>
      </c>
      <c r="D1953" t="s">
        <v>13</v>
      </c>
    </row>
    <row r="1954" spans="1:17" hidden="1" x14ac:dyDescent="0.2">
      <c r="A1954" t="s">
        <v>281</v>
      </c>
      <c r="B1954" t="s">
        <v>273</v>
      </c>
      <c r="C1954" t="s">
        <v>200</v>
      </c>
      <c r="D1954" t="s">
        <v>14</v>
      </c>
      <c r="L1954">
        <v>0.34</v>
      </c>
      <c r="M1954">
        <v>0.34</v>
      </c>
      <c r="N1954">
        <v>0.33</v>
      </c>
      <c r="O1954">
        <v>0.32</v>
      </c>
      <c r="P1954">
        <v>0.3</v>
      </c>
      <c r="Q1954">
        <v>0.28999999999999998</v>
      </c>
    </row>
    <row r="1955" spans="1:17" hidden="1" x14ac:dyDescent="0.2">
      <c r="A1955" t="s">
        <v>281</v>
      </c>
      <c r="B1955" t="s">
        <v>273</v>
      </c>
      <c r="C1955" t="s">
        <v>200</v>
      </c>
      <c r="D1955" t="s">
        <v>15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6.75</v>
      </c>
      <c r="M1955">
        <v>4.09</v>
      </c>
      <c r="N1955">
        <v>2.52</v>
      </c>
      <c r="O1955">
        <v>1.04</v>
      </c>
      <c r="P1955">
        <v>0.98</v>
      </c>
      <c r="Q1955">
        <v>0.92</v>
      </c>
    </row>
    <row r="1956" spans="1:17" hidden="1" x14ac:dyDescent="0.2">
      <c r="A1956" t="s">
        <v>281</v>
      </c>
      <c r="B1956" t="s">
        <v>273</v>
      </c>
      <c r="C1956" t="s">
        <v>201</v>
      </c>
      <c r="D1956" t="s">
        <v>9</v>
      </c>
    </row>
    <row r="1957" spans="1:17" hidden="1" x14ac:dyDescent="0.2">
      <c r="A1957" t="s">
        <v>281</v>
      </c>
      <c r="B1957" t="s">
        <v>273</v>
      </c>
      <c r="C1957" t="s">
        <v>201</v>
      </c>
      <c r="D1957" t="s">
        <v>10</v>
      </c>
      <c r="L1957">
        <v>8.86</v>
      </c>
      <c r="M1957">
        <v>5.36</v>
      </c>
      <c r="N1957">
        <v>3.15</v>
      </c>
      <c r="O1957">
        <v>1.04</v>
      </c>
      <c r="P1957">
        <v>0.97</v>
      </c>
      <c r="Q1957">
        <v>0.89</v>
      </c>
    </row>
    <row r="1958" spans="1:17" hidden="1" x14ac:dyDescent="0.2">
      <c r="A1958" t="s">
        <v>281</v>
      </c>
      <c r="B1958" t="s">
        <v>273</v>
      </c>
      <c r="C1958" t="s">
        <v>201</v>
      </c>
      <c r="D1958" t="s">
        <v>11</v>
      </c>
      <c r="L1958">
        <v>11.04</v>
      </c>
      <c r="M1958">
        <v>6.37</v>
      </c>
      <c r="N1958">
        <v>3.73</v>
      </c>
      <c r="O1958">
        <v>1.22</v>
      </c>
      <c r="P1958">
        <v>1.1599999999999999</v>
      </c>
      <c r="Q1958">
        <v>1.1000000000000001</v>
      </c>
    </row>
    <row r="1959" spans="1:17" hidden="1" x14ac:dyDescent="0.2">
      <c r="A1959" t="s">
        <v>281</v>
      </c>
      <c r="B1959" t="s">
        <v>273</v>
      </c>
      <c r="C1959" t="s">
        <v>201</v>
      </c>
      <c r="D1959" t="s">
        <v>12</v>
      </c>
      <c r="L1959">
        <v>0.33</v>
      </c>
      <c r="M1959">
        <v>0.12</v>
      </c>
      <c r="N1959">
        <v>0.03</v>
      </c>
      <c r="O1959">
        <v>0</v>
      </c>
      <c r="P1959">
        <v>0</v>
      </c>
      <c r="Q1959">
        <v>0</v>
      </c>
    </row>
    <row r="1960" spans="1:17" hidden="1" x14ac:dyDescent="0.2">
      <c r="A1960" t="s">
        <v>281</v>
      </c>
      <c r="B1960" t="s">
        <v>273</v>
      </c>
      <c r="C1960" t="s">
        <v>201</v>
      </c>
      <c r="D1960" t="s">
        <v>13</v>
      </c>
    </row>
    <row r="1961" spans="1:17" hidden="1" x14ac:dyDescent="0.2">
      <c r="A1961" t="s">
        <v>281</v>
      </c>
      <c r="B1961" t="s">
        <v>273</v>
      </c>
      <c r="C1961" t="s">
        <v>201</v>
      </c>
      <c r="D1961" t="s">
        <v>14</v>
      </c>
      <c r="L1961">
        <v>1.1200000000000001</v>
      </c>
      <c r="M1961">
        <v>1.1100000000000001</v>
      </c>
      <c r="N1961">
        <v>1.08</v>
      </c>
      <c r="O1961">
        <v>1.04</v>
      </c>
      <c r="P1961">
        <v>1</v>
      </c>
      <c r="Q1961">
        <v>0.94</v>
      </c>
    </row>
    <row r="1962" spans="1:17" hidden="1" x14ac:dyDescent="0.2">
      <c r="A1962" t="s">
        <v>281</v>
      </c>
      <c r="B1962" t="s">
        <v>273</v>
      </c>
      <c r="C1962" t="s">
        <v>201</v>
      </c>
      <c r="D1962" t="s">
        <v>15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21.36</v>
      </c>
      <c r="M1962">
        <v>12.96</v>
      </c>
      <c r="N1962">
        <v>8</v>
      </c>
      <c r="O1962">
        <v>3.31</v>
      </c>
      <c r="P1962">
        <v>3.12</v>
      </c>
      <c r="Q1962">
        <v>2.93</v>
      </c>
    </row>
    <row r="1963" spans="1:17" hidden="1" x14ac:dyDescent="0.2">
      <c r="A1963" t="s">
        <v>281</v>
      </c>
      <c r="B1963" t="s">
        <v>273</v>
      </c>
      <c r="C1963" t="s">
        <v>202</v>
      </c>
      <c r="D1963" t="s">
        <v>9</v>
      </c>
    </row>
    <row r="1964" spans="1:17" hidden="1" x14ac:dyDescent="0.2">
      <c r="A1964" t="s">
        <v>281</v>
      </c>
      <c r="B1964" t="s">
        <v>273</v>
      </c>
      <c r="C1964" t="s">
        <v>202</v>
      </c>
      <c r="D1964" t="s">
        <v>10</v>
      </c>
      <c r="L1964">
        <v>4.58</v>
      </c>
      <c r="M1964">
        <v>2.77</v>
      </c>
      <c r="N1964">
        <v>1.63</v>
      </c>
      <c r="O1964">
        <v>0.54</v>
      </c>
      <c r="P1964">
        <v>0.5</v>
      </c>
      <c r="Q1964">
        <v>0.46</v>
      </c>
    </row>
    <row r="1965" spans="1:17" hidden="1" x14ac:dyDescent="0.2">
      <c r="A1965" t="s">
        <v>281</v>
      </c>
      <c r="B1965" t="s">
        <v>273</v>
      </c>
      <c r="C1965" t="s">
        <v>202</v>
      </c>
      <c r="D1965" t="s">
        <v>11</v>
      </c>
      <c r="L1965">
        <v>5.4</v>
      </c>
      <c r="M1965">
        <v>3.12</v>
      </c>
      <c r="N1965">
        <v>1.83</v>
      </c>
      <c r="O1965">
        <v>0.6</v>
      </c>
      <c r="P1965">
        <v>0.56999999999999995</v>
      </c>
      <c r="Q1965">
        <v>0.54</v>
      </c>
    </row>
    <row r="1966" spans="1:17" hidden="1" x14ac:dyDescent="0.2">
      <c r="A1966" t="s">
        <v>281</v>
      </c>
      <c r="B1966" t="s">
        <v>273</v>
      </c>
      <c r="C1966" t="s">
        <v>202</v>
      </c>
      <c r="D1966" t="s">
        <v>12</v>
      </c>
      <c r="L1966">
        <v>0.16</v>
      </c>
      <c r="M1966">
        <v>0.06</v>
      </c>
      <c r="N1966">
        <v>0.02</v>
      </c>
      <c r="O1966">
        <v>0</v>
      </c>
      <c r="P1966">
        <v>0</v>
      </c>
      <c r="Q1966">
        <v>0</v>
      </c>
    </row>
    <row r="1967" spans="1:17" hidden="1" x14ac:dyDescent="0.2">
      <c r="A1967" t="s">
        <v>281</v>
      </c>
      <c r="B1967" t="s">
        <v>273</v>
      </c>
      <c r="C1967" t="s">
        <v>202</v>
      </c>
      <c r="D1967" t="s">
        <v>13</v>
      </c>
    </row>
    <row r="1968" spans="1:17" hidden="1" x14ac:dyDescent="0.2">
      <c r="A1968" t="s">
        <v>281</v>
      </c>
      <c r="B1968" t="s">
        <v>273</v>
      </c>
      <c r="C1968" t="s">
        <v>202</v>
      </c>
      <c r="D1968" t="s">
        <v>14</v>
      </c>
      <c r="L1968">
        <v>0.55000000000000004</v>
      </c>
      <c r="M1968">
        <v>0.54</v>
      </c>
      <c r="N1968">
        <v>0.53</v>
      </c>
      <c r="O1968">
        <v>0.51</v>
      </c>
      <c r="P1968">
        <v>0.49</v>
      </c>
      <c r="Q1968">
        <v>0.46</v>
      </c>
    </row>
    <row r="1969" spans="1:17" hidden="1" x14ac:dyDescent="0.2">
      <c r="A1969" t="s">
        <v>281</v>
      </c>
      <c r="B1969" t="s">
        <v>273</v>
      </c>
      <c r="C1969" t="s">
        <v>202</v>
      </c>
      <c r="D1969" t="s">
        <v>15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10.7</v>
      </c>
      <c r="M1969">
        <v>6.49</v>
      </c>
      <c r="N1969">
        <v>4</v>
      </c>
      <c r="O1969">
        <v>1.65</v>
      </c>
      <c r="P1969">
        <v>1.56</v>
      </c>
      <c r="Q1969">
        <v>1.46</v>
      </c>
    </row>
    <row r="1970" spans="1:17" hidden="1" x14ac:dyDescent="0.2">
      <c r="A1970" t="s">
        <v>281</v>
      </c>
      <c r="B1970" t="s">
        <v>273</v>
      </c>
      <c r="C1970" t="s">
        <v>203</v>
      </c>
      <c r="D1970" t="s">
        <v>9</v>
      </c>
    </row>
    <row r="1971" spans="1:17" hidden="1" x14ac:dyDescent="0.2">
      <c r="A1971" t="s">
        <v>281</v>
      </c>
      <c r="B1971" t="s">
        <v>273</v>
      </c>
      <c r="C1971" t="s">
        <v>203</v>
      </c>
      <c r="D1971" t="s">
        <v>10</v>
      </c>
      <c r="L1971">
        <v>2.79</v>
      </c>
      <c r="M1971">
        <v>1.69</v>
      </c>
      <c r="N1971">
        <v>0.99</v>
      </c>
      <c r="O1971">
        <v>0.33</v>
      </c>
      <c r="P1971">
        <v>0.3</v>
      </c>
      <c r="Q1971">
        <v>0.28000000000000003</v>
      </c>
    </row>
    <row r="1972" spans="1:17" hidden="1" x14ac:dyDescent="0.2">
      <c r="A1972" t="s">
        <v>281</v>
      </c>
      <c r="B1972" t="s">
        <v>273</v>
      </c>
      <c r="C1972" t="s">
        <v>203</v>
      </c>
      <c r="D1972" t="s">
        <v>11</v>
      </c>
      <c r="L1972">
        <v>3.17</v>
      </c>
      <c r="M1972">
        <v>1.83</v>
      </c>
      <c r="N1972">
        <v>1.07</v>
      </c>
      <c r="O1972">
        <v>0.35</v>
      </c>
      <c r="P1972">
        <v>0.33</v>
      </c>
      <c r="Q1972">
        <v>0.31</v>
      </c>
    </row>
    <row r="1973" spans="1:17" hidden="1" x14ac:dyDescent="0.2">
      <c r="A1973" t="s">
        <v>281</v>
      </c>
      <c r="B1973" t="s">
        <v>273</v>
      </c>
      <c r="C1973" t="s">
        <v>203</v>
      </c>
      <c r="D1973" t="s">
        <v>12</v>
      </c>
      <c r="L1973">
        <v>0.1</v>
      </c>
      <c r="M1973">
        <v>0.03</v>
      </c>
      <c r="N1973">
        <v>0.01</v>
      </c>
      <c r="O1973">
        <v>0</v>
      </c>
      <c r="P1973">
        <v>0</v>
      </c>
      <c r="Q1973">
        <v>0</v>
      </c>
    </row>
    <row r="1974" spans="1:17" hidden="1" x14ac:dyDescent="0.2">
      <c r="A1974" t="s">
        <v>281</v>
      </c>
      <c r="B1974" t="s">
        <v>273</v>
      </c>
      <c r="C1974" t="s">
        <v>203</v>
      </c>
      <c r="D1974" t="s">
        <v>13</v>
      </c>
    </row>
    <row r="1975" spans="1:17" hidden="1" x14ac:dyDescent="0.2">
      <c r="A1975" t="s">
        <v>281</v>
      </c>
      <c r="B1975" t="s">
        <v>273</v>
      </c>
      <c r="C1975" t="s">
        <v>203</v>
      </c>
      <c r="D1975" t="s">
        <v>14</v>
      </c>
      <c r="L1975">
        <v>0.32</v>
      </c>
      <c r="M1975">
        <v>0.32</v>
      </c>
      <c r="N1975">
        <v>0.31</v>
      </c>
      <c r="O1975">
        <v>0.3</v>
      </c>
      <c r="P1975">
        <v>0.28999999999999998</v>
      </c>
      <c r="Q1975">
        <v>0.27</v>
      </c>
    </row>
    <row r="1976" spans="1:17" hidden="1" x14ac:dyDescent="0.2">
      <c r="A1976" t="s">
        <v>281</v>
      </c>
      <c r="B1976" t="s">
        <v>273</v>
      </c>
      <c r="C1976" t="s">
        <v>203</v>
      </c>
      <c r="D1976" t="s">
        <v>15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6.37</v>
      </c>
      <c r="M1976">
        <v>3.87</v>
      </c>
      <c r="N1976">
        <v>2.38</v>
      </c>
      <c r="O1976">
        <v>0.98</v>
      </c>
      <c r="P1976">
        <v>0.92</v>
      </c>
      <c r="Q1976">
        <v>0.87</v>
      </c>
    </row>
    <row r="1977" spans="1:17" hidden="1" x14ac:dyDescent="0.2">
      <c r="A1977" t="s">
        <v>281</v>
      </c>
      <c r="B1977" t="s">
        <v>273</v>
      </c>
      <c r="C1977" t="s">
        <v>204</v>
      </c>
      <c r="D1977" t="s">
        <v>9</v>
      </c>
    </row>
    <row r="1978" spans="1:17" hidden="1" x14ac:dyDescent="0.2">
      <c r="A1978" t="s">
        <v>281</v>
      </c>
      <c r="B1978" t="s">
        <v>273</v>
      </c>
      <c r="C1978" t="s">
        <v>204</v>
      </c>
      <c r="D1978" t="s">
        <v>10</v>
      </c>
      <c r="L1978">
        <v>22.27</v>
      </c>
      <c r="M1978">
        <v>16.559999999999999</v>
      </c>
      <c r="N1978">
        <v>9.1300000000000008</v>
      </c>
      <c r="O1978">
        <v>1.08</v>
      </c>
      <c r="P1978">
        <v>1.07</v>
      </c>
      <c r="Q1978">
        <v>1.03</v>
      </c>
    </row>
    <row r="1979" spans="1:17" hidden="1" x14ac:dyDescent="0.2">
      <c r="A1979" t="s">
        <v>281</v>
      </c>
      <c r="B1979" t="s">
        <v>273</v>
      </c>
      <c r="C1979" t="s">
        <v>204</v>
      </c>
      <c r="D1979" t="s">
        <v>11</v>
      </c>
      <c r="L1979">
        <v>10.84</v>
      </c>
      <c r="M1979">
        <v>8.14</v>
      </c>
      <c r="N1979">
        <v>4.17</v>
      </c>
      <c r="O1979">
        <v>0.44</v>
      </c>
      <c r="P1979">
        <v>0.41</v>
      </c>
      <c r="Q1979">
        <v>0.38</v>
      </c>
    </row>
    <row r="1980" spans="1:17" hidden="1" x14ac:dyDescent="0.2">
      <c r="A1980" t="s">
        <v>281</v>
      </c>
      <c r="B1980" t="s">
        <v>273</v>
      </c>
      <c r="C1980" t="s">
        <v>204</v>
      </c>
      <c r="D1980" t="s">
        <v>12</v>
      </c>
      <c r="L1980">
        <v>5.2</v>
      </c>
      <c r="M1980">
        <v>3.77</v>
      </c>
      <c r="N1980">
        <v>2.0099999999999998</v>
      </c>
      <c r="O1980">
        <v>0</v>
      </c>
      <c r="P1980">
        <v>0</v>
      </c>
      <c r="Q1980">
        <v>0</v>
      </c>
    </row>
    <row r="1981" spans="1:17" hidden="1" x14ac:dyDescent="0.2">
      <c r="A1981" t="s">
        <v>281</v>
      </c>
      <c r="B1981" t="s">
        <v>273</v>
      </c>
      <c r="C1981" t="s">
        <v>204</v>
      </c>
      <c r="D1981" t="s">
        <v>13</v>
      </c>
    </row>
    <row r="1982" spans="1:17" hidden="1" x14ac:dyDescent="0.2">
      <c r="A1982" t="s">
        <v>281</v>
      </c>
      <c r="B1982" t="s">
        <v>273</v>
      </c>
      <c r="C1982" t="s">
        <v>204</v>
      </c>
      <c r="D1982" t="s">
        <v>14</v>
      </c>
    </row>
    <row r="1983" spans="1:17" hidden="1" x14ac:dyDescent="0.2">
      <c r="A1983" t="s">
        <v>281</v>
      </c>
      <c r="B1983" t="s">
        <v>273</v>
      </c>
      <c r="C1983" t="s">
        <v>204</v>
      </c>
      <c r="D1983" t="s">
        <v>15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38.31</v>
      </c>
      <c r="M1983">
        <v>28.48</v>
      </c>
      <c r="N1983">
        <v>15.31</v>
      </c>
      <c r="O1983">
        <v>1.52</v>
      </c>
      <c r="P1983">
        <v>1.48</v>
      </c>
      <c r="Q1983">
        <v>1.41</v>
      </c>
    </row>
    <row r="1984" spans="1:17" hidden="1" x14ac:dyDescent="0.2">
      <c r="A1984" t="s">
        <v>281</v>
      </c>
      <c r="B1984" t="s">
        <v>273</v>
      </c>
      <c r="C1984" t="s">
        <v>205</v>
      </c>
      <c r="D1984" t="s">
        <v>9</v>
      </c>
    </row>
    <row r="1985" spans="1:17" hidden="1" x14ac:dyDescent="0.2">
      <c r="A1985" t="s">
        <v>281</v>
      </c>
      <c r="B1985" t="s">
        <v>273</v>
      </c>
      <c r="C1985" t="s">
        <v>205</v>
      </c>
      <c r="D1985" t="s">
        <v>10</v>
      </c>
      <c r="L1985">
        <v>11.41</v>
      </c>
      <c r="M1985">
        <v>9.0399999999999991</v>
      </c>
      <c r="N1985">
        <v>5.65</v>
      </c>
      <c r="O1985">
        <v>0.73</v>
      </c>
      <c r="P1985">
        <v>0.85</v>
      </c>
      <c r="Q1985">
        <v>0.98</v>
      </c>
    </row>
    <row r="1986" spans="1:17" hidden="1" x14ac:dyDescent="0.2">
      <c r="A1986" t="s">
        <v>281</v>
      </c>
      <c r="B1986" t="s">
        <v>273</v>
      </c>
      <c r="C1986" t="s">
        <v>205</v>
      </c>
      <c r="D1986" t="s">
        <v>11</v>
      </c>
      <c r="L1986">
        <v>0.09</v>
      </c>
      <c r="M1986">
        <v>7.0000000000000007E-2</v>
      </c>
      <c r="N1986">
        <v>0.04</v>
      </c>
      <c r="O1986">
        <v>0</v>
      </c>
      <c r="P1986">
        <v>0</v>
      </c>
      <c r="Q1986">
        <v>0</v>
      </c>
    </row>
    <row r="1987" spans="1:17" hidden="1" x14ac:dyDescent="0.2">
      <c r="A1987" t="s">
        <v>281</v>
      </c>
      <c r="B1987" t="s">
        <v>273</v>
      </c>
      <c r="C1987" t="s">
        <v>205</v>
      </c>
      <c r="D1987" t="s">
        <v>12</v>
      </c>
      <c r="L1987">
        <v>1.94</v>
      </c>
      <c r="M1987">
        <v>1.55</v>
      </c>
      <c r="N1987">
        <v>0.94</v>
      </c>
      <c r="O1987">
        <v>0</v>
      </c>
      <c r="P1987">
        <v>0</v>
      </c>
      <c r="Q1987">
        <v>0</v>
      </c>
    </row>
    <row r="1988" spans="1:17" hidden="1" x14ac:dyDescent="0.2">
      <c r="A1988" t="s">
        <v>281</v>
      </c>
      <c r="B1988" t="s">
        <v>273</v>
      </c>
      <c r="C1988" t="s">
        <v>205</v>
      </c>
      <c r="D1988" t="s">
        <v>13</v>
      </c>
    </row>
    <row r="1989" spans="1:17" hidden="1" x14ac:dyDescent="0.2">
      <c r="A1989" t="s">
        <v>281</v>
      </c>
      <c r="B1989" t="s">
        <v>273</v>
      </c>
      <c r="C1989" t="s">
        <v>205</v>
      </c>
      <c r="D1989" t="s">
        <v>14</v>
      </c>
      <c r="L1989">
        <v>0.33</v>
      </c>
      <c r="M1989">
        <v>0.4</v>
      </c>
      <c r="N1989">
        <v>0.48</v>
      </c>
      <c r="O1989">
        <v>0.57999999999999996</v>
      </c>
      <c r="P1989">
        <v>0.68</v>
      </c>
      <c r="Q1989">
        <v>0.79</v>
      </c>
    </row>
    <row r="1990" spans="1:17" hidden="1" x14ac:dyDescent="0.2">
      <c r="A1990" t="s">
        <v>281</v>
      </c>
      <c r="B1990" t="s">
        <v>273</v>
      </c>
      <c r="C1990" t="s">
        <v>205</v>
      </c>
      <c r="D1990" t="s">
        <v>15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13.78</v>
      </c>
      <c r="M1990">
        <v>11.06</v>
      </c>
      <c r="N1990">
        <v>7.1</v>
      </c>
      <c r="O1990">
        <v>1.31</v>
      </c>
      <c r="P1990">
        <v>1.54</v>
      </c>
      <c r="Q1990">
        <v>1.78</v>
      </c>
    </row>
    <row r="1991" spans="1:17" hidden="1" x14ac:dyDescent="0.2">
      <c r="A1991" t="s">
        <v>281</v>
      </c>
      <c r="B1991" t="s">
        <v>273</v>
      </c>
      <c r="C1991" t="s">
        <v>206</v>
      </c>
      <c r="D1991" t="s">
        <v>9</v>
      </c>
    </row>
    <row r="1992" spans="1:17" hidden="1" x14ac:dyDescent="0.2">
      <c r="A1992" t="s">
        <v>281</v>
      </c>
      <c r="B1992" t="s">
        <v>273</v>
      </c>
      <c r="C1992" t="s">
        <v>206</v>
      </c>
      <c r="D1992" t="s">
        <v>10</v>
      </c>
      <c r="L1992">
        <v>2.25</v>
      </c>
      <c r="M1992">
        <v>0.96</v>
      </c>
      <c r="N1992">
        <v>0.59</v>
      </c>
      <c r="O1992">
        <v>0.41</v>
      </c>
      <c r="P1992">
        <v>0.4</v>
      </c>
      <c r="Q1992">
        <v>0.39</v>
      </c>
    </row>
    <row r="1993" spans="1:17" hidden="1" x14ac:dyDescent="0.2">
      <c r="A1993" t="s">
        <v>281</v>
      </c>
      <c r="B1993" t="s">
        <v>273</v>
      </c>
      <c r="C1993" t="s">
        <v>206</v>
      </c>
      <c r="D1993" t="s">
        <v>11</v>
      </c>
      <c r="L1993">
        <v>0.57999999999999996</v>
      </c>
      <c r="M1993">
        <v>0.21</v>
      </c>
      <c r="N1993">
        <v>0.12</v>
      </c>
      <c r="O1993">
        <v>0.08</v>
      </c>
      <c r="P1993">
        <v>7.0000000000000007E-2</v>
      </c>
      <c r="Q1993">
        <v>0.06</v>
      </c>
    </row>
    <row r="1994" spans="1:17" hidden="1" x14ac:dyDescent="0.2">
      <c r="A1994" t="s">
        <v>281</v>
      </c>
      <c r="B1994" t="s">
        <v>273</v>
      </c>
      <c r="C1994" t="s">
        <v>206</v>
      </c>
      <c r="D1994" t="s">
        <v>12</v>
      </c>
      <c r="L1994">
        <v>0.2</v>
      </c>
      <c r="M1994">
        <v>7.0000000000000007E-2</v>
      </c>
      <c r="N1994">
        <v>0.02</v>
      </c>
      <c r="O1994">
        <v>0</v>
      </c>
      <c r="P1994">
        <v>0</v>
      </c>
      <c r="Q1994">
        <v>0</v>
      </c>
    </row>
    <row r="1995" spans="1:17" hidden="1" x14ac:dyDescent="0.2">
      <c r="A1995" t="s">
        <v>281</v>
      </c>
      <c r="B1995" t="s">
        <v>273</v>
      </c>
      <c r="C1995" t="s">
        <v>206</v>
      </c>
      <c r="D1995" t="s">
        <v>13</v>
      </c>
      <c r="L1995">
        <v>4.55</v>
      </c>
      <c r="M1995">
        <v>3.63</v>
      </c>
      <c r="N1995">
        <v>2.94</v>
      </c>
      <c r="O1995">
        <v>2.2799999999999998</v>
      </c>
      <c r="P1995">
        <v>1.66</v>
      </c>
      <c r="Q1995">
        <v>1.08</v>
      </c>
    </row>
    <row r="1996" spans="1:17" hidden="1" x14ac:dyDescent="0.2">
      <c r="A1996" t="s">
        <v>281</v>
      </c>
      <c r="B1996" t="s">
        <v>273</v>
      </c>
      <c r="C1996" t="s">
        <v>206</v>
      </c>
      <c r="D1996" t="s">
        <v>14</v>
      </c>
      <c r="L1996">
        <v>0.33</v>
      </c>
      <c r="M1996">
        <v>0.33</v>
      </c>
      <c r="N1996">
        <v>0.34</v>
      </c>
      <c r="O1996">
        <v>0.34</v>
      </c>
      <c r="P1996">
        <v>0.34</v>
      </c>
      <c r="Q1996">
        <v>0.34</v>
      </c>
    </row>
    <row r="1997" spans="1:17" hidden="1" x14ac:dyDescent="0.2">
      <c r="A1997" t="s">
        <v>281</v>
      </c>
      <c r="B1997" t="s">
        <v>273</v>
      </c>
      <c r="C1997" t="s">
        <v>206</v>
      </c>
      <c r="D1997" t="s">
        <v>15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7.91</v>
      </c>
      <c r="M1997">
        <v>5.21</v>
      </c>
      <c r="N1997">
        <v>4</v>
      </c>
      <c r="O1997">
        <v>3.11</v>
      </c>
      <c r="P1997">
        <v>2.4700000000000002</v>
      </c>
      <c r="Q1997">
        <v>1.87</v>
      </c>
    </row>
    <row r="1998" spans="1:17" hidden="1" x14ac:dyDescent="0.2">
      <c r="A1998" t="s">
        <v>281</v>
      </c>
      <c r="B1998" t="s">
        <v>273</v>
      </c>
      <c r="C1998" t="s">
        <v>207</v>
      </c>
      <c r="D1998" t="s">
        <v>9</v>
      </c>
    </row>
    <row r="1999" spans="1:17" hidden="1" x14ac:dyDescent="0.2">
      <c r="A1999" t="s">
        <v>281</v>
      </c>
      <c r="B1999" t="s">
        <v>273</v>
      </c>
      <c r="C1999" t="s">
        <v>207</v>
      </c>
      <c r="D1999" t="s">
        <v>10</v>
      </c>
      <c r="L1999">
        <v>0.67</v>
      </c>
      <c r="M1999">
        <v>0.28999999999999998</v>
      </c>
      <c r="N1999">
        <v>0.18</v>
      </c>
      <c r="O1999">
        <v>0.12</v>
      </c>
      <c r="P1999">
        <v>0.12</v>
      </c>
      <c r="Q1999">
        <v>0.11</v>
      </c>
    </row>
    <row r="2000" spans="1:17" hidden="1" x14ac:dyDescent="0.2">
      <c r="A2000" t="s">
        <v>281</v>
      </c>
      <c r="B2000" t="s">
        <v>273</v>
      </c>
      <c r="C2000" t="s">
        <v>207</v>
      </c>
      <c r="D2000" t="s">
        <v>11</v>
      </c>
      <c r="L2000">
        <v>0.17</v>
      </c>
      <c r="M2000">
        <v>0.06</v>
      </c>
      <c r="N2000">
        <v>0.04</v>
      </c>
      <c r="O2000">
        <v>0.02</v>
      </c>
      <c r="P2000">
        <v>0.02</v>
      </c>
      <c r="Q2000">
        <v>0.02</v>
      </c>
    </row>
    <row r="2001" spans="1:17" hidden="1" x14ac:dyDescent="0.2">
      <c r="A2001" t="s">
        <v>281</v>
      </c>
      <c r="B2001" t="s">
        <v>273</v>
      </c>
      <c r="C2001" t="s">
        <v>207</v>
      </c>
      <c r="D2001" t="s">
        <v>12</v>
      </c>
      <c r="L2001">
        <v>0.06</v>
      </c>
      <c r="M2001">
        <v>0.02</v>
      </c>
      <c r="N2001">
        <v>0</v>
      </c>
      <c r="O2001">
        <v>0</v>
      </c>
      <c r="P2001">
        <v>0</v>
      </c>
      <c r="Q2001">
        <v>0</v>
      </c>
    </row>
    <row r="2002" spans="1:17" hidden="1" x14ac:dyDescent="0.2">
      <c r="A2002" t="s">
        <v>281</v>
      </c>
      <c r="B2002" t="s">
        <v>273</v>
      </c>
      <c r="C2002" t="s">
        <v>207</v>
      </c>
      <c r="D2002" t="s">
        <v>13</v>
      </c>
      <c r="L2002">
        <v>4.55</v>
      </c>
      <c r="M2002">
        <v>3.63</v>
      </c>
      <c r="N2002">
        <v>2.94</v>
      </c>
      <c r="O2002">
        <v>2.2799999999999998</v>
      </c>
      <c r="P2002">
        <v>1.66</v>
      </c>
      <c r="Q2002">
        <v>1.08</v>
      </c>
    </row>
    <row r="2003" spans="1:17" hidden="1" x14ac:dyDescent="0.2">
      <c r="A2003" t="s">
        <v>281</v>
      </c>
      <c r="B2003" t="s">
        <v>273</v>
      </c>
      <c r="C2003" t="s">
        <v>207</v>
      </c>
      <c r="D2003" t="s">
        <v>14</v>
      </c>
      <c r="L2003">
        <v>0.1</v>
      </c>
      <c r="M2003">
        <v>0.1</v>
      </c>
      <c r="N2003">
        <v>0.1</v>
      </c>
      <c r="O2003">
        <v>0.1</v>
      </c>
      <c r="P2003">
        <v>0.1</v>
      </c>
      <c r="Q2003">
        <v>0.1</v>
      </c>
    </row>
    <row r="2004" spans="1:17" hidden="1" x14ac:dyDescent="0.2">
      <c r="A2004" t="s">
        <v>281</v>
      </c>
      <c r="B2004" t="s">
        <v>273</v>
      </c>
      <c r="C2004" t="s">
        <v>207</v>
      </c>
      <c r="D2004" t="s">
        <v>15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5.55</v>
      </c>
      <c r="M2004">
        <v>4.0999999999999996</v>
      </c>
      <c r="N2004">
        <v>3.26</v>
      </c>
      <c r="O2004">
        <v>2.5299999999999998</v>
      </c>
      <c r="P2004">
        <v>1.9</v>
      </c>
      <c r="Q2004">
        <v>1.31</v>
      </c>
    </row>
    <row r="2005" spans="1:17" hidden="1" x14ac:dyDescent="0.2">
      <c r="A2005" t="s">
        <v>281</v>
      </c>
      <c r="B2005" t="s">
        <v>273</v>
      </c>
      <c r="C2005" t="s">
        <v>208</v>
      </c>
      <c r="D2005" t="s">
        <v>9</v>
      </c>
    </row>
    <row r="2006" spans="1:17" hidden="1" x14ac:dyDescent="0.2">
      <c r="A2006" t="s">
        <v>281</v>
      </c>
      <c r="B2006" t="s">
        <v>273</v>
      </c>
      <c r="C2006" t="s">
        <v>208</v>
      </c>
      <c r="D2006" t="s">
        <v>10</v>
      </c>
      <c r="L2006">
        <v>2.35</v>
      </c>
      <c r="M2006">
        <v>1</v>
      </c>
      <c r="N2006">
        <v>0.62</v>
      </c>
      <c r="O2006">
        <v>0.43</v>
      </c>
      <c r="P2006">
        <v>0.42</v>
      </c>
      <c r="Q2006">
        <v>0.4</v>
      </c>
    </row>
    <row r="2007" spans="1:17" hidden="1" x14ac:dyDescent="0.2">
      <c r="A2007" t="s">
        <v>281</v>
      </c>
      <c r="B2007" t="s">
        <v>273</v>
      </c>
      <c r="C2007" t="s">
        <v>208</v>
      </c>
      <c r="D2007" t="s">
        <v>11</v>
      </c>
      <c r="L2007">
        <v>0.61</v>
      </c>
      <c r="M2007">
        <v>0.22</v>
      </c>
      <c r="N2007">
        <v>0.12</v>
      </c>
      <c r="O2007">
        <v>0.08</v>
      </c>
      <c r="P2007">
        <v>7.0000000000000007E-2</v>
      </c>
      <c r="Q2007">
        <v>0.06</v>
      </c>
    </row>
    <row r="2008" spans="1:17" hidden="1" x14ac:dyDescent="0.2">
      <c r="A2008" t="s">
        <v>281</v>
      </c>
      <c r="B2008" t="s">
        <v>273</v>
      </c>
      <c r="C2008" t="s">
        <v>208</v>
      </c>
      <c r="D2008" t="s">
        <v>12</v>
      </c>
      <c r="L2008">
        <v>0.2</v>
      </c>
      <c r="M2008">
        <v>0.08</v>
      </c>
      <c r="N2008">
        <v>0.02</v>
      </c>
      <c r="O2008">
        <v>0</v>
      </c>
      <c r="P2008">
        <v>0</v>
      </c>
      <c r="Q2008">
        <v>0</v>
      </c>
    </row>
    <row r="2009" spans="1:17" hidden="1" x14ac:dyDescent="0.2">
      <c r="A2009" t="s">
        <v>281</v>
      </c>
      <c r="B2009" t="s">
        <v>273</v>
      </c>
      <c r="C2009" t="s">
        <v>208</v>
      </c>
      <c r="D2009" t="s">
        <v>13</v>
      </c>
      <c r="L2009">
        <v>4.55</v>
      </c>
      <c r="M2009">
        <v>3.63</v>
      </c>
      <c r="N2009">
        <v>2.94</v>
      </c>
      <c r="O2009">
        <v>2.2799999999999998</v>
      </c>
      <c r="P2009">
        <v>1.66</v>
      </c>
      <c r="Q2009">
        <v>1.08</v>
      </c>
    </row>
    <row r="2010" spans="1:17" hidden="1" x14ac:dyDescent="0.2">
      <c r="A2010" t="s">
        <v>281</v>
      </c>
      <c r="B2010" t="s">
        <v>273</v>
      </c>
      <c r="C2010" t="s">
        <v>208</v>
      </c>
      <c r="D2010" t="s">
        <v>14</v>
      </c>
      <c r="L2010">
        <v>0.34</v>
      </c>
      <c r="M2010">
        <v>0.35</v>
      </c>
      <c r="N2010">
        <v>0.35</v>
      </c>
      <c r="O2010">
        <v>0.35</v>
      </c>
      <c r="P2010">
        <v>0.36</v>
      </c>
      <c r="Q2010">
        <v>0.36</v>
      </c>
    </row>
    <row r="2011" spans="1:17" hidden="1" x14ac:dyDescent="0.2">
      <c r="A2011" t="s">
        <v>281</v>
      </c>
      <c r="B2011" t="s">
        <v>273</v>
      </c>
      <c r="C2011" t="s">
        <v>208</v>
      </c>
      <c r="D2011" t="s">
        <v>15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8.0500000000000007</v>
      </c>
      <c r="M2011">
        <v>5.28</v>
      </c>
      <c r="N2011">
        <v>4.05</v>
      </c>
      <c r="O2011">
        <v>3.14</v>
      </c>
      <c r="P2011">
        <v>2.5</v>
      </c>
      <c r="Q2011">
        <v>1.9</v>
      </c>
    </row>
    <row r="2012" spans="1:17" hidden="1" x14ac:dyDescent="0.2">
      <c r="A2012" t="s">
        <v>281</v>
      </c>
      <c r="B2012" t="s">
        <v>273</v>
      </c>
      <c r="C2012" t="s">
        <v>209</v>
      </c>
      <c r="D2012" t="s">
        <v>9</v>
      </c>
    </row>
    <row r="2013" spans="1:17" hidden="1" x14ac:dyDescent="0.2">
      <c r="A2013" t="s">
        <v>281</v>
      </c>
      <c r="B2013" t="s">
        <v>273</v>
      </c>
      <c r="C2013" t="s">
        <v>209</v>
      </c>
      <c r="D2013" t="s">
        <v>10</v>
      </c>
      <c r="L2013">
        <v>3.72</v>
      </c>
      <c r="M2013">
        <v>1.59</v>
      </c>
      <c r="N2013">
        <v>0.98</v>
      </c>
      <c r="O2013">
        <v>0.68</v>
      </c>
      <c r="P2013">
        <v>0.66</v>
      </c>
      <c r="Q2013">
        <v>0.64</v>
      </c>
    </row>
    <row r="2014" spans="1:17" hidden="1" x14ac:dyDescent="0.2">
      <c r="A2014" t="s">
        <v>281</v>
      </c>
      <c r="B2014" t="s">
        <v>273</v>
      </c>
      <c r="C2014" t="s">
        <v>209</v>
      </c>
      <c r="D2014" t="s">
        <v>11</v>
      </c>
      <c r="L2014">
        <v>0.96</v>
      </c>
      <c r="M2014">
        <v>0.35</v>
      </c>
      <c r="N2014">
        <v>0.2</v>
      </c>
      <c r="O2014">
        <v>0.13</v>
      </c>
      <c r="P2014">
        <v>0.11</v>
      </c>
      <c r="Q2014">
        <v>0.1</v>
      </c>
    </row>
    <row r="2015" spans="1:17" hidden="1" x14ac:dyDescent="0.2">
      <c r="A2015" t="s">
        <v>281</v>
      </c>
      <c r="B2015" t="s">
        <v>273</v>
      </c>
      <c r="C2015" t="s">
        <v>209</v>
      </c>
      <c r="D2015" t="s">
        <v>12</v>
      </c>
      <c r="L2015">
        <v>0.32</v>
      </c>
      <c r="M2015">
        <v>0.12</v>
      </c>
      <c r="N2015">
        <v>0.02</v>
      </c>
      <c r="O2015">
        <v>0</v>
      </c>
      <c r="P2015">
        <v>0</v>
      </c>
      <c r="Q2015">
        <v>0</v>
      </c>
    </row>
    <row r="2016" spans="1:17" hidden="1" x14ac:dyDescent="0.2">
      <c r="A2016" t="s">
        <v>281</v>
      </c>
      <c r="B2016" t="s">
        <v>273</v>
      </c>
      <c r="C2016" t="s">
        <v>209</v>
      </c>
      <c r="D2016" t="s">
        <v>13</v>
      </c>
      <c r="L2016">
        <v>4.55</v>
      </c>
      <c r="M2016">
        <v>3.63</v>
      </c>
      <c r="N2016">
        <v>2.94</v>
      </c>
      <c r="O2016">
        <v>2.2799999999999998</v>
      </c>
      <c r="P2016">
        <v>1.66</v>
      </c>
      <c r="Q2016">
        <v>1.08</v>
      </c>
    </row>
    <row r="2017" spans="1:17" hidden="1" x14ac:dyDescent="0.2">
      <c r="A2017" t="s">
        <v>281</v>
      </c>
      <c r="B2017" t="s">
        <v>273</v>
      </c>
      <c r="C2017" t="s">
        <v>209</v>
      </c>
      <c r="D2017" t="s">
        <v>14</v>
      </c>
      <c r="L2017">
        <v>0.54</v>
      </c>
      <c r="M2017">
        <v>0.55000000000000004</v>
      </c>
      <c r="N2017">
        <v>0.56000000000000005</v>
      </c>
      <c r="O2017">
        <v>0.56000000000000005</v>
      </c>
      <c r="P2017">
        <v>0.56000000000000005</v>
      </c>
      <c r="Q2017">
        <v>0.56999999999999995</v>
      </c>
    </row>
    <row r="2018" spans="1:17" hidden="1" x14ac:dyDescent="0.2">
      <c r="A2018" t="s">
        <v>281</v>
      </c>
      <c r="B2018" t="s">
        <v>273</v>
      </c>
      <c r="C2018" t="s">
        <v>209</v>
      </c>
      <c r="D2018" t="s">
        <v>15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10.1</v>
      </c>
      <c r="M2018">
        <v>6.24</v>
      </c>
      <c r="N2018">
        <v>4.7</v>
      </c>
      <c r="O2018">
        <v>3.64</v>
      </c>
      <c r="P2018">
        <v>2.99</v>
      </c>
      <c r="Q2018">
        <v>2.38</v>
      </c>
    </row>
    <row r="2019" spans="1:17" hidden="1" x14ac:dyDescent="0.2">
      <c r="A2019" t="s">
        <v>281</v>
      </c>
      <c r="B2019" t="s">
        <v>273</v>
      </c>
      <c r="C2019" t="s">
        <v>210</v>
      </c>
      <c r="D2019" t="s">
        <v>9</v>
      </c>
    </row>
    <row r="2020" spans="1:17" hidden="1" x14ac:dyDescent="0.2">
      <c r="A2020" t="s">
        <v>281</v>
      </c>
      <c r="B2020" t="s">
        <v>273</v>
      </c>
      <c r="C2020" t="s">
        <v>210</v>
      </c>
      <c r="D2020" t="s">
        <v>10</v>
      </c>
      <c r="L2020">
        <v>0.12</v>
      </c>
      <c r="M2020">
        <v>7.0000000000000007E-2</v>
      </c>
      <c r="N2020">
        <v>0.05</v>
      </c>
      <c r="O2020">
        <v>0.02</v>
      </c>
      <c r="P2020">
        <v>0.02</v>
      </c>
      <c r="Q2020">
        <v>0.03</v>
      </c>
    </row>
    <row r="2021" spans="1:17" hidden="1" x14ac:dyDescent="0.2">
      <c r="A2021" t="s">
        <v>281</v>
      </c>
      <c r="B2021" t="s">
        <v>273</v>
      </c>
      <c r="C2021" t="s">
        <v>210</v>
      </c>
      <c r="D2021" t="s">
        <v>11</v>
      </c>
    </row>
    <row r="2022" spans="1:17" hidden="1" x14ac:dyDescent="0.2">
      <c r="A2022" t="s">
        <v>281</v>
      </c>
      <c r="B2022" t="s">
        <v>273</v>
      </c>
      <c r="C2022" t="s">
        <v>210</v>
      </c>
      <c r="D2022" t="s">
        <v>12</v>
      </c>
      <c r="N2022">
        <v>0</v>
      </c>
      <c r="O2022">
        <v>0</v>
      </c>
      <c r="P2022">
        <v>0</v>
      </c>
    </row>
    <row r="2023" spans="1:17" hidden="1" x14ac:dyDescent="0.2">
      <c r="A2023" t="s">
        <v>281</v>
      </c>
      <c r="B2023" t="s">
        <v>273</v>
      </c>
      <c r="C2023" t="s">
        <v>210</v>
      </c>
      <c r="D2023" t="s">
        <v>13</v>
      </c>
    </row>
    <row r="2024" spans="1:17" hidden="1" x14ac:dyDescent="0.2">
      <c r="A2024" t="s">
        <v>281</v>
      </c>
      <c r="B2024" t="s">
        <v>273</v>
      </c>
      <c r="C2024" t="s">
        <v>210</v>
      </c>
      <c r="D2024" t="s">
        <v>14</v>
      </c>
      <c r="L2024">
        <v>0.01</v>
      </c>
      <c r="M2024">
        <v>0.01</v>
      </c>
      <c r="N2024">
        <v>0.01</v>
      </c>
      <c r="O2024">
        <v>0.01</v>
      </c>
      <c r="P2024">
        <v>0.01</v>
      </c>
      <c r="Q2024">
        <v>0.01</v>
      </c>
    </row>
    <row r="2025" spans="1:17" hidden="1" x14ac:dyDescent="0.2">
      <c r="A2025" t="s">
        <v>281</v>
      </c>
      <c r="B2025" t="s">
        <v>273</v>
      </c>
      <c r="C2025" t="s">
        <v>210</v>
      </c>
      <c r="D2025" t="s">
        <v>15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0.13</v>
      </c>
      <c r="M2025">
        <v>0.08</v>
      </c>
      <c r="N2025">
        <v>0.05</v>
      </c>
      <c r="O2025">
        <v>0.03</v>
      </c>
      <c r="P2025">
        <v>0.03</v>
      </c>
      <c r="Q2025">
        <v>0.03</v>
      </c>
    </row>
    <row r="2026" spans="1:17" hidden="1" x14ac:dyDescent="0.2">
      <c r="A2026" t="s">
        <v>281</v>
      </c>
      <c r="B2026" t="s">
        <v>273</v>
      </c>
      <c r="C2026" t="s">
        <v>212</v>
      </c>
      <c r="D2026" t="s">
        <v>9</v>
      </c>
    </row>
    <row r="2027" spans="1:17" hidden="1" x14ac:dyDescent="0.2">
      <c r="A2027" t="s">
        <v>281</v>
      </c>
      <c r="B2027" t="s">
        <v>273</v>
      </c>
      <c r="C2027" t="s">
        <v>212</v>
      </c>
      <c r="D2027" t="s">
        <v>10</v>
      </c>
      <c r="L2027">
        <v>5.13</v>
      </c>
      <c r="M2027">
        <v>4.32</v>
      </c>
      <c r="N2027">
        <v>3.05</v>
      </c>
      <c r="O2027">
        <v>0.37</v>
      </c>
      <c r="P2027">
        <v>0.39</v>
      </c>
      <c r="Q2027">
        <v>0.41</v>
      </c>
    </row>
    <row r="2028" spans="1:17" hidden="1" x14ac:dyDescent="0.2">
      <c r="A2028" t="s">
        <v>281</v>
      </c>
      <c r="B2028" t="s">
        <v>273</v>
      </c>
      <c r="C2028" t="s">
        <v>212</v>
      </c>
      <c r="D2028" t="s">
        <v>11</v>
      </c>
    </row>
    <row r="2029" spans="1:17" hidden="1" x14ac:dyDescent="0.2">
      <c r="A2029" t="s">
        <v>281</v>
      </c>
      <c r="B2029" t="s">
        <v>273</v>
      </c>
      <c r="C2029" t="s">
        <v>212</v>
      </c>
      <c r="D2029" t="s">
        <v>12</v>
      </c>
    </row>
    <row r="2030" spans="1:17" hidden="1" x14ac:dyDescent="0.2">
      <c r="A2030" t="s">
        <v>281</v>
      </c>
      <c r="B2030" t="s">
        <v>273</v>
      </c>
      <c r="C2030" t="s">
        <v>212</v>
      </c>
      <c r="D2030" t="s">
        <v>13</v>
      </c>
    </row>
    <row r="2031" spans="1:17" hidden="1" x14ac:dyDescent="0.2">
      <c r="A2031" t="s">
        <v>281</v>
      </c>
      <c r="B2031" t="s">
        <v>273</v>
      </c>
      <c r="C2031" t="s">
        <v>212</v>
      </c>
      <c r="D2031" t="s">
        <v>14</v>
      </c>
      <c r="L2031">
        <v>0.21</v>
      </c>
      <c r="M2031">
        <v>0.28999999999999998</v>
      </c>
      <c r="N2031">
        <v>0.35</v>
      </c>
      <c r="O2031">
        <v>0.42</v>
      </c>
      <c r="P2031">
        <v>0.5</v>
      </c>
      <c r="Q2031">
        <v>0.57999999999999996</v>
      </c>
    </row>
    <row r="2032" spans="1:17" hidden="1" x14ac:dyDescent="0.2">
      <c r="A2032" t="s">
        <v>281</v>
      </c>
      <c r="B2032" t="s">
        <v>273</v>
      </c>
      <c r="C2032" t="s">
        <v>212</v>
      </c>
      <c r="D2032" t="s">
        <v>15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5.34</v>
      </c>
      <c r="M2032">
        <v>4.6100000000000003</v>
      </c>
      <c r="N2032">
        <v>3.4</v>
      </c>
      <c r="O2032">
        <v>0.79</v>
      </c>
      <c r="P2032">
        <v>0.89</v>
      </c>
      <c r="Q2032">
        <v>0.99</v>
      </c>
    </row>
    <row r="2033" spans="1:17" hidden="1" x14ac:dyDescent="0.2">
      <c r="A2033" t="s">
        <v>281</v>
      </c>
      <c r="B2033" t="s">
        <v>273</v>
      </c>
      <c r="C2033" t="s">
        <v>213</v>
      </c>
      <c r="D2033" t="s">
        <v>9</v>
      </c>
    </row>
    <row r="2034" spans="1:17" hidden="1" x14ac:dyDescent="0.2">
      <c r="A2034" t="s">
        <v>281</v>
      </c>
      <c r="B2034" t="s">
        <v>273</v>
      </c>
      <c r="C2034" t="s">
        <v>213</v>
      </c>
      <c r="D2034" t="s">
        <v>10</v>
      </c>
      <c r="L2034">
        <v>0.11</v>
      </c>
      <c r="M2034">
        <v>0.05</v>
      </c>
      <c r="N2034">
        <v>0.06</v>
      </c>
      <c r="O2034">
        <v>0.03</v>
      </c>
      <c r="P2034">
        <v>0.03</v>
      </c>
      <c r="Q2034">
        <v>0.02</v>
      </c>
    </row>
    <row r="2035" spans="1:17" hidden="1" x14ac:dyDescent="0.2">
      <c r="A2035" t="s">
        <v>281</v>
      </c>
      <c r="B2035" t="s">
        <v>273</v>
      </c>
      <c r="C2035" t="s">
        <v>213</v>
      </c>
      <c r="D2035" t="s">
        <v>11</v>
      </c>
      <c r="L2035">
        <v>0.73</v>
      </c>
      <c r="M2035">
        <v>0.34</v>
      </c>
      <c r="N2035">
        <v>0.33</v>
      </c>
      <c r="O2035">
        <v>0.24</v>
      </c>
      <c r="P2035">
        <v>0.24</v>
      </c>
      <c r="Q2035">
        <v>0.24</v>
      </c>
    </row>
    <row r="2036" spans="1:17" hidden="1" x14ac:dyDescent="0.2">
      <c r="A2036" t="s">
        <v>281</v>
      </c>
      <c r="B2036" t="s">
        <v>273</v>
      </c>
      <c r="C2036" t="s">
        <v>213</v>
      </c>
      <c r="D2036" t="s">
        <v>12</v>
      </c>
      <c r="L2036">
        <v>1.43</v>
      </c>
      <c r="M2036">
        <v>0.9</v>
      </c>
      <c r="N2036">
        <v>0.46</v>
      </c>
      <c r="O2036">
        <v>0.23</v>
      </c>
      <c r="P2036">
        <v>0.2</v>
      </c>
      <c r="Q2036">
        <v>0.15</v>
      </c>
    </row>
    <row r="2037" spans="1:17" hidden="1" x14ac:dyDescent="0.2">
      <c r="A2037" t="s">
        <v>281</v>
      </c>
      <c r="B2037" t="s">
        <v>273</v>
      </c>
      <c r="C2037" t="s">
        <v>213</v>
      </c>
      <c r="D2037" t="s">
        <v>13</v>
      </c>
      <c r="L2037">
        <v>0.72</v>
      </c>
      <c r="M2037">
        <v>0.7</v>
      </c>
      <c r="N2037">
        <v>0.7</v>
      </c>
      <c r="O2037">
        <v>0.69</v>
      </c>
      <c r="P2037">
        <v>0.69</v>
      </c>
      <c r="Q2037">
        <v>0.67</v>
      </c>
    </row>
    <row r="2038" spans="1:17" hidden="1" x14ac:dyDescent="0.2">
      <c r="A2038" t="s">
        <v>281</v>
      </c>
      <c r="B2038" t="s">
        <v>273</v>
      </c>
      <c r="C2038" t="s">
        <v>213</v>
      </c>
      <c r="D2038" t="s">
        <v>14</v>
      </c>
      <c r="L2038">
        <v>0.02</v>
      </c>
      <c r="M2038">
        <v>0.02</v>
      </c>
      <c r="N2038">
        <v>0.02</v>
      </c>
      <c r="O2038">
        <v>0.02</v>
      </c>
      <c r="P2038">
        <v>0.03</v>
      </c>
      <c r="Q2038">
        <v>0.03</v>
      </c>
    </row>
    <row r="2039" spans="1:17" hidden="1" x14ac:dyDescent="0.2">
      <c r="A2039" t="s">
        <v>281</v>
      </c>
      <c r="B2039" t="s">
        <v>273</v>
      </c>
      <c r="C2039" t="s">
        <v>213</v>
      </c>
      <c r="D2039" t="s">
        <v>15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3.01</v>
      </c>
      <c r="M2039">
        <v>2.0099999999999998</v>
      </c>
      <c r="N2039">
        <v>1.58</v>
      </c>
      <c r="O2039">
        <v>1.22</v>
      </c>
      <c r="P2039">
        <v>1.18</v>
      </c>
      <c r="Q2039">
        <v>1.1200000000000001</v>
      </c>
    </row>
    <row r="2040" spans="1:17" hidden="1" x14ac:dyDescent="0.2">
      <c r="A2040" t="s">
        <v>281</v>
      </c>
      <c r="B2040" t="s">
        <v>273</v>
      </c>
      <c r="C2040" t="s">
        <v>214</v>
      </c>
      <c r="D2040" t="s">
        <v>9</v>
      </c>
    </row>
    <row r="2041" spans="1:17" hidden="1" x14ac:dyDescent="0.2">
      <c r="A2041" t="s">
        <v>281</v>
      </c>
      <c r="B2041" t="s">
        <v>273</v>
      </c>
      <c r="C2041" t="s">
        <v>214</v>
      </c>
      <c r="D2041" t="s">
        <v>10</v>
      </c>
      <c r="L2041">
        <v>0.13</v>
      </c>
      <c r="M2041">
        <v>0.06</v>
      </c>
      <c r="N2041">
        <v>7.0000000000000007E-2</v>
      </c>
      <c r="O2041">
        <v>0.04</v>
      </c>
      <c r="P2041">
        <v>0.03</v>
      </c>
      <c r="Q2041">
        <v>0.03</v>
      </c>
    </row>
    <row r="2042" spans="1:17" hidden="1" x14ac:dyDescent="0.2">
      <c r="A2042" t="s">
        <v>281</v>
      </c>
      <c r="B2042" t="s">
        <v>273</v>
      </c>
      <c r="C2042" t="s">
        <v>214</v>
      </c>
      <c r="D2042" t="s">
        <v>11</v>
      </c>
      <c r="L2042">
        <v>0.31</v>
      </c>
      <c r="M2042">
        <v>0.14000000000000001</v>
      </c>
      <c r="N2042">
        <v>0.14000000000000001</v>
      </c>
      <c r="O2042">
        <v>0.1</v>
      </c>
      <c r="P2042">
        <v>0.1</v>
      </c>
      <c r="Q2042">
        <v>0.1</v>
      </c>
    </row>
    <row r="2043" spans="1:17" hidden="1" x14ac:dyDescent="0.2">
      <c r="A2043" t="s">
        <v>281</v>
      </c>
      <c r="B2043" t="s">
        <v>273</v>
      </c>
      <c r="C2043" t="s">
        <v>214</v>
      </c>
      <c r="D2043" t="s">
        <v>12</v>
      </c>
      <c r="L2043">
        <v>1.3</v>
      </c>
      <c r="M2043">
        <v>0.74</v>
      </c>
      <c r="N2043">
        <v>0.35</v>
      </c>
      <c r="O2043">
        <v>0.16</v>
      </c>
      <c r="P2043">
        <v>0.14000000000000001</v>
      </c>
      <c r="Q2043">
        <v>0.1</v>
      </c>
    </row>
    <row r="2044" spans="1:17" hidden="1" x14ac:dyDescent="0.2">
      <c r="A2044" t="s">
        <v>281</v>
      </c>
      <c r="B2044" t="s">
        <v>273</v>
      </c>
      <c r="C2044" t="s">
        <v>214</v>
      </c>
      <c r="D2044" t="s">
        <v>13</v>
      </c>
      <c r="L2044">
        <v>0.04</v>
      </c>
      <c r="M2044">
        <v>0.01</v>
      </c>
      <c r="N2044">
        <v>0.01</v>
      </c>
      <c r="O2044">
        <v>0</v>
      </c>
      <c r="P2044">
        <v>0</v>
      </c>
      <c r="Q2044">
        <v>0</v>
      </c>
    </row>
    <row r="2045" spans="1:17" hidden="1" x14ac:dyDescent="0.2">
      <c r="A2045" t="s">
        <v>281</v>
      </c>
      <c r="B2045" t="s">
        <v>273</v>
      </c>
      <c r="C2045" t="s">
        <v>214</v>
      </c>
      <c r="D2045" t="s">
        <v>14</v>
      </c>
      <c r="L2045">
        <v>0.01</v>
      </c>
      <c r="M2045">
        <v>0.01</v>
      </c>
      <c r="N2045">
        <v>0.01</v>
      </c>
      <c r="O2045">
        <v>0.01</v>
      </c>
      <c r="P2045">
        <v>0.01</v>
      </c>
      <c r="Q2045">
        <v>0.01</v>
      </c>
    </row>
    <row r="2046" spans="1:17" hidden="1" x14ac:dyDescent="0.2">
      <c r="A2046" t="s">
        <v>281</v>
      </c>
      <c r="B2046" t="s">
        <v>273</v>
      </c>
      <c r="C2046" t="s">
        <v>214</v>
      </c>
      <c r="D2046" t="s">
        <v>15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1.8</v>
      </c>
      <c r="M2046">
        <v>0.97</v>
      </c>
      <c r="N2046">
        <v>0.57999999999999996</v>
      </c>
      <c r="O2046">
        <v>0.32</v>
      </c>
      <c r="P2046">
        <v>0.28000000000000003</v>
      </c>
      <c r="Q2046">
        <v>0.24</v>
      </c>
    </row>
    <row r="2047" spans="1:17" hidden="1" x14ac:dyDescent="0.2">
      <c r="A2047" t="s">
        <v>281</v>
      </c>
      <c r="B2047" t="s">
        <v>273</v>
      </c>
      <c r="C2047" t="s">
        <v>215</v>
      </c>
      <c r="D2047" t="s">
        <v>9</v>
      </c>
    </row>
    <row r="2048" spans="1:17" hidden="1" x14ac:dyDescent="0.2">
      <c r="A2048" t="s">
        <v>281</v>
      </c>
      <c r="B2048" t="s">
        <v>273</v>
      </c>
      <c r="C2048" t="s">
        <v>215</v>
      </c>
      <c r="D2048" t="s">
        <v>10</v>
      </c>
      <c r="L2048">
        <v>0.06</v>
      </c>
      <c r="M2048">
        <v>0.03</v>
      </c>
      <c r="N2048">
        <v>0.04</v>
      </c>
      <c r="O2048">
        <v>0.03</v>
      </c>
      <c r="P2048">
        <v>0.03</v>
      </c>
      <c r="Q2048">
        <v>0.03</v>
      </c>
    </row>
    <row r="2049" spans="1:17" hidden="1" x14ac:dyDescent="0.2">
      <c r="A2049" t="s">
        <v>281</v>
      </c>
      <c r="B2049" t="s">
        <v>273</v>
      </c>
      <c r="C2049" t="s">
        <v>215</v>
      </c>
      <c r="D2049" t="s">
        <v>11</v>
      </c>
      <c r="L2049">
        <v>0.04</v>
      </c>
      <c r="M2049">
        <v>0.01</v>
      </c>
      <c r="N2049">
        <v>0.01</v>
      </c>
      <c r="O2049">
        <v>0.01</v>
      </c>
      <c r="P2049">
        <v>0.01</v>
      </c>
      <c r="Q2049">
        <v>0.01</v>
      </c>
    </row>
    <row r="2050" spans="1:17" hidden="1" x14ac:dyDescent="0.2">
      <c r="A2050" t="s">
        <v>281</v>
      </c>
      <c r="B2050" t="s">
        <v>273</v>
      </c>
      <c r="C2050" t="s">
        <v>215</v>
      </c>
      <c r="D2050" t="s">
        <v>12</v>
      </c>
      <c r="L2050">
        <v>0.02</v>
      </c>
      <c r="M2050">
        <v>0.01</v>
      </c>
      <c r="N2050">
        <v>0</v>
      </c>
      <c r="O2050">
        <v>0</v>
      </c>
      <c r="P2050">
        <v>0</v>
      </c>
      <c r="Q2050">
        <v>0</v>
      </c>
    </row>
    <row r="2051" spans="1:17" hidden="1" x14ac:dyDescent="0.2">
      <c r="A2051" t="s">
        <v>281</v>
      </c>
      <c r="B2051" t="s">
        <v>273</v>
      </c>
      <c r="C2051" t="s">
        <v>215</v>
      </c>
      <c r="D2051" t="s">
        <v>13</v>
      </c>
      <c r="L2051">
        <v>0.1</v>
      </c>
      <c r="M2051">
        <v>0.03</v>
      </c>
      <c r="N2051">
        <v>0.03</v>
      </c>
      <c r="O2051">
        <v>0.01</v>
      </c>
      <c r="P2051">
        <v>0.01</v>
      </c>
      <c r="Q2051">
        <v>0.01</v>
      </c>
    </row>
    <row r="2052" spans="1:17" hidden="1" x14ac:dyDescent="0.2">
      <c r="A2052" t="s">
        <v>281</v>
      </c>
      <c r="B2052" t="s">
        <v>273</v>
      </c>
      <c r="C2052" t="s">
        <v>215</v>
      </c>
      <c r="D2052" t="s">
        <v>14</v>
      </c>
      <c r="L2052">
        <v>0.11</v>
      </c>
      <c r="M2052">
        <v>0.13</v>
      </c>
      <c r="N2052">
        <v>0.14000000000000001</v>
      </c>
      <c r="O2052">
        <v>0.16</v>
      </c>
      <c r="P2052">
        <v>0.17</v>
      </c>
      <c r="Q2052">
        <v>0.19</v>
      </c>
    </row>
    <row r="2053" spans="1:17" hidden="1" x14ac:dyDescent="0.2">
      <c r="A2053" t="s">
        <v>281</v>
      </c>
      <c r="B2053" t="s">
        <v>273</v>
      </c>
      <c r="C2053" t="s">
        <v>215</v>
      </c>
      <c r="D2053" t="s">
        <v>15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0.33</v>
      </c>
      <c r="M2053">
        <v>0.21</v>
      </c>
      <c r="N2053">
        <v>0.22</v>
      </c>
      <c r="O2053">
        <v>0.21</v>
      </c>
      <c r="P2053">
        <v>0.22</v>
      </c>
      <c r="Q2053">
        <v>0.23</v>
      </c>
    </row>
    <row r="2054" spans="1:17" hidden="1" x14ac:dyDescent="0.2">
      <c r="A2054" t="s">
        <v>281</v>
      </c>
      <c r="B2054" t="s">
        <v>273</v>
      </c>
      <c r="C2054" t="s">
        <v>216</v>
      </c>
      <c r="D2054" t="s">
        <v>9</v>
      </c>
    </row>
    <row r="2055" spans="1:17" hidden="1" x14ac:dyDescent="0.2">
      <c r="A2055" t="s">
        <v>281</v>
      </c>
      <c r="B2055" t="s">
        <v>273</v>
      </c>
      <c r="C2055" t="s">
        <v>216</v>
      </c>
      <c r="D2055" t="s">
        <v>10</v>
      </c>
      <c r="L2055">
        <v>0.03</v>
      </c>
      <c r="M2055">
        <v>0.02</v>
      </c>
      <c r="N2055">
        <v>0.01</v>
      </c>
      <c r="O2055">
        <v>0.01</v>
      </c>
      <c r="P2055">
        <v>0.01</v>
      </c>
      <c r="Q2055">
        <v>0.01</v>
      </c>
    </row>
    <row r="2056" spans="1:17" hidden="1" x14ac:dyDescent="0.2">
      <c r="A2056" t="s">
        <v>281</v>
      </c>
      <c r="B2056" t="s">
        <v>273</v>
      </c>
      <c r="C2056" t="s">
        <v>216</v>
      </c>
      <c r="D2056" t="s">
        <v>11</v>
      </c>
      <c r="L2056">
        <v>0.31</v>
      </c>
      <c r="M2056">
        <v>0.25</v>
      </c>
      <c r="N2056">
        <v>0.1</v>
      </c>
      <c r="O2056">
        <v>0.05</v>
      </c>
      <c r="P2056">
        <v>0.05</v>
      </c>
      <c r="Q2056">
        <v>0.05</v>
      </c>
    </row>
    <row r="2057" spans="1:17" hidden="1" x14ac:dyDescent="0.2">
      <c r="A2057" t="s">
        <v>281</v>
      </c>
      <c r="B2057" t="s">
        <v>273</v>
      </c>
      <c r="C2057" t="s">
        <v>216</v>
      </c>
      <c r="D2057" t="s">
        <v>12</v>
      </c>
      <c r="N2057">
        <v>0</v>
      </c>
      <c r="O2057">
        <v>0</v>
      </c>
      <c r="P2057">
        <v>0</v>
      </c>
    </row>
    <row r="2058" spans="1:17" hidden="1" x14ac:dyDescent="0.2">
      <c r="A2058" t="s">
        <v>281</v>
      </c>
      <c r="B2058" t="s">
        <v>273</v>
      </c>
      <c r="C2058" t="s">
        <v>216</v>
      </c>
      <c r="D2058" t="s">
        <v>13</v>
      </c>
    </row>
    <row r="2059" spans="1:17" hidden="1" x14ac:dyDescent="0.2">
      <c r="A2059" t="s">
        <v>281</v>
      </c>
      <c r="B2059" t="s">
        <v>273</v>
      </c>
      <c r="C2059" t="s">
        <v>216</v>
      </c>
      <c r="D2059" t="s">
        <v>14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0.01</v>
      </c>
    </row>
    <row r="2060" spans="1:17" hidden="1" x14ac:dyDescent="0.2">
      <c r="A2060" t="s">
        <v>281</v>
      </c>
      <c r="B2060" t="s">
        <v>273</v>
      </c>
      <c r="C2060" t="s">
        <v>216</v>
      </c>
      <c r="D2060" t="s">
        <v>15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0.34</v>
      </c>
      <c r="M2060">
        <v>0.27</v>
      </c>
      <c r="N2060">
        <v>0.11</v>
      </c>
      <c r="O2060">
        <v>0.06</v>
      </c>
      <c r="P2060">
        <v>0.06</v>
      </c>
      <c r="Q2060">
        <v>0.06</v>
      </c>
    </row>
    <row r="2061" spans="1:17" hidden="1" x14ac:dyDescent="0.2">
      <c r="A2061" t="s">
        <v>281</v>
      </c>
      <c r="B2061" t="s">
        <v>273</v>
      </c>
      <c r="C2061" t="s">
        <v>217</v>
      </c>
      <c r="D2061" t="s">
        <v>9</v>
      </c>
    </row>
    <row r="2062" spans="1:17" hidden="1" x14ac:dyDescent="0.2">
      <c r="A2062" t="s">
        <v>281</v>
      </c>
      <c r="B2062" t="s">
        <v>273</v>
      </c>
      <c r="C2062" t="s">
        <v>217</v>
      </c>
      <c r="D2062" t="s">
        <v>10</v>
      </c>
      <c r="L2062">
        <v>2.64</v>
      </c>
      <c r="M2062">
        <v>2.06</v>
      </c>
      <c r="N2062">
        <v>1.46</v>
      </c>
      <c r="O2062">
        <v>0.17</v>
      </c>
      <c r="P2062">
        <v>0.19</v>
      </c>
      <c r="Q2062">
        <v>0.2</v>
      </c>
    </row>
    <row r="2063" spans="1:17" hidden="1" x14ac:dyDescent="0.2">
      <c r="A2063" t="s">
        <v>281</v>
      </c>
      <c r="B2063" t="s">
        <v>273</v>
      </c>
      <c r="C2063" t="s">
        <v>217</v>
      </c>
      <c r="D2063" t="s">
        <v>11</v>
      </c>
      <c r="L2063">
        <v>0.48</v>
      </c>
      <c r="M2063">
        <v>0.37</v>
      </c>
      <c r="N2063">
        <v>0.21</v>
      </c>
      <c r="O2063">
        <v>0.02</v>
      </c>
      <c r="P2063">
        <v>0.03</v>
      </c>
      <c r="Q2063">
        <v>0.03</v>
      </c>
    </row>
    <row r="2064" spans="1:17" hidden="1" x14ac:dyDescent="0.2">
      <c r="A2064" t="s">
        <v>281</v>
      </c>
      <c r="B2064" t="s">
        <v>273</v>
      </c>
      <c r="C2064" t="s">
        <v>217</v>
      </c>
      <c r="D2064" t="s">
        <v>12</v>
      </c>
    </row>
    <row r="2065" spans="1:17" hidden="1" x14ac:dyDescent="0.2">
      <c r="A2065" t="s">
        <v>281</v>
      </c>
      <c r="B2065" t="s">
        <v>273</v>
      </c>
      <c r="C2065" t="s">
        <v>217</v>
      </c>
      <c r="D2065" t="s">
        <v>13</v>
      </c>
    </row>
    <row r="2066" spans="1:17" hidden="1" x14ac:dyDescent="0.2">
      <c r="A2066" t="s">
        <v>281</v>
      </c>
      <c r="B2066" t="s">
        <v>273</v>
      </c>
      <c r="C2066" t="s">
        <v>217</v>
      </c>
      <c r="D2066" t="s">
        <v>14</v>
      </c>
      <c r="L2066">
        <v>0.9</v>
      </c>
      <c r="M2066">
        <v>0.95</v>
      </c>
      <c r="N2066">
        <v>1.1599999999999999</v>
      </c>
      <c r="O2066">
        <v>1.4</v>
      </c>
      <c r="P2066">
        <v>1.66</v>
      </c>
      <c r="Q2066">
        <v>1.92</v>
      </c>
    </row>
    <row r="2067" spans="1:17" hidden="1" x14ac:dyDescent="0.2">
      <c r="A2067" t="s">
        <v>281</v>
      </c>
      <c r="B2067" t="s">
        <v>273</v>
      </c>
      <c r="C2067" t="s">
        <v>217</v>
      </c>
      <c r="D2067" t="s">
        <v>15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4.03</v>
      </c>
      <c r="M2067">
        <v>3.38</v>
      </c>
      <c r="N2067">
        <v>2.83</v>
      </c>
      <c r="O2067">
        <v>1.6</v>
      </c>
      <c r="P2067">
        <v>1.87</v>
      </c>
      <c r="Q2067">
        <v>2.15</v>
      </c>
    </row>
    <row r="2068" spans="1:17" hidden="1" x14ac:dyDescent="0.2">
      <c r="A2068" t="s">
        <v>281</v>
      </c>
      <c r="B2068" t="s">
        <v>273</v>
      </c>
      <c r="C2068" t="s">
        <v>218</v>
      </c>
      <c r="D2068" t="s">
        <v>9</v>
      </c>
    </row>
    <row r="2069" spans="1:17" hidden="1" x14ac:dyDescent="0.2">
      <c r="A2069" t="s">
        <v>281</v>
      </c>
      <c r="B2069" t="s">
        <v>273</v>
      </c>
      <c r="C2069" t="s">
        <v>218</v>
      </c>
      <c r="D2069" t="s">
        <v>10</v>
      </c>
      <c r="L2069">
        <v>32.57</v>
      </c>
      <c r="M2069">
        <v>25.42</v>
      </c>
      <c r="N2069">
        <v>17.940000000000001</v>
      </c>
      <c r="O2069">
        <v>2.15</v>
      </c>
      <c r="P2069">
        <v>2.2999999999999998</v>
      </c>
      <c r="Q2069">
        <v>2.42</v>
      </c>
    </row>
    <row r="2070" spans="1:17" hidden="1" x14ac:dyDescent="0.2">
      <c r="A2070" t="s">
        <v>281</v>
      </c>
      <c r="B2070" t="s">
        <v>273</v>
      </c>
      <c r="C2070" t="s">
        <v>218</v>
      </c>
      <c r="D2070" t="s">
        <v>11</v>
      </c>
      <c r="L2070">
        <v>5.97</v>
      </c>
      <c r="M2070">
        <v>4.57</v>
      </c>
      <c r="N2070">
        <v>2.57</v>
      </c>
      <c r="O2070">
        <v>0.3</v>
      </c>
      <c r="P2070">
        <v>0.31</v>
      </c>
      <c r="Q2070">
        <v>0.33</v>
      </c>
    </row>
    <row r="2071" spans="1:17" hidden="1" x14ac:dyDescent="0.2">
      <c r="A2071" t="s">
        <v>281</v>
      </c>
      <c r="B2071" t="s">
        <v>273</v>
      </c>
      <c r="C2071" t="s">
        <v>218</v>
      </c>
      <c r="D2071" t="s">
        <v>12</v>
      </c>
    </row>
    <row r="2072" spans="1:17" hidden="1" x14ac:dyDescent="0.2">
      <c r="A2072" t="s">
        <v>281</v>
      </c>
      <c r="B2072" t="s">
        <v>273</v>
      </c>
      <c r="C2072" t="s">
        <v>218</v>
      </c>
      <c r="D2072" t="s">
        <v>13</v>
      </c>
    </row>
    <row r="2073" spans="1:17" hidden="1" x14ac:dyDescent="0.2">
      <c r="A2073" t="s">
        <v>281</v>
      </c>
      <c r="B2073" t="s">
        <v>273</v>
      </c>
      <c r="C2073" t="s">
        <v>218</v>
      </c>
      <c r="D2073" t="s">
        <v>14</v>
      </c>
      <c r="L2073">
        <v>11.15</v>
      </c>
      <c r="M2073">
        <v>11.7</v>
      </c>
      <c r="N2073">
        <v>14.36</v>
      </c>
      <c r="O2073">
        <v>17.29</v>
      </c>
      <c r="P2073">
        <v>20.43</v>
      </c>
      <c r="Q2073">
        <v>23.71</v>
      </c>
    </row>
    <row r="2074" spans="1:17" hidden="1" x14ac:dyDescent="0.2">
      <c r="A2074" t="s">
        <v>281</v>
      </c>
      <c r="B2074" t="s">
        <v>273</v>
      </c>
      <c r="C2074" t="s">
        <v>218</v>
      </c>
      <c r="D2074" t="s">
        <v>15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49.69</v>
      </c>
      <c r="M2074">
        <v>41.69</v>
      </c>
      <c r="N2074">
        <v>34.869999999999997</v>
      </c>
      <c r="O2074">
        <v>19.739999999999998</v>
      </c>
      <c r="P2074">
        <v>23.05</v>
      </c>
      <c r="Q2074">
        <v>26.46</v>
      </c>
    </row>
    <row r="2075" spans="1:17" hidden="1" x14ac:dyDescent="0.2">
      <c r="A2075" t="s">
        <v>281</v>
      </c>
      <c r="B2075" t="s">
        <v>273</v>
      </c>
      <c r="C2075" t="s">
        <v>219</v>
      </c>
      <c r="D2075" t="s">
        <v>9</v>
      </c>
    </row>
    <row r="2076" spans="1:17" hidden="1" x14ac:dyDescent="0.2">
      <c r="A2076" t="s">
        <v>281</v>
      </c>
      <c r="B2076" t="s">
        <v>273</v>
      </c>
      <c r="C2076" t="s">
        <v>219</v>
      </c>
      <c r="D2076" t="s">
        <v>10</v>
      </c>
      <c r="L2076">
        <v>8.86</v>
      </c>
      <c r="M2076">
        <v>6.91</v>
      </c>
      <c r="N2076">
        <v>4.88</v>
      </c>
      <c r="O2076">
        <v>0.57999999999999996</v>
      </c>
      <c r="P2076">
        <v>0.63</v>
      </c>
      <c r="Q2076">
        <v>0.66</v>
      </c>
    </row>
    <row r="2077" spans="1:17" hidden="1" x14ac:dyDescent="0.2">
      <c r="A2077" t="s">
        <v>281</v>
      </c>
      <c r="B2077" t="s">
        <v>273</v>
      </c>
      <c r="C2077" t="s">
        <v>219</v>
      </c>
      <c r="D2077" t="s">
        <v>11</v>
      </c>
      <c r="L2077">
        <v>1.62</v>
      </c>
      <c r="M2077">
        <v>1.24</v>
      </c>
      <c r="N2077">
        <v>0.7</v>
      </c>
      <c r="O2077">
        <v>0.08</v>
      </c>
      <c r="P2077">
        <v>0.09</v>
      </c>
      <c r="Q2077">
        <v>0.09</v>
      </c>
    </row>
    <row r="2078" spans="1:17" hidden="1" x14ac:dyDescent="0.2">
      <c r="A2078" t="s">
        <v>281</v>
      </c>
      <c r="B2078" t="s">
        <v>273</v>
      </c>
      <c r="C2078" t="s">
        <v>219</v>
      </c>
      <c r="D2078" t="s">
        <v>12</v>
      </c>
    </row>
    <row r="2079" spans="1:17" hidden="1" x14ac:dyDescent="0.2">
      <c r="A2079" t="s">
        <v>281</v>
      </c>
      <c r="B2079" t="s">
        <v>273</v>
      </c>
      <c r="C2079" t="s">
        <v>219</v>
      </c>
      <c r="D2079" t="s">
        <v>13</v>
      </c>
    </row>
    <row r="2080" spans="1:17" hidden="1" x14ac:dyDescent="0.2">
      <c r="A2080" t="s">
        <v>281</v>
      </c>
      <c r="B2080" t="s">
        <v>273</v>
      </c>
      <c r="C2080" t="s">
        <v>219</v>
      </c>
      <c r="D2080" t="s">
        <v>14</v>
      </c>
      <c r="L2080">
        <v>3.03</v>
      </c>
      <c r="M2080">
        <v>3.18</v>
      </c>
      <c r="N2080">
        <v>3.9</v>
      </c>
      <c r="O2080">
        <v>4.7</v>
      </c>
      <c r="P2080">
        <v>5.55</v>
      </c>
      <c r="Q2080">
        <v>6.44</v>
      </c>
    </row>
    <row r="2081" spans="1:17" hidden="1" x14ac:dyDescent="0.2">
      <c r="A2081" t="s">
        <v>281</v>
      </c>
      <c r="B2081" t="s">
        <v>273</v>
      </c>
      <c r="C2081" t="s">
        <v>219</v>
      </c>
      <c r="D2081" t="s">
        <v>15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13.5</v>
      </c>
      <c r="M2081">
        <v>11.33</v>
      </c>
      <c r="N2081">
        <v>9.48</v>
      </c>
      <c r="O2081">
        <v>5.36</v>
      </c>
      <c r="P2081">
        <v>6.26</v>
      </c>
      <c r="Q2081">
        <v>7.19</v>
      </c>
    </row>
    <row r="2082" spans="1:17" hidden="1" x14ac:dyDescent="0.2">
      <c r="A2082" t="s">
        <v>281</v>
      </c>
      <c r="B2082" t="s">
        <v>273</v>
      </c>
      <c r="C2082" t="s">
        <v>220</v>
      </c>
      <c r="D2082" t="s">
        <v>9</v>
      </c>
    </row>
    <row r="2083" spans="1:17" hidden="1" x14ac:dyDescent="0.2">
      <c r="A2083" t="s">
        <v>281</v>
      </c>
      <c r="B2083" t="s">
        <v>273</v>
      </c>
      <c r="C2083" t="s">
        <v>220</v>
      </c>
      <c r="D2083" t="s">
        <v>10</v>
      </c>
      <c r="L2083">
        <v>0.01</v>
      </c>
      <c r="M2083">
        <v>0</v>
      </c>
      <c r="N2083">
        <v>0</v>
      </c>
      <c r="O2083">
        <v>0</v>
      </c>
      <c r="P2083">
        <v>0</v>
      </c>
      <c r="Q2083">
        <v>0</v>
      </c>
    </row>
    <row r="2084" spans="1:17" hidden="1" x14ac:dyDescent="0.2">
      <c r="A2084" t="s">
        <v>281</v>
      </c>
      <c r="B2084" t="s">
        <v>273</v>
      </c>
      <c r="C2084" t="s">
        <v>220</v>
      </c>
      <c r="D2084" t="s">
        <v>11</v>
      </c>
      <c r="L2084">
        <v>0.01</v>
      </c>
      <c r="M2084">
        <v>0.01</v>
      </c>
      <c r="N2084">
        <v>0.01</v>
      </c>
      <c r="O2084">
        <v>0</v>
      </c>
      <c r="P2084">
        <v>0</v>
      </c>
      <c r="Q2084">
        <v>0</v>
      </c>
    </row>
    <row r="2085" spans="1:17" hidden="1" x14ac:dyDescent="0.2">
      <c r="A2085" t="s">
        <v>281</v>
      </c>
      <c r="B2085" t="s">
        <v>273</v>
      </c>
      <c r="C2085" t="s">
        <v>220</v>
      </c>
      <c r="D2085" t="s">
        <v>12</v>
      </c>
    </row>
    <row r="2086" spans="1:17" hidden="1" x14ac:dyDescent="0.2">
      <c r="A2086" t="s">
        <v>281</v>
      </c>
      <c r="B2086" t="s">
        <v>273</v>
      </c>
      <c r="C2086" t="s">
        <v>220</v>
      </c>
      <c r="D2086" t="s">
        <v>13</v>
      </c>
      <c r="L2086">
        <v>0.28000000000000003</v>
      </c>
      <c r="M2086">
        <v>0.27</v>
      </c>
      <c r="N2086">
        <v>0.28000000000000003</v>
      </c>
      <c r="O2086">
        <v>0.27</v>
      </c>
      <c r="P2086">
        <v>0.27</v>
      </c>
      <c r="Q2086">
        <v>0.25</v>
      </c>
    </row>
    <row r="2087" spans="1:17" hidden="1" x14ac:dyDescent="0.2">
      <c r="A2087" t="s">
        <v>281</v>
      </c>
      <c r="B2087" t="s">
        <v>273</v>
      </c>
      <c r="C2087" t="s">
        <v>220</v>
      </c>
      <c r="D2087" t="s">
        <v>14</v>
      </c>
      <c r="L2087">
        <v>0.02</v>
      </c>
      <c r="M2087">
        <v>0.02</v>
      </c>
      <c r="N2087">
        <v>0.02</v>
      </c>
      <c r="O2087">
        <v>0.02</v>
      </c>
      <c r="P2087">
        <v>0.02</v>
      </c>
      <c r="Q2087">
        <v>0.02</v>
      </c>
    </row>
    <row r="2088" spans="1:17" hidden="1" x14ac:dyDescent="0.2">
      <c r="A2088" t="s">
        <v>281</v>
      </c>
      <c r="B2088" t="s">
        <v>273</v>
      </c>
      <c r="C2088" t="s">
        <v>220</v>
      </c>
      <c r="D2088" t="s">
        <v>15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0.31</v>
      </c>
      <c r="M2088">
        <v>0.3</v>
      </c>
      <c r="N2088">
        <v>0.3</v>
      </c>
      <c r="O2088">
        <v>0.28999999999999998</v>
      </c>
      <c r="P2088">
        <v>0.28999999999999998</v>
      </c>
      <c r="Q2088">
        <v>0.27</v>
      </c>
    </row>
    <row r="2089" spans="1:17" hidden="1" x14ac:dyDescent="0.2">
      <c r="A2089" t="s">
        <v>281</v>
      </c>
      <c r="B2089" t="s">
        <v>273</v>
      </c>
      <c r="C2089" t="s">
        <v>29</v>
      </c>
      <c r="D2089" t="s">
        <v>9</v>
      </c>
    </row>
    <row r="2090" spans="1:17" hidden="1" x14ac:dyDescent="0.2">
      <c r="A2090" t="s">
        <v>281</v>
      </c>
      <c r="B2090" t="s">
        <v>273</v>
      </c>
      <c r="C2090" t="s">
        <v>29</v>
      </c>
      <c r="D2090" t="s">
        <v>10</v>
      </c>
      <c r="L2090">
        <v>29.91</v>
      </c>
      <c r="M2090">
        <v>23.65</v>
      </c>
      <c r="N2090">
        <v>14.68</v>
      </c>
      <c r="O2090">
        <v>1.79</v>
      </c>
      <c r="P2090">
        <v>1.77</v>
      </c>
      <c r="Q2090">
        <v>1.74</v>
      </c>
    </row>
    <row r="2091" spans="1:17" hidden="1" x14ac:dyDescent="0.2">
      <c r="A2091" t="s">
        <v>281</v>
      </c>
      <c r="B2091" t="s">
        <v>273</v>
      </c>
      <c r="C2091" t="s">
        <v>29</v>
      </c>
      <c r="D2091" t="s">
        <v>11</v>
      </c>
      <c r="L2091">
        <v>102.3</v>
      </c>
      <c r="M2091">
        <v>68.77</v>
      </c>
      <c r="N2091">
        <v>35.07</v>
      </c>
      <c r="O2091">
        <v>3.65</v>
      </c>
      <c r="P2091">
        <v>3.38</v>
      </c>
      <c r="Q2091">
        <v>3.07</v>
      </c>
    </row>
    <row r="2092" spans="1:17" hidden="1" x14ac:dyDescent="0.2">
      <c r="A2092" t="s">
        <v>281</v>
      </c>
      <c r="B2092" t="s">
        <v>273</v>
      </c>
      <c r="C2092" t="s">
        <v>29</v>
      </c>
      <c r="D2092" t="s">
        <v>12</v>
      </c>
      <c r="L2092">
        <v>6.55</v>
      </c>
      <c r="M2092">
        <v>2.14</v>
      </c>
      <c r="N2092">
        <v>0.37</v>
      </c>
    </row>
    <row r="2093" spans="1:17" hidden="1" x14ac:dyDescent="0.2">
      <c r="A2093" t="s">
        <v>281</v>
      </c>
      <c r="B2093" t="s">
        <v>273</v>
      </c>
      <c r="C2093" t="s">
        <v>29</v>
      </c>
      <c r="D2093" t="s">
        <v>13</v>
      </c>
      <c r="L2093">
        <v>52.2</v>
      </c>
      <c r="M2093">
        <v>58.76</v>
      </c>
      <c r="N2093">
        <v>66.239999999999995</v>
      </c>
      <c r="O2093">
        <v>71.010000000000005</v>
      </c>
      <c r="P2093">
        <v>72.77</v>
      </c>
      <c r="Q2093">
        <v>71.12</v>
      </c>
    </row>
    <row r="2094" spans="1:17" hidden="1" x14ac:dyDescent="0.2">
      <c r="A2094" t="s">
        <v>281</v>
      </c>
      <c r="B2094" t="s">
        <v>273</v>
      </c>
      <c r="C2094" t="s">
        <v>29</v>
      </c>
      <c r="D2094" t="s">
        <v>14</v>
      </c>
      <c r="L2094">
        <v>2.77</v>
      </c>
      <c r="M2094">
        <v>3.23</v>
      </c>
      <c r="N2094">
        <v>3.73</v>
      </c>
      <c r="O2094">
        <v>4.22</v>
      </c>
      <c r="P2094">
        <v>4.71</v>
      </c>
      <c r="Q2094">
        <v>5.16</v>
      </c>
    </row>
    <row r="2095" spans="1:17" hidden="1" x14ac:dyDescent="0.2">
      <c r="A2095" t="s">
        <v>281</v>
      </c>
      <c r="B2095" t="s">
        <v>273</v>
      </c>
      <c r="C2095" t="s">
        <v>29</v>
      </c>
      <c r="D2095" t="s">
        <v>15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193.74</v>
      </c>
      <c r="M2095">
        <v>156.55000000000001</v>
      </c>
      <c r="N2095">
        <v>120.09</v>
      </c>
      <c r="O2095">
        <v>80.66</v>
      </c>
      <c r="P2095">
        <v>82.63</v>
      </c>
      <c r="Q2095">
        <v>81.099999999999994</v>
      </c>
    </row>
    <row r="2096" spans="1:17" hidden="1" x14ac:dyDescent="0.2">
      <c r="A2096" t="s">
        <v>281</v>
      </c>
      <c r="B2096" t="s">
        <v>273</v>
      </c>
      <c r="C2096" t="s">
        <v>221</v>
      </c>
      <c r="D2096" t="s">
        <v>9</v>
      </c>
    </row>
    <row r="2097" spans="1:17" hidden="1" x14ac:dyDescent="0.2">
      <c r="A2097" t="s">
        <v>281</v>
      </c>
      <c r="B2097" t="s">
        <v>273</v>
      </c>
      <c r="C2097" t="s">
        <v>221</v>
      </c>
      <c r="D2097" t="s">
        <v>10</v>
      </c>
      <c r="L2097">
        <v>12.27</v>
      </c>
      <c r="M2097">
        <v>4.71</v>
      </c>
      <c r="N2097">
        <v>3.29</v>
      </c>
      <c r="O2097">
        <v>0.42</v>
      </c>
      <c r="P2097">
        <v>0.42</v>
      </c>
      <c r="Q2097">
        <v>0.41</v>
      </c>
    </row>
    <row r="2098" spans="1:17" hidden="1" x14ac:dyDescent="0.2">
      <c r="A2098" t="s">
        <v>281</v>
      </c>
      <c r="B2098" t="s">
        <v>273</v>
      </c>
      <c r="C2098" t="s">
        <v>221</v>
      </c>
      <c r="D2098" t="s">
        <v>11</v>
      </c>
      <c r="L2098">
        <v>19.02</v>
      </c>
      <c r="M2098">
        <v>14.47</v>
      </c>
      <c r="N2098">
        <v>7.84</v>
      </c>
      <c r="O2098">
        <v>0.87</v>
      </c>
      <c r="P2098">
        <v>0.89</v>
      </c>
      <c r="Q2098">
        <v>0.9</v>
      </c>
    </row>
    <row r="2099" spans="1:17" hidden="1" x14ac:dyDescent="0.2">
      <c r="A2099" t="s">
        <v>281</v>
      </c>
      <c r="B2099" t="s">
        <v>273</v>
      </c>
      <c r="C2099" t="s">
        <v>221</v>
      </c>
      <c r="D2099" t="s">
        <v>12</v>
      </c>
    </row>
    <row r="2100" spans="1:17" hidden="1" x14ac:dyDescent="0.2">
      <c r="A2100" t="s">
        <v>281</v>
      </c>
      <c r="B2100" t="s">
        <v>273</v>
      </c>
      <c r="C2100" t="s">
        <v>221</v>
      </c>
      <c r="D2100" t="s">
        <v>13</v>
      </c>
    </row>
    <row r="2101" spans="1:17" hidden="1" x14ac:dyDescent="0.2">
      <c r="A2101" t="s">
        <v>281</v>
      </c>
      <c r="B2101" t="s">
        <v>273</v>
      </c>
      <c r="C2101" t="s">
        <v>221</v>
      </c>
      <c r="D2101" t="s">
        <v>14</v>
      </c>
      <c r="L2101">
        <v>12.52</v>
      </c>
      <c r="M2101">
        <v>13.72</v>
      </c>
      <c r="N2101">
        <v>14.78</v>
      </c>
      <c r="O2101">
        <v>16.28</v>
      </c>
      <c r="P2101">
        <v>17.940000000000001</v>
      </c>
      <c r="Q2101">
        <v>19.68</v>
      </c>
    </row>
    <row r="2102" spans="1:17" hidden="1" x14ac:dyDescent="0.2">
      <c r="A2102" t="s">
        <v>281</v>
      </c>
      <c r="B2102" t="s">
        <v>273</v>
      </c>
      <c r="C2102" t="s">
        <v>221</v>
      </c>
      <c r="D2102" t="s">
        <v>15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43.8</v>
      </c>
      <c r="M2102">
        <v>32.9</v>
      </c>
      <c r="N2102">
        <v>25.91</v>
      </c>
      <c r="O2102">
        <v>17.57</v>
      </c>
      <c r="P2102">
        <v>19.25</v>
      </c>
      <c r="Q2102">
        <v>20.98</v>
      </c>
    </row>
    <row r="2103" spans="1:17" hidden="1" x14ac:dyDescent="0.2">
      <c r="A2103" t="s">
        <v>281</v>
      </c>
      <c r="B2103" t="s">
        <v>273</v>
      </c>
      <c r="C2103" t="s">
        <v>222</v>
      </c>
      <c r="D2103" t="s">
        <v>9</v>
      </c>
    </row>
    <row r="2104" spans="1:17" hidden="1" x14ac:dyDescent="0.2">
      <c r="A2104" t="s">
        <v>281</v>
      </c>
      <c r="B2104" t="s">
        <v>273</v>
      </c>
      <c r="C2104" t="s">
        <v>222</v>
      </c>
      <c r="D2104" t="s">
        <v>10</v>
      </c>
      <c r="L2104">
        <v>0.02</v>
      </c>
      <c r="M2104">
        <v>0.01</v>
      </c>
      <c r="N2104">
        <v>0.01</v>
      </c>
      <c r="O2104">
        <v>0</v>
      </c>
      <c r="P2104">
        <v>0</v>
      </c>
      <c r="Q2104">
        <v>0</v>
      </c>
    </row>
    <row r="2105" spans="1:17" hidden="1" x14ac:dyDescent="0.2">
      <c r="A2105" t="s">
        <v>281</v>
      </c>
      <c r="B2105" t="s">
        <v>273</v>
      </c>
      <c r="C2105" t="s">
        <v>222</v>
      </c>
      <c r="D2105" t="s">
        <v>11</v>
      </c>
      <c r="L2105">
        <v>0.92</v>
      </c>
      <c r="M2105">
        <v>0.6</v>
      </c>
      <c r="N2105">
        <v>0.32</v>
      </c>
      <c r="O2105">
        <v>0.09</v>
      </c>
      <c r="P2105">
        <v>0.08</v>
      </c>
      <c r="Q2105">
        <v>7.0000000000000007E-2</v>
      </c>
    </row>
    <row r="2106" spans="1:17" hidden="1" x14ac:dyDescent="0.2">
      <c r="A2106" t="s">
        <v>281</v>
      </c>
      <c r="B2106" t="s">
        <v>273</v>
      </c>
      <c r="C2106" t="s">
        <v>222</v>
      </c>
      <c r="D2106" t="s">
        <v>12</v>
      </c>
      <c r="N2106">
        <v>0</v>
      </c>
      <c r="O2106">
        <v>0</v>
      </c>
      <c r="P2106">
        <v>0</v>
      </c>
    </row>
    <row r="2107" spans="1:17" hidden="1" x14ac:dyDescent="0.2">
      <c r="A2107" t="s">
        <v>281</v>
      </c>
      <c r="B2107" t="s">
        <v>273</v>
      </c>
      <c r="C2107" t="s">
        <v>222</v>
      </c>
      <c r="D2107" t="s">
        <v>13</v>
      </c>
    </row>
    <row r="2108" spans="1:17" hidden="1" x14ac:dyDescent="0.2">
      <c r="A2108" t="s">
        <v>281</v>
      </c>
      <c r="B2108" t="s">
        <v>273</v>
      </c>
      <c r="C2108" t="s">
        <v>222</v>
      </c>
      <c r="D2108" t="s">
        <v>14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</row>
    <row r="2109" spans="1:17" hidden="1" x14ac:dyDescent="0.2">
      <c r="A2109" t="s">
        <v>281</v>
      </c>
      <c r="B2109" t="s">
        <v>273</v>
      </c>
      <c r="C2109" t="s">
        <v>222</v>
      </c>
      <c r="D2109" t="s">
        <v>15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0.94</v>
      </c>
      <c r="M2109">
        <v>0.62</v>
      </c>
      <c r="N2109">
        <v>0.33</v>
      </c>
      <c r="O2109">
        <v>0.09</v>
      </c>
      <c r="P2109">
        <v>0.08</v>
      </c>
      <c r="Q2109">
        <v>7.0000000000000007E-2</v>
      </c>
    </row>
    <row r="2110" spans="1:17" hidden="1" x14ac:dyDescent="0.2">
      <c r="A2110" t="s">
        <v>281</v>
      </c>
      <c r="B2110" t="s">
        <v>273</v>
      </c>
      <c r="C2110" t="s">
        <v>223</v>
      </c>
      <c r="D2110" t="s">
        <v>9</v>
      </c>
    </row>
    <row r="2111" spans="1:17" hidden="1" x14ac:dyDescent="0.2">
      <c r="A2111" t="s">
        <v>281</v>
      </c>
      <c r="B2111" t="s">
        <v>273</v>
      </c>
      <c r="C2111" t="s">
        <v>223</v>
      </c>
      <c r="D2111" t="s">
        <v>10</v>
      </c>
      <c r="L2111">
        <v>18.7</v>
      </c>
      <c r="M2111">
        <v>12.37</v>
      </c>
      <c r="N2111">
        <v>6.37</v>
      </c>
      <c r="O2111">
        <v>0.68</v>
      </c>
      <c r="P2111">
        <v>0.65</v>
      </c>
      <c r="Q2111">
        <v>0.61</v>
      </c>
    </row>
    <row r="2112" spans="1:17" hidden="1" x14ac:dyDescent="0.2">
      <c r="A2112" t="s">
        <v>281</v>
      </c>
      <c r="B2112" t="s">
        <v>273</v>
      </c>
      <c r="C2112" t="s">
        <v>223</v>
      </c>
      <c r="D2112" t="s">
        <v>11</v>
      </c>
      <c r="L2112">
        <v>1.44</v>
      </c>
      <c r="M2112">
        <v>0.99</v>
      </c>
      <c r="N2112">
        <v>0.51</v>
      </c>
      <c r="O2112">
        <v>0.05</v>
      </c>
      <c r="P2112">
        <v>0.05</v>
      </c>
      <c r="Q2112">
        <v>0.05</v>
      </c>
    </row>
    <row r="2113" spans="1:17" hidden="1" x14ac:dyDescent="0.2">
      <c r="A2113" t="s">
        <v>281</v>
      </c>
      <c r="B2113" t="s">
        <v>273</v>
      </c>
      <c r="C2113" t="s">
        <v>223</v>
      </c>
      <c r="D2113" t="s">
        <v>12</v>
      </c>
      <c r="L2113">
        <v>6.15</v>
      </c>
      <c r="M2113">
        <v>4.3099999999999996</v>
      </c>
      <c r="N2113">
        <v>2.2400000000000002</v>
      </c>
      <c r="O2113">
        <v>0</v>
      </c>
      <c r="P2113">
        <v>0</v>
      </c>
      <c r="Q2113">
        <v>0</v>
      </c>
    </row>
    <row r="2114" spans="1:17" hidden="1" x14ac:dyDescent="0.2">
      <c r="A2114" t="s">
        <v>281</v>
      </c>
      <c r="B2114" t="s">
        <v>273</v>
      </c>
      <c r="C2114" t="s">
        <v>223</v>
      </c>
      <c r="D2114" t="s">
        <v>13</v>
      </c>
    </row>
    <row r="2115" spans="1:17" hidden="1" x14ac:dyDescent="0.2">
      <c r="A2115" t="s">
        <v>281</v>
      </c>
      <c r="B2115" t="s">
        <v>273</v>
      </c>
      <c r="C2115" t="s">
        <v>223</v>
      </c>
      <c r="D2115" t="s">
        <v>14</v>
      </c>
      <c r="L2115">
        <v>0.01</v>
      </c>
      <c r="M2115">
        <v>0.01</v>
      </c>
      <c r="N2115">
        <v>0.01</v>
      </c>
      <c r="O2115">
        <v>0.01</v>
      </c>
      <c r="P2115">
        <v>0.01</v>
      </c>
      <c r="Q2115">
        <v>0.01</v>
      </c>
    </row>
    <row r="2116" spans="1:17" hidden="1" x14ac:dyDescent="0.2">
      <c r="A2116" t="s">
        <v>281</v>
      </c>
      <c r="B2116" t="s">
        <v>273</v>
      </c>
      <c r="C2116" t="s">
        <v>223</v>
      </c>
      <c r="D2116" t="s">
        <v>15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26.3</v>
      </c>
      <c r="M2116">
        <v>17.68</v>
      </c>
      <c r="N2116">
        <v>9.14</v>
      </c>
      <c r="O2116">
        <v>0.75</v>
      </c>
      <c r="P2116">
        <v>0.71</v>
      </c>
      <c r="Q2116">
        <v>0.66</v>
      </c>
    </row>
    <row r="2117" spans="1:17" hidden="1" x14ac:dyDescent="0.2">
      <c r="A2117" t="s">
        <v>281</v>
      </c>
      <c r="B2117" t="s">
        <v>273</v>
      </c>
      <c r="C2117" t="s">
        <v>224</v>
      </c>
      <c r="D2117" t="s">
        <v>9</v>
      </c>
    </row>
    <row r="2118" spans="1:17" hidden="1" x14ac:dyDescent="0.2">
      <c r="A2118" t="s">
        <v>281</v>
      </c>
      <c r="B2118" t="s">
        <v>273</v>
      </c>
      <c r="C2118" t="s">
        <v>224</v>
      </c>
      <c r="D2118" t="s">
        <v>10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</row>
    <row r="2119" spans="1:17" hidden="1" x14ac:dyDescent="0.2">
      <c r="A2119" t="s">
        <v>281</v>
      </c>
      <c r="B2119" t="s">
        <v>273</v>
      </c>
      <c r="C2119" t="s">
        <v>224</v>
      </c>
      <c r="D2119" t="s">
        <v>11</v>
      </c>
    </row>
    <row r="2120" spans="1:17" hidden="1" x14ac:dyDescent="0.2">
      <c r="A2120" t="s">
        <v>281</v>
      </c>
      <c r="B2120" t="s">
        <v>273</v>
      </c>
      <c r="C2120" t="s">
        <v>224</v>
      </c>
      <c r="D2120" t="s">
        <v>12</v>
      </c>
      <c r="N2120">
        <v>0</v>
      </c>
      <c r="O2120">
        <v>0</v>
      </c>
      <c r="P2120">
        <v>0</v>
      </c>
    </row>
    <row r="2121" spans="1:17" hidden="1" x14ac:dyDescent="0.2">
      <c r="A2121" t="s">
        <v>281</v>
      </c>
      <c r="B2121" t="s">
        <v>273</v>
      </c>
      <c r="C2121" t="s">
        <v>224</v>
      </c>
      <c r="D2121" t="s">
        <v>13</v>
      </c>
    </row>
    <row r="2122" spans="1:17" hidden="1" x14ac:dyDescent="0.2">
      <c r="A2122" t="s">
        <v>281</v>
      </c>
      <c r="B2122" t="s">
        <v>273</v>
      </c>
      <c r="C2122" t="s">
        <v>224</v>
      </c>
      <c r="D2122" t="s">
        <v>14</v>
      </c>
      <c r="L2122">
        <v>0.01</v>
      </c>
      <c r="M2122">
        <v>0.01</v>
      </c>
      <c r="N2122">
        <v>0.01</v>
      </c>
      <c r="O2122">
        <v>0.01</v>
      </c>
      <c r="P2122">
        <v>0.01</v>
      </c>
      <c r="Q2122">
        <v>0.02</v>
      </c>
    </row>
    <row r="2123" spans="1:17" hidden="1" x14ac:dyDescent="0.2">
      <c r="A2123" t="s">
        <v>281</v>
      </c>
      <c r="B2123" t="s">
        <v>273</v>
      </c>
      <c r="C2123" t="s">
        <v>224</v>
      </c>
      <c r="D2123" t="s">
        <v>15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0.01</v>
      </c>
      <c r="M2123">
        <v>0.01</v>
      </c>
      <c r="N2123">
        <v>0.01</v>
      </c>
      <c r="O2123">
        <v>0.01</v>
      </c>
      <c r="P2123">
        <v>0.01</v>
      </c>
      <c r="Q2123">
        <v>0.02</v>
      </c>
    </row>
    <row r="2124" spans="1:17" hidden="1" x14ac:dyDescent="0.2">
      <c r="A2124" t="s">
        <v>281</v>
      </c>
      <c r="B2124" t="s">
        <v>273</v>
      </c>
      <c r="C2124" t="s">
        <v>225</v>
      </c>
      <c r="D2124" t="s">
        <v>9</v>
      </c>
    </row>
    <row r="2125" spans="1:17" hidden="1" x14ac:dyDescent="0.2">
      <c r="A2125" t="s">
        <v>281</v>
      </c>
      <c r="B2125" t="s">
        <v>273</v>
      </c>
      <c r="C2125" t="s">
        <v>225</v>
      </c>
      <c r="D2125" t="s">
        <v>10</v>
      </c>
      <c r="L2125">
        <v>2.33</v>
      </c>
      <c r="M2125">
        <v>1.96</v>
      </c>
      <c r="N2125">
        <v>2.41</v>
      </c>
      <c r="O2125">
        <v>0.3</v>
      </c>
      <c r="P2125">
        <v>0.33</v>
      </c>
      <c r="Q2125">
        <v>0.35</v>
      </c>
    </row>
    <row r="2126" spans="1:17" hidden="1" x14ac:dyDescent="0.2">
      <c r="A2126" t="s">
        <v>281</v>
      </c>
      <c r="B2126" t="s">
        <v>273</v>
      </c>
      <c r="C2126" t="s">
        <v>225</v>
      </c>
      <c r="D2126" t="s">
        <v>11</v>
      </c>
      <c r="L2126">
        <v>8.3800000000000008</v>
      </c>
      <c r="M2126">
        <v>7.23</v>
      </c>
      <c r="N2126">
        <v>4.7</v>
      </c>
      <c r="O2126">
        <v>0.63</v>
      </c>
      <c r="P2126">
        <v>0.67</v>
      </c>
      <c r="Q2126">
        <v>0.7</v>
      </c>
    </row>
    <row r="2127" spans="1:17" hidden="1" x14ac:dyDescent="0.2">
      <c r="A2127" t="s">
        <v>281</v>
      </c>
      <c r="B2127" t="s">
        <v>273</v>
      </c>
      <c r="C2127" t="s">
        <v>225</v>
      </c>
      <c r="D2127" t="s">
        <v>12</v>
      </c>
    </row>
    <row r="2128" spans="1:17" hidden="1" x14ac:dyDescent="0.2">
      <c r="A2128" t="s">
        <v>281</v>
      </c>
      <c r="B2128" t="s">
        <v>273</v>
      </c>
      <c r="C2128" t="s">
        <v>225</v>
      </c>
      <c r="D2128" t="s">
        <v>13</v>
      </c>
    </row>
    <row r="2129" spans="1:17" hidden="1" x14ac:dyDescent="0.2">
      <c r="A2129" t="s">
        <v>281</v>
      </c>
      <c r="B2129" t="s">
        <v>273</v>
      </c>
      <c r="C2129" t="s">
        <v>225</v>
      </c>
      <c r="D2129" t="s">
        <v>14</v>
      </c>
      <c r="L2129">
        <v>0.97</v>
      </c>
      <c r="M2129">
        <v>1.27</v>
      </c>
      <c r="N2129">
        <v>1.55</v>
      </c>
      <c r="O2129">
        <v>1.87</v>
      </c>
      <c r="P2129">
        <v>2.21</v>
      </c>
      <c r="Q2129">
        <v>2.57</v>
      </c>
    </row>
    <row r="2130" spans="1:17" hidden="1" x14ac:dyDescent="0.2">
      <c r="A2130" t="s">
        <v>281</v>
      </c>
      <c r="B2130" t="s">
        <v>273</v>
      </c>
      <c r="C2130" t="s">
        <v>225</v>
      </c>
      <c r="D2130" t="s">
        <v>15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11.68</v>
      </c>
      <c r="M2130">
        <v>10.46</v>
      </c>
      <c r="N2130">
        <v>8.66</v>
      </c>
      <c r="O2130">
        <v>2.8</v>
      </c>
      <c r="P2130">
        <v>3.2</v>
      </c>
      <c r="Q2130">
        <v>3.61</v>
      </c>
    </row>
    <row r="2131" spans="1:17" hidden="1" x14ac:dyDescent="0.2">
      <c r="A2131" t="s">
        <v>281</v>
      </c>
      <c r="B2131" t="s">
        <v>273</v>
      </c>
      <c r="C2131" t="s">
        <v>226</v>
      </c>
      <c r="D2131" t="s">
        <v>9</v>
      </c>
    </row>
    <row r="2132" spans="1:17" hidden="1" x14ac:dyDescent="0.2">
      <c r="A2132" t="s">
        <v>281</v>
      </c>
      <c r="B2132" t="s">
        <v>273</v>
      </c>
      <c r="C2132" t="s">
        <v>226</v>
      </c>
      <c r="D2132" t="s">
        <v>10</v>
      </c>
      <c r="L2132">
        <v>31.59</v>
      </c>
      <c r="M2132">
        <v>18.22</v>
      </c>
      <c r="N2132">
        <v>9.7200000000000006</v>
      </c>
      <c r="O2132">
        <v>1.0900000000000001</v>
      </c>
      <c r="P2132">
        <v>1.04</v>
      </c>
      <c r="Q2132">
        <v>0.97</v>
      </c>
    </row>
    <row r="2133" spans="1:17" hidden="1" x14ac:dyDescent="0.2">
      <c r="A2133" t="s">
        <v>281</v>
      </c>
      <c r="B2133" t="s">
        <v>273</v>
      </c>
      <c r="C2133" t="s">
        <v>226</v>
      </c>
      <c r="D2133" t="s">
        <v>11</v>
      </c>
      <c r="L2133">
        <v>17.21</v>
      </c>
      <c r="M2133">
        <v>12.88</v>
      </c>
      <c r="N2133">
        <v>7.29</v>
      </c>
      <c r="O2133">
        <v>0.87</v>
      </c>
      <c r="P2133">
        <v>0.93</v>
      </c>
      <c r="Q2133">
        <v>0.99</v>
      </c>
    </row>
    <row r="2134" spans="1:17" hidden="1" x14ac:dyDescent="0.2">
      <c r="A2134" t="s">
        <v>281</v>
      </c>
      <c r="B2134" t="s">
        <v>273</v>
      </c>
      <c r="C2134" t="s">
        <v>226</v>
      </c>
      <c r="D2134" t="s">
        <v>12</v>
      </c>
      <c r="L2134">
        <v>4.8</v>
      </c>
      <c r="M2134">
        <v>3.19</v>
      </c>
      <c r="N2134">
        <v>1.57</v>
      </c>
      <c r="O2134">
        <v>0</v>
      </c>
      <c r="P2134">
        <v>0</v>
      </c>
      <c r="Q2134">
        <v>0</v>
      </c>
    </row>
    <row r="2135" spans="1:17" hidden="1" x14ac:dyDescent="0.2">
      <c r="A2135" t="s">
        <v>281</v>
      </c>
      <c r="B2135" t="s">
        <v>273</v>
      </c>
      <c r="C2135" t="s">
        <v>226</v>
      </c>
      <c r="D2135" t="s">
        <v>13</v>
      </c>
    </row>
    <row r="2136" spans="1:17" hidden="1" x14ac:dyDescent="0.2">
      <c r="A2136" t="s">
        <v>281</v>
      </c>
      <c r="B2136" t="s">
        <v>273</v>
      </c>
      <c r="C2136" t="s">
        <v>226</v>
      </c>
      <c r="D2136" t="s">
        <v>14</v>
      </c>
      <c r="L2136">
        <v>2.9</v>
      </c>
      <c r="M2136">
        <v>3.12</v>
      </c>
      <c r="N2136">
        <v>3.4</v>
      </c>
      <c r="O2136">
        <v>3.64</v>
      </c>
      <c r="P2136">
        <v>3.84</v>
      </c>
      <c r="Q2136">
        <v>4</v>
      </c>
    </row>
    <row r="2137" spans="1:17" hidden="1" x14ac:dyDescent="0.2">
      <c r="A2137" t="s">
        <v>281</v>
      </c>
      <c r="B2137" t="s">
        <v>273</v>
      </c>
      <c r="C2137" t="s">
        <v>226</v>
      </c>
      <c r="D2137" t="s">
        <v>15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56.5</v>
      </c>
      <c r="M2137">
        <v>37.4</v>
      </c>
      <c r="N2137">
        <v>21.97</v>
      </c>
      <c r="O2137">
        <v>5.6</v>
      </c>
      <c r="P2137">
        <v>5.8</v>
      </c>
      <c r="Q2137">
        <v>5.97</v>
      </c>
    </row>
    <row r="2138" spans="1:17" hidden="1" x14ac:dyDescent="0.2">
      <c r="A2138" t="s">
        <v>281</v>
      </c>
      <c r="B2138" t="s">
        <v>273</v>
      </c>
      <c r="C2138" t="s">
        <v>227</v>
      </c>
      <c r="D2138" t="s">
        <v>9</v>
      </c>
    </row>
    <row r="2139" spans="1:17" hidden="1" x14ac:dyDescent="0.2">
      <c r="A2139" t="s">
        <v>281</v>
      </c>
      <c r="B2139" t="s">
        <v>273</v>
      </c>
      <c r="C2139" t="s">
        <v>227</v>
      </c>
      <c r="D2139" t="s">
        <v>10</v>
      </c>
    </row>
    <row r="2140" spans="1:17" hidden="1" x14ac:dyDescent="0.2">
      <c r="A2140" t="s">
        <v>281</v>
      </c>
      <c r="B2140" t="s">
        <v>273</v>
      </c>
      <c r="C2140" t="s">
        <v>227</v>
      </c>
      <c r="D2140" t="s">
        <v>11</v>
      </c>
      <c r="L2140">
        <v>1.64</v>
      </c>
      <c r="M2140">
        <v>1.1200000000000001</v>
      </c>
      <c r="N2140">
        <v>0.59</v>
      </c>
      <c r="O2140">
        <v>0.06</v>
      </c>
      <c r="P2140">
        <v>0.06</v>
      </c>
      <c r="Q2140">
        <v>0.05</v>
      </c>
    </row>
    <row r="2141" spans="1:17" hidden="1" x14ac:dyDescent="0.2">
      <c r="A2141" t="s">
        <v>281</v>
      </c>
      <c r="B2141" t="s">
        <v>273</v>
      </c>
      <c r="C2141" t="s">
        <v>227</v>
      </c>
      <c r="D2141" t="s">
        <v>12</v>
      </c>
    </row>
    <row r="2142" spans="1:17" hidden="1" x14ac:dyDescent="0.2">
      <c r="A2142" t="s">
        <v>281</v>
      </c>
      <c r="B2142" t="s">
        <v>273</v>
      </c>
      <c r="C2142" t="s">
        <v>227</v>
      </c>
      <c r="D2142" t="s">
        <v>13</v>
      </c>
    </row>
    <row r="2143" spans="1:17" hidden="1" x14ac:dyDescent="0.2">
      <c r="A2143" t="s">
        <v>281</v>
      </c>
      <c r="B2143" t="s">
        <v>273</v>
      </c>
      <c r="C2143" t="s">
        <v>227</v>
      </c>
      <c r="D2143" t="s">
        <v>14</v>
      </c>
      <c r="L2143">
        <v>0.03</v>
      </c>
      <c r="M2143">
        <v>0.03</v>
      </c>
      <c r="N2143">
        <v>0.03</v>
      </c>
      <c r="O2143">
        <v>0.03</v>
      </c>
      <c r="P2143">
        <v>0.03</v>
      </c>
      <c r="Q2143">
        <v>0.03</v>
      </c>
    </row>
    <row r="2144" spans="1:17" hidden="1" x14ac:dyDescent="0.2">
      <c r="A2144" t="s">
        <v>281</v>
      </c>
      <c r="B2144" t="s">
        <v>273</v>
      </c>
      <c r="C2144" t="s">
        <v>227</v>
      </c>
      <c r="D2144" t="s">
        <v>15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1.68</v>
      </c>
      <c r="M2144">
        <v>1.1599999999999999</v>
      </c>
      <c r="N2144">
        <v>0.62</v>
      </c>
      <c r="O2144">
        <v>0.1</v>
      </c>
      <c r="P2144">
        <v>0.09</v>
      </c>
      <c r="Q2144">
        <v>0.09</v>
      </c>
    </row>
    <row r="2145" spans="1:17" hidden="1" x14ac:dyDescent="0.2">
      <c r="A2145" t="s">
        <v>281</v>
      </c>
      <c r="B2145" t="s">
        <v>273</v>
      </c>
      <c r="C2145" t="s">
        <v>228</v>
      </c>
      <c r="D2145" t="s">
        <v>9</v>
      </c>
    </row>
    <row r="2146" spans="1:17" hidden="1" x14ac:dyDescent="0.2">
      <c r="A2146" t="s">
        <v>281</v>
      </c>
      <c r="B2146" t="s">
        <v>273</v>
      </c>
      <c r="C2146" t="s">
        <v>228</v>
      </c>
      <c r="D2146" t="s">
        <v>10</v>
      </c>
      <c r="L2146">
        <v>2.42</v>
      </c>
      <c r="M2146">
        <v>1.07</v>
      </c>
      <c r="N2146">
        <v>1.57</v>
      </c>
      <c r="O2146">
        <v>1.22</v>
      </c>
      <c r="P2146">
        <v>1.33</v>
      </c>
      <c r="Q2146">
        <v>1.49</v>
      </c>
    </row>
    <row r="2147" spans="1:17" hidden="1" x14ac:dyDescent="0.2">
      <c r="A2147" t="s">
        <v>281</v>
      </c>
      <c r="B2147" t="s">
        <v>273</v>
      </c>
      <c r="C2147" t="s">
        <v>228</v>
      </c>
      <c r="D2147" t="s">
        <v>11</v>
      </c>
      <c r="L2147">
        <v>1.02</v>
      </c>
      <c r="M2147">
        <v>0.51</v>
      </c>
      <c r="N2147">
        <v>0.38</v>
      </c>
      <c r="O2147">
        <v>0.27</v>
      </c>
      <c r="P2147">
        <v>0.24</v>
      </c>
      <c r="Q2147">
        <v>0.21</v>
      </c>
    </row>
    <row r="2148" spans="1:17" hidden="1" x14ac:dyDescent="0.2">
      <c r="A2148" t="s">
        <v>281</v>
      </c>
      <c r="B2148" t="s">
        <v>273</v>
      </c>
      <c r="C2148" t="s">
        <v>228</v>
      </c>
      <c r="D2148" t="s">
        <v>12</v>
      </c>
      <c r="L2148">
        <v>0.18</v>
      </c>
      <c r="M2148">
        <v>0.08</v>
      </c>
      <c r="N2148">
        <v>0.03</v>
      </c>
      <c r="O2148">
        <v>0.01</v>
      </c>
      <c r="P2148">
        <v>0</v>
      </c>
      <c r="Q2148">
        <v>0</v>
      </c>
    </row>
    <row r="2149" spans="1:17" hidden="1" x14ac:dyDescent="0.2">
      <c r="A2149" t="s">
        <v>281</v>
      </c>
      <c r="B2149" t="s">
        <v>273</v>
      </c>
      <c r="C2149" t="s">
        <v>228</v>
      </c>
      <c r="D2149" t="s">
        <v>13</v>
      </c>
      <c r="L2149">
        <v>21.43</v>
      </c>
      <c r="M2149">
        <v>8.51</v>
      </c>
      <c r="N2149">
        <v>6.9</v>
      </c>
      <c r="O2149">
        <v>3.05</v>
      </c>
      <c r="P2149">
        <v>2.35</v>
      </c>
      <c r="Q2149">
        <v>1.79</v>
      </c>
    </row>
    <row r="2150" spans="1:17" hidden="1" x14ac:dyDescent="0.2">
      <c r="A2150" t="s">
        <v>281</v>
      </c>
      <c r="B2150" t="s">
        <v>273</v>
      </c>
      <c r="C2150" t="s">
        <v>228</v>
      </c>
      <c r="D2150" t="s">
        <v>14</v>
      </c>
      <c r="L2150">
        <v>1.99</v>
      </c>
      <c r="M2150">
        <v>2.02</v>
      </c>
      <c r="N2150">
        <v>2.06</v>
      </c>
      <c r="O2150">
        <v>2.2000000000000002</v>
      </c>
      <c r="P2150">
        <v>2.39</v>
      </c>
      <c r="Q2150">
        <v>2.58</v>
      </c>
    </row>
    <row r="2151" spans="1:17" hidden="1" x14ac:dyDescent="0.2">
      <c r="A2151" t="s">
        <v>281</v>
      </c>
      <c r="B2151" t="s">
        <v>273</v>
      </c>
      <c r="C2151" t="s">
        <v>228</v>
      </c>
      <c r="D2151" t="s">
        <v>15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27.03</v>
      </c>
      <c r="M2151">
        <v>12.19</v>
      </c>
      <c r="N2151">
        <v>10.94</v>
      </c>
      <c r="O2151">
        <v>6.75</v>
      </c>
      <c r="P2151">
        <v>6.32</v>
      </c>
      <c r="Q2151">
        <v>6.07</v>
      </c>
    </row>
    <row r="2152" spans="1:17" hidden="1" x14ac:dyDescent="0.2">
      <c r="A2152" t="s">
        <v>281</v>
      </c>
      <c r="B2152" t="s">
        <v>273</v>
      </c>
      <c r="C2152" t="s">
        <v>229</v>
      </c>
      <c r="D2152" t="s">
        <v>9</v>
      </c>
    </row>
    <row r="2153" spans="1:17" hidden="1" x14ac:dyDescent="0.2">
      <c r="A2153" t="s">
        <v>281</v>
      </c>
      <c r="B2153" t="s">
        <v>273</v>
      </c>
      <c r="C2153" t="s">
        <v>229</v>
      </c>
      <c r="D2153" t="s">
        <v>10</v>
      </c>
    </row>
    <row r="2154" spans="1:17" hidden="1" x14ac:dyDescent="0.2">
      <c r="A2154" t="s">
        <v>281</v>
      </c>
      <c r="B2154" t="s">
        <v>273</v>
      </c>
      <c r="C2154" t="s">
        <v>229</v>
      </c>
      <c r="D2154" t="s">
        <v>11</v>
      </c>
      <c r="L2154">
        <v>0.04</v>
      </c>
      <c r="M2154">
        <v>0.03</v>
      </c>
      <c r="N2154">
        <v>0.01</v>
      </c>
      <c r="O2154">
        <v>0</v>
      </c>
      <c r="P2154">
        <v>0</v>
      </c>
      <c r="Q2154">
        <v>0</v>
      </c>
    </row>
    <row r="2155" spans="1:17" hidden="1" x14ac:dyDescent="0.2">
      <c r="A2155" t="s">
        <v>281</v>
      </c>
      <c r="B2155" t="s">
        <v>273</v>
      </c>
      <c r="C2155" t="s">
        <v>229</v>
      </c>
      <c r="D2155" t="s">
        <v>12</v>
      </c>
      <c r="L2155">
        <v>0.1</v>
      </c>
      <c r="M2155">
        <v>0.08</v>
      </c>
      <c r="N2155">
        <v>0.05</v>
      </c>
      <c r="O2155">
        <v>0</v>
      </c>
      <c r="P2155">
        <v>0</v>
      </c>
      <c r="Q2155">
        <v>0</v>
      </c>
    </row>
    <row r="2156" spans="1:17" hidden="1" x14ac:dyDescent="0.2">
      <c r="A2156" t="s">
        <v>281</v>
      </c>
      <c r="B2156" t="s">
        <v>273</v>
      </c>
      <c r="C2156" t="s">
        <v>229</v>
      </c>
      <c r="D2156" t="s">
        <v>13</v>
      </c>
    </row>
    <row r="2157" spans="1:17" hidden="1" x14ac:dyDescent="0.2">
      <c r="A2157" t="s">
        <v>281</v>
      </c>
      <c r="B2157" t="s">
        <v>273</v>
      </c>
      <c r="C2157" t="s">
        <v>229</v>
      </c>
      <c r="D2157" t="s">
        <v>14</v>
      </c>
      <c r="L2157">
        <v>0.17</v>
      </c>
      <c r="M2157">
        <v>0.21</v>
      </c>
      <c r="N2157">
        <v>0.25</v>
      </c>
      <c r="O2157">
        <v>0.3</v>
      </c>
      <c r="P2157">
        <v>0.35</v>
      </c>
      <c r="Q2157">
        <v>0.41</v>
      </c>
    </row>
    <row r="2158" spans="1:17" hidden="1" x14ac:dyDescent="0.2">
      <c r="A2158" t="s">
        <v>281</v>
      </c>
      <c r="B2158" t="s">
        <v>273</v>
      </c>
      <c r="C2158" t="s">
        <v>229</v>
      </c>
      <c r="D2158" t="s">
        <v>15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0.31</v>
      </c>
      <c r="M2158">
        <v>0.32</v>
      </c>
      <c r="N2158">
        <v>0.31</v>
      </c>
      <c r="O2158">
        <v>0.3</v>
      </c>
      <c r="P2158">
        <v>0.35</v>
      </c>
      <c r="Q2158">
        <v>0.41</v>
      </c>
    </row>
    <row r="2159" spans="1:17" hidden="1" x14ac:dyDescent="0.2">
      <c r="A2159" t="s">
        <v>281</v>
      </c>
      <c r="B2159" t="s">
        <v>273</v>
      </c>
      <c r="C2159" t="s">
        <v>230</v>
      </c>
      <c r="D2159" t="s">
        <v>9</v>
      </c>
    </row>
    <row r="2160" spans="1:17" hidden="1" x14ac:dyDescent="0.2">
      <c r="A2160" t="s">
        <v>281</v>
      </c>
      <c r="B2160" t="s">
        <v>273</v>
      </c>
      <c r="C2160" t="s">
        <v>230</v>
      </c>
      <c r="D2160" t="s">
        <v>10</v>
      </c>
      <c r="L2160">
        <v>2.65</v>
      </c>
      <c r="M2160">
        <v>1.57</v>
      </c>
      <c r="N2160">
        <v>1.1299999999999999</v>
      </c>
      <c r="O2160">
        <v>0.48</v>
      </c>
      <c r="P2160">
        <v>0.39</v>
      </c>
      <c r="Q2160">
        <v>0.35</v>
      </c>
    </row>
    <row r="2161" spans="1:17" hidden="1" x14ac:dyDescent="0.2">
      <c r="A2161" t="s">
        <v>281</v>
      </c>
      <c r="B2161" t="s">
        <v>273</v>
      </c>
      <c r="C2161" t="s">
        <v>230</v>
      </c>
      <c r="D2161" t="s">
        <v>11</v>
      </c>
      <c r="L2161">
        <v>1.04</v>
      </c>
      <c r="M2161">
        <v>0.88</v>
      </c>
      <c r="N2161">
        <v>0.68</v>
      </c>
      <c r="O2161">
        <v>0.43</v>
      </c>
      <c r="P2161">
        <v>0.43</v>
      </c>
      <c r="Q2161">
        <v>0.42</v>
      </c>
    </row>
    <row r="2162" spans="1:17" hidden="1" x14ac:dyDescent="0.2">
      <c r="A2162" t="s">
        <v>281</v>
      </c>
      <c r="B2162" t="s">
        <v>273</v>
      </c>
      <c r="C2162" t="s">
        <v>230</v>
      </c>
      <c r="D2162" t="s">
        <v>12</v>
      </c>
      <c r="L2162">
        <v>0.2</v>
      </c>
      <c r="M2162">
        <v>0.12</v>
      </c>
      <c r="N2162">
        <v>0.06</v>
      </c>
      <c r="O2162">
        <v>0.01</v>
      </c>
      <c r="P2162">
        <v>0</v>
      </c>
      <c r="Q2162">
        <v>0</v>
      </c>
    </row>
    <row r="2163" spans="1:17" hidden="1" x14ac:dyDescent="0.2">
      <c r="A2163" t="s">
        <v>281</v>
      </c>
      <c r="B2163" t="s">
        <v>273</v>
      </c>
      <c r="C2163" t="s">
        <v>230</v>
      </c>
      <c r="D2163" t="s">
        <v>13</v>
      </c>
      <c r="L2163">
        <v>8.9700000000000006</v>
      </c>
      <c r="M2163">
        <v>6.44</v>
      </c>
      <c r="N2163">
        <v>4.42</v>
      </c>
      <c r="O2163">
        <v>2.75</v>
      </c>
      <c r="P2163">
        <v>2.0099999999999998</v>
      </c>
      <c r="Q2163">
        <v>1.34</v>
      </c>
    </row>
    <row r="2164" spans="1:17" hidden="1" x14ac:dyDescent="0.2">
      <c r="A2164" t="s">
        <v>281</v>
      </c>
      <c r="B2164" t="s">
        <v>273</v>
      </c>
      <c r="C2164" t="s">
        <v>230</v>
      </c>
      <c r="D2164" t="s">
        <v>14</v>
      </c>
      <c r="L2164">
        <v>6.58</v>
      </c>
      <c r="M2164">
        <v>5.78</v>
      </c>
      <c r="N2164">
        <v>5.34</v>
      </c>
      <c r="O2164">
        <v>5.09</v>
      </c>
      <c r="P2164">
        <v>5.12</v>
      </c>
      <c r="Q2164">
        <v>5.07</v>
      </c>
    </row>
    <row r="2165" spans="1:17" hidden="1" x14ac:dyDescent="0.2">
      <c r="A2165" t="s">
        <v>281</v>
      </c>
      <c r="B2165" t="s">
        <v>273</v>
      </c>
      <c r="C2165" t="s">
        <v>230</v>
      </c>
      <c r="D2165" t="s">
        <v>15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19.43</v>
      </c>
      <c r="M2165">
        <v>14.79</v>
      </c>
      <c r="N2165">
        <v>11.62</v>
      </c>
      <c r="O2165">
        <v>8.76</v>
      </c>
      <c r="P2165">
        <v>7.95</v>
      </c>
      <c r="Q2165">
        <v>7.18</v>
      </c>
    </row>
    <row r="2166" spans="1:17" hidden="1" x14ac:dyDescent="0.2">
      <c r="A2166" t="s">
        <v>281</v>
      </c>
      <c r="B2166" t="s">
        <v>273</v>
      </c>
      <c r="C2166" t="s">
        <v>231</v>
      </c>
      <c r="D2166" t="s">
        <v>9</v>
      </c>
    </row>
    <row r="2167" spans="1:17" hidden="1" x14ac:dyDescent="0.2">
      <c r="A2167" t="s">
        <v>281</v>
      </c>
      <c r="B2167" t="s">
        <v>273</v>
      </c>
      <c r="C2167" t="s">
        <v>231</v>
      </c>
      <c r="D2167" t="s">
        <v>10</v>
      </c>
      <c r="L2167">
        <v>3.72</v>
      </c>
      <c r="M2167">
        <v>2.46</v>
      </c>
      <c r="N2167">
        <v>1.62</v>
      </c>
      <c r="O2167">
        <v>0.32</v>
      </c>
      <c r="P2167">
        <v>0.32</v>
      </c>
      <c r="Q2167">
        <v>0.32</v>
      </c>
    </row>
    <row r="2168" spans="1:17" hidden="1" x14ac:dyDescent="0.2">
      <c r="A2168" t="s">
        <v>281</v>
      </c>
      <c r="B2168" t="s">
        <v>273</v>
      </c>
      <c r="C2168" t="s">
        <v>231</v>
      </c>
      <c r="D2168" t="s">
        <v>11</v>
      </c>
      <c r="L2168">
        <v>3.18</v>
      </c>
      <c r="M2168">
        <v>2.1800000000000002</v>
      </c>
      <c r="N2168">
        <v>1.18</v>
      </c>
      <c r="O2168">
        <v>0.22</v>
      </c>
      <c r="P2168">
        <v>0.21</v>
      </c>
      <c r="Q2168">
        <v>0.2</v>
      </c>
    </row>
    <row r="2169" spans="1:17" hidden="1" x14ac:dyDescent="0.2">
      <c r="A2169" t="s">
        <v>281</v>
      </c>
      <c r="B2169" t="s">
        <v>273</v>
      </c>
      <c r="C2169" t="s">
        <v>231</v>
      </c>
      <c r="D2169" t="s">
        <v>12</v>
      </c>
    </row>
    <row r="2170" spans="1:17" hidden="1" x14ac:dyDescent="0.2">
      <c r="A2170" t="s">
        <v>281</v>
      </c>
      <c r="B2170" t="s">
        <v>273</v>
      </c>
      <c r="C2170" t="s">
        <v>231</v>
      </c>
      <c r="D2170" t="s">
        <v>13</v>
      </c>
    </row>
    <row r="2171" spans="1:17" hidden="1" x14ac:dyDescent="0.2">
      <c r="A2171" t="s">
        <v>281</v>
      </c>
      <c r="B2171" t="s">
        <v>273</v>
      </c>
      <c r="C2171" t="s">
        <v>231</v>
      </c>
      <c r="D2171" t="s">
        <v>14</v>
      </c>
      <c r="L2171">
        <v>2.16</v>
      </c>
      <c r="M2171">
        <v>1.0900000000000001</v>
      </c>
    </row>
    <row r="2172" spans="1:17" hidden="1" x14ac:dyDescent="0.2">
      <c r="A2172" t="s">
        <v>281</v>
      </c>
      <c r="B2172" t="s">
        <v>273</v>
      </c>
      <c r="C2172" t="s">
        <v>231</v>
      </c>
      <c r="D2172" t="s">
        <v>15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9.07</v>
      </c>
      <c r="M2172">
        <v>5.73</v>
      </c>
      <c r="N2172">
        <v>2.8</v>
      </c>
      <c r="O2172">
        <v>0.54</v>
      </c>
      <c r="P2172">
        <v>0.54</v>
      </c>
      <c r="Q2172">
        <v>0.53</v>
      </c>
    </row>
    <row r="2173" spans="1:17" hidden="1" x14ac:dyDescent="0.2">
      <c r="A2173" t="s">
        <v>281</v>
      </c>
      <c r="B2173" t="s">
        <v>273</v>
      </c>
      <c r="C2173" t="s">
        <v>232</v>
      </c>
      <c r="D2173" t="s">
        <v>9</v>
      </c>
    </row>
    <row r="2174" spans="1:17" hidden="1" x14ac:dyDescent="0.2">
      <c r="A2174" t="s">
        <v>281</v>
      </c>
      <c r="B2174" t="s">
        <v>273</v>
      </c>
      <c r="C2174" t="s">
        <v>232</v>
      </c>
      <c r="D2174" t="s">
        <v>10</v>
      </c>
    </row>
    <row r="2175" spans="1:17" hidden="1" x14ac:dyDescent="0.2">
      <c r="A2175" t="s">
        <v>281</v>
      </c>
      <c r="B2175" t="s">
        <v>273</v>
      </c>
      <c r="C2175" t="s">
        <v>232</v>
      </c>
      <c r="D2175" t="s">
        <v>11</v>
      </c>
      <c r="L2175">
        <v>0.04</v>
      </c>
      <c r="M2175">
        <v>0.03</v>
      </c>
      <c r="N2175">
        <v>0.01</v>
      </c>
      <c r="O2175">
        <v>0</v>
      </c>
      <c r="P2175">
        <v>0</v>
      </c>
      <c r="Q2175">
        <v>0</v>
      </c>
    </row>
    <row r="2176" spans="1:17" hidden="1" x14ac:dyDescent="0.2">
      <c r="A2176" t="s">
        <v>281</v>
      </c>
      <c r="B2176" t="s">
        <v>273</v>
      </c>
      <c r="C2176" t="s">
        <v>232</v>
      </c>
      <c r="D2176" t="s">
        <v>12</v>
      </c>
      <c r="L2176">
        <v>10.84</v>
      </c>
      <c r="M2176">
        <v>7.6</v>
      </c>
      <c r="N2176">
        <v>3.96</v>
      </c>
      <c r="O2176">
        <v>0</v>
      </c>
      <c r="P2176">
        <v>0</v>
      </c>
      <c r="Q2176">
        <v>0</v>
      </c>
    </row>
    <row r="2177" spans="1:17" hidden="1" x14ac:dyDescent="0.2">
      <c r="A2177" t="s">
        <v>281</v>
      </c>
      <c r="B2177" t="s">
        <v>273</v>
      </c>
      <c r="C2177" t="s">
        <v>232</v>
      </c>
      <c r="D2177" t="s">
        <v>13</v>
      </c>
    </row>
    <row r="2178" spans="1:17" hidden="1" x14ac:dyDescent="0.2">
      <c r="A2178" t="s">
        <v>281</v>
      </c>
      <c r="B2178" t="s">
        <v>273</v>
      </c>
      <c r="C2178" t="s">
        <v>232</v>
      </c>
      <c r="D2178" t="s">
        <v>14</v>
      </c>
      <c r="L2178">
        <v>0.16</v>
      </c>
      <c r="M2178">
        <v>0.16</v>
      </c>
      <c r="N2178">
        <v>0.16</v>
      </c>
      <c r="O2178">
        <v>0.16</v>
      </c>
      <c r="P2178">
        <v>0.16</v>
      </c>
      <c r="Q2178">
        <v>0.16</v>
      </c>
    </row>
    <row r="2179" spans="1:17" hidden="1" x14ac:dyDescent="0.2">
      <c r="A2179" t="s">
        <v>281</v>
      </c>
      <c r="B2179" t="s">
        <v>273</v>
      </c>
      <c r="C2179" t="s">
        <v>232</v>
      </c>
      <c r="D2179" t="s">
        <v>15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11.04</v>
      </c>
      <c r="M2179">
        <v>7.78</v>
      </c>
      <c r="N2179">
        <v>4.13</v>
      </c>
      <c r="O2179">
        <v>0.16</v>
      </c>
      <c r="P2179">
        <v>0.16</v>
      </c>
      <c r="Q2179">
        <v>0.16</v>
      </c>
    </row>
    <row r="2180" spans="1:17" hidden="1" x14ac:dyDescent="0.2">
      <c r="A2180" t="s">
        <v>281</v>
      </c>
      <c r="B2180" t="s">
        <v>273</v>
      </c>
      <c r="C2180" t="s">
        <v>233</v>
      </c>
      <c r="D2180" t="s">
        <v>9</v>
      </c>
    </row>
    <row r="2181" spans="1:17" hidden="1" x14ac:dyDescent="0.2">
      <c r="A2181" t="s">
        <v>281</v>
      </c>
      <c r="B2181" t="s">
        <v>273</v>
      </c>
      <c r="C2181" t="s">
        <v>233</v>
      </c>
      <c r="D2181" t="s">
        <v>10</v>
      </c>
    </row>
    <row r="2182" spans="1:17" hidden="1" x14ac:dyDescent="0.2">
      <c r="A2182" t="s">
        <v>281</v>
      </c>
      <c r="B2182" t="s">
        <v>273</v>
      </c>
      <c r="C2182" t="s">
        <v>233</v>
      </c>
      <c r="D2182" t="s">
        <v>11</v>
      </c>
      <c r="L2182">
        <v>0.12</v>
      </c>
      <c r="M2182">
        <v>0.08</v>
      </c>
      <c r="N2182">
        <v>0.04</v>
      </c>
      <c r="O2182">
        <v>0</v>
      </c>
      <c r="P2182">
        <v>0.01</v>
      </c>
      <c r="Q2182">
        <v>0.01</v>
      </c>
    </row>
    <row r="2183" spans="1:17" hidden="1" x14ac:dyDescent="0.2">
      <c r="A2183" t="s">
        <v>281</v>
      </c>
      <c r="B2183" t="s">
        <v>273</v>
      </c>
      <c r="C2183" t="s">
        <v>233</v>
      </c>
      <c r="D2183" t="s">
        <v>12</v>
      </c>
    </row>
    <row r="2184" spans="1:17" hidden="1" x14ac:dyDescent="0.2">
      <c r="A2184" t="s">
        <v>281</v>
      </c>
      <c r="B2184" t="s">
        <v>273</v>
      </c>
      <c r="C2184" t="s">
        <v>233</v>
      </c>
      <c r="D2184" t="s">
        <v>13</v>
      </c>
    </row>
    <row r="2185" spans="1:17" hidden="1" x14ac:dyDescent="0.2">
      <c r="A2185" t="s">
        <v>281</v>
      </c>
      <c r="B2185" t="s">
        <v>273</v>
      </c>
      <c r="C2185" t="s">
        <v>233</v>
      </c>
      <c r="D2185" t="s">
        <v>14</v>
      </c>
      <c r="L2185">
        <v>0.01</v>
      </c>
      <c r="M2185">
        <v>0.01</v>
      </c>
      <c r="N2185">
        <v>0.01</v>
      </c>
      <c r="O2185">
        <v>0.01</v>
      </c>
      <c r="P2185">
        <v>0.01</v>
      </c>
      <c r="Q2185">
        <v>0.01</v>
      </c>
    </row>
    <row r="2186" spans="1:17" hidden="1" x14ac:dyDescent="0.2">
      <c r="A2186" t="s">
        <v>281</v>
      </c>
      <c r="B2186" t="s">
        <v>273</v>
      </c>
      <c r="C2186" t="s">
        <v>233</v>
      </c>
      <c r="D2186" t="s">
        <v>15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0.14000000000000001</v>
      </c>
      <c r="M2186">
        <v>0.1</v>
      </c>
      <c r="N2186">
        <v>0.06</v>
      </c>
      <c r="O2186">
        <v>0.02</v>
      </c>
      <c r="P2186">
        <v>0.02</v>
      </c>
      <c r="Q2186">
        <v>0.02</v>
      </c>
    </row>
    <row r="2187" spans="1:17" hidden="1" x14ac:dyDescent="0.2">
      <c r="A2187" t="s">
        <v>281</v>
      </c>
      <c r="B2187" t="s">
        <v>273</v>
      </c>
      <c r="C2187" t="s">
        <v>234</v>
      </c>
      <c r="D2187" t="s">
        <v>9</v>
      </c>
    </row>
    <row r="2188" spans="1:17" hidden="1" x14ac:dyDescent="0.2">
      <c r="A2188" t="s">
        <v>281</v>
      </c>
      <c r="B2188" t="s">
        <v>273</v>
      </c>
      <c r="C2188" t="s">
        <v>234</v>
      </c>
      <c r="D2188" t="s">
        <v>10</v>
      </c>
    </row>
    <row r="2189" spans="1:17" hidden="1" x14ac:dyDescent="0.2">
      <c r="A2189" t="s">
        <v>281</v>
      </c>
      <c r="B2189" t="s">
        <v>273</v>
      </c>
      <c r="C2189" t="s">
        <v>234</v>
      </c>
      <c r="D2189" t="s">
        <v>11</v>
      </c>
      <c r="L2189">
        <v>0.28999999999999998</v>
      </c>
      <c r="M2189">
        <v>0.2</v>
      </c>
      <c r="N2189">
        <v>0.1</v>
      </c>
      <c r="O2189">
        <v>0.02</v>
      </c>
      <c r="P2189">
        <v>0.02</v>
      </c>
      <c r="Q2189">
        <v>0.02</v>
      </c>
    </row>
    <row r="2190" spans="1:17" hidden="1" x14ac:dyDescent="0.2">
      <c r="A2190" t="s">
        <v>281</v>
      </c>
      <c r="B2190" t="s">
        <v>273</v>
      </c>
      <c r="C2190" t="s">
        <v>234</v>
      </c>
      <c r="D2190" t="s">
        <v>12</v>
      </c>
    </row>
    <row r="2191" spans="1:17" hidden="1" x14ac:dyDescent="0.2">
      <c r="A2191" t="s">
        <v>281</v>
      </c>
      <c r="B2191" t="s">
        <v>273</v>
      </c>
      <c r="C2191" t="s">
        <v>234</v>
      </c>
      <c r="D2191" t="s">
        <v>13</v>
      </c>
    </row>
    <row r="2192" spans="1:17" hidden="1" x14ac:dyDescent="0.2">
      <c r="A2192" t="s">
        <v>281</v>
      </c>
      <c r="B2192" t="s">
        <v>273</v>
      </c>
      <c r="C2192" t="s">
        <v>234</v>
      </c>
      <c r="D2192" t="s">
        <v>14</v>
      </c>
      <c r="L2192">
        <v>0.1</v>
      </c>
      <c r="M2192">
        <v>0.1</v>
      </c>
      <c r="N2192">
        <v>0.1</v>
      </c>
      <c r="O2192">
        <v>0.1</v>
      </c>
      <c r="P2192">
        <v>0.1</v>
      </c>
      <c r="Q2192">
        <v>0.1</v>
      </c>
    </row>
    <row r="2193" spans="1:17" hidden="1" x14ac:dyDescent="0.2">
      <c r="A2193" t="s">
        <v>281</v>
      </c>
      <c r="B2193" t="s">
        <v>273</v>
      </c>
      <c r="C2193" t="s">
        <v>234</v>
      </c>
      <c r="D2193" t="s">
        <v>15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0.39</v>
      </c>
      <c r="M2193">
        <v>0.3</v>
      </c>
      <c r="N2193">
        <v>0.2</v>
      </c>
      <c r="O2193">
        <v>0.12</v>
      </c>
      <c r="P2193">
        <v>0.12</v>
      </c>
      <c r="Q2193">
        <v>0.12</v>
      </c>
    </row>
    <row r="2194" spans="1:17" hidden="1" x14ac:dyDescent="0.2">
      <c r="A2194" t="s">
        <v>281</v>
      </c>
      <c r="B2194" t="s">
        <v>273</v>
      </c>
      <c r="C2194" t="s">
        <v>235</v>
      </c>
      <c r="D2194" t="s">
        <v>9</v>
      </c>
    </row>
    <row r="2195" spans="1:17" hidden="1" x14ac:dyDescent="0.2">
      <c r="A2195" t="s">
        <v>281</v>
      </c>
      <c r="B2195" t="s">
        <v>273</v>
      </c>
      <c r="C2195" t="s">
        <v>235</v>
      </c>
      <c r="D2195" t="s">
        <v>10</v>
      </c>
    </row>
    <row r="2196" spans="1:17" hidden="1" x14ac:dyDescent="0.2">
      <c r="A2196" t="s">
        <v>281</v>
      </c>
      <c r="B2196" t="s">
        <v>273</v>
      </c>
      <c r="C2196" t="s">
        <v>235</v>
      </c>
      <c r="D2196" t="s">
        <v>11</v>
      </c>
      <c r="L2196">
        <v>0.08</v>
      </c>
      <c r="M2196">
        <v>0.06</v>
      </c>
      <c r="N2196">
        <v>0.03</v>
      </c>
      <c r="O2196">
        <v>0.01</v>
      </c>
      <c r="P2196">
        <v>0.01</v>
      </c>
      <c r="Q2196">
        <v>0.01</v>
      </c>
    </row>
    <row r="2197" spans="1:17" hidden="1" x14ac:dyDescent="0.2">
      <c r="A2197" t="s">
        <v>281</v>
      </c>
      <c r="B2197" t="s">
        <v>273</v>
      </c>
      <c r="C2197" t="s">
        <v>235</v>
      </c>
      <c r="D2197" t="s">
        <v>12</v>
      </c>
    </row>
    <row r="2198" spans="1:17" hidden="1" x14ac:dyDescent="0.2">
      <c r="A2198" t="s">
        <v>281</v>
      </c>
      <c r="B2198" t="s">
        <v>273</v>
      </c>
      <c r="C2198" t="s">
        <v>235</v>
      </c>
      <c r="D2198" t="s">
        <v>13</v>
      </c>
    </row>
    <row r="2199" spans="1:17" hidden="1" x14ac:dyDescent="0.2">
      <c r="A2199" t="s">
        <v>281</v>
      </c>
      <c r="B2199" t="s">
        <v>273</v>
      </c>
      <c r="C2199" t="s">
        <v>235</v>
      </c>
      <c r="D2199" t="s">
        <v>14</v>
      </c>
      <c r="L2199">
        <v>0.01</v>
      </c>
      <c r="M2199">
        <v>0.01</v>
      </c>
      <c r="N2199">
        <v>0.01</v>
      </c>
      <c r="O2199">
        <v>0.01</v>
      </c>
      <c r="P2199">
        <v>0.01</v>
      </c>
      <c r="Q2199">
        <v>0.01</v>
      </c>
    </row>
    <row r="2200" spans="1:17" hidden="1" x14ac:dyDescent="0.2">
      <c r="A2200" t="s">
        <v>281</v>
      </c>
      <c r="B2200" t="s">
        <v>273</v>
      </c>
      <c r="C2200" t="s">
        <v>235</v>
      </c>
      <c r="D2200" t="s">
        <v>15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0.1</v>
      </c>
      <c r="M2200">
        <v>7.0000000000000007E-2</v>
      </c>
      <c r="N2200">
        <v>0.04</v>
      </c>
      <c r="O2200">
        <v>0.02</v>
      </c>
      <c r="P2200">
        <v>0.02</v>
      </c>
      <c r="Q2200">
        <v>0.02</v>
      </c>
    </row>
    <row r="2201" spans="1:17" hidden="1" x14ac:dyDescent="0.2">
      <c r="A2201" t="s">
        <v>281</v>
      </c>
      <c r="B2201" t="s">
        <v>273</v>
      </c>
      <c r="C2201" t="s">
        <v>236</v>
      </c>
      <c r="D2201" t="s">
        <v>9</v>
      </c>
    </row>
    <row r="2202" spans="1:17" hidden="1" x14ac:dyDescent="0.2">
      <c r="A2202" t="s">
        <v>281</v>
      </c>
      <c r="B2202" t="s">
        <v>273</v>
      </c>
      <c r="C2202" t="s">
        <v>236</v>
      </c>
      <c r="D2202" t="s">
        <v>10</v>
      </c>
    </row>
    <row r="2203" spans="1:17" hidden="1" x14ac:dyDescent="0.2">
      <c r="A2203" t="s">
        <v>281</v>
      </c>
      <c r="B2203" t="s">
        <v>273</v>
      </c>
      <c r="C2203" t="s">
        <v>236</v>
      </c>
      <c r="D2203" t="s">
        <v>11</v>
      </c>
    </row>
    <row r="2204" spans="1:17" hidden="1" x14ac:dyDescent="0.2">
      <c r="A2204" t="s">
        <v>281</v>
      </c>
      <c r="B2204" t="s">
        <v>273</v>
      </c>
      <c r="C2204" t="s">
        <v>236</v>
      </c>
      <c r="D2204" t="s">
        <v>12</v>
      </c>
    </row>
    <row r="2205" spans="1:17" hidden="1" x14ac:dyDescent="0.2">
      <c r="A2205" t="s">
        <v>281</v>
      </c>
      <c r="B2205" t="s">
        <v>273</v>
      </c>
      <c r="C2205" t="s">
        <v>236</v>
      </c>
      <c r="D2205" t="s">
        <v>13</v>
      </c>
    </row>
    <row r="2206" spans="1:17" hidden="1" x14ac:dyDescent="0.2">
      <c r="A2206" t="s">
        <v>281</v>
      </c>
      <c r="B2206" t="s">
        <v>273</v>
      </c>
      <c r="C2206" t="s">
        <v>236</v>
      </c>
      <c r="D2206" t="s">
        <v>14</v>
      </c>
      <c r="L2206">
        <v>0.03</v>
      </c>
      <c r="M2206">
        <v>0.03</v>
      </c>
      <c r="N2206">
        <v>0.04</v>
      </c>
      <c r="O2206">
        <v>0.04</v>
      </c>
      <c r="P2206">
        <v>0.05</v>
      </c>
      <c r="Q2206">
        <v>0.06</v>
      </c>
    </row>
    <row r="2207" spans="1:17" hidden="1" x14ac:dyDescent="0.2">
      <c r="A2207" t="s">
        <v>281</v>
      </c>
      <c r="B2207" t="s">
        <v>273</v>
      </c>
      <c r="C2207" t="s">
        <v>236</v>
      </c>
      <c r="D2207" t="s">
        <v>15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0.03</v>
      </c>
      <c r="M2207">
        <v>0.03</v>
      </c>
      <c r="N2207">
        <v>0.04</v>
      </c>
      <c r="O2207">
        <v>0.04</v>
      </c>
      <c r="P2207">
        <v>0.05</v>
      </c>
      <c r="Q2207">
        <v>0.06</v>
      </c>
    </row>
    <row r="2208" spans="1:17" hidden="1" x14ac:dyDescent="0.2">
      <c r="A2208" t="s">
        <v>281</v>
      </c>
      <c r="B2208" t="s">
        <v>273</v>
      </c>
      <c r="C2208" t="s">
        <v>237</v>
      </c>
      <c r="D2208" t="s">
        <v>9</v>
      </c>
    </row>
    <row r="2209" spans="1:17" hidden="1" x14ac:dyDescent="0.2">
      <c r="A2209" t="s">
        <v>281</v>
      </c>
      <c r="B2209" t="s">
        <v>273</v>
      </c>
      <c r="C2209" t="s">
        <v>237</v>
      </c>
      <c r="D2209" t="s">
        <v>10</v>
      </c>
      <c r="L2209">
        <v>5.27</v>
      </c>
      <c r="M2209">
        <v>3.1</v>
      </c>
      <c r="N2209">
        <v>1.73</v>
      </c>
      <c r="O2209">
        <v>0.2</v>
      </c>
      <c r="P2209">
        <v>0.2</v>
      </c>
      <c r="Q2209">
        <v>0.19</v>
      </c>
    </row>
    <row r="2210" spans="1:17" hidden="1" x14ac:dyDescent="0.2">
      <c r="A2210" t="s">
        <v>281</v>
      </c>
      <c r="B2210" t="s">
        <v>273</v>
      </c>
      <c r="C2210" t="s">
        <v>237</v>
      </c>
      <c r="D2210" t="s">
        <v>11</v>
      </c>
      <c r="L2210">
        <v>0.26</v>
      </c>
      <c r="M2210">
        <v>0.17</v>
      </c>
      <c r="N2210">
        <v>0.09</v>
      </c>
      <c r="O2210">
        <v>0.01</v>
      </c>
      <c r="P2210">
        <v>0.01</v>
      </c>
      <c r="Q2210">
        <v>0.01</v>
      </c>
    </row>
    <row r="2211" spans="1:17" hidden="1" x14ac:dyDescent="0.2">
      <c r="A2211" t="s">
        <v>281</v>
      </c>
      <c r="B2211" t="s">
        <v>273</v>
      </c>
      <c r="C2211" t="s">
        <v>237</v>
      </c>
      <c r="D2211" t="s">
        <v>12</v>
      </c>
    </row>
    <row r="2212" spans="1:17" hidden="1" x14ac:dyDescent="0.2">
      <c r="A2212" t="s">
        <v>281</v>
      </c>
      <c r="B2212" t="s">
        <v>273</v>
      </c>
      <c r="C2212" t="s">
        <v>237</v>
      </c>
      <c r="D2212" t="s">
        <v>13</v>
      </c>
    </row>
    <row r="2213" spans="1:17" hidden="1" x14ac:dyDescent="0.2">
      <c r="A2213" t="s">
        <v>281</v>
      </c>
      <c r="B2213" t="s">
        <v>273</v>
      </c>
      <c r="C2213" t="s">
        <v>237</v>
      </c>
      <c r="D2213" t="s">
        <v>14</v>
      </c>
      <c r="L2213">
        <v>0.82</v>
      </c>
      <c r="M2213">
        <v>0.93</v>
      </c>
      <c r="N2213">
        <v>1.07</v>
      </c>
      <c r="O2213">
        <v>1.22</v>
      </c>
      <c r="P2213">
        <v>1.36</v>
      </c>
      <c r="Q2213">
        <v>1.5</v>
      </c>
    </row>
    <row r="2214" spans="1:17" hidden="1" x14ac:dyDescent="0.2">
      <c r="A2214" t="s">
        <v>281</v>
      </c>
      <c r="B2214" t="s">
        <v>273</v>
      </c>
      <c r="C2214" t="s">
        <v>237</v>
      </c>
      <c r="D2214" t="s">
        <v>15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6.34</v>
      </c>
      <c r="M2214">
        <v>4.21</v>
      </c>
      <c r="N2214">
        <v>2.89</v>
      </c>
      <c r="O2214">
        <v>1.42</v>
      </c>
      <c r="P2214">
        <v>1.57</v>
      </c>
      <c r="Q2214">
        <v>1.7</v>
      </c>
    </row>
    <row r="2215" spans="1:17" hidden="1" x14ac:dyDescent="0.2">
      <c r="A2215" t="s">
        <v>281</v>
      </c>
      <c r="B2215" t="s">
        <v>273</v>
      </c>
      <c r="C2215" t="s">
        <v>238</v>
      </c>
      <c r="D2215" t="s">
        <v>9</v>
      </c>
    </row>
    <row r="2216" spans="1:17" hidden="1" x14ac:dyDescent="0.2">
      <c r="A2216" t="s">
        <v>281</v>
      </c>
      <c r="B2216" t="s">
        <v>273</v>
      </c>
      <c r="C2216" t="s">
        <v>238</v>
      </c>
      <c r="D2216" t="s">
        <v>10</v>
      </c>
      <c r="L2216">
        <v>1.6</v>
      </c>
      <c r="M2216">
        <v>1.3</v>
      </c>
      <c r="N2216">
        <v>1.36</v>
      </c>
      <c r="O2216">
        <v>0.22</v>
      </c>
      <c r="P2216">
        <v>0.24</v>
      </c>
      <c r="Q2216">
        <v>0.25</v>
      </c>
    </row>
    <row r="2217" spans="1:17" hidden="1" x14ac:dyDescent="0.2">
      <c r="A2217" t="s">
        <v>281</v>
      </c>
      <c r="B2217" t="s">
        <v>273</v>
      </c>
      <c r="C2217" t="s">
        <v>238</v>
      </c>
      <c r="D2217" t="s">
        <v>11</v>
      </c>
      <c r="L2217">
        <v>2.94</v>
      </c>
      <c r="M2217">
        <v>1.99</v>
      </c>
      <c r="N2217">
        <v>1.1200000000000001</v>
      </c>
      <c r="O2217">
        <v>0.13</v>
      </c>
      <c r="P2217">
        <v>0.14000000000000001</v>
      </c>
      <c r="Q2217">
        <v>0.14000000000000001</v>
      </c>
    </row>
    <row r="2218" spans="1:17" hidden="1" x14ac:dyDescent="0.2">
      <c r="A2218" t="s">
        <v>281</v>
      </c>
      <c r="B2218" t="s">
        <v>273</v>
      </c>
      <c r="C2218" t="s">
        <v>238</v>
      </c>
      <c r="D2218" t="s">
        <v>12</v>
      </c>
      <c r="L2218">
        <v>10.91</v>
      </c>
      <c r="M2218">
        <v>8.59</v>
      </c>
      <c r="N2218">
        <v>4.8600000000000003</v>
      </c>
      <c r="O2218">
        <v>0</v>
      </c>
      <c r="P2218">
        <v>0</v>
      </c>
      <c r="Q2218">
        <v>0</v>
      </c>
    </row>
    <row r="2219" spans="1:17" hidden="1" x14ac:dyDescent="0.2">
      <c r="A2219" t="s">
        <v>281</v>
      </c>
      <c r="B2219" t="s">
        <v>273</v>
      </c>
      <c r="C2219" t="s">
        <v>238</v>
      </c>
      <c r="D2219" t="s">
        <v>13</v>
      </c>
    </row>
    <row r="2220" spans="1:17" hidden="1" x14ac:dyDescent="0.2">
      <c r="A2220" t="s">
        <v>281</v>
      </c>
      <c r="B2220" t="s">
        <v>273</v>
      </c>
      <c r="C2220" t="s">
        <v>238</v>
      </c>
      <c r="D2220" t="s">
        <v>14</v>
      </c>
      <c r="L2220">
        <v>2.83</v>
      </c>
      <c r="M2220">
        <v>3.55</v>
      </c>
      <c r="N2220">
        <v>4.3600000000000003</v>
      </c>
      <c r="O2220">
        <v>5.25</v>
      </c>
      <c r="P2220">
        <v>6.2</v>
      </c>
      <c r="Q2220">
        <v>7.2</v>
      </c>
    </row>
    <row r="2221" spans="1:17" hidden="1" x14ac:dyDescent="0.2">
      <c r="A2221" t="s">
        <v>281</v>
      </c>
      <c r="B2221" t="s">
        <v>273</v>
      </c>
      <c r="C2221" t="s">
        <v>238</v>
      </c>
      <c r="D2221" t="s">
        <v>15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18.28</v>
      </c>
      <c r="M2221">
        <v>15.43</v>
      </c>
      <c r="N2221">
        <v>11.7</v>
      </c>
      <c r="O2221">
        <v>5.6</v>
      </c>
      <c r="P2221">
        <v>6.58</v>
      </c>
      <c r="Q2221">
        <v>7.59</v>
      </c>
    </row>
    <row r="2222" spans="1:17" hidden="1" x14ac:dyDescent="0.2">
      <c r="A2222" t="s">
        <v>281</v>
      </c>
      <c r="B2222" t="s">
        <v>273</v>
      </c>
      <c r="C2222" t="s">
        <v>239</v>
      </c>
      <c r="D2222" t="s">
        <v>9</v>
      </c>
    </row>
    <row r="2223" spans="1:17" hidden="1" x14ac:dyDescent="0.2">
      <c r="A2223" t="s">
        <v>281</v>
      </c>
      <c r="B2223" t="s">
        <v>273</v>
      </c>
      <c r="C2223" t="s">
        <v>239</v>
      </c>
      <c r="D2223" t="s">
        <v>10</v>
      </c>
      <c r="L2223">
        <v>1.2</v>
      </c>
      <c r="M2223">
        <v>0.97</v>
      </c>
      <c r="N2223">
        <v>0.89</v>
      </c>
      <c r="O2223">
        <v>0.16</v>
      </c>
      <c r="P2223">
        <v>0.18</v>
      </c>
      <c r="Q2223">
        <v>0.18</v>
      </c>
    </row>
    <row r="2224" spans="1:17" hidden="1" x14ac:dyDescent="0.2">
      <c r="A2224" t="s">
        <v>281</v>
      </c>
      <c r="B2224" t="s">
        <v>273</v>
      </c>
      <c r="C2224" t="s">
        <v>239</v>
      </c>
      <c r="D2224" t="s">
        <v>11</v>
      </c>
      <c r="L2224">
        <v>2.19</v>
      </c>
      <c r="M2224">
        <v>1.48</v>
      </c>
      <c r="N2224">
        <v>0.84</v>
      </c>
      <c r="O2224">
        <v>0.1</v>
      </c>
      <c r="P2224">
        <v>0.1</v>
      </c>
      <c r="Q2224">
        <v>0.11</v>
      </c>
    </row>
    <row r="2225" spans="1:17" hidden="1" x14ac:dyDescent="0.2">
      <c r="A2225" t="s">
        <v>281</v>
      </c>
      <c r="B2225" t="s">
        <v>273</v>
      </c>
      <c r="C2225" t="s">
        <v>239</v>
      </c>
      <c r="D2225" t="s">
        <v>12</v>
      </c>
      <c r="L2225">
        <v>8.14</v>
      </c>
      <c r="M2225">
        <v>6.41</v>
      </c>
      <c r="N2225">
        <v>3.63</v>
      </c>
      <c r="O2225">
        <v>0</v>
      </c>
      <c r="P2225">
        <v>0</v>
      </c>
      <c r="Q2225">
        <v>0</v>
      </c>
    </row>
    <row r="2226" spans="1:17" hidden="1" x14ac:dyDescent="0.2">
      <c r="A2226" t="s">
        <v>281</v>
      </c>
      <c r="B2226" t="s">
        <v>273</v>
      </c>
      <c r="C2226" t="s">
        <v>239</v>
      </c>
      <c r="D2226" t="s">
        <v>13</v>
      </c>
    </row>
    <row r="2227" spans="1:17" hidden="1" x14ac:dyDescent="0.2">
      <c r="A2227" t="s">
        <v>281</v>
      </c>
      <c r="B2227" t="s">
        <v>273</v>
      </c>
      <c r="C2227" t="s">
        <v>239</v>
      </c>
      <c r="D2227" t="s">
        <v>14</v>
      </c>
      <c r="L2227">
        <v>2.11</v>
      </c>
      <c r="M2227">
        <v>2.65</v>
      </c>
      <c r="N2227">
        <v>3.26</v>
      </c>
      <c r="O2227">
        <v>3.92</v>
      </c>
      <c r="P2227">
        <v>4.63</v>
      </c>
      <c r="Q2227">
        <v>5.37</v>
      </c>
    </row>
    <row r="2228" spans="1:17" hidden="1" x14ac:dyDescent="0.2">
      <c r="A2228" t="s">
        <v>281</v>
      </c>
      <c r="B2228" t="s">
        <v>273</v>
      </c>
      <c r="C2228" t="s">
        <v>239</v>
      </c>
      <c r="D2228" t="s">
        <v>15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13.64</v>
      </c>
      <c r="M2228">
        <v>11.52</v>
      </c>
      <c r="N2228">
        <v>8.6199999999999992</v>
      </c>
      <c r="O2228">
        <v>4.18</v>
      </c>
      <c r="P2228">
        <v>4.91</v>
      </c>
      <c r="Q2228">
        <v>5.67</v>
      </c>
    </row>
    <row r="2229" spans="1:17" hidden="1" x14ac:dyDescent="0.2">
      <c r="A2229" t="s">
        <v>281</v>
      </c>
      <c r="B2229" t="s">
        <v>273</v>
      </c>
      <c r="C2229" t="s">
        <v>240</v>
      </c>
      <c r="D2229" t="s">
        <v>9</v>
      </c>
    </row>
    <row r="2230" spans="1:17" hidden="1" x14ac:dyDescent="0.2">
      <c r="A2230" t="s">
        <v>281</v>
      </c>
      <c r="B2230" t="s">
        <v>273</v>
      </c>
      <c r="C2230" t="s">
        <v>240</v>
      </c>
      <c r="D2230" t="s">
        <v>10</v>
      </c>
      <c r="L2230">
        <v>0.8</v>
      </c>
      <c r="M2230">
        <v>0.65</v>
      </c>
      <c r="N2230">
        <v>0.46</v>
      </c>
      <c r="O2230">
        <v>0.05</v>
      </c>
      <c r="P2230">
        <v>0.06</v>
      </c>
      <c r="Q2230">
        <v>0.06</v>
      </c>
    </row>
    <row r="2231" spans="1:17" hidden="1" x14ac:dyDescent="0.2">
      <c r="A2231" t="s">
        <v>281</v>
      </c>
      <c r="B2231" t="s">
        <v>273</v>
      </c>
      <c r="C2231" t="s">
        <v>240</v>
      </c>
      <c r="D2231" t="s">
        <v>11</v>
      </c>
      <c r="L2231">
        <v>0.73</v>
      </c>
      <c r="M2231">
        <v>0.5</v>
      </c>
      <c r="N2231">
        <v>0.28000000000000003</v>
      </c>
      <c r="O2231">
        <v>0.03</v>
      </c>
      <c r="P2231">
        <v>0.03</v>
      </c>
      <c r="Q2231">
        <v>0.04</v>
      </c>
    </row>
    <row r="2232" spans="1:17" hidden="1" x14ac:dyDescent="0.2">
      <c r="A2232" t="s">
        <v>281</v>
      </c>
      <c r="B2232" t="s">
        <v>273</v>
      </c>
      <c r="C2232" t="s">
        <v>240</v>
      </c>
      <c r="D2232" t="s">
        <v>12</v>
      </c>
      <c r="L2232">
        <v>2.72</v>
      </c>
      <c r="M2232">
        <v>2.14</v>
      </c>
      <c r="N2232">
        <v>1.21</v>
      </c>
      <c r="O2232">
        <v>0</v>
      </c>
      <c r="P2232">
        <v>0</v>
      </c>
      <c r="Q2232">
        <v>0</v>
      </c>
    </row>
    <row r="2233" spans="1:17" hidden="1" x14ac:dyDescent="0.2">
      <c r="A2233" t="s">
        <v>281</v>
      </c>
      <c r="B2233" t="s">
        <v>273</v>
      </c>
      <c r="C2233" t="s">
        <v>240</v>
      </c>
      <c r="D2233" t="s">
        <v>13</v>
      </c>
    </row>
    <row r="2234" spans="1:17" hidden="1" x14ac:dyDescent="0.2">
      <c r="A2234" t="s">
        <v>281</v>
      </c>
      <c r="B2234" t="s">
        <v>273</v>
      </c>
      <c r="C2234" t="s">
        <v>240</v>
      </c>
      <c r="D2234" t="s">
        <v>14</v>
      </c>
      <c r="L2234">
        <v>0.71</v>
      </c>
      <c r="M2234">
        <v>0.89</v>
      </c>
      <c r="N2234">
        <v>1.0900000000000001</v>
      </c>
      <c r="O2234">
        <v>1.31</v>
      </c>
      <c r="P2234">
        <v>1.55</v>
      </c>
      <c r="Q2234">
        <v>1.8</v>
      </c>
    </row>
    <row r="2235" spans="1:17" hidden="1" x14ac:dyDescent="0.2">
      <c r="A2235" t="s">
        <v>281</v>
      </c>
      <c r="B2235" t="s">
        <v>273</v>
      </c>
      <c r="C2235" t="s">
        <v>240</v>
      </c>
      <c r="D2235" t="s">
        <v>15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4.96</v>
      </c>
      <c r="M2235">
        <v>4.17</v>
      </c>
      <c r="N2235">
        <v>3.04</v>
      </c>
      <c r="O2235">
        <v>1.4</v>
      </c>
      <c r="P2235">
        <v>1.64</v>
      </c>
      <c r="Q2235">
        <v>1.89</v>
      </c>
    </row>
    <row r="2236" spans="1:17" hidden="1" x14ac:dyDescent="0.2">
      <c r="A2236" t="s">
        <v>281</v>
      </c>
      <c r="B2236" t="s">
        <v>273</v>
      </c>
      <c r="C2236" t="s">
        <v>241</v>
      </c>
      <c r="D2236" t="s">
        <v>9</v>
      </c>
    </row>
    <row r="2237" spans="1:17" hidden="1" x14ac:dyDescent="0.2">
      <c r="A2237" t="s">
        <v>281</v>
      </c>
      <c r="B2237" t="s">
        <v>273</v>
      </c>
      <c r="C2237" t="s">
        <v>241</v>
      </c>
      <c r="D2237" t="s">
        <v>10</v>
      </c>
      <c r="L2237">
        <v>2.2599999999999998</v>
      </c>
      <c r="M2237">
        <v>1.0900000000000001</v>
      </c>
      <c r="N2237">
        <v>1.35</v>
      </c>
      <c r="O2237">
        <v>0.87</v>
      </c>
      <c r="P2237">
        <v>0.91</v>
      </c>
      <c r="Q2237">
        <v>0.97</v>
      </c>
    </row>
    <row r="2238" spans="1:17" hidden="1" x14ac:dyDescent="0.2">
      <c r="A2238" t="s">
        <v>281</v>
      </c>
      <c r="B2238" t="s">
        <v>273</v>
      </c>
      <c r="C2238" t="s">
        <v>241</v>
      </c>
      <c r="D2238" t="s">
        <v>11</v>
      </c>
      <c r="L2238">
        <v>12.43</v>
      </c>
      <c r="M2238">
        <v>4.63</v>
      </c>
      <c r="N2238">
        <v>3.91</v>
      </c>
      <c r="O2238">
        <v>2.31</v>
      </c>
      <c r="P2238">
        <v>2.12</v>
      </c>
      <c r="Q2238">
        <v>1.84</v>
      </c>
    </row>
    <row r="2239" spans="1:17" hidden="1" x14ac:dyDescent="0.2">
      <c r="A2239" t="s">
        <v>281</v>
      </c>
      <c r="B2239" t="s">
        <v>273</v>
      </c>
      <c r="C2239" t="s">
        <v>241</v>
      </c>
      <c r="D2239" t="s">
        <v>12</v>
      </c>
      <c r="L2239">
        <v>0.86</v>
      </c>
      <c r="M2239">
        <v>0.41</v>
      </c>
      <c r="N2239">
        <v>0.16</v>
      </c>
      <c r="O2239">
        <v>0.06</v>
      </c>
      <c r="P2239">
        <v>0.03</v>
      </c>
      <c r="Q2239">
        <v>0.02</v>
      </c>
    </row>
    <row r="2240" spans="1:17" hidden="1" x14ac:dyDescent="0.2">
      <c r="A2240" t="s">
        <v>281</v>
      </c>
      <c r="B2240" t="s">
        <v>273</v>
      </c>
      <c r="C2240" t="s">
        <v>241</v>
      </c>
      <c r="D2240" t="s">
        <v>13</v>
      </c>
      <c r="L2240">
        <v>1.99</v>
      </c>
      <c r="M2240">
        <v>1.31</v>
      </c>
      <c r="N2240">
        <v>0.8</v>
      </c>
      <c r="O2240">
        <v>0.45</v>
      </c>
      <c r="P2240">
        <v>0.33</v>
      </c>
      <c r="Q2240">
        <v>0.25</v>
      </c>
    </row>
    <row r="2241" spans="1:17" hidden="1" x14ac:dyDescent="0.2">
      <c r="A2241" t="s">
        <v>281</v>
      </c>
      <c r="B2241" t="s">
        <v>273</v>
      </c>
      <c r="C2241" t="s">
        <v>241</v>
      </c>
      <c r="D2241" t="s">
        <v>14</v>
      </c>
      <c r="L2241">
        <v>0.9</v>
      </c>
      <c r="M2241">
        <v>1.0900000000000001</v>
      </c>
      <c r="N2241">
        <v>1.27</v>
      </c>
      <c r="O2241">
        <v>1.45</v>
      </c>
      <c r="P2241">
        <v>1.65</v>
      </c>
      <c r="Q2241">
        <v>1.74</v>
      </c>
    </row>
    <row r="2242" spans="1:17" hidden="1" x14ac:dyDescent="0.2">
      <c r="A2242" t="s">
        <v>281</v>
      </c>
      <c r="B2242" t="s">
        <v>273</v>
      </c>
      <c r="C2242" t="s">
        <v>241</v>
      </c>
      <c r="D2242" t="s">
        <v>15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18.43</v>
      </c>
      <c r="M2242">
        <v>8.5299999999999994</v>
      </c>
      <c r="N2242">
        <v>7.48</v>
      </c>
      <c r="O2242">
        <v>5.15</v>
      </c>
      <c r="P2242">
        <v>5.04</v>
      </c>
      <c r="Q2242">
        <v>4.82</v>
      </c>
    </row>
    <row r="2243" spans="1:17" hidden="1" x14ac:dyDescent="0.2">
      <c r="A2243" t="s">
        <v>281</v>
      </c>
      <c r="B2243" t="s">
        <v>273</v>
      </c>
      <c r="C2243" t="s">
        <v>242</v>
      </c>
      <c r="D2243" t="s">
        <v>9</v>
      </c>
    </row>
    <row r="2244" spans="1:17" hidden="1" x14ac:dyDescent="0.2">
      <c r="A2244" t="s">
        <v>281</v>
      </c>
      <c r="B2244" t="s">
        <v>273</v>
      </c>
      <c r="C2244" t="s">
        <v>242</v>
      </c>
      <c r="D2244" t="s">
        <v>10</v>
      </c>
      <c r="L2244">
        <v>0.36</v>
      </c>
      <c r="M2244">
        <v>0.18</v>
      </c>
      <c r="N2244">
        <v>0.26</v>
      </c>
      <c r="O2244">
        <v>0.19</v>
      </c>
      <c r="P2244">
        <v>0.21</v>
      </c>
      <c r="Q2244">
        <v>0.22</v>
      </c>
    </row>
    <row r="2245" spans="1:17" hidden="1" x14ac:dyDescent="0.2">
      <c r="A2245" t="s">
        <v>281</v>
      </c>
      <c r="B2245" t="s">
        <v>273</v>
      </c>
      <c r="C2245" t="s">
        <v>242</v>
      </c>
      <c r="D2245" t="s">
        <v>11</v>
      </c>
      <c r="L2245">
        <v>1.63</v>
      </c>
      <c r="M2245">
        <v>0.67</v>
      </c>
      <c r="N2245">
        <v>0.6</v>
      </c>
      <c r="O2245">
        <v>0.4</v>
      </c>
      <c r="P2245">
        <v>0.37</v>
      </c>
      <c r="Q2245">
        <v>0.33</v>
      </c>
    </row>
    <row r="2246" spans="1:17" hidden="1" x14ac:dyDescent="0.2">
      <c r="A2246" t="s">
        <v>281</v>
      </c>
      <c r="B2246" t="s">
        <v>273</v>
      </c>
      <c r="C2246" t="s">
        <v>242</v>
      </c>
      <c r="D2246" t="s">
        <v>12</v>
      </c>
      <c r="L2246">
        <v>0.06</v>
      </c>
      <c r="M2246">
        <v>0.03</v>
      </c>
      <c r="N2246">
        <v>0.01</v>
      </c>
      <c r="O2246">
        <v>0</v>
      </c>
      <c r="P2246">
        <v>0</v>
      </c>
      <c r="Q2246">
        <v>0</v>
      </c>
    </row>
    <row r="2247" spans="1:17" hidden="1" x14ac:dyDescent="0.2">
      <c r="A2247" t="s">
        <v>281</v>
      </c>
      <c r="B2247" t="s">
        <v>273</v>
      </c>
      <c r="C2247" t="s">
        <v>242</v>
      </c>
      <c r="D2247" t="s">
        <v>13</v>
      </c>
      <c r="L2247">
        <v>4.18</v>
      </c>
      <c r="M2247">
        <v>3.42</v>
      </c>
      <c r="N2247">
        <v>3.08</v>
      </c>
      <c r="O2247">
        <v>2.73</v>
      </c>
      <c r="P2247">
        <v>2.19</v>
      </c>
      <c r="Q2247">
        <v>1.7</v>
      </c>
    </row>
    <row r="2248" spans="1:17" hidden="1" x14ac:dyDescent="0.2">
      <c r="A2248" t="s">
        <v>281</v>
      </c>
      <c r="B2248" t="s">
        <v>273</v>
      </c>
      <c r="C2248" t="s">
        <v>242</v>
      </c>
      <c r="D2248" t="s">
        <v>14</v>
      </c>
      <c r="L2248">
        <v>1.52</v>
      </c>
      <c r="M2248">
        <v>1.67</v>
      </c>
      <c r="N2248">
        <v>1.81</v>
      </c>
      <c r="O2248">
        <v>1.85</v>
      </c>
      <c r="P2248">
        <v>1.91</v>
      </c>
      <c r="Q2248">
        <v>1.95</v>
      </c>
    </row>
    <row r="2249" spans="1:17" hidden="1" x14ac:dyDescent="0.2">
      <c r="A2249" t="s">
        <v>281</v>
      </c>
      <c r="B2249" t="s">
        <v>273</v>
      </c>
      <c r="C2249" t="s">
        <v>242</v>
      </c>
      <c r="D2249" t="s">
        <v>15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7.75</v>
      </c>
      <c r="M2249">
        <v>5.97</v>
      </c>
      <c r="N2249">
        <v>5.76</v>
      </c>
      <c r="O2249">
        <v>5.18</v>
      </c>
      <c r="P2249">
        <v>4.67</v>
      </c>
      <c r="Q2249">
        <v>4.1900000000000004</v>
      </c>
    </row>
    <row r="2250" spans="1:17" hidden="1" x14ac:dyDescent="0.2">
      <c r="A2250" t="s">
        <v>281</v>
      </c>
      <c r="B2250" t="s">
        <v>273</v>
      </c>
      <c r="C2250" t="s">
        <v>243</v>
      </c>
      <c r="D2250" t="s">
        <v>9</v>
      </c>
    </row>
    <row r="2251" spans="1:17" hidden="1" x14ac:dyDescent="0.2">
      <c r="A2251" t="s">
        <v>281</v>
      </c>
      <c r="B2251" t="s">
        <v>273</v>
      </c>
      <c r="C2251" t="s">
        <v>243</v>
      </c>
      <c r="D2251" t="s">
        <v>10</v>
      </c>
      <c r="L2251">
        <v>1.52</v>
      </c>
      <c r="M2251">
        <v>0.59</v>
      </c>
      <c r="N2251">
        <v>0.86</v>
      </c>
      <c r="O2251">
        <v>0.69</v>
      </c>
      <c r="P2251">
        <v>0.71</v>
      </c>
      <c r="Q2251">
        <v>0.73</v>
      </c>
    </row>
    <row r="2252" spans="1:17" hidden="1" x14ac:dyDescent="0.2">
      <c r="A2252" t="s">
        <v>281</v>
      </c>
      <c r="B2252" t="s">
        <v>273</v>
      </c>
      <c r="C2252" t="s">
        <v>243</v>
      </c>
      <c r="D2252" t="s">
        <v>11</v>
      </c>
      <c r="L2252">
        <v>1.22</v>
      </c>
      <c r="M2252">
        <v>0.56999999999999995</v>
      </c>
      <c r="N2252">
        <v>0.55000000000000004</v>
      </c>
      <c r="O2252">
        <v>0.4</v>
      </c>
      <c r="P2252">
        <v>0.4</v>
      </c>
      <c r="Q2252">
        <v>0.4</v>
      </c>
    </row>
    <row r="2253" spans="1:17" hidden="1" x14ac:dyDescent="0.2">
      <c r="A2253" t="s">
        <v>281</v>
      </c>
      <c r="B2253" t="s">
        <v>273</v>
      </c>
      <c r="C2253" t="s">
        <v>243</v>
      </c>
      <c r="D2253" t="s">
        <v>12</v>
      </c>
      <c r="L2253">
        <v>3.04</v>
      </c>
      <c r="M2253">
        <v>1.88</v>
      </c>
      <c r="N2253">
        <v>0.94</v>
      </c>
      <c r="O2253">
        <v>0.44</v>
      </c>
      <c r="P2253">
        <v>0.38</v>
      </c>
      <c r="Q2253">
        <v>0.28999999999999998</v>
      </c>
    </row>
    <row r="2254" spans="1:17" hidden="1" x14ac:dyDescent="0.2">
      <c r="A2254" t="s">
        <v>281</v>
      </c>
      <c r="B2254" t="s">
        <v>273</v>
      </c>
      <c r="C2254" t="s">
        <v>243</v>
      </c>
      <c r="D2254" t="s">
        <v>13</v>
      </c>
      <c r="L2254">
        <v>4.3600000000000003</v>
      </c>
      <c r="M2254">
        <v>2.5499999999999998</v>
      </c>
      <c r="N2254">
        <v>2.41</v>
      </c>
      <c r="O2254">
        <v>1.92</v>
      </c>
      <c r="P2254">
        <v>1.74</v>
      </c>
      <c r="Q2254">
        <v>1.51</v>
      </c>
    </row>
    <row r="2255" spans="1:17" hidden="1" x14ac:dyDescent="0.2">
      <c r="A2255" t="s">
        <v>281</v>
      </c>
      <c r="B2255" t="s">
        <v>273</v>
      </c>
      <c r="C2255" t="s">
        <v>243</v>
      </c>
      <c r="D2255" t="s">
        <v>14</v>
      </c>
      <c r="L2255">
        <v>0.05</v>
      </c>
      <c r="M2255">
        <v>0.05</v>
      </c>
      <c r="N2255">
        <v>0.06</v>
      </c>
      <c r="O2255">
        <v>0.06</v>
      </c>
      <c r="P2255">
        <v>7.0000000000000007E-2</v>
      </c>
      <c r="Q2255">
        <v>7.0000000000000007E-2</v>
      </c>
    </row>
    <row r="2256" spans="1:17" hidden="1" x14ac:dyDescent="0.2">
      <c r="A2256" t="s">
        <v>281</v>
      </c>
      <c r="B2256" t="s">
        <v>273</v>
      </c>
      <c r="C2256" t="s">
        <v>243</v>
      </c>
      <c r="D2256" t="s">
        <v>15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10.19</v>
      </c>
      <c r="M2256">
        <v>5.64</v>
      </c>
      <c r="N2256">
        <v>4.83</v>
      </c>
      <c r="O2256">
        <v>3.51</v>
      </c>
      <c r="P2256">
        <v>3.29</v>
      </c>
      <c r="Q2256">
        <v>2.99</v>
      </c>
    </row>
    <row r="2257" spans="1:17" hidden="1" x14ac:dyDescent="0.2">
      <c r="A2257" t="s">
        <v>281</v>
      </c>
      <c r="B2257" t="s">
        <v>273</v>
      </c>
      <c r="C2257" t="s">
        <v>244</v>
      </c>
      <c r="D2257" t="s">
        <v>9</v>
      </c>
    </row>
    <row r="2258" spans="1:17" hidden="1" x14ac:dyDescent="0.2">
      <c r="A2258" t="s">
        <v>281</v>
      </c>
      <c r="B2258" t="s">
        <v>273</v>
      </c>
      <c r="C2258" t="s">
        <v>244</v>
      </c>
      <c r="D2258" t="s">
        <v>10</v>
      </c>
      <c r="L2258">
        <v>22.91</v>
      </c>
      <c r="M2258">
        <v>18.149999999999999</v>
      </c>
      <c r="N2258">
        <v>11.34</v>
      </c>
      <c r="O2258">
        <v>1.47</v>
      </c>
      <c r="P2258">
        <v>1.72</v>
      </c>
      <c r="Q2258">
        <v>1.97</v>
      </c>
    </row>
    <row r="2259" spans="1:17" hidden="1" x14ac:dyDescent="0.2">
      <c r="A2259" t="s">
        <v>281</v>
      </c>
      <c r="B2259" t="s">
        <v>273</v>
      </c>
      <c r="C2259" t="s">
        <v>244</v>
      </c>
      <c r="D2259" t="s">
        <v>11</v>
      </c>
      <c r="L2259">
        <v>5.23</v>
      </c>
      <c r="M2259">
        <v>3.68</v>
      </c>
      <c r="N2259">
        <v>1.98</v>
      </c>
      <c r="O2259">
        <v>0.22</v>
      </c>
      <c r="P2259">
        <v>0.22</v>
      </c>
      <c r="Q2259">
        <v>0.21</v>
      </c>
    </row>
    <row r="2260" spans="1:17" hidden="1" x14ac:dyDescent="0.2">
      <c r="A2260" t="s">
        <v>281</v>
      </c>
      <c r="B2260" t="s">
        <v>273</v>
      </c>
      <c r="C2260" t="s">
        <v>244</v>
      </c>
      <c r="D2260" t="s">
        <v>12</v>
      </c>
      <c r="L2260">
        <v>3.4</v>
      </c>
      <c r="M2260">
        <v>2.72</v>
      </c>
      <c r="N2260">
        <v>1.64</v>
      </c>
      <c r="O2260">
        <v>0</v>
      </c>
      <c r="P2260">
        <v>0</v>
      </c>
      <c r="Q2260">
        <v>0</v>
      </c>
    </row>
    <row r="2261" spans="1:17" hidden="1" x14ac:dyDescent="0.2">
      <c r="A2261" t="s">
        <v>281</v>
      </c>
      <c r="B2261" t="s">
        <v>273</v>
      </c>
      <c r="C2261" t="s">
        <v>244</v>
      </c>
      <c r="D2261" t="s">
        <v>13</v>
      </c>
      <c r="L2261">
        <v>4.2699999999999996</v>
      </c>
      <c r="M2261">
        <v>3.14</v>
      </c>
      <c r="N2261">
        <v>1.73</v>
      </c>
      <c r="O2261">
        <v>0</v>
      </c>
      <c r="P2261">
        <v>0</v>
      </c>
      <c r="Q2261">
        <v>0</v>
      </c>
    </row>
    <row r="2262" spans="1:17" hidden="1" x14ac:dyDescent="0.2">
      <c r="A2262" t="s">
        <v>281</v>
      </c>
      <c r="B2262" t="s">
        <v>273</v>
      </c>
      <c r="C2262" t="s">
        <v>244</v>
      </c>
      <c r="D2262" t="s">
        <v>14</v>
      </c>
      <c r="L2262">
        <v>0.36</v>
      </c>
      <c r="M2262">
        <v>0.43</v>
      </c>
      <c r="N2262">
        <v>0.52</v>
      </c>
      <c r="O2262">
        <v>0.62</v>
      </c>
      <c r="P2262">
        <v>0.73</v>
      </c>
      <c r="Q2262">
        <v>0.86</v>
      </c>
    </row>
    <row r="2263" spans="1:17" hidden="1" x14ac:dyDescent="0.2">
      <c r="A2263" t="s">
        <v>281</v>
      </c>
      <c r="B2263" t="s">
        <v>273</v>
      </c>
      <c r="C2263" t="s">
        <v>244</v>
      </c>
      <c r="D2263" t="s">
        <v>15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36.159999999999997</v>
      </c>
      <c r="M2263">
        <v>28.12</v>
      </c>
      <c r="N2263">
        <v>17.21</v>
      </c>
      <c r="O2263">
        <v>2.31</v>
      </c>
      <c r="P2263">
        <v>2.66</v>
      </c>
      <c r="Q2263">
        <v>3.03</v>
      </c>
    </row>
    <row r="2264" spans="1:17" hidden="1" x14ac:dyDescent="0.2">
      <c r="A2264" t="s">
        <v>281</v>
      </c>
      <c r="B2264" t="s">
        <v>273</v>
      </c>
      <c r="C2264" t="s">
        <v>245</v>
      </c>
      <c r="D2264" t="s">
        <v>9</v>
      </c>
    </row>
    <row r="2265" spans="1:17" hidden="1" x14ac:dyDescent="0.2">
      <c r="A2265" t="s">
        <v>281</v>
      </c>
      <c r="B2265" t="s">
        <v>273</v>
      </c>
      <c r="C2265" t="s">
        <v>245</v>
      </c>
      <c r="D2265" t="s">
        <v>10</v>
      </c>
      <c r="L2265">
        <v>66.62</v>
      </c>
      <c r="M2265">
        <v>30.83</v>
      </c>
      <c r="N2265">
        <v>14.68</v>
      </c>
      <c r="O2265">
        <v>3.48</v>
      </c>
      <c r="P2265">
        <v>3.24</v>
      </c>
      <c r="Q2265">
        <v>2.97</v>
      </c>
    </row>
    <row r="2266" spans="1:17" hidden="1" x14ac:dyDescent="0.2">
      <c r="A2266" t="s">
        <v>281</v>
      </c>
      <c r="B2266" t="s">
        <v>273</v>
      </c>
      <c r="C2266" t="s">
        <v>245</v>
      </c>
      <c r="D2266" t="s">
        <v>11</v>
      </c>
      <c r="L2266">
        <v>18.91</v>
      </c>
      <c r="M2266">
        <v>8.64</v>
      </c>
      <c r="N2266">
        <v>3.36</v>
      </c>
      <c r="O2266">
        <v>0.55000000000000004</v>
      </c>
      <c r="P2266">
        <v>0.35</v>
      </c>
      <c r="Q2266">
        <v>0.15</v>
      </c>
    </row>
    <row r="2267" spans="1:17" hidden="1" x14ac:dyDescent="0.2">
      <c r="A2267" t="s">
        <v>281</v>
      </c>
      <c r="B2267" t="s">
        <v>273</v>
      </c>
      <c r="C2267" t="s">
        <v>245</v>
      </c>
      <c r="D2267" t="s">
        <v>12</v>
      </c>
      <c r="L2267">
        <v>16.98</v>
      </c>
      <c r="M2267">
        <v>11.48</v>
      </c>
      <c r="N2267">
        <v>6.23</v>
      </c>
      <c r="O2267">
        <v>0</v>
      </c>
      <c r="P2267">
        <v>0</v>
      </c>
      <c r="Q2267">
        <v>0</v>
      </c>
    </row>
    <row r="2268" spans="1:17" hidden="1" x14ac:dyDescent="0.2">
      <c r="A2268" t="s">
        <v>281</v>
      </c>
      <c r="B2268" t="s">
        <v>273</v>
      </c>
      <c r="C2268" t="s">
        <v>245</v>
      </c>
      <c r="D2268" t="s">
        <v>13</v>
      </c>
      <c r="L2268">
        <v>2.87</v>
      </c>
      <c r="M2268">
        <v>1.77</v>
      </c>
      <c r="N2268">
        <v>0.84</v>
      </c>
      <c r="O2268">
        <v>0</v>
      </c>
      <c r="P2268">
        <v>0</v>
      </c>
      <c r="Q2268">
        <v>0</v>
      </c>
    </row>
    <row r="2269" spans="1:17" hidden="1" x14ac:dyDescent="0.2">
      <c r="A2269" t="s">
        <v>281</v>
      </c>
      <c r="B2269" t="s">
        <v>273</v>
      </c>
      <c r="C2269" t="s">
        <v>245</v>
      </c>
      <c r="D2269" t="s">
        <v>14</v>
      </c>
      <c r="L2269">
        <v>8.39</v>
      </c>
      <c r="M2269">
        <v>5.92</v>
      </c>
      <c r="N2269">
        <v>3.76</v>
      </c>
      <c r="O2269">
        <v>1.72</v>
      </c>
      <c r="P2269">
        <v>1.73</v>
      </c>
      <c r="Q2269">
        <v>1.73</v>
      </c>
    </row>
    <row r="2270" spans="1:17" hidden="1" x14ac:dyDescent="0.2">
      <c r="A2270" t="s">
        <v>281</v>
      </c>
      <c r="B2270" t="s">
        <v>273</v>
      </c>
      <c r="C2270" t="s">
        <v>245</v>
      </c>
      <c r="D2270" t="s">
        <v>15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113.77</v>
      </c>
      <c r="M2270">
        <v>58.65</v>
      </c>
      <c r="N2270">
        <v>28.87</v>
      </c>
      <c r="O2270">
        <v>5.76</v>
      </c>
      <c r="P2270">
        <v>5.33</v>
      </c>
      <c r="Q2270">
        <v>4.8499999999999996</v>
      </c>
    </row>
    <row r="2271" spans="1:17" hidden="1" x14ac:dyDescent="0.2">
      <c r="A2271" t="s">
        <v>281</v>
      </c>
      <c r="B2271" t="s">
        <v>273</v>
      </c>
      <c r="C2271" t="s">
        <v>246</v>
      </c>
      <c r="D2271" t="s">
        <v>9</v>
      </c>
    </row>
    <row r="2272" spans="1:17" hidden="1" x14ac:dyDescent="0.2">
      <c r="A2272" t="s">
        <v>281</v>
      </c>
      <c r="B2272" t="s">
        <v>273</v>
      </c>
      <c r="C2272" t="s">
        <v>246</v>
      </c>
      <c r="D2272" t="s">
        <v>10</v>
      </c>
      <c r="L2272">
        <v>119.74</v>
      </c>
      <c r="M2272">
        <v>61.16</v>
      </c>
      <c r="N2272">
        <v>33.619999999999997</v>
      </c>
      <c r="O2272">
        <v>12.22</v>
      </c>
      <c r="P2272">
        <v>11.38</v>
      </c>
      <c r="Q2272">
        <v>10.41</v>
      </c>
    </row>
    <row r="2273" spans="1:17" hidden="1" x14ac:dyDescent="0.2">
      <c r="A2273" t="s">
        <v>281</v>
      </c>
      <c r="B2273" t="s">
        <v>273</v>
      </c>
      <c r="C2273" t="s">
        <v>246</v>
      </c>
      <c r="D2273" t="s">
        <v>11</v>
      </c>
      <c r="L2273">
        <v>33.99</v>
      </c>
      <c r="M2273">
        <v>17.14</v>
      </c>
      <c r="N2273">
        <v>7.68</v>
      </c>
      <c r="O2273">
        <v>1.95</v>
      </c>
      <c r="P2273">
        <v>1.23</v>
      </c>
      <c r="Q2273">
        <v>0.54</v>
      </c>
    </row>
    <row r="2274" spans="1:17" hidden="1" x14ac:dyDescent="0.2">
      <c r="A2274" t="s">
        <v>281</v>
      </c>
      <c r="B2274" t="s">
        <v>273</v>
      </c>
      <c r="C2274" t="s">
        <v>246</v>
      </c>
      <c r="D2274" t="s">
        <v>12</v>
      </c>
      <c r="L2274">
        <v>28.54</v>
      </c>
      <c r="M2274">
        <v>20.63</v>
      </c>
      <c r="N2274">
        <v>13.29</v>
      </c>
      <c r="O2274">
        <v>4.41</v>
      </c>
      <c r="P2274">
        <v>4.4400000000000004</v>
      </c>
      <c r="Q2274">
        <v>4.34</v>
      </c>
    </row>
    <row r="2275" spans="1:17" hidden="1" x14ac:dyDescent="0.2">
      <c r="A2275" t="s">
        <v>281</v>
      </c>
      <c r="B2275" t="s">
        <v>273</v>
      </c>
      <c r="C2275" t="s">
        <v>246</v>
      </c>
      <c r="D2275" t="s">
        <v>13</v>
      </c>
      <c r="L2275">
        <v>22.53</v>
      </c>
      <c r="M2275">
        <v>19.2</v>
      </c>
      <c r="N2275">
        <v>15.08</v>
      </c>
      <c r="O2275">
        <v>12.27</v>
      </c>
      <c r="P2275">
        <v>8.07</v>
      </c>
      <c r="Q2275">
        <v>3.65</v>
      </c>
    </row>
    <row r="2276" spans="1:17" hidden="1" x14ac:dyDescent="0.2">
      <c r="A2276" t="s">
        <v>281</v>
      </c>
      <c r="B2276" t="s">
        <v>273</v>
      </c>
      <c r="C2276" t="s">
        <v>246</v>
      </c>
      <c r="D2276" t="s">
        <v>14</v>
      </c>
      <c r="L2276">
        <v>11.29</v>
      </c>
      <c r="M2276">
        <v>7.87</v>
      </c>
      <c r="N2276">
        <v>5.27</v>
      </c>
      <c r="O2276">
        <v>2.8</v>
      </c>
      <c r="P2276">
        <v>2.82</v>
      </c>
      <c r="Q2276">
        <v>2.81</v>
      </c>
    </row>
    <row r="2277" spans="1:17" hidden="1" x14ac:dyDescent="0.2">
      <c r="A2277" t="s">
        <v>281</v>
      </c>
      <c r="B2277" t="s">
        <v>273</v>
      </c>
      <c r="C2277" t="s">
        <v>246</v>
      </c>
      <c r="D2277" t="s">
        <v>15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216.08</v>
      </c>
      <c r="M2277">
        <v>125.99</v>
      </c>
      <c r="N2277">
        <v>74.95</v>
      </c>
      <c r="O2277">
        <v>33.65</v>
      </c>
      <c r="P2277">
        <v>27.95</v>
      </c>
      <c r="Q2277">
        <v>21.75</v>
      </c>
    </row>
    <row r="2278" spans="1:17" hidden="1" x14ac:dyDescent="0.2">
      <c r="A2278" t="s">
        <v>281</v>
      </c>
      <c r="B2278" t="s">
        <v>273</v>
      </c>
      <c r="C2278" t="s">
        <v>247</v>
      </c>
      <c r="D2278" t="s">
        <v>9</v>
      </c>
    </row>
    <row r="2279" spans="1:17" hidden="1" x14ac:dyDescent="0.2">
      <c r="A2279" t="s">
        <v>281</v>
      </c>
      <c r="B2279" t="s">
        <v>273</v>
      </c>
      <c r="C2279" t="s">
        <v>247</v>
      </c>
      <c r="D2279" t="s">
        <v>10</v>
      </c>
      <c r="L2279">
        <v>8.0399999999999991</v>
      </c>
      <c r="M2279">
        <v>6.17</v>
      </c>
      <c r="N2279">
        <v>4.3099999999999996</v>
      </c>
      <c r="O2279">
        <v>0.55000000000000004</v>
      </c>
      <c r="P2279">
        <v>0.55000000000000004</v>
      </c>
      <c r="Q2279">
        <v>0.54</v>
      </c>
    </row>
    <row r="2280" spans="1:17" hidden="1" x14ac:dyDescent="0.2">
      <c r="A2280" t="s">
        <v>281</v>
      </c>
      <c r="B2280" t="s">
        <v>273</v>
      </c>
      <c r="C2280" t="s">
        <v>247</v>
      </c>
      <c r="D2280" t="s">
        <v>11</v>
      </c>
    </row>
    <row r="2281" spans="1:17" hidden="1" x14ac:dyDescent="0.2">
      <c r="A2281" t="s">
        <v>281</v>
      </c>
      <c r="B2281" t="s">
        <v>273</v>
      </c>
      <c r="C2281" t="s">
        <v>247</v>
      </c>
      <c r="D2281" t="s">
        <v>12</v>
      </c>
    </row>
    <row r="2282" spans="1:17" hidden="1" x14ac:dyDescent="0.2">
      <c r="A2282" t="s">
        <v>281</v>
      </c>
      <c r="B2282" t="s">
        <v>273</v>
      </c>
      <c r="C2282" t="s">
        <v>247</v>
      </c>
      <c r="D2282" t="s">
        <v>13</v>
      </c>
    </row>
    <row r="2283" spans="1:17" hidden="1" x14ac:dyDescent="0.2">
      <c r="A2283" t="s">
        <v>281</v>
      </c>
      <c r="B2283" t="s">
        <v>273</v>
      </c>
      <c r="C2283" t="s">
        <v>247</v>
      </c>
      <c r="D2283" t="s">
        <v>14</v>
      </c>
      <c r="L2283">
        <v>4.1900000000000004</v>
      </c>
      <c r="M2283">
        <v>4.59</v>
      </c>
      <c r="N2283">
        <v>4.95</v>
      </c>
      <c r="O2283">
        <v>5.45</v>
      </c>
      <c r="P2283">
        <v>6</v>
      </c>
      <c r="Q2283">
        <v>6.58</v>
      </c>
    </row>
    <row r="2284" spans="1:17" hidden="1" x14ac:dyDescent="0.2">
      <c r="A2284" t="s">
        <v>281</v>
      </c>
      <c r="B2284" t="s">
        <v>273</v>
      </c>
      <c r="C2284" t="s">
        <v>247</v>
      </c>
      <c r="D2284" t="s">
        <v>15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12.23</v>
      </c>
      <c r="M2284">
        <v>10.76</v>
      </c>
      <c r="N2284">
        <v>9.26</v>
      </c>
      <c r="O2284">
        <v>5.99</v>
      </c>
      <c r="P2284">
        <v>6.55</v>
      </c>
      <c r="Q2284">
        <v>7.12</v>
      </c>
    </row>
    <row r="2285" spans="1:17" hidden="1" x14ac:dyDescent="0.2">
      <c r="A2285" t="s">
        <v>281</v>
      </c>
      <c r="B2285" t="s">
        <v>273</v>
      </c>
      <c r="C2285" t="s">
        <v>33</v>
      </c>
      <c r="D2285" t="s">
        <v>9</v>
      </c>
    </row>
    <row r="2286" spans="1:17" hidden="1" x14ac:dyDescent="0.2">
      <c r="A2286" t="s">
        <v>281</v>
      </c>
      <c r="B2286" t="s">
        <v>273</v>
      </c>
      <c r="C2286" t="s">
        <v>33</v>
      </c>
      <c r="D2286" t="s">
        <v>10</v>
      </c>
      <c r="L2286">
        <v>20.61</v>
      </c>
      <c r="M2286">
        <v>8.34</v>
      </c>
      <c r="N2286">
        <v>4.71</v>
      </c>
      <c r="O2286">
        <v>0.76</v>
      </c>
      <c r="P2286">
        <v>0.82</v>
      </c>
      <c r="Q2286">
        <v>0.87</v>
      </c>
    </row>
    <row r="2287" spans="1:17" hidden="1" x14ac:dyDescent="0.2">
      <c r="A2287" t="s">
        <v>281</v>
      </c>
      <c r="B2287" t="s">
        <v>273</v>
      </c>
      <c r="C2287" t="s">
        <v>33</v>
      </c>
      <c r="D2287" t="s">
        <v>11</v>
      </c>
      <c r="L2287">
        <v>28.03</v>
      </c>
      <c r="M2287">
        <v>17.63</v>
      </c>
      <c r="N2287">
        <v>8.44</v>
      </c>
      <c r="O2287">
        <v>0.83</v>
      </c>
      <c r="P2287">
        <v>0.73</v>
      </c>
      <c r="Q2287">
        <v>0.65</v>
      </c>
    </row>
    <row r="2288" spans="1:17" hidden="1" x14ac:dyDescent="0.2">
      <c r="A2288" t="s">
        <v>281</v>
      </c>
      <c r="B2288" t="s">
        <v>273</v>
      </c>
      <c r="C2288" t="s">
        <v>33</v>
      </c>
      <c r="D2288" t="s">
        <v>12</v>
      </c>
      <c r="L2288">
        <v>4.37</v>
      </c>
      <c r="M2288">
        <v>3</v>
      </c>
      <c r="N2288">
        <v>1.57</v>
      </c>
      <c r="O2288">
        <v>0</v>
      </c>
      <c r="P2288">
        <v>0</v>
      </c>
      <c r="Q2288">
        <v>0</v>
      </c>
    </row>
    <row r="2289" spans="1:17" hidden="1" x14ac:dyDescent="0.2">
      <c r="A2289" t="s">
        <v>281</v>
      </c>
      <c r="B2289" t="s">
        <v>273</v>
      </c>
      <c r="C2289" t="s">
        <v>33</v>
      </c>
      <c r="D2289" t="s">
        <v>13</v>
      </c>
      <c r="L2289">
        <v>0.59</v>
      </c>
      <c r="M2289">
        <v>1.1200000000000001</v>
      </c>
      <c r="N2289">
        <v>1.85</v>
      </c>
      <c r="O2289">
        <v>2.7</v>
      </c>
      <c r="P2289">
        <v>3.57</v>
      </c>
      <c r="Q2289">
        <v>4.43</v>
      </c>
    </row>
    <row r="2290" spans="1:17" hidden="1" x14ac:dyDescent="0.2">
      <c r="A2290" t="s">
        <v>281</v>
      </c>
      <c r="B2290" t="s">
        <v>273</v>
      </c>
      <c r="C2290" t="s">
        <v>33</v>
      </c>
      <c r="D2290" t="s">
        <v>14</v>
      </c>
      <c r="L2290">
        <v>3.54</v>
      </c>
      <c r="M2290">
        <v>4.33</v>
      </c>
      <c r="N2290">
        <v>5.25</v>
      </c>
      <c r="O2290">
        <v>6.42</v>
      </c>
      <c r="P2290">
        <v>7.76</v>
      </c>
      <c r="Q2290">
        <v>9.24</v>
      </c>
    </row>
    <row r="2291" spans="1:17" hidden="1" x14ac:dyDescent="0.2">
      <c r="A2291" t="s">
        <v>281</v>
      </c>
      <c r="B2291" t="s">
        <v>273</v>
      </c>
      <c r="C2291" t="s">
        <v>33</v>
      </c>
      <c r="D2291" t="s">
        <v>15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57.14</v>
      </c>
      <c r="M2291">
        <v>34.43</v>
      </c>
      <c r="N2291">
        <v>21.82</v>
      </c>
      <c r="O2291">
        <v>10.71</v>
      </c>
      <c r="P2291">
        <v>12.88</v>
      </c>
      <c r="Q2291">
        <v>15.18</v>
      </c>
    </row>
    <row r="2292" spans="1:17" hidden="1" x14ac:dyDescent="0.2">
      <c r="A2292" t="s">
        <v>281</v>
      </c>
      <c r="B2292" t="s">
        <v>273</v>
      </c>
      <c r="C2292" t="s">
        <v>248</v>
      </c>
      <c r="D2292" t="s">
        <v>9</v>
      </c>
    </row>
    <row r="2293" spans="1:17" hidden="1" x14ac:dyDescent="0.2">
      <c r="A2293" t="s">
        <v>281</v>
      </c>
      <c r="B2293" t="s">
        <v>273</v>
      </c>
      <c r="C2293" t="s">
        <v>248</v>
      </c>
      <c r="D2293" t="s">
        <v>10</v>
      </c>
      <c r="L2293">
        <v>0.49</v>
      </c>
      <c r="M2293">
        <v>0.3</v>
      </c>
      <c r="N2293">
        <v>0.18</v>
      </c>
      <c r="O2293">
        <v>0.1</v>
      </c>
      <c r="P2293">
        <v>0.1</v>
      </c>
      <c r="Q2293">
        <v>0.1</v>
      </c>
    </row>
    <row r="2294" spans="1:17" hidden="1" x14ac:dyDescent="0.2">
      <c r="A2294" t="s">
        <v>281</v>
      </c>
      <c r="B2294" t="s">
        <v>273</v>
      </c>
      <c r="C2294" t="s">
        <v>248</v>
      </c>
      <c r="D2294" t="s">
        <v>11</v>
      </c>
    </row>
    <row r="2295" spans="1:17" hidden="1" x14ac:dyDescent="0.2">
      <c r="A2295" t="s">
        <v>281</v>
      </c>
      <c r="B2295" t="s">
        <v>273</v>
      </c>
      <c r="C2295" t="s">
        <v>248</v>
      </c>
      <c r="D2295" t="s">
        <v>12</v>
      </c>
      <c r="N2295">
        <v>0.01</v>
      </c>
      <c r="O2295">
        <v>0.01</v>
      </c>
      <c r="P2295">
        <v>0.01</v>
      </c>
    </row>
    <row r="2296" spans="1:17" hidden="1" x14ac:dyDescent="0.2">
      <c r="A2296" t="s">
        <v>281</v>
      </c>
      <c r="B2296" t="s">
        <v>273</v>
      </c>
      <c r="C2296" t="s">
        <v>248</v>
      </c>
      <c r="D2296" t="s">
        <v>13</v>
      </c>
      <c r="L2296">
        <v>1.05</v>
      </c>
      <c r="M2296">
        <v>0.76</v>
      </c>
      <c r="N2296">
        <v>0.49</v>
      </c>
      <c r="O2296">
        <v>0.22</v>
      </c>
      <c r="P2296">
        <v>0.22</v>
      </c>
      <c r="Q2296">
        <v>0.23</v>
      </c>
    </row>
    <row r="2297" spans="1:17" hidden="1" x14ac:dyDescent="0.2">
      <c r="A2297" t="s">
        <v>281</v>
      </c>
      <c r="B2297" t="s">
        <v>273</v>
      </c>
      <c r="C2297" t="s">
        <v>248</v>
      </c>
      <c r="D2297" t="s">
        <v>14</v>
      </c>
      <c r="L2297">
        <v>0.02</v>
      </c>
      <c r="M2297">
        <v>0.02</v>
      </c>
      <c r="N2297">
        <v>0.02</v>
      </c>
      <c r="O2297">
        <v>0.02</v>
      </c>
      <c r="P2297">
        <v>0.03</v>
      </c>
      <c r="Q2297">
        <v>0.03</v>
      </c>
    </row>
    <row r="2298" spans="1:17" hidden="1" x14ac:dyDescent="0.2">
      <c r="A2298" t="s">
        <v>281</v>
      </c>
      <c r="B2298" t="s">
        <v>273</v>
      </c>
      <c r="C2298" t="s">
        <v>248</v>
      </c>
      <c r="D2298" t="s">
        <v>15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1.56</v>
      </c>
      <c r="M2298">
        <v>1.08</v>
      </c>
      <c r="N2298">
        <v>0.7</v>
      </c>
      <c r="O2298">
        <v>0.35</v>
      </c>
      <c r="P2298">
        <v>0.36</v>
      </c>
      <c r="Q2298">
        <v>0.36</v>
      </c>
    </row>
    <row r="2299" spans="1:17" hidden="1" x14ac:dyDescent="0.2">
      <c r="A2299" t="s">
        <v>281</v>
      </c>
      <c r="B2299" t="s">
        <v>273</v>
      </c>
      <c r="C2299" t="s">
        <v>249</v>
      </c>
      <c r="D2299" t="s">
        <v>9</v>
      </c>
    </row>
    <row r="2300" spans="1:17" hidden="1" x14ac:dyDescent="0.2">
      <c r="A2300" t="s">
        <v>281</v>
      </c>
      <c r="B2300" t="s">
        <v>273</v>
      </c>
      <c r="C2300" t="s">
        <v>249</v>
      </c>
      <c r="D2300" t="s">
        <v>10</v>
      </c>
      <c r="L2300">
        <v>19.41</v>
      </c>
      <c r="M2300">
        <v>14.16</v>
      </c>
      <c r="N2300">
        <v>8.15</v>
      </c>
      <c r="O2300">
        <v>1.7</v>
      </c>
      <c r="P2300">
        <v>1.82</v>
      </c>
      <c r="Q2300">
        <v>1.91</v>
      </c>
    </row>
    <row r="2301" spans="1:17" hidden="1" x14ac:dyDescent="0.2">
      <c r="A2301" t="s">
        <v>281</v>
      </c>
      <c r="B2301" t="s">
        <v>273</v>
      </c>
      <c r="C2301" t="s">
        <v>249</v>
      </c>
      <c r="D2301" t="s">
        <v>11</v>
      </c>
    </row>
    <row r="2302" spans="1:17" hidden="1" x14ac:dyDescent="0.2">
      <c r="A2302" t="s">
        <v>281</v>
      </c>
      <c r="B2302" t="s">
        <v>273</v>
      </c>
      <c r="C2302" t="s">
        <v>249</v>
      </c>
      <c r="D2302" t="s">
        <v>12</v>
      </c>
    </row>
    <row r="2303" spans="1:17" hidden="1" x14ac:dyDescent="0.2">
      <c r="A2303" t="s">
        <v>281</v>
      </c>
      <c r="B2303" t="s">
        <v>273</v>
      </c>
      <c r="C2303" t="s">
        <v>249</v>
      </c>
      <c r="D2303" t="s">
        <v>13</v>
      </c>
      <c r="L2303">
        <v>83.63</v>
      </c>
      <c r="M2303">
        <v>90.21</v>
      </c>
      <c r="N2303">
        <v>98.99</v>
      </c>
      <c r="O2303">
        <v>106.5</v>
      </c>
      <c r="P2303">
        <v>112.29</v>
      </c>
      <c r="Q2303">
        <v>116.18</v>
      </c>
    </row>
    <row r="2304" spans="1:17" hidden="1" x14ac:dyDescent="0.2">
      <c r="A2304" t="s">
        <v>281</v>
      </c>
      <c r="B2304" t="s">
        <v>273</v>
      </c>
      <c r="C2304" t="s">
        <v>249</v>
      </c>
      <c r="D2304" t="s">
        <v>14</v>
      </c>
      <c r="L2304">
        <v>5.37</v>
      </c>
      <c r="M2304">
        <v>6.29</v>
      </c>
      <c r="N2304">
        <v>7.32</v>
      </c>
      <c r="O2304">
        <v>8.4</v>
      </c>
      <c r="P2304">
        <v>9.92</v>
      </c>
      <c r="Q2304">
        <v>11.51</v>
      </c>
    </row>
    <row r="2305" spans="1:17" hidden="1" x14ac:dyDescent="0.2">
      <c r="A2305" t="s">
        <v>281</v>
      </c>
      <c r="B2305" t="s">
        <v>273</v>
      </c>
      <c r="C2305" t="s">
        <v>249</v>
      </c>
      <c r="D2305" t="s">
        <v>15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108.4</v>
      </c>
      <c r="M2305">
        <v>110.66</v>
      </c>
      <c r="N2305">
        <v>114.46</v>
      </c>
      <c r="O2305">
        <v>116.6</v>
      </c>
      <c r="P2305">
        <v>124.03</v>
      </c>
      <c r="Q2305">
        <v>129.6</v>
      </c>
    </row>
    <row r="2306" spans="1:17" hidden="1" x14ac:dyDescent="0.2">
      <c r="A2306" t="s">
        <v>281</v>
      </c>
      <c r="B2306" t="s">
        <v>273</v>
      </c>
      <c r="C2306" t="s">
        <v>250</v>
      </c>
      <c r="D2306" t="s">
        <v>9</v>
      </c>
    </row>
    <row r="2307" spans="1:17" hidden="1" x14ac:dyDescent="0.2">
      <c r="A2307" t="s">
        <v>281</v>
      </c>
      <c r="B2307" t="s">
        <v>273</v>
      </c>
      <c r="C2307" t="s">
        <v>250</v>
      </c>
      <c r="D2307" t="s">
        <v>10</v>
      </c>
      <c r="L2307">
        <v>7.0000000000000007E-2</v>
      </c>
      <c r="M2307">
        <v>0.03</v>
      </c>
      <c r="N2307">
        <v>0.05</v>
      </c>
      <c r="O2307">
        <v>0.04</v>
      </c>
      <c r="P2307">
        <v>0.04</v>
      </c>
      <c r="Q2307">
        <v>0.04</v>
      </c>
    </row>
    <row r="2308" spans="1:17" hidden="1" x14ac:dyDescent="0.2">
      <c r="A2308" t="s">
        <v>281</v>
      </c>
      <c r="B2308" t="s">
        <v>273</v>
      </c>
      <c r="C2308" t="s">
        <v>250</v>
      </c>
      <c r="D2308" t="s">
        <v>11</v>
      </c>
      <c r="L2308">
        <v>0.18</v>
      </c>
      <c r="M2308">
        <v>7.0000000000000007E-2</v>
      </c>
      <c r="N2308">
        <v>7.0000000000000007E-2</v>
      </c>
      <c r="O2308">
        <v>0.04</v>
      </c>
      <c r="P2308">
        <v>0.04</v>
      </c>
      <c r="Q2308">
        <v>0.04</v>
      </c>
    </row>
    <row r="2309" spans="1:17" hidden="1" x14ac:dyDescent="0.2">
      <c r="A2309" t="s">
        <v>281</v>
      </c>
      <c r="B2309" t="s">
        <v>273</v>
      </c>
      <c r="C2309" t="s">
        <v>250</v>
      </c>
      <c r="D2309" t="s">
        <v>12</v>
      </c>
    </row>
    <row r="2310" spans="1:17" hidden="1" x14ac:dyDescent="0.2">
      <c r="A2310" t="s">
        <v>281</v>
      </c>
      <c r="B2310" t="s">
        <v>273</v>
      </c>
      <c r="C2310" t="s">
        <v>250</v>
      </c>
      <c r="D2310" t="s">
        <v>13</v>
      </c>
      <c r="L2310">
        <v>0.5</v>
      </c>
      <c r="M2310">
        <v>0.15</v>
      </c>
      <c r="N2310">
        <v>0.13</v>
      </c>
      <c r="O2310">
        <v>0.06</v>
      </c>
      <c r="P2310">
        <v>0.05</v>
      </c>
      <c r="Q2310">
        <v>0.04</v>
      </c>
    </row>
    <row r="2311" spans="1:17" hidden="1" x14ac:dyDescent="0.2">
      <c r="A2311" t="s">
        <v>281</v>
      </c>
      <c r="B2311" t="s">
        <v>273</v>
      </c>
      <c r="C2311" t="s">
        <v>250</v>
      </c>
      <c r="D2311" t="s">
        <v>14</v>
      </c>
      <c r="L2311">
        <v>0.01</v>
      </c>
      <c r="M2311">
        <v>0.02</v>
      </c>
      <c r="N2311">
        <v>0.02</v>
      </c>
      <c r="O2311">
        <v>0.02</v>
      </c>
      <c r="P2311">
        <v>0.02</v>
      </c>
      <c r="Q2311">
        <v>0.03</v>
      </c>
    </row>
    <row r="2312" spans="1:17" hidden="1" x14ac:dyDescent="0.2">
      <c r="A2312" t="s">
        <v>281</v>
      </c>
      <c r="B2312" t="s">
        <v>273</v>
      </c>
      <c r="C2312" t="s">
        <v>250</v>
      </c>
      <c r="D2312" t="s">
        <v>15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0.77</v>
      </c>
      <c r="M2312">
        <v>0.28000000000000003</v>
      </c>
      <c r="N2312">
        <v>0.27</v>
      </c>
      <c r="O2312">
        <v>0.16</v>
      </c>
      <c r="P2312">
        <v>0.15</v>
      </c>
      <c r="Q2312">
        <v>0.13</v>
      </c>
    </row>
    <row r="2313" spans="1:17" hidden="1" x14ac:dyDescent="0.2">
      <c r="A2313" t="s">
        <v>281</v>
      </c>
      <c r="B2313" t="s">
        <v>273</v>
      </c>
      <c r="C2313" t="s">
        <v>251</v>
      </c>
      <c r="D2313" t="s">
        <v>9</v>
      </c>
    </row>
    <row r="2314" spans="1:17" hidden="1" x14ac:dyDescent="0.2">
      <c r="A2314" t="s">
        <v>281</v>
      </c>
      <c r="B2314" t="s">
        <v>273</v>
      </c>
      <c r="C2314" t="s">
        <v>251</v>
      </c>
      <c r="D2314" t="s">
        <v>10</v>
      </c>
      <c r="L2314">
        <v>0.32</v>
      </c>
      <c r="M2314">
        <v>0.17</v>
      </c>
      <c r="N2314">
        <v>0.2</v>
      </c>
      <c r="O2314">
        <v>0.12</v>
      </c>
      <c r="P2314">
        <v>0.12</v>
      </c>
      <c r="Q2314">
        <v>0.13</v>
      </c>
    </row>
    <row r="2315" spans="1:17" hidden="1" x14ac:dyDescent="0.2">
      <c r="A2315" t="s">
        <v>281</v>
      </c>
      <c r="B2315" t="s">
        <v>273</v>
      </c>
      <c r="C2315" t="s">
        <v>251</v>
      </c>
      <c r="D2315" t="s">
        <v>11</v>
      </c>
      <c r="L2315">
        <v>0.97</v>
      </c>
      <c r="M2315">
        <v>0.14000000000000001</v>
      </c>
      <c r="N2315">
        <v>0.08</v>
      </c>
      <c r="O2315">
        <v>0.05</v>
      </c>
      <c r="P2315">
        <v>0.05</v>
      </c>
      <c r="Q2315">
        <v>0.04</v>
      </c>
    </row>
    <row r="2316" spans="1:17" hidden="1" x14ac:dyDescent="0.2">
      <c r="A2316" t="s">
        <v>281</v>
      </c>
      <c r="B2316" t="s">
        <v>273</v>
      </c>
      <c r="C2316" t="s">
        <v>251</v>
      </c>
      <c r="D2316" t="s">
        <v>12</v>
      </c>
      <c r="L2316">
        <v>0.11</v>
      </c>
      <c r="M2316">
        <v>0.05</v>
      </c>
      <c r="N2316">
        <v>0.02</v>
      </c>
      <c r="O2316">
        <v>0.01</v>
      </c>
      <c r="P2316">
        <v>0.01</v>
      </c>
      <c r="Q2316">
        <v>0</v>
      </c>
    </row>
    <row r="2317" spans="1:17" hidden="1" x14ac:dyDescent="0.2">
      <c r="A2317" t="s">
        <v>281</v>
      </c>
      <c r="B2317" t="s">
        <v>273</v>
      </c>
      <c r="C2317" t="s">
        <v>251</v>
      </c>
      <c r="D2317" t="s">
        <v>13</v>
      </c>
    </row>
    <row r="2318" spans="1:17" hidden="1" x14ac:dyDescent="0.2">
      <c r="A2318" t="s">
        <v>281</v>
      </c>
      <c r="B2318" t="s">
        <v>273</v>
      </c>
      <c r="C2318" t="s">
        <v>251</v>
      </c>
      <c r="D2318" t="s">
        <v>14</v>
      </c>
      <c r="L2318">
        <v>0.01</v>
      </c>
      <c r="M2318">
        <v>0.01</v>
      </c>
      <c r="N2318">
        <v>0.01</v>
      </c>
      <c r="O2318">
        <v>0.01</v>
      </c>
      <c r="P2318">
        <v>0.01</v>
      </c>
      <c r="Q2318">
        <v>0.01</v>
      </c>
    </row>
    <row r="2319" spans="1:17" hidden="1" x14ac:dyDescent="0.2">
      <c r="A2319" t="s">
        <v>281</v>
      </c>
      <c r="B2319" t="s">
        <v>273</v>
      </c>
      <c r="C2319" t="s">
        <v>251</v>
      </c>
      <c r="D2319" t="s">
        <v>15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1.42</v>
      </c>
      <c r="M2319">
        <v>0.37</v>
      </c>
      <c r="N2319">
        <v>0.31</v>
      </c>
      <c r="O2319">
        <v>0.2</v>
      </c>
      <c r="P2319">
        <v>0.19</v>
      </c>
      <c r="Q2319">
        <v>0.18</v>
      </c>
    </row>
    <row r="2320" spans="1:17" hidden="1" x14ac:dyDescent="0.2">
      <c r="A2320" t="s">
        <v>281</v>
      </c>
      <c r="B2320" t="s">
        <v>273</v>
      </c>
      <c r="C2320" t="s">
        <v>252</v>
      </c>
      <c r="D2320" t="s">
        <v>9</v>
      </c>
    </row>
    <row r="2321" spans="1:17" hidden="1" x14ac:dyDescent="0.2">
      <c r="A2321" t="s">
        <v>281</v>
      </c>
      <c r="B2321" t="s">
        <v>273</v>
      </c>
      <c r="C2321" t="s">
        <v>252</v>
      </c>
      <c r="D2321" t="s">
        <v>10</v>
      </c>
      <c r="L2321">
        <v>5.37</v>
      </c>
      <c r="M2321">
        <v>2.23</v>
      </c>
      <c r="N2321">
        <v>2.74</v>
      </c>
      <c r="O2321">
        <v>1.81</v>
      </c>
      <c r="P2321">
        <v>1.82</v>
      </c>
      <c r="Q2321">
        <v>1.83</v>
      </c>
    </row>
    <row r="2322" spans="1:17" hidden="1" x14ac:dyDescent="0.2">
      <c r="A2322" t="s">
        <v>281</v>
      </c>
      <c r="B2322" t="s">
        <v>273</v>
      </c>
      <c r="C2322" t="s">
        <v>252</v>
      </c>
      <c r="D2322" t="s">
        <v>11</v>
      </c>
      <c r="L2322">
        <v>9.31</v>
      </c>
      <c r="M2322">
        <v>4.0599999999999996</v>
      </c>
      <c r="N2322">
        <v>3.65</v>
      </c>
      <c r="O2322">
        <v>2.4900000000000002</v>
      </c>
      <c r="P2322">
        <v>2.19</v>
      </c>
      <c r="Q2322">
        <v>1.89</v>
      </c>
    </row>
    <row r="2323" spans="1:17" hidden="1" x14ac:dyDescent="0.2">
      <c r="A2323" t="s">
        <v>281</v>
      </c>
      <c r="B2323" t="s">
        <v>273</v>
      </c>
      <c r="C2323" t="s">
        <v>252</v>
      </c>
      <c r="D2323" t="s">
        <v>12</v>
      </c>
      <c r="L2323">
        <v>3.36</v>
      </c>
      <c r="M2323">
        <v>1.63</v>
      </c>
      <c r="N2323">
        <v>0.65</v>
      </c>
      <c r="O2323">
        <v>0.26</v>
      </c>
      <c r="P2323">
        <v>0.2</v>
      </c>
      <c r="Q2323">
        <v>0.13</v>
      </c>
    </row>
    <row r="2324" spans="1:17" hidden="1" x14ac:dyDescent="0.2">
      <c r="A2324" t="s">
        <v>281</v>
      </c>
      <c r="B2324" t="s">
        <v>273</v>
      </c>
      <c r="C2324" t="s">
        <v>252</v>
      </c>
      <c r="D2324" t="s">
        <v>13</v>
      </c>
      <c r="L2324">
        <v>49.9</v>
      </c>
      <c r="M2324">
        <v>46.16</v>
      </c>
      <c r="N2324">
        <v>42.8</v>
      </c>
      <c r="O2324">
        <v>39.65</v>
      </c>
      <c r="P2324">
        <v>35.96</v>
      </c>
      <c r="Q2324">
        <v>31.97</v>
      </c>
    </row>
    <row r="2325" spans="1:17" hidden="1" x14ac:dyDescent="0.2">
      <c r="A2325" t="s">
        <v>281</v>
      </c>
      <c r="B2325" t="s">
        <v>273</v>
      </c>
      <c r="C2325" t="s">
        <v>252</v>
      </c>
      <c r="D2325" t="s">
        <v>14</v>
      </c>
      <c r="L2325">
        <v>7.69</v>
      </c>
      <c r="M2325">
        <v>8.14</v>
      </c>
      <c r="N2325">
        <v>8.5299999999999994</v>
      </c>
      <c r="O2325">
        <v>8.9499999999999993</v>
      </c>
      <c r="P2325">
        <v>9.26</v>
      </c>
      <c r="Q2325">
        <v>9.74</v>
      </c>
    </row>
    <row r="2326" spans="1:17" hidden="1" x14ac:dyDescent="0.2">
      <c r="A2326" t="s">
        <v>281</v>
      </c>
      <c r="B2326" t="s">
        <v>273</v>
      </c>
      <c r="C2326" t="s">
        <v>252</v>
      </c>
      <c r="D2326" t="s">
        <v>15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75.64</v>
      </c>
      <c r="M2326">
        <v>62.22</v>
      </c>
      <c r="N2326">
        <v>58.39</v>
      </c>
      <c r="O2326">
        <v>53.15</v>
      </c>
      <c r="P2326">
        <v>49.43</v>
      </c>
      <c r="Q2326">
        <v>45.56</v>
      </c>
    </row>
    <row r="2327" spans="1:17" hidden="1" x14ac:dyDescent="0.2">
      <c r="A2327" t="s">
        <v>281</v>
      </c>
      <c r="B2327" t="s">
        <v>273</v>
      </c>
      <c r="C2327" t="s">
        <v>253</v>
      </c>
      <c r="D2327" t="s">
        <v>9</v>
      </c>
    </row>
    <row r="2328" spans="1:17" hidden="1" x14ac:dyDescent="0.2">
      <c r="A2328" t="s">
        <v>281</v>
      </c>
      <c r="B2328" t="s">
        <v>273</v>
      </c>
      <c r="C2328" t="s">
        <v>253</v>
      </c>
      <c r="D2328" t="s">
        <v>10</v>
      </c>
      <c r="L2328">
        <v>5.93</v>
      </c>
      <c r="M2328">
        <v>3.92</v>
      </c>
      <c r="N2328">
        <v>2.02</v>
      </c>
      <c r="O2328">
        <v>0.18</v>
      </c>
      <c r="P2328">
        <v>0.15</v>
      </c>
      <c r="Q2328">
        <v>0.13</v>
      </c>
    </row>
    <row r="2329" spans="1:17" hidden="1" x14ac:dyDescent="0.2">
      <c r="A2329" t="s">
        <v>281</v>
      </c>
      <c r="B2329" t="s">
        <v>273</v>
      </c>
      <c r="C2329" t="s">
        <v>253</v>
      </c>
      <c r="D2329" t="s">
        <v>11</v>
      </c>
    </row>
    <row r="2330" spans="1:17" hidden="1" x14ac:dyDescent="0.2">
      <c r="A2330" t="s">
        <v>281</v>
      </c>
      <c r="B2330" t="s">
        <v>273</v>
      </c>
      <c r="C2330" t="s">
        <v>253</v>
      </c>
      <c r="D2330" t="s">
        <v>12</v>
      </c>
      <c r="L2330">
        <v>1.62</v>
      </c>
      <c r="M2330">
        <v>1.1399999999999999</v>
      </c>
      <c r="N2330">
        <v>0.59</v>
      </c>
      <c r="O2330">
        <v>0</v>
      </c>
      <c r="P2330">
        <v>0</v>
      </c>
      <c r="Q2330">
        <v>0</v>
      </c>
    </row>
    <row r="2331" spans="1:17" hidden="1" x14ac:dyDescent="0.2">
      <c r="A2331" t="s">
        <v>281</v>
      </c>
      <c r="B2331" t="s">
        <v>273</v>
      </c>
      <c r="C2331" t="s">
        <v>253</v>
      </c>
      <c r="D2331" t="s">
        <v>13</v>
      </c>
      <c r="L2331">
        <v>3.59</v>
      </c>
      <c r="M2331">
        <v>3.82</v>
      </c>
      <c r="N2331">
        <v>4.18</v>
      </c>
      <c r="O2331">
        <v>4.51</v>
      </c>
      <c r="P2331">
        <v>4.74</v>
      </c>
      <c r="Q2331">
        <v>4.8600000000000003</v>
      </c>
    </row>
    <row r="2332" spans="1:17" hidden="1" x14ac:dyDescent="0.2">
      <c r="A2332" t="s">
        <v>281</v>
      </c>
      <c r="B2332" t="s">
        <v>273</v>
      </c>
      <c r="C2332" t="s">
        <v>253</v>
      </c>
      <c r="D2332" t="s">
        <v>14</v>
      </c>
      <c r="L2332">
        <v>0.13</v>
      </c>
      <c r="M2332">
        <v>0.13</v>
      </c>
      <c r="N2332">
        <v>0.13</v>
      </c>
      <c r="O2332">
        <v>0.13</v>
      </c>
      <c r="P2332">
        <v>0.13</v>
      </c>
      <c r="Q2332">
        <v>0.13</v>
      </c>
    </row>
    <row r="2333" spans="1:17" hidden="1" x14ac:dyDescent="0.2">
      <c r="A2333" t="s">
        <v>281</v>
      </c>
      <c r="B2333" t="s">
        <v>273</v>
      </c>
      <c r="C2333" t="s">
        <v>253</v>
      </c>
      <c r="D2333" t="s">
        <v>15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11.28</v>
      </c>
      <c r="M2333">
        <v>9.02</v>
      </c>
      <c r="N2333">
        <v>6.93</v>
      </c>
      <c r="O2333">
        <v>4.82</v>
      </c>
      <c r="P2333">
        <v>5.03</v>
      </c>
      <c r="Q2333">
        <v>5.12</v>
      </c>
    </row>
    <row r="2334" spans="1:17" hidden="1" x14ac:dyDescent="0.2">
      <c r="A2334" t="s">
        <v>281</v>
      </c>
      <c r="B2334" t="s">
        <v>273</v>
      </c>
      <c r="C2334" t="s">
        <v>254</v>
      </c>
      <c r="D2334" t="s">
        <v>9</v>
      </c>
    </row>
    <row r="2335" spans="1:17" hidden="1" x14ac:dyDescent="0.2">
      <c r="A2335" t="s">
        <v>281</v>
      </c>
      <c r="B2335" t="s">
        <v>273</v>
      </c>
      <c r="C2335" t="s">
        <v>254</v>
      </c>
      <c r="D2335" t="s">
        <v>10</v>
      </c>
      <c r="L2335">
        <v>1.61</v>
      </c>
      <c r="M2335">
        <v>0.51</v>
      </c>
      <c r="N2335">
        <v>0.6</v>
      </c>
      <c r="O2335">
        <v>0.38</v>
      </c>
      <c r="P2335">
        <v>0.39</v>
      </c>
      <c r="Q2335">
        <v>0.43</v>
      </c>
    </row>
    <row r="2336" spans="1:17" hidden="1" x14ac:dyDescent="0.2">
      <c r="A2336" t="s">
        <v>281</v>
      </c>
      <c r="B2336" t="s">
        <v>273</v>
      </c>
      <c r="C2336" t="s">
        <v>254</v>
      </c>
      <c r="D2336" t="s">
        <v>11</v>
      </c>
      <c r="L2336">
        <v>1.17</v>
      </c>
      <c r="M2336">
        <v>0.34</v>
      </c>
      <c r="N2336">
        <v>0.23</v>
      </c>
      <c r="O2336">
        <v>0.19</v>
      </c>
      <c r="P2336">
        <v>0.15</v>
      </c>
      <c r="Q2336">
        <v>0.12</v>
      </c>
    </row>
    <row r="2337" spans="1:17" hidden="1" x14ac:dyDescent="0.2">
      <c r="A2337" t="s">
        <v>281</v>
      </c>
      <c r="B2337" t="s">
        <v>273</v>
      </c>
      <c r="C2337" t="s">
        <v>254</v>
      </c>
      <c r="D2337" t="s">
        <v>12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</row>
    <row r="2338" spans="1:17" hidden="1" x14ac:dyDescent="0.2">
      <c r="A2338" t="s">
        <v>281</v>
      </c>
      <c r="B2338" t="s">
        <v>273</v>
      </c>
      <c r="C2338" t="s">
        <v>254</v>
      </c>
      <c r="D2338" t="s">
        <v>13</v>
      </c>
      <c r="L2338">
        <v>3.63</v>
      </c>
      <c r="M2338">
        <v>2.71</v>
      </c>
      <c r="N2338">
        <v>1.93</v>
      </c>
      <c r="O2338">
        <v>1.3</v>
      </c>
      <c r="P2338">
        <v>0.99</v>
      </c>
      <c r="Q2338">
        <v>0.75</v>
      </c>
    </row>
    <row r="2339" spans="1:17" hidden="1" x14ac:dyDescent="0.2">
      <c r="A2339" t="s">
        <v>281</v>
      </c>
      <c r="B2339" t="s">
        <v>273</v>
      </c>
      <c r="C2339" t="s">
        <v>254</v>
      </c>
      <c r="D2339" t="s">
        <v>14</v>
      </c>
      <c r="L2339">
        <v>0.95</v>
      </c>
      <c r="M2339">
        <v>1</v>
      </c>
      <c r="N2339">
        <v>1.07</v>
      </c>
      <c r="O2339">
        <v>1.18</v>
      </c>
      <c r="P2339">
        <v>1.34</v>
      </c>
      <c r="Q2339">
        <v>1.47</v>
      </c>
    </row>
    <row r="2340" spans="1:17" hidden="1" x14ac:dyDescent="0.2">
      <c r="A2340" t="s">
        <v>281</v>
      </c>
      <c r="B2340" t="s">
        <v>273</v>
      </c>
      <c r="C2340" t="s">
        <v>254</v>
      </c>
      <c r="D2340" t="s">
        <v>15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7.36</v>
      </c>
      <c r="M2340">
        <v>4.57</v>
      </c>
      <c r="N2340">
        <v>3.83</v>
      </c>
      <c r="O2340">
        <v>3.05</v>
      </c>
      <c r="P2340">
        <v>2.87</v>
      </c>
      <c r="Q2340">
        <v>2.77</v>
      </c>
    </row>
    <row r="2341" spans="1:17" hidden="1" x14ac:dyDescent="0.2">
      <c r="A2341" t="s">
        <v>281</v>
      </c>
      <c r="B2341" t="s">
        <v>273</v>
      </c>
      <c r="C2341" t="s">
        <v>255</v>
      </c>
      <c r="D2341" t="s">
        <v>9</v>
      </c>
    </row>
    <row r="2342" spans="1:17" hidden="1" x14ac:dyDescent="0.2">
      <c r="A2342" t="s">
        <v>281</v>
      </c>
      <c r="B2342" t="s">
        <v>273</v>
      </c>
      <c r="C2342" t="s">
        <v>255</v>
      </c>
      <c r="D2342" t="s">
        <v>10</v>
      </c>
      <c r="L2342">
        <v>1.17</v>
      </c>
      <c r="M2342">
        <v>0.81</v>
      </c>
      <c r="N2342">
        <v>0.56000000000000005</v>
      </c>
      <c r="O2342">
        <v>0.35</v>
      </c>
      <c r="P2342">
        <v>0.34</v>
      </c>
      <c r="Q2342">
        <v>0.33</v>
      </c>
    </row>
    <row r="2343" spans="1:17" hidden="1" x14ac:dyDescent="0.2">
      <c r="A2343" t="s">
        <v>281</v>
      </c>
      <c r="B2343" t="s">
        <v>273</v>
      </c>
      <c r="C2343" t="s">
        <v>255</v>
      </c>
      <c r="D2343" t="s">
        <v>11</v>
      </c>
      <c r="L2343">
        <v>0.24</v>
      </c>
      <c r="M2343">
        <v>0.16</v>
      </c>
      <c r="N2343">
        <v>0.11</v>
      </c>
      <c r="O2343">
        <v>7.0000000000000007E-2</v>
      </c>
      <c r="P2343">
        <v>7.0000000000000007E-2</v>
      </c>
      <c r="Q2343">
        <v>7.0000000000000007E-2</v>
      </c>
    </row>
    <row r="2344" spans="1:17" hidden="1" x14ac:dyDescent="0.2">
      <c r="A2344" t="s">
        <v>281</v>
      </c>
      <c r="B2344" t="s">
        <v>273</v>
      </c>
      <c r="C2344" t="s">
        <v>255</v>
      </c>
      <c r="D2344" t="s">
        <v>12</v>
      </c>
      <c r="L2344">
        <v>0.04</v>
      </c>
      <c r="M2344">
        <v>0.01</v>
      </c>
      <c r="N2344">
        <v>0</v>
      </c>
      <c r="O2344">
        <v>0</v>
      </c>
      <c r="P2344">
        <v>0</v>
      </c>
      <c r="Q2344">
        <v>0</v>
      </c>
    </row>
    <row r="2345" spans="1:17" hidden="1" x14ac:dyDescent="0.2">
      <c r="A2345" t="s">
        <v>281</v>
      </c>
      <c r="B2345" t="s">
        <v>273</v>
      </c>
      <c r="C2345" t="s">
        <v>255</v>
      </c>
      <c r="D2345" t="s">
        <v>13</v>
      </c>
      <c r="L2345">
        <v>0.1</v>
      </c>
      <c r="M2345">
        <v>0.05</v>
      </c>
      <c r="N2345">
        <v>0.03</v>
      </c>
      <c r="O2345">
        <v>0.01</v>
      </c>
      <c r="P2345">
        <v>0.01</v>
      </c>
      <c r="Q2345">
        <v>0</v>
      </c>
    </row>
    <row r="2346" spans="1:17" hidden="1" x14ac:dyDescent="0.2">
      <c r="A2346" t="s">
        <v>281</v>
      </c>
      <c r="B2346" t="s">
        <v>273</v>
      </c>
      <c r="C2346" t="s">
        <v>255</v>
      </c>
      <c r="D2346" t="s">
        <v>14</v>
      </c>
      <c r="L2346">
        <v>1.59</v>
      </c>
      <c r="M2346">
        <v>1.49</v>
      </c>
      <c r="N2346">
        <v>1.49</v>
      </c>
      <c r="O2346">
        <v>1.45</v>
      </c>
      <c r="P2346">
        <v>1.43</v>
      </c>
      <c r="Q2346">
        <v>1.41</v>
      </c>
    </row>
    <row r="2347" spans="1:17" hidden="1" x14ac:dyDescent="0.2">
      <c r="A2347" t="s">
        <v>281</v>
      </c>
      <c r="B2347" t="s">
        <v>273</v>
      </c>
      <c r="C2347" t="s">
        <v>255</v>
      </c>
      <c r="D2347" t="s">
        <v>15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3.14</v>
      </c>
      <c r="M2347">
        <v>2.5299999999999998</v>
      </c>
      <c r="N2347">
        <v>2.1800000000000002</v>
      </c>
      <c r="O2347">
        <v>1.88</v>
      </c>
      <c r="P2347">
        <v>1.85</v>
      </c>
      <c r="Q2347">
        <v>1.81</v>
      </c>
    </row>
    <row r="2348" spans="1:17" hidden="1" x14ac:dyDescent="0.2">
      <c r="A2348" t="s">
        <v>281</v>
      </c>
      <c r="B2348" t="s">
        <v>273</v>
      </c>
      <c r="C2348" t="s">
        <v>256</v>
      </c>
      <c r="D2348" t="s">
        <v>9</v>
      </c>
    </row>
    <row r="2349" spans="1:17" hidden="1" x14ac:dyDescent="0.2">
      <c r="A2349" t="s">
        <v>281</v>
      </c>
      <c r="B2349" t="s">
        <v>273</v>
      </c>
      <c r="C2349" t="s">
        <v>256</v>
      </c>
      <c r="D2349" t="s">
        <v>10</v>
      </c>
      <c r="L2349">
        <v>3.97</v>
      </c>
      <c r="M2349">
        <v>2.68</v>
      </c>
      <c r="N2349">
        <v>1.45</v>
      </c>
      <c r="O2349">
        <v>0.28999999999999998</v>
      </c>
      <c r="P2349">
        <v>0.27</v>
      </c>
      <c r="Q2349">
        <v>0.26</v>
      </c>
    </row>
    <row r="2350" spans="1:17" hidden="1" x14ac:dyDescent="0.2">
      <c r="A2350" t="s">
        <v>281</v>
      </c>
      <c r="B2350" t="s">
        <v>273</v>
      </c>
      <c r="C2350" t="s">
        <v>256</v>
      </c>
      <c r="D2350" t="s">
        <v>11</v>
      </c>
    </row>
    <row r="2351" spans="1:17" hidden="1" x14ac:dyDescent="0.2">
      <c r="A2351" t="s">
        <v>281</v>
      </c>
      <c r="B2351" t="s">
        <v>273</v>
      </c>
      <c r="C2351" t="s">
        <v>256</v>
      </c>
      <c r="D2351" t="s">
        <v>12</v>
      </c>
      <c r="L2351">
        <v>0.93</v>
      </c>
      <c r="M2351">
        <v>0.65</v>
      </c>
      <c r="N2351">
        <v>0.34</v>
      </c>
      <c r="O2351">
        <v>0</v>
      </c>
      <c r="P2351">
        <v>0</v>
      </c>
      <c r="Q2351">
        <v>0</v>
      </c>
    </row>
    <row r="2352" spans="1:17" hidden="1" x14ac:dyDescent="0.2">
      <c r="A2352" t="s">
        <v>281</v>
      </c>
      <c r="B2352" t="s">
        <v>273</v>
      </c>
      <c r="C2352" t="s">
        <v>256</v>
      </c>
      <c r="D2352" t="s">
        <v>13</v>
      </c>
      <c r="L2352">
        <v>21.64</v>
      </c>
      <c r="M2352">
        <v>20.3</v>
      </c>
      <c r="N2352">
        <v>19.02</v>
      </c>
      <c r="O2352">
        <v>17.12</v>
      </c>
      <c r="P2352">
        <v>16.77</v>
      </c>
      <c r="Q2352">
        <v>15.99</v>
      </c>
    </row>
    <row r="2353" spans="1:17" hidden="1" x14ac:dyDescent="0.2">
      <c r="A2353" t="s">
        <v>281</v>
      </c>
      <c r="B2353" t="s">
        <v>273</v>
      </c>
      <c r="C2353" t="s">
        <v>256</v>
      </c>
      <c r="D2353" t="s">
        <v>14</v>
      </c>
      <c r="L2353">
        <v>0.94</v>
      </c>
      <c r="M2353">
        <v>0.94</v>
      </c>
      <c r="N2353">
        <v>0.94</v>
      </c>
      <c r="O2353">
        <v>0.94</v>
      </c>
      <c r="P2353">
        <v>0.94</v>
      </c>
      <c r="Q2353">
        <v>0.94</v>
      </c>
    </row>
    <row r="2354" spans="1:17" hidden="1" x14ac:dyDescent="0.2">
      <c r="A2354" t="s">
        <v>281</v>
      </c>
      <c r="B2354" t="s">
        <v>273</v>
      </c>
      <c r="C2354" t="s">
        <v>256</v>
      </c>
      <c r="D2354" t="s">
        <v>15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27.48</v>
      </c>
      <c r="M2354">
        <v>24.58</v>
      </c>
      <c r="N2354">
        <v>21.76</v>
      </c>
      <c r="O2354">
        <v>18.350000000000001</v>
      </c>
      <c r="P2354">
        <v>17.989999999999998</v>
      </c>
      <c r="Q2354">
        <v>17.190000000000001</v>
      </c>
    </row>
    <row r="2355" spans="1:17" hidden="1" x14ac:dyDescent="0.2">
      <c r="A2355" t="s">
        <v>281</v>
      </c>
      <c r="B2355" t="s">
        <v>273</v>
      </c>
      <c r="C2355" t="s">
        <v>257</v>
      </c>
      <c r="D2355" t="s">
        <v>9</v>
      </c>
    </row>
    <row r="2356" spans="1:17" hidden="1" x14ac:dyDescent="0.2">
      <c r="A2356" t="s">
        <v>281</v>
      </c>
      <c r="B2356" t="s">
        <v>273</v>
      </c>
      <c r="C2356" t="s">
        <v>257</v>
      </c>
      <c r="D2356" t="s">
        <v>10</v>
      </c>
    </row>
    <row r="2357" spans="1:17" hidden="1" x14ac:dyDescent="0.2">
      <c r="A2357" t="s">
        <v>281</v>
      </c>
      <c r="B2357" t="s">
        <v>273</v>
      </c>
      <c r="C2357" t="s">
        <v>257</v>
      </c>
      <c r="D2357" t="s">
        <v>11</v>
      </c>
      <c r="L2357">
        <v>0.2</v>
      </c>
      <c r="M2357">
        <v>0.14000000000000001</v>
      </c>
      <c r="N2357">
        <v>7.0000000000000007E-2</v>
      </c>
      <c r="O2357">
        <v>0.01</v>
      </c>
      <c r="P2357">
        <v>0.01</v>
      </c>
      <c r="Q2357">
        <v>0.01</v>
      </c>
    </row>
    <row r="2358" spans="1:17" hidden="1" x14ac:dyDescent="0.2">
      <c r="A2358" t="s">
        <v>281</v>
      </c>
      <c r="B2358" t="s">
        <v>273</v>
      </c>
      <c r="C2358" t="s">
        <v>257</v>
      </c>
      <c r="D2358" t="s">
        <v>12</v>
      </c>
    </row>
    <row r="2359" spans="1:17" hidden="1" x14ac:dyDescent="0.2">
      <c r="A2359" t="s">
        <v>281</v>
      </c>
      <c r="B2359" t="s">
        <v>273</v>
      </c>
      <c r="C2359" t="s">
        <v>257</v>
      </c>
      <c r="D2359" t="s">
        <v>13</v>
      </c>
    </row>
    <row r="2360" spans="1:17" hidden="1" x14ac:dyDescent="0.2">
      <c r="A2360" t="s">
        <v>281</v>
      </c>
      <c r="B2360" t="s">
        <v>273</v>
      </c>
      <c r="C2360" t="s">
        <v>257</v>
      </c>
      <c r="D2360" t="s">
        <v>14</v>
      </c>
      <c r="L2360">
        <v>7.0000000000000007E-2</v>
      </c>
      <c r="M2360">
        <v>0.09</v>
      </c>
      <c r="N2360">
        <v>0.11</v>
      </c>
      <c r="O2360">
        <v>0.13</v>
      </c>
      <c r="P2360">
        <v>0.15</v>
      </c>
      <c r="Q2360">
        <v>0.18</v>
      </c>
    </row>
    <row r="2361" spans="1:17" hidden="1" x14ac:dyDescent="0.2">
      <c r="A2361" t="s">
        <v>281</v>
      </c>
      <c r="B2361" t="s">
        <v>273</v>
      </c>
      <c r="C2361" t="s">
        <v>257</v>
      </c>
      <c r="D2361" t="s">
        <v>15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0.27</v>
      </c>
      <c r="M2361">
        <v>0.23</v>
      </c>
      <c r="N2361">
        <v>0.18</v>
      </c>
      <c r="O2361">
        <v>0.14000000000000001</v>
      </c>
      <c r="P2361">
        <v>0.16</v>
      </c>
      <c r="Q2361">
        <v>0.19</v>
      </c>
    </row>
    <row r="2362" spans="1:17" hidden="1" x14ac:dyDescent="0.2">
      <c r="A2362" t="s">
        <v>281</v>
      </c>
      <c r="B2362" t="s">
        <v>273</v>
      </c>
      <c r="C2362" t="s">
        <v>258</v>
      </c>
      <c r="D2362" t="s">
        <v>9</v>
      </c>
    </row>
    <row r="2363" spans="1:17" hidden="1" x14ac:dyDescent="0.2">
      <c r="A2363" t="s">
        <v>281</v>
      </c>
      <c r="B2363" t="s">
        <v>273</v>
      </c>
      <c r="C2363" t="s">
        <v>258</v>
      </c>
      <c r="D2363" t="s">
        <v>10</v>
      </c>
      <c r="L2363">
        <v>1.64</v>
      </c>
      <c r="M2363">
        <v>1.36</v>
      </c>
      <c r="N2363">
        <v>0.96</v>
      </c>
      <c r="O2363">
        <v>0.11</v>
      </c>
      <c r="P2363">
        <v>0.12</v>
      </c>
      <c r="Q2363">
        <v>0.13</v>
      </c>
    </row>
    <row r="2364" spans="1:17" hidden="1" x14ac:dyDescent="0.2">
      <c r="A2364" t="s">
        <v>281</v>
      </c>
      <c r="B2364" t="s">
        <v>273</v>
      </c>
      <c r="C2364" t="s">
        <v>258</v>
      </c>
      <c r="D2364" t="s">
        <v>11</v>
      </c>
      <c r="L2364">
        <v>45.67</v>
      </c>
      <c r="M2364">
        <v>34.340000000000003</v>
      </c>
      <c r="N2364">
        <v>19.32</v>
      </c>
      <c r="O2364">
        <v>2.2400000000000002</v>
      </c>
      <c r="P2364">
        <v>2.37</v>
      </c>
      <c r="Q2364">
        <v>2.48</v>
      </c>
    </row>
    <row r="2365" spans="1:17" hidden="1" x14ac:dyDescent="0.2">
      <c r="A2365" t="s">
        <v>281</v>
      </c>
      <c r="B2365" t="s">
        <v>273</v>
      </c>
      <c r="C2365" t="s">
        <v>258</v>
      </c>
      <c r="D2365" t="s">
        <v>12</v>
      </c>
      <c r="L2365">
        <v>0.93</v>
      </c>
      <c r="M2365">
        <v>0.64</v>
      </c>
      <c r="N2365">
        <v>0.36</v>
      </c>
      <c r="O2365">
        <v>0</v>
      </c>
      <c r="P2365">
        <v>0</v>
      </c>
      <c r="Q2365">
        <v>0</v>
      </c>
    </row>
    <row r="2366" spans="1:17" hidden="1" x14ac:dyDescent="0.2">
      <c r="A2366" t="s">
        <v>281</v>
      </c>
      <c r="B2366" t="s">
        <v>273</v>
      </c>
      <c r="C2366" t="s">
        <v>258</v>
      </c>
      <c r="D2366" t="s">
        <v>13</v>
      </c>
    </row>
    <row r="2367" spans="1:17" hidden="1" x14ac:dyDescent="0.2">
      <c r="A2367" t="s">
        <v>281</v>
      </c>
      <c r="B2367" t="s">
        <v>273</v>
      </c>
      <c r="C2367" t="s">
        <v>258</v>
      </c>
      <c r="D2367" t="s">
        <v>14</v>
      </c>
      <c r="L2367">
        <v>3.2</v>
      </c>
      <c r="M2367">
        <v>3.5</v>
      </c>
      <c r="N2367">
        <v>4.3</v>
      </c>
      <c r="O2367">
        <v>5.18</v>
      </c>
      <c r="P2367">
        <v>6.11</v>
      </c>
      <c r="Q2367">
        <v>7.1</v>
      </c>
    </row>
    <row r="2368" spans="1:17" hidden="1" x14ac:dyDescent="0.2">
      <c r="A2368" t="s">
        <v>281</v>
      </c>
      <c r="B2368" t="s">
        <v>273</v>
      </c>
      <c r="C2368" t="s">
        <v>258</v>
      </c>
      <c r="D2368" t="s">
        <v>15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51.44</v>
      </c>
      <c r="M2368">
        <v>39.85</v>
      </c>
      <c r="N2368">
        <v>24.94</v>
      </c>
      <c r="O2368">
        <v>7.53</v>
      </c>
      <c r="P2368">
        <v>8.6</v>
      </c>
      <c r="Q2368">
        <v>9.7100000000000009</v>
      </c>
    </row>
    <row r="2369" spans="1:17" hidden="1" x14ac:dyDescent="0.2">
      <c r="A2369" t="s">
        <v>281</v>
      </c>
      <c r="B2369" t="s">
        <v>273</v>
      </c>
      <c r="C2369" t="s">
        <v>259</v>
      </c>
      <c r="D2369" t="s">
        <v>9</v>
      </c>
    </row>
    <row r="2370" spans="1:17" hidden="1" x14ac:dyDescent="0.2">
      <c r="A2370" t="s">
        <v>281</v>
      </c>
      <c r="B2370" t="s">
        <v>273</v>
      </c>
      <c r="C2370" t="s">
        <v>259</v>
      </c>
      <c r="D2370" t="s">
        <v>10</v>
      </c>
      <c r="L2370">
        <v>1.97</v>
      </c>
      <c r="M2370">
        <v>1.54</v>
      </c>
      <c r="N2370">
        <v>1.08</v>
      </c>
      <c r="O2370">
        <v>0.13</v>
      </c>
      <c r="P2370">
        <v>0.14000000000000001</v>
      </c>
      <c r="Q2370">
        <v>0.15</v>
      </c>
    </row>
    <row r="2371" spans="1:17" hidden="1" x14ac:dyDescent="0.2">
      <c r="A2371" t="s">
        <v>281</v>
      </c>
      <c r="B2371" t="s">
        <v>273</v>
      </c>
      <c r="C2371" t="s">
        <v>259</v>
      </c>
      <c r="D2371" t="s">
        <v>11</v>
      </c>
      <c r="L2371">
        <v>51.6</v>
      </c>
      <c r="M2371">
        <v>38.799999999999997</v>
      </c>
      <c r="N2371">
        <v>21.83</v>
      </c>
      <c r="O2371">
        <v>2.5299999999999998</v>
      </c>
      <c r="P2371">
        <v>2.67</v>
      </c>
      <c r="Q2371">
        <v>2.8</v>
      </c>
    </row>
    <row r="2372" spans="1:17" hidden="1" x14ac:dyDescent="0.2">
      <c r="A2372" t="s">
        <v>281</v>
      </c>
      <c r="B2372" t="s">
        <v>273</v>
      </c>
      <c r="C2372" t="s">
        <v>259</v>
      </c>
      <c r="D2372" t="s">
        <v>12</v>
      </c>
      <c r="L2372">
        <v>1.05</v>
      </c>
      <c r="M2372">
        <v>0.72</v>
      </c>
      <c r="N2372">
        <v>0.41</v>
      </c>
      <c r="O2372">
        <v>0</v>
      </c>
      <c r="P2372">
        <v>0</v>
      </c>
      <c r="Q2372">
        <v>0</v>
      </c>
    </row>
    <row r="2373" spans="1:17" hidden="1" x14ac:dyDescent="0.2">
      <c r="A2373" t="s">
        <v>281</v>
      </c>
      <c r="B2373" t="s">
        <v>273</v>
      </c>
      <c r="C2373" t="s">
        <v>259</v>
      </c>
      <c r="D2373" t="s">
        <v>13</v>
      </c>
    </row>
    <row r="2374" spans="1:17" hidden="1" x14ac:dyDescent="0.2">
      <c r="A2374" t="s">
        <v>281</v>
      </c>
      <c r="B2374" t="s">
        <v>273</v>
      </c>
      <c r="C2374" t="s">
        <v>259</v>
      </c>
      <c r="D2374" t="s">
        <v>14</v>
      </c>
      <c r="L2374">
        <v>3.62</v>
      </c>
      <c r="M2374">
        <v>3.96</v>
      </c>
      <c r="N2374">
        <v>4.8600000000000003</v>
      </c>
      <c r="O2374">
        <v>5.85</v>
      </c>
      <c r="P2374">
        <v>6.91</v>
      </c>
      <c r="Q2374">
        <v>8.02</v>
      </c>
    </row>
    <row r="2375" spans="1:17" hidden="1" x14ac:dyDescent="0.2">
      <c r="A2375" t="s">
        <v>281</v>
      </c>
      <c r="B2375" t="s">
        <v>273</v>
      </c>
      <c r="C2375" t="s">
        <v>259</v>
      </c>
      <c r="D2375" t="s">
        <v>15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58.24</v>
      </c>
      <c r="M2375">
        <v>45.02</v>
      </c>
      <c r="N2375">
        <v>28.18</v>
      </c>
      <c r="O2375">
        <v>8.51</v>
      </c>
      <c r="P2375">
        <v>9.7200000000000006</v>
      </c>
      <c r="Q2375">
        <v>10.97</v>
      </c>
    </row>
    <row r="2376" spans="1:17" hidden="1" x14ac:dyDescent="0.2">
      <c r="A2376" t="s">
        <v>281</v>
      </c>
      <c r="B2376" t="s">
        <v>273</v>
      </c>
      <c r="C2376" t="s">
        <v>260</v>
      </c>
      <c r="D2376" t="s">
        <v>9</v>
      </c>
    </row>
    <row r="2377" spans="1:17" hidden="1" x14ac:dyDescent="0.2">
      <c r="A2377" t="s">
        <v>281</v>
      </c>
      <c r="B2377" t="s">
        <v>273</v>
      </c>
      <c r="C2377" t="s">
        <v>260</v>
      </c>
      <c r="D2377" t="s">
        <v>10</v>
      </c>
      <c r="L2377">
        <v>0.48</v>
      </c>
      <c r="M2377">
        <v>0.47</v>
      </c>
      <c r="N2377">
        <v>0.34</v>
      </c>
      <c r="O2377">
        <v>0.04</v>
      </c>
      <c r="P2377">
        <v>0.05</v>
      </c>
      <c r="Q2377">
        <v>0.05</v>
      </c>
    </row>
    <row r="2378" spans="1:17" hidden="1" x14ac:dyDescent="0.2">
      <c r="A2378" t="s">
        <v>281</v>
      </c>
      <c r="B2378" t="s">
        <v>273</v>
      </c>
      <c r="C2378" t="s">
        <v>260</v>
      </c>
      <c r="D2378" t="s">
        <v>11</v>
      </c>
    </row>
    <row r="2379" spans="1:17" hidden="1" x14ac:dyDescent="0.2">
      <c r="A2379" t="s">
        <v>281</v>
      </c>
      <c r="B2379" t="s">
        <v>273</v>
      </c>
      <c r="C2379" t="s">
        <v>260</v>
      </c>
      <c r="D2379" t="s">
        <v>12</v>
      </c>
    </row>
    <row r="2380" spans="1:17" hidden="1" x14ac:dyDescent="0.2">
      <c r="A2380" t="s">
        <v>281</v>
      </c>
      <c r="B2380" t="s">
        <v>273</v>
      </c>
      <c r="C2380" t="s">
        <v>260</v>
      </c>
      <c r="D2380" t="s">
        <v>13</v>
      </c>
    </row>
    <row r="2381" spans="1:17" hidden="1" x14ac:dyDescent="0.2">
      <c r="A2381" t="s">
        <v>281</v>
      </c>
      <c r="B2381" t="s">
        <v>273</v>
      </c>
      <c r="C2381" t="s">
        <v>260</v>
      </c>
      <c r="D2381" t="s">
        <v>14</v>
      </c>
    </row>
    <row r="2382" spans="1:17" hidden="1" x14ac:dyDescent="0.2">
      <c r="A2382" t="s">
        <v>281</v>
      </c>
      <c r="B2382" t="s">
        <v>273</v>
      </c>
      <c r="C2382" t="s">
        <v>260</v>
      </c>
      <c r="D2382" t="s">
        <v>15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0.48</v>
      </c>
      <c r="M2382">
        <v>0.47</v>
      </c>
      <c r="N2382">
        <v>0.34</v>
      </c>
      <c r="O2382">
        <v>0.04</v>
      </c>
      <c r="P2382">
        <v>0.05</v>
      </c>
      <c r="Q2382">
        <v>0.05</v>
      </c>
    </row>
    <row r="2383" spans="1:17" hidden="1" x14ac:dyDescent="0.2">
      <c r="A2383" t="s">
        <v>281</v>
      </c>
      <c r="B2383" t="s">
        <v>273</v>
      </c>
      <c r="C2383" t="s">
        <v>261</v>
      </c>
      <c r="D2383" t="s">
        <v>9</v>
      </c>
    </row>
    <row r="2384" spans="1:17" hidden="1" x14ac:dyDescent="0.2">
      <c r="A2384" t="s">
        <v>281</v>
      </c>
      <c r="B2384" t="s">
        <v>273</v>
      </c>
      <c r="C2384" t="s">
        <v>261</v>
      </c>
      <c r="D2384" t="s">
        <v>10</v>
      </c>
      <c r="L2384">
        <v>1.0900000000000001</v>
      </c>
      <c r="M2384">
        <v>0.99</v>
      </c>
      <c r="N2384">
        <v>0.78</v>
      </c>
      <c r="O2384">
        <v>0.1</v>
      </c>
      <c r="P2384">
        <v>0.11</v>
      </c>
      <c r="Q2384">
        <v>0.11</v>
      </c>
    </row>
    <row r="2385" spans="1:17" hidden="1" x14ac:dyDescent="0.2">
      <c r="A2385" t="s">
        <v>281</v>
      </c>
      <c r="B2385" t="s">
        <v>273</v>
      </c>
      <c r="C2385" t="s">
        <v>261</v>
      </c>
      <c r="D2385" t="s">
        <v>11</v>
      </c>
      <c r="L2385">
        <v>39.74</v>
      </c>
      <c r="M2385">
        <v>29.88</v>
      </c>
      <c r="N2385">
        <v>16.809999999999999</v>
      </c>
      <c r="O2385">
        <v>1.95</v>
      </c>
      <c r="P2385">
        <v>2.06</v>
      </c>
      <c r="Q2385">
        <v>2.16</v>
      </c>
    </row>
    <row r="2386" spans="1:17" hidden="1" x14ac:dyDescent="0.2">
      <c r="A2386" t="s">
        <v>281</v>
      </c>
      <c r="B2386" t="s">
        <v>273</v>
      </c>
      <c r="C2386" t="s">
        <v>261</v>
      </c>
      <c r="D2386" t="s">
        <v>12</v>
      </c>
      <c r="L2386">
        <v>0.81</v>
      </c>
      <c r="M2386">
        <v>0.56000000000000005</v>
      </c>
      <c r="N2386">
        <v>0.31</v>
      </c>
      <c r="O2386">
        <v>0</v>
      </c>
      <c r="P2386">
        <v>0</v>
      </c>
      <c r="Q2386">
        <v>0</v>
      </c>
    </row>
    <row r="2387" spans="1:17" hidden="1" x14ac:dyDescent="0.2">
      <c r="A2387" t="s">
        <v>281</v>
      </c>
      <c r="B2387" t="s">
        <v>273</v>
      </c>
      <c r="C2387" t="s">
        <v>261</v>
      </c>
      <c r="D2387" t="s">
        <v>13</v>
      </c>
    </row>
    <row r="2388" spans="1:17" hidden="1" x14ac:dyDescent="0.2">
      <c r="A2388" t="s">
        <v>281</v>
      </c>
      <c r="B2388" t="s">
        <v>273</v>
      </c>
      <c r="C2388" t="s">
        <v>261</v>
      </c>
      <c r="D2388" t="s">
        <v>14</v>
      </c>
      <c r="L2388">
        <v>2.78</v>
      </c>
      <c r="M2388">
        <v>3.05</v>
      </c>
      <c r="N2388">
        <v>3.74</v>
      </c>
      <c r="O2388">
        <v>4.5</v>
      </c>
      <c r="P2388">
        <v>5.32</v>
      </c>
      <c r="Q2388">
        <v>6.17</v>
      </c>
    </row>
    <row r="2389" spans="1:17" hidden="1" x14ac:dyDescent="0.2">
      <c r="A2389" t="s">
        <v>281</v>
      </c>
      <c r="B2389" t="s">
        <v>273</v>
      </c>
      <c r="C2389" t="s">
        <v>261</v>
      </c>
      <c r="D2389" t="s">
        <v>15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44.43</v>
      </c>
      <c r="M2389">
        <v>34.479999999999997</v>
      </c>
      <c r="N2389">
        <v>21.64</v>
      </c>
      <c r="O2389">
        <v>6.55</v>
      </c>
      <c r="P2389">
        <v>7.49</v>
      </c>
      <c r="Q2389">
        <v>8.44</v>
      </c>
    </row>
    <row r="2390" spans="1:17" hidden="1" x14ac:dyDescent="0.2">
      <c r="A2390" t="s">
        <v>281</v>
      </c>
      <c r="B2390" t="s">
        <v>273</v>
      </c>
      <c r="C2390" t="s">
        <v>36</v>
      </c>
      <c r="D2390" t="s">
        <v>9</v>
      </c>
    </row>
    <row r="2391" spans="1:17" hidden="1" x14ac:dyDescent="0.2">
      <c r="A2391" t="s">
        <v>281</v>
      </c>
      <c r="B2391" t="s">
        <v>273</v>
      </c>
      <c r="C2391" t="s">
        <v>36</v>
      </c>
      <c r="D2391" t="s">
        <v>10</v>
      </c>
      <c r="L2391">
        <v>1.07</v>
      </c>
      <c r="M2391">
        <v>0.84</v>
      </c>
      <c r="N2391">
        <v>0.54</v>
      </c>
      <c r="O2391">
        <v>0.24</v>
      </c>
      <c r="P2391">
        <v>0.23</v>
      </c>
      <c r="Q2391">
        <v>0.23</v>
      </c>
    </row>
    <row r="2392" spans="1:17" hidden="1" x14ac:dyDescent="0.2">
      <c r="A2392" t="s">
        <v>281</v>
      </c>
      <c r="B2392" t="s">
        <v>273</v>
      </c>
      <c r="C2392" t="s">
        <v>36</v>
      </c>
      <c r="D2392" t="s">
        <v>11</v>
      </c>
      <c r="L2392">
        <v>23.9</v>
      </c>
      <c r="M2392">
        <v>14.7</v>
      </c>
      <c r="N2392">
        <v>8.35</v>
      </c>
      <c r="O2392">
        <v>3.16</v>
      </c>
      <c r="P2392">
        <v>3.01</v>
      </c>
      <c r="Q2392">
        <v>2.84</v>
      </c>
    </row>
    <row r="2393" spans="1:17" hidden="1" x14ac:dyDescent="0.2">
      <c r="A2393" t="s">
        <v>281</v>
      </c>
      <c r="B2393" t="s">
        <v>273</v>
      </c>
      <c r="C2393" t="s">
        <v>36</v>
      </c>
      <c r="D2393" t="s">
        <v>12</v>
      </c>
      <c r="L2393">
        <v>1.1599999999999999</v>
      </c>
      <c r="M2393">
        <v>0.43</v>
      </c>
      <c r="N2393">
        <v>0.12</v>
      </c>
      <c r="O2393">
        <v>0.01</v>
      </c>
      <c r="P2393">
        <v>0.01</v>
      </c>
      <c r="Q2393">
        <v>0</v>
      </c>
    </row>
    <row r="2394" spans="1:17" hidden="1" x14ac:dyDescent="0.2">
      <c r="A2394" t="s">
        <v>281</v>
      </c>
      <c r="B2394" t="s">
        <v>273</v>
      </c>
      <c r="C2394" t="s">
        <v>36</v>
      </c>
      <c r="D2394" t="s">
        <v>13</v>
      </c>
      <c r="L2394">
        <v>5.72</v>
      </c>
      <c r="M2394">
        <v>3.73</v>
      </c>
      <c r="N2394">
        <v>2.2599999999999998</v>
      </c>
      <c r="O2394">
        <v>1.25</v>
      </c>
      <c r="P2394">
        <v>0.94</v>
      </c>
      <c r="Q2394">
        <v>0.63</v>
      </c>
    </row>
    <row r="2395" spans="1:17" hidden="1" x14ac:dyDescent="0.2">
      <c r="A2395" t="s">
        <v>281</v>
      </c>
      <c r="B2395" t="s">
        <v>273</v>
      </c>
      <c r="C2395" t="s">
        <v>36</v>
      </c>
      <c r="D2395" t="s">
        <v>14</v>
      </c>
      <c r="L2395">
        <v>1.05</v>
      </c>
      <c r="M2395">
        <v>1.1000000000000001</v>
      </c>
      <c r="N2395">
        <v>1.1100000000000001</v>
      </c>
      <c r="O2395">
        <v>1.1100000000000001</v>
      </c>
      <c r="P2395">
        <v>1.0900000000000001</v>
      </c>
      <c r="Q2395">
        <v>1.07</v>
      </c>
    </row>
    <row r="2396" spans="1:17" hidden="1" x14ac:dyDescent="0.2">
      <c r="A2396" t="s">
        <v>281</v>
      </c>
      <c r="B2396" t="s">
        <v>273</v>
      </c>
      <c r="C2396" t="s">
        <v>36</v>
      </c>
      <c r="D2396" t="s">
        <v>15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32.9</v>
      </c>
      <c r="M2396">
        <v>20.8</v>
      </c>
      <c r="N2396">
        <v>12.38</v>
      </c>
      <c r="O2396">
        <v>5.76</v>
      </c>
      <c r="P2396">
        <v>5.29</v>
      </c>
      <c r="Q2396">
        <v>4.7699999999999996</v>
      </c>
    </row>
    <row r="2397" spans="1:17" hidden="1" x14ac:dyDescent="0.2">
      <c r="A2397" t="s">
        <v>281</v>
      </c>
      <c r="B2397" t="s">
        <v>273</v>
      </c>
      <c r="C2397" t="s">
        <v>262</v>
      </c>
      <c r="D2397" t="s">
        <v>9</v>
      </c>
    </row>
    <row r="2398" spans="1:17" hidden="1" x14ac:dyDescent="0.2">
      <c r="A2398" t="s">
        <v>281</v>
      </c>
      <c r="B2398" t="s">
        <v>273</v>
      </c>
      <c r="C2398" t="s">
        <v>262</v>
      </c>
      <c r="D2398" t="s">
        <v>10</v>
      </c>
      <c r="L2398">
        <v>3.55</v>
      </c>
      <c r="M2398">
        <v>2.23</v>
      </c>
      <c r="N2398">
        <v>1.34</v>
      </c>
      <c r="O2398">
        <v>0.31</v>
      </c>
      <c r="P2398">
        <v>0.33</v>
      </c>
      <c r="Q2398">
        <v>0.34</v>
      </c>
    </row>
    <row r="2399" spans="1:17" hidden="1" x14ac:dyDescent="0.2">
      <c r="A2399" t="s">
        <v>281</v>
      </c>
      <c r="B2399" t="s">
        <v>273</v>
      </c>
      <c r="C2399" t="s">
        <v>262</v>
      </c>
      <c r="D2399" t="s">
        <v>11</v>
      </c>
      <c r="L2399">
        <v>46.46</v>
      </c>
      <c r="M2399">
        <v>29.91</v>
      </c>
      <c r="N2399">
        <v>16</v>
      </c>
      <c r="O2399">
        <v>3.09</v>
      </c>
      <c r="P2399">
        <v>2.74</v>
      </c>
      <c r="Q2399">
        <v>2.4</v>
      </c>
    </row>
    <row r="2400" spans="1:17" hidden="1" x14ac:dyDescent="0.2">
      <c r="A2400" t="s">
        <v>281</v>
      </c>
      <c r="B2400" t="s">
        <v>273</v>
      </c>
      <c r="C2400" t="s">
        <v>262</v>
      </c>
      <c r="D2400" t="s">
        <v>12</v>
      </c>
      <c r="N2400">
        <v>0.01</v>
      </c>
      <c r="O2400">
        <v>0.01</v>
      </c>
      <c r="P2400">
        <v>0.01</v>
      </c>
    </row>
    <row r="2401" spans="1:17" hidden="1" x14ac:dyDescent="0.2">
      <c r="A2401" t="s">
        <v>281</v>
      </c>
      <c r="B2401" t="s">
        <v>273</v>
      </c>
      <c r="C2401" t="s">
        <v>262</v>
      </c>
      <c r="D2401" t="s">
        <v>13</v>
      </c>
      <c r="L2401">
        <v>2.8</v>
      </c>
      <c r="M2401">
        <v>2.33</v>
      </c>
      <c r="N2401">
        <v>1.66</v>
      </c>
      <c r="O2401">
        <v>0.6</v>
      </c>
      <c r="P2401">
        <v>0.67</v>
      </c>
      <c r="Q2401">
        <v>0.74</v>
      </c>
    </row>
    <row r="2402" spans="1:17" hidden="1" x14ac:dyDescent="0.2">
      <c r="A2402" t="s">
        <v>281</v>
      </c>
      <c r="B2402" t="s">
        <v>273</v>
      </c>
      <c r="C2402" t="s">
        <v>262</v>
      </c>
      <c r="D2402" t="s">
        <v>14</v>
      </c>
      <c r="L2402">
        <v>0.09</v>
      </c>
      <c r="M2402">
        <v>0.08</v>
      </c>
      <c r="N2402">
        <v>0.06</v>
      </c>
      <c r="O2402">
        <v>0.05</v>
      </c>
      <c r="P2402">
        <v>0.06</v>
      </c>
      <c r="Q2402">
        <v>7.0000000000000007E-2</v>
      </c>
    </row>
    <row r="2403" spans="1:17" hidden="1" x14ac:dyDescent="0.2">
      <c r="A2403" t="s">
        <v>281</v>
      </c>
      <c r="B2403" t="s">
        <v>273</v>
      </c>
      <c r="C2403" t="s">
        <v>262</v>
      </c>
      <c r="D2403" t="s">
        <v>15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52.91</v>
      </c>
      <c r="M2403">
        <v>34.549999999999997</v>
      </c>
      <c r="N2403">
        <v>19.09</v>
      </c>
      <c r="O2403">
        <v>4.0599999999999996</v>
      </c>
      <c r="P2403">
        <v>3.8</v>
      </c>
      <c r="Q2403">
        <v>3.55</v>
      </c>
    </row>
    <row r="2404" spans="1:17" hidden="1" x14ac:dyDescent="0.2">
      <c r="A2404" t="s">
        <v>281</v>
      </c>
      <c r="B2404" t="s">
        <v>273</v>
      </c>
      <c r="C2404" t="s">
        <v>263</v>
      </c>
      <c r="D2404" t="s">
        <v>9</v>
      </c>
    </row>
    <row r="2405" spans="1:17" hidden="1" x14ac:dyDescent="0.2">
      <c r="A2405" t="s">
        <v>281</v>
      </c>
      <c r="B2405" t="s">
        <v>273</v>
      </c>
      <c r="C2405" t="s">
        <v>263</v>
      </c>
      <c r="D2405" t="s">
        <v>10</v>
      </c>
      <c r="L2405">
        <v>14.96</v>
      </c>
      <c r="M2405">
        <v>4.18</v>
      </c>
      <c r="N2405">
        <v>6.25</v>
      </c>
      <c r="O2405">
        <v>3.34</v>
      </c>
      <c r="P2405">
        <v>3.28</v>
      </c>
      <c r="Q2405">
        <v>3.19</v>
      </c>
    </row>
    <row r="2406" spans="1:17" hidden="1" x14ac:dyDescent="0.2">
      <c r="A2406" t="s">
        <v>281</v>
      </c>
      <c r="B2406" t="s">
        <v>273</v>
      </c>
      <c r="C2406" t="s">
        <v>263</v>
      </c>
      <c r="D2406" t="s">
        <v>11</v>
      </c>
      <c r="L2406">
        <v>2.58</v>
      </c>
      <c r="M2406">
        <v>1.65</v>
      </c>
      <c r="N2406">
        <v>1.41</v>
      </c>
      <c r="O2406">
        <v>0.98</v>
      </c>
      <c r="P2406">
        <v>0.88</v>
      </c>
      <c r="Q2406">
        <v>0.8</v>
      </c>
    </row>
    <row r="2407" spans="1:17" hidden="1" x14ac:dyDescent="0.2">
      <c r="A2407" t="s">
        <v>281</v>
      </c>
      <c r="B2407" t="s">
        <v>273</v>
      </c>
      <c r="C2407" t="s">
        <v>263</v>
      </c>
      <c r="D2407" t="s">
        <v>12</v>
      </c>
      <c r="L2407">
        <v>12</v>
      </c>
      <c r="M2407">
        <v>5.9</v>
      </c>
      <c r="N2407">
        <v>2.4</v>
      </c>
      <c r="O2407">
        <v>0.95</v>
      </c>
      <c r="P2407">
        <v>0.7</v>
      </c>
      <c r="Q2407">
        <v>0.49</v>
      </c>
    </row>
    <row r="2408" spans="1:17" hidden="1" x14ac:dyDescent="0.2">
      <c r="A2408" t="s">
        <v>281</v>
      </c>
      <c r="B2408" t="s">
        <v>273</v>
      </c>
      <c r="C2408" t="s">
        <v>263</v>
      </c>
      <c r="D2408" t="s">
        <v>13</v>
      </c>
      <c r="L2408">
        <v>13.55</v>
      </c>
      <c r="M2408">
        <v>10.58</v>
      </c>
      <c r="N2408">
        <v>8.94</v>
      </c>
      <c r="O2408">
        <v>7.42</v>
      </c>
      <c r="P2408">
        <v>7.32</v>
      </c>
      <c r="Q2408">
        <v>7.54</v>
      </c>
    </row>
    <row r="2409" spans="1:17" hidden="1" x14ac:dyDescent="0.2">
      <c r="A2409" t="s">
        <v>281</v>
      </c>
      <c r="B2409" t="s">
        <v>273</v>
      </c>
      <c r="C2409" t="s">
        <v>263</v>
      </c>
      <c r="D2409" t="s">
        <v>14</v>
      </c>
      <c r="L2409">
        <v>8.08</v>
      </c>
      <c r="M2409">
        <v>7.75</v>
      </c>
      <c r="N2409">
        <v>7.83</v>
      </c>
      <c r="O2409">
        <v>8.1300000000000008</v>
      </c>
      <c r="P2409">
        <v>8.6999999999999993</v>
      </c>
      <c r="Q2409">
        <v>9.31</v>
      </c>
    </row>
    <row r="2410" spans="1:17" hidden="1" x14ac:dyDescent="0.2">
      <c r="A2410" t="s">
        <v>281</v>
      </c>
      <c r="B2410" t="s">
        <v>273</v>
      </c>
      <c r="C2410" t="s">
        <v>263</v>
      </c>
      <c r="D2410" t="s">
        <v>15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51.18</v>
      </c>
      <c r="M2410">
        <v>30.07</v>
      </c>
      <c r="N2410">
        <v>26.83</v>
      </c>
      <c r="O2410">
        <v>20.82</v>
      </c>
      <c r="P2410">
        <v>20.88</v>
      </c>
      <c r="Q2410">
        <v>21.34</v>
      </c>
    </row>
    <row r="2411" spans="1:17" hidden="1" x14ac:dyDescent="0.2">
      <c r="A2411" t="s">
        <v>281</v>
      </c>
      <c r="B2411" t="s">
        <v>273</v>
      </c>
      <c r="C2411" t="s">
        <v>264</v>
      </c>
      <c r="D2411" t="s">
        <v>9</v>
      </c>
    </row>
    <row r="2412" spans="1:17" hidden="1" x14ac:dyDescent="0.2">
      <c r="A2412" t="s">
        <v>281</v>
      </c>
      <c r="B2412" t="s">
        <v>273</v>
      </c>
      <c r="C2412" t="s">
        <v>264</v>
      </c>
      <c r="D2412" t="s">
        <v>10</v>
      </c>
      <c r="L2412">
        <v>0.45</v>
      </c>
      <c r="M2412">
        <v>0.27</v>
      </c>
      <c r="N2412">
        <v>0.15</v>
      </c>
      <c r="O2412">
        <v>0.02</v>
      </c>
      <c r="P2412">
        <v>0.02</v>
      </c>
      <c r="Q2412">
        <v>0.02</v>
      </c>
    </row>
    <row r="2413" spans="1:17" hidden="1" x14ac:dyDescent="0.2">
      <c r="A2413" t="s">
        <v>281</v>
      </c>
      <c r="B2413" t="s">
        <v>273</v>
      </c>
      <c r="C2413" t="s">
        <v>264</v>
      </c>
      <c r="D2413" t="s">
        <v>11</v>
      </c>
    </row>
    <row r="2414" spans="1:17" hidden="1" x14ac:dyDescent="0.2">
      <c r="A2414" t="s">
        <v>281</v>
      </c>
      <c r="B2414" t="s">
        <v>273</v>
      </c>
      <c r="C2414" t="s">
        <v>264</v>
      </c>
      <c r="D2414" t="s">
        <v>12</v>
      </c>
    </row>
    <row r="2415" spans="1:17" hidden="1" x14ac:dyDescent="0.2">
      <c r="A2415" t="s">
        <v>281</v>
      </c>
      <c r="B2415" t="s">
        <v>273</v>
      </c>
      <c r="C2415" t="s">
        <v>264</v>
      </c>
      <c r="D2415" t="s">
        <v>13</v>
      </c>
    </row>
    <row r="2416" spans="1:17" hidden="1" x14ac:dyDescent="0.2">
      <c r="A2416" t="s">
        <v>281</v>
      </c>
      <c r="B2416" t="s">
        <v>273</v>
      </c>
      <c r="C2416" t="s">
        <v>264</v>
      </c>
      <c r="D2416" t="s">
        <v>14</v>
      </c>
      <c r="L2416">
        <v>0.1</v>
      </c>
      <c r="M2416">
        <v>0.12</v>
      </c>
      <c r="N2416">
        <v>0.13</v>
      </c>
      <c r="O2416">
        <v>0.15</v>
      </c>
      <c r="P2416">
        <v>0.17</v>
      </c>
      <c r="Q2416">
        <v>0.19</v>
      </c>
    </row>
    <row r="2417" spans="1:17" hidden="1" x14ac:dyDescent="0.2">
      <c r="A2417" t="s">
        <v>281</v>
      </c>
      <c r="B2417" t="s">
        <v>273</v>
      </c>
      <c r="C2417" t="s">
        <v>264</v>
      </c>
      <c r="D2417" t="s">
        <v>15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0.55000000000000004</v>
      </c>
      <c r="M2417">
        <v>0.38</v>
      </c>
      <c r="N2417">
        <v>0.28000000000000003</v>
      </c>
      <c r="O2417">
        <v>0.17</v>
      </c>
      <c r="P2417">
        <v>0.19</v>
      </c>
      <c r="Q2417">
        <v>0.2</v>
      </c>
    </row>
    <row r="2418" spans="1:17" hidden="1" x14ac:dyDescent="0.2">
      <c r="A2418" t="s">
        <v>281</v>
      </c>
      <c r="B2418" t="s">
        <v>273</v>
      </c>
      <c r="C2418" t="s">
        <v>265</v>
      </c>
      <c r="D2418" t="s">
        <v>9</v>
      </c>
    </row>
    <row r="2419" spans="1:17" hidden="1" x14ac:dyDescent="0.2">
      <c r="A2419" t="s">
        <v>281</v>
      </c>
      <c r="B2419" t="s">
        <v>273</v>
      </c>
      <c r="C2419" t="s">
        <v>265</v>
      </c>
      <c r="D2419" t="s">
        <v>10</v>
      </c>
      <c r="L2419">
        <v>1.39</v>
      </c>
      <c r="M2419">
        <v>0.52</v>
      </c>
      <c r="N2419">
        <v>0.28000000000000003</v>
      </c>
      <c r="O2419">
        <v>0.2</v>
      </c>
      <c r="P2419">
        <v>0.19</v>
      </c>
      <c r="Q2419">
        <v>0.19</v>
      </c>
    </row>
    <row r="2420" spans="1:17" hidden="1" x14ac:dyDescent="0.2">
      <c r="A2420" t="s">
        <v>281</v>
      </c>
      <c r="B2420" t="s">
        <v>273</v>
      </c>
      <c r="C2420" t="s">
        <v>265</v>
      </c>
      <c r="D2420" t="s">
        <v>11</v>
      </c>
      <c r="L2420">
        <v>0.28999999999999998</v>
      </c>
      <c r="M2420">
        <v>0.11</v>
      </c>
      <c r="N2420">
        <v>0.06</v>
      </c>
      <c r="O2420">
        <v>0.04</v>
      </c>
      <c r="P2420">
        <v>0.04</v>
      </c>
      <c r="Q2420">
        <v>0.04</v>
      </c>
    </row>
    <row r="2421" spans="1:17" hidden="1" x14ac:dyDescent="0.2">
      <c r="A2421" t="s">
        <v>281</v>
      </c>
      <c r="B2421" t="s">
        <v>273</v>
      </c>
      <c r="C2421" t="s">
        <v>265</v>
      </c>
      <c r="D2421" t="s">
        <v>12</v>
      </c>
      <c r="L2421">
        <v>0.54</v>
      </c>
      <c r="M2421">
        <v>0.2</v>
      </c>
      <c r="N2421">
        <v>0.04</v>
      </c>
      <c r="O2421">
        <v>0</v>
      </c>
      <c r="P2421">
        <v>0</v>
      </c>
      <c r="Q2421">
        <v>0</v>
      </c>
    </row>
    <row r="2422" spans="1:17" hidden="1" x14ac:dyDescent="0.2">
      <c r="A2422" t="s">
        <v>281</v>
      </c>
      <c r="B2422" t="s">
        <v>273</v>
      </c>
      <c r="C2422" t="s">
        <v>265</v>
      </c>
      <c r="D2422" t="s">
        <v>13</v>
      </c>
      <c r="L2422">
        <v>10.37</v>
      </c>
      <c r="M2422">
        <v>7.53</v>
      </c>
      <c r="N2422">
        <v>4.6900000000000004</v>
      </c>
      <c r="O2422">
        <v>3.99</v>
      </c>
      <c r="P2422">
        <v>3.98</v>
      </c>
      <c r="Q2422">
        <v>3.87</v>
      </c>
    </row>
    <row r="2423" spans="1:17" hidden="1" x14ac:dyDescent="0.2">
      <c r="A2423" t="s">
        <v>281</v>
      </c>
      <c r="B2423" t="s">
        <v>273</v>
      </c>
      <c r="C2423" t="s">
        <v>265</v>
      </c>
      <c r="D2423" t="s">
        <v>14</v>
      </c>
      <c r="L2423">
        <v>3.14</v>
      </c>
      <c r="M2423">
        <v>3.25</v>
      </c>
      <c r="N2423">
        <v>3.39</v>
      </c>
      <c r="O2423">
        <v>3.56</v>
      </c>
      <c r="P2423">
        <v>3.76</v>
      </c>
      <c r="Q2423">
        <v>3.97</v>
      </c>
    </row>
    <row r="2424" spans="1:17" hidden="1" x14ac:dyDescent="0.2">
      <c r="A2424" t="s">
        <v>281</v>
      </c>
      <c r="B2424" t="s">
        <v>273</v>
      </c>
      <c r="C2424" t="s">
        <v>265</v>
      </c>
      <c r="D2424" t="s">
        <v>15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15.73</v>
      </c>
      <c r="M2424">
        <v>11.61</v>
      </c>
      <c r="N2424">
        <v>8.4499999999999993</v>
      </c>
      <c r="O2424">
        <v>7.79</v>
      </c>
      <c r="P2424">
        <v>7.97</v>
      </c>
      <c r="Q2424">
        <v>8.06</v>
      </c>
    </row>
    <row r="2425" spans="1:17" hidden="1" x14ac:dyDescent="0.2">
      <c r="A2425" t="s">
        <v>281</v>
      </c>
      <c r="B2425" t="s">
        <v>273</v>
      </c>
      <c r="C2425" t="s">
        <v>266</v>
      </c>
      <c r="D2425" t="s">
        <v>9</v>
      </c>
    </row>
    <row r="2426" spans="1:17" hidden="1" x14ac:dyDescent="0.2">
      <c r="A2426" t="s">
        <v>281</v>
      </c>
      <c r="B2426" t="s">
        <v>273</v>
      </c>
      <c r="C2426" t="s">
        <v>266</v>
      </c>
      <c r="D2426" t="s">
        <v>10</v>
      </c>
      <c r="L2426">
        <v>60.2</v>
      </c>
      <c r="M2426">
        <v>22.66</v>
      </c>
      <c r="N2426">
        <v>12</v>
      </c>
      <c r="O2426">
        <v>8.4600000000000009</v>
      </c>
      <c r="P2426">
        <v>8.25</v>
      </c>
      <c r="Q2426">
        <v>8.08</v>
      </c>
    </row>
    <row r="2427" spans="1:17" hidden="1" x14ac:dyDescent="0.2">
      <c r="A2427" t="s">
        <v>281</v>
      </c>
      <c r="B2427" t="s">
        <v>273</v>
      </c>
      <c r="C2427" t="s">
        <v>266</v>
      </c>
      <c r="D2427" t="s">
        <v>11</v>
      </c>
      <c r="L2427">
        <v>120.62</v>
      </c>
      <c r="M2427">
        <v>46.61</v>
      </c>
      <c r="N2427">
        <v>24.97</v>
      </c>
      <c r="O2427">
        <v>16.600000000000001</v>
      </c>
      <c r="P2427">
        <v>15.92</v>
      </c>
      <c r="Q2427">
        <v>15.22</v>
      </c>
    </row>
    <row r="2428" spans="1:17" hidden="1" x14ac:dyDescent="0.2">
      <c r="A2428" t="s">
        <v>281</v>
      </c>
      <c r="B2428" t="s">
        <v>273</v>
      </c>
      <c r="C2428" t="s">
        <v>266</v>
      </c>
      <c r="D2428" t="s">
        <v>12</v>
      </c>
      <c r="L2428">
        <v>149.85</v>
      </c>
      <c r="M2428">
        <v>54.67</v>
      </c>
      <c r="N2428">
        <v>11.15</v>
      </c>
      <c r="O2428">
        <v>0</v>
      </c>
      <c r="P2428">
        <v>0</v>
      </c>
      <c r="Q2428">
        <v>0</v>
      </c>
    </row>
    <row r="2429" spans="1:17" hidden="1" x14ac:dyDescent="0.2">
      <c r="A2429" t="s">
        <v>281</v>
      </c>
      <c r="B2429" t="s">
        <v>273</v>
      </c>
      <c r="C2429" t="s">
        <v>266</v>
      </c>
      <c r="D2429" t="s">
        <v>13</v>
      </c>
      <c r="L2429">
        <v>141.66999999999999</v>
      </c>
      <c r="M2429">
        <v>93.42</v>
      </c>
      <c r="N2429">
        <v>52.93</v>
      </c>
      <c r="O2429">
        <v>42.86</v>
      </c>
      <c r="P2429">
        <v>43.61</v>
      </c>
      <c r="Q2429">
        <v>44.45</v>
      </c>
    </row>
    <row r="2430" spans="1:17" hidden="1" x14ac:dyDescent="0.2">
      <c r="A2430" t="s">
        <v>281</v>
      </c>
      <c r="B2430" t="s">
        <v>273</v>
      </c>
      <c r="C2430" t="s">
        <v>266</v>
      </c>
      <c r="D2430" t="s">
        <v>14</v>
      </c>
      <c r="L2430">
        <v>89.19</v>
      </c>
      <c r="M2430">
        <v>92.39</v>
      </c>
      <c r="N2430">
        <v>96.27</v>
      </c>
      <c r="O2430">
        <v>101.33</v>
      </c>
      <c r="P2430">
        <v>106.91</v>
      </c>
      <c r="Q2430">
        <v>112.95</v>
      </c>
    </row>
    <row r="2431" spans="1:17" hidden="1" x14ac:dyDescent="0.2">
      <c r="A2431" t="s">
        <v>281</v>
      </c>
      <c r="B2431" t="s">
        <v>273</v>
      </c>
      <c r="C2431" t="s">
        <v>266</v>
      </c>
      <c r="D2431" t="s">
        <v>15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561.54</v>
      </c>
      <c r="M2431">
        <v>309.75</v>
      </c>
      <c r="N2431">
        <v>197.33</v>
      </c>
      <c r="O2431">
        <v>169.25</v>
      </c>
      <c r="P2431">
        <v>174.7</v>
      </c>
      <c r="Q2431">
        <v>180.7</v>
      </c>
    </row>
    <row r="2432" spans="1:17" hidden="1" x14ac:dyDescent="0.2">
      <c r="A2432" t="s">
        <v>281</v>
      </c>
      <c r="B2432" t="s">
        <v>273</v>
      </c>
      <c r="C2432" t="s">
        <v>267</v>
      </c>
      <c r="D2432" t="s">
        <v>9</v>
      </c>
    </row>
    <row r="2433" spans="1:17" hidden="1" x14ac:dyDescent="0.2">
      <c r="A2433" t="s">
        <v>281</v>
      </c>
      <c r="B2433" t="s">
        <v>273</v>
      </c>
      <c r="C2433" t="s">
        <v>267</v>
      </c>
      <c r="D2433" t="s">
        <v>10</v>
      </c>
      <c r="L2433">
        <v>53.01</v>
      </c>
      <c r="M2433">
        <v>31.24</v>
      </c>
      <c r="N2433">
        <v>17.45</v>
      </c>
      <c r="O2433">
        <v>2.0099999999999998</v>
      </c>
      <c r="P2433">
        <v>1.98</v>
      </c>
      <c r="Q2433">
        <v>1.92</v>
      </c>
    </row>
    <row r="2434" spans="1:17" hidden="1" x14ac:dyDescent="0.2">
      <c r="A2434" t="s">
        <v>281</v>
      </c>
      <c r="B2434" t="s">
        <v>273</v>
      </c>
      <c r="C2434" t="s">
        <v>267</v>
      </c>
      <c r="D2434" t="s">
        <v>11</v>
      </c>
    </row>
    <row r="2435" spans="1:17" hidden="1" x14ac:dyDescent="0.2">
      <c r="A2435" t="s">
        <v>281</v>
      </c>
      <c r="B2435" t="s">
        <v>273</v>
      </c>
      <c r="C2435" t="s">
        <v>267</v>
      </c>
      <c r="D2435" t="s">
        <v>12</v>
      </c>
    </row>
    <row r="2436" spans="1:17" hidden="1" x14ac:dyDescent="0.2">
      <c r="A2436" t="s">
        <v>281</v>
      </c>
      <c r="B2436" t="s">
        <v>273</v>
      </c>
      <c r="C2436" t="s">
        <v>267</v>
      </c>
      <c r="D2436" t="s">
        <v>13</v>
      </c>
    </row>
    <row r="2437" spans="1:17" hidden="1" x14ac:dyDescent="0.2">
      <c r="A2437" t="s">
        <v>281</v>
      </c>
      <c r="B2437" t="s">
        <v>273</v>
      </c>
      <c r="C2437" t="s">
        <v>267</v>
      </c>
      <c r="D2437" t="s">
        <v>14</v>
      </c>
      <c r="L2437">
        <v>0.79</v>
      </c>
      <c r="M2437">
        <v>0.9</v>
      </c>
      <c r="N2437">
        <v>1.04</v>
      </c>
      <c r="O2437">
        <v>1.18</v>
      </c>
      <c r="P2437">
        <v>1.32</v>
      </c>
      <c r="Q2437">
        <v>1.46</v>
      </c>
    </row>
    <row r="2438" spans="1:17" hidden="1" x14ac:dyDescent="0.2">
      <c r="A2438" t="s">
        <v>281</v>
      </c>
      <c r="B2438" t="s">
        <v>273</v>
      </c>
      <c r="C2438" t="s">
        <v>267</v>
      </c>
      <c r="D2438" t="s">
        <v>15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53.81</v>
      </c>
      <c r="M2438">
        <v>32.14</v>
      </c>
      <c r="N2438">
        <v>18.489999999999998</v>
      </c>
      <c r="O2438">
        <v>3.18</v>
      </c>
      <c r="P2438">
        <v>3.3</v>
      </c>
      <c r="Q2438">
        <v>3.38</v>
      </c>
    </row>
    <row r="2439" spans="1:17" hidden="1" x14ac:dyDescent="0.2">
      <c r="A2439" t="s">
        <v>281</v>
      </c>
      <c r="B2439" t="s">
        <v>273</v>
      </c>
      <c r="C2439" t="s">
        <v>268</v>
      </c>
      <c r="D2439" t="s">
        <v>9</v>
      </c>
    </row>
    <row r="2440" spans="1:17" hidden="1" x14ac:dyDescent="0.2">
      <c r="A2440" t="s">
        <v>281</v>
      </c>
      <c r="B2440" t="s">
        <v>273</v>
      </c>
      <c r="C2440" t="s">
        <v>268</v>
      </c>
      <c r="D2440" t="s">
        <v>10</v>
      </c>
      <c r="L2440">
        <v>0.56000000000000005</v>
      </c>
      <c r="M2440">
        <v>0.45</v>
      </c>
      <c r="N2440">
        <v>0.3</v>
      </c>
      <c r="O2440">
        <v>0.04</v>
      </c>
      <c r="P2440">
        <v>0.04</v>
      </c>
      <c r="Q2440">
        <v>0.04</v>
      </c>
    </row>
    <row r="2441" spans="1:17" hidden="1" x14ac:dyDescent="0.2">
      <c r="A2441" t="s">
        <v>281</v>
      </c>
      <c r="B2441" t="s">
        <v>273</v>
      </c>
      <c r="C2441" t="s">
        <v>268</v>
      </c>
      <c r="D2441" t="s">
        <v>11</v>
      </c>
      <c r="L2441">
        <v>13.2</v>
      </c>
      <c r="M2441">
        <v>10.4</v>
      </c>
      <c r="N2441">
        <v>6.38</v>
      </c>
      <c r="O2441">
        <v>0.81</v>
      </c>
      <c r="P2441">
        <v>0.81</v>
      </c>
      <c r="Q2441">
        <v>0.81</v>
      </c>
    </row>
    <row r="2442" spans="1:17" hidden="1" x14ac:dyDescent="0.2">
      <c r="A2442" t="s">
        <v>281</v>
      </c>
      <c r="B2442" t="s">
        <v>273</v>
      </c>
      <c r="C2442" t="s">
        <v>268</v>
      </c>
      <c r="D2442" t="s">
        <v>12</v>
      </c>
    </row>
    <row r="2443" spans="1:17" hidden="1" x14ac:dyDescent="0.2">
      <c r="A2443" t="s">
        <v>281</v>
      </c>
      <c r="B2443" t="s">
        <v>273</v>
      </c>
      <c r="C2443" t="s">
        <v>268</v>
      </c>
      <c r="D2443" t="s">
        <v>13</v>
      </c>
      <c r="L2443">
        <v>26.29</v>
      </c>
      <c r="M2443">
        <v>27.22</v>
      </c>
      <c r="N2443">
        <v>28.89</v>
      </c>
      <c r="O2443">
        <v>30.33</v>
      </c>
      <c r="P2443">
        <v>30.33</v>
      </c>
      <c r="Q2443">
        <v>30.33</v>
      </c>
    </row>
    <row r="2444" spans="1:17" hidden="1" x14ac:dyDescent="0.2">
      <c r="A2444" t="s">
        <v>281</v>
      </c>
      <c r="B2444" t="s">
        <v>273</v>
      </c>
      <c r="C2444" t="s">
        <v>268</v>
      </c>
      <c r="D2444" t="s">
        <v>14</v>
      </c>
      <c r="L2444">
        <v>0.14000000000000001</v>
      </c>
      <c r="M2444">
        <v>0.16</v>
      </c>
      <c r="N2444">
        <v>0.16</v>
      </c>
      <c r="O2444">
        <v>0.16</v>
      </c>
      <c r="P2444">
        <v>0.16</v>
      </c>
      <c r="Q2444">
        <v>0.16</v>
      </c>
    </row>
    <row r="2445" spans="1:17" hidden="1" x14ac:dyDescent="0.2">
      <c r="A2445" t="s">
        <v>281</v>
      </c>
      <c r="B2445" t="s">
        <v>273</v>
      </c>
      <c r="C2445" t="s">
        <v>268</v>
      </c>
      <c r="D2445" t="s">
        <v>15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40.19</v>
      </c>
      <c r="M2445">
        <v>38.24</v>
      </c>
      <c r="N2445">
        <v>35.729999999999997</v>
      </c>
      <c r="O2445">
        <v>31.34</v>
      </c>
      <c r="P2445">
        <v>31.34</v>
      </c>
      <c r="Q2445">
        <v>31.34</v>
      </c>
    </row>
    <row r="2446" spans="1:17" hidden="1" x14ac:dyDescent="0.2">
      <c r="A2446" t="s">
        <v>281</v>
      </c>
      <c r="B2446" t="s">
        <v>273</v>
      </c>
      <c r="C2446" t="s">
        <v>269</v>
      </c>
      <c r="D2446" t="s">
        <v>9</v>
      </c>
    </row>
    <row r="2447" spans="1:17" hidden="1" x14ac:dyDescent="0.2">
      <c r="A2447" t="s">
        <v>281</v>
      </c>
      <c r="B2447" t="s">
        <v>273</v>
      </c>
      <c r="C2447" t="s">
        <v>269</v>
      </c>
      <c r="D2447" t="s">
        <v>10</v>
      </c>
      <c r="L2447">
        <v>0.63</v>
      </c>
      <c r="M2447">
        <v>0.51</v>
      </c>
      <c r="N2447">
        <v>0.34</v>
      </c>
      <c r="O2447">
        <v>0.04</v>
      </c>
      <c r="P2447">
        <v>0.04</v>
      </c>
      <c r="Q2447">
        <v>0.04</v>
      </c>
    </row>
    <row r="2448" spans="1:17" hidden="1" x14ac:dyDescent="0.2">
      <c r="A2448" t="s">
        <v>281</v>
      </c>
      <c r="B2448" t="s">
        <v>273</v>
      </c>
      <c r="C2448" t="s">
        <v>269</v>
      </c>
      <c r="D2448" t="s">
        <v>11</v>
      </c>
      <c r="L2448">
        <v>12.14</v>
      </c>
      <c r="M2448">
        <v>9.56</v>
      </c>
      <c r="N2448">
        <v>5.87</v>
      </c>
      <c r="O2448">
        <v>0.75</v>
      </c>
      <c r="P2448">
        <v>0.75</v>
      </c>
      <c r="Q2448">
        <v>0.75</v>
      </c>
    </row>
    <row r="2449" spans="1:17" hidden="1" x14ac:dyDescent="0.2">
      <c r="A2449" t="s">
        <v>281</v>
      </c>
      <c r="B2449" t="s">
        <v>273</v>
      </c>
      <c r="C2449" t="s">
        <v>269</v>
      </c>
      <c r="D2449" t="s">
        <v>12</v>
      </c>
    </row>
    <row r="2450" spans="1:17" hidden="1" x14ac:dyDescent="0.2">
      <c r="A2450" t="s">
        <v>281</v>
      </c>
      <c r="B2450" t="s">
        <v>273</v>
      </c>
      <c r="C2450" t="s">
        <v>269</v>
      </c>
      <c r="D2450" t="s">
        <v>13</v>
      </c>
      <c r="L2450">
        <v>42.57</v>
      </c>
      <c r="M2450">
        <v>44.08</v>
      </c>
      <c r="N2450">
        <v>46.79</v>
      </c>
      <c r="O2450">
        <v>49.12</v>
      </c>
      <c r="P2450">
        <v>49.12</v>
      </c>
      <c r="Q2450">
        <v>49.12</v>
      </c>
    </row>
    <row r="2451" spans="1:17" hidden="1" x14ac:dyDescent="0.2">
      <c r="A2451" t="s">
        <v>281</v>
      </c>
      <c r="B2451" t="s">
        <v>273</v>
      </c>
      <c r="C2451" t="s">
        <v>269</v>
      </c>
      <c r="D2451" t="s">
        <v>14</v>
      </c>
      <c r="L2451">
        <v>0.14000000000000001</v>
      </c>
      <c r="M2451">
        <v>0.16</v>
      </c>
      <c r="N2451">
        <v>0.16</v>
      </c>
      <c r="O2451">
        <v>0.16</v>
      </c>
      <c r="P2451">
        <v>0.16</v>
      </c>
      <c r="Q2451">
        <v>0.16</v>
      </c>
    </row>
    <row r="2452" spans="1:17" hidden="1" x14ac:dyDescent="0.2">
      <c r="A2452" t="s">
        <v>281</v>
      </c>
      <c r="B2452" t="s">
        <v>273</v>
      </c>
      <c r="C2452" t="s">
        <v>269</v>
      </c>
      <c r="D2452" t="s">
        <v>15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55.48</v>
      </c>
      <c r="M2452">
        <v>54.32</v>
      </c>
      <c r="N2452">
        <v>53.15</v>
      </c>
      <c r="O2452">
        <v>50.07</v>
      </c>
      <c r="P2452">
        <v>50.07</v>
      </c>
      <c r="Q2452">
        <v>50.07</v>
      </c>
    </row>
    <row r="2453" spans="1:17" hidden="1" x14ac:dyDescent="0.2">
      <c r="A2453" t="s">
        <v>281</v>
      </c>
      <c r="B2453" t="s">
        <v>273</v>
      </c>
      <c r="C2453" t="s">
        <v>270</v>
      </c>
      <c r="D2453" t="s">
        <v>9</v>
      </c>
    </row>
    <row r="2454" spans="1:17" hidden="1" x14ac:dyDescent="0.2">
      <c r="A2454" t="s">
        <v>281</v>
      </c>
      <c r="B2454" t="s">
        <v>273</v>
      </c>
      <c r="C2454" t="s">
        <v>270</v>
      </c>
      <c r="D2454" t="s">
        <v>10</v>
      </c>
      <c r="L2454">
        <v>33.49</v>
      </c>
      <c r="M2454">
        <v>26.52</v>
      </c>
      <c r="N2454">
        <v>16.57</v>
      </c>
      <c r="O2454">
        <v>2.16</v>
      </c>
      <c r="P2454">
        <v>2.5099999999999998</v>
      </c>
      <c r="Q2454">
        <v>2.88</v>
      </c>
    </row>
    <row r="2455" spans="1:17" hidden="1" x14ac:dyDescent="0.2">
      <c r="A2455" t="s">
        <v>281</v>
      </c>
      <c r="B2455" t="s">
        <v>273</v>
      </c>
      <c r="C2455" t="s">
        <v>270</v>
      </c>
      <c r="D2455" t="s">
        <v>11</v>
      </c>
      <c r="L2455">
        <v>2.11</v>
      </c>
      <c r="M2455">
        <v>1.48</v>
      </c>
      <c r="N2455">
        <v>0.8</v>
      </c>
      <c r="O2455">
        <v>0.09</v>
      </c>
      <c r="P2455">
        <v>0.09</v>
      </c>
      <c r="Q2455">
        <v>0.08</v>
      </c>
    </row>
    <row r="2456" spans="1:17" hidden="1" x14ac:dyDescent="0.2">
      <c r="A2456" t="s">
        <v>281</v>
      </c>
      <c r="B2456" t="s">
        <v>273</v>
      </c>
      <c r="C2456" t="s">
        <v>270</v>
      </c>
      <c r="D2456" t="s">
        <v>12</v>
      </c>
      <c r="L2456">
        <v>11.32</v>
      </c>
      <c r="M2456">
        <v>9.07</v>
      </c>
      <c r="N2456">
        <v>5.46</v>
      </c>
      <c r="O2456">
        <v>0</v>
      </c>
      <c r="P2456">
        <v>0</v>
      </c>
      <c r="Q2456">
        <v>0</v>
      </c>
    </row>
    <row r="2457" spans="1:17" hidden="1" x14ac:dyDescent="0.2">
      <c r="A2457" t="s">
        <v>281</v>
      </c>
      <c r="B2457" t="s">
        <v>273</v>
      </c>
      <c r="C2457" t="s">
        <v>270</v>
      </c>
      <c r="D2457" t="s">
        <v>13</v>
      </c>
      <c r="L2457">
        <v>13.48</v>
      </c>
      <c r="M2457">
        <v>9.92</v>
      </c>
      <c r="N2457">
        <v>5.47</v>
      </c>
      <c r="O2457">
        <v>0</v>
      </c>
      <c r="P2457">
        <v>0</v>
      </c>
      <c r="Q2457">
        <v>0</v>
      </c>
    </row>
    <row r="2458" spans="1:17" hidden="1" x14ac:dyDescent="0.2">
      <c r="A2458" t="s">
        <v>281</v>
      </c>
      <c r="B2458" t="s">
        <v>273</v>
      </c>
      <c r="C2458" t="s">
        <v>270</v>
      </c>
      <c r="D2458" t="s">
        <v>14</v>
      </c>
      <c r="L2458">
        <v>0.69</v>
      </c>
      <c r="M2458">
        <v>0.83</v>
      </c>
      <c r="N2458">
        <v>1</v>
      </c>
      <c r="O2458">
        <v>1.2</v>
      </c>
      <c r="P2458">
        <v>1.41</v>
      </c>
      <c r="Q2458">
        <v>1.65</v>
      </c>
    </row>
    <row r="2459" spans="1:17" hidden="1" x14ac:dyDescent="0.2">
      <c r="A2459" t="s">
        <v>281</v>
      </c>
      <c r="B2459" t="s">
        <v>273</v>
      </c>
      <c r="C2459" t="s">
        <v>270</v>
      </c>
      <c r="D2459" t="s">
        <v>15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61.08</v>
      </c>
      <c r="M2459">
        <v>47.82</v>
      </c>
      <c r="N2459">
        <v>29.3</v>
      </c>
      <c r="O2459">
        <v>3.44</v>
      </c>
      <c r="P2459">
        <v>4.01</v>
      </c>
      <c r="Q2459">
        <v>4.6100000000000003</v>
      </c>
    </row>
    <row r="2460" spans="1:17" hidden="1" x14ac:dyDescent="0.2">
      <c r="A2460" t="s">
        <v>281</v>
      </c>
      <c r="B2460" t="s">
        <v>273</v>
      </c>
      <c r="D2460" t="s">
        <v>40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6856.94</v>
      </c>
      <c r="M2460">
        <v>4891.28</v>
      </c>
      <c r="N2460">
        <v>3303.86</v>
      </c>
      <c r="O2460">
        <v>1686.44</v>
      </c>
      <c r="P2460">
        <v>1717.51</v>
      </c>
      <c r="Q2460">
        <v>1719</v>
      </c>
    </row>
    <row r="2461" spans="1:17" hidden="1" x14ac:dyDescent="0.2">
      <c r="A2461" t="s">
        <v>281</v>
      </c>
      <c r="B2461" t="s">
        <v>274</v>
      </c>
      <c r="C2461" t="s">
        <v>100</v>
      </c>
      <c r="D2461" t="s">
        <v>9</v>
      </c>
    </row>
    <row r="2462" spans="1:17" hidden="1" x14ac:dyDescent="0.2">
      <c r="A2462" t="s">
        <v>281</v>
      </c>
      <c r="B2462" t="s">
        <v>274</v>
      </c>
      <c r="C2462" t="s">
        <v>100</v>
      </c>
      <c r="D2462" t="s">
        <v>10</v>
      </c>
      <c r="L2462">
        <v>4.07</v>
      </c>
      <c r="M2462">
        <v>3.21</v>
      </c>
      <c r="N2462">
        <v>2.39</v>
      </c>
      <c r="O2462">
        <v>1.61</v>
      </c>
      <c r="P2462">
        <v>1.53</v>
      </c>
      <c r="Q2462">
        <v>1.43</v>
      </c>
    </row>
    <row r="2463" spans="1:17" hidden="1" x14ac:dyDescent="0.2">
      <c r="A2463" t="s">
        <v>281</v>
      </c>
      <c r="B2463" t="s">
        <v>274</v>
      </c>
      <c r="C2463" t="s">
        <v>100</v>
      </c>
      <c r="D2463" t="s">
        <v>11</v>
      </c>
    </row>
    <row r="2464" spans="1:17" hidden="1" x14ac:dyDescent="0.2">
      <c r="A2464" t="s">
        <v>281</v>
      </c>
      <c r="B2464" t="s">
        <v>274</v>
      </c>
      <c r="C2464" t="s">
        <v>100</v>
      </c>
      <c r="D2464" t="s">
        <v>12</v>
      </c>
    </row>
    <row r="2465" spans="1:17" hidden="1" x14ac:dyDescent="0.2">
      <c r="A2465" t="s">
        <v>281</v>
      </c>
      <c r="B2465" t="s">
        <v>274</v>
      </c>
      <c r="C2465" t="s">
        <v>100</v>
      </c>
      <c r="D2465" t="s">
        <v>13</v>
      </c>
    </row>
    <row r="2466" spans="1:17" hidden="1" x14ac:dyDescent="0.2">
      <c r="A2466" t="s">
        <v>281</v>
      </c>
      <c r="B2466" t="s">
        <v>274</v>
      </c>
      <c r="C2466" t="s">
        <v>100</v>
      </c>
      <c r="D2466" t="s">
        <v>14</v>
      </c>
      <c r="L2466">
        <v>1.5</v>
      </c>
      <c r="M2466">
        <v>1.22</v>
      </c>
      <c r="N2466">
        <v>0.93</v>
      </c>
      <c r="O2466">
        <v>0.64</v>
      </c>
      <c r="P2466">
        <v>0.64</v>
      </c>
      <c r="Q2466">
        <v>0.64</v>
      </c>
    </row>
    <row r="2467" spans="1:17" hidden="1" x14ac:dyDescent="0.2">
      <c r="A2467" t="s">
        <v>281</v>
      </c>
      <c r="B2467" t="s">
        <v>274</v>
      </c>
      <c r="C2467" t="s">
        <v>100</v>
      </c>
      <c r="D2467" t="s">
        <v>15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5.57</v>
      </c>
      <c r="M2467">
        <v>4.42</v>
      </c>
      <c r="N2467">
        <v>3.32</v>
      </c>
      <c r="O2467">
        <v>2.25</v>
      </c>
      <c r="P2467">
        <v>2.17</v>
      </c>
      <c r="Q2467">
        <v>2.08</v>
      </c>
    </row>
    <row r="2468" spans="1:17" hidden="1" x14ac:dyDescent="0.2">
      <c r="A2468" t="s">
        <v>281</v>
      </c>
      <c r="B2468" t="s">
        <v>274</v>
      </c>
      <c r="C2468" t="s">
        <v>101</v>
      </c>
      <c r="D2468" t="s">
        <v>9</v>
      </c>
    </row>
    <row r="2469" spans="1:17" hidden="1" x14ac:dyDescent="0.2">
      <c r="A2469" t="s">
        <v>281</v>
      </c>
      <c r="B2469" t="s">
        <v>274</v>
      </c>
      <c r="C2469" t="s">
        <v>101</v>
      </c>
      <c r="D2469" t="s">
        <v>10</v>
      </c>
    </row>
    <row r="2470" spans="1:17" hidden="1" x14ac:dyDescent="0.2">
      <c r="A2470" t="s">
        <v>281</v>
      </c>
      <c r="B2470" t="s">
        <v>274</v>
      </c>
      <c r="C2470" t="s">
        <v>101</v>
      </c>
      <c r="D2470" t="s">
        <v>11</v>
      </c>
      <c r="L2470">
        <v>0.43</v>
      </c>
      <c r="M2470">
        <v>0.39</v>
      </c>
      <c r="N2470">
        <v>0.27</v>
      </c>
      <c r="O2470">
        <v>0.28000000000000003</v>
      </c>
      <c r="P2470">
        <v>0.27</v>
      </c>
      <c r="Q2470">
        <v>0.26</v>
      </c>
    </row>
    <row r="2471" spans="1:17" hidden="1" x14ac:dyDescent="0.2">
      <c r="A2471" t="s">
        <v>281</v>
      </c>
      <c r="B2471" t="s">
        <v>274</v>
      </c>
      <c r="C2471" t="s">
        <v>101</v>
      </c>
      <c r="D2471" t="s">
        <v>12</v>
      </c>
      <c r="N2471">
        <v>0</v>
      </c>
      <c r="O2471">
        <v>0</v>
      </c>
      <c r="P2471">
        <v>0</v>
      </c>
    </row>
    <row r="2472" spans="1:17" hidden="1" x14ac:dyDescent="0.2">
      <c r="A2472" t="s">
        <v>281</v>
      </c>
      <c r="B2472" t="s">
        <v>274</v>
      </c>
      <c r="C2472" t="s">
        <v>101</v>
      </c>
      <c r="D2472" t="s">
        <v>13</v>
      </c>
      <c r="L2472">
        <v>0.37</v>
      </c>
      <c r="M2472">
        <v>0.34</v>
      </c>
      <c r="N2472">
        <v>0.28999999999999998</v>
      </c>
      <c r="O2472">
        <v>0.23</v>
      </c>
      <c r="P2472">
        <v>0.28000000000000003</v>
      </c>
      <c r="Q2472">
        <v>0.32</v>
      </c>
    </row>
    <row r="2473" spans="1:17" hidden="1" x14ac:dyDescent="0.2">
      <c r="A2473" t="s">
        <v>281</v>
      </c>
      <c r="B2473" t="s">
        <v>274</v>
      </c>
      <c r="C2473" t="s">
        <v>101</v>
      </c>
      <c r="D2473" t="s">
        <v>14</v>
      </c>
    </row>
    <row r="2474" spans="1:17" hidden="1" x14ac:dyDescent="0.2">
      <c r="A2474" t="s">
        <v>281</v>
      </c>
      <c r="B2474" t="s">
        <v>274</v>
      </c>
      <c r="C2474" t="s">
        <v>101</v>
      </c>
      <c r="D2474" t="s">
        <v>15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0.8</v>
      </c>
      <c r="M2474">
        <v>0.73</v>
      </c>
      <c r="N2474">
        <v>0.56999999999999995</v>
      </c>
      <c r="O2474">
        <v>0.51</v>
      </c>
      <c r="P2474">
        <v>0.54</v>
      </c>
      <c r="Q2474">
        <v>0.57999999999999996</v>
      </c>
    </row>
    <row r="2475" spans="1:17" hidden="1" x14ac:dyDescent="0.2">
      <c r="A2475" t="s">
        <v>281</v>
      </c>
      <c r="B2475" t="s">
        <v>274</v>
      </c>
      <c r="C2475" t="s">
        <v>102</v>
      </c>
      <c r="D2475" t="s">
        <v>9</v>
      </c>
    </row>
    <row r="2476" spans="1:17" hidden="1" x14ac:dyDescent="0.2">
      <c r="A2476" t="s">
        <v>281</v>
      </c>
      <c r="B2476" t="s">
        <v>274</v>
      </c>
      <c r="C2476" t="s">
        <v>102</v>
      </c>
      <c r="D2476" t="s">
        <v>10</v>
      </c>
      <c r="L2476">
        <v>0.38</v>
      </c>
      <c r="M2476">
        <v>0.26</v>
      </c>
      <c r="N2476">
        <v>0.21</v>
      </c>
      <c r="O2476">
        <v>0.15</v>
      </c>
      <c r="P2476">
        <v>0.15</v>
      </c>
      <c r="Q2476">
        <v>0.15</v>
      </c>
    </row>
    <row r="2477" spans="1:17" hidden="1" x14ac:dyDescent="0.2">
      <c r="A2477" t="s">
        <v>281</v>
      </c>
      <c r="B2477" t="s">
        <v>274</v>
      </c>
      <c r="C2477" t="s">
        <v>102</v>
      </c>
      <c r="D2477" t="s">
        <v>11</v>
      </c>
      <c r="L2477">
        <v>32.72</v>
      </c>
      <c r="M2477">
        <v>25.9</v>
      </c>
      <c r="N2477">
        <v>18.78</v>
      </c>
      <c r="O2477">
        <v>12.14</v>
      </c>
      <c r="P2477">
        <v>11.02</v>
      </c>
      <c r="Q2477">
        <v>9.65</v>
      </c>
    </row>
    <row r="2478" spans="1:17" hidden="1" x14ac:dyDescent="0.2">
      <c r="A2478" t="s">
        <v>281</v>
      </c>
      <c r="B2478" t="s">
        <v>274</v>
      </c>
      <c r="C2478" t="s">
        <v>102</v>
      </c>
      <c r="D2478" t="s">
        <v>12</v>
      </c>
    </row>
    <row r="2479" spans="1:17" hidden="1" x14ac:dyDescent="0.2">
      <c r="A2479" t="s">
        <v>281</v>
      </c>
      <c r="B2479" t="s">
        <v>274</v>
      </c>
      <c r="C2479" t="s">
        <v>102</v>
      </c>
      <c r="D2479" t="s">
        <v>13</v>
      </c>
    </row>
    <row r="2480" spans="1:17" hidden="1" x14ac:dyDescent="0.2">
      <c r="A2480" t="s">
        <v>281</v>
      </c>
      <c r="B2480" t="s">
        <v>274</v>
      </c>
      <c r="C2480" t="s">
        <v>102</v>
      </c>
      <c r="D2480" t="s">
        <v>14</v>
      </c>
    </row>
    <row r="2481" spans="1:17" hidden="1" x14ac:dyDescent="0.2">
      <c r="A2481" t="s">
        <v>281</v>
      </c>
      <c r="B2481" t="s">
        <v>274</v>
      </c>
      <c r="C2481" t="s">
        <v>102</v>
      </c>
      <c r="D2481" t="s">
        <v>15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33.090000000000003</v>
      </c>
      <c r="M2481">
        <v>26.17</v>
      </c>
      <c r="N2481">
        <v>18.989999999999998</v>
      </c>
      <c r="O2481">
        <v>12.29</v>
      </c>
      <c r="P2481">
        <v>11.17</v>
      </c>
      <c r="Q2481">
        <v>9.7899999999999991</v>
      </c>
    </row>
    <row r="2482" spans="1:17" hidden="1" x14ac:dyDescent="0.2">
      <c r="A2482" t="s">
        <v>281</v>
      </c>
      <c r="B2482" t="s">
        <v>274</v>
      </c>
      <c r="C2482" t="s">
        <v>103</v>
      </c>
      <c r="D2482" t="s">
        <v>9</v>
      </c>
    </row>
    <row r="2483" spans="1:17" hidden="1" x14ac:dyDescent="0.2">
      <c r="A2483" t="s">
        <v>281</v>
      </c>
      <c r="B2483" t="s">
        <v>274</v>
      </c>
      <c r="C2483" t="s">
        <v>103</v>
      </c>
      <c r="D2483" t="s">
        <v>10</v>
      </c>
      <c r="L2483">
        <v>1.47</v>
      </c>
      <c r="M2483">
        <v>1.58</v>
      </c>
      <c r="N2483">
        <v>1.71</v>
      </c>
      <c r="O2483">
        <v>1.64</v>
      </c>
      <c r="P2483">
        <v>1.56</v>
      </c>
      <c r="Q2483">
        <v>1.65</v>
      </c>
    </row>
    <row r="2484" spans="1:17" hidden="1" x14ac:dyDescent="0.2">
      <c r="A2484" t="s">
        <v>281</v>
      </c>
      <c r="B2484" t="s">
        <v>274</v>
      </c>
      <c r="C2484" t="s">
        <v>103</v>
      </c>
      <c r="D2484" t="s">
        <v>11</v>
      </c>
      <c r="L2484">
        <v>0.76</v>
      </c>
      <c r="M2484">
        <v>0.56999999999999995</v>
      </c>
      <c r="N2484">
        <v>0.56999999999999995</v>
      </c>
      <c r="O2484">
        <v>0.52</v>
      </c>
      <c r="P2484">
        <v>0.47</v>
      </c>
      <c r="Q2484">
        <v>0.4</v>
      </c>
    </row>
    <row r="2485" spans="1:17" hidden="1" x14ac:dyDescent="0.2">
      <c r="A2485" t="s">
        <v>281</v>
      </c>
      <c r="B2485" t="s">
        <v>274</v>
      </c>
      <c r="C2485" t="s">
        <v>103</v>
      </c>
      <c r="D2485" t="s">
        <v>12</v>
      </c>
      <c r="L2485">
        <v>0.08</v>
      </c>
      <c r="M2485">
        <v>0.05</v>
      </c>
      <c r="N2485">
        <v>0.03</v>
      </c>
      <c r="O2485">
        <v>0.02</v>
      </c>
      <c r="P2485">
        <v>0.01</v>
      </c>
      <c r="Q2485">
        <v>0.01</v>
      </c>
    </row>
    <row r="2486" spans="1:17" hidden="1" x14ac:dyDescent="0.2">
      <c r="A2486" t="s">
        <v>281</v>
      </c>
      <c r="B2486" t="s">
        <v>274</v>
      </c>
      <c r="C2486" t="s">
        <v>103</v>
      </c>
      <c r="D2486" t="s">
        <v>13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</row>
    <row r="2487" spans="1:17" hidden="1" x14ac:dyDescent="0.2">
      <c r="A2487" t="s">
        <v>281</v>
      </c>
      <c r="B2487" t="s">
        <v>274</v>
      </c>
      <c r="C2487" t="s">
        <v>103</v>
      </c>
      <c r="D2487" t="s">
        <v>14</v>
      </c>
      <c r="L2487">
        <v>0.15</v>
      </c>
      <c r="M2487">
        <v>7.0000000000000007E-2</v>
      </c>
      <c r="N2487">
        <v>0.05</v>
      </c>
      <c r="O2487">
        <v>0.04</v>
      </c>
      <c r="P2487">
        <v>0.03</v>
      </c>
      <c r="Q2487">
        <v>0.02</v>
      </c>
    </row>
    <row r="2488" spans="1:17" hidden="1" x14ac:dyDescent="0.2">
      <c r="A2488" t="s">
        <v>281</v>
      </c>
      <c r="B2488" t="s">
        <v>274</v>
      </c>
      <c r="C2488" t="s">
        <v>103</v>
      </c>
      <c r="D2488" t="s">
        <v>15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2.46</v>
      </c>
      <c r="M2488">
        <v>2.2799999999999998</v>
      </c>
      <c r="N2488">
        <v>2.36</v>
      </c>
      <c r="O2488">
        <v>2.21</v>
      </c>
      <c r="P2488">
        <v>2.0699999999999998</v>
      </c>
      <c r="Q2488">
        <v>2.0699999999999998</v>
      </c>
    </row>
    <row r="2489" spans="1:17" hidden="1" x14ac:dyDescent="0.2">
      <c r="A2489" t="s">
        <v>281</v>
      </c>
      <c r="B2489" t="s">
        <v>274</v>
      </c>
      <c r="C2489" t="s">
        <v>104</v>
      </c>
      <c r="D2489" t="s">
        <v>9</v>
      </c>
    </row>
    <row r="2490" spans="1:17" hidden="1" x14ac:dyDescent="0.2">
      <c r="A2490" t="s">
        <v>281</v>
      </c>
      <c r="B2490" t="s">
        <v>274</v>
      </c>
      <c r="C2490" t="s">
        <v>104</v>
      </c>
      <c r="D2490" t="s">
        <v>10</v>
      </c>
      <c r="L2490">
        <v>18.86</v>
      </c>
      <c r="M2490">
        <v>17.07</v>
      </c>
      <c r="N2490">
        <v>15.11</v>
      </c>
      <c r="O2490">
        <v>11.9</v>
      </c>
      <c r="P2490">
        <v>11.93</v>
      </c>
      <c r="Q2490">
        <v>11.96</v>
      </c>
    </row>
    <row r="2491" spans="1:17" hidden="1" x14ac:dyDescent="0.2">
      <c r="A2491" t="s">
        <v>281</v>
      </c>
      <c r="B2491" t="s">
        <v>274</v>
      </c>
      <c r="C2491" t="s">
        <v>104</v>
      </c>
      <c r="D2491" t="s">
        <v>11</v>
      </c>
      <c r="L2491">
        <v>23.19</v>
      </c>
      <c r="M2491">
        <v>19.399999999999999</v>
      </c>
      <c r="N2491">
        <v>15.48</v>
      </c>
      <c r="O2491">
        <v>11.6</v>
      </c>
      <c r="P2491">
        <v>11.19</v>
      </c>
      <c r="Q2491">
        <v>10.67</v>
      </c>
    </row>
    <row r="2492" spans="1:17" hidden="1" x14ac:dyDescent="0.2">
      <c r="A2492" t="s">
        <v>281</v>
      </c>
      <c r="B2492" t="s">
        <v>274</v>
      </c>
      <c r="C2492" t="s">
        <v>104</v>
      </c>
      <c r="D2492" t="s">
        <v>12</v>
      </c>
      <c r="L2492">
        <v>9.31</v>
      </c>
      <c r="M2492">
        <v>6.32</v>
      </c>
      <c r="N2492">
        <v>3.24</v>
      </c>
      <c r="O2492">
        <v>0</v>
      </c>
      <c r="P2492">
        <v>0</v>
      </c>
      <c r="Q2492">
        <v>0</v>
      </c>
    </row>
    <row r="2493" spans="1:17" hidden="1" x14ac:dyDescent="0.2">
      <c r="A2493" t="s">
        <v>281</v>
      </c>
      <c r="B2493" t="s">
        <v>274</v>
      </c>
      <c r="C2493" t="s">
        <v>104</v>
      </c>
      <c r="D2493" t="s">
        <v>13</v>
      </c>
      <c r="L2493">
        <v>5.99</v>
      </c>
      <c r="M2493">
        <v>4.9800000000000004</v>
      </c>
      <c r="N2493">
        <v>3.91</v>
      </c>
    </row>
    <row r="2494" spans="1:17" hidden="1" x14ac:dyDescent="0.2">
      <c r="A2494" t="s">
        <v>281</v>
      </c>
      <c r="B2494" t="s">
        <v>274</v>
      </c>
      <c r="C2494" t="s">
        <v>104</v>
      </c>
      <c r="D2494" t="s">
        <v>14</v>
      </c>
      <c r="L2494">
        <v>0.94</v>
      </c>
      <c r="M2494">
        <v>0.59</v>
      </c>
      <c r="N2494">
        <v>0.9</v>
      </c>
      <c r="O2494">
        <v>0.49</v>
      </c>
      <c r="P2494">
        <v>0.38</v>
      </c>
      <c r="Q2494">
        <v>0.3</v>
      </c>
    </row>
    <row r="2495" spans="1:17" hidden="1" x14ac:dyDescent="0.2">
      <c r="A2495" t="s">
        <v>281</v>
      </c>
      <c r="B2495" t="s">
        <v>274</v>
      </c>
      <c r="C2495" t="s">
        <v>104</v>
      </c>
      <c r="D2495" t="s">
        <v>15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58.29</v>
      </c>
      <c r="M2495">
        <v>48.36</v>
      </c>
      <c r="N2495">
        <v>38.64</v>
      </c>
      <c r="O2495">
        <v>23.99</v>
      </c>
      <c r="P2495">
        <v>23.51</v>
      </c>
      <c r="Q2495">
        <v>22.92</v>
      </c>
    </row>
    <row r="2496" spans="1:17" hidden="1" x14ac:dyDescent="0.2">
      <c r="A2496" t="s">
        <v>281</v>
      </c>
      <c r="B2496" t="s">
        <v>274</v>
      </c>
      <c r="C2496" t="s">
        <v>105</v>
      </c>
      <c r="D2496" t="s">
        <v>9</v>
      </c>
    </row>
    <row r="2497" spans="1:17" hidden="1" x14ac:dyDescent="0.2">
      <c r="A2497" t="s">
        <v>281</v>
      </c>
      <c r="B2497" t="s">
        <v>274</v>
      </c>
      <c r="C2497" t="s">
        <v>105</v>
      </c>
      <c r="D2497" t="s">
        <v>10</v>
      </c>
      <c r="L2497">
        <v>0.56999999999999995</v>
      </c>
      <c r="M2497">
        <v>0.51</v>
      </c>
      <c r="N2497">
        <v>0.4</v>
      </c>
      <c r="O2497">
        <v>0.28000000000000003</v>
      </c>
      <c r="P2497">
        <v>0.28000000000000003</v>
      </c>
      <c r="Q2497">
        <v>0.27</v>
      </c>
    </row>
    <row r="2498" spans="1:17" hidden="1" x14ac:dyDescent="0.2">
      <c r="A2498" t="s">
        <v>281</v>
      </c>
      <c r="B2498" t="s">
        <v>274</v>
      </c>
      <c r="C2498" t="s">
        <v>105</v>
      </c>
      <c r="D2498" t="s">
        <v>11</v>
      </c>
      <c r="L2498">
        <v>1.05</v>
      </c>
      <c r="M2498">
        <v>0.97</v>
      </c>
      <c r="N2498">
        <v>0.72</v>
      </c>
      <c r="O2498">
        <v>0.47</v>
      </c>
      <c r="P2498">
        <v>0.44</v>
      </c>
      <c r="Q2498">
        <v>0.41</v>
      </c>
    </row>
    <row r="2499" spans="1:17" hidden="1" x14ac:dyDescent="0.2">
      <c r="A2499" t="s">
        <v>281</v>
      </c>
      <c r="B2499" t="s">
        <v>274</v>
      </c>
      <c r="C2499" t="s">
        <v>105</v>
      </c>
      <c r="D2499" t="s">
        <v>12</v>
      </c>
    </row>
    <row r="2500" spans="1:17" hidden="1" x14ac:dyDescent="0.2">
      <c r="A2500" t="s">
        <v>281</v>
      </c>
      <c r="B2500" t="s">
        <v>274</v>
      </c>
      <c r="C2500" t="s">
        <v>105</v>
      </c>
      <c r="D2500" t="s">
        <v>13</v>
      </c>
    </row>
    <row r="2501" spans="1:17" hidden="1" x14ac:dyDescent="0.2">
      <c r="A2501" t="s">
        <v>281</v>
      </c>
      <c r="B2501" t="s">
        <v>274</v>
      </c>
      <c r="C2501" t="s">
        <v>105</v>
      </c>
      <c r="D2501" t="s">
        <v>14</v>
      </c>
    </row>
    <row r="2502" spans="1:17" hidden="1" x14ac:dyDescent="0.2">
      <c r="A2502" t="s">
        <v>281</v>
      </c>
      <c r="B2502" t="s">
        <v>274</v>
      </c>
      <c r="C2502" t="s">
        <v>105</v>
      </c>
      <c r="D2502" t="s">
        <v>15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1.61</v>
      </c>
      <c r="M2502">
        <v>1.48</v>
      </c>
      <c r="N2502">
        <v>1.1200000000000001</v>
      </c>
      <c r="O2502">
        <v>0.75</v>
      </c>
      <c r="P2502">
        <v>0.72</v>
      </c>
      <c r="Q2502">
        <v>0.68</v>
      </c>
    </row>
    <row r="2503" spans="1:17" hidden="1" x14ac:dyDescent="0.2">
      <c r="A2503" t="s">
        <v>281</v>
      </c>
      <c r="B2503" t="s">
        <v>274</v>
      </c>
      <c r="C2503" t="s">
        <v>106</v>
      </c>
      <c r="D2503" t="s">
        <v>9</v>
      </c>
    </row>
    <row r="2504" spans="1:17" hidden="1" x14ac:dyDescent="0.2">
      <c r="A2504" t="s">
        <v>281</v>
      </c>
      <c r="B2504" t="s">
        <v>274</v>
      </c>
      <c r="C2504" t="s">
        <v>106</v>
      </c>
      <c r="D2504" t="s">
        <v>10</v>
      </c>
      <c r="L2504">
        <v>0.22</v>
      </c>
      <c r="M2504">
        <v>0.17</v>
      </c>
      <c r="N2504">
        <v>0.13</v>
      </c>
      <c r="O2504">
        <v>0.09</v>
      </c>
      <c r="P2504">
        <v>0.08</v>
      </c>
      <c r="Q2504">
        <v>0.09</v>
      </c>
    </row>
    <row r="2505" spans="1:17" hidden="1" x14ac:dyDescent="0.2">
      <c r="A2505" t="s">
        <v>281</v>
      </c>
      <c r="B2505" t="s">
        <v>274</v>
      </c>
      <c r="C2505" t="s">
        <v>106</v>
      </c>
      <c r="D2505" t="s">
        <v>11</v>
      </c>
      <c r="L2505">
        <v>0.49</v>
      </c>
      <c r="M2505">
        <v>0.43</v>
      </c>
      <c r="N2505">
        <v>0.37</v>
      </c>
      <c r="O2505">
        <v>0.26</v>
      </c>
      <c r="P2505">
        <v>0.24</v>
      </c>
      <c r="Q2505">
        <v>0.22</v>
      </c>
    </row>
    <row r="2506" spans="1:17" hidden="1" x14ac:dyDescent="0.2">
      <c r="A2506" t="s">
        <v>281</v>
      </c>
      <c r="B2506" t="s">
        <v>274</v>
      </c>
      <c r="C2506" t="s">
        <v>106</v>
      </c>
      <c r="D2506" t="s">
        <v>12</v>
      </c>
      <c r="L2506">
        <v>0.19</v>
      </c>
      <c r="M2506">
        <v>0.13</v>
      </c>
      <c r="N2506">
        <v>7.0000000000000007E-2</v>
      </c>
      <c r="O2506">
        <v>0</v>
      </c>
      <c r="P2506">
        <v>0</v>
      </c>
      <c r="Q2506">
        <v>0</v>
      </c>
    </row>
    <row r="2507" spans="1:17" hidden="1" x14ac:dyDescent="0.2">
      <c r="A2507" t="s">
        <v>281</v>
      </c>
      <c r="B2507" t="s">
        <v>274</v>
      </c>
      <c r="C2507" t="s">
        <v>106</v>
      </c>
      <c r="D2507" t="s">
        <v>13</v>
      </c>
      <c r="L2507">
        <v>0.37</v>
      </c>
      <c r="M2507">
        <v>0.3</v>
      </c>
      <c r="N2507">
        <v>0.16</v>
      </c>
      <c r="O2507">
        <v>0</v>
      </c>
      <c r="P2507">
        <v>0</v>
      </c>
      <c r="Q2507">
        <v>0</v>
      </c>
    </row>
    <row r="2508" spans="1:17" hidden="1" x14ac:dyDescent="0.2">
      <c r="A2508" t="s">
        <v>281</v>
      </c>
      <c r="B2508" t="s">
        <v>274</v>
      </c>
      <c r="C2508" t="s">
        <v>106</v>
      </c>
      <c r="D2508" t="s">
        <v>14</v>
      </c>
    </row>
    <row r="2509" spans="1:17" hidden="1" x14ac:dyDescent="0.2">
      <c r="A2509" t="s">
        <v>281</v>
      </c>
      <c r="B2509" t="s">
        <v>274</v>
      </c>
      <c r="C2509" t="s">
        <v>106</v>
      </c>
      <c r="D2509" t="s">
        <v>15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1.27</v>
      </c>
      <c r="M2509">
        <v>1.03</v>
      </c>
      <c r="N2509">
        <v>0.73</v>
      </c>
      <c r="O2509">
        <v>0.35</v>
      </c>
      <c r="P2509">
        <v>0.32</v>
      </c>
      <c r="Q2509">
        <v>0.31</v>
      </c>
    </row>
    <row r="2510" spans="1:17" hidden="1" x14ac:dyDescent="0.2">
      <c r="A2510" t="s">
        <v>281</v>
      </c>
      <c r="B2510" t="s">
        <v>274</v>
      </c>
      <c r="C2510" t="s">
        <v>107</v>
      </c>
      <c r="D2510" t="s">
        <v>9</v>
      </c>
    </row>
    <row r="2511" spans="1:17" hidden="1" x14ac:dyDescent="0.2">
      <c r="A2511" t="s">
        <v>281</v>
      </c>
      <c r="B2511" t="s">
        <v>274</v>
      </c>
      <c r="C2511" t="s">
        <v>107</v>
      </c>
      <c r="D2511" t="s">
        <v>10</v>
      </c>
      <c r="L2511">
        <v>2.5499999999999998</v>
      </c>
      <c r="M2511">
        <v>2.0099999999999998</v>
      </c>
      <c r="N2511">
        <v>1.5</v>
      </c>
      <c r="O2511">
        <v>1.01</v>
      </c>
      <c r="P2511">
        <v>0.96</v>
      </c>
      <c r="Q2511">
        <v>1.23</v>
      </c>
    </row>
    <row r="2512" spans="1:17" hidden="1" x14ac:dyDescent="0.2">
      <c r="A2512" t="s">
        <v>281</v>
      </c>
      <c r="B2512" t="s">
        <v>274</v>
      </c>
      <c r="C2512" t="s">
        <v>107</v>
      </c>
      <c r="D2512" t="s">
        <v>11</v>
      </c>
      <c r="L2512">
        <v>6.71</v>
      </c>
      <c r="M2512">
        <v>6.45</v>
      </c>
      <c r="N2512">
        <v>4.8499999999999996</v>
      </c>
      <c r="O2512">
        <v>3.24</v>
      </c>
      <c r="P2512">
        <v>3.03</v>
      </c>
      <c r="Q2512">
        <v>2.75</v>
      </c>
    </row>
    <row r="2513" spans="1:17" hidden="1" x14ac:dyDescent="0.2">
      <c r="A2513" t="s">
        <v>281</v>
      </c>
      <c r="B2513" t="s">
        <v>274</v>
      </c>
      <c r="C2513" t="s">
        <v>107</v>
      </c>
      <c r="D2513" t="s">
        <v>12</v>
      </c>
      <c r="L2513">
        <v>2.36</v>
      </c>
      <c r="M2513">
        <v>1.65</v>
      </c>
      <c r="N2513">
        <v>0.86</v>
      </c>
      <c r="O2513">
        <v>0</v>
      </c>
      <c r="P2513">
        <v>0</v>
      </c>
      <c r="Q2513">
        <v>0</v>
      </c>
    </row>
    <row r="2514" spans="1:17" hidden="1" x14ac:dyDescent="0.2">
      <c r="A2514" t="s">
        <v>281</v>
      </c>
      <c r="B2514" t="s">
        <v>274</v>
      </c>
      <c r="C2514" t="s">
        <v>107</v>
      </c>
      <c r="D2514" t="s">
        <v>13</v>
      </c>
      <c r="L2514">
        <v>5.49</v>
      </c>
      <c r="M2514">
        <v>4.05</v>
      </c>
      <c r="N2514">
        <v>2.2200000000000002</v>
      </c>
      <c r="O2514">
        <v>0</v>
      </c>
      <c r="P2514">
        <v>0</v>
      </c>
      <c r="Q2514">
        <v>0</v>
      </c>
    </row>
    <row r="2515" spans="1:17" hidden="1" x14ac:dyDescent="0.2">
      <c r="A2515" t="s">
        <v>281</v>
      </c>
      <c r="B2515" t="s">
        <v>274</v>
      </c>
      <c r="C2515" t="s">
        <v>107</v>
      </c>
      <c r="D2515" t="s">
        <v>14</v>
      </c>
    </row>
    <row r="2516" spans="1:17" hidden="1" x14ac:dyDescent="0.2">
      <c r="A2516" t="s">
        <v>281</v>
      </c>
      <c r="B2516" t="s">
        <v>274</v>
      </c>
      <c r="C2516" t="s">
        <v>107</v>
      </c>
      <c r="D2516" t="s">
        <v>15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17.12</v>
      </c>
      <c r="M2516">
        <v>14.17</v>
      </c>
      <c r="N2516">
        <v>9.43</v>
      </c>
      <c r="O2516">
        <v>4.25</v>
      </c>
      <c r="P2516">
        <v>3.99</v>
      </c>
      <c r="Q2516">
        <v>3.97</v>
      </c>
    </row>
    <row r="2517" spans="1:17" hidden="1" x14ac:dyDescent="0.2">
      <c r="A2517" t="s">
        <v>281</v>
      </c>
      <c r="B2517" t="s">
        <v>274</v>
      </c>
      <c r="C2517" t="s">
        <v>108</v>
      </c>
      <c r="D2517" t="s">
        <v>9</v>
      </c>
    </row>
    <row r="2518" spans="1:17" hidden="1" x14ac:dyDescent="0.2">
      <c r="A2518" t="s">
        <v>281</v>
      </c>
      <c r="B2518" t="s">
        <v>274</v>
      </c>
      <c r="C2518" t="s">
        <v>108</v>
      </c>
      <c r="D2518" t="s">
        <v>10</v>
      </c>
      <c r="L2518">
        <v>0.13</v>
      </c>
      <c r="M2518">
        <v>0.11</v>
      </c>
      <c r="N2518">
        <v>0.1</v>
      </c>
      <c r="O2518">
        <v>0.08</v>
      </c>
      <c r="P2518">
        <v>0.09</v>
      </c>
      <c r="Q2518">
        <v>0.09</v>
      </c>
    </row>
    <row r="2519" spans="1:17" hidden="1" x14ac:dyDescent="0.2">
      <c r="A2519" t="s">
        <v>281</v>
      </c>
      <c r="B2519" t="s">
        <v>274</v>
      </c>
      <c r="C2519" t="s">
        <v>108</v>
      </c>
      <c r="D2519" t="s">
        <v>11</v>
      </c>
      <c r="L2519">
        <v>8.39</v>
      </c>
      <c r="M2519">
        <v>6.28</v>
      </c>
      <c r="N2519">
        <v>4.0599999999999996</v>
      </c>
      <c r="O2519">
        <v>2.59</v>
      </c>
      <c r="P2519">
        <v>2.29</v>
      </c>
      <c r="Q2519">
        <v>2.0099999999999998</v>
      </c>
    </row>
    <row r="2520" spans="1:17" hidden="1" x14ac:dyDescent="0.2">
      <c r="A2520" t="s">
        <v>281</v>
      </c>
      <c r="B2520" t="s">
        <v>274</v>
      </c>
      <c r="C2520" t="s">
        <v>108</v>
      </c>
      <c r="D2520" t="s">
        <v>12</v>
      </c>
      <c r="N2520">
        <v>0.01</v>
      </c>
      <c r="O2520">
        <v>0.01</v>
      </c>
      <c r="P2520">
        <v>0.01</v>
      </c>
    </row>
    <row r="2521" spans="1:17" hidden="1" x14ac:dyDescent="0.2">
      <c r="A2521" t="s">
        <v>281</v>
      </c>
      <c r="B2521" t="s">
        <v>274</v>
      </c>
      <c r="C2521" t="s">
        <v>108</v>
      </c>
      <c r="D2521" t="s">
        <v>13</v>
      </c>
    </row>
    <row r="2522" spans="1:17" hidden="1" x14ac:dyDescent="0.2">
      <c r="A2522" t="s">
        <v>281</v>
      </c>
      <c r="B2522" t="s">
        <v>274</v>
      </c>
      <c r="C2522" t="s">
        <v>108</v>
      </c>
      <c r="D2522" t="s">
        <v>14</v>
      </c>
    </row>
    <row r="2523" spans="1:17" hidden="1" x14ac:dyDescent="0.2">
      <c r="A2523" t="s">
        <v>281</v>
      </c>
      <c r="B2523" t="s">
        <v>274</v>
      </c>
      <c r="C2523" t="s">
        <v>108</v>
      </c>
      <c r="D2523" t="s">
        <v>15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8.51</v>
      </c>
      <c r="M2523">
        <v>6.38</v>
      </c>
      <c r="N2523">
        <v>4.17</v>
      </c>
      <c r="O2523">
        <v>2.69</v>
      </c>
      <c r="P2523">
        <v>2.39</v>
      </c>
      <c r="Q2523">
        <v>2.1</v>
      </c>
    </row>
    <row r="2524" spans="1:17" hidden="1" x14ac:dyDescent="0.2">
      <c r="A2524" t="s">
        <v>281</v>
      </c>
      <c r="B2524" t="s">
        <v>274</v>
      </c>
      <c r="C2524" t="s">
        <v>109</v>
      </c>
      <c r="D2524" t="s">
        <v>9</v>
      </c>
    </row>
    <row r="2525" spans="1:17" hidden="1" x14ac:dyDescent="0.2">
      <c r="A2525" t="s">
        <v>281</v>
      </c>
      <c r="B2525" t="s">
        <v>274</v>
      </c>
      <c r="C2525" t="s">
        <v>109</v>
      </c>
      <c r="D2525" t="s">
        <v>10</v>
      </c>
      <c r="L2525">
        <v>0.53</v>
      </c>
      <c r="M2525">
        <v>0.49</v>
      </c>
      <c r="N2525">
        <v>0.48</v>
      </c>
      <c r="O2525">
        <v>0.49</v>
      </c>
      <c r="P2525">
        <v>0.49</v>
      </c>
      <c r="Q2525">
        <v>0.51</v>
      </c>
    </row>
    <row r="2526" spans="1:17" hidden="1" x14ac:dyDescent="0.2">
      <c r="A2526" t="s">
        <v>281</v>
      </c>
      <c r="B2526" t="s">
        <v>274</v>
      </c>
      <c r="C2526" t="s">
        <v>109</v>
      </c>
      <c r="D2526" t="s">
        <v>11</v>
      </c>
      <c r="L2526">
        <v>0.95</v>
      </c>
      <c r="M2526">
        <v>0.75</v>
      </c>
      <c r="N2526">
        <v>0.7</v>
      </c>
      <c r="O2526">
        <v>0.63</v>
      </c>
      <c r="P2526">
        <v>0.56999999999999995</v>
      </c>
      <c r="Q2526">
        <v>0.51</v>
      </c>
    </row>
    <row r="2527" spans="1:17" hidden="1" x14ac:dyDescent="0.2">
      <c r="A2527" t="s">
        <v>281</v>
      </c>
      <c r="B2527" t="s">
        <v>274</v>
      </c>
      <c r="C2527" t="s">
        <v>109</v>
      </c>
      <c r="D2527" t="s">
        <v>12</v>
      </c>
      <c r="L2527">
        <v>0.08</v>
      </c>
      <c r="M2527">
        <v>0.06</v>
      </c>
      <c r="N2527">
        <v>0.04</v>
      </c>
      <c r="O2527">
        <v>0.03</v>
      </c>
      <c r="P2527">
        <v>0.02</v>
      </c>
      <c r="Q2527">
        <v>0.01</v>
      </c>
    </row>
    <row r="2528" spans="1:17" hidden="1" x14ac:dyDescent="0.2">
      <c r="A2528" t="s">
        <v>281</v>
      </c>
      <c r="B2528" t="s">
        <v>274</v>
      </c>
      <c r="C2528" t="s">
        <v>109</v>
      </c>
      <c r="D2528" t="s">
        <v>13</v>
      </c>
      <c r="L2528">
        <v>1.75</v>
      </c>
      <c r="M2528">
        <v>1.35</v>
      </c>
      <c r="N2528">
        <v>1.19</v>
      </c>
      <c r="O2528">
        <v>1.04</v>
      </c>
      <c r="P2528">
        <v>0.82</v>
      </c>
      <c r="Q2528">
        <v>0.62</v>
      </c>
    </row>
    <row r="2529" spans="1:17" hidden="1" x14ac:dyDescent="0.2">
      <c r="A2529" t="s">
        <v>281</v>
      </c>
      <c r="B2529" t="s">
        <v>274</v>
      </c>
      <c r="C2529" t="s">
        <v>109</v>
      </c>
      <c r="D2529" t="s">
        <v>14</v>
      </c>
      <c r="L2529">
        <v>0.84</v>
      </c>
      <c r="M2529">
        <v>0.54</v>
      </c>
      <c r="N2529">
        <v>0.35</v>
      </c>
      <c r="O2529">
        <v>0.24</v>
      </c>
      <c r="P2529">
        <v>0.18</v>
      </c>
      <c r="Q2529">
        <v>0.14000000000000001</v>
      </c>
    </row>
    <row r="2530" spans="1:17" hidden="1" x14ac:dyDescent="0.2">
      <c r="A2530" t="s">
        <v>281</v>
      </c>
      <c r="B2530" t="s">
        <v>274</v>
      </c>
      <c r="C2530" t="s">
        <v>109</v>
      </c>
      <c r="D2530" t="s">
        <v>15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4.16</v>
      </c>
      <c r="M2530">
        <v>3.18</v>
      </c>
      <c r="N2530">
        <v>2.76</v>
      </c>
      <c r="O2530">
        <v>2.42</v>
      </c>
      <c r="P2530">
        <v>2.08</v>
      </c>
      <c r="Q2530">
        <v>1.8</v>
      </c>
    </row>
    <row r="2531" spans="1:17" hidden="1" x14ac:dyDescent="0.2">
      <c r="A2531" t="s">
        <v>281</v>
      </c>
      <c r="B2531" t="s">
        <v>274</v>
      </c>
      <c r="C2531" t="s">
        <v>110</v>
      </c>
      <c r="D2531" t="s">
        <v>9</v>
      </c>
    </row>
    <row r="2532" spans="1:17" hidden="1" x14ac:dyDescent="0.2">
      <c r="A2532" t="s">
        <v>281</v>
      </c>
      <c r="B2532" t="s">
        <v>274</v>
      </c>
      <c r="C2532" t="s">
        <v>110</v>
      </c>
      <c r="D2532" t="s">
        <v>10</v>
      </c>
      <c r="L2532">
        <v>0.2</v>
      </c>
      <c r="M2532">
        <v>0.16</v>
      </c>
      <c r="N2532">
        <v>0.12</v>
      </c>
      <c r="O2532">
        <v>0.08</v>
      </c>
      <c r="P2532">
        <v>0.08</v>
      </c>
      <c r="Q2532">
        <v>7.0000000000000007E-2</v>
      </c>
    </row>
    <row r="2533" spans="1:17" hidden="1" x14ac:dyDescent="0.2">
      <c r="A2533" t="s">
        <v>281</v>
      </c>
      <c r="B2533" t="s">
        <v>274</v>
      </c>
      <c r="C2533" t="s">
        <v>110</v>
      </c>
      <c r="D2533" t="s">
        <v>11</v>
      </c>
    </row>
    <row r="2534" spans="1:17" hidden="1" x14ac:dyDescent="0.2">
      <c r="A2534" t="s">
        <v>281</v>
      </c>
      <c r="B2534" t="s">
        <v>274</v>
      </c>
      <c r="C2534" t="s">
        <v>110</v>
      </c>
      <c r="D2534" t="s">
        <v>12</v>
      </c>
    </row>
    <row r="2535" spans="1:17" hidden="1" x14ac:dyDescent="0.2">
      <c r="A2535" t="s">
        <v>281</v>
      </c>
      <c r="B2535" t="s">
        <v>274</v>
      </c>
      <c r="C2535" t="s">
        <v>110</v>
      </c>
      <c r="D2535" t="s">
        <v>13</v>
      </c>
    </row>
    <row r="2536" spans="1:17" hidden="1" x14ac:dyDescent="0.2">
      <c r="A2536" t="s">
        <v>281</v>
      </c>
      <c r="B2536" t="s">
        <v>274</v>
      </c>
      <c r="C2536" t="s">
        <v>110</v>
      </c>
      <c r="D2536" t="s">
        <v>14</v>
      </c>
      <c r="L2536">
        <v>7.0000000000000007E-2</v>
      </c>
      <c r="M2536">
        <v>0.06</v>
      </c>
      <c r="N2536">
        <v>0.05</v>
      </c>
      <c r="O2536">
        <v>0.03</v>
      </c>
      <c r="P2536">
        <v>0.03</v>
      </c>
      <c r="Q2536">
        <v>0.03</v>
      </c>
    </row>
    <row r="2537" spans="1:17" hidden="1" x14ac:dyDescent="0.2">
      <c r="A2537" t="s">
        <v>281</v>
      </c>
      <c r="B2537" t="s">
        <v>274</v>
      </c>
      <c r="C2537" t="s">
        <v>110</v>
      </c>
      <c r="D2537" t="s">
        <v>15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0.28000000000000003</v>
      </c>
      <c r="M2537">
        <v>0.22</v>
      </c>
      <c r="N2537">
        <v>0.16</v>
      </c>
      <c r="O2537">
        <v>0.11</v>
      </c>
      <c r="P2537">
        <v>0.11</v>
      </c>
      <c r="Q2537">
        <v>0.1</v>
      </c>
    </row>
    <row r="2538" spans="1:17" hidden="1" x14ac:dyDescent="0.2">
      <c r="A2538" t="s">
        <v>281</v>
      </c>
      <c r="B2538" t="s">
        <v>274</v>
      </c>
      <c r="C2538" t="s">
        <v>111</v>
      </c>
      <c r="D2538" t="s">
        <v>9</v>
      </c>
    </row>
    <row r="2539" spans="1:17" hidden="1" x14ac:dyDescent="0.2">
      <c r="A2539" t="s">
        <v>281</v>
      </c>
      <c r="B2539" t="s">
        <v>274</v>
      </c>
      <c r="C2539" t="s">
        <v>111</v>
      </c>
      <c r="D2539" t="s">
        <v>10</v>
      </c>
    </row>
    <row r="2540" spans="1:17" hidden="1" x14ac:dyDescent="0.2">
      <c r="A2540" t="s">
        <v>281</v>
      </c>
      <c r="B2540" t="s">
        <v>274</v>
      </c>
      <c r="C2540" t="s">
        <v>111</v>
      </c>
      <c r="D2540" t="s">
        <v>11</v>
      </c>
    </row>
    <row r="2541" spans="1:17" hidden="1" x14ac:dyDescent="0.2">
      <c r="A2541" t="s">
        <v>281</v>
      </c>
      <c r="B2541" t="s">
        <v>274</v>
      </c>
      <c r="C2541" t="s">
        <v>111</v>
      </c>
      <c r="D2541" t="s">
        <v>12</v>
      </c>
      <c r="N2541">
        <v>0</v>
      </c>
      <c r="O2541">
        <v>0</v>
      </c>
      <c r="P2541">
        <v>0</v>
      </c>
    </row>
    <row r="2542" spans="1:17" hidden="1" x14ac:dyDescent="0.2">
      <c r="A2542" t="s">
        <v>281</v>
      </c>
      <c r="B2542" t="s">
        <v>274</v>
      </c>
      <c r="C2542" t="s">
        <v>111</v>
      </c>
      <c r="D2542" t="s">
        <v>13</v>
      </c>
    </row>
    <row r="2543" spans="1:17" hidden="1" x14ac:dyDescent="0.2">
      <c r="A2543" t="s">
        <v>281</v>
      </c>
      <c r="B2543" t="s">
        <v>274</v>
      </c>
      <c r="C2543" t="s">
        <v>111</v>
      </c>
      <c r="D2543" t="s">
        <v>14</v>
      </c>
    </row>
    <row r="2544" spans="1:17" hidden="1" x14ac:dyDescent="0.2">
      <c r="A2544" t="s">
        <v>281</v>
      </c>
      <c r="B2544" t="s">
        <v>274</v>
      </c>
      <c r="C2544" t="s">
        <v>111</v>
      </c>
      <c r="D2544" t="s">
        <v>15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</row>
    <row r="2545" spans="1:17" hidden="1" x14ac:dyDescent="0.2">
      <c r="A2545" t="s">
        <v>281</v>
      </c>
      <c r="B2545" t="s">
        <v>274</v>
      </c>
      <c r="C2545" t="s">
        <v>112</v>
      </c>
      <c r="D2545" t="s">
        <v>9</v>
      </c>
    </row>
    <row r="2546" spans="1:17" hidden="1" x14ac:dyDescent="0.2">
      <c r="A2546" t="s">
        <v>281</v>
      </c>
      <c r="B2546" t="s">
        <v>274</v>
      </c>
      <c r="C2546" t="s">
        <v>112</v>
      </c>
      <c r="D2546" t="s">
        <v>10</v>
      </c>
      <c r="L2546">
        <v>0.39</v>
      </c>
      <c r="M2546">
        <v>0.27</v>
      </c>
      <c r="N2546">
        <v>0.22</v>
      </c>
      <c r="O2546">
        <v>0.16</v>
      </c>
      <c r="P2546">
        <v>0.16</v>
      </c>
      <c r="Q2546">
        <v>0.15</v>
      </c>
    </row>
    <row r="2547" spans="1:17" hidden="1" x14ac:dyDescent="0.2">
      <c r="A2547" t="s">
        <v>281</v>
      </c>
      <c r="B2547" t="s">
        <v>274</v>
      </c>
      <c r="C2547" t="s">
        <v>112</v>
      </c>
      <c r="D2547" t="s">
        <v>11</v>
      </c>
      <c r="L2547">
        <v>3.13</v>
      </c>
      <c r="M2547">
        <v>2.48</v>
      </c>
      <c r="N2547">
        <v>1.8</v>
      </c>
      <c r="O2547">
        <v>1.1599999999999999</v>
      </c>
      <c r="P2547">
        <v>1.05</v>
      </c>
      <c r="Q2547">
        <v>0.92</v>
      </c>
    </row>
    <row r="2548" spans="1:17" hidden="1" x14ac:dyDescent="0.2">
      <c r="A2548" t="s">
        <v>281</v>
      </c>
      <c r="B2548" t="s">
        <v>274</v>
      </c>
      <c r="C2548" t="s">
        <v>112</v>
      </c>
      <c r="D2548" t="s">
        <v>12</v>
      </c>
    </row>
    <row r="2549" spans="1:17" hidden="1" x14ac:dyDescent="0.2">
      <c r="A2549" t="s">
        <v>281</v>
      </c>
      <c r="B2549" t="s">
        <v>274</v>
      </c>
      <c r="C2549" t="s">
        <v>112</v>
      </c>
      <c r="D2549" t="s">
        <v>13</v>
      </c>
    </row>
    <row r="2550" spans="1:17" hidden="1" x14ac:dyDescent="0.2">
      <c r="A2550" t="s">
        <v>281</v>
      </c>
      <c r="B2550" t="s">
        <v>274</v>
      </c>
      <c r="C2550" t="s">
        <v>112</v>
      </c>
      <c r="D2550" t="s">
        <v>14</v>
      </c>
    </row>
    <row r="2551" spans="1:17" hidden="1" x14ac:dyDescent="0.2">
      <c r="A2551" t="s">
        <v>281</v>
      </c>
      <c r="B2551" t="s">
        <v>274</v>
      </c>
      <c r="C2551" t="s">
        <v>112</v>
      </c>
      <c r="D2551" t="s">
        <v>15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3.52</v>
      </c>
      <c r="M2551">
        <v>2.75</v>
      </c>
      <c r="N2551">
        <v>2.02</v>
      </c>
      <c r="O2551">
        <v>1.32</v>
      </c>
      <c r="P2551">
        <v>1.21</v>
      </c>
      <c r="Q2551">
        <v>1.08</v>
      </c>
    </row>
    <row r="2552" spans="1:17" hidden="1" x14ac:dyDescent="0.2">
      <c r="A2552" t="s">
        <v>281</v>
      </c>
      <c r="B2552" t="s">
        <v>274</v>
      </c>
      <c r="C2552" t="s">
        <v>19</v>
      </c>
      <c r="D2552" t="s">
        <v>9</v>
      </c>
    </row>
    <row r="2553" spans="1:17" hidden="1" x14ac:dyDescent="0.2">
      <c r="A2553" t="s">
        <v>281</v>
      </c>
      <c r="B2553" t="s">
        <v>274</v>
      </c>
      <c r="C2553" t="s">
        <v>19</v>
      </c>
      <c r="D2553" t="s">
        <v>10</v>
      </c>
      <c r="L2553">
        <v>2.4700000000000002</v>
      </c>
      <c r="M2553">
        <v>1.77</v>
      </c>
      <c r="N2553">
        <v>1.45</v>
      </c>
      <c r="O2553">
        <v>1.1000000000000001</v>
      </c>
      <c r="P2553">
        <v>1.0900000000000001</v>
      </c>
      <c r="Q2553">
        <v>1.06</v>
      </c>
    </row>
    <row r="2554" spans="1:17" hidden="1" x14ac:dyDescent="0.2">
      <c r="A2554" t="s">
        <v>281</v>
      </c>
      <c r="B2554" t="s">
        <v>274</v>
      </c>
      <c r="C2554" t="s">
        <v>19</v>
      </c>
      <c r="D2554" t="s">
        <v>11</v>
      </c>
      <c r="L2554">
        <v>73.3</v>
      </c>
      <c r="M2554">
        <v>62.19</v>
      </c>
      <c r="N2554">
        <v>48.83</v>
      </c>
      <c r="O2554">
        <v>33.950000000000003</v>
      </c>
      <c r="P2554">
        <v>32.93</v>
      </c>
      <c r="Q2554">
        <v>31.28</v>
      </c>
    </row>
    <row r="2555" spans="1:17" hidden="1" x14ac:dyDescent="0.2">
      <c r="A2555" t="s">
        <v>281</v>
      </c>
      <c r="B2555" t="s">
        <v>274</v>
      </c>
      <c r="C2555" t="s">
        <v>19</v>
      </c>
      <c r="D2555" t="s">
        <v>12</v>
      </c>
      <c r="L2555">
        <v>7.67</v>
      </c>
      <c r="M2555">
        <v>5.44</v>
      </c>
      <c r="N2555">
        <v>2.9</v>
      </c>
      <c r="O2555">
        <v>0</v>
      </c>
      <c r="P2555">
        <v>0</v>
      </c>
      <c r="Q2555">
        <v>0</v>
      </c>
    </row>
    <row r="2556" spans="1:17" hidden="1" x14ac:dyDescent="0.2">
      <c r="A2556" t="s">
        <v>281</v>
      </c>
      <c r="B2556" t="s">
        <v>274</v>
      </c>
      <c r="C2556" t="s">
        <v>19</v>
      </c>
      <c r="D2556" t="s">
        <v>13</v>
      </c>
      <c r="L2556">
        <v>6.25</v>
      </c>
      <c r="M2556">
        <v>4.87</v>
      </c>
      <c r="N2556">
        <v>3.52</v>
      </c>
      <c r="O2556">
        <v>2.33</v>
      </c>
      <c r="P2556">
        <v>1.65</v>
      </c>
      <c r="Q2556">
        <v>1.02</v>
      </c>
    </row>
    <row r="2557" spans="1:17" hidden="1" x14ac:dyDescent="0.2">
      <c r="A2557" t="s">
        <v>281</v>
      </c>
      <c r="B2557" t="s">
        <v>274</v>
      </c>
      <c r="C2557" t="s">
        <v>19</v>
      </c>
      <c r="D2557" t="s">
        <v>14</v>
      </c>
    </row>
    <row r="2558" spans="1:17" hidden="1" x14ac:dyDescent="0.2">
      <c r="A2558" t="s">
        <v>281</v>
      </c>
      <c r="B2558" t="s">
        <v>274</v>
      </c>
      <c r="C2558" t="s">
        <v>19</v>
      </c>
      <c r="D2558" t="s">
        <v>15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89.69</v>
      </c>
      <c r="M2558">
        <v>74.27</v>
      </c>
      <c r="N2558">
        <v>56.69</v>
      </c>
      <c r="O2558">
        <v>37.369999999999997</v>
      </c>
      <c r="P2558">
        <v>35.67</v>
      </c>
      <c r="Q2558">
        <v>33.369999999999997</v>
      </c>
    </row>
    <row r="2559" spans="1:17" hidden="1" x14ac:dyDescent="0.2">
      <c r="A2559" t="s">
        <v>281</v>
      </c>
      <c r="B2559" t="s">
        <v>274</v>
      </c>
      <c r="C2559" t="s">
        <v>113</v>
      </c>
      <c r="D2559" t="s">
        <v>9</v>
      </c>
    </row>
    <row r="2560" spans="1:17" hidden="1" x14ac:dyDescent="0.2">
      <c r="A2560" t="s">
        <v>281</v>
      </c>
      <c r="B2560" t="s">
        <v>274</v>
      </c>
      <c r="C2560" t="s">
        <v>113</v>
      </c>
      <c r="D2560" t="s">
        <v>10</v>
      </c>
      <c r="L2560">
        <v>0.94</v>
      </c>
      <c r="M2560">
        <v>0.94</v>
      </c>
      <c r="N2560">
        <v>0.96</v>
      </c>
      <c r="O2560">
        <v>0.72</v>
      </c>
      <c r="P2560">
        <v>0.77</v>
      </c>
      <c r="Q2560">
        <v>0.81</v>
      </c>
    </row>
    <row r="2561" spans="1:17" hidden="1" x14ac:dyDescent="0.2">
      <c r="A2561" t="s">
        <v>281</v>
      </c>
      <c r="B2561" t="s">
        <v>274</v>
      </c>
      <c r="C2561" t="s">
        <v>113</v>
      </c>
      <c r="D2561" t="s">
        <v>11</v>
      </c>
    </row>
    <row r="2562" spans="1:17" hidden="1" x14ac:dyDescent="0.2">
      <c r="A2562" t="s">
        <v>281</v>
      </c>
      <c r="B2562" t="s">
        <v>274</v>
      </c>
      <c r="C2562" t="s">
        <v>113</v>
      </c>
      <c r="D2562" t="s">
        <v>12</v>
      </c>
    </row>
    <row r="2563" spans="1:17" hidden="1" x14ac:dyDescent="0.2">
      <c r="A2563" t="s">
        <v>281</v>
      </c>
      <c r="B2563" t="s">
        <v>274</v>
      </c>
      <c r="C2563" t="s">
        <v>113</v>
      </c>
      <c r="D2563" t="s">
        <v>13</v>
      </c>
    </row>
    <row r="2564" spans="1:17" hidden="1" x14ac:dyDescent="0.2">
      <c r="A2564" t="s">
        <v>281</v>
      </c>
      <c r="B2564" t="s">
        <v>274</v>
      </c>
      <c r="C2564" t="s">
        <v>113</v>
      </c>
      <c r="D2564" t="s">
        <v>14</v>
      </c>
    </row>
    <row r="2565" spans="1:17" hidden="1" x14ac:dyDescent="0.2">
      <c r="A2565" t="s">
        <v>281</v>
      </c>
      <c r="B2565" t="s">
        <v>274</v>
      </c>
      <c r="C2565" t="s">
        <v>113</v>
      </c>
      <c r="D2565" t="s">
        <v>15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0.94</v>
      </c>
      <c r="M2565">
        <v>0.94</v>
      </c>
      <c r="N2565">
        <v>0.96</v>
      </c>
      <c r="O2565">
        <v>0.72</v>
      </c>
      <c r="P2565">
        <v>0.77</v>
      </c>
      <c r="Q2565">
        <v>0.81</v>
      </c>
    </row>
    <row r="2566" spans="1:17" hidden="1" x14ac:dyDescent="0.2">
      <c r="A2566" t="s">
        <v>281</v>
      </c>
      <c r="B2566" t="s">
        <v>274</v>
      </c>
      <c r="C2566" t="s">
        <v>114</v>
      </c>
      <c r="D2566" t="s">
        <v>9</v>
      </c>
    </row>
    <row r="2567" spans="1:17" hidden="1" x14ac:dyDescent="0.2">
      <c r="A2567" t="s">
        <v>281</v>
      </c>
      <c r="B2567" t="s">
        <v>274</v>
      </c>
      <c r="C2567" t="s">
        <v>114</v>
      </c>
      <c r="D2567" t="s">
        <v>10</v>
      </c>
      <c r="L2567">
        <v>0.15</v>
      </c>
      <c r="M2567">
        <v>0.14000000000000001</v>
      </c>
      <c r="N2567">
        <v>0.14000000000000001</v>
      </c>
      <c r="O2567">
        <v>0.15</v>
      </c>
      <c r="P2567">
        <v>0.13</v>
      </c>
      <c r="Q2567">
        <v>0.13</v>
      </c>
    </row>
    <row r="2568" spans="1:17" hidden="1" x14ac:dyDescent="0.2">
      <c r="A2568" t="s">
        <v>281</v>
      </c>
      <c r="B2568" t="s">
        <v>274</v>
      </c>
      <c r="C2568" t="s">
        <v>114</v>
      </c>
      <c r="D2568" t="s">
        <v>11</v>
      </c>
      <c r="L2568">
        <v>0.84</v>
      </c>
      <c r="M2568">
        <v>0.7</v>
      </c>
      <c r="N2568">
        <v>0.66</v>
      </c>
      <c r="O2568">
        <v>0.61</v>
      </c>
      <c r="P2568">
        <v>0.57999999999999996</v>
      </c>
      <c r="Q2568">
        <v>0.54</v>
      </c>
    </row>
    <row r="2569" spans="1:17" hidden="1" x14ac:dyDescent="0.2">
      <c r="A2569" t="s">
        <v>281</v>
      </c>
      <c r="B2569" t="s">
        <v>274</v>
      </c>
      <c r="C2569" t="s">
        <v>114</v>
      </c>
      <c r="D2569" t="s">
        <v>12</v>
      </c>
      <c r="L2569">
        <v>0.1</v>
      </c>
      <c r="M2569">
        <v>0.08</v>
      </c>
      <c r="N2569">
        <v>7.0000000000000007E-2</v>
      </c>
      <c r="O2569">
        <v>0.06</v>
      </c>
      <c r="P2569">
        <v>0.05</v>
      </c>
      <c r="Q2569">
        <v>0.04</v>
      </c>
    </row>
    <row r="2570" spans="1:17" hidden="1" x14ac:dyDescent="0.2">
      <c r="A2570" t="s">
        <v>281</v>
      </c>
      <c r="B2570" t="s">
        <v>274</v>
      </c>
      <c r="C2570" t="s">
        <v>114</v>
      </c>
      <c r="D2570" t="s">
        <v>13</v>
      </c>
      <c r="L2570">
        <v>0.19</v>
      </c>
      <c r="M2570">
        <v>0.18</v>
      </c>
      <c r="N2570">
        <v>0.18</v>
      </c>
      <c r="O2570">
        <v>0.17</v>
      </c>
      <c r="P2570">
        <v>0.16</v>
      </c>
      <c r="Q2570">
        <v>0.15</v>
      </c>
    </row>
    <row r="2571" spans="1:17" hidden="1" x14ac:dyDescent="0.2">
      <c r="A2571" t="s">
        <v>281</v>
      </c>
      <c r="B2571" t="s">
        <v>274</v>
      </c>
      <c r="C2571" t="s">
        <v>114</v>
      </c>
      <c r="D2571" t="s">
        <v>14</v>
      </c>
      <c r="L2571">
        <v>0.02</v>
      </c>
      <c r="M2571">
        <v>0.01</v>
      </c>
      <c r="N2571">
        <v>0.01</v>
      </c>
      <c r="O2571">
        <v>0.01</v>
      </c>
      <c r="P2571">
        <v>0.01</v>
      </c>
      <c r="Q2571">
        <v>0.01</v>
      </c>
    </row>
    <row r="2572" spans="1:17" hidden="1" x14ac:dyDescent="0.2">
      <c r="A2572" t="s">
        <v>281</v>
      </c>
      <c r="B2572" t="s">
        <v>274</v>
      </c>
      <c r="C2572" t="s">
        <v>114</v>
      </c>
      <c r="D2572" t="s">
        <v>15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1.29</v>
      </c>
      <c r="M2572">
        <v>1.1100000000000001</v>
      </c>
      <c r="N2572">
        <v>1.07</v>
      </c>
      <c r="O2572">
        <v>1.01</v>
      </c>
      <c r="P2572">
        <v>0.94</v>
      </c>
      <c r="Q2572">
        <v>0.88</v>
      </c>
    </row>
    <row r="2573" spans="1:17" hidden="1" x14ac:dyDescent="0.2">
      <c r="A2573" t="s">
        <v>281</v>
      </c>
      <c r="B2573" t="s">
        <v>274</v>
      </c>
      <c r="C2573" t="s">
        <v>115</v>
      </c>
      <c r="D2573" t="s">
        <v>9</v>
      </c>
    </row>
    <row r="2574" spans="1:17" hidden="1" x14ac:dyDescent="0.2">
      <c r="A2574" t="s">
        <v>281</v>
      </c>
      <c r="B2574" t="s">
        <v>274</v>
      </c>
      <c r="C2574" t="s">
        <v>115</v>
      </c>
      <c r="D2574" t="s">
        <v>10</v>
      </c>
      <c r="L2574">
        <v>0.16</v>
      </c>
      <c r="M2574">
        <v>0.16</v>
      </c>
      <c r="N2574">
        <v>0.16</v>
      </c>
      <c r="O2574">
        <v>0.12</v>
      </c>
      <c r="P2574">
        <v>0.13</v>
      </c>
      <c r="Q2574">
        <v>0.14000000000000001</v>
      </c>
    </row>
    <row r="2575" spans="1:17" hidden="1" x14ac:dyDescent="0.2">
      <c r="A2575" t="s">
        <v>281</v>
      </c>
      <c r="B2575" t="s">
        <v>274</v>
      </c>
      <c r="C2575" t="s">
        <v>115</v>
      </c>
      <c r="D2575" t="s">
        <v>11</v>
      </c>
      <c r="L2575">
        <v>1.34</v>
      </c>
      <c r="M2575">
        <v>0.96</v>
      </c>
      <c r="N2575">
        <v>0.78</v>
      </c>
      <c r="O2575">
        <v>0.56999999999999995</v>
      </c>
      <c r="P2575">
        <v>0.6</v>
      </c>
      <c r="Q2575">
        <v>0.63</v>
      </c>
    </row>
    <row r="2576" spans="1:17" hidden="1" x14ac:dyDescent="0.2">
      <c r="A2576" t="s">
        <v>281</v>
      </c>
      <c r="B2576" t="s">
        <v>274</v>
      </c>
      <c r="C2576" t="s">
        <v>115</v>
      </c>
      <c r="D2576" t="s">
        <v>12</v>
      </c>
    </row>
    <row r="2577" spans="1:17" hidden="1" x14ac:dyDescent="0.2">
      <c r="A2577" t="s">
        <v>281</v>
      </c>
      <c r="B2577" t="s">
        <v>274</v>
      </c>
      <c r="C2577" t="s">
        <v>115</v>
      </c>
      <c r="D2577" t="s">
        <v>13</v>
      </c>
    </row>
    <row r="2578" spans="1:17" hidden="1" x14ac:dyDescent="0.2">
      <c r="A2578" t="s">
        <v>281</v>
      </c>
      <c r="B2578" t="s">
        <v>274</v>
      </c>
      <c r="C2578" t="s">
        <v>115</v>
      </c>
      <c r="D2578" t="s">
        <v>14</v>
      </c>
    </row>
    <row r="2579" spans="1:17" hidden="1" x14ac:dyDescent="0.2">
      <c r="A2579" t="s">
        <v>281</v>
      </c>
      <c r="B2579" t="s">
        <v>274</v>
      </c>
      <c r="C2579" t="s">
        <v>115</v>
      </c>
      <c r="D2579" t="s">
        <v>15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1.5</v>
      </c>
      <c r="M2579">
        <v>1.1200000000000001</v>
      </c>
      <c r="N2579">
        <v>0.94</v>
      </c>
      <c r="O2579">
        <v>0.69</v>
      </c>
      <c r="P2579">
        <v>0.73</v>
      </c>
      <c r="Q2579">
        <v>0.77</v>
      </c>
    </row>
    <row r="2580" spans="1:17" hidden="1" x14ac:dyDescent="0.2">
      <c r="A2580" t="s">
        <v>281</v>
      </c>
      <c r="B2580" t="s">
        <v>274</v>
      </c>
      <c r="C2580" t="s">
        <v>20</v>
      </c>
      <c r="D2580" t="s">
        <v>9</v>
      </c>
    </row>
    <row r="2581" spans="1:17" hidden="1" x14ac:dyDescent="0.2">
      <c r="A2581" t="s">
        <v>281</v>
      </c>
      <c r="B2581" t="s">
        <v>274</v>
      </c>
      <c r="C2581" t="s">
        <v>20</v>
      </c>
      <c r="D2581" t="s">
        <v>10</v>
      </c>
      <c r="L2581">
        <v>27.84</v>
      </c>
      <c r="M2581">
        <v>20.399999999999999</v>
      </c>
      <c r="N2581">
        <v>18.850000000000001</v>
      </c>
      <c r="O2581">
        <v>18.03</v>
      </c>
      <c r="P2581">
        <v>17.3</v>
      </c>
      <c r="Q2581">
        <v>16.55</v>
      </c>
    </row>
    <row r="2582" spans="1:17" hidden="1" x14ac:dyDescent="0.2">
      <c r="A2582" t="s">
        <v>281</v>
      </c>
      <c r="B2582" t="s">
        <v>274</v>
      </c>
      <c r="C2582" t="s">
        <v>20</v>
      </c>
      <c r="D2582" t="s">
        <v>11</v>
      </c>
      <c r="L2582">
        <v>35.119999999999997</v>
      </c>
      <c r="M2582">
        <v>27.61</v>
      </c>
      <c r="N2582">
        <v>22.2</v>
      </c>
      <c r="O2582">
        <v>21.44</v>
      </c>
      <c r="P2582">
        <v>20.77</v>
      </c>
      <c r="Q2582">
        <v>19.91</v>
      </c>
    </row>
    <row r="2583" spans="1:17" hidden="1" x14ac:dyDescent="0.2">
      <c r="A2583" t="s">
        <v>281</v>
      </c>
      <c r="B2583" t="s">
        <v>274</v>
      </c>
      <c r="C2583" t="s">
        <v>20</v>
      </c>
      <c r="D2583" t="s">
        <v>12</v>
      </c>
      <c r="L2583">
        <v>8.1999999999999993</v>
      </c>
      <c r="M2583">
        <v>4.29</v>
      </c>
      <c r="N2583">
        <v>1.67</v>
      </c>
      <c r="O2583">
        <v>0</v>
      </c>
      <c r="P2583">
        <v>0</v>
      </c>
      <c r="Q2583">
        <v>0</v>
      </c>
    </row>
    <row r="2584" spans="1:17" hidden="1" x14ac:dyDescent="0.2">
      <c r="A2584" t="s">
        <v>281</v>
      </c>
      <c r="B2584" t="s">
        <v>274</v>
      </c>
      <c r="C2584" t="s">
        <v>20</v>
      </c>
      <c r="D2584" t="s">
        <v>13</v>
      </c>
      <c r="L2584">
        <v>10.16</v>
      </c>
      <c r="M2584">
        <v>8.58</v>
      </c>
      <c r="N2584">
        <v>7.5</v>
      </c>
      <c r="O2584">
        <v>6.87</v>
      </c>
      <c r="P2584">
        <v>6.94</v>
      </c>
      <c r="Q2584">
        <v>7.01</v>
      </c>
    </row>
    <row r="2585" spans="1:17" hidden="1" x14ac:dyDescent="0.2">
      <c r="A2585" t="s">
        <v>281</v>
      </c>
      <c r="B2585" t="s">
        <v>274</v>
      </c>
      <c r="C2585" t="s">
        <v>20</v>
      </c>
      <c r="D2585" t="s">
        <v>14</v>
      </c>
    </row>
    <row r="2586" spans="1:17" hidden="1" x14ac:dyDescent="0.2">
      <c r="A2586" t="s">
        <v>281</v>
      </c>
      <c r="B2586" t="s">
        <v>274</v>
      </c>
      <c r="C2586" t="s">
        <v>20</v>
      </c>
      <c r="D2586" t="s">
        <v>15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81.319999999999993</v>
      </c>
      <c r="M2586">
        <v>60.87</v>
      </c>
      <c r="N2586">
        <v>50.23</v>
      </c>
      <c r="O2586">
        <v>46.34</v>
      </c>
      <c r="P2586">
        <v>45.01</v>
      </c>
      <c r="Q2586">
        <v>43.47</v>
      </c>
    </row>
    <row r="2587" spans="1:17" hidden="1" x14ac:dyDescent="0.2">
      <c r="A2587" t="s">
        <v>281</v>
      </c>
      <c r="B2587" t="s">
        <v>274</v>
      </c>
      <c r="C2587" t="s">
        <v>116</v>
      </c>
      <c r="D2587" t="s">
        <v>9</v>
      </c>
    </row>
    <row r="2588" spans="1:17" hidden="1" x14ac:dyDescent="0.2">
      <c r="A2588" t="s">
        <v>281</v>
      </c>
      <c r="B2588" t="s">
        <v>274</v>
      </c>
      <c r="C2588" t="s">
        <v>116</v>
      </c>
      <c r="D2588" t="s">
        <v>10</v>
      </c>
      <c r="L2588">
        <v>2.94</v>
      </c>
      <c r="M2588">
        <v>2.06</v>
      </c>
      <c r="N2588">
        <v>1.67</v>
      </c>
      <c r="O2588">
        <v>1.2</v>
      </c>
      <c r="P2588">
        <v>1.19</v>
      </c>
      <c r="Q2588">
        <v>1.1499999999999999</v>
      </c>
    </row>
    <row r="2589" spans="1:17" hidden="1" x14ac:dyDescent="0.2">
      <c r="A2589" t="s">
        <v>281</v>
      </c>
      <c r="B2589" t="s">
        <v>274</v>
      </c>
      <c r="C2589" t="s">
        <v>116</v>
      </c>
      <c r="D2589" t="s">
        <v>11</v>
      </c>
      <c r="L2589">
        <v>2.72</v>
      </c>
      <c r="M2589">
        <v>2.16</v>
      </c>
      <c r="N2589">
        <v>1.56</v>
      </c>
      <c r="O2589">
        <v>1.01</v>
      </c>
      <c r="P2589">
        <v>0.92</v>
      </c>
      <c r="Q2589">
        <v>0.8</v>
      </c>
    </row>
    <row r="2590" spans="1:17" hidden="1" x14ac:dyDescent="0.2">
      <c r="A2590" t="s">
        <v>281</v>
      </c>
      <c r="B2590" t="s">
        <v>274</v>
      </c>
      <c r="C2590" t="s">
        <v>116</v>
      </c>
      <c r="D2590" t="s">
        <v>12</v>
      </c>
    </row>
    <row r="2591" spans="1:17" hidden="1" x14ac:dyDescent="0.2">
      <c r="A2591" t="s">
        <v>281</v>
      </c>
      <c r="B2591" t="s">
        <v>274</v>
      </c>
      <c r="C2591" t="s">
        <v>116</v>
      </c>
      <c r="D2591" t="s">
        <v>13</v>
      </c>
    </row>
    <row r="2592" spans="1:17" hidden="1" x14ac:dyDescent="0.2">
      <c r="A2592" t="s">
        <v>281</v>
      </c>
      <c r="B2592" t="s">
        <v>274</v>
      </c>
      <c r="C2592" t="s">
        <v>116</v>
      </c>
      <c r="D2592" t="s">
        <v>14</v>
      </c>
      <c r="L2592">
        <v>66.36</v>
      </c>
      <c r="M2592">
        <v>46.97</v>
      </c>
      <c r="N2592">
        <v>27.58</v>
      </c>
      <c r="O2592">
        <v>8.19</v>
      </c>
      <c r="P2592">
        <v>8.19</v>
      </c>
      <c r="Q2592">
        <v>8.19</v>
      </c>
    </row>
    <row r="2593" spans="1:17" hidden="1" x14ac:dyDescent="0.2">
      <c r="A2593" t="s">
        <v>281</v>
      </c>
      <c r="B2593" t="s">
        <v>274</v>
      </c>
      <c r="C2593" t="s">
        <v>116</v>
      </c>
      <c r="D2593" t="s">
        <v>15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72.02</v>
      </c>
      <c r="M2593">
        <v>51.19</v>
      </c>
      <c r="N2593">
        <v>30.81</v>
      </c>
      <c r="O2593">
        <v>10.4</v>
      </c>
      <c r="P2593">
        <v>10.29</v>
      </c>
      <c r="Q2593">
        <v>10.14</v>
      </c>
    </row>
    <row r="2594" spans="1:17" hidden="1" x14ac:dyDescent="0.2">
      <c r="A2594" t="s">
        <v>281</v>
      </c>
      <c r="B2594" t="s">
        <v>274</v>
      </c>
      <c r="C2594" t="s">
        <v>117</v>
      </c>
      <c r="D2594" t="s">
        <v>9</v>
      </c>
    </row>
    <row r="2595" spans="1:17" hidden="1" x14ac:dyDescent="0.2">
      <c r="A2595" t="s">
        <v>281</v>
      </c>
      <c r="B2595" t="s">
        <v>274</v>
      </c>
      <c r="C2595" t="s">
        <v>117</v>
      </c>
      <c r="D2595" t="s">
        <v>10</v>
      </c>
      <c r="L2595">
        <v>3.92</v>
      </c>
      <c r="M2595">
        <v>2.75</v>
      </c>
      <c r="N2595">
        <v>2.2200000000000002</v>
      </c>
      <c r="O2595">
        <v>1.6</v>
      </c>
      <c r="P2595">
        <v>1.58</v>
      </c>
      <c r="Q2595">
        <v>1.53</v>
      </c>
    </row>
    <row r="2596" spans="1:17" hidden="1" x14ac:dyDescent="0.2">
      <c r="A2596" t="s">
        <v>281</v>
      </c>
      <c r="B2596" t="s">
        <v>274</v>
      </c>
      <c r="C2596" t="s">
        <v>117</v>
      </c>
      <c r="D2596" t="s">
        <v>11</v>
      </c>
      <c r="L2596">
        <v>0.37</v>
      </c>
      <c r="M2596">
        <v>0.28999999999999998</v>
      </c>
      <c r="N2596">
        <v>0.21</v>
      </c>
      <c r="O2596">
        <v>0.14000000000000001</v>
      </c>
      <c r="P2596">
        <v>0.12</v>
      </c>
      <c r="Q2596">
        <v>0.11</v>
      </c>
    </row>
    <row r="2597" spans="1:17" hidden="1" x14ac:dyDescent="0.2">
      <c r="A2597" t="s">
        <v>281</v>
      </c>
      <c r="B2597" t="s">
        <v>274</v>
      </c>
      <c r="C2597" t="s">
        <v>117</v>
      </c>
      <c r="D2597" t="s">
        <v>12</v>
      </c>
    </row>
    <row r="2598" spans="1:17" hidden="1" x14ac:dyDescent="0.2">
      <c r="A2598" t="s">
        <v>281</v>
      </c>
      <c r="B2598" t="s">
        <v>274</v>
      </c>
      <c r="C2598" t="s">
        <v>117</v>
      </c>
      <c r="D2598" t="s">
        <v>13</v>
      </c>
    </row>
    <row r="2599" spans="1:17" hidden="1" x14ac:dyDescent="0.2">
      <c r="A2599" t="s">
        <v>281</v>
      </c>
      <c r="B2599" t="s">
        <v>274</v>
      </c>
      <c r="C2599" t="s">
        <v>117</v>
      </c>
      <c r="D2599" t="s">
        <v>14</v>
      </c>
    </row>
    <row r="2600" spans="1:17" hidden="1" x14ac:dyDescent="0.2">
      <c r="A2600" t="s">
        <v>281</v>
      </c>
      <c r="B2600" t="s">
        <v>274</v>
      </c>
      <c r="C2600" t="s">
        <v>117</v>
      </c>
      <c r="D2600" t="s">
        <v>15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4.28</v>
      </c>
      <c r="M2600">
        <v>3.04</v>
      </c>
      <c r="N2600">
        <v>2.4300000000000002</v>
      </c>
      <c r="O2600">
        <v>1.74</v>
      </c>
      <c r="P2600">
        <v>1.7</v>
      </c>
      <c r="Q2600">
        <v>1.64</v>
      </c>
    </row>
    <row r="2601" spans="1:17" hidden="1" x14ac:dyDescent="0.2">
      <c r="A2601" t="s">
        <v>281</v>
      </c>
      <c r="B2601" t="s">
        <v>274</v>
      </c>
      <c r="C2601" t="s">
        <v>118</v>
      </c>
      <c r="D2601" t="s">
        <v>9</v>
      </c>
    </row>
    <row r="2602" spans="1:17" hidden="1" x14ac:dyDescent="0.2">
      <c r="A2602" t="s">
        <v>281</v>
      </c>
      <c r="B2602" t="s">
        <v>274</v>
      </c>
      <c r="C2602" t="s">
        <v>118</v>
      </c>
      <c r="D2602" t="s">
        <v>10</v>
      </c>
      <c r="L2602">
        <v>31.5</v>
      </c>
      <c r="M2602">
        <v>28.85</v>
      </c>
      <c r="N2602">
        <v>23.97</v>
      </c>
      <c r="O2602">
        <v>17.84</v>
      </c>
      <c r="P2602">
        <v>18.18</v>
      </c>
      <c r="Q2602">
        <v>18.37</v>
      </c>
    </row>
    <row r="2603" spans="1:17" hidden="1" x14ac:dyDescent="0.2">
      <c r="A2603" t="s">
        <v>281</v>
      </c>
      <c r="B2603" t="s">
        <v>274</v>
      </c>
      <c r="C2603" t="s">
        <v>118</v>
      </c>
      <c r="D2603" t="s">
        <v>11</v>
      </c>
      <c r="L2603">
        <v>0.95</v>
      </c>
      <c r="M2603">
        <v>0.76</v>
      </c>
      <c r="N2603">
        <v>0.54</v>
      </c>
      <c r="O2603">
        <v>0.35</v>
      </c>
      <c r="P2603">
        <v>0.34</v>
      </c>
      <c r="Q2603">
        <v>0.31</v>
      </c>
    </row>
    <row r="2604" spans="1:17" hidden="1" x14ac:dyDescent="0.2">
      <c r="A2604" t="s">
        <v>281</v>
      </c>
      <c r="B2604" t="s">
        <v>274</v>
      </c>
      <c r="C2604" t="s">
        <v>118</v>
      </c>
      <c r="D2604" t="s">
        <v>12</v>
      </c>
      <c r="L2604">
        <v>0.31</v>
      </c>
      <c r="M2604">
        <v>0.18</v>
      </c>
      <c r="N2604">
        <v>0.08</v>
      </c>
      <c r="O2604">
        <v>0</v>
      </c>
      <c r="P2604">
        <v>0</v>
      </c>
      <c r="Q2604">
        <v>0</v>
      </c>
    </row>
    <row r="2605" spans="1:17" hidden="1" x14ac:dyDescent="0.2">
      <c r="A2605" t="s">
        <v>281</v>
      </c>
      <c r="B2605" t="s">
        <v>274</v>
      </c>
      <c r="C2605" t="s">
        <v>118</v>
      </c>
      <c r="D2605" t="s">
        <v>13</v>
      </c>
      <c r="L2605">
        <v>3.59</v>
      </c>
      <c r="M2605">
        <v>3.61</v>
      </c>
      <c r="N2605">
        <v>3.65</v>
      </c>
      <c r="O2605">
        <v>3.68</v>
      </c>
      <c r="P2605">
        <v>3.68</v>
      </c>
      <c r="Q2605">
        <v>3.66</v>
      </c>
    </row>
    <row r="2606" spans="1:17" hidden="1" x14ac:dyDescent="0.2">
      <c r="A2606" t="s">
        <v>281</v>
      </c>
      <c r="B2606" t="s">
        <v>274</v>
      </c>
      <c r="C2606" t="s">
        <v>118</v>
      </c>
      <c r="D2606" t="s">
        <v>14</v>
      </c>
    </row>
    <row r="2607" spans="1:17" hidden="1" x14ac:dyDescent="0.2">
      <c r="A2607" t="s">
        <v>281</v>
      </c>
      <c r="B2607" t="s">
        <v>274</v>
      </c>
      <c r="C2607" t="s">
        <v>118</v>
      </c>
      <c r="D2607" t="s">
        <v>15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36.35</v>
      </c>
      <c r="M2607">
        <v>33.409999999999997</v>
      </c>
      <c r="N2607">
        <v>28.25</v>
      </c>
      <c r="O2607">
        <v>21.87</v>
      </c>
      <c r="P2607">
        <v>22.2</v>
      </c>
      <c r="Q2607">
        <v>22.34</v>
      </c>
    </row>
    <row r="2608" spans="1:17" hidden="1" x14ac:dyDescent="0.2">
      <c r="A2608" t="s">
        <v>281</v>
      </c>
      <c r="B2608" t="s">
        <v>274</v>
      </c>
      <c r="C2608" t="s">
        <v>119</v>
      </c>
      <c r="D2608" t="s">
        <v>9</v>
      </c>
    </row>
    <row r="2609" spans="1:17" hidden="1" x14ac:dyDescent="0.2">
      <c r="A2609" t="s">
        <v>281</v>
      </c>
      <c r="B2609" t="s">
        <v>274</v>
      </c>
      <c r="C2609" t="s">
        <v>119</v>
      </c>
      <c r="D2609" t="s">
        <v>10</v>
      </c>
      <c r="L2609">
        <v>6.18</v>
      </c>
      <c r="M2609">
        <v>4.74</v>
      </c>
      <c r="N2609">
        <v>4.16</v>
      </c>
      <c r="O2609">
        <v>3.42</v>
      </c>
      <c r="P2609">
        <v>3.04</v>
      </c>
      <c r="Q2609">
        <v>2.62</v>
      </c>
    </row>
    <row r="2610" spans="1:17" hidden="1" x14ac:dyDescent="0.2">
      <c r="A2610" t="s">
        <v>281</v>
      </c>
      <c r="B2610" t="s">
        <v>274</v>
      </c>
      <c r="C2610" t="s">
        <v>119</v>
      </c>
      <c r="D2610" t="s">
        <v>11</v>
      </c>
      <c r="L2610">
        <v>7.36</v>
      </c>
      <c r="M2610">
        <v>6.28</v>
      </c>
      <c r="N2610">
        <v>5.41</v>
      </c>
      <c r="O2610">
        <v>4.7</v>
      </c>
      <c r="P2610">
        <v>4.46</v>
      </c>
      <c r="Q2610">
        <v>4.1900000000000004</v>
      </c>
    </row>
    <row r="2611" spans="1:17" hidden="1" x14ac:dyDescent="0.2">
      <c r="A2611" t="s">
        <v>281</v>
      </c>
      <c r="B2611" t="s">
        <v>274</v>
      </c>
      <c r="C2611" t="s">
        <v>119</v>
      </c>
      <c r="D2611" t="s">
        <v>12</v>
      </c>
      <c r="L2611">
        <v>1.58</v>
      </c>
      <c r="M2611">
        <v>1.01</v>
      </c>
      <c r="N2611">
        <v>0.45</v>
      </c>
      <c r="O2611">
        <v>0</v>
      </c>
      <c r="P2611">
        <v>0</v>
      </c>
      <c r="Q2611">
        <v>0</v>
      </c>
    </row>
    <row r="2612" spans="1:17" hidden="1" x14ac:dyDescent="0.2">
      <c r="A2612" t="s">
        <v>281</v>
      </c>
      <c r="B2612" t="s">
        <v>274</v>
      </c>
      <c r="C2612" t="s">
        <v>119</v>
      </c>
      <c r="D2612" t="s">
        <v>13</v>
      </c>
      <c r="L2612">
        <v>21.08</v>
      </c>
      <c r="M2612">
        <v>15.78</v>
      </c>
      <c r="N2612">
        <v>8.5399999999999991</v>
      </c>
      <c r="O2612">
        <v>0</v>
      </c>
      <c r="P2612">
        <v>0</v>
      </c>
      <c r="Q2612">
        <v>0</v>
      </c>
    </row>
    <row r="2613" spans="1:17" hidden="1" x14ac:dyDescent="0.2">
      <c r="A2613" t="s">
        <v>281</v>
      </c>
      <c r="B2613" t="s">
        <v>274</v>
      </c>
      <c r="C2613" t="s">
        <v>119</v>
      </c>
      <c r="D2613" t="s">
        <v>14</v>
      </c>
      <c r="L2613">
        <v>11.15</v>
      </c>
      <c r="M2613">
        <v>6.56</v>
      </c>
      <c r="N2613">
        <v>3.37</v>
      </c>
      <c r="O2613">
        <v>0.85</v>
      </c>
      <c r="P2613">
        <v>0.66</v>
      </c>
      <c r="Q2613">
        <v>0.51</v>
      </c>
    </row>
    <row r="2614" spans="1:17" hidden="1" x14ac:dyDescent="0.2">
      <c r="A2614" t="s">
        <v>281</v>
      </c>
      <c r="B2614" t="s">
        <v>274</v>
      </c>
      <c r="C2614" t="s">
        <v>119</v>
      </c>
      <c r="D2614" t="s">
        <v>15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47.36</v>
      </c>
      <c r="M2614">
        <v>34.380000000000003</v>
      </c>
      <c r="N2614">
        <v>21.94</v>
      </c>
      <c r="O2614">
        <v>8.9700000000000006</v>
      </c>
      <c r="P2614">
        <v>8.15</v>
      </c>
      <c r="Q2614">
        <v>7.33</v>
      </c>
    </row>
    <row r="2615" spans="1:17" hidden="1" x14ac:dyDescent="0.2">
      <c r="A2615" t="s">
        <v>281</v>
      </c>
      <c r="B2615" t="s">
        <v>274</v>
      </c>
      <c r="C2615" t="s">
        <v>120</v>
      </c>
      <c r="D2615" t="s">
        <v>9</v>
      </c>
    </row>
    <row r="2616" spans="1:17" hidden="1" x14ac:dyDescent="0.2">
      <c r="A2616" t="s">
        <v>281</v>
      </c>
      <c r="B2616" t="s">
        <v>274</v>
      </c>
      <c r="C2616" t="s">
        <v>120</v>
      </c>
      <c r="D2616" t="s">
        <v>10</v>
      </c>
      <c r="L2616">
        <v>8.98</v>
      </c>
      <c r="M2616">
        <v>7.01</v>
      </c>
      <c r="N2616">
        <v>5.54</v>
      </c>
      <c r="O2616">
        <v>4.55</v>
      </c>
      <c r="P2616">
        <v>4.04</v>
      </c>
      <c r="Q2616">
        <v>3.5</v>
      </c>
    </row>
    <row r="2617" spans="1:17" hidden="1" x14ac:dyDescent="0.2">
      <c r="A2617" t="s">
        <v>281</v>
      </c>
      <c r="B2617" t="s">
        <v>274</v>
      </c>
      <c r="C2617" t="s">
        <v>120</v>
      </c>
      <c r="D2617" t="s">
        <v>11</v>
      </c>
      <c r="L2617">
        <v>0.99</v>
      </c>
      <c r="M2617">
        <v>0.76</v>
      </c>
      <c r="N2617">
        <v>0.59</v>
      </c>
      <c r="O2617">
        <v>0.51</v>
      </c>
      <c r="P2617">
        <v>0.49</v>
      </c>
      <c r="Q2617">
        <v>0.46</v>
      </c>
    </row>
    <row r="2618" spans="1:17" hidden="1" x14ac:dyDescent="0.2">
      <c r="A2618" t="s">
        <v>281</v>
      </c>
      <c r="B2618" t="s">
        <v>274</v>
      </c>
      <c r="C2618" t="s">
        <v>120</v>
      </c>
      <c r="D2618" t="s">
        <v>12</v>
      </c>
      <c r="L2618">
        <v>1.95</v>
      </c>
      <c r="M2618">
        <v>1.25</v>
      </c>
      <c r="N2618">
        <v>0.56000000000000005</v>
      </c>
      <c r="O2618">
        <v>0</v>
      </c>
      <c r="P2618">
        <v>0</v>
      </c>
      <c r="Q2618">
        <v>0</v>
      </c>
    </row>
    <row r="2619" spans="1:17" hidden="1" x14ac:dyDescent="0.2">
      <c r="A2619" t="s">
        <v>281</v>
      </c>
      <c r="B2619" t="s">
        <v>274</v>
      </c>
      <c r="C2619" t="s">
        <v>120</v>
      </c>
      <c r="D2619" t="s">
        <v>13</v>
      </c>
    </row>
    <row r="2620" spans="1:17" hidden="1" x14ac:dyDescent="0.2">
      <c r="A2620" t="s">
        <v>281</v>
      </c>
      <c r="B2620" t="s">
        <v>274</v>
      </c>
      <c r="C2620" t="s">
        <v>120</v>
      </c>
      <c r="D2620" t="s">
        <v>14</v>
      </c>
      <c r="L2620">
        <v>2.76</v>
      </c>
      <c r="M2620">
        <v>1.62</v>
      </c>
      <c r="N2620">
        <v>0.81</v>
      </c>
      <c r="O2620">
        <v>0.21</v>
      </c>
      <c r="P2620">
        <v>0.16</v>
      </c>
      <c r="Q2620">
        <v>0.12</v>
      </c>
    </row>
    <row r="2621" spans="1:17" hidden="1" x14ac:dyDescent="0.2">
      <c r="A2621" t="s">
        <v>281</v>
      </c>
      <c r="B2621" t="s">
        <v>274</v>
      </c>
      <c r="C2621" t="s">
        <v>120</v>
      </c>
      <c r="D2621" t="s">
        <v>15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14.67</v>
      </c>
      <c r="M2621">
        <v>10.64</v>
      </c>
      <c r="N2621">
        <v>7.5</v>
      </c>
      <c r="O2621">
        <v>5.27</v>
      </c>
      <c r="P2621">
        <v>4.6900000000000004</v>
      </c>
      <c r="Q2621">
        <v>4.08</v>
      </c>
    </row>
    <row r="2622" spans="1:17" hidden="1" x14ac:dyDescent="0.2">
      <c r="A2622" t="s">
        <v>281</v>
      </c>
      <c r="B2622" t="s">
        <v>274</v>
      </c>
      <c r="C2622" t="s">
        <v>121</v>
      </c>
      <c r="D2622" t="s">
        <v>9</v>
      </c>
    </row>
    <row r="2623" spans="1:17" hidden="1" x14ac:dyDescent="0.2">
      <c r="A2623" t="s">
        <v>281</v>
      </c>
      <c r="B2623" t="s">
        <v>274</v>
      </c>
      <c r="C2623" t="s">
        <v>121</v>
      </c>
      <c r="D2623" t="s">
        <v>10</v>
      </c>
      <c r="L2623">
        <v>3.54</v>
      </c>
      <c r="M2623">
        <v>2.76</v>
      </c>
      <c r="N2623">
        <v>2.42</v>
      </c>
      <c r="O2623">
        <v>2.09</v>
      </c>
      <c r="P2623">
        <v>1.86</v>
      </c>
      <c r="Q2623">
        <v>1.61</v>
      </c>
    </row>
    <row r="2624" spans="1:17" hidden="1" x14ac:dyDescent="0.2">
      <c r="A2624" t="s">
        <v>281</v>
      </c>
      <c r="B2624" t="s">
        <v>274</v>
      </c>
      <c r="C2624" t="s">
        <v>121</v>
      </c>
      <c r="D2624" t="s">
        <v>11</v>
      </c>
      <c r="L2624">
        <v>1.39</v>
      </c>
      <c r="M2624">
        <v>1.21</v>
      </c>
      <c r="N2624">
        <v>1.04</v>
      </c>
      <c r="O2624">
        <v>0.95</v>
      </c>
      <c r="P2624">
        <v>0.9</v>
      </c>
      <c r="Q2624">
        <v>0.85</v>
      </c>
    </row>
    <row r="2625" spans="1:17" hidden="1" x14ac:dyDescent="0.2">
      <c r="A2625" t="s">
        <v>281</v>
      </c>
      <c r="B2625" t="s">
        <v>274</v>
      </c>
      <c r="C2625" t="s">
        <v>121</v>
      </c>
      <c r="D2625" t="s">
        <v>12</v>
      </c>
      <c r="L2625">
        <v>0.33</v>
      </c>
      <c r="M2625">
        <v>0.21</v>
      </c>
      <c r="N2625">
        <v>0.09</v>
      </c>
      <c r="O2625">
        <v>0</v>
      </c>
      <c r="P2625">
        <v>0</v>
      </c>
      <c r="Q2625">
        <v>0</v>
      </c>
    </row>
    <row r="2626" spans="1:17" hidden="1" x14ac:dyDescent="0.2">
      <c r="A2626" t="s">
        <v>281</v>
      </c>
      <c r="B2626" t="s">
        <v>274</v>
      </c>
      <c r="C2626" t="s">
        <v>121</v>
      </c>
      <c r="D2626" t="s">
        <v>13</v>
      </c>
      <c r="L2626">
        <v>16.190000000000001</v>
      </c>
      <c r="M2626">
        <v>12.12</v>
      </c>
      <c r="N2626">
        <v>6.56</v>
      </c>
      <c r="O2626">
        <v>0</v>
      </c>
      <c r="P2626">
        <v>0</v>
      </c>
      <c r="Q2626">
        <v>0</v>
      </c>
    </row>
    <row r="2627" spans="1:17" hidden="1" x14ac:dyDescent="0.2">
      <c r="A2627" t="s">
        <v>281</v>
      </c>
      <c r="B2627" t="s">
        <v>274</v>
      </c>
      <c r="C2627" t="s">
        <v>121</v>
      </c>
      <c r="D2627" t="s">
        <v>14</v>
      </c>
      <c r="L2627">
        <v>5.42</v>
      </c>
      <c r="M2627">
        <v>3.19</v>
      </c>
      <c r="N2627">
        <v>1.64</v>
      </c>
      <c r="O2627">
        <v>0.42</v>
      </c>
      <c r="P2627">
        <v>0.32</v>
      </c>
      <c r="Q2627">
        <v>0.25</v>
      </c>
    </row>
    <row r="2628" spans="1:17" hidden="1" x14ac:dyDescent="0.2">
      <c r="A2628" t="s">
        <v>281</v>
      </c>
      <c r="B2628" t="s">
        <v>274</v>
      </c>
      <c r="C2628" t="s">
        <v>121</v>
      </c>
      <c r="D2628" t="s">
        <v>15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26.86</v>
      </c>
      <c r="M2628">
        <v>19.489999999999998</v>
      </c>
      <c r="N2628">
        <v>11.76</v>
      </c>
      <c r="O2628">
        <v>3.46</v>
      </c>
      <c r="P2628">
        <v>3.09</v>
      </c>
      <c r="Q2628">
        <v>2.71</v>
      </c>
    </row>
    <row r="2629" spans="1:17" hidden="1" x14ac:dyDescent="0.2">
      <c r="A2629" t="s">
        <v>281</v>
      </c>
      <c r="B2629" t="s">
        <v>274</v>
      </c>
      <c r="C2629" t="s">
        <v>122</v>
      </c>
      <c r="D2629" t="s">
        <v>9</v>
      </c>
    </row>
    <row r="2630" spans="1:17" hidden="1" x14ac:dyDescent="0.2">
      <c r="A2630" t="s">
        <v>281</v>
      </c>
      <c r="B2630" t="s">
        <v>274</v>
      </c>
      <c r="C2630" t="s">
        <v>122</v>
      </c>
      <c r="D2630" t="s">
        <v>10</v>
      </c>
      <c r="L2630">
        <v>8.76</v>
      </c>
      <c r="M2630">
        <v>6.86</v>
      </c>
      <c r="N2630">
        <v>6.28</v>
      </c>
      <c r="O2630">
        <v>5.56</v>
      </c>
      <c r="P2630">
        <v>4.93</v>
      </c>
      <c r="Q2630">
        <v>4.26</v>
      </c>
    </row>
    <row r="2631" spans="1:17" hidden="1" x14ac:dyDescent="0.2">
      <c r="A2631" t="s">
        <v>281</v>
      </c>
      <c r="B2631" t="s">
        <v>274</v>
      </c>
      <c r="C2631" t="s">
        <v>122</v>
      </c>
      <c r="D2631" t="s">
        <v>11</v>
      </c>
      <c r="L2631">
        <v>3.9</v>
      </c>
      <c r="M2631">
        <v>3.39</v>
      </c>
      <c r="N2631">
        <v>3.04</v>
      </c>
      <c r="O2631">
        <v>2.85</v>
      </c>
      <c r="P2631">
        <v>2.7</v>
      </c>
      <c r="Q2631">
        <v>2.54</v>
      </c>
    </row>
    <row r="2632" spans="1:17" hidden="1" x14ac:dyDescent="0.2">
      <c r="A2632" t="s">
        <v>281</v>
      </c>
      <c r="B2632" t="s">
        <v>274</v>
      </c>
      <c r="C2632" t="s">
        <v>122</v>
      </c>
      <c r="D2632" t="s">
        <v>12</v>
      </c>
      <c r="L2632">
        <v>0.71</v>
      </c>
      <c r="M2632">
        <v>0.46</v>
      </c>
      <c r="N2632">
        <v>0.2</v>
      </c>
      <c r="O2632">
        <v>0</v>
      </c>
      <c r="P2632">
        <v>0</v>
      </c>
      <c r="Q2632">
        <v>0</v>
      </c>
    </row>
    <row r="2633" spans="1:17" hidden="1" x14ac:dyDescent="0.2">
      <c r="A2633" t="s">
        <v>281</v>
      </c>
      <c r="B2633" t="s">
        <v>274</v>
      </c>
      <c r="C2633" t="s">
        <v>122</v>
      </c>
      <c r="D2633" t="s">
        <v>13</v>
      </c>
      <c r="L2633">
        <v>12.13</v>
      </c>
      <c r="M2633">
        <v>9.08</v>
      </c>
      <c r="N2633">
        <v>4.92</v>
      </c>
      <c r="O2633">
        <v>0</v>
      </c>
      <c r="P2633">
        <v>0</v>
      </c>
      <c r="Q2633">
        <v>0</v>
      </c>
    </row>
    <row r="2634" spans="1:17" hidden="1" x14ac:dyDescent="0.2">
      <c r="A2634" t="s">
        <v>281</v>
      </c>
      <c r="B2634" t="s">
        <v>274</v>
      </c>
      <c r="C2634" t="s">
        <v>122</v>
      </c>
      <c r="D2634" t="s">
        <v>14</v>
      </c>
      <c r="L2634">
        <v>6.87</v>
      </c>
      <c r="M2634">
        <v>4.03</v>
      </c>
      <c r="N2634">
        <v>2.0699999999999998</v>
      </c>
      <c r="O2634">
        <v>0.54</v>
      </c>
      <c r="P2634">
        <v>0.42</v>
      </c>
      <c r="Q2634">
        <v>0.32</v>
      </c>
    </row>
    <row r="2635" spans="1:17" hidden="1" x14ac:dyDescent="0.2">
      <c r="A2635" t="s">
        <v>281</v>
      </c>
      <c r="B2635" t="s">
        <v>274</v>
      </c>
      <c r="C2635" t="s">
        <v>122</v>
      </c>
      <c r="D2635" t="s">
        <v>15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32.369999999999997</v>
      </c>
      <c r="M2635">
        <v>23.82</v>
      </c>
      <c r="N2635">
        <v>16.510000000000002</v>
      </c>
      <c r="O2635">
        <v>8.9499999999999993</v>
      </c>
      <c r="P2635">
        <v>8.06</v>
      </c>
      <c r="Q2635">
        <v>7.14</v>
      </c>
    </row>
    <row r="2636" spans="1:17" hidden="1" x14ac:dyDescent="0.2">
      <c r="A2636" t="s">
        <v>281</v>
      </c>
      <c r="B2636" t="s">
        <v>274</v>
      </c>
      <c r="C2636" t="s">
        <v>123</v>
      </c>
      <c r="D2636" t="s">
        <v>9</v>
      </c>
    </row>
    <row r="2637" spans="1:17" hidden="1" x14ac:dyDescent="0.2">
      <c r="A2637" t="s">
        <v>281</v>
      </c>
      <c r="B2637" t="s">
        <v>274</v>
      </c>
      <c r="C2637" t="s">
        <v>123</v>
      </c>
      <c r="D2637" t="s">
        <v>10</v>
      </c>
      <c r="L2637">
        <v>6.77</v>
      </c>
      <c r="M2637">
        <v>5.22</v>
      </c>
      <c r="N2637">
        <v>4.18</v>
      </c>
      <c r="O2637">
        <v>3.45</v>
      </c>
      <c r="P2637">
        <v>3.06</v>
      </c>
      <c r="Q2637">
        <v>2.64</v>
      </c>
    </row>
    <row r="2638" spans="1:17" hidden="1" x14ac:dyDescent="0.2">
      <c r="A2638" t="s">
        <v>281</v>
      </c>
      <c r="B2638" t="s">
        <v>274</v>
      </c>
      <c r="C2638" t="s">
        <v>123</v>
      </c>
      <c r="D2638" t="s">
        <v>11</v>
      </c>
      <c r="L2638">
        <v>1.43</v>
      </c>
      <c r="M2638">
        <v>1.23</v>
      </c>
      <c r="N2638">
        <v>0.96</v>
      </c>
      <c r="O2638">
        <v>0.84</v>
      </c>
      <c r="P2638">
        <v>0.8</v>
      </c>
      <c r="Q2638">
        <v>0.75</v>
      </c>
    </row>
    <row r="2639" spans="1:17" hidden="1" x14ac:dyDescent="0.2">
      <c r="A2639" t="s">
        <v>281</v>
      </c>
      <c r="B2639" t="s">
        <v>274</v>
      </c>
      <c r="C2639" t="s">
        <v>123</v>
      </c>
      <c r="D2639" t="s">
        <v>12</v>
      </c>
      <c r="L2639">
        <v>1.1399999999999999</v>
      </c>
      <c r="M2639">
        <v>0.73</v>
      </c>
      <c r="N2639">
        <v>0.33</v>
      </c>
      <c r="O2639">
        <v>0</v>
      </c>
      <c r="P2639">
        <v>0</v>
      </c>
      <c r="Q2639">
        <v>0</v>
      </c>
    </row>
    <row r="2640" spans="1:17" hidden="1" x14ac:dyDescent="0.2">
      <c r="A2640" t="s">
        <v>281</v>
      </c>
      <c r="B2640" t="s">
        <v>274</v>
      </c>
      <c r="C2640" t="s">
        <v>123</v>
      </c>
      <c r="D2640" t="s">
        <v>13</v>
      </c>
      <c r="L2640">
        <v>3.42</v>
      </c>
      <c r="M2640">
        <v>2.56</v>
      </c>
      <c r="N2640">
        <v>1.38</v>
      </c>
      <c r="O2640">
        <v>0</v>
      </c>
      <c r="P2640">
        <v>0</v>
      </c>
      <c r="Q2640">
        <v>0</v>
      </c>
    </row>
    <row r="2641" spans="1:17" hidden="1" x14ac:dyDescent="0.2">
      <c r="A2641" t="s">
        <v>281</v>
      </c>
      <c r="B2641" t="s">
        <v>274</v>
      </c>
      <c r="C2641" t="s">
        <v>123</v>
      </c>
      <c r="D2641" t="s">
        <v>14</v>
      </c>
      <c r="L2641">
        <v>4.41</v>
      </c>
      <c r="M2641">
        <v>2.6</v>
      </c>
      <c r="N2641">
        <v>1.34</v>
      </c>
      <c r="O2641">
        <v>0.33</v>
      </c>
      <c r="P2641">
        <v>0.26</v>
      </c>
      <c r="Q2641">
        <v>0.2</v>
      </c>
    </row>
    <row r="2642" spans="1:17" hidden="1" x14ac:dyDescent="0.2">
      <c r="A2642" t="s">
        <v>281</v>
      </c>
      <c r="B2642" t="s">
        <v>274</v>
      </c>
      <c r="C2642" t="s">
        <v>123</v>
      </c>
      <c r="D2642" t="s">
        <v>15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17.16</v>
      </c>
      <c r="M2642">
        <v>12.33</v>
      </c>
      <c r="N2642">
        <v>8.1999999999999993</v>
      </c>
      <c r="O2642">
        <v>4.62</v>
      </c>
      <c r="P2642">
        <v>4.1100000000000003</v>
      </c>
      <c r="Q2642">
        <v>3.59</v>
      </c>
    </row>
    <row r="2643" spans="1:17" hidden="1" x14ac:dyDescent="0.2">
      <c r="A2643" t="s">
        <v>281</v>
      </c>
      <c r="B2643" t="s">
        <v>274</v>
      </c>
      <c r="C2643" t="s">
        <v>124</v>
      </c>
      <c r="D2643" t="s">
        <v>9</v>
      </c>
    </row>
    <row r="2644" spans="1:17" hidden="1" x14ac:dyDescent="0.2">
      <c r="A2644" t="s">
        <v>281</v>
      </c>
      <c r="B2644" t="s">
        <v>274</v>
      </c>
      <c r="C2644" t="s">
        <v>124</v>
      </c>
      <c r="D2644" t="s">
        <v>10</v>
      </c>
      <c r="L2644">
        <v>18.010000000000002</v>
      </c>
      <c r="M2644">
        <v>14.37</v>
      </c>
      <c r="N2644">
        <v>13.28</v>
      </c>
      <c r="O2644">
        <v>11.94</v>
      </c>
      <c r="P2644">
        <v>10.6</v>
      </c>
      <c r="Q2644">
        <v>9.16</v>
      </c>
    </row>
    <row r="2645" spans="1:17" hidden="1" x14ac:dyDescent="0.2">
      <c r="A2645" t="s">
        <v>281</v>
      </c>
      <c r="B2645" t="s">
        <v>274</v>
      </c>
      <c r="C2645" t="s">
        <v>124</v>
      </c>
      <c r="D2645" t="s">
        <v>11</v>
      </c>
      <c r="L2645">
        <v>5.71</v>
      </c>
      <c r="M2645">
        <v>4.51</v>
      </c>
      <c r="N2645">
        <v>4.08</v>
      </c>
      <c r="O2645">
        <v>3.88</v>
      </c>
      <c r="P2645">
        <v>3.68</v>
      </c>
      <c r="Q2645">
        <v>3.47</v>
      </c>
    </row>
    <row r="2646" spans="1:17" hidden="1" x14ac:dyDescent="0.2">
      <c r="A2646" t="s">
        <v>281</v>
      </c>
      <c r="B2646" t="s">
        <v>274</v>
      </c>
      <c r="C2646" t="s">
        <v>124</v>
      </c>
      <c r="D2646" t="s">
        <v>12</v>
      </c>
      <c r="L2646">
        <v>1.63</v>
      </c>
      <c r="M2646">
        <v>1.05</v>
      </c>
      <c r="N2646">
        <v>0.47</v>
      </c>
      <c r="O2646">
        <v>0</v>
      </c>
      <c r="P2646">
        <v>0</v>
      </c>
      <c r="Q2646">
        <v>0</v>
      </c>
    </row>
    <row r="2647" spans="1:17" hidden="1" x14ac:dyDescent="0.2">
      <c r="A2647" t="s">
        <v>281</v>
      </c>
      <c r="B2647" t="s">
        <v>274</v>
      </c>
      <c r="C2647" t="s">
        <v>124</v>
      </c>
      <c r="D2647" t="s">
        <v>13</v>
      </c>
      <c r="L2647">
        <v>45.43</v>
      </c>
      <c r="M2647">
        <v>34.01</v>
      </c>
      <c r="N2647">
        <v>18.41</v>
      </c>
      <c r="O2647">
        <v>0.01</v>
      </c>
      <c r="P2647">
        <v>0.01</v>
      </c>
      <c r="Q2647">
        <v>0.01</v>
      </c>
    </row>
    <row r="2648" spans="1:17" hidden="1" x14ac:dyDescent="0.2">
      <c r="A2648" t="s">
        <v>281</v>
      </c>
      <c r="B2648" t="s">
        <v>274</v>
      </c>
      <c r="C2648" t="s">
        <v>124</v>
      </c>
      <c r="D2648" t="s">
        <v>14</v>
      </c>
      <c r="L2648">
        <v>15.86</v>
      </c>
      <c r="M2648">
        <v>9.34</v>
      </c>
      <c r="N2648">
        <v>4.8</v>
      </c>
      <c r="O2648">
        <v>1.26</v>
      </c>
      <c r="P2648">
        <v>0.98</v>
      </c>
      <c r="Q2648">
        <v>0.75</v>
      </c>
    </row>
    <row r="2649" spans="1:17" hidden="1" x14ac:dyDescent="0.2">
      <c r="A2649" t="s">
        <v>281</v>
      </c>
      <c r="B2649" t="s">
        <v>274</v>
      </c>
      <c r="C2649" t="s">
        <v>124</v>
      </c>
      <c r="D2649" t="s">
        <v>15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86.64</v>
      </c>
      <c r="M2649">
        <v>63.28</v>
      </c>
      <c r="N2649">
        <v>41.05</v>
      </c>
      <c r="O2649">
        <v>17.09</v>
      </c>
      <c r="P2649">
        <v>15.27</v>
      </c>
      <c r="Q2649">
        <v>13.39</v>
      </c>
    </row>
    <row r="2650" spans="1:17" hidden="1" x14ac:dyDescent="0.2">
      <c r="A2650" t="s">
        <v>281</v>
      </c>
      <c r="B2650" t="s">
        <v>274</v>
      </c>
      <c r="C2650" t="s">
        <v>125</v>
      </c>
      <c r="D2650" t="s">
        <v>9</v>
      </c>
    </row>
    <row r="2651" spans="1:17" hidden="1" x14ac:dyDescent="0.2">
      <c r="A2651" t="s">
        <v>281</v>
      </c>
      <c r="B2651" t="s">
        <v>274</v>
      </c>
      <c r="C2651" t="s">
        <v>125</v>
      </c>
      <c r="D2651" t="s">
        <v>10</v>
      </c>
      <c r="L2651">
        <v>2.0099999999999998</v>
      </c>
      <c r="M2651">
        <v>1.54</v>
      </c>
      <c r="N2651">
        <v>1.36</v>
      </c>
      <c r="O2651">
        <v>1.1200000000000001</v>
      </c>
      <c r="P2651">
        <v>0.99</v>
      </c>
      <c r="Q2651">
        <v>0.86</v>
      </c>
    </row>
    <row r="2652" spans="1:17" hidden="1" x14ac:dyDescent="0.2">
      <c r="A2652" t="s">
        <v>281</v>
      </c>
      <c r="B2652" t="s">
        <v>274</v>
      </c>
      <c r="C2652" t="s">
        <v>125</v>
      </c>
      <c r="D2652" t="s">
        <v>11</v>
      </c>
      <c r="L2652">
        <v>2.34</v>
      </c>
      <c r="M2652">
        <v>2</v>
      </c>
      <c r="N2652">
        <v>1.73</v>
      </c>
      <c r="O2652">
        <v>1.5</v>
      </c>
      <c r="P2652">
        <v>1.42</v>
      </c>
      <c r="Q2652">
        <v>1.34</v>
      </c>
    </row>
    <row r="2653" spans="1:17" hidden="1" x14ac:dyDescent="0.2">
      <c r="A2653" t="s">
        <v>281</v>
      </c>
      <c r="B2653" t="s">
        <v>274</v>
      </c>
      <c r="C2653" t="s">
        <v>125</v>
      </c>
      <c r="D2653" t="s">
        <v>12</v>
      </c>
      <c r="L2653">
        <v>0.7</v>
      </c>
      <c r="M2653">
        <v>0.45</v>
      </c>
      <c r="N2653">
        <v>0.2</v>
      </c>
      <c r="O2653">
        <v>0</v>
      </c>
      <c r="P2653">
        <v>0</v>
      </c>
      <c r="Q2653">
        <v>0</v>
      </c>
    </row>
    <row r="2654" spans="1:17" hidden="1" x14ac:dyDescent="0.2">
      <c r="A2654" t="s">
        <v>281</v>
      </c>
      <c r="B2654" t="s">
        <v>274</v>
      </c>
      <c r="C2654" t="s">
        <v>125</v>
      </c>
      <c r="D2654" t="s">
        <v>13</v>
      </c>
      <c r="L2654">
        <v>21.32</v>
      </c>
      <c r="M2654">
        <v>15.96</v>
      </c>
      <c r="N2654">
        <v>8.64</v>
      </c>
      <c r="O2654">
        <v>0</v>
      </c>
      <c r="P2654">
        <v>0</v>
      </c>
      <c r="Q2654">
        <v>0</v>
      </c>
    </row>
    <row r="2655" spans="1:17" hidden="1" x14ac:dyDescent="0.2">
      <c r="A2655" t="s">
        <v>281</v>
      </c>
      <c r="B2655" t="s">
        <v>274</v>
      </c>
      <c r="C2655" t="s">
        <v>125</v>
      </c>
      <c r="D2655" t="s">
        <v>14</v>
      </c>
      <c r="L2655">
        <v>8.14</v>
      </c>
      <c r="M2655">
        <v>4.8099999999999996</v>
      </c>
      <c r="N2655">
        <v>2.48</v>
      </c>
      <c r="O2655">
        <v>0.62</v>
      </c>
      <c r="P2655">
        <v>0.48</v>
      </c>
      <c r="Q2655">
        <v>0.37</v>
      </c>
    </row>
    <row r="2656" spans="1:17" hidden="1" x14ac:dyDescent="0.2">
      <c r="A2656" t="s">
        <v>281</v>
      </c>
      <c r="B2656" t="s">
        <v>274</v>
      </c>
      <c r="C2656" t="s">
        <v>125</v>
      </c>
      <c r="D2656" t="s">
        <v>15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34.51</v>
      </c>
      <c r="M2656">
        <v>24.75</v>
      </c>
      <c r="N2656">
        <v>14.4</v>
      </c>
      <c r="O2656">
        <v>3.23</v>
      </c>
      <c r="P2656">
        <v>2.89</v>
      </c>
      <c r="Q2656">
        <v>2.57</v>
      </c>
    </row>
    <row r="2657" spans="1:17" hidden="1" x14ac:dyDescent="0.2">
      <c r="A2657" t="s">
        <v>281</v>
      </c>
      <c r="B2657" t="s">
        <v>274</v>
      </c>
      <c r="C2657" t="s">
        <v>126</v>
      </c>
      <c r="D2657" t="s">
        <v>9</v>
      </c>
    </row>
    <row r="2658" spans="1:17" hidden="1" x14ac:dyDescent="0.2">
      <c r="A2658" t="s">
        <v>281</v>
      </c>
      <c r="B2658" t="s">
        <v>274</v>
      </c>
      <c r="C2658" t="s">
        <v>126</v>
      </c>
      <c r="D2658" t="s">
        <v>10</v>
      </c>
      <c r="L2658">
        <v>0.92</v>
      </c>
      <c r="M2658">
        <v>0.7</v>
      </c>
      <c r="N2658">
        <v>0.61</v>
      </c>
      <c r="O2658">
        <v>0.49</v>
      </c>
      <c r="P2658">
        <v>0.43</v>
      </c>
      <c r="Q2658">
        <v>0.38</v>
      </c>
    </row>
    <row r="2659" spans="1:17" hidden="1" x14ac:dyDescent="0.2">
      <c r="A2659" t="s">
        <v>281</v>
      </c>
      <c r="B2659" t="s">
        <v>274</v>
      </c>
      <c r="C2659" t="s">
        <v>126</v>
      </c>
      <c r="D2659" t="s">
        <v>11</v>
      </c>
      <c r="L2659">
        <v>1.01</v>
      </c>
      <c r="M2659">
        <v>0.85</v>
      </c>
      <c r="N2659">
        <v>0.73</v>
      </c>
      <c r="O2659">
        <v>0.61</v>
      </c>
      <c r="P2659">
        <v>0.57999999999999996</v>
      </c>
      <c r="Q2659">
        <v>0.55000000000000004</v>
      </c>
    </row>
    <row r="2660" spans="1:17" hidden="1" x14ac:dyDescent="0.2">
      <c r="A2660" t="s">
        <v>281</v>
      </c>
      <c r="B2660" t="s">
        <v>274</v>
      </c>
      <c r="C2660" t="s">
        <v>126</v>
      </c>
      <c r="D2660" t="s">
        <v>12</v>
      </c>
      <c r="L2660">
        <v>0.51</v>
      </c>
      <c r="M2660">
        <v>0.33</v>
      </c>
      <c r="N2660">
        <v>0.15</v>
      </c>
      <c r="O2660">
        <v>0</v>
      </c>
      <c r="P2660">
        <v>0</v>
      </c>
      <c r="Q2660">
        <v>0</v>
      </c>
    </row>
    <row r="2661" spans="1:17" hidden="1" x14ac:dyDescent="0.2">
      <c r="A2661" t="s">
        <v>281</v>
      </c>
      <c r="B2661" t="s">
        <v>274</v>
      </c>
      <c r="C2661" t="s">
        <v>126</v>
      </c>
      <c r="D2661" t="s">
        <v>13</v>
      </c>
      <c r="L2661">
        <v>13.69</v>
      </c>
      <c r="M2661">
        <v>10.25</v>
      </c>
      <c r="N2661">
        <v>5.55</v>
      </c>
      <c r="O2661">
        <v>0</v>
      </c>
      <c r="P2661">
        <v>0</v>
      </c>
      <c r="Q2661">
        <v>0</v>
      </c>
    </row>
    <row r="2662" spans="1:17" hidden="1" x14ac:dyDescent="0.2">
      <c r="A2662" t="s">
        <v>281</v>
      </c>
      <c r="B2662" t="s">
        <v>274</v>
      </c>
      <c r="C2662" t="s">
        <v>126</v>
      </c>
      <c r="D2662" t="s">
        <v>14</v>
      </c>
      <c r="L2662">
        <v>6.61</v>
      </c>
      <c r="M2662">
        <v>3.9</v>
      </c>
      <c r="N2662">
        <v>2.0099999999999998</v>
      </c>
      <c r="O2662">
        <v>0.5</v>
      </c>
      <c r="P2662">
        <v>0.39</v>
      </c>
      <c r="Q2662">
        <v>0.3</v>
      </c>
    </row>
    <row r="2663" spans="1:17" hidden="1" x14ac:dyDescent="0.2">
      <c r="A2663" t="s">
        <v>281</v>
      </c>
      <c r="B2663" t="s">
        <v>274</v>
      </c>
      <c r="C2663" t="s">
        <v>126</v>
      </c>
      <c r="D2663" t="s">
        <v>15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22.75</v>
      </c>
      <c r="M2663">
        <v>16.04</v>
      </c>
      <c r="N2663">
        <v>9.0399999999999991</v>
      </c>
      <c r="O2663">
        <v>1.61</v>
      </c>
      <c r="P2663">
        <v>1.41</v>
      </c>
      <c r="Q2663">
        <v>1.23</v>
      </c>
    </row>
    <row r="2664" spans="1:17" hidden="1" x14ac:dyDescent="0.2">
      <c r="A2664" t="s">
        <v>281</v>
      </c>
      <c r="B2664" t="s">
        <v>274</v>
      </c>
      <c r="C2664" t="s">
        <v>127</v>
      </c>
      <c r="D2664" t="s">
        <v>9</v>
      </c>
    </row>
    <row r="2665" spans="1:17" hidden="1" x14ac:dyDescent="0.2">
      <c r="A2665" t="s">
        <v>281</v>
      </c>
      <c r="B2665" t="s">
        <v>274</v>
      </c>
      <c r="C2665" t="s">
        <v>127</v>
      </c>
      <c r="D2665" t="s">
        <v>10</v>
      </c>
      <c r="L2665">
        <v>1.22</v>
      </c>
      <c r="M2665">
        <v>0.96</v>
      </c>
      <c r="N2665">
        <v>0.95</v>
      </c>
      <c r="O2665">
        <v>0.89</v>
      </c>
      <c r="P2665">
        <v>0.79</v>
      </c>
      <c r="Q2665">
        <v>0.68</v>
      </c>
    </row>
    <row r="2666" spans="1:17" hidden="1" x14ac:dyDescent="0.2">
      <c r="A2666" t="s">
        <v>281</v>
      </c>
      <c r="B2666" t="s">
        <v>274</v>
      </c>
      <c r="C2666" t="s">
        <v>127</v>
      </c>
      <c r="D2666" t="s">
        <v>11</v>
      </c>
      <c r="L2666">
        <v>1.54</v>
      </c>
      <c r="M2666">
        <v>1.35</v>
      </c>
      <c r="N2666">
        <v>1.31</v>
      </c>
      <c r="O2666">
        <v>1.29</v>
      </c>
      <c r="P2666">
        <v>1.22</v>
      </c>
      <c r="Q2666">
        <v>1.1499999999999999</v>
      </c>
    </row>
    <row r="2667" spans="1:17" hidden="1" x14ac:dyDescent="0.2">
      <c r="A2667" t="s">
        <v>281</v>
      </c>
      <c r="B2667" t="s">
        <v>274</v>
      </c>
      <c r="C2667" t="s">
        <v>127</v>
      </c>
      <c r="D2667" t="s">
        <v>12</v>
      </c>
      <c r="L2667">
        <v>0.03</v>
      </c>
      <c r="M2667">
        <v>0.02</v>
      </c>
      <c r="N2667">
        <v>0.01</v>
      </c>
      <c r="O2667">
        <v>0</v>
      </c>
      <c r="P2667">
        <v>0</v>
      </c>
      <c r="Q2667">
        <v>0</v>
      </c>
    </row>
    <row r="2668" spans="1:17" hidden="1" x14ac:dyDescent="0.2">
      <c r="A2668" t="s">
        <v>281</v>
      </c>
      <c r="B2668" t="s">
        <v>274</v>
      </c>
      <c r="C2668" t="s">
        <v>127</v>
      </c>
      <c r="D2668" t="s">
        <v>13</v>
      </c>
      <c r="L2668">
        <v>1.28</v>
      </c>
      <c r="M2668">
        <v>0.96</v>
      </c>
      <c r="N2668">
        <v>0.52</v>
      </c>
      <c r="O2668">
        <v>0</v>
      </c>
      <c r="P2668">
        <v>0</v>
      </c>
      <c r="Q2668">
        <v>0</v>
      </c>
    </row>
    <row r="2669" spans="1:17" hidden="1" x14ac:dyDescent="0.2">
      <c r="A2669" t="s">
        <v>281</v>
      </c>
      <c r="B2669" t="s">
        <v>274</v>
      </c>
      <c r="C2669" t="s">
        <v>127</v>
      </c>
      <c r="D2669" t="s">
        <v>14</v>
      </c>
      <c r="L2669">
        <v>1.81</v>
      </c>
      <c r="M2669">
        <v>1.06</v>
      </c>
      <c r="N2669">
        <v>0.55000000000000004</v>
      </c>
      <c r="O2669">
        <v>0.15</v>
      </c>
      <c r="P2669">
        <v>0.12</v>
      </c>
      <c r="Q2669">
        <v>0.09</v>
      </c>
    </row>
    <row r="2670" spans="1:17" hidden="1" x14ac:dyDescent="0.2">
      <c r="A2670" t="s">
        <v>281</v>
      </c>
      <c r="B2670" t="s">
        <v>274</v>
      </c>
      <c r="C2670" t="s">
        <v>127</v>
      </c>
      <c r="D2670" t="s">
        <v>15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5.87</v>
      </c>
      <c r="M2670">
        <v>4.34</v>
      </c>
      <c r="N2670">
        <v>3.34</v>
      </c>
      <c r="O2670">
        <v>2.33</v>
      </c>
      <c r="P2670">
        <v>2.13</v>
      </c>
      <c r="Q2670">
        <v>1.92</v>
      </c>
    </row>
    <row r="2671" spans="1:17" hidden="1" x14ac:dyDescent="0.2">
      <c r="A2671" t="s">
        <v>281</v>
      </c>
      <c r="B2671" t="s">
        <v>274</v>
      </c>
      <c r="C2671" t="s">
        <v>128</v>
      </c>
      <c r="D2671" t="s">
        <v>9</v>
      </c>
    </row>
    <row r="2672" spans="1:17" hidden="1" x14ac:dyDescent="0.2">
      <c r="A2672" t="s">
        <v>281</v>
      </c>
      <c r="B2672" t="s">
        <v>274</v>
      </c>
      <c r="C2672" t="s">
        <v>128</v>
      </c>
      <c r="D2672" t="s">
        <v>10</v>
      </c>
      <c r="L2672">
        <v>4.32</v>
      </c>
      <c r="M2672">
        <v>3.32</v>
      </c>
      <c r="N2672">
        <v>3.05</v>
      </c>
      <c r="O2672">
        <v>2.5499999999999998</v>
      </c>
      <c r="P2672">
        <v>2.27</v>
      </c>
      <c r="Q2672">
        <v>1.96</v>
      </c>
    </row>
    <row r="2673" spans="1:17" hidden="1" x14ac:dyDescent="0.2">
      <c r="A2673" t="s">
        <v>281</v>
      </c>
      <c r="B2673" t="s">
        <v>274</v>
      </c>
      <c r="C2673" t="s">
        <v>128</v>
      </c>
      <c r="D2673" t="s">
        <v>11</v>
      </c>
      <c r="L2673">
        <v>9</v>
      </c>
      <c r="M2673">
        <v>7.69</v>
      </c>
      <c r="N2673">
        <v>6.93</v>
      </c>
      <c r="O2673">
        <v>6.13</v>
      </c>
      <c r="P2673">
        <v>5.82</v>
      </c>
      <c r="Q2673">
        <v>5.47</v>
      </c>
    </row>
    <row r="2674" spans="1:17" hidden="1" x14ac:dyDescent="0.2">
      <c r="A2674" t="s">
        <v>281</v>
      </c>
      <c r="B2674" t="s">
        <v>274</v>
      </c>
      <c r="C2674" t="s">
        <v>128</v>
      </c>
      <c r="D2674" t="s">
        <v>12</v>
      </c>
      <c r="L2674">
        <v>2.61</v>
      </c>
      <c r="M2674">
        <v>1.67</v>
      </c>
      <c r="N2674">
        <v>0.75</v>
      </c>
      <c r="O2674">
        <v>0</v>
      </c>
      <c r="P2674">
        <v>0</v>
      </c>
      <c r="Q2674">
        <v>0</v>
      </c>
    </row>
    <row r="2675" spans="1:17" hidden="1" x14ac:dyDescent="0.2">
      <c r="A2675" t="s">
        <v>281</v>
      </c>
      <c r="B2675" t="s">
        <v>274</v>
      </c>
      <c r="C2675" t="s">
        <v>128</v>
      </c>
      <c r="D2675" t="s">
        <v>13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</row>
    <row r="2676" spans="1:17" hidden="1" x14ac:dyDescent="0.2">
      <c r="A2676" t="s">
        <v>281</v>
      </c>
      <c r="B2676" t="s">
        <v>274</v>
      </c>
      <c r="C2676" t="s">
        <v>128</v>
      </c>
      <c r="D2676" t="s">
        <v>14</v>
      </c>
      <c r="L2676">
        <v>11.42</v>
      </c>
      <c r="M2676">
        <v>6.75</v>
      </c>
      <c r="N2676">
        <v>3.5</v>
      </c>
      <c r="O2676">
        <v>0.87</v>
      </c>
      <c r="P2676">
        <v>0.68</v>
      </c>
      <c r="Q2676">
        <v>0.52</v>
      </c>
    </row>
    <row r="2677" spans="1:17" hidden="1" x14ac:dyDescent="0.2">
      <c r="A2677" t="s">
        <v>281</v>
      </c>
      <c r="B2677" t="s">
        <v>274</v>
      </c>
      <c r="C2677" t="s">
        <v>128</v>
      </c>
      <c r="D2677" t="s">
        <v>15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27.35</v>
      </c>
      <c r="M2677">
        <v>19.43</v>
      </c>
      <c r="N2677">
        <v>14.22</v>
      </c>
      <c r="O2677">
        <v>9.56</v>
      </c>
      <c r="P2677">
        <v>8.76</v>
      </c>
      <c r="Q2677">
        <v>7.96</v>
      </c>
    </row>
    <row r="2678" spans="1:17" hidden="1" x14ac:dyDescent="0.2">
      <c r="A2678" t="s">
        <v>281</v>
      </c>
      <c r="B2678" t="s">
        <v>274</v>
      </c>
      <c r="C2678" t="s">
        <v>129</v>
      </c>
      <c r="D2678" t="s">
        <v>9</v>
      </c>
    </row>
    <row r="2679" spans="1:17" hidden="1" x14ac:dyDescent="0.2">
      <c r="A2679" t="s">
        <v>281</v>
      </c>
      <c r="B2679" t="s">
        <v>274</v>
      </c>
      <c r="C2679" t="s">
        <v>129</v>
      </c>
      <c r="D2679" t="s">
        <v>10</v>
      </c>
      <c r="L2679">
        <v>9.5</v>
      </c>
      <c r="M2679">
        <v>7.25</v>
      </c>
      <c r="N2679">
        <v>6.25</v>
      </c>
      <c r="O2679">
        <v>5.05</v>
      </c>
      <c r="P2679">
        <v>4.4800000000000004</v>
      </c>
      <c r="Q2679">
        <v>3.87</v>
      </c>
    </row>
    <row r="2680" spans="1:17" hidden="1" x14ac:dyDescent="0.2">
      <c r="A2680" t="s">
        <v>281</v>
      </c>
      <c r="B2680" t="s">
        <v>274</v>
      </c>
      <c r="C2680" t="s">
        <v>129</v>
      </c>
      <c r="D2680" t="s">
        <v>11</v>
      </c>
      <c r="L2680">
        <v>9.6</v>
      </c>
      <c r="M2680">
        <v>8.14</v>
      </c>
      <c r="N2680">
        <v>6.88</v>
      </c>
      <c r="O2680">
        <v>5.87</v>
      </c>
      <c r="P2680">
        <v>5.58</v>
      </c>
      <c r="Q2680">
        <v>5.24</v>
      </c>
    </row>
    <row r="2681" spans="1:17" hidden="1" x14ac:dyDescent="0.2">
      <c r="A2681" t="s">
        <v>281</v>
      </c>
      <c r="B2681" t="s">
        <v>274</v>
      </c>
      <c r="C2681" t="s">
        <v>129</v>
      </c>
      <c r="D2681" t="s">
        <v>12</v>
      </c>
      <c r="L2681">
        <v>3.53</v>
      </c>
      <c r="M2681">
        <v>2.2599999999999998</v>
      </c>
      <c r="N2681">
        <v>1.01</v>
      </c>
      <c r="O2681">
        <v>0</v>
      </c>
      <c r="P2681">
        <v>0</v>
      </c>
      <c r="Q2681">
        <v>0</v>
      </c>
    </row>
    <row r="2682" spans="1:17" hidden="1" x14ac:dyDescent="0.2">
      <c r="A2682" t="s">
        <v>281</v>
      </c>
      <c r="B2682" t="s">
        <v>274</v>
      </c>
      <c r="C2682" t="s">
        <v>129</v>
      </c>
      <c r="D2682" t="s">
        <v>13</v>
      </c>
      <c r="L2682">
        <v>19.05</v>
      </c>
      <c r="M2682">
        <v>14.26</v>
      </c>
      <c r="N2682">
        <v>7.72</v>
      </c>
      <c r="O2682">
        <v>0</v>
      </c>
      <c r="P2682">
        <v>0</v>
      </c>
      <c r="Q2682">
        <v>0</v>
      </c>
    </row>
    <row r="2683" spans="1:17" hidden="1" x14ac:dyDescent="0.2">
      <c r="A2683" t="s">
        <v>281</v>
      </c>
      <c r="B2683" t="s">
        <v>274</v>
      </c>
      <c r="C2683" t="s">
        <v>129</v>
      </c>
      <c r="D2683" t="s">
        <v>14</v>
      </c>
      <c r="L2683">
        <v>7.79</v>
      </c>
      <c r="M2683">
        <v>4.54</v>
      </c>
      <c r="N2683">
        <v>2.2999999999999998</v>
      </c>
      <c r="O2683">
        <v>0.59</v>
      </c>
      <c r="P2683">
        <v>0.46</v>
      </c>
      <c r="Q2683">
        <v>0.36</v>
      </c>
    </row>
    <row r="2684" spans="1:17" hidden="1" x14ac:dyDescent="0.2">
      <c r="A2684" t="s">
        <v>281</v>
      </c>
      <c r="B2684" t="s">
        <v>274</v>
      </c>
      <c r="C2684" t="s">
        <v>129</v>
      </c>
      <c r="D2684" t="s">
        <v>15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49.47</v>
      </c>
      <c r="M2684">
        <v>36.450000000000003</v>
      </c>
      <c r="N2684">
        <v>24.15</v>
      </c>
      <c r="O2684">
        <v>11.51</v>
      </c>
      <c r="P2684">
        <v>10.52</v>
      </c>
      <c r="Q2684">
        <v>9.4700000000000006</v>
      </c>
    </row>
    <row r="2685" spans="1:17" hidden="1" x14ac:dyDescent="0.2">
      <c r="A2685" t="s">
        <v>281</v>
      </c>
      <c r="B2685" t="s">
        <v>274</v>
      </c>
      <c r="C2685" t="s">
        <v>130</v>
      </c>
      <c r="D2685" t="s">
        <v>9</v>
      </c>
    </row>
    <row r="2686" spans="1:17" hidden="1" x14ac:dyDescent="0.2">
      <c r="A2686" t="s">
        <v>281</v>
      </c>
      <c r="B2686" t="s">
        <v>274</v>
      </c>
      <c r="C2686" t="s">
        <v>130</v>
      </c>
      <c r="D2686" t="s">
        <v>10</v>
      </c>
      <c r="L2686">
        <v>7.26</v>
      </c>
      <c r="M2686">
        <v>5.54</v>
      </c>
      <c r="N2686">
        <v>4.8099999999999996</v>
      </c>
      <c r="O2686">
        <v>3.91</v>
      </c>
      <c r="P2686">
        <v>3.47</v>
      </c>
      <c r="Q2686">
        <v>3</v>
      </c>
    </row>
    <row r="2687" spans="1:17" hidden="1" x14ac:dyDescent="0.2">
      <c r="A2687" t="s">
        <v>281</v>
      </c>
      <c r="B2687" t="s">
        <v>274</v>
      </c>
      <c r="C2687" t="s">
        <v>130</v>
      </c>
      <c r="D2687" t="s">
        <v>11</v>
      </c>
      <c r="L2687">
        <v>8.67</v>
      </c>
      <c r="M2687">
        <v>7.37</v>
      </c>
      <c r="N2687">
        <v>6.27</v>
      </c>
      <c r="O2687">
        <v>5.38</v>
      </c>
      <c r="P2687">
        <v>5.1100000000000003</v>
      </c>
      <c r="Q2687">
        <v>4.8</v>
      </c>
    </row>
    <row r="2688" spans="1:17" hidden="1" x14ac:dyDescent="0.2">
      <c r="A2688" t="s">
        <v>281</v>
      </c>
      <c r="B2688" t="s">
        <v>274</v>
      </c>
      <c r="C2688" t="s">
        <v>130</v>
      </c>
      <c r="D2688" t="s">
        <v>12</v>
      </c>
      <c r="L2688">
        <v>2.02</v>
      </c>
      <c r="M2688">
        <v>1.3</v>
      </c>
      <c r="N2688">
        <v>0.57999999999999996</v>
      </c>
      <c r="O2688">
        <v>0</v>
      </c>
      <c r="P2688">
        <v>0</v>
      </c>
      <c r="Q2688">
        <v>0</v>
      </c>
    </row>
    <row r="2689" spans="1:17" hidden="1" x14ac:dyDescent="0.2">
      <c r="A2689" t="s">
        <v>281</v>
      </c>
      <c r="B2689" t="s">
        <v>274</v>
      </c>
      <c r="C2689" t="s">
        <v>130</v>
      </c>
      <c r="D2689" t="s">
        <v>13</v>
      </c>
      <c r="L2689">
        <v>5.24</v>
      </c>
      <c r="M2689">
        <v>3.93</v>
      </c>
      <c r="N2689">
        <v>2.12</v>
      </c>
      <c r="O2689">
        <v>0</v>
      </c>
      <c r="P2689">
        <v>0</v>
      </c>
      <c r="Q2689">
        <v>0</v>
      </c>
    </row>
    <row r="2690" spans="1:17" hidden="1" x14ac:dyDescent="0.2">
      <c r="A2690" t="s">
        <v>281</v>
      </c>
      <c r="B2690" t="s">
        <v>274</v>
      </c>
      <c r="C2690" t="s">
        <v>130</v>
      </c>
      <c r="D2690" t="s">
        <v>14</v>
      </c>
      <c r="L2690">
        <v>16.22</v>
      </c>
      <c r="M2690">
        <v>9.57</v>
      </c>
      <c r="N2690">
        <v>4.9400000000000004</v>
      </c>
      <c r="O2690">
        <v>1.23</v>
      </c>
      <c r="P2690">
        <v>0.95</v>
      </c>
      <c r="Q2690">
        <v>0.74</v>
      </c>
    </row>
    <row r="2691" spans="1:17" hidden="1" x14ac:dyDescent="0.2">
      <c r="A2691" t="s">
        <v>281</v>
      </c>
      <c r="B2691" t="s">
        <v>274</v>
      </c>
      <c r="C2691" t="s">
        <v>130</v>
      </c>
      <c r="D2691" t="s">
        <v>15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39.409999999999997</v>
      </c>
      <c r="M2691">
        <v>27.71</v>
      </c>
      <c r="N2691">
        <v>18.72</v>
      </c>
      <c r="O2691">
        <v>10.52</v>
      </c>
      <c r="P2691">
        <v>9.5299999999999994</v>
      </c>
      <c r="Q2691">
        <v>8.5399999999999991</v>
      </c>
    </row>
    <row r="2692" spans="1:17" hidden="1" x14ac:dyDescent="0.2">
      <c r="A2692" t="s">
        <v>281</v>
      </c>
      <c r="B2692" t="s">
        <v>274</v>
      </c>
      <c r="C2692" t="s">
        <v>131</v>
      </c>
      <c r="D2692" t="s">
        <v>9</v>
      </c>
    </row>
    <row r="2693" spans="1:17" hidden="1" x14ac:dyDescent="0.2">
      <c r="A2693" t="s">
        <v>281</v>
      </c>
      <c r="B2693" t="s">
        <v>274</v>
      </c>
      <c r="C2693" t="s">
        <v>131</v>
      </c>
      <c r="D2693" t="s">
        <v>10</v>
      </c>
      <c r="L2693">
        <v>0.8</v>
      </c>
      <c r="M2693">
        <v>0.55000000000000004</v>
      </c>
      <c r="N2693">
        <v>0.38</v>
      </c>
      <c r="O2693">
        <v>0.3</v>
      </c>
      <c r="P2693">
        <v>0.27</v>
      </c>
      <c r="Q2693">
        <v>0.23</v>
      </c>
    </row>
    <row r="2694" spans="1:17" hidden="1" x14ac:dyDescent="0.2">
      <c r="A2694" t="s">
        <v>281</v>
      </c>
      <c r="B2694" t="s">
        <v>274</v>
      </c>
      <c r="C2694" t="s">
        <v>131</v>
      </c>
      <c r="D2694" t="s">
        <v>11</v>
      </c>
    </row>
    <row r="2695" spans="1:17" hidden="1" x14ac:dyDescent="0.2">
      <c r="A2695" t="s">
        <v>281</v>
      </c>
      <c r="B2695" t="s">
        <v>274</v>
      </c>
      <c r="C2695" t="s">
        <v>131</v>
      </c>
      <c r="D2695" t="s">
        <v>12</v>
      </c>
    </row>
    <row r="2696" spans="1:17" hidden="1" x14ac:dyDescent="0.2">
      <c r="A2696" t="s">
        <v>281</v>
      </c>
      <c r="B2696" t="s">
        <v>274</v>
      </c>
      <c r="C2696" t="s">
        <v>131</v>
      </c>
      <c r="D2696" t="s">
        <v>13</v>
      </c>
    </row>
    <row r="2697" spans="1:17" hidden="1" x14ac:dyDescent="0.2">
      <c r="A2697" t="s">
        <v>281</v>
      </c>
      <c r="B2697" t="s">
        <v>274</v>
      </c>
      <c r="C2697" t="s">
        <v>131</v>
      </c>
      <c r="D2697" t="s">
        <v>14</v>
      </c>
      <c r="L2697">
        <v>0.76</v>
      </c>
      <c r="M2697">
        <v>0.43</v>
      </c>
      <c r="N2697">
        <v>0.22</v>
      </c>
      <c r="O2697">
        <v>0.04</v>
      </c>
      <c r="P2697">
        <v>0.03</v>
      </c>
      <c r="Q2697">
        <v>0.03</v>
      </c>
    </row>
    <row r="2698" spans="1:17" hidden="1" x14ac:dyDescent="0.2">
      <c r="A2698" t="s">
        <v>281</v>
      </c>
      <c r="B2698" t="s">
        <v>274</v>
      </c>
      <c r="C2698" t="s">
        <v>131</v>
      </c>
      <c r="D2698" t="s">
        <v>15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1.56</v>
      </c>
      <c r="M2698">
        <v>0.99</v>
      </c>
      <c r="N2698">
        <v>0.6</v>
      </c>
      <c r="O2698">
        <v>0.35</v>
      </c>
      <c r="P2698">
        <v>0.3</v>
      </c>
      <c r="Q2698">
        <v>0.26</v>
      </c>
    </row>
    <row r="2699" spans="1:17" hidden="1" x14ac:dyDescent="0.2">
      <c r="A2699" t="s">
        <v>281</v>
      </c>
      <c r="B2699" t="s">
        <v>274</v>
      </c>
      <c r="C2699" t="s">
        <v>132</v>
      </c>
      <c r="D2699" t="s">
        <v>9</v>
      </c>
    </row>
    <row r="2700" spans="1:17" hidden="1" x14ac:dyDescent="0.2">
      <c r="A2700" t="s">
        <v>281</v>
      </c>
      <c r="B2700" t="s">
        <v>274</v>
      </c>
      <c r="C2700" t="s">
        <v>132</v>
      </c>
      <c r="D2700" t="s">
        <v>10</v>
      </c>
      <c r="L2700">
        <v>19.29</v>
      </c>
      <c r="M2700">
        <v>14.91</v>
      </c>
      <c r="N2700">
        <v>12.61</v>
      </c>
      <c r="O2700">
        <v>10.56</v>
      </c>
      <c r="P2700">
        <v>9.3699999999999992</v>
      </c>
      <c r="Q2700">
        <v>8.1</v>
      </c>
    </row>
    <row r="2701" spans="1:17" hidden="1" x14ac:dyDescent="0.2">
      <c r="A2701" t="s">
        <v>281</v>
      </c>
      <c r="B2701" t="s">
        <v>274</v>
      </c>
      <c r="C2701" t="s">
        <v>132</v>
      </c>
      <c r="D2701" t="s">
        <v>11</v>
      </c>
      <c r="L2701">
        <v>6.93</v>
      </c>
      <c r="M2701">
        <v>5.96</v>
      </c>
      <c r="N2701">
        <v>4.9400000000000004</v>
      </c>
      <c r="O2701">
        <v>4.37</v>
      </c>
      <c r="P2701">
        <v>4.1500000000000004</v>
      </c>
      <c r="Q2701">
        <v>3.9</v>
      </c>
    </row>
    <row r="2702" spans="1:17" hidden="1" x14ac:dyDescent="0.2">
      <c r="A2702" t="s">
        <v>281</v>
      </c>
      <c r="B2702" t="s">
        <v>274</v>
      </c>
      <c r="C2702" t="s">
        <v>132</v>
      </c>
      <c r="D2702" t="s">
        <v>12</v>
      </c>
      <c r="L2702">
        <v>2.91</v>
      </c>
      <c r="M2702">
        <v>1.86</v>
      </c>
      <c r="N2702">
        <v>0.83</v>
      </c>
      <c r="O2702">
        <v>0</v>
      </c>
      <c r="P2702">
        <v>0</v>
      </c>
      <c r="Q2702">
        <v>0</v>
      </c>
    </row>
    <row r="2703" spans="1:17" hidden="1" x14ac:dyDescent="0.2">
      <c r="A2703" t="s">
        <v>281</v>
      </c>
      <c r="B2703" t="s">
        <v>274</v>
      </c>
      <c r="C2703" t="s">
        <v>132</v>
      </c>
      <c r="D2703" t="s">
        <v>13</v>
      </c>
      <c r="L2703">
        <v>31.52</v>
      </c>
      <c r="M2703">
        <v>23.6</v>
      </c>
      <c r="N2703">
        <v>12.77</v>
      </c>
      <c r="O2703">
        <v>0</v>
      </c>
      <c r="P2703">
        <v>0</v>
      </c>
      <c r="Q2703">
        <v>0</v>
      </c>
    </row>
    <row r="2704" spans="1:17" hidden="1" x14ac:dyDescent="0.2">
      <c r="A2704" t="s">
        <v>281</v>
      </c>
      <c r="B2704" t="s">
        <v>274</v>
      </c>
      <c r="C2704" t="s">
        <v>132</v>
      </c>
      <c r="D2704" t="s">
        <v>14</v>
      </c>
      <c r="L2704">
        <v>11.69</v>
      </c>
      <c r="M2704">
        <v>6.84</v>
      </c>
      <c r="N2704">
        <v>3.46</v>
      </c>
      <c r="O2704">
        <v>0.9</v>
      </c>
      <c r="P2704">
        <v>0.69</v>
      </c>
      <c r="Q2704">
        <v>0.54</v>
      </c>
    </row>
    <row r="2705" spans="1:17" hidden="1" x14ac:dyDescent="0.2">
      <c r="A2705" t="s">
        <v>281</v>
      </c>
      <c r="B2705" t="s">
        <v>274</v>
      </c>
      <c r="C2705" t="s">
        <v>132</v>
      </c>
      <c r="D2705" t="s">
        <v>15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72.34</v>
      </c>
      <c r="M2705">
        <v>53.17</v>
      </c>
      <c r="N2705">
        <v>34.630000000000003</v>
      </c>
      <c r="O2705">
        <v>15.82</v>
      </c>
      <c r="P2705">
        <v>14.22</v>
      </c>
      <c r="Q2705">
        <v>12.54</v>
      </c>
    </row>
    <row r="2706" spans="1:17" hidden="1" x14ac:dyDescent="0.2">
      <c r="A2706" t="s">
        <v>281</v>
      </c>
      <c r="B2706" t="s">
        <v>274</v>
      </c>
      <c r="C2706" t="s">
        <v>133</v>
      </c>
      <c r="D2706" t="s">
        <v>9</v>
      </c>
    </row>
    <row r="2707" spans="1:17" hidden="1" x14ac:dyDescent="0.2">
      <c r="A2707" t="s">
        <v>281</v>
      </c>
      <c r="B2707" t="s">
        <v>274</v>
      </c>
      <c r="C2707" t="s">
        <v>133</v>
      </c>
      <c r="D2707" t="s">
        <v>10</v>
      </c>
      <c r="L2707">
        <v>7.29</v>
      </c>
      <c r="M2707">
        <v>5.67</v>
      </c>
      <c r="N2707">
        <v>4.8499999999999996</v>
      </c>
      <c r="O2707">
        <v>3.97</v>
      </c>
      <c r="P2707">
        <v>3.53</v>
      </c>
      <c r="Q2707">
        <v>3.05</v>
      </c>
    </row>
    <row r="2708" spans="1:17" hidden="1" x14ac:dyDescent="0.2">
      <c r="A2708" t="s">
        <v>281</v>
      </c>
      <c r="B2708" t="s">
        <v>274</v>
      </c>
      <c r="C2708" t="s">
        <v>133</v>
      </c>
      <c r="D2708" t="s">
        <v>11</v>
      </c>
      <c r="L2708">
        <v>4.99</v>
      </c>
      <c r="M2708">
        <v>4.22</v>
      </c>
      <c r="N2708">
        <v>3.53</v>
      </c>
      <c r="O2708">
        <v>3.06</v>
      </c>
      <c r="P2708">
        <v>2.91</v>
      </c>
      <c r="Q2708">
        <v>2.73</v>
      </c>
    </row>
    <row r="2709" spans="1:17" hidden="1" x14ac:dyDescent="0.2">
      <c r="A2709" t="s">
        <v>281</v>
      </c>
      <c r="B2709" t="s">
        <v>274</v>
      </c>
      <c r="C2709" t="s">
        <v>133</v>
      </c>
      <c r="D2709" t="s">
        <v>12</v>
      </c>
      <c r="L2709">
        <v>1.77</v>
      </c>
      <c r="M2709">
        <v>1.1299999999999999</v>
      </c>
      <c r="N2709">
        <v>0.51</v>
      </c>
      <c r="O2709">
        <v>0</v>
      </c>
      <c r="P2709">
        <v>0</v>
      </c>
      <c r="Q2709">
        <v>0</v>
      </c>
    </row>
    <row r="2710" spans="1:17" hidden="1" x14ac:dyDescent="0.2">
      <c r="A2710" t="s">
        <v>281</v>
      </c>
      <c r="B2710" t="s">
        <v>274</v>
      </c>
      <c r="C2710" t="s">
        <v>133</v>
      </c>
      <c r="D2710" t="s">
        <v>13</v>
      </c>
      <c r="L2710">
        <v>42.97</v>
      </c>
      <c r="M2710">
        <v>32.159999999999997</v>
      </c>
      <c r="N2710">
        <v>17.41</v>
      </c>
      <c r="O2710">
        <v>0</v>
      </c>
      <c r="P2710">
        <v>0</v>
      </c>
      <c r="Q2710">
        <v>0</v>
      </c>
    </row>
    <row r="2711" spans="1:17" hidden="1" x14ac:dyDescent="0.2">
      <c r="A2711" t="s">
        <v>281</v>
      </c>
      <c r="B2711" t="s">
        <v>274</v>
      </c>
      <c r="C2711" t="s">
        <v>133</v>
      </c>
      <c r="D2711" t="s">
        <v>14</v>
      </c>
      <c r="L2711">
        <v>11.53</v>
      </c>
      <c r="M2711">
        <v>6.79</v>
      </c>
      <c r="N2711">
        <v>3.48</v>
      </c>
      <c r="O2711">
        <v>0.88</v>
      </c>
      <c r="P2711">
        <v>0.68</v>
      </c>
      <c r="Q2711">
        <v>0.53</v>
      </c>
    </row>
    <row r="2712" spans="1:17" hidden="1" x14ac:dyDescent="0.2">
      <c r="A2712" t="s">
        <v>281</v>
      </c>
      <c r="B2712" t="s">
        <v>274</v>
      </c>
      <c r="C2712" t="s">
        <v>133</v>
      </c>
      <c r="D2712" t="s">
        <v>15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68.55</v>
      </c>
      <c r="M2712">
        <v>49.98</v>
      </c>
      <c r="N2712">
        <v>29.78</v>
      </c>
      <c r="O2712">
        <v>7.91</v>
      </c>
      <c r="P2712">
        <v>7.11</v>
      </c>
      <c r="Q2712">
        <v>6.31</v>
      </c>
    </row>
    <row r="2713" spans="1:17" hidden="1" x14ac:dyDescent="0.2">
      <c r="A2713" t="s">
        <v>281</v>
      </c>
      <c r="B2713" t="s">
        <v>274</v>
      </c>
      <c r="C2713" t="s">
        <v>134</v>
      </c>
      <c r="D2713" t="s">
        <v>9</v>
      </c>
    </row>
    <row r="2714" spans="1:17" hidden="1" x14ac:dyDescent="0.2">
      <c r="A2714" t="s">
        <v>281</v>
      </c>
      <c r="B2714" t="s">
        <v>274</v>
      </c>
      <c r="C2714" t="s">
        <v>134</v>
      </c>
      <c r="D2714" t="s">
        <v>10</v>
      </c>
      <c r="L2714">
        <v>6.29</v>
      </c>
      <c r="M2714">
        <v>4.8099999999999996</v>
      </c>
      <c r="N2714">
        <v>4.1100000000000003</v>
      </c>
      <c r="O2714">
        <v>3.33</v>
      </c>
      <c r="P2714">
        <v>2.95</v>
      </c>
      <c r="Q2714">
        <v>2.5499999999999998</v>
      </c>
    </row>
    <row r="2715" spans="1:17" hidden="1" x14ac:dyDescent="0.2">
      <c r="A2715" t="s">
        <v>281</v>
      </c>
      <c r="B2715" t="s">
        <v>274</v>
      </c>
      <c r="C2715" t="s">
        <v>134</v>
      </c>
      <c r="D2715" t="s">
        <v>11</v>
      </c>
      <c r="L2715">
        <v>5.55</v>
      </c>
      <c r="M2715">
        <v>4.71</v>
      </c>
      <c r="N2715">
        <v>3.95</v>
      </c>
      <c r="O2715">
        <v>3.38</v>
      </c>
      <c r="P2715">
        <v>3.21</v>
      </c>
      <c r="Q2715">
        <v>3.02</v>
      </c>
    </row>
    <row r="2716" spans="1:17" hidden="1" x14ac:dyDescent="0.2">
      <c r="A2716" t="s">
        <v>281</v>
      </c>
      <c r="B2716" t="s">
        <v>274</v>
      </c>
      <c r="C2716" t="s">
        <v>134</v>
      </c>
      <c r="D2716" t="s">
        <v>12</v>
      </c>
      <c r="L2716">
        <v>1.95</v>
      </c>
      <c r="M2716">
        <v>1.25</v>
      </c>
      <c r="N2716">
        <v>0.56000000000000005</v>
      </c>
      <c r="O2716">
        <v>0</v>
      </c>
      <c r="P2716">
        <v>0</v>
      </c>
      <c r="Q2716">
        <v>0</v>
      </c>
    </row>
    <row r="2717" spans="1:17" hidden="1" x14ac:dyDescent="0.2">
      <c r="A2717" t="s">
        <v>281</v>
      </c>
      <c r="B2717" t="s">
        <v>274</v>
      </c>
      <c r="C2717" t="s">
        <v>134</v>
      </c>
      <c r="D2717" t="s">
        <v>13</v>
      </c>
      <c r="L2717">
        <v>5.44</v>
      </c>
      <c r="M2717">
        <v>4.07</v>
      </c>
      <c r="N2717">
        <v>2.21</v>
      </c>
      <c r="O2717">
        <v>0</v>
      </c>
      <c r="P2717">
        <v>0</v>
      </c>
      <c r="Q2717">
        <v>0</v>
      </c>
    </row>
    <row r="2718" spans="1:17" hidden="1" x14ac:dyDescent="0.2">
      <c r="A2718" t="s">
        <v>281</v>
      </c>
      <c r="B2718" t="s">
        <v>274</v>
      </c>
      <c r="C2718" t="s">
        <v>134</v>
      </c>
      <c r="D2718" t="s">
        <v>14</v>
      </c>
      <c r="L2718">
        <v>5.43</v>
      </c>
      <c r="M2718">
        <v>3.16</v>
      </c>
      <c r="N2718">
        <v>1.6</v>
      </c>
      <c r="O2718">
        <v>0.41</v>
      </c>
      <c r="P2718">
        <v>0.32</v>
      </c>
      <c r="Q2718">
        <v>0.25</v>
      </c>
    </row>
    <row r="2719" spans="1:17" hidden="1" x14ac:dyDescent="0.2">
      <c r="A2719" t="s">
        <v>281</v>
      </c>
      <c r="B2719" t="s">
        <v>274</v>
      </c>
      <c r="C2719" t="s">
        <v>134</v>
      </c>
      <c r="D2719" t="s">
        <v>15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24.66</v>
      </c>
      <c r="M2719">
        <v>18.010000000000002</v>
      </c>
      <c r="N2719">
        <v>12.43</v>
      </c>
      <c r="O2719">
        <v>7.12</v>
      </c>
      <c r="P2719">
        <v>6.48</v>
      </c>
      <c r="Q2719">
        <v>5.82</v>
      </c>
    </row>
    <row r="2720" spans="1:17" hidden="1" x14ac:dyDescent="0.2">
      <c r="A2720" t="s">
        <v>281</v>
      </c>
      <c r="B2720" t="s">
        <v>274</v>
      </c>
      <c r="C2720" t="s">
        <v>135</v>
      </c>
      <c r="D2720" t="s">
        <v>9</v>
      </c>
    </row>
    <row r="2721" spans="1:17" hidden="1" x14ac:dyDescent="0.2">
      <c r="A2721" t="s">
        <v>281</v>
      </c>
      <c r="B2721" t="s">
        <v>274</v>
      </c>
      <c r="C2721" t="s">
        <v>135</v>
      </c>
      <c r="D2721" t="s">
        <v>10</v>
      </c>
      <c r="L2721">
        <v>24.83</v>
      </c>
      <c r="M2721">
        <v>19.66</v>
      </c>
      <c r="N2721">
        <v>16.559999999999999</v>
      </c>
      <c r="O2721">
        <v>14.3</v>
      </c>
      <c r="P2721">
        <v>12.7</v>
      </c>
      <c r="Q2721">
        <v>10.97</v>
      </c>
    </row>
    <row r="2722" spans="1:17" hidden="1" x14ac:dyDescent="0.2">
      <c r="A2722" t="s">
        <v>281</v>
      </c>
      <c r="B2722" t="s">
        <v>274</v>
      </c>
      <c r="C2722" t="s">
        <v>135</v>
      </c>
      <c r="D2722" t="s">
        <v>11</v>
      </c>
      <c r="L2722">
        <v>3.84</v>
      </c>
      <c r="M2722">
        <v>3.02</v>
      </c>
      <c r="N2722">
        <v>2.4900000000000002</v>
      </c>
      <c r="O2722">
        <v>2.2799999999999998</v>
      </c>
      <c r="P2722">
        <v>2.16</v>
      </c>
      <c r="Q2722">
        <v>2.0299999999999998</v>
      </c>
    </row>
    <row r="2723" spans="1:17" hidden="1" x14ac:dyDescent="0.2">
      <c r="A2723" t="s">
        <v>281</v>
      </c>
      <c r="B2723" t="s">
        <v>274</v>
      </c>
      <c r="C2723" t="s">
        <v>135</v>
      </c>
      <c r="D2723" t="s">
        <v>12</v>
      </c>
      <c r="L2723">
        <v>0.81</v>
      </c>
      <c r="M2723">
        <v>0.52</v>
      </c>
      <c r="N2723">
        <v>0.23</v>
      </c>
      <c r="O2723">
        <v>0</v>
      </c>
      <c r="P2723">
        <v>0</v>
      </c>
      <c r="Q2723">
        <v>0</v>
      </c>
    </row>
    <row r="2724" spans="1:17" hidden="1" x14ac:dyDescent="0.2">
      <c r="A2724" t="s">
        <v>281</v>
      </c>
      <c r="B2724" t="s">
        <v>274</v>
      </c>
      <c r="C2724" t="s">
        <v>135</v>
      </c>
      <c r="D2724" t="s">
        <v>13</v>
      </c>
      <c r="L2724">
        <v>91.16</v>
      </c>
      <c r="M2724">
        <v>68.239999999999995</v>
      </c>
      <c r="N2724">
        <v>36.94</v>
      </c>
      <c r="O2724">
        <v>0</v>
      </c>
      <c r="P2724">
        <v>0</v>
      </c>
      <c r="Q2724">
        <v>0</v>
      </c>
    </row>
    <row r="2725" spans="1:17" hidden="1" x14ac:dyDescent="0.2">
      <c r="A2725" t="s">
        <v>281</v>
      </c>
      <c r="B2725" t="s">
        <v>274</v>
      </c>
      <c r="C2725" t="s">
        <v>135</v>
      </c>
      <c r="D2725" t="s">
        <v>14</v>
      </c>
      <c r="L2725">
        <v>12.98</v>
      </c>
      <c r="M2725">
        <v>7.67</v>
      </c>
      <c r="N2725">
        <v>3.93</v>
      </c>
      <c r="O2725">
        <v>1</v>
      </c>
      <c r="P2725">
        <v>0.77</v>
      </c>
      <c r="Q2725">
        <v>0.6</v>
      </c>
    </row>
    <row r="2726" spans="1:17" hidden="1" x14ac:dyDescent="0.2">
      <c r="A2726" t="s">
        <v>281</v>
      </c>
      <c r="B2726" t="s">
        <v>274</v>
      </c>
      <c r="C2726" t="s">
        <v>135</v>
      </c>
      <c r="D2726" t="s">
        <v>15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133.63</v>
      </c>
      <c r="M2726">
        <v>99.11</v>
      </c>
      <c r="N2726">
        <v>60.15</v>
      </c>
      <c r="O2726">
        <v>17.57</v>
      </c>
      <c r="P2726">
        <v>15.63</v>
      </c>
      <c r="Q2726">
        <v>13.6</v>
      </c>
    </row>
    <row r="2727" spans="1:17" hidden="1" x14ac:dyDescent="0.2">
      <c r="A2727" t="s">
        <v>281</v>
      </c>
      <c r="B2727" t="s">
        <v>274</v>
      </c>
      <c r="C2727" t="s">
        <v>136</v>
      </c>
      <c r="D2727" t="s">
        <v>9</v>
      </c>
    </row>
    <row r="2728" spans="1:17" hidden="1" x14ac:dyDescent="0.2">
      <c r="A2728" t="s">
        <v>281</v>
      </c>
      <c r="B2728" t="s">
        <v>274</v>
      </c>
      <c r="C2728" t="s">
        <v>136</v>
      </c>
      <c r="D2728" t="s">
        <v>10</v>
      </c>
      <c r="L2728">
        <v>4.3099999999999996</v>
      </c>
      <c r="M2728">
        <v>3.29</v>
      </c>
      <c r="N2728">
        <v>2.86</v>
      </c>
      <c r="O2728">
        <v>2.31</v>
      </c>
      <c r="P2728">
        <v>2.0499999999999998</v>
      </c>
      <c r="Q2728">
        <v>1.77</v>
      </c>
    </row>
    <row r="2729" spans="1:17" hidden="1" x14ac:dyDescent="0.2">
      <c r="A2729" t="s">
        <v>281</v>
      </c>
      <c r="B2729" t="s">
        <v>274</v>
      </c>
      <c r="C2729" t="s">
        <v>136</v>
      </c>
      <c r="D2729" t="s">
        <v>11</v>
      </c>
      <c r="L2729">
        <v>3.88</v>
      </c>
      <c r="M2729">
        <v>3.3</v>
      </c>
      <c r="N2729">
        <v>2.8</v>
      </c>
      <c r="O2729">
        <v>2.4</v>
      </c>
      <c r="P2729">
        <v>2.2799999999999998</v>
      </c>
      <c r="Q2729">
        <v>2.14</v>
      </c>
    </row>
    <row r="2730" spans="1:17" hidden="1" x14ac:dyDescent="0.2">
      <c r="A2730" t="s">
        <v>281</v>
      </c>
      <c r="B2730" t="s">
        <v>274</v>
      </c>
      <c r="C2730" t="s">
        <v>136</v>
      </c>
      <c r="D2730" t="s">
        <v>12</v>
      </c>
      <c r="L2730">
        <v>1.58</v>
      </c>
      <c r="M2730">
        <v>1.01</v>
      </c>
      <c r="N2730">
        <v>0.45</v>
      </c>
      <c r="O2730">
        <v>0</v>
      </c>
      <c r="P2730">
        <v>0</v>
      </c>
      <c r="Q2730">
        <v>0</v>
      </c>
    </row>
    <row r="2731" spans="1:17" hidden="1" x14ac:dyDescent="0.2">
      <c r="A2731" t="s">
        <v>281</v>
      </c>
      <c r="B2731" t="s">
        <v>274</v>
      </c>
      <c r="C2731" t="s">
        <v>136</v>
      </c>
      <c r="D2731" t="s">
        <v>13</v>
      </c>
      <c r="L2731">
        <v>21.07</v>
      </c>
      <c r="M2731">
        <v>15.77</v>
      </c>
      <c r="N2731">
        <v>8.5399999999999991</v>
      </c>
      <c r="O2731">
        <v>0</v>
      </c>
      <c r="P2731">
        <v>0</v>
      </c>
      <c r="Q2731">
        <v>0</v>
      </c>
    </row>
    <row r="2732" spans="1:17" hidden="1" x14ac:dyDescent="0.2">
      <c r="A2732" t="s">
        <v>281</v>
      </c>
      <c r="B2732" t="s">
        <v>274</v>
      </c>
      <c r="C2732" t="s">
        <v>136</v>
      </c>
      <c r="D2732" t="s">
        <v>14</v>
      </c>
      <c r="L2732">
        <v>8.1300000000000008</v>
      </c>
      <c r="M2732">
        <v>4.76</v>
      </c>
      <c r="N2732">
        <v>2.42</v>
      </c>
      <c r="O2732">
        <v>0.62</v>
      </c>
      <c r="P2732">
        <v>0.48</v>
      </c>
      <c r="Q2732">
        <v>0.37</v>
      </c>
    </row>
    <row r="2733" spans="1:17" hidden="1" x14ac:dyDescent="0.2">
      <c r="A2733" t="s">
        <v>281</v>
      </c>
      <c r="B2733" t="s">
        <v>274</v>
      </c>
      <c r="C2733" t="s">
        <v>136</v>
      </c>
      <c r="D2733" t="s">
        <v>15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38.979999999999997</v>
      </c>
      <c r="M2733">
        <v>28.12</v>
      </c>
      <c r="N2733">
        <v>17.079999999999998</v>
      </c>
      <c r="O2733">
        <v>5.33</v>
      </c>
      <c r="P2733">
        <v>4.8099999999999996</v>
      </c>
      <c r="Q2733">
        <v>4.29</v>
      </c>
    </row>
    <row r="2734" spans="1:17" hidden="1" x14ac:dyDescent="0.2">
      <c r="A2734" t="s">
        <v>281</v>
      </c>
      <c r="B2734" t="s">
        <v>274</v>
      </c>
      <c r="C2734" t="s">
        <v>137</v>
      </c>
      <c r="D2734" t="s">
        <v>9</v>
      </c>
    </row>
    <row r="2735" spans="1:17" hidden="1" x14ac:dyDescent="0.2">
      <c r="A2735" t="s">
        <v>281</v>
      </c>
      <c r="B2735" t="s">
        <v>274</v>
      </c>
      <c r="C2735" t="s">
        <v>137</v>
      </c>
      <c r="D2735" t="s">
        <v>10</v>
      </c>
      <c r="L2735">
        <v>13.89</v>
      </c>
      <c r="M2735">
        <v>10.79</v>
      </c>
      <c r="N2735">
        <v>9.7100000000000009</v>
      </c>
      <c r="O2735">
        <v>8.41</v>
      </c>
      <c r="P2735">
        <v>7.47</v>
      </c>
      <c r="Q2735">
        <v>6.45</v>
      </c>
    </row>
    <row r="2736" spans="1:17" hidden="1" x14ac:dyDescent="0.2">
      <c r="A2736" t="s">
        <v>281</v>
      </c>
      <c r="B2736" t="s">
        <v>274</v>
      </c>
      <c r="C2736" t="s">
        <v>137</v>
      </c>
      <c r="D2736" t="s">
        <v>11</v>
      </c>
      <c r="L2736">
        <v>5.25</v>
      </c>
      <c r="M2736">
        <v>4.54</v>
      </c>
      <c r="N2736">
        <v>4.01</v>
      </c>
      <c r="O2736">
        <v>3.67</v>
      </c>
      <c r="P2736">
        <v>3.48</v>
      </c>
      <c r="Q2736">
        <v>3.27</v>
      </c>
    </row>
    <row r="2737" spans="1:17" hidden="1" x14ac:dyDescent="0.2">
      <c r="A2737" t="s">
        <v>281</v>
      </c>
      <c r="B2737" t="s">
        <v>274</v>
      </c>
      <c r="C2737" t="s">
        <v>137</v>
      </c>
      <c r="D2737" t="s">
        <v>12</v>
      </c>
      <c r="L2737">
        <v>3.61</v>
      </c>
      <c r="M2737">
        <v>2.3199999999999998</v>
      </c>
      <c r="N2737">
        <v>1.04</v>
      </c>
      <c r="O2737">
        <v>0</v>
      </c>
      <c r="P2737">
        <v>0</v>
      </c>
      <c r="Q2737">
        <v>0</v>
      </c>
    </row>
    <row r="2738" spans="1:17" hidden="1" x14ac:dyDescent="0.2">
      <c r="A2738" t="s">
        <v>281</v>
      </c>
      <c r="B2738" t="s">
        <v>274</v>
      </c>
      <c r="C2738" t="s">
        <v>137</v>
      </c>
      <c r="D2738" t="s">
        <v>13</v>
      </c>
      <c r="L2738">
        <v>1.55</v>
      </c>
      <c r="M2738">
        <v>1.1599999999999999</v>
      </c>
      <c r="N2738">
        <v>0.63</v>
      </c>
      <c r="O2738">
        <v>0</v>
      </c>
      <c r="P2738">
        <v>0</v>
      </c>
      <c r="Q2738">
        <v>0</v>
      </c>
    </row>
    <row r="2739" spans="1:17" hidden="1" x14ac:dyDescent="0.2">
      <c r="A2739" t="s">
        <v>281</v>
      </c>
      <c r="B2739" t="s">
        <v>274</v>
      </c>
      <c r="C2739" t="s">
        <v>137</v>
      </c>
      <c r="D2739" t="s">
        <v>14</v>
      </c>
      <c r="L2739">
        <v>7.95</v>
      </c>
      <c r="M2739">
        <v>4.67</v>
      </c>
      <c r="N2739">
        <v>2.39</v>
      </c>
      <c r="O2739">
        <v>0.62</v>
      </c>
      <c r="P2739">
        <v>0.48</v>
      </c>
      <c r="Q2739">
        <v>0.37</v>
      </c>
    </row>
    <row r="2740" spans="1:17" hidden="1" x14ac:dyDescent="0.2">
      <c r="A2740" t="s">
        <v>281</v>
      </c>
      <c r="B2740" t="s">
        <v>274</v>
      </c>
      <c r="C2740" t="s">
        <v>137</v>
      </c>
      <c r="D2740" t="s">
        <v>15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32.25</v>
      </c>
      <c r="M2740">
        <v>23.47</v>
      </c>
      <c r="N2740">
        <v>17.77</v>
      </c>
      <c r="O2740">
        <v>12.7</v>
      </c>
      <c r="P2740">
        <v>11.43</v>
      </c>
      <c r="Q2740">
        <v>10.1</v>
      </c>
    </row>
    <row r="2741" spans="1:17" hidden="1" x14ac:dyDescent="0.2">
      <c r="A2741" t="s">
        <v>281</v>
      </c>
      <c r="B2741" t="s">
        <v>274</v>
      </c>
      <c r="C2741" t="s">
        <v>138</v>
      </c>
      <c r="D2741" t="s">
        <v>9</v>
      </c>
    </row>
    <row r="2742" spans="1:17" hidden="1" x14ac:dyDescent="0.2">
      <c r="A2742" t="s">
        <v>281</v>
      </c>
      <c r="B2742" t="s">
        <v>274</v>
      </c>
      <c r="C2742" t="s">
        <v>138</v>
      </c>
      <c r="D2742" t="s">
        <v>10</v>
      </c>
      <c r="L2742">
        <v>9</v>
      </c>
      <c r="M2742">
        <v>6.82</v>
      </c>
      <c r="N2742">
        <v>5.93</v>
      </c>
      <c r="O2742">
        <v>4.7300000000000004</v>
      </c>
      <c r="P2742">
        <v>4.2</v>
      </c>
      <c r="Q2742">
        <v>3.63</v>
      </c>
    </row>
    <row r="2743" spans="1:17" hidden="1" x14ac:dyDescent="0.2">
      <c r="A2743" t="s">
        <v>281</v>
      </c>
      <c r="B2743" t="s">
        <v>274</v>
      </c>
      <c r="C2743" t="s">
        <v>138</v>
      </c>
      <c r="D2743" t="s">
        <v>11</v>
      </c>
      <c r="L2743">
        <v>12.05</v>
      </c>
      <c r="M2743">
        <v>10.16</v>
      </c>
      <c r="N2743">
        <v>8.65</v>
      </c>
      <c r="O2743">
        <v>7.3</v>
      </c>
      <c r="P2743">
        <v>6.93</v>
      </c>
      <c r="Q2743">
        <v>6.52</v>
      </c>
    </row>
    <row r="2744" spans="1:17" hidden="1" x14ac:dyDescent="0.2">
      <c r="A2744" t="s">
        <v>281</v>
      </c>
      <c r="B2744" t="s">
        <v>274</v>
      </c>
      <c r="C2744" t="s">
        <v>138</v>
      </c>
      <c r="D2744" t="s">
        <v>12</v>
      </c>
      <c r="L2744">
        <v>7.67</v>
      </c>
      <c r="M2744">
        <v>4.91</v>
      </c>
      <c r="N2744">
        <v>2.2000000000000002</v>
      </c>
      <c r="O2744">
        <v>0</v>
      </c>
      <c r="P2744">
        <v>0</v>
      </c>
      <c r="Q2744">
        <v>0</v>
      </c>
    </row>
    <row r="2745" spans="1:17" hidden="1" x14ac:dyDescent="0.2">
      <c r="A2745" t="s">
        <v>281</v>
      </c>
      <c r="B2745" t="s">
        <v>274</v>
      </c>
      <c r="C2745" t="s">
        <v>138</v>
      </c>
      <c r="D2745" t="s">
        <v>13</v>
      </c>
      <c r="L2745">
        <v>8.98</v>
      </c>
      <c r="M2745">
        <v>6.72</v>
      </c>
      <c r="N2745">
        <v>3.64</v>
      </c>
      <c r="O2745">
        <v>0</v>
      </c>
      <c r="P2745">
        <v>0</v>
      </c>
      <c r="Q2745">
        <v>0</v>
      </c>
    </row>
    <row r="2746" spans="1:17" hidden="1" x14ac:dyDescent="0.2">
      <c r="A2746" t="s">
        <v>281</v>
      </c>
      <c r="B2746" t="s">
        <v>274</v>
      </c>
      <c r="C2746" t="s">
        <v>138</v>
      </c>
      <c r="D2746" t="s">
        <v>14</v>
      </c>
      <c r="L2746">
        <v>5.42</v>
      </c>
      <c r="M2746">
        <v>3.13</v>
      </c>
      <c r="N2746">
        <v>1.57</v>
      </c>
      <c r="O2746">
        <v>0.41</v>
      </c>
      <c r="P2746">
        <v>0.32</v>
      </c>
      <c r="Q2746">
        <v>0.25</v>
      </c>
    </row>
    <row r="2747" spans="1:17" hidden="1" x14ac:dyDescent="0.2">
      <c r="A2747" t="s">
        <v>281</v>
      </c>
      <c r="B2747" t="s">
        <v>274</v>
      </c>
      <c r="C2747" t="s">
        <v>138</v>
      </c>
      <c r="D2747" t="s">
        <v>15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43.11</v>
      </c>
      <c r="M2747">
        <v>31.74</v>
      </c>
      <c r="N2747">
        <v>21.98</v>
      </c>
      <c r="O2747">
        <v>12.44</v>
      </c>
      <c r="P2747">
        <v>11.45</v>
      </c>
      <c r="Q2747">
        <v>10.39</v>
      </c>
    </row>
    <row r="2748" spans="1:17" hidden="1" x14ac:dyDescent="0.2">
      <c r="A2748" t="s">
        <v>281</v>
      </c>
      <c r="B2748" t="s">
        <v>274</v>
      </c>
      <c r="C2748" t="s">
        <v>139</v>
      </c>
      <c r="D2748" t="s">
        <v>9</v>
      </c>
    </row>
    <row r="2749" spans="1:17" hidden="1" x14ac:dyDescent="0.2">
      <c r="A2749" t="s">
        <v>281</v>
      </c>
      <c r="B2749" t="s">
        <v>274</v>
      </c>
      <c r="C2749" t="s">
        <v>139</v>
      </c>
      <c r="D2749" t="s">
        <v>10</v>
      </c>
      <c r="L2749">
        <v>1.59</v>
      </c>
      <c r="M2749">
        <v>1.21</v>
      </c>
      <c r="N2749">
        <v>1.04</v>
      </c>
      <c r="O2749">
        <v>0.84</v>
      </c>
      <c r="P2749">
        <v>0.75</v>
      </c>
      <c r="Q2749">
        <v>0.65</v>
      </c>
    </row>
    <row r="2750" spans="1:17" hidden="1" x14ac:dyDescent="0.2">
      <c r="A2750" t="s">
        <v>281</v>
      </c>
      <c r="B2750" t="s">
        <v>274</v>
      </c>
      <c r="C2750" t="s">
        <v>139</v>
      </c>
      <c r="D2750" t="s">
        <v>11</v>
      </c>
      <c r="L2750">
        <v>1.5</v>
      </c>
      <c r="M2750">
        <v>1.27</v>
      </c>
      <c r="N2750">
        <v>1.07</v>
      </c>
      <c r="O2750">
        <v>0.91</v>
      </c>
      <c r="P2750">
        <v>0.87</v>
      </c>
      <c r="Q2750">
        <v>0.82</v>
      </c>
    </row>
    <row r="2751" spans="1:17" hidden="1" x14ac:dyDescent="0.2">
      <c r="A2751" t="s">
        <v>281</v>
      </c>
      <c r="B2751" t="s">
        <v>274</v>
      </c>
      <c r="C2751" t="s">
        <v>139</v>
      </c>
      <c r="D2751" t="s">
        <v>12</v>
      </c>
      <c r="L2751">
        <v>0.57999999999999996</v>
      </c>
      <c r="M2751">
        <v>0.37</v>
      </c>
      <c r="N2751">
        <v>0.17</v>
      </c>
      <c r="O2751">
        <v>0</v>
      </c>
      <c r="P2751">
        <v>0</v>
      </c>
      <c r="Q2751">
        <v>0</v>
      </c>
    </row>
    <row r="2752" spans="1:17" hidden="1" x14ac:dyDescent="0.2">
      <c r="A2752" t="s">
        <v>281</v>
      </c>
      <c r="B2752" t="s">
        <v>274</v>
      </c>
      <c r="C2752" t="s">
        <v>139</v>
      </c>
      <c r="D2752" t="s">
        <v>13</v>
      </c>
      <c r="L2752">
        <v>0.49</v>
      </c>
      <c r="M2752">
        <v>0.36</v>
      </c>
      <c r="N2752">
        <v>0.2</v>
      </c>
      <c r="O2752">
        <v>0</v>
      </c>
      <c r="P2752">
        <v>0</v>
      </c>
      <c r="Q2752">
        <v>0</v>
      </c>
    </row>
    <row r="2753" spans="1:17" hidden="1" x14ac:dyDescent="0.2">
      <c r="A2753" t="s">
        <v>281</v>
      </c>
      <c r="B2753" t="s">
        <v>274</v>
      </c>
      <c r="C2753" t="s">
        <v>139</v>
      </c>
      <c r="D2753" t="s">
        <v>14</v>
      </c>
      <c r="L2753">
        <v>1.1200000000000001</v>
      </c>
      <c r="M2753">
        <v>0.66</v>
      </c>
      <c r="N2753">
        <v>0.34</v>
      </c>
      <c r="O2753">
        <v>0.09</v>
      </c>
      <c r="P2753">
        <v>7.0000000000000007E-2</v>
      </c>
      <c r="Q2753">
        <v>0.05</v>
      </c>
    </row>
    <row r="2754" spans="1:17" hidden="1" x14ac:dyDescent="0.2">
      <c r="A2754" t="s">
        <v>281</v>
      </c>
      <c r="B2754" t="s">
        <v>274</v>
      </c>
      <c r="C2754" t="s">
        <v>139</v>
      </c>
      <c r="D2754" t="s">
        <v>15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5.27</v>
      </c>
      <c r="M2754">
        <v>3.88</v>
      </c>
      <c r="N2754">
        <v>2.8</v>
      </c>
      <c r="O2754">
        <v>1.84</v>
      </c>
      <c r="P2754">
        <v>1.68</v>
      </c>
      <c r="Q2754">
        <v>1.51</v>
      </c>
    </row>
    <row r="2755" spans="1:17" hidden="1" x14ac:dyDescent="0.2">
      <c r="A2755" t="s">
        <v>281</v>
      </c>
      <c r="B2755" t="s">
        <v>274</v>
      </c>
      <c r="C2755" t="s">
        <v>140</v>
      </c>
      <c r="D2755" t="s">
        <v>9</v>
      </c>
    </row>
    <row r="2756" spans="1:17" hidden="1" x14ac:dyDescent="0.2">
      <c r="A2756" t="s">
        <v>281</v>
      </c>
      <c r="B2756" t="s">
        <v>274</v>
      </c>
      <c r="C2756" t="s">
        <v>140</v>
      </c>
      <c r="D2756" t="s">
        <v>10</v>
      </c>
      <c r="L2756">
        <v>1.7</v>
      </c>
      <c r="M2756">
        <v>1.31</v>
      </c>
      <c r="N2756">
        <v>1.1000000000000001</v>
      </c>
      <c r="O2756">
        <v>0.9</v>
      </c>
      <c r="P2756">
        <v>0.8</v>
      </c>
      <c r="Q2756">
        <v>0.69</v>
      </c>
    </row>
    <row r="2757" spans="1:17" hidden="1" x14ac:dyDescent="0.2">
      <c r="A2757" t="s">
        <v>281</v>
      </c>
      <c r="B2757" t="s">
        <v>274</v>
      </c>
      <c r="C2757" t="s">
        <v>140</v>
      </c>
      <c r="D2757" t="s">
        <v>11</v>
      </c>
      <c r="L2757">
        <v>1.02</v>
      </c>
      <c r="M2757">
        <v>0.87</v>
      </c>
      <c r="N2757">
        <v>0.71</v>
      </c>
      <c r="O2757">
        <v>0.62</v>
      </c>
      <c r="P2757">
        <v>0.59</v>
      </c>
      <c r="Q2757">
        <v>0.55000000000000004</v>
      </c>
    </row>
    <row r="2758" spans="1:17" hidden="1" x14ac:dyDescent="0.2">
      <c r="A2758" t="s">
        <v>281</v>
      </c>
      <c r="B2758" t="s">
        <v>274</v>
      </c>
      <c r="C2758" t="s">
        <v>140</v>
      </c>
      <c r="D2758" t="s">
        <v>12</v>
      </c>
      <c r="L2758">
        <v>0.45</v>
      </c>
      <c r="M2758">
        <v>0.28999999999999998</v>
      </c>
      <c r="N2758">
        <v>0.13</v>
      </c>
      <c r="O2758">
        <v>0</v>
      </c>
      <c r="P2758">
        <v>0</v>
      </c>
      <c r="Q2758">
        <v>0</v>
      </c>
    </row>
    <row r="2759" spans="1:17" hidden="1" x14ac:dyDescent="0.2">
      <c r="A2759" t="s">
        <v>281</v>
      </c>
      <c r="B2759" t="s">
        <v>274</v>
      </c>
      <c r="C2759" t="s">
        <v>140</v>
      </c>
      <c r="D2759" t="s">
        <v>13</v>
      </c>
      <c r="L2759">
        <v>2.35</v>
      </c>
      <c r="M2759">
        <v>1.76</v>
      </c>
      <c r="N2759">
        <v>0.95</v>
      </c>
      <c r="O2759">
        <v>0</v>
      </c>
      <c r="P2759">
        <v>0</v>
      </c>
      <c r="Q2759">
        <v>0</v>
      </c>
    </row>
    <row r="2760" spans="1:17" hidden="1" x14ac:dyDescent="0.2">
      <c r="A2760" t="s">
        <v>281</v>
      </c>
      <c r="B2760" t="s">
        <v>274</v>
      </c>
      <c r="C2760" t="s">
        <v>140</v>
      </c>
      <c r="D2760" t="s">
        <v>14</v>
      </c>
      <c r="L2760">
        <v>1.04</v>
      </c>
      <c r="M2760">
        <v>0.61</v>
      </c>
      <c r="N2760">
        <v>0.31</v>
      </c>
      <c r="O2760">
        <v>0.08</v>
      </c>
      <c r="P2760">
        <v>0.06</v>
      </c>
      <c r="Q2760">
        <v>0.05</v>
      </c>
    </row>
    <row r="2761" spans="1:17" hidden="1" x14ac:dyDescent="0.2">
      <c r="A2761" t="s">
        <v>281</v>
      </c>
      <c r="B2761" t="s">
        <v>274</v>
      </c>
      <c r="C2761" t="s">
        <v>140</v>
      </c>
      <c r="D2761" t="s">
        <v>15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6.55</v>
      </c>
      <c r="M2761">
        <v>4.83</v>
      </c>
      <c r="N2761">
        <v>3.2</v>
      </c>
      <c r="O2761">
        <v>1.59</v>
      </c>
      <c r="P2761">
        <v>1.44</v>
      </c>
      <c r="Q2761">
        <v>1.29</v>
      </c>
    </row>
    <row r="2762" spans="1:17" hidden="1" x14ac:dyDescent="0.2">
      <c r="A2762" t="s">
        <v>281</v>
      </c>
      <c r="B2762" t="s">
        <v>274</v>
      </c>
      <c r="C2762" t="s">
        <v>141</v>
      </c>
      <c r="D2762" t="s">
        <v>9</v>
      </c>
    </row>
    <row r="2763" spans="1:17" hidden="1" x14ac:dyDescent="0.2">
      <c r="A2763" t="s">
        <v>281</v>
      </c>
      <c r="B2763" t="s">
        <v>274</v>
      </c>
      <c r="C2763" t="s">
        <v>141</v>
      </c>
      <c r="D2763" t="s">
        <v>10</v>
      </c>
      <c r="L2763">
        <v>9.4700000000000006</v>
      </c>
      <c r="M2763">
        <v>7.25</v>
      </c>
      <c r="N2763">
        <v>6.02</v>
      </c>
      <c r="O2763">
        <v>4.8899999999999997</v>
      </c>
      <c r="P2763">
        <v>4.34</v>
      </c>
      <c r="Q2763">
        <v>3.75</v>
      </c>
    </row>
    <row r="2764" spans="1:17" hidden="1" x14ac:dyDescent="0.2">
      <c r="A2764" t="s">
        <v>281</v>
      </c>
      <c r="B2764" t="s">
        <v>274</v>
      </c>
      <c r="C2764" t="s">
        <v>141</v>
      </c>
      <c r="D2764" t="s">
        <v>11</v>
      </c>
      <c r="L2764">
        <v>4.17</v>
      </c>
      <c r="M2764">
        <v>3.55</v>
      </c>
      <c r="N2764">
        <v>2.88</v>
      </c>
      <c r="O2764">
        <v>2.48</v>
      </c>
      <c r="P2764">
        <v>2.35</v>
      </c>
      <c r="Q2764">
        <v>2.21</v>
      </c>
    </row>
    <row r="2765" spans="1:17" hidden="1" x14ac:dyDescent="0.2">
      <c r="A2765" t="s">
        <v>281</v>
      </c>
      <c r="B2765" t="s">
        <v>274</v>
      </c>
      <c r="C2765" t="s">
        <v>141</v>
      </c>
      <c r="D2765" t="s">
        <v>12</v>
      </c>
      <c r="L2765">
        <v>2.98</v>
      </c>
      <c r="M2765">
        <v>1.91</v>
      </c>
      <c r="N2765">
        <v>0.85</v>
      </c>
      <c r="O2765">
        <v>0</v>
      </c>
      <c r="P2765">
        <v>0</v>
      </c>
      <c r="Q2765">
        <v>0</v>
      </c>
    </row>
    <row r="2766" spans="1:17" hidden="1" x14ac:dyDescent="0.2">
      <c r="A2766" t="s">
        <v>281</v>
      </c>
      <c r="B2766" t="s">
        <v>274</v>
      </c>
      <c r="C2766" t="s">
        <v>141</v>
      </c>
      <c r="D2766" t="s">
        <v>13</v>
      </c>
      <c r="L2766">
        <v>4.28</v>
      </c>
      <c r="M2766">
        <v>3.21</v>
      </c>
      <c r="N2766">
        <v>1.74</v>
      </c>
      <c r="O2766">
        <v>0</v>
      </c>
      <c r="P2766">
        <v>0</v>
      </c>
      <c r="Q2766">
        <v>0</v>
      </c>
    </row>
    <row r="2767" spans="1:17" hidden="1" x14ac:dyDescent="0.2">
      <c r="A2767" t="s">
        <v>281</v>
      </c>
      <c r="B2767" t="s">
        <v>274</v>
      </c>
      <c r="C2767" t="s">
        <v>141</v>
      </c>
      <c r="D2767" t="s">
        <v>14</v>
      </c>
      <c r="L2767">
        <v>6.99</v>
      </c>
      <c r="M2767">
        <v>4.09</v>
      </c>
      <c r="N2767">
        <v>2.08</v>
      </c>
      <c r="O2767">
        <v>0.53</v>
      </c>
      <c r="P2767">
        <v>0.41</v>
      </c>
      <c r="Q2767">
        <v>0.32</v>
      </c>
    </row>
    <row r="2768" spans="1:17" hidden="1" x14ac:dyDescent="0.2">
      <c r="A2768" t="s">
        <v>281</v>
      </c>
      <c r="B2768" t="s">
        <v>274</v>
      </c>
      <c r="C2768" t="s">
        <v>141</v>
      </c>
      <c r="D2768" t="s">
        <v>15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27.89</v>
      </c>
      <c r="M2768">
        <v>20.010000000000002</v>
      </c>
      <c r="N2768">
        <v>13.57</v>
      </c>
      <c r="O2768">
        <v>7.89</v>
      </c>
      <c r="P2768">
        <v>7.1</v>
      </c>
      <c r="Q2768">
        <v>6.28</v>
      </c>
    </row>
    <row r="2769" spans="1:17" hidden="1" x14ac:dyDescent="0.2">
      <c r="A2769" t="s">
        <v>281</v>
      </c>
      <c r="B2769" t="s">
        <v>274</v>
      </c>
      <c r="C2769" t="s">
        <v>142</v>
      </c>
      <c r="D2769" t="s">
        <v>9</v>
      </c>
    </row>
    <row r="2770" spans="1:17" hidden="1" x14ac:dyDescent="0.2">
      <c r="A2770" t="s">
        <v>281</v>
      </c>
      <c r="B2770" t="s">
        <v>274</v>
      </c>
      <c r="C2770" t="s">
        <v>142</v>
      </c>
      <c r="D2770" t="s">
        <v>10</v>
      </c>
      <c r="L2770">
        <v>1.05</v>
      </c>
      <c r="M2770">
        <v>0.84</v>
      </c>
      <c r="N2770">
        <v>0.87</v>
      </c>
      <c r="O2770">
        <v>0.87</v>
      </c>
      <c r="P2770">
        <v>0.77</v>
      </c>
      <c r="Q2770">
        <v>0.67</v>
      </c>
    </row>
    <row r="2771" spans="1:17" hidden="1" x14ac:dyDescent="0.2">
      <c r="A2771" t="s">
        <v>281</v>
      </c>
      <c r="B2771" t="s">
        <v>274</v>
      </c>
      <c r="C2771" t="s">
        <v>142</v>
      </c>
      <c r="D2771" t="s">
        <v>11</v>
      </c>
      <c r="L2771">
        <v>0.06</v>
      </c>
      <c r="M2771">
        <v>0.05</v>
      </c>
      <c r="N2771">
        <v>0.05</v>
      </c>
      <c r="O2771">
        <v>0.05</v>
      </c>
      <c r="P2771">
        <v>0.05</v>
      </c>
      <c r="Q2771">
        <v>0.05</v>
      </c>
    </row>
    <row r="2772" spans="1:17" hidden="1" x14ac:dyDescent="0.2">
      <c r="A2772" t="s">
        <v>281</v>
      </c>
      <c r="B2772" t="s">
        <v>274</v>
      </c>
      <c r="C2772" t="s">
        <v>142</v>
      </c>
      <c r="D2772" t="s">
        <v>12</v>
      </c>
      <c r="L2772">
        <v>0.03</v>
      </c>
      <c r="M2772">
        <v>0.02</v>
      </c>
      <c r="N2772">
        <v>0.01</v>
      </c>
      <c r="O2772">
        <v>0</v>
      </c>
      <c r="P2772">
        <v>0</v>
      </c>
      <c r="Q2772">
        <v>0</v>
      </c>
    </row>
    <row r="2773" spans="1:17" hidden="1" x14ac:dyDescent="0.2">
      <c r="A2773" t="s">
        <v>281</v>
      </c>
      <c r="B2773" t="s">
        <v>274</v>
      </c>
      <c r="C2773" t="s">
        <v>142</v>
      </c>
      <c r="D2773" t="s">
        <v>13</v>
      </c>
      <c r="L2773">
        <v>8.14</v>
      </c>
      <c r="M2773">
        <v>6.09</v>
      </c>
      <c r="N2773">
        <v>3.3</v>
      </c>
      <c r="O2773">
        <v>0</v>
      </c>
      <c r="P2773">
        <v>0</v>
      </c>
      <c r="Q2773">
        <v>0</v>
      </c>
    </row>
    <row r="2774" spans="1:17" hidden="1" x14ac:dyDescent="0.2">
      <c r="A2774" t="s">
        <v>281</v>
      </c>
      <c r="B2774" t="s">
        <v>274</v>
      </c>
      <c r="C2774" t="s">
        <v>142</v>
      </c>
      <c r="D2774" t="s">
        <v>14</v>
      </c>
      <c r="L2774">
        <v>2.76</v>
      </c>
      <c r="M2774">
        <v>1.64</v>
      </c>
      <c r="N2774">
        <v>0.85</v>
      </c>
      <c r="O2774">
        <v>0.21</v>
      </c>
      <c r="P2774">
        <v>0.17</v>
      </c>
      <c r="Q2774">
        <v>0.13</v>
      </c>
    </row>
    <row r="2775" spans="1:17" hidden="1" x14ac:dyDescent="0.2">
      <c r="A2775" t="s">
        <v>281</v>
      </c>
      <c r="B2775" t="s">
        <v>274</v>
      </c>
      <c r="C2775" t="s">
        <v>142</v>
      </c>
      <c r="D2775" t="s">
        <v>15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12.04</v>
      </c>
      <c r="M2775">
        <v>8.64</v>
      </c>
      <c r="N2775">
        <v>5.08</v>
      </c>
      <c r="O2775">
        <v>1.1399999999999999</v>
      </c>
      <c r="P2775">
        <v>0.99</v>
      </c>
      <c r="Q2775">
        <v>0.85</v>
      </c>
    </row>
    <row r="2776" spans="1:17" hidden="1" x14ac:dyDescent="0.2">
      <c r="A2776" t="s">
        <v>281</v>
      </c>
      <c r="B2776" t="s">
        <v>274</v>
      </c>
      <c r="C2776" t="s">
        <v>143</v>
      </c>
      <c r="D2776" t="s">
        <v>9</v>
      </c>
    </row>
    <row r="2777" spans="1:17" hidden="1" x14ac:dyDescent="0.2">
      <c r="A2777" t="s">
        <v>281</v>
      </c>
      <c r="B2777" t="s">
        <v>274</v>
      </c>
      <c r="C2777" t="s">
        <v>143</v>
      </c>
      <c r="D2777" t="s">
        <v>10</v>
      </c>
      <c r="L2777">
        <v>8.86</v>
      </c>
      <c r="M2777">
        <v>6.88</v>
      </c>
      <c r="N2777">
        <v>6.38</v>
      </c>
      <c r="O2777">
        <v>5.52</v>
      </c>
      <c r="P2777">
        <v>4.91</v>
      </c>
      <c r="Q2777">
        <v>4.24</v>
      </c>
    </row>
    <row r="2778" spans="1:17" hidden="1" x14ac:dyDescent="0.2">
      <c r="A2778" t="s">
        <v>281</v>
      </c>
      <c r="B2778" t="s">
        <v>274</v>
      </c>
      <c r="C2778" t="s">
        <v>143</v>
      </c>
      <c r="D2778" t="s">
        <v>11</v>
      </c>
      <c r="L2778">
        <v>11.61</v>
      </c>
      <c r="M2778">
        <v>10.02</v>
      </c>
      <c r="N2778">
        <v>9.11</v>
      </c>
      <c r="O2778">
        <v>8.33</v>
      </c>
      <c r="P2778">
        <v>7.91</v>
      </c>
      <c r="Q2778">
        <v>7.44</v>
      </c>
    </row>
    <row r="2779" spans="1:17" hidden="1" x14ac:dyDescent="0.2">
      <c r="A2779" t="s">
        <v>281</v>
      </c>
      <c r="B2779" t="s">
        <v>274</v>
      </c>
      <c r="C2779" t="s">
        <v>143</v>
      </c>
      <c r="D2779" t="s">
        <v>12</v>
      </c>
      <c r="L2779">
        <v>1.53</v>
      </c>
      <c r="M2779">
        <v>0.98</v>
      </c>
      <c r="N2779">
        <v>0.44</v>
      </c>
      <c r="O2779">
        <v>0</v>
      </c>
      <c r="P2779">
        <v>0</v>
      </c>
      <c r="Q2779">
        <v>0</v>
      </c>
    </row>
    <row r="2780" spans="1:17" hidden="1" x14ac:dyDescent="0.2">
      <c r="A2780" t="s">
        <v>281</v>
      </c>
      <c r="B2780" t="s">
        <v>274</v>
      </c>
      <c r="C2780" t="s">
        <v>143</v>
      </c>
      <c r="D2780" t="s">
        <v>13</v>
      </c>
      <c r="L2780">
        <v>4.17</v>
      </c>
      <c r="M2780">
        <v>3.13</v>
      </c>
      <c r="N2780">
        <v>1.69</v>
      </c>
      <c r="O2780">
        <v>0</v>
      </c>
      <c r="P2780">
        <v>0</v>
      </c>
      <c r="Q2780">
        <v>0</v>
      </c>
    </row>
    <row r="2781" spans="1:17" hidden="1" x14ac:dyDescent="0.2">
      <c r="A2781" t="s">
        <v>281</v>
      </c>
      <c r="B2781" t="s">
        <v>274</v>
      </c>
      <c r="C2781" t="s">
        <v>143</v>
      </c>
      <c r="D2781" t="s">
        <v>14</v>
      </c>
      <c r="L2781">
        <v>15.66</v>
      </c>
      <c r="M2781">
        <v>9.25</v>
      </c>
      <c r="N2781">
        <v>4.79</v>
      </c>
      <c r="O2781">
        <v>1.21</v>
      </c>
      <c r="P2781">
        <v>0.93</v>
      </c>
      <c r="Q2781">
        <v>0.72</v>
      </c>
    </row>
    <row r="2782" spans="1:17" hidden="1" x14ac:dyDescent="0.2">
      <c r="A2782" t="s">
        <v>281</v>
      </c>
      <c r="B2782" t="s">
        <v>274</v>
      </c>
      <c r="C2782" t="s">
        <v>143</v>
      </c>
      <c r="D2782" t="s">
        <v>15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41.84</v>
      </c>
      <c r="M2782">
        <v>30.26</v>
      </c>
      <c r="N2782">
        <v>22.41</v>
      </c>
      <c r="O2782">
        <v>15.06</v>
      </c>
      <c r="P2782">
        <v>13.75</v>
      </c>
      <c r="Q2782">
        <v>12.4</v>
      </c>
    </row>
    <row r="2783" spans="1:17" hidden="1" x14ac:dyDescent="0.2">
      <c r="A2783" t="s">
        <v>281</v>
      </c>
      <c r="B2783" t="s">
        <v>274</v>
      </c>
      <c r="C2783" t="s">
        <v>144</v>
      </c>
      <c r="D2783" t="s">
        <v>9</v>
      </c>
    </row>
    <row r="2784" spans="1:17" hidden="1" x14ac:dyDescent="0.2">
      <c r="A2784" t="s">
        <v>281</v>
      </c>
      <c r="B2784" t="s">
        <v>274</v>
      </c>
      <c r="C2784" t="s">
        <v>144</v>
      </c>
      <c r="D2784" t="s">
        <v>10</v>
      </c>
      <c r="L2784">
        <v>6.83</v>
      </c>
      <c r="M2784">
        <v>5.21</v>
      </c>
      <c r="N2784">
        <v>4.4400000000000004</v>
      </c>
      <c r="O2784">
        <v>3.58</v>
      </c>
      <c r="P2784">
        <v>3.18</v>
      </c>
      <c r="Q2784">
        <v>2.75</v>
      </c>
    </row>
    <row r="2785" spans="1:17" hidden="1" x14ac:dyDescent="0.2">
      <c r="A2785" t="s">
        <v>281</v>
      </c>
      <c r="B2785" t="s">
        <v>274</v>
      </c>
      <c r="C2785" t="s">
        <v>144</v>
      </c>
      <c r="D2785" t="s">
        <v>11</v>
      </c>
      <c r="L2785">
        <v>5.62</v>
      </c>
      <c r="M2785">
        <v>4.76</v>
      </c>
      <c r="N2785">
        <v>3.97</v>
      </c>
      <c r="O2785">
        <v>3.39</v>
      </c>
      <c r="P2785">
        <v>3.22</v>
      </c>
      <c r="Q2785">
        <v>3.02</v>
      </c>
    </row>
    <row r="2786" spans="1:17" hidden="1" x14ac:dyDescent="0.2">
      <c r="A2786" t="s">
        <v>281</v>
      </c>
      <c r="B2786" t="s">
        <v>274</v>
      </c>
      <c r="C2786" t="s">
        <v>144</v>
      </c>
      <c r="D2786" t="s">
        <v>12</v>
      </c>
      <c r="L2786">
        <v>2.99</v>
      </c>
      <c r="M2786">
        <v>1.92</v>
      </c>
      <c r="N2786">
        <v>0.86</v>
      </c>
      <c r="O2786">
        <v>0</v>
      </c>
      <c r="P2786">
        <v>0</v>
      </c>
      <c r="Q2786">
        <v>0</v>
      </c>
    </row>
    <row r="2787" spans="1:17" hidden="1" x14ac:dyDescent="0.2">
      <c r="A2787" t="s">
        <v>281</v>
      </c>
      <c r="B2787" t="s">
        <v>274</v>
      </c>
      <c r="C2787" t="s">
        <v>144</v>
      </c>
      <c r="D2787" t="s">
        <v>13</v>
      </c>
      <c r="L2787">
        <v>1.75</v>
      </c>
      <c r="M2787">
        <v>1.31</v>
      </c>
      <c r="N2787">
        <v>0.71</v>
      </c>
      <c r="O2787">
        <v>0</v>
      </c>
      <c r="P2787">
        <v>0</v>
      </c>
      <c r="Q2787">
        <v>0</v>
      </c>
    </row>
    <row r="2788" spans="1:17" hidden="1" x14ac:dyDescent="0.2">
      <c r="A2788" t="s">
        <v>281</v>
      </c>
      <c r="B2788" t="s">
        <v>274</v>
      </c>
      <c r="C2788" t="s">
        <v>144</v>
      </c>
      <c r="D2788" t="s">
        <v>14</v>
      </c>
      <c r="L2788">
        <v>6.2</v>
      </c>
      <c r="M2788">
        <v>3.64</v>
      </c>
      <c r="N2788">
        <v>1.86</v>
      </c>
      <c r="O2788">
        <v>0.47</v>
      </c>
      <c r="P2788">
        <v>0.36</v>
      </c>
      <c r="Q2788">
        <v>0.28000000000000003</v>
      </c>
    </row>
    <row r="2789" spans="1:17" hidden="1" x14ac:dyDescent="0.2">
      <c r="A2789" t="s">
        <v>281</v>
      </c>
      <c r="B2789" t="s">
        <v>274</v>
      </c>
      <c r="C2789" t="s">
        <v>144</v>
      </c>
      <c r="D2789" t="s">
        <v>15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23.39</v>
      </c>
      <c r="M2789">
        <v>16.829999999999998</v>
      </c>
      <c r="N2789">
        <v>11.84</v>
      </c>
      <c r="O2789">
        <v>7.44</v>
      </c>
      <c r="P2789">
        <v>6.76</v>
      </c>
      <c r="Q2789">
        <v>6.05</v>
      </c>
    </row>
    <row r="2790" spans="1:17" hidden="1" x14ac:dyDescent="0.2">
      <c r="A2790" t="s">
        <v>281</v>
      </c>
      <c r="B2790" t="s">
        <v>274</v>
      </c>
      <c r="C2790" t="s">
        <v>145</v>
      </c>
      <c r="D2790" t="s">
        <v>9</v>
      </c>
    </row>
    <row r="2791" spans="1:17" hidden="1" x14ac:dyDescent="0.2">
      <c r="A2791" t="s">
        <v>281</v>
      </c>
      <c r="B2791" t="s">
        <v>274</v>
      </c>
      <c r="C2791" t="s">
        <v>145</v>
      </c>
      <c r="D2791" t="s">
        <v>10</v>
      </c>
      <c r="L2791">
        <v>13.43</v>
      </c>
      <c r="M2791">
        <v>10.34</v>
      </c>
      <c r="N2791">
        <v>8.6999999999999993</v>
      </c>
      <c r="O2791">
        <v>7.14</v>
      </c>
      <c r="P2791">
        <v>6.34</v>
      </c>
      <c r="Q2791">
        <v>5.48</v>
      </c>
    </row>
    <row r="2792" spans="1:17" hidden="1" x14ac:dyDescent="0.2">
      <c r="A2792" t="s">
        <v>281</v>
      </c>
      <c r="B2792" t="s">
        <v>274</v>
      </c>
      <c r="C2792" t="s">
        <v>145</v>
      </c>
      <c r="D2792" t="s">
        <v>11</v>
      </c>
      <c r="L2792">
        <v>7.63</v>
      </c>
      <c r="M2792">
        <v>6.53</v>
      </c>
      <c r="N2792">
        <v>5.39</v>
      </c>
      <c r="O2792">
        <v>4.68</v>
      </c>
      <c r="P2792">
        <v>4.4400000000000004</v>
      </c>
      <c r="Q2792">
        <v>4.18</v>
      </c>
    </row>
    <row r="2793" spans="1:17" hidden="1" x14ac:dyDescent="0.2">
      <c r="A2793" t="s">
        <v>281</v>
      </c>
      <c r="B2793" t="s">
        <v>274</v>
      </c>
      <c r="C2793" t="s">
        <v>145</v>
      </c>
      <c r="D2793" t="s">
        <v>12</v>
      </c>
      <c r="L2793">
        <v>2.17</v>
      </c>
      <c r="M2793">
        <v>1.39</v>
      </c>
      <c r="N2793">
        <v>0.62</v>
      </c>
      <c r="O2793">
        <v>0</v>
      </c>
      <c r="P2793">
        <v>0</v>
      </c>
      <c r="Q2793">
        <v>0</v>
      </c>
    </row>
    <row r="2794" spans="1:17" hidden="1" x14ac:dyDescent="0.2">
      <c r="A2794" t="s">
        <v>281</v>
      </c>
      <c r="B2794" t="s">
        <v>274</v>
      </c>
      <c r="C2794" t="s">
        <v>145</v>
      </c>
      <c r="D2794" t="s">
        <v>13</v>
      </c>
      <c r="L2794">
        <v>40.43</v>
      </c>
      <c r="M2794">
        <v>30.27</v>
      </c>
      <c r="N2794">
        <v>16.38</v>
      </c>
      <c r="O2794">
        <v>0</v>
      </c>
      <c r="P2794">
        <v>0</v>
      </c>
      <c r="Q2794">
        <v>0</v>
      </c>
    </row>
    <row r="2795" spans="1:17" hidden="1" x14ac:dyDescent="0.2">
      <c r="A2795" t="s">
        <v>281</v>
      </c>
      <c r="B2795" t="s">
        <v>274</v>
      </c>
      <c r="C2795" t="s">
        <v>145</v>
      </c>
      <c r="D2795" t="s">
        <v>14</v>
      </c>
      <c r="L2795">
        <v>16.57</v>
      </c>
      <c r="M2795">
        <v>9.6999999999999993</v>
      </c>
      <c r="N2795">
        <v>4.92</v>
      </c>
      <c r="O2795">
        <v>1.26</v>
      </c>
      <c r="P2795">
        <v>0.98</v>
      </c>
      <c r="Q2795">
        <v>0.76</v>
      </c>
    </row>
    <row r="2796" spans="1:17" hidden="1" x14ac:dyDescent="0.2">
      <c r="A2796" t="s">
        <v>281</v>
      </c>
      <c r="B2796" t="s">
        <v>274</v>
      </c>
      <c r="C2796" t="s">
        <v>145</v>
      </c>
      <c r="D2796" t="s">
        <v>15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80.22</v>
      </c>
      <c r="M2796">
        <v>58.22</v>
      </c>
      <c r="N2796">
        <v>36</v>
      </c>
      <c r="O2796">
        <v>13.08</v>
      </c>
      <c r="P2796">
        <v>11.76</v>
      </c>
      <c r="Q2796">
        <v>10.42</v>
      </c>
    </row>
    <row r="2797" spans="1:17" hidden="1" x14ac:dyDescent="0.2">
      <c r="A2797" t="s">
        <v>281</v>
      </c>
      <c r="B2797" t="s">
        <v>274</v>
      </c>
      <c r="C2797" t="s">
        <v>146</v>
      </c>
      <c r="D2797" t="s">
        <v>9</v>
      </c>
    </row>
    <row r="2798" spans="1:17" hidden="1" x14ac:dyDescent="0.2">
      <c r="A2798" t="s">
        <v>281</v>
      </c>
      <c r="B2798" t="s">
        <v>274</v>
      </c>
      <c r="C2798" t="s">
        <v>146</v>
      </c>
      <c r="D2798" t="s">
        <v>10</v>
      </c>
      <c r="L2798">
        <v>9.73</v>
      </c>
      <c r="M2798">
        <v>7.6</v>
      </c>
      <c r="N2798">
        <v>5.71</v>
      </c>
      <c r="O2798">
        <v>4.95</v>
      </c>
      <c r="P2798">
        <v>4.4000000000000004</v>
      </c>
      <c r="Q2798">
        <v>3.8</v>
      </c>
    </row>
    <row r="2799" spans="1:17" hidden="1" x14ac:dyDescent="0.2">
      <c r="A2799" t="s">
        <v>281</v>
      </c>
      <c r="B2799" t="s">
        <v>274</v>
      </c>
      <c r="C2799" t="s">
        <v>146</v>
      </c>
      <c r="D2799" t="s">
        <v>11</v>
      </c>
      <c r="L2799">
        <v>2.2400000000000002</v>
      </c>
      <c r="M2799">
        <v>1.89</v>
      </c>
      <c r="N2799">
        <v>1.74</v>
      </c>
      <c r="O2799">
        <v>1.54</v>
      </c>
      <c r="P2799">
        <v>1.46</v>
      </c>
      <c r="Q2799">
        <v>1.37</v>
      </c>
    </row>
    <row r="2800" spans="1:17" hidden="1" x14ac:dyDescent="0.2">
      <c r="A2800" t="s">
        <v>281</v>
      </c>
      <c r="B2800" t="s">
        <v>274</v>
      </c>
      <c r="C2800" t="s">
        <v>146</v>
      </c>
      <c r="D2800" t="s">
        <v>12</v>
      </c>
      <c r="L2800">
        <v>0.74</v>
      </c>
      <c r="M2800">
        <v>0.48</v>
      </c>
      <c r="N2800">
        <v>0.21</v>
      </c>
      <c r="O2800">
        <v>0</v>
      </c>
      <c r="P2800">
        <v>0</v>
      </c>
      <c r="Q2800">
        <v>0</v>
      </c>
    </row>
    <row r="2801" spans="1:17" hidden="1" x14ac:dyDescent="0.2">
      <c r="A2801" t="s">
        <v>281</v>
      </c>
      <c r="B2801" t="s">
        <v>274</v>
      </c>
      <c r="C2801" t="s">
        <v>146</v>
      </c>
      <c r="D2801" t="s">
        <v>13</v>
      </c>
      <c r="L2801">
        <v>0.34</v>
      </c>
      <c r="M2801">
        <v>0.26</v>
      </c>
      <c r="N2801">
        <v>0.15</v>
      </c>
      <c r="O2801">
        <v>0.01</v>
      </c>
      <c r="P2801">
        <v>0.01</v>
      </c>
      <c r="Q2801">
        <v>0.01</v>
      </c>
    </row>
    <row r="2802" spans="1:17" hidden="1" x14ac:dyDescent="0.2">
      <c r="A2802" t="s">
        <v>281</v>
      </c>
      <c r="B2802" t="s">
        <v>274</v>
      </c>
      <c r="C2802" t="s">
        <v>146</v>
      </c>
      <c r="D2802" t="s">
        <v>14</v>
      </c>
      <c r="L2802">
        <v>1.91</v>
      </c>
      <c r="M2802">
        <v>1.1100000000000001</v>
      </c>
      <c r="N2802">
        <v>0.56999999999999995</v>
      </c>
      <c r="O2802">
        <v>0.14000000000000001</v>
      </c>
      <c r="P2802">
        <v>0.11</v>
      </c>
      <c r="Q2802">
        <v>0.09</v>
      </c>
    </row>
    <row r="2803" spans="1:17" hidden="1" x14ac:dyDescent="0.2">
      <c r="A2803" t="s">
        <v>281</v>
      </c>
      <c r="B2803" t="s">
        <v>274</v>
      </c>
      <c r="C2803" t="s">
        <v>146</v>
      </c>
      <c r="D2803" t="s">
        <v>15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14.96</v>
      </c>
      <c r="M2803">
        <v>11.34</v>
      </c>
      <c r="N2803">
        <v>8.3800000000000008</v>
      </c>
      <c r="O2803">
        <v>6.65</v>
      </c>
      <c r="P2803">
        <v>5.98</v>
      </c>
      <c r="Q2803">
        <v>5.27</v>
      </c>
    </row>
    <row r="2804" spans="1:17" hidden="1" x14ac:dyDescent="0.2">
      <c r="A2804" t="s">
        <v>281</v>
      </c>
      <c r="B2804" t="s">
        <v>274</v>
      </c>
      <c r="C2804" t="s">
        <v>147</v>
      </c>
      <c r="D2804" t="s">
        <v>9</v>
      </c>
    </row>
    <row r="2805" spans="1:17" hidden="1" x14ac:dyDescent="0.2">
      <c r="A2805" t="s">
        <v>281</v>
      </c>
      <c r="B2805" t="s">
        <v>274</v>
      </c>
      <c r="C2805" t="s">
        <v>147</v>
      </c>
      <c r="D2805" t="s">
        <v>10</v>
      </c>
      <c r="L2805">
        <v>0.66</v>
      </c>
      <c r="M2805">
        <v>0.51</v>
      </c>
      <c r="N2805">
        <v>0.42</v>
      </c>
      <c r="O2805">
        <v>0.35</v>
      </c>
      <c r="P2805">
        <v>0.31</v>
      </c>
      <c r="Q2805">
        <v>0.27</v>
      </c>
    </row>
    <row r="2806" spans="1:17" hidden="1" x14ac:dyDescent="0.2">
      <c r="A2806" t="s">
        <v>281</v>
      </c>
      <c r="B2806" t="s">
        <v>274</v>
      </c>
      <c r="C2806" t="s">
        <v>147</v>
      </c>
      <c r="D2806" t="s">
        <v>11</v>
      </c>
      <c r="L2806">
        <v>0.33</v>
      </c>
      <c r="M2806">
        <v>0.28000000000000003</v>
      </c>
      <c r="N2806">
        <v>0.23</v>
      </c>
      <c r="O2806">
        <v>0.2</v>
      </c>
      <c r="P2806">
        <v>0.19</v>
      </c>
      <c r="Q2806">
        <v>0.18</v>
      </c>
    </row>
    <row r="2807" spans="1:17" hidden="1" x14ac:dyDescent="0.2">
      <c r="A2807" t="s">
        <v>281</v>
      </c>
      <c r="B2807" t="s">
        <v>274</v>
      </c>
      <c r="C2807" t="s">
        <v>147</v>
      </c>
      <c r="D2807" t="s">
        <v>12</v>
      </c>
      <c r="L2807">
        <v>0.02</v>
      </c>
      <c r="M2807">
        <v>0.02</v>
      </c>
      <c r="N2807">
        <v>0.01</v>
      </c>
      <c r="O2807">
        <v>0</v>
      </c>
      <c r="P2807">
        <v>0</v>
      </c>
      <c r="Q2807">
        <v>0</v>
      </c>
    </row>
    <row r="2808" spans="1:17" hidden="1" x14ac:dyDescent="0.2">
      <c r="A2808" t="s">
        <v>281</v>
      </c>
      <c r="B2808" t="s">
        <v>274</v>
      </c>
      <c r="C2808" t="s">
        <v>147</v>
      </c>
      <c r="D2808" t="s">
        <v>13</v>
      </c>
    </row>
    <row r="2809" spans="1:17" hidden="1" x14ac:dyDescent="0.2">
      <c r="A2809" t="s">
        <v>281</v>
      </c>
      <c r="B2809" t="s">
        <v>274</v>
      </c>
      <c r="C2809" t="s">
        <v>147</v>
      </c>
      <c r="D2809" t="s">
        <v>14</v>
      </c>
      <c r="L2809">
        <v>0.5</v>
      </c>
      <c r="M2809">
        <v>0.3</v>
      </c>
      <c r="N2809">
        <v>0.15</v>
      </c>
      <c r="O2809">
        <v>0.04</v>
      </c>
      <c r="P2809">
        <v>0.03</v>
      </c>
      <c r="Q2809">
        <v>0.02</v>
      </c>
    </row>
    <row r="2810" spans="1:17" hidden="1" x14ac:dyDescent="0.2">
      <c r="A2810" t="s">
        <v>281</v>
      </c>
      <c r="B2810" t="s">
        <v>274</v>
      </c>
      <c r="C2810" t="s">
        <v>147</v>
      </c>
      <c r="D2810" t="s">
        <v>15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1.52</v>
      </c>
      <c r="M2810">
        <v>1.1000000000000001</v>
      </c>
      <c r="N2810">
        <v>0.81</v>
      </c>
      <c r="O2810">
        <v>0.59</v>
      </c>
      <c r="P2810">
        <v>0.53</v>
      </c>
      <c r="Q2810">
        <v>0.47</v>
      </c>
    </row>
    <row r="2811" spans="1:17" hidden="1" x14ac:dyDescent="0.2">
      <c r="A2811" t="s">
        <v>281</v>
      </c>
      <c r="B2811" t="s">
        <v>274</v>
      </c>
      <c r="C2811" t="s">
        <v>148</v>
      </c>
      <c r="D2811" t="s">
        <v>9</v>
      </c>
    </row>
    <row r="2812" spans="1:17" hidden="1" x14ac:dyDescent="0.2">
      <c r="A2812" t="s">
        <v>281</v>
      </c>
      <c r="B2812" t="s">
        <v>274</v>
      </c>
      <c r="C2812" t="s">
        <v>148</v>
      </c>
      <c r="D2812" t="s">
        <v>10</v>
      </c>
      <c r="L2812">
        <v>6.27</v>
      </c>
      <c r="M2812">
        <v>4.8</v>
      </c>
      <c r="N2812">
        <v>4.09</v>
      </c>
      <c r="O2812">
        <v>3.31</v>
      </c>
      <c r="P2812">
        <v>2.94</v>
      </c>
      <c r="Q2812">
        <v>2.54</v>
      </c>
    </row>
    <row r="2813" spans="1:17" hidden="1" x14ac:dyDescent="0.2">
      <c r="A2813" t="s">
        <v>281</v>
      </c>
      <c r="B2813" t="s">
        <v>274</v>
      </c>
      <c r="C2813" t="s">
        <v>148</v>
      </c>
      <c r="D2813" t="s">
        <v>11</v>
      </c>
      <c r="L2813">
        <v>5.21</v>
      </c>
      <c r="M2813">
        <v>4.42</v>
      </c>
      <c r="N2813">
        <v>3.69</v>
      </c>
      <c r="O2813">
        <v>3.16</v>
      </c>
      <c r="P2813">
        <v>3</v>
      </c>
      <c r="Q2813">
        <v>2.82</v>
      </c>
    </row>
    <row r="2814" spans="1:17" hidden="1" x14ac:dyDescent="0.2">
      <c r="A2814" t="s">
        <v>281</v>
      </c>
      <c r="B2814" t="s">
        <v>274</v>
      </c>
      <c r="C2814" t="s">
        <v>148</v>
      </c>
      <c r="D2814" t="s">
        <v>12</v>
      </c>
      <c r="L2814">
        <v>2.63</v>
      </c>
      <c r="M2814">
        <v>1.68</v>
      </c>
      <c r="N2814">
        <v>0.75</v>
      </c>
      <c r="O2814">
        <v>0</v>
      </c>
      <c r="P2814">
        <v>0</v>
      </c>
      <c r="Q2814">
        <v>0</v>
      </c>
    </row>
    <row r="2815" spans="1:17" hidden="1" x14ac:dyDescent="0.2">
      <c r="A2815" t="s">
        <v>281</v>
      </c>
      <c r="B2815" t="s">
        <v>274</v>
      </c>
      <c r="C2815" t="s">
        <v>148</v>
      </c>
      <c r="D2815" t="s">
        <v>13</v>
      </c>
    </row>
    <row r="2816" spans="1:17" hidden="1" x14ac:dyDescent="0.2">
      <c r="A2816" t="s">
        <v>281</v>
      </c>
      <c r="B2816" t="s">
        <v>274</v>
      </c>
      <c r="C2816" t="s">
        <v>148</v>
      </c>
      <c r="D2816" t="s">
        <v>14</v>
      </c>
      <c r="L2816">
        <v>4.0599999999999996</v>
      </c>
      <c r="M2816">
        <v>2.36</v>
      </c>
      <c r="N2816">
        <v>1.19</v>
      </c>
      <c r="O2816">
        <v>0.31</v>
      </c>
      <c r="P2816">
        <v>0.24</v>
      </c>
      <c r="Q2816">
        <v>0.18</v>
      </c>
    </row>
    <row r="2817" spans="1:17" hidden="1" x14ac:dyDescent="0.2">
      <c r="A2817" t="s">
        <v>281</v>
      </c>
      <c r="B2817" t="s">
        <v>274</v>
      </c>
      <c r="C2817" t="s">
        <v>148</v>
      </c>
      <c r="D2817" t="s">
        <v>15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18.18</v>
      </c>
      <c r="M2817">
        <v>13.27</v>
      </c>
      <c r="N2817">
        <v>9.73</v>
      </c>
      <c r="O2817">
        <v>6.77</v>
      </c>
      <c r="P2817">
        <v>6.17</v>
      </c>
      <c r="Q2817">
        <v>5.54</v>
      </c>
    </row>
    <row r="2818" spans="1:17" hidden="1" x14ac:dyDescent="0.2">
      <c r="A2818" t="s">
        <v>281</v>
      </c>
      <c r="B2818" t="s">
        <v>274</v>
      </c>
      <c r="C2818" t="s">
        <v>149</v>
      </c>
      <c r="D2818" t="s">
        <v>9</v>
      </c>
    </row>
    <row r="2819" spans="1:17" hidden="1" x14ac:dyDescent="0.2">
      <c r="A2819" t="s">
        <v>281</v>
      </c>
      <c r="B2819" t="s">
        <v>274</v>
      </c>
      <c r="C2819" t="s">
        <v>149</v>
      </c>
      <c r="D2819" t="s">
        <v>10</v>
      </c>
      <c r="L2819">
        <v>6.2</v>
      </c>
      <c r="M2819">
        <v>4.7699999999999996</v>
      </c>
      <c r="N2819">
        <v>4.0999999999999996</v>
      </c>
      <c r="O2819">
        <v>3.36</v>
      </c>
      <c r="P2819">
        <v>2.98</v>
      </c>
      <c r="Q2819">
        <v>2.58</v>
      </c>
    </row>
    <row r="2820" spans="1:17" hidden="1" x14ac:dyDescent="0.2">
      <c r="A2820" t="s">
        <v>281</v>
      </c>
      <c r="B2820" t="s">
        <v>274</v>
      </c>
      <c r="C2820" t="s">
        <v>149</v>
      </c>
      <c r="D2820" t="s">
        <v>11</v>
      </c>
      <c r="L2820">
        <v>5.83</v>
      </c>
      <c r="M2820">
        <v>4.9800000000000004</v>
      </c>
      <c r="N2820">
        <v>4.1900000000000004</v>
      </c>
      <c r="O2820">
        <v>3.63</v>
      </c>
      <c r="P2820">
        <v>3.45</v>
      </c>
      <c r="Q2820">
        <v>3.24</v>
      </c>
    </row>
    <row r="2821" spans="1:17" hidden="1" x14ac:dyDescent="0.2">
      <c r="A2821" t="s">
        <v>281</v>
      </c>
      <c r="B2821" t="s">
        <v>274</v>
      </c>
      <c r="C2821" t="s">
        <v>149</v>
      </c>
      <c r="D2821" t="s">
        <v>12</v>
      </c>
      <c r="L2821">
        <v>1.0900000000000001</v>
      </c>
      <c r="M2821">
        <v>0.7</v>
      </c>
      <c r="N2821">
        <v>0.31</v>
      </c>
      <c r="O2821">
        <v>0</v>
      </c>
      <c r="P2821">
        <v>0</v>
      </c>
      <c r="Q2821">
        <v>0</v>
      </c>
    </row>
    <row r="2822" spans="1:17" hidden="1" x14ac:dyDescent="0.2">
      <c r="A2822" t="s">
        <v>281</v>
      </c>
      <c r="B2822" t="s">
        <v>274</v>
      </c>
      <c r="C2822" t="s">
        <v>149</v>
      </c>
      <c r="D2822" t="s">
        <v>13</v>
      </c>
      <c r="L2822">
        <v>14.72</v>
      </c>
      <c r="M2822">
        <v>11.02</v>
      </c>
      <c r="N2822">
        <v>5.97</v>
      </c>
      <c r="O2822">
        <v>0</v>
      </c>
      <c r="P2822">
        <v>0</v>
      </c>
      <c r="Q2822">
        <v>0</v>
      </c>
    </row>
    <row r="2823" spans="1:17" hidden="1" x14ac:dyDescent="0.2">
      <c r="A2823" t="s">
        <v>281</v>
      </c>
      <c r="B2823" t="s">
        <v>274</v>
      </c>
      <c r="C2823" t="s">
        <v>149</v>
      </c>
      <c r="D2823" t="s">
        <v>14</v>
      </c>
      <c r="L2823">
        <v>8.69</v>
      </c>
      <c r="M2823">
        <v>5.08</v>
      </c>
      <c r="N2823">
        <v>2.59</v>
      </c>
      <c r="O2823">
        <v>0.66</v>
      </c>
      <c r="P2823">
        <v>0.51</v>
      </c>
      <c r="Q2823">
        <v>0.4</v>
      </c>
    </row>
    <row r="2824" spans="1:17" hidden="1" x14ac:dyDescent="0.2">
      <c r="A2824" t="s">
        <v>281</v>
      </c>
      <c r="B2824" t="s">
        <v>274</v>
      </c>
      <c r="C2824" t="s">
        <v>149</v>
      </c>
      <c r="D2824" t="s">
        <v>15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36.53</v>
      </c>
      <c r="M2824">
        <v>26.56</v>
      </c>
      <c r="N2824">
        <v>17.16</v>
      </c>
      <c r="O2824">
        <v>7.65</v>
      </c>
      <c r="P2824">
        <v>6.94</v>
      </c>
      <c r="Q2824">
        <v>6.22</v>
      </c>
    </row>
    <row r="2825" spans="1:17" hidden="1" x14ac:dyDescent="0.2">
      <c r="A2825" t="s">
        <v>281</v>
      </c>
      <c r="B2825" t="s">
        <v>274</v>
      </c>
      <c r="C2825" t="s">
        <v>150</v>
      </c>
      <c r="D2825" t="s">
        <v>9</v>
      </c>
    </row>
    <row r="2826" spans="1:17" hidden="1" x14ac:dyDescent="0.2">
      <c r="A2826" t="s">
        <v>281</v>
      </c>
      <c r="B2826" t="s">
        <v>274</v>
      </c>
      <c r="C2826" t="s">
        <v>150</v>
      </c>
      <c r="D2826" t="s">
        <v>10</v>
      </c>
      <c r="L2826">
        <v>28.94</v>
      </c>
      <c r="M2826">
        <v>23.02</v>
      </c>
      <c r="N2826">
        <v>20.68</v>
      </c>
      <c r="O2826">
        <v>18.440000000000001</v>
      </c>
      <c r="P2826">
        <v>16.37</v>
      </c>
      <c r="Q2826">
        <v>14.15</v>
      </c>
    </row>
    <row r="2827" spans="1:17" hidden="1" x14ac:dyDescent="0.2">
      <c r="A2827" t="s">
        <v>281</v>
      </c>
      <c r="B2827" t="s">
        <v>274</v>
      </c>
      <c r="C2827" t="s">
        <v>150</v>
      </c>
      <c r="D2827" t="s">
        <v>11</v>
      </c>
      <c r="L2827">
        <v>6.07</v>
      </c>
      <c r="M2827">
        <v>4.78</v>
      </c>
      <c r="N2827">
        <v>4.21</v>
      </c>
      <c r="O2827">
        <v>3.97</v>
      </c>
      <c r="P2827">
        <v>3.77</v>
      </c>
      <c r="Q2827">
        <v>3.54</v>
      </c>
    </row>
    <row r="2828" spans="1:17" hidden="1" x14ac:dyDescent="0.2">
      <c r="A2828" t="s">
        <v>281</v>
      </c>
      <c r="B2828" t="s">
        <v>274</v>
      </c>
      <c r="C2828" t="s">
        <v>150</v>
      </c>
      <c r="D2828" t="s">
        <v>12</v>
      </c>
      <c r="L2828">
        <v>1.73</v>
      </c>
      <c r="M2828">
        <v>1.1100000000000001</v>
      </c>
      <c r="N2828">
        <v>0.5</v>
      </c>
      <c r="O2828">
        <v>0</v>
      </c>
      <c r="P2828">
        <v>0</v>
      </c>
      <c r="Q2828">
        <v>0</v>
      </c>
    </row>
    <row r="2829" spans="1:17" hidden="1" x14ac:dyDescent="0.2">
      <c r="A2829" t="s">
        <v>281</v>
      </c>
      <c r="B2829" t="s">
        <v>274</v>
      </c>
      <c r="C2829" t="s">
        <v>150</v>
      </c>
      <c r="D2829" t="s">
        <v>13</v>
      </c>
      <c r="L2829">
        <v>36.5</v>
      </c>
      <c r="M2829">
        <v>27.32</v>
      </c>
      <c r="N2829">
        <v>14.79</v>
      </c>
      <c r="O2829">
        <v>0</v>
      </c>
      <c r="P2829">
        <v>0</v>
      </c>
      <c r="Q2829">
        <v>0</v>
      </c>
    </row>
    <row r="2830" spans="1:17" hidden="1" x14ac:dyDescent="0.2">
      <c r="A2830" t="s">
        <v>281</v>
      </c>
      <c r="B2830" t="s">
        <v>274</v>
      </c>
      <c r="C2830" t="s">
        <v>150</v>
      </c>
      <c r="D2830" t="s">
        <v>14</v>
      </c>
      <c r="L2830">
        <v>9.58</v>
      </c>
      <c r="M2830">
        <v>5.63</v>
      </c>
      <c r="N2830">
        <v>2.88</v>
      </c>
      <c r="O2830">
        <v>0.76</v>
      </c>
      <c r="P2830">
        <v>0.59</v>
      </c>
      <c r="Q2830">
        <v>0.45</v>
      </c>
    </row>
    <row r="2831" spans="1:17" hidden="1" x14ac:dyDescent="0.2">
      <c r="A2831" t="s">
        <v>281</v>
      </c>
      <c r="B2831" t="s">
        <v>274</v>
      </c>
      <c r="C2831" t="s">
        <v>150</v>
      </c>
      <c r="D2831" t="s">
        <v>15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82.81</v>
      </c>
      <c r="M2831">
        <v>61.87</v>
      </c>
      <c r="N2831">
        <v>43.05</v>
      </c>
      <c r="O2831">
        <v>23.17</v>
      </c>
      <c r="P2831">
        <v>20.73</v>
      </c>
      <c r="Q2831">
        <v>18.149999999999999</v>
      </c>
    </row>
    <row r="2832" spans="1:17" hidden="1" x14ac:dyDescent="0.2">
      <c r="A2832" t="s">
        <v>281</v>
      </c>
      <c r="B2832" t="s">
        <v>274</v>
      </c>
      <c r="C2832" t="s">
        <v>151</v>
      </c>
      <c r="D2832" t="s">
        <v>9</v>
      </c>
    </row>
    <row r="2833" spans="1:17" hidden="1" x14ac:dyDescent="0.2">
      <c r="A2833" t="s">
        <v>281</v>
      </c>
      <c r="B2833" t="s">
        <v>274</v>
      </c>
      <c r="C2833" t="s">
        <v>151</v>
      </c>
      <c r="D2833" t="s">
        <v>10</v>
      </c>
      <c r="L2833">
        <v>0.38</v>
      </c>
      <c r="M2833">
        <v>0.26</v>
      </c>
      <c r="N2833">
        <v>0.21</v>
      </c>
      <c r="O2833">
        <v>0.15</v>
      </c>
      <c r="P2833">
        <v>0.15</v>
      </c>
      <c r="Q2833">
        <v>0.15</v>
      </c>
    </row>
    <row r="2834" spans="1:17" hidden="1" x14ac:dyDescent="0.2">
      <c r="A2834" t="s">
        <v>281</v>
      </c>
      <c r="B2834" t="s">
        <v>274</v>
      </c>
      <c r="C2834" t="s">
        <v>151</v>
      </c>
      <c r="D2834" t="s">
        <v>11</v>
      </c>
      <c r="L2834">
        <v>5.0199999999999996</v>
      </c>
      <c r="M2834">
        <v>3.98</v>
      </c>
      <c r="N2834">
        <v>2.88</v>
      </c>
      <c r="O2834">
        <v>1.86</v>
      </c>
      <c r="P2834">
        <v>1.69</v>
      </c>
      <c r="Q2834">
        <v>1.48</v>
      </c>
    </row>
    <row r="2835" spans="1:17" hidden="1" x14ac:dyDescent="0.2">
      <c r="A2835" t="s">
        <v>281</v>
      </c>
      <c r="B2835" t="s">
        <v>274</v>
      </c>
      <c r="C2835" t="s">
        <v>151</v>
      </c>
      <c r="D2835" t="s">
        <v>12</v>
      </c>
    </row>
    <row r="2836" spans="1:17" hidden="1" x14ac:dyDescent="0.2">
      <c r="A2836" t="s">
        <v>281</v>
      </c>
      <c r="B2836" t="s">
        <v>274</v>
      </c>
      <c r="C2836" t="s">
        <v>151</v>
      </c>
      <c r="D2836" t="s">
        <v>13</v>
      </c>
    </row>
    <row r="2837" spans="1:17" hidden="1" x14ac:dyDescent="0.2">
      <c r="A2837" t="s">
        <v>281</v>
      </c>
      <c r="B2837" t="s">
        <v>274</v>
      </c>
      <c r="C2837" t="s">
        <v>151</v>
      </c>
      <c r="D2837" t="s">
        <v>14</v>
      </c>
    </row>
    <row r="2838" spans="1:17" hidden="1" x14ac:dyDescent="0.2">
      <c r="A2838" t="s">
        <v>281</v>
      </c>
      <c r="B2838" t="s">
        <v>274</v>
      </c>
      <c r="C2838" t="s">
        <v>151</v>
      </c>
      <c r="D2838" t="s">
        <v>15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5.4</v>
      </c>
      <c r="M2838">
        <v>4.24</v>
      </c>
      <c r="N2838">
        <v>3.1</v>
      </c>
      <c r="O2838">
        <v>2.02</v>
      </c>
      <c r="P2838">
        <v>1.84</v>
      </c>
      <c r="Q2838">
        <v>1.63</v>
      </c>
    </row>
    <row r="2839" spans="1:17" hidden="1" x14ac:dyDescent="0.2">
      <c r="A2839" t="s">
        <v>281</v>
      </c>
      <c r="B2839" t="s">
        <v>274</v>
      </c>
      <c r="C2839" t="s">
        <v>152</v>
      </c>
      <c r="D2839" t="s">
        <v>9</v>
      </c>
    </row>
    <row r="2840" spans="1:17" hidden="1" x14ac:dyDescent="0.2">
      <c r="A2840" t="s">
        <v>281</v>
      </c>
      <c r="B2840" t="s">
        <v>274</v>
      </c>
      <c r="C2840" t="s">
        <v>152</v>
      </c>
      <c r="D2840" t="s">
        <v>10</v>
      </c>
      <c r="L2840">
        <v>0.42</v>
      </c>
      <c r="M2840">
        <v>0.37</v>
      </c>
      <c r="N2840">
        <v>0.42</v>
      </c>
      <c r="O2840">
        <v>0.47</v>
      </c>
      <c r="P2840">
        <v>0.43</v>
      </c>
      <c r="Q2840">
        <v>0.4</v>
      </c>
    </row>
    <row r="2841" spans="1:17" hidden="1" x14ac:dyDescent="0.2">
      <c r="A2841" t="s">
        <v>281</v>
      </c>
      <c r="B2841" t="s">
        <v>274</v>
      </c>
      <c r="C2841" t="s">
        <v>152</v>
      </c>
      <c r="D2841" t="s">
        <v>11</v>
      </c>
      <c r="L2841">
        <v>1.57</v>
      </c>
      <c r="M2841">
        <v>0.85</v>
      </c>
      <c r="N2841">
        <v>0.95</v>
      </c>
      <c r="O2841">
        <v>1</v>
      </c>
      <c r="P2841">
        <v>1.0900000000000001</v>
      </c>
      <c r="Q2841">
        <v>1.06</v>
      </c>
    </row>
    <row r="2842" spans="1:17" hidden="1" x14ac:dyDescent="0.2">
      <c r="A2842" t="s">
        <v>281</v>
      </c>
      <c r="B2842" t="s">
        <v>274</v>
      </c>
      <c r="C2842" t="s">
        <v>152</v>
      </c>
      <c r="D2842" t="s">
        <v>12</v>
      </c>
      <c r="L2842">
        <v>0.15</v>
      </c>
      <c r="M2842">
        <v>0.12</v>
      </c>
      <c r="N2842">
        <v>0.1</v>
      </c>
      <c r="O2842">
        <v>0.08</v>
      </c>
      <c r="P2842">
        <v>7.0000000000000007E-2</v>
      </c>
      <c r="Q2842">
        <v>0.05</v>
      </c>
    </row>
    <row r="2843" spans="1:17" hidden="1" x14ac:dyDescent="0.2">
      <c r="A2843" t="s">
        <v>281</v>
      </c>
      <c r="B2843" t="s">
        <v>274</v>
      </c>
      <c r="C2843" t="s">
        <v>152</v>
      </c>
      <c r="D2843" t="s">
        <v>13</v>
      </c>
      <c r="L2843">
        <v>0.05</v>
      </c>
      <c r="M2843">
        <v>0.03</v>
      </c>
      <c r="N2843">
        <v>0.03</v>
      </c>
      <c r="O2843">
        <v>0.02</v>
      </c>
      <c r="P2843">
        <v>0.02</v>
      </c>
      <c r="Q2843">
        <v>0.01</v>
      </c>
    </row>
    <row r="2844" spans="1:17" hidden="1" x14ac:dyDescent="0.2">
      <c r="A2844" t="s">
        <v>281</v>
      </c>
      <c r="B2844" t="s">
        <v>274</v>
      </c>
      <c r="C2844" t="s">
        <v>152</v>
      </c>
      <c r="D2844" t="s">
        <v>14</v>
      </c>
      <c r="L2844">
        <v>7.0000000000000007E-2</v>
      </c>
      <c r="M2844">
        <v>0.05</v>
      </c>
      <c r="N2844">
        <v>0.05</v>
      </c>
      <c r="O2844">
        <v>0.05</v>
      </c>
      <c r="P2844">
        <v>0.05</v>
      </c>
      <c r="Q2844">
        <v>0.05</v>
      </c>
    </row>
    <row r="2845" spans="1:17" hidden="1" x14ac:dyDescent="0.2">
      <c r="A2845" t="s">
        <v>281</v>
      </c>
      <c r="B2845" t="s">
        <v>274</v>
      </c>
      <c r="C2845" t="s">
        <v>152</v>
      </c>
      <c r="D2845" t="s">
        <v>15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2.2599999999999998</v>
      </c>
      <c r="M2845">
        <v>1.43</v>
      </c>
      <c r="N2845">
        <v>1.55</v>
      </c>
      <c r="O2845">
        <v>1.62</v>
      </c>
      <c r="P2845">
        <v>1.66</v>
      </c>
      <c r="Q2845">
        <v>1.58</v>
      </c>
    </row>
    <row r="2846" spans="1:17" hidden="1" x14ac:dyDescent="0.2">
      <c r="A2846" t="s">
        <v>281</v>
      </c>
      <c r="B2846" t="s">
        <v>274</v>
      </c>
      <c r="C2846" t="s">
        <v>153</v>
      </c>
      <c r="D2846" t="s">
        <v>9</v>
      </c>
    </row>
    <row r="2847" spans="1:17" hidden="1" x14ac:dyDescent="0.2">
      <c r="A2847" t="s">
        <v>281</v>
      </c>
      <c r="B2847" t="s">
        <v>274</v>
      </c>
      <c r="C2847" t="s">
        <v>153</v>
      </c>
      <c r="D2847" t="s">
        <v>10</v>
      </c>
      <c r="L2847">
        <v>0.05</v>
      </c>
      <c r="M2847">
        <v>0.05</v>
      </c>
      <c r="N2847">
        <v>0.06</v>
      </c>
      <c r="O2847">
        <v>0.08</v>
      </c>
      <c r="P2847">
        <v>0.1</v>
      </c>
      <c r="Q2847">
        <v>0.1</v>
      </c>
    </row>
    <row r="2848" spans="1:17" hidden="1" x14ac:dyDescent="0.2">
      <c r="A2848" t="s">
        <v>281</v>
      </c>
      <c r="B2848" t="s">
        <v>274</v>
      </c>
      <c r="C2848" t="s">
        <v>153</v>
      </c>
      <c r="D2848" t="s">
        <v>11</v>
      </c>
    </row>
    <row r="2849" spans="1:17" hidden="1" x14ac:dyDescent="0.2">
      <c r="A2849" t="s">
        <v>281</v>
      </c>
      <c r="B2849" t="s">
        <v>274</v>
      </c>
      <c r="C2849" t="s">
        <v>153</v>
      </c>
      <c r="D2849" t="s">
        <v>12</v>
      </c>
    </row>
    <row r="2850" spans="1:17" hidden="1" x14ac:dyDescent="0.2">
      <c r="A2850" t="s">
        <v>281</v>
      </c>
      <c r="B2850" t="s">
        <v>274</v>
      </c>
      <c r="C2850" t="s">
        <v>153</v>
      </c>
      <c r="D2850" t="s">
        <v>13</v>
      </c>
    </row>
    <row r="2851" spans="1:17" hidden="1" x14ac:dyDescent="0.2">
      <c r="A2851" t="s">
        <v>281</v>
      </c>
      <c r="B2851" t="s">
        <v>274</v>
      </c>
      <c r="C2851" t="s">
        <v>153</v>
      </c>
      <c r="D2851" t="s">
        <v>14</v>
      </c>
    </row>
    <row r="2852" spans="1:17" hidden="1" x14ac:dyDescent="0.2">
      <c r="A2852" t="s">
        <v>281</v>
      </c>
      <c r="B2852" t="s">
        <v>274</v>
      </c>
      <c r="C2852" t="s">
        <v>153</v>
      </c>
      <c r="D2852" t="s">
        <v>15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0.05</v>
      </c>
      <c r="M2852">
        <v>0.05</v>
      </c>
      <c r="N2852">
        <v>0.06</v>
      </c>
      <c r="O2852">
        <v>0.08</v>
      </c>
      <c r="P2852">
        <v>0.1</v>
      </c>
      <c r="Q2852">
        <v>0.1</v>
      </c>
    </row>
    <row r="2853" spans="1:17" hidden="1" x14ac:dyDescent="0.2">
      <c r="A2853" t="s">
        <v>281</v>
      </c>
      <c r="B2853" t="s">
        <v>274</v>
      </c>
      <c r="C2853" t="s">
        <v>154</v>
      </c>
      <c r="D2853" t="s">
        <v>9</v>
      </c>
    </row>
    <row r="2854" spans="1:17" hidden="1" x14ac:dyDescent="0.2">
      <c r="A2854" t="s">
        <v>281</v>
      </c>
      <c r="B2854" t="s">
        <v>274</v>
      </c>
      <c r="C2854" t="s">
        <v>154</v>
      </c>
      <c r="D2854" t="s">
        <v>10</v>
      </c>
      <c r="L2854">
        <v>0.23</v>
      </c>
      <c r="M2854">
        <v>0.24</v>
      </c>
      <c r="N2854">
        <v>0.25</v>
      </c>
      <c r="O2854">
        <v>0.24</v>
      </c>
      <c r="P2854">
        <v>0.22</v>
      </c>
      <c r="Q2854">
        <v>0.23</v>
      </c>
    </row>
    <row r="2855" spans="1:17" hidden="1" x14ac:dyDescent="0.2">
      <c r="A2855" t="s">
        <v>281</v>
      </c>
      <c r="B2855" t="s">
        <v>274</v>
      </c>
      <c r="C2855" t="s">
        <v>154</v>
      </c>
      <c r="D2855" t="s">
        <v>11</v>
      </c>
      <c r="L2855">
        <v>1.33</v>
      </c>
      <c r="M2855">
        <v>1.05</v>
      </c>
      <c r="N2855">
        <v>0.97</v>
      </c>
      <c r="O2855">
        <v>0.88</v>
      </c>
      <c r="P2855">
        <v>0.8</v>
      </c>
      <c r="Q2855">
        <v>0.71</v>
      </c>
    </row>
    <row r="2856" spans="1:17" hidden="1" x14ac:dyDescent="0.2">
      <c r="A2856" t="s">
        <v>281</v>
      </c>
      <c r="B2856" t="s">
        <v>274</v>
      </c>
      <c r="C2856" t="s">
        <v>154</v>
      </c>
      <c r="D2856" t="s">
        <v>12</v>
      </c>
      <c r="L2856">
        <v>0.21</v>
      </c>
      <c r="M2856">
        <v>0.14000000000000001</v>
      </c>
      <c r="N2856">
        <v>0.1</v>
      </c>
      <c r="O2856">
        <v>7.0000000000000007E-2</v>
      </c>
      <c r="P2856">
        <v>0.05</v>
      </c>
      <c r="Q2856">
        <v>0.03</v>
      </c>
    </row>
    <row r="2857" spans="1:17" hidden="1" x14ac:dyDescent="0.2">
      <c r="A2857" t="s">
        <v>281</v>
      </c>
      <c r="B2857" t="s">
        <v>274</v>
      </c>
      <c r="C2857" t="s">
        <v>154</v>
      </c>
      <c r="D2857" t="s">
        <v>13</v>
      </c>
      <c r="L2857">
        <v>0.08</v>
      </c>
      <c r="M2857">
        <v>0.04</v>
      </c>
      <c r="N2857">
        <v>0.04</v>
      </c>
      <c r="O2857">
        <v>0.03</v>
      </c>
      <c r="P2857">
        <v>0.02</v>
      </c>
      <c r="Q2857">
        <v>0.02</v>
      </c>
    </row>
    <row r="2858" spans="1:17" hidden="1" x14ac:dyDescent="0.2">
      <c r="A2858" t="s">
        <v>281</v>
      </c>
      <c r="B2858" t="s">
        <v>274</v>
      </c>
      <c r="C2858" t="s">
        <v>154</v>
      </c>
      <c r="D2858" t="s">
        <v>14</v>
      </c>
      <c r="L2858">
        <v>0.77</v>
      </c>
      <c r="M2858">
        <v>0.48</v>
      </c>
      <c r="N2858">
        <v>0.3</v>
      </c>
      <c r="O2858">
        <v>0.2</v>
      </c>
      <c r="P2858">
        <v>0.16</v>
      </c>
      <c r="Q2858">
        <v>0.12</v>
      </c>
    </row>
    <row r="2859" spans="1:17" hidden="1" x14ac:dyDescent="0.2">
      <c r="A2859" t="s">
        <v>281</v>
      </c>
      <c r="B2859" t="s">
        <v>274</v>
      </c>
      <c r="C2859" t="s">
        <v>154</v>
      </c>
      <c r="D2859" t="s">
        <v>15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2.62</v>
      </c>
      <c r="M2859">
        <v>1.95</v>
      </c>
      <c r="N2859">
        <v>1.66</v>
      </c>
      <c r="O2859">
        <v>1.43</v>
      </c>
      <c r="P2859">
        <v>1.26</v>
      </c>
      <c r="Q2859">
        <v>1.1100000000000001</v>
      </c>
    </row>
    <row r="2860" spans="1:17" hidden="1" x14ac:dyDescent="0.2">
      <c r="A2860" t="s">
        <v>281</v>
      </c>
      <c r="B2860" t="s">
        <v>274</v>
      </c>
      <c r="C2860" t="s">
        <v>155</v>
      </c>
      <c r="D2860" t="s">
        <v>9</v>
      </c>
    </row>
    <row r="2861" spans="1:17" hidden="1" x14ac:dyDescent="0.2">
      <c r="A2861" t="s">
        <v>281</v>
      </c>
      <c r="B2861" t="s">
        <v>274</v>
      </c>
      <c r="C2861" t="s">
        <v>155</v>
      </c>
      <c r="D2861" t="s">
        <v>10</v>
      </c>
      <c r="L2861">
        <v>0.46</v>
      </c>
      <c r="M2861">
        <v>0.53</v>
      </c>
      <c r="N2861">
        <v>0.56999999999999995</v>
      </c>
      <c r="O2861">
        <v>0.56000000000000005</v>
      </c>
      <c r="P2861">
        <v>0.57999999999999996</v>
      </c>
      <c r="Q2861">
        <v>0.61</v>
      </c>
    </row>
    <row r="2862" spans="1:17" hidden="1" x14ac:dyDescent="0.2">
      <c r="A2862" t="s">
        <v>281</v>
      </c>
      <c r="B2862" t="s">
        <v>274</v>
      </c>
      <c r="C2862" t="s">
        <v>155</v>
      </c>
      <c r="D2862" t="s">
        <v>11</v>
      </c>
      <c r="L2862">
        <v>1.88</v>
      </c>
      <c r="M2862">
        <v>1.5</v>
      </c>
      <c r="N2862">
        <v>1.39</v>
      </c>
      <c r="O2862">
        <v>1.25</v>
      </c>
      <c r="P2862">
        <v>1.1399999999999999</v>
      </c>
      <c r="Q2862">
        <v>1.01</v>
      </c>
    </row>
    <row r="2863" spans="1:17" hidden="1" x14ac:dyDescent="0.2">
      <c r="A2863" t="s">
        <v>281</v>
      </c>
      <c r="B2863" t="s">
        <v>274</v>
      </c>
      <c r="C2863" t="s">
        <v>155</v>
      </c>
      <c r="D2863" t="s">
        <v>12</v>
      </c>
      <c r="L2863">
        <v>0.15</v>
      </c>
      <c r="M2863">
        <v>0.09</v>
      </c>
      <c r="N2863">
        <v>0.06</v>
      </c>
      <c r="O2863">
        <v>0.04</v>
      </c>
      <c r="P2863">
        <v>0.03</v>
      </c>
      <c r="Q2863">
        <v>0.02</v>
      </c>
    </row>
    <row r="2864" spans="1:17" hidden="1" x14ac:dyDescent="0.2">
      <c r="A2864" t="s">
        <v>281</v>
      </c>
      <c r="B2864" t="s">
        <v>274</v>
      </c>
      <c r="C2864" t="s">
        <v>155</v>
      </c>
      <c r="D2864" t="s">
        <v>13</v>
      </c>
      <c r="L2864">
        <v>2.67</v>
      </c>
      <c r="M2864">
        <v>2.35</v>
      </c>
      <c r="N2864">
        <v>2.08</v>
      </c>
      <c r="O2864">
        <v>1.85</v>
      </c>
      <c r="P2864">
        <v>1.46</v>
      </c>
      <c r="Q2864">
        <v>1.1000000000000001</v>
      </c>
    </row>
    <row r="2865" spans="1:17" hidden="1" x14ac:dyDescent="0.2">
      <c r="A2865" t="s">
        <v>281</v>
      </c>
      <c r="B2865" t="s">
        <v>274</v>
      </c>
      <c r="C2865" t="s">
        <v>155</v>
      </c>
      <c r="D2865" t="s">
        <v>14</v>
      </c>
      <c r="L2865">
        <v>1.41</v>
      </c>
      <c r="M2865">
        <v>0.97</v>
      </c>
      <c r="N2865">
        <v>0.64</v>
      </c>
      <c r="O2865">
        <v>0.43</v>
      </c>
      <c r="P2865">
        <v>0.33</v>
      </c>
      <c r="Q2865">
        <v>0.26</v>
      </c>
    </row>
    <row r="2866" spans="1:17" hidden="1" x14ac:dyDescent="0.2">
      <c r="A2866" t="s">
        <v>281</v>
      </c>
      <c r="B2866" t="s">
        <v>274</v>
      </c>
      <c r="C2866" t="s">
        <v>155</v>
      </c>
      <c r="D2866" t="s">
        <v>15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6.57</v>
      </c>
      <c r="M2866">
        <v>5.44</v>
      </c>
      <c r="N2866">
        <v>4.7300000000000004</v>
      </c>
      <c r="O2866">
        <v>4.1399999999999997</v>
      </c>
      <c r="P2866">
        <v>3.53</v>
      </c>
      <c r="Q2866">
        <v>3</v>
      </c>
    </row>
    <row r="2867" spans="1:17" hidden="1" x14ac:dyDescent="0.2">
      <c r="A2867" t="s">
        <v>281</v>
      </c>
      <c r="B2867" t="s">
        <v>274</v>
      </c>
      <c r="C2867" t="s">
        <v>156</v>
      </c>
      <c r="D2867" t="s">
        <v>9</v>
      </c>
    </row>
    <row r="2868" spans="1:17" hidden="1" x14ac:dyDescent="0.2">
      <c r="A2868" t="s">
        <v>281</v>
      </c>
      <c r="B2868" t="s">
        <v>274</v>
      </c>
      <c r="C2868" t="s">
        <v>156</v>
      </c>
      <c r="D2868" t="s">
        <v>10</v>
      </c>
      <c r="L2868">
        <v>7.3</v>
      </c>
      <c r="M2868">
        <v>6.89</v>
      </c>
      <c r="N2868">
        <v>6.22</v>
      </c>
      <c r="O2868">
        <v>5.09</v>
      </c>
      <c r="P2868">
        <v>5.92</v>
      </c>
      <c r="Q2868">
        <v>6.79</v>
      </c>
    </row>
    <row r="2869" spans="1:17" hidden="1" x14ac:dyDescent="0.2">
      <c r="A2869" t="s">
        <v>281</v>
      </c>
      <c r="B2869" t="s">
        <v>274</v>
      </c>
      <c r="C2869" t="s">
        <v>156</v>
      </c>
      <c r="D2869" t="s">
        <v>11</v>
      </c>
      <c r="L2869">
        <v>0.76</v>
      </c>
      <c r="M2869">
        <v>0.64</v>
      </c>
      <c r="N2869">
        <v>0.5</v>
      </c>
      <c r="O2869">
        <v>0.34</v>
      </c>
      <c r="P2869">
        <v>0.34</v>
      </c>
      <c r="Q2869">
        <v>0.33</v>
      </c>
    </row>
    <row r="2870" spans="1:17" hidden="1" x14ac:dyDescent="0.2">
      <c r="A2870" t="s">
        <v>281</v>
      </c>
      <c r="B2870" t="s">
        <v>274</v>
      </c>
      <c r="C2870" t="s">
        <v>156</v>
      </c>
      <c r="D2870" t="s">
        <v>12</v>
      </c>
      <c r="L2870">
        <v>0.32</v>
      </c>
      <c r="M2870">
        <v>0.26</v>
      </c>
      <c r="N2870">
        <v>0.16</v>
      </c>
      <c r="O2870">
        <v>0</v>
      </c>
      <c r="P2870">
        <v>0</v>
      </c>
      <c r="Q2870">
        <v>0</v>
      </c>
    </row>
    <row r="2871" spans="1:17" hidden="1" x14ac:dyDescent="0.2">
      <c r="A2871" t="s">
        <v>281</v>
      </c>
      <c r="B2871" t="s">
        <v>274</v>
      </c>
      <c r="C2871" t="s">
        <v>156</v>
      </c>
      <c r="D2871" t="s">
        <v>13</v>
      </c>
    </row>
    <row r="2872" spans="1:17" hidden="1" x14ac:dyDescent="0.2">
      <c r="A2872" t="s">
        <v>281</v>
      </c>
      <c r="B2872" t="s">
        <v>274</v>
      </c>
      <c r="C2872" t="s">
        <v>156</v>
      </c>
      <c r="D2872" t="s">
        <v>14</v>
      </c>
    </row>
    <row r="2873" spans="1:17" hidden="1" x14ac:dyDescent="0.2">
      <c r="A2873" t="s">
        <v>281</v>
      </c>
      <c r="B2873" t="s">
        <v>274</v>
      </c>
      <c r="C2873" t="s">
        <v>156</v>
      </c>
      <c r="D2873" t="s">
        <v>15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8.39</v>
      </c>
      <c r="M2873">
        <v>7.78</v>
      </c>
      <c r="N2873">
        <v>6.87</v>
      </c>
      <c r="O2873">
        <v>5.43</v>
      </c>
      <c r="P2873">
        <v>6.26</v>
      </c>
      <c r="Q2873">
        <v>7.12</v>
      </c>
    </row>
    <row r="2874" spans="1:17" hidden="1" x14ac:dyDescent="0.2">
      <c r="A2874" t="s">
        <v>281</v>
      </c>
      <c r="B2874" t="s">
        <v>274</v>
      </c>
      <c r="C2874" t="s">
        <v>157</v>
      </c>
      <c r="D2874" t="s">
        <v>9</v>
      </c>
    </row>
    <row r="2875" spans="1:17" hidden="1" x14ac:dyDescent="0.2">
      <c r="A2875" t="s">
        <v>281</v>
      </c>
      <c r="B2875" t="s">
        <v>274</v>
      </c>
      <c r="C2875" t="s">
        <v>157</v>
      </c>
      <c r="D2875" t="s">
        <v>10</v>
      </c>
      <c r="L2875">
        <v>4.57</v>
      </c>
      <c r="M2875">
        <v>3.21</v>
      </c>
      <c r="N2875">
        <v>2.59</v>
      </c>
      <c r="O2875">
        <v>1.87</v>
      </c>
      <c r="P2875">
        <v>1.85</v>
      </c>
      <c r="Q2875">
        <v>1.79</v>
      </c>
    </row>
    <row r="2876" spans="1:17" hidden="1" x14ac:dyDescent="0.2">
      <c r="A2876" t="s">
        <v>281</v>
      </c>
      <c r="B2876" t="s">
        <v>274</v>
      </c>
      <c r="C2876" t="s">
        <v>157</v>
      </c>
      <c r="D2876" t="s">
        <v>11</v>
      </c>
    </row>
    <row r="2877" spans="1:17" hidden="1" x14ac:dyDescent="0.2">
      <c r="A2877" t="s">
        <v>281</v>
      </c>
      <c r="B2877" t="s">
        <v>274</v>
      </c>
      <c r="C2877" t="s">
        <v>157</v>
      </c>
      <c r="D2877" t="s">
        <v>12</v>
      </c>
    </row>
    <row r="2878" spans="1:17" hidden="1" x14ac:dyDescent="0.2">
      <c r="A2878" t="s">
        <v>281</v>
      </c>
      <c r="B2878" t="s">
        <v>274</v>
      </c>
      <c r="C2878" t="s">
        <v>157</v>
      </c>
      <c r="D2878" t="s">
        <v>13</v>
      </c>
    </row>
    <row r="2879" spans="1:17" hidden="1" x14ac:dyDescent="0.2">
      <c r="A2879" t="s">
        <v>281</v>
      </c>
      <c r="B2879" t="s">
        <v>274</v>
      </c>
      <c r="C2879" t="s">
        <v>157</v>
      </c>
      <c r="D2879" t="s">
        <v>14</v>
      </c>
    </row>
    <row r="2880" spans="1:17" hidden="1" x14ac:dyDescent="0.2">
      <c r="A2880" t="s">
        <v>281</v>
      </c>
      <c r="B2880" t="s">
        <v>274</v>
      </c>
      <c r="C2880" t="s">
        <v>157</v>
      </c>
      <c r="D2880" t="s">
        <v>15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4.57</v>
      </c>
      <c r="M2880">
        <v>3.21</v>
      </c>
      <c r="N2880">
        <v>2.59</v>
      </c>
      <c r="O2880">
        <v>1.87</v>
      </c>
      <c r="P2880">
        <v>1.85</v>
      </c>
      <c r="Q2880">
        <v>1.79</v>
      </c>
    </row>
    <row r="2881" spans="1:17" hidden="1" x14ac:dyDescent="0.2">
      <c r="A2881" t="s">
        <v>281</v>
      </c>
      <c r="B2881" t="s">
        <v>274</v>
      </c>
      <c r="C2881" t="s">
        <v>158</v>
      </c>
      <c r="D2881" t="s">
        <v>9</v>
      </c>
    </row>
    <row r="2882" spans="1:17" hidden="1" x14ac:dyDescent="0.2">
      <c r="A2882" t="s">
        <v>281</v>
      </c>
      <c r="B2882" t="s">
        <v>274</v>
      </c>
      <c r="C2882" t="s">
        <v>158</v>
      </c>
      <c r="D2882" t="s">
        <v>10</v>
      </c>
      <c r="L2882">
        <v>16.920000000000002</v>
      </c>
      <c r="M2882">
        <v>9.52</v>
      </c>
      <c r="N2882">
        <v>7.38</v>
      </c>
      <c r="O2882">
        <v>5.29</v>
      </c>
      <c r="P2882">
        <v>5.03</v>
      </c>
      <c r="Q2882">
        <v>4.78</v>
      </c>
    </row>
    <row r="2883" spans="1:17" hidden="1" x14ac:dyDescent="0.2">
      <c r="A2883" t="s">
        <v>281</v>
      </c>
      <c r="B2883" t="s">
        <v>274</v>
      </c>
      <c r="C2883" t="s">
        <v>158</v>
      </c>
      <c r="D2883" t="s">
        <v>11</v>
      </c>
      <c r="L2883">
        <v>24.52</v>
      </c>
      <c r="M2883">
        <v>22.24</v>
      </c>
      <c r="N2883">
        <v>18.2</v>
      </c>
      <c r="O2883">
        <v>13.6</v>
      </c>
      <c r="P2883">
        <v>14.61</v>
      </c>
      <c r="Q2883">
        <v>15.59</v>
      </c>
    </row>
    <row r="2884" spans="1:17" hidden="1" x14ac:dyDescent="0.2">
      <c r="A2884" t="s">
        <v>281</v>
      </c>
      <c r="B2884" t="s">
        <v>274</v>
      </c>
      <c r="C2884" t="s">
        <v>158</v>
      </c>
      <c r="D2884" t="s">
        <v>12</v>
      </c>
    </row>
    <row r="2885" spans="1:17" hidden="1" x14ac:dyDescent="0.2">
      <c r="A2885" t="s">
        <v>281</v>
      </c>
      <c r="B2885" t="s">
        <v>274</v>
      </c>
      <c r="C2885" t="s">
        <v>158</v>
      </c>
      <c r="D2885" t="s">
        <v>13</v>
      </c>
      <c r="L2885">
        <v>3.28</v>
      </c>
      <c r="M2885">
        <v>3.42</v>
      </c>
      <c r="N2885">
        <v>3.34</v>
      </c>
      <c r="O2885">
        <v>3.11</v>
      </c>
      <c r="P2885">
        <v>3.13</v>
      </c>
    </row>
    <row r="2886" spans="1:17" hidden="1" x14ac:dyDescent="0.2">
      <c r="A2886" t="s">
        <v>281</v>
      </c>
      <c r="B2886" t="s">
        <v>274</v>
      </c>
      <c r="C2886" t="s">
        <v>158</v>
      </c>
      <c r="D2886" t="s">
        <v>14</v>
      </c>
    </row>
    <row r="2887" spans="1:17" hidden="1" x14ac:dyDescent="0.2">
      <c r="A2887" t="s">
        <v>281</v>
      </c>
      <c r="B2887" t="s">
        <v>274</v>
      </c>
      <c r="C2887" t="s">
        <v>158</v>
      </c>
      <c r="D2887" t="s">
        <v>15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44.72</v>
      </c>
      <c r="M2887">
        <v>35.17</v>
      </c>
      <c r="N2887">
        <v>28.91</v>
      </c>
      <c r="O2887">
        <v>22</v>
      </c>
      <c r="P2887">
        <v>22.77</v>
      </c>
      <c r="Q2887">
        <v>20.38</v>
      </c>
    </row>
    <row r="2888" spans="1:17" hidden="1" x14ac:dyDescent="0.2">
      <c r="A2888" t="s">
        <v>281</v>
      </c>
      <c r="B2888" t="s">
        <v>274</v>
      </c>
      <c r="C2888" t="s">
        <v>159</v>
      </c>
      <c r="D2888" t="s">
        <v>9</v>
      </c>
    </row>
    <row r="2889" spans="1:17" hidden="1" x14ac:dyDescent="0.2">
      <c r="A2889" t="s">
        <v>281</v>
      </c>
      <c r="B2889" t="s">
        <v>274</v>
      </c>
      <c r="C2889" t="s">
        <v>159</v>
      </c>
      <c r="D2889" t="s">
        <v>10</v>
      </c>
      <c r="L2889">
        <v>0.06</v>
      </c>
      <c r="M2889">
        <v>0.05</v>
      </c>
      <c r="N2889">
        <v>0.04</v>
      </c>
      <c r="O2889">
        <v>0.03</v>
      </c>
      <c r="P2889">
        <v>0.03</v>
      </c>
      <c r="Q2889">
        <v>0.03</v>
      </c>
    </row>
    <row r="2890" spans="1:17" hidden="1" x14ac:dyDescent="0.2">
      <c r="A2890" t="s">
        <v>281</v>
      </c>
      <c r="B2890" t="s">
        <v>274</v>
      </c>
      <c r="C2890" t="s">
        <v>159</v>
      </c>
      <c r="D2890" t="s">
        <v>11</v>
      </c>
      <c r="L2890">
        <v>0.31</v>
      </c>
      <c r="M2890">
        <v>0.24</v>
      </c>
      <c r="N2890">
        <v>0.22</v>
      </c>
      <c r="O2890">
        <v>0.19</v>
      </c>
      <c r="P2890">
        <v>0.17</v>
      </c>
      <c r="Q2890">
        <v>0.15</v>
      </c>
    </row>
    <row r="2891" spans="1:17" hidden="1" x14ac:dyDescent="0.2">
      <c r="A2891" t="s">
        <v>281</v>
      </c>
      <c r="B2891" t="s">
        <v>274</v>
      </c>
      <c r="C2891" t="s">
        <v>159</v>
      </c>
      <c r="D2891" t="s">
        <v>12</v>
      </c>
      <c r="L2891">
        <v>7.0000000000000007E-2</v>
      </c>
      <c r="M2891">
        <v>0.05</v>
      </c>
      <c r="N2891">
        <v>0.04</v>
      </c>
      <c r="O2891">
        <v>0.03</v>
      </c>
      <c r="P2891">
        <v>0.03</v>
      </c>
      <c r="Q2891">
        <v>0.02</v>
      </c>
    </row>
    <row r="2892" spans="1:17" hidden="1" x14ac:dyDescent="0.2">
      <c r="A2892" t="s">
        <v>281</v>
      </c>
      <c r="B2892" t="s">
        <v>274</v>
      </c>
      <c r="C2892" t="s">
        <v>159</v>
      </c>
      <c r="D2892" t="s">
        <v>13</v>
      </c>
      <c r="L2892">
        <v>0.13</v>
      </c>
      <c r="M2892">
        <v>0.1</v>
      </c>
      <c r="N2892">
        <v>0.06</v>
      </c>
      <c r="O2892">
        <v>0.05</v>
      </c>
      <c r="P2892">
        <v>0.04</v>
      </c>
      <c r="Q2892">
        <v>0.03</v>
      </c>
    </row>
    <row r="2893" spans="1:17" hidden="1" x14ac:dyDescent="0.2">
      <c r="A2893" t="s">
        <v>281</v>
      </c>
      <c r="B2893" t="s">
        <v>274</v>
      </c>
      <c r="C2893" t="s">
        <v>159</v>
      </c>
      <c r="D2893" t="s">
        <v>14</v>
      </c>
      <c r="L2893">
        <v>0.01</v>
      </c>
      <c r="M2893">
        <v>0</v>
      </c>
      <c r="N2893">
        <v>0</v>
      </c>
      <c r="O2893">
        <v>0</v>
      </c>
      <c r="P2893">
        <v>0</v>
      </c>
      <c r="Q2893">
        <v>0</v>
      </c>
    </row>
    <row r="2894" spans="1:17" hidden="1" x14ac:dyDescent="0.2">
      <c r="A2894" t="s">
        <v>281</v>
      </c>
      <c r="B2894" t="s">
        <v>274</v>
      </c>
      <c r="C2894" t="s">
        <v>159</v>
      </c>
      <c r="D2894" t="s">
        <v>15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0.57999999999999996</v>
      </c>
      <c r="M2894">
        <v>0.44</v>
      </c>
      <c r="N2894">
        <v>0.36</v>
      </c>
      <c r="O2894">
        <v>0.32</v>
      </c>
      <c r="P2894">
        <v>0.28000000000000003</v>
      </c>
      <c r="Q2894">
        <v>0.24</v>
      </c>
    </row>
    <row r="2895" spans="1:17" hidden="1" x14ac:dyDescent="0.2">
      <c r="A2895" t="s">
        <v>281</v>
      </c>
      <c r="B2895" t="s">
        <v>274</v>
      </c>
      <c r="C2895" t="s">
        <v>160</v>
      </c>
      <c r="D2895" t="s">
        <v>9</v>
      </c>
    </row>
    <row r="2896" spans="1:17" hidden="1" x14ac:dyDescent="0.2">
      <c r="A2896" t="s">
        <v>281</v>
      </c>
      <c r="B2896" t="s">
        <v>274</v>
      </c>
      <c r="C2896" t="s">
        <v>160</v>
      </c>
      <c r="D2896" t="s">
        <v>10</v>
      </c>
      <c r="L2896">
        <v>1.46</v>
      </c>
      <c r="M2896">
        <v>1.47</v>
      </c>
      <c r="N2896">
        <v>1.05</v>
      </c>
      <c r="O2896">
        <v>1.29</v>
      </c>
      <c r="P2896">
        <v>1.42</v>
      </c>
      <c r="Q2896">
        <v>1.58</v>
      </c>
    </row>
    <row r="2897" spans="1:17" hidden="1" x14ac:dyDescent="0.2">
      <c r="A2897" t="s">
        <v>281</v>
      </c>
      <c r="B2897" t="s">
        <v>274</v>
      </c>
      <c r="C2897" t="s">
        <v>160</v>
      </c>
      <c r="D2897" t="s">
        <v>11</v>
      </c>
      <c r="L2897">
        <v>0.98</v>
      </c>
      <c r="M2897">
        <v>0.8</v>
      </c>
      <c r="N2897">
        <v>0.7</v>
      </c>
      <c r="O2897">
        <v>0.63</v>
      </c>
      <c r="P2897">
        <v>0.56999999999999995</v>
      </c>
      <c r="Q2897">
        <v>0.51</v>
      </c>
    </row>
    <row r="2898" spans="1:17" hidden="1" x14ac:dyDescent="0.2">
      <c r="A2898" t="s">
        <v>281</v>
      </c>
      <c r="B2898" t="s">
        <v>274</v>
      </c>
      <c r="C2898" t="s">
        <v>160</v>
      </c>
      <c r="D2898" t="s">
        <v>12</v>
      </c>
      <c r="L2898">
        <v>7.0000000000000007E-2</v>
      </c>
      <c r="M2898">
        <v>0.05</v>
      </c>
      <c r="N2898">
        <v>0.03</v>
      </c>
      <c r="O2898">
        <v>0.02</v>
      </c>
      <c r="P2898">
        <v>0.02</v>
      </c>
      <c r="Q2898">
        <v>0.01</v>
      </c>
    </row>
    <row r="2899" spans="1:17" hidden="1" x14ac:dyDescent="0.2">
      <c r="A2899" t="s">
        <v>281</v>
      </c>
      <c r="B2899" t="s">
        <v>274</v>
      </c>
      <c r="C2899" t="s">
        <v>160</v>
      </c>
      <c r="D2899" t="s">
        <v>13</v>
      </c>
      <c r="L2899">
        <v>1.35</v>
      </c>
      <c r="M2899">
        <v>1.21</v>
      </c>
      <c r="N2899">
        <v>1.07</v>
      </c>
      <c r="O2899">
        <v>0.94</v>
      </c>
      <c r="P2899">
        <v>0.75</v>
      </c>
      <c r="Q2899">
        <v>0.56999999999999995</v>
      </c>
    </row>
    <row r="2900" spans="1:17" hidden="1" x14ac:dyDescent="0.2">
      <c r="A2900" t="s">
        <v>281</v>
      </c>
      <c r="B2900" t="s">
        <v>274</v>
      </c>
      <c r="C2900" t="s">
        <v>160</v>
      </c>
      <c r="D2900" t="s">
        <v>14</v>
      </c>
      <c r="L2900">
        <v>1.37</v>
      </c>
      <c r="M2900">
        <v>0.78</v>
      </c>
      <c r="N2900">
        <v>0.55000000000000004</v>
      </c>
      <c r="O2900">
        <v>0.4</v>
      </c>
      <c r="P2900">
        <v>0.31</v>
      </c>
      <c r="Q2900">
        <v>0.24</v>
      </c>
    </row>
    <row r="2901" spans="1:17" hidden="1" x14ac:dyDescent="0.2">
      <c r="A2901" t="s">
        <v>281</v>
      </c>
      <c r="B2901" t="s">
        <v>274</v>
      </c>
      <c r="C2901" t="s">
        <v>160</v>
      </c>
      <c r="D2901" t="s">
        <v>15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5.24</v>
      </c>
      <c r="M2901">
        <v>4.3099999999999996</v>
      </c>
      <c r="N2901">
        <v>3.4</v>
      </c>
      <c r="O2901">
        <v>3.27</v>
      </c>
      <c r="P2901">
        <v>3.07</v>
      </c>
      <c r="Q2901">
        <v>2.91</v>
      </c>
    </row>
    <row r="2902" spans="1:17" hidden="1" x14ac:dyDescent="0.2">
      <c r="A2902" t="s">
        <v>281</v>
      </c>
      <c r="B2902" t="s">
        <v>274</v>
      </c>
      <c r="C2902" t="s">
        <v>161</v>
      </c>
      <c r="D2902" t="s">
        <v>9</v>
      </c>
    </row>
    <row r="2903" spans="1:17" hidden="1" x14ac:dyDescent="0.2">
      <c r="A2903" t="s">
        <v>281</v>
      </c>
      <c r="B2903" t="s">
        <v>274</v>
      </c>
      <c r="C2903" t="s">
        <v>161</v>
      </c>
      <c r="D2903" t="s">
        <v>10</v>
      </c>
      <c r="L2903">
        <v>2.04</v>
      </c>
      <c r="M2903">
        <v>2.0299999999999998</v>
      </c>
      <c r="N2903">
        <v>1.98</v>
      </c>
      <c r="O2903">
        <v>1.85</v>
      </c>
      <c r="P2903">
        <v>1.7</v>
      </c>
      <c r="Q2903">
        <v>1.64</v>
      </c>
    </row>
    <row r="2904" spans="1:17" hidden="1" x14ac:dyDescent="0.2">
      <c r="A2904" t="s">
        <v>281</v>
      </c>
      <c r="B2904" t="s">
        <v>274</v>
      </c>
      <c r="C2904" t="s">
        <v>161</v>
      </c>
      <c r="D2904" t="s">
        <v>11</v>
      </c>
      <c r="L2904">
        <v>6.79</v>
      </c>
      <c r="M2904">
        <v>5.48</v>
      </c>
      <c r="N2904">
        <v>5.0999999999999996</v>
      </c>
      <c r="O2904">
        <v>4.7</v>
      </c>
      <c r="P2904">
        <v>4.42</v>
      </c>
      <c r="Q2904">
        <v>4.07</v>
      </c>
    </row>
    <row r="2905" spans="1:17" hidden="1" x14ac:dyDescent="0.2">
      <c r="A2905" t="s">
        <v>281</v>
      </c>
      <c r="B2905" t="s">
        <v>274</v>
      </c>
      <c r="C2905" t="s">
        <v>161</v>
      </c>
      <c r="D2905" t="s">
        <v>12</v>
      </c>
      <c r="L2905">
        <v>0.62</v>
      </c>
      <c r="M2905">
        <v>0.4</v>
      </c>
      <c r="N2905">
        <v>0.25</v>
      </c>
      <c r="O2905">
        <v>0.19</v>
      </c>
      <c r="P2905">
        <v>0.15</v>
      </c>
      <c r="Q2905">
        <v>0.12</v>
      </c>
    </row>
    <row r="2906" spans="1:17" hidden="1" x14ac:dyDescent="0.2">
      <c r="A2906" t="s">
        <v>281</v>
      </c>
      <c r="B2906" t="s">
        <v>274</v>
      </c>
      <c r="C2906" t="s">
        <v>161</v>
      </c>
      <c r="D2906" t="s">
        <v>13</v>
      </c>
      <c r="L2906">
        <v>6.52</v>
      </c>
      <c r="M2906">
        <v>5.33</v>
      </c>
      <c r="N2906">
        <v>5</v>
      </c>
      <c r="O2906">
        <v>4.66</v>
      </c>
      <c r="P2906">
        <v>4.4400000000000004</v>
      </c>
      <c r="Q2906">
        <v>4.24</v>
      </c>
    </row>
    <row r="2907" spans="1:17" hidden="1" x14ac:dyDescent="0.2">
      <c r="A2907" t="s">
        <v>281</v>
      </c>
      <c r="B2907" t="s">
        <v>274</v>
      </c>
      <c r="C2907" t="s">
        <v>161</v>
      </c>
      <c r="D2907" t="s">
        <v>14</v>
      </c>
      <c r="L2907">
        <v>1.64</v>
      </c>
      <c r="M2907">
        <v>0.88</v>
      </c>
      <c r="N2907">
        <v>0.64</v>
      </c>
      <c r="O2907">
        <v>0.47</v>
      </c>
      <c r="P2907">
        <v>0.37</v>
      </c>
      <c r="Q2907">
        <v>0.28999999999999998</v>
      </c>
    </row>
    <row r="2908" spans="1:17" hidden="1" x14ac:dyDescent="0.2">
      <c r="A2908" t="s">
        <v>281</v>
      </c>
      <c r="B2908" t="s">
        <v>274</v>
      </c>
      <c r="C2908" t="s">
        <v>161</v>
      </c>
      <c r="D2908" t="s">
        <v>15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17.600000000000001</v>
      </c>
      <c r="M2908">
        <v>14.13</v>
      </c>
      <c r="N2908">
        <v>12.96</v>
      </c>
      <c r="O2908">
        <v>11.87</v>
      </c>
      <c r="P2908">
        <v>11.07</v>
      </c>
      <c r="Q2908">
        <v>10.36</v>
      </c>
    </row>
    <row r="2909" spans="1:17" hidden="1" x14ac:dyDescent="0.2">
      <c r="A2909" t="s">
        <v>281</v>
      </c>
      <c r="B2909" t="s">
        <v>274</v>
      </c>
      <c r="C2909" t="s">
        <v>162</v>
      </c>
      <c r="D2909" t="s">
        <v>9</v>
      </c>
    </row>
    <row r="2910" spans="1:17" hidden="1" x14ac:dyDescent="0.2">
      <c r="A2910" t="s">
        <v>281</v>
      </c>
      <c r="B2910" t="s">
        <v>274</v>
      </c>
      <c r="C2910" t="s">
        <v>162</v>
      </c>
      <c r="D2910" t="s">
        <v>10</v>
      </c>
      <c r="L2910">
        <v>0.2</v>
      </c>
      <c r="M2910">
        <v>0.25</v>
      </c>
      <c r="N2910">
        <v>0.2</v>
      </c>
      <c r="O2910">
        <v>0.15</v>
      </c>
      <c r="P2910">
        <v>0.15</v>
      </c>
      <c r="Q2910">
        <v>0.14000000000000001</v>
      </c>
    </row>
    <row r="2911" spans="1:17" hidden="1" x14ac:dyDescent="0.2">
      <c r="A2911" t="s">
        <v>281</v>
      </c>
      <c r="B2911" t="s">
        <v>274</v>
      </c>
      <c r="C2911" t="s">
        <v>162</v>
      </c>
      <c r="D2911" t="s">
        <v>11</v>
      </c>
      <c r="L2911">
        <v>0.7</v>
      </c>
      <c r="M2911">
        <v>0.63</v>
      </c>
      <c r="N2911">
        <v>0.47</v>
      </c>
      <c r="O2911">
        <v>0.31</v>
      </c>
      <c r="P2911">
        <v>0.28999999999999998</v>
      </c>
      <c r="Q2911">
        <v>0.27</v>
      </c>
    </row>
    <row r="2912" spans="1:17" hidden="1" x14ac:dyDescent="0.2">
      <c r="A2912" t="s">
        <v>281</v>
      </c>
      <c r="B2912" t="s">
        <v>274</v>
      </c>
      <c r="C2912" t="s">
        <v>162</v>
      </c>
      <c r="D2912" t="s">
        <v>12</v>
      </c>
    </row>
    <row r="2913" spans="1:17" hidden="1" x14ac:dyDescent="0.2">
      <c r="A2913" t="s">
        <v>281</v>
      </c>
      <c r="B2913" t="s">
        <v>274</v>
      </c>
      <c r="C2913" t="s">
        <v>162</v>
      </c>
      <c r="D2913" t="s">
        <v>13</v>
      </c>
    </row>
    <row r="2914" spans="1:17" hidden="1" x14ac:dyDescent="0.2">
      <c r="A2914" t="s">
        <v>281</v>
      </c>
      <c r="B2914" t="s">
        <v>274</v>
      </c>
      <c r="C2914" t="s">
        <v>162</v>
      </c>
      <c r="D2914" t="s">
        <v>14</v>
      </c>
    </row>
    <row r="2915" spans="1:17" hidden="1" x14ac:dyDescent="0.2">
      <c r="A2915" t="s">
        <v>281</v>
      </c>
      <c r="B2915" t="s">
        <v>274</v>
      </c>
      <c r="C2915" t="s">
        <v>162</v>
      </c>
      <c r="D2915" t="s">
        <v>15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0.9</v>
      </c>
      <c r="M2915">
        <v>0.88</v>
      </c>
      <c r="N2915">
        <v>0.67</v>
      </c>
      <c r="O2915">
        <v>0.46</v>
      </c>
      <c r="P2915">
        <v>0.44</v>
      </c>
      <c r="Q2915">
        <v>0.41</v>
      </c>
    </row>
    <row r="2916" spans="1:17" hidden="1" x14ac:dyDescent="0.2">
      <c r="A2916" t="s">
        <v>281</v>
      </c>
      <c r="B2916" t="s">
        <v>274</v>
      </c>
      <c r="C2916" t="s">
        <v>163</v>
      </c>
      <c r="D2916" t="s">
        <v>9</v>
      </c>
    </row>
    <row r="2917" spans="1:17" hidden="1" x14ac:dyDescent="0.2">
      <c r="A2917" t="s">
        <v>281</v>
      </c>
      <c r="B2917" t="s">
        <v>274</v>
      </c>
      <c r="C2917" t="s">
        <v>163</v>
      </c>
      <c r="D2917" t="s">
        <v>10</v>
      </c>
      <c r="L2917">
        <v>2.73</v>
      </c>
      <c r="M2917">
        <v>2.98</v>
      </c>
      <c r="N2917">
        <v>2.5499999999999998</v>
      </c>
      <c r="O2917">
        <v>2.23</v>
      </c>
      <c r="P2917">
        <v>2.08</v>
      </c>
      <c r="Q2917">
        <v>1.99</v>
      </c>
    </row>
    <row r="2918" spans="1:17" hidden="1" x14ac:dyDescent="0.2">
      <c r="A2918" t="s">
        <v>281</v>
      </c>
      <c r="B2918" t="s">
        <v>274</v>
      </c>
      <c r="C2918" t="s">
        <v>163</v>
      </c>
      <c r="D2918" t="s">
        <v>11</v>
      </c>
      <c r="L2918">
        <v>4.13</v>
      </c>
      <c r="M2918">
        <v>2.72</v>
      </c>
      <c r="N2918">
        <v>2.59</v>
      </c>
      <c r="O2918">
        <v>2.44</v>
      </c>
      <c r="P2918">
        <v>2.3199999999999998</v>
      </c>
      <c r="Q2918">
        <v>2.2200000000000002</v>
      </c>
    </row>
    <row r="2919" spans="1:17" hidden="1" x14ac:dyDescent="0.2">
      <c r="A2919" t="s">
        <v>281</v>
      </c>
      <c r="B2919" t="s">
        <v>274</v>
      </c>
      <c r="C2919" t="s">
        <v>163</v>
      </c>
      <c r="D2919" t="s">
        <v>12</v>
      </c>
      <c r="L2919">
        <v>1.1499999999999999</v>
      </c>
      <c r="M2919">
        <v>0.69</v>
      </c>
      <c r="N2919">
        <v>0.47</v>
      </c>
      <c r="O2919">
        <v>0.35</v>
      </c>
      <c r="P2919">
        <v>0.28999999999999998</v>
      </c>
      <c r="Q2919">
        <v>0.23</v>
      </c>
    </row>
    <row r="2920" spans="1:17" hidden="1" x14ac:dyDescent="0.2">
      <c r="A2920" t="s">
        <v>281</v>
      </c>
      <c r="B2920" t="s">
        <v>274</v>
      </c>
      <c r="C2920" t="s">
        <v>163</v>
      </c>
      <c r="D2920" t="s">
        <v>13</v>
      </c>
      <c r="L2920">
        <v>2.82</v>
      </c>
      <c r="M2920">
        <v>2.2799999999999998</v>
      </c>
      <c r="N2920">
        <v>2.11</v>
      </c>
      <c r="O2920">
        <v>1.96</v>
      </c>
      <c r="P2920">
        <v>1.86</v>
      </c>
      <c r="Q2920">
        <v>1.78</v>
      </c>
    </row>
    <row r="2921" spans="1:17" hidden="1" x14ac:dyDescent="0.2">
      <c r="A2921" t="s">
        <v>281</v>
      </c>
      <c r="B2921" t="s">
        <v>274</v>
      </c>
      <c r="C2921" t="s">
        <v>163</v>
      </c>
      <c r="D2921" t="s">
        <v>14</v>
      </c>
      <c r="L2921">
        <v>1.9</v>
      </c>
      <c r="M2921">
        <v>1.24</v>
      </c>
      <c r="N2921">
        <v>0.83</v>
      </c>
      <c r="O2921">
        <v>0.56000000000000005</v>
      </c>
      <c r="P2921">
        <v>0.44</v>
      </c>
      <c r="Q2921">
        <v>0.35</v>
      </c>
    </row>
    <row r="2922" spans="1:17" hidden="1" x14ac:dyDescent="0.2">
      <c r="A2922" t="s">
        <v>281</v>
      </c>
      <c r="B2922" t="s">
        <v>274</v>
      </c>
      <c r="C2922" t="s">
        <v>163</v>
      </c>
      <c r="D2922" t="s">
        <v>15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12.73</v>
      </c>
      <c r="M2922">
        <v>9.91</v>
      </c>
      <c r="N2922">
        <v>8.56</v>
      </c>
      <c r="O2922">
        <v>7.54</v>
      </c>
      <c r="P2922">
        <v>6.98</v>
      </c>
      <c r="Q2922">
        <v>6.56</v>
      </c>
    </row>
    <row r="2923" spans="1:17" hidden="1" x14ac:dyDescent="0.2">
      <c r="A2923" t="s">
        <v>281</v>
      </c>
      <c r="B2923" t="s">
        <v>274</v>
      </c>
      <c r="C2923" t="s">
        <v>164</v>
      </c>
      <c r="D2923" t="s">
        <v>9</v>
      </c>
    </row>
    <row r="2924" spans="1:17" hidden="1" x14ac:dyDescent="0.2">
      <c r="A2924" t="s">
        <v>281</v>
      </c>
      <c r="B2924" t="s">
        <v>274</v>
      </c>
      <c r="C2924" t="s">
        <v>164</v>
      </c>
      <c r="D2924" t="s">
        <v>10</v>
      </c>
      <c r="L2924">
        <v>0.91</v>
      </c>
      <c r="M2924">
        <v>0.91</v>
      </c>
      <c r="N2924">
        <v>1</v>
      </c>
      <c r="O2924">
        <v>1.1100000000000001</v>
      </c>
      <c r="P2924">
        <v>1.1000000000000001</v>
      </c>
      <c r="Q2924">
        <v>1.08</v>
      </c>
    </row>
    <row r="2925" spans="1:17" hidden="1" x14ac:dyDescent="0.2">
      <c r="A2925" t="s">
        <v>281</v>
      </c>
      <c r="B2925" t="s">
        <v>274</v>
      </c>
      <c r="C2925" t="s">
        <v>164</v>
      </c>
      <c r="D2925" t="s">
        <v>11</v>
      </c>
      <c r="L2925">
        <v>0.1</v>
      </c>
      <c r="M2925">
        <v>7.0000000000000007E-2</v>
      </c>
      <c r="N2925">
        <v>0.06</v>
      </c>
      <c r="O2925">
        <v>0.05</v>
      </c>
      <c r="P2925">
        <v>0.05</v>
      </c>
      <c r="Q2925">
        <v>0.04</v>
      </c>
    </row>
    <row r="2926" spans="1:17" hidden="1" x14ac:dyDescent="0.2">
      <c r="A2926" t="s">
        <v>281</v>
      </c>
      <c r="B2926" t="s">
        <v>274</v>
      </c>
      <c r="C2926" t="s">
        <v>164</v>
      </c>
      <c r="D2926" t="s">
        <v>12</v>
      </c>
      <c r="L2926">
        <v>0.03</v>
      </c>
      <c r="M2926">
        <v>0.02</v>
      </c>
      <c r="N2926">
        <v>0.01</v>
      </c>
      <c r="O2926">
        <v>0.01</v>
      </c>
      <c r="P2926">
        <v>0.01</v>
      </c>
      <c r="Q2926">
        <v>0</v>
      </c>
    </row>
    <row r="2927" spans="1:17" hidden="1" x14ac:dyDescent="0.2">
      <c r="A2927" t="s">
        <v>281</v>
      </c>
      <c r="B2927" t="s">
        <v>274</v>
      </c>
      <c r="C2927" t="s">
        <v>164</v>
      </c>
      <c r="D2927" t="s">
        <v>13</v>
      </c>
      <c r="L2927">
        <v>8.49</v>
      </c>
      <c r="M2927">
        <v>7.74</v>
      </c>
      <c r="N2927">
        <v>7.05</v>
      </c>
      <c r="O2927">
        <v>6.42</v>
      </c>
      <c r="P2927">
        <v>5.56</v>
      </c>
      <c r="Q2927">
        <v>4.71</v>
      </c>
    </row>
    <row r="2928" spans="1:17" hidden="1" x14ac:dyDescent="0.2">
      <c r="A2928" t="s">
        <v>281</v>
      </c>
      <c r="B2928" t="s">
        <v>274</v>
      </c>
      <c r="C2928" t="s">
        <v>164</v>
      </c>
      <c r="D2928" t="s">
        <v>14</v>
      </c>
      <c r="L2928">
        <v>0.79</v>
      </c>
      <c r="M2928">
        <v>0.38</v>
      </c>
      <c r="N2928">
        <v>0.27</v>
      </c>
      <c r="O2928">
        <v>0.21</v>
      </c>
      <c r="P2928">
        <v>0.16</v>
      </c>
      <c r="Q2928">
        <v>0.12</v>
      </c>
    </row>
    <row r="2929" spans="1:17" hidden="1" x14ac:dyDescent="0.2">
      <c r="A2929" t="s">
        <v>281</v>
      </c>
      <c r="B2929" t="s">
        <v>274</v>
      </c>
      <c r="C2929" t="s">
        <v>164</v>
      </c>
      <c r="D2929" t="s">
        <v>15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10.32</v>
      </c>
      <c r="M2929">
        <v>9.1199999999999992</v>
      </c>
      <c r="N2929">
        <v>8.4</v>
      </c>
      <c r="O2929">
        <v>7.79</v>
      </c>
      <c r="P2929">
        <v>6.86</v>
      </c>
      <c r="Q2929">
        <v>5.95</v>
      </c>
    </row>
    <row r="2930" spans="1:17" hidden="1" x14ac:dyDescent="0.2">
      <c r="A2930" t="s">
        <v>281</v>
      </c>
      <c r="B2930" t="s">
        <v>274</v>
      </c>
      <c r="C2930" t="s">
        <v>165</v>
      </c>
      <c r="D2930" t="s">
        <v>9</v>
      </c>
    </row>
    <row r="2931" spans="1:17" hidden="1" x14ac:dyDescent="0.2">
      <c r="A2931" t="s">
        <v>281</v>
      </c>
      <c r="B2931" t="s">
        <v>274</v>
      </c>
      <c r="C2931" t="s">
        <v>165</v>
      </c>
      <c r="D2931" t="s">
        <v>10</v>
      </c>
      <c r="L2931">
        <v>0.03</v>
      </c>
      <c r="M2931">
        <v>0.04</v>
      </c>
      <c r="N2931">
        <v>0.04</v>
      </c>
      <c r="O2931">
        <v>0.05</v>
      </c>
      <c r="P2931">
        <v>0.06</v>
      </c>
      <c r="Q2931">
        <v>0.06</v>
      </c>
    </row>
    <row r="2932" spans="1:17" hidden="1" x14ac:dyDescent="0.2">
      <c r="A2932" t="s">
        <v>281</v>
      </c>
      <c r="B2932" t="s">
        <v>274</v>
      </c>
      <c r="C2932" t="s">
        <v>165</v>
      </c>
      <c r="D2932" t="s">
        <v>11</v>
      </c>
      <c r="L2932">
        <v>0.91</v>
      </c>
      <c r="M2932">
        <v>0.69</v>
      </c>
      <c r="N2932">
        <v>0.63</v>
      </c>
      <c r="O2932">
        <v>0.56000000000000005</v>
      </c>
      <c r="P2932">
        <v>0.51</v>
      </c>
      <c r="Q2932">
        <v>0.44</v>
      </c>
    </row>
    <row r="2933" spans="1:17" hidden="1" x14ac:dyDescent="0.2">
      <c r="A2933" t="s">
        <v>281</v>
      </c>
      <c r="B2933" t="s">
        <v>274</v>
      </c>
      <c r="C2933" t="s">
        <v>165</v>
      </c>
      <c r="D2933" t="s">
        <v>12</v>
      </c>
      <c r="L2933">
        <v>0.14000000000000001</v>
      </c>
      <c r="M2933">
        <v>0.09</v>
      </c>
      <c r="N2933">
        <v>7.0000000000000007E-2</v>
      </c>
      <c r="O2933">
        <v>0.06</v>
      </c>
      <c r="P2933">
        <v>0.05</v>
      </c>
      <c r="Q2933">
        <v>0.03</v>
      </c>
    </row>
    <row r="2934" spans="1:17" hidden="1" x14ac:dyDescent="0.2">
      <c r="A2934" t="s">
        <v>281</v>
      </c>
      <c r="B2934" t="s">
        <v>274</v>
      </c>
      <c r="C2934" t="s">
        <v>165</v>
      </c>
      <c r="D2934" t="s">
        <v>13</v>
      </c>
      <c r="L2934">
        <v>0.03</v>
      </c>
      <c r="M2934">
        <v>0.02</v>
      </c>
      <c r="N2934">
        <v>0.02</v>
      </c>
      <c r="O2934">
        <v>0.02</v>
      </c>
      <c r="P2934">
        <v>0.02</v>
      </c>
      <c r="Q2934">
        <v>0.02</v>
      </c>
    </row>
    <row r="2935" spans="1:17" hidden="1" x14ac:dyDescent="0.2">
      <c r="A2935" t="s">
        <v>281</v>
      </c>
      <c r="B2935" t="s">
        <v>274</v>
      </c>
      <c r="C2935" t="s">
        <v>165</v>
      </c>
      <c r="D2935" t="s">
        <v>14</v>
      </c>
      <c r="L2935">
        <v>0.03</v>
      </c>
      <c r="M2935">
        <v>0.02</v>
      </c>
      <c r="N2935">
        <v>0.01</v>
      </c>
      <c r="O2935">
        <v>0.01</v>
      </c>
      <c r="P2935">
        <v>0.01</v>
      </c>
      <c r="Q2935">
        <v>0.01</v>
      </c>
    </row>
    <row r="2936" spans="1:17" hidden="1" x14ac:dyDescent="0.2">
      <c r="A2936" t="s">
        <v>281</v>
      </c>
      <c r="B2936" t="s">
        <v>274</v>
      </c>
      <c r="C2936" t="s">
        <v>165</v>
      </c>
      <c r="D2936" t="s">
        <v>15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1.1399999999999999</v>
      </c>
      <c r="M2936">
        <v>0.85</v>
      </c>
      <c r="N2936">
        <v>0.77</v>
      </c>
      <c r="O2936">
        <v>0.69</v>
      </c>
      <c r="P2936">
        <v>0.63</v>
      </c>
      <c r="Q2936">
        <v>0.55000000000000004</v>
      </c>
    </row>
    <row r="2937" spans="1:17" hidden="1" x14ac:dyDescent="0.2">
      <c r="A2937" t="s">
        <v>281</v>
      </c>
      <c r="B2937" t="s">
        <v>274</v>
      </c>
      <c r="C2937" t="s">
        <v>166</v>
      </c>
      <c r="D2937" t="s">
        <v>9</v>
      </c>
    </row>
    <row r="2938" spans="1:17" hidden="1" x14ac:dyDescent="0.2">
      <c r="A2938" t="s">
        <v>281</v>
      </c>
      <c r="B2938" t="s">
        <v>274</v>
      </c>
      <c r="C2938" t="s">
        <v>166</v>
      </c>
      <c r="D2938" t="s">
        <v>10</v>
      </c>
      <c r="L2938">
        <v>0.37</v>
      </c>
      <c r="M2938">
        <v>0.38</v>
      </c>
      <c r="N2938">
        <v>0.38</v>
      </c>
      <c r="O2938">
        <v>0.4</v>
      </c>
      <c r="P2938">
        <v>0.4</v>
      </c>
      <c r="Q2938">
        <v>0.39</v>
      </c>
    </row>
    <row r="2939" spans="1:17" hidden="1" x14ac:dyDescent="0.2">
      <c r="A2939" t="s">
        <v>281</v>
      </c>
      <c r="B2939" t="s">
        <v>274</v>
      </c>
      <c r="C2939" t="s">
        <v>166</v>
      </c>
      <c r="D2939" t="s">
        <v>11</v>
      </c>
      <c r="L2939">
        <v>0.02</v>
      </c>
      <c r="M2939">
        <v>0.02</v>
      </c>
      <c r="N2939">
        <v>0.02</v>
      </c>
      <c r="O2939">
        <v>0.02</v>
      </c>
      <c r="P2939">
        <v>0.02</v>
      </c>
      <c r="Q2939">
        <v>0.02</v>
      </c>
    </row>
    <row r="2940" spans="1:17" hidden="1" x14ac:dyDescent="0.2">
      <c r="A2940" t="s">
        <v>281</v>
      </c>
      <c r="B2940" t="s">
        <v>274</v>
      </c>
      <c r="C2940" t="s">
        <v>166</v>
      </c>
      <c r="D2940" t="s">
        <v>12</v>
      </c>
    </row>
    <row r="2941" spans="1:17" hidden="1" x14ac:dyDescent="0.2">
      <c r="A2941" t="s">
        <v>281</v>
      </c>
      <c r="B2941" t="s">
        <v>274</v>
      </c>
      <c r="C2941" t="s">
        <v>166</v>
      </c>
      <c r="D2941" t="s">
        <v>13</v>
      </c>
      <c r="L2941">
        <v>6.1</v>
      </c>
      <c r="M2941">
        <v>5.52</v>
      </c>
      <c r="N2941">
        <v>4.95</v>
      </c>
      <c r="O2941">
        <v>4.42</v>
      </c>
      <c r="P2941">
        <v>3.85</v>
      </c>
      <c r="Q2941">
        <v>3.27</v>
      </c>
    </row>
    <row r="2942" spans="1:17" hidden="1" x14ac:dyDescent="0.2">
      <c r="A2942" t="s">
        <v>281</v>
      </c>
      <c r="B2942" t="s">
        <v>274</v>
      </c>
      <c r="C2942" t="s">
        <v>166</v>
      </c>
      <c r="D2942" t="s">
        <v>14</v>
      </c>
      <c r="L2942">
        <v>0.09</v>
      </c>
      <c r="M2942">
        <v>7.0000000000000007E-2</v>
      </c>
      <c r="N2942">
        <v>0.05</v>
      </c>
      <c r="O2942">
        <v>0.04</v>
      </c>
      <c r="P2942">
        <v>0.03</v>
      </c>
      <c r="Q2942">
        <v>0.02</v>
      </c>
    </row>
    <row r="2943" spans="1:17" hidden="1" x14ac:dyDescent="0.2">
      <c r="A2943" t="s">
        <v>281</v>
      </c>
      <c r="B2943" t="s">
        <v>274</v>
      </c>
      <c r="C2943" t="s">
        <v>166</v>
      </c>
      <c r="D2943" t="s">
        <v>15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6.58</v>
      </c>
      <c r="M2943">
        <v>5.99</v>
      </c>
      <c r="N2943">
        <v>5.4</v>
      </c>
      <c r="O2943">
        <v>4.88</v>
      </c>
      <c r="P2943">
        <v>4.3</v>
      </c>
      <c r="Q2943">
        <v>3.7</v>
      </c>
    </row>
    <row r="2944" spans="1:17" hidden="1" x14ac:dyDescent="0.2">
      <c r="A2944" t="s">
        <v>281</v>
      </c>
      <c r="B2944" t="s">
        <v>274</v>
      </c>
      <c r="C2944" t="s">
        <v>167</v>
      </c>
      <c r="D2944" t="s">
        <v>9</v>
      </c>
    </row>
    <row r="2945" spans="1:17" hidden="1" x14ac:dyDescent="0.2">
      <c r="A2945" t="s">
        <v>281</v>
      </c>
      <c r="B2945" t="s">
        <v>274</v>
      </c>
      <c r="C2945" t="s">
        <v>167</v>
      </c>
      <c r="D2945" t="s">
        <v>10</v>
      </c>
      <c r="L2945">
        <v>5.49</v>
      </c>
      <c r="M2945">
        <v>6.03</v>
      </c>
      <c r="N2945">
        <v>7.49</v>
      </c>
      <c r="O2945">
        <v>8.52</v>
      </c>
      <c r="P2945">
        <v>9.6999999999999993</v>
      </c>
      <c r="Q2945">
        <v>10.79</v>
      </c>
    </row>
    <row r="2946" spans="1:17" hidden="1" x14ac:dyDescent="0.2">
      <c r="A2946" t="s">
        <v>281</v>
      </c>
      <c r="B2946" t="s">
        <v>274</v>
      </c>
      <c r="C2946" t="s">
        <v>167</v>
      </c>
      <c r="D2946" t="s">
        <v>11</v>
      </c>
      <c r="L2946">
        <v>1.83</v>
      </c>
      <c r="M2946">
        <v>1.44</v>
      </c>
      <c r="N2946">
        <v>1.47</v>
      </c>
      <c r="O2946">
        <v>1.59</v>
      </c>
      <c r="P2946">
        <v>2.12</v>
      </c>
      <c r="Q2946">
        <v>2.2200000000000002</v>
      </c>
    </row>
    <row r="2947" spans="1:17" hidden="1" x14ac:dyDescent="0.2">
      <c r="A2947" t="s">
        <v>281</v>
      </c>
      <c r="B2947" t="s">
        <v>274</v>
      </c>
      <c r="C2947" t="s">
        <v>167</v>
      </c>
      <c r="D2947" t="s">
        <v>12</v>
      </c>
      <c r="L2947">
        <v>2.85</v>
      </c>
      <c r="M2947">
        <v>2.14</v>
      </c>
      <c r="N2947">
        <v>1.1599999999999999</v>
      </c>
      <c r="O2947">
        <v>0</v>
      </c>
      <c r="P2947">
        <v>0</v>
      </c>
      <c r="Q2947">
        <v>0</v>
      </c>
    </row>
    <row r="2948" spans="1:17" hidden="1" x14ac:dyDescent="0.2">
      <c r="A2948" t="s">
        <v>281</v>
      </c>
      <c r="B2948" t="s">
        <v>274</v>
      </c>
      <c r="C2948" t="s">
        <v>167</v>
      </c>
      <c r="D2948" t="s">
        <v>13</v>
      </c>
      <c r="L2948">
        <v>0.72</v>
      </c>
      <c r="M2948">
        <v>0.91</v>
      </c>
      <c r="N2948">
        <v>1.18</v>
      </c>
      <c r="O2948">
        <v>1.44</v>
      </c>
      <c r="P2948">
        <v>1.65</v>
      </c>
      <c r="Q2948">
        <v>1.83</v>
      </c>
    </row>
    <row r="2949" spans="1:17" hidden="1" x14ac:dyDescent="0.2">
      <c r="A2949" t="s">
        <v>281</v>
      </c>
      <c r="B2949" t="s">
        <v>274</v>
      </c>
      <c r="C2949" t="s">
        <v>167</v>
      </c>
      <c r="D2949" t="s">
        <v>14</v>
      </c>
      <c r="L2949">
        <v>0.05</v>
      </c>
      <c r="M2949">
        <v>0.03</v>
      </c>
      <c r="N2949">
        <v>0.02</v>
      </c>
      <c r="O2949">
        <v>0.01</v>
      </c>
      <c r="P2949">
        <v>0.01</v>
      </c>
      <c r="Q2949">
        <v>0.01</v>
      </c>
    </row>
    <row r="2950" spans="1:17" hidden="1" x14ac:dyDescent="0.2">
      <c r="A2950" t="s">
        <v>281</v>
      </c>
      <c r="B2950" t="s">
        <v>274</v>
      </c>
      <c r="C2950" t="s">
        <v>167</v>
      </c>
      <c r="D2950" t="s">
        <v>15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10.93</v>
      </c>
      <c r="M2950">
        <v>10.55</v>
      </c>
      <c r="N2950">
        <v>11.31</v>
      </c>
      <c r="O2950">
        <v>11.56</v>
      </c>
      <c r="P2950">
        <v>13.47</v>
      </c>
      <c r="Q2950">
        <v>14.85</v>
      </c>
    </row>
    <row r="2951" spans="1:17" hidden="1" x14ac:dyDescent="0.2">
      <c r="A2951" t="s">
        <v>281</v>
      </c>
      <c r="B2951" t="s">
        <v>274</v>
      </c>
      <c r="C2951" t="s">
        <v>168</v>
      </c>
      <c r="D2951" t="s">
        <v>9</v>
      </c>
    </row>
    <row r="2952" spans="1:17" hidden="1" x14ac:dyDescent="0.2">
      <c r="A2952" t="s">
        <v>281</v>
      </c>
      <c r="B2952" t="s">
        <v>274</v>
      </c>
      <c r="C2952" t="s">
        <v>168</v>
      </c>
      <c r="D2952" t="s">
        <v>10</v>
      </c>
      <c r="L2952">
        <v>1.69</v>
      </c>
      <c r="M2952">
        <v>1.88</v>
      </c>
      <c r="N2952">
        <v>2.39</v>
      </c>
      <c r="O2952">
        <v>3.33</v>
      </c>
      <c r="P2952">
        <v>3.76</v>
      </c>
      <c r="Q2952">
        <v>4.0599999999999996</v>
      </c>
    </row>
    <row r="2953" spans="1:17" hidden="1" x14ac:dyDescent="0.2">
      <c r="A2953" t="s">
        <v>281</v>
      </c>
      <c r="B2953" t="s">
        <v>274</v>
      </c>
      <c r="C2953" t="s">
        <v>168</v>
      </c>
      <c r="D2953" t="s">
        <v>11</v>
      </c>
      <c r="L2953">
        <v>0.1</v>
      </c>
      <c r="M2953">
        <v>0.08</v>
      </c>
      <c r="N2953">
        <v>0.08</v>
      </c>
      <c r="O2953">
        <v>0.09</v>
      </c>
      <c r="P2953">
        <v>0.12</v>
      </c>
      <c r="Q2953">
        <v>0.12</v>
      </c>
    </row>
    <row r="2954" spans="1:17" hidden="1" x14ac:dyDescent="0.2">
      <c r="A2954" t="s">
        <v>281</v>
      </c>
      <c r="B2954" t="s">
        <v>274</v>
      </c>
      <c r="C2954" t="s">
        <v>168</v>
      </c>
      <c r="D2954" t="s">
        <v>12</v>
      </c>
      <c r="L2954">
        <v>0.81</v>
      </c>
      <c r="M2954">
        <v>0.61</v>
      </c>
      <c r="N2954">
        <v>0.33</v>
      </c>
      <c r="O2954">
        <v>0</v>
      </c>
      <c r="P2954">
        <v>0</v>
      </c>
      <c r="Q2954">
        <v>0</v>
      </c>
    </row>
    <row r="2955" spans="1:17" hidden="1" x14ac:dyDescent="0.2">
      <c r="A2955" t="s">
        <v>281</v>
      </c>
      <c r="B2955" t="s">
        <v>274</v>
      </c>
      <c r="C2955" t="s">
        <v>168</v>
      </c>
      <c r="D2955" t="s">
        <v>13</v>
      </c>
      <c r="L2955">
        <v>0.19</v>
      </c>
      <c r="M2955">
        <v>0.15</v>
      </c>
      <c r="N2955">
        <v>0.09</v>
      </c>
      <c r="O2955">
        <v>0</v>
      </c>
      <c r="P2955">
        <v>0</v>
      </c>
      <c r="Q2955">
        <v>0</v>
      </c>
    </row>
    <row r="2956" spans="1:17" hidden="1" x14ac:dyDescent="0.2">
      <c r="A2956" t="s">
        <v>281</v>
      </c>
      <c r="B2956" t="s">
        <v>274</v>
      </c>
      <c r="C2956" t="s">
        <v>168</v>
      </c>
      <c r="D2956" t="s">
        <v>14</v>
      </c>
      <c r="L2956">
        <v>0.01</v>
      </c>
      <c r="M2956">
        <v>0</v>
      </c>
      <c r="N2956">
        <v>0</v>
      </c>
      <c r="O2956">
        <v>0</v>
      </c>
      <c r="P2956">
        <v>0</v>
      </c>
      <c r="Q2956">
        <v>0</v>
      </c>
    </row>
    <row r="2957" spans="1:17" hidden="1" x14ac:dyDescent="0.2">
      <c r="A2957" t="s">
        <v>281</v>
      </c>
      <c r="B2957" t="s">
        <v>274</v>
      </c>
      <c r="C2957" t="s">
        <v>168</v>
      </c>
      <c r="D2957" t="s">
        <v>15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2.8</v>
      </c>
      <c r="M2957">
        <v>2.73</v>
      </c>
      <c r="N2957">
        <v>2.89</v>
      </c>
      <c r="O2957">
        <v>3.42</v>
      </c>
      <c r="P2957">
        <v>3.88</v>
      </c>
      <c r="Q2957">
        <v>4.18</v>
      </c>
    </row>
    <row r="2958" spans="1:17" hidden="1" x14ac:dyDescent="0.2">
      <c r="A2958" t="s">
        <v>281</v>
      </c>
      <c r="B2958" t="s">
        <v>274</v>
      </c>
      <c r="C2958" t="s">
        <v>169</v>
      </c>
      <c r="D2958" t="s">
        <v>9</v>
      </c>
    </row>
    <row r="2959" spans="1:17" hidden="1" x14ac:dyDescent="0.2">
      <c r="A2959" t="s">
        <v>281</v>
      </c>
      <c r="B2959" t="s">
        <v>274</v>
      </c>
      <c r="C2959" t="s">
        <v>169</v>
      </c>
      <c r="D2959" t="s">
        <v>10</v>
      </c>
      <c r="L2959">
        <v>4.93</v>
      </c>
      <c r="M2959">
        <v>5.42</v>
      </c>
      <c r="N2959">
        <v>6.73</v>
      </c>
      <c r="O2959">
        <v>8.81</v>
      </c>
      <c r="P2959">
        <v>10.35</v>
      </c>
      <c r="Q2959">
        <v>11.5</v>
      </c>
    </row>
    <row r="2960" spans="1:17" hidden="1" x14ac:dyDescent="0.2">
      <c r="A2960" t="s">
        <v>281</v>
      </c>
      <c r="B2960" t="s">
        <v>274</v>
      </c>
      <c r="C2960" t="s">
        <v>169</v>
      </c>
      <c r="D2960" t="s">
        <v>11</v>
      </c>
      <c r="L2960">
        <v>0.79</v>
      </c>
      <c r="M2960">
        <v>0.62</v>
      </c>
      <c r="N2960">
        <v>0.64</v>
      </c>
      <c r="O2960">
        <v>0.69</v>
      </c>
      <c r="P2960">
        <v>0.92</v>
      </c>
      <c r="Q2960">
        <v>0.96</v>
      </c>
    </row>
    <row r="2961" spans="1:17" hidden="1" x14ac:dyDescent="0.2">
      <c r="A2961" t="s">
        <v>281</v>
      </c>
      <c r="B2961" t="s">
        <v>274</v>
      </c>
      <c r="C2961" t="s">
        <v>169</v>
      </c>
      <c r="D2961" t="s">
        <v>12</v>
      </c>
      <c r="L2961">
        <v>0.94</v>
      </c>
      <c r="M2961">
        <v>0.71</v>
      </c>
      <c r="N2961">
        <v>0.38</v>
      </c>
      <c r="O2961">
        <v>0</v>
      </c>
      <c r="P2961">
        <v>0</v>
      </c>
      <c r="Q2961">
        <v>0</v>
      </c>
    </row>
    <row r="2962" spans="1:17" hidden="1" x14ac:dyDescent="0.2">
      <c r="A2962" t="s">
        <v>281</v>
      </c>
      <c r="B2962" t="s">
        <v>274</v>
      </c>
      <c r="C2962" t="s">
        <v>169</v>
      </c>
      <c r="D2962" t="s">
        <v>13</v>
      </c>
      <c r="L2962">
        <v>0.72</v>
      </c>
      <c r="M2962">
        <v>0.91</v>
      </c>
      <c r="N2962">
        <v>1.18</v>
      </c>
      <c r="O2962">
        <v>1.44</v>
      </c>
      <c r="P2962">
        <v>1.65</v>
      </c>
      <c r="Q2962">
        <v>1.83</v>
      </c>
    </row>
    <row r="2963" spans="1:17" hidden="1" x14ac:dyDescent="0.2">
      <c r="A2963" t="s">
        <v>281</v>
      </c>
      <c r="B2963" t="s">
        <v>274</v>
      </c>
      <c r="C2963" t="s">
        <v>169</v>
      </c>
      <c r="D2963" t="s">
        <v>14</v>
      </c>
      <c r="L2963">
        <v>0.04</v>
      </c>
      <c r="M2963">
        <v>0.02</v>
      </c>
      <c r="N2963">
        <v>0.01</v>
      </c>
      <c r="O2963">
        <v>0.01</v>
      </c>
      <c r="P2963">
        <v>0.01</v>
      </c>
      <c r="Q2963">
        <v>0</v>
      </c>
    </row>
    <row r="2964" spans="1:17" hidden="1" x14ac:dyDescent="0.2">
      <c r="A2964" t="s">
        <v>281</v>
      </c>
      <c r="B2964" t="s">
        <v>274</v>
      </c>
      <c r="C2964" t="s">
        <v>169</v>
      </c>
      <c r="D2964" t="s">
        <v>15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7.42</v>
      </c>
      <c r="M2964">
        <v>7.68</v>
      </c>
      <c r="N2964">
        <v>8.94</v>
      </c>
      <c r="O2964">
        <v>10.95</v>
      </c>
      <c r="P2964">
        <v>12.92</v>
      </c>
      <c r="Q2964">
        <v>14.3</v>
      </c>
    </row>
    <row r="2965" spans="1:17" hidden="1" x14ac:dyDescent="0.2">
      <c r="A2965" t="s">
        <v>281</v>
      </c>
      <c r="B2965" t="s">
        <v>274</v>
      </c>
      <c r="C2965" t="s">
        <v>170</v>
      </c>
      <c r="D2965" t="s">
        <v>9</v>
      </c>
    </row>
    <row r="2966" spans="1:17" hidden="1" x14ac:dyDescent="0.2">
      <c r="A2966" t="s">
        <v>281</v>
      </c>
      <c r="B2966" t="s">
        <v>274</v>
      </c>
      <c r="C2966" t="s">
        <v>170</v>
      </c>
      <c r="D2966" t="s">
        <v>10</v>
      </c>
      <c r="L2966">
        <v>5.88</v>
      </c>
      <c r="M2966">
        <v>6.64</v>
      </c>
      <c r="N2966">
        <v>8.4700000000000006</v>
      </c>
      <c r="O2966">
        <v>10.69</v>
      </c>
      <c r="P2966">
        <v>12.07</v>
      </c>
      <c r="Q2966">
        <v>12.93</v>
      </c>
    </row>
    <row r="2967" spans="1:17" hidden="1" x14ac:dyDescent="0.2">
      <c r="A2967" t="s">
        <v>281</v>
      </c>
      <c r="B2967" t="s">
        <v>274</v>
      </c>
      <c r="C2967" t="s">
        <v>170</v>
      </c>
      <c r="D2967" t="s">
        <v>11</v>
      </c>
      <c r="L2967">
        <v>2.0499999999999998</v>
      </c>
      <c r="M2967">
        <v>1.62</v>
      </c>
      <c r="N2967">
        <v>1.65</v>
      </c>
      <c r="O2967">
        <v>1.79</v>
      </c>
      <c r="P2967">
        <v>2.38</v>
      </c>
      <c r="Q2967">
        <v>2.5</v>
      </c>
    </row>
    <row r="2968" spans="1:17" hidden="1" x14ac:dyDescent="0.2">
      <c r="A2968" t="s">
        <v>281</v>
      </c>
      <c r="B2968" t="s">
        <v>274</v>
      </c>
      <c r="C2968" t="s">
        <v>170</v>
      </c>
      <c r="D2968" t="s">
        <v>12</v>
      </c>
      <c r="L2968">
        <v>0.89</v>
      </c>
      <c r="M2968">
        <v>0.67</v>
      </c>
      <c r="N2968">
        <v>0.36</v>
      </c>
      <c r="O2968">
        <v>0</v>
      </c>
      <c r="P2968">
        <v>0</v>
      </c>
      <c r="Q2968">
        <v>0</v>
      </c>
    </row>
    <row r="2969" spans="1:17" hidden="1" x14ac:dyDescent="0.2">
      <c r="A2969" t="s">
        <v>281</v>
      </c>
      <c r="B2969" t="s">
        <v>274</v>
      </c>
      <c r="C2969" t="s">
        <v>170</v>
      </c>
      <c r="D2969" t="s">
        <v>13</v>
      </c>
      <c r="L2969">
        <v>0.6</v>
      </c>
      <c r="M2969">
        <v>0.49</v>
      </c>
      <c r="N2969">
        <v>0.27</v>
      </c>
      <c r="O2969">
        <v>0</v>
      </c>
      <c r="P2969">
        <v>0</v>
      </c>
      <c r="Q2969">
        <v>0</v>
      </c>
    </row>
    <row r="2970" spans="1:17" hidden="1" x14ac:dyDescent="0.2">
      <c r="A2970" t="s">
        <v>281</v>
      </c>
      <c r="B2970" t="s">
        <v>274</v>
      </c>
      <c r="C2970" t="s">
        <v>170</v>
      </c>
      <c r="D2970" t="s">
        <v>14</v>
      </c>
      <c r="L2970">
        <v>0.02</v>
      </c>
      <c r="M2970">
        <v>0.02</v>
      </c>
      <c r="N2970">
        <v>0.01</v>
      </c>
      <c r="O2970">
        <v>0</v>
      </c>
      <c r="P2970">
        <v>0</v>
      </c>
      <c r="Q2970">
        <v>0</v>
      </c>
    </row>
    <row r="2971" spans="1:17" hidden="1" x14ac:dyDescent="0.2">
      <c r="A2971" t="s">
        <v>281</v>
      </c>
      <c r="B2971" t="s">
        <v>274</v>
      </c>
      <c r="C2971" t="s">
        <v>170</v>
      </c>
      <c r="D2971" t="s">
        <v>15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9.4600000000000009</v>
      </c>
      <c r="M2971">
        <v>9.44</v>
      </c>
      <c r="N2971">
        <v>10.77</v>
      </c>
      <c r="O2971">
        <v>12.48</v>
      </c>
      <c r="P2971">
        <v>14.46</v>
      </c>
      <c r="Q2971">
        <v>15.43</v>
      </c>
    </row>
    <row r="2972" spans="1:17" hidden="1" x14ac:dyDescent="0.2">
      <c r="A2972" t="s">
        <v>281</v>
      </c>
      <c r="B2972" t="s">
        <v>274</v>
      </c>
      <c r="C2972" t="s">
        <v>171</v>
      </c>
      <c r="D2972" t="s">
        <v>9</v>
      </c>
    </row>
    <row r="2973" spans="1:17" hidden="1" x14ac:dyDescent="0.2">
      <c r="A2973" t="s">
        <v>281</v>
      </c>
      <c r="B2973" t="s">
        <v>274</v>
      </c>
      <c r="C2973" t="s">
        <v>171</v>
      </c>
      <c r="D2973" t="s">
        <v>10</v>
      </c>
      <c r="L2973">
        <v>1.59</v>
      </c>
      <c r="M2973">
        <v>1.74</v>
      </c>
      <c r="N2973">
        <v>2.17</v>
      </c>
      <c r="O2973">
        <v>2.46</v>
      </c>
      <c r="P2973">
        <v>2.83</v>
      </c>
      <c r="Q2973">
        <v>3.1</v>
      </c>
    </row>
    <row r="2974" spans="1:17" hidden="1" x14ac:dyDescent="0.2">
      <c r="A2974" t="s">
        <v>281</v>
      </c>
      <c r="B2974" t="s">
        <v>274</v>
      </c>
      <c r="C2974" t="s">
        <v>171</v>
      </c>
      <c r="D2974" t="s">
        <v>11</v>
      </c>
      <c r="L2974">
        <v>0.19</v>
      </c>
      <c r="M2974">
        <v>0.15</v>
      </c>
      <c r="N2974">
        <v>0.15</v>
      </c>
      <c r="O2974">
        <v>0.16</v>
      </c>
      <c r="P2974">
        <v>0.22</v>
      </c>
      <c r="Q2974">
        <v>0.23</v>
      </c>
    </row>
    <row r="2975" spans="1:17" hidden="1" x14ac:dyDescent="0.2">
      <c r="A2975" t="s">
        <v>281</v>
      </c>
      <c r="B2975" t="s">
        <v>274</v>
      </c>
      <c r="C2975" t="s">
        <v>171</v>
      </c>
      <c r="D2975" t="s">
        <v>12</v>
      </c>
      <c r="L2975">
        <v>3.69</v>
      </c>
      <c r="M2975">
        <v>2.77</v>
      </c>
      <c r="N2975">
        <v>1.5</v>
      </c>
      <c r="O2975">
        <v>0</v>
      </c>
      <c r="P2975">
        <v>0</v>
      </c>
      <c r="Q2975">
        <v>0</v>
      </c>
    </row>
    <row r="2976" spans="1:17" hidden="1" x14ac:dyDescent="0.2">
      <c r="A2976" t="s">
        <v>281</v>
      </c>
      <c r="B2976" t="s">
        <v>274</v>
      </c>
      <c r="C2976" t="s">
        <v>171</v>
      </c>
      <c r="D2976" t="s">
        <v>13</v>
      </c>
      <c r="L2976">
        <v>0.15</v>
      </c>
      <c r="M2976">
        <v>0.12</v>
      </c>
      <c r="N2976">
        <v>7.0000000000000007E-2</v>
      </c>
      <c r="O2976">
        <v>0</v>
      </c>
      <c r="P2976">
        <v>0</v>
      </c>
      <c r="Q2976">
        <v>0</v>
      </c>
    </row>
    <row r="2977" spans="1:17" hidden="1" x14ac:dyDescent="0.2">
      <c r="A2977" t="s">
        <v>281</v>
      </c>
      <c r="B2977" t="s">
        <v>274</v>
      </c>
      <c r="C2977" t="s">
        <v>171</v>
      </c>
      <c r="D2977" t="s">
        <v>14</v>
      </c>
      <c r="L2977">
        <v>0.01</v>
      </c>
      <c r="M2977">
        <v>0.01</v>
      </c>
      <c r="N2977">
        <v>0</v>
      </c>
      <c r="O2977">
        <v>0</v>
      </c>
      <c r="P2977">
        <v>0</v>
      </c>
      <c r="Q2977">
        <v>0</v>
      </c>
    </row>
    <row r="2978" spans="1:17" hidden="1" x14ac:dyDescent="0.2">
      <c r="A2978" t="s">
        <v>281</v>
      </c>
      <c r="B2978" t="s">
        <v>274</v>
      </c>
      <c r="C2978" t="s">
        <v>171</v>
      </c>
      <c r="D2978" t="s">
        <v>15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5.62</v>
      </c>
      <c r="M2978">
        <v>4.79</v>
      </c>
      <c r="N2978">
        <v>3.89</v>
      </c>
      <c r="O2978">
        <v>2.63</v>
      </c>
      <c r="P2978">
        <v>3.05</v>
      </c>
      <c r="Q2978">
        <v>3.33</v>
      </c>
    </row>
    <row r="2979" spans="1:17" hidden="1" x14ac:dyDescent="0.2">
      <c r="A2979" t="s">
        <v>281</v>
      </c>
      <c r="B2979" t="s">
        <v>274</v>
      </c>
      <c r="C2979" t="s">
        <v>172</v>
      </c>
      <c r="D2979" t="s">
        <v>9</v>
      </c>
    </row>
    <row r="2980" spans="1:17" hidden="1" x14ac:dyDescent="0.2">
      <c r="A2980" t="s">
        <v>281</v>
      </c>
      <c r="B2980" t="s">
        <v>274</v>
      </c>
      <c r="C2980" t="s">
        <v>172</v>
      </c>
      <c r="D2980" t="s">
        <v>10</v>
      </c>
      <c r="L2980">
        <v>1.32</v>
      </c>
      <c r="M2980">
        <v>1.45</v>
      </c>
      <c r="N2980">
        <v>1.8</v>
      </c>
      <c r="O2980">
        <v>2.0499999999999998</v>
      </c>
      <c r="P2980">
        <v>2.2799999999999998</v>
      </c>
      <c r="Q2980">
        <v>2.41</v>
      </c>
    </row>
    <row r="2981" spans="1:17" hidden="1" x14ac:dyDescent="0.2">
      <c r="A2981" t="s">
        <v>281</v>
      </c>
      <c r="B2981" t="s">
        <v>274</v>
      </c>
      <c r="C2981" t="s">
        <v>172</v>
      </c>
      <c r="D2981" t="s">
        <v>11</v>
      </c>
      <c r="L2981">
        <v>0.12</v>
      </c>
      <c r="M2981">
        <v>0.1</v>
      </c>
      <c r="N2981">
        <v>0.1</v>
      </c>
      <c r="O2981">
        <v>0.11</v>
      </c>
      <c r="P2981">
        <v>0.14000000000000001</v>
      </c>
      <c r="Q2981">
        <v>0.15</v>
      </c>
    </row>
    <row r="2982" spans="1:17" hidden="1" x14ac:dyDescent="0.2">
      <c r="A2982" t="s">
        <v>281</v>
      </c>
      <c r="B2982" t="s">
        <v>274</v>
      </c>
      <c r="C2982" t="s">
        <v>172</v>
      </c>
      <c r="D2982" t="s">
        <v>12</v>
      </c>
      <c r="L2982">
        <v>0.57999999999999996</v>
      </c>
      <c r="M2982">
        <v>0.43</v>
      </c>
      <c r="N2982">
        <v>0.23</v>
      </c>
      <c r="O2982">
        <v>0</v>
      </c>
      <c r="P2982">
        <v>0</v>
      </c>
      <c r="Q2982">
        <v>0</v>
      </c>
    </row>
    <row r="2983" spans="1:17" hidden="1" x14ac:dyDescent="0.2">
      <c r="A2983" t="s">
        <v>281</v>
      </c>
      <c r="B2983" t="s">
        <v>274</v>
      </c>
      <c r="C2983" t="s">
        <v>172</v>
      </c>
      <c r="D2983" t="s">
        <v>13</v>
      </c>
      <c r="L2983">
        <v>0.11</v>
      </c>
      <c r="M2983">
        <v>0.09</v>
      </c>
      <c r="N2983">
        <v>0.05</v>
      </c>
      <c r="O2983">
        <v>0</v>
      </c>
      <c r="P2983">
        <v>0</v>
      </c>
      <c r="Q2983">
        <v>0</v>
      </c>
    </row>
    <row r="2984" spans="1:17" hidden="1" x14ac:dyDescent="0.2">
      <c r="A2984" t="s">
        <v>281</v>
      </c>
      <c r="B2984" t="s">
        <v>274</v>
      </c>
      <c r="C2984" t="s">
        <v>172</v>
      </c>
      <c r="D2984" t="s">
        <v>14</v>
      </c>
      <c r="L2984">
        <v>0.02</v>
      </c>
      <c r="M2984">
        <v>0.01</v>
      </c>
      <c r="N2984">
        <v>0.01</v>
      </c>
      <c r="O2984">
        <v>0</v>
      </c>
      <c r="P2984">
        <v>0</v>
      </c>
      <c r="Q2984">
        <v>0</v>
      </c>
    </row>
    <row r="2985" spans="1:17" hidden="1" x14ac:dyDescent="0.2">
      <c r="A2985" t="s">
        <v>281</v>
      </c>
      <c r="B2985" t="s">
        <v>274</v>
      </c>
      <c r="C2985" t="s">
        <v>172</v>
      </c>
      <c r="D2985" t="s">
        <v>15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2.15</v>
      </c>
      <c r="M2985">
        <v>2.09</v>
      </c>
      <c r="N2985">
        <v>2.2000000000000002</v>
      </c>
      <c r="O2985">
        <v>2.16</v>
      </c>
      <c r="P2985">
        <v>2.4300000000000002</v>
      </c>
      <c r="Q2985">
        <v>2.56</v>
      </c>
    </row>
    <row r="2986" spans="1:17" hidden="1" x14ac:dyDescent="0.2">
      <c r="A2986" t="s">
        <v>281</v>
      </c>
      <c r="B2986" t="s">
        <v>274</v>
      </c>
      <c r="C2986" t="s">
        <v>173</v>
      </c>
      <c r="D2986" t="s">
        <v>9</v>
      </c>
    </row>
    <row r="2987" spans="1:17" hidden="1" x14ac:dyDescent="0.2">
      <c r="A2987" t="s">
        <v>281</v>
      </c>
      <c r="B2987" t="s">
        <v>274</v>
      </c>
      <c r="C2987" t="s">
        <v>173</v>
      </c>
      <c r="D2987" t="s">
        <v>10</v>
      </c>
      <c r="L2987">
        <v>1</v>
      </c>
      <c r="M2987">
        <v>1.1000000000000001</v>
      </c>
      <c r="N2987">
        <v>1.37</v>
      </c>
      <c r="O2987">
        <v>1.56</v>
      </c>
      <c r="P2987">
        <v>1.73</v>
      </c>
      <c r="Q2987">
        <v>1.83</v>
      </c>
    </row>
    <row r="2988" spans="1:17" hidden="1" x14ac:dyDescent="0.2">
      <c r="A2988" t="s">
        <v>281</v>
      </c>
      <c r="B2988" t="s">
        <v>274</v>
      </c>
      <c r="C2988" t="s">
        <v>173</v>
      </c>
      <c r="D2988" t="s">
        <v>11</v>
      </c>
      <c r="L2988">
        <v>0.06</v>
      </c>
      <c r="M2988">
        <v>0.05</v>
      </c>
      <c r="N2988">
        <v>0.05</v>
      </c>
      <c r="O2988">
        <v>0.05</v>
      </c>
      <c r="P2988">
        <v>7.0000000000000007E-2</v>
      </c>
      <c r="Q2988">
        <v>7.0000000000000007E-2</v>
      </c>
    </row>
    <row r="2989" spans="1:17" hidden="1" x14ac:dyDescent="0.2">
      <c r="A2989" t="s">
        <v>281</v>
      </c>
      <c r="B2989" t="s">
        <v>274</v>
      </c>
      <c r="C2989" t="s">
        <v>173</v>
      </c>
      <c r="D2989" t="s">
        <v>12</v>
      </c>
      <c r="L2989">
        <v>0.81</v>
      </c>
      <c r="M2989">
        <v>0.61</v>
      </c>
      <c r="N2989">
        <v>0.33</v>
      </c>
      <c r="O2989">
        <v>0</v>
      </c>
      <c r="P2989">
        <v>0</v>
      </c>
      <c r="Q2989">
        <v>0</v>
      </c>
    </row>
    <row r="2990" spans="1:17" hidden="1" x14ac:dyDescent="0.2">
      <c r="A2990" t="s">
        <v>281</v>
      </c>
      <c r="B2990" t="s">
        <v>274</v>
      </c>
      <c r="C2990" t="s">
        <v>173</v>
      </c>
      <c r="D2990" t="s">
        <v>13</v>
      </c>
      <c r="L2990">
        <v>0.09</v>
      </c>
      <c r="M2990">
        <v>7.0000000000000007E-2</v>
      </c>
      <c r="N2990">
        <v>0.04</v>
      </c>
      <c r="O2990">
        <v>0</v>
      </c>
      <c r="P2990">
        <v>0</v>
      </c>
      <c r="Q2990">
        <v>0</v>
      </c>
    </row>
    <row r="2991" spans="1:17" hidden="1" x14ac:dyDescent="0.2">
      <c r="A2991" t="s">
        <v>281</v>
      </c>
      <c r="B2991" t="s">
        <v>274</v>
      </c>
      <c r="C2991" t="s">
        <v>173</v>
      </c>
      <c r="D2991" t="s">
        <v>14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</row>
    <row r="2992" spans="1:17" hidden="1" x14ac:dyDescent="0.2">
      <c r="A2992" t="s">
        <v>281</v>
      </c>
      <c r="B2992" t="s">
        <v>274</v>
      </c>
      <c r="C2992" t="s">
        <v>173</v>
      </c>
      <c r="D2992" t="s">
        <v>15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1.97</v>
      </c>
      <c r="M2992">
        <v>1.83</v>
      </c>
      <c r="N2992">
        <v>1.79</v>
      </c>
      <c r="O2992">
        <v>1.61</v>
      </c>
      <c r="P2992">
        <v>1.8</v>
      </c>
      <c r="Q2992">
        <v>1.9</v>
      </c>
    </row>
    <row r="2993" spans="1:17" hidden="1" x14ac:dyDescent="0.2">
      <c r="A2993" t="s">
        <v>281</v>
      </c>
      <c r="B2993" t="s">
        <v>274</v>
      </c>
      <c r="C2993" t="s">
        <v>174</v>
      </c>
      <c r="D2993" t="s">
        <v>9</v>
      </c>
    </row>
    <row r="2994" spans="1:17" hidden="1" x14ac:dyDescent="0.2">
      <c r="A2994" t="s">
        <v>281</v>
      </c>
      <c r="B2994" t="s">
        <v>274</v>
      </c>
      <c r="C2994" t="s">
        <v>174</v>
      </c>
      <c r="D2994" t="s">
        <v>10</v>
      </c>
      <c r="L2994">
        <v>0.13</v>
      </c>
      <c r="M2994">
        <v>0.14000000000000001</v>
      </c>
      <c r="N2994">
        <v>0.17</v>
      </c>
      <c r="O2994">
        <v>0.2</v>
      </c>
      <c r="P2994">
        <v>0.22</v>
      </c>
      <c r="Q2994">
        <v>0.23</v>
      </c>
    </row>
    <row r="2995" spans="1:17" hidden="1" x14ac:dyDescent="0.2">
      <c r="A2995" t="s">
        <v>281</v>
      </c>
      <c r="B2995" t="s">
        <v>274</v>
      </c>
      <c r="C2995" t="s">
        <v>174</v>
      </c>
      <c r="D2995" t="s">
        <v>11</v>
      </c>
      <c r="L2995">
        <v>0.01</v>
      </c>
      <c r="M2995">
        <v>0</v>
      </c>
      <c r="N2995">
        <v>0</v>
      </c>
      <c r="O2995">
        <v>0</v>
      </c>
      <c r="P2995">
        <v>0.01</v>
      </c>
      <c r="Q2995">
        <v>0.01</v>
      </c>
    </row>
    <row r="2996" spans="1:17" hidden="1" x14ac:dyDescent="0.2">
      <c r="A2996" t="s">
        <v>281</v>
      </c>
      <c r="B2996" t="s">
        <v>274</v>
      </c>
      <c r="C2996" t="s">
        <v>174</v>
      </c>
      <c r="D2996" t="s">
        <v>12</v>
      </c>
      <c r="L2996">
        <v>0.57999999999999996</v>
      </c>
      <c r="M2996">
        <v>0.43</v>
      </c>
      <c r="N2996">
        <v>0.23</v>
      </c>
      <c r="O2996">
        <v>0</v>
      </c>
      <c r="P2996">
        <v>0</v>
      </c>
      <c r="Q2996">
        <v>0</v>
      </c>
    </row>
    <row r="2997" spans="1:17" hidden="1" x14ac:dyDescent="0.2">
      <c r="A2997" t="s">
        <v>281</v>
      </c>
      <c r="B2997" t="s">
        <v>274</v>
      </c>
      <c r="C2997" t="s">
        <v>174</v>
      </c>
      <c r="D2997" t="s">
        <v>13</v>
      </c>
      <c r="L2997">
        <v>0.2</v>
      </c>
      <c r="M2997">
        <v>0.23</v>
      </c>
      <c r="N2997">
        <v>0.27</v>
      </c>
      <c r="O2997">
        <v>0.31</v>
      </c>
      <c r="P2997">
        <v>0.35</v>
      </c>
      <c r="Q2997">
        <v>0.39</v>
      </c>
    </row>
    <row r="2998" spans="1:17" hidden="1" x14ac:dyDescent="0.2">
      <c r="A2998" t="s">
        <v>281</v>
      </c>
      <c r="B2998" t="s">
        <v>274</v>
      </c>
      <c r="C2998" t="s">
        <v>174</v>
      </c>
      <c r="D2998" t="s">
        <v>14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</row>
    <row r="2999" spans="1:17" hidden="1" x14ac:dyDescent="0.2">
      <c r="A2999" t="s">
        <v>281</v>
      </c>
      <c r="B2999" t="s">
        <v>274</v>
      </c>
      <c r="C2999" t="s">
        <v>174</v>
      </c>
      <c r="D2999" t="s">
        <v>15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0.91</v>
      </c>
      <c r="M2999">
        <v>0.81</v>
      </c>
      <c r="N2999">
        <v>0.69</v>
      </c>
      <c r="O2999">
        <v>0.51</v>
      </c>
      <c r="P2999">
        <v>0.57999999999999996</v>
      </c>
      <c r="Q2999">
        <v>0.63</v>
      </c>
    </row>
    <row r="3000" spans="1:17" hidden="1" x14ac:dyDescent="0.2">
      <c r="A3000" t="s">
        <v>281</v>
      </c>
      <c r="B3000" t="s">
        <v>274</v>
      </c>
      <c r="C3000" t="s">
        <v>175</v>
      </c>
      <c r="D3000" t="s">
        <v>9</v>
      </c>
    </row>
    <row r="3001" spans="1:17" hidden="1" x14ac:dyDescent="0.2">
      <c r="A3001" t="s">
        <v>281</v>
      </c>
      <c r="B3001" t="s">
        <v>274</v>
      </c>
      <c r="C3001" t="s">
        <v>175</v>
      </c>
      <c r="D3001" t="s">
        <v>10</v>
      </c>
      <c r="L3001">
        <v>4.29</v>
      </c>
      <c r="M3001">
        <v>4.71</v>
      </c>
      <c r="N3001">
        <v>5.86</v>
      </c>
      <c r="O3001">
        <v>6.66</v>
      </c>
      <c r="P3001">
        <v>7.41</v>
      </c>
      <c r="Q3001">
        <v>7.82</v>
      </c>
    </row>
    <row r="3002" spans="1:17" hidden="1" x14ac:dyDescent="0.2">
      <c r="A3002" t="s">
        <v>281</v>
      </c>
      <c r="B3002" t="s">
        <v>274</v>
      </c>
      <c r="C3002" t="s">
        <v>175</v>
      </c>
      <c r="D3002" t="s">
        <v>11</v>
      </c>
      <c r="L3002">
        <v>3</v>
      </c>
      <c r="M3002">
        <v>2.36</v>
      </c>
      <c r="N3002">
        <v>2.41</v>
      </c>
      <c r="O3002">
        <v>2.6</v>
      </c>
      <c r="P3002">
        <v>3.47</v>
      </c>
      <c r="Q3002">
        <v>3.64</v>
      </c>
    </row>
    <row r="3003" spans="1:17" hidden="1" x14ac:dyDescent="0.2">
      <c r="A3003" t="s">
        <v>281</v>
      </c>
      <c r="B3003" t="s">
        <v>274</v>
      </c>
      <c r="C3003" t="s">
        <v>175</v>
      </c>
      <c r="D3003" t="s">
        <v>12</v>
      </c>
      <c r="L3003">
        <v>1.92</v>
      </c>
      <c r="M3003">
        <v>1.44</v>
      </c>
      <c r="N3003">
        <v>0.78</v>
      </c>
      <c r="O3003">
        <v>0</v>
      </c>
      <c r="P3003">
        <v>0</v>
      </c>
      <c r="Q3003">
        <v>0</v>
      </c>
    </row>
    <row r="3004" spans="1:17" hidden="1" x14ac:dyDescent="0.2">
      <c r="A3004" t="s">
        <v>281</v>
      </c>
      <c r="B3004" t="s">
        <v>274</v>
      </c>
      <c r="C3004" t="s">
        <v>175</v>
      </c>
      <c r="D3004" t="s">
        <v>13</v>
      </c>
      <c r="L3004">
        <v>0.72</v>
      </c>
      <c r="M3004">
        <v>0.91</v>
      </c>
      <c r="N3004">
        <v>1.18</v>
      </c>
      <c r="O3004">
        <v>1.44</v>
      </c>
      <c r="P3004">
        <v>1.65</v>
      </c>
      <c r="Q3004">
        <v>1.83</v>
      </c>
    </row>
    <row r="3005" spans="1:17" hidden="1" x14ac:dyDescent="0.2">
      <c r="A3005" t="s">
        <v>281</v>
      </c>
      <c r="B3005" t="s">
        <v>274</v>
      </c>
      <c r="C3005" t="s">
        <v>175</v>
      </c>
      <c r="D3005" t="s">
        <v>14</v>
      </c>
      <c r="L3005">
        <v>0.03</v>
      </c>
      <c r="M3005">
        <v>0.02</v>
      </c>
      <c r="N3005">
        <v>0.01</v>
      </c>
      <c r="O3005">
        <v>0.01</v>
      </c>
      <c r="P3005">
        <v>0</v>
      </c>
      <c r="Q3005">
        <v>0</v>
      </c>
    </row>
    <row r="3006" spans="1:17" hidden="1" x14ac:dyDescent="0.2">
      <c r="A3006" t="s">
        <v>281</v>
      </c>
      <c r="B3006" t="s">
        <v>274</v>
      </c>
      <c r="C3006" t="s">
        <v>175</v>
      </c>
      <c r="D3006" t="s">
        <v>15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9.9600000000000009</v>
      </c>
      <c r="M3006">
        <v>9.4499999999999993</v>
      </c>
      <c r="N3006">
        <v>10.23</v>
      </c>
      <c r="O3006">
        <v>10.71</v>
      </c>
      <c r="P3006">
        <v>12.53</v>
      </c>
      <c r="Q3006">
        <v>13.3</v>
      </c>
    </row>
    <row r="3007" spans="1:17" hidden="1" x14ac:dyDescent="0.2">
      <c r="A3007" t="s">
        <v>281</v>
      </c>
      <c r="B3007" t="s">
        <v>274</v>
      </c>
      <c r="C3007" t="s">
        <v>176</v>
      </c>
      <c r="D3007" t="s">
        <v>9</v>
      </c>
    </row>
    <row r="3008" spans="1:17" hidden="1" x14ac:dyDescent="0.2">
      <c r="A3008" t="s">
        <v>281</v>
      </c>
      <c r="B3008" t="s">
        <v>274</v>
      </c>
      <c r="C3008" t="s">
        <v>176</v>
      </c>
      <c r="D3008" t="s">
        <v>10</v>
      </c>
      <c r="L3008">
        <v>1.84</v>
      </c>
      <c r="M3008">
        <v>2.0299999999999998</v>
      </c>
      <c r="N3008">
        <v>2.52</v>
      </c>
      <c r="O3008">
        <v>2.86</v>
      </c>
      <c r="P3008">
        <v>3.18</v>
      </c>
      <c r="Q3008">
        <v>3.36</v>
      </c>
    </row>
    <row r="3009" spans="1:17" hidden="1" x14ac:dyDescent="0.2">
      <c r="A3009" t="s">
        <v>281</v>
      </c>
      <c r="B3009" t="s">
        <v>274</v>
      </c>
      <c r="C3009" t="s">
        <v>176</v>
      </c>
      <c r="D3009" t="s">
        <v>11</v>
      </c>
      <c r="L3009">
        <v>4.7699999999999996</v>
      </c>
      <c r="M3009">
        <v>3.76</v>
      </c>
      <c r="N3009">
        <v>3.84</v>
      </c>
      <c r="O3009">
        <v>4.1500000000000004</v>
      </c>
      <c r="P3009">
        <v>5.53</v>
      </c>
      <c r="Q3009">
        <v>5.8</v>
      </c>
    </row>
    <row r="3010" spans="1:17" hidden="1" x14ac:dyDescent="0.2">
      <c r="A3010" t="s">
        <v>281</v>
      </c>
      <c r="B3010" t="s">
        <v>274</v>
      </c>
      <c r="C3010" t="s">
        <v>176</v>
      </c>
      <c r="D3010" t="s">
        <v>12</v>
      </c>
      <c r="L3010">
        <v>0.57999999999999996</v>
      </c>
      <c r="M3010">
        <v>0.43</v>
      </c>
      <c r="N3010">
        <v>0.23</v>
      </c>
      <c r="O3010">
        <v>0</v>
      </c>
      <c r="P3010">
        <v>0</v>
      </c>
      <c r="Q3010">
        <v>0</v>
      </c>
    </row>
    <row r="3011" spans="1:17" hidden="1" x14ac:dyDescent="0.2">
      <c r="A3011" t="s">
        <v>281</v>
      </c>
      <c r="B3011" t="s">
        <v>274</v>
      </c>
      <c r="C3011" t="s">
        <v>176</v>
      </c>
      <c r="D3011" t="s">
        <v>13</v>
      </c>
      <c r="L3011">
        <v>0.16</v>
      </c>
      <c r="M3011">
        <v>0.13</v>
      </c>
      <c r="N3011">
        <v>7.0000000000000007E-2</v>
      </c>
      <c r="O3011">
        <v>0</v>
      </c>
      <c r="P3011">
        <v>0</v>
      </c>
      <c r="Q3011">
        <v>0</v>
      </c>
    </row>
    <row r="3012" spans="1:17" hidden="1" x14ac:dyDescent="0.2">
      <c r="A3012" t="s">
        <v>281</v>
      </c>
      <c r="B3012" t="s">
        <v>274</v>
      </c>
      <c r="C3012" t="s">
        <v>176</v>
      </c>
      <c r="D3012" t="s">
        <v>14</v>
      </c>
      <c r="L3012">
        <v>0.02</v>
      </c>
      <c r="M3012">
        <v>0.01</v>
      </c>
      <c r="N3012">
        <v>0.01</v>
      </c>
      <c r="O3012">
        <v>0</v>
      </c>
      <c r="P3012">
        <v>0</v>
      </c>
      <c r="Q3012">
        <v>0</v>
      </c>
    </row>
    <row r="3013" spans="1:17" hidden="1" x14ac:dyDescent="0.2">
      <c r="A3013" t="s">
        <v>281</v>
      </c>
      <c r="B3013" t="s">
        <v>274</v>
      </c>
      <c r="C3013" t="s">
        <v>176</v>
      </c>
      <c r="D3013" t="s">
        <v>15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7.37</v>
      </c>
      <c r="M3013">
        <v>6.36</v>
      </c>
      <c r="N3013">
        <v>6.67</v>
      </c>
      <c r="O3013">
        <v>7.01</v>
      </c>
      <c r="P3013">
        <v>8.7200000000000006</v>
      </c>
      <c r="Q3013">
        <v>9.16</v>
      </c>
    </row>
    <row r="3014" spans="1:17" hidden="1" x14ac:dyDescent="0.2">
      <c r="A3014" t="s">
        <v>281</v>
      </c>
      <c r="B3014" t="s">
        <v>274</v>
      </c>
      <c r="C3014" t="s">
        <v>177</v>
      </c>
      <c r="D3014" t="s">
        <v>9</v>
      </c>
    </row>
    <row r="3015" spans="1:17" hidden="1" x14ac:dyDescent="0.2">
      <c r="A3015" t="s">
        <v>281</v>
      </c>
      <c r="B3015" t="s">
        <v>274</v>
      </c>
      <c r="C3015" t="s">
        <v>177</v>
      </c>
      <c r="D3015" t="s">
        <v>10</v>
      </c>
      <c r="L3015">
        <v>0.5</v>
      </c>
      <c r="M3015">
        <v>0.55000000000000004</v>
      </c>
      <c r="N3015">
        <v>0.68</v>
      </c>
      <c r="O3015">
        <v>0.77</v>
      </c>
      <c r="P3015">
        <v>0.86</v>
      </c>
      <c r="Q3015">
        <v>0.9</v>
      </c>
    </row>
    <row r="3016" spans="1:17" hidden="1" x14ac:dyDescent="0.2">
      <c r="A3016" t="s">
        <v>281</v>
      </c>
      <c r="B3016" t="s">
        <v>274</v>
      </c>
      <c r="C3016" t="s">
        <v>177</v>
      </c>
      <c r="D3016" t="s">
        <v>11</v>
      </c>
      <c r="L3016">
        <v>0.1</v>
      </c>
      <c r="M3016">
        <v>0.08</v>
      </c>
      <c r="N3016">
        <v>0.08</v>
      </c>
      <c r="O3016">
        <v>0.09</v>
      </c>
      <c r="P3016">
        <v>0.12</v>
      </c>
      <c r="Q3016">
        <v>0.13</v>
      </c>
    </row>
    <row r="3017" spans="1:17" hidden="1" x14ac:dyDescent="0.2">
      <c r="A3017" t="s">
        <v>281</v>
      </c>
      <c r="B3017" t="s">
        <v>274</v>
      </c>
      <c r="C3017" t="s">
        <v>177</v>
      </c>
      <c r="D3017" t="s">
        <v>12</v>
      </c>
      <c r="L3017">
        <v>0.57999999999999996</v>
      </c>
      <c r="M3017">
        <v>0.43</v>
      </c>
      <c r="N3017">
        <v>0.23</v>
      </c>
      <c r="O3017">
        <v>0</v>
      </c>
      <c r="P3017">
        <v>0</v>
      </c>
      <c r="Q3017">
        <v>0</v>
      </c>
    </row>
    <row r="3018" spans="1:17" hidden="1" x14ac:dyDescent="0.2">
      <c r="A3018" t="s">
        <v>281</v>
      </c>
      <c r="B3018" t="s">
        <v>274</v>
      </c>
      <c r="C3018" t="s">
        <v>177</v>
      </c>
      <c r="D3018" t="s">
        <v>13</v>
      </c>
      <c r="L3018">
        <v>0.04</v>
      </c>
      <c r="M3018">
        <v>0.03</v>
      </c>
      <c r="N3018">
        <v>0.02</v>
      </c>
      <c r="O3018">
        <v>0</v>
      </c>
      <c r="P3018">
        <v>0</v>
      </c>
      <c r="Q3018">
        <v>0</v>
      </c>
    </row>
    <row r="3019" spans="1:17" hidden="1" x14ac:dyDescent="0.2">
      <c r="A3019" t="s">
        <v>281</v>
      </c>
      <c r="B3019" t="s">
        <v>274</v>
      </c>
      <c r="C3019" t="s">
        <v>177</v>
      </c>
      <c r="D3019" t="s">
        <v>14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</row>
    <row r="3020" spans="1:17" hidden="1" x14ac:dyDescent="0.2">
      <c r="A3020" t="s">
        <v>281</v>
      </c>
      <c r="B3020" t="s">
        <v>274</v>
      </c>
      <c r="C3020" t="s">
        <v>177</v>
      </c>
      <c r="D3020" t="s">
        <v>15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1.22</v>
      </c>
      <c r="M3020">
        <v>1.1000000000000001</v>
      </c>
      <c r="N3020">
        <v>1.02</v>
      </c>
      <c r="O3020">
        <v>0.86</v>
      </c>
      <c r="P3020">
        <v>0.98</v>
      </c>
      <c r="Q3020">
        <v>1.03</v>
      </c>
    </row>
    <row r="3021" spans="1:17" hidden="1" x14ac:dyDescent="0.2">
      <c r="A3021" t="s">
        <v>281</v>
      </c>
      <c r="B3021" t="s">
        <v>274</v>
      </c>
      <c r="C3021" t="s">
        <v>178</v>
      </c>
      <c r="D3021" t="s">
        <v>9</v>
      </c>
    </row>
    <row r="3022" spans="1:17" hidden="1" x14ac:dyDescent="0.2">
      <c r="A3022" t="s">
        <v>281</v>
      </c>
      <c r="B3022" t="s">
        <v>274</v>
      </c>
      <c r="C3022" t="s">
        <v>178</v>
      </c>
      <c r="D3022" t="s">
        <v>10</v>
      </c>
      <c r="L3022">
        <v>1.83</v>
      </c>
      <c r="M3022">
        <v>2.0099999999999998</v>
      </c>
      <c r="N3022">
        <v>2.5</v>
      </c>
      <c r="O3022">
        <v>3.19</v>
      </c>
      <c r="P3022">
        <v>3.69</v>
      </c>
      <c r="Q3022">
        <v>4.03</v>
      </c>
    </row>
    <row r="3023" spans="1:17" hidden="1" x14ac:dyDescent="0.2">
      <c r="A3023" t="s">
        <v>281</v>
      </c>
      <c r="B3023" t="s">
        <v>274</v>
      </c>
      <c r="C3023" t="s">
        <v>178</v>
      </c>
      <c r="D3023" t="s">
        <v>11</v>
      </c>
      <c r="L3023">
        <v>0.04</v>
      </c>
      <c r="M3023">
        <v>0.03</v>
      </c>
      <c r="N3023">
        <v>0.03</v>
      </c>
      <c r="O3023">
        <v>0.03</v>
      </c>
      <c r="P3023">
        <v>0.04</v>
      </c>
      <c r="Q3023">
        <v>0.04</v>
      </c>
    </row>
    <row r="3024" spans="1:17" hidden="1" x14ac:dyDescent="0.2">
      <c r="A3024" t="s">
        <v>281</v>
      </c>
      <c r="B3024" t="s">
        <v>274</v>
      </c>
      <c r="C3024" t="s">
        <v>178</v>
      </c>
      <c r="D3024" t="s">
        <v>12</v>
      </c>
      <c r="L3024">
        <v>0.94</v>
      </c>
      <c r="M3024">
        <v>0.71</v>
      </c>
      <c r="N3024">
        <v>0.38</v>
      </c>
      <c r="O3024">
        <v>0</v>
      </c>
      <c r="P3024">
        <v>0</v>
      </c>
      <c r="Q3024">
        <v>0</v>
      </c>
    </row>
    <row r="3025" spans="1:17" hidden="1" x14ac:dyDescent="0.2">
      <c r="A3025" t="s">
        <v>281</v>
      </c>
      <c r="B3025" t="s">
        <v>274</v>
      </c>
      <c r="C3025" t="s">
        <v>178</v>
      </c>
      <c r="D3025" t="s">
        <v>13</v>
      </c>
      <c r="L3025">
        <v>0.19</v>
      </c>
      <c r="M3025">
        <v>0.16</v>
      </c>
      <c r="N3025">
        <v>0.09</v>
      </c>
      <c r="O3025">
        <v>0</v>
      </c>
      <c r="P3025">
        <v>0</v>
      </c>
      <c r="Q3025">
        <v>0</v>
      </c>
    </row>
    <row r="3026" spans="1:17" hidden="1" x14ac:dyDescent="0.2">
      <c r="A3026" t="s">
        <v>281</v>
      </c>
      <c r="B3026" t="s">
        <v>274</v>
      </c>
      <c r="C3026" t="s">
        <v>178</v>
      </c>
      <c r="D3026" t="s">
        <v>14</v>
      </c>
      <c r="L3026">
        <v>0.01</v>
      </c>
      <c r="M3026">
        <v>0.01</v>
      </c>
      <c r="N3026">
        <v>0</v>
      </c>
      <c r="O3026">
        <v>0</v>
      </c>
      <c r="P3026">
        <v>0</v>
      </c>
      <c r="Q3026">
        <v>0</v>
      </c>
    </row>
    <row r="3027" spans="1:17" hidden="1" x14ac:dyDescent="0.2">
      <c r="A3027" t="s">
        <v>281</v>
      </c>
      <c r="B3027" t="s">
        <v>274</v>
      </c>
      <c r="C3027" t="s">
        <v>178</v>
      </c>
      <c r="D3027" t="s">
        <v>15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3.02</v>
      </c>
      <c r="M3027">
        <v>2.92</v>
      </c>
      <c r="N3027">
        <v>3</v>
      </c>
      <c r="O3027">
        <v>3.23</v>
      </c>
      <c r="P3027">
        <v>3.73</v>
      </c>
      <c r="Q3027">
        <v>4.07</v>
      </c>
    </row>
    <row r="3028" spans="1:17" hidden="1" x14ac:dyDescent="0.2">
      <c r="A3028" t="s">
        <v>281</v>
      </c>
      <c r="B3028" t="s">
        <v>274</v>
      </c>
      <c r="C3028" t="s">
        <v>179</v>
      </c>
      <c r="D3028" t="s">
        <v>9</v>
      </c>
    </row>
    <row r="3029" spans="1:17" hidden="1" x14ac:dyDescent="0.2">
      <c r="A3029" t="s">
        <v>281</v>
      </c>
      <c r="B3029" t="s">
        <v>274</v>
      </c>
      <c r="C3029" t="s">
        <v>179</v>
      </c>
      <c r="D3029" t="s">
        <v>10</v>
      </c>
      <c r="L3029">
        <v>3.83</v>
      </c>
      <c r="M3029">
        <v>3.77</v>
      </c>
      <c r="N3029">
        <v>4.3499999999999996</v>
      </c>
      <c r="O3029">
        <v>6.68</v>
      </c>
      <c r="P3029">
        <v>7.17</v>
      </c>
      <c r="Q3029">
        <v>7.87</v>
      </c>
    </row>
    <row r="3030" spans="1:17" hidden="1" x14ac:dyDescent="0.2">
      <c r="A3030" t="s">
        <v>281</v>
      </c>
      <c r="B3030" t="s">
        <v>274</v>
      </c>
      <c r="C3030" t="s">
        <v>179</v>
      </c>
      <c r="D3030" t="s">
        <v>11</v>
      </c>
      <c r="L3030">
        <v>1.94</v>
      </c>
      <c r="M3030">
        <v>1.53</v>
      </c>
      <c r="N3030">
        <v>1.56</v>
      </c>
      <c r="O3030">
        <v>1.68</v>
      </c>
      <c r="P3030">
        <v>2.25</v>
      </c>
      <c r="Q3030">
        <v>2.35</v>
      </c>
    </row>
    <row r="3031" spans="1:17" hidden="1" x14ac:dyDescent="0.2">
      <c r="A3031" t="s">
        <v>281</v>
      </c>
      <c r="B3031" t="s">
        <v>274</v>
      </c>
      <c r="C3031" t="s">
        <v>179</v>
      </c>
      <c r="D3031" t="s">
        <v>12</v>
      </c>
      <c r="L3031">
        <v>0.57999999999999996</v>
      </c>
      <c r="M3031">
        <v>0.43</v>
      </c>
      <c r="N3031">
        <v>0.23</v>
      </c>
      <c r="O3031">
        <v>0</v>
      </c>
      <c r="P3031">
        <v>0</v>
      </c>
      <c r="Q3031">
        <v>0</v>
      </c>
    </row>
    <row r="3032" spans="1:17" hidden="1" x14ac:dyDescent="0.2">
      <c r="A3032" t="s">
        <v>281</v>
      </c>
      <c r="B3032" t="s">
        <v>274</v>
      </c>
      <c r="C3032" t="s">
        <v>179</v>
      </c>
      <c r="D3032" t="s">
        <v>13</v>
      </c>
      <c r="L3032">
        <v>0.72</v>
      </c>
      <c r="M3032">
        <v>0.91</v>
      </c>
      <c r="N3032">
        <v>1.18</v>
      </c>
      <c r="O3032">
        <v>1.44</v>
      </c>
      <c r="P3032">
        <v>1.65</v>
      </c>
      <c r="Q3032">
        <v>1.83</v>
      </c>
    </row>
    <row r="3033" spans="1:17" hidden="1" x14ac:dyDescent="0.2">
      <c r="A3033" t="s">
        <v>281</v>
      </c>
      <c r="B3033" t="s">
        <v>274</v>
      </c>
      <c r="C3033" t="s">
        <v>179</v>
      </c>
      <c r="D3033" t="s">
        <v>14</v>
      </c>
      <c r="L3033">
        <v>0.03</v>
      </c>
      <c r="M3033">
        <v>0.02</v>
      </c>
      <c r="N3033">
        <v>0.01</v>
      </c>
      <c r="O3033">
        <v>0.01</v>
      </c>
      <c r="P3033">
        <v>0</v>
      </c>
      <c r="Q3033">
        <v>0</v>
      </c>
    </row>
    <row r="3034" spans="1:17" hidden="1" x14ac:dyDescent="0.2">
      <c r="A3034" t="s">
        <v>281</v>
      </c>
      <c r="B3034" t="s">
        <v>274</v>
      </c>
      <c r="C3034" t="s">
        <v>179</v>
      </c>
      <c r="D3034" t="s">
        <v>15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7.09</v>
      </c>
      <c r="M3034">
        <v>6.66</v>
      </c>
      <c r="N3034">
        <v>7.33</v>
      </c>
      <c r="O3034">
        <v>9.81</v>
      </c>
      <c r="P3034">
        <v>11.07</v>
      </c>
      <c r="Q3034">
        <v>12.06</v>
      </c>
    </row>
    <row r="3035" spans="1:17" hidden="1" x14ac:dyDescent="0.2">
      <c r="A3035" t="s">
        <v>281</v>
      </c>
      <c r="B3035" t="s">
        <v>274</v>
      </c>
      <c r="C3035" t="s">
        <v>180</v>
      </c>
      <c r="D3035" t="s">
        <v>9</v>
      </c>
    </row>
    <row r="3036" spans="1:17" hidden="1" x14ac:dyDescent="0.2">
      <c r="A3036" t="s">
        <v>281</v>
      </c>
      <c r="B3036" t="s">
        <v>274</v>
      </c>
      <c r="C3036" t="s">
        <v>180</v>
      </c>
      <c r="D3036" t="s">
        <v>10</v>
      </c>
      <c r="L3036">
        <v>2.5299999999999998</v>
      </c>
      <c r="M3036">
        <v>2.78</v>
      </c>
      <c r="N3036">
        <v>2.88</v>
      </c>
      <c r="O3036">
        <v>3.93</v>
      </c>
      <c r="P3036">
        <v>4.21</v>
      </c>
      <c r="Q3036">
        <v>4.6100000000000003</v>
      </c>
    </row>
    <row r="3037" spans="1:17" hidden="1" x14ac:dyDescent="0.2">
      <c r="A3037" t="s">
        <v>281</v>
      </c>
      <c r="B3037" t="s">
        <v>274</v>
      </c>
      <c r="C3037" t="s">
        <v>180</v>
      </c>
      <c r="D3037" t="s">
        <v>11</v>
      </c>
      <c r="L3037">
        <v>0.08</v>
      </c>
      <c r="M3037">
        <v>0.06</v>
      </c>
      <c r="N3037">
        <v>0.06</v>
      </c>
      <c r="O3037">
        <v>7.0000000000000007E-2</v>
      </c>
      <c r="P3037">
        <v>0.09</v>
      </c>
      <c r="Q3037">
        <v>0.09</v>
      </c>
    </row>
    <row r="3038" spans="1:17" hidden="1" x14ac:dyDescent="0.2">
      <c r="A3038" t="s">
        <v>281</v>
      </c>
      <c r="B3038" t="s">
        <v>274</v>
      </c>
      <c r="C3038" t="s">
        <v>180</v>
      </c>
      <c r="D3038" t="s">
        <v>12</v>
      </c>
      <c r="L3038">
        <v>0.03</v>
      </c>
      <c r="M3038">
        <v>0.02</v>
      </c>
      <c r="N3038">
        <v>0.01</v>
      </c>
      <c r="O3038">
        <v>0</v>
      </c>
      <c r="P3038">
        <v>0</v>
      </c>
      <c r="Q3038">
        <v>0</v>
      </c>
    </row>
    <row r="3039" spans="1:17" hidden="1" x14ac:dyDescent="0.2">
      <c r="A3039" t="s">
        <v>281</v>
      </c>
      <c r="B3039" t="s">
        <v>274</v>
      </c>
      <c r="C3039" t="s">
        <v>180</v>
      </c>
      <c r="D3039" t="s">
        <v>13</v>
      </c>
      <c r="L3039">
        <v>0.72</v>
      </c>
      <c r="M3039">
        <v>0.91</v>
      </c>
      <c r="N3039">
        <v>1.18</v>
      </c>
      <c r="O3039">
        <v>1.44</v>
      </c>
      <c r="P3039">
        <v>1.65</v>
      </c>
      <c r="Q3039">
        <v>1.83</v>
      </c>
    </row>
    <row r="3040" spans="1:17" hidden="1" x14ac:dyDescent="0.2">
      <c r="A3040" t="s">
        <v>281</v>
      </c>
      <c r="B3040" t="s">
        <v>274</v>
      </c>
      <c r="C3040" t="s">
        <v>180</v>
      </c>
      <c r="D3040" t="s">
        <v>14</v>
      </c>
      <c r="L3040">
        <v>0.02</v>
      </c>
      <c r="M3040">
        <v>0.01</v>
      </c>
      <c r="N3040">
        <v>0.01</v>
      </c>
      <c r="O3040">
        <v>0</v>
      </c>
      <c r="P3040">
        <v>0</v>
      </c>
      <c r="Q3040">
        <v>0</v>
      </c>
    </row>
    <row r="3041" spans="1:17" hidden="1" x14ac:dyDescent="0.2">
      <c r="A3041" t="s">
        <v>281</v>
      </c>
      <c r="B3041" t="s">
        <v>274</v>
      </c>
      <c r="C3041" t="s">
        <v>180</v>
      </c>
      <c r="D3041" t="s">
        <v>15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3.37</v>
      </c>
      <c r="M3041">
        <v>3.78</v>
      </c>
      <c r="N3041">
        <v>4.13</v>
      </c>
      <c r="O3041">
        <v>5.44</v>
      </c>
      <c r="P3041">
        <v>5.95</v>
      </c>
      <c r="Q3041">
        <v>6.54</v>
      </c>
    </row>
    <row r="3042" spans="1:17" hidden="1" x14ac:dyDescent="0.2">
      <c r="A3042" t="s">
        <v>281</v>
      </c>
      <c r="B3042" t="s">
        <v>274</v>
      </c>
      <c r="C3042" t="s">
        <v>181</v>
      </c>
      <c r="D3042" t="s">
        <v>9</v>
      </c>
    </row>
    <row r="3043" spans="1:17" hidden="1" x14ac:dyDescent="0.2">
      <c r="A3043" t="s">
        <v>281</v>
      </c>
      <c r="B3043" t="s">
        <v>274</v>
      </c>
      <c r="C3043" t="s">
        <v>181</v>
      </c>
      <c r="D3043" t="s">
        <v>10</v>
      </c>
      <c r="L3043">
        <v>4.12</v>
      </c>
      <c r="M3043">
        <v>4.5199999999999996</v>
      </c>
      <c r="N3043">
        <v>5.62</v>
      </c>
      <c r="O3043">
        <v>10.029999999999999</v>
      </c>
      <c r="P3043">
        <v>12.22</v>
      </c>
      <c r="Q3043">
        <v>13.93</v>
      </c>
    </row>
    <row r="3044" spans="1:17" hidden="1" x14ac:dyDescent="0.2">
      <c r="A3044" t="s">
        <v>281</v>
      </c>
      <c r="B3044" t="s">
        <v>274</v>
      </c>
      <c r="C3044" t="s">
        <v>181</v>
      </c>
      <c r="D3044" t="s">
        <v>11</v>
      </c>
      <c r="L3044">
        <v>2.17</v>
      </c>
      <c r="M3044">
        <v>1.71</v>
      </c>
      <c r="N3044">
        <v>1.75</v>
      </c>
      <c r="O3044">
        <v>1.89</v>
      </c>
      <c r="P3044">
        <v>2.52</v>
      </c>
      <c r="Q3044">
        <v>2.64</v>
      </c>
    </row>
    <row r="3045" spans="1:17" hidden="1" x14ac:dyDescent="0.2">
      <c r="A3045" t="s">
        <v>281</v>
      </c>
      <c r="B3045" t="s">
        <v>274</v>
      </c>
      <c r="C3045" t="s">
        <v>181</v>
      </c>
      <c r="D3045" t="s">
        <v>12</v>
      </c>
      <c r="L3045">
        <v>0.57999999999999996</v>
      </c>
      <c r="M3045">
        <v>0.43</v>
      </c>
      <c r="N3045">
        <v>0.23</v>
      </c>
      <c r="O3045">
        <v>0</v>
      </c>
      <c r="P3045">
        <v>0</v>
      </c>
      <c r="Q3045">
        <v>0</v>
      </c>
    </row>
    <row r="3046" spans="1:17" hidden="1" x14ac:dyDescent="0.2">
      <c r="A3046" t="s">
        <v>281</v>
      </c>
      <c r="B3046" t="s">
        <v>274</v>
      </c>
      <c r="C3046" t="s">
        <v>181</v>
      </c>
      <c r="D3046" t="s">
        <v>13</v>
      </c>
      <c r="L3046">
        <v>0.72</v>
      </c>
      <c r="M3046">
        <v>0.91</v>
      </c>
      <c r="N3046">
        <v>1.18</v>
      </c>
      <c r="O3046">
        <v>1.44</v>
      </c>
      <c r="P3046">
        <v>1.65</v>
      </c>
      <c r="Q3046">
        <v>1.83</v>
      </c>
    </row>
    <row r="3047" spans="1:17" hidden="1" x14ac:dyDescent="0.2">
      <c r="A3047" t="s">
        <v>281</v>
      </c>
      <c r="B3047" t="s">
        <v>274</v>
      </c>
      <c r="C3047" t="s">
        <v>181</v>
      </c>
      <c r="D3047" t="s">
        <v>14</v>
      </c>
      <c r="L3047">
        <v>7.0000000000000007E-2</v>
      </c>
      <c r="M3047">
        <v>0.04</v>
      </c>
      <c r="N3047">
        <v>0.02</v>
      </c>
      <c r="O3047">
        <v>0.01</v>
      </c>
      <c r="P3047">
        <v>0.01</v>
      </c>
      <c r="Q3047">
        <v>0.01</v>
      </c>
    </row>
    <row r="3048" spans="1:17" hidden="1" x14ac:dyDescent="0.2">
      <c r="A3048" t="s">
        <v>281</v>
      </c>
      <c r="B3048" t="s">
        <v>274</v>
      </c>
      <c r="C3048" t="s">
        <v>181</v>
      </c>
      <c r="D3048" t="s">
        <v>15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7.65</v>
      </c>
      <c r="M3048">
        <v>7.62</v>
      </c>
      <c r="N3048">
        <v>8.8000000000000007</v>
      </c>
      <c r="O3048">
        <v>13.37</v>
      </c>
      <c r="P3048">
        <v>16.399999999999999</v>
      </c>
      <c r="Q3048">
        <v>18.41</v>
      </c>
    </row>
    <row r="3049" spans="1:17" hidden="1" x14ac:dyDescent="0.2">
      <c r="A3049" t="s">
        <v>281</v>
      </c>
      <c r="B3049" t="s">
        <v>274</v>
      </c>
      <c r="C3049" t="s">
        <v>182</v>
      </c>
      <c r="D3049" t="s">
        <v>9</v>
      </c>
    </row>
    <row r="3050" spans="1:17" hidden="1" x14ac:dyDescent="0.2">
      <c r="A3050" t="s">
        <v>281</v>
      </c>
      <c r="B3050" t="s">
        <v>274</v>
      </c>
      <c r="C3050" t="s">
        <v>182</v>
      </c>
      <c r="D3050" t="s">
        <v>10</v>
      </c>
      <c r="L3050">
        <v>3.96</v>
      </c>
      <c r="M3050">
        <v>4.3600000000000003</v>
      </c>
      <c r="N3050">
        <v>5.41</v>
      </c>
      <c r="O3050">
        <v>7.39</v>
      </c>
      <c r="P3050">
        <v>8.5</v>
      </c>
      <c r="Q3050">
        <v>9.26</v>
      </c>
    </row>
    <row r="3051" spans="1:17" hidden="1" x14ac:dyDescent="0.2">
      <c r="A3051" t="s">
        <v>281</v>
      </c>
      <c r="B3051" t="s">
        <v>274</v>
      </c>
      <c r="C3051" t="s">
        <v>182</v>
      </c>
      <c r="D3051" t="s">
        <v>11</v>
      </c>
      <c r="L3051">
        <v>2.64</v>
      </c>
      <c r="M3051">
        <v>2.11</v>
      </c>
      <c r="N3051">
        <v>2.5499999999999998</v>
      </c>
      <c r="O3051">
        <v>3.03</v>
      </c>
      <c r="P3051">
        <v>4.04</v>
      </c>
      <c r="Q3051">
        <v>4.24</v>
      </c>
    </row>
    <row r="3052" spans="1:17" hidden="1" x14ac:dyDescent="0.2">
      <c r="A3052" t="s">
        <v>281</v>
      </c>
      <c r="B3052" t="s">
        <v>274</v>
      </c>
      <c r="C3052" t="s">
        <v>182</v>
      </c>
      <c r="D3052" t="s">
        <v>12</v>
      </c>
      <c r="L3052">
        <v>4.01</v>
      </c>
      <c r="M3052">
        <v>3.01</v>
      </c>
      <c r="N3052">
        <v>1.63</v>
      </c>
      <c r="O3052">
        <v>0</v>
      </c>
      <c r="P3052">
        <v>0</v>
      </c>
      <c r="Q3052">
        <v>0</v>
      </c>
    </row>
    <row r="3053" spans="1:17" hidden="1" x14ac:dyDescent="0.2">
      <c r="A3053" t="s">
        <v>281</v>
      </c>
      <c r="B3053" t="s">
        <v>274</v>
      </c>
      <c r="C3053" t="s">
        <v>182</v>
      </c>
      <c r="D3053" t="s">
        <v>13</v>
      </c>
      <c r="L3053">
        <v>0.35</v>
      </c>
      <c r="M3053">
        <v>0.36</v>
      </c>
      <c r="N3053">
        <v>0.2</v>
      </c>
      <c r="O3053">
        <v>0</v>
      </c>
      <c r="P3053">
        <v>0</v>
      </c>
      <c r="Q3053">
        <v>0</v>
      </c>
    </row>
    <row r="3054" spans="1:17" hidden="1" x14ac:dyDescent="0.2">
      <c r="A3054" t="s">
        <v>281</v>
      </c>
      <c r="B3054" t="s">
        <v>274</v>
      </c>
      <c r="C3054" t="s">
        <v>182</v>
      </c>
      <c r="D3054" t="s">
        <v>14</v>
      </c>
      <c r="L3054">
        <v>0.03</v>
      </c>
      <c r="M3054">
        <v>0.02</v>
      </c>
      <c r="N3054">
        <v>0.01</v>
      </c>
      <c r="O3054">
        <v>0.01</v>
      </c>
      <c r="P3054">
        <v>0</v>
      </c>
      <c r="Q3054">
        <v>0</v>
      </c>
    </row>
    <row r="3055" spans="1:17" hidden="1" x14ac:dyDescent="0.2">
      <c r="A3055" t="s">
        <v>281</v>
      </c>
      <c r="B3055" t="s">
        <v>274</v>
      </c>
      <c r="C3055" t="s">
        <v>182</v>
      </c>
      <c r="D3055" t="s">
        <v>15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10.99</v>
      </c>
      <c r="M3055">
        <v>9.86</v>
      </c>
      <c r="N3055">
        <v>9.8000000000000007</v>
      </c>
      <c r="O3055">
        <v>10.42</v>
      </c>
      <c r="P3055">
        <v>12.55</v>
      </c>
      <c r="Q3055">
        <v>13.5</v>
      </c>
    </row>
    <row r="3056" spans="1:17" hidden="1" x14ac:dyDescent="0.2">
      <c r="A3056" t="s">
        <v>281</v>
      </c>
      <c r="B3056" t="s">
        <v>274</v>
      </c>
      <c r="C3056" t="s">
        <v>183</v>
      </c>
      <c r="D3056" t="s">
        <v>9</v>
      </c>
    </row>
    <row r="3057" spans="1:17" hidden="1" x14ac:dyDescent="0.2">
      <c r="A3057" t="s">
        <v>281</v>
      </c>
      <c r="B3057" t="s">
        <v>274</v>
      </c>
      <c r="C3057" t="s">
        <v>183</v>
      </c>
      <c r="D3057" t="s">
        <v>10</v>
      </c>
      <c r="L3057">
        <v>2.98</v>
      </c>
      <c r="M3057">
        <v>3.27</v>
      </c>
      <c r="N3057">
        <v>4.0599999999999996</v>
      </c>
      <c r="O3057">
        <v>4.62</v>
      </c>
      <c r="P3057">
        <v>5.14</v>
      </c>
      <c r="Q3057">
        <v>5.43</v>
      </c>
    </row>
    <row r="3058" spans="1:17" hidden="1" x14ac:dyDescent="0.2">
      <c r="A3058" t="s">
        <v>281</v>
      </c>
      <c r="B3058" t="s">
        <v>274</v>
      </c>
      <c r="C3058" t="s">
        <v>183</v>
      </c>
      <c r="D3058" t="s">
        <v>11</v>
      </c>
      <c r="L3058">
        <v>0.4</v>
      </c>
      <c r="M3058">
        <v>0.32</v>
      </c>
      <c r="N3058">
        <v>0.32</v>
      </c>
      <c r="O3058">
        <v>0.35</v>
      </c>
      <c r="P3058">
        <v>0.46</v>
      </c>
      <c r="Q3058">
        <v>0.49</v>
      </c>
    </row>
    <row r="3059" spans="1:17" hidden="1" x14ac:dyDescent="0.2">
      <c r="A3059" t="s">
        <v>281</v>
      </c>
      <c r="B3059" t="s">
        <v>274</v>
      </c>
      <c r="C3059" t="s">
        <v>183</v>
      </c>
      <c r="D3059" t="s">
        <v>12</v>
      </c>
      <c r="L3059">
        <v>0.94</v>
      </c>
      <c r="M3059">
        <v>0.71</v>
      </c>
      <c r="N3059">
        <v>0.38</v>
      </c>
      <c r="O3059">
        <v>0</v>
      </c>
      <c r="P3059">
        <v>0</v>
      </c>
      <c r="Q3059">
        <v>0</v>
      </c>
    </row>
    <row r="3060" spans="1:17" hidden="1" x14ac:dyDescent="0.2">
      <c r="A3060" t="s">
        <v>281</v>
      </c>
      <c r="B3060" t="s">
        <v>274</v>
      </c>
      <c r="C3060" t="s">
        <v>183</v>
      </c>
      <c r="D3060" t="s">
        <v>13</v>
      </c>
      <c r="L3060">
        <v>0.72</v>
      </c>
      <c r="M3060">
        <v>0.91</v>
      </c>
      <c r="N3060">
        <v>1.18</v>
      </c>
      <c r="O3060">
        <v>1.44</v>
      </c>
      <c r="P3060">
        <v>1.65</v>
      </c>
      <c r="Q3060">
        <v>1.83</v>
      </c>
    </row>
    <row r="3061" spans="1:17" hidden="1" x14ac:dyDescent="0.2">
      <c r="A3061" t="s">
        <v>281</v>
      </c>
      <c r="B3061" t="s">
        <v>274</v>
      </c>
      <c r="C3061" t="s">
        <v>183</v>
      </c>
      <c r="D3061" t="s">
        <v>14</v>
      </c>
      <c r="L3061">
        <v>0.01</v>
      </c>
      <c r="M3061">
        <v>0.01</v>
      </c>
      <c r="N3061">
        <v>0</v>
      </c>
      <c r="O3061">
        <v>0</v>
      </c>
      <c r="P3061">
        <v>0</v>
      </c>
      <c r="Q3061">
        <v>0</v>
      </c>
    </row>
    <row r="3062" spans="1:17" hidden="1" x14ac:dyDescent="0.2">
      <c r="A3062" t="s">
        <v>281</v>
      </c>
      <c r="B3062" t="s">
        <v>274</v>
      </c>
      <c r="C3062" t="s">
        <v>183</v>
      </c>
      <c r="D3062" t="s">
        <v>15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5.05</v>
      </c>
      <c r="M3062">
        <v>5.21</v>
      </c>
      <c r="N3062">
        <v>5.95</v>
      </c>
      <c r="O3062">
        <v>6.41</v>
      </c>
      <c r="P3062">
        <v>7.25</v>
      </c>
      <c r="Q3062">
        <v>7.75</v>
      </c>
    </row>
    <row r="3063" spans="1:17" hidden="1" x14ac:dyDescent="0.2">
      <c r="A3063" t="s">
        <v>281</v>
      </c>
      <c r="B3063" t="s">
        <v>274</v>
      </c>
      <c r="C3063" t="s">
        <v>184</v>
      </c>
      <c r="D3063" t="s">
        <v>9</v>
      </c>
    </row>
    <row r="3064" spans="1:17" hidden="1" x14ac:dyDescent="0.2">
      <c r="A3064" t="s">
        <v>281</v>
      </c>
      <c r="B3064" t="s">
        <v>274</v>
      </c>
      <c r="C3064" t="s">
        <v>184</v>
      </c>
      <c r="D3064" t="s">
        <v>10</v>
      </c>
      <c r="L3064">
        <v>2.12</v>
      </c>
      <c r="M3064">
        <v>2.33</v>
      </c>
      <c r="N3064">
        <v>2.89</v>
      </c>
      <c r="O3064">
        <v>3.29</v>
      </c>
      <c r="P3064">
        <v>3.66</v>
      </c>
      <c r="Q3064">
        <v>3.86</v>
      </c>
    </row>
    <row r="3065" spans="1:17" hidden="1" x14ac:dyDescent="0.2">
      <c r="A3065" t="s">
        <v>281</v>
      </c>
      <c r="B3065" t="s">
        <v>274</v>
      </c>
      <c r="C3065" t="s">
        <v>184</v>
      </c>
      <c r="D3065" t="s">
        <v>11</v>
      </c>
      <c r="L3065">
        <v>6.02</v>
      </c>
      <c r="M3065">
        <v>4.74</v>
      </c>
      <c r="N3065">
        <v>4.84</v>
      </c>
      <c r="O3065">
        <v>5.59</v>
      </c>
      <c r="P3065">
        <v>7.9</v>
      </c>
      <c r="Q3065">
        <v>8.5399999999999991</v>
      </c>
    </row>
    <row r="3066" spans="1:17" hidden="1" x14ac:dyDescent="0.2">
      <c r="A3066" t="s">
        <v>281</v>
      </c>
      <c r="B3066" t="s">
        <v>274</v>
      </c>
      <c r="C3066" t="s">
        <v>184</v>
      </c>
      <c r="D3066" t="s">
        <v>12</v>
      </c>
      <c r="L3066">
        <v>1.1599999999999999</v>
      </c>
      <c r="M3066">
        <v>0.87</v>
      </c>
      <c r="N3066">
        <v>0.47</v>
      </c>
      <c r="O3066">
        <v>0</v>
      </c>
      <c r="P3066">
        <v>0</v>
      </c>
      <c r="Q3066">
        <v>0</v>
      </c>
    </row>
    <row r="3067" spans="1:17" hidden="1" x14ac:dyDescent="0.2">
      <c r="A3067" t="s">
        <v>281</v>
      </c>
      <c r="B3067" t="s">
        <v>274</v>
      </c>
      <c r="C3067" t="s">
        <v>184</v>
      </c>
      <c r="D3067" t="s">
        <v>13</v>
      </c>
      <c r="L3067">
        <v>0.18</v>
      </c>
      <c r="M3067">
        <v>0.15</v>
      </c>
      <c r="N3067">
        <v>0.08</v>
      </c>
      <c r="O3067">
        <v>0</v>
      </c>
      <c r="P3067">
        <v>0</v>
      </c>
      <c r="Q3067">
        <v>0</v>
      </c>
    </row>
    <row r="3068" spans="1:17" hidden="1" x14ac:dyDescent="0.2">
      <c r="A3068" t="s">
        <v>281</v>
      </c>
      <c r="B3068" t="s">
        <v>274</v>
      </c>
      <c r="C3068" t="s">
        <v>184</v>
      </c>
      <c r="D3068" t="s">
        <v>14</v>
      </c>
      <c r="L3068">
        <v>0.03</v>
      </c>
      <c r="M3068">
        <v>0.02</v>
      </c>
      <c r="N3068">
        <v>0.01</v>
      </c>
      <c r="O3068">
        <v>0.01</v>
      </c>
      <c r="P3068">
        <v>0</v>
      </c>
      <c r="Q3068">
        <v>0</v>
      </c>
    </row>
    <row r="3069" spans="1:17" hidden="1" x14ac:dyDescent="0.2">
      <c r="A3069" t="s">
        <v>281</v>
      </c>
      <c r="B3069" t="s">
        <v>274</v>
      </c>
      <c r="C3069" t="s">
        <v>184</v>
      </c>
      <c r="D3069" t="s">
        <v>15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9.5</v>
      </c>
      <c r="M3069">
        <v>8.1</v>
      </c>
      <c r="N3069">
        <v>8.2899999999999991</v>
      </c>
      <c r="O3069">
        <v>8.8800000000000008</v>
      </c>
      <c r="P3069">
        <v>11.56</v>
      </c>
      <c r="Q3069">
        <v>12.41</v>
      </c>
    </row>
    <row r="3070" spans="1:17" hidden="1" x14ac:dyDescent="0.2">
      <c r="A3070" t="s">
        <v>281</v>
      </c>
      <c r="B3070" t="s">
        <v>274</v>
      </c>
      <c r="C3070" t="s">
        <v>185</v>
      </c>
      <c r="D3070" t="s">
        <v>9</v>
      </c>
    </row>
    <row r="3071" spans="1:17" hidden="1" x14ac:dyDescent="0.2">
      <c r="A3071" t="s">
        <v>281</v>
      </c>
      <c r="B3071" t="s">
        <v>274</v>
      </c>
      <c r="C3071" t="s">
        <v>185</v>
      </c>
      <c r="D3071" t="s">
        <v>10</v>
      </c>
      <c r="L3071">
        <v>4.92</v>
      </c>
      <c r="M3071">
        <v>5.4</v>
      </c>
      <c r="N3071">
        <v>6.71</v>
      </c>
      <c r="O3071">
        <v>7.63</v>
      </c>
      <c r="P3071">
        <v>8.49</v>
      </c>
      <c r="Q3071">
        <v>8.9700000000000006</v>
      </c>
    </row>
    <row r="3072" spans="1:17" hidden="1" x14ac:dyDescent="0.2">
      <c r="A3072" t="s">
        <v>281</v>
      </c>
      <c r="B3072" t="s">
        <v>274</v>
      </c>
      <c r="C3072" t="s">
        <v>185</v>
      </c>
      <c r="D3072" t="s">
        <v>11</v>
      </c>
      <c r="L3072">
        <v>4.53</v>
      </c>
      <c r="M3072">
        <v>3.58</v>
      </c>
      <c r="N3072">
        <v>3.65</v>
      </c>
      <c r="O3072">
        <v>3.94</v>
      </c>
      <c r="P3072">
        <v>5.44</v>
      </c>
      <c r="Q3072">
        <v>5.99</v>
      </c>
    </row>
    <row r="3073" spans="1:17" hidden="1" x14ac:dyDescent="0.2">
      <c r="A3073" t="s">
        <v>281</v>
      </c>
      <c r="B3073" t="s">
        <v>274</v>
      </c>
      <c r="C3073" t="s">
        <v>185</v>
      </c>
      <c r="D3073" t="s">
        <v>12</v>
      </c>
      <c r="L3073">
        <v>1.92</v>
      </c>
      <c r="M3073">
        <v>1.44</v>
      </c>
      <c r="N3073">
        <v>0.78</v>
      </c>
      <c r="O3073">
        <v>0</v>
      </c>
      <c r="P3073">
        <v>0</v>
      </c>
      <c r="Q3073">
        <v>0</v>
      </c>
    </row>
    <row r="3074" spans="1:17" hidden="1" x14ac:dyDescent="0.2">
      <c r="A3074" t="s">
        <v>281</v>
      </c>
      <c r="B3074" t="s">
        <v>274</v>
      </c>
      <c r="C3074" t="s">
        <v>185</v>
      </c>
      <c r="D3074" t="s">
        <v>13</v>
      </c>
      <c r="L3074">
        <v>0.42</v>
      </c>
      <c r="M3074">
        <v>0.34</v>
      </c>
      <c r="N3074">
        <v>0.19</v>
      </c>
      <c r="O3074">
        <v>0</v>
      </c>
      <c r="P3074">
        <v>0</v>
      </c>
      <c r="Q3074">
        <v>0</v>
      </c>
    </row>
    <row r="3075" spans="1:17" hidden="1" x14ac:dyDescent="0.2">
      <c r="A3075" t="s">
        <v>281</v>
      </c>
      <c r="B3075" t="s">
        <v>274</v>
      </c>
      <c r="C3075" t="s">
        <v>185</v>
      </c>
      <c r="D3075" t="s">
        <v>14</v>
      </c>
      <c r="L3075">
        <v>0.04</v>
      </c>
      <c r="M3075">
        <v>0.02</v>
      </c>
      <c r="N3075">
        <v>0.01</v>
      </c>
      <c r="O3075">
        <v>0.01</v>
      </c>
      <c r="P3075">
        <v>0.01</v>
      </c>
      <c r="Q3075">
        <v>0</v>
      </c>
    </row>
    <row r="3076" spans="1:17" hidden="1" x14ac:dyDescent="0.2">
      <c r="A3076" t="s">
        <v>281</v>
      </c>
      <c r="B3076" t="s">
        <v>274</v>
      </c>
      <c r="C3076" t="s">
        <v>185</v>
      </c>
      <c r="D3076" t="s">
        <v>15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11.83</v>
      </c>
      <c r="M3076">
        <v>10.79</v>
      </c>
      <c r="N3076">
        <v>11.34</v>
      </c>
      <c r="O3076">
        <v>11.58</v>
      </c>
      <c r="P3076">
        <v>13.94</v>
      </c>
      <c r="Q3076">
        <v>14.97</v>
      </c>
    </row>
    <row r="3077" spans="1:17" hidden="1" x14ac:dyDescent="0.2">
      <c r="A3077" t="s">
        <v>281</v>
      </c>
      <c r="B3077" t="s">
        <v>274</v>
      </c>
      <c r="C3077" t="s">
        <v>186</v>
      </c>
      <c r="D3077" t="s">
        <v>9</v>
      </c>
    </row>
    <row r="3078" spans="1:17" hidden="1" x14ac:dyDescent="0.2">
      <c r="A3078" t="s">
        <v>281</v>
      </c>
      <c r="B3078" t="s">
        <v>274</v>
      </c>
      <c r="C3078" t="s">
        <v>186</v>
      </c>
      <c r="D3078" t="s">
        <v>10</v>
      </c>
      <c r="L3078">
        <v>5.07</v>
      </c>
      <c r="M3078">
        <v>5.5</v>
      </c>
      <c r="N3078">
        <v>5.75</v>
      </c>
      <c r="O3078">
        <v>7.87</v>
      </c>
      <c r="P3078">
        <v>8.49</v>
      </c>
      <c r="Q3078">
        <v>9.25</v>
      </c>
    </row>
    <row r="3079" spans="1:17" hidden="1" x14ac:dyDescent="0.2">
      <c r="A3079" t="s">
        <v>281</v>
      </c>
      <c r="B3079" t="s">
        <v>274</v>
      </c>
      <c r="C3079" t="s">
        <v>186</v>
      </c>
      <c r="D3079" t="s">
        <v>11</v>
      </c>
      <c r="L3079">
        <v>1.45</v>
      </c>
      <c r="M3079">
        <v>1.1399999999999999</v>
      </c>
      <c r="N3079">
        <v>1.1599999999999999</v>
      </c>
      <c r="O3079">
        <v>1.26</v>
      </c>
      <c r="P3079">
        <v>1.68</v>
      </c>
      <c r="Q3079">
        <v>1.76</v>
      </c>
    </row>
    <row r="3080" spans="1:17" hidden="1" x14ac:dyDescent="0.2">
      <c r="A3080" t="s">
        <v>281</v>
      </c>
      <c r="B3080" t="s">
        <v>274</v>
      </c>
      <c r="C3080" t="s">
        <v>186</v>
      </c>
      <c r="D3080" t="s">
        <v>12</v>
      </c>
      <c r="L3080">
        <v>0.57999999999999996</v>
      </c>
      <c r="M3080">
        <v>0.43</v>
      </c>
      <c r="N3080">
        <v>0.23</v>
      </c>
      <c r="O3080">
        <v>0</v>
      </c>
      <c r="P3080">
        <v>0</v>
      </c>
      <c r="Q3080">
        <v>0</v>
      </c>
    </row>
    <row r="3081" spans="1:17" hidden="1" x14ac:dyDescent="0.2">
      <c r="A3081" t="s">
        <v>281</v>
      </c>
      <c r="B3081" t="s">
        <v>274</v>
      </c>
      <c r="C3081" t="s">
        <v>186</v>
      </c>
      <c r="D3081" t="s">
        <v>13</v>
      </c>
      <c r="L3081">
        <v>0.72</v>
      </c>
      <c r="M3081">
        <v>0.91</v>
      </c>
      <c r="N3081">
        <v>1.18</v>
      </c>
      <c r="O3081">
        <v>1.44</v>
      </c>
      <c r="P3081">
        <v>1.65</v>
      </c>
      <c r="Q3081">
        <v>1.83</v>
      </c>
    </row>
    <row r="3082" spans="1:17" hidden="1" x14ac:dyDescent="0.2">
      <c r="A3082" t="s">
        <v>281</v>
      </c>
      <c r="B3082" t="s">
        <v>274</v>
      </c>
      <c r="C3082" t="s">
        <v>186</v>
      </c>
      <c r="D3082" t="s">
        <v>14</v>
      </c>
      <c r="L3082">
        <v>0.06</v>
      </c>
      <c r="M3082">
        <v>0.04</v>
      </c>
      <c r="N3082">
        <v>0.02</v>
      </c>
      <c r="O3082">
        <v>0.01</v>
      </c>
      <c r="P3082">
        <v>0.01</v>
      </c>
      <c r="Q3082">
        <v>0.01</v>
      </c>
    </row>
    <row r="3083" spans="1:17" hidden="1" x14ac:dyDescent="0.2">
      <c r="A3083" t="s">
        <v>281</v>
      </c>
      <c r="B3083" t="s">
        <v>274</v>
      </c>
      <c r="C3083" t="s">
        <v>186</v>
      </c>
      <c r="D3083" t="s">
        <v>15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7.87</v>
      </c>
      <c r="M3083">
        <v>8.02</v>
      </c>
      <c r="N3083">
        <v>8.34</v>
      </c>
      <c r="O3083">
        <v>10.58</v>
      </c>
      <c r="P3083">
        <v>11.83</v>
      </c>
      <c r="Q3083">
        <v>12.85</v>
      </c>
    </row>
    <row r="3084" spans="1:17" hidden="1" x14ac:dyDescent="0.2">
      <c r="A3084" t="s">
        <v>281</v>
      </c>
      <c r="B3084" t="s">
        <v>274</v>
      </c>
      <c r="C3084" t="s">
        <v>187</v>
      </c>
      <c r="D3084" t="s">
        <v>9</v>
      </c>
    </row>
    <row r="3085" spans="1:17" hidden="1" x14ac:dyDescent="0.2">
      <c r="A3085" t="s">
        <v>281</v>
      </c>
      <c r="B3085" t="s">
        <v>274</v>
      </c>
      <c r="C3085" t="s">
        <v>187</v>
      </c>
      <c r="D3085" t="s">
        <v>10</v>
      </c>
      <c r="L3085">
        <v>0.72</v>
      </c>
      <c r="M3085">
        <v>0.79</v>
      </c>
      <c r="N3085">
        <v>0.99</v>
      </c>
      <c r="O3085">
        <v>1.1200000000000001</v>
      </c>
      <c r="P3085">
        <v>1.25</v>
      </c>
      <c r="Q3085">
        <v>1.32</v>
      </c>
    </row>
    <row r="3086" spans="1:17" hidden="1" x14ac:dyDescent="0.2">
      <c r="A3086" t="s">
        <v>281</v>
      </c>
      <c r="B3086" t="s">
        <v>274</v>
      </c>
      <c r="C3086" t="s">
        <v>187</v>
      </c>
      <c r="D3086" t="s">
        <v>11</v>
      </c>
      <c r="L3086">
        <v>0.22</v>
      </c>
      <c r="M3086">
        <v>0.17</v>
      </c>
      <c r="N3086">
        <v>0.18</v>
      </c>
      <c r="O3086">
        <v>0.19</v>
      </c>
      <c r="P3086">
        <v>0.25</v>
      </c>
      <c r="Q3086">
        <v>0.3</v>
      </c>
    </row>
    <row r="3087" spans="1:17" hidden="1" x14ac:dyDescent="0.2">
      <c r="A3087" t="s">
        <v>281</v>
      </c>
      <c r="B3087" t="s">
        <v>274</v>
      </c>
      <c r="C3087" t="s">
        <v>187</v>
      </c>
      <c r="D3087" t="s">
        <v>12</v>
      </c>
      <c r="L3087">
        <v>0.57999999999999996</v>
      </c>
      <c r="M3087">
        <v>0.43</v>
      </c>
      <c r="N3087">
        <v>0.23</v>
      </c>
      <c r="O3087">
        <v>0</v>
      </c>
      <c r="P3087">
        <v>0</v>
      </c>
      <c r="Q3087">
        <v>0</v>
      </c>
    </row>
    <row r="3088" spans="1:17" hidden="1" x14ac:dyDescent="0.2">
      <c r="A3088" t="s">
        <v>281</v>
      </c>
      <c r="B3088" t="s">
        <v>274</v>
      </c>
      <c r="C3088" t="s">
        <v>187</v>
      </c>
      <c r="D3088" t="s">
        <v>13</v>
      </c>
      <c r="L3088">
        <v>0.06</v>
      </c>
      <c r="M3088">
        <v>0.05</v>
      </c>
      <c r="N3088">
        <v>0.03</v>
      </c>
      <c r="O3088">
        <v>0</v>
      </c>
      <c r="P3088">
        <v>0</v>
      </c>
      <c r="Q3088">
        <v>0</v>
      </c>
    </row>
    <row r="3089" spans="1:17" hidden="1" x14ac:dyDescent="0.2">
      <c r="A3089" t="s">
        <v>281</v>
      </c>
      <c r="B3089" t="s">
        <v>274</v>
      </c>
      <c r="C3089" t="s">
        <v>187</v>
      </c>
      <c r="D3089" t="s">
        <v>14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</row>
    <row r="3090" spans="1:17" hidden="1" x14ac:dyDescent="0.2">
      <c r="A3090" t="s">
        <v>281</v>
      </c>
      <c r="B3090" t="s">
        <v>274</v>
      </c>
      <c r="C3090" t="s">
        <v>187</v>
      </c>
      <c r="D3090" t="s">
        <v>15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1.58</v>
      </c>
      <c r="M3090">
        <v>1.45</v>
      </c>
      <c r="N3090">
        <v>1.42</v>
      </c>
      <c r="O3090">
        <v>1.31</v>
      </c>
      <c r="P3090">
        <v>1.5</v>
      </c>
      <c r="Q3090">
        <v>1.62</v>
      </c>
    </row>
    <row r="3091" spans="1:17" hidden="1" x14ac:dyDescent="0.2">
      <c r="A3091" t="s">
        <v>281</v>
      </c>
      <c r="B3091" t="s">
        <v>274</v>
      </c>
      <c r="C3091" t="s">
        <v>188</v>
      </c>
      <c r="D3091" t="s">
        <v>9</v>
      </c>
    </row>
    <row r="3092" spans="1:17" hidden="1" x14ac:dyDescent="0.2">
      <c r="A3092" t="s">
        <v>281</v>
      </c>
      <c r="B3092" t="s">
        <v>274</v>
      </c>
      <c r="C3092" t="s">
        <v>188</v>
      </c>
      <c r="D3092" t="s">
        <v>10</v>
      </c>
      <c r="L3092">
        <v>14.54</v>
      </c>
      <c r="M3092">
        <v>15.97</v>
      </c>
      <c r="N3092">
        <v>19.84</v>
      </c>
      <c r="O3092">
        <v>22.56</v>
      </c>
      <c r="P3092">
        <v>25.1</v>
      </c>
      <c r="Q3092">
        <v>26.51</v>
      </c>
    </row>
    <row r="3093" spans="1:17" hidden="1" x14ac:dyDescent="0.2">
      <c r="A3093" t="s">
        <v>281</v>
      </c>
      <c r="B3093" t="s">
        <v>274</v>
      </c>
      <c r="C3093" t="s">
        <v>188</v>
      </c>
      <c r="D3093" t="s">
        <v>11</v>
      </c>
      <c r="L3093">
        <v>9.98</v>
      </c>
      <c r="M3093">
        <v>7.87</v>
      </c>
      <c r="N3093">
        <v>8.0299999999999994</v>
      </c>
      <c r="O3093">
        <v>8.67</v>
      </c>
      <c r="P3093">
        <v>11.57</v>
      </c>
      <c r="Q3093">
        <v>12.12</v>
      </c>
    </row>
    <row r="3094" spans="1:17" hidden="1" x14ac:dyDescent="0.2">
      <c r="A3094" t="s">
        <v>281</v>
      </c>
      <c r="B3094" t="s">
        <v>274</v>
      </c>
      <c r="C3094" t="s">
        <v>188</v>
      </c>
      <c r="D3094" t="s">
        <v>12</v>
      </c>
      <c r="L3094">
        <v>0.89</v>
      </c>
      <c r="M3094">
        <v>0.67</v>
      </c>
      <c r="N3094">
        <v>0.36</v>
      </c>
      <c r="O3094">
        <v>0</v>
      </c>
      <c r="P3094">
        <v>0</v>
      </c>
      <c r="Q3094">
        <v>0</v>
      </c>
    </row>
    <row r="3095" spans="1:17" hidden="1" x14ac:dyDescent="0.2">
      <c r="A3095" t="s">
        <v>281</v>
      </c>
      <c r="B3095" t="s">
        <v>274</v>
      </c>
      <c r="C3095" t="s">
        <v>188</v>
      </c>
      <c r="D3095" t="s">
        <v>13</v>
      </c>
      <c r="L3095">
        <v>1.24</v>
      </c>
      <c r="M3095">
        <v>1.01</v>
      </c>
      <c r="N3095">
        <v>0.56000000000000005</v>
      </c>
      <c r="O3095">
        <v>0</v>
      </c>
      <c r="P3095">
        <v>0</v>
      </c>
      <c r="Q3095">
        <v>0</v>
      </c>
    </row>
    <row r="3096" spans="1:17" hidden="1" x14ac:dyDescent="0.2">
      <c r="A3096" t="s">
        <v>281</v>
      </c>
      <c r="B3096" t="s">
        <v>274</v>
      </c>
      <c r="C3096" t="s">
        <v>188</v>
      </c>
      <c r="D3096" t="s">
        <v>14</v>
      </c>
      <c r="L3096">
        <v>0.06</v>
      </c>
      <c r="M3096">
        <v>0.04</v>
      </c>
      <c r="N3096">
        <v>0.02</v>
      </c>
      <c r="O3096">
        <v>0.01</v>
      </c>
      <c r="P3096">
        <v>0.01</v>
      </c>
      <c r="Q3096">
        <v>0.01</v>
      </c>
    </row>
    <row r="3097" spans="1:17" hidden="1" x14ac:dyDescent="0.2">
      <c r="A3097" t="s">
        <v>281</v>
      </c>
      <c r="B3097" t="s">
        <v>274</v>
      </c>
      <c r="C3097" t="s">
        <v>188</v>
      </c>
      <c r="D3097" t="s">
        <v>15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26.7</v>
      </c>
      <c r="M3097">
        <v>25.56</v>
      </c>
      <c r="N3097">
        <v>28.81</v>
      </c>
      <c r="O3097">
        <v>31.25</v>
      </c>
      <c r="P3097">
        <v>36.68</v>
      </c>
      <c r="Q3097">
        <v>38.64</v>
      </c>
    </row>
    <row r="3098" spans="1:17" hidden="1" x14ac:dyDescent="0.2">
      <c r="A3098" t="s">
        <v>281</v>
      </c>
      <c r="B3098" t="s">
        <v>274</v>
      </c>
      <c r="C3098" t="s">
        <v>189</v>
      </c>
      <c r="D3098" t="s">
        <v>9</v>
      </c>
    </row>
    <row r="3099" spans="1:17" hidden="1" x14ac:dyDescent="0.2">
      <c r="A3099" t="s">
        <v>281</v>
      </c>
      <c r="B3099" t="s">
        <v>274</v>
      </c>
      <c r="C3099" t="s">
        <v>189</v>
      </c>
      <c r="D3099" t="s">
        <v>10</v>
      </c>
      <c r="L3099">
        <v>0.57999999999999996</v>
      </c>
      <c r="M3099">
        <v>0.66</v>
      </c>
      <c r="N3099">
        <v>0.85</v>
      </c>
      <c r="O3099">
        <v>1.26</v>
      </c>
      <c r="P3099">
        <v>1.43</v>
      </c>
      <c r="Q3099">
        <v>1.55</v>
      </c>
    </row>
    <row r="3100" spans="1:17" hidden="1" x14ac:dyDescent="0.2">
      <c r="A3100" t="s">
        <v>281</v>
      </c>
      <c r="B3100" t="s">
        <v>274</v>
      </c>
      <c r="C3100" t="s">
        <v>189</v>
      </c>
      <c r="D3100" t="s">
        <v>11</v>
      </c>
      <c r="L3100">
        <v>0.09</v>
      </c>
      <c r="M3100">
        <v>7.0000000000000007E-2</v>
      </c>
      <c r="N3100">
        <v>7.0000000000000007E-2</v>
      </c>
      <c r="O3100">
        <v>0.08</v>
      </c>
      <c r="P3100">
        <v>0.1</v>
      </c>
      <c r="Q3100">
        <v>0.11</v>
      </c>
    </row>
    <row r="3101" spans="1:17" hidden="1" x14ac:dyDescent="0.2">
      <c r="A3101" t="s">
        <v>281</v>
      </c>
      <c r="B3101" t="s">
        <v>274</v>
      </c>
      <c r="C3101" t="s">
        <v>189</v>
      </c>
      <c r="D3101" t="s">
        <v>12</v>
      </c>
      <c r="L3101">
        <v>0.57999999999999996</v>
      </c>
      <c r="M3101">
        <v>0.43</v>
      </c>
      <c r="N3101">
        <v>0.23</v>
      </c>
      <c r="O3101">
        <v>0</v>
      </c>
      <c r="P3101">
        <v>0</v>
      </c>
      <c r="Q3101">
        <v>0</v>
      </c>
    </row>
    <row r="3102" spans="1:17" hidden="1" x14ac:dyDescent="0.2">
      <c r="A3102" t="s">
        <v>281</v>
      </c>
      <c r="B3102" t="s">
        <v>274</v>
      </c>
      <c r="C3102" t="s">
        <v>189</v>
      </c>
      <c r="D3102" t="s">
        <v>13</v>
      </c>
      <c r="L3102">
        <v>7.0000000000000007E-2</v>
      </c>
      <c r="M3102">
        <v>0.06</v>
      </c>
      <c r="N3102">
        <v>0.03</v>
      </c>
      <c r="O3102">
        <v>0</v>
      </c>
      <c r="P3102">
        <v>0</v>
      </c>
      <c r="Q3102">
        <v>0</v>
      </c>
    </row>
    <row r="3103" spans="1:17" hidden="1" x14ac:dyDescent="0.2">
      <c r="A3103" t="s">
        <v>281</v>
      </c>
      <c r="B3103" t="s">
        <v>274</v>
      </c>
      <c r="C3103" t="s">
        <v>189</v>
      </c>
      <c r="D3103" t="s">
        <v>14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</row>
    <row r="3104" spans="1:17" hidden="1" x14ac:dyDescent="0.2">
      <c r="A3104" t="s">
        <v>281</v>
      </c>
      <c r="B3104" t="s">
        <v>274</v>
      </c>
      <c r="C3104" t="s">
        <v>189</v>
      </c>
      <c r="D3104" t="s">
        <v>15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1.32</v>
      </c>
      <c r="M3104">
        <v>1.22</v>
      </c>
      <c r="N3104">
        <v>1.19</v>
      </c>
      <c r="O3104">
        <v>1.33</v>
      </c>
      <c r="P3104">
        <v>1.53</v>
      </c>
      <c r="Q3104">
        <v>1.66</v>
      </c>
    </row>
    <row r="3105" spans="1:17" hidden="1" x14ac:dyDescent="0.2">
      <c r="A3105" t="s">
        <v>281</v>
      </c>
      <c r="B3105" t="s">
        <v>274</v>
      </c>
      <c r="C3105" t="s">
        <v>190</v>
      </c>
      <c r="D3105" t="s">
        <v>9</v>
      </c>
    </row>
    <row r="3106" spans="1:17" hidden="1" x14ac:dyDescent="0.2">
      <c r="A3106" t="s">
        <v>281</v>
      </c>
      <c r="B3106" t="s">
        <v>274</v>
      </c>
      <c r="C3106" t="s">
        <v>190</v>
      </c>
      <c r="D3106" t="s">
        <v>10</v>
      </c>
      <c r="L3106">
        <v>1.29</v>
      </c>
      <c r="M3106">
        <v>1</v>
      </c>
      <c r="N3106">
        <v>0.86</v>
      </c>
      <c r="O3106">
        <v>0.61</v>
      </c>
      <c r="P3106">
        <v>0.54</v>
      </c>
      <c r="Q3106">
        <v>0.47</v>
      </c>
    </row>
    <row r="3107" spans="1:17" hidden="1" x14ac:dyDescent="0.2">
      <c r="A3107" t="s">
        <v>281</v>
      </c>
      <c r="B3107" t="s">
        <v>274</v>
      </c>
      <c r="C3107" t="s">
        <v>190</v>
      </c>
      <c r="D3107" t="s">
        <v>11</v>
      </c>
      <c r="L3107">
        <v>0.9</v>
      </c>
      <c r="M3107">
        <v>0.75</v>
      </c>
      <c r="N3107">
        <v>0.59</v>
      </c>
      <c r="O3107">
        <v>0.41</v>
      </c>
      <c r="P3107">
        <v>0.4</v>
      </c>
      <c r="Q3107">
        <v>0.39</v>
      </c>
    </row>
    <row r="3108" spans="1:17" hidden="1" x14ac:dyDescent="0.2">
      <c r="A3108" t="s">
        <v>281</v>
      </c>
      <c r="B3108" t="s">
        <v>274</v>
      </c>
      <c r="C3108" t="s">
        <v>190</v>
      </c>
      <c r="D3108" t="s">
        <v>12</v>
      </c>
    </row>
    <row r="3109" spans="1:17" hidden="1" x14ac:dyDescent="0.2">
      <c r="A3109" t="s">
        <v>281</v>
      </c>
      <c r="B3109" t="s">
        <v>274</v>
      </c>
      <c r="C3109" t="s">
        <v>190</v>
      </c>
      <c r="D3109" t="s">
        <v>13</v>
      </c>
      <c r="L3109">
        <v>7.41</v>
      </c>
      <c r="M3109">
        <v>8.7200000000000006</v>
      </c>
      <c r="N3109">
        <v>9.8800000000000008</v>
      </c>
      <c r="O3109">
        <v>10.79</v>
      </c>
      <c r="P3109">
        <v>11.34</v>
      </c>
      <c r="Q3109">
        <v>11.49</v>
      </c>
    </row>
    <row r="3110" spans="1:17" hidden="1" x14ac:dyDescent="0.2">
      <c r="A3110" t="s">
        <v>281</v>
      </c>
      <c r="B3110" t="s">
        <v>274</v>
      </c>
      <c r="C3110" t="s">
        <v>190</v>
      </c>
      <c r="D3110" t="s">
        <v>14</v>
      </c>
    </row>
    <row r="3111" spans="1:17" hidden="1" x14ac:dyDescent="0.2">
      <c r="A3111" t="s">
        <v>281</v>
      </c>
      <c r="B3111" t="s">
        <v>274</v>
      </c>
      <c r="C3111" t="s">
        <v>190</v>
      </c>
      <c r="D3111" t="s">
        <v>15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9.6</v>
      </c>
      <c r="M3111">
        <v>10.47</v>
      </c>
      <c r="N3111">
        <v>11.33</v>
      </c>
      <c r="O3111">
        <v>11.8</v>
      </c>
      <c r="P3111">
        <v>12.28</v>
      </c>
      <c r="Q3111">
        <v>12.35</v>
      </c>
    </row>
    <row r="3112" spans="1:17" hidden="1" x14ac:dyDescent="0.2">
      <c r="A3112" t="s">
        <v>281</v>
      </c>
      <c r="B3112" t="s">
        <v>274</v>
      </c>
      <c r="C3112" t="s">
        <v>191</v>
      </c>
      <c r="D3112" t="s">
        <v>9</v>
      </c>
    </row>
    <row r="3113" spans="1:17" hidden="1" x14ac:dyDescent="0.2">
      <c r="A3113" t="s">
        <v>281</v>
      </c>
      <c r="B3113" t="s">
        <v>274</v>
      </c>
      <c r="C3113" t="s">
        <v>191</v>
      </c>
      <c r="D3113" t="s">
        <v>10</v>
      </c>
      <c r="L3113">
        <v>17.16</v>
      </c>
      <c r="M3113">
        <v>13.3</v>
      </c>
      <c r="N3113">
        <v>11.43</v>
      </c>
      <c r="O3113">
        <v>8.08</v>
      </c>
      <c r="P3113">
        <v>7.23</v>
      </c>
      <c r="Q3113">
        <v>6.31</v>
      </c>
    </row>
    <row r="3114" spans="1:17" hidden="1" x14ac:dyDescent="0.2">
      <c r="A3114" t="s">
        <v>281</v>
      </c>
      <c r="B3114" t="s">
        <v>274</v>
      </c>
      <c r="C3114" t="s">
        <v>191</v>
      </c>
      <c r="D3114" t="s">
        <v>11</v>
      </c>
      <c r="L3114">
        <v>11.96</v>
      </c>
      <c r="M3114">
        <v>10.02</v>
      </c>
      <c r="N3114">
        <v>7.82</v>
      </c>
      <c r="O3114">
        <v>5.42</v>
      </c>
      <c r="P3114">
        <v>5.36</v>
      </c>
      <c r="Q3114">
        <v>5.21</v>
      </c>
    </row>
    <row r="3115" spans="1:17" hidden="1" x14ac:dyDescent="0.2">
      <c r="A3115" t="s">
        <v>281</v>
      </c>
      <c r="B3115" t="s">
        <v>274</v>
      </c>
      <c r="C3115" t="s">
        <v>191</v>
      </c>
      <c r="D3115" t="s">
        <v>12</v>
      </c>
    </row>
    <row r="3116" spans="1:17" hidden="1" x14ac:dyDescent="0.2">
      <c r="A3116" t="s">
        <v>281</v>
      </c>
      <c r="B3116" t="s">
        <v>274</v>
      </c>
      <c r="C3116" t="s">
        <v>191</v>
      </c>
      <c r="D3116" t="s">
        <v>13</v>
      </c>
      <c r="L3116">
        <v>7.41</v>
      </c>
      <c r="M3116">
        <v>8.7200000000000006</v>
      </c>
      <c r="N3116">
        <v>9.8800000000000008</v>
      </c>
      <c r="O3116">
        <v>10.79</v>
      </c>
      <c r="P3116">
        <v>11.34</v>
      </c>
      <c r="Q3116">
        <v>11.49</v>
      </c>
    </row>
    <row r="3117" spans="1:17" hidden="1" x14ac:dyDescent="0.2">
      <c r="A3117" t="s">
        <v>281</v>
      </c>
      <c r="B3117" t="s">
        <v>274</v>
      </c>
      <c r="C3117" t="s">
        <v>191</v>
      </c>
      <c r="D3117" t="s">
        <v>14</v>
      </c>
    </row>
    <row r="3118" spans="1:17" hidden="1" x14ac:dyDescent="0.2">
      <c r="A3118" t="s">
        <v>281</v>
      </c>
      <c r="B3118" t="s">
        <v>274</v>
      </c>
      <c r="C3118" t="s">
        <v>191</v>
      </c>
      <c r="D3118" t="s">
        <v>15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36.53</v>
      </c>
      <c r="M3118">
        <v>32.03</v>
      </c>
      <c r="N3118">
        <v>29.13</v>
      </c>
      <c r="O3118">
        <v>24.29</v>
      </c>
      <c r="P3118">
        <v>23.92</v>
      </c>
      <c r="Q3118">
        <v>23.01</v>
      </c>
    </row>
    <row r="3119" spans="1:17" hidden="1" x14ac:dyDescent="0.2">
      <c r="A3119" t="s">
        <v>281</v>
      </c>
      <c r="B3119" t="s">
        <v>274</v>
      </c>
      <c r="C3119" t="s">
        <v>192</v>
      </c>
      <c r="D3119" t="s">
        <v>9</v>
      </c>
    </row>
    <row r="3120" spans="1:17" hidden="1" x14ac:dyDescent="0.2">
      <c r="A3120" t="s">
        <v>281</v>
      </c>
      <c r="B3120" t="s">
        <v>274</v>
      </c>
      <c r="C3120" t="s">
        <v>192</v>
      </c>
      <c r="D3120" t="s">
        <v>10</v>
      </c>
      <c r="L3120">
        <v>6.42</v>
      </c>
      <c r="M3120">
        <v>4.9800000000000004</v>
      </c>
      <c r="N3120">
        <v>4.28</v>
      </c>
      <c r="O3120">
        <v>3.03</v>
      </c>
      <c r="P3120">
        <v>2.71</v>
      </c>
      <c r="Q3120">
        <v>2.36</v>
      </c>
    </row>
    <row r="3121" spans="1:17" hidden="1" x14ac:dyDescent="0.2">
      <c r="A3121" t="s">
        <v>281</v>
      </c>
      <c r="B3121" t="s">
        <v>274</v>
      </c>
      <c r="C3121" t="s">
        <v>192</v>
      </c>
      <c r="D3121" t="s">
        <v>11</v>
      </c>
      <c r="L3121">
        <v>4.4800000000000004</v>
      </c>
      <c r="M3121">
        <v>3.75</v>
      </c>
      <c r="N3121">
        <v>2.93</v>
      </c>
      <c r="O3121">
        <v>2.0299999999999998</v>
      </c>
      <c r="P3121">
        <v>2.0099999999999998</v>
      </c>
      <c r="Q3121">
        <v>1.95</v>
      </c>
    </row>
    <row r="3122" spans="1:17" hidden="1" x14ac:dyDescent="0.2">
      <c r="A3122" t="s">
        <v>281</v>
      </c>
      <c r="B3122" t="s">
        <v>274</v>
      </c>
      <c r="C3122" t="s">
        <v>192</v>
      </c>
      <c r="D3122" t="s">
        <v>12</v>
      </c>
    </row>
    <row r="3123" spans="1:17" hidden="1" x14ac:dyDescent="0.2">
      <c r="A3123" t="s">
        <v>281</v>
      </c>
      <c r="B3123" t="s">
        <v>274</v>
      </c>
      <c r="C3123" t="s">
        <v>192</v>
      </c>
      <c r="D3123" t="s">
        <v>13</v>
      </c>
      <c r="L3123">
        <v>7.41</v>
      </c>
      <c r="M3123">
        <v>8.7200000000000006</v>
      </c>
      <c r="N3123">
        <v>9.8800000000000008</v>
      </c>
      <c r="O3123">
        <v>10.79</v>
      </c>
      <c r="P3123">
        <v>11.34</v>
      </c>
      <c r="Q3123">
        <v>11.49</v>
      </c>
    </row>
    <row r="3124" spans="1:17" hidden="1" x14ac:dyDescent="0.2">
      <c r="A3124" t="s">
        <v>281</v>
      </c>
      <c r="B3124" t="s">
        <v>274</v>
      </c>
      <c r="C3124" t="s">
        <v>192</v>
      </c>
      <c r="D3124" t="s">
        <v>14</v>
      </c>
    </row>
    <row r="3125" spans="1:17" hidden="1" x14ac:dyDescent="0.2">
      <c r="A3125" t="s">
        <v>281</v>
      </c>
      <c r="B3125" t="s">
        <v>274</v>
      </c>
      <c r="C3125" t="s">
        <v>192</v>
      </c>
      <c r="D3125" t="s">
        <v>15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18.32</v>
      </c>
      <c r="M3125">
        <v>17.45</v>
      </c>
      <c r="N3125">
        <v>17.09</v>
      </c>
      <c r="O3125">
        <v>15.85</v>
      </c>
      <c r="P3125">
        <v>16.05</v>
      </c>
      <c r="Q3125">
        <v>15.8</v>
      </c>
    </row>
    <row r="3126" spans="1:17" hidden="1" x14ac:dyDescent="0.2">
      <c r="A3126" t="s">
        <v>281</v>
      </c>
      <c r="B3126" t="s">
        <v>274</v>
      </c>
      <c r="C3126" t="s">
        <v>193</v>
      </c>
      <c r="D3126" t="s">
        <v>9</v>
      </c>
    </row>
    <row r="3127" spans="1:17" hidden="1" x14ac:dyDescent="0.2">
      <c r="A3127" t="s">
        <v>281</v>
      </c>
      <c r="B3127" t="s">
        <v>274</v>
      </c>
      <c r="C3127" t="s">
        <v>193</v>
      </c>
      <c r="D3127" t="s">
        <v>10</v>
      </c>
      <c r="L3127">
        <v>6.79</v>
      </c>
      <c r="M3127">
        <v>5.26</v>
      </c>
      <c r="N3127">
        <v>4.5199999999999996</v>
      </c>
      <c r="O3127">
        <v>3.2</v>
      </c>
      <c r="P3127">
        <v>2.86</v>
      </c>
      <c r="Q3127">
        <v>2.5</v>
      </c>
    </row>
    <row r="3128" spans="1:17" hidden="1" x14ac:dyDescent="0.2">
      <c r="A3128" t="s">
        <v>281</v>
      </c>
      <c r="B3128" t="s">
        <v>274</v>
      </c>
      <c r="C3128" t="s">
        <v>193</v>
      </c>
      <c r="D3128" t="s">
        <v>11</v>
      </c>
      <c r="L3128">
        <v>4.7300000000000004</v>
      </c>
      <c r="M3128">
        <v>3.96</v>
      </c>
      <c r="N3128">
        <v>3.09</v>
      </c>
      <c r="O3128">
        <v>2.14</v>
      </c>
      <c r="P3128">
        <v>2.12</v>
      </c>
      <c r="Q3128">
        <v>2.06</v>
      </c>
    </row>
    <row r="3129" spans="1:17" hidden="1" x14ac:dyDescent="0.2">
      <c r="A3129" t="s">
        <v>281</v>
      </c>
      <c r="B3129" t="s">
        <v>274</v>
      </c>
      <c r="C3129" t="s">
        <v>193</v>
      </c>
      <c r="D3129" t="s">
        <v>12</v>
      </c>
    </row>
    <row r="3130" spans="1:17" hidden="1" x14ac:dyDescent="0.2">
      <c r="A3130" t="s">
        <v>281</v>
      </c>
      <c r="B3130" t="s">
        <v>274</v>
      </c>
      <c r="C3130" t="s">
        <v>193</v>
      </c>
      <c r="D3130" t="s">
        <v>13</v>
      </c>
      <c r="L3130">
        <v>7.41</v>
      </c>
      <c r="M3130">
        <v>8.7200000000000006</v>
      </c>
      <c r="N3130">
        <v>9.8800000000000008</v>
      </c>
      <c r="O3130">
        <v>10.79</v>
      </c>
      <c r="P3130">
        <v>11.34</v>
      </c>
      <c r="Q3130">
        <v>11.49</v>
      </c>
    </row>
    <row r="3131" spans="1:17" hidden="1" x14ac:dyDescent="0.2">
      <c r="A3131" t="s">
        <v>281</v>
      </c>
      <c r="B3131" t="s">
        <v>274</v>
      </c>
      <c r="C3131" t="s">
        <v>193</v>
      </c>
      <c r="D3131" t="s">
        <v>14</v>
      </c>
    </row>
    <row r="3132" spans="1:17" hidden="1" x14ac:dyDescent="0.2">
      <c r="A3132" t="s">
        <v>281</v>
      </c>
      <c r="B3132" t="s">
        <v>274</v>
      </c>
      <c r="C3132" t="s">
        <v>193</v>
      </c>
      <c r="D3132" t="s">
        <v>15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18.93</v>
      </c>
      <c r="M3132">
        <v>17.940000000000001</v>
      </c>
      <c r="N3132">
        <v>17.489999999999998</v>
      </c>
      <c r="O3132">
        <v>16.13</v>
      </c>
      <c r="P3132">
        <v>16.32</v>
      </c>
      <c r="Q3132">
        <v>16.05</v>
      </c>
    </row>
    <row r="3133" spans="1:17" hidden="1" x14ac:dyDescent="0.2">
      <c r="A3133" t="s">
        <v>281</v>
      </c>
      <c r="B3133" t="s">
        <v>274</v>
      </c>
      <c r="C3133" t="s">
        <v>194</v>
      </c>
      <c r="D3133" t="s">
        <v>9</v>
      </c>
    </row>
    <row r="3134" spans="1:17" hidden="1" x14ac:dyDescent="0.2">
      <c r="A3134" t="s">
        <v>281</v>
      </c>
      <c r="B3134" t="s">
        <v>274</v>
      </c>
      <c r="C3134" t="s">
        <v>194</v>
      </c>
      <c r="D3134" t="s">
        <v>10</v>
      </c>
      <c r="L3134">
        <v>12.46</v>
      </c>
      <c r="M3134">
        <v>10.039999999999999</v>
      </c>
      <c r="N3134">
        <v>7.75</v>
      </c>
      <c r="O3134">
        <v>5.44</v>
      </c>
      <c r="P3134">
        <v>5.44</v>
      </c>
      <c r="Q3134">
        <v>5.41</v>
      </c>
    </row>
    <row r="3135" spans="1:17" hidden="1" x14ac:dyDescent="0.2">
      <c r="A3135" t="s">
        <v>281</v>
      </c>
      <c r="B3135" t="s">
        <v>274</v>
      </c>
      <c r="C3135" t="s">
        <v>194</v>
      </c>
      <c r="D3135" t="s">
        <v>11</v>
      </c>
      <c r="L3135">
        <v>27.33</v>
      </c>
      <c r="M3135">
        <v>23.87</v>
      </c>
      <c r="N3135">
        <v>19.34</v>
      </c>
      <c r="O3135">
        <v>14.01</v>
      </c>
      <c r="P3135">
        <v>14.31</v>
      </c>
      <c r="Q3135">
        <v>14.46</v>
      </c>
    </row>
    <row r="3136" spans="1:17" hidden="1" x14ac:dyDescent="0.2">
      <c r="A3136" t="s">
        <v>281</v>
      </c>
      <c r="B3136" t="s">
        <v>274</v>
      </c>
      <c r="C3136" t="s">
        <v>194</v>
      </c>
      <c r="D3136" t="s">
        <v>12</v>
      </c>
    </row>
    <row r="3137" spans="1:17" hidden="1" x14ac:dyDescent="0.2">
      <c r="A3137" t="s">
        <v>281</v>
      </c>
      <c r="B3137" t="s">
        <v>274</v>
      </c>
      <c r="C3137" t="s">
        <v>194</v>
      </c>
      <c r="D3137" t="s">
        <v>13</v>
      </c>
      <c r="L3137">
        <v>39.53</v>
      </c>
      <c r="M3137">
        <v>39.74</v>
      </c>
      <c r="N3137">
        <v>39.93</v>
      </c>
      <c r="O3137">
        <v>40.11</v>
      </c>
      <c r="P3137">
        <v>40.21</v>
      </c>
      <c r="Q3137">
        <v>40.31</v>
      </c>
    </row>
    <row r="3138" spans="1:17" hidden="1" x14ac:dyDescent="0.2">
      <c r="A3138" t="s">
        <v>281</v>
      </c>
      <c r="B3138" t="s">
        <v>274</v>
      </c>
      <c r="C3138" t="s">
        <v>194</v>
      </c>
      <c r="D3138" t="s">
        <v>14</v>
      </c>
      <c r="L3138">
        <v>115.06</v>
      </c>
      <c r="M3138">
        <v>72.150000000000006</v>
      </c>
      <c r="N3138">
        <v>37.130000000000003</v>
      </c>
      <c r="O3138">
        <v>9.0299999999999994</v>
      </c>
      <c r="P3138">
        <v>8.42</v>
      </c>
      <c r="Q3138">
        <v>7.81</v>
      </c>
    </row>
    <row r="3139" spans="1:17" hidden="1" x14ac:dyDescent="0.2">
      <c r="A3139" t="s">
        <v>281</v>
      </c>
      <c r="B3139" t="s">
        <v>274</v>
      </c>
      <c r="C3139" t="s">
        <v>194</v>
      </c>
      <c r="D3139" t="s">
        <v>15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194.39</v>
      </c>
      <c r="M3139">
        <v>145.80000000000001</v>
      </c>
      <c r="N3139">
        <v>104.15</v>
      </c>
      <c r="O3139">
        <v>68.59</v>
      </c>
      <c r="P3139">
        <v>68.38</v>
      </c>
      <c r="Q3139">
        <v>67.98</v>
      </c>
    </row>
    <row r="3140" spans="1:17" hidden="1" x14ac:dyDescent="0.2">
      <c r="A3140" t="s">
        <v>281</v>
      </c>
      <c r="B3140" t="s">
        <v>274</v>
      </c>
      <c r="C3140" t="s">
        <v>195</v>
      </c>
      <c r="D3140" t="s">
        <v>9</v>
      </c>
    </row>
    <row r="3141" spans="1:17" hidden="1" x14ac:dyDescent="0.2">
      <c r="A3141" t="s">
        <v>281</v>
      </c>
      <c r="B3141" t="s">
        <v>274</v>
      </c>
      <c r="C3141" t="s">
        <v>195</v>
      </c>
      <c r="D3141" t="s">
        <v>10</v>
      </c>
      <c r="L3141">
        <v>0.08</v>
      </c>
      <c r="M3141">
        <v>0.09</v>
      </c>
      <c r="N3141">
        <v>0.11</v>
      </c>
      <c r="O3141">
        <v>0.12</v>
      </c>
      <c r="P3141">
        <v>0.13</v>
      </c>
      <c r="Q3141">
        <v>0.14000000000000001</v>
      </c>
    </row>
    <row r="3142" spans="1:17" hidden="1" x14ac:dyDescent="0.2">
      <c r="A3142" t="s">
        <v>281</v>
      </c>
      <c r="B3142" t="s">
        <v>274</v>
      </c>
      <c r="C3142" t="s">
        <v>195</v>
      </c>
      <c r="D3142" t="s">
        <v>11</v>
      </c>
      <c r="L3142">
        <v>1.04</v>
      </c>
      <c r="M3142">
        <v>0.84</v>
      </c>
      <c r="N3142">
        <v>0.79</v>
      </c>
      <c r="O3142">
        <v>0.7</v>
      </c>
      <c r="P3142">
        <v>0.64</v>
      </c>
      <c r="Q3142">
        <v>0.56999999999999995</v>
      </c>
    </row>
    <row r="3143" spans="1:17" hidden="1" x14ac:dyDescent="0.2">
      <c r="A3143" t="s">
        <v>281</v>
      </c>
      <c r="B3143" t="s">
        <v>274</v>
      </c>
      <c r="C3143" t="s">
        <v>195</v>
      </c>
      <c r="D3143" t="s">
        <v>12</v>
      </c>
      <c r="L3143">
        <v>0.09</v>
      </c>
      <c r="M3143">
        <v>0.06</v>
      </c>
      <c r="N3143">
        <v>0.04</v>
      </c>
      <c r="O3143">
        <v>0.03</v>
      </c>
      <c r="P3143">
        <v>0.03</v>
      </c>
      <c r="Q3143">
        <v>0.02</v>
      </c>
    </row>
    <row r="3144" spans="1:17" hidden="1" x14ac:dyDescent="0.2">
      <c r="A3144" t="s">
        <v>281</v>
      </c>
      <c r="B3144" t="s">
        <v>274</v>
      </c>
      <c r="C3144" t="s">
        <v>195</v>
      </c>
      <c r="D3144" t="s">
        <v>13</v>
      </c>
      <c r="L3144">
        <v>0.52</v>
      </c>
      <c r="M3144">
        <v>0.47</v>
      </c>
      <c r="N3144">
        <v>0.43</v>
      </c>
      <c r="O3144">
        <v>0.39</v>
      </c>
      <c r="P3144">
        <v>0.33</v>
      </c>
      <c r="Q3144">
        <v>0.27</v>
      </c>
    </row>
    <row r="3145" spans="1:17" hidden="1" x14ac:dyDescent="0.2">
      <c r="A3145" t="s">
        <v>281</v>
      </c>
      <c r="B3145" t="s">
        <v>274</v>
      </c>
      <c r="C3145" t="s">
        <v>195</v>
      </c>
      <c r="D3145" t="s">
        <v>14</v>
      </c>
    </row>
    <row r="3146" spans="1:17" hidden="1" x14ac:dyDescent="0.2">
      <c r="A3146" t="s">
        <v>281</v>
      </c>
      <c r="B3146" t="s">
        <v>274</v>
      </c>
      <c r="C3146" t="s">
        <v>195</v>
      </c>
      <c r="D3146" t="s">
        <v>15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1.74</v>
      </c>
      <c r="M3146">
        <v>1.46</v>
      </c>
      <c r="N3146">
        <v>1.36</v>
      </c>
      <c r="O3146">
        <v>1.25</v>
      </c>
      <c r="P3146">
        <v>1.1299999999999999</v>
      </c>
      <c r="Q3146">
        <v>1.01</v>
      </c>
    </row>
    <row r="3147" spans="1:17" hidden="1" x14ac:dyDescent="0.2">
      <c r="A3147" t="s">
        <v>281</v>
      </c>
      <c r="B3147" t="s">
        <v>274</v>
      </c>
      <c r="C3147" t="s">
        <v>196</v>
      </c>
      <c r="D3147" t="s">
        <v>9</v>
      </c>
    </row>
    <row r="3148" spans="1:17" hidden="1" x14ac:dyDescent="0.2">
      <c r="A3148" t="s">
        <v>281</v>
      </c>
      <c r="B3148" t="s">
        <v>274</v>
      </c>
      <c r="C3148" t="s">
        <v>196</v>
      </c>
      <c r="D3148" t="s">
        <v>10</v>
      </c>
      <c r="L3148">
        <v>0.73</v>
      </c>
      <c r="M3148">
        <v>0.57999999999999996</v>
      </c>
      <c r="N3148">
        <v>0.44</v>
      </c>
      <c r="O3148">
        <v>0.33</v>
      </c>
      <c r="P3148">
        <v>0.33</v>
      </c>
      <c r="Q3148">
        <v>0.32</v>
      </c>
    </row>
    <row r="3149" spans="1:17" hidden="1" x14ac:dyDescent="0.2">
      <c r="A3149" t="s">
        <v>281</v>
      </c>
      <c r="B3149" t="s">
        <v>274</v>
      </c>
      <c r="C3149" t="s">
        <v>196</v>
      </c>
      <c r="D3149" t="s">
        <v>11</v>
      </c>
      <c r="L3149">
        <v>7.72</v>
      </c>
      <c r="M3149">
        <v>5.98</v>
      </c>
      <c r="N3149">
        <v>4.42</v>
      </c>
      <c r="O3149">
        <v>2.95</v>
      </c>
      <c r="P3149">
        <v>2.82</v>
      </c>
      <c r="Q3149">
        <v>2.66</v>
      </c>
    </row>
    <row r="3150" spans="1:17" hidden="1" x14ac:dyDescent="0.2">
      <c r="A3150" t="s">
        <v>281</v>
      </c>
      <c r="B3150" t="s">
        <v>274</v>
      </c>
      <c r="C3150" t="s">
        <v>196</v>
      </c>
      <c r="D3150" t="s">
        <v>12</v>
      </c>
    </row>
    <row r="3151" spans="1:17" hidden="1" x14ac:dyDescent="0.2">
      <c r="A3151" t="s">
        <v>281</v>
      </c>
      <c r="B3151" t="s">
        <v>274</v>
      </c>
      <c r="C3151" t="s">
        <v>196</v>
      </c>
      <c r="D3151" t="s">
        <v>13</v>
      </c>
    </row>
    <row r="3152" spans="1:17" hidden="1" x14ac:dyDescent="0.2">
      <c r="A3152" t="s">
        <v>281</v>
      </c>
      <c r="B3152" t="s">
        <v>274</v>
      </c>
      <c r="C3152" t="s">
        <v>196</v>
      </c>
      <c r="D3152" t="s">
        <v>14</v>
      </c>
    </row>
    <row r="3153" spans="1:17" hidden="1" x14ac:dyDescent="0.2">
      <c r="A3153" t="s">
        <v>281</v>
      </c>
      <c r="B3153" t="s">
        <v>274</v>
      </c>
      <c r="C3153" t="s">
        <v>196</v>
      </c>
      <c r="D3153" t="s">
        <v>15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8.4499999999999993</v>
      </c>
      <c r="M3153">
        <v>6.55</v>
      </c>
      <c r="N3153">
        <v>4.8600000000000003</v>
      </c>
      <c r="O3153">
        <v>3.28</v>
      </c>
      <c r="P3153">
        <v>3.14</v>
      </c>
      <c r="Q3153">
        <v>2.98</v>
      </c>
    </row>
    <row r="3154" spans="1:17" hidden="1" x14ac:dyDescent="0.2">
      <c r="A3154" t="s">
        <v>281</v>
      </c>
      <c r="B3154" t="s">
        <v>274</v>
      </c>
      <c r="C3154" t="s">
        <v>197</v>
      </c>
      <c r="D3154" t="s">
        <v>9</v>
      </c>
    </row>
    <row r="3155" spans="1:17" hidden="1" x14ac:dyDescent="0.2">
      <c r="A3155" t="s">
        <v>281</v>
      </c>
      <c r="B3155" t="s">
        <v>274</v>
      </c>
      <c r="C3155" t="s">
        <v>197</v>
      </c>
      <c r="D3155" t="s">
        <v>10</v>
      </c>
      <c r="L3155">
        <v>0.99</v>
      </c>
      <c r="M3155">
        <v>0.83</v>
      </c>
      <c r="N3155">
        <v>0.86</v>
      </c>
      <c r="O3155">
        <v>0.91</v>
      </c>
      <c r="P3155">
        <v>0.91</v>
      </c>
      <c r="Q3155">
        <v>0.89</v>
      </c>
    </row>
    <row r="3156" spans="1:17" hidden="1" x14ac:dyDescent="0.2">
      <c r="A3156" t="s">
        <v>281</v>
      </c>
      <c r="B3156" t="s">
        <v>274</v>
      </c>
      <c r="C3156" t="s">
        <v>197</v>
      </c>
      <c r="D3156" t="s">
        <v>11</v>
      </c>
      <c r="L3156">
        <v>6.56</v>
      </c>
      <c r="M3156">
        <v>5.31</v>
      </c>
      <c r="N3156">
        <v>4</v>
      </c>
      <c r="O3156">
        <v>3.53</v>
      </c>
      <c r="P3156">
        <v>3.23</v>
      </c>
      <c r="Q3156">
        <v>2.93</v>
      </c>
    </row>
    <row r="3157" spans="1:17" hidden="1" x14ac:dyDescent="0.2">
      <c r="A3157" t="s">
        <v>281</v>
      </c>
      <c r="B3157" t="s">
        <v>274</v>
      </c>
      <c r="C3157" t="s">
        <v>197</v>
      </c>
      <c r="D3157" t="s">
        <v>12</v>
      </c>
      <c r="L3157">
        <v>0.25</v>
      </c>
      <c r="M3157">
        <v>0.17</v>
      </c>
      <c r="N3157">
        <v>0.12</v>
      </c>
      <c r="O3157">
        <v>0.11</v>
      </c>
      <c r="P3157">
        <v>0.11</v>
      </c>
      <c r="Q3157">
        <v>0.1</v>
      </c>
    </row>
    <row r="3158" spans="1:17" hidden="1" x14ac:dyDescent="0.2">
      <c r="A3158" t="s">
        <v>281</v>
      </c>
      <c r="B3158" t="s">
        <v>274</v>
      </c>
      <c r="C3158" t="s">
        <v>197</v>
      </c>
      <c r="D3158" t="s">
        <v>13</v>
      </c>
      <c r="L3158">
        <v>11.43</v>
      </c>
      <c r="M3158">
        <v>11.37</v>
      </c>
      <c r="N3158">
        <v>10.85</v>
      </c>
      <c r="O3158">
        <v>10.34</v>
      </c>
      <c r="P3158">
        <v>9.85</v>
      </c>
      <c r="Q3158">
        <v>9.41</v>
      </c>
    </row>
    <row r="3159" spans="1:17" hidden="1" x14ac:dyDescent="0.2">
      <c r="A3159" t="s">
        <v>281</v>
      </c>
      <c r="B3159" t="s">
        <v>274</v>
      </c>
      <c r="C3159" t="s">
        <v>197</v>
      </c>
      <c r="D3159" t="s">
        <v>14</v>
      </c>
      <c r="L3159">
        <v>1.46</v>
      </c>
      <c r="M3159">
        <v>0.96</v>
      </c>
      <c r="N3159">
        <v>0.64</v>
      </c>
      <c r="O3159">
        <v>0.43</v>
      </c>
      <c r="P3159">
        <v>0.34</v>
      </c>
      <c r="Q3159">
        <v>0.26</v>
      </c>
    </row>
    <row r="3160" spans="1:17" hidden="1" x14ac:dyDescent="0.2">
      <c r="A3160" t="s">
        <v>281</v>
      </c>
      <c r="B3160" t="s">
        <v>274</v>
      </c>
      <c r="C3160" t="s">
        <v>197</v>
      </c>
      <c r="D3160" t="s">
        <v>15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20.69</v>
      </c>
      <c r="M3160">
        <v>18.63</v>
      </c>
      <c r="N3160">
        <v>16.48</v>
      </c>
      <c r="O3160">
        <v>15.32</v>
      </c>
      <c r="P3160">
        <v>14.44</v>
      </c>
      <c r="Q3160">
        <v>13.6</v>
      </c>
    </row>
    <row r="3161" spans="1:17" hidden="1" x14ac:dyDescent="0.2">
      <c r="A3161" t="s">
        <v>281</v>
      </c>
      <c r="B3161" t="s">
        <v>274</v>
      </c>
      <c r="C3161" t="s">
        <v>198</v>
      </c>
      <c r="D3161" t="s">
        <v>9</v>
      </c>
    </row>
    <row r="3162" spans="1:17" hidden="1" x14ac:dyDescent="0.2">
      <c r="A3162" t="s">
        <v>281</v>
      </c>
      <c r="B3162" t="s">
        <v>274</v>
      </c>
      <c r="C3162" t="s">
        <v>198</v>
      </c>
      <c r="D3162" t="s">
        <v>10</v>
      </c>
      <c r="L3162">
        <v>1.23</v>
      </c>
      <c r="M3162">
        <v>1.06</v>
      </c>
      <c r="N3162">
        <v>1.03</v>
      </c>
      <c r="O3162">
        <v>1</v>
      </c>
      <c r="P3162">
        <v>0.92</v>
      </c>
      <c r="Q3162">
        <v>0.85</v>
      </c>
    </row>
    <row r="3163" spans="1:17" hidden="1" x14ac:dyDescent="0.2">
      <c r="A3163" t="s">
        <v>281</v>
      </c>
      <c r="B3163" t="s">
        <v>274</v>
      </c>
      <c r="C3163" t="s">
        <v>198</v>
      </c>
      <c r="D3163" t="s">
        <v>11</v>
      </c>
      <c r="L3163">
        <v>1.38</v>
      </c>
      <c r="M3163">
        <v>1.1299999999999999</v>
      </c>
      <c r="N3163">
        <v>1.1000000000000001</v>
      </c>
      <c r="O3163">
        <v>1.05</v>
      </c>
      <c r="P3163">
        <v>0.99</v>
      </c>
      <c r="Q3163">
        <v>0.94</v>
      </c>
    </row>
    <row r="3164" spans="1:17" hidden="1" x14ac:dyDescent="0.2">
      <c r="A3164" t="s">
        <v>281</v>
      </c>
      <c r="B3164" t="s">
        <v>274</v>
      </c>
      <c r="C3164" t="s">
        <v>198</v>
      </c>
      <c r="D3164" t="s">
        <v>12</v>
      </c>
      <c r="L3164">
        <v>0.02</v>
      </c>
      <c r="M3164">
        <v>0.01</v>
      </c>
      <c r="N3164">
        <v>0</v>
      </c>
      <c r="O3164">
        <v>0</v>
      </c>
      <c r="P3164">
        <v>0</v>
      </c>
      <c r="Q3164">
        <v>0</v>
      </c>
    </row>
    <row r="3165" spans="1:17" hidden="1" x14ac:dyDescent="0.2">
      <c r="A3165" t="s">
        <v>281</v>
      </c>
      <c r="B3165" t="s">
        <v>274</v>
      </c>
      <c r="C3165" t="s">
        <v>198</v>
      </c>
      <c r="D3165" t="s">
        <v>13</v>
      </c>
    </row>
    <row r="3166" spans="1:17" hidden="1" x14ac:dyDescent="0.2">
      <c r="A3166" t="s">
        <v>281</v>
      </c>
      <c r="B3166" t="s">
        <v>274</v>
      </c>
      <c r="C3166" t="s">
        <v>198</v>
      </c>
      <c r="D3166" t="s">
        <v>14</v>
      </c>
    </row>
    <row r="3167" spans="1:17" hidden="1" x14ac:dyDescent="0.2">
      <c r="A3167" t="s">
        <v>281</v>
      </c>
      <c r="B3167" t="s">
        <v>274</v>
      </c>
      <c r="C3167" t="s">
        <v>198</v>
      </c>
      <c r="D3167" t="s">
        <v>15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2.63</v>
      </c>
      <c r="M3167">
        <v>2.2000000000000002</v>
      </c>
      <c r="N3167">
        <v>2.13</v>
      </c>
      <c r="O3167">
        <v>2.0499999999999998</v>
      </c>
      <c r="P3167">
        <v>1.92</v>
      </c>
      <c r="Q3167">
        <v>1.79</v>
      </c>
    </row>
    <row r="3168" spans="1:17" hidden="1" x14ac:dyDescent="0.2">
      <c r="A3168" t="s">
        <v>281</v>
      </c>
      <c r="B3168" t="s">
        <v>274</v>
      </c>
      <c r="C3168" t="s">
        <v>199</v>
      </c>
      <c r="D3168" t="s">
        <v>9</v>
      </c>
    </row>
    <row r="3169" spans="1:17" hidden="1" x14ac:dyDescent="0.2">
      <c r="A3169" t="s">
        <v>281</v>
      </c>
      <c r="B3169" t="s">
        <v>274</v>
      </c>
      <c r="C3169" t="s">
        <v>199</v>
      </c>
      <c r="D3169" t="s">
        <v>10</v>
      </c>
      <c r="L3169">
        <v>2.37</v>
      </c>
      <c r="M3169">
        <v>2.04</v>
      </c>
      <c r="N3169">
        <v>1.98</v>
      </c>
      <c r="O3169">
        <v>1.92</v>
      </c>
      <c r="P3169">
        <v>1.78</v>
      </c>
      <c r="Q3169">
        <v>1.64</v>
      </c>
    </row>
    <row r="3170" spans="1:17" hidden="1" x14ac:dyDescent="0.2">
      <c r="A3170" t="s">
        <v>281</v>
      </c>
      <c r="B3170" t="s">
        <v>274</v>
      </c>
      <c r="C3170" t="s">
        <v>199</v>
      </c>
      <c r="D3170" t="s">
        <v>11</v>
      </c>
      <c r="L3170">
        <v>2.87</v>
      </c>
      <c r="M3170">
        <v>2.36</v>
      </c>
      <c r="N3170">
        <v>2.2799999999999998</v>
      </c>
      <c r="O3170">
        <v>2.1800000000000002</v>
      </c>
      <c r="P3170">
        <v>2.0699999999999998</v>
      </c>
      <c r="Q3170">
        <v>1.96</v>
      </c>
    </row>
    <row r="3171" spans="1:17" hidden="1" x14ac:dyDescent="0.2">
      <c r="A3171" t="s">
        <v>281</v>
      </c>
      <c r="B3171" t="s">
        <v>274</v>
      </c>
      <c r="C3171" t="s">
        <v>199</v>
      </c>
      <c r="D3171" t="s">
        <v>12</v>
      </c>
      <c r="L3171">
        <v>0.04</v>
      </c>
      <c r="M3171">
        <v>0.01</v>
      </c>
      <c r="N3171">
        <v>0</v>
      </c>
      <c r="O3171">
        <v>0</v>
      </c>
      <c r="P3171">
        <v>0</v>
      </c>
      <c r="Q3171">
        <v>0</v>
      </c>
    </row>
    <row r="3172" spans="1:17" hidden="1" x14ac:dyDescent="0.2">
      <c r="A3172" t="s">
        <v>281</v>
      </c>
      <c r="B3172" t="s">
        <v>274</v>
      </c>
      <c r="C3172" t="s">
        <v>199</v>
      </c>
      <c r="D3172" t="s">
        <v>13</v>
      </c>
    </row>
    <row r="3173" spans="1:17" hidden="1" x14ac:dyDescent="0.2">
      <c r="A3173" t="s">
        <v>281</v>
      </c>
      <c r="B3173" t="s">
        <v>274</v>
      </c>
      <c r="C3173" t="s">
        <v>199</v>
      </c>
      <c r="D3173" t="s">
        <v>14</v>
      </c>
    </row>
    <row r="3174" spans="1:17" hidden="1" x14ac:dyDescent="0.2">
      <c r="A3174" t="s">
        <v>281</v>
      </c>
      <c r="B3174" t="s">
        <v>274</v>
      </c>
      <c r="C3174" t="s">
        <v>199</v>
      </c>
      <c r="D3174" t="s">
        <v>15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5.28</v>
      </c>
      <c r="M3174">
        <v>4.41</v>
      </c>
      <c r="N3174">
        <v>4.2699999999999996</v>
      </c>
      <c r="O3174">
        <v>4.0999999999999996</v>
      </c>
      <c r="P3174">
        <v>3.85</v>
      </c>
      <c r="Q3174">
        <v>3.6</v>
      </c>
    </row>
    <row r="3175" spans="1:17" hidden="1" x14ac:dyDescent="0.2">
      <c r="A3175" t="s">
        <v>281</v>
      </c>
      <c r="B3175" t="s">
        <v>274</v>
      </c>
      <c r="C3175" t="s">
        <v>200</v>
      </c>
      <c r="D3175" t="s">
        <v>9</v>
      </c>
    </row>
    <row r="3176" spans="1:17" hidden="1" x14ac:dyDescent="0.2">
      <c r="A3176" t="s">
        <v>281</v>
      </c>
      <c r="B3176" t="s">
        <v>274</v>
      </c>
      <c r="C3176" t="s">
        <v>200</v>
      </c>
      <c r="D3176" t="s">
        <v>10</v>
      </c>
      <c r="L3176">
        <v>1.64</v>
      </c>
      <c r="M3176">
        <v>1.41</v>
      </c>
      <c r="N3176">
        <v>1.37</v>
      </c>
      <c r="O3176">
        <v>1.33</v>
      </c>
      <c r="P3176">
        <v>1.23</v>
      </c>
      <c r="Q3176">
        <v>1.1399999999999999</v>
      </c>
    </row>
    <row r="3177" spans="1:17" hidden="1" x14ac:dyDescent="0.2">
      <c r="A3177" t="s">
        <v>281</v>
      </c>
      <c r="B3177" t="s">
        <v>274</v>
      </c>
      <c r="C3177" t="s">
        <v>200</v>
      </c>
      <c r="D3177" t="s">
        <v>11</v>
      </c>
      <c r="L3177">
        <v>1.86</v>
      </c>
      <c r="M3177">
        <v>1.53</v>
      </c>
      <c r="N3177">
        <v>1.49</v>
      </c>
      <c r="O3177">
        <v>1.42</v>
      </c>
      <c r="P3177">
        <v>1.35</v>
      </c>
      <c r="Q3177">
        <v>1.27</v>
      </c>
    </row>
    <row r="3178" spans="1:17" hidden="1" x14ac:dyDescent="0.2">
      <c r="A3178" t="s">
        <v>281</v>
      </c>
      <c r="B3178" t="s">
        <v>274</v>
      </c>
      <c r="C3178" t="s">
        <v>200</v>
      </c>
      <c r="D3178" t="s">
        <v>12</v>
      </c>
      <c r="L3178">
        <v>0.03</v>
      </c>
      <c r="M3178">
        <v>0.01</v>
      </c>
      <c r="N3178">
        <v>0</v>
      </c>
      <c r="O3178">
        <v>0</v>
      </c>
      <c r="P3178">
        <v>0</v>
      </c>
      <c r="Q3178">
        <v>0</v>
      </c>
    </row>
    <row r="3179" spans="1:17" hidden="1" x14ac:dyDescent="0.2">
      <c r="A3179" t="s">
        <v>281</v>
      </c>
      <c r="B3179" t="s">
        <v>274</v>
      </c>
      <c r="C3179" t="s">
        <v>200</v>
      </c>
      <c r="D3179" t="s">
        <v>13</v>
      </c>
    </row>
    <row r="3180" spans="1:17" hidden="1" x14ac:dyDescent="0.2">
      <c r="A3180" t="s">
        <v>281</v>
      </c>
      <c r="B3180" t="s">
        <v>274</v>
      </c>
      <c r="C3180" t="s">
        <v>200</v>
      </c>
      <c r="D3180" t="s">
        <v>14</v>
      </c>
    </row>
    <row r="3181" spans="1:17" hidden="1" x14ac:dyDescent="0.2">
      <c r="A3181" t="s">
        <v>281</v>
      </c>
      <c r="B3181" t="s">
        <v>274</v>
      </c>
      <c r="C3181" t="s">
        <v>200</v>
      </c>
      <c r="D3181" t="s">
        <v>15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3.53</v>
      </c>
      <c r="M3181">
        <v>2.96</v>
      </c>
      <c r="N3181">
        <v>2.86</v>
      </c>
      <c r="O3181">
        <v>2.75</v>
      </c>
      <c r="P3181">
        <v>2.58</v>
      </c>
      <c r="Q3181">
        <v>2.41</v>
      </c>
    </row>
    <row r="3182" spans="1:17" hidden="1" x14ac:dyDescent="0.2">
      <c r="A3182" t="s">
        <v>281</v>
      </c>
      <c r="B3182" t="s">
        <v>274</v>
      </c>
      <c r="C3182" t="s">
        <v>201</v>
      </c>
      <c r="D3182" t="s">
        <v>9</v>
      </c>
    </row>
    <row r="3183" spans="1:17" hidden="1" x14ac:dyDescent="0.2">
      <c r="A3183" t="s">
        <v>281</v>
      </c>
      <c r="B3183" t="s">
        <v>274</v>
      </c>
      <c r="C3183" t="s">
        <v>201</v>
      </c>
      <c r="D3183" t="s">
        <v>10</v>
      </c>
      <c r="L3183">
        <v>4.93</v>
      </c>
      <c r="M3183">
        <v>4.25</v>
      </c>
      <c r="N3183">
        <v>4.12</v>
      </c>
      <c r="O3183">
        <v>3.99</v>
      </c>
      <c r="P3183">
        <v>3.69</v>
      </c>
      <c r="Q3183">
        <v>3.41</v>
      </c>
    </row>
    <row r="3184" spans="1:17" hidden="1" x14ac:dyDescent="0.2">
      <c r="A3184" t="s">
        <v>281</v>
      </c>
      <c r="B3184" t="s">
        <v>274</v>
      </c>
      <c r="C3184" t="s">
        <v>201</v>
      </c>
      <c r="D3184" t="s">
        <v>11</v>
      </c>
      <c r="L3184">
        <v>6.14</v>
      </c>
      <c r="M3184">
        <v>5.05</v>
      </c>
      <c r="N3184">
        <v>4.8899999999999997</v>
      </c>
      <c r="O3184">
        <v>4.67</v>
      </c>
      <c r="P3184">
        <v>4.43</v>
      </c>
      <c r="Q3184">
        <v>4.1900000000000004</v>
      </c>
    </row>
    <row r="3185" spans="1:17" hidden="1" x14ac:dyDescent="0.2">
      <c r="A3185" t="s">
        <v>281</v>
      </c>
      <c r="B3185" t="s">
        <v>274</v>
      </c>
      <c r="C3185" t="s">
        <v>201</v>
      </c>
      <c r="D3185" t="s">
        <v>12</v>
      </c>
      <c r="L3185">
        <v>0.09</v>
      </c>
      <c r="M3185">
        <v>0.03</v>
      </c>
      <c r="N3185">
        <v>0.01</v>
      </c>
      <c r="O3185">
        <v>0</v>
      </c>
      <c r="P3185">
        <v>0</v>
      </c>
      <c r="Q3185">
        <v>0</v>
      </c>
    </row>
    <row r="3186" spans="1:17" hidden="1" x14ac:dyDescent="0.2">
      <c r="A3186" t="s">
        <v>281</v>
      </c>
      <c r="B3186" t="s">
        <v>274</v>
      </c>
      <c r="C3186" t="s">
        <v>201</v>
      </c>
      <c r="D3186" t="s">
        <v>13</v>
      </c>
    </row>
    <row r="3187" spans="1:17" hidden="1" x14ac:dyDescent="0.2">
      <c r="A3187" t="s">
        <v>281</v>
      </c>
      <c r="B3187" t="s">
        <v>274</v>
      </c>
      <c r="C3187" t="s">
        <v>201</v>
      </c>
      <c r="D3187" t="s">
        <v>14</v>
      </c>
    </row>
    <row r="3188" spans="1:17" hidden="1" x14ac:dyDescent="0.2">
      <c r="A3188" t="s">
        <v>281</v>
      </c>
      <c r="B3188" t="s">
        <v>274</v>
      </c>
      <c r="C3188" t="s">
        <v>201</v>
      </c>
      <c r="D3188" t="s">
        <v>15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11.15</v>
      </c>
      <c r="M3188">
        <v>9.32</v>
      </c>
      <c r="N3188">
        <v>9.02</v>
      </c>
      <c r="O3188">
        <v>8.66</v>
      </c>
      <c r="P3188">
        <v>8.1199999999999992</v>
      </c>
      <c r="Q3188">
        <v>7.61</v>
      </c>
    </row>
    <row r="3189" spans="1:17" hidden="1" x14ac:dyDescent="0.2">
      <c r="A3189" t="s">
        <v>281</v>
      </c>
      <c r="B3189" t="s">
        <v>274</v>
      </c>
      <c r="C3189" t="s">
        <v>202</v>
      </c>
      <c r="D3189" t="s">
        <v>9</v>
      </c>
    </row>
    <row r="3190" spans="1:17" hidden="1" x14ac:dyDescent="0.2">
      <c r="A3190" t="s">
        <v>281</v>
      </c>
      <c r="B3190" t="s">
        <v>274</v>
      </c>
      <c r="C3190" t="s">
        <v>202</v>
      </c>
      <c r="D3190" t="s">
        <v>10</v>
      </c>
      <c r="L3190">
        <v>2.5499999999999998</v>
      </c>
      <c r="M3190">
        <v>2.19</v>
      </c>
      <c r="N3190">
        <v>2.13</v>
      </c>
      <c r="O3190">
        <v>2.06</v>
      </c>
      <c r="P3190">
        <v>1.91</v>
      </c>
      <c r="Q3190">
        <v>1.76</v>
      </c>
    </row>
    <row r="3191" spans="1:17" hidden="1" x14ac:dyDescent="0.2">
      <c r="A3191" t="s">
        <v>281</v>
      </c>
      <c r="B3191" t="s">
        <v>274</v>
      </c>
      <c r="C3191" t="s">
        <v>202</v>
      </c>
      <c r="D3191" t="s">
        <v>11</v>
      </c>
      <c r="L3191">
        <v>3</v>
      </c>
      <c r="M3191">
        <v>2.4700000000000002</v>
      </c>
      <c r="N3191">
        <v>2.39</v>
      </c>
      <c r="O3191">
        <v>2.29</v>
      </c>
      <c r="P3191">
        <v>2.17</v>
      </c>
      <c r="Q3191">
        <v>2.0499999999999998</v>
      </c>
    </row>
    <row r="3192" spans="1:17" hidden="1" x14ac:dyDescent="0.2">
      <c r="A3192" t="s">
        <v>281</v>
      </c>
      <c r="B3192" t="s">
        <v>274</v>
      </c>
      <c r="C3192" t="s">
        <v>202</v>
      </c>
      <c r="D3192" t="s">
        <v>12</v>
      </c>
      <c r="L3192">
        <v>0.04</v>
      </c>
      <c r="M3192">
        <v>0.01</v>
      </c>
      <c r="N3192">
        <v>0</v>
      </c>
      <c r="O3192">
        <v>0</v>
      </c>
      <c r="P3192">
        <v>0</v>
      </c>
      <c r="Q3192">
        <v>0</v>
      </c>
    </row>
    <row r="3193" spans="1:17" hidden="1" x14ac:dyDescent="0.2">
      <c r="A3193" t="s">
        <v>281</v>
      </c>
      <c r="B3193" t="s">
        <v>274</v>
      </c>
      <c r="C3193" t="s">
        <v>202</v>
      </c>
      <c r="D3193" t="s">
        <v>13</v>
      </c>
    </row>
    <row r="3194" spans="1:17" hidden="1" x14ac:dyDescent="0.2">
      <c r="A3194" t="s">
        <v>281</v>
      </c>
      <c r="B3194" t="s">
        <v>274</v>
      </c>
      <c r="C3194" t="s">
        <v>202</v>
      </c>
      <c r="D3194" t="s">
        <v>14</v>
      </c>
    </row>
    <row r="3195" spans="1:17" hidden="1" x14ac:dyDescent="0.2">
      <c r="A3195" t="s">
        <v>281</v>
      </c>
      <c r="B3195" t="s">
        <v>274</v>
      </c>
      <c r="C3195" t="s">
        <v>202</v>
      </c>
      <c r="D3195" t="s">
        <v>15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5.59</v>
      </c>
      <c r="M3195">
        <v>4.68</v>
      </c>
      <c r="N3195">
        <v>4.53</v>
      </c>
      <c r="O3195">
        <v>4.3499999999999996</v>
      </c>
      <c r="P3195">
        <v>4.08</v>
      </c>
      <c r="Q3195">
        <v>3.82</v>
      </c>
    </row>
    <row r="3196" spans="1:17" hidden="1" x14ac:dyDescent="0.2">
      <c r="A3196" t="s">
        <v>281</v>
      </c>
      <c r="B3196" t="s">
        <v>274</v>
      </c>
      <c r="C3196" t="s">
        <v>203</v>
      </c>
      <c r="D3196" t="s">
        <v>9</v>
      </c>
    </row>
    <row r="3197" spans="1:17" hidden="1" x14ac:dyDescent="0.2">
      <c r="A3197" t="s">
        <v>281</v>
      </c>
      <c r="B3197" t="s">
        <v>274</v>
      </c>
      <c r="C3197" t="s">
        <v>203</v>
      </c>
      <c r="D3197" t="s">
        <v>10</v>
      </c>
      <c r="L3197">
        <v>1.55</v>
      </c>
      <c r="M3197">
        <v>1.33</v>
      </c>
      <c r="N3197">
        <v>1.3</v>
      </c>
      <c r="O3197">
        <v>1.25</v>
      </c>
      <c r="P3197">
        <v>1.1599999999999999</v>
      </c>
      <c r="Q3197">
        <v>1.07</v>
      </c>
    </row>
    <row r="3198" spans="1:17" hidden="1" x14ac:dyDescent="0.2">
      <c r="A3198" t="s">
        <v>281</v>
      </c>
      <c r="B3198" t="s">
        <v>274</v>
      </c>
      <c r="C3198" t="s">
        <v>203</v>
      </c>
      <c r="D3198" t="s">
        <v>11</v>
      </c>
      <c r="L3198">
        <v>1.76</v>
      </c>
      <c r="M3198">
        <v>1.45</v>
      </c>
      <c r="N3198">
        <v>1.4</v>
      </c>
      <c r="O3198">
        <v>1.34</v>
      </c>
      <c r="P3198">
        <v>1.27</v>
      </c>
      <c r="Q3198">
        <v>1.2</v>
      </c>
    </row>
    <row r="3199" spans="1:17" hidden="1" x14ac:dyDescent="0.2">
      <c r="A3199" t="s">
        <v>281</v>
      </c>
      <c r="B3199" t="s">
        <v>274</v>
      </c>
      <c r="C3199" t="s">
        <v>203</v>
      </c>
      <c r="D3199" t="s">
        <v>12</v>
      </c>
      <c r="L3199">
        <v>0.02</v>
      </c>
      <c r="M3199">
        <v>0.01</v>
      </c>
      <c r="N3199">
        <v>0</v>
      </c>
      <c r="O3199">
        <v>0</v>
      </c>
      <c r="P3199">
        <v>0</v>
      </c>
      <c r="Q3199">
        <v>0</v>
      </c>
    </row>
    <row r="3200" spans="1:17" hidden="1" x14ac:dyDescent="0.2">
      <c r="A3200" t="s">
        <v>281</v>
      </c>
      <c r="B3200" t="s">
        <v>274</v>
      </c>
      <c r="C3200" t="s">
        <v>203</v>
      </c>
      <c r="D3200" t="s">
        <v>13</v>
      </c>
    </row>
    <row r="3201" spans="1:17" hidden="1" x14ac:dyDescent="0.2">
      <c r="A3201" t="s">
        <v>281</v>
      </c>
      <c r="B3201" t="s">
        <v>274</v>
      </c>
      <c r="C3201" t="s">
        <v>203</v>
      </c>
      <c r="D3201" t="s">
        <v>14</v>
      </c>
    </row>
    <row r="3202" spans="1:17" hidden="1" x14ac:dyDescent="0.2">
      <c r="A3202" t="s">
        <v>281</v>
      </c>
      <c r="B3202" t="s">
        <v>274</v>
      </c>
      <c r="C3202" t="s">
        <v>203</v>
      </c>
      <c r="D3202" t="s">
        <v>15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3.33</v>
      </c>
      <c r="M3202">
        <v>2.79</v>
      </c>
      <c r="N3202">
        <v>2.7</v>
      </c>
      <c r="O3202">
        <v>2.59</v>
      </c>
      <c r="P3202">
        <v>2.4300000000000002</v>
      </c>
      <c r="Q3202">
        <v>2.2799999999999998</v>
      </c>
    </row>
    <row r="3203" spans="1:17" hidden="1" x14ac:dyDescent="0.2">
      <c r="A3203" t="s">
        <v>281</v>
      </c>
      <c r="B3203" t="s">
        <v>274</v>
      </c>
      <c r="C3203" t="s">
        <v>204</v>
      </c>
      <c r="D3203" t="s">
        <v>9</v>
      </c>
    </row>
    <row r="3204" spans="1:17" hidden="1" x14ac:dyDescent="0.2">
      <c r="A3204" t="s">
        <v>281</v>
      </c>
      <c r="B3204" t="s">
        <v>274</v>
      </c>
      <c r="C3204" t="s">
        <v>204</v>
      </c>
      <c r="D3204" t="s">
        <v>10</v>
      </c>
      <c r="L3204">
        <v>8.31</v>
      </c>
      <c r="M3204">
        <v>7.36</v>
      </c>
      <c r="N3204">
        <v>5.86</v>
      </c>
      <c r="O3204">
        <v>4.37</v>
      </c>
      <c r="P3204">
        <v>4.3</v>
      </c>
      <c r="Q3204">
        <v>4.16</v>
      </c>
    </row>
    <row r="3205" spans="1:17" hidden="1" x14ac:dyDescent="0.2">
      <c r="A3205" t="s">
        <v>281</v>
      </c>
      <c r="B3205" t="s">
        <v>274</v>
      </c>
      <c r="C3205" t="s">
        <v>204</v>
      </c>
      <c r="D3205" t="s">
        <v>11</v>
      </c>
      <c r="L3205">
        <v>4.04</v>
      </c>
      <c r="M3205">
        <v>3.61</v>
      </c>
      <c r="N3205">
        <v>2.68</v>
      </c>
      <c r="O3205">
        <v>1.76</v>
      </c>
      <c r="P3205">
        <v>1.66</v>
      </c>
      <c r="Q3205">
        <v>1.53</v>
      </c>
    </row>
    <row r="3206" spans="1:17" hidden="1" x14ac:dyDescent="0.2">
      <c r="A3206" t="s">
        <v>281</v>
      </c>
      <c r="B3206" t="s">
        <v>274</v>
      </c>
      <c r="C3206" t="s">
        <v>204</v>
      </c>
      <c r="D3206" t="s">
        <v>12</v>
      </c>
      <c r="L3206">
        <v>1.18</v>
      </c>
      <c r="M3206">
        <v>0.86</v>
      </c>
      <c r="N3206">
        <v>0.46</v>
      </c>
      <c r="O3206">
        <v>0</v>
      </c>
      <c r="P3206">
        <v>0</v>
      </c>
      <c r="Q3206">
        <v>0</v>
      </c>
    </row>
    <row r="3207" spans="1:17" hidden="1" x14ac:dyDescent="0.2">
      <c r="A3207" t="s">
        <v>281</v>
      </c>
      <c r="B3207" t="s">
        <v>274</v>
      </c>
      <c r="C3207" t="s">
        <v>204</v>
      </c>
      <c r="D3207" t="s">
        <v>13</v>
      </c>
    </row>
    <row r="3208" spans="1:17" hidden="1" x14ac:dyDescent="0.2">
      <c r="A3208" t="s">
        <v>281</v>
      </c>
      <c r="B3208" t="s">
        <v>274</v>
      </c>
      <c r="C3208" t="s">
        <v>204</v>
      </c>
      <c r="D3208" t="s">
        <v>14</v>
      </c>
    </row>
    <row r="3209" spans="1:17" hidden="1" x14ac:dyDescent="0.2">
      <c r="A3209" t="s">
        <v>281</v>
      </c>
      <c r="B3209" t="s">
        <v>274</v>
      </c>
      <c r="C3209" t="s">
        <v>204</v>
      </c>
      <c r="D3209" t="s">
        <v>15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13.53</v>
      </c>
      <c r="M3209">
        <v>11.83</v>
      </c>
      <c r="N3209">
        <v>8.99</v>
      </c>
      <c r="O3209">
        <v>6.13</v>
      </c>
      <c r="P3209">
        <v>5.96</v>
      </c>
      <c r="Q3209">
        <v>5.69</v>
      </c>
    </row>
    <row r="3210" spans="1:17" hidden="1" x14ac:dyDescent="0.2">
      <c r="A3210" t="s">
        <v>281</v>
      </c>
      <c r="B3210" t="s">
        <v>274</v>
      </c>
      <c r="C3210" t="s">
        <v>205</v>
      </c>
      <c r="D3210" t="s">
        <v>9</v>
      </c>
    </row>
    <row r="3211" spans="1:17" hidden="1" x14ac:dyDescent="0.2">
      <c r="A3211" t="s">
        <v>281</v>
      </c>
      <c r="B3211" t="s">
        <v>274</v>
      </c>
      <c r="C3211" t="s">
        <v>205</v>
      </c>
      <c r="D3211" t="s">
        <v>10</v>
      </c>
      <c r="L3211">
        <v>4.26</v>
      </c>
      <c r="M3211">
        <v>4.01</v>
      </c>
      <c r="N3211">
        <v>3.62</v>
      </c>
      <c r="O3211">
        <v>2.97</v>
      </c>
      <c r="P3211">
        <v>3.45</v>
      </c>
      <c r="Q3211">
        <v>3.96</v>
      </c>
    </row>
    <row r="3212" spans="1:17" hidden="1" x14ac:dyDescent="0.2">
      <c r="A3212" t="s">
        <v>281</v>
      </c>
      <c r="B3212" t="s">
        <v>274</v>
      </c>
      <c r="C3212" t="s">
        <v>205</v>
      </c>
      <c r="D3212" t="s">
        <v>11</v>
      </c>
      <c r="L3212">
        <v>0.03</v>
      </c>
      <c r="M3212">
        <v>0.03</v>
      </c>
      <c r="N3212">
        <v>0.02</v>
      </c>
      <c r="O3212">
        <v>0.02</v>
      </c>
      <c r="P3212">
        <v>0.02</v>
      </c>
      <c r="Q3212">
        <v>0.02</v>
      </c>
    </row>
    <row r="3213" spans="1:17" hidden="1" x14ac:dyDescent="0.2">
      <c r="A3213" t="s">
        <v>281</v>
      </c>
      <c r="B3213" t="s">
        <v>274</v>
      </c>
      <c r="C3213" t="s">
        <v>205</v>
      </c>
      <c r="D3213" t="s">
        <v>12</v>
      </c>
      <c r="L3213">
        <v>0.44</v>
      </c>
      <c r="M3213">
        <v>0.35</v>
      </c>
      <c r="N3213">
        <v>0.21</v>
      </c>
      <c r="O3213">
        <v>0</v>
      </c>
      <c r="P3213">
        <v>0</v>
      </c>
      <c r="Q3213">
        <v>0</v>
      </c>
    </row>
    <row r="3214" spans="1:17" hidden="1" x14ac:dyDescent="0.2">
      <c r="A3214" t="s">
        <v>281</v>
      </c>
      <c r="B3214" t="s">
        <v>274</v>
      </c>
      <c r="C3214" t="s">
        <v>205</v>
      </c>
      <c r="D3214" t="s">
        <v>13</v>
      </c>
    </row>
    <row r="3215" spans="1:17" hidden="1" x14ac:dyDescent="0.2">
      <c r="A3215" t="s">
        <v>281</v>
      </c>
      <c r="B3215" t="s">
        <v>274</v>
      </c>
      <c r="C3215" t="s">
        <v>205</v>
      </c>
      <c r="D3215" t="s">
        <v>14</v>
      </c>
    </row>
    <row r="3216" spans="1:17" hidden="1" x14ac:dyDescent="0.2">
      <c r="A3216" t="s">
        <v>281</v>
      </c>
      <c r="B3216" t="s">
        <v>274</v>
      </c>
      <c r="C3216" t="s">
        <v>205</v>
      </c>
      <c r="D3216" t="s">
        <v>15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4.7300000000000004</v>
      </c>
      <c r="M3216">
        <v>4.4000000000000004</v>
      </c>
      <c r="N3216">
        <v>3.86</v>
      </c>
      <c r="O3216">
        <v>2.98</v>
      </c>
      <c r="P3216">
        <v>3.46</v>
      </c>
      <c r="Q3216">
        <v>3.97</v>
      </c>
    </row>
    <row r="3217" spans="1:17" hidden="1" x14ac:dyDescent="0.2">
      <c r="A3217" t="s">
        <v>281</v>
      </c>
      <c r="B3217" t="s">
        <v>274</v>
      </c>
      <c r="C3217" t="s">
        <v>206</v>
      </c>
      <c r="D3217" t="s">
        <v>9</v>
      </c>
    </row>
    <row r="3218" spans="1:17" hidden="1" x14ac:dyDescent="0.2">
      <c r="A3218" t="s">
        <v>281</v>
      </c>
      <c r="B3218" t="s">
        <v>274</v>
      </c>
      <c r="C3218" t="s">
        <v>206</v>
      </c>
      <c r="D3218" t="s">
        <v>10</v>
      </c>
      <c r="L3218">
        <v>1.67</v>
      </c>
      <c r="M3218">
        <v>1.47</v>
      </c>
      <c r="N3218">
        <v>1.59</v>
      </c>
      <c r="O3218">
        <v>1.57</v>
      </c>
      <c r="P3218">
        <v>1.53</v>
      </c>
      <c r="Q3218">
        <v>1.47</v>
      </c>
    </row>
    <row r="3219" spans="1:17" hidden="1" x14ac:dyDescent="0.2">
      <c r="A3219" t="s">
        <v>281</v>
      </c>
      <c r="B3219" t="s">
        <v>274</v>
      </c>
      <c r="C3219" t="s">
        <v>206</v>
      </c>
      <c r="D3219" t="s">
        <v>11</v>
      </c>
      <c r="L3219">
        <v>0.43</v>
      </c>
      <c r="M3219">
        <v>0.32</v>
      </c>
      <c r="N3219">
        <v>0.32</v>
      </c>
      <c r="O3219">
        <v>0.28999999999999998</v>
      </c>
      <c r="P3219">
        <v>0.26</v>
      </c>
      <c r="Q3219">
        <v>0.23</v>
      </c>
    </row>
    <row r="3220" spans="1:17" hidden="1" x14ac:dyDescent="0.2">
      <c r="A3220" t="s">
        <v>281</v>
      </c>
      <c r="B3220" t="s">
        <v>274</v>
      </c>
      <c r="C3220" t="s">
        <v>206</v>
      </c>
      <c r="D3220" t="s">
        <v>12</v>
      </c>
      <c r="L3220">
        <v>7.0000000000000007E-2</v>
      </c>
      <c r="M3220">
        <v>0.03</v>
      </c>
      <c r="N3220">
        <v>0.01</v>
      </c>
      <c r="O3220">
        <v>0</v>
      </c>
      <c r="P3220">
        <v>0</v>
      </c>
      <c r="Q3220">
        <v>0</v>
      </c>
    </row>
    <row r="3221" spans="1:17" hidden="1" x14ac:dyDescent="0.2">
      <c r="A3221" t="s">
        <v>281</v>
      </c>
      <c r="B3221" t="s">
        <v>274</v>
      </c>
      <c r="C3221" t="s">
        <v>206</v>
      </c>
      <c r="D3221" t="s">
        <v>13</v>
      </c>
      <c r="L3221">
        <v>0.97</v>
      </c>
      <c r="M3221">
        <v>0.81</v>
      </c>
      <c r="N3221">
        <v>0.65</v>
      </c>
      <c r="O3221">
        <v>0.51</v>
      </c>
      <c r="P3221">
        <v>0.37</v>
      </c>
      <c r="Q3221">
        <v>0.24</v>
      </c>
    </row>
    <row r="3222" spans="1:17" hidden="1" x14ac:dyDescent="0.2">
      <c r="A3222" t="s">
        <v>281</v>
      </c>
      <c r="B3222" t="s">
        <v>274</v>
      </c>
      <c r="C3222" t="s">
        <v>206</v>
      </c>
      <c r="D3222" t="s">
        <v>14</v>
      </c>
    </row>
    <row r="3223" spans="1:17" hidden="1" x14ac:dyDescent="0.2">
      <c r="A3223" t="s">
        <v>281</v>
      </c>
      <c r="B3223" t="s">
        <v>274</v>
      </c>
      <c r="C3223" t="s">
        <v>206</v>
      </c>
      <c r="D3223" t="s">
        <v>15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3.15</v>
      </c>
      <c r="M3223">
        <v>2.63</v>
      </c>
      <c r="N3223">
        <v>2.56</v>
      </c>
      <c r="O3223">
        <v>2.37</v>
      </c>
      <c r="P3223">
        <v>2.17</v>
      </c>
      <c r="Q3223">
        <v>1.94</v>
      </c>
    </row>
    <row r="3224" spans="1:17" hidden="1" x14ac:dyDescent="0.2">
      <c r="A3224" t="s">
        <v>281</v>
      </c>
      <c r="B3224" t="s">
        <v>274</v>
      </c>
      <c r="C3224" t="s">
        <v>207</v>
      </c>
      <c r="D3224" t="s">
        <v>9</v>
      </c>
    </row>
    <row r="3225" spans="1:17" hidden="1" x14ac:dyDescent="0.2">
      <c r="A3225" t="s">
        <v>281</v>
      </c>
      <c r="B3225" t="s">
        <v>274</v>
      </c>
      <c r="C3225" t="s">
        <v>207</v>
      </c>
      <c r="D3225" t="s">
        <v>10</v>
      </c>
      <c r="L3225">
        <v>0.5</v>
      </c>
      <c r="M3225">
        <v>0.44</v>
      </c>
      <c r="N3225">
        <v>0.47</v>
      </c>
      <c r="O3225">
        <v>0.47</v>
      </c>
      <c r="P3225">
        <v>0.46</v>
      </c>
      <c r="Q3225">
        <v>0.44</v>
      </c>
    </row>
    <row r="3226" spans="1:17" hidden="1" x14ac:dyDescent="0.2">
      <c r="A3226" t="s">
        <v>281</v>
      </c>
      <c r="B3226" t="s">
        <v>274</v>
      </c>
      <c r="C3226" t="s">
        <v>207</v>
      </c>
      <c r="D3226" t="s">
        <v>11</v>
      </c>
      <c r="L3226">
        <v>0.13</v>
      </c>
      <c r="M3226">
        <v>0.1</v>
      </c>
      <c r="N3226">
        <v>0.09</v>
      </c>
      <c r="O3226">
        <v>0.09</v>
      </c>
      <c r="P3226">
        <v>0.08</v>
      </c>
      <c r="Q3226">
        <v>7.0000000000000007E-2</v>
      </c>
    </row>
    <row r="3227" spans="1:17" hidden="1" x14ac:dyDescent="0.2">
      <c r="A3227" t="s">
        <v>281</v>
      </c>
      <c r="B3227" t="s">
        <v>274</v>
      </c>
      <c r="C3227" t="s">
        <v>207</v>
      </c>
      <c r="D3227" t="s">
        <v>12</v>
      </c>
      <c r="L3227">
        <v>0.02</v>
      </c>
      <c r="M3227">
        <v>0.01</v>
      </c>
      <c r="N3227">
        <v>0</v>
      </c>
      <c r="O3227">
        <v>0</v>
      </c>
      <c r="P3227">
        <v>0</v>
      </c>
      <c r="Q3227">
        <v>0</v>
      </c>
    </row>
    <row r="3228" spans="1:17" hidden="1" x14ac:dyDescent="0.2">
      <c r="A3228" t="s">
        <v>281</v>
      </c>
      <c r="B3228" t="s">
        <v>274</v>
      </c>
      <c r="C3228" t="s">
        <v>207</v>
      </c>
      <c r="D3228" t="s">
        <v>13</v>
      </c>
      <c r="L3228">
        <v>0.97</v>
      </c>
      <c r="M3228">
        <v>0.81</v>
      </c>
      <c r="N3228">
        <v>0.65</v>
      </c>
      <c r="O3228">
        <v>0.51</v>
      </c>
      <c r="P3228">
        <v>0.37</v>
      </c>
      <c r="Q3228">
        <v>0.24</v>
      </c>
    </row>
    <row r="3229" spans="1:17" hidden="1" x14ac:dyDescent="0.2">
      <c r="A3229" t="s">
        <v>281</v>
      </c>
      <c r="B3229" t="s">
        <v>274</v>
      </c>
      <c r="C3229" t="s">
        <v>207</v>
      </c>
      <c r="D3229" t="s">
        <v>14</v>
      </c>
    </row>
    <row r="3230" spans="1:17" hidden="1" x14ac:dyDescent="0.2">
      <c r="A3230" t="s">
        <v>281</v>
      </c>
      <c r="B3230" t="s">
        <v>274</v>
      </c>
      <c r="C3230" t="s">
        <v>207</v>
      </c>
      <c r="D3230" t="s">
        <v>15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1.62</v>
      </c>
      <c r="M3230">
        <v>1.35</v>
      </c>
      <c r="N3230">
        <v>1.22</v>
      </c>
      <c r="O3230">
        <v>1.06</v>
      </c>
      <c r="P3230">
        <v>0.9</v>
      </c>
      <c r="Q3230">
        <v>0.75</v>
      </c>
    </row>
    <row r="3231" spans="1:17" hidden="1" x14ac:dyDescent="0.2">
      <c r="A3231" t="s">
        <v>281</v>
      </c>
      <c r="B3231" t="s">
        <v>274</v>
      </c>
      <c r="C3231" t="s">
        <v>208</v>
      </c>
      <c r="D3231" t="s">
        <v>9</v>
      </c>
    </row>
    <row r="3232" spans="1:17" hidden="1" x14ac:dyDescent="0.2">
      <c r="A3232" t="s">
        <v>281</v>
      </c>
      <c r="B3232" t="s">
        <v>274</v>
      </c>
      <c r="C3232" t="s">
        <v>208</v>
      </c>
      <c r="D3232" t="s">
        <v>10</v>
      </c>
      <c r="L3232">
        <v>1.75</v>
      </c>
      <c r="M3232">
        <v>1.53</v>
      </c>
      <c r="N3232">
        <v>1.65</v>
      </c>
      <c r="O3232">
        <v>1.64</v>
      </c>
      <c r="P3232">
        <v>1.6</v>
      </c>
      <c r="Q3232">
        <v>1.54</v>
      </c>
    </row>
    <row r="3233" spans="1:17" hidden="1" x14ac:dyDescent="0.2">
      <c r="A3233" t="s">
        <v>281</v>
      </c>
      <c r="B3233" t="s">
        <v>274</v>
      </c>
      <c r="C3233" t="s">
        <v>208</v>
      </c>
      <c r="D3233" t="s">
        <v>11</v>
      </c>
      <c r="L3233">
        <v>0.45</v>
      </c>
      <c r="M3233">
        <v>0.34</v>
      </c>
      <c r="N3233">
        <v>0.33</v>
      </c>
      <c r="O3233">
        <v>0.31</v>
      </c>
      <c r="P3233">
        <v>0.28000000000000003</v>
      </c>
      <c r="Q3233">
        <v>0.24</v>
      </c>
    </row>
    <row r="3234" spans="1:17" hidden="1" x14ac:dyDescent="0.2">
      <c r="A3234" t="s">
        <v>281</v>
      </c>
      <c r="B3234" t="s">
        <v>274</v>
      </c>
      <c r="C3234" t="s">
        <v>208</v>
      </c>
      <c r="D3234" t="s">
        <v>12</v>
      </c>
      <c r="L3234">
        <v>7.0000000000000007E-2</v>
      </c>
      <c r="M3234">
        <v>0.03</v>
      </c>
      <c r="N3234">
        <v>0.01</v>
      </c>
      <c r="O3234">
        <v>0</v>
      </c>
      <c r="P3234">
        <v>0</v>
      </c>
      <c r="Q3234">
        <v>0</v>
      </c>
    </row>
    <row r="3235" spans="1:17" hidden="1" x14ac:dyDescent="0.2">
      <c r="A3235" t="s">
        <v>281</v>
      </c>
      <c r="B3235" t="s">
        <v>274</v>
      </c>
      <c r="C3235" t="s">
        <v>208</v>
      </c>
      <c r="D3235" t="s">
        <v>13</v>
      </c>
      <c r="L3235">
        <v>0.97</v>
      </c>
      <c r="M3235">
        <v>0.81</v>
      </c>
      <c r="N3235">
        <v>0.65</v>
      </c>
      <c r="O3235">
        <v>0.51</v>
      </c>
      <c r="P3235">
        <v>0.37</v>
      </c>
      <c r="Q3235">
        <v>0.24</v>
      </c>
    </row>
    <row r="3236" spans="1:17" hidden="1" x14ac:dyDescent="0.2">
      <c r="A3236" t="s">
        <v>281</v>
      </c>
      <c r="B3236" t="s">
        <v>274</v>
      </c>
      <c r="C3236" t="s">
        <v>208</v>
      </c>
      <c r="D3236" t="s">
        <v>14</v>
      </c>
    </row>
    <row r="3237" spans="1:17" hidden="1" x14ac:dyDescent="0.2">
      <c r="A3237" t="s">
        <v>281</v>
      </c>
      <c r="B3237" t="s">
        <v>274</v>
      </c>
      <c r="C3237" t="s">
        <v>208</v>
      </c>
      <c r="D3237" t="s">
        <v>15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3.24</v>
      </c>
      <c r="M3237">
        <v>2.71</v>
      </c>
      <c r="N3237">
        <v>2.64</v>
      </c>
      <c r="O3237">
        <v>2.4500000000000002</v>
      </c>
      <c r="P3237">
        <v>2.2400000000000002</v>
      </c>
      <c r="Q3237">
        <v>2.02</v>
      </c>
    </row>
    <row r="3238" spans="1:17" hidden="1" x14ac:dyDescent="0.2">
      <c r="A3238" t="s">
        <v>281</v>
      </c>
      <c r="B3238" t="s">
        <v>274</v>
      </c>
      <c r="C3238" t="s">
        <v>209</v>
      </c>
      <c r="D3238" t="s">
        <v>9</v>
      </c>
    </row>
    <row r="3239" spans="1:17" hidden="1" x14ac:dyDescent="0.2">
      <c r="A3239" t="s">
        <v>281</v>
      </c>
      <c r="B3239" t="s">
        <v>274</v>
      </c>
      <c r="C3239" t="s">
        <v>209</v>
      </c>
      <c r="D3239" t="s">
        <v>10</v>
      </c>
      <c r="L3239">
        <v>2.77</v>
      </c>
      <c r="M3239">
        <v>2.42</v>
      </c>
      <c r="N3239">
        <v>2.62</v>
      </c>
      <c r="O3239">
        <v>2.59</v>
      </c>
      <c r="P3239">
        <v>2.5299999999999998</v>
      </c>
      <c r="Q3239">
        <v>2.4300000000000002</v>
      </c>
    </row>
    <row r="3240" spans="1:17" hidden="1" x14ac:dyDescent="0.2">
      <c r="A3240" t="s">
        <v>281</v>
      </c>
      <c r="B3240" t="s">
        <v>274</v>
      </c>
      <c r="C3240" t="s">
        <v>209</v>
      </c>
      <c r="D3240" t="s">
        <v>11</v>
      </c>
      <c r="L3240">
        <v>0.72</v>
      </c>
      <c r="M3240">
        <v>0.54</v>
      </c>
      <c r="N3240">
        <v>0.52</v>
      </c>
      <c r="O3240">
        <v>0.48</v>
      </c>
      <c r="P3240">
        <v>0.44</v>
      </c>
      <c r="Q3240">
        <v>0.38</v>
      </c>
    </row>
    <row r="3241" spans="1:17" hidden="1" x14ac:dyDescent="0.2">
      <c r="A3241" t="s">
        <v>281</v>
      </c>
      <c r="B3241" t="s">
        <v>274</v>
      </c>
      <c r="C3241" t="s">
        <v>209</v>
      </c>
      <c r="D3241" t="s">
        <v>12</v>
      </c>
      <c r="L3241">
        <v>0.12</v>
      </c>
      <c r="M3241">
        <v>0.05</v>
      </c>
      <c r="N3241">
        <v>0.02</v>
      </c>
      <c r="O3241">
        <v>0</v>
      </c>
      <c r="P3241">
        <v>0</v>
      </c>
      <c r="Q3241">
        <v>0</v>
      </c>
    </row>
    <row r="3242" spans="1:17" hidden="1" x14ac:dyDescent="0.2">
      <c r="A3242" t="s">
        <v>281</v>
      </c>
      <c r="B3242" t="s">
        <v>274</v>
      </c>
      <c r="C3242" t="s">
        <v>209</v>
      </c>
      <c r="D3242" t="s">
        <v>13</v>
      </c>
      <c r="L3242">
        <v>0.97</v>
      </c>
      <c r="M3242">
        <v>0.81</v>
      </c>
      <c r="N3242">
        <v>0.65</v>
      </c>
      <c r="O3242">
        <v>0.51</v>
      </c>
      <c r="P3242">
        <v>0.37</v>
      </c>
      <c r="Q3242">
        <v>0.24</v>
      </c>
    </row>
    <row r="3243" spans="1:17" hidden="1" x14ac:dyDescent="0.2">
      <c r="A3243" t="s">
        <v>281</v>
      </c>
      <c r="B3243" t="s">
        <v>274</v>
      </c>
      <c r="C3243" t="s">
        <v>209</v>
      </c>
      <c r="D3243" t="s">
        <v>14</v>
      </c>
    </row>
    <row r="3244" spans="1:17" hidden="1" x14ac:dyDescent="0.2">
      <c r="A3244" t="s">
        <v>281</v>
      </c>
      <c r="B3244" t="s">
        <v>274</v>
      </c>
      <c r="C3244" t="s">
        <v>209</v>
      </c>
      <c r="D3244" t="s">
        <v>15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4.57</v>
      </c>
      <c r="M3244">
        <v>3.82</v>
      </c>
      <c r="N3244">
        <v>3.81</v>
      </c>
      <c r="O3244">
        <v>3.59</v>
      </c>
      <c r="P3244">
        <v>3.34</v>
      </c>
      <c r="Q3244">
        <v>3.06</v>
      </c>
    </row>
    <row r="3245" spans="1:17" hidden="1" x14ac:dyDescent="0.2">
      <c r="A3245" t="s">
        <v>281</v>
      </c>
      <c r="B3245" t="s">
        <v>274</v>
      </c>
      <c r="C3245" t="s">
        <v>210</v>
      </c>
      <c r="D3245" t="s">
        <v>9</v>
      </c>
    </row>
    <row r="3246" spans="1:17" hidden="1" x14ac:dyDescent="0.2">
      <c r="A3246" t="s">
        <v>281</v>
      </c>
      <c r="B3246" t="s">
        <v>274</v>
      </c>
      <c r="C3246" t="s">
        <v>210</v>
      </c>
      <c r="D3246" t="s">
        <v>10</v>
      </c>
      <c r="L3246">
        <v>0.06</v>
      </c>
      <c r="M3246">
        <v>0.05</v>
      </c>
      <c r="N3246">
        <v>0.04</v>
      </c>
      <c r="O3246">
        <v>0.04</v>
      </c>
      <c r="P3246">
        <v>0.04</v>
      </c>
      <c r="Q3246">
        <v>0.04</v>
      </c>
    </row>
    <row r="3247" spans="1:17" hidden="1" x14ac:dyDescent="0.2">
      <c r="A3247" t="s">
        <v>281</v>
      </c>
      <c r="B3247" t="s">
        <v>274</v>
      </c>
      <c r="C3247" t="s">
        <v>210</v>
      </c>
      <c r="D3247" t="s">
        <v>11</v>
      </c>
    </row>
    <row r="3248" spans="1:17" hidden="1" x14ac:dyDescent="0.2">
      <c r="A3248" t="s">
        <v>281</v>
      </c>
      <c r="B3248" t="s">
        <v>274</v>
      </c>
      <c r="C3248" t="s">
        <v>210</v>
      </c>
      <c r="D3248" t="s">
        <v>12</v>
      </c>
      <c r="N3248">
        <v>0</v>
      </c>
      <c r="O3248">
        <v>0</v>
      </c>
      <c r="P3248">
        <v>0</v>
      </c>
    </row>
    <row r="3249" spans="1:17" hidden="1" x14ac:dyDescent="0.2">
      <c r="A3249" t="s">
        <v>281</v>
      </c>
      <c r="B3249" t="s">
        <v>274</v>
      </c>
      <c r="C3249" t="s">
        <v>210</v>
      </c>
      <c r="D3249" t="s">
        <v>13</v>
      </c>
    </row>
    <row r="3250" spans="1:17" hidden="1" x14ac:dyDescent="0.2">
      <c r="A3250" t="s">
        <v>281</v>
      </c>
      <c r="B3250" t="s">
        <v>274</v>
      </c>
      <c r="C3250" t="s">
        <v>210</v>
      </c>
      <c r="D3250" t="s">
        <v>14</v>
      </c>
    </row>
    <row r="3251" spans="1:17" hidden="1" x14ac:dyDescent="0.2">
      <c r="A3251" t="s">
        <v>281</v>
      </c>
      <c r="B3251" t="s">
        <v>274</v>
      </c>
      <c r="C3251" t="s">
        <v>210</v>
      </c>
      <c r="D3251" t="s">
        <v>15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0.06</v>
      </c>
      <c r="M3251">
        <v>0.05</v>
      </c>
      <c r="N3251">
        <v>0.04</v>
      </c>
      <c r="O3251">
        <v>0.04</v>
      </c>
      <c r="P3251">
        <v>0.04</v>
      </c>
      <c r="Q3251">
        <v>0.04</v>
      </c>
    </row>
    <row r="3252" spans="1:17" hidden="1" x14ac:dyDescent="0.2">
      <c r="A3252" t="s">
        <v>281</v>
      </c>
      <c r="B3252" t="s">
        <v>274</v>
      </c>
      <c r="C3252" t="s">
        <v>212</v>
      </c>
      <c r="D3252" t="s">
        <v>9</v>
      </c>
    </row>
    <row r="3253" spans="1:17" hidden="1" x14ac:dyDescent="0.2">
      <c r="A3253" t="s">
        <v>281</v>
      </c>
      <c r="B3253" t="s">
        <v>274</v>
      </c>
      <c r="C3253" t="s">
        <v>212</v>
      </c>
      <c r="D3253" t="s">
        <v>10</v>
      </c>
      <c r="L3253">
        <v>1.81</v>
      </c>
      <c r="M3253">
        <v>1.82</v>
      </c>
      <c r="N3253">
        <v>1.86</v>
      </c>
      <c r="O3253">
        <v>1.4</v>
      </c>
      <c r="P3253">
        <v>1.5</v>
      </c>
      <c r="Q3253">
        <v>1.57</v>
      </c>
    </row>
    <row r="3254" spans="1:17" hidden="1" x14ac:dyDescent="0.2">
      <c r="A3254" t="s">
        <v>281</v>
      </c>
      <c r="B3254" t="s">
        <v>274</v>
      </c>
      <c r="C3254" t="s">
        <v>212</v>
      </c>
      <c r="D3254" t="s">
        <v>11</v>
      </c>
    </row>
    <row r="3255" spans="1:17" hidden="1" x14ac:dyDescent="0.2">
      <c r="A3255" t="s">
        <v>281</v>
      </c>
      <c r="B3255" t="s">
        <v>274</v>
      </c>
      <c r="C3255" t="s">
        <v>212</v>
      </c>
      <c r="D3255" t="s">
        <v>12</v>
      </c>
    </row>
    <row r="3256" spans="1:17" hidden="1" x14ac:dyDescent="0.2">
      <c r="A3256" t="s">
        <v>281</v>
      </c>
      <c r="B3256" t="s">
        <v>274</v>
      </c>
      <c r="C3256" t="s">
        <v>212</v>
      </c>
      <c r="D3256" t="s">
        <v>13</v>
      </c>
    </row>
    <row r="3257" spans="1:17" hidden="1" x14ac:dyDescent="0.2">
      <c r="A3257" t="s">
        <v>281</v>
      </c>
      <c r="B3257" t="s">
        <v>274</v>
      </c>
      <c r="C3257" t="s">
        <v>212</v>
      </c>
      <c r="D3257" t="s">
        <v>14</v>
      </c>
    </row>
    <row r="3258" spans="1:17" hidden="1" x14ac:dyDescent="0.2">
      <c r="A3258" t="s">
        <v>281</v>
      </c>
      <c r="B3258" t="s">
        <v>274</v>
      </c>
      <c r="C3258" t="s">
        <v>212</v>
      </c>
      <c r="D3258" t="s">
        <v>15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1.81</v>
      </c>
      <c r="M3258">
        <v>1.82</v>
      </c>
      <c r="N3258">
        <v>1.86</v>
      </c>
      <c r="O3258">
        <v>1.4</v>
      </c>
      <c r="P3258">
        <v>1.5</v>
      </c>
      <c r="Q3258">
        <v>1.57</v>
      </c>
    </row>
    <row r="3259" spans="1:17" hidden="1" x14ac:dyDescent="0.2">
      <c r="A3259" t="s">
        <v>281</v>
      </c>
      <c r="B3259" t="s">
        <v>274</v>
      </c>
      <c r="C3259" t="s">
        <v>213</v>
      </c>
      <c r="D3259" t="s">
        <v>9</v>
      </c>
    </row>
    <row r="3260" spans="1:17" hidden="1" x14ac:dyDescent="0.2">
      <c r="A3260" t="s">
        <v>281</v>
      </c>
      <c r="B3260" t="s">
        <v>274</v>
      </c>
      <c r="C3260" t="s">
        <v>213</v>
      </c>
      <c r="D3260" t="s">
        <v>10</v>
      </c>
      <c r="L3260">
        <v>7.0000000000000007E-2</v>
      </c>
      <c r="M3260">
        <v>7.0000000000000007E-2</v>
      </c>
      <c r="N3260">
        <v>7.0000000000000007E-2</v>
      </c>
      <c r="O3260">
        <v>0.06</v>
      </c>
      <c r="P3260">
        <v>0.05</v>
      </c>
      <c r="Q3260">
        <v>0.04</v>
      </c>
    </row>
    <row r="3261" spans="1:17" hidden="1" x14ac:dyDescent="0.2">
      <c r="A3261" t="s">
        <v>281</v>
      </c>
      <c r="B3261" t="s">
        <v>274</v>
      </c>
      <c r="C3261" t="s">
        <v>213</v>
      </c>
      <c r="D3261" t="s">
        <v>11</v>
      </c>
      <c r="L3261">
        <v>0.49</v>
      </c>
      <c r="M3261">
        <v>0.44</v>
      </c>
      <c r="N3261">
        <v>0.44</v>
      </c>
      <c r="O3261">
        <v>0.43</v>
      </c>
      <c r="P3261">
        <v>0.43</v>
      </c>
      <c r="Q3261">
        <v>0.42</v>
      </c>
    </row>
    <row r="3262" spans="1:17" hidden="1" x14ac:dyDescent="0.2">
      <c r="A3262" t="s">
        <v>281</v>
      </c>
      <c r="B3262" t="s">
        <v>274</v>
      </c>
      <c r="C3262" t="s">
        <v>213</v>
      </c>
      <c r="D3262" t="s">
        <v>12</v>
      </c>
      <c r="L3262">
        <v>0.39</v>
      </c>
      <c r="M3262">
        <v>0.32</v>
      </c>
      <c r="N3262">
        <v>0.27</v>
      </c>
      <c r="O3262">
        <v>0.26</v>
      </c>
      <c r="P3262">
        <v>0.23</v>
      </c>
      <c r="Q3262">
        <v>0.17</v>
      </c>
    </row>
    <row r="3263" spans="1:17" hidden="1" x14ac:dyDescent="0.2">
      <c r="A3263" t="s">
        <v>281</v>
      </c>
      <c r="B3263" t="s">
        <v>274</v>
      </c>
      <c r="C3263" t="s">
        <v>213</v>
      </c>
      <c r="D3263" t="s">
        <v>13</v>
      </c>
      <c r="L3263">
        <v>0.21</v>
      </c>
      <c r="M3263">
        <v>0.22</v>
      </c>
      <c r="N3263">
        <v>0.22</v>
      </c>
      <c r="O3263">
        <v>0.21</v>
      </c>
      <c r="P3263">
        <v>0.21</v>
      </c>
      <c r="Q3263">
        <v>0.21</v>
      </c>
    </row>
    <row r="3264" spans="1:17" hidden="1" x14ac:dyDescent="0.2">
      <c r="A3264" t="s">
        <v>281</v>
      </c>
      <c r="B3264" t="s">
        <v>274</v>
      </c>
      <c r="C3264" t="s">
        <v>213</v>
      </c>
      <c r="D3264" t="s">
        <v>14</v>
      </c>
      <c r="L3264">
        <v>0.02</v>
      </c>
      <c r="M3264">
        <v>0.01</v>
      </c>
      <c r="N3264">
        <v>0.01</v>
      </c>
      <c r="O3264">
        <v>0.01</v>
      </c>
      <c r="P3264">
        <v>0.01</v>
      </c>
      <c r="Q3264">
        <v>0.01</v>
      </c>
    </row>
    <row r="3265" spans="1:17" hidden="1" x14ac:dyDescent="0.2">
      <c r="A3265" t="s">
        <v>281</v>
      </c>
      <c r="B3265" t="s">
        <v>274</v>
      </c>
      <c r="C3265" t="s">
        <v>213</v>
      </c>
      <c r="D3265" t="s">
        <v>15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1.18</v>
      </c>
      <c r="M3265">
        <v>1.06</v>
      </c>
      <c r="N3265">
        <v>1.01</v>
      </c>
      <c r="O3265">
        <v>0.97</v>
      </c>
      <c r="P3265">
        <v>0.92</v>
      </c>
      <c r="Q3265">
        <v>0.86</v>
      </c>
    </row>
    <row r="3266" spans="1:17" hidden="1" x14ac:dyDescent="0.2">
      <c r="A3266" t="s">
        <v>281</v>
      </c>
      <c r="B3266" t="s">
        <v>274</v>
      </c>
      <c r="C3266" t="s">
        <v>214</v>
      </c>
      <c r="D3266" t="s">
        <v>9</v>
      </c>
    </row>
    <row r="3267" spans="1:17" hidden="1" x14ac:dyDescent="0.2">
      <c r="A3267" t="s">
        <v>281</v>
      </c>
      <c r="B3267" t="s">
        <v>274</v>
      </c>
      <c r="C3267" t="s">
        <v>214</v>
      </c>
      <c r="D3267" t="s">
        <v>10</v>
      </c>
      <c r="L3267">
        <v>0.08</v>
      </c>
      <c r="M3267">
        <v>0.08</v>
      </c>
      <c r="N3267">
        <v>0.08</v>
      </c>
      <c r="O3267">
        <v>7.0000000000000007E-2</v>
      </c>
      <c r="P3267">
        <v>0.06</v>
      </c>
      <c r="Q3267">
        <v>0.05</v>
      </c>
    </row>
    <row r="3268" spans="1:17" hidden="1" x14ac:dyDescent="0.2">
      <c r="A3268" t="s">
        <v>281</v>
      </c>
      <c r="B3268" t="s">
        <v>274</v>
      </c>
      <c r="C3268" t="s">
        <v>214</v>
      </c>
      <c r="D3268" t="s">
        <v>11</v>
      </c>
      <c r="L3268">
        <v>0.21</v>
      </c>
      <c r="M3268">
        <v>0.18</v>
      </c>
      <c r="N3268">
        <v>0.19</v>
      </c>
      <c r="O3268">
        <v>0.18</v>
      </c>
      <c r="P3268">
        <v>0.18</v>
      </c>
      <c r="Q3268">
        <v>0.17</v>
      </c>
    </row>
    <row r="3269" spans="1:17" hidden="1" x14ac:dyDescent="0.2">
      <c r="A3269" t="s">
        <v>281</v>
      </c>
      <c r="B3269" t="s">
        <v>274</v>
      </c>
      <c r="C3269" t="s">
        <v>214</v>
      </c>
      <c r="D3269" t="s">
        <v>12</v>
      </c>
      <c r="L3269">
        <v>0.34</v>
      </c>
      <c r="M3269">
        <v>0.26</v>
      </c>
      <c r="N3269">
        <v>0.2</v>
      </c>
      <c r="O3269">
        <v>0.18</v>
      </c>
      <c r="P3269">
        <v>0.15</v>
      </c>
      <c r="Q3269">
        <v>0.11</v>
      </c>
    </row>
    <row r="3270" spans="1:17" hidden="1" x14ac:dyDescent="0.2">
      <c r="A3270" t="s">
        <v>281</v>
      </c>
      <c r="B3270" t="s">
        <v>274</v>
      </c>
      <c r="C3270" t="s">
        <v>214</v>
      </c>
      <c r="D3270" t="s">
        <v>13</v>
      </c>
      <c r="L3270">
        <v>0.01</v>
      </c>
      <c r="M3270">
        <v>0.01</v>
      </c>
      <c r="N3270">
        <v>0</v>
      </c>
      <c r="O3270">
        <v>0</v>
      </c>
      <c r="P3270">
        <v>0</v>
      </c>
      <c r="Q3270">
        <v>0</v>
      </c>
    </row>
    <row r="3271" spans="1:17" hidden="1" x14ac:dyDescent="0.2">
      <c r="A3271" t="s">
        <v>281</v>
      </c>
      <c r="B3271" t="s">
        <v>274</v>
      </c>
      <c r="C3271" t="s">
        <v>214</v>
      </c>
      <c r="D3271" t="s">
        <v>14</v>
      </c>
      <c r="L3271">
        <v>0.02</v>
      </c>
      <c r="M3271">
        <v>0.01</v>
      </c>
      <c r="N3271">
        <v>0.01</v>
      </c>
      <c r="O3271">
        <v>0.01</v>
      </c>
      <c r="P3271">
        <v>0.01</v>
      </c>
      <c r="Q3271">
        <v>0.01</v>
      </c>
    </row>
    <row r="3272" spans="1:17" hidden="1" x14ac:dyDescent="0.2">
      <c r="A3272" t="s">
        <v>281</v>
      </c>
      <c r="B3272" t="s">
        <v>274</v>
      </c>
      <c r="C3272" t="s">
        <v>214</v>
      </c>
      <c r="D3272" t="s">
        <v>15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0.65</v>
      </c>
      <c r="M3272">
        <v>0.54</v>
      </c>
      <c r="N3272">
        <v>0.48</v>
      </c>
      <c r="O3272">
        <v>0.44</v>
      </c>
      <c r="P3272">
        <v>0.4</v>
      </c>
      <c r="Q3272">
        <v>0.34</v>
      </c>
    </row>
    <row r="3273" spans="1:17" hidden="1" x14ac:dyDescent="0.2">
      <c r="A3273" t="s">
        <v>281</v>
      </c>
      <c r="B3273" t="s">
        <v>274</v>
      </c>
      <c r="C3273" t="s">
        <v>215</v>
      </c>
      <c r="D3273" t="s">
        <v>9</v>
      </c>
    </row>
    <row r="3274" spans="1:17" hidden="1" x14ac:dyDescent="0.2">
      <c r="A3274" t="s">
        <v>281</v>
      </c>
      <c r="B3274" t="s">
        <v>274</v>
      </c>
      <c r="C3274" t="s">
        <v>215</v>
      </c>
      <c r="D3274" t="s">
        <v>10</v>
      </c>
      <c r="L3274">
        <v>0.04</v>
      </c>
      <c r="M3274">
        <v>0.04</v>
      </c>
      <c r="N3274">
        <v>0.04</v>
      </c>
      <c r="O3274">
        <v>0.04</v>
      </c>
      <c r="P3274">
        <v>0.05</v>
      </c>
      <c r="Q3274">
        <v>0.05</v>
      </c>
    </row>
    <row r="3275" spans="1:17" hidden="1" x14ac:dyDescent="0.2">
      <c r="A3275" t="s">
        <v>281</v>
      </c>
      <c r="B3275" t="s">
        <v>274</v>
      </c>
      <c r="C3275" t="s">
        <v>215</v>
      </c>
      <c r="D3275" t="s">
        <v>11</v>
      </c>
      <c r="L3275">
        <v>0.02</v>
      </c>
      <c r="M3275">
        <v>0.02</v>
      </c>
      <c r="N3275">
        <v>0.02</v>
      </c>
      <c r="O3275">
        <v>0.02</v>
      </c>
      <c r="P3275">
        <v>0.01</v>
      </c>
      <c r="Q3275">
        <v>0.01</v>
      </c>
    </row>
    <row r="3276" spans="1:17" hidden="1" x14ac:dyDescent="0.2">
      <c r="A3276" t="s">
        <v>281</v>
      </c>
      <c r="B3276" t="s">
        <v>274</v>
      </c>
      <c r="C3276" t="s">
        <v>215</v>
      </c>
      <c r="D3276" t="s">
        <v>12</v>
      </c>
      <c r="L3276">
        <v>0.01</v>
      </c>
      <c r="M3276">
        <v>0</v>
      </c>
      <c r="N3276">
        <v>0</v>
      </c>
      <c r="O3276">
        <v>0</v>
      </c>
      <c r="P3276">
        <v>0</v>
      </c>
      <c r="Q3276">
        <v>0</v>
      </c>
    </row>
    <row r="3277" spans="1:17" hidden="1" x14ac:dyDescent="0.2">
      <c r="A3277" t="s">
        <v>281</v>
      </c>
      <c r="B3277" t="s">
        <v>274</v>
      </c>
      <c r="C3277" t="s">
        <v>215</v>
      </c>
      <c r="D3277" t="s">
        <v>13</v>
      </c>
      <c r="L3277">
        <v>0.03</v>
      </c>
      <c r="M3277">
        <v>0.01</v>
      </c>
      <c r="N3277">
        <v>0.01</v>
      </c>
      <c r="O3277">
        <v>0.01</v>
      </c>
      <c r="P3277">
        <v>0.01</v>
      </c>
      <c r="Q3277">
        <v>0.01</v>
      </c>
    </row>
    <row r="3278" spans="1:17" hidden="1" x14ac:dyDescent="0.2">
      <c r="A3278" t="s">
        <v>281</v>
      </c>
      <c r="B3278" t="s">
        <v>274</v>
      </c>
      <c r="C3278" t="s">
        <v>215</v>
      </c>
      <c r="D3278" t="s">
        <v>14</v>
      </c>
    </row>
    <row r="3279" spans="1:17" hidden="1" x14ac:dyDescent="0.2">
      <c r="A3279" t="s">
        <v>281</v>
      </c>
      <c r="B3279" t="s">
        <v>274</v>
      </c>
      <c r="C3279" t="s">
        <v>215</v>
      </c>
      <c r="D3279" t="s">
        <v>15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0.09</v>
      </c>
      <c r="M3279">
        <v>7.0000000000000007E-2</v>
      </c>
      <c r="N3279">
        <v>7.0000000000000007E-2</v>
      </c>
      <c r="O3279">
        <v>7.0000000000000007E-2</v>
      </c>
      <c r="P3279">
        <v>7.0000000000000007E-2</v>
      </c>
      <c r="Q3279">
        <v>7.0000000000000007E-2</v>
      </c>
    </row>
    <row r="3280" spans="1:17" hidden="1" x14ac:dyDescent="0.2">
      <c r="A3280" t="s">
        <v>281</v>
      </c>
      <c r="B3280" t="s">
        <v>274</v>
      </c>
      <c r="C3280" t="s">
        <v>216</v>
      </c>
      <c r="D3280" t="s">
        <v>9</v>
      </c>
    </row>
    <row r="3281" spans="1:17" hidden="1" x14ac:dyDescent="0.2">
      <c r="A3281" t="s">
        <v>281</v>
      </c>
      <c r="B3281" t="s">
        <v>274</v>
      </c>
      <c r="C3281" t="s">
        <v>216</v>
      </c>
      <c r="D3281" t="s">
        <v>10</v>
      </c>
      <c r="L3281">
        <v>0.01</v>
      </c>
      <c r="M3281">
        <v>0.01</v>
      </c>
      <c r="N3281">
        <v>0.01</v>
      </c>
      <c r="O3281">
        <v>0.01</v>
      </c>
      <c r="P3281">
        <v>0.01</v>
      </c>
      <c r="Q3281">
        <v>0.01</v>
      </c>
    </row>
    <row r="3282" spans="1:17" hidden="1" x14ac:dyDescent="0.2">
      <c r="A3282" t="s">
        <v>281</v>
      </c>
      <c r="B3282" t="s">
        <v>274</v>
      </c>
      <c r="C3282" t="s">
        <v>216</v>
      </c>
      <c r="D3282" t="s">
        <v>11</v>
      </c>
      <c r="L3282">
        <v>0.12</v>
      </c>
      <c r="M3282">
        <v>0.11</v>
      </c>
      <c r="N3282">
        <v>0.09</v>
      </c>
      <c r="O3282">
        <v>0.1</v>
      </c>
      <c r="P3282">
        <v>0.1</v>
      </c>
      <c r="Q3282">
        <v>0.09</v>
      </c>
    </row>
    <row r="3283" spans="1:17" hidden="1" x14ac:dyDescent="0.2">
      <c r="A3283" t="s">
        <v>281</v>
      </c>
      <c r="B3283" t="s">
        <v>274</v>
      </c>
      <c r="C3283" t="s">
        <v>216</v>
      </c>
      <c r="D3283" t="s">
        <v>12</v>
      </c>
      <c r="N3283">
        <v>0</v>
      </c>
      <c r="O3283">
        <v>0</v>
      </c>
      <c r="P3283">
        <v>0</v>
      </c>
    </row>
    <row r="3284" spans="1:17" hidden="1" x14ac:dyDescent="0.2">
      <c r="A3284" t="s">
        <v>281</v>
      </c>
      <c r="B3284" t="s">
        <v>274</v>
      </c>
      <c r="C3284" t="s">
        <v>216</v>
      </c>
      <c r="D3284" t="s">
        <v>13</v>
      </c>
    </row>
    <row r="3285" spans="1:17" hidden="1" x14ac:dyDescent="0.2">
      <c r="A3285" t="s">
        <v>281</v>
      </c>
      <c r="B3285" t="s">
        <v>274</v>
      </c>
      <c r="C3285" t="s">
        <v>216</v>
      </c>
      <c r="D3285" t="s">
        <v>14</v>
      </c>
    </row>
    <row r="3286" spans="1:17" hidden="1" x14ac:dyDescent="0.2">
      <c r="A3286" t="s">
        <v>281</v>
      </c>
      <c r="B3286" t="s">
        <v>274</v>
      </c>
      <c r="C3286" t="s">
        <v>216</v>
      </c>
      <c r="D3286" t="s">
        <v>15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0.13</v>
      </c>
      <c r="M3286">
        <v>0.12</v>
      </c>
      <c r="N3286">
        <v>0.1</v>
      </c>
      <c r="O3286">
        <v>0.11</v>
      </c>
      <c r="P3286">
        <v>0.11</v>
      </c>
      <c r="Q3286">
        <v>0.1</v>
      </c>
    </row>
    <row r="3287" spans="1:17" hidden="1" x14ac:dyDescent="0.2">
      <c r="A3287" t="s">
        <v>281</v>
      </c>
      <c r="B3287" t="s">
        <v>274</v>
      </c>
      <c r="C3287" t="s">
        <v>217</v>
      </c>
      <c r="D3287" t="s">
        <v>9</v>
      </c>
    </row>
    <row r="3288" spans="1:17" hidden="1" x14ac:dyDescent="0.2">
      <c r="A3288" t="s">
        <v>281</v>
      </c>
      <c r="B3288" t="s">
        <v>274</v>
      </c>
      <c r="C3288" t="s">
        <v>217</v>
      </c>
      <c r="D3288" t="s">
        <v>10</v>
      </c>
      <c r="L3288">
        <v>0.94</v>
      </c>
      <c r="M3288">
        <v>0.87</v>
      </c>
      <c r="N3288">
        <v>0.89</v>
      </c>
      <c r="O3288">
        <v>0.67</v>
      </c>
      <c r="P3288">
        <v>0.72</v>
      </c>
      <c r="Q3288">
        <v>0.75</v>
      </c>
    </row>
    <row r="3289" spans="1:17" hidden="1" x14ac:dyDescent="0.2">
      <c r="A3289" t="s">
        <v>281</v>
      </c>
      <c r="B3289" t="s">
        <v>274</v>
      </c>
      <c r="C3289" t="s">
        <v>217</v>
      </c>
      <c r="D3289" t="s">
        <v>11</v>
      </c>
      <c r="L3289">
        <v>0.17</v>
      </c>
      <c r="M3289">
        <v>0.16</v>
      </c>
      <c r="N3289">
        <v>0.13</v>
      </c>
      <c r="O3289">
        <v>0.09</v>
      </c>
      <c r="P3289">
        <v>0.1</v>
      </c>
      <c r="Q3289">
        <v>0.1</v>
      </c>
    </row>
    <row r="3290" spans="1:17" hidden="1" x14ac:dyDescent="0.2">
      <c r="A3290" t="s">
        <v>281</v>
      </c>
      <c r="B3290" t="s">
        <v>274</v>
      </c>
      <c r="C3290" t="s">
        <v>217</v>
      </c>
      <c r="D3290" t="s">
        <v>12</v>
      </c>
    </row>
    <row r="3291" spans="1:17" hidden="1" x14ac:dyDescent="0.2">
      <c r="A3291" t="s">
        <v>281</v>
      </c>
      <c r="B3291" t="s">
        <v>274</v>
      </c>
      <c r="C3291" t="s">
        <v>217</v>
      </c>
      <c r="D3291" t="s">
        <v>13</v>
      </c>
    </row>
    <row r="3292" spans="1:17" hidden="1" x14ac:dyDescent="0.2">
      <c r="A3292" t="s">
        <v>281</v>
      </c>
      <c r="B3292" t="s">
        <v>274</v>
      </c>
      <c r="C3292" t="s">
        <v>217</v>
      </c>
      <c r="D3292" t="s">
        <v>14</v>
      </c>
    </row>
    <row r="3293" spans="1:17" hidden="1" x14ac:dyDescent="0.2">
      <c r="A3293" t="s">
        <v>281</v>
      </c>
      <c r="B3293" t="s">
        <v>274</v>
      </c>
      <c r="C3293" t="s">
        <v>217</v>
      </c>
      <c r="D3293" t="s">
        <v>15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1.1100000000000001</v>
      </c>
      <c r="M3293">
        <v>1.03</v>
      </c>
      <c r="N3293">
        <v>1.01</v>
      </c>
      <c r="O3293">
        <v>0.76</v>
      </c>
      <c r="P3293">
        <v>0.81</v>
      </c>
      <c r="Q3293">
        <v>0.85</v>
      </c>
    </row>
    <row r="3294" spans="1:17" hidden="1" x14ac:dyDescent="0.2">
      <c r="A3294" t="s">
        <v>281</v>
      </c>
      <c r="B3294" t="s">
        <v>274</v>
      </c>
      <c r="C3294" t="s">
        <v>218</v>
      </c>
      <c r="D3294" t="s">
        <v>9</v>
      </c>
    </row>
    <row r="3295" spans="1:17" hidden="1" x14ac:dyDescent="0.2">
      <c r="A3295" t="s">
        <v>281</v>
      </c>
      <c r="B3295" t="s">
        <v>274</v>
      </c>
      <c r="C3295" t="s">
        <v>218</v>
      </c>
      <c r="D3295" t="s">
        <v>10</v>
      </c>
      <c r="L3295">
        <v>11.52</v>
      </c>
      <c r="M3295">
        <v>10.71</v>
      </c>
      <c r="N3295">
        <v>10.92</v>
      </c>
      <c r="O3295">
        <v>8.2200000000000006</v>
      </c>
      <c r="P3295">
        <v>8.82</v>
      </c>
      <c r="Q3295">
        <v>9.26</v>
      </c>
    </row>
    <row r="3296" spans="1:17" hidden="1" x14ac:dyDescent="0.2">
      <c r="A3296" t="s">
        <v>281</v>
      </c>
      <c r="B3296" t="s">
        <v>274</v>
      </c>
      <c r="C3296" t="s">
        <v>218</v>
      </c>
      <c r="D3296" t="s">
        <v>11</v>
      </c>
      <c r="L3296">
        <v>2.11</v>
      </c>
      <c r="M3296">
        <v>1.92</v>
      </c>
      <c r="N3296">
        <v>1.56</v>
      </c>
      <c r="O3296">
        <v>1.1399999999999999</v>
      </c>
      <c r="P3296">
        <v>1.2</v>
      </c>
      <c r="Q3296">
        <v>1.26</v>
      </c>
    </row>
    <row r="3297" spans="1:17" hidden="1" x14ac:dyDescent="0.2">
      <c r="A3297" t="s">
        <v>281</v>
      </c>
      <c r="B3297" t="s">
        <v>274</v>
      </c>
      <c r="C3297" t="s">
        <v>218</v>
      </c>
      <c r="D3297" t="s">
        <v>12</v>
      </c>
    </row>
    <row r="3298" spans="1:17" hidden="1" x14ac:dyDescent="0.2">
      <c r="A3298" t="s">
        <v>281</v>
      </c>
      <c r="B3298" t="s">
        <v>274</v>
      </c>
      <c r="C3298" t="s">
        <v>218</v>
      </c>
      <c r="D3298" t="s">
        <v>13</v>
      </c>
    </row>
    <row r="3299" spans="1:17" hidden="1" x14ac:dyDescent="0.2">
      <c r="A3299" t="s">
        <v>281</v>
      </c>
      <c r="B3299" t="s">
        <v>274</v>
      </c>
      <c r="C3299" t="s">
        <v>218</v>
      </c>
      <c r="D3299" t="s">
        <v>14</v>
      </c>
    </row>
    <row r="3300" spans="1:17" hidden="1" x14ac:dyDescent="0.2">
      <c r="A3300" t="s">
        <v>281</v>
      </c>
      <c r="B3300" t="s">
        <v>274</v>
      </c>
      <c r="C3300" t="s">
        <v>218</v>
      </c>
      <c r="D3300" t="s">
        <v>15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13.63</v>
      </c>
      <c r="M3300">
        <v>12.63</v>
      </c>
      <c r="N3300">
        <v>12.49</v>
      </c>
      <c r="O3300">
        <v>9.36</v>
      </c>
      <c r="P3300">
        <v>10.02</v>
      </c>
      <c r="Q3300">
        <v>10.53</v>
      </c>
    </row>
    <row r="3301" spans="1:17" hidden="1" x14ac:dyDescent="0.2">
      <c r="A3301" t="s">
        <v>281</v>
      </c>
      <c r="B3301" t="s">
        <v>274</v>
      </c>
      <c r="C3301" t="s">
        <v>219</v>
      </c>
      <c r="D3301" t="s">
        <v>9</v>
      </c>
    </row>
    <row r="3302" spans="1:17" hidden="1" x14ac:dyDescent="0.2">
      <c r="A3302" t="s">
        <v>281</v>
      </c>
      <c r="B3302" t="s">
        <v>274</v>
      </c>
      <c r="C3302" t="s">
        <v>219</v>
      </c>
      <c r="D3302" t="s">
        <v>10</v>
      </c>
      <c r="L3302">
        <v>3.13</v>
      </c>
      <c r="M3302">
        <v>2.91</v>
      </c>
      <c r="N3302">
        <v>2.97</v>
      </c>
      <c r="O3302">
        <v>2.23</v>
      </c>
      <c r="P3302">
        <v>2.4</v>
      </c>
      <c r="Q3302">
        <v>2.52</v>
      </c>
    </row>
    <row r="3303" spans="1:17" hidden="1" x14ac:dyDescent="0.2">
      <c r="A3303" t="s">
        <v>281</v>
      </c>
      <c r="B3303" t="s">
        <v>274</v>
      </c>
      <c r="C3303" t="s">
        <v>219</v>
      </c>
      <c r="D3303" t="s">
        <v>11</v>
      </c>
      <c r="L3303">
        <v>0.56999999999999995</v>
      </c>
      <c r="M3303">
        <v>0.52</v>
      </c>
      <c r="N3303">
        <v>0.42</v>
      </c>
      <c r="O3303">
        <v>0.31</v>
      </c>
      <c r="P3303">
        <v>0.33</v>
      </c>
      <c r="Q3303">
        <v>0.34</v>
      </c>
    </row>
    <row r="3304" spans="1:17" hidden="1" x14ac:dyDescent="0.2">
      <c r="A3304" t="s">
        <v>281</v>
      </c>
      <c r="B3304" t="s">
        <v>274</v>
      </c>
      <c r="C3304" t="s">
        <v>219</v>
      </c>
      <c r="D3304" t="s">
        <v>12</v>
      </c>
    </row>
    <row r="3305" spans="1:17" hidden="1" x14ac:dyDescent="0.2">
      <c r="A3305" t="s">
        <v>281</v>
      </c>
      <c r="B3305" t="s">
        <v>274</v>
      </c>
      <c r="C3305" t="s">
        <v>219</v>
      </c>
      <c r="D3305" t="s">
        <v>13</v>
      </c>
    </row>
    <row r="3306" spans="1:17" hidden="1" x14ac:dyDescent="0.2">
      <c r="A3306" t="s">
        <v>281</v>
      </c>
      <c r="B3306" t="s">
        <v>274</v>
      </c>
      <c r="C3306" t="s">
        <v>219</v>
      </c>
      <c r="D3306" t="s">
        <v>14</v>
      </c>
    </row>
    <row r="3307" spans="1:17" hidden="1" x14ac:dyDescent="0.2">
      <c r="A3307" t="s">
        <v>281</v>
      </c>
      <c r="B3307" t="s">
        <v>274</v>
      </c>
      <c r="C3307" t="s">
        <v>219</v>
      </c>
      <c r="D3307" t="s">
        <v>15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3.71</v>
      </c>
      <c r="M3307">
        <v>3.43</v>
      </c>
      <c r="N3307">
        <v>3.39</v>
      </c>
      <c r="O3307">
        <v>2.54</v>
      </c>
      <c r="P3307">
        <v>2.72</v>
      </c>
      <c r="Q3307">
        <v>2.86</v>
      </c>
    </row>
    <row r="3308" spans="1:17" hidden="1" x14ac:dyDescent="0.2">
      <c r="A3308" t="s">
        <v>281</v>
      </c>
      <c r="B3308" t="s">
        <v>274</v>
      </c>
      <c r="C3308" t="s">
        <v>220</v>
      </c>
      <c r="D3308" t="s">
        <v>9</v>
      </c>
    </row>
    <row r="3309" spans="1:17" hidden="1" x14ac:dyDescent="0.2">
      <c r="A3309" t="s">
        <v>281</v>
      </c>
      <c r="B3309" t="s">
        <v>274</v>
      </c>
      <c r="C3309" t="s">
        <v>220</v>
      </c>
      <c r="D3309" t="s">
        <v>10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</row>
    <row r="3310" spans="1:17" hidden="1" x14ac:dyDescent="0.2">
      <c r="A3310" t="s">
        <v>281</v>
      </c>
      <c r="B3310" t="s">
        <v>274</v>
      </c>
      <c r="C3310" t="s">
        <v>220</v>
      </c>
      <c r="D3310" t="s">
        <v>11</v>
      </c>
      <c r="L3310">
        <v>0.01</v>
      </c>
      <c r="M3310">
        <v>0.01</v>
      </c>
      <c r="N3310">
        <v>0.01</v>
      </c>
      <c r="O3310">
        <v>0.01</v>
      </c>
      <c r="P3310">
        <v>0.01</v>
      </c>
      <c r="Q3310">
        <v>0.01</v>
      </c>
    </row>
    <row r="3311" spans="1:17" hidden="1" x14ac:dyDescent="0.2">
      <c r="A3311" t="s">
        <v>281</v>
      </c>
      <c r="B3311" t="s">
        <v>274</v>
      </c>
      <c r="C3311" t="s">
        <v>220</v>
      </c>
      <c r="D3311" t="s">
        <v>12</v>
      </c>
    </row>
    <row r="3312" spans="1:17" hidden="1" x14ac:dyDescent="0.2">
      <c r="A3312" t="s">
        <v>281</v>
      </c>
      <c r="B3312" t="s">
        <v>274</v>
      </c>
      <c r="C3312" t="s">
        <v>220</v>
      </c>
      <c r="D3312" t="s">
        <v>13</v>
      </c>
      <c r="L3312">
        <v>0.11</v>
      </c>
      <c r="M3312">
        <v>0.11</v>
      </c>
      <c r="N3312">
        <v>0.11</v>
      </c>
      <c r="O3312">
        <v>0.11</v>
      </c>
      <c r="P3312">
        <v>0.11</v>
      </c>
      <c r="Q3312">
        <v>0.1</v>
      </c>
    </row>
    <row r="3313" spans="1:17" hidden="1" x14ac:dyDescent="0.2">
      <c r="A3313" t="s">
        <v>281</v>
      </c>
      <c r="B3313" t="s">
        <v>274</v>
      </c>
      <c r="C3313" t="s">
        <v>220</v>
      </c>
      <c r="D3313" t="s">
        <v>14</v>
      </c>
    </row>
    <row r="3314" spans="1:17" hidden="1" x14ac:dyDescent="0.2">
      <c r="A3314" t="s">
        <v>281</v>
      </c>
      <c r="B3314" t="s">
        <v>274</v>
      </c>
      <c r="C3314" t="s">
        <v>220</v>
      </c>
      <c r="D3314" t="s">
        <v>15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0.12</v>
      </c>
      <c r="M3314">
        <v>0.12</v>
      </c>
      <c r="N3314">
        <v>0.12</v>
      </c>
      <c r="O3314">
        <v>0.12</v>
      </c>
      <c r="P3314">
        <v>0.12</v>
      </c>
      <c r="Q3314">
        <v>0.11</v>
      </c>
    </row>
    <row r="3315" spans="1:17" hidden="1" x14ac:dyDescent="0.2">
      <c r="A3315" t="s">
        <v>281</v>
      </c>
      <c r="B3315" t="s">
        <v>274</v>
      </c>
      <c r="C3315" t="s">
        <v>29</v>
      </c>
      <c r="D3315" t="s">
        <v>9</v>
      </c>
    </row>
    <row r="3316" spans="1:17" hidden="1" x14ac:dyDescent="0.2">
      <c r="A3316" t="s">
        <v>281</v>
      </c>
      <c r="B3316" t="s">
        <v>274</v>
      </c>
      <c r="C3316" t="s">
        <v>29</v>
      </c>
      <c r="D3316" t="s">
        <v>10</v>
      </c>
      <c r="L3316">
        <v>11.16</v>
      </c>
      <c r="M3316">
        <v>10.51</v>
      </c>
      <c r="N3316">
        <v>9.42</v>
      </c>
      <c r="O3316">
        <v>7.22</v>
      </c>
      <c r="P3316">
        <v>7.16</v>
      </c>
      <c r="Q3316">
        <v>7.04</v>
      </c>
    </row>
    <row r="3317" spans="1:17" hidden="1" x14ac:dyDescent="0.2">
      <c r="A3317" t="s">
        <v>281</v>
      </c>
      <c r="B3317" t="s">
        <v>274</v>
      </c>
      <c r="C3317" t="s">
        <v>29</v>
      </c>
      <c r="D3317" t="s">
        <v>11</v>
      </c>
      <c r="L3317">
        <v>38.159999999999997</v>
      </c>
      <c r="M3317">
        <v>30.54</v>
      </c>
      <c r="N3317">
        <v>22.51</v>
      </c>
      <c r="O3317">
        <v>14.71</v>
      </c>
      <c r="P3317">
        <v>13.66</v>
      </c>
      <c r="Q3317">
        <v>12.39</v>
      </c>
    </row>
    <row r="3318" spans="1:17" hidden="1" x14ac:dyDescent="0.2">
      <c r="A3318" t="s">
        <v>281</v>
      </c>
      <c r="B3318" t="s">
        <v>274</v>
      </c>
      <c r="C3318" t="s">
        <v>29</v>
      </c>
      <c r="D3318" t="s">
        <v>12</v>
      </c>
      <c r="L3318">
        <v>1.49</v>
      </c>
      <c r="M3318">
        <v>0.49</v>
      </c>
      <c r="N3318">
        <v>0.08</v>
      </c>
    </row>
    <row r="3319" spans="1:17" hidden="1" x14ac:dyDescent="0.2">
      <c r="A3319" t="s">
        <v>281</v>
      </c>
      <c r="B3319" t="s">
        <v>274</v>
      </c>
      <c r="C3319" t="s">
        <v>29</v>
      </c>
      <c r="D3319" t="s">
        <v>13</v>
      </c>
      <c r="L3319">
        <v>11.13</v>
      </c>
      <c r="M3319">
        <v>13.04</v>
      </c>
      <c r="N3319">
        <v>14.7</v>
      </c>
      <c r="O3319">
        <v>15.75</v>
      </c>
      <c r="P3319">
        <v>16.14</v>
      </c>
      <c r="Q3319">
        <v>15.78</v>
      </c>
    </row>
    <row r="3320" spans="1:17" hidden="1" x14ac:dyDescent="0.2">
      <c r="A3320" t="s">
        <v>281</v>
      </c>
      <c r="B3320" t="s">
        <v>274</v>
      </c>
      <c r="C3320" t="s">
        <v>29</v>
      </c>
      <c r="D3320" t="s">
        <v>14</v>
      </c>
    </row>
    <row r="3321" spans="1:17" hidden="1" x14ac:dyDescent="0.2">
      <c r="A3321" t="s">
        <v>281</v>
      </c>
      <c r="B3321" t="s">
        <v>274</v>
      </c>
      <c r="C3321" t="s">
        <v>29</v>
      </c>
      <c r="D3321" t="s">
        <v>15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61.94</v>
      </c>
      <c r="M3321">
        <v>54.57</v>
      </c>
      <c r="N3321">
        <v>46.71</v>
      </c>
      <c r="O3321">
        <v>37.69</v>
      </c>
      <c r="P3321">
        <v>36.96</v>
      </c>
      <c r="Q3321">
        <v>35.21</v>
      </c>
    </row>
    <row r="3322" spans="1:17" hidden="1" x14ac:dyDescent="0.2">
      <c r="A3322" t="s">
        <v>281</v>
      </c>
      <c r="B3322" t="s">
        <v>274</v>
      </c>
      <c r="C3322" t="s">
        <v>221</v>
      </c>
      <c r="D3322" t="s">
        <v>9</v>
      </c>
    </row>
    <row r="3323" spans="1:17" hidden="1" x14ac:dyDescent="0.2">
      <c r="A3323" t="s">
        <v>281</v>
      </c>
      <c r="B3323" t="s">
        <v>274</v>
      </c>
      <c r="C3323" t="s">
        <v>221</v>
      </c>
      <c r="D3323" t="s">
        <v>10</v>
      </c>
      <c r="L3323">
        <v>4.58</v>
      </c>
      <c r="M3323">
        <v>2.09</v>
      </c>
      <c r="N3323">
        <v>2.11</v>
      </c>
      <c r="O3323">
        <v>1.69</v>
      </c>
      <c r="P3323">
        <v>1.69</v>
      </c>
      <c r="Q3323">
        <v>1.67</v>
      </c>
    </row>
    <row r="3324" spans="1:17" hidden="1" x14ac:dyDescent="0.2">
      <c r="A3324" t="s">
        <v>281</v>
      </c>
      <c r="B3324" t="s">
        <v>274</v>
      </c>
      <c r="C3324" t="s">
        <v>221</v>
      </c>
      <c r="D3324" t="s">
        <v>11</v>
      </c>
      <c r="L3324">
        <v>7.09</v>
      </c>
      <c r="M3324">
        <v>6.43</v>
      </c>
      <c r="N3324">
        <v>5.03</v>
      </c>
      <c r="O3324">
        <v>3.5</v>
      </c>
      <c r="P3324">
        <v>3.58</v>
      </c>
      <c r="Q3324">
        <v>3.61</v>
      </c>
    </row>
    <row r="3325" spans="1:17" hidden="1" x14ac:dyDescent="0.2">
      <c r="A3325" t="s">
        <v>281</v>
      </c>
      <c r="B3325" t="s">
        <v>274</v>
      </c>
      <c r="C3325" t="s">
        <v>221</v>
      </c>
      <c r="D3325" t="s">
        <v>12</v>
      </c>
    </row>
    <row r="3326" spans="1:17" hidden="1" x14ac:dyDescent="0.2">
      <c r="A3326" t="s">
        <v>281</v>
      </c>
      <c r="B3326" t="s">
        <v>274</v>
      </c>
      <c r="C3326" t="s">
        <v>221</v>
      </c>
      <c r="D3326" t="s">
        <v>13</v>
      </c>
    </row>
    <row r="3327" spans="1:17" hidden="1" x14ac:dyDescent="0.2">
      <c r="A3327" t="s">
        <v>281</v>
      </c>
      <c r="B3327" t="s">
        <v>274</v>
      </c>
      <c r="C3327" t="s">
        <v>221</v>
      </c>
      <c r="D3327" t="s">
        <v>14</v>
      </c>
    </row>
    <row r="3328" spans="1:17" hidden="1" x14ac:dyDescent="0.2">
      <c r="A3328" t="s">
        <v>281</v>
      </c>
      <c r="B3328" t="s">
        <v>274</v>
      </c>
      <c r="C3328" t="s">
        <v>221</v>
      </c>
      <c r="D3328" t="s">
        <v>15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11.67</v>
      </c>
      <c r="M3328">
        <v>8.52</v>
      </c>
      <c r="N3328">
        <v>7.14</v>
      </c>
      <c r="O3328">
        <v>5.19</v>
      </c>
      <c r="P3328">
        <v>5.27</v>
      </c>
      <c r="Q3328">
        <v>5.28</v>
      </c>
    </row>
    <row r="3329" spans="1:17" hidden="1" x14ac:dyDescent="0.2">
      <c r="A3329" t="s">
        <v>281</v>
      </c>
      <c r="B3329" t="s">
        <v>274</v>
      </c>
      <c r="C3329" t="s">
        <v>222</v>
      </c>
      <c r="D3329" t="s">
        <v>9</v>
      </c>
    </row>
    <row r="3330" spans="1:17" hidden="1" x14ac:dyDescent="0.2">
      <c r="A3330" t="s">
        <v>281</v>
      </c>
      <c r="B3330" t="s">
        <v>274</v>
      </c>
      <c r="C3330" t="s">
        <v>222</v>
      </c>
      <c r="D3330" t="s">
        <v>10</v>
      </c>
      <c r="L3330">
        <v>0.01</v>
      </c>
      <c r="M3330">
        <v>0.01</v>
      </c>
      <c r="N3330">
        <v>0.01</v>
      </c>
      <c r="O3330">
        <v>0</v>
      </c>
      <c r="P3330">
        <v>0.01</v>
      </c>
      <c r="Q3330">
        <v>0.01</v>
      </c>
    </row>
    <row r="3331" spans="1:17" hidden="1" x14ac:dyDescent="0.2">
      <c r="A3331" t="s">
        <v>281</v>
      </c>
      <c r="B3331" t="s">
        <v>274</v>
      </c>
      <c r="C3331" t="s">
        <v>222</v>
      </c>
      <c r="D3331" t="s">
        <v>11</v>
      </c>
      <c r="L3331">
        <v>0.4</v>
      </c>
      <c r="M3331">
        <v>0.33</v>
      </c>
      <c r="N3331">
        <v>0.24</v>
      </c>
      <c r="O3331">
        <v>0.15</v>
      </c>
      <c r="P3331">
        <v>0.14000000000000001</v>
      </c>
      <c r="Q3331">
        <v>0.12</v>
      </c>
    </row>
    <row r="3332" spans="1:17" hidden="1" x14ac:dyDescent="0.2">
      <c r="A3332" t="s">
        <v>281</v>
      </c>
      <c r="B3332" t="s">
        <v>274</v>
      </c>
      <c r="C3332" t="s">
        <v>222</v>
      </c>
      <c r="D3332" t="s">
        <v>12</v>
      </c>
      <c r="N3332">
        <v>0</v>
      </c>
      <c r="O3332">
        <v>0</v>
      </c>
      <c r="P3332">
        <v>0</v>
      </c>
    </row>
    <row r="3333" spans="1:17" hidden="1" x14ac:dyDescent="0.2">
      <c r="A3333" t="s">
        <v>281</v>
      </c>
      <c r="B3333" t="s">
        <v>274</v>
      </c>
      <c r="C3333" t="s">
        <v>222</v>
      </c>
      <c r="D3333" t="s">
        <v>13</v>
      </c>
    </row>
    <row r="3334" spans="1:17" hidden="1" x14ac:dyDescent="0.2">
      <c r="A3334" t="s">
        <v>281</v>
      </c>
      <c r="B3334" t="s">
        <v>274</v>
      </c>
      <c r="C3334" t="s">
        <v>222</v>
      </c>
      <c r="D3334" t="s">
        <v>14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</row>
    <row r="3335" spans="1:17" hidden="1" x14ac:dyDescent="0.2">
      <c r="A3335" t="s">
        <v>281</v>
      </c>
      <c r="B3335" t="s">
        <v>274</v>
      </c>
      <c r="C3335" t="s">
        <v>222</v>
      </c>
      <c r="D3335" t="s">
        <v>15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0.41</v>
      </c>
      <c r="M3335">
        <v>0.33</v>
      </c>
      <c r="N3335">
        <v>0.25</v>
      </c>
      <c r="O3335">
        <v>0.16</v>
      </c>
      <c r="P3335">
        <v>0.14000000000000001</v>
      </c>
      <c r="Q3335">
        <v>0.12</v>
      </c>
    </row>
    <row r="3336" spans="1:17" hidden="1" x14ac:dyDescent="0.2">
      <c r="A3336" t="s">
        <v>281</v>
      </c>
      <c r="B3336" t="s">
        <v>274</v>
      </c>
      <c r="C3336" t="s">
        <v>223</v>
      </c>
      <c r="D3336" t="s">
        <v>9</v>
      </c>
    </row>
    <row r="3337" spans="1:17" hidden="1" x14ac:dyDescent="0.2">
      <c r="A3337" t="s">
        <v>281</v>
      </c>
      <c r="B3337" t="s">
        <v>274</v>
      </c>
      <c r="C3337" t="s">
        <v>223</v>
      </c>
      <c r="D3337" t="s">
        <v>10</v>
      </c>
      <c r="L3337">
        <v>6.62</v>
      </c>
      <c r="M3337">
        <v>5.21</v>
      </c>
      <c r="N3337">
        <v>3.88</v>
      </c>
      <c r="O3337">
        <v>2.61</v>
      </c>
      <c r="P3337">
        <v>2.4900000000000002</v>
      </c>
      <c r="Q3337">
        <v>2.33</v>
      </c>
    </row>
    <row r="3338" spans="1:17" hidden="1" x14ac:dyDescent="0.2">
      <c r="A3338" t="s">
        <v>281</v>
      </c>
      <c r="B3338" t="s">
        <v>274</v>
      </c>
      <c r="C3338" t="s">
        <v>223</v>
      </c>
      <c r="D3338" t="s">
        <v>11</v>
      </c>
      <c r="L3338">
        <v>0.51</v>
      </c>
      <c r="M3338">
        <v>0.42</v>
      </c>
      <c r="N3338">
        <v>0.31</v>
      </c>
      <c r="O3338">
        <v>0.21</v>
      </c>
      <c r="P3338">
        <v>0.2</v>
      </c>
      <c r="Q3338">
        <v>0.18</v>
      </c>
    </row>
    <row r="3339" spans="1:17" hidden="1" x14ac:dyDescent="0.2">
      <c r="A3339" t="s">
        <v>281</v>
      </c>
      <c r="B3339" t="s">
        <v>274</v>
      </c>
      <c r="C3339" t="s">
        <v>223</v>
      </c>
      <c r="D3339" t="s">
        <v>12</v>
      </c>
      <c r="L3339">
        <v>1.33</v>
      </c>
      <c r="M3339">
        <v>0.93</v>
      </c>
      <c r="N3339">
        <v>0.48</v>
      </c>
      <c r="O3339">
        <v>0</v>
      </c>
      <c r="P3339">
        <v>0</v>
      </c>
      <c r="Q3339">
        <v>0</v>
      </c>
    </row>
    <row r="3340" spans="1:17" hidden="1" x14ac:dyDescent="0.2">
      <c r="A3340" t="s">
        <v>281</v>
      </c>
      <c r="B3340" t="s">
        <v>274</v>
      </c>
      <c r="C3340" t="s">
        <v>223</v>
      </c>
      <c r="D3340" t="s">
        <v>13</v>
      </c>
    </row>
    <row r="3341" spans="1:17" hidden="1" x14ac:dyDescent="0.2">
      <c r="A3341" t="s">
        <v>281</v>
      </c>
      <c r="B3341" t="s">
        <v>274</v>
      </c>
      <c r="C3341" t="s">
        <v>223</v>
      </c>
      <c r="D3341" t="s">
        <v>14</v>
      </c>
    </row>
    <row r="3342" spans="1:17" hidden="1" x14ac:dyDescent="0.2">
      <c r="A3342" t="s">
        <v>281</v>
      </c>
      <c r="B3342" t="s">
        <v>274</v>
      </c>
      <c r="C3342" t="s">
        <v>223</v>
      </c>
      <c r="D3342" t="s">
        <v>15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8.4499999999999993</v>
      </c>
      <c r="M3342">
        <v>6.56</v>
      </c>
      <c r="N3342">
        <v>4.68</v>
      </c>
      <c r="O3342">
        <v>2.82</v>
      </c>
      <c r="P3342">
        <v>2.68</v>
      </c>
      <c r="Q3342">
        <v>2.5</v>
      </c>
    </row>
    <row r="3343" spans="1:17" hidden="1" x14ac:dyDescent="0.2">
      <c r="A3343" t="s">
        <v>281</v>
      </c>
      <c r="B3343" t="s">
        <v>274</v>
      </c>
      <c r="C3343" t="s">
        <v>224</v>
      </c>
      <c r="D3343" t="s">
        <v>9</v>
      </c>
    </row>
    <row r="3344" spans="1:17" hidden="1" x14ac:dyDescent="0.2">
      <c r="A3344" t="s">
        <v>281</v>
      </c>
      <c r="B3344" t="s">
        <v>274</v>
      </c>
      <c r="C3344" t="s">
        <v>224</v>
      </c>
      <c r="D3344" t="s">
        <v>10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</row>
    <row r="3345" spans="1:17" hidden="1" x14ac:dyDescent="0.2">
      <c r="A3345" t="s">
        <v>281</v>
      </c>
      <c r="B3345" t="s">
        <v>274</v>
      </c>
      <c r="C3345" t="s">
        <v>224</v>
      </c>
      <c r="D3345" t="s">
        <v>11</v>
      </c>
    </row>
    <row r="3346" spans="1:17" hidden="1" x14ac:dyDescent="0.2">
      <c r="A3346" t="s">
        <v>281</v>
      </c>
      <c r="B3346" t="s">
        <v>274</v>
      </c>
      <c r="C3346" t="s">
        <v>224</v>
      </c>
      <c r="D3346" t="s">
        <v>12</v>
      </c>
      <c r="N3346">
        <v>0</v>
      </c>
      <c r="O3346">
        <v>0</v>
      </c>
      <c r="P3346">
        <v>0</v>
      </c>
    </row>
    <row r="3347" spans="1:17" hidden="1" x14ac:dyDescent="0.2">
      <c r="A3347" t="s">
        <v>281</v>
      </c>
      <c r="B3347" t="s">
        <v>274</v>
      </c>
      <c r="C3347" t="s">
        <v>224</v>
      </c>
      <c r="D3347" t="s">
        <v>13</v>
      </c>
    </row>
    <row r="3348" spans="1:17" hidden="1" x14ac:dyDescent="0.2">
      <c r="A3348" t="s">
        <v>281</v>
      </c>
      <c r="B3348" t="s">
        <v>274</v>
      </c>
      <c r="C3348" t="s">
        <v>224</v>
      </c>
      <c r="D3348" t="s">
        <v>14</v>
      </c>
    </row>
    <row r="3349" spans="1:17" hidden="1" x14ac:dyDescent="0.2">
      <c r="A3349" t="s">
        <v>281</v>
      </c>
      <c r="B3349" t="s">
        <v>274</v>
      </c>
      <c r="C3349" t="s">
        <v>224</v>
      </c>
      <c r="D3349" t="s">
        <v>15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</row>
    <row r="3350" spans="1:17" hidden="1" x14ac:dyDescent="0.2">
      <c r="A3350" t="s">
        <v>281</v>
      </c>
      <c r="B3350" t="s">
        <v>274</v>
      </c>
      <c r="C3350" t="s">
        <v>225</v>
      </c>
      <c r="D3350" t="s">
        <v>9</v>
      </c>
    </row>
    <row r="3351" spans="1:17" hidden="1" x14ac:dyDescent="0.2">
      <c r="A3351" t="s">
        <v>281</v>
      </c>
      <c r="B3351" t="s">
        <v>274</v>
      </c>
      <c r="C3351" t="s">
        <v>225</v>
      </c>
      <c r="D3351" t="s">
        <v>10</v>
      </c>
      <c r="L3351">
        <v>0.82</v>
      </c>
      <c r="M3351">
        <v>0.83</v>
      </c>
      <c r="N3351">
        <v>1.47</v>
      </c>
      <c r="O3351">
        <v>1.1399999999999999</v>
      </c>
      <c r="P3351">
        <v>1.25</v>
      </c>
      <c r="Q3351">
        <v>1.34</v>
      </c>
    </row>
    <row r="3352" spans="1:17" hidden="1" x14ac:dyDescent="0.2">
      <c r="A3352" t="s">
        <v>281</v>
      </c>
      <c r="B3352" t="s">
        <v>274</v>
      </c>
      <c r="C3352" t="s">
        <v>225</v>
      </c>
      <c r="D3352" t="s">
        <v>11</v>
      </c>
      <c r="L3352">
        <v>2.96</v>
      </c>
      <c r="M3352">
        <v>3.04</v>
      </c>
      <c r="N3352">
        <v>2.86</v>
      </c>
      <c r="O3352">
        <v>2.41</v>
      </c>
      <c r="P3352">
        <v>2.5499999999999998</v>
      </c>
      <c r="Q3352">
        <v>2.67</v>
      </c>
    </row>
    <row r="3353" spans="1:17" hidden="1" x14ac:dyDescent="0.2">
      <c r="A3353" t="s">
        <v>281</v>
      </c>
      <c r="B3353" t="s">
        <v>274</v>
      </c>
      <c r="C3353" t="s">
        <v>225</v>
      </c>
      <c r="D3353" t="s">
        <v>12</v>
      </c>
    </row>
    <row r="3354" spans="1:17" hidden="1" x14ac:dyDescent="0.2">
      <c r="A3354" t="s">
        <v>281</v>
      </c>
      <c r="B3354" t="s">
        <v>274</v>
      </c>
      <c r="C3354" t="s">
        <v>225</v>
      </c>
      <c r="D3354" t="s">
        <v>13</v>
      </c>
    </row>
    <row r="3355" spans="1:17" hidden="1" x14ac:dyDescent="0.2">
      <c r="A3355" t="s">
        <v>281</v>
      </c>
      <c r="B3355" t="s">
        <v>274</v>
      </c>
      <c r="C3355" t="s">
        <v>225</v>
      </c>
      <c r="D3355" t="s">
        <v>14</v>
      </c>
    </row>
    <row r="3356" spans="1:17" hidden="1" x14ac:dyDescent="0.2">
      <c r="A3356" t="s">
        <v>281</v>
      </c>
      <c r="B3356" t="s">
        <v>274</v>
      </c>
      <c r="C3356" t="s">
        <v>225</v>
      </c>
      <c r="D3356" t="s">
        <v>15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3.79</v>
      </c>
      <c r="M3356">
        <v>3.87</v>
      </c>
      <c r="N3356">
        <v>4.33</v>
      </c>
      <c r="O3356">
        <v>3.55</v>
      </c>
      <c r="P3356">
        <v>3.8</v>
      </c>
      <c r="Q3356">
        <v>4.01</v>
      </c>
    </row>
    <row r="3357" spans="1:17" hidden="1" x14ac:dyDescent="0.2">
      <c r="A3357" t="s">
        <v>281</v>
      </c>
      <c r="B3357" t="s">
        <v>274</v>
      </c>
      <c r="C3357" t="s">
        <v>226</v>
      </c>
      <c r="D3357" t="s">
        <v>9</v>
      </c>
    </row>
    <row r="3358" spans="1:17" hidden="1" x14ac:dyDescent="0.2">
      <c r="A3358" t="s">
        <v>281</v>
      </c>
      <c r="B3358" t="s">
        <v>274</v>
      </c>
      <c r="C3358" t="s">
        <v>226</v>
      </c>
      <c r="D3358" t="s">
        <v>10</v>
      </c>
      <c r="L3358">
        <v>11.78</v>
      </c>
      <c r="M3358">
        <v>8.09</v>
      </c>
      <c r="N3358">
        <v>6.24</v>
      </c>
      <c r="O3358">
        <v>4.41</v>
      </c>
      <c r="P3358">
        <v>4.1900000000000004</v>
      </c>
      <c r="Q3358">
        <v>3.93</v>
      </c>
    </row>
    <row r="3359" spans="1:17" hidden="1" x14ac:dyDescent="0.2">
      <c r="A3359" t="s">
        <v>281</v>
      </c>
      <c r="B3359" t="s">
        <v>274</v>
      </c>
      <c r="C3359" t="s">
        <v>226</v>
      </c>
      <c r="D3359" t="s">
        <v>11</v>
      </c>
      <c r="L3359">
        <v>6.42</v>
      </c>
      <c r="M3359">
        <v>5.72</v>
      </c>
      <c r="N3359">
        <v>4.68</v>
      </c>
      <c r="O3359">
        <v>3.5</v>
      </c>
      <c r="P3359">
        <v>3.76</v>
      </c>
      <c r="Q3359">
        <v>4.01</v>
      </c>
    </row>
    <row r="3360" spans="1:17" hidden="1" x14ac:dyDescent="0.2">
      <c r="A3360" t="s">
        <v>281</v>
      </c>
      <c r="B3360" t="s">
        <v>274</v>
      </c>
      <c r="C3360" t="s">
        <v>226</v>
      </c>
      <c r="D3360" t="s">
        <v>12</v>
      </c>
      <c r="L3360">
        <v>1.0900000000000001</v>
      </c>
      <c r="M3360">
        <v>0.73</v>
      </c>
      <c r="N3360">
        <v>0.36</v>
      </c>
      <c r="O3360">
        <v>0</v>
      </c>
      <c r="P3360">
        <v>0</v>
      </c>
      <c r="Q3360">
        <v>0</v>
      </c>
    </row>
    <row r="3361" spans="1:17" hidden="1" x14ac:dyDescent="0.2">
      <c r="A3361" t="s">
        <v>281</v>
      </c>
      <c r="B3361" t="s">
        <v>274</v>
      </c>
      <c r="C3361" t="s">
        <v>226</v>
      </c>
      <c r="D3361" t="s">
        <v>13</v>
      </c>
    </row>
    <row r="3362" spans="1:17" hidden="1" x14ac:dyDescent="0.2">
      <c r="A3362" t="s">
        <v>281</v>
      </c>
      <c r="B3362" t="s">
        <v>274</v>
      </c>
      <c r="C3362" t="s">
        <v>226</v>
      </c>
      <c r="D3362" t="s">
        <v>14</v>
      </c>
    </row>
    <row r="3363" spans="1:17" hidden="1" x14ac:dyDescent="0.2">
      <c r="A3363" t="s">
        <v>281</v>
      </c>
      <c r="B3363" t="s">
        <v>274</v>
      </c>
      <c r="C3363" t="s">
        <v>226</v>
      </c>
      <c r="D3363" t="s">
        <v>15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19.3</v>
      </c>
      <c r="M3363">
        <v>14.53</v>
      </c>
      <c r="N3363">
        <v>11.27</v>
      </c>
      <c r="O3363">
        <v>7.91</v>
      </c>
      <c r="P3363">
        <v>7.94</v>
      </c>
      <c r="Q3363">
        <v>7.94</v>
      </c>
    </row>
    <row r="3364" spans="1:17" hidden="1" x14ac:dyDescent="0.2">
      <c r="A3364" t="s">
        <v>281</v>
      </c>
      <c r="B3364" t="s">
        <v>274</v>
      </c>
      <c r="C3364" t="s">
        <v>227</v>
      </c>
      <c r="D3364" t="s">
        <v>9</v>
      </c>
    </row>
    <row r="3365" spans="1:17" hidden="1" x14ac:dyDescent="0.2">
      <c r="A3365" t="s">
        <v>281</v>
      </c>
      <c r="B3365" t="s">
        <v>274</v>
      </c>
      <c r="C3365" t="s">
        <v>227</v>
      </c>
      <c r="D3365" t="s">
        <v>10</v>
      </c>
    </row>
    <row r="3366" spans="1:17" hidden="1" x14ac:dyDescent="0.2">
      <c r="A3366" t="s">
        <v>281</v>
      </c>
      <c r="B3366" t="s">
        <v>274</v>
      </c>
      <c r="C3366" t="s">
        <v>227</v>
      </c>
      <c r="D3366" t="s">
        <v>11</v>
      </c>
      <c r="L3366">
        <v>0.57999999999999996</v>
      </c>
      <c r="M3366">
        <v>0.47</v>
      </c>
      <c r="N3366">
        <v>0.36</v>
      </c>
      <c r="O3366">
        <v>0.24</v>
      </c>
      <c r="P3366">
        <v>0.22</v>
      </c>
      <c r="Q3366">
        <v>0.2</v>
      </c>
    </row>
    <row r="3367" spans="1:17" hidden="1" x14ac:dyDescent="0.2">
      <c r="A3367" t="s">
        <v>281</v>
      </c>
      <c r="B3367" t="s">
        <v>274</v>
      </c>
      <c r="C3367" t="s">
        <v>227</v>
      </c>
      <c r="D3367" t="s">
        <v>12</v>
      </c>
    </row>
    <row r="3368" spans="1:17" hidden="1" x14ac:dyDescent="0.2">
      <c r="A3368" t="s">
        <v>281</v>
      </c>
      <c r="B3368" t="s">
        <v>274</v>
      </c>
      <c r="C3368" t="s">
        <v>227</v>
      </c>
      <c r="D3368" t="s">
        <v>13</v>
      </c>
    </row>
    <row r="3369" spans="1:17" hidden="1" x14ac:dyDescent="0.2">
      <c r="A3369" t="s">
        <v>281</v>
      </c>
      <c r="B3369" t="s">
        <v>274</v>
      </c>
      <c r="C3369" t="s">
        <v>227</v>
      </c>
      <c r="D3369" t="s">
        <v>14</v>
      </c>
    </row>
    <row r="3370" spans="1:17" hidden="1" x14ac:dyDescent="0.2">
      <c r="A3370" t="s">
        <v>281</v>
      </c>
      <c r="B3370" t="s">
        <v>274</v>
      </c>
      <c r="C3370" t="s">
        <v>227</v>
      </c>
      <c r="D3370" t="s">
        <v>15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0.57999999999999996</v>
      </c>
      <c r="M3370">
        <v>0.47</v>
      </c>
      <c r="N3370">
        <v>0.36</v>
      </c>
      <c r="O3370">
        <v>0.24</v>
      </c>
      <c r="P3370">
        <v>0.22</v>
      </c>
      <c r="Q3370">
        <v>0.2</v>
      </c>
    </row>
    <row r="3371" spans="1:17" hidden="1" x14ac:dyDescent="0.2">
      <c r="A3371" t="s">
        <v>281</v>
      </c>
      <c r="B3371" t="s">
        <v>274</v>
      </c>
      <c r="C3371" t="s">
        <v>228</v>
      </c>
      <c r="D3371" t="s">
        <v>9</v>
      </c>
    </row>
    <row r="3372" spans="1:17" hidden="1" x14ac:dyDescent="0.2">
      <c r="A3372" t="s">
        <v>281</v>
      </c>
      <c r="B3372" t="s">
        <v>274</v>
      </c>
      <c r="C3372" t="s">
        <v>228</v>
      </c>
      <c r="D3372" t="s">
        <v>10</v>
      </c>
      <c r="L3372">
        <v>1.4</v>
      </c>
      <c r="M3372">
        <v>1.44</v>
      </c>
      <c r="N3372">
        <v>1.76</v>
      </c>
      <c r="O3372">
        <v>2.16</v>
      </c>
      <c r="P3372">
        <v>2.36</v>
      </c>
      <c r="Q3372">
        <v>2.65</v>
      </c>
    </row>
    <row r="3373" spans="1:17" hidden="1" x14ac:dyDescent="0.2">
      <c r="A3373" t="s">
        <v>281</v>
      </c>
      <c r="B3373" t="s">
        <v>274</v>
      </c>
      <c r="C3373" t="s">
        <v>228</v>
      </c>
      <c r="D3373" t="s">
        <v>11</v>
      </c>
      <c r="L3373">
        <v>0.79</v>
      </c>
      <c r="M3373">
        <v>0.67</v>
      </c>
      <c r="N3373">
        <v>0.57999999999999996</v>
      </c>
      <c r="O3373">
        <v>0.49</v>
      </c>
      <c r="P3373">
        <v>0.43</v>
      </c>
      <c r="Q3373">
        <v>0.37</v>
      </c>
    </row>
    <row r="3374" spans="1:17" hidden="1" x14ac:dyDescent="0.2">
      <c r="A3374" t="s">
        <v>281</v>
      </c>
      <c r="B3374" t="s">
        <v>274</v>
      </c>
      <c r="C3374" t="s">
        <v>228</v>
      </c>
      <c r="D3374" t="s">
        <v>12</v>
      </c>
      <c r="L3374">
        <v>0.05</v>
      </c>
      <c r="M3374">
        <v>0.03</v>
      </c>
      <c r="N3374">
        <v>0.02</v>
      </c>
      <c r="O3374">
        <v>0.01</v>
      </c>
      <c r="P3374">
        <v>0</v>
      </c>
      <c r="Q3374">
        <v>0</v>
      </c>
    </row>
    <row r="3375" spans="1:17" hidden="1" x14ac:dyDescent="0.2">
      <c r="A3375" t="s">
        <v>281</v>
      </c>
      <c r="B3375" t="s">
        <v>274</v>
      </c>
      <c r="C3375" t="s">
        <v>228</v>
      </c>
      <c r="D3375" t="s">
        <v>13</v>
      </c>
      <c r="L3375">
        <v>5.1100000000000003</v>
      </c>
      <c r="M3375">
        <v>3.27</v>
      </c>
      <c r="N3375">
        <v>3</v>
      </c>
      <c r="O3375">
        <v>2.42</v>
      </c>
      <c r="P3375">
        <v>1.9</v>
      </c>
      <c r="Q3375">
        <v>1.44</v>
      </c>
    </row>
    <row r="3376" spans="1:17" hidden="1" x14ac:dyDescent="0.2">
      <c r="A3376" t="s">
        <v>281</v>
      </c>
      <c r="B3376" t="s">
        <v>274</v>
      </c>
      <c r="C3376" t="s">
        <v>228</v>
      </c>
      <c r="D3376" t="s">
        <v>14</v>
      </c>
    </row>
    <row r="3377" spans="1:17" hidden="1" x14ac:dyDescent="0.2">
      <c r="A3377" t="s">
        <v>281</v>
      </c>
      <c r="B3377" t="s">
        <v>274</v>
      </c>
      <c r="C3377" t="s">
        <v>228</v>
      </c>
      <c r="D3377" t="s">
        <v>15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7.34</v>
      </c>
      <c r="M3377">
        <v>5.4</v>
      </c>
      <c r="N3377">
        <v>5.36</v>
      </c>
      <c r="O3377">
        <v>5.07</v>
      </c>
      <c r="P3377">
        <v>4.7</v>
      </c>
      <c r="Q3377">
        <v>4.46</v>
      </c>
    </row>
    <row r="3378" spans="1:17" hidden="1" x14ac:dyDescent="0.2">
      <c r="A3378" t="s">
        <v>281</v>
      </c>
      <c r="B3378" t="s">
        <v>274</v>
      </c>
      <c r="C3378" t="s">
        <v>229</v>
      </c>
      <c r="D3378" t="s">
        <v>9</v>
      </c>
    </row>
    <row r="3379" spans="1:17" hidden="1" x14ac:dyDescent="0.2">
      <c r="A3379" t="s">
        <v>281</v>
      </c>
      <c r="B3379" t="s">
        <v>274</v>
      </c>
      <c r="C3379" t="s">
        <v>229</v>
      </c>
      <c r="D3379" t="s">
        <v>10</v>
      </c>
    </row>
    <row r="3380" spans="1:17" hidden="1" x14ac:dyDescent="0.2">
      <c r="A3380" t="s">
        <v>281</v>
      </c>
      <c r="B3380" t="s">
        <v>274</v>
      </c>
      <c r="C3380" t="s">
        <v>229</v>
      </c>
      <c r="D3380" t="s">
        <v>11</v>
      </c>
      <c r="L3380">
        <v>0.01</v>
      </c>
      <c r="M3380">
        <v>0.01</v>
      </c>
      <c r="N3380">
        <v>0.01</v>
      </c>
      <c r="O3380">
        <v>0.01</v>
      </c>
      <c r="P3380">
        <v>0.01</v>
      </c>
      <c r="Q3380">
        <v>0.01</v>
      </c>
    </row>
    <row r="3381" spans="1:17" hidden="1" x14ac:dyDescent="0.2">
      <c r="A3381" t="s">
        <v>281</v>
      </c>
      <c r="B3381" t="s">
        <v>274</v>
      </c>
      <c r="C3381" t="s">
        <v>229</v>
      </c>
      <c r="D3381" t="s">
        <v>12</v>
      </c>
      <c r="L3381">
        <v>0.02</v>
      </c>
      <c r="M3381">
        <v>0.02</v>
      </c>
      <c r="N3381">
        <v>0.01</v>
      </c>
      <c r="O3381">
        <v>0</v>
      </c>
      <c r="P3381">
        <v>0</v>
      </c>
      <c r="Q3381">
        <v>0</v>
      </c>
    </row>
    <row r="3382" spans="1:17" hidden="1" x14ac:dyDescent="0.2">
      <c r="A3382" t="s">
        <v>281</v>
      </c>
      <c r="B3382" t="s">
        <v>274</v>
      </c>
      <c r="C3382" t="s">
        <v>229</v>
      </c>
      <c r="D3382" t="s">
        <v>13</v>
      </c>
    </row>
    <row r="3383" spans="1:17" hidden="1" x14ac:dyDescent="0.2">
      <c r="A3383" t="s">
        <v>281</v>
      </c>
      <c r="B3383" t="s">
        <v>274</v>
      </c>
      <c r="C3383" t="s">
        <v>229</v>
      </c>
      <c r="D3383" t="s">
        <v>14</v>
      </c>
    </row>
    <row r="3384" spans="1:17" hidden="1" x14ac:dyDescent="0.2">
      <c r="A3384" t="s">
        <v>281</v>
      </c>
      <c r="B3384" t="s">
        <v>274</v>
      </c>
      <c r="C3384" t="s">
        <v>229</v>
      </c>
      <c r="D3384" t="s">
        <v>15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0.04</v>
      </c>
      <c r="M3384">
        <v>0.03</v>
      </c>
      <c r="N3384">
        <v>0.02</v>
      </c>
      <c r="O3384">
        <v>0.01</v>
      </c>
      <c r="P3384">
        <v>0.01</v>
      </c>
      <c r="Q3384">
        <v>0.01</v>
      </c>
    </row>
    <row r="3385" spans="1:17" hidden="1" x14ac:dyDescent="0.2">
      <c r="A3385" t="s">
        <v>281</v>
      </c>
      <c r="B3385" t="s">
        <v>274</v>
      </c>
      <c r="C3385" t="s">
        <v>230</v>
      </c>
      <c r="D3385" t="s">
        <v>9</v>
      </c>
    </row>
    <row r="3386" spans="1:17" hidden="1" x14ac:dyDescent="0.2">
      <c r="A3386" t="s">
        <v>281</v>
      </c>
      <c r="B3386" t="s">
        <v>274</v>
      </c>
      <c r="C3386" t="s">
        <v>230</v>
      </c>
      <c r="D3386" t="s">
        <v>10</v>
      </c>
      <c r="L3386">
        <v>1.53</v>
      </c>
      <c r="M3386">
        <v>1.22</v>
      </c>
      <c r="N3386">
        <v>1.22</v>
      </c>
      <c r="O3386">
        <v>0.84</v>
      </c>
      <c r="P3386">
        <v>0.69</v>
      </c>
      <c r="Q3386">
        <v>0.61</v>
      </c>
    </row>
    <row r="3387" spans="1:17" hidden="1" x14ac:dyDescent="0.2">
      <c r="A3387" t="s">
        <v>281</v>
      </c>
      <c r="B3387" t="s">
        <v>274</v>
      </c>
      <c r="C3387" t="s">
        <v>230</v>
      </c>
      <c r="D3387" t="s">
        <v>11</v>
      </c>
      <c r="L3387">
        <v>0.57999999999999996</v>
      </c>
      <c r="M3387">
        <v>0.65</v>
      </c>
      <c r="N3387">
        <v>0.72</v>
      </c>
      <c r="O3387">
        <v>0.77</v>
      </c>
      <c r="P3387">
        <v>0.77</v>
      </c>
      <c r="Q3387">
        <v>0.75</v>
      </c>
    </row>
    <row r="3388" spans="1:17" hidden="1" x14ac:dyDescent="0.2">
      <c r="A3388" t="s">
        <v>281</v>
      </c>
      <c r="B3388" t="s">
        <v>274</v>
      </c>
      <c r="C3388" t="s">
        <v>230</v>
      </c>
      <c r="D3388" t="s">
        <v>12</v>
      </c>
      <c r="L3388">
        <v>0.06</v>
      </c>
      <c r="M3388">
        <v>0.04</v>
      </c>
      <c r="N3388">
        <v>0.03</v>
      </c>
      <c r="O3388">
        <v>0.02</v>
      </c>
      <c r="P3388">
        <v>0.01</v>
      </c>
      <c r="Q3388">
        <v>0</v>
      </c>
    </row>
    <row r="3389" spans="1:17" hidden="1" x14ac:dyDescent="0.2">
      <c r="A3389" t="s">
        <v>281</v>
      </c>
      <c r="B3389" t="s">
        <v>274</v>
      </c>
      <c r="C3389" t="s">
        <v>230</v>
      </c>
      <c r="D3389" t="s">
        <v>13</v>
      </c>
      <c r="L3389">
        <v>3.46</v>
      </c>
      <c r="M3389">
        <v>3</v>
      </c>
      <c r="N3389">
        <v>2.5499999999999998</v>
      </c>
      <c r="O3389">
        <v>2.11</v>
      </c>
      <c r="P3389">
        <v>1.59</v>
      </c>
      <c r="Q3389">
        <v>1.06</v>
      </c>
    </row>
    <row r="3390" spans="1:17" hidden="1" x14ac:dyDescent="0.2">
      <c r="A3390" t="s">
        <v>281</v>
      </c>
      <c r="B3390" t="s">
        <v>274</v>
      </c>
      <c r="C3390" t="s">
        <v>230</v>
      </c>
      <c r="D3390" t="s">
        <v>14</v>
      </c>
      <c r="L3390">
        <v>91.93</v>
      </c>
      <c r="M3390">
        <v>49.58</v>
      </c>
      <c r="N3390">
        <v>21.69</v>
      </c>
      <c r="O3390">
        <v>3.88</v>
      </c>
      <c r="P3390">
        <v>3.01</v>
      </c>
      <c r="Q3390">
        <v>2.33</v>
      </c>
    </row>
    <row r="3391" spans="1:17" hidden="1" x14ac:dyDescent="0.2">
      <c r="A3391" t="s">
        <v>281</v>
      </c>
      <c r="B3391" t="s">
        <v>274</v>
      </c>
      <c r="C3391" t="s">
        <v>230</v>
      </c>
      <c r="D3391" t="s">
        <v>15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97.56</v>
      </c>
      <c r="M3391">
        <v>54.49</v>
      </c>
      <c r="N3391">
        <v>26.21</v>
      </c>
      <c r="O3391">
        <v>7.62</v>
      </c>
      <c r="P3391">
        <v>6.06</v>
      </c>
      <c r="Q3391">
        <v>4.76</v>
      </c>
    </row>
    <row r="3392" spans="1:17" hidden="1" x14ac:dyDescent="0.2">
      <c r="A3392" t="s">
        <v>281</v>
      </c>
      <c r="B3392" t="s">
        <v>274</v>
      </c>
      <c r="C3392" t="s">
        <v>231</v>
      </c>
      <c r="D3392" t="s">
        <v>9</v>
      </c>
    </row>
    <row r="3393" spans="1:17" hidden="1" x14ac:dyDescent="0.2">
      <c r="A3393" t="s">
        <v>281</v>
      </c>
      <c r="B3393" t="s">
        <v>274</v>
      </c>
      <c r="C3393" t="s">
        <v>231</v>
      </c>
      <c r="D3393" t="s">
        <v>10</v>
      </c>
      <c r="L3393">
        <v>2.1</v>
      </c>
      <c r="M3393">
        <v>1.69</v>
      </c>
      <c r="N3393">
        <v>1.64</v>
      </c>
      <c r="O3393">
        <v>1.29</v>
      </c>
      <c r="P3393">
        <v>1.3</v>
      </c>
      <c r="Q3393">
        <v>1.3</v>
      </c>
    </row>
    <row r="3394" spans="1:17" hidden="1" x14ac:dyDescent="0.2">
      <c r="A3394" t="s">
        <v>281</v>
      </c>
      <c r="B3394" t="s">
        <v>274</v>
      </c>
      <c r="C3394" t="s">
        <v>231</v>
      </c>
      <c r="D3394" t="s">
        <v>11</v>
      </c>
      <c r="L3394">
        <v>1.79</v>
      </c>
      <c r="M3394">
        <v>1.5</v>
      </c>
      <c r="N3394">
        <v>1.2</v>
      </c>
      <c r="O3394">
        <v>0.9</v>
      </c>
      <c r="P3394">
        <v>0.87</v>
      </c>
      <c r="Q3394">
        <v>0.83</v>
      </c>
    </row>
    <row r="3395" spans="1:17" hidden="1" x14ac:dyDescent="0.2">
      <c r="A3395" t="s">
        <v>281</v>
      </c>
      <c r="B3395" t="s">
        <v>274</v>
      </c>
      <c r="C3395" t="s">
        <v>231</v>
      </c>
      <c r="D3395" t="s">
        <v>12</v>
      </c>
    </row>
    <row r="3396" spans="1:17" hidden="1" x14ac:dyDescent="0.2">
      <c r="A3396" t="s">
        <v>281</v>
      </c>
      <c r="B3396" t="s">
        <v>274</v>
      </c>
      <c r="C3396" t="s">
        <v>231</v>
      </c>
      <c r="D3396" t="s">
        <v>13</v>
      </c>
    </row>
    <row r="3397" spans="1:17" hidden="1" x14ac:dyDescent="0.2">
      <c r="A3397" t="s">
        <v>281</v>
      </c>
      <c r="B3397" t="s">
        <v>274</v>
      </c>
      <c r="C3397" t="s">
        <v>231</v>
      </c>
      <c r="D3397" t="s">
        <v>14</v>
      </c>
      <c r="L3397">
        <v>1.46</v>
      </c>
      <c r="M3397">
        <v>0.91</v>
      </c>
    </row>
    <row r="3398" spans="1:17" hidden="1" x14ac:dyDescent="0.2">
      <c r="A3398" t="s">
        <v>281</v>
      </c>
      <c r="B3398" t="s">
        <v>274</v>
      </c>
      <c r="C3398" t="s">
        <v>231</v>
      </c>
      <c r="D3398" t="s">
        <v>15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5.35</v>
      </c>
      <c r="M3398">
        <v>4.1100000000000003</v>
      </c>
      <c r="N3398">
        <v>2.84</v>
      </c>
      <c r="O3398">
        <v>2.19</v>
      </c>
      <c r="P3398">
        <v>2.16</v>
      </c>
      <c r="Q3398">
        <v>2.12</v>
      </c>
    </row>
    <row r="3399" spans="1:17" hidden="1" x14ac:dyDescent="0.2">
      <c r="A3399" t="s">
        <v>281</v>
      </c>
      <c r="B3399" t="s">
        <v>274</v>
      </c>
      <c r="C3399" t="s">
        <v>232</v>
      </c>
      <c r="D3399" t="s">
        <v>9</v>
      </c>
    </row>
    <row r="3400" spans="1:17" hidden="1" x14ac:dyDescent="0.2">
      <c r="A3400" t="s">
        <v>281</v>
      </c>
      <c r="B3400" t="s">
        <v>274</v>
      </c>
      <c r="C3400" t="s">
        <v>232</v>
      </c>
      <c r="D3400" t="s">
        <v>10</v>
      </c>
    </row>
    <row r="3401" spans="1:17" hidden="1" x14ac:dyDescent="0.2">
      <c r="A3401" t="s">
        <v>281</v>
      </c>
      <c r="B3401" t="s">
        <v>274</v>
      </c>
      <c r="C3401" t="s">
        <v>232</v>
      </c>
      <c r="D3401" t="s">
        <v>11</v>
      </c>
      <c r="L3401">
        <v>0.03</v>
      </c>
      <c r="M3401">
        <v>0.02</v>
      </c>
      <c r="N3401">
        <v>0.01</v>
      </c>
      <c r="O3401">
        <v>0.01</v>
      </c>
      <c r="P3401">
        <v>0.01</v>
      </c>
      <c r="Q3401">
        <v>0.01</v>
      </c>
    </row>
    <row r="3402" spans="1:17" hidden="1" x14ac:dyDescent="0.2">
      <c r="A3402" t="s">
        <v>281</v>
      </c>
      <c r="B3402" t="s">
        <v>274</v>
      </c>
      <c r="C3402" t="s">
        <v>232</v>
      </c>
      <c r="D3402" t="s">
        <v>12</v>
      </c>
      <c r="L3402">
        <v>4.67</v>
      </c>
      <c r="M3402">
        <v>3.27</v>
      </c>
      <c r="N3402">
        <v>1.71</v>
      </c>
      <c r="O3402">
        <v>0</v>
      </c>
      <c r="P3402">
        <v>0</v>
      </c>
      <c r="Q3402">
        <v>0</v>
      </c>
    </row>
    <row r="3403" spans="1:17" hidden="1" x14ac:dyDescent="0.2">
      <c r="A3403" t="s">
        <v>281</v>
      </c>
      <c r="B3403" t="s">
        <v>274</v>
      </c>
      <c r="C3403" t="s">
        <v>232</v>
      </c>
      <c r="D3403" t="s">
        <v>13</v>
      </c>
    </row>
    <row r="3404" spans="1:17" hidden="1" x14ac:dyDescent="0.2">
      <c r="A3404" t="s">
        <v>281</v>
      </c>
      <c r="B3404" t="s">
        <v>274</v>
      </c>
      <c r="C3404" t="s">
        <v>232</v>
      </c>
      <c r="D3404" t="s">
        <v>14</v>
      </c>
    </row>
    <row r="3405" spans="1:17" hidden="1" x14ac:dyDescent="0.2">
      <c r="A3405" t="s">
        <v>281</v>
      </c>
      <c r="B3405" t="s">
        <v>274</v>
      </c>
      <c r="C3405" t="s">
        <v>232</v>
      </c>
      <c r="D3405" t="s">
        <v>15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4.7</v>
      </c>
      <c r="M3405">
        <v>3.3</v>
      </c>
      <c r="N3405">
        <v>1.72</v>
      </c>
      <c r="O3405">
        <v>0.01</v>
      </c>
      <c r="P3405">
        <v>0.01</v>
      </c>
      <c r="Q3405">
        <v>0.01</v>
      </c>
    </row>
    <row r="3406" spans="1:17" hidden="1" x14ac:dyDescent="0.2">
      <c r="A3406" t="s">
        <v>281</v>
      </c>
      <c r="B3406" t="s">
        <v>274</v>
      </c>
      <c r="C3406" t="s">
        <v>233</v>
      </c>
      <c r="D3406" t="s">
        <v>9</v>
      </c>
    </row>
    <row r="3407" spans="1:17" hidden="1" x14ac:dyDescent="0.2">
      <c r="A3407" t="s">
        <v>281</v>
      </c>
      <c r="B3407" t="s">
        <v>274</v>
      </c>
      <c r="C3407" t="s">
        <v>233</v>
      </c>
      <c r="D3407" t="s">
        <v>10</v>
      </c>
    </row>
    <row r="3408" spans="1:17" hidden="1" x14ac:dyDescent="0.2">
      <c r="A3408" t="s">
        <v>281</v>
      </c>
      <c r="B3408" t="s">
        <v>274</v>
      </c>
      <c r="C3408" t="s">
        <v>233</v>
      </c>
      <c r="D3408" t="s">
        <v>11</v>
      </c>
      <c r="L3408">
        <v>0.09</v>
      </c>
      <c r="M3408">
        <v>7.0000000000000007E-2</v>
      </c>
      <c r="N3408">
        <v>0.04</v>
      </c>
      <c r="O3408">
        <v>0.02</v>
      </c>
      <c r="P3408">
        <v>0.03</v>
      </c>
      <c r="Q3408">
        <v>0.03</v>
      </c>
    </row>
    <row r="3409" spans="1:17" hidden="1" x14ac:dyDescent="0.2">
      <c r="A3409" t="s">
        <v>281</v>
      </c>
      <c r="B3409" t="s">
        <v>274</v>
      </c>
      <c r="C3409" t="s">
        <v>233</v>
      </c>
      <c r="D3409" t="s">
        <v>12</v>
      </c>
    </row>
    <row r="3410" spans="1:17" hidden="1" x14ac:dyDescent="0.2">
      <c r="A3410" t="s">
        <v>281</v>
      </c>
      <c r="B3410" t="s">
        <v>274</v>
      </c>
      <c r="C3410" t="s">
        <v>233</v>
      </c>
      <c r="D3410" t="s">
        <v>13</v>
      </c>
    </row>
    <row r="3411" spans="1:17" hidden="1" x14ac:dyDescent="0.2">
      <c r="A3411" t="s">
        <v>281</v>
      </c>
      <c r="B3411" t="s">
        <v>274</v>
      </c>
      <c r="C3411" t="s">
        <v>233</v>
      </c>
      <c r="D3411" t="s">
        <v>14</v>
      </c>
    </row>
    <row r="3412" spans="1:17" hidden="1" x14ac:dyDescent="0.2">
      <c r="A3412" t="s">
        <v>281</v>
      </c>
      <c r="B3412" t="s">
        <v>274</v>
      </c>
      <c r="C3412" t="s">
        <v>233</v>
      </c>
      <c r="D3412" t="s">
        <v>15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0.09</v>
      </c>
      <c r="M3412">
        <v>7.0000000000000007E-2</v>
      </c>
      <c r="N3412">
        <v>0.04</v>
      </c>
      <c r="O3412">
        <v>0.02</v>
      </c>
      <c r="P3412">
        <v>0.03</v>
      </c>
      <c r="Q3412">
        <v>0.03</v>
      </c>
    </row>
    <row r="3413" spans="1:17" hidden="1" x14ac:dyDescent="0.2">
      <c r="A3413" t="s">
        <v>281</v>
      </c>
      <c r="B3413" t="s">
        <v>274</v>
      </c>
      <c r="C3413" t="s">
        <v>234</v>
      </c>
      <c r="D3413" t="s">
        <v>9</v>
      </c>
    </row>
    <row r="3414" spans="1:17" hidden="1" x14ac:dyDescent="0.2">
      <c r="A3414" t="s">
        <v>281</v>
      </c>
      <c r="B3414" t="s">
        <v>274</v>
      </c>
      <c r="C3414" t="s">
        <v>234</v>
      </c>
      <c r="D3414" t="s">
        <v>10</v>
      </c>
    </row>
    <row r="3415" spans="1:17" hidden="1" x14ac:dyDescent="0.2">
      <c r="A3415" t="s">
        <v>281</v>
      </c>
      <c r="B3415" t="s">
        <v>274</v>
      </c>
      <c r="C3415" t="s">
        <v>234</v>
      </c>
      <c r="D3415" t="s">
        <v>11</v>
      </c>
      <c r="L3415">
        <v>0.21</v>
      </c>
      <c r="M3415">
        <v>0.16</v>
      </c>
      <c r="N3415">
        <v>0.1</v>
      </c>
      <c r="O3415">
        <v>0.08</v>
      </c>
      <c r="P3415">
        <v>0.08</v>
      </c>
      <c r="Q3415">
        <v>7.0000000000000007E-2</v>
      </c>
    </row>
    <row r="3416" spans="1:17" hidden="1" x14ac:dyDescent="0.2">
      <c r="A3416" t="s">
        <v>281</v>
      </c>
      <c r="B3416" t="s">
        <v>274</v>
      </c>
      <c r="C3416" t="s">
        <v>234</v>
      </c>
      <c r="D3416" t="s">
        <v>12</v>
      </c>
    </row>
    <row r="3417" spans="1:17" hidden="1" x14ac:dyDescent="0.2">
      <c r="A3417" t="s">
        <v>281</v>
      </c>
      <c r="B3417" t="s">
        <v>274</v>
      </c>
      <c r="C3417" t="s">
        <v>234</v>
      </c>
      <c r="D3417" t="s">
        <v>13</v>
      </c>
    </row>
    <row r="3418" spans="1:17" hidden="1" x14ac:dyDescent="0.2">
      <c r="A3418" t="s">
        <v>281</v>
      </c>
      <c r="B3418" t="s">
        <v>274</v>
      </c>
      <c r="C3418" t="s">
        <v>234</v>
      </c>
      <c r="D3418" t="s">
        <v>14</v>
      </c>
    </row>
    <row r="3419" spans="1:17" hidden="1" x14ac:dyDescent="0.2">
      <c r="A3419" t="s">
        <v>281</v>
      </c>
      <c r="B3419" t="s">
        <v>274</v>
      </c>
      <c r="C3419" t="s">
        <v>234</v>
      </c>
      <c r="D3419" t="s">
        <v>15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0.21</v>
      </c>
      <c r="M3419">
        <v>0.16</v>
      </c>
      <c r="N3419">
        <v>0.1</v>
      </c>
      <c r="O3419">
        <v>0.08</v>
      </c>
      <c r="P3419">
        <v>0.08</v>
      </c>
      <c r="Q3419">
        <v>7.0000000000000007E-2</v>
      </c>
    </row>
    <row r="3420" spans="1:17" hidden="1" x14ac:dyDescent="0.2">
      <c r="A3420" t="s">
        <v>281</v>
      </c>
      <c r="B3420" t="s">
        <v>274</v>
      </c>
      <c r="C3420" t="s">
        <v>235</v>
      </c>
      <c r="D3420" t="s">
        <v>9</v>
      </c>
    </row>
    <row r="3421" spans="1:17" hidden="1" x14ac:dyDescent="0.2">
      <c r="A3421" t="s">
        <v>281</v>
      </c>
      <c r="B3421" t="s">
        <v>274</v>
      </c>
      <c r="C3421" t="s">
        <v>235</v>
      </c>
      <c r="D3421" t="s">
        <v>10</v>
      </c>
    </row>
    <row r="3422" spans="1:17" hidden="1" x14ac:dyDescent="0.2">
      <c r="A3422" t="s">
        <v>281</v>
      </c>
      <c r="B3422" t="s">
        <v>274</v>
      </c>
      <c r="C3422" t="s">
        <v>235</v>
      </c>
      <c r="D3422" t="s">
        <v>11</v>
      </c>
      <c r="L3422">
        <v>0.06</v>
      </c>
      <c r="M3422">
        <v>0.04</v>
      </c>
      <c r="N3422">
        <v>0.03</v>
      </c>
      <c r="O3422">
        <v>0.02</v>
      </c>
      <c r="P3422">
        <v>0.02</v>
      </c>
      <c r="Q3422">
        <v>0.02</v>
      </c>
    </row>
    <row r="3423" spans="1:17" hidden="1" x14ac:dyDescent="0.2">
      <c r="A3423" t="s">
        <v>281</v>
      </c>
      <c r="B3423" t="s">
        <v>274</v>
      </c>
      <c r="C3423" t="s">
        <v>235</v>
      </c>
      <c r="D3423" t="s">
        <v>12</v>
      </c>
    </row>
    <row r="3424" spans="1:17" hidden="1" x14ac:dyDescent="0.2">
      <c r="A3424" t="s">
        <v>281</v>
      </c>
      <c r="B3424" t="s">
        <v>274</v>
      </c>
      <c r="C3424" t="s">
        <v>235</v>
      </c>
      <c r="D3424" t="s">
        <v>13</v>
      </c>
    </row>
    <row r="3425" spans="1:17" hidden="1" x14ac:dyDescent="0.2">
      <c r="A3425" t="s">
        <v>281</v>
      </c>
      <c r="B3425" t="s">
        <v>274</v>
      </c>
      <c r="C3425" t="s">
        <v>235</v>
      </c>
      <c r="D3425" t="s">
        <v>14</v>
      </c>
    </row>
    <row r="3426" spans="1:17" hidden="1" x14ac:dyDescent="0.2">
      <c r="A3426" t="s">
        <v>281</v>
      </c>
      <c r="B3426" t="s">
        <v>274</v>
      </c>
      <c r="C3426" t="s">
        <v>235</v>
      </c>
      <c r="D3426" t="s">
        <v>15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0.06</v>
      </c>
      <c r="M3426">
        <v>0.04</v>
      </c>
      <c r="N3426">
        <v>0.03</v>
      </c>
      <c r="O3426">
        <v>0.02</v>
      </c>
      <c r="P3426">
        <v>0.02</v>
      </c>
      <c r="Q3426">
        <v>0.02</v>
      </c>
    </row>
    <row r="3427" spans="1:17" hidden="1" x14ac:dyDescent="0.2">
      <c r="A3427" t="s">
        <v>281</v>
      </c>
      <c r="B3427" t="s">
        <v>274</v>
      </c>
      <c r="C3427" t="s">
        <v>237</v>
      </c>
      <c r="D3427" t="s">
        <v>9</v>
      </c>
    </row>
    <row r="3428" spans="1:17" hidden="1" x14ac:dyDescent="0.2">
      <c r="A3428" t="s">
        <v>281</v>
      </c>
      <c r="B3428" t="s">
        <v>274</v>
      </c>
      <c r="C3428" t="s">
        <v>237</v>
      </c>
      <c r="D3428" t="s">
        <v>10</v>
      </c>
      <c r="L3428">
        <v>1.96</v>
      </c>
      <c r="M3428">
        <v>1.38</v>
      </c>
      <c r="N3428">
        <v>1.1100000000000001</v>
      </c>
      <c r="O3428">
        <v>0.8</v>
      </c>
      <c r="P3428">
        <v>0.79</v>
      </c>
      <c r="Q3428">
        <v>0.77</v>
      </c>
    </row>
    <row r="3429" spans="1:17" hidden="1" x14ac:dyDescent="0.2">
      <c r="A3429" t="s">
        <v>281</v>
      </c>
      <c r="B3429" t="s">
        <v>274</v>
      </c>
      <c r="C3429" t="s">
        <v>237</v>
      </c>
      <c r="D3429" t="s">
        <v>11</v>
      </c>
      <c r="L3429">
        <v>0.1</v>
      </c>
      <c r="M3429">
        <v>0.08</v>
      </c>
      <c r="N3429">
        <v>0.06</v>
      </c>
      <c r="O3429">
        <v>0.04</v>
      </c>
      <c r="P3429">
        <v>0.03</v>
      </c>
      <c r="Q3429">
        <v>0.03</v>
      </c>
    </row>
    <row r="3430" spans="1:17" hidden="1" x14ac:dyDescent="0.2">
      <c r="A3430" t="s">
        <v>281</v>
      </c>
      <c r="B3430" t="s">
        <v>274</v>
      </c>
      <c r="C3430" t="s">
        <v>237</v>
      </c>
      <c r="D3430" t="s">
        <v>12</v>
      </c>
    </row>
    <row r="3431" spans="1:17" hidden="1" x14ac:dyDescent="0.2">
      <c r="A3431" t="s">
        <v>281</v>
      </c>
      <c r="B3431" t="s">
        <v>274</v>
      </c>
      <c r="C3431" t="s">
        <v>237</v>
      </c>
      <c r="D3431" t="s">
        <v>13</v>
      </c>
    </row>
    <row r="3432" spans="1:17" hidden="1" x14ac:dyDescent="0.2">
      <c r="A3432" t="s">
        <v>281</v>
      </c>
      <c r="B3432" t="s">
        <v>274</v>
      </c>
      <c r="C3432" t="s">
        <v>237</v>
      </c>
      <c r="D3432" t="s">
        <v>14</v>
      </c>
    </row>
    <row r="3433" spans="1:17" hidden="1" x14ac:dyDescent="0.2">
      <c r="A3433" t="s">
        <v>281</v>
      </c>
      <c r="B3433" t="s">
        <v>274</v>
      </c>
      <c r="C3433" t="s">
        <v>237</v>
      </c>
      <c r="D3433" t="s">
        <v>15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2.06</v>
      </c>
      <c r="M3433">
        <v>1.46</v>
      </c>
      <c r="N3433">
        <v>1.17</v>
      </c>
      <c r="O3433">
        <v>0.84</v>
      </c>
      <c r="P3433">
        <v>0.83</v>
      </c>
      <c r="Q3433">
        <v>0.8</v>
      </c>
    </row>
    <row r="3434" spans="1:17" hidden="1" x14ac:dyDescent="0.2">
      <c r="A3434" t="s">
        <v>281</v>
      </c>
      <c r="B3434" t="s">
        <v>274</v>
      </c>
      <c r="C3434" t="s">
        <v>238</v>
      </c>
      <c r="D3434" t="s">
        <v>9</v>
      </c>
    </row>
    <row r="3435" spans="1:17" hidden="1" x14ac:dyDescent="0.2">
      <c r="A3435" t="s">
        <v>281</v>
      </c>
      <c r="B3435" t="s">
        <v>274</v>
      </c>
      <c r="C3435" t="s">
        <v>238</v>
      </c>
      <c r="D3435" t="s">
        <v>10</v>
      </c>
      <c r="L3435">
        <v>0.56999999999999995</v>
      </c>
      <c r="M3435">
        <v>0.55000000000000004</v>
      </c>
      <c r="N3435">
        <v>0.83</v>
      </c>
      <c r="O3435">
        <v>0.84</v>
      </c>
      <c r="P3435">
        <v>0.9</v>
      </c>
      <c r="Q3435">
        <v>0.95</v>
      </c>
    </row>
    <row r="3436" spans="1:17" hidden="1" x14ac:dyDescent="0.2">
      <c r="A3436" t="s">
        <v>281</v>
      </c>
      <c r="B3436" t="s">
        <v>274</v>
      </c>
      <c r="C3436" t="s">
        <v>238</v>
      </c>
      <c r="D3436" t="s">
        <v>11</v>
      </c>
      <c r="L3436">
        <v>1.04</v>
      </c>
      <c r="M3436">
        <v>0.84</v>
      </c>
      <c r="N3436">
        <v>0.68</v>
      </c>
      <c r="O3436">
        <v>0.5</v>
      </c>
      <c r="P3436">
        <v>0.52</v>
      </c>
      <c r="Q3436">
        <v>0.55000000000000004</v>
      </c>
    </row>
    <row r="3437" spans="1:17" hidden="1" x14ac:dyDescent="0.2">
      <c r="A3437" t="s">
        <v>281</v>
      </c>
      <c r="B3437" t="s">
        <v>274</v>
      </c>
      <c r="C3437" t="s">
        <v>238</v>
      </c>
      <c r="D3437" t="s">
        <v>12</v>
      </c>
      <c r="L3437">
        <v>2.35</v>
      </c>
      <c r="M3437">
        <v>1.85</v>
      </c>
      <c r="N3437">
        <v>1.05</v>
      </c>
      <c r="O3437">
        <v>0</v>
      </c>
      <c r="P3437">
        <v>0</v>
      </c>
      <c r="Q3437">
        <v>0</v>
      </c>
    </row>
    <row r="3438" spans="1:17" hidden="1" x14ac:dyDescent="0.2">
      <c r="A3438" t="s">
        <v>281</v>
      </c>
      <c r="B3438" t="s">
        <v>274</v>
      </c>
      <c r="C3438" t="s">
        <v>238</v>
      </c>
      <c r="D3438" t="s">
        <v>13</v>
      </c>
    </row>
    <row r="3439" spans="1:17" hidden="1" x14ac:dyDescent="0.2">
      <c r="A3439" t="s">
        <v>281</v>
      </c>
      <c r="B3439" t="s">
        <v>274</v>
      </c>
      <c r="C3439" t="s">
        <v>238</v>
      </c>
      <c r="D3439" t="s">
        <v>14</v>
      </c>
    </row>
    <row r="3440" spans="1:17" hidden="1" x14ac:dyDescent="0.2">
      <c r="A3440" t="s">
        <v>281</v>
      </c>
      <c r="B3440" t="s">
        <v>274</v>
      </c>
      <c r="C3440" t="s">
        <v>238</v>
      </c>
      <c r="D3440" t="s">
        <v>15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3.96</v>
      </c>
      <c r="M3440">
        <v>3.24</v>
      </c>
      <c r="N3440">
        <v>2.56</v>
      </c>
      <c r="O3440">
        <v>1.34</v>
      </c>
      <c r="P3440">
        <v>1.42</v>
      </c>
      <c r="Q3440">
        <v>1.5</v>
      </c>
    </row>
    <row r="3441" spans="1:17" hidden="1" x14ac:dyDescent="0.2">
      <c r="A3441" t="s">
        <v>281</v>
      </c>
      <c r="B3441" t="s">
        <v>274</v>
      </c>
      <c r="C3441" t="s">
        <v>239</v>
      </c>
      <c r="D3441" t="s">
        <v>9</v>
      </c>
    </row>
    <row r="3442" spans="1:17" hidden="1" x14ac:dyDescent="0.2">
      <c r="A3442" t="s">
        <v>281</v>
      </c>
      <c r="B3442" t="s">
        <v>274</v>
      </c>
      <c r="C3442" t="s">
        <v>239</v>
      </c>
      <c r="D3442" t="s">
        <v>10</v>
      </c>
      <c r="L3442">
        <v>0.42</v>
      </c>
      <c r="M3442">
        <v>0.41</v>
      </c>
      <c r="N3442">
        <v>0.54</v>
      </c>
      <c r="O3442">
        <v>0.63</v>
      </c>
      <c r="P3442">
        <v>0.67</v>
      </c>
      <c r="Q3442">
        <v>0.71</v>
      </c>
    </row>
    <row r="3443" spans="1:17" hidden="1" x14ac:dyDescent="0.2">
      <c r="A3443" t="s">
        <v>281</v>
      </c>
      <c r="B3443" t="s">
        <v>274</v>
      </c>
      <c r="C3443" t="s">
        <v>239</v>
      </c>
      <c r="D3443" t="s">
        <v>11</v>
      </c>
      <c r="L3443">
        <v>0.78</v>
      </c>
      <c r="M3443">
        <v>0.63</v>
      </c>
      <c r="N3443">
        <v>0.51</v>
      </c>
      <c r="O3443">
        <v>0.37</v>
      </c>
      <c r="P3443">
        <v>0.39</v>
      </c>
      <c r="Q3443">
        <v>0.41</v>
      </c>
    </row>
    <row r="3444" spans="1:17" hidden="1" x14ac:dyDescent="0.2">
      <c r="A3444" t="s">
        <v>281</v>
      </c>
      <c r="B3444" t="s">
        <v>274</v>
      </c>
      <c r="C3444" t="s">
        <v>239</v>
      </c>
      <c r="D3444" t="s">
        <v>12</v>
      </c>
      <c r="L3444">
        <v>1.76</v>
      </c>
      <c r="M3444">
        <v>1.38</v>
      </c>
      <c r="N3444">
        <v>0.78</v>
      </c>
      <c r="O3444">
        <v>0</v>
      </c>
      <c r="P3444">
        <v>0</v>
      </c>
      <c r="Q3444">
        <v>0</v>
      </c>
    </row>
    <row r="3445" spans="1:17" hidden="1" x14ac:dyDescent="0.2">
      <c r="A3445" t="s">
        <v>281</v>
      </c>
      <c r="B3445" t="s">
        <v>274</v>
      </c>
      <c r="C3445" t="s">
        <v>239</v>
      </c>
      <c r="D3445" t="s">
        <v>13</v>
      </c>
    </row>
    <row r="3446" spans="1:17" hidden="1" x14ac:dyDescent="0.2">
      <c r="A3446" t="s">
        <v>281</v>
      </c>
      <c r="B3446" t="s">
        <v>274</v>
      </c>
      <c r="C3446" t="s">
        <v>239</v>
      </c>
      <c r="D3446" t="s">
        <v>14</v>
      </c>
    </row>
    <row r="3447" spans="1:17" hidden="1" x14ac:dyDescent="0.2">
      <c r="A3447" t="s">
        <v>281</v>
      </c>
      <c r="B3447" t="s">
        <v>274</v>
      </c>
      <c r="C3447" t="s">
        <v>239</v>
      </c>
      <c r="D3447" t="s">
        <v>15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2.95</v>
      </c>
      <c r="M3447">
        <v>2.42</v>
      </c>
      <c r="N3447">
        <v>1.84</v>
      </c>
      <c r="O3447">
        <v>1</v>
      </c>
      <c r="P3447">
        <v>1.06</v>
      </c>
      <c r="Q3447">
        <v>1.1200000000000001</v>
      </c>
    </row>
    <row r="3448" spans="1:17" hidden="1" x14ac:dyDescent="0.2">
      <c r="A3448" t="s">
        <v>281</v>
      </c>
      <c r="B3448" t="s">
        <v>274</v>
      </c>
      <c r="C3448" t="s">
        <v>240</v>
      </c>
      <c r="D3448" t="s">
        <v>9</v>
      </c>
    </row>
    <row r="3449" spans="1:17" hidden="1" x14ac:dyDescent="0.2">
      <c r="A3449" t="s">
        <v>281</v>
      </c>
      <c r="B3449" t="s">
        <v>274</v>
      </c>
      <c r="C3449" t="s">
        <v>240</v>
      </c>
      <c r="D3449" t="s">
        <v>10</v>
      </c>
      <c r="L3449">
        <v>0.28000000000000003</v>
      </c>
      <c r="M3449">
        <v>0.27</v>
      </c>
      <c r="N3449">
        <v>0.28000000000000003</v>
      </c>
      <c r="O3449">
        <v>0.21</v>
      </c>
      <c r="P3449">
        <v>0.22</v>
      </c>
      <c r="Q3449">
        <v>0.24</v>
      </c>
    </row>
    <row r="3450" spans="1:17" hidden="1" x14ac:dyDescent="0.2">
      <c r="A3450" t="s">
        <v>281</v>
      </c>
      <c r="B3450" t="s">
        <v>274</v>
      </c>
      <c r="C3450" t="s">
        <v>240</v>
      </c>
      <c r="D3450" t="s">
        <v>11</v>
      </c>
      <c r="L3450">
        <v>0.26</v>
      </c>
      <c r="M3450">
        <v>0.21</v>
      </c>
      <c r="N3450">
        <v>0.17</v>
      </c>
      <c r="O3450">
        <v>0.12</v>
      </c>
      <c r="P3450">
        <v>0.13</v>
      </c>
      <c r="Q3450">
        <v>0.14000000000000001</v>
      </c>
    </row>
    <row r="3451" spans="1:17" hidden="1" x14ac:dyDescent="0.2">
      <c r="A3451" t="s">
        <v>281</v>
      </c>
      <c r="B3451" t="s">
        <v>274</v>
      </c>
      <c r="C3451" t="s">
        <v>240</v>
      </c>
      <c r="D3451" t="s">
        <v>12</v>
      </c>
      <c r="L3451">
        <v>0.59</v>
      </c>
      <c r="M3451">
        <v>0.46</v>
      </c>
      <c r="N3451">
        <v>0.26</v>
      </c>
      <c r="O3451">
        <v>0</v>
      </c>
      <c r="P3451">
        <v>0</v>
      </c>
      <c r="Q3451">
        <v>0</v>
      </c>
    </row>
    <row r="3452" spans="1:17" hidden="1" x14ac:dyDescent="0.2">
      <c r="A3452" t="s">
        <v>281</v>
      </c>
      <c r="B3452" t="s">
        <v>274</v>
      </c>
      <c r="C3452" t="s">
        <v>240</v>
      </c>
      <c r="D3452" t="s">
        <v>13</v>
      </c>
    </row>
    <row r="3453" spans="1:17" hidden="1" x14ac:dyDescent="0.2">
      <c r="A3453" t="s">
        <v>281</v>
      </c>
      <c r="B3453" t="s">
        <v>274</v>
      </c>
      <c r="C3453" t="s">
        <v>240</v>
      </c>
      <c r="D3453" t="s">
        <v>14</v>
      </c>
    </row>
    <row r="3454" spans="1:17" hidden="1" x14ac:dyDescent="0.2">
      <c r="A3454" t="s">
        <v>281</v>
      </c>
      <c r="B3454" t="s">
        <v>274</v>
      </c>
      <c r="C3454" t="s">
        <v>240</v>
      </c>
      <c r="D3454" t="s">
        <v>15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1.1299999999999999</v>
      </c>
      <c r="M3454">
        <v>0.94</v>
      </c>
      <c r="N3454">
        <v>0.71</v>
      </c>
      <c r="O3454">
        <v>0.33</v>
      </c>
      <c r="P3454">
        <v>0.36</v>
      </c>
      <c r="Q3454">
        <v>0.37</v>
      </c>
    </row>
    <row r="3455" spans="1:17" hidden="1" x14ac:dyDescent="0.2">
      <c r="A3455" t="s">
        <v>281</v>
      </c>
      <c r="B3455" t="s">
        <v>274</v>
      </c>
      <c r="C3455" t="s">
        <v>241</v>
      </c>
      <c r="D3455" t="s">
        <v>9</v>
      </c>
    </row>
    <row r="3456" spans="1:17" hidden="1" x14ac:dyDescent="0.2">
      <c r="A3456" t="s">
        <v>281</v>
      </c>
      <c r="B3456" t="s">
        <v>274</v>
      </c>
      <c r="C3456" t="s">
        <v>241</v>
      </c>
      <c r="D3456" t="s">
        <v>10</v>
      </c>
      <c r="L3456">
        <v>1.28</v>
      </c>
      <c r="M3456">
        <v>1.43</v>
      </c>
      <c r="N3456">
        <v>1.51</v>
      </c>
      <c r="O3456">
        <v>1.55</v>
      </c>
      <c r="P3456">
        <v>1.61</v>
      </c>
      <c r="Q3456">
        <v>1.72</v>
      </c>
    </row>
    <row r="3457" spans="1:17" hidden="1" x14ac:dyDescent="0.2">
      <c r="A3457" t="s">
        <v>281</v>
      </c>
      <c r="B3457" t="s">
        <v>274</v>
      </c>
      <c r="C3457" t="s">
        <v>241</v>
      </c>
      <c r="D3457" t="s">
        <v>11</v>
      </c>
      <c r="L3457">
        <v>8.14</v>
      </c>
      <c r="M3457">
        <v>5.87</v>
      </c>
      <c r="N3457">
        <v>5.13</v>
      </c>
      <c r="O3457">
        <v>4.1100000000000003</v>
      </c>
      <c r="P3457">
        <v>3.76</v>
      </c>
      <c r="Q3457">
        <v>3.27</v>
      </c>
    </row>
    <row r="3458" spans="1:17" hidden="1" x14ac:dyDescent="0.2">
      <c r="A3458" t="s">
        <v>281</v>
      </c>
      <c r="B3458" t="s">
        <v>274</v>
      </c>
      <c r="C3458" t="s">
        <v>241</v>
      </c>
      <c r="D3458" t="s">
        <v>12</v>
      </c>
      <c r="L3458">
        <v>0.22</v>
      </c>
      <c r="M3458">
        <v>0.14000000000000001</v>
      </c>
      <c r="N3458">
        <v>0.09</v>
      </c>
      <c r="O3458">
        <v>0.06</v>
      </c>
      <c r="P3458">
        <v>0.04</v>
      </c>
      <c r="Q3458">
        <v>0.02</v>
      </c>
    </row>
    <row r="3459" spans="1:17" hidden="1" x14ac:dyDescent="0.2">
      <c r="A3459" t="s">
        <v>281</v>
      </c>
      <c r="B3459" t="s">
        <v>274</v>
      </c>
      <c r="C3459" t="s">
        <v>241</v>
      </c>
      <c r="D3459" t="s">
        <v>13</v>
      </c>
      <c r="L3459">
        <v>0.5</v>
      </c>
      <c r="M3459">
        <v>0.43</v>
      </c>
      <c r="N3459">
        <v>0.38</v>
      </c>
      <c r="O3459">
        <v>0.33</v>
      </c>
      <c r="P3459">
        <v>0.26</v>
      </c>
      <c r="Q3459">
        <v>0.2</v>
      </c>
    </row>
    <row r="3460" spans="1:17" hidden="1" x14ac:dyDescent="0.2">
      <c r="A3460" t="s">
        <v>281</v>
      </c>
      <c r="B3460" t="s">
        <v>274</v>
      </c>
      <c r="C3460" t="s">
        <v>241</v>
      </c>
      <c r="D3460" t="s">
        <v>14</v>
      </c>
      <c r="L3460">
        <v>0.86</v>
      </c>
      <c r="M3460">
        <v>0.41</v>
      </c>
      <c r="N3460">
        <v>0.3</v>
      </c>
      <c r="O3460">
        <v>0.22</v>
      </c>
      <c r="P3460">
        <v>0.17</v>
      </c>
      <c r="Q3460">
        <v>0.13</v>
      </c>
    </row>
    <row r="3461" spans="1:17" hidden="1" x14ac:dyDescent="0.2">
      <c r="A3461" t="s">
        <v>281</v>
      </c>
      <c r="B3461" t="s">
        <v>274</v>
      </c>
      <c r="C3461" t="s">
        <v>241</v>
      </c>
      <c r="D3461" t="s">
        <v>15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11.01</v>
      </c>
      <c r="M3461">
        <v>8.2799999999999994</v>
      </c>
      <c r="N3461">
        <v>7.41</v>
      </c>
      <c r="O3461">
        <v>6.28</v>
      </c>
      <c r="P3461">
        <v>5.84</v>
      </c>
      <c r="Q3461">
        <v>5.34</v>
      </c>
    </row>
    <row r="3462" spans="1:17" hidden="1" x14ac:dyDescent="0.2">
      <c r="A3462" t="s">
        <v>281</v>
      </c>
      <c r="B3462" t="s">
        <v>274</v>
      </c>
      <c r="C3462" t="s">
        <v>242</v>
      </c>
      <c r="D3462" t="s">
        <v>9</v>
      </c>
    </row>
    <row r="3463" spans="1:17" hidden="1" x14ac:dyDescent="0.2">
      <c r="A3463" t="s">
        <v>281</v>
      </c>
      <c r="B3463" t="s">
        <v>274</v>
      </c>
      <c r="C3463" t="s">
        <v>242</v>
      </c>
      <c r="D3463" t="s">
        <v>10</v>
      </c>
      <c r="L3463">
        <v>0.22</v>
      </c>
      <c r="M3463">
        <v>0.24</v>
      </c>
      <c r="N3463">
        <v>0.28999999999999998</v>
      </c>
      <c r="O3463">
        <v>0.34</v>
      </c>
      <c r="P3463">
        <v>0.37</v>
      </c>
      <c r="Q3463">
        <v>0.39</v>
      </c>
    </row>
    <row r="3464" spans="1:17" hidden="1" x14ac:dyDescent="0.2">
      <c r="A3464" t="s">
        <v>281</v>
      </c>
      <c r="B3464" t="s">
        <v>274</v>
      </c>
      <c r="C3464" t="s">
        <v>242</v>
      </c>
      <c r="D3464" t="s">
        <v>11</v>
      </c>
      <c r="L3464">
        <v>1.08</v>
      </c>
      <c r="M3464">
        <v>0.86</v>
      </c>
      <c r="N3464">
        <v>0.79</v>
      </c>
      <c r="O3464">
        <v>0.71</v>
      </c>
      <c r="P3464">
        <v>0.65</v>
      </c>
      <c r="Q3464">
        <v>0.57999999999999996</v>
      </c>
    </row>
    <row r="3465" spans="1:17" hidden="1" x14ac:dyDescent="0.2">
      <c r="A3465" t="s">
        <v>281</v>
      </c>
      <c r="B3465" t="s">
        <v>274</v>
      </c>
      <c r="C3465" t="s">
        <v>242</v>
      </c>
      <c r="D3465" t="s">
        <v>12</v>
      </c>
      <c r="L3465">
        <v>0.02</v>
      </c>
      <c r="M3465">
        <v>0.01</v>
      </c>
      <c r="N3465">
        <v>0.01</v>
      </c>
      <c r="O3465">
        <v>0</v>
      </c>
      <c r="P3465">
        <v>0</v>
      </c>
      <c r="Q3465">
        <v>0</v>
      </c>
    </row>
    <row r="3466" spans="1:17" hidden="1" x14ac:dyDescent="0.2">
      <c r="A3466" t="s">
        <v>281</v>
      </c>
      <c r="B3466" t="s">
        <v>274</v>
      </c>
      <c r="C3466" t="s">
        <v>242</v>
      </c>
      <c r="D3466" t="s">
        <v>13</v>
      </c>
      <c r="L3466">
        <v>0.92</v>
      </c>
      <c r="M3466">
        <v>0.8</v>
      </c>
      <c r="N3466">
        <v>0.72</v>
      </c>
      <c r="O3466">
        <v>0.65</v>
      </c>
      <c r="P3466">
        <v>0.52</v>
      </c>
      <c r="Q3466">
        <v>0.4</v>
      </c>
    </row>
    <row r="3467" spans="1:17" hidden="1" x14ac:dyDescent="0.2">
      <c r="A3467" t="s">
        <v>281</v>
      </c>
      <c r="B3467" t="s">
        <v>274</v>
      </c>
      <c r="C3467" t="s">
        <v>242</v>
      </c>
      <c r="D3467" t="s">
        <v>14</v>
      </c>
      <c r="L3467">
        <v>1.1499999999999999</v>
      </c>
      <c r="M3467">
        <v>0.74</v>
      </c>
      <c r="N3467">
        <v>0.47</v>
      </c>
      <c r="O3467">
        <v>0.31</v>
      </c>
      <c r="P3467">
        <v>0.24</v>
      </c>
      <c r="Q3467">
        <v>0.19</v>
      </c>
    </row>
    <row r="3468" spans="1:17" hidden="1" x14ac:dyDescent="0.2">
      <c r="A3468" t="s">
        <v>281</v>
      </c>
      <c r="B3468" t="s">
        <v>274</v>
      </c>
      <c r="C3468" t="s">
        <v>242</v>
      </c>
      <c r="D3468" t="s">
        <v>15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3.38</v>
      </c>
      <c r="M3468">
        <v>2.65</v>
      </c>
      <c r="N3468">
        <v>2.2799999999999998</v>
      </c>
      <c r="O3468">
        <v>2.02</v>
      </c>
      <c r="P3468">
        <v>1.78</v>
      </c>
      <c r="Q3468">
        <v>1.56</v>
      </c>
    </row>
    <row r="3469" spans="1:17" hidden="1" x14ac:dyDescent="0.2">
      <c r="A3469" t="s">
        <v>281</v>
      </c>
      <c r="B3469" t="s">
        <v>274</v>
      </c>
      <c r="C3469" t="s">
        <v>243</v>
      </c>
      <c r="D3469" t="s">
        <v>9</v>
      </c>
    </row>
    <row r="3470" spans="1:17" hidden="1" x14ac:dyDescent="0.2">
      <c r="A3470" t="s">
        <v>281</v>
      </c>
      <c r="B3470" t="s">
        <v>274</v>
      </c>
      <c r="C3470" t="s">
        <v>243</v>
      </c>
      <c r="D3470" t="s">
        <v>10</v>
      </c>
      <c r="L3470">
        <v>0.9</v>
      </c>
      <c r="M3470">
        <v>0.79</v>
      </c>
      <c r="N3470">
        <v>0.96</v>
      </c>
      <c r="O3470">
        <v>1.23</v>
      </c>
      <c r="P3470">
        <v>1.25</v>
      </c>
      <c r="Q3470">
        <v>1.3</v>
      </c>
    </row>
    <row r="3471" spans="1:17" hidden="1" x14ac:dyDescent="0.2">
      <c r="A3471" t="s">
        <v>281</v>
      </c>
      <c r="B3471" t="s">
        <v>274</v>
      </c>
      <c r="C3471" t="s">
        <v>243</v>
      </c>
      <c r="D3471" t="s">
        <v>11</v>
      </c>
      <c r="L3471">
        <v>0.82</v>
      </c>
      <c r="M3471">
        <v>0.73</v>
      </c>
      <c r="N3471">
        <v>0.73</v>
      </c>
      <c r="O3471">
        <v>0.72</v>
      </c>
      <c r="P3471">
        <v>0.71</v>
      </c>
      <c r="Q3471">
        <v>0.7</v>
      </c>
    </row>
    <row r="3472" spans="1:17" hidden="1" x14ac:dyDescent="0.2">
      <c r="A3472" t="s">
        <v>281</v>
      </c>
      <c r="B3472" t="s">
        <v>274</v>
      </c>
      <c r="C3472" t="s">
        <v>243</v>
      </c>
      <c r="D3472" t="s">
        <v>12</v>
      </c>
      <c r="L3472">
        <v>0.82</v>
      </c>
      <c r="M3472">
        <v>0.67</v>
      </c>
      <c r="N3472">
        <v>0.56000000000000005</v>
      </c>
      <c r="O3472">
        <v>0.49</v>
      </c>
      <c r="P3472">
        <v>0.43</v>
      </c>
      <c r="Q3472">
        <v>0.33</v>
      </c>
    </row>
    <row r="3473" spans="1:17" hidden="1" x14ac:dyDescent="0.2">
      <c r="A3473" t="s">
        <v>281</v>
      </c>
      <c r="B3473" t="s">
        <v>274</v>
      </c>
      <c r="C3473" t="s">
        <v>243</v>
      </c>
      <c r="D3473" t="s">
        <v>13</v>
      </c>
      <c r="L3473">
        <v>1.01</v>
      </c>
      <c r="M3473">
        <v>0.75</v>
      </c>
      <c r="N3473">
        <v>0.71</v>
      </c>
      <c r="O3473">
        <v>0.62</v>
      </c>
      <c r="P3473">
        <v>0.54</v>
      </c>
      <c r="Q3473">
        <v>0.43</v>
      </c>
    </row>
    <row r="3474" spans="1:17" hidden="1" x14ac:dyDescent="0.2">
      <c r="A3474" t="s">
        <v>281</v>
      </c>
      <c r="B3474" t="s">
        <v>274</v>
      </c>
      <c r="C3474" t="s">
        <v>243</v>
      </c>
      <c r="D3474" t="s">
        <v>14</v>
      </c>
      <c r="L3474">
        <v>0.24</v>
      </c>
      <c r="M3474">
        <v>0.15</v>
      </c>
      <c r="N3474">
        <v>0.13</v>
      </c>
      <c r="O3474">
        <v>0.13</v>
      </c>
      <c r="P3474">
        <v>0.12</v>
      </c>
      <c r="Q3474">
        <v>0.12</v>
      </c>
    </row>
    <row r="3475" spans="1:17" hidden="1" x14ac:dyDescent="0.2">
      <c r="A3475" t="s">
        <v>281</v>
      </c>
      <c r="B3475" t="s">
        <v>274</v>
      </c>
      <c r="C3475" t="s">
        <v>243</v>
      </c>
      <c r="D3475" t="s">
        <v>15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3.8</v>
      </c>
      <c r="M3475">
        <v>3.09</v>
      </c>
      <c r="N3475">
        <v>3.1</v>
      </c>
      <c r="O3475">
        <v>3.18</v>
      </c>
      <c r="P3475">
        <v>3.05</v>
      </c>
      <c r="Q3475">
        <v>2.87</v>
      </c>
    </row>
    <row r="3476" spans="1:17" hidden="1" x14ac:dyDescent="0.2">
      <c r="A3476" t="s">
        <v>281</v>
      </c>
      <c r="B3476" t="s">
        <v>274</v>
      </c>
      <c r="C3476" t="s">
        <v>244</v>
      </c>
      <c r="D3476" t="s">
        <v>9</v>
      </c>
    </row>
    <row r="3477" spans="1:17" hidden="1" x14ac:dyDescent="0.2">
      <c r="A3477" t="s">
        <v>281</v>
      </c>
      <c r="B3477" t="s">
        <v>274</v>
      </c>
      <c r="C3477" t="s">
        <v>244</v>
      </c>
      <c r="D3477" t="s">
        <v>10</v>
      </c>
      <c r="L3477">
        <v>8.5500000000000007</v>
      </c>
      <c r="M3477">
        <v>8.06</v>
      </c>
      <c r="N3477">
        <v>7.28</v>
      </c>
      <c r="O3477">
        <v>5.95</v>
      </c>
      <c r="P3477">
        <v>6.92</v>
      </c>
      <c r="Q3477">
        <v>7.94</v>
      </c>
    </row>
    <row r="3478" spans="1:17" hidden="1" x14ac:dyDescent="0.2">
      <c r="A3478" t="s">
        <v>281</v>
      </c>
      <c r="B3478" t="s">
        <v>274</v>
      </c>
      <c r="C3478" t="s">
        <v>244</v>
      </c>
      <c r="D3478" t="s">
        <v>11</v>
      </c>
      <c r="L3478">
        <v>1.95</v>
      </c>
      <c r="M3478">
        <v>1.63</v>
      </c>
      <c r="N3478">
        <v>1.27</v>
      </c>
      <c r="O3478">
        <v>0.88</v>
      </c>
      <c r="P3478">
        <v>0.87</v>
      </c>
      <c r="Q3478">
        <v>0.85</v>
      </c>
    </row>
    <row r="3479" spans="1:17" hidden="1" x14ac:dyDescent="0.2">
      <c r="A3479" t="s">
        <v>281</v>
      </c>
      <c r="B3479" t="s">
        <v>274</v>
      </c>
      <c r="C3479" t="s">
        <v>244</v>
      </c>
      <c r="D3479" t="s">
        <v>12</v>
      </c>
      <c r="L3479">
        <v>0.77</v>
      </c>
      <c r="M3479">
        <v>0.62</v>
      </c>
      <c r="N3479">
        <v>0.37</v>
      </c>
      <c r="O3479">
        <v>0</v>
      </c>
      <c r="P3479">
        <v>0</v>
      </c>
      <c r="Q3479">
        <v>0</v>
      </c>
    </row>
    <row r="3480" spans="1:17" hidden="1" x14ac:dyDescent="0.2">
      <c r="A3480" t="s">
        <v>281</v>
      </c>
      <c r="B3480" t="s">
        <v>274</v>
      </c>
      <c r="C3480" t="s">
        <v>244</v>
      </c>
      <c r="D3480" t="s">
        <v>13</v>
      </c>
      <c r="L3480">
        <v>0.97</v>
      </c>
      <c r="M3480">
        <v>0.71</v>
      </c>
      <c r="N3480">
        <v>0.39</v>
      </c>
      <c r="O3480">
        <v>0</v>
      </c>
      <c r="P3480">
        <v>0</v>
      </c>
      <c r="Q3480">
        <v>0</v>
      </c>
    </row>
    <row r="3481" spans="1:17" hidden="1" x14ac:dyDescent="0.2">
      <c r="A3481" t="s">
        <v>281</v>
      </c>
      <c r="B3481" t="s">
        <v>274</v>
      </c>
      <c r="C3481" t="s">
        <v>244</v>
      </c>
      <c r="D3481" t="s">
        <v>14</v>
      </c>
    </row>
    <row r="3482" spans="1:17" hidden="1" x14ac:dyDescent="0.2">
      <c r="A3482" t="s">
        <v>281</v>
      </c>
      <c r="B3482" t="s">
        <v>274</v>
      </c>
      <c r="C3482" t="s">
        <v>244</v>
      </c>
      <c r="D3482" t="s">
        <v>15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12.24</v>
      </c>
      <c r="M3482">
        <v>11.03</v>
      </c>
      <c r="N3482">
        <v>9.31</v>
      </c>
      <c r="O3482">
        <v>6.83</v>
      </c>
      <c r="P3482">
        <v>7.8</v>
      </c>
      <c r="Q3482">
        <v>8.7899999999999991</v>
      </c>
    </row>
    <row r="3483" spans="1:17" hidden="1" x14ac:dyDescent="0.2">
      <c r="A3483" t="s">
        <v>281</v>
      </c>
      <c r="B3483" t="s">
        <v>274</v>
      </c>
      <c r="C3483" t="s">
        <v>245</v>
      </c>
      <c r="D3483" t="s">
        <v>9</v>
      </c>
    </row>
    <row r="3484" spans="1:17" hidden="1" x14ac:dyDescent="0.2">
      <c r="A3484" t="s">
        <v>281</v>
      </c>
      <c r="B3484" t="s">
        <v>274</v>
      </c>
      <c r="C3484" t="s">
        <v>245</v>
      </c>
      <c r="D3484" t="s">
        <v>10</v>
      </c>
      <c r="L3484">
        <v>32.22</v>
      </c>
      <c r="M3484">
        <v>20.49</v>
      </c>
      <c r="N3484">
        <v>15.67</v>
      </c>
      <c r="O3484">
        <v>13.33</v>
      </c>
      <c r="P3484">
        <v>12.42</v>
      </c>
      <c r="Q3484">
        <v>11.36</v>
      </c>
    </row>
    <row r="3485" spans="1:17" hidden="1" x14ac:dyDescent="0.2">
      <c r="A3485" t="s">
        <v>281</v>
      </c>
      <c r="B3485" t="s">
        <v>274</v>
      </c>
      <c r="C3485" t="s">
        <v>245</v>
      </c>
      <c r="D3485" t="s">
        <v>11</v>
      </c>
      <c r="L3485">
        <v>9.14</v>
      </c>
      <c r="M3485">
        <v>5.74</v>
      </c>
      <c r="N3485">
        <v>3.58</v>
      </c>
      <c r="O3485">
        <v>2.12</v>
      </c>
      <c r="P3485">
        <v>1.34</v>
      </c>
      <c r="Q3485">
        <v>0.59</v>
      </c>
    </row>
    <row r="3486" spans="1:17" hidden="1" x14ac:dyDescent="0.2">
      <c r="A3486" t="s">
        <v>281</v>
      </c>
      <c r="B3486" t="s">
        <v>274</v>
      </c>
      <c r="C3486" t="s">
        <v>245</v>
      </c>
      <c r="D3486" t="s">
        <v>12</v>
      </c>
      <c r="L3486">
        <v>4.93</v>
      </c>
      <c r="M3486">
        <v>3.56</v>
      </c>
      <c r="N3486">
        <v>1.93</v>
      </c>
      <c r="O3486">
        <v>0</v>
      </c>
      <c r="P3486">
        <v>0</v>
      </c>
      <c r="Q3486">
        <v>0</v>
      </c>
    </row>
    <row r="3487" spans="1:17" hidden="1" x14ac:dyDescent="0.2">
      <c r="A3487" t="s">
        <v>281</v>
      </c>
      <c r="B3487" t="s">
        <v>274</v>
      </c>
      <c r="C3487" t="s">
        <v>245</v>
      </c>
      <c r="D3487" t="s">
        <v>13</v>
      </c>
      <c r="L3487">
        <v>0.83</v>
      </c>
      <c r="M3487">
        <v>0.55000000000000004</v>
      </c>
      <c r="N3487">
        <v>0.26</v>
      </c>
      <c r="O3487">
        <v>0</v>
      </c>
      <c r="P3487">
        <v>0</v>
      </c>
      <c r="Q3487">
        <v>0</v>
      </c>
    </row>
    <row r="3488" spans="1:17" hidden="1" x14ac:dyDescent="0.2">
      <c r="A3488" t="s">
        <v>281</v>
      </c>
      <c r="B3488" t="s">
        <v>274</v>
      </c>
      <c r="C3488" t="s">
        <v>245</v>
      </c>
      <c r="D3488" t="s">
        <v>14</v>
      </c>
      <c r="L3488">
        <v>150.86000000000001</v>
      </c>
      <c r="M3488">
        <v>108.88</v>
      </c>
      <c r="N3488">
        <v>64.31</v>
      </c>
      <c r="O3488">
        <v>18.399999999999999</v>
      </c>
      <c r="P3488">
        <v>18.399999999999999</v>
      </c>
      <c r="Q3488">
        <v>18.399999999999999</v>
      </c>
    </row>
    <row r="3489" spans="1:17" hidden="1" x14ac:dyDescent="0.2">
      <c r="A3489" t="s">
        <v>281</v>
      </c>
      <c r="B3489" t="s">
        <v>274</v>
      </c>
      <c r="C3489" t="s">
        <v>245</v>
      </c>
      <c r="D3489" t="s">
        <v>15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197.98</v>
      </c>
      <c r="M3489">
        <v>139.22</v>
      </c>
      <c r="N3489">
        <v>85.75</v>
      </c>
      <c r="O3489">
        <v>33.85</v>
      </c>
      <c r="P3489">
        <v>32.159999999999997</v>
      </c>
      <c r="Q3489">
        <v>30.34</v>
      </c>
    </row>
    <row r="3490" spans="1:17" hidden="1" x14ac:dyDescent="0.2">
      <c r="A3490" t="s">
        <v>281</v>
      </c>
      <c r="B3490" t="s">
        <v>274</v>
      </c>
      <c r="C3490" t="s">
        <v>246</v>
      </c>
      <c r="D3490" t="s">
        <v>9</v>
      </c>
    </row>
    <row r="3491" spans="1:17" hidden="1" x14ac:dyDescent="0.2">
      <c r="A3491" t="s">
        <v>281</v>
      </c>
      <c r="B3491" t="s">
        <v>274</v>
      </c>
      <c r="C3491" t="s">
        <v>246</v>
      </c>
      <c r="D3491" t="s">
        <v>10</v>
      </c>
      <c r="L3491">
        <v>52.46</v>
      </c>
      <c r="M3491">
        <v>33.36</v>
      </c>
      <c r="N3491">
        <v>25.51</v>
      </c>
      <c r="O3491">
        <v>21.71</v>
      </c>
      <c r="P3491">
        <v>20.22</v>
      </c>
      <c r="Q3491">
        <v>18.489999999999998</v>
      </c>
    </row>
    <row r="3492" spans="1:17" hidden="1" x14ac:dyDescent="0.2">
      <c r="A3492" t="s">
        <v>281</v>
      </c>
      <c r="B3492" t="s">
        <v>274</v>
      </c>
      <c r="C3492" t="s">
        <v>246</v>
      </c>
      <c r="D3492" t="s">
        <v>11</v>
      </c>
      <c r="L3492">
        <v>14.89</v>
      </c>
      <c r="M3492">
        <v>9.35</v>
      </c>
      <c r="N3492">
        <v>5.83</v>
      </c>
      <c r="O3492">
        <v>3.46</v>
      </c>
      <c r="P3492">
        <v>2.19</v>
      </c>
      <c r="Q3492">
        <v>0.96</v>
      </c>
    </row>
    <row r="3493" spans="1:17" hidden="1" x14ac:dyDescent="0.2">
      <c r="A3493" t="s">
        <v>281</v>
      </c>
      <c r="B3493" t="s">
        <v>274</v>
      </c>
      <c r="C3493" t="s">
        <v>246</v>
      </c>
      <c r="D3493" t="s">
        <v>12</v>
      </c>
      <c r="L3493">
        <v>9.0299999999999994</v>
      </c>
      <c r="M3493">
        <v>8</v>
      </c>
      <c r="N3493">
        <v>6.72</v>
      </c>
      <c r="O3493">
        <v>5.01</v>
      </c>
      <c r="P3493">
        <v>5.04</v>
      </c>
      <c r="Q3493">
        <v>4.93</v>
      </c>
    </row>
    <row r="3494" spans="1:17" hidden="1" x14ac:dyDescent="0.2">
      <c r="A3494" t="s">
        <v>281</v>
      </c>
      <c r="B3494" t="s">
        <v>274</v>
      </c>
      <c r="C3494" t="s">
        <v>246</v>
      </c>
      <c r="D3494" t="s">
        <v>13</v>
      </c>
      <c r="L3494">
        <v>5.74</v>
      </c>
      <c r="M3494">
        <v>5.54</v>
      </c>
      <c r="N3494">
        <v>5.01</v>
      </c>
      <c r="O3494">
        <v>4.3099999999999996</v>
      </c>
      <c r="P3494">
        <v>2.97</v>
      </c>
      <c r="Q3494">
        <v>1.4</v>
      </c>
    </row>
    <row r="3495" spans="1:17" hidden="1" x14ac:dyDescent="0.2">
      <c r="A3495" t="s">
        <v>281</v>
      </c>
      <c r="B3495" t="s">
        <v>274</v>
      </c>
      <c r="C3495" t="s">
        <v>246</v>
      </c>
      <c r="D3495" t="s">
        <v>14</v>
      </c>
      <c r="L3495">
        <v>245.64</v>
      </c>
      <c r="M3495">
        <v>177.28</v>
      </c>
      <c r="N3495">
        <v>104.71</v>
      </c>
      <c r="O3495">
        <v>29.95</v>
      </c>
      <c r="P3495">
        <v>29.95</v>
      </c>
      <c r="Q3495">
        <v>29.95</v>
      </c>
    </row>
    <row r="3496" spans="1:17" hidden="1" x14ac:dyDescent="0.2">
      <c r="A3496" t="s">
        <v>281</v>
      </c>
      <c r="B3496" t="s">
        <v>274</v>
      </c>
      <c r="C3496" t="s">
        <v>246</v>
      </c>
      <c r="D3496" t="s">
        <v>15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327.75</v>
      </c>
      <c r="M3496">
        <v>233.52</v>
      </c>
      <c r="N3496">
        <v>147.79</v>
      </c>
      <c r="O3496">
        <v>64.44</v>
      </c>
      <c r="P3496">
        <v>60.37</v>
      </c>
      <c r="Q3496">
        <v>55.72</v>
      </c>
    </row>
    <row r="3497" spans="1:17" hidden="1" x14ac:dyDescent="0.2">
      <c r="A3497" t="s">
        <v>281</v>
      </c>
      <c r="B3497" t="s">
        <v>274</v>
      </c>
      <c r="C3497" t="s">
        <v>247</v>
      </c>
      <c r="D3497" t="s">
        <v>9</v>
      </c>
    </row>
    <row r="3498" spans="1:17" hidden="1" x14ac:dyDescent="0.2">
      <c r="A3498" t="s">
        <v>281</v>
      </c>
      <c r="B3498" t="s">
        <v>274</v>
      </c>
      <c r="C3498" t="s">
        <v>247</v>
      </c>
      <c r="D3498" t="s">
        <v>10</v>
      </c>
      <c r="L3498">
        <v>3</v>
      </c>
      <c r="M3498">
        <v>2.74</v>
      </c>
      <c r="N3498">
        <v>2.77</v>
      </c>
      <c r="O3498">
        <v>2.21</v>
      </c>
      <c r="P3498">
        <v>2.21</v>
      </c>
      <c r="Q3498">
        <v>2.19</v>
      </c>
    </row>
    <row r="3499" spans="1:17" hidden="1" x14ac:dyDescent="0.2">
      <c r="A3499" t="s">
        <v>281</v>
      </c>
      <c r="B3499" t="s">
        <v>274</v>
      </c>
      <c r="C3499" t="s">
        <v>247</v>
      </c>
      <c r="D3499" t="s">
        <v>11</v>
      </c>
    </row>
    <row r="3500" spans="1:17" hidden="1" x14ac:dyDescent="0.2">
      <c r="A3500" t="s">
        <v>281</v>
      </c>
      <c r="B3500" t="s">
        <v>274</v>
      </c>
      <c r="C3500" t="s">
        <v>247</v>
      </c>
      <c r="D3500" t="s">
        <v>12</v>
      </c>
    </row>
    <row r="3501" spans="1:17" hidden="1" x14ac:dyDescent="0.2">
      <c r="A3501" t="s">
        <v>281</v>
      </c>
      <c r="B3501" t="s">
        <v>274</v>
      </c>
      <c r="C3501" t="s">
        <v>247</v>
      </c>
      <c r="D3501" t="s">
        <v>13</v>
      </c>
    </row>
    <row r="3502" spans="1:17" hidden="1" x14ac:dyDescent="0.2">
      <c r="A3502" t="s">
        <v>281</v>
      </c>
      <c r="B3502" t="s">
        <v>274</v>
      </c>
      <c r="C3502" t="s">
        <v>247</v>
      </c>
      <c r="D3502" t="s">
        <v>14</v>
      </c>
    </row>
    <row r="3503" spans="1:17" hidden="1" x14ac:dyDescent="0.2">
      <c r="A3503" t="s">
        <v>281</v>
      </c>
      <c r="B3503" t="s">
        <v>274</v>
      </c>
      <c r="C3503" t="s">
        <v>247</v>
      </c>
      <c r="D3503" t="s">
        <v>15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3</v>
      </c>
      <c r="M3503">
        <v>2.74</v>
      </c>
      <c r="N3503">
        <v>2.77</v>
      </c>
      <c r="O3503">
        <v>2.21</v>
      </c>
      <c r="P3503">
        <v>2.21</v>
      </c>
      <c r="Q3503">
        <v>2.19</v>
      </c>
    </row>
    <row r="3504" spans="1:17" hidden="1" x14ac:dyDescent="0.2">
      <c r="A3504" t="s">
        <v>281</v>
      </c>
      <c r="B3504" t="s">
        <v>274</v>
      </c>
      <c r="C3504" t="s">
        <v>33</v>
      </c>
      <c r="D3504" t="s">
        <v>9</v>
      </c>
    </row>
    <row r="3505" spans="1:17" hidden="1" x14ac:dyDescent="0.2">
      <c r="A3505" t="s">
        <v>281</v>
      </c>
      <c r="B3505" t="s">
        <v>274</v>
      </c>
      <c r="C3505" t="s">
        <v>33</v>
      </c>
      <c r="D3505" t="s">
        <v>10</v>
      </c>
      <c r="L3505">
        <v>7.69</v>
      </c>
      <c r="M3505">
        <v>3.7</v>
      </c>
      <c r="N3505">
        <v>3.02</v>
      </c>
      <c r="O3505">
        <v>3.06</v>
      </c>
      <c r="P3505">
        <v>3.31</v>
      </c>
      <c r="Q3505">
        <v>3.49</v>
      </c>
    </row>
    <row r="3506" spans="1:17" hidden="1" x14ac:dyDescent="0.2">
      <c r="A3506" t="s">
        <v>281</v>
      </c>
      <c r="B3506" t="s">
        <v>274</v>
      </c>
      <c r="C3506" t="s">
        <v>33</v>
      </c>
      <c r="D3506" t="s">
        <v>11</v>
      </c>
      <c r="L3506">
        <v>10.46</v>
      </c>
      <c r="M3506">
        <v>7.83</v>
      </c>
      <c r="N3506">
        <v>5.42</v>
      </c>
      <c r="O3506">
        <v>3.35</v>
      </c>
      <c r="P3506">
        <v>2.94</v>
      </c>
      <c r="Q3506">
        <v>2.61</v>
      </c>
    </row>
    <row r="3507" spans="1:17" hidden="1" x14ac:dyDescent="0.2">
      <c r="A3507" t="s">
        <v>281</v>
      </c>
      <c r="B3507" t="s">
        <v>274</v>
      </c>
      <c r="C3507" t="s">
        <v>33</v>
      </c>
      <c r="D3507" t="s">
        <v>12</v>
      </c>
      <c r="L3507">
        <v>0.99</v>
      </c>
      <c r="M3507">
        <v>0.68</v>
      </c>
      <c r="N3507">
        <v>0.36</v>
      </c>
      <c r="O3507">
        <v>0</v>
      </c>
      <c r="P3507">
        <v>0</v>
      </c>
      <c r="Q3507">
        <v>0</v>
      </c>
    </row>
    <row r="3508" spans="1:17" hidden="1" x14ac:dyDescent="0.2">
      <c r="A3508" t="s">
        <v>281</v>
      </c>
      <c r="B3508" t="s">
        <v>274</v>
      </c>
      <c r="C3508" t="s">
        <v>33</v>
      </c>
      <c r="D3508" t="s">
        <v>13</v>
      </c>
      <c r="L3508">
        <v>0.12</v>
      </c>
      <c r="M3508">
        <v>0.25</v>
      </c>
      <c r="N3508">
        <v>0.41</v>
      </c>
      <c r="O3508">
        <v>0.6</v>
      </c>
      <c r="P3508">
        <v>0.79</v>
      </c>
      <c r="Q3508">
        <v>0.98</v>
      </c>
    </row>
    <row r="3509" spans="1:17" hidden="1" x14ac:dyDescent="0.2">
      <c r="A3509" t="s">
        <v>281</v>
      </c>
      <c r="B3509" t="s">
        <v>274</v>
      </c>
      <c r="C3509" t="s">
        <v>33</v>
      </c>
      <c r="D3509" t="s">
        <v>14</v>
      </c>
    </row>
    <row r="3510" spans="1:17" hidden="1" x14ac:dyDescent="0.2">
      <c r="A3510" t="s">
        <v>281</v>
      </c>
      <c r="B3510" t="s">
        <v>274</v>
      </c>
      <c r="C3510" t="s">
        <v>33</v>
      </c>
      <c r="D3510" t="s">
        <v>15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19.260000000000002</v>
      </c>
      <c r="M3510">
        <v>12.47</v>
      </c>
      <c r="N3510">
        <v>9.2100000000000009</v>
      </c>
      <c r="O3510">
        <v>7.02</v>
      </c>
      <c r="P3510">
        <v>7.05</v>
      </c>
      <c r="Q3510">
        <v>7.08</v>
      </c>
    </row>
    <row r="3511" spans="1:17" hidden="1" x14ac:dyDescent="0.2">
      <c r="A3511" t="s">
        <v>281</v>
      </c>
      <c r="B3511" t="s">
        <v>274</v>
      </c>
      <c r="C3511" t="s">
        <v>248</v>
      </c>
      <c r="D3511" t="s">
        <v>9</v>
      </c>
    </row>
    <row r="3512" spans="1:17" hidden="1" x14ac:dyDescent="0.2">
      <c r="A3512" t="s">
        <v>281</v>
      </c>
      <c r="B3512" t="s">
        <v>274</v>
      </c>
      <c r="C3512" t="s">
        <v>248</v>
      </c>
      <c r="D3512" t="s">
        <v>10</v>
      </c>
      <c r="L3512">
        <v>0.24</v>
      </c>
      <c r="M3512">
        <v>0.18</v>
      </c>
      <c r="N3512">
        <v>0.17</v>
      </c>
      <c r="O3512">
        <v>0.17</v>
      </c>
      <c r="P3512">
        <v>0.18</v>
      </c>
      <c r="Q3512">
        <v>0.18</v>
      </c>
    </row>
    <row r="3513" spans="1:17" hidden="1" x14ac:dyDescent="0.2">
      <c r="A3513" t="s">
        <v>281</v>
      </c>
      <c r="B3513" t="s">
        <v>274</v>
      </c>
      <c r="C3513" t="s">
        <v>248</v>
      </c>
      <c r="D3513" t="s">
        <v>11</v>
      </c>
    </row>
    <row r="3514" spans="1:17" hidden="1" x14ac:dyDescent="0.2">
      <c r="A3514" t="s">
        <v>281</v>
      </c>
      <c r="B3514" t="s">
        <v>274</v>
      </c>
      <c r="C3514" t="s">
        <v>248</v>
      </c>
      <c r="D3514" t="s">
        <v>12</v>
      </c>
      <c r="N3514">
        <v>0.01</v>
      </c>
      <c r="O3514">
        <v>0.01</v>
      </c>
      <c r="P3514">
        <v>0.01</v>
      </c>
    </row>
    <row r="3515" spans="1:17" hidden="1" x14ac:dyDescent="0.2">
      <c r="A3515" t="s">
        <v>281</v>
      </c>
      <c r="B3515" t="s">
        <v>274</v>
      </c>
      <c r="C3515" t="s">
        <v>248</v>
      </c>
      <c r="D3515" t="s">
        <v>13</v>
      </c>
      <c r="L3515">
        <v>0.28999999999999998</v>
      </c>
      <c r="M3515">
        <v>0.27</v>
      </c>
      <c r="N3515">
        <v>0.22</v>
      </c>
      <c r="O3515">
        <v>0.17</v>
      </c>
      <c r="P3515">
        <v>0.18</v>
      </c>
      <c r="Q3515">
        <v>0.19</v>
      </c>
    </row>
    <row r="3516" spans="1:17" hidden="1" x14ac:dyDescent="0.2">
      <c r="A3516" t="s">
        <v>281</v>
      </c>
      <c r="B3516" t="s">
        <v>274</v>
      </c>
      <c r="C3516" t="s">
        <v>248</v>
      </c>
      <c r="D3516" t="s">
        <v>14</v>
      </c>
    </row>
    <row r="3517" spans="1:17" hidden="1" x14ac:dyDescent="0.2">
      <c r="A3517" t="s">
        <v>281</v>
      </c>
      <c r="B3517" t="s">
        <v>274</v>
      </c>
      <c r="C3517" t="s">
        <v>248</v>
      </c>
      <c r="D3517" t="s">
        <v>15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0.53</v>
      </c>
      <c r="M3517">
        <v>0.45</v>
      </c>
      <c r="N3517">
        <v>0.4</v>
      </c>
      <c r="O3517">
        <v>0.36</v>
      </c>
      <c r="P3517">
        <v>0.37</v>
      </c>
      <c r="Q3517">
        <v>0.36</v>
      </c>
    </row>
    <row r="3518" spans="1:17" hidden="1" x14ac:dyDescent="0.2">
      <c r="A3518" t="s">
        <v>281</v>
      </c>
      <c r="B3518" t="s">
        <v>274</v>
      </c>
      <c r="C3518" t="s">
        <v>249</v>
      </c>
      <c r="D3518" t="s">
        <v>9</v>
      </c>
    </row>
    <row r="3519" spans="1:17" hidden="1" x14ac:dyDescent="0.2">
      <c r="A3519" t="s">
        <v>281</v>
      </c>
      <c r="B3519" t="s">
        <v>274</v>
      </c>
      <c r="C3519" t="s">
        <v>249</v>
      </c>
      <c r="D3519" t="s">
        <v>10</v>
      </c>
      <c r="L3519">
        <v>10.83</v>
      </c>
      <c r="M3519">
        <v>9.82</v>
      </c>
      <c r="N3519">
        <v>8.4600000000000009</v>
      </c>
      <c r="O3519">
        <v>6.5</v>
      </c>
      <c r="P3519">
        <v>6.97</v>
      </c>
      <c r="Q3519">
        <v>7.33</v>
      </c>
    </row>
    <row r="3520" spans="1:17" hidden="1" x14ac:dyDescent="0.2">
      <c r="A3520" t="s">
        <v>281</v>
      </c>
      <c r="B3520" t="s">
        <v>274</v>
      </c>
      <c r="C3520" t="s">
        <v>249</v>
      </c>
      <c r="D3520" t="s">
        <v>11</v>
      </c>
    </row>
    <row r="3521" spans="1:17" hidden="1" x14ac:dyDescent="0.2">
      <c r="A3521" t="s">
        <v>281</v>
      </c>
      <c r="B3521" t="s">
        <v>274</v>
      </c>
      <c r="C3521" t="s">
        <v>249</v>
      </c>
      <c r="D3521" t="s">
        <v>12</v>
      </c>
    </row>
    <row r="3522" spans="1:17" hidden="1" x14ac:dyDescent="0.2">
      <c r="A3522" t="s">
        <v>281</v>
      </c>
      <c r="B3522" t="s">
        <v>274</v>
      </c>
      <c r="C3522" t="s">
        <v>249</v>
      </c>
      <c r="D3522" t="s">
        <v>13</v>
      </c>
      <c r="L3522">
        <v>17.829999999999998</v>
      </c>
      <c r="M3522">
        <v>20.010000000000002</v>
      </c>
      <c r="N3522">
        <v>21.96</v>
      </c>
      <c r="O3522">
        <v>23.63</v>
      </c>
      <c r="P3522">
        <v>24.91</v>
      </c>
      <c r="Q3522">
        <v>25.77</v>
      </c>
    </row>
    <row r="3523" spans="1:17" hidden="1" x14ac:dyDescent="0.2">
      <c r="A3523" t="s">
        <v>281</v>
      </c>
      <c r="B3523" t="s">
        <v>274</v>
      </c>
      <c r="C3523" t="s">
        <v>249</v>
      </c>
      <c r="D3523" t="s">
        <v>14</v>
      </c>
    </row>
    <row r="3524" spans="1:17" hidden="1" x14ac:dyDescent="0.2">
      <c r="A3524" t="s">
        <v>281</v>
      </c>
      <c r="B3524" t="s">
        <v>274</v>
      </c>
      <c r="C3524" t="s">
        <v>249</v>
      </c>
      <c r="D3524" t="s">
        <v>15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28.66</v>
      </c>
      <c r="M3524">
        <v>29.83</v>
      </c>
      <c r="N3524">
        <v>30.42</v>
      </c>
      <c r="O3524">
        <v>30.13</v>
      </c>
      <c r="P3524">
        <v>31.89</v>
      </c>
      <c r="Q3524">
        <v>33.1</v>
      </c>
    </row>
    <row r="3525" spans="1:17" hidden="1" x14ac:dyDescent="0.2">
      <c r="A3525" t="s">
        <v>281</v>
      </c>
      <c r="B3525" t="s">
        <v>274</v>
      </c>
      <c r="C3525" t="s">
        <v>250</v>
      </c>
      <c r="D3525" t="s">
        <v>9</v>
      </c>
    </row>
    <row r="3526" spans="1:17" hidden="1" x14ac:dyDescent="0.2">
      <c r="A3526" t="s">
        <v>281</v>
      </c>
      <c r="B3526" t="s">
        <v>274</v>
      </c>
      <c r="C3526" t="s">
        <v>250</v>
      </c>
      <c r="D3526" t="s">
        <v>10</v>
      </c>
      <c r="L3526">
        <v>0.04</v>
      </c>
      <c r="M3526">
        <v>0.05</v>
      </c>
      <c r="N3526">
        <v>0.06</v>
      </c>
      <c r="O3526">
        <v>0.06</v>
      </c>
      <c r="P3526">
        <v>7.0000000000000007E-2</v>
      </c>
      <c r="Q3526">
        <v>7.0000000000000007E-2</v>
      </c>
    </row>
    <row r="3527" spans="1:17" hidden="1" x14ac:dyDescent="0.2">
      <c r="A3527" t="s">
        <v>281</v>
      </c>
      <c r="B3527" t="s">
        <v>274</v>
      </c>
      <c r="C3527" t="s">
        <v>250</v>
      </c>
      <c r="D3527" t="s">
        <v>11</v>
      </c>
      <c r="L3527">
        <v>0.12</v>
      </c>
      <c r="M3527">
        <v>0.1</v>
      </c>
      <c r="N3527">
        <v>0.09</v>
      </c>
      <c r="O3527">
        <v>0.08</v>
      </c>
      <c r="P3527">
        <v>7.0000000000000007E-2</v>
      </c>
      <c r="Q3527">
        <v>0.06</v>
      </c>
    </row>
    <row r="3528" spans="1:17" hidden="1" x14ac:dyDescent="0.2">
      <c r="A3528" t="s">
        <v>281</v>
      </c>
      <c r="B3528" t="s">
        <v>274</v>
      </c>
      <c r="C3528" t="s">
        <v>250</v>
      </c>
      <c r="D3528" t="s">
        <v>12</v>
      </c>
    </row>
    <row r="3529" spans="1:17" hidden="1" x14ac:dyDescent="0.2">
      <c r="A3529" t="s">
        <v>281</v>
      </c>
      <c r="B3529" t="s">
        <v>274</v>
      </c>
      <c r="C3529" t="s">
        <v>250</v>
      </c>
      <c r="D3529" t="s">
        <v>13</v>
      </c>
      <c r="L3529">
        <v>0.12</v>
      </c>
      <c r="M3529">
        <v>7.0000000000000007E-2</v>
      </c>
      <c r="N3529">
        <v>0.06</v>
      </c>
      <c r="O3529">
        <v>0.05</v>
      </c>
      <c r="P3529">
        <v>0.04</v>
      </c>
      <c r="Q3529">
        <v>0.03</v>
      </c>
    </row>
    <row r="3530" spans="1:17" hidden="1" x14ac:dyDescent="0.2">
      <c r="A3530" t="s">
        <v>281</v>
      </c>
      <c r="B3530" t="s">
        <v>274</v>
      </c>
      <c r="C3530" t="s">
        <v>250</v>
      </c>
      <c r="D3530" t="s">
        <v>14</v>
      </c>
      <c r="L3530">
        <v>0.03</v>
      </c>
      <c r="M3530">
        <v>0.01</v>
      </c>
      <c r="N3530">
        <v>0.01</v>
      </c>
      <c r="O3530">
        <v>0.01</v>
      </c>
      <c r="P3530">
        <v>0.01</v>
      </c>
      <c r="Q3530">
        <v>0</v>
      </c>
    </row>
    <row r="3531" spans="1:17" hidden="1" x14ac:dyDescent="0.2">
      <c r="A3531" t="s">
        <v>281</v>
      </c>
      <c r="B3531" t="s">
        <v>274</v>
      </c>
      <c r="C3531" t="s">
        <v>250</v>
      </c>
      <c r="D3531" t="s">
        <v>15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0.31</v>
      </c>
      <c r="M3531">
        <v>0.22</v>
      </c>
      <c r="N3531">
        <v>0.21</v>
      </c>
      <c r="O3531">
        <v>0.2</v>
      </c>
      <c r="P3531">
        <v>0.18</v>
      </c>
      <c r="Q3531">
        <v>0.16</v>
      </c>
    </row>
    <row r="3532" spans="1:17" hidden="1" x14ac:dyDescent="0.2">
      <c r="A3532" t="s">
        <v>281</v>
      </c>
      <c r="B3532" t="s">
        <v>274</v>
      </c>
      <c r="C3532" t="s">
        <v>251</v>
      </c>
      <c r="D3532" t="s">
        <v>9</v>
      </c>
    </row>
    <row r="3533" spans="1:17" hidden="1" x14ac:dyDescent="0.2">
      <c r="A3533" t="s">
        <v>281</v>
      </c>
      <c r="B3533" t="s">
        <v>274</v>
      </c>
      <c r="C3533" t="s">
        <v>251</v>
      </c>
      <c r="D3533" t="s">
        <v>10</v>
      </c>
      <c r="L3533">
        <v>0.19</v>
      </c>
      <c r="M3533">
        <v>0.22</v>
      </c>
      <c r="N3533">
        <v>0.23</v>
      </c>
      <c r="O3533">
        <v>0.22</v>
      </c>
      <c r="P3533">
        <v>0.21</v>
      </c>
      <c r="Q3533">
        <v>0.22</v>
      </c>
    </row>
    <row r="3534" spans="1:17" hidden="1" x14ac:dyDescent="0.2">
      <c r="A3534" t="s">
        <v>281</v>
      </c>
      <c r="B3534" t="s">
        <v>274</v>
      </c>
      <c r="C3534" t="s">
        <v>251</v>
      </c>
      <c r="D3534" t="s">
        <v>11</v>
      </c>
      <c r="L3534">
        <v>0.43</v>
      </c>
      <c r="M3534">
        <v>0.23</v>
      </c>
      <c r="N3534">
        <v>0.16</v>
      </c>
      <c r="O3534">
        <v>0.14000000000000001</v>
      </c>
      <c r="P3534">
        <v>0.13</v>
      </c>
      <c r="Q3534">
        <v>0.11</v>
      </c>
    </row>
    <row r="3535" spans="1:17" hidden="1" x14ac:dyDescent="0.2">
      <c r="A3535" t="s">
        <v>281</v>
      </c>
      <c r="B3535" t="s">
        <v>274</v>
      </c>
      <c r="C3535" t="s">
        <v>251</v>
      </c>
      <c r="D3535" t="s">
        <v>12</v>
      </c>
      <c r="L3535">
        <v>0.03</v>
      </c>
      <c r="M3535">
        <v>0.02</v>
      </c>
      <c r="N3535">
        <v>0.01</v>
      </c>
      <c r="O3535">
        <v>0.01</v>
      </c>
      <c r="P3535">
        <v>0.01</v>
      </c>
      <c r="Q3535">
        <v>0</v>
      </c>
    </row>
    <row r="3536" spans="1:17" hidden="1" x14ac:dyDescent="0.2">
      <c r="A3536" t="s">
        <v>281</v>
      </c>
      <c r="B3536" t="s">
        <v>274</v>
      </c>
      <c r="C3536" t="s">
        <v>251</v>
      </c>
      <c r="D3536" t="s">
        <v>13</v>
      </c>
    </row>
    <row r="3537" spans="1:17" hidden="1" x14ac:dyDescent="0.2">
      <c r="A3537" t="s">
        <v>281</v>
      </c>
      <c r="B3537" t="s">
        <v>274</v>
      </c>
      <c r="C3537" t="s">
        <v>251</v>
      </c>
      <c r="D3537" t="s">
        <v>14</v>
      </c>
      <c r="L3537">
        <v>0.04</v>
      </c>
      <c r="M3537">
        <v>0.02</v>
      </c>
      <c r="N3537">
        <v>0.01</v>
      </c>
      <c r="O3537">
        <v>0</v>
      </c>
      <c r="P3537">
        <v>0</v>
      </c>
      <c r="Q3537">
        <v>0</v>
      </c>
    </row>
    <row r="3538" spans="1:17" hidden="1" x14ac:dyDescent="0.2">
      <c r="A3538" t="s">
        <v>281</v>
      </c>
      <c r="B3538" t="s">
        <v>274</v>
      </c>
      <c r="C3538" t="s">
        <v>251</v>
      </c>
      <c r="D3538" t="s">
        <v>15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0.68</v>
      </c>
      <c r="M3538">
        <v>0.48</v>
      </c>
      <c r="N3538">
        <v>0.41</v>
      </c>
      <c r="O3538">
        <v>0.37</v>
      </c>
      <c r="P3538">
        <v>0.35</v>
      </c>
      <c r="Q3538">
        <v>0.34</v>
      </c>
    </row>
    <row r="3539" spans="1:17" hidden="1" x14ac:dyDescent="0.2">
      <c r="A3539" t="s">
        <v>281</v>
      </c>
      <c r="B3539" t="s">
        <v>274</v>
      </c>
      <c r="C3539" t="s">
        <v>252</v>
      </c>
      <c r="D3539" t="s">
        <v>9</v>
      </c>
    </row>
    <row r="3540" spans="1:17" hidden="1" x14ac:dyDescent="0.2">
      <c r="A3540" t="s">
        <v>281</v>
      </c>
      <c r="B3540" t="s">
        <v>274</v>
      </c>
      <c r="C3540" t="s">
        <v>252</v>
      </c>
      <c r="D3540" t="s">
        <v>10</v>
      </c>
      <c r="L3540">
        <v>3.1</v>
      </c>
      <c r="M3540">
        <v>2.95</v>
      </c>
      <c r="N3540">
        <v>3.08</v>
      </c>
      <c r="O3540">
        <v>3.22</v>
      </c>
      <c r="P3540">
        <v>3.22</v>
      </c>
      <c r="Q3540">
        <v>3.24</v>
      </c>
    </row>
    <row r="3541" spans="1:17" hidden="1" x14ac:dyDescent="0.2">
      <c r="A3541" t="s">
        <v>281</v>
      </c>
      <c r="B3541" t="s">
        <v>274</v>
      </c>
      <c r="C3541" t="s">
        <v>252</v>
      </c>
      <c r="D3541" t="s">
        <v>11</v>
      </c>
      <c r="L3541">
        <v>7.37</v>
      </c>
      <c r="M3541">
        <v>5.69</v>
      </c>
      <c r="N3541">
        <v>5.1100000000000003</v>
      </c>
      <c r="O3541">
        <v>4.43</v>
      </c>
      <c r="P3541">
        <v>3.9</v>
      </c>
      <c r="Q3541">
        <v>3.36</v>
      </c>
    </row>
    <row r="3542" spans="1:17" hidden="1" x14ac:dyDescent="0.2">
      <c r="A3542" t="s">
        <v>281</v>
      </c>
      <c r="B3542" t="s">
        <v>274</v>
      </c>
      <c r="C3542" t="s">
        <v>252</v>
      </c>
      <c r="D3542" t="s">
        <v>12</v>
      </c>
      <c r="L3542">
        <v>1.1299999999999999</v>
      </c>
      <c r="M3542">
        <v>0.73</v>
      </c>
      <c r="N3542">
        <v>0.48</v>
      </c>
      <c r="O3542">
        <v>0.36</v>
      </c>
      <c r="P3542">
        <v>0.28000000000000003</v>
      </c>
      <c r="Q3542">
        <v>0.19</v>
      </c>
    </row>
    <row r="3543" spans="1:17" hidden="1" x14ac:dyDescent="0.2">
      <c r="A3543" t="s">
        <v>281</v>
      </c>
      <c r="B3543" t="s">
        <v>274</v>
      </c>
      <c r="C3543" t="s">
        <v>252</v>
      </c>
      <c r="D3543" t="s">
        <v>13</v>
      </c>
      <c r="L3543">
        <v>11.36</v>
      </c>
      <c r="M3543">
        <v>10.97</v>
      </c>
      <c r="N3543">
        <v>10.210000000000001</v>
      </c>
      <c r="O3543">
        <v>9.4700000000000006</v>
      </c>
      <c r="P3543">
        <v>8.61</v>
      </c>
      <c r="Q3543">
        <v>7.67</v>
      </c>
    </row>
    <row r="3544" spans="1:17" hidden="1" x14ac:dyDescent="0.2">
      <c r="A3544" t="s">
        <v>281</v>
      </c>
      <c r="B3544" t="s">
        <v>274</v>
      </c>
      <c r="C3544" t="s">
        <v>252</v>
      </c>
      <c r="D3544" t="s">
        <v>14</v>
      </c>
      <c r="L3544">
        <v>0.86</v>
      </c>
      <c r="M3544">
        <v>0.41</v>
      </c>
      <c r="N3544">
        <v>0.3</v>
      </c>
      <c r="O3544">
        <v>0.22</v>
      </c>
      <c r="P3544">
        <v>0.17</v>
      </c>
      <c r="Q3544">
        <v>0.13</v>
      </c>
    </row>
    <row r="3545" spans="1:17" hidden="1" x14ac:dyDescent="0.2">
      <c r="A3545" t="s">
        <v>281</v>
      </c>
      <c r="B3545" t="s">
        <v>274</v>
      </c>
      <c r="C3545" t="s">
        <v>252</v>
      </c>
      <c r="D3545" t="s">
        <v>15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23.83</v>
      </c>
      <c r="M3545">
        <v>20.75</v>
      </c>
      <c r="N3545">
        <v>19.170000000000002</v>
      </c>
      <c r="O3545">
        <v>17.71</v>
      </c>
      <c r="P3545">
        <v>16.190000000000001</v>
      </c>
      <c r="Q3545">
        <v>14.6</v>
      </c>
    </row>
    <row r="3546" spans="1:17" hidden="1" x14ac:dyDescent="0.2">
      <c r="A3546" t="s">
        <v>281</v>
      </c>
      <c r="B3546" t="s">
        <v>274</v>
      </c>
      <c r="C3546" t="s">
        <v>253</v>
      </c>
      <c r="D3546" t="s">
        <v>9</v>
      </c>
    </row>
    <row r="3547" spans="1:17" hidden="1" x14ac:dyDescent="0.2">
      <c r="A3547" t="s">
        <v>281</v>
      </c>
      <c r="B3547" t="s">
        <v>274</v>
      </c>
      <c r="C3547" t="s">
        <v>253</v>
      </c>
      <c r="D3547" t="s">
        <v>10</v>
      </c>
      <c r="L3547">
        <v>2.1</v>
      </c>
      <c r="M3547">
        <v>1.65</v>
      </c>
      <c r="N3547">
        <v>1.23</v>
      </c>
      <c r="O3547">
        <v>0.7</v>
      </c>
      <c r="P3547">
        <v>0.59</v>
      </c>
      <c r="Q3547">
        <v>0.49</v>
      </c>
    </row>
    <row r="3548" spans="1:17" hidden="1" x14ac:dyDescent="0.2">
      <c r="A3548" t="s">
        <v>281</v>
      </c>
      <c r="B3548" t="s">
        <v>274</v>
      </c>
      <c r="C3548" t="s">
        <v>253</v>
      </c>
      <c r="D3548" t="s">
        <v>11</v>
      </c>
    </row>
    <row r="3549" spans="1:17" hidden="1" x14ac:dyDescent="0.2">
      <c r="A3549" t="s">
        <v>281</v>
      </c>
      <c r="B3549" t="s">
        <v>274</v>
      </c>
      <c r="C3549" t="s">
        <v>253</v>
      </c>
      <c r="D3549" t="s">
        <v>12</v>
      </c>
      <c r="L3549">
        <v>0.35</v>
      </c>
      <c r="M3549">
        <v>0.25</v>
      </c>
      <c r="N3549">
        <v>0.13</v>
      </c>
      <c r="O3549">
        <v>0</v>
      </c>
      <c r="P3549">
        <v>0</v>
      </c>
      <c r="Q3549">
        <v>0</v>
      </c>
    </row>
    <row r="3550" spans="1:17" hidden="1" x14ac:dyDescent="0.2">
      <c r="A3550" t="s">
        <v>281</v>
      </c>
      <c r="B3550" t="s">
        <v>274</v>
      </c>
      <c r="C3550" t="s">
        <v>253</v>
      </c>
      <c r="D3550" t="s">
        <v>13</v>
      </c>
      <c r="L3550">
        <v>0.77</v>
      </c>
      <c r="M3550">
        <v>0.85</v>
      </c>
      <c r="N3550">
        <v>0.93</v>
      </c>
      <c r="O3550">
        <v>1</v>
      </c>
      <c r="P3550">
        <v>1.05</v>
      </c>
      <c r="Q3550">
        <v>1.08</v>
      </c>
    </row>
    <row r="3551" spans="1:17" hidden="1" x14ac:dyDescent="0.2">
      <c r="A3551" t="s">
        <v>281</v>
      </c>
      <c r="B3551" t="s">
        <v>274</v>
      </c>
      <c r="C3551" t="s">
        <v>253</v>
      </c>
      <c r="D3551" t="s">
        <v>14</v>
      </c>
    </row>
    <row r="3552" spans="1:17" hidden="1" x14ac:dyDescent="0.2">
      <c r="A3552" t="s">
        <v>281</v>
      </c>
      <c r="B3552" t="s">
        <v>274</v>
      </c>
      <c r="C3552" t="s">
        <v>253</v>
      </c>
      <c r="D3552" t="s">
        <v>15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3.21</v>
      </c>
      <c r="M3552">
        <v>2.75</v>
      </c>
      <c r="N3552">
        <v>2.29</v>
      </c>
      <c r="O3552">
        <v>1.7</v>
      </c>
      <c r="P3552">
        <v>1.64</v>
      </c>
      <c r="Q3552">
        <v>1.57</v>
      </c>
    </row>
    <row r="3553" spans="1:17" hidden="1" x14ac:dyDescent="0.2">
      <c r="A3553" t="s">
        <v>281</v>
      </c>
      <c r="B3553" t="s">
        <v>274</v>
      </c>
      <c r="C3553" t="s">
        <v>254</v>
      </c>
      <c r="D3553" t="s">
        <v>9</v>
      </c>
    </row>
    <row r="3554" spans="1:17" hidden="1" x14ac:dyDescent="0.2">
      <c r="A3554" t="s">
        <v>281</v>
      </c>
      <c r="B3554" t="s">
        <v>274</v>
      </c>
      <c r="C3554" t="s">
        <v>254</v>
      </c>
      <c r="D3554" t="s">
        <v>10</v>
      </c>
      <c r="L3554">
        <v>0.81</v>
      </c>
      <c r="M3554">
        <v>0.67</v>
      </c>
      <c r="N3554">
        <v>0.67</v>
      </c>
      <c r="O3554">
        <v>0.67</v>
      </c>
      <c r="P3554">
        <v>0.69</v>
      </c>
      <c r="Q3554">
        <v>0.76</v>
      </c>
    </row>
    <row r="3555" spans="1:17" hidden="1" x14ac:dyDescent="0.2">
      <c r="A3555" t="s">
        <v>281</v>
      </c>
      <c r="B3555" t="s">
        <v>274</v>
      </c>
      <c r="C3555" t="s">
        <v>254</v>
      </c>
      <c r="D3555" t="s">
        <v>11</v>
      </c>
      <c r="L3555">
        <v>0.57999999999999996</v>
      </c>
      <c r="M3555">
        <v>0.42</v>
      </c>
      <c r="N3555">
        <v>0.36</v>
      </c>
      <c r="O3555">
        <v>0.33</v>
      </c>
      <c r="P3555">
        <v>0.27</v>
      </c>
      <c r="Q3555">
        <v>0.21</v>
      </c>
    </row>
    <row r="3556" spans="1:17" hidden="1" x14ac:dyDescent="0.2">
      <c r="A3556" t="s">
        <v>281</v>
      </c>
      <c r="B3556" t="s">
        <v>274</v>
      </c>
      <c r="C3556" t="s">
        <v>254</v>
      </c>
      <c r="D3556" t="s">
        <v>12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</row>
    <row r="3557" spans="1:17" hidden="1" x14ac:dyDescent="0.2">
      <c r="A3557" t="s">
        <v>281</v>
      </c>
      <c r="B3557" t="s">
        <v>274</v>
      </c>
      <c r="C3557" t="s">
        <v>254</v>
      </c>
      <c r="D3557" t="s">
        <v>13</v>
      </c>
      <c r="L3557">
        <v>1.58</v>
      </c>
      <c r="M3557">
        <v>1.43</v>
      </c>
      <c r="N3557">
        <v>1.26</v>
      </c>
      <c r="O3557">
        <v>1.1299999999999999</v>
      </c>
      <c r="P3557">
        <v>0.89</v>
      </c>
      <c r="Q3557">
        <v>0.67</v>
      </c>
    </row>
    <row r="3558" spans="1:17" hidden="1" x14ac:dyDescent="0.2">
      <c r="A3558" t="s">
        <v>281</v>
      </c>
      <c r="B3558" t="s">
        <v>274</v>
      </c>
      <c r="C3558" t="s">
        <v>254</v>
      </c>
      <c r="D3558" t="s">
        <v>14</v>
      </c>
      <c r="L3558">
        <v>3.64</v>
      </c>
      <c r="M3558">
        <v>1.06</v>
      </c>
      <c r="N3558">
        <v>0.9</v>
      </c>
      <c r="O3558">
        <v>0.57999999999999996</v>
      </c>
      <c r="P3558">
        <v>0.45</v>
      </c>
      <c r="Q3558">
        <v>0.35</v>
      </c>
    </row>
    <row r="3559" spans="1:17" hidden="1" x14ac:dyDescent="0.2">
      <c r="A3559" t="s">
        <v>281</v>
      </c>
      <c r="B3559" t="s">
        <v>274</v>
      </c>
      <c r="C3559" t="s">
        <v>254</v>
      </c>
      <c r="D3559" t="s">
        <v>15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6.62</v>
      </c>
      <c r="M3559">
        <v>3.59</v>
      </c>
      <c r="N3559">
        <v>3.19</v>
      </c>
      <c r="O3559">
        <v>2.71</v>
      </c>
      <c r="P3559">
        <v>2.2999999999999998</v>
      </c>
      <c r="Q3559">
        <v>1.99</v>
      </c>
    </row>
    <row r="3560" spans="1:17" hidden="1" x14ac:dyDescent="0.2">
      <c r="A3560" t="s">
        <v>281</v>
      </c>
      <c r="B3560" t="s">
        <v>274</v>
      </c>
      <c r="C3560" t="s">
        <v>255</v>
      </c>
      <c r="D3560" t="s">
        <v>9</v>
      </c>
    </row>
    <row r="3561" spans="1:17" hidden="1" x14ac:dyDescent="0.2">
      <c r="A3561" t="s">
        <v>281</v>
      </c>
      <c r="B3561" t="s">
        <v>274</v>
      </c>
      <c r="C3561" t="s">
        <v>255</v>
      </c>
      <c r="D3561" t="s">
        <v>10</v>
      </c>
      <c r="L3561">
        <v>0.74</v>
      </c>
      <c r="M3561">
        <v>0.67</v>
      </c>
      <c r="N3561">
        <v>0.62</v>
      </c>
      <c r="O3561">
        <v>0.61</v>
      </c>
      <c r="P3561">
        <v>0.61</v>
      </c>
      <c r="Q3561">
        <v>0.59</v>
      </c>
    </row>
    <row r="3562" spans="1:17" hidden="1" x14ac:dyDescent="0.2">
      <c r="A3562" t="s">
        <v>281</v>
      </c>
      <c r="B3562" t="s">
        <v>274</v>
      </c>
      <c r="C3562" t="s">
        <v>255</v>
      </c>
      <c r="D3562" t="s">
        <v>11</v>
      </c>
      <c r="L3562">
        <v>0.17</v>
      </c>
      <c r="M3562">
        <v>0.15</v>
      </c>
      <c r="N3562">
        <v>0.14000000000000001</v>
      </c>
      <c r="O3562">
        <v>0.13</v>
      </c>
      <c r="P3562">
        <v>0.12</v>
      </c>
      <c r="Q3562">
        <v>0.12</v>
      </c>
    </row>
    <row r="3563" spans="1:17" hidden="1" x14ac:dyDescent="0.2">
      <c r="A3563" t="s">
        <v>281</v>
      </c>
      <c r="B3563" t="s">
        <v>274</v>
      </c>
      <c r="C3563" t="s">
        <v>255</v>
      </c>
      <c r="D3563" t="s">
        <v>12</v>
      </c>
      <c r="L3563">
        <v>0.01</v>
      </c>
      <c r="M3563">
        <v>0.01</v>
      </c>
      <c r="N3563">
        <v>0</v>
      </c>
      <c r="O3563">
        <v>0</v>
      </c>
      <c r="P3563">
        <v>0</v>
      </c>
      <c r="Q3563">
        <v>0</v>
      </c>
    </row>
    <row r="3564" spans="1:17" hidden="1" x14ac:dyDescent="0.2">
      <c r="A3564" t="s">
        <v>281</v>
      </c>
      <c r="B3564" t="s">
        <v>274</v>
      </c>
      <c r="C3564" t="s">
        <v>255</v>
      </c>
      <c r="D3564" t="s">
        <v>13</v>
      </c>
      <c r="L3564">
        <v>0.03</v>
      </c>
      <c r="M3564">
        <v>0.02</v>
      </c>
      <c r="N3564">
        <v>0.01</v>
      </c>
      <c r="O3564">
        <v>0.01</v>
      </c>
      <c r="P3564">
        <v>0.01</v>
      </c>
      <c r="Q3564">
        <v>0</v>
      </c>
    </row>
    <row r="3565" spans="1:17" hidden="1" x14ac:dyDescent="0.2">
      <c r="A3565" t="s">
        <v>281</v>
      </c>
      <c r="B3565" t="s">
        <v>274</v>
      </c>
      <c r="C3565" t="s">
        <v>255</v>
      </c>
      <c r="D3565" t="s">
        <v>14</v>
      </c>
    </row>
    <row r="3566" spans="1:17" hidden="1" x14ac:dyDescent="0.2">
      <c r="A3566" t="s">
        <v>281</v>
      </c>
      <c r="B3566" t="s">
        <v>274</v>
      </c>
      <c r="C3566" t="s">
        <v>255</v>
      </c>
      <c r="D3566" t="s">
        <v>15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0.95</v>
      </c>
      <c r="M3566">
        <v>0.84</v>
      </c>
      <c r="N3566">
        <v>0.78</v>
      </c>
      <c r="O3566">
        <v>0.75</v>
      </c>
      <c r="P3566">
        <v>0.74</v>
      </c>
      <c r="Q3566">
        <v>0.71</v>
      </c>
    </row>
    <row r="3567" spans="1:17" hidden="1" x14ac:dyDescent="0.2">
      <c r="A3567" t="s">
        <v>281</v>
      </c>
      <c r="B3567" t="s">
        <v>274</v>
      </c>
      <c r="C3567" t="s">
        <v>256</v>
      </c>
      <c r="D3567" t="s">
        <v>9</v>
      </c>
    </row>
    <row r="3568" spans="1:17" hidden="1" x14ac:dyDescent="0.2">
      <c r="A3568" t="s">
        <v>281</v>
      </c>
      <c r="B3568" t="s">
        <v>274</v>
      </c>
      <c r="C3568" t="s">
        <v>256</v>
      </c>
      <c r="D3568" t="s">
        <v>10</v>
      </c>
      <c r="L3568">
        <v>2.39</v>
      </c>
      <c r="M3568">
        <v>1.94</v>
      </c>
      <c r="N3568">
        <v>1.51</v>
      </c>
      <c r="O3568">
        <v>1.1000000000000001</v>
      </c>
      <c r="P3568">
        <v>1.05</v>
      </c>
      <c r="Q3568">
        <v>0.98</v>
      </c>
    </row>
    <row r="3569" spans="1:17" hidden="1" x14ac:dyDescent="0.2">
      <c r="A3569" t="s">
        <v>281</v>
      </c>
      <c r="B3569" t="s">
        <v>274</v>
      </c>
      <c r="C3569" t="s">
        <v>256</v>
      </c>
      <c r="D3569" t="s">
        <v>11</v>
      </c>
    </row>
    <row r="3570" spans="1:17" hidden="1" x14ac:dyDescent="0.2">
      <c r="A3570" t="s">
        <v>281</v>
      </c>
      <c r="B3570" t="s">
        <v>274</v>
      </c>
      <c r="C3570" t="s">
        <v>256</v>
      </c>
      <c r="D3570" t="s">
        <v>12</v>
      </c>
      <c r="L3570">
        <v>0.2</v>
      </c>
      <c r="M3570">
        <v>0.14000000000000001</v>
      </c>
      <c r="N3570">
        <v>7.0000000000000007E-2</v>
      </c>
      <c r="O3570">
        <v>0</v>
      </c>
      <c r="P3570">
        <v>0</v>
      </c>
      <c r="Q3570">
        <v>0</v>
      </c>
    </row>
    <row r="3571" spans="1:17" hidden="1" x14ac:dyDescent="0.2">
      <c r="A3571" t="s">
        <v>281</v>
      </c>
      <c r="B3571" t="s">
        <v>274</v>
      </c>
      <c r="C3571" t="s">
        <v>256</v>
      </c>
      <c r="D3571" t="s">
        <v>13</v>
      </c>
      <c r="L3571">
        <v>4.63</v>
      </c>
      <c r="M3571">
        <v>4.4800000000000004</v>
      </c>
      <c r="N3571">
        <v>4.21</v>
      </c>
      <c r="O3571">
        <v>3.8</v>
      </c>
      <c r="P3571">
        <v>3.72</v>
      </c>
      <c r="Q3571">
        <v>3.55</v>
      </c>
    </row>
    <row r="3572" spans="1:17" hidden="1" x14ac:dyDescent="0.2">
      <c r="A3572" t="s">
        <v>281</v>
      </c>
      <c r="B3572" t="s">
        <v>274</v>
      </c>
      <c r="C3572" t="s">
        <v>256</v>
      </c>
      <c r="D3572" t="s">
        <v>14</v>
      </c>
    </row>
    <row r="3573" spans="1:17" hidden="1" x14ac:dyDescent="0.2">
      <c r="A3573" t="s">
        <v>281</v>
      </c>
      <c r="B3573" t="s">
        <v>274</v>
      </c>
      <c r="C3573" t="s">
        <v>256</v>
      </c>
      <c r="D3573" t="s">
        <v>15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7.21</v>
      </c>
      <c r="M3573">
        <v>6.56</v>
      </c>
      <c r="N3573">
        <v>5.79</v>
      </c>
      <c r="O3573">
        <v>4.9000000000000004</v>
      </c>
      <c r="P3573">
        <v>4.7699999999999996</v>
      </c>
      <c r="Q3573">
        <v>4.53</v>
      </c>
    </row>
    <row r="3574" spans="1:17" hidden="1" x14ac:dyDescent="0.2">
      <c r="A3574" t="s">
        <v>281</v>
      </c>
      <c r="B3574" t="s">
        <v>274</v>
      </c>
      <c r="C3574" t="s">
        <v>257</v>
      </c>
      <c r="D3574" t="s">
        <v>9</v>
      </c>
    </row>
    <row r="3575" spans="1:17" hidden="1" x14ac:dyDescent="0.2">
      <c r="A3575" t="s">
        <v>281</v>
      </c>
      <c r="B3575" t="s">
        <v>274</v>
      </c>
      <c r="C3575" t="s">
        <v>257</v>
      </c>
      <c r="D3575" t="s">
        <v>10</v>
      </c>
    </row>
    <row r="3576" spans="1:17" hidden="1" x14ac:dyDescent="0.2">
      <c r="A3576" t="s">
        <v>281</v>
      </c>
      <c r="B3576" t="s">
        <v>274</v>
      </c>
      <c r="C3576" t="s">
        <v>257</v>
      </c>
      <c r="D3576" t="s">
        <v>11</v>
      </c>
      <c r="L3576">
        <v>7.0000000000000007E-2</v>
      </c>
      <c r="M3576">
        <v>0.06</v>
      </c>
      <c r="N3576">
        <v>0.05</v>
      </c>
      <c r="O3576">
        <v>0.03</v>
      </c>
      <c r="P3576">
        <v>0.03</v>
      </c>
      <c r="Q3576">
        <v>0.03</v>
      </c>
    </row>
    <row r="3577" spans="1:17" hidden="1" x14ac:dyDescent="0.2">
      <c r="A3577" t="s">
        <v>281</v>
      </c>
      <c r="B3577" t="s">
        <v>274</v>
      </c>
      <c r="C3577" t="s">
        <v>257</v>
      </c>
      <c r="D3577" t="s">
        <v>12</v>
      </c>
    </row>
    <row r="3578" spans="1:17" hidden="1" x14ac:dyDescent="0.2">
      <c r="A3578" t="s">
        <v>281</v>
      </c>
      <c r="B3578" t="s">
        <v>274</v>
      </c>
      <c r="C3578" t="s">
        <v>257</v>
      </c>
      <c r="D3578" t="s">
        <v>13</v>
      </c>
    </row>
    <row r="3579" spans="1:17" hidden="1" x14ac:dyDescent="0.2">
      <c r="A3579" t="s">
        <v>281</v>
      </c>
      <c r="B3579" t="s">
        <v>274</v>
      </c>
      <c r="C3579" t="s">
        <v>257</v>
      </c>
      <c r="D3579" t="s">
        <v>14</v>
      </c>
    </row>
    <row r="3580" spans="1:17" hidden="1" x14ac:dyDescent="0.2">
      <c r="A3580" t="s">
        <v>281</v>
      </c>
      <c r="B3580" t="s">
        <v>274</v>
      </c>
      <c r="C3580" t="s">
        <v>257</v>
      </c>
      <c r="D3580" t="s">
        <v>15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7.0000000000000007E-2</v>
      </c>
      <c r="M3580">
        <v>0.06</v>
      </c>
      <c r="N3580">
        <v>0.05</v>
      </c>
      <c r="O3580">
        <v>0.03</v>
      </c>
      <c r="P3580">
        <v>0.03</v>
      </c>
      <c r="Q3580">
        <v>0.03</v>
      </c>
    </row>
    <row r="3581" spans="1:17" hidden="1" x14ac:dyDescent="0.2">
      <c r="A3581" t="s">
        <v>281</v>
      </c>
      <c r="B3581" t="s">
        <v>274</v>
      </c>
      <c r="C3581" t="s">
        <v>258</v>
      </c>
      <c r="D3581" t="s">
        <v>9</v>
      </c>
    </row>
    <row r="3582" spans="1:17" hidden="1" x14ac:dyDescent="0.2">
      <c r="A3582" t="s">
        <v>281</v>
      </c>
      <c r="B3582" t="s">
        <v>274</v>
      </c>
      <c r="C3582" t="s">
        <v>258</v>
      </c>
      <c r="D3582" t="s">
        <v>10</v>
      </c>
      <c r="L3582">
        <v>0.57999999999999996</v>
      </c>
      <c r="M3582">
        <v>0.56999999999999995</v>
      </c>
      <c r="N3582">
        <v>0.57999999999999996</v>
      </c>
      <c r="O3582">
        <v>0.44</v>
      </c>
      <c r="P3582">
        <v>0.47</v>
      </c>
      <c r="Q3582">
        <v>0.5</v>
      </c>
    </row>
    <row r="3583" spans="1:17" hidden="1" x14ac:dyDescent="0.2">
      <c r="A3583" t="s">
        <v>281</v>
      </c>
      <c r="B3583" t="s">
        <v>274</v>
      </c>
      <c r="C3583" t="s">
        <v>258</v>
      </c>
      <c r="D3583" t="s">
        <v>11</v>
      </c>
      <c r="L3583">
        <v>16.149999999999999</v>
      </c>
      <c r="M3583">
        <v>14.46</v>
      </c>
      <c r="N3583">
        <v>11.76</v>
      </c>
      <c r="O3583">
        <v>8.58</v>
      </c>
      <c r="P3583">
        <v>9.06</v>
      </c>
      <c r="Q3583">
        <v>9.49</v>
      </c>
    </row>
    <row r="3584" spans="1:17" hidden="1" x14ac:dyDescent="0.2">
      <c r="A3584" t="s">
        <v>281</v>
      </c>
      <c r="B3584" t="s">
        <v>274</v>
      </c>
      <c r="C3584" t="s">
        <v>258</v>
      </c>
      <c r="D3584" t="s">
        <v>12</v>
      </c>
      <c r="L3584">
        <v>0.2</v>
      </c>
      <c r="M3584">
        <v>0.14000000000000001</v>
      </c>
      <c r="N3584">
        <v>0.08</v>
      </c>
      <c r="O3584">
        <v>0</v>
      </c>
      <c r="P3584">
        <v>0</v>
      </c>
      <c r="Q3584">
        <v>0</v>
      </c>
    </row>
    <row r="3585" spans="1:17" hidden="1" x14ac:dyDescent="0.2">
      <c r="A3585" t="s">
        <v>281</v>
      </c>
      <c r="B3585" t="s">
        <v>274</v>
      </c>
      <c r="C3585" t="s">
        <v>258</v>
      </c>
      <c r="D3585" t="s">
        <v>13</v>
      </c>
    </row>
    <row r="3586" spans="1:17" hidden="1" x14ac:dyDescent="0.2">
      <c r="A3586" t="s">
        <v>281</v>
      </c>
      <c r="B3586" t="s">
        <v>274</v>
      </c>
      <c r="C3586" t="s">
        <v>258</v>
      </c>
      <c r="D3586" t="s">
        <v>14</v>
      </c>
    </row>
    <row r="3587" spans="1:17" hidden="1" x14ac:dyDescent="0.2">
      <c r="A3587" t="s">
        <v>281</v>
      </c>
      <c r="B3587" t="s">
        <v>274</v>
      </c>
      <c r="C3587" t="s">
        <v>258</v>
      </c>
      <c r="D3587" t="s">
        <v>15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16.940000000000001</v>
      </c>
      <c r="M3587">
        <v>15.18</v>
      </c>
      <c r="N3587">
        <v>12.42</v>
      </c>
      <c r="O3587">
        <v>9.02</v>
      </c>
      <c r="P3587">
        <v>9.5299999999999994</v>
      </c>
      <c r="Q3587">
        <v>9.99</v>
      </c>
    </row>
    <row r="3588" spans="1:17" hidden="1" x14ac:dyDescent="0.2">
      <c r="A3588" t="s">
        <v>281</v>
      </c>
      <c r="B3588" t="s">
        <v>274</v>
      </c>
      <c r="C3588" t="s">
        <v>259</v>
      </c>
      <c r="D3588" t="s">
        <v>9</v>
      </c>
    </row>
    <row r="3589" spans="1:17" hidden="1" x14ac:dyDescent="0.2">
      <c r="A3589" t="s">
        <v>281</v>
      </c>
      <c r="B3589" t="s">
        <v>274</v>
      </c>
      <c r="C3589" t="s">
        <v>259</v>
      </c>
      <c r="D3589" t="s">
        <v>10</v>
      </c>
      <c r="L3589">
        <v>0.7</v>
      </c>
      <c r="M3589">
        <v>0.65</v>
      </c>
      <c r="N3589">
        <v>0.66</v>
      </c>
      <c r="O3589">
        <v>0.5</v>
      </c>
      <c r="P3589">
        <v>0.53</v>
      </c>
      <c r="Q3589">
        <v>0.56000000000000005</v>
      </c>
    </row>
    <row r="3590" spans="1:17" hidden="1" x14ac:dyDescent="0.2">
      <c r="A3590" t="s">
        <v>281</v>
      </c>
      <c r="B3590" t="s">
        <v>274</v>
      </c>
      <c r="C3590" t="s">
        <v>259</v>
      </c>
      <c r="D3590" t="s">
        <v>11</v>
      </c>
      <c r="L3590">
        <v>18.25</v>
      </c>
      <c r="M3590">
        <v>16.34</v>
      </c>
      <c r="N3590">
        <v>13.29</v>
      </c>
      <c r="O3590">
        <v>9.69</v>
      </c>
      <c r="P3590">
        <v>10.23</v>
      </c>
      <c r="Q3590">
        <v>10.72</v>
      </c>
    </row>
    <row r="3591" spans="1:17" hidden="1" x14ac:dyDescent="0.2">
      <c r="A3591" t="s">
        <v>281</v>
      </c>
      <c r="B3591" t="s">
        <v>274</v>
      </c>
      <c r="C3591" t="s">
        <v>259</v>
      </c>
      <c r="D3591" t="s">
        <v>12</v>
      </c>
      <c r="L3591">
        <v>0.23</v>
      </c>
      <c r="M3591">
        <v>0.16</v>
      </c>
      <c r="N3591">
        <v>0.09</v>
      </c>
      <c r="O3591">
        <v>0</v>
      </c>
      <c r="P3591">
        <v>0</v>
      </c>
      <c r="Q3591">
        <v>0</v>
      </c>
    </row>
    <row r="3592" spans="1:17" hidden="1" x14ac:dyDescent="0.2">
      <c r="A3592" t="s">
        <v>281</v>
      </c>
      <c r="B3592" t="s">
        <v>274</v>
      </c>
      <c r="C3592" t="s">
        <v>259</v>
      </c>
      <c r="D3592" t="s">
        <v>13</v>
      </c>
    </row>
    <row r="3593" spans="1:17" hidden="1" x14ac:dyDescent="0.2">
      <c r="A3593" t="s">
        <v>281</v>
      </c>
      <c r="B3593" t="s">
        <v>274</v>
      </c>
      <c r="C3593" t="s">
        <v>259</v>
      </c>
      <c r="D3593" t="s">
        <v>14</v>
      </c>
    </row>
    <row r="3594" spans="1:17" hidden="1" x14ac:dyDescent="0.2">
      <c r="A3594" t="s">
        <v>281</v>
      </c>
      <c r="B3594" t="s">
        <v>274</v>
      </c>
      <c r="C3594" t="s">
        <v>259</v>
      </c>
      <c r="D3594" t="s">
        <v>15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19.18</v>
      </c>
      <c r="M3594">
        <v>17.149999999999999</v>
      </c>
      <c r="N3594">
        <v>14.04</v>
      </c>
      <c r="O3594">
        <v>10.19</v>
      </c>
      <c r="P3594">
        <v>10.77</v>
      </c>
      <c r="Q3594">
        <v>11.28</v>
      </c>
    </row>
    <row r="3595" spans="1:17" hidden="1" x14ac:dyDescent="0.2">
      <c r="A3595" t="s">
        <v>281</v>
      </c>
      <c r="B3595" t="s">
        <v>274</v>
      </c>
      <c r="C3595" t="s">
        <v>260</v>
      </c>
      <c r="D3595" t="s">
        <v>9</v>
      </c>
    </row>
    <row r="3596" spans="1:17" hidden="1" x14ac:dyDescent="0.2">
      <c r="A3596" t="s">
        <v>281</v>
      </c>
      <c r="B3596" t="s">
        <v>274</v>
      </c>
      <c r="C3596" t="s">
        <v>260</v>
      </c>
      <c r="D3596" t="s">
        <v>10</v>
      </c>
      <c r="L3596">
        <v>0.17</v>
      </c>
      <c r="M3596">
        <v>0.2</v>
      </c>
      <c r="N3596">
        <v>0.21</v>
      </c>
      <c r="O3596">
        <v>0.17</v>
      </c>
      <c r="P3596">
        <v>0.19</v>
      </c>
      <c r="Q3596">
        <v>0.2</v>
      </c>
    </row>
    <row r="3597" spans="1:17" hidden="1" x14ac:dyDescent="0.2">
      <c r="A3597" t="s">
        <v>281</v>
      </c>
      <c r="B3597" t="s">
        <v>274</v>
      </c>
      <c r="C3597" t="s">
        <v>260</v>
      </c>
      <c r="D3597" t="s">
        <v>11</v>
      </c>
    </row>
    <row r="3598" spans="1:17" hidden="1" x14ac:dyDescent="0.2">
      <c r="A3598" t="s">
        <v>281</v>
      </c>
      <c r="B3598" t="s">
        <v>274</v>
      </c>
      <c r="C3598" t="s">
        <v>260</v>
      </c>
      <c r="D3598" t="s">
        <v>12</v>
      </c>
    </row>
    <row r="3599" spans="1:17" hidden="1" x14ac:dyDescent="0.2">
      <c r="A3599" t="s">
        <v>281</v>
      </c>
      <c r="B3599" t="s">
        <v>274</v>
      </c>
      <c r="C3599" t="s">
        <v>260</v>
      </c>
      <c r="D3599" t="s">
        <v>13</v>
      </c>
    </row>
    <row r="3600" spans="1:17" hidden="1" x14ac:dyDescent="0.2">
      <c r="A3600" t="s">
        <v>281</v>
      </c>
      <c r="B3600" t="s">
        <v>274</v>
      </c>
      <c r="C3600" t="s">
        <v>260</v>
      </c>
      <c r="D3600" t="s">
        <v>14</v>
      </c>
    </row>
    <row r="3601" spans="1:17" hidden="1" x14ac:dyDescent="0.2">
      <c r="A3601" t="s">
        <v>281</v>
      </c>
      <c r="B3601" t="s">
        <v>274</v>
      </c>
      <c r="C3601" t="s">
        <v>260</v>
      </c>
      <c r="D3601" t="s">
        <v>15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0.17</v>
      </c>
      <c r="M3601">
        <v>0.2</v>
      </c>
      <c r="N3601">
        <v>0.21</v>
      </c>
      <c r="O3601">
        <v>0.17</v>
      </c>
      <c r="P3601">
        <v>0.19</v>
      </c>
      <c r="Q3601">
        <v>0.2</v>
      </c>
    </row>
    <row r="3602" spans="1:17" hidden="1" x14ac:dyDescent="0.2">
      <c r="A3602" t="s">
        <v>281</v>
      </c>
      <c r="B3602" t="s">
        <v>274</v>
      </c>
      <c r="C3602" t="s">
        <v>261</v>
      </c>
      <c r="D3602" t="s">
        <v>9</v>
      </c>
    </row>
    <row r="3603" spans="1:17" hidden="1" x14ac:dyDescent="0.2">
      <c r="A3603" t="s">
        <v>281</v>
      </c>
      <c r="B3603" t="s">
        <v>274</v>
      </c>
      <c r="C3603" t="s">
        <v>261</v>
      </c>
      <c r="D3603" t="s">
        <v>10</v>
      </c>
      <c r="L3603">
        <v>0.39</v>
      </c>
      <c r="M3603">
        <v>0.42</v>
      </c>
      <c r="N3603">
        <v>0.47</v>
      </c>
      <c r="O3603">
        <v>0.38</v>
      </c>
      <c r="P3603">
        <v>0.41</v>
      </c>
      <c r="Q3603">
        <v>0.43</v>
      </c>
    </row>
    <row r="3604" spans="1:17" hidden="1" x14ac:dyDescent="0.2">
      <c r="A3604" t="s">
        <v>281</v>
      </c>
      <c r="B3604" t="s">
        <v>274</v>
      </c>
      <c r="C3604" t="s">
        <v>261</v>
      </c>
      <c r="D3604" t="s">
        <v>11</v>
      </c>
      <c r="L3604">
        <v>14.06</v>
      </c>
      <c r="M3604">
        <v>12.59</v>
      </c>
      <c r="N3604">
        <v>10.23</v>
      </c>
      <c r="O3604">
        <v>7.46</v>
      </c>
      <c r="P3604">
        <v>7.88</v>
      </c>
      <c r="Q3604">
        <v>8.26</v>
      </c>
    </row>
    <row r="3605" spans="1:17" hidden="1" x14ac:dyDescent="0.2">
      <c r="A3605" t="s">
        <v>281</v>
      </c>
      <c r="B3605" t="s">
        <v>274</v>
      </c>
      <c r="C3605" t="s">
        <v>261</v>
      </c>
      <c r="D3605" t="s">
        <v>12</v>
      </c>
      <c r="L3605">
        <v>0.17</v>
      </c>
      <c r="M3605">
        <v>0.12</v>
      </c>
      <c r="N3605">
        <v>7.0000000000000007E-2</v>
      </c>
      <c r="O3605">
        <v>0</v>
      </c>
      <c r="P3605">
        <v>0</v>
      </c>
      <c r="Q3605">
        <v>0</v>
      </c>
    </row>
    <row r="3606" spans="1:17" hidden="1" x14ac:dyDescent="0.2">
      <c r="A3606" t="s">
        <v>281</v>
      </c>
      <c r="B3606" t="s">
        <v>274</v>
      </c>
      <c r="C3606" t="s">
        <v>261</v>
      </c>
      <c r="D3606" t="s">
        <v>13</v>
      </c>
    </row>
    <row r="3607" spans="1:17" hidden="1" x14ac:dyDescent="0.2">
      <c r="A3607" t="s">
        <v>281</v>
      </c>
      <c r="B3607" t="s">
        <v>274</v>
      </c>
      <c r="C3607" t="s">
        <v>261</v>
      </c>
      <c r="D3607" t="s">
        <v>14</v>
      </c>
    </row>
    <row r="3608" spans="1:17" hidden="1" x14ac:dyDescent="0.2">
      <c r="A3608" t="s">
        <v>281</v>
      </c>
      <c r="B3608" t="s">
        <v>274</v>
      </c>
      <c r="C3608" t="s">
        <v>261</v>
      </c>
      <c r="D3608" t="s">
        <v>15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14.62</v>
      </c>
      <c r="M3608">
        <v>13.12</v>
      </c>
      <c r="N3608">
        <v>10.77</v>
      </c>
      <c r="O3608">
        <v>7.84</v>
      </c>
      <c r="P3608">
        <v>8.2899999999999991</v>
      </c>
      <c r="Q3608">
        <v>8.69</v>
      </c>
    </row>
    <row r="3609" spans="1:17" hidden="1" x14ac:dyDescent="0.2">
      <c r="A3609" t="s">
        <v>281</v>
      </c>
      <c r="B3609" t="s">
        <v>274</v>
      </c>
      <c r="C3609" t="s">
        <v>36</v>
      </c>
      <c r="D3609" t="s">
        <v>9</v>
      </c>
    </row>
    <row r="3610" spans="1:17" hidden="1" x14ac:dyDescent="0.2">
      <c r="A3610" t="s">
        <v>281</v>
      </c>
      <c r="B3610" t="s">
        <v>274</v>
      </c>
      <c r="C3610" t="s">
        <v>36</v>
      </c>
      <c r="D3610" t="s">
        <v>10</v>
      </c>
      <c r="L3610">
        <v>0.5</v>
      </c>
      <c r="M3610">
        <v>0.49</v>
      </c>
      <c r="N3610">
        <v>0.44</v>
      </c>
      <c r="O3610">
        <v>0.42</v>
      </c>
      <c r="P3610">
        <v>0.42</v>
      </c>
      <c r="Q3610">
        <v>0.41</v>
      </c>
    </row>
    <row r="3611" spans="1:17" hidden="1" x14ac:dyDescent="0.2">
      <c r="A3611" t="s">
        <v>281</v>
      </c>
      <c r="B3611" t="s">
        <v>274</v>
      </c>
      <c r="C3611" t="s">
        <v>36</v>
      </c>
      <c r="D3611" t="s">
        <v>11</v>
      </c>
      <c r="L3611">
        <v>11.17</v>
      </c>
      <c r="M3611">
        <v>8.57</v>
      </c>
      <c r="N3611">
        <v>6.72</v>
      </c>
      <c r="O3611">
        <v>5.61</v>
      </c>
      <c r="P3611">
        <v>5.35</v>
      </c>
      <c r="Q3611">
        <v>5.05</v>
      </c>
    </row>
    <row r="3612" spans="1:17" hidden="1" x14ac:dyDescent="0.2">
      <c r="A3612" t="s">
        <v>281</v>
      </c>
      <c r="B3612" t="s">
        <v>274</v>
      </c>
      <c r="C3612" t="s">
        <v>36</v>
      </c>
      <c r="D3612" t="s">
        <v>12</v>
      </c>
      <c r="L3612">
        <v>0.36</v>
      </c>
      <c r="M3612">
        <v>0.17</v>
      </c>
      <c r="N3612">
        <v>0.06</v>
      </c>
      <c r="O3612">
        <v>0.02</v>
      </c>
      <c r="P3612">
        <v>0.01</v>
      </c>
      <c r="Q3612">
        <v>0</v>
      </c>
    </row>
    <row r="3613" spans="1:17" hidden="1" x14ac:dyDescent="0.2">
      <c r="A3613" t="s">
        <v>281</v>
      </c>
      <c r="B3613" t="s">
        <v>274</v>
      </c>
      <c r="C3613" t="s">
        <v>36</v>
      </c>
      <c r="D3613" t="s">
        <v>13</v>
      </c>
      <c r="L3613">
        <v>1.55</v>
      </c>
      <c r="M3613">
        <v>1.1100000000000001</v>
      </c>
      <c r="N3613">
        <v>0.73</v>
      </c>
      <c r="O3613">
        <v>0.43</v>
      </c>
      <c r="P3613">
        <v>0.33</v>
      </c>
      <c r="Q3613">
        <v>0.22</v>
      </c>
    </row>
    <row r="3614" spans="1:17" hidden="1" x14ac:dyDescent="0.2">
      <c r="A3614" t="s">
        <v>281</v>
      </c>
      <c r="B3614" t="s">
        <v>274</v>
      </c>
      <c r="C3614" t="s">
        <v>36</v>
      </c>
      <c r="D3614" t="s">
        <v>14</v>
      </c>
    </row>
    <row r="3615" spans="1:17" hidden="1" x14ac:dyDescent="0.2">
      <c r="A3615" t="s">
        <v>281</v>
      </c>
      <c r="B3615" t="s">
        <v>274</v>
      </c>
      <c r="C3615" t="s">
        <v>36</v>
      </c>
      <c r="D3615" t="s">
        <v>15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13.59</v>
      </c>
      <c r="M3615">
        <v>10.34</v>
      </c>
      <c r="N3615">
        <v>7.95</v>
      </c>
      <c r="O3615">
        <v>6.48</v>
      </c>
      <c r="P3615">
        <v>6.1</v>
      </c>
      <c r="Q3615">
        <v>5.67</v>
      </c>
    </row>
    <row r="3616" spans="1:17" hidden="1" x14ac:dyDescent="0.2">
      <c r="A3616" t="s">
        <v>281</v>
      </c>
      <c r="B3616" t="s">
        <v>274</v>
      </c>
      <c r="C3616" t="s">
        <v>262</v>
      </c>
      <c r="D3616" t="s">
        <v>9</v>
      </c>
    </row>
    <row r="3617" spans="1:17" hidden="1" x14ac:dyDescent="0.2">
      <c r="A3617" t="s">
        <v>281</v>
      </c>
      <c r="B3617" t="s">
        <v>274</v>
      </c>
      <c r="C3617" t="s">
        <v>262</v>
      </c>
      <c r="D3617" t="s">
        <v>10</v>
      </c>
      <c r="L3617">
        <v>1.24</v>
      </c>
      <c r="M3617">
        <v>0.91</v>
      </c>
      <c r="N3617">
        <v>0.75</v>
      </c>
      <c r="O3617">
        <v>0.55000000000000004</v>
      </c>
      <c r="P3617">
        <v>0.57999999999999996</v>
      </c>
      <c r="Q3617">
        <v>0.61</v>
      </c>
    </row>
    <row r="3618" spans="1:17" hidden="1" x14ac:dyDescent="0.2">
      <c r="A3618" t="s">
        <v>281</v>
      </c>
      <c r="B3618" t="s">
        <v>274</v>
      </c>
      <c r="C3618" t="s">
        <v>262</v>
      </c>
      <c r="D3618" t="s">
        <v>11</v>
      </c>
      <c r="L3618">
        <v>16.25</v>
      </c>
      <c r="M3618">
        <v>12.19</v>
      </c>
      <c r="N3618">
        <v>8.89</v>
      </c>
      <c r="O3618">
        <v>5.5</v>
      </c>
      <c r="P3618">
        <v>4.87</v>
      </c>
      <c r="Q3618">
        <v>4.26</v>
      </c>
    </row>
    <row r="3619" spans="1:17" hidden="1" x14ac:dyDescent="0.2">
      <c r="A3619" t="s">
        <v>281</v>
      </c>
      <c r="B3619" t="s">
        <v>274</v>
      </c>
      <c r="C3619" t="s">
        <v>262</v>
      </c>
      <c r="D3619" t="s">
        <v>12</v>
      </c>
      <c r="N3619">
        <v>0.01</v>
      </c>
      <c r="O3619">
        <v>0.01</v>
      </c>
      <c r="P3619">
        <v>0.01</v>
      </c>
    </row>
    <row r="3620" spans="1:17" hidden="1" x14ac:dyDescent="0.2">
      <c r="A3620" t="s">
        <v>281</v>
      </c>
      <c r="B3620" t="s">
        <v>274</v>
      </c>
      <c r="C3620" t="s">
        <v>262</v>
      </c>
      <c r="D3620" t="s">
        <v>13</v>
      </c>
      <c r="L3620">
        <v>0.66</v>
      </c>
      <c r="M3620">
        <v>0.62</v>
      </c>
      <c r="N3620">
        <v>0.57999999999999996</v>
      </c>
      <c r="O3620">
        <v>0.48</v>
      </c>
      <c r="P3620">
        <v>0.54</v>
      </c>
      <c r="Q3620">
        <v>0.59</v>
      </c>
    </row>
    <row r="3621" spans="1:17" hidden="1" x14ac:dyDescent="0.2">
      <c r="A3621" t="s">
        <v>281</v>
      </c>
      <c r="B3621" t="s">
        <v>274</v>
      </c>
      <c r="C3621" t="s">
        <v>262</v>
      </c>
      <c r="D3621" t="s">
        <v>14</v>
      </c>
      <c r="L3621">
        <v>0.04</v>
      </c>
      <c r="M3621">
        <v>0.03</v>
      </c>
      <c r="N3621">
        <v>0.02</v>
      </c>
      <c r="O3621">
        <v>0.02</v>
      </c>
      <c r="P3621">
        <v>0.02</v>
      </c>
      <c r="Q3621">
        <v>0.02</v>
      </c>
    </row>
    <row r="3622" spans="1:17" hidden="1" x14ac:dyDescent="0.2">
      <c r="A3622" t="s">
        <v>281</v>
      </c>
      <c r="B3622" t="s">
        <v>274</v>
      </c>
      <c r="C3622" t="s">
        <v>262</v>
      </c>
      <c r="D3622" t="s">
        <v>15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18.18</v>
      </c>
      <c r="M3622">
        <v>13.75</v>
      </c>
      <c r="N3622">
        <v>10.24</v>
      </c>
      <c r="O3622">
        <v>6.55</v>
      </c>
      <c r="P3622">
        <v>6</v>
      </c>
      <c r="Q3622">
        <v>5.48</v>
      </c>
    </row>
    <row r="3623" spans="1:17" hidden="1" x14ac:dyDescent="0.2">
      <c r="A3623" t="s">
        <v>281</v>
      </c>
      <c r="B3623" t="s">
        <v>274</v>
      </c>
      <c r="C3623" t="s">
        <v>263</v>
      </c>
      <c r="D3623" t="s">
        <v>9</v>
      </c>
    </row>
    <row r="3624" spans="1:17" hidden="1" x14ac:dyDescent="0.2">
      <c r="A3624" t="s">
        <v>281</v>
      </c>
      <c r="B3624" t="s">
        <v>274</v>
      </c>
      <c r="C3624" t="s">
        <v>263</v>
      </c>
      <c r="D3624" t="s">
        <v>10</v>
      </c>
      <c r="L3624">
        <v>6.78</v>
      </c>
      <c r="M3624">
        <v>5.62</v>
      </c>
      <c r="N3624">
        <v>5.95</v>
      </c>
      <c r="O3624">
        <v>5.93</v>
      </c>
      <c r="P3624">
        <v>5.82</v>
      </c>
      <c r="Q3624">
        <v>5.67</v>
      </c>
    </row>
    <row r="3625" spans="1:17" hidden="1" x14ac:dyDescent="0.2">
      <c r="A3625" t="s">
        <v>281</v>
      </c>
      <c r="B3625" t="s">
        <v>274</v>
      </c>
      <c r="C3625" t="s">
        <v>263</v>
      </c>
      <c r="D3625" t="s">
        <v>11</v>
      </c>
      <c r="L3625">
        <v>2.5099999999999998</v>
      </c>
      <c r="M3625">
        <v>2.15</v>
      </c>
      <c r="N3625">
        <v>1.96</v>
      </c>
      <c r="O3625">
        <v>1.74</v>
      </c>
      <c r="P3625">
        <v>1.57</v>
      </c>
      <c r="Q3625">
        <v>1.43</v>
      </c>
    </row>
    <row r="3626" spans="1:17" hidden="1" x14ac:dyDescent="0.2">
      <c r="A3626" t="s">
        <v>281</v>
      </c>
      <c r="B3626" t="s">
        <v>274</v>
      </c>
      <c r="C3626" t="s">
        <v>263</v>
      </c>
      <c r="D3626" t="s">
        <v>12</v>
      </c>
      <c r="L3626">
        <v>2.92</v>
      </c>
      <c r="M3626">
        <v>1.9</v>
      </c>
      <c r="N3626">
        <v>1.28</v>
      </c>
      <c r="O3626">
        <v>0.97</v>
      </c>
      <c r="P3626">
        <v>0.72</v>
      </c>
      <c r="Q3626">
        <v>0.5</v>
      </c>
    </row>
    <row r="3627" spans="1:17" hidden="1" x14ac:dyDescent="0.2">
      <c r="A3627" t="s">
        <v>281</v>
      </c>
      <c r="B3627" t="s">
        <v>274</v>
      </c>
      <c r="C3627" t="s">
        <v>263</v>
      </c>
      <c r="D3627" t="s">
        <v>13</v>
      </c>
      <c r="L3627">
        <v>3.05</v>
      </c>
      <c r="M3627">
        <v>2.88</v>
      </c>
      <c r="N3627">
        <v>2.95</v>
      </c>
      <c r="O3627">
        <v>3.01</v>
      </c>
      <c r="P3627">
        <v>3.1</v>
      </c>
      <c r="Q3627">
        <v>3.19</v>
      </c>
    </row>
    <row r="3628" spans="1:17" hidden="1" x14ac:dyDescent="0.2">
      <c r="A3628" t="s">
        <v>281</v>
      </c>
      <c r="B3628" t="s">
        <v>274</v>
      </c>
      <c r="C3628" t="s">
        <v>263</v>
      </c>
      <c r="D3628" t="s">
        <v>14</v>
      </c>
      <c r="L3628">
        <v>1.1100000000000001</v>
      </c>
      <c r="M3628">
        <v>0.8</v>
      </c>
      <c r="N3628">
        <v>0.57999999999999996</v>
      </c>
      <c r="O3628">
        <v>0.42</v>
      </c>
      <c r="P3628">
        <v>0.33</v>
      </c>
      <c r="Q3628">
        <v>0.25</v>
      </c>
    </row>
    <row r="3629" spans="1:17" hidden="1" x14ac:dyDescent="0.2">
      <c r="A3629" t="s">
        <v>281</v>
      </c>
      <c r="B3629" t="s">
        <v>274</v>
      </c>
      <c r="C3629" t="s">
        <v>263</v>
      </c>
      <c r="D3629" t="s">
        <v>15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16.37</v>
      </c>
      <c r="M3629">
        <v>13.35</v>
      </c>
      <c r="N3629">
        <v>12.71</v>
      </c>
      <c r="O3629">
        <v>12.07</v>
      </c>
      <c r="P3629">
        <v>11.54</v>
      </c>
      <c r="Q3629">
        <v>11.05</v>
      </c>
    </row>
    <row r="3630" spans="1:17" hidden="1" x14ac:dyDescent="0.2">
      <c r="A3630" t="s">
        <v>281</v>
      </c>
      <c r="B3630" t="s">
        <v>274</v>
      </c>
      <c r="C3630" t="s">
        <v>264</v>
      </c>
      <c r="D3630" t="s">
        <v>9</v>
      </c>
    </row>
    <row r="3631" spans="1:17" hidden="1" x14ac:dyDescent="0.2">
      <c r="A3631" t="s">
        <v>281</v>
      </c>
      <c r="B3631" t="s">
        <v>274</v>
      </c>
      <c r="C3631" t="s">
        <v>264</v>
      </c>
      <c r="D3631" t="s">
        <v>10</v>
      </c>
      <c r="L3631">
        <v>0.17</v>
      </c>
      <c r="M3631">
        <v>0.12</v>
      </c>
      <c r="N3631">
        <v>0.1</v>
      </c>
      <c r="O3631">
        <v>7.0000000000000007E-2</v>
      </c>
      <c r="P3631">
        <v>7.0000000000000007E-2</v>
      </c>
      <c r="Q3631">
        <v>7.0000000000000007E-2</v>
      </c>
    </row>
    <row r="3632" spans="1:17" hidden="1" x14ac:dyDescent="0.2">
      <c r="A3632" t="s">
        <v>281</v>
      </c>
      <c r="B3632" t="s">
        <v>274</v>
      </c>
      <c r="C3632" t="s">
        <v>264</v>
      </c>
      <c r="D3632" t="s">
        <v>11</v>
      </c>
    </row>
    <row r="3633" spans="1:17" hidden="1" x14ac:dyDescent="0.2">
      <c r="A3633" t="s">
        <v>281</v>
      </c>
      <c r="B3633" t="s">
        <v>274</v>
      </c>
      <c r="C3633" t="s">
        <v>264</v>
      </c>
      <c r="D3633" t="s">
        <v>12</v>
      </c>
    </row>
    <row r="3634" spans="1:17" hidden="1" x14ac:dyDescent="0.2">
      <c r="A3634" t="s">
        <v>281</v>
      </c>
      <c r="B3634" t="s">
        <v>274</v>
      </c>
      <c r="C3634" t="s">
        <v>264</v>
      </c>
      <c r="D3634" t="s">
        <v>13</v>
      </c>
    </row>
    <row r="3635" spans="1:17" hidden="1" x14ac:dyDescent="0.2">
      <c r="A3635" t="s">
        <v>281</v>
      </c>
      <c r="B3635" t="s">
        <v>274</v>
      </c>
      <c r="C3635" t="s">
        <v>264</v>
      </c>
      <c r="D3635" t="s">
        <v>14</v>
      </c>
    </row>
    <row r="3636" spans="1:17" hidden="1" x14ac:dyDescent="0.2">
      <c r="A3636" t="s">
        <v>281</v>
      </c>
      <c r="B3636" t="s">
        <v>274</v>
      </c>
      <c r="C3636" t="s">
        <v>264</v>
      </c>
      <c r="D3636" t="s">
        <v>15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0.17</v>
      </c>
      <c r="M3636">
        <v>0.12</v>
      </c>
      <c r="N3636">
        <v>0.1</v>
      </c>
      <c r="O3636">
        <v>7.0000000000000007E-2</v>
      </c>
      <c r="P3636">
        <v>7.0000000000000007E-2</v>
      </c>
      <c r="Q3636">
        <v>7.0000000000000007E-2</v>
      </c>
    </row>
    <row r="3637" spans="1:17" hidden="1" x14ac:dyDescent="0.2">
      <c r="A3637" t="s">
        <v>281</v>
      </c>
      <c r="B3637" t="s">
        <v>274</v>
      </c>
      <c r="C3637" t="s">
        <v>265</v>
      </c>
      <c r="D3637" t="s">
        <v>9</v>
      </c>
    </row>
    <row r="3638" spans="1:17" hidden="1" x14ac:dyDescent="0.2">
      <c r="A3638" t="s">
        <v>281</v>
      </c>
      <c r="B3638" t="s">
        <v>274</v>
      </c>
      <c r="C3638" t="s">
        <v>265</v>
      </c>
      <c r="D3638" t="s">
        <v>10</v>
      </c>
      <c r="L3638">
        <v>0.82</v>
      </c>
      <c r="M3638">
        <v>0.62</v>
      </c>
      <c r="N3638">
        <v>0.56999999999999995</v>
      </c>
      <c r="O3638">
        <v>0.57999999999999996</v>
      </c>
      <c r="P3638">
        <v>0.56000000000000005</v>
      </c>
      <c r="Q3638">
        <v>0.55000000000000004</v>
      </c>
    </row>
    <row r="3639" spans="1:17" hidden="1" x14ac:dyDescent="0.2">
      <c r="A3639" t="s">
        <v>281</v>
      </c>
      <c r="B3639" t="s">
        <v>274</v>
      </c>
      <c r="C3639" t="s">
        <v>265</v>
      </c>
      <c r="D3639" t="s">
        <v>11</v>
      </c>
      <c r="L3639">
        <v>0.17</v>
      </c>
      <c r="M3639">
        <v>0.13</v>
      </c>
      <c r="N3639">
        <v>0.12</v>
      </c>
      <c r="O3639">
        <v>0.12</v>
      </c>
      <c r="P3639">
        <v>0.11</v>
      </c>
      <c r="Q3639">
        <v>0.11</v>
      </c>
    </row>
    <row r="3640" spans="1:17" hidden="1" x14ac:dyDescent="0.2">
      <c r="A3640" t="s">
        <v>281</v>
      </c>
      <c r="B3640" t="s">
        <v>274</v>
      </c>
      <c r="C3640" t="s">
        <v>265</v>
      </c>
      <c r="D3640" t="s">
        <v>12</v>
      </c>
      <c r="L3640">
        <v>0.15</v>
      </c>
      <c r="M3640">
        <v>7.0000000000000007E-2</v>
      </c>
      <c r="N3640">
        <v>0.02</v>
      </c>
      <c r="O3640">
        <v>0</v>
      </c>
      <c r="P3640">
        <v>0</v>
      </c>
      <c r="Q3640">
        <v>0</v>
      </c>
    </row>
    <row r="3641" spans="1:17" hidden="1" x14ac:dyDescent="0.2">
      <c r="A3641" t="s">
        <v>281</v>
      </c>
      <c r="B3641" t="s">
        <v>274</v>
      </c>
      <c r="C3641" t="s">
        <v>265</v>
      </c>
      <c r="D3641" t="s">
        <v>13</v>
      </c>
      <c r="L3641">
        <v>3.1</v>
      </c>
      <c r="M3641">
        <v>3.08</v>
      </c>
      <c r="N3641">
        <v>3.06</v>
      </c>
      <c r="O3641">
        <v>3.06</v>
      </c>
      <c r="P3641">
        <v>3.05</v>
      </c>
      <c r="Q3641">
        <v>2.96</v>
      </c>
    </row>
    <row r="3642" spans="1:17" hidden="1" x14ac:dyDescent="0.2">
      <c r="A3642" t="s">
        <v>281</v>
      </c>
      <c r="B3642" t="s">
        <v>274</v>
      </c>
      <c r="C3642" t="s">
        <v>265</v>
      </c>
      <c r="D3642" t="s">
        <v>14</v>
      </c>
    </row>
    <row r="3643" spans="1:17" hidden="1" x14ac:dyDescent="0.2">
      <c r="A3643" t="s">
        <v>281</v>
      </c>
      <c r="B3643" t="s">
        <v>274</v>
      </c>
      <c r="C3643" t="s">
        <v>265</v>
      </c>
      <c r="D3643" t="s">
        <v>15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4.25</v>
      </c>
      <c r="M3643">
        <v>3.9</v>
      </c>
      <c r="N3643">
        <v>3.78</v>
      </c>
      <c r="O3643">
        <v>3.75</v>
      </c>
      <c r="P3643">
        <v>3.73</v>
      </c>
      <c r="Q3643">
        <v>3.62</v>
      </c>
    </row>
    <row r="3644" spans="1:17" hidden="1" x14ac:dyDescent="0.2">
      <c r="A3644" t="s">
        <v>281</v>
      </c>
      <c r="B3644" t="s">
        <v>274</v>
      </c>
      <c r="C3644" t="s">
        <v>266</v>
      </c>
      <c r="D3644" t="s">
        <v>9</v>
      </c>
    </row>
    <row r="3645" spans="1:17" hidden="1" x14ac:dyDescent="0.2">
      <c r="A3645" t="s">
        <v>281</v>
      </c>
      <c r="B3645" t="s">
        <v>274</v>
      </c>
      <c r="C3645" t="s">
        <v>266</v>
      </c>
      <c r="D3645" t="s">
        <v>10</v>
      </c>
      <c r="L3645">
        <v>35.57</v>
      </c>
      <c r="M3645">
        <v>26.75</v>
      </c>
      <c r="N3645">
        <v>24.81</v>
      </c>
      <c r="O3645">
        <v>25.04</v>
      </c>
      <c r="P3645">
        <v>24.42</v>
      </c>
      <c r="Q3645">
        <v>23.93</v>
      </c>
    </row>
    <row r="3646" spans="1:17" hidden="1" x14ac:dyDescent="0.2">
      <c r="A3646" t="s">
        <v>281</v>
      </c>
      <c r="B3646" t="s">
        <v>274</v>
      </c>
      <c r="C3646" t="s">
        <v>266</v>
      </c>
      <c r="D3646" t="s">
        <v>11</v>
      </c>
      <c r="L3646">
        <v>71.260000000000005</v>
      </c>
      <c r="M3646">
        <v>55.02</v>
      </c>
      <c r="N3646">
        <v>51.62</v>
      </c>
      <c r="O3646">
        <v>49.13</v>
      </c>
      <c r="P3646">
        <v>47.12</v>
      </c>
      <c r="Q3646">
        <v>45.04</v>
      </c>
    </row>
    <row r="3647" spans="1:17" hidden="1" x14ac:dyDescent="0.2">
      <c r="A3647" t="s">
        <v>281</v>
      </c>
      <c r="B3647" t="s">
        <v>274</v>
      </c>
      <c r="C3647" t="s">
        <v>266</v>
      </c>
      <c r="D3647" t="s">
        <v>12</v>
      </c>
      <c r="L3647">
        <v>42.44</v>
      </c>
      <c r="M3647">
        <v>19.18</v>
      </c>
      <c r="N3647">
        <v>6.34</v>
      </c>
      <c r="O3647">
        <v>0</v>
      </c>
      <c r="P3647">
        <v>0</v>
      </c>
      <c r="Q3647">
        <v>0</v>
      </c>
    </row>
    <row r="3648" spans="1:17" hidden="1" x14ac:dyDescent="0.2">
      <c r="A3648" t="s">
        <v>281</v>
      </c>
      <c r="B3648" t="s">
        <v>274</v>
      </c>
      <c r="C3648" t="s">
        <v>266</v>
      </c>
      <c r="D3648" t="s">
        <v>13</v>
      </c>
      <c r="L3648">
        <v>41.87</v>
      </c>
      <c r="M3648">
        <v>37.35</v>
      </c>
      <c r="N3648">
        <v>34.270000000000003</v>
      </c>
      <c r="O3648">
        <v>32.840000000000003</v>
      </c>
      <c r="P3648">
        <v>33.42</v>
      </c>
      <c r="Q3648">
        <v>34.06</v>
      </c>
    </row>
    <row r="3649" spans="1:17" hidden="1" x14ac:dyDescent="0.2">
      <c r="A3649" t="s">
        <v>281</v>
      </c>
      <c r="B3649" t="s">
        <v>274</v>
      </c>
      <c r="C3649" t="s">
        <v>266</v>
      </c>
      <c r="D3649" t="s">
        <v>14</v>
      </c>
    </row>
    <row r="3650" spans="1:17" hidden="1" x14ac:dyDescent="0.2">
      <c r="A3650" t="s">
        <v>281</v>
      </c>
      <c r="B3650" t="s">
        <v>274</v>
      </c>
      <c r="C3650" t="s">
        <v>266</v>
      </c>
      <c r="D3650" t="s">
        <v>15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191.15</v>
      </c>
      <c r="M3650">
        <v>138.30000000000001</v>
      </c>
      <c r="N3650">
        <v>117.03</v>
      </c>
      <c r="O3650">
        <v>107.02</v>
      </c>
      <c r="P3650">
        <v>104.96</v>
      </c>
      <c r="Q3650">
        <v>103.03</v>
      </c>
    </row>
    <row r="3651" spans="1:17" hidden="1" x14ac:dyDescent="0.2">
      <c r="A3651" t="s">
        <v>281</v>
      </c>
      <c r="B3651" t="s">
        <v>274</v>
      </c>
      <c r="C3651" t="s">
        <v>267</v>
      </c>
      <c r="D3651" t="s">
        <v>9</v>
      </c>
    </row>
    <row r="3652" spans="1:17" hidden="1" x14ac:dyDescent="0.2">
      <c r="A3652" t="s">
        <v>281</v>
      </c>
      <c r="B3652" t="s">
        <v>274</v>
      </c>
      <c r="C3652" t="s">
        <v>267</v>
      </c>
      <c r="D3652" t="s">
        <v>10</v>
      </c>
      <c r="L3652">
        <v>19.77</v>
      </c>
      <c r="M3652">
        <v>13.87</v>
      </c>
      <c r="N3652">
        <v>11.2</v>
      </c>
      <c r="O3652">
        <v>8.09</v>
      </c>
      <c r="P3652">
        <v>7.98</v>
      </c>
      <c r="Q3652">
        <v>7.74</v>
      </c>
    </row>
    <row r="3653" spans="1:17" hidden="1" x14ac:dyDescent="0.2">
      <c r="A3653" t="s">
        <v>281</v>
      </c>
      <c r="B3653" t="s">
        <v>274</v>
      </c>
      <c r="C3653" t="s">
        <v>267</v>
      </c>
      <c r="D3653" t="s">
        <v>11</v>
      </c>
    </row>
    <row r="3654" spans="1:17" hidden="1" x14ac:dyDescent="0.2">
      <c r="A3654" t="s">
        <v>281</v>
      </c>
      <c r="B3654" t="s">
        <v>274</v>
      </c>
      <c r="C3654" t="s">
        <v>267</v>
      </c>
      <c r="D3654" t="s">
        <v>12</v>
      </c>
    </row>
    <row r="3655" spans="1:17" hidden="1" x14ac:dyDescent="0.2">
      <c r="A3655" t="s">
        <v>281</v>
      </c>
      <c r="B3655" t="s">
        <v>274</v>
      </c>
      <c r="C3655" t="s">
        <v>267</v>
      </c>
      <c r="D3655" t="s">
        <v>13</v>
      </c>
    </row>
    <row r="3656" spans="1:17" hidden="1" x14ac:dyDescent="0.2">
      <c r="A3656" t="s">
        <v>281</v>
      </c>
      <c r="B3656" t="s">
        <v>274</v>
      </c>
      <c r="C3656" t="s">
        <v>267</v>
      </c>
      <c r="D3656" t="s">
        <v>14</v>
      </c>
    </row>
    <row r="3657" spans="1:17" hidden="1" x14ac:dyDescent="0.2">
      <c r="A3657" t="s">
        <v>281</v>
      </c>
      <c r="B3657" t="s">
        <v>274</v>
      </c>
      <c r="C3657" t="s">
        <v>267</v>
      </c>
      <c r="D3657" t="s">
        <v>15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19.77</v>
      </c>
      <c r="M3657">
        <v>13.87</v>
      </c>
      <c r="N3657">
        <v>11.2</v>
      </c>
      <c r="O3657">
        <v>8.09</v>
      </c>
      <c r="P3657">
        <v>7.98</v>
      </c>
      <c r="Q3657">
        <v>7.74</v>
      </c>
    </row>
    <row r="3658" spans="1:17" hidden="1" x14ac:dyDescent="0.2">
      <c r="A3658" t="s">
        <v>281</v>
      </c>
      <c r="B3658" t="s">
        <v>274</v>
      </c>
      <c r="C3658" t="s">
        <v>268</v>
      </c>
      <c r="D3658" t="s">
        <v>9</v>
      </c>
    </row>
    <row r="3659" spans="1:17" hidden="1" x14ac:dyDescent="0.2">
      <c r="A3659" t="s">
        <v>281</v>
      </c>
      <c r="B3659" t="s">
        <v>274</v>
      </c>
      <c r="C3659" t="s">
        <v>268</v>
      </c>
      <c r="D3659" t="s">
        <v>10</v>
      </c>
      <c r="L3659">
        <v>0.2</v>
      </c>
      <c r="M3659">
        <v>0.19</v>
      </c>
      <c r="N3659">
        <v>0.18</v>
      </c>
      <c r="O3659">
        <v>0.14000000000000001</v>
      </c>
      <c r="P3659">
        <v>0.14000000000000001</v>
      </c>
      <c r="Q3659">
        <v>0.14000000000000001</v>
      </c>
    </row>
    <row r="3660" spans="1:17" hidden="1" x14ac:dyDescent="0.2">
      <c r="A3660" t="s">
        <v>281</v>
      </c>
      <c r="B3660" t="s">
        <v>274</v>
      </c>
      <c r="C3660" t="s">
        <v>268</v>
      </c>
      <c r="D3660" t="s">
        <v>11</v>
      </c>
      <c r="L3660">
        <v>4.67</v>
      </c>
      <c r="M3660">
        <v>4.38</v>
      </c>
      <c r="N3660">
        <v>3.88</v>
      </c>
      <c r="O3660">
        <v>3.12</v>
      </c>
      <c r="P3660">
        <v>3.12</v>
      </c>
      <c r="Q3660">
        <v>3.12</v>
      </c>
    </row>
    <row r="3661" spans="1:17" hidden="1" x14ac:dyDescent="0.2">
      <c r="A3661" t="s">
        <v>281</v>
      </c>
      <c r="B3661" t="s">
        <v>274</v>
      </c>
      <c r="C3661" t="s">
        <v>268</v>
      </c>
      <c r="D3661" t="s">
        <v>12</v>
      </c>
    </row>
    <row r="3662" spans="1:17" hidden="1" x14ac:dyDescent="0.2">
      <c r="A3662" t="s">
        <v>281</v>
      </c>
      <c r="B3662" t="s">
        <v>274</v>
      </c>
      <c r="C3662" t="s">
        <v>268</v>
      </c>
      <c r="D3662" t="s">
        <v>13</v>
      </c>
      <c r="L3662">
        <v>5.61</v>
      </c>
      <c r="M3662">
        <v>6.03</v>
      </c>
      <c r="N3662">
        <v>6.41</v>
      </c>
      <c r="O3662">
        <v>6.73</v>
      </c>
      <c r="P3662">
        <v>6.73</v>
      </c>
      <c r="Q3662">
        <v>6.73</v>
      </c>
    </row>
    <row r="3663" spans="1:17" hidden="1" x14ac:dyDescent="0.2">
      <c r="A3663" t="s">
        <v>281</v>
      </c>
      <c r="B3663" t="s">
        <v>274</v>
      </c>
      <c r="C3663" t="s">
        <v>268</v>
      </c>
      <c r="D3663" t="s">
        <v>14</v>
      </c>
    </row>
    <row r="3664" spans="1:17" hidden="1" x14ac:dyDescent="0.2">
      <c r="A3664" t="s">
        <v>281</v>
      </c>
      <c r="B3664" t="s">
        <v>274</v>
      </c>
      <c r="C3664" t="s">
        <v>268</v>
      </c>
      <c r="D3664" t="s">
        <v>15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10.48</v>
      </c>
      <c r="M3664">
        <v>10.61</v>
      </c>
      <c r="N3664">
        <v>10.47</v>
      </c>
      <c r="O3664">
        <v>9.98</v>
      </c>
      <c r="P3664">
        <v>9.98</v>
      </c>
      <c r="Q3664">
        <v>9.98</v>
      </c>
    </row>
    <row r="3665" spans="1:17" hidden="1" x14ac:dyDescent="0.2">
      <c r="A3665" t="s">
        <v>281</v>
      </c>
      <c r="B3665" t="s">
        <v>274</v>
      </c>
      <c r="C3665" t="s">
        <v>269</v>
      </c>
      <c r="D3665" t="s">
        <v>9</v>
      </c>
    </row>
    <row r="3666" spans="1:17" hidden="1" x14ac:dyDescent="0.2">
      <c r="A3666" t="s">
        <v>281</v>
      </c>
      <c r="B3666" t="s">
        <v>274</v>
      </c>
      <c r="C3666" t="s">
        <v>269</v>
      </c>
      <c r="D3666" t="s">
        <v>10</v>
      </c>
      <c r="L3666">
        <v>0.22</v>
      </c>
      <c r="M3666">
        <v>0.21</v>
      </c>
      <c r="N3666">
        <v>0.2</v>
      </c>
      <c r="O3666">
        <v>0.15</v>
      </c>
      <c r="P3666">
        <v>0.15</v>
      </c>
      <c r="Q3666">
        <v>0.15</v>
      </c>
    </row>
    <row r="3667" spans="1:17" hidden="1" x14ac:dyDescent="0.2">
      <c r="A3667" t="s">
        <v>281</v>
      </c>
      <c r="B3667" t="s">
        <v>274</v>
      </c>
      <c r="C3667" t="s">
        <v>269</v>
      </c>
      <c r="D3667" t="s">
        <v>11</v>
      </c>
      <c r="L3667">
        <v>4.29</v>
      </c>
      <c r="M3667">
        <v>4.03</v>
      </c>
      <c r="N3667">
        <v>3.57</v>
      </c>
      <c r="O3667">
        <v>2.87</v>
      </c>
      <c r="P3667">
        <v>2.87</v>
      </c>
      <c r="Q3667">
        <v>2.87</v>
      </c>
    </row>
    <row r="3668" spans="1:17" hidden="1" x14ac:dyDescent="0.2">
      <c r="A3668" t="s">
        <v>281</v>
      </c>
      <c r="B3668" t="s">
        <v>274</v>
      </c>
      <c r="C3668" t="s">
        <v>269</v>
      </c>
      <c r="D3668" t="s">
        <v>12</v>
      </c>
    </row>
    <row r="3669" spans="1:17" hidden="1" x14ac:dyDescent="0.2">
      <c r="A3669" t="s">
        <v>281</v>
      </c>
      <c r="B3669" t="s">
        <v>274</v>
      </c>
      <c r="C3669" t="s">
        <v>269</v>
      </c>
      <c r="D3669" t="s">
        <v>13</v>
      </c>
      <c r="L3669">
        <v>9.08</v>
      </c>
      <c r="M3669">
        <v>9.77</v>
      </c>
      <c r="N3669">
        <v>10.38</v>
      </c>
      <c r="O3669">
        <v>10.9</v>
      </c>
      <c r="P3669">
        <v>10.9</v>
      </c>
      <c r="Q3669">
        <v>10.9</v>
      </c>
    </row>
    <row r="3670" spans="1:17" hidden="1" x14ac:dyDescent="0.2">
      <c r="A3670" t="s">
        <v>281</v>
      </c>
      <c r="B3670" t="s">
        <v>274</v>
      </c>
      <c r="C3670" t="s">
        <v>269</v>
      </c>
      <c r="D3670" t="s">
        <v>14</v>
      </c>
    </row>
    <row r="3671" spans="1:17" hidden="1" x14ac:dyDescent="0.2">
      <c r="A3671" t="s">
        <v>281</v>
      </c>
      <c r="B3671" t="s">
        <v>274</v>
      </c>
      <c r="C3671" t="s">
        <v>269</v>
      </c>
      <c r="D3671" t="s">
        <v>15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13.6</v>
      </c>
      <c r="M3671">
        <v>14.01</v>
      </c>
      <c r="N3671">
        <v>14.15</v>
      </c>
      <c r="O3671">
        <v>13.92</v>
      </c>
      <c r="P3671">
        <v>13.92</v>
      </c>
      <c r="Q3671">
        <v>13.92</v>
      </c>
    </row>
    <row r="3672" spans="1:17" hidden="1" x14ac:dyDescent="0.2">
      <c r="A3672" t="s">
        <v>281</v>
      </c>
      <c r="B3672" t="s">
        <v>274</v>
      </c>
      <c r="C3672" t="s">
        <v>270</v>
      </c>
      <c r="D3672" t="s">
        <v>9</v>
      </c>
    </row>
    <row r="3673" spans="1:17" hidden="1" x14ac:dyDescent="0.2">
      <c r="A3673" t="s">
        <v>281</v>
      </c>
      <c r="B3673" t="s">
        <v>274</v>
      </c>
      <c r="C3673" t="s">
        <v>270</v>
      </c>
      <c r="D3673" t="s">
        <v>10</v>
      </c>
      <c r="L3673">
        <v>12.49</v>
      </c>
      <c r="M3673">
        <v>11.78</v>
      </c>
      <c r="N3673">
        <v>10.64</v>
      </c>
      <c r="O3673">
        <v>8.6999999999999993</v>
      </c>
      <c r="P3673">
        <v>10.119999999999999</v>
      </c>
      <c r="Q3673">
        <v>11.61</v>
      </c>
    </row>
    <row r="3674" spans="1:17" hidden="1" x14ac:dyDescent="0.2">
      <c r="A3674" t="s">
        <v>281</v>
      </c>
      <c r="B3674" t="s">
        <v>274</v>
      </c>
      <c r="C3674" t="s">
        <v>270</v>
      </c>
      <c r="D3674" t="s">
        <v>11</v>
      </c>
      <c r="L3674">
        <v>0.79</v>
      </c>
      <c r="M3674">
        <v>0.66</v>
      </c>
      <c r="N3674">
        <v>0.51</v>
      </c>
      <c r="O3674">
        <v>0.35</v>
      </c>
      <c r="P3674">
        <v>0.35</v>
      </c>
      <c r="Q3674">
        <v>0.34</v>
      </c>
    </row>
    <row r="3675" spans="1:17" hidden="1" x14ac:dyDescent="0.2">
      <c r="A3675" t="s">
        <v>281</v>
      </c>
      <c r="B3675" t="s">
        <v>274</v>
      </c>
      <c r="C3675" t="s">
        <v>270</v>
      </c>
      <c r="D3675" t="s">
        <v>12</v>
      </c>
      <c r="L3675">
        <v>2.57</v>
      </c>
      <c r="M3675">
        <v>2.06</v>
      </c>
      <c r="N3675">
        <v>1.24</v>
      </c>
      <c r="O3675">
        <v>0</v>
      </c>
      <c r="P3675">
        <v>0</v>
      </c>
      <c r="Q3675">
        <v>0</v>
      </c>
    </row>
    <row r="3676" spans="1:17" hidden="1" x14ac:dyDescent="0.2">
      <c r="A3676" t="s">
        <v>281</v>
      </c>
      <c r="B3676" t="s">
        <v>274</v>
      </c>
      <c r="C3676" t="s">
        <v>270</v>
      </c>
      <c r="D3676" t="s">
        <v>13</v>
      </c>
      <c r="L3676">
        <v>3.06</v>
      </c>
      <c r="M3676">
        <v>2.25</v>
      </c>
      <c r="N3676">
        <v>1.24</v>
      </c>
      <c r="O3676">
        <v>0</v>
      </c>
      <c r="P3676">
        <v>0</v>
      </c>
      <c r="Q3676">
        <v>0</v>
      </c>
    </row>
    <row r="3677" spans="1:17" hidden="1" x14ac:dyDescent="0.2">
      <c r="A3677" t="s">
        <v>281</v>
      </c>
      <c r="B3677" t="s">
        <v>274</v>
      </c>
      <c r="C3677" t="s">
        <v>270</v>
      </c>
      <c r="D3677" t="s">
        <v>14</v>
      </c>
    </row>
    <row r="3678" spans="1:17" hidden="1" x14ac:dyDescent="0.2">
      <c r="A3678" t="s">
        <v>281</v>
      </c>
      <c r="B3678" t="s">
        <v>274</v>
      </c>
      <c r="C3678" t="s">
        <v>270</v>
      </c>
      <c r="D3678" t="s">
        <v>15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18.91</v>
      </c>
      <c r="M3678">
        <v>16.75</v>
      </c>
      <c r="N3678">
        <v>13.63</v>
      </c>
      <c r="O3678">
        <v>9.0500000000000007</v>
      </c>
      <c r="P3678">
        <v>10.47</v>
      </c>
      <c r="Q3678">
        <v>11.95</v>
      </c>
    </row>
    <row r="3679" spans="1:17" hidden="1" x14ac:dyDescent="0.2">
      <c r="A3679" t="s">
        <v>281</v>
      </c>
      <c r="B3679" t="s">
        <v>274</v>
      </c>
      <c r="D3679" t="s">
        <v>40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3513.15</v>
      </c>
      <c r="M3679">
        <v>2692.07</v>
      </c>
      <c r="N3679">
        <v>2021.16</v>
      </c>
      <c r="O3679">
        <v>1365.82</v>
      </c>
      <c r="P3679">
        <v>1352.61</v>
      </c>
      <c r="Q3679">
        <v>1314.64</v>
      </c>
    </row>
    <row r="3680" spans="1:17" hidden="1" x14ac:dyDescent="0.2">
      <c r="A3680" t="s">
        <v>281</v>
      </c>
      <c r="B3680" t="s">
        <v>276</v>
      </c>
      <c r="C3680" t="s">
        <v>100</v>
      </c>
      <c r="D3680" t="s">
        <v>9</v>
      </c>
    </row>
    <row r="3681" spans="1:17" hidden="1" x14ac:dyDescent="0.2">
      <c r="A3681" t="s">
        <v>281</v>
      </c>
      <c r="B3681" t="s">
        <v>276</v>
      </c>
      <c r="C3681" t="s">
        <v>100</v>
      </c>
      <c r="D3681" t="s">
        <v>10</v>
      </c>
      <c r="L3681">
        <v>2.13</v>
      </c>
      <c r="M3681">
        <v>1.39</v>
      </c>
      <c r="N3681">
        <v>0.68</v>
      </c>
      <c r="O3681">
        <v>0.01</v>
      </c>
      <c r="P3681">
        <v>0.01</v>
      </c>
      <c r="Q3681">
        <v>0</v>
      </c>
    </row>
    <row r="3682" spans="1:17" hidden="1" x14ac:dyDescent="0.2">
      <c r="A3682" t="s">
        <v>281</v>
      </c>
      <c r="B3682" t="s">
        <v>276</v>
      </c>
      <c r="C3682" t="s">
        <v>100</v>
      </c>
      <c r="D3682" t="s">
        <v>11</v>
      </c>
    </row>
    <row r="3683" spans="1:17" hidden="1" x14ac:dyDescent="0.2">
      <c r="A3683" t="s">
        <v>281</v>
      </c>
      <c r="B3683" t="s">
        <v>276</v>
      </c>
      <c r="C3683" t="s">
        <v>100</v>
      </c>
      <c r="D3683" t="s">
        <v>12</v>
      </c>
    </row>
    <row r="3684" spans="1:17" hidden="1" x14ac:dyDescent="0.2">
      <c r="A3684" t="s">
        <v>281</v>
      </c>
      <c r="B3684" t="s">
        <v>276</v>
      </c>
      <c r="C3684" t="s">
        <v>100</v>
      </c>
      <c r="D3684" t="s">
        <v>13</v>
      </c>
    </row>
    <row r="3685" spans="1:17" hidden="1" x14ac:dyDescent="0.2">
      <c r="A3685" t="s">
        <v>281</v>
      </c>
      <c r="B3685" t="s">
        <v>276</v>
      </c>
      <c r="C3685" t="s">
        <v>100</v>
      </c>
      <c r="D3685" t="s">
        <v>14</v>
      </c>
      <c r="L3685">
        <v>0.61</v>
      </c>
      <c r="M3685">
        <v>0.42</v>
      </c>
      <c r="N3685">
        <v>0.24</v>
      </c>
      <c r="O3685">
        <v>0.06</v>
      </c>
      <c r="P3685">
        <v>0.06</v>
      </c>
      <c r="Q3685">
        <v>0.06</v>
      </c>
    </row>
    <row r="3686" spans="1:17" hidden="1" x14ac:dyDescent="0.2">
      <c r="A3686" t="s">
        <v>281</v>
      </c>
      <c r="B3686" t="s">
        <v>276</v>
      </c>
      <c r="C3686" t="s">
        <v>100</v>
      </c>
      <c r="D3686" t="s">
        <v>15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2.74</v>
      </c>
      <c r="M3686">
        <v>1.81</v>
      </c>
      <c r="N3686">
        <v>0.92</v>
      </c>
      <c r="O3686">
        <v>0.06</v>
      </c>
      <c r="P3686">
        <v>0.06</v>
      </c>
      <c r="Q3686">
        <v>0.06</v>
      </c>
    </row>
    <row r="3687" spans="1:17" hidden="1" x14ac:dyDescent="0.2">
      <c r="A3687" t="s">
        <v>281</v>
      </c>
      <c r="B3687" t="s">
        <v>276</v>
      </c>
      <c r="C3687" t="s">
        <v>101</v>
      </c>
      <c r="D3687" t="s">
        <v>9</v>
      </c>
    </row>
    <row r="3688" spans="1:17" hidden="1" x14ac:dyDescent="0.2">
      <c r="A3688" t="s">
        <v>281</v>
      </c>
      <c r="B3688" t="s">
        <v>276</v>
      </c>
      <c r="C3688" t="s">
        <v>101</v>
      </c>
      <c r="D3688" t="s">
        <v>10</v>
      </c>
    </row>
    <row r="3689" spans="1:17" hidden="1" x14ac:dyDescent="0.2">
      <c r="A3689" t="s">
        <v>281</v>
      </c>
      <c r="B3689" t="s">
        <v>276</v>
      </c>
      <c r="C3689" t="s">
        <v>101</v>
      </c>
      <c r="D3689" t="s">
        <v>11</v>
      </c>
      <c r="L3689">
        <v>0.06</v>
      </c>
      <c r="M3689">
        <v>0.04</v>
      </c>
      <c r="N3689">
        <v>0.02</v>
      </c>
      <c r="O3689">
        <v>0</v>
      </c>
      <c r="P3689">
        <v>0</v>
      </c>
      <c r="Q3689">
        <v>0</v>
      </c>
    </row>
    <row r="3690" spans="1:17" hidden="1" x14ac:dyDescent="0.2">
      <c r="A3690" t="s">
        <v>281</v>
      </c>
      <c r="B3690" t="s">
        <v>276</v>
      </c>
      <c r="C3690" t="s">
        <v>101</v>
      </c>
      <c r="D3690" t="s">
        <v>12</v>
      </c>
      <c r="N3690">
        <v>0</v>
      </c>
      <c r="O3690">
        <v>0</v>
      </c>
      <c r="P3690">
        <v>0</v>
      </c>
    </row>
    <row r="3691" spans="1:17" hidden="1" x14ac:dyDescent="0.2">
      <c r="A3691" t="s">
        <v>281</v>
      </c>
      <c r="B3691" t="s">
        <v>276</v>
      </c>
      <c r="C3691" t="s">
        <v>101</v>
      </c>
      <c r="D3691" t="s">
        <v>13</v>
      </c>
      <c r="L3691">
        <v>0.06</v>
      </c>
      <c r="M3691">
        <v>0.05</v>
      </c>
      <c r="N3691">
        <v>0.03</v>
      </c>
      <c r="O3691">
        <v>0</v>
      </c>
      <c r="P3691">
        <v>0</v>
      </c>
      <c r="Q3691">
        <v>0</v>
      </c>
    </row>
    <row r="3692" spans="1:17" hidden="1" x14ac:dyDescent="0.2">
      <c r="A3692" t="s">
        <v>281</v>
      </c>
      <c r="B3692" t="s">
        <v>276</v>
      </c>
      <c r="C3692" t="s">
        <v>101</v>
      </c>
      <c r="D3692" t="s">
        <v>14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</row>
    <row r="3693" spans="1:17" hidden="1" x14ac:dyDescent="0.2">
      <c r="A3693" t="s">
        <v>281</v>
      </c>
      <c r="B3693" t="s">
        <v>276</v>
      </c>
      <c r="C3693" t="s">
        <v>101</v>
      </c>
      <c r="D3693" t="s">
        <v>15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0.12</v>
      </c>
      <c r="M3693">
        <v>0.09</v>
      </c>
      <c r="N3693">
        <v>0.05</v>
      </c>
      <c r="O3693">
        <v>0</v>
      </c>
      <c r="P3693">
        <v>0.01</v>
      </c>
      <c r="Q3693">
        <v>0.01</v>
      </c>
    </row>
    <row r="3694" spans="1:17" hidden="1" x14ac:dyDescent="0.2">
      <c r="A3694" t="s">
        <v>281</v>
      </c>
      <c r="B3694" t="s">
        <v>276</v>
      </c>
      <c r="C3694" t="s">
        <v>102</v>
      </c>
      <c r="D3694" t="s">
        <v>9</v>
      </c>
    </row>
    <row r="3695" spans="1:17" hidden="1" x14ac:dyDescent="0.2">
      <c r="A3695" t="s">
        <v>281</v>
      </c>
      <c r="B3695" t="s">
        <v>276</v>
      </c>
      <c r="C3695" t="s">
        <v>102</v>
      </c>
      <c r="D3695" t="s">
        <v>10</v>
      </c>
      <c r="L3695">
        <v>0.09</v>
      </c>
      <c r="M3695">
        <v>0.05</v>
      </c>
      <c r="N3695">
        <v>0.03</v>
      </c>
      <c r="O3695">
        <v>0</v>
      </c>
      <c r="P3695">
        <v>0</v>
      </c>
      <c r="Q3695">
        <v>0</v>
      </c>
    </row>
    <row r="3696" spans="1:17" hidden="1" x14ac:dyDescent="0.2">
      <c r="A3696" t="s">
        <v>281</v>
      </c>
      <c r="B3696" t="s">
        <v>276</v>
      </c>
      <c r="C3696" t="s">
        <v>102</v>
      </c>
      <c r="D3696" t="s">
        <v>11</v>
      </c>
      <c r="L3696">
        <v>7.44</v>
      </c>
      <c r="M3696">
        <v>4.87</v>
      </c>
      <c r="N3696">
        <v>2.33</v>
      </c>
      <c r="O3696">
        <v>0.04</v>
      </c>
      <c r="P3696">
        <v>0.04</v>
      </c>
      <c r="Q3696">
        <v>0.03</v>
      </c>
    </row>
    <row r="3697" spans="1:17" hidden="1" x14ac:dyDescent="0.2">
      <c r="A3697" t="s">
        <v>281</v>
      </c>
      <c r="B3697" t="s">
        <v>276</v>
      </c>
      <c r="C3697" t="s">
        <v>102</v>
      </c>
      <c r="D3697" t="s">
        <v>12</v>
      </c>
    </row>
    <row r="3698" spans="1:17" hidden="1" x14ac:dyDescent="0.2">
      <c r="A3698" t="s">
        <v>281</v>
      </c>
      <c r="B3698" t="s">
        <v>276</v>
      </c>
      <c r="C3698" t="s">
        <v>102</v>
      </c>
      <c r="D3698" t="s">
        <v>13</v>
      </c>
    </row>
    <row r="3699" spans="1:17" hidden="1" x14ac:dyDescent="0.2">
      <c r="A3699" t="s">
        <v>281</v>
      </c>
      <c r="B3699" t="s">
        <v>276</v>
      </c>
      <c r="C3699" t="s">
        <v>102</v>
      </c>
      <c r="D3699" t="s">
        <v>14</v>
      </c>
      <c r="L3699">
        <v>0.15</v>
      </c>
      <c r="M3699">
        <v>0.17</v>
      </c>
      <c r="N3699">
        <v>0.19</v>
      </c>
      <c r="O3699">
        <v>0.22</v>
      </c>
      <c r="P3699">
        <v>0.24</v>
      </c>
      <c r="Q3699">
        <v>0.27</v>
      </c>
    </row>
    <row r="3700" spans="1:17" hidden="1" x14ac:dyDescent="0.2">
      <c r="A3700" t="s">
        <v>281</v>
      </c>
      <c r="B3700" t="s">
        <v>276</v>
      </c>
      <c r="C3700" t="s">
        <v>102</v>
      </c>
      <c r="D3700" t="s">
        <v>15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7.68</v>
      </c>
      <c r="M3700">
        <v>5.09</v>
      </c>
      <c r="N3700">
        <v>2.5499999999999998</v>
      </c>
      <c r="O3700">
        <v>0.26</v>
      </c>
      <c r="P3700">
        <v>0.28000000000000003</v>
      </c>
      <c r="Q3700">
        <v>0.3</v>
      </c>
    </row>
    <row r="3701" spans="1:17" hidden="1" x14ac:dyDescent="0.2">
      <c r="A3701" t="s">
        <v>281</v>
      </c>
      <c r="B3701" t="s">
        <v>276</v>
      </c>
      <c r="C3701" t="s">
        <v>275</v>
      </c>
      <c r="D3701" t="s">
        <v>9</v>
      </c>
    </row>
    <row r="3702" spans="1:17" hidden="1" x14ac:dyDescent="0.2">
      <c r="A3702" t="s">
        <v>281</v>
      </c>
      <c r="B3702" t="s">
        <v>276</v>
      </c>
      <c r="C3702" t="s">
        <v>275</v>
      </c>
      <c r="D3702" t="s">
        <v>10</v>
      </c>
    </row>
    <row r="3703" spans="1:17" hidden="1" x14ac:dyDescent="0.2">
      <c r="A3703" t="s">
        <v>281</v>
      </c>
      <c r="B3703" t="s">
        <v>276</v>
      </c>
      <c r="C3703" t="s">
        <v>275</v>
      </c>
      <c r="D3703" t="s">
        <v>11</v>
      </c>
    </row>
    <row r="3704" spans="1:17" hidden="1" x14ac:dyDescent="0.2">
      <c r="A3704" t="s">
        <v>281</v>
      </c>
      <c r="B3704" t="s">
        <v>276</v>
      </c>
      <c r="C3704" t="s">
        <v>275</v>
      </c>
      <c r="D3704" t="s">
        <v>12</v>
      </c>
    </row>
    <row r="3705" spans="1:17" hidden="1" x14ac:dyDescent="0.2">
      <c r="A3705" t="s">
        <v>281</v>
      </c>
      <c r="B3705" t="s">
        <v>276</v>
      </c>
      <c r="C3705" t="s">
        <v>275</v>
      </c>
      <c r="D3705" t="s">
        <v>13</v>
      </c>
    </row>
    <row r="3706" spans="1:17" hidden="1" x14ac:dyDescent="0.2">
      <c r="A3706" t="s">
        <v>281</v>
      </c>
      <c r="B3706" t="s">
        <v>276</v>
      </c>
      <c r="C3706" t="s">
        <v>275</v>
      </c>
      <c r="D3706" t="s">
        <v>14</v>
      </c>
      <c r="L3706">
        <v>0.03</v>
      </c>
      <c r="M3706">
        <v>0.03</v>
      </c>
      <c r="N3706">
        <v>0.03</v>
      </c>
      <c r="O3706">
        <v>0.04</v>
      </c>
      <c r="P3706">
        <v>0.04</v>
      </c>
      <c r="Q3706">
        <v>0.04</v>
      </c>
    </row>
    <row r="3707" spans="1:17" hidden="1" x14ac:dyDescent="0.2">
      <c r="A3707" t="s">
        <v>281</v>
      </c>
      <c r="B3707" t="s">
        <v>276</v>
      </c>
      <c r="C3707" t="s">
        <v>275</v>
      </c>
      <c r="D3707" t="s">
        <v>15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0.03</v>
      </c>
      <c r="M3707">
        <v>0.03</v>
      </c>
      <c r="N3707">
        <v>0.03</v>
      </c>
      <c r="O3707">
        <v>0.04</v>
      </c>
      <c r="P3707">
        <v>0.04</v>
      </c>
      <c r="Q3707">
        <v>0.04</v>
      </c>
    </row>
    <row r="3708" spans="1:17" hidden="1" x14ac:dyDescent="0.2">
      <c r="A3708" t="s">
        <v>281</v>
      </c>
      <c r="B3708" t="s">
        <v>276</v>
      </c>
      <c r="C3708" t="s">
        <v>103</v>
      </c>
      <c r="D3708" t="s">
        <v>9</v>
      </c>
    </row>
    <row r="3709" spans="1:17" hidden="1" x14ac:dyDescent="0.2">
      <c r="A3709" t="s">
        <v>281</v>
      </c>
      <c r="B3709" t="s">
        <v>276</v>
      </c>
      <c r="C3709" t="s">
        <v>103</v>
      </c>
      <c r="D3709" t="s">
        <v>10</v>
      </c>
      <c r="L3709">
        <v>0.01</v>
      </c>
      <c r="M3709">
        <v>0.01</v>
      </c>
      <c r="N3709">
        <v>0.01</v>
      </c>
      <c r="O3709">
        <v>0.01</v>
      </c>
      <c r="P3709">
        <v>0.01</v>
      </c>
      <c r="Q3709">
        <v>0.01</v>
      </c>
    </row>
    <row r="3710" spans="1:17" hidden="1" x14ac:dyDescent="0.2">
      <c r="A3710" t="s">
        <v>281</v>
      </c>
      <c r="B3710" t="s">
        <v>276</v>
      </c>
      <c r="C3710" t="s">
        <v>103</v>
      </c>
      <c r="D3710" t="s">
        <v>11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</row>
    <row r="3711" spans="1:17" hidden="1" x14ac:dyDescent="0.2">
      <c r="A3711" t="s">
        <v>281</v>
      </c>
      <c r="B3711" t="s">
        <v>276</v>
      </c>
      <c r="C3711" t="s">
        <v>103</v>
      </c>
      <c r="D3711" t="s">
        <v>12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</row>
    <row r="3712" spans="1:17" hidden="1" x14ac:dyDescent="0.2">
      <c r="A3712" t="s">
        <v>281</v>
      </c>
      <c r="B3712" t="s">
        <v>276</v>
      </c>
      <c r="C3712" t="s">
        <v>103</v>
      </c>
      <c r="D3712" t="s">
        <v>13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</row>
    <row r="3713" spans="1:17" hidden="1" x14ac:dyDescent="0.2">
      <c r="A3713" t="s">
        <v>281</v>
      </c>
      <c r="B3713" t="s">
        <v>276</v>
      </c>
      <c r="C3713" t="s">
        <v>103</v>
      </c>
      <c r="D3713" t="s">
        <v>14</v>
      </c>
      <c r="L3713">
        <v>7.0000000000000007E-2</v>
      </c>
      <c r="M3713">
        <v>7.0000000000000007E-2</v>
      </c>
      <c r="N3713">
        <v>0.08</v>
      </c>
      <c r="O3713">
        <v>0.09</v>
      </c>
      <c r="P3713">
        <v>0.09</v>
      </c>
      <c r="Q3713">
        <v>0.1</v>
      </c>
    </row>
    <row r="3714" spans="1:17" hidden="1" x14ac:dyDescent="0.2">
      <c r="A3714" t="s">
        <v>281</v>
      </c>
      <c r="B3714" t="s">
        <v>276</v>
      </c>
      <c r="C3714" t="s">
        <v>103</v>
      </c>
      <c r="D3714" t="s">
        <v>15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7.0000000000000007E-2</v>
      </c>
      <c r="M3714">
        <v>0.08</v>
      </c>
      <c r="N3714">
        <v>0.09</v>
      </c>
      <c r="O3714">
        <v>0.09</v>
      </c>
      <c r="P3714">
        <v>0.1</v>
      </c>
      <c r="Q3714">
        <v>0.11</v>
      </c>
    </row>
    <row r="3715" spans="1:17" hidden="1" x14ac:dyDescent="0.2">
      <c r="A3715" t="s">
        <v>281</v>
      </c>
      <c r="B3715" t="s">
        <v>276</v>
      </c>
      <c r="C3715" t="s">
        <v>104</v>
      </c>
      <c r="D3715" t="s">
        <v>9</v>
      </c>
    </row>
    <row r="3716" spans="1:17" hidden="1" x14ac:dyDescent="0.2">
      <c r="A3716" t="s">
        <v>281</v>
      </c>
      <c r="B3716" t="s">
        <v>276</v>
      </c>
      <c r="C3716" t="s">
        <v>104</v>
      </c>
      <c r="D3716" t="s">
        <v>10</v>
      </c>
      <c r="L3716">
        <v>3.56</v>
      </c>
      <c r="M3716">
        <v>2.56</v>
      </c>
      <c r="N3716">
        <v>1.41</v>
      </c>
      <c r="O3716">
        <v>0.05</v>
      </c>
      <c r="P3716">
        <v>0.05</v>
      </c>
      <c r="Q3716">
        <v>0.05</v>
      </c>
    </row>
    <row r="3717" spans="1:17" hidden="1" x14ac:dyDescent="0.2">
      <c r="A3717" t="s">
        <v>281</v>
      </c>
      <c r="B3717" t="s">
        <v>276</v>
      </c>
      <c r="C3717" t="s">
        <v>104</v>
      </c>
      <c r="D3717" t="s">
        <v>11</v>
      </c>
      <c r="L3717">
        <v>4.37</v>
      </c>
      <c r="M3717">
        <v>2.91</v>
      </c>
      <c r="N3717">
        <v>1.45</v>
      </c>
      <c r="O3717">
        <v>0.04</v>
      </c>
      <c r="P3717">
        <v>0.04</v>
      </c>
      <c r="Q3717">
        <v>0.04</v>
      </c>
    </row>
    <row r="3718" spans="1:17" hidden="1" x14ac:dyDescent="0.2">
      <c r="A3718" t="s">
        <v>281</v>
      </c>
      <c r="B3718" t="s">
        <v>276</v>
      </c>
      <c r="C3718" t="s">
        <v>104</v>
      </c>
      <c r="D3718" t="s">
        <v>12</v>
      </c>
      <c r="L3718">
        <v>2.2000000000000002</v>
      </c>
      <c r="M3718">
        <v>1.51</v>
      </c>
      <c r="N3718">
        <v>0.79</v>
      </c>
      <c r="O3718">
        <v>0.03</v>
      </c>
      <c r="P3718">
        <v>0.03</v>
      </c>
      <c r="Q3718">
        <v>0.03</v>
      </c>
    </row>
    <row r="3719" spans="1:17" hidden="1" x14ac:dyDescent="0.2">
      <c r="A3719" t="s">
        <v>281</v>
      </c>
      <c r="B3719" t="s">
        <v>276</v>
      </c>
      <c r="C3719" t="s">
        <v>104</v>
      </c>
      <c r="D3719" t="s">
        <v>13</v>
      </c>
      <c r="L3719">
        <v>6.92</v>
      </c>
      <c r="M3719">
        <v>5.76</v>
      </c>
      <c r="N3719">
        <v>4.5199999999999996</v>
      </c>
    </row>
    <row r="3720" spans="1:17" hidden="1" x14ac:dyDescent="0.2">
      <c r="A3720" t="s">
        <v>281</v>
      </c>
      <c r="B3720" t="s">
        <v>276</v>
      </c>
      <c r="C3720" t="s">
        <v>104</v>
      </c>
      <c r="D3720" t="s">
        <v>14</v>
      </c>
      <c r="L3720">
        <v>0.87</v>
      </c>
      <c r="M3720">
        <v>0.85</v>
      </c>
      <c r="N3720">
        <v>0.9</v>
      </c>
      <c r="O3720">
        <v>0.89</v>
      </c>
      <c r="P3720">
        <v>0.94</v>
      </c>
      <c r="Q3720">
        <v>0.99</v>
      </c>
    </row>
    <row r="3721" spans="1:17" hidden="1" x14ac:dyDescent="0.2">
      <c r="A3721" t="s">
        <v>281</v>
      </c>
      <c r="B3721" t="s">
        <v>276</v>
      </c>
      <c r="C3721" t="s">
        <v>104</v>
      </c>
      <c r="D3721" t="s">
        <v>15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17.93</v>
      </c>
      <c r="M3721">
        <v>13.6</v>
      </c>
      <c r="N3721">
        <v>9.07</v>
      </c>
      <c r="O3721">
        <v>1.01</v>
      </c>
      <c r="P3721">
        <v>1.06</v>
      </c>
      <c r="Q3721">
        <v>1.1000000000000001</v>
      </c>
    </row>
    <row r="3722" spans="1:17" hidden="1" x14ac:dyDescent="0.2">
      <c r="A3722" t="s">
        <v>281</v>
      </c>
      <c r="B3722" t="s">
        <v>276</v>
      </c>
      <c r="C3722" t="s">
        <v>105</v>
      </c>
      <c r="D3722" t="s">
        <v>9</v>
      </c>
    </row>
    <row r="3723" spans="1:17" hidden="1" x14ac:dyDescent="0.2">
      <c r="A3723" t="s">
        <v>281</v>
      </c>
      <c r="B3723" t="s">
        <v>276</v>
      </c>
      <c r="C3723" t="s">
        <v>105</v>
      </c>
      <c r="D3723" t="s">
        <v>10</v>
      </c>
      <c r="L3723">
        <v>0.39</v>
      </c>
      <c r="M3723">
        <v>0.28999999999999998</v>
      </c>
      <c r="N3723">
        <v>0.15</v>
      </c>
      <c r="O3723">
        <v>0</v>
      </c>
      <c r="P3723">
        <v>0</v>
      </c>
      <c r="Q3723">
        <v>0</v>
      </c>
    </row>
    <row r="3724" spans="1:17" hidden="1" x14ac:dyDescent="0.2">
      <c r="A3724" t="s">
        <v>281</v>
      </c>
      <c r="B3724" t="s">
        <v>276</v>
      </c>
      <c r="C3724" t="s">
        <v>105</v>
      </c>
      <c r="D3724" t="s">
        <v>11</v>
      </c>
      <c r="L3724">
        <v>0.71</v>
      </c>
      <c r="M3724">
        <v>0.54</v>
      </c>
      <c r="N3724">
        <v>0.26</v>
      </c>
      <c r="O3724">
        <v>0</v>
      </c>
      <c r="P3724">
        <v>0</v>
      </c>
      <c r="Q3724">
        <v>0</v>
      </c>
    </row>
    <row r="3725" spans="1:17" hidden="1" x14ac:dyDescent="0.2">
      <c r="A3725" t="s">
        <v>281</v>
      </c>
      <c r="B3725" t="s">
        <v>276</v>
      </c>
      <c r="C3725" t="s">
        <v>105</v>
      </c>
      <c r="D3725" t="s">
        <v>12</v>
      </c>
    </row>
    <row r="3726" spans="1:17" hidden="1" x14ac:dyDescent="0.2">
      <c r="A3726" t="s">
        <v>281</v>
      </c>
      <c r="B3726" t="s">
        <v>276</v>
      </c>
      <c r="C3726" t="s">
        <v>105</v>
      </c>
      <c r="D3726" t="s">
        <v>13</v>
      </c>
    </row>
    <row r="3727" spans="1:17" hidden="1" x14ac:dyDescent="0.2">
      <c r="A3727" t="s">
        <v>281</v>
      </c>
      <c r="B3727" t="s">
        <v>276</v>
      </c>
      <c r="C3727" t="s">
        <v>105</v>
      </c>
      <c r="D3727" t="s">
        <v>14</v>
      </c>
    </row>
    <row r="3728" spans="1:17" hidden="1" x14ac:dyDescent="0.2">
      <c r="A3728" t="s">
        <v>281</v>
      </c>
      <c r="B3728" t="s">
        <v>276</v>
      </c>
      <c r="C3728" t="s">
        <v>105</v>
      </c>
      <c r="D3728" t="s">
        <v>15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1.1000000000000001</v>
      </c>
      <c r="M3728">
        <v>0.83</v>
      </c>
      <c r="N3728">
        <v>0.41</v>
      </c>
      <c r="O3728">
        <v>0</v>
      </c>
      <c r="P3728">
        <v>0</v>
      </c>
      <c r="Q3728">
        <v>0</v>
      </c>
    </row>
    <row r="3729" spans="1:17" hidden="1" x14ac:dyDescent="0.2">
      <c r="A3729" t="s">
        <v>281</v>
      </c>
      <c r="B3729" t="s">
        <v>276</v>
      </c>
      <c r="C3729" t="s">
        <v>106</v>
      </c>
      <c r="D3729" t="s">
        <v>9</v>
      </c>
    </row>
    <row r="3730" spans="1:17" hidden="1" x14ac:dyDescent="0.2">
      <c r="A3730" t="s">
        <v>281</v>
      </c>
      <c r="B3730" t="s">
        <v>276</v>
      </c>
      <c r="C3730" t="s">
        <v>106</v>
      </c>
      <c r="D3730" t="s">
        <v>10</v>
      </c>
      <c r="L3730">
        <v>0.05</v>
      </c>
      <c r="M3730">
        <v>0.03</v>
      </c>
      <c r="N3730">
        <v>0.02</v>
      </c>
      <c r="O3730">
        <v>0</v>
      </c>
      <c r="P3730">
        <v>0</v>
      </c>
      <c r="Q3730">
        <v>0</v>
      </c>
    </row>
    <row r="3731" spans="1:17" hidden="1" x14ac:dyDescent="0.2">
      <c r="A3731" t="s">
        <v>281</v>
      </c>
      <c r="B3731" t="s">
        <v>276</v>
      </c>
      <c r="C3731" t="s">
        <v>106</v>
      </c>
      <c r="D3731" t="s">
        <v>11</v>
      </c>
      <c r="L3731">
        <v>0.11</v>
      </c>
      <c r="M3731">
        <v>0.08</v>
      </c>
      <c r="N3731">
        <v>0.05</v>
      </c>
      <c r="O3731">
        <v>0</v>
      </c>
      <c r="P3731">
        <v>0</v>
      </c>
      <c r="Q3731">
        <v>0</v>
      </c>
    </row>
    <row r="3732" spans="1:17" hidden="1" x14ac:dyDescent="0.2">
      <c r="A3732" t="s">
        <v>281</v>
      </c>
      <c r="B3732" t="s">
        <v>276</v>
      </c>
      <c r="C3732" t="s">
        <v>106</v>
      </c>
      <c r="D3732" t="s">
        <v>12</v>
      </c>
      <c r="L3732">
        <v>0.35</v>
      </c>
      <c r="M3732">
        <v>0.25</v>
      </c>
      <c r="N3732">
        <v>0.13</v>
      </c>
      <c r="O3732">
        <v>0</v>
      </c>
      <c r="P3732">
        <v>0</v>
      </c>
      <c r="Q3732">
        <v>0</v>
      </c>
    </row>
    <row r="3733" spans="1:17" hidden="1" x14ac:dyDescent="0.2">
      <c r="A3733" t="s">
        <v>281</v>
      </c>
      <c r="B3733" t="s">
        <v>276</v>
      </c>
      <c r="C3733" t="s">
        <v>106</v>
      </c>
      <c r="D3733" t="s">
        <v>13</v>
      </c>
      <c r="L3733">
        <v>0.68</v>
      </c>
      <c r="M3733">
        <v>0.55000000000000004</v>
      </c>
      <c r="N3733">
        <v>0.3</v>
      </c>
      <c r="O3733">
        <v>0</v>
      </c>
      <c r="P3733">
        <v>0</v>
      </c>
      <c r="Q3733">
        <v>0</v>
      </c>
    </row>
    <row r="3734" spans="1:17" hidden="1" x14ac:dyDescent="0.2">
      <c r="A3734" t="s">
        <v>281</v>
      </c>
      <c r="B3734" t="s">
        <v>276</v>
      </c>
      <c r="C3734" t="s">
        <v>106</v>
      </c>
      <c r="D3734" t="s">
        <v>14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</row>
    <row r="3735" spans="1:17" hidden="1" x14ac:dyDescent="0.2">
      <c r="A3735" t="s">
        <v>281</v>
      </c>
      <c r="B3735" t="s">
        <v>276</v>
      </c>
      <c r="C3735" t="s">
        <v>106</v>
      </c>
      <c r="D3735" t="s">
        <v>15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1.2</v>
      </c>
      <c r="M3735">
        <v>0.92</v>
      </c>
      <c r="N3735">
        <v>0.5</v>
      </c>
      <c r="O3735">
        <v>0.01</v>
      </c>
      <c r="P3735">
        <v>0.01</v>
      </c>
      <c r="Q3735">
        <v>0.01</v>
      </c>
    </row>
    <row r="3736" spans="1:17" hidden="1" x14ac:dyDescent="0.2">
      <c r="A3736" t="s">
        <v>281</v>
      </c>
      <c r="B3736" t="s">
        <v>276</v>
      </c>
      <c r="C3736" t="s">
        <v>107</v>
      </c>
      <c r="D3736" t="s">
        <v>9</v>
      </c>
    </row>
    <row r="3737" spans="1:17" hidden="1" x14ac:dyDescent="0.2">
      <c r="A3737" t="s">
        <v>281</v>
      </c>
      <c r="B3737" t="s">
        <v>276</v>
      </c>
      <c r="C3737" t="s">
        <v>107</v>
      </c>
      <c r="D3737" t="s">
        <v>10</v>
      </c>
      <c r="L3737">
        <v>0.56999999999999995</v>
      </c>
      <c r="M3737">
        <v>0.37</v>
      </c>
      <c r="N3737">
        <v>0.18</v>
      </c>
      <c r="O3737">
        <v>0</v>
      </c>
      <c r="P3737">
        <v>0</v>
      </c>
      <c r="Q3737">
        <v>0</v>
      </c>
    </row>
    <row r="3738" spans="1:17" hidden="1" x14ac:dyDescent="0.2">
      <c r="A3738" t="s">
        <v>281</v>
      </c>
      <c r="B3738" t="s">
        <v>276</v>
      </c>
      <c r="C3738" t="s">
        <v>107</v>
      </c>
      <c r="D3738" t="s">
        <v>11</v>
      </c>
      <c r="L3738">
        <v>1.51</v>
      </c>
      <c r="M3738">
        <v>1.2</v>
      </c>
      <c r="N3738">
        <v>0.6</v>
      </c>
      <c r="O3738">
        <v>0.01</v>
      </c>
      <c r="P3738">
        <v>0.01</v>
      </c>
      <c r="Q3738">
        <v>0.01</v>
      </c>
    </row>
    <row r="3739" spans="1:17" hidden="1" x14ac:dyDescent="0.2">
      <c r="A3739" t="s">
        <v>281</v>
      </c>
      <c r="B3739" t="s">
        <v>276</v>
      </c>
      <c r="C3739" t="s">
        <v>107</v>
      </c>
      <c r="D3739" t="s">
        <v>12</v>
      </c>
      <c r="L3739">
        <v>4.3899999999999997</v>
      </c>
      <c r="M3739">
        <v>3.08</v>
      </c>
      <c r="N3739">
        <v>1.61</v>
      </c>
      <c r="O3739">
        <v>0.01</v>
      </c>
      <c r="P3739">
        <v>0.01</v>
      </c>
      <c r="Q3739">
        <v>0.01</v>
      </c>
    </row>
    <row r="3740" spans="1:17" hidden="1" x14ac:dyDescent="0.2">
      <c r="A3740" t="s">
        <v>281</v>
      </c>
      <c r="B3740" t="s">
        <v>276</v>
      </c>
      <c r="C3740" t="s">
        <v>107</v>
      </c>
      <c r="D3740" t="s">
        <v>13</v>
      </c>
      <c r="L3740">
        <v>10.220000000000001</v>
      </c>
      <c r="M3740">
        <v>7.55</v>
      </c>
      <c r="N3740">
        <v>4.1399999999999997</v>
      </c>
      <c r="O3740">
        <v>0.02</v>
      </c>
      <c r="P3740">
        <v>0.02</v>
      </c>
      <c r="Q3740">
        <v>0.02</v>
      </c>
    </row>
    <row r="3741" spans="1:17" hidden="1" x14ac:dyDescent="0.2">
      <c r="A3741" t="s">
        <v>281</v>
      </c>
      <c r="B3741" t="s">
        <v>276</v>
      </c>
      <c r="C3741" t="s">
        <v>107</v>
      </c>
      <c r="D3741" t="s">
        <v>14</v>
      </c>
      <c r="L3741">
        <v>0.04</v>
      </c>
      <c r="M3741">
        <v>0.04</v>
      </c>
      <c r="N3741">
        <v>0.04</v>
      </c>
      <c r="O3741">
        <v>0.04</v>
      </c>
      <c r="P3741">
        <v>0.04</v>
      </c>
      <c r="Q3741">
        <v>0.04</v>
      </c>
    </row>
    <row r="3742" spans="1:17" hidden="1" x14ac:dyDescent="0.2">
      <c r="A3742" t="s">
        <v>281</v>
      </c>
      <c r="B3742" t="s">
        <v>276</v>
      </c>
      <c r="C3742" t="s">
        <v>107</v>
      </c>
      <c r="D3742" t="s">
        <v>15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16.739999999999998</v>
      </c>
      <c r="M3742">
        <v>12.24</v>
      </c>
      <c r="N3742">
        <v>6.57</v>
      </c>
      <c r="O3742">
        <v>0.08</v>
      </c>
      <c r="P3742">
        <v>0.08</v>
      </c>
      <c r="Q3742">
        <v>0.08</v>
      </c>
    </row>
    <row r="3743" spans="1:17" hidden="1" x14ac:dyDescent="0.2">
      <c r="A3743" t="s">
        <v>281</v>
      </c>
      <c r="B3743" t="s">
        <v>276</v>
      </c>
      <c r="C3743" t="s">
        <v>108</v>
      </c>
      <c r="D3743" t="s">
        <v>9</v>
      </c>
    </row>
    <row r="3744" spans="1:17" hidden="1" x14ac:dyDescent="0.2">
      <c r="A3744" t="s">
        <v>281</v>
      </c>
      <c r="B3744" t="s">
        <v>276</v>
      </c>
      <c r="C3744" t="s">
        <v>108</v>
      </c>
      <c r="D3744" t="s">
        <v>10</v>
      </c>
      <c r="L3744">
        <v>0.01</v>
      </c>
      <c r="M3744">
        <v>0.01</v>
      </c>
      <c r="N3744">
        <v>0.01</v>
      </c>
      <c r="O3744">
        <v>0</v>
      </c>
      <c r="P3744">
        <v>0</v>
      </c>
      <c r="Q3744">
        <v>0</v>
      </c>
    </row>
    <row r="3745" spans="1:17" hidden="1" x14ac:dyDescent="0.2">
      <c r="A3745" t="s">
        <v>281</v>
      </c>
      <c r="B3745" t="s">
        <v>276</v>
      </c>
      <c r="C3745" t="s">
        <v>108</v>
      </c>
      <c r="D3745" t="s">
        <v>11</v>
      </c>
      <c r="L3745">
        <v>0.99</v>
      </c>
      <c r="M3745">
        <v>0.61</v>
      </c>
      <c r="N3745">
        <v>0.26</v>
      </c>
      <c r="O3745">
        <v>0.01</v>
      </c>
      <c r="P3745">
        <v>0.01</v>
      </c>
      <c r="Q3745">
        <v>0.01</v>
      </c>
    </row>
    <row r="3746" spans="1:17" hidden="1" x14ac:dyDescent="0.2">
      <c r="A3746" t="s">
        <v>281</v>
      </c>
      <c r="B3746" t="s">
        <v>276</v>
      </c>
      <c r="C3746" t="s">
        <v>108</v>
      </c>
      <c r="D3746" t="s">
        <v>12</v>
      </c>
      <c r="N3746">
        <v>0</v>
      </c>
      <c r="O3746">
        <v>0</v>
      </c>
      <c r="P3746">
        <v>0</v>
      </c>
    </row>
    <row r="3747" spans="1:17" hidden="1" x14ac:dyDescent="0.2">
      <c r="A3747" t="s">
        <v>281</v>
      </c>
      <c r="B3747" t="s">
        <v>276</v>
      </c>
      <c r="C3747" t="s">
        <v>108</v>
      </c>
      <c r="D3747" t="s">
        <v>13</v>
      </c>
    </row>
    <row r="3748" spans="1:17" hidden="1" x14ac:dyDescent="0.2">
      <c r="A3748" t="s">
        <v>281</v>
      </c>
      <c r="B3748" t="s">
        <v>276</v>
      </c>
      <c r="C3748" t="s">
        <v>108</v>
      </c>
      <c r="D3748" t="s">
        <v>14</v>
      </c>
    </row>
    <row r="3749" spans="1:17" hidden="1" x14ac:dyDescent="0.2">
      <c r="A3749" t="s">
        <v>281</v>
      </c>
      <c r="B3749" t="s">
        <v>276</v>
      </c>
      <c r="C3749" t="s">
        <v>108</v>
      </c>
      <c r="D3749" t="s">
        <v>15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1</v>
      </c>
      <c r="M3749">
        <v>0.62</v>
      </c>
      <c r="N3749">
        <v>0.27</v>
      </c>
      <c r="O3749">
        <v>0.01</v>
      </c>
      <c r="P3749">
        <v>0.01</v>
      </c>
      <c r="Q3749">
        <v>0.01</v>
      </c>
    </row>
    <row r="3750" spans="1:17" hidden="1" x14ac:dyDescent="0.2">
      <c r="A3750" t="s">
        <v>281</v>
      </c>
      <c r="B3750" t="s">
        <v>276</v>
      </c>
      <c r="C3750" t="s">
        <v>109</v>
      </c>
      <c r="D3750" t="s">
        <v>9</v>
      </c>
    </row>
    <row r="3751" spans="1:17" hidden="1" x14ac:dyDescent="0.2">
      <c r="A3751" t="s">
        <v>281</v>
      </c>
      <c r="B3751" t="s">
        <v>276</v>
      </c>
      <c r="C3751" t="s">
        <v>109</v>
      </c>
      <c r="D3751" t="s">
        <v>10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</row>
    <row r="3752" spans="1:17" hidden="1" x14ac:dyDescent="0.2">
      <c r="A3752" t="s">
        <v>281</v>
      </c>
      <c r="B3752" t="s">
        <v>276</v>
      </c>
      <c r="C3752" t="s">
        <v>109</v>
      </c>
      <c r="D3752" t="s">
        <v>11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</row>
    <row r="3753" spans="1:17" hidden="1" x14ac:dyDescent="0.2">
      <c r="A3753" t="s">
        <v>281</v>
      </c>
      <c r="B3753" t="s">
        <v>276</v>
      </c>
      <c r="C3753" t="s">
        <v>109</v>
      </c>
      <c r="D3753" t="s">
        <v>12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</row>
    <row r="3754" spans="1:17" hidden="1" x14ac:dyDescent="0.2">
      <c r="A3754" t="s">
        <v>281</v>
      </c>
      <c r="B3754" t="s">
        <v>276</v>
      </c>
      <c r="C3754" t="s">
        <v>109</v>
      </c>
      <c r="D3754" t="s">
        <v>13</v>
      </c>
      <c r="L3754">
        <v>0.21</v>
      </c>
      <c r="M3754">
        <v>0.19</v>
      </c>
      <c r="N3754">
        <v>0.08</v>
      </c>
      <c r="O3754">
        <v>7.0000000000000007E-2</v>
      </c>
      <c r="P3754">
        <v>0.06</v>
      </c>
      <c r="Q3754">
        <v>0.04</v>
      </c>
    </row>
    <row r="3755" spans="1:17" hidden="1" x14ac:dyDescent="0.2">
      <c r="A3755" t="s">
        <v>281</v>
      </c>
      <c r="B3755" t="s">
        <v>276</v>
      </c>
      <c r="C3755" t="s">
        <v>109</v>
      </c>
      <c r="D3755" t="s">
        <v>14</v>
      </c>
      <c r="L3755">
        <v>0.14000000000000001</v>
      </c>
      <c r="M3755">
        <v>0.15</v>
      </c>
      <c r="N3755">
        <v>0.17</v>
      </c>
      <c r="O3755">
        <v>0.19</v>
      </c>
      <c r="P3755">
        <v>0.21</v>
      </c>
      <c r="Q3755">
        <v>0.22</v>
      </c>
    </row>
    <row r="3756" spans="1:17" hidden="1" x14ac:dyDescent="0.2">
      <c r="A3756" t="s">
        <v>281</v>
      </c>
      <c r="B3756" t="s">
        <v>276</v>
      </c>
      <c r="C3756" t="s">
        <v>109</v>
      </c>
      <c r="D3756" t="s">
        <v>15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0.35</v>
      </c>
      <c r="M3756">
        <v>0.34</v>
      </c>
      <c r="N3756">
        <v>0.25</v>
      </c>
      <c r="O3756">
        <v>0.26</v>
      </c>
      <c r="P3756">
        <v>0.27</v>
      </c>
      <c r="Q3756">
        <v>0.27</v>
      </c>
    </row>
    <row r="3757" spans="1:17" hidden="1" x14ac:dyDescent="0.2">
      <c r="A3757" t="s">
        <v>281</v>
      </c>
      <c r="B3757" t="s">
        <v>276</v>
      </c>
      <c r="C3757" t="s">
        <v>110</v>
      </c>
      <c r="D3757" t="s">
        <v>9</v>
      </c>
    </row>
    <row r="3758" spans="1:17" hidden="1" x14ac:dyDescent="0.2">
      <c r="A3758" t="s">
        <v>281</v>
      </c>
      <c r="B3758" t="s">
        <v>276</v>
      </c>
      <c r="C3758" t="s">
        <v>110</v>
      </c>
      <c r="D3758" t="s">
        <v>10</v>
      </c>
      <c r="L3758">
        <v>0.04</v>
      </c>
      <c r="M3758">
        <v>0.03</v>
      </c>
      <c r="N3758">
        <v>0.01</v>
      </c>
      <c r="O3758">
        <v>0</v>
      </c>
      <c r="P3758">
        <v>0</v>
      </c>
      <c r="Q3758">
        <v>0</v>
      </c>
    </row>
    <row r="3759" spans="1:17" hidden="1" x14ac:dyDescent="0.2">
      <c r="A3759" t="s">
        <v>281</v>
      </c>
      <c r="B3759" t="s">
        <v>276</v>
      </c>
      <c r="C3759" t="s">
        <v>110</v>
      </c>
      <c r="D3759" t="s">
        <v>11</v>
      </c>
    </row>
    <row r="3760" spans="1:17" hidden="1" x14ac:dyDescent="0.2">
      <c r="A3760" t="s">
        <v>281</v>
      </c>
      <c r="B3760" t="s">
        <v>276</v>
      </c>
      <c r="C3760" t="s">
        <v>110</v>
      </c>
      <c r="D3760" t="s">
        <v>12</v>
      </c>
    </row>
    <row r="3761" spans="1:17" hidden="1" x14ac:dyDescent="0.2">
      <c r="A3761" t="s">
        <v>281</v>
      </c>
      <c r="B3761" t="s">
        <v>276</v>
      </c>
      <c r="C3761" t="s">
        <v>110</v>
      </c>
      <c r="D3761" t="s">
        <v>13</v>
      </c>
    </row>
    <row r="3762" spans="1:17" hidden="1" x14ac:dyDescent="0.2">
      <c r="A3762" t="s">
        <v>281</v>
      </c>
      <c r="B3762" t="s">
        <v>276</v>
      </c>
      <c r="C3762" t="s">
        <v>110</v>
      </c>
      <c r="D3762" t="s">
        <v>14</v>
      </c>
      <c r="L3762">
        <v>0.01</v>
      </c>
      <c r="M3762">
        <v>0.01</v>
      </c>
      <c r="N3762">
        <v>0</v>
      </c>
      <c r="O3762">
        <v>0</v>
      </c>
      <c r="P3762">
        <v>0</v>
      </c>
      <c r="Q3762">
        <v>0</v>
      </c>
    </row>
    <row r="3763" spans="1:17" hidden="1" x14ac:dyDescent="0.2">
      <c r="A3763" t="s">
        <v>281</v>
      </c>
      <c r="B3763" t="s">
        <v>276</v>
      </c>
      <c r="C3763" t="s">
        <v>110</v>
      </c>
      <c r="D3763" t="s">
        <v>15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0.05</v>
      </c>
      <c r="M3763">
        <v>0.04</v>
      </c>
      <c r="N3763">
        <v>0.02</v>
      </c>
      <c r="O3763">
        <v>0</v>
      </c>
      <c r="P3763">
        <v>0</v>
      </c>
      <c r="Q3763">
        <v>0</v>
      </c>
    </row>
    <row r="3764" spans="1:17" hidden="1" x14ac:dyDescent="0.2">
      <c r="A3764" t="s">
        <v>281</v>
      </c>
      <c r="B3764" t="s">
        <v>276</v>
      </c>
      <c r="C3764" t="s">
        <v>111</v>
      </c>
      <c r="D3764" t="s">
        <v>9</v>
      </c>
    </row>
    <row r="3765" spans="1:17" hidden="1" x14ac:dyDescent="0.2">
      <c r="A3765" t="s">
        <v>281</v>
      </c>
      <c r="B3765" t="s">
        <v>276</v>
      </c>
      <c r="C3765" t="s">
        <v>111</v>
      </c>
      <c r="D3765" t="s">
        <v>10</v>
      </c>
    </row>
    <row r="3766" spans="1:17" hidden="1" x14ac:dyDescent="0.2">
      <c r="A3766" t="s">
        <v>281</v>
      </c>
      <c r="B3766" t="s">
        <v>276</v>
      </c>
      <c r="C3766" t="s">
        <v>111</v>
      </c>
      <c r="D3766" t="s">
        <v>11</v>
      </c>
    </row>
    <row r="3767" spans="1:17" hidden="1" x14ac:dyDescent="0.2">
      <c r="A3767" t="s">
        <v>281</v>
      </c>
      <c r="B3767" t="s">
        <v>276</v>
      </c>
      <c r="C3767" t="s">
        <v>111</v>
      </c>
      <c r="D3767" t="s">
        <v>12</v>
      </c>
      <c r="N3767">
        <v>0</v>
      </c>
      <c r="O3767">
        <v>0</v>
      </c>
      <c r="P3767">
        <v>0</v>
      </c>
    </row>
    <row r="3768" spans="1:17" hidden="1" x14ac:dyDescent="0.2">
      <c r="A3768" t="s">
        <v>281</v>
      </c>
      <c r="B3768" t="s">
        <v>276</v>
      </c>
      <c r="C3768" t="s">
        <v>111</v>
      </c>
      <c r="D3768" t="s">
        <v>13</v>
      </c>
    </row>
    <row r="3769" spans="1:17" hidden="1" x14ac:dyDescent="0.2">
      <c r="A3769" t="s">
        <v>281</v>
      </c>
      <c r="B3769" t="s">
        <v>276</v>
      </c>
      <c r="C3769" t="s">
        <v>111</v>
      </c>
      <c r="D3769" t="s">
        <v>14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</row>
    <row r="3770" spans="1:17" hidden="1" x14ac:dyDescent="0.2">
      <c r="A3770" t="s">
        <v>281</v>
      </c>
      <c r="B3770" t="s">
        <v>276</v>
      </c>
      <c r="C3770" t="s">
        <v>111</v>
      </c>
      <c r="D3770" t="s">
        <v>15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</row>
    <row r="3771" spans="1:17" hidden="1" x14ac:dyDescent="0.2">
      <c r="A3771" t="s">
        <v>281</v>
      </c>
      <c r="B3771" t="s">
        <v>276</v>
      </c>
      <c r="C3771" t="s">
        <v>112</v>
      </c>
      <c r="D3771" t="s">
        <v>9</v>
      </c>
    </row>
    <row r="3772" spans="1:17" hidden="1" x14ac:dyDescent="0.2">
      <c r="A3772" t="s">
        <v>281</v>
      </c>
      <c r="B3772" t="s">
        <v>276</v>
      </c>
      <c r="C3772" t="s">
        <v>112</v>
      </c>
      <c r="D3772" t="s">
        <v>10</v>
      </c>
      <c r="L3772">
        <v>0.09</v>
      </c>
      <c r="M3772">
        <v>0.05</v>
      </c>
      <c r="N3772">
        <v>0.03</v>
      </c>
      <c r="O3772">
        <v>0</v>
      </c>
      <c r="P3772">
        <v>0</v>
      </c>
      <c r="Q3772">
        <v>0</v>
      </c>
    </row>
    <row r="3773" spans="1:17" hidden="1" x14ac:dyDescent="0.2">
      <c r="A3773" t="s">
        <v>281</v>
      </c>
      <c r="B3773" t="s">
        <v>276</v>
      </c>
      <c r="C3773" t="s">
        <v>112</v>
      </c>
      <c r="D3773" t="s">
        <v>11</v>
      </c>
      <c r="L3773">
        <v>0.71</v>
      </c>
      <c r="M3773">
        <v>0.47</v>
      </c>
      <c r="N3773">
        <v>0.22</v>
      </c>
      <c r="O3773">
        <v>0</v>
      </c>
      <c r="P3773">
        <v>0</v>
      </c>
      <c r="Q3773">
        <v>0</v>
      </c>
    </row>
    <row r="3774" spans="1:17" hidden="1" x14ac:dyDescent="0.2">
      <c r="A3774" t="s">
        <v>281</v>
      </c>
      <c r="B3774" t="s">
        <v>276</v>
      </c>
      <c r="C3774" t="s">
        <v>112</v>
      </c>
      <c r="D3774" t="s">
        <v>12</v>
      </c>
    </row>
    <row r="3775" spans="1:17" hidden="1" x14ac:dyDescent="0.2">
      <c r="A3775" t="s">
        <v>281</v>
      </c>
      <c r="B3775" t="s">
        <v>276</v>
      </c>
      <c r="C3775" t="s">
        <v>112</v>
      </c>
      <c r="D3775" t="s">
        <v>13</v>
      </c>
    </row>
    <row r="3776" spans="1:17" hidden="1" x14ac:dyDescent="0.2">
      <c r="A3776" t="s">
        <v>281</v>
      </c>
      <c r="B3776" t="s">
        <v>276</v>
      </c>
      <c r="C3776" t="s">
        <v>112</v>
      </c>
      <c r="D3776" t="s">
        <v>14</v>
      </c>
      <c r="L3776">
        <v>0.01</v>
      </c>
      <c r="M3776">
        <v>0.01</v>
      </c>
      <c r="N3776">
        <v>0.02</v>
      </c>
      <c r="O3776">
        <v>0.02</v>
      </c>
      <c r="P3776">
        <v>0.02</v>
      </c>
      <c r="Q3776">
        <v>0.02</v>
      </c>
    </row>
    <row r="3777" spans="1:17" hidden="1" x14ac:dyDescent="0.2">
      <c r="A3777" t="s">
        <v>281</v>
      </c>
      <c r="B3777" t="s">
        <v>276</v>
      </c>
      <c r="C3777" t="s">
        <v>112</v>
      </c>
      <c r="D3777" t="s">
        <v>15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0.81</v>
      </c>
      <c r="M3777">
        <v>0.53</v>
      </c>
      <c r="N3777">
        <v>0.27</v>
      </c>
      <c r="O3777">
        <v>0.02</v>
      </c>
      <c r="P3777">
        <v>0.03</v>
      </c>
      <c r="Q3777">
        <v>0.03</v>
      </c>
    </row>
    <row r="3778" spans="1:17" hidden="1" x14ac:dyDescent="0.2">
      <c r="A3778" t="s">
        <v>281</v>
      </c>
      <c r="B3778" t="s">
        <v>276</v>
      </c>
      <c r="C3778" t="s">
        <v>19</v>
      </c>
      <c r="D3778" t="s">
        <v>9</v>
      </c>
    </row>
    <row r="3779" spans="1:17" hidden="1" x14ac:dyDescent="0.2">
      <c r="A3779" t="s">
        <v>281</v>
      </c>
      <c r="B3779" t="s">
        <v>276</v>
      </c>
      <c r="C3779" t="s">
        <v>19</v>
      </c>
      <c r="D3779" t="s">
        <v>10</v>
      </c>
      <c r="L3779">
        <v>0.56000000000000005</v>
      </c>
      <c r="M3779">
        <v>0.33</v>
      </c>
      <c r="N3779">
        <v>0.18</v>
      </c>
      <c r="O3779">
        <v>0</v>
      </c>
      <c r="P3779">
        <v>0</v>
      </c>
      <c r="Q3779">
        <v>0</v>
      </c>
    </row>
    <row r="3780" spans="1:17" hidden="1" x14ac:dyDescent="0.2">
      <c r="A3780" t="s">
        <v>281</v>
      </c>
      <c r="B3780" t="s">
        <v>276</v>
      </c>
      <c r="C3780" t="s">
        <v>19</v>
      </c>
      <c r="D3780" t="s">
        <v>11</v>
      </c>
      <c r="L3780">
        <v>16.68</v>
      </c>
      <c r="M3780">
        <v>11.69</v>
      </c>
      <c r="N3780">
        <v>6.06</v>
      </c>
      <c r="O3780">
        <v>0.12</v>
      </c>
      <c r="P3780">
        <v>0.12</v>
      </c>
      <c r="Q3780">
        <v>0.11</v>
      </c>
    </row>
    <row r="3781" spans="1:17" hidden="1" x14ac:dyDescent="0.2">
      <c r="A3781" t="s">
        <v>281</v>
      </c>
      <c r="B3781" t="s">
        <v>276</v>
      </c>
      <c r="C3781" t="s">
        <v>19</v>
      </c>
      <c r="D3781" t="s">
        <v>12</v>
      </c>
      <c r="L3781">
        <v>2.89</v>
      </c>
      <c r="M3781">
        <v>2.06</v>
      </c>
      <c r="N3781">
        <v>1.1100000000000001</v>
      </c>
      <c r="O3781">
        <v>0.02</v>
      </c>
      <c r="P3781">
        <v>0.02</v>
      </c>
      <c r="Q3781">
        <v>0.02</v>
      </c>
    </row>
    <row r="3782" spans="1:17" hidden="1" x14ac:dyDescent="0.2">
      <c r="A3782" t="s">
        <v>281</v>
      </c>
      <c r="B3782" t="s">
        <v>276</v>
      </c>
      <c r="C3782" t="s">
        <v>19</v>
      </c>
      <c r="D3782" t="s">
        <v>13</v>
      </c>
      <c r="L3782">
        <v>5.6</v>
      </c>
      <c r="M3782">
        <v>4.68</v>
      </c>
      <c r="N3782">
        <v>3.68</v>
      </c>
      <c r="O3782">
        <v>2.69</v>
      </c>
      <c r="P3782">
        <v>1.91</v>
      </c>
      <c r="Q3782">
        <v>1.18</v>
      </c>
    </row>
    <row r="3783" spans="1:17" hidden="1" x14ac:dyDescent="0.2">
      <c r="A3783" t="s">
        <v>281</v>
      </c>
      <c r="B3783" t="s">
        <v>276</v>
      </c>
      <c r="C3783" t="s">
        <v>19</v>
      </c>
      <c r="D3783" t="s">
        <v>14</v>
      </c>
      <c r="L3783">
        <v>0.5</v>
      </c>
      <c r="M3783">
        <v>0.56000000000000005</v>
      </c>
      <c r="N3783">
        <v>0.64</v>
      </c>
      <c r="O3783">
        <v>0.72</v>
      </c>
      <c r="P3783">
        <v>0.83</v>
      </c>
      <c r="Q3783">
        <v>0.92</v>
      </c>
    </row>
    <row r="3784" spans="1:17" hidden="1" x14ac:dyDescent="0.2">
      <c r="A3784" t="s">
        <v>281</v>
      </c>
      <c r="B3784" t="s">
        <v>276</v>
      </c>
      <c r="C3784" t="s">
        <v>19</v>
      </c>
      <c r="D3784" t="s">
        <v>15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26.23</v>
      </c>
      <c r="M3784">
        <v>19.32</v>
      </c>
      <c r="N3784">
        <v>11.66</v>
      </c>
      <c r="O3784">
        <v>3.56</v>
      </c>
      <c r="P3784">
        <v>2.88</v>
      </c>
      <c r="Q3784">
        <v>2.2400000000000002</v>
      </c>
    </row>
    <row r="3785" spans="1:17" hidden="1" x14ac:dyDescent="0.2">
      <c r="A3785" t="s">
        <v>281</v>
      </c>
      <c r="B3785" t="s">
        <v>276</v>
      </c>
      <c r="C3785" t="s">
        <v>113</v>
      </c>
      <c r="D3785" t="s">
        <v>9</v>
      </c>
    </row>
    <row r="3786" spans="1:17" hidden="1" x14ac:dyDescent="0.2">
      <c r="A3786" t="s">
        <v>281</v>
      </c>
      <c r="B3786" t="s">
        <v>276</v>
      </c>
      <c r="C3786" t="s">
        <v>113</v>
      </c>
      <c r="D3786" t="s">
        <v>10</v>
      </c>
      <c r="L3786">
        <v>0.54</v>
      </c>
      <c r="M3786">
        <v>0.45</v>
      </c>
      <c r="N3786">
        <v>0.3</v>
      </c>
      <c r="O3786">
        <v>0</v>
      </c>
      <c r="P3786">
        <v>0</v>
      </c>
      <c r="Q3786">
        <v>0</v>
      </c>
    </row>
    <row r="3787" spans="1:17" hidden="1" x14ac:dyDescent="0.2">
      <c r="A3787" t="s">
        <v>281</v>
      </c>
      <c r="B3787" t="s">
        <v>276</v>
      </c>
      <c r="C3787" t="s">
        <v>113</v>
      </c>
      <c r="D3787" t="s">
        <v>11</v>
      </c>
    </row>
    <row r="3788" spans="1:17" hidden="1" x14ac:dyDescent="0.2">
      <c r="A3788" t="s">
        <v>281</v>
      </c>
      <c r="B3788" t="s">
        <v>276</v>
      </c>
      <c r="C3788" t="s">
        <v>113</v>
      </c>
      <c r="D3788" t="s">
        <v>12</v>
      </c>
    </row>
    <row r="3789" spans="1:17" hidden="1" x14ac:dyDescent="0.2">
      <c r="A3789" t="s">
        <v>281</v>
      </c>
      <c r="B3789" t="s">
        <v>276</v>
      </c>
      <c r="C3789" t="s">
        <v>113</v>
      </c>
      <c r="D3789" t="s">
        <v>13</v>
      </c>
    </row>
    <row r="3790" spans="1:17" hidden="1" x14ac:dyDescent="0.2">
      <c r="A3790" t="s">
        <v>281</v>
      </c>
      <c r="B3790" t="s">
        <v>276</v>
      </c>
      <c r="C3790" t="s">
        <v>113</v>
      </c>
      <c r="D3790" t="s">
        <v>14</v>
      </c>
      <c r="L3790">
        <v>0.44</v>
      </c>
      <c r="M3790">
        <v>0.56999999999999995</v>
      </c>
      <c r="N3790">
        <v>0.7</v>
      </c>
      <c r="O3790">
        <v>0.85</v>
      </c>
      <c r="P3790">
        <v>1</v>
      </c>
      <c r="Q3790">
        <v>1.1599999999999999</v>
      </c>
    </row>
    <row r="3791" spans="1:17" hidden="1" x14ac:dyDescent="0.2">
      <c r="A3791" t="s">
        <v>281</v>
      </c>
      <c r="B3791" t="s">
        <v>276</v>
      </c>
      <c r="C3791" t="s">
        <v>113</v>
      </c>
      <c r="D3791" t="s">
        <v>15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0.98</v>
      </c>
      <c r="M3791">
        <v>1.02</v>
      </c>
      <c r="N3791">
        <v>1</v>
      </c>
      <c r="O3791">
        <v>0.85</v>
      </c>
      <c r="P3791">
        <v>1</v>
      </c>
      <c r="Q3791">
        <v>1.1599999999999999</v>
      </c>
    </row>
    <row r="3792" spans="1:17" hidden="1" x14ac:dyDescent="0.2">
      <c r="A3792" t="s">
        <v>281</v>
      </c>
      <c r="B3792" t="s">
        <v>276</v>
      </c>
      <c r="C3792" t="s">
        <v>114</v>
      </c>
      <c r="D3792" t="s">
        <v>9</v>
      </c>
    </row>
    <row r="3793" spans="1:17" hidden="1" x14ac:dyDescent="0.2">
      <c r="A3793" t="s">
        <v>281</v>
      </c>
      <c r="B3793" t="s">
        <v>276</v>
      </c>
      <c r="C3793" t="s">
        <v>114</v>
      </c>
      <c r="D3793" t="s">
        <v>10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</row>
    <row r="3794" spans="1:17" hidden="1" x14ac:dyDescent="0.2">
      <c r="A3794" t="s">
        <v>281</v>
      </c>
      <c r="B3794" t="s">
        <v>276</v>
      </c>
      <c r="C3794" t="s">
        <v>114</v>
      </c>
      <c r="D3794" t="s">
        <v>11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</row>
    <row r="3795" spans="1:17" hidden="1" x14ac:dyDescent="0.2">
      <c r="A3795" t="s">
        <v>281</v>
      </c>
      <c r="B3795" t="s">
        <v>276</v>
      </c>
      <c r="C3795" t="s">
        <v>114</v>
      </c>
      <c r="D3795" t="s">
        <v>12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</row>
    <row r="3796" spans="1:17" hidden="1" x14ac:dyDescent="0.2">
      <c r="A3796" t="s">
        <v>281</v>
      </c>
      <c r="B3796" t="s">
        <v>276</v>
      </c>
      <c r="C3796" t="s">
        <v>114</v>
      </c>
      <c r="D3796" t="s">
        <v>13</v>
      </c>
      <c r="L3796">
        <v>0.03</v>
      </c>
      <c r="M3796">
        <v>0.03</v>
      </c>
      <c r="N3796">
        <v>0.02</v>
      </c>
      <c r="O3796">
        <v>0.02</v>
      </c>
      <c r="P3796">
        <v>0.02</v>
      </c>
      <c r="Q3796">
        <v>0.01</v>
      </c>
    </row>
    <row r="3797" spans="1:17" hidden="1" x14ac:dyDescent="0.2">
      <c r="A3797" t="s">
        <v>281</v>
      </c>
      <c r="B3797" t="s">
        <v>276</v>
      </c>
      <c r="C3797" t="s">
        <v>114</v>
      </c>
      <c r="D3797" t="s">
        <v>14</v>
      </c>
      <c r="L3797">
        <v>0.01</v>
      </c>
      <c r="M3797">
        <v>0.01</v>
      </c>
      <c r="N3797">
        <v>0.01</v>
      </c>
      <c r="O3797">
        <v>0.01</v>
      </c>
      <c r="P3797">
        <v>0.01</v>
      </c>
      <c r="Q3797">
        <v>0.01</v>
      </c>
    </row>
    <row r="3798" spans="1:17" hidden="1" x14ac:dyDescent="0.2">
      <c r="A3798" t="s">
        <v>281</v>
      </c>
      <c r="B3798" t="s">
        <v>276</v>
      </c>
      <c r="C3798" t="s">
        <v>114</v>
      </c>
      <c r="D3798" t="s">
        <v>15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0.05</v>
      </c>
      <c r="M3798">
        <v>0.05</v>
      </c>
      <c r="N3798">
        <v>0.03</v>
      </c>
      <c r="O3798">
        <v>0.03</v>
      </c>
      <c r="P3798">
        <v>0.03</v>
      </c>
      <c r="Q3798">
        <v>0.03</v>
      </c>
    </row>
    <row r="3799" spans="1:17" hidden="1" x14ac:dyDescent="0.2">
      <c r="A3799" t="s">
        <v>281</v>
      </c>
      <c r="B3799" t="s">
        <v>276</v>
      </c>
      <c r="C3799" t="s">
        <v>115</v>
      </c>
      <c r="D3799" t="s">
        <v>9</v>
      </c>
    </row>
    <row r="3800" spans="1:17" hidden="1" x14ac:dyDescent="0.2">
      <c r="A3800" t="s">
        <v>281</v>
      </c>
      <c r="B3800" t="s">
        <v>276</v>
      </c>
      <c r="C3800" t="s">
        <v>115</v>
      </c>
      <c r="D3800" t="s">
        <v>10</v>
      </c>
      <c r="L3800">
        <v>0.14000000000000001</v>
      </c>
      <c r="M3800">
        <v>0.11</v>
      </c>
      <c r="N3800">
        <v>0.08</v>
      </c>
      <c r="O3800">
        <v>0</v>
      </c>
      <c r="P3800">
        <v>0</v>
      </c>
      <c r="Q3800">
        <v>0</v>
      </c>
    </row>
    <row r="3801" spans="1:17" hidden="1" x14ac:dyDescent="0.2">
      <c r="A3801" t="s">
        <v>281</v>
      </c>
      <c r="B3801" t="s">
        <v>276</v>
      </c>
      <c r="C3801" t="s">
        <v>115</v>
      </c>
      <c r="D3801" t="s">
        <v>11</v>
      </c>
      <c r="L3801">
        <v>1.19</v>
      </c>
      <c r="M3801">
        <v>0.71</v>
      </c>
      <c r="N3801">
        <v>0.38</v>
      </c>
      <c r="O3801">
        <v>0</v>
      </c>
      <c r="P3801">
        <v>0</v>
      </c>
      <c r="Q3801">
        <v>0</v>
      </c>
    </row>
    <row r="3802" spans="1:17" hidden="1" x14ac:dyDescent="0.2">
      <c r="A3802" t="s">
        <v>281</v>
      </c>
      <c r="B3802" t="s">
        <v>276</v>
      </c>
      <c r="C3802" t="s">
        <v>115</v>
      </c>
      <c r="D3802" t="s">
        <v>12</v>
      </c>
    </row>
    <row r="3803" spans="1:17" hidden="1" x14ac:dyDescent="0.2">
      <c r="A3803" t="s">
        <v>281</v>
      </c>
      <c r="B3803" t="s">
        <v>276</v>
      </c>
      <c r="C3803" t="s">
        <v>115</v>
      </c>
      <c r="D3803" t="s">
        <v>13</v>
      </c>
    </row>
    <row r="3804" spans="1:17" hidden="1" x14ac:dyDescent="0.2">
      <c r="A3804" t="s">
        <v>281</v>
      </c>
      <c r="B3804" t="s">
        <v>276</v>
      </c>
      <c r="C3804" t="s">
        <v>115</v>
      </c>
      <c r="D3804" t="s">
        <v>14</v>
      </c>
      <c r="L3804">
        <v>0.11</v>
      </c>
      <c r="M3804">
        <v>0.15</v>
      </c>
      <c r="N3804">
        <v>0.18</v>
      </c>
      <c r="O3804">
        <v>0.22</v>
      </c>
      <c r="P3804">
        <v>0.26</v>
      </c>
      <c r="Q3804">
        <v>0.3</v>
      </c>
    </row>
    <row r="3805" spans="1:17" hidden="1" x14ac:dyDescent="0.2">
      <c r="A3805" t="s">
        <v>281</v>
      </c>
      <c r="B3805" t="s">
        <v>276</v>
      </c>
      <c r="C3805" t="s">
        <v>115</v>
      </c>
      <c r="D3805" t="s">
        <v>15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1.44</v>
      </c>
      <c r="M3805">
        <v>0.97</v>
      </c>
      <c r="N3805">
        <v>0.63</v>
      </c>
      <c r="O3805">
        <v>0.22</v>
      </c>
      <c r="P3805">
        <v>0.26</v>
      </c>
      <c r="Q3805">
        <v>0.3</v>
      </c>
    </row>
    <row r="3806" spans="1:17" hidden="1" x14ac:dyDescent="0.2">
      <c r="A3806" t="s">
        <v>281</v>
      </c>
      <c r="B3806" t="s">
        <v>276</v>
      </c>
      <c r="C3806" t="s">
        <v>20</v>
      </c>
      <c r="D3806" t="s">
        <v>9</v>
      </c>
    </row>
    <row r="3807" spans="1:17" hidden="1" x14ac:dyDescent="0.2">
      <c r="A3807" t="s">
        <v>281</v>
      </c>
      <c r="B3807" t="s">
        <v>276</v>
      </c>
      <c r="C3807" t="s">
        <v>20</v>
      </c>
      <c r="D3807" t="s">
        <v>10</v>
      </c>
      <c r="L3807">
        <v>7.0000000000000007E-2</v>
      </c>
      <c r="M3807">
        <v>7.0000000000000007E-2</v>
      </c>
      <c r="N3807">
        <v>0.06</v>
      </c>
      <c r="O3807">
        <v>0.06</v>
      </c>
      <c r="P3807">
        <v>0.06</v>
      </c>
      <c r="Q3807">
        <v>0.06</v>
      </c>
    </row>
    <row r="3808" spans="1:17" hidden="1" x14ac:dyDescent="0.2">
      <c r="A3808" t="s">
        <v>281</v>
      </c>
      <c r="B3808" t="s">
        <v>276</v>
      </c>
      <c r="C3808" t="s">
        <v>20</v>
      </c>
      <c r="D3808" t="s">
        <v>11</v>
      </c>
      <c r="L3808">
        <v>0.09</v>
      </c>
      <c r="M3808">
        <v>0.09</v>
      </c>
      <c r="N3808">
        <v>0.08</v>
      </c>
      <c r="O3808">
        <v>7.0000000000000007E-2</v>
      </c>
      <c r="P3808">
        <v>7.0000000000000007E-2</v>
      </c>
      <c r="Q3808">
        <v>7.0000000000000007E-2</v>
      </c>
    </row>
    <row r="3809" spans="1:17" hidden="1" x14ac:dyDescent="0.2">
      <c r="A3809" t="s">
        <v>281</v>
      </c>
      <c r="B3809" t="s">
        <v>276</v>
      </c>
      <c r="C3809" t="s">
        <v>20</v>
      </c>
      <c r="D3809" t="s">
        <v>12</v>
      </c>
      <c r="L3809">
        <v>0.03</v>
      </c>
      <c r="M3809">
        <v>0.03</v>
      </c>
      <c r="N3809">
        <v>0.03</v>
      </c>
      <c r="O3809">
        <v>0.03</v>
      </c>
      <c r="P3809">
        <v>0.03</v>
      </c>
      <c r="Q3809">
        <v>0.03</v>
      </c>
    </row>
    <row r="3810" spans="1:17" hidden="1" x14ac:dyDescent="0.2">
      <c r="A3810" t="s">
        <v>281</v>
      </c>
      <c r="B3810" t="s">
        <v>276</v>
      </c>
      <c r="C3810" t="s">
        <v>20</v>
      </c>
      <c r="D3810" t="s">
        <v>13</v>
      </c>
      <c r="L3810">
        <v>1.29</v>
      </c>
      <c r="M3810">
        <v>1.29</v>
      </c>
      <c r="N3810">
        <v>0.61</v>
      </c>
      <c r="O3810">
        <v>0.62</v>
      </c>
      <c r="P3810">
        <v>0.62</v>
      </c>
      <c r="Q3810">
        <v>0.63</v>
      </c>
    </row>
    <row r="3811" spans="1:17" hidden="1" x14ac:dyDescent="0.2">
      <c r="A3811" t="s">
        <v>281</v>
      </c>
      <c r="B3811" t="s">
        <v>276</v>
      </c>
      <c r="C3811" t="s">
        <v>20</v>
      </c>
      <c r="D3811" t="s">
        <v>14</v>
      </c>
      <c r="L3811">
        <v>1.39</v>
      </c>
      <c r="M3811">
        <v>1.45</v>
      </c>
      <c r="N3811">
        <v>1.53</v>
      </c>
      <c r="O3811">
        <v>1.63</v>
      </c>
      <c r="P3811">
        <v>1.74</v>
      </c>
      <c r="Q3811">
        <v>1.85</v>
      </c>
    </row>
    <row r="3812" spans="1:17" hidden="1" x14ac:dyDescent="0.2">
      <c r="A3812" t="s">
        <v>281</v>
      </c>
      <c r="B3812" t="s">
        <v>276</v>
      </c>
      <c r="C3812" t="s">
        <v>20</v>
      </c>
      <c r="D3812" t="s">
        <v>15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2.88</v>
      </c>
      <c r="M3812">
        <v>2.93</v>
      </c>
      <c r="N3812">
        <v>2.3199999999999998</v>
      </c>
      <c r="O3812">
        <v>2.42</v>
      </c>
      <c r="P3812">
        <v>2.5299999999999998</v>
      </c>
      <c r="Q3812">
        <v>2.64</v>
      </c>
    </row>
    <row r="3813" spans="1:17" hidden="1" x14ac:dyDescent="0.2">
      <c r="A3813" t="s">
        <v>281</v>
      </c>
      <c r="B3813" t="s">
        <v>276</v>
      </c>
      <c r="C3813" t="s">
        <v>116</v>
      </c>
      <c r="D3813" t="s">
        <v>9</v>
      </c>
    </row>
    <row r="3814" spans="1:17" hidden="1" x14ac:dyDescent="0.2">
      <c r="A3814" t="s">
        <v>281</v>
      </c>
      <c r="B3814" t="s">
        <v>276</v>
      </c>
      <c r="C3814" t="s">
        <v>116</v>
      </c>
      <c r="D3814" t="s">
        <v>10</v>
      </c>
      <c r="L3814">
        <v>1.67</v>
      </c>
      <c r="M3814">
        <v>0.97</v>
      </c>
      <c r="N3814">
        <v>0.51</v>
      </c>
      <c r="O3814">
        <v>0</v>
      </c>
      <c r="P3814">
        <v>0</v>
      </c>
      <c r="Q3814">
        <v>0</v>
      </c>
    </row>
    <row r="3815" spans="1:17" hidden="1" x14ac:dyDescent="0.2">
      <c r="A3815" t="s">
        <v>281</v>
      </c>
      <c r="B3815" t="s">
        <v>276</v>
      </c>
      <c r="C3815" t="s">
        <v>116</v>
      </c>
      <c r="D3815" t="s">
        <v>11</v>
      </c>
      <c r="L3815">
        <v>1.55</v>
      </c>
      <c r="M3815">
        <v>1.01</v>
      </c>
      <c r="N3815">
        <v>0.48</v>
      </c>
      <c r="O3815">
        <v>0</v>
      </c>
      <c r="P3815">
        <v>0</v>
      </c>
      <c r="Q3815">
        <v>0</v>
      </c>
    </row>
    <row r="3816" spans="1:17" hidden="1" x14ac:dyDescent="0.2">
      <c r="A3816" t="s">
        <v>281</v>
      </c>
      <c r="B3816" t="s">
        <v>276</v>
      </c>
      <c r="C3816" t="s">
        <v>116</v>
      </c>
      <c r="D3816" t="s">
        <v>12</v>
      </c>
    </row>
    <row r="3817" spans="1:17" hidden="1" x14ac:dyDescent="0.2">
      <c r="A3817" t="s">
        <v>281</v>
      </c>
      <c r="B3817" t="s">
        <v>276</v>
      </c>
      <c r="C3817" t="s">
        <v>116</v>
      </c>
      <c r="D3817" t="s">
        <v>13</v>
      </c>
    </row>
    <row r="3818" spans="1:17" hidden="1" x14ac:dyDescent="0.2">
      <c r="A3818" t="s">
        <v>281</v>
      </c>
      <c r="B3818" t="s">
        <v>276</v>
      </c>
      <c r="C3818" t="s">
        <v>116</v>
      </c>
      <c r="D3818" t="s">
        <v>14</v>
      </c>
      <c r="L3818">
        <v>2.94</v>
      </c>
      <c r="M3818">
        <v>2.12</v>
      </c>
      <c r="N3818">
        <v>1.31</v>
      </c>
      <c r="O3818">
        <v>0.5</v>
      </c>
      <c r="P3818">
        <v>0.52</v>
      </c>
      <c r="Q3818">
        <v>0.54</v>
      </c>
    </row>
    <row r="3819" spans="1:17" hidden="1" x14ac:dyDescent="0.2">
      <c r="A3819" t="s">
        <v>281</v>
      </c>
      <c r="B3819" t="s">
        <v>276</v>
      </c>
      <c r="C3819" t="s">
        <v>116</v>
      </c>
      <c r="D3819" t="s">
        <v>15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6.16</v>
      </c>
      <c r="M3819">
        <v>4.0999999999999996</v>
      </c>
      <c r="N3819">
        <v>2.2999999999999998</v>
      </c>
      <c r="O3819">
        <v>0.51</v>
      </c>
      <c r="P3819">
        <v>0.53</v>
      </c>
      <c r="Q3819">
        <v>0.55000000000000004</v>
      </c>
    </row>
    <row r="3820" spans="1:17" hidden="1" x14ac:dyDescent="0.2">
      <c r="A3820" t="s">
        <v>281</v>
      </c>
      <c r="B3820" t="s">
        <v>276</v>
      </c>
      <c r="C3820" t="s">
        <v>117</v>
      </c>
      <c r="D3820" t="s">
        <v>9</v>
      </c>
    </row>
    <row r="3821" spans="1:17" hidden="1" x14ac:dyDescent="0.2">
      <c r="A3821" t="s">
        <v>281</v>
      </c>
      <c r="B3821" t="s">
        <v>276</v>
      </c>
      <c r="C3821" t="s">
        <v>117</v>
      </c>
      <c r="D3821" t="s">
        <v>10</v>
      </c>
      <c r="L3821">
        <v>1.56</v>
      </c>
      <c r="M3821">
        <v>0.9</v>
      </c>
      <c r="N3821">
        <v>0.48</v>
      </c>
      <c r="O3821">
        <v>0.01</v>
      </c>
      <c r="P3821">
        <v>0.01</v>
      </c>
      <c r="Q3821">
        <v>0.01</v>
      </c>
    </row>
    <row r="3822" spans="1:17" hidden="1" x14ac:dyDescent="0.2">
      <c r="A3822" t="s">
        <v>281</v>
      </c>
      <c r="B3822" t="s">
        <v>276</v>
      </c>
      <c r="C3822" t="s">
        <v>117</v>
      </c>
      <c r="D3822" t="s">
        <v>11</v>
      </c>
      <c r="L3822">
        <v>0.15</v>
      </c>
      <c r="M3822">
        <v>0.1</v>
      </c>
      <c r="N3822">
        <v>0.05</v>
      </c>
      <c r="O3822">
        <v>0</v>
      </c>
      <c r="P3822">
        <v>0</v>
      </c>
      <c r="Q3822">
        <v>0</v>
      </c>
    </row>
    <row r="3823" spans="1:17" hidden="1" x14ac:dyDescent="0.2">
      <c r="A3823" t="s">
        <v>281</v>
      </c>
      <c r="B3823" t="s">
        <v>276</v>
      </c>
      <c r="C3823" t="s">
        <v>117</v>
      </c>
      <c r="D3823" t="s">
        <v>12</v>
      </c>
    </row>
    <row r="3824" spans="1:17" hidden="1" x14ac:dyDescent="0.2">
      <c r="A3824" t="s">
        <v>281</v>
      </c>
      <c r="B3824" t="s">
        <v>276</v>
      </c>
      <c r="C3824" t="s">
        <v>117</v>
      </c>
      <c r="D3824" t="s">
        <v>13</v>
      </c>
    </row>
    <row r="3825" spans="1:17" hidden="1" x14ac:dyDescent="0.2">
      <c r="A3825" t="s">
        <v>281</v>
      </c>
      <c r="B3825" t="s">
        <v>276</v>
      </c>
      <c r="C3825" t="s">
        <v>117</v>
      </c>
      <c r="D3825" t="s">
        <v>14</v>
      </c>
      <c r="L3825">
        <v>7.0000000000000007E-2</v>
      </c>
      <c r="M3825">
        <v>0.08</v>
      </c>
      <c r="N3825">
        <v>0.09</v>
      </c>
      <c r="O3825">
        <v>0.11</v>
      </c>
      <c r="P3825">
        <v>0.12</v>
      </c>
      <c r="Q3825">
        <v>0.13</v>
      </c>
    </row>
    <row r="3826" spans="1:17" hidden="1" x14ac:dyDescent="0.2">
      <c r="A3826" t="s">
        <v>281</v>
      </c>
      <c r="B3826" t="s">
        <v>276</v>
      </c>
      <c r="C3826" t="s">
        <v>117</v>
      </c>
      <c r="D3826" t="s">
        <v>15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1.78</v>
      </c>
      <c r="M3826">
        <v>1.08</v>
      </c>
      <c r="N3826">
        <v>0.62</v>
      </c>
      <c r="O3826">
        <v>0.11</v>
      </c>
      <c r="P3826">
        <v>0.13</v>
      </c>
      <c r="Q3826">
        <v>0.14000000000000001</v>
      </c>
    </row>
    <row r="3827" spans="1:17" hidden="1" x14ac:dyDescent="0.2">
      <c r="A3827" t="s">
        <v>281</v>
      </c>
      <c r="B3827" t="s">
        <v>276</v>
      </c>
      <c r="C3827" t="s">
        <v>118</v>
      </c>
      <c r="D3827" t="s">
        <v>9</v>
      </c>
    </row>
    <row r="3828" spans="1:17" hidden="1" x14ac:dyDescent="0.2">
      <c r="A3828" t="s">
        <v>281</v>
      </c>
      <c r="B3828" t="s">
        <v>276</v>
      </c>
      <c r="C3828" t="s">
        <v>118</v>
      </c>
      <c r="D3828" t="s">
        <v>10</v>
      </c>
      <c r="L3828">
        <v>3.84</v>
      </c>
      <c r="M3828">
        <v>2.91</v>
      </c>
      <c r="N3828">
        <v>1.61</v>
      </c>
      <c r="O3828">
        <v>0.06</v>
      </c>
      <c r="P3828">
        <v>0.06</v>
      </c>
      <c r="Q3828">
        <v>0.06</v>
      </c>
    </row>
    <row r="3829" spans="1:17" hidden="1" x14ac:dyDescent="0.2">
      <c r="A3829" t="s">
        <v>281</v>
      </c>
      <c r="B3829" t="s">
        <v>276</v>
      </c>
      <c r="C3829" t="s">
        <v>118</v>
      </c>
      <c r="D3829" t="s">
        <v>11</v>
      </c>
      <c r="L3829">
        <v>0.12</v>
      </c>
      <c r="M3829">
        <v>0.08</v>
      </c>
      <c r="N3829">
        <v>0.04</v>
      </c>
      <c r="O3829">
        <v>0</v>
      </c>
      <c r="P3829">
        <v>0</v>
      </c>
      <c r="Q3829">
        <v>0</v>
      </c>
    </row>
    <row r="3830" spans="1:17" hidden="1" x14ac:dyDescent="0.2">
      <c r="A3830" t="s">
        <v>281</v>
      </c>
      <c r="B3830" t="s">
        <v>276</v>
      </c>
      <c r="C3830" t="s">
        <v>118</v>
      </c>
      <c r="D3830" t="s">
        <v>12</v>
      </c>
      <c r="L3830">
        <v>0.06</v>
      </c>
      <c r="M3830">
        <v>0.04</v>
      </c>
      <c r="N3830">
        <v>0.02</v>
      </c>
      <c r="O3830">
        <v>0</v>
      </c>
      <c r="P3830">
        <v>0</v>
      </c>
      <c r="Q3830">
        <v>0</v>
      </c>
    </row>
    <row r="3831" spans="1:17" hidden="1" x14ac:dyDescent="0.2">
      <c r="A3831" t="s">
        <v>281</v>
      </c>
      <c r="B3831" t="s">
        <v>276</v>
      </c>
      <c r="C3831" t="s">
        <v>118</v>
      </c>
      <c r="D3831" t="s">
        <v>13</v>
      </c>
      <c r="L3831">
        <v>4.1500000000000004</v>
      </c>
      <c r="M3831">
        <v>4.18</v>
      </c>
      <c r="N3831">
        <v>4.2300000000000004</v>
      </c>
      <c r="O3831">
        <v>4.25</v>
      </c>
      <c r="P3831">
        <v>4.26</v>
      </c>
      <c r="Q3831">
        <v>4.2300000000000004</v>
      </c>
    </row>
    <row r="3832" spans="1:17" hidden="1" x14ac:dyDescent="0.2">
      <c r="A3832" t="s">
        <v>281</v>
      </c>
      <c r="B3832" t="s">
        <v>276</v>
      </c>
      <c r="C3832" t="s">
        <v>118</v>
      </c>
      <c r="D3832" t="s">
        <v>14</v>
      </c>
      <c r="L3832">
        <v>0.13</v>
      </c>
      <c r="M3832">
        <v>0.14000000000000001</v>
      </c>
      <c r="N3832">
        <v>0.15</v>
      </c>
      <c r="O3832">
        <v>0.17</v>
      </c>
      <c r="P3832">
        <v>0.18</v>
      </c>
      <c r="Q3832">
        <v>0.19</v>
      </c>
    </row>
    <row r="3833" spans="1:17" hidden="1" x14ac:dyDescent="0.2">
      <c r="A3833" t="s">
        <v>281</v>
      </c>
      <c r="B3833" t="s">
        <v>276</v>
      </c>
      <c r="C3833" t="s">
        <v>118</v>
      </c>
      <c r="D3833" t="s">
        <v>15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8.3000000000000007</v>
      </c>
      <c r="M3833">
        <v>7.35</v>
      </c>
      <c r="N3833">
        <v>6.05</v>
      </c>
      <c r="O3833">
        <v>4.4800000000000004</v>
      </c>
      <c r="P3833">
        <v>4.5</v>
      </c>
      <c r="Q3833">
        <v>4.49</v>
      </c>
    </row>
    <row r="3834" spans="1:17" hidden="1" x14ac:dyDescent="0.2">
      <c r="A3834" t="s">
        <v>281</v>
      </c>
      <c r="B3834" t="s">
        <v>276</v>
      </c>
      <c r="C3834" t="s">
        <v>119</v>
      </c>
      <c r="D3834" t="s">
        <v>9</v>
      </c>
    </row>
    <row r="3835" spans="1:17" hidden="1" x14ac:dyDescent="0.2">
      <c r="A3835" t="s">
        <v>281</v>
      </c>
      <c r="B3835" t="s">
        <v>276</v>
      </c>
      <c r="C3835" t="s">
        <v>119</v>
      </c>
      <c r="D3835" t="s">
        <v>10</v>
      </c>
      <c r="L3835">
        <v>0.51</v>
      </c>
      <c r="M3835">
        <v>0.32</v>
      </c>
      <c r="N3835">
        <v>0.16</v>
      </c>
      <c r="O3835">
        <v>0.01</v>
      </c>
      <c r="P3835">
        <v>0.01</v>
      </c>
      <c r="Q3835">
        <v>0.01</v>
      </c>
    </row>
    <row r="3836" spans="1:17" hidden="1" x14ac:dyDescent="0.2">
      <c r="A3836" t="s">
        <v>281</v>
      </c>
      <c r="B3836" t="s">
        <v>276</v>
      </c>
      <c r="C3836" t="s">
        <v>119</v>
      </c>
      <c r="D3836" t="s">
        <v>11</v>
      </c>
      <c r="L3836">
        <v>0.62</v>
      </c>
      <c r="M3836">
        <v>0.41</v>
      </c>
      <c r="N3836">
        <v>0.21</v>
      </c>
      <c r="O3836">
        <v>0.02</v>
      </c>
      <c r="P3836">
        <v>0.02</v>
      </c>
      <c r="Q3836">
        <v>0.01</v>
      </c>
    </row>
    <row r="3837" spans="1:17" hidden="1" x14ac:dyDescent="0.2">
      <c r="A3837" t="s">
        <v>281</v>
      </c>
      <c r="B3837" t="s">
        <v>276</v>
      </c>
      <c r="C3837" t="s">
        <v>119</v>
      </c>
      <c r="D3837" t="s">
        <v>12</v>
      </c>
      <c r="L3837">
        <v>0.44</v>
      </c>
      <c r="M3837">
        <v>0.28000000000000003</v>
      </c>
      <c r="N3837">
        <v>0.13</v>
      </c>
      <c r="O3837">
        <v>0</v>
      </c>
      <c r="P3837">
        <v>0</v>
      </c>
      <c r="Q3837">
        <v>0</v>
      </c>
    </row>
    <row r="3838" spans="1:17" hidden="1" x14ac:dyDescent="0.2">
      <c r="A3838" t="s">
        <v>281</v>
      </c>
      <c r="B3838" t="s">
        <v>276</v>
      </c>
      <c r="C3838" t="s">
        <v>119</v>
      </c>
      <c r="D3838" t="s">
        <v>13</v>
      </c>
      <c r="L3838">
        <v>5.88</v>
      </c>
      <c r="M3838">
        <v>4.41</v>
      </c>
      <c r="N3838">
        <v>2.4</v>
      </c>
      <c r="O3838">
        <v>0.03</v>
      </c>
      <c r="P3838">
        <v>0.03</v>
      </c>
      <c r="Q3838">
        <v>0.03</v>
      </c>
    </row>
    <row r="3839" spans="1:17" hidden="1" x14ac:dyDescent="0.2">
      <c r="A3839" t="s">
        <v>281</v>
      </c>
      <c r="B3839" t="s">
        <v>276</v>
      </c>
      <c r="C3839" t="s">
        <v>119</v>
      </c>
      <c r="D3839" t="s">
        <v>14</v>
      </c>
      <c r="L3839">
        <v>0.17</v>
      </c>
      <c r="M3839">
        <v>0.1</v>
      </c>
      <c r="N3839">
        <v>0.06</v>
      </c>
      <c r="O3839">
        <v>0.04</v>
      </c>
      <c r="P3839">
        <v>0.04</v>
      </c>
      <c r="Q3839">
        <v>0.05</v>
      </c>
    </row>
    <row r="3840" spans="1:17" hidden="1" x14ac:dyDescent="0.2">
      <c r="A3840" t="s">
        <v>281</v>
      </c>
      <c r="B3840" t="s">
        <v>276</v>
      </c>
      <c r="C3840" t="s">
        <v>119</v>
      </c>
      <c r="D3840" t="s">
        <v>15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7.61</v>
      </c>
      <c r="M3840">
        <v>5.52</v>
      </c>
      <c r="N3840">
        <v>2.96</v>
      </c>
      <c r="O3840">
        <v>0.1</v>
      </c>
      <c r="P3840">
        <v>0.11</v>
      </c>
      <c r="Q3840">
        <v>0.11</v>
      </c>
    </row>
    <row r="3841" spans="1:17" hidden="1" x14ac:dyDescent="0.2">
      <c r="A3841" t="s">
        <v>281</v>
      </c>
      <c r="B3841" t="s">
        <v>276</v>
      </c>
      <c r="C3841" t="s">
        <v>120</v>
      </c>
      <c r="D3841" t="s">
        <v>9</v>
      </c>
    </row>
    <row r="3842" spans="1:17" hidden="1" x14ac:dyDescent="0.2">
      <c r="A3842" t="s">
        <v>281</v>
      </c>
      <c r="B3842" t="s">
        <v>276</v>
      </c>
      <c r="C3842" t="s">
        <v>120</v>
      </c>
      <c r="D3842" t="s">
        <v>10</v>
      </c>
      <c r="L3842">
        <v>0.74</v>
      </c>
      <c r="M3842">
        <v>0.47</v>
      </c>
      <c r="N3842">
        <v>0.22</v>
      </c>
      <c r="O3842">
        <v>0.02</v>
      </c>
      <c r="P3842">
        <v>0.01</v>
      </c>
      <c r="Q3842">
        <v>0.01</v>
      </c>
    </row>
    <row r="3843" spans="1:17" hidden="1" x14ac:dyDescent="0.2">
      <c r="A3843" t="s">
        <v>281</v>
      </c>
      <c r="B3843" t="s">
        <v>276</v>
      </c>
      <c r="C3843" t="s">
        <v>120</v>
      </c>
      <c r="D3843" t="s">
        <v>11</v>
      </c>
      <c r="L3843">
        <v>0.08</v>
      </c>
      <c r="M3843">
        <v>0.05</v>
      </c>
      <c r="N3843">
        <v>0.02</v>
      </c>
      <c r="O3843">
        <v>0</v>
      </c>
      <c r="P3843">
        <v>0</v>
      </c>
      <c r="Q3843">
        <v>0</v>
      </c>
    </row>
    <row r="3844" spans="1:17" hidden="1" x14ac:dyDescent="0.2">
      <c r="A3844" t="s">
        <v>281</v>
      </c>
      <c r="B3844" t="s">
        <v>276</v>
      </c>
      <c r="C3844" t="s">
        <v>120</v>
      </c>
      <c r="D3844" t="s">
        <v>12</v>
      </c>
      <c r="L3844">
        <v>0.54</v>
      </c>
      <c r="M3844">
        <v>0.35</v>
      </c>
      <c r="N3844">
        <v>0.16</v>
      </c>
      <c r="O3844">
        <v>0</v>
      </c>
      <c r="P3844">
        <v>0</v>
      </c>
      <c r="Q3844">
        <v>0</v>
      </c>
    </row>
    <row r="3845" spans="1:17" hidden="1" x14ac:dyDescent="0.2">
      <c r="A3845" t="s">
        <v>281</v>
      </c>
      <c r="B3845" t="s">
        <v>276</v>
      </c>
      <c r="C3845" t="s">
        <v>120</v>
      </c>
      <c r="D3845" t="s">
        <v>13</v>
      </c>
    </row>
    <row r="3846" spans="1:17" hidden="1" x14ac:dyDescent="0.2">
      <c r="A3846" t="s">
        <v>281</v>
      </c>
      <c r="B3846" t="s">
        <v>276</v>
      </c>
      <c r="C3846" t="s">
        <v>120</v>
      </c>
      <c r="D3846" t="s">
        <v>14</v>
      </c>
      <c r="L3846">
        <v>1.22</v>
      </c>
      <c r="M3846">
        <v>1.42</v>
      </c>
      <c r="N3846">
        <v>1.65</v>
      </c>
      <c r="O3846">
        <v>1.92</v>
      </c>
      <c r="P3846">
        <v>2.21</v>
      </c>
      <c r="Q3846">
        <v>2.5099999999999998</v>
      </c>
    </row>
    <row r="3847" spans="1:17" hidden="1" x14ac:dyDescent="0.2">
      <c r="A3847" t="s">
        <v>281</v>
      </c>
      <c r="B3847" t="s">
        <v>276</v>
      </c>
      <c r="C3847" t="s">
        <v>120</v>
      </c>
      <c r="D3847" t="s">
        <v>15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2.58</v>
      </c>
      <c r="M3847">
        <v>2.29</v>
      </c>
      <c r="N3847">
        <v>2.0499999999999998</v>
      </c>
      <c r="O3847">
        <v>1.94</v>
      </c>
      <c r="P3847">
        <v>2.2200000000000002</v>
      </c>
      <c r="Q3847">
        <v>2.52</v>
      </c>
    </row>
    <row r="3848" spans="1:17" hidden="1" x14ac:dyDescent="0.2">
      <c r="A3848" t="s">
        <v>281</v>
      </c>
      <c r="B3848" t="s">
        <v>276</v>
      </c>
      <c r="C3848" t="s">
        <v>121</v>
      </c>
      <c r="D3848" t="s">
        <v>9</v>
      </c>
    </row>
    <row r="3849" spans="1:17" hidden="1" x14ac:dyDescent="0.2">
      <c r="A3849" t="s">
        <v>281</v>
      </c>
      <c r="B3849" t="s">
        <v>276</v>
      </c>
      <c r="C3849" t="s">
        <v>121</v>
      </c>
      <c r="D3849" t="s">
        <v>10</v>
      </c>
      <c r="L3849">
        <v>0.28999999999999998</v>
      </c>
      <c r="M3849">
        <v>0.18</v>
      </c>
      <c r="N3849">
        <v>0.09</v>
      </c>
      <c r="O3849">
        <v>0.01</v>
      </c>
      <c r="P3849">
        <v>0.01</v>
      </c>
      <c r="Q3849">
        <v>0.01</v>
      </c>
    </row>
    <row r="3850" spans="1:17" hidden="1" x14ac:dyDescent="0.2">
      <c r="A3850" t="s">
        <v>281</v>
      </c>
      <c r="B3850" t="s">
        <v>276</v>
      </c>
      <c r="C3850" t="s">
        <v>121</v>
      </c>
      <c r="D3850" t="s">
        <v>11</v>
      </c>
      <c r="L3850">
        <v>0.12</v>
      </c>
      <c r="M3850">
        <v>0.08</v>
      </c>
      <c r="N3850">
        <v>0.04</v>
      </c>
      <c r="O3850">
        <v>0</v>
      </c>
      <c r="P3850">
        <v>0</v>
      </c>
      <c r="Q3850">
        <v>0</v>
      </c>
    </row>
    <row r="3851" spans="1:17" hidden="1" x14ac:dyDescent="0.2">
      <c r="A3851" t="s">
        <v>281</v>
      </c>
      <c r="B3851" t="s">
        <v>276</v>
      </c>
      <c r="C3851" t="s">
        <v>121</v>
      </c>
      <c r="D3851" t="s">
        <v>12</v>
      </c>
      <c r="L3851">
        <v>0.09</v>
      </c>
      <c r="M3851">
        <v>0.06</v>
      </c>
      <c r="N3851">
        <v>0.03</v>
      </c>
      <c r="O3851">
        <v>0</v>
      </c>
      <c r="P3851">
        <v>0</v>
      </c>
      <c r="Q3851">
        <v>0</v>
      </c>
    </row>
    <row r="3852" spans="1:17" hidden="1" x14ac:dyDescent="0.2">
      <c r="A3852" t="s">
        <v>281</v>
      </c>
      <c r="B3852" t="s">
        <v>276</v>
      </c>
      <c r="C3852" t="s">
        <v>121</v>
      </c>
      <c r="D3852" t="s">
        <v>13</v>
      </c>
      <c r="L3852">
        <v>4.51</v>
      </c>
      <c r="M3852">
        <v>3.39</v>
      </c>
      <c r="N3852">
        <v>1.84</v>
      </c>
      <c r="O3852">
        <v>0.03</v>
      </c>
      <c r="P3852">
        <v>0.03</v>
      </c>
      <c r="Q3852">
        <v>0.03</v>
      </c>
    </row>
    <row r="3853" spans="1:17" hidden="1" x14ac:dyDescent="0.2">
      <c r="A3853" t="s">
        <v>281</v>
      </c>
      <c r="B3853" t="s">
        <v>276</v>
      </c>
      <c r="C3853" t="s">
        <v>121</v>
      </c>
      <c r="D3853" t="s">
        <v>14</v>
      </c>
      <c r="L3853">
        <v>0.18</v>
      </c>
      <c r="M3853">
        <v>0.17</v>
      </c>
      <c r="N3853">
        <v>0.17</v>
      </c>
      <c r="O3853">
        <v>0.19</v>
      </c>
      <c r="P3853">
        <v>0.22</v>
      </c>
      <c r="Q3853">
        <v>0.25</v>
      </c>
    </row>
    <row r="3854" spans="1:17" hidden="1" x14ac:dyDescent="0.2">
      <c r="A3854" t="s">
        <v>281</v>
      </c>
      <c r="B3854" t="s">
        <v>276</v>
      </c>
      <c r="C3854" t="s">
        <v>121</v>
      </c>
      <c r="D3854" t="s">
        <v>15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5.19</v>
      </c>
      <c r="M3854">
        <v>3.88</v>
      </c>
      <c r="N3854">
        <v>2.1800000000000002</v>
      </c>
      <c r="O3854">
        <v>0.23</v>
      </c>
      <c r="P3854">
        <v>0.25</v>
      </c>
      <c r="Q3854">
        <v>0.28000000000000003</v>
      </c>
    </row>
    <row r="3855" spans="1:17" hidden="1" x14ac:dyDescent="0.2">
      <c r="A3855" t="s">
        <v>281</v>
      </c>
      <c r="B3855" t="s">
        <v>276</v>
      </c>
      <c r="C3855" t="s">
        <v>122</v>
      </c>
      <c r="D3855" t="s">
        <v>9</v>
      </c>
    </row>
    <row r="3856" spans="1:17" hidden="1" x14ac:dyDescent="0.2">
      <c r="A3856" t="s">
        <v>281</v>
      </c>
      <c r="B3856" t="s">
        <v>276</v>
      </c>
      <c r="C3856" t="s">
        <v>122</v>
      </c>
      <c r="D3856" t="s">
        <v>10</v>
      </c>
      <c r="L3856">
        <v>0.72</v>
      </c>
      <c r="M3856">
        <v>0.46</v>
      </c>
      <c r="N3856">
        <v>0.24</v>
      </c>
      <c r="O3856">
        <v>0.02</v>
      </c>
      <c r="P3856">
        <v>0.02</v>
      </c>
      <c r="Q3856">
        <v>0.01</v>
      </c>
    </row>
    <row r="3857" spans="1:17" hidden="1" x14ac:dyDescent="0.2">
      <c r="A3857" t="s">
        <v>281</v>
      </c>
      <c r="B3857" t="s">
        <v>276</v>
      </c>
      <c r="C3857" t="s">
        <v>122</v>
      </c>
      <c r="D3857" t="s">
        <v>11</v>
      </c>
      <c r="L3857">
        <v>0.33</v>
      </c>
      <c r="M3857">
        <v>0.22</v>
      </c>
      <c r="N3857">
        <v>0.12</v>
      </c>
      <c r="O3857">
        <v>0.01</v>
      </c>
      <c r="P3857">
        <v>0.01</v>
      </c>
      <c r="Q3857">
        <v>0.01</v>
      </c>
    </row>
    <row r="3858" spans="1:17" hidden="1" x14ac:dyDescent="0.2">
      <c r="A3858" t="s">
        <v>281</v>
      </c>
      <c r="B3858" t="s">
        <v>276</v>
      </c>
      <c r="C3858" t="s">
        <v>122</v>
      </c>
      <c r="D3858" t="s">
        <v>12</v>
      </c>
      <c r="L3858">
        <v>0.2</v>
      </c>
      <c r="M3858">
        <v>0.13</v>
      </c>
      <c r="N3858">
        <v>0.06</v>
      </c>
      <c r="O3858">
        <v>0</v>
      </c>
      <c r="P3858">
        <v>0</v>
      </c>
      <c r="Q3858">
        <v>0</v>
      </c>
    </row>
    <row r="3859" spans="1:17" hidden="1" x14ac:dyDescent="0.2">
      <c r="A3859" t="s">
        <v>281</v>
      </c>
      <c r="B3859" t="s">
        <v>276</v>
      </c>
      <c r="C3859" t="s">
        <v>122</v>
      </c>
      <c r="D3859" t="s">
        <v>13</v>
      </c>
      <c r="L3859">
        <v>3.38</v>
      </c>
      <c r="M3859">
        <v>2.54</v>
      </c>
      <c r="N3859">
        <v>1.38</v>
      </c>
      <c r="O3859">
        <v>0.02</v>
      </c>
      <c r="P3859">
        <v>0.02</v>
      </c>
      <c r="Q3859">
        <v>0.02</v>
      </c>
    </row>
    <row r="3860" spans="1:17" hidden="1" x14ac:dyDescent="0.2">
      <c r="A3860" t="s">
        <v>281</v>
      </c>
      <c r="B3860" t="s">
        <v>276</v>
      </c>
      <c r="C3860" t="s">
        <v>122</v>
      </c>
      <c r="D3860" t="s">
        <v>14</v>
      </c>
      <c r="L3860">
        <v>0.32</v>
      </c>
      <c r="M3860">
        <v>0.27</v>
      </c>
      <c r="N3860">
        <v>0.26</v>
      </c>
      <c r="O3860">
        <v>0.27</v>
      </c>
      <c r="P3860">
        <v>0.31</v>
      </c>
      <c r="Q3860">
        <v>0.36</v>
      </c>
    </row>
    <row r="3861" spans="1:17" hidden="1" x14ac:dyDescent="0.2">
      <c r="A3861" t="s">
        <v>281</v>
      </c>
      <c r="B3861" t="s">
        <v>276</v>
      </c>
      <c r="C3861" t="s">
        <v>122</v>
      </c>
      <c r="D3861" t="s">
        <v>15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4.9400000000000004</v>
      </c>
      <c r="M3861">
        <v>3.62</v>
      </c>
      <c r="N3861">
        <v>2.06</v>
      </c>
      <c r="O3861">
        <v>0.32</v>
      </c>
      <c r="P3861">
        <v>0.36</v>
      </c>
      <c r="Q3861">
        <v>0.4</v>
      </c>
    </row>
    <row r="3862" spans="1:17" hidden="1" x14ac:dyDescent="0.2">
      <c r="A3862" t="s">
        <v>281</v>
      </c>
      <c r="B3862" t="s">
        <v>276</v>
      </c>
      <c r="C3862" t="s">
        <v>123</v>
      </c>
      <c r="D3862" t="s">
        <v>9</v>
      </c>
    </row>
    <row r="3863" spans="1:17" hidden="1" x14ac:dyDescent="0.2">
      <c r="A3863" t="s">
        <v>281</v>
      </c>
      <c r="B3863" t="s">
        <v>276</v>
      </c>
      <c r="C3863" t="s">
        <v>123</v>
      </c>
      <c r="D3863" t="s">
        <v>10</v>
      </c>
      <c r="L3863">
        <v>0.55000000000000004</v>
      </c>
      <c r="M3863">
        <v>0.35</v>
      </c>
      <c r="N3863">
        <v>0.16</v>
      </c>
      <c r="O3863">
        <v>0.01</v>
      </c>
      <c r="P3863">
        <v>0.01</v>
      </c>
      <c r="Q3863">
        <v>0.01</v>
      </c>
    </row>
    <row r="3864" spans="1:17" hidden="1" x14ac:dyDescent="0.2">
      <c r="A3864" t="s">
        <v>281</v>
      </c>
      <c r="B3864" t="s">
        <v>276</v>
      </c>
      <c r="C3864" t="s">
        <v>123</v>
      </c>
      <c r="D3864" t="s">
        <v>11</v>
      </c>
      <c r="L3864">
        <v>0.12</v>
      </c>
      <c r="M3864">
        <v>0.08</v>
      </c>
      <c r="N3864">
        <v>0.04</v>
      </c>
      <c r="O3864">
        <v>0</v>
      </c>
      <c r="P3864">
        <v>0</v>
      </c>
      <c r="Q3864">
        <v>0</v>
      </c>
    </row>
    <row r="3865" spans="1:17" hidden="1" x14ac:dyDescent="0.2">
      <c r="A3865" t="s">
        <v>281</v>
      </c>
      <c r="B3865" t="s">
        <v>276</v>
      </c>
      <c r="C3865" t="s">
        <v>123</v>
      </c>
      <c r="D3865" t="s">
        <v>12</v>
      </c>
      <c r="L3865">
        <v>0.32</v>
      </c>
      <c r="M3865">
        <v>0.2</v>
      </c>
      <c r="N3865">
        <v>0.09</v>
      </c>
      <c r="O3865">
        <v>0</v>
      </c>
      <c r="P3865">
        <v>0</v>
      </c>
      <c r="Q3865">
        <v>0</v>
      </c>
    </row>
    <row r="3866" spans="1:17" hidden="1" x14ac:dyDescent="0.2">
      <c r="A3866" t="s">
        <v>281</v>
      </c>
      <c r="B3866" t="s">
        <v>276</v>
      </c>
      <c r="C3866" t="s">
        <v>123</v>
      </c>
      <c r="D3866" t="s">
        <v>13</v>
      </c>
      <c r="L3866">
        <v>0.95</v>
      </c>
      <c r="M3866">
        <v>0.71</v>
      </c>
      <c r="N3866">
        <v>0.39</v>
      </c>
      <c r="O3866">
        <v>0.01</v>
      </c>
      <c r="P3866">
        <v>0.01</v>
      </c>
      <c r="Q3866">
        <v>0.01</v>
      </c>
    </row>
    <row r="3867" spans="1:17" hidden="1" x14ac:dyDescent="0.2">
      <c r="A3867" t="s">
        <v>281</v>
      </c>
      <c r="B3867" t="s">
        <v>276</v>
      </c>
      <c r="C3867" t="s">
        <v>123</v>
      </c>
      <c r="D3867" t="s">
        <v>14</v>
      </c>
      <c r="L3867">
        <v>0.05</v>
      </c>
      <c r="M3867">
        <v>0.03</v>
      </c>
      <c r="N3867">
        <v>0.03</v>
      </c>
      <c r="O3867">
        <v>0.02</v>
      </c>
      <c r="P3867">
        <v>0.03</v>
      </c>
      <c r="Q3867">
        <v>0.03</v>
      </c>
    </row>
    <row r="3868" spans="1:17" hidden="1" x14ac:dyDescent="0.2">
      <c r="A3868" t="s">
        <v>281</v>
      </c>
      <c r="B3868" t="s">
        <v>276</v>
      </c>
      <c r="C3868" t="s">
        <v>123</v>
      </c>
      <c r="D3868" t="s">
        <v>15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1.99</v>
      </c>
      <c r="M3868">
        <v>1.38</v>
      </c>
      <c r="N3868">
        <v>0.71</v>
      </c>
      <c r="O3868">
        <v>0.05</v>
      </c>
      <c r="P3868">
        <v>0.05</v>
      </c>
      <c r="Q3868">
        <v>0.05</v>
      </c>
    </row>
    <row r="3869" spans="1:17" hidden="1" x14ac:dyDescent="0.2">
      <c r="A3869" t="s">
        <v>281</v>
      </c>
      <c r="B3869" t="s">
        <v>276</v>
      </c>
      <c r="C3869" t="s">
        <v>124</v>
      </c>
      <c r="D3869" t="s">
        <v>9</v>
      </c>
    </row>
    <row r="3870" spans="1:17" hidden="1" x14ac:dyDescent="0.2">
      <c r="A3870" t="s">
        <v>281</v>
      </c>
      <c r="B3870" t="s">
        <v>276</v>
      </c>
      <c r="C3870" t="s">
        <v>124</v>
      </c>
      <c r="D3870" t="s">
        <v>10</v>
      </c>
      <c r="L3870">
        <v>1.48</v>
      </c>
      <c r="M3870">
        <v>0.96</v>
      </c>
      <c r="N3870">
        <v>0.52</v>
      </c>
      <c r="O3870">
        <v>0.04</v>
      </c>
      <c r="P3870">
        <v>0.04</v>
      </c>
      <c r="Q3870">
        <v>0.03</v>
      </c>
    </row>
    <row r="3871" spans="1:17" hidden="1" x14ac:dyDescent="0.2">
      <c r="A3871" t="s">
        <v>281</v>
      </c>
      <c r="B3871" t="s">
        <v>276</v>
      </c>
      <c r="C3871" t="s">
        <v>124</v>
      </c>
      <c r="D3871" t="s">
        <v>11</v>
      </c>
      <c r="L3871">
        <v>0.48</v>
      </c>
      <c r="M3871">
        <v>0.3</v>
      </c>
      <c r="N3871">
        <v>0.16</v>
      </c>
      <c r="O3871">
        <v>0.01</v>
      </c>
      <c r="P3871">
        <v>0.01</v>
      </c>
      <c r="Q3871">
        <v>0.01</v>
      </c>
    </row>
    <row r="3872" spans="1:17" hidden="1" x14ac:dyDescent="0.2">
      <c r="A3872" t="s">
        <v>281</v>
      </c>
      <c r="B3872" t="s">
        <v>276</v>
      </c>
      <c r="C3872" t="s">
        <v>124</v>
      </c>
      <c r="D3872" t="s">
        <v>12</v>
      </c>
      <c r="L3872">
        <v>0.46</v>
      </c>
      <c r="M3872">
        <v>0.28999999999999998</v>
      </c>
      <c r="N3872">
        <v>0.13</v>
      </c>
      <c r="O3872">
        <v>0</v>
      </c>
      <c r="P3872">
        <v>0</v>
      </c>
      <c r="Q3872">
        <v>0</v>
      </c>
    </row>
    <row r="3873" spans="1:17" hidden="1" x14ac:dyDescent="0.2">
      <c r="A3873" t="s">
        <v>281</v>
      </c>
      <c r="B3873" t="s">
        <v>276</v>
      </c>
      <c r="C3873" t="s">
        <v>124</v>
      </c>
      <c r="D3873" t="s">
        <v>13</v>
      </c>
      <c r="L3873">
        <v>12.66</v>
      </c>
      <c r="M3873">
        <v>9.5</v>
      </c>
      <c r="N3873">
        <v>5.18</v>
      </c>
      <c r="O3873">
        <v>7.0000000000000007E-2</v>
      </c>
      <c r="P3873">
        <v>7.0000000000000007E-2</v>
      </c>
      <c r="Q3873">
        <v>7.0000000000000007E-2</v>
      </c>
    </row>
    <row r="3874" spans="1:17" hidden="1" x14ac:dyDescent="0.2">
      <c r="A3874" t="s">
        <v>281</v>
      </c>
      <c r="B3874" t="s">
        <v>276</v>
      </c>
      <c r="C3874" t="s">
        <v>124</v>
      </c>
      <c r="D3874" t="s">
        <v>14</v>
      </c>
      <c r="L3874">
        <v>0.91</v>
      </c>
      <c r="M3874">
        <v>0.86</v>
      </c>
      <c r="N3874">
        <v>0.88</v>
      </c>
      <c r="O3874">
        <v>0.95</v>
      </c>
      <c r="P3874">
        <v>1.0900000000000001</v>
      </c>
      <c r="Q3874">
        <v>1.24</v>
      </c>
    </row>
    <row r="3875" spans="1:17" hidden="1" x14ac:dyDescent="0.2">
      <c r="A3875" t="s">
        <v>281</v>
      </c>
      <c r="B3875" t="s">
        <v>276</v>
      </c>
      <c r="C3875" t="s">
        <v>124</v>
      </c>
      <c r="D3875" t="s">
        <v>15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15.99</v>
      </c>
      <c r="M3875">
        <v>11.91</v>
      </c>
      <c r="N3875">
        <v>6.86</v>
      </c>
      <c r="O3875">
        <v>1.08</v>
      </c>
      <c r="P3875">
        <v>1.22</v>
      </c>
      <c r="Q3875">
        <v>1.36</v>
      </c>
    </row>
    <row r="3876" spans="1:17" hidden="1" x14ac:dyDescent="0.2">
      <c r="A3876" t="s">
        <v>281</v>
      </c>
      <c r="B3876" t="s">
        <v>276</v>
      </c>
      <c r="C3876" t="s">
        <v>125</v>
      </c>
      <c r="D3876" t="s">
        <v>9</v>
      </c>
    </row>
    <row r="3877" spans="1:17" hidden="1" x14ac:dyDescent="0.2">
      <c r="A3877" t="s">
        <v>281</v>
      </c>
      <c r="B3877" t="s">
        <v>276</v>
      </c>
      <c r="C3877" t="s">
        <v>125</v>
      </c>
      <c r="D3877" t="s">
        <v>10</v>
      </c>
      <c r="L3877">
        <v>0.16</v>
      </c>
      <c r="M3877">
        <v>0.1</v>
      </c>
      <c r="N3877">
        <v>0.05</v>
      </c>
      <c r="O3877">
        <v>0</v>
      </c>
      <c r="P3877">
        <v>0</v>
      </c>
      <c r="Q3877">
        <v>0</v>
      </c>
    </row>
    <row r="3878" spans="1:17" hidden="1" x14ac:dyDescent="0.2">
      <c r="A3878" t="s">
        <v>281</v>
      </c>
      <c r="B3878" t="s">
        <v>276</v>
      </c>
      <c r="C3878" t="s">
        <v>125</v>
      </c>
      <c r="D3878" t="s">
        <v>11</v>
      </c>
      <c r="L3878">
        <v>0.2</v>
      </c>
      <c r="M3878">
        <v>0.13</v>
      </c>
      <c r="N3878">
        <v>7.0000000000000007E-2</v>
      </c>
      <c r="O3878">
        <v>0.01</v>
      </c>
      <c r="P3878">
        <v>0</v>
      </c>
      <c r="Q3878">
        <v>0</v>
      </c>
    </row>
    <row r="3879" spans="1:17" hidden="1" x14ac:dyDescent="0.2">
      <c r="A3879" t="s">
        <v>281</v>
      </c>
      <c r="B3879" t="s">
        <v>276</v>
      </c>
      <c r="C3879" t="s">
        <v>125</v>
      </c>
      <c r="D3879" t="s">
        <v>12</v>
      </c>
      <c r="L3879">
        <v>0.19</v>
      </c>
      <c r="M3879">
        <v>0.13</v>
      </c>
      <c r="N3879">
        <v>0.06</v>
      </c>
      <c r="O3879">
        <v>0</v>
      </c>
      <c r="P3879">
        <v>0</v>
      </c>
      <c r="Q3879">
        <v>0</v>
      </c>
    </row>
    <row r="3880" spans="1:17" hidden="1" x14ac:dyDescent="0.2">
      <c r="A3880" t="s">
        <v>281</v>
      </c>
      <c r="B3880" t="s">
        <v>276</v>
      </c>
      <c r="C3880" t="s">
        <v>125</v>
      </c>
      <c r="D3880" t="s">
        <v>13</v>
      </c>
      <c r="L3880">
        <v>5.94</v>
      </c>
      <c r="M3880">
        <v>4.46</v>
      </c>
      <c r="N3880">
        <v>2.4300000000000002</v>
      </c>
      <c r="O3880">
        <v>0.03</v>
      </c>
      <c r="P3880">
        <v>0.03</v>
      </c>
      <c r="Q3880">
        <v>0.03</v>
      </c>
    </row>
    <row r="3881" spans="1:17" hidden="1" x14ac:dyDescent="0.2">
      <c r="A3881" t="s">
        <v>281</v>
      </c>
      <c r="B3881" t="s">
        <v>276</v>
      </c>
      <c r="C3881" t="s">
        <v>125</v>
      </c>
      <c r="D3881" t="s">
        <v>14</v>
      </c>
      <c r="L3881">
        <v>7.0000000000000007E-2</v>
      </c>
      <c r="M3881">
        <v>0.04</v>
      </c>
      <c r="N3881">
        <v>0.01</v>
      </c>
      <c r="O3881">
        <v>0</v>
      </c>
      <c r="P3881">
        <v>0</v>
      </c>
      <c r="Q3881">
        <v>0</v>
      </c>
    </row>
    <row r="3882" spans="1:17" hidden="1" x14ac:dyDescent="0.2">
      <c r="A3882" t="s">
        <v>281</v>
      </c>
      <c r="B3882" t="s">
        <v>276</v>
      </c>
      <c r="C3882" t="s">
        <v>125</v>
      </c>
      <c r="D3882" t="s">
        <v>15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6.57</v>
      </c>
      <c r="M3882">
        <v>4.8499999999999996</v>
      </c>
      <c r="N3882">
        <v>2.62</v>
      </c>
      <c r="O3882">
        <v>0.04</v>
      </c>
      <c r="P3882">
        <v>0.04</v>
      </c>
      <c r="Q3882">
        <v>0.04</v>
      </c>
    </row>
    <row r="3883" spans="1:17" hidden="1" x14ac:dyDescent="0.2">
      <c r="A3883" t="s">
        <v>281</v>
      </c>
      <c r="B3883" t="s">
        <v>276</v>
      </c>
      <c r="C3883" t="s">
        <v>126</v>
      </c>
      <c r="D3883" t="s">
        <v>9</v>
      </c>
    </row>
    <row r="3884" spans="1:17" hidden="1" x14ac:dyDescent="0.2">
      <c r="A3884" t="s">
        <v>281</v>
      </c>
      <c r="B3884" t="s">
        <v>276</v>
      </c>
      <c r="C3884" t="s">
        <v>126</v>
      </c>
      <c r="D3884" t="s">
        <v>10</v>
      </c>
      <c r="L3884">
        <v>0.08</v>
      </c>
      <c r="M3884">
        <v>0.05</v>
      </c>
      <c r="N3884">
        <v>0.02</v>
      </c>
      <c r="O3884">
        <v>0</v>
      </c>
      <c r="P3884">
        <v>0</v>
      </c>
      <c r="Q3884">
        <v>0</v>
      </c>
    </row>
    <row r="3885" spans="1:17" hidden="1" x14ac:dyDescent="0.2">
      <c r="A3885" t="s">
        <v>281</v>
      </c>
      <c r="B3885" t="s">
        <v>276</v>
      </c>
      <c r="C3885" t="s">
        <v>126</v>
      </c>
      <c r="D3885" t="s">
        <v>11</v>
      </c>
      <c r="L3885">
        <v>0.08</v>
      </c>
      <c r="M3885">
        <v>0.06</v>
      </c>
      <c r="N3885">
        <v>0.03</v>
      </c>
      <c r="O3885">
        <v>0</v>
      </c>
      <c r="P3885">
        <v>0</v>
      </c>
      <c r="Q3885">
        <v>0</v>
      </c>
    </row>
    <row r="3886" spans="1:17" hidden="1" x14ac:dyDescent="0.2">
      <c r="A3886" t="s">
        <v>281</v>
      </c>
      <c r="B3886" t="s">
        <v>276</v>
      </c>
      <c r="C3886" t="s">
        <v>126</v>
      </c>
      <c r="D3886" t="s">
        <v>12</v>
      </c>
      <c r="L3886">
        <v>0.14000000000000001</v>
      </c>
      <c r="M3886">
        <v>0.09</v>
      </c>
      <c r="N3886">
        <v>0.04</v>
      </c>
      <c r="O3886">
        <v>0</v>
      </c>
      <c r="P3886">
        <v>0</v>
      </c>
      <c r="Q3886">
        <v>0</v>
      </c>
    </row>
    <row r="3887" spans="1:17" hidden="1" x14ac:dyDescent="0.2">
      <c r="A3887" t="s">
        <v>281</v>
      </c>
      <c r="B3887" t="s">
        <v>276</v>
      </c>
      <c r="C3887" t="s">
        <v>126</v>
      </c>
      <c r="D3887" t="s">
        <v>13</v>
      </c>
      <c r="L3887">
        <v>3.82</v>
      </c>
      <c r="M3887">
        <v>2.86</v>
      </c>
      <c r="N3887">
        <v>1.56</v>
      </c>
      <c r="O3887">
        <v>0.02</v>
      </c>
      <c r="P3887">
        <v>0.02</v>
      </c>
      <c r="Q3887">
        <v>0.02</v>
      </c>
    </row>
    <row r="3888" spans="1:17" hidden="1" x14ac:dyDescent="0.2">
      <c r="A3888" t="s">
        <v>281</v>
      </c>
      <c r="B3888" t="s">
        <v>276</v>
      </c>
      <c r="C3888" t="s">
        <v>126</v>
      </c>
      <c r="D3888" t="s">
        <v>14</v>
      </c>
      <c r="L3888">
        <v>0.08</v>
      </c>
      <c r="M3888">
        <v>0.06</v>
      </c>
      <c r="N3888">
        <v>0.04</v>
      </c>
      <c r="O3888">
        <v>0.04</v>
      </c>
      <c r="P3888">
        <v>0.04</v>
      </c>
      <c r="Q3888">
        <v>0.05</v>
      </c>
    </row>
    <row r="3889" spans="1:17" hidden="1" x14ac:dyDescent="0.2">
      <c r="A3889" t="s">
        <v>281</v>
      </c>
      <c r="B3889" t="s">
        <v>276</v>
      </c>
      <c r="C3889" t="s">
        <v>126</v>
      </c>
      <c r="D3889" t="s">
        <v>15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4.2</v>
      </c>
      <c r="M3889">
        <v>3.12</v>
      </c>
      <c r="N3889">
        <v>1.7</v>
      </c>
      <c r="O3889">
        <v>0.06</v>
      </c>
      <c r="P3889">
        <v>7.0000000000000007E-2</v>
      </c>
      <c r="Q3889">
        <v>7.0000000000000007E-2</v>
      </c>
    </row>
    <row r="3890" spans="1:17" hidden="1" x14ac:dyDescent="0.2">
      <c r="A3890" t="s">
        <v>281</v>
      </c>
      <c r="B3890" t="s">
        <v>276</v>
      </c>
      <c r="C3890" t="s">
        <v>127</v>
      </c>
      <c r="D3890" t="s">
        <v>9</v>
      </c>
    </row>
    <row r="3891" spans="1:17" hidden="1" x14ac:dyDescent="0.2">
      <c r="A3891" t="s">
        <v>281</v>
      </c>
      <c r="B3891" t="s">
        <v>276</v>
      </c>
      <c r="C3891" t="s">
        <v>127</v>
      </c>
      <c r="D3891" t="s">
        <v>10</v>
      </c>
      <c r="L3891">
        <v>0.1</v>
      </c>
      <c r="M3891">
        <v>0.06</v>
      </c>
      <c r="N3891">
        <v>0.04</v>
      </c>
      <c r="O3891">
        <v>0</v>
      </c>
      <c r="P3891">
        <v>0</v>
      </c>
      <c r="Q3891">
        <v>0</v>
      </c>
    </row>
    <row r="3892" spans="1:17" hidden="1" x14ac:dyDescent="0.2">
      <c r="A3892" t="s">
        <v>281</v>
      </c>
      <c r="B3892" t="s">
        <v>276</v>
      </c>
      <c r="C3892" t="s">
        <v>127</v>
      </c>
      <c r="D3892" t="s">
        <v>11</v>
      </c>
      <c r="L3892">
        <v>0.13</v>
      </c>
      <c r="M3892">
        <v>0.09</v>
      </c>
      <c r="N3892">
        <v>0.05</v>
      </c>
      <c r="O3892">
        <v>0</v>
      </c>
      <c r="P3892">
        <v>0</v>
      </c>
      <c r="Q3892">
        <v>0</v>
      </c>
    </row>
    <row r="3893" spans="1:17" hidden="1" x14ac:dyDescent="0.2">
      <c r="A3893" t="s">
        <v>281</v>
      </c>
      <c r="B3893" t="s">
        <v>276</v>
      </c>
      <c r="C3893" t="s">
        <v>127</v>
      </c>
      <c r="D3893" t="s">
        <v>12</v>
      </c>
      <c r="L3893">
        <v>0.01</v>
      </c>
      <c r="M3893">
        <v>0.01</v>
      </c>
      <c r="N3893">
        <v>0</v>
      </c>
      <c r="O3893">
        <v>0</v>
      </c>
      <c r="P3893">
        <v>0</v>
      </c>
      <c r="Q3893">
        <v>0</v>
      </c>
    </row>
    <row r="3894" spans="1:17" hidden="1" x14ac:dyDescent="0.2">
      <c r="A3894" t="s">
        <v>281</v>
      </c>
      <c r="B3894" t="s">
        <v>276</v>
      </c>
      <c r="C3894" t="s">
        <v>127</v>
      </c>
      <c r="D3894" t="s">
        <v>13</v>
      </c>
      <c r="L3894">
        <v>0.36</v>
      </c>
      <c r="M3894">
        <v>0.27</v>
      </c>
      <c r="N3894">
        <v>0.15</v>
      </c>
      <c r="O3894">
        <v>0</v>
      </c>
      <c r="P3894">
        <v>0</v>
      </c>
      <c r="Q3894">
        <v>0</v>
      </c>
    </row>
    <row r="3895" spans="1:17" hidden="1" x14ac:dyDescent="0.2">
      <c r="A3895" t="s">
        <v>281</v>
      </c>
      <c r="B3895" t="s">
        <v>276</v>
      </c>
      <c r="C3895" t="s">
        <v>127</v>
      </c>
      <c r="D3895" t="s">
        <v>14</v>
      </c>
      <c r="L3895">
        <v>0.32</v>
      </c>
      <c r="M3895">
        <v>0.34</v>
      </c>
      <c r="N3895">
        <v>0.38</v>
      </c>
      <c r="O3895">
        <v>0.43</v>
      </c>
      <c r="P3895">
        <v>0.49</v>
      </c>
      <c r="Q3895">
        <v>0.56000000000000005</v>
      </c>
    </row>
    <row r="3896" spans="1:17" hidden="1" x14ac:dyDescent="0.2">
      <c r="A3896" t="s">
        <v>281</v>
      </c>
      <c r="B3896" t="s">
        <v>276</v>
      </c>
      <c r="C3896" t="s">
        <v>127</v>
      </c>
      <c r="D3896" t="s">
        <v>15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0.91</v>
      </c>
      <c r="M3896">
        <v>0.77</v>
      </c>
      <c r="N3896">
        <v>0.62</v>
      </c>
      <c r="O3896">
        <v>0.44</v>
      </c>
      <c r="P3896">
        <v>0.5</v>
      </c>
      <c r="Q3896">
        <v>0.56999999999999995</v>
      </c>
    </row>
    <row r="3897" spans="1:17" hidden="1" x14ac:dyDescent="0.2">
      <c r="A3897" t="s">
        <v>281</v>
      </c>
      <c r="B3897" t="s">
        <v>276</v>
      </c>
      <c r="C3897" t="s">
        <v>128</v>
      </c>
      <c r="D3897" t="s">
        <v>9</v>
      </c>
    </row>
    <row r="3898" spans="1:17" hidden="1" x14ac:dyDescent="0.2">
      <c r="A3898" t="s">
        <v>281</v>
      </c>
      <c r="B3898" t="s">
        <v>276</v>
      </c>
      <c r="C3898" t="s">
        <v>128</v>
      </c>
      <c r="D3898" t="s">
        <v>10</v>
      </c>
      <c r="L3898">
        <v>0.35</v>
      </c>
      <c r="M3898">
        <v>0.22</v>
      </c>
      <c r="N3898">
        <v>0.12</v>
      </c>
      <c r="O3898">
        <v>0.01</v>
      </c>
      <c r="P3898">
        <v>0.01</v>
      </c>
      <c r="Q3898">
        <v>0.01</v>
      </c>
    </row>
    <row r="3899" spans="1:17" hidden="1" x14ac:dyDescent="0.2">
      <c r="A3899" t="s">
        <v>281</v>
      </c>
      <c r="B3899" t="s">
        <v>276</v>
      </c>
      <c r="C3899" t="s">
        <v>128</v>
      </c>
      <c r="D3899" t="s">
        <v>11</v>
      </c>
      <c r="L3899">
        <v>0.76</v>
      </c>
      <c r="M3899">
        <v>0.51</v>
      </c>
      <c r="N3899">
        <v>0.27</v>
      </c>
      <c r="O3899">
        <v>0.02</v>
      </c>
      <c r="P3899">
        <v>0.02</v>
      </c>
      <c r="Q3899">
        <v>0.02</v>
      </c>
    </row>
    <row r="3900" spans="1:17" hidden="1" x14ac:dyDescent="0.2">
      <c r="A3900" t="s">
        <v>281</v>
      </c>
      <c r="B3900" t="s">
        <v>276</v>
      </c>
      <c r="C3900" t="s">
        <v>128</v>
      </c>
      <c r="D3900" t="s">
        <v>12</v>
      </c>
      <c r="L3900">
        <v>0.73</v>
      </c>
      <c r="M3900">
        <v>0.47</v>
      </c>
      <c r="N3900">
        <v>0.21</v>
      </c>
      <c r="O3900">
        <v>0</v>
      </c>
      <c r="P3900">
        <v>0</v>
      </c>
      <c r="Q3900">
        <v>0</v>
      </c>
    </row>
    <row r="3901" spans="1:17" hidden="1" x14ac:dyDescent="0.2">
      <c r="A3901" t="s">
        <v>281</v>
      </c>
      <c r="B3901" t="s">
        <v>276</v>
      </c>
      <c r="C3901" t="s">
        <v>128</v>
      </c>
      <c r="D3901" t="s">
        <v>13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</row>
    <row r="3902" spans="1:17" hidden="1" x14ac:dyDescent="0.2">
      <c r="A3902" t="s">
        <v>281</v>
      </c>
      <c r="B3902" t="s">
        <v>276</v>
      </c>
      <c r="C3902" t="s">
        <v>128</v>
      </c>
      <c r="D3902" t="s">
        <v>14</v>
      </c>
      <c r="L3902">
        <v>0.09</v>
      </c>
      <c r="M3902">
        <v>0.05</v>
      </c>
      <c r="N3902">
        <v>0.03</v>
      </c>
      <c r="O3902">
        <v>0.02</v>
      </c>
      <c r="P3902">
        <v>0.02</v>
      </c>
      <c r="Q3902">
        <v>0.02</v>
      </c>
    </row>
    <row r="3903" spans="1:17" hidden="1" x14ac:dyDescent="0.2">
      <c r="A3903" t="s">
        <v>281</v>
      </c>
      <c r="B3903" t="s">
        <v>276</v>
      </c>
      <c r="C3903" t="s">
        <v>128</v>
      </c>
      <c r="D3903" t="s">
        <v>15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1.93</v>
      </c>
      <c r="M3903">
        <v>1.25</v>
      </c>
      <c r="N3903">
        <v>0.63</v>
      </c>
      <c r="O3903">
        <v>0.05</v>
      </c>
      <c r="P3903">
        <v>0.05</v>
      </c>
      <c r="Q3903">
        <v>0.05</v>
      </c>
    </row>
    <row r="3904" spans="1:17" hidden="1" x14ac:dyDescent="0.2">
      <c r="A3904" t="s">
        <v>281</v>
      </c>
      <c r="B3904" t="s">
        <v>276</v>
      </c>
      <c r="C3904" t="s">
        <v>129</v>
      </c>
      <c r="D3904" t="s">
        <v>9</v>
      </c>
    </row>
    <row r="3905" spans="1:17" hidden="1" x14ac:dyDescent="0.2">
      <c r="A3905" t="s">
        <v>281</v>
      </c>
      <c r="B3905" t="s">
        <v>276</v>
      </c>
      <c r="C3905" t="s">
        <v>129</v>
      </c>
      <c r="D3905" t="s">
        <v>10</v>
      </c>
      <c r="L3905">
        <v>0.78</v>
      </c>
      <c r="M3905">
        <v>0.48</v>
      </c>
      <c r="N3905">
        <v>0.24</v>
      </c>
      <c r="O3905">
        <v>0.02</v>
      </c>
      <c r="P3905">
        <v>0.02</v>
      </c>
      <c r="Q3905">
        <v>0.01</v>
      </c>
    </row>
    <row r="3906" spans="1:17" hidden="1" x14ac:dyDescent="0.2">
      <c r="A3906" t="s">
        <v>281</v>
      </c>
      <c r="B3906" t="s">
        <v>276</v>
      </c>
      <c r="C3906" t="s">
        <v>129</v>
      </c>
      <c r="D3906" t="s">
        <v>11</v>
      </c>
      <c r="L3906">
        <v>0.81</v>
      </c>
      <c r="M3906">
        <v>0.54</v>
      </c>
      <c r="N3906">
        <v>0.26</v>
      </c>
      <c r="O3906">
        <v>0.02</v>
      </c>
      <c r="P3906">
        <v>0.02</v>
      </c>
      <c r="Q3906">
        <v>0.02</v>
      </c>
    </row>
    <row r="3907" spans="1:17" hidden="1" x14ac:dyDescent="0.2">
      <c r="A3907" t="s">
        <v>281</v>
      </c>
      <c r="B3907" t="s">
        <v>276</v>
      </c>
      <c r="C3907" t="s">
        <v>129</v>
      </c>
      <c r="D3907" t="s">
        <v>12</v>
      </c>
      <c r="L3907">
        <v>0.98</v>
      </c>
      <c r="M3907">
        <v>0.63</v>
      </c>
      <c r="N3907">
        <v>0.28000000000000003</v>
      </c>
      <c r="O3907">
        <v>0</v>
      </c>
      <c r="P3907">
        <v>0</v>
      </c>
      <c r="Q3907">
        <v>0</v>
      </c>
    </row>
    <row r="3908" spans="1:17" hidden="1" x14ac:dyDescent="0.2">
      <c r="A3908" t="s">
        <v>281</v>
      </c>
      <c r="B3908" t="s">
        <v>276</v>
      </c>
      <c r="C3908" t="s">
        <v>129</v>
      </c>
      <c r="D3908" t="s">
        <v>13</v>
      </c>
      <c r="L3908">
        <v>5.31</v>
      </c>
      <c r="M3908">
        <v>3.98</v>
      </c>
      <c r="N3908">
        <v>2.17</v>
      </c>
      <c r="O3908">
        <v>0.03</v>
      </c>
      <c r="P3908">
        <v>0.03</v>
      </c>
      <c r="Q3908">
        <v>0.03</v>
      </c>
    </row>
    <row r="3909" spans="1:17" hidden="1" x14ac:dyDescent="0.2">
      <c r="A3909" t="s">
        <v>281</v>
      </c>
      <c r="B3909" t="s">
        <v>276</v>
      </c>
      <c r="C3909" t="s">
        <v>129</v>
      </c>
      <c r="D3909" t="s">
        <v>14</v>
      </c>
      <c r="L3909">
        <v>0.28000000000000003</v>
      </c>
      <c r="M3909">
        <v>0.19</v>
      </c>
      <c r="N3909">
        <v>0.14000000000000001</v>
      </c>
      <c r="O3909">
        <v>0.12</v>
      </c>
      <c r="P3909">
        <v>0.13</v>
      </c>
      <c r="Q3909">
        <v>0.15</v>
      </c>
    </row>
    <row r="3910" spans="1:17" hidden="1" x14ac:dyDescent="0.2">
      <c r="A3910" t="s">
        <v>281</v>
      </c>
      <c r="B3910" t="s">
        <v>276</v>
      </c>
      <c r="C3910" t="s">
        <v>129</v>
      </c>
      <c r="D3910" t="s">
        <v>15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8.16</v>
      </c>
      <c r="M3910">
        <v>5.82</v>
      </c>
      <c r="N3910">
        <v>3.1</v>
      </c>
      <c r="O3910">
        <v>0.19</v>
      </c>
      <c r="P3910">
        <v>0.2</v>
      </c>
      <c r="Q3910">
        <v>0.21</v>
      </c>
    </row>
    <row r="3911" spans="1:17" hidden="1" x14ac:dyDescent="0.2">
      <c r="A3911" t="s">
        <v>281</v>
      </c>
      <c r="B3911" t="s">
        <v>276</v>
      </c>
      <c r="C3911" t="s">
        <v>130</v>
      </c>
      <c r="D3911" t="s">
        <v>9</v>
      </c>
    </row>
    <row r="3912" spans="1:17" hidden="1" x14ac:dyDescent="0.2">
      <c r="A3912" t="s">
        <v>281</v>
      </c>
      <c r="B3912" t="s">
        <v>276</v>
      </c>
      <c r="C3912" t="s">
        <v>130</v>
      </c>
      <c r="D3912" t="s">
        <v>10</v>
      </c>
      <c r="L3912">
        <v>0.59</v>
      </c>
      <c r="M3912">
        <v>0.37</v>
      </c>
      <c r="N3912">
        <v>0.19</v>
      </c>
      <c r="O3912">
        <v>0.01</v>
      </c>
      <c r="P3912">
        <v>0.01</v>
      </c>
      <c r="Q3912">
        <v>0.01</v>
      </c>
    </row>
    <row r="3913" spans="1:17" hidden="1" x14ac:dyDescent="0.2">
      <c r="A3913" t="s">
        <v>281</v>
      </c>
      <c r="B3913" t="s">
        <v>276</v>
      </c>
      <c r="C3913" t="s">
        <v>130</v>
      </c>
      <c r="D3913" t="s">
        <v>11</v>
      </c>
      <c r="L3913">
        <v>0.73</v>
      </c>
      <c r="M3913">
        <v>0.48</v>
      </c>
      <c r="N3913">
        <v>0.24</v>
      </c>
      <c r="O3913">
        <v>0.02</v>
      </c>
      <c r="P3913">
        <v>0.02</v>
      </c>
      <c r="Q3913">
        <v>0.02</v>
      </c>
    </row>
    <row r="3914" spans="1:17" hidden="1" x14ac:dyDescent="0.2">
      <c r="A3914" t="s">
        <v>281</v>
      </c>
      <c r="B3914" t="s">
        <v>276</v>
      </c>
      <c r="C3914" t="s">
        <v>130</v>
      </c>
      <c r="D3914" t="s">
        <v>12</v>
      </c>
      <c r="L3914">
        <v>0.56000000000000005</v>
      </c>
      <c r="M3914">
        <v>0.36</v>
      </c>
      <c r="N3914">
        <v>0.16</v>
      </c>
      <c r="O3914">
        <v>0</v>
      </c>
      <c r="P3914">
        <v>0</v>
      </c>
      <c r="Q3914">
        <v>0</v>
      </c>
    </row>
    <row r="3915" spans="1:17" hidden="1" x14ac:dyDescent="0.2">
      <c r="A3915" t="s">
        <v>281</v>
      </c>
      <c r="B3915" t="s">
        <v>276</v>
      </c>
      <c r="C3915" t="s">
        <v>130</v>
      </c>
      <c r="D3915" t="s">
        <v>13</v>
      </c>
      <c r="L3915">
        <v>1.46</v>
      </c>
      <c r="M3915">
        <v>1.1000000000000001</v>
      </c>
      <c r="N3915">
        <v>0.6</v>
      </c>
      <c r="O3915">
        <v>0.01</v>
      </c>
      <c r="P3915">
        <v>0.01</v>
      </c>
      <c r="Q3915">
        <v>0.01</v>
      </c>
    </row>
    <row r="3916" spans="1:17" hidden="1" x14ac:dyDescent="0.2">
      <c r="A3916" t="s">
        <v>281</v>
      </c>
      <c r="B3916" t="s">
        <v>276</v>
      </c>
      <c r="C3916" t="s">
        <v>130</v>
      </c>
      <c r="D3916" t="s">
        <v>14</v>
      </c>
      <c r="L3916">
        <v>0.22</v>
      </c>
      <c r="M3916">
        <v>0.17</v>
      </c>
      <c r="N3916">
        <v>0.15</v>
      </c>
      <c r="O3916">
        <v>0.14000000000000001</v>
      </c>
      <c r="P3916">
        <v>0.16</v>
      </c>
      <c r="Q3916">
        <v>0.19</v>
      </c>
    </row>
    <row r="3917" spans="1:17" hidden="1" x14ac:dyDescent="0.2">
      <c r="A3917" t="s">
        <v>281</v>
      </c>
      <c r="B3917" t="s">
        <v>276</v>
      </c>
      <c r="C3917" t="s">
        <v>130</v>
      </c>
      <c r="D3917" t="s">
        <v>15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3.57</v>
      </c>
      <c r="M3917">
        <v>2.48</v>
      </c>
      <c r="N3917">
        <v>1.34</v>
      </c>
      <c r="O3917">
        <v>0.19</v>
      </c>
      <c r="P3917">
        <v>0.2</v>
      </c>
      <c r="Q3917">
        <v>0.22</v>
      </c>
    </row>
    <row r="3918" spans="1:17" hidden="1" x14ac:dyDescent="0.2">
      <c r="A3918" t="s">
        <v>281</v>
      </c>
      <c r="B3918" t="s">
        <v>276</v>
      </c>
      <c r="C3918" t="s">
        <v>131</v>
      </c>
      <c r="D3918" t="s">
        <v>9</v>
      </c>
    </row>
    <row r="3919" spans="1:17" hidden="1" x14ac:dyDescent="0.2">
      <c r="A3919" t="s">
        <v>281</v>
      </c>
      <c r="B3919" t="s">
        <v>276</v>
      </c>
      <c r="C3919" t="s">
        <v>131</v>
      </c>
      <c r="D3919" t="s">
        <v>10</v>
      </c>
      <c r="L3919">
        <v>0.04</v>
      </c>
      <c r="M3919">
        <v>0.03</v>
      </c>
      <c r="N3919">
        <v>0.01</v>
      </c>
      <c r="O3919">
        <v>0</v>
      </c>
      <c r="P3919">
        <v>0</v>
      </c>
      <c r="Q3919">
        <v>0</v>
      </c>
    </row>
    <row r="3920" spans="1:17" hidden="1" x14ac:dyDescent="0.2">
      <c r="A3920" t="s">
        <v>281</v>
      </c>
      <c r="B3920" t="s">
        <v>276</v>
      </c>
      <c r="C3920" t="s">
        <v>131</v>
      </c>
      <c r="D3920" t="s">
        <v>11</v>
      </c>
    </row>
    <row r="3921" spans="1:17" hidden="1" x14ac:dyDescent="0.2">
      <c r="A3921" t="s">
        <v>281</v>
      </c>
      <c r="B3921" t="s">
        <v>276</v>
      </c>
      <c r="C3921" t="s">
        <v>131</v>
      </c>
      <c r="D3921" t="s">
        <v>12</v>
      </c>
    </row>
    <row r="3922" spans="1:17" hidden="1" x14ac:dyDescent="0.2">
      <c r="A3922" t="s">
        <v>281</v>
      </c>
      <c r="B3922" t="s">
        <v>276</v>
      </c>
      <c r="C3922" t="s">
        <v>131</v>
      </c>
      <c r="D3922" t="s">
        <v>13</v>
      </c>
    </row>
    <row r="3923" spans="1:17" hidden="1" x14ac:dyDescent="0.2">
      <c r="A3923" t="s">
        <v>281</v>
      </c>
      <c r="B3923" t="s">
        <v>276</v>
      </c>
      <c r="C3923" t="s">
        <v>131</v>
      </c>
      <c r="D3923" t="s">
        <v>14</v>
      </c>
      <c r="L3923">
        <v>0.95</v>
      </c>
      <c r="M3923">
        <v>1</v>
      </c>
      <c r="N3923">
        <v>1.06</v>
      </c>
      <c r="O3923">
        <v>1.1299999999999999</v>
      </c>
      <c r="P3923">
        <v>1.3</v>
      </c>
      <c r="Q3923">
        <v>1.47</v>
      </c>
    </row>
    <row r="3924" spans="1:17" hidden="1" x14ac:dyDescent="0.2">
      <c r="A3924" t="s">
        <v>281</v>
      </c>
      <c r="B3924" t="s">
        <v>276</v>
      </c>
      <c r="C3924" t="s">
        <v>131</v>
      </c>
      <c r="D3924" t="s">
        <v>15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0.99</v>
      </c>
      <c r="M3924">
        <v>1.02</v>
      </c>
      <c r="N3924">
        <v>1.07</v>
      </c>
      <c r="O3924">
        <v>1.1299999999999999</v>
      </c>
      <c r="P3924">
        <v>1.3</v>
      </c>
      <c r="Q3924">
        <v>1.47</v>
      </c>
    </row>
    <row r="3925" spans="1:17" hidden="1" x14ac:dyDescent="0.2">
      <c r="A3925" t="s">
        <v>281</v>
      </c>
      <c r="B3925" t="s">
        <v>276</v>
      </c>
      <c r="C3925" t="s">
        <v>132</v>
      </c>
      <c r="D3925" t="s">
        <v>9</v>
      </c>
    </row>
    <row r="3926" spans="1:17" hidden="1" x14ac:dyDescent="0.2">
      <c r="A3926" t="s">
        <v>281</v>
      </c>
      <c r="B3926" t="s">
        <v>276</v>
      </c>
      <c r="C3926" t="s">
        <v>132</v>
      </c>
      <c r="D3926" t="s">
        <v>10</v>
      </c>
      <c r="L3926">
        <v>1.58</v>
      </c>
      <c r="M3926">
        <v>1</v>
      </c>
      <c r="N3926">
        <v>0.49</v>
      </c>
      <c r="O3926">
        <v>0.04</v>
      </c>
      <c r="P3926">
        <v>0.03</v>
      </c>
      <c r="Q3926">
        <v>0.03</v>
      </c>
    </row>
    <row r="3927" spans="1:17" hidden="1" x14ac:dyDescent="0.2">
      <c r="A3927" t="s">
        <v>281</v>
      </c>
      <c r="B3927" t="s">
        <v>276</v>
      </c>
      <c r="C3927" t="s">
        <v>132</v>
      </c>
      <c r="D3927" t="s">
        <v>11</v>
      </c>
      <c r="L3927">
        <v>0.57999999999999996</v>
      </c>
      <c r="M3927">
        <v>0.39</v>
      </c>
      <c r="N3927">
        <v>0.19</v>
      </c>
      <c r="O3927">
        <v>0.02</v>
      </c>
      <c r="P3927">
        <v>0.01</v>
      </c>
      <c r="Q3927">
        <v>0.01</v>
      </c>
    </row>
    <row r="3928" spans="1:17" hidden="1" x14ac:dyDescent="0.2">
      <c r="A3928" t="s">
        <v>281</v>
      </c>
      <c r="B3928" t="s">
        <v>276</v>
      </c>
      <c r="C3928" t="s">
        <v>132</v>
      </c>
      <c r="D3928" t="s">
        <v>12</v>
      </c>
      <c r="L3928">
        <v>0.81</v>
      </c>
      <c r="M3928">
        <v>0.52</v>
      </c>
      <c r="N3928">
        <v>0.23</v>
      </c>
      <c r="O3928">
        <v>0</v>
      </c>
      <c r="P3928">
        <v>0</v>
      </c>
      <c r="Q3928">
        <v>0</v>
      </c>
    </row>
    <row r="3929" spans="1:17" hidden="1" x14ac:dyDescent="0.2">
      <c r="A3929" t="s">
        <v>281</v>
      </c>
      <c r="B3929" t="s">
        <v>276</v>
      </c>
      <c r="C3929" t="s">
        <v>132</v>
      </c>
      <c r="D3929" t="s">
        <v>13</v>
      </c>
      <c r="L3929">
        <v>8.7899999999999991</v>
      </c>
      <c r="M3929">
        <v>6.59</v>
      </c>
      <c r="N3929">
        <v>3.59</v>
      </c>
      <c r="O3929">
        <v>0.05</v>
      </c>
      <c r="P3929">
        <v>0.05</v>
      </c>
      <c r="Q3929">
        <v>0.05</v>
      </c>
    </row>
    <row r="3930" spans="1:17" hidden="1" x14ac:dyDescent="0.2">
      <c r="A3930" t="s">
        <v>281</v>
      </c>
      <c r="B3930" t="s">
        <v>276</v>
      </c>
      <c r="C3930" t="s">
        <v>132</v>
      </c>
      <c r="D3930" t="s">
        <v>14</v>
      </c>
      <c r="L3930">
        <v>0.33</v>
      </c>
      <c r="M3930">
        <v>0.2</v>
      </c>
      <c r="N3930">
        <v>0.13</v>
      </c>
      <c r="O3930">
        <v>0.09</v>
      </c>
      <c r="P3930">
        <v>0.11</v>
      </c>
      <c r="Q3930">
        <v>0.12</v>
      </c>
    </row>
    <row r="3931" spans="1:17" hidden="1" x14ac:dyDescent="0.2">
      <c r="A3931" t="s">
        <v>281</v>
      </c>
      <c r="B3931" t="s">
        <v>276</v>
      </c>
      <c r="C3931" t="s">
        <v>132</v>
      </c>
      <c r="D3931" t="s">
        <v>15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12.09</v>
      </c>
      <c r="M3931">
        <v>8.6999999999999993</v>
      </c>
      <c r="N3931">
        <v>4.63</v>
      </c>
      <c r="O3931">
        <v>0.2</v>
      </c>
      <c r="P3931">
        <v>0.21</v>
      </c>
      <c r="Q3931">
        <v>0.21</v>
      </c>
    </row>
    <row r="3932" spans="1:17" hidden="1" x14ac:dyDescent="0.2">
      <c r="A3932" t="s">
        <v>281</v>
      </c>
      <c r="B3932" t="s">
        <v>276</v>
      </c>
      <c r="C3932" t="s">
        <v>133</v>
      </c>
      <c r="D3932" t="s">
        <v>9</v>
      </c>
    </row>
    <row r="3933" spans="1:17" hidden="1" x14ac:dyDescent="0.2">
      <c r="A3933" t="s">
        <v>281</v>
      </c>
      <c r="B3933" t="s">
        <v>276</v>
      </c>
      <c r="C3933" t="s">
        <v>133</v>
      </c>
      <c r="D3933" t="s">
        <v>10</v>
      </c>
      <c r="L3933">
        <v>0.6</v>
      </c>
      <c r="M3933">
        <v>0.38</v>
      </c>
      <c r="N3933">
        <v>0.19</v>
      </c>
      <c r="O3933">
        <v>0.01</v>
      </c>
      <c r="P3933">
        <v>0.01</v>
      </c>
      <c r="Q3933">
        <v>0.01</v>
      </c>
    </row>
    <row r="3934" spans="1:17" hidden="1" x14ac:dyDescent="0.2">
      <c r="A3934" t="s">
        <v>281</v>
      </c>
      <c r="B3934" t="s">
        <v>276</v>
      </c>
      <c r="C3934" t="s">
        <v>133</v>
      </c>
      <c r="D3934" t="s">
        <v>11</v>
      </c>
      <c r="L3934">
        <v>0.42</v>
      </c>
      <c r="M3934">
        <v>0.28000000000000003</v>
      </c>
      <c r="N3934">
        <v>0.14000000000000001</v>
      </c>
      <c r="O3934">
        <v>0.01</v>
      </c>
      <c r="P3934">
        <v>0.01</v>
      </c>
      <c r="Q3934">
        <v>0.01</v>
      </c>
    </row>
    <row r="3935" spans="1:17" hidden="1" x14ac:dyDescent="0.2">
      <c r="A3935" t="s">
        <v>281</v>
      </c>
      <c r="B3935" t="s">
        <v>276</v>
      </c>
      <c r="C3935" t="s">
        <v>133</v>
      </c>
      <c r="D3935" t="s">
        <v>12</v>
      </c>
      <c r="L3935">
        <v>0.49</v>
      </c>
      <c r="M3935">
        <v>0.32</v>
      </c>
      <c r="N3935">
        <v>0.14000000000000001</v>
      </c>
      <c r="O3935">
        <v>0</v>
      </c>
      <c r="P3935">
        <v>0</v>
      </c>
      <c r="Q3935">
        <v>0</v>
      </c>
    </row>
    <row r="3936" spans="1:17" hidden="1" x14ac:dyDescent="0.2">
      <c r="A3936" t="s">
        <v>281</v>
      </c>
      <c r="B3936" t="s">
        <v>276</v>
      </c>
      <c r="C3936" t="s">
        <v>133</v>
      </c>
      <c r="D3936" t="s">
        <v>13</v>
      </c>
      <c r="L3936">
        <v>11.98</v>
      </c>
      <c r="M3936">
        <v>8.98</v>
      </c>
      <c r="N3936">
        <v>4.9000000000000004</v>
      </c>
      <c r="O3936">
        <v>7.0000000000000007E-2</v>
      </c>
      <c r="P3936">
        <v>7.0000000000000007E-2</v>
      </c>
      <c r="Q3936">
        <v>7.0000000000000007E-2</v>
      </c>
    </row>
    <row r="3937" spans="1:17" hidden="1" x14ac:dyDescent="0.2">
      <c r="A3937" t="s">
        <v>281</v>
      </c>
      <c r="B3937" t="s">
        <v>276</v>
      </c>
      <c r="C3937" t="s">
        <v>133</v>
      </c>
      <c r="D3937" t="s">
        <v>14</v>
      </c>
      <c r="L3937">
        <v>0.22</v>
      </c>
      <c r="M3937">
        <v>0.17</v>
      </c>
      <c r="N3937">
        <v>0.14000000000000001</v>
      </c>
      <c r="O3937">
        <v>0.14000000000000001</v>
      </c>
      <c r="P3937">
        <v>0.16</v>
      </c>
      <c r="Q3937">
        <v>0.18</v>
      </c>
    </row>
    <row r="3938" spans="1:17" hidden="1" x14ac:dyDescent="0.2">
      <c r="A3938" t="s">
        <v>281</v>
      </c>
      <c r="B3938" t="s">
        <v>276</v>
      </c>
      <c r="C3938" t="s">
        <v>133</v>
      </c>
      <c r="D3938" t="s">
        <v>15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13.71</v>
      </c>
      <c r="M3938">
        <v>10.130000000000001</v>
      </c>
      <c r="N3938">
        <v>5.51</v>
      </c>
      <c r="O3938">
        <v>0.23</v>
      </c>
      <c r="P3938">
        <v>0.25</v>
      </c>
      <c r="Q3938">
        <v>0.27</v>
      </c>
    </row>
    <row r="3939" spans="1:17" hidden="1" x14ac:dyDescent="0.2">
      <c r="A3939" t="s">
        <v>281</v>
      </c>
      <c r="B3939" t="s">
        <v>276</v>
      </c>
      <c r="C3939" t="s">
        <v>134</v>
      </c>
      <c r="D3939" t="s">
        <v>9</v>
      </c>
    </row>
    <row r="3940" spans="1:17" hidden="1" x14ac:dyDescent="0.2">
      <c r="A3940" t="s">
        <v>281</v>
      </c>
      <c r="B3940" t="s">
        <v>276</v>
      </c>
      <c r="C3940" t="s">
        <v>134</v>
      </c>
      <c r="D3940" t="s">
        <v>10</v>
      </c>
      <c r="L3940">
        <v>0.52</v>
      </c>
      <c r="M3940">
        <v>0.32</v>
      </c>
      <c r="N3940">
        <v>0.16</v>
      </c>
      <c r="O3940">
        <v>0.01</v>
      </c>
      <c r="P3940">
        <v>0.01</v>
      </c>
      <c r="Q3940">
        <v>0.01</v>
      </c>
    </row>
    <row r="3941" spans="1:17" hidden="1" x14ac:dyDescent="0.2">
      <c r="A3941" t="s">
        <v>281</v>
      </c>
      <c r="B3941" t="s">
        <v>276</v>
      </c>
      <c r="C3941" t="s">
        <v>134</v>
      </c>
      <c r="D3941" t="s">
        <v>11</v>
      </c>
      <c r="L3941">
        <v>0.47</v>
      </c>
      <c r="M3941">
        <v>0.31</v>
      </c>
      <c r="N3941">
        <v>0.15</v>
      </c>
      <c r="O3941">
        <v>0.01</v>
      </c>
      <c r="P3941">
        <v>0.01</v>
      </c>
      <c r="Q3941">
        <v>0.01</v>
      </c>
    </row>
    <row r="3942" spans="1:17" hidden="1" x14ac:dyDescent="0.2">
      <c r="A3942" t="s">
        <v>281</v>
      </c>
      <c r="B3942" t="s">
        <v>276</v>
      </c>
      <c r="C3942" t="s">
        <v>134</v>
      </c>
      <c r="D3942" t="s">
        <v>12</v>
      </c>
      <c r="L3942">
        <v>0.54</v>
      </c>
      <c r="M3942">
        <v>0.35</v>
      </c>
      <c r="N3942">
        <v>0.16</v>
      </c>
      <c r="O3942">
        <v>0</v>
      </c>
      <c r="P3942">
        <v>0</v>
      </c>
      <c r="Q3942">
        <v>0</v>
      </c>
    </row>
    <row r="3943" spans="1:17" hidden="1" x14ac:dyDescent="0.2">
      <c r="A3943" t="s">
        <v>281</v>
      </c>
      <c r="B3943" t="s">
        <v>276</v>
      </c>
      <c r="C3943" t="s">
        <v>134</v>
      </c>
      <c r="D3943" t="s">
        <v>13</v>
      </c>
      <c r="L3943">
        <v>1.52</v>
      </c>
      <c r="M3943">
        <v>1.1399999999999999</v>
      </c>
      <c r="N3943">
        <v>0.62</v>
      </c>
      <c r="O3943">
        <v>0.01</v>
      </c>
      <c r="P3943">
        <v>0.01</v>
      </c>
      <c r="Q3943">
        <v>0.01</v>
      </c>
    </row>
    <row r="3944" spans="1:17" hidden="1" x14ac:dyDescent="0.2">
      <c r="A3944" t="s">
        <v>281</v>
      </c>
      <c r="B3944" t="s">
        <v>276</v>
      </c>
      <c r="C3944" t="s">
        <v>134</v>
      </c>
      <c r="D3944" t="s">
        <v>14</v>
      </c>
      <c r="L3944">
        <v>0.14000000000000001</v>
      </c>
      <c r="M3944">
        <v>7.0000000000000007E-2</v>
      </c>
      <c r="N3944">
        <v>0.03</v>
      </c>
      <c r="O3944">
        <v>0</v>
      </c>
      <c r="P3944">
        <v>0</v>
      </c>
      <c r="Q3944">
        <v>0</v>
      </c>
    </row>
    <row r="3945" spans="1:17" hidden="1" x14ac:dyDescent="0.2">
      <c r="A3945" t="s">
        <v>281</v>
      </c>
      <c r="B3945" t="s">
        <v>276</v>
      </c>
      <c r="C3945" t="s">
        <v>134</v>
      </c>
      <c r="D3945" t="s">
        <v>15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3.18</v>
      </c>
      <c r="M3945">
        <v>2.19</v>
      </c>
      <c r="N3945">
        <v>1.1200000000000001</v>
      </c>
      <c r="O3945">
        <v>0.04</v>
      </c>
      <c r="P3945">
        <v>0.03</v>
      </c>
      <c r="Q3945">
        <v>0.03</v>
      </c>
    </row>
    <row r="3946" spans="1:17" hidden="1" x14ac:dyDescent="0.2">
      <c r="A3946" t="s">
        <v>281</v>
      </c>
      <c r="B3946" t="s">
        <v>276</v>
      </c>
      <c r="C3946" t="s">
        <v>135</v>
      </c>
      <c r="D3946" t="s">
        <v>9</v>
      </c>
    </row>
    <row r="3947" spans="1:17" hidden="1" x14ac:dyDescent="0.2">
      <c r="A3947" t="s">
        <v>281</v>
      </c>
      <c r="B3947" t="s">
        <v>276</v>
      </c>
      <c r="C3947" t="s">
        <v>135</v>
      </c>
      <c r="D3947" t="s">
        <v>10</v>
      </c>
      <c r="L3947">
        <v>2.0299999999999998</v>
      </c>
      <c r="M3947">
        <v>1.31</v>
      </c>
      <c r="N3947">
        <v>0.64</v>
      </c>
      <c r="O3947">
        <v>0.05</v>
      </c>
      <c r="P3947">
        <v>0.04</v>
      </c>
      <c r="Q3947">
        <v>0.04</v>
      </c>
    </row>
    <row r="3948" spans="1:17" hidden="1" x14ac:dyDescent="0.2">
      <c r="A3948" t="s">
        <v>281</v>
      </c>
      <c r="B3948" t="s">
        <v>276</v>
      </c>
      <c r="C3948" t="s">
        <v>135</v>
      </c>
      <c r="D3948" t="s">
        <v>11</v>
      </c>
      <c r="L3948">
        <v>0.32</v>
      </c>
      <c r="M3948">
        <v>0.2</v>
      </c>
      <c r="N3948">
        <v>0.1</v>
      </c>
      <c r="O3948">
        <v>0.01</v>
      </c>
      <c r="P3948">
        <v>0.01</v>
      </c>
      <c r="Q3948">
        <v>0.01</v>
      </c>
    </row>
    <row r="3949" spans="1:17" hidden="1" x14ac:dyDescent="0.2">
      <c r="A3949" t="s">
        <v>281</v>
      </c>
      <c r="B3949" t="s">
        <v>276</v>
      </c>
      <c r="C3949" t="s">
        <v>135</v>
      </c>
      <c r="D3949" t="s">
        <v>12</v>
      </c>
      <c r="L3949">
        <v>0.23</v>
      </c>
      <c r="M3949">
        <v>0.15</v>
      </c>
      <c r="N3949">
        <v>7.0000000000000007E-2</v>
      </c>
      <c r="O3949">
        <v>0</v>
      </c>
      <c r="P3949">
        <v>0</v>
      </c>
      <c r="Q3949">
        <v>0</v>
      </c>
    </row>
    <row r="3950" spans="1:17" hidden="1" x14ac:dyDescent="0.2">
      <c r="A3950" t="s">
        <v>281</v>
      </c>
      <c r="B3950" t="s">
        <v>276</v>
      </c>
      <c r="C3950" t="s">
        <v>135</v>
      </c>
      <c r="D3950" t="s">
        <v>13</v>
      </c>
      <c r="L3950">
        <v>25.41</v>
      </c>
      <c r="M3950">
        <v>19.059999999999999</v>
      </c>
      <c r="N3950">
        <v>10.39</v>
      </c>
      <c r="O3950">
        <v>0.14000000000000001</v>
      </c>
      <c r="P3950">
        <v>0.15</v>
      </c>
      <c r="Q3950">
        <v>0.14000000000000001</v>
      </c>
    </row>
    <row r="3951" spans="1:17" hidden="1" x14ac:dyDescent="0.2">
      <c r="A3951" t="s">
        <v>281</v>
      </c>
      <c r="B3951" t="s">
        <v>276</v>
      </c>
      <c r="C3951" t="s">
        <v>135</v>
      </c>
      <c r="D3951" t="s">
        <v>14</v>
      </c>
      <c r="L3951">
        <v>0.25</v>
      </c>
      <c r="M3951">
        <v>0.2</v>
      </c>
      <c r="N3951">
        <v>0.17</v>
      </c>
      <c r="O3951">
        <v>0.16</v>
      </c>
      <c r="P3951">
        <v>0.19</v>
      </c>
      <c r="Q3951">
        <v>0.21</v>
      </c>
    </row>
    <row r="3952" spans="1:17" hidden="1" x14ac:dyDescent="0.2">
      <c r="A3952" t="s">
        <v>281</v>
      </c>
      <c r="B3952" t="s">
        <v>276</v>
      </c>
      <c r="C3952" t="s">
        <v>135</v>
      </c>
      <c r="D3952" t="s">
        <v>15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28.24</v>
      </c>
      <c r="M3952">
        <v>20.92</v>
      </c>
      <c r="N3952">
        <v>11.36</v>
      </c>
      <c r="O3952">
        <v>0.37</v>
      </c>
      <c r="P3952">
        <v>0.39</v>
      </c>
      <c r="Q3952">
        <v>0.4</v>
      </c>
    </row>
    <row r="3953" spans="1:17" hidden="1" x14ac:dyDescent="0.2">
      <c r="A3953" t="s">
        <v>281</v>
      </c>
      <c r="B3953" t="s">
        <v>276</v>
      </c>
      <c r="C3953" t="s">
        <v>136</v>
      </c>
      <c r="D3953" t="s">
        <v>9</v>
      </c>
    </row>
    <row r="3954" spans="1:17" hidden="1" x14ac:dyDescent="0.2">
      <c r="A3954" t="s">
        <v>281</v>
      </c>
      <c r="B3954" t="s">
        <v>276</v>
      </c>
      <c r="C3954" t="s">
        <v>136</v>
      </c>
      <c r="D3954" t="s">
        <v>10</v>
      </c>
      <c r="L3954">
        <v>0.35</v>
      </c>
      <c r="M3954">
        <v>0.22</v>
      </c>
      <c r="N3954">
        <v>0.11</v>
      </c>
      <c r="O3954">
        <v>0.01</v>
      </c>
      <c r="P3954">
        <v>0.01</v>
      </c>
      <c r="Q3954">
        <v>0.01</v>
      </c>
    </row>
    <row r="3955" spans="1:17" hidden="1" x14ac:dyDescent="0.2">
      <c r="A3955" t="s">
        <v>281</v>
      </c>
      <c r="B3955" t="s">
        <v>276</v>
      </c>
      <c r="C3955" t="s">
        <v>136</v>
      </c>
      <c r="D3955" t="s">
        <v>11</v>
      </c>
      <c r="L3955">
        <v>0.33</v>
      </c>
      <c r="M3955">
        <v>0.22</v>
      </c>
      <c r="N3955">
        <v>0.11</v>
      </c>
      <c r="O3955">
        <v>0.01</v>
      </c>
      <c r="P3955">
        <v>0.01</v>
      </c>
      <c r="Q3955">
        <v>0.01</v>
      </c>
    </row>
    <row r="3956" spans="1:17" hidden="1" x14ac:dyDescent="0.2">
      <c r="A3956" t="s">
        <v>281</v>
      </c>
      <c r="B3956" t="s">
        <v>276</v>
      </c>
      <c r="C3956" t="s">
        <v>136</v>
      </c>
      <c r="D3956" t="s">
        <v>12</v>
      </c>
      <c r="L3956">
        <v>0.44</v>
      </c>
      <c r="M3956">
        <v>0.28000000000000003</v>
      </c>
      <c r="N3956">
        <v>0.13</v>
      </c>
      <c r="O3956">
        <v>0</v>
      </c>
      <c r="P3956">
        <v>0</v>
      </c>
      <c r="Q3956">
        <v>0</v>
      </c>
    </row>
    <row r="3957" spans="1:17" hidden="1" x14ac:dyDescent="0.2">
      <c r="A3957" t="s">
        <v>281</v>
      </c>
      <c r="B3957" t="s">
        <v>276</v>
      </c>
      <c r="C3957" t="s">
        <v>136</v>
      </c>
      <c r="D3957" t="s">
        <v>13</v>
      </c>
      <c r="L3957">
        <v>5.87</v>
      </c>
      <c r="M3957">
        <v>4.41</v>
      </c>
      <c r="N3957">
        <v>2.4</v>
      </c>
      <c r="O3957">
        <v>0.03</v>
      </c>
      <c r="P3957">
        <v>0.03</v>
      </c>
      <c r="Q3957">
        <v>0.03</v>
      </c>
    </row>
    <row r="3958" spans="1:17" hidden="1" x14ac:dyDescent="0.2">
      <c r="A3958" t="s">
        <v>281</v>
      </c>
      <c r="B3958" t="s">
        <v>276</v>
      </c>
      <c r="C3958" t="s">
        <v>136</v>
      </c>
      <c r="D3958" t="s">
        <v>14</v>
      </c>
      <c r="L3958">
        <v>0.2</v>
      </c>
      <c r="M3958">
        <v>0.11</v>
      </c>
      <c r="N3958">
        <v>0.06</v>
      </c>
      <c r="O3958">
        <v>0.04</v>
      </c>
      <c r="P3958">
        <v>0.05</v>
      </c>
      <c r="Q3958">
        <v>0.05</v>
      </c>
    </row>
    <row r="3959" spans="1:17" hidden="1" x14ac:dyDescent="0.2">
      <c r="A3959" t="s">
        <v>281</v>
      </c>
      <c r="B3959" t="s">
        <v>276</v>
      </c>
      <c r="C3959" t="s">
        <v>136</v>
      </c>
      <c r="D3959" t="s">
        <v>15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7.19</v>
      </c>
      <c r="M3959">
        <v>5.24</v>
      </c>
      <c r="N3959">
        <v>2.81</v>
      </c>
      <c r="O3959">
        <v>0.09</v>
      </c>
      <c r="P3959">
        <v>0.1</v>
      </c>
      <c r="Q3959">
        <v>0.1</v>
      </c>
    </row>
    <row r="3960" spans="1:17" hidden="1" x14ac:dyDescent="0.2">
      <c r="A3960" t="s">
        <v>281</v>
      </c>
      <c r="B3960" t="s">
        <v>276</v>
      </c>
      <c r="C3960" t="s">
        <v>137</v>
      </c>
      <c r="D3960" t="s">
        <v>9</v>
      </c>
    </row>
    <row r="3961" spans="1:17" hidden="1" x14ac:dyDescent="0.2">
      <c r="A3961" t="s">
        <v>281</v>
      </c>
      <c r="B3961" t="s">
        <v>276</v>
      </c>
      <c r="C3961" t="s">
        <v>137</v>
      </c>
      <c r="D3961" t="s">
        <v>10</v>
      </c>
      <c r="L3961">
        <v>1.1399999999999999</v>
      </c>
      <c r="M3961">
        <v>0.72</v>
      </c>
      <c r="N3961">
        <v>0.38</v>
      </c>
      <c r="O3961">
        <v>0.03</v>
      </c>
      <c r="P3961">
        <v>0.03</v>
      </c>
      <c r="Q3961">
        <v>0.02</v>
      </c>
    </row>
    <row r="3962" spans="1:17" hidden="1" x14ac:dyDescent="0.2">
      <c r="A3962" t="s">
        <v>281</v>
      </c>
      <c r="B3962" t="s">
        <v>276</v>
      </c>
      <c r="C3962" t="s">
        <v>137</v>
      </c>
      <c r="D3962" t="s">
        <v>11</v>
      </c>
      <c r="L3962">
        <v>0.44</v>
      </c>
      <c r="M3962">
        <v>0.3</v>
      </c>
      <c r="N3962">
        <v>0.15</v>
      </c>
      <c r="O3962">
        <v>0.01</v>
      </c>
      <c r="P3962">
        <v>0.01</v>
      </c>
      <c r="Q3962">
        <v>0.01</v>
      </c>
    </row>
    <row r="3963" spans="1:17" hidden="1" x14ac:dyDescent="0.2">
      <c r="A3963" t="s">
        <v>281</v>
      </c>
      <c r="B3963" t="s">
        <v>276</v>
      </c>
      <c r="C3963" t="s">
        <v>137</v>
      </c>
      <c r="D3963" t="s">
        <v>12</v>
      </c>
      <c r="L3963">
        <v>1.01</v>
      </c>
      <c r="M3963">
        <v>0.65</v>
      </c>
      <c r="N3963">
        <v>0.28999999999999998</v>
      </c>
      <c r="O3963">
        <v>0</v>
      </c>
      <c r="P3963">
        <v>0</v>
      </c>
      <c r="Q3963">
        <v>0</v>
      </c>
    </row>
    <row r="3964" spans="1:17" hidden="1" x14ac:dyDescent="0.2">
      <c r="A3964" t="s">
        <v>281</v>
      </c>
      <c r="B3964" t="s">
        <v>276</v>
      </c>
      <c r="C3964" t="s">
        <v>137</v>
      </c>
      <c r="D3964" t="s">
        <v>13</v>
      </c>
      <c r="L3964">
        <v>0.43</v>
      </c>
      <c r="M3964">
        <v>0.32</v>
      </c>
      <c r="N3964">
        <v>0.18</v>
      </c>
      <c r="O3964">
        <v>0</v>
      </c>
      <c r="P3964">
        <v>0</v>
      </c>
      <c r="Q3964">
        <v>0</v>
      </c>
    </row>
    <row r="3965" spans="1:17" hidden="1" x14ac:dyDescent="0.2">
      <c r="A3965" t="s">
        <v>281</v>
      </c>
      <c r="B3965" t="s">
        <v>276</v>
      </c>
      <c r="C3965" t="s">
        <v>137</v>
      </c>
      <c r="D3965" t="s">
        <v>14</v>
      </c>
      <c r="L3965">
        <v>0.2</v>
      </c>
      <c r="M3965">
        <v>0.13</v>
      </c>
      <c r="N3965">
        <v>0.09</v>
      </c>
      <c r="O3965">
        <v>7.0000000000000007E-2</v>
      </c>
      <c r="P3965">
        <v>0.09</v>
      </c>
      <c r="Q3965">
        <v>0.1</v>
      </c>
    </row>
    <row r="3966" spans="1:17" hidden="1" x14ac:dyDescent="0.2">
      <c r="A3966" t="s">
        <v>281</v>
      </c>
      <c r="B3966" t="s">
        <v>276</v>
      </c>
      <c r="C3966" t="s">
        <v>137</v>
      </c>
      <c r="D3966" t="s">
        <v>15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3.22</v>
      </c>
      <c r="M3966">
        <v>2.12</v>
      </c>
      <c r="N3966">
        <v>1.0900000000000001</v>
      </c>
      <c r="O3966">
        <v>0.12</v>
      </c>
      <c r="P3966">
        <v>0.13</v>
      </c>
      <c r="Q3966">
        <v>0.13</v>
      </c>
    </row>
    <row r="3967" spans="1:17" hidden="1" x14ac:dyDescent="0.2">
      <c r="A3967" t="s">
        <v>281</v>
      </c>
      <c r="B3967" t="s">
        <v>276</v>
      </c>
      <c r="C3967" t="s">
        <v>138</v>
      </c>
      <c r="D3967" t="s">
        <v>9</v>
      </c>
    </row>
    <row r="3968" spans="1:17" hidden="1" x14ac:dyDescent="0.2">
      <c r="A3968" t="s">
        <v>281</v>
      </c>
      <c r="B3968" t="s">
        <v>276</v>
      </c>
      <c r="C3968" t="s">
        <v>138</v>
      </c>
      <c r="D3968" t="s">
        <v>10</v>
      </c>
      <c r="L3968">
        <v>0.74</v>
      </c>
      <c r="M3968">
        <v>0.46</v>
      </c>
      <c r="N3968">
        <v>0.23</v>
      </c>
      <c r="O3968">
        <v>0.02</v>
      </c>
      <c r="P3968">
        <v>0.01</v>
      </c>
      <c r="Q3968">
        <v>0.01</v>
      </c>
    </row>
    <row r="3969" spans="1:17" hidden="1" x14ac:dyDescent="0.2">
      <c r="A3969" t="s">
        <v>281</v>
      </c>
      <c r="B3969" t="s">
        <v>276</v>
      </c>
      <c r="C3969" t="s">
        <v>138</v>
      </c>
      <c r="D3969" t="s">
        <v>11</v>
      </c>
      <c r="L3969">
        <v>1.01</v>
      </c>
      <c r="M3969">
        <v>0.67</v>
      </c>
      <c r="N3969">
        <v>0.33</v>
      </c>
      <c r="O3969">
        <v>0.03</v>
      </c>
      <c r="P3969">
        <v>0.02</v>
      </c>
      <c r="Q3969">
        <v>0.02</v>
      </c>
    </row>
    <row r="3970" spans="1:17" hidden="1" x14ac:dyDescent="0.2">
      <c r="A3970" t="s">
        <v>281</v>
      </c>
      <c r="B3970" t="s">
        <v>276</v>
      </c>
      <c r="C3970" t="s">
        <v>138</v>
      </c>
      <c r="D3970" t="s">
        <v>12</v>
      </c>
      <c r="L3970">
        <v>2.14</v>
      </c>
      <c r="M3970">
        <v>1.37</v>
      </c>
      <c r="N3970">
        <v>0.62</v>
      </c>
      <c r="O3970">
        <v>0.01</v>
      </c>
      <c r="P3970">
        <v>0</v>
      </c>
      <c r="Q3970">
        <v>0</v>
      </c>
    </row>
    <row r="3971" spans="1:17" hidden="1" x14ac:dyDescent="0.2">
      <c r="A3971" t="s">
        <v>281</v>
      </c>
      <c r="B3971" t="s">
        <v>276</v>
      </c>
      <c r="C3971" t="s">
        <v>138</v>
      </c>
      <c r="D3971" t="s">
        <v>13</v>
      </c>
      <c r="L3971">
        <v>2.5</v>
      </c>
      <c r="M3971">
        <v>1.88</v>
      </c>
      <c r="N3971">
        <v>1.02</v>
      </c>
      <c r="O3971">
        <v>0.01</v>
      </c>
      <c r="P3971">
        <v>0.01</v>
      </c>
      <c r="Q3971">
        <v>0.01</v>
      </c>
    </row>
    <row r="3972" spans="1:17" hidden="1" x14ac:dyDescent="0.2">
      <c r="A3972" t="s">
        <v>281</v>
      </c>
      <c r="B3972" t="s">
        <v>276</v>
      </c>
      <c r="C3972" t="s">
        <v>138</v>
      </c>
      <c r="D3972" t="s">
        <v>14</v>
      </c>
      <c r="L3972">
        <v>0.23</v>
      </c>
      <c r="M3972">
        <v>0.13</v>
      </c>
      <c r="N3972">
        <v>7.0000000000000007E-2</v>
      </c>
      <c r="O3972">
        <v>0.05</v>
      </c>
      <c r="P3972">
        <v>0.05</v>
      </c>
      <c r="Q3972">
        <v>0.06</v>
      </c>
    </row>
    <row r="3973" spans="1:17" hidden="1" x14ac:dyDescent="0.2">
      <c r="A3973" t="s">
        <v>281</v>
      </c>
      <c r="B3973" t="s">
        <v>276</v>
      </c>
      <c r="C3973" t="s">
        <v>138</v>
      </c>
      <c r="D3973" t="s">
        <v>15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6.62</v>
      </c>
      <c r="M3973">
        <v>4.5</v>
      </c>
      <c r="N3973">
        <v>2.2799999999999998</v>
      </c>
      <c r="O3973">
        <v>0.11</v>
      </c>
      <c r="P3973">
        <v>0.11</v>
      </c>
      <c r="Q3973">
        <v>0.11</v>
      </c>
    </row>
    <row r="3974" spans="1:17" hidden="1" x14ac:dyDescent="0.2">
      <c r="A3974" t="s">
        <v>281</v>
      </c>
      <c r="B3974" t="s">
        <v>276</v>
      </c>
      <c r="C3974" t="s">
        <v>139</v>
      </c>
      <c r="D3974" t="s">
        <v>9</v>
      </c>
    </row>
    <row r="3975" spans="1:17" hidden="1" x14ac:dyDescent="0.2">
      <c r="A3975" t="s">
        <v>281</v>
      </c>
      <c r="B3975" t="s">
        <v>276</v>
      </c>
      <c r="C3975" t="s">
        <v>139</v>
      </c>
      <c r="D3975" t="s">
        <v>10</v>
      </c>
      <c r="L3975">
        <v>0.13</v>
      </c>
      <c r="M3975">
        <v>0.08</v>
      </c>
      <c r="N3975">
        <v>0.04</v>
      </c>
      <c r="O3975">
        <v>0</v>
      </c>
      <c r="P3975">
        <v>0</v>
      </c>
      <c r="Q3975">
        <v>0</v>
      </c>
    </row>
    <row r="3976" spans="1:17" hidden="1" x14ac:dyDescent="0.2">
      <c r="A3976" t="s">
        <v>281</v>
      </c>
      <c r="B3976" t="s">
        <v>276</v>
      </c>
      <c r="C3976" t="s">
        <v>139</v>
      </c>
      <c r="D3976" t="s">
        <v>11</v>
      </c>
      <c r="L3976">
        <v>0.13</v>
      </c>
      <c r="M3976">
        <v>0.08</v>
      </c>
      <c r="N3976">
        <v>0.04</v>
      </c>
      <c r="O3976">
        <v>0</v>
      </c>
      <c r="P3976">
        <v>0</v>
      </c>
      <c r="Q3976">
        <v>0</v>
      </c>
    </row>
    <row r="3977" spans="1:17" hidden="1" x14ac:dyDescent="0.2">
      <c r="A3977" t="s">
        <v>281</v>
      </c>
      <c r="B3977" t="s">
        <v>276</v>
      </c>
      <c r="C3977" t="s">
        <v>139</v>
      </c>
      <c r="D3977" t="s">
        <v>12</v>
      </c>
      <c r="L3977">
        <v>0.16</v>
      </c>
      <c r="M3977">
        <v>0.1</v>
      </c>
      <c r="N3977">
        <v>0.05</v>
      </c>
      <c r="O3977">
        <v>0</v>
      </c>
      <c r="P3977">
        <v>0</v>
      </c>
      <c r="Q3977">
        <v>0</v>
      </c>
    </row>
    <row r="3978" spans="1:17" hidden="1" x14ac:dyDescent="0.2">
      <c r="A3978" t="s">
        <v>281</v>
      </c>
      <c r="B3978" t="s">
        <v>276</v>
      </c>
      <c r="C3978" t="s">
        <v>139</v>
      </c>
      <c r="D3978" t="s">
        <v>13</v>
      </c>
      <c r="L3978">
        <v>0.14000000000000001</v>
      </c>
      <c r="M3978">
        <v>0.1</v>
      </c>
      <c r="N3978">
        <v>0.06</v>
      </c>
      <c r="O3978">
        <v>0</v>
      </c>
      <c r="P3978">
        <v>0</v>
      </c>
      <c r="Q3978">
        <v>0</v>
      </c>
    </row>
    <row r="3979" spans="1:17" hidden="1" x14ac:dyDescent="0.2">
      <c r="A3979" t="s">
        <v>281</v>
      </c>
      <c r="B3979" t="s">
        <v>276</v>
      </c>
      <c r="C3979" t="s">
        <v>139</v>
      </c>
      <c r="D3979" t="s">
        <v>14</v>
      </c>
      <c r="L3979">
        <v>0.04</v>
      </c>
      <c r="M3979">
        <v>0.03</v>
      </c>
      <c r="N3979">
        <v>0.03</v>
      </c>
      <c r="O3979">
        <v>0.03</v>
      </c>
      <c r="P3979">
        <v>0.03</v>
      </c>
      <c r="Q3979">
        <v>0.03</v>
      </c>
    </row>
    <row r="3980" spans="1:17" hidden="1" x14ac:dyDescent="0.2">
      <c r="A3980" t="s">
        <v>281</v>
      </c>
      <c r="B3980" t="s">
        <v>276</v>
      </c>
      <c r="C3980" t="s">
        <v>139</v>
      </c>
      <c r="D3980" t="s">
        <v>15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0.59</v>
      </c>
      <c r="M3980">
        <v>0.4</v>
      </c>
      <c r="N3980">
        <v>0.21</v>
      </c>
      <c r="O3980">
        <v>0.03</v>
      </c>
      <c r="P3980">
        <v>0.04</v>
      </c>
      <c r="Q3980">
        <v>0.04</v>
      </c>
    </row>
    <row r="3981" spans="1:17" hidden="1" x14ac:dyDescent="0.2">
      <c r="A3981" t="s">
        <v>281</v>
      </c>
      <c r="B3981" t="s">
        <v>276</v>
      </c>
      <c r="C3981" t="s">
        <v>140</v>
      </c>
      <c r="D3981" t="s">
        <v>9</v>
      </c>
    </row>
    <row r="3982" spans="1:17" hidden="1" x14ac:dyDescent="0.2">
      <c r="A3982" t="s">
        <v>281</v>
      </c>
      <c r="B3982" t="s">
        <v>276</v>
      </c>
      <c r="C3982" t="s">
        <v>140</v>
      </c>
      <c r="D3982" t="s">
        <v>10</v>
      </c>
      <c r="L3982">
        <v>0.14000000000000001</v>
      </c>
      <c r="M3982">
        <v>0.09</v>
      </c>
      <c r="N3982">
        <v>0.04</v>
      </c>
      <c r="O3982">
        <v>0</v>
      </c>
      <c r="P3982">
        <v>0</v>
      </c>
      <c r="Q3982">
        <v>0</v>
      </c>
    </row>
    <row r="3983" spans="1:17" hidden="1" x14ac:dyDescent="0.2">
      <c r="A3983" t="s">
        <v>281</v>
      </c>
      <c r="B3983" t="s">
        <v>276</v>
      </c>
      <c r="C3983" t="s">
        <v>140</v>
      </c>
      <c r="D3983" t="s">
        <v>11</v>
      </c>
      <c r="L3983">
        <v>0.09</v>
      </c>
      <c r="M3983">
        <v>0.06</v>
      </c>
      <c r="N3983">
        <v>0.03</v>
      </c>
      <c r="O3983">
        <v>0</v>
      </c>
      <c r="P3983">
        <v>0</v>
      </c>
      <c r="Q3983">
        <v>0</v>
      </c>
    </row>
    <row r="3984" spans="1:17" hidden="1" x14ac:dyDescent="0.2">
      <c r="A3984" t="s">
        <v>281</v>
      </c>
      <c r="B3984" t="s">
        <v>276</v>
      </c>
      <c r="C3984" t="s">
        <v>140</v>
      </c>
      <c r="D3984" t="s">
        <v>12</v>
      </c>
      <c r="L3984">
        <v>0.12</v>
      </c>
      <c r="M3984">
        <v>0.08</v>
      </c>
      <c r="N3984">
        <v>0.04</v>
      </c>
      <c r="O3984">
        <v>0</v>
      </c>
      <c r="P3984">
        <v>0</v>
      </c>
      <c r="Q3984">
        <v>0</v>
      </c>
    </row>
    <row r="3985" spans="1:17" hidden="1" x14ac:dyDescent="0.2">
      <c r="A3985" t="s">
        <v>281</v>
      </c>
      <c r="B3985" t="s">
        <v>276</v>
      </c>
      <c r="C3985" t="s">
        <v>140</v>
      </c>
      <c r="D3985" t="s">
        <v>13</v>
      </c>
      <c r="L3985">
        <v>0.66</v>
      </c>
      <c r="M3985">
        <v>0.49</v>
      </c>
      <c r="N3985">
        <v>0.27</v>
      </c>
      <c r="O3985">
        <v>0</v>
      </c>
      <c r="P3985">
        <v>0</v>
      </c>
      <c r="Q3985">
        <v>0</v>
      </c>
    </row>
    <row r="3986" spans="1:17" hidden="1" x14ac:dyDescent="0.2">
      <c r="A3986" t="s">
        <v>281</v>
      </c>
      <c r="B3986" t="s">
        <v>276</v>
      </c>
      <c r="C3986" t="s">
        <v>140</v>
      </c>
      <c r="D3986" t="s">
        <v>14</v>
      </c>
      <c r="L3986">
        <v>0.02</v>
      </c>
      <c r="M3986">
        <v>0.01</v>
      </c>
      <c r="N3986">
        <v>0.01</v>
      </c>
      <c r="O3986">
        <v>0</v>
      </c>
      <c r="P3986">
        <v>0</v>
      </c>
      <c r="Q3986">
        <v>0</v>
      </c>
    </row>
    <row r="3987" spans="1:17" hidden="1" x14ac:dyDescent="0.2">
      <c r="A3987" t="s">
        <v>281</v>
      </c>
      <c r="B3987" t="s">
        <v>276</v>
      </c>
      <c r="C3987" t="s">
        <v>140</v>
      </c>
      <c r="D3987" t="s">
        <v>15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1.03</v>
      </c>
      <c r="M3987">
        <v>0.73</v>
      </c>
      <c r="N3987">
        <v>0.38</v>
      </c>
      <c r="O3987">
        <v>0.01</v>
      </c>
      <c r="P3987">
        <v>0.01</v>
      </c>
      <c r="Q3987">
        <v>0.01</v>
      </c>
    </row>
    <row r="3988" spans="1:17" hidden="1" x14ac:dyDescent="0.2">
      <c r="A3988" t="s">
        <v>281</v>
      </c>
      <c r="B3988" t="s">
        <v>276</v>
      </c>
      <c r="C3988" t="s">
        <v>141</v>
      </c>
      <c r="D3988" t="s">
        <v>9</v>
      </c>
    </row>
    <row r="3989" spans="1:17" hidden="1" x14ac:dyDescent="0.2">
      <c r="A3989" t="s">
        <v>281</v>
      </c>
      <c r="B3989" t="s">
        <v>276</v>
      </c>
      <c r="C3989" t="s">
        <v>141</v>
      </c>
      <c r="D3989" t="s">
        <v>10</v>
      </c>
      <c r="L3989">
        <v>0.78</v>
      </c>
      <c r="M3989">
        <v>0.48</v>
      </c>
      <c r="N3989">
        <v>0.23</v>
      </c>
      <c r="O3989">
        <v>0.02</v>
      </c>
      <c r="P3989">
        <v>0.02</v>
      </c>
      <c r="Q3989">
        <v>0.01</v>
      </c>
    </row>
    <row r="3990" spans="1:17" hidden="1" x14ac:dyDescent="0.2">
      <c r="A3990" t="s">
        <v>281</v>
      </c>
      <c r="B3990" t="s">
        <v>276</v>
      </c>
      <c r="C3990" t="s">
        <v>141</v>
      </c>
      <c r="D3990" t="s">
        <v>11</v>
      </c>
      <c r="L3990">
        <v>0.35</v>
      </c>
      <c r="M3990">
        <v>0.23</v>
      </c>
      <c r="N3990">
        <v>0.11</v>
      </c>
      <c r="O3990">
        <v>0.01</v>
      </c>
      <c r="P3990">
        <v>0.01</v>
      </c>
      <c r="Q3990">
        <v>0.01</v>
      </c>
    </row>
    <row r="3991" spans="1:17" hidden="1" x14ac:dyDescent="0.2">
      <c r="A3991" t="s">
        <v>281</v>
      </c>
      <c r="B3991" t="s">
        <v>276</v>
      </c>
      <c r="C3991" t="s">
        <v>141</v>
      </c>
      <c r="D3991" t="s">
        <v>12</v>
      </c>
      <c r="L3991">
        <v>0.83</v>
      </c>
      <c r="M3991">
        <v>0.53</v>
      </c>
      <c r="N3991">
        <v>0.24</v>
      </c>
      <c r="O3991">
        <v>0</v>
      </c>
      <c r="P3991">
        <v>0</v>
      </c>
      <c r="Q3991">
        <v>0</v>
      </c>
    </row>
    <row r="3992" spans="1:17" hidden="1" x14ac:dyDescent="0.2">
      <c r="A3992" t="s">
        <v>281</v>
      </c>
      <c r="B3992" t="s">
        <v>276</v>
      </c>
      <c r="C3992" t="s">
        <v>141</v>
      </c>
      <c r="D3992" t="s">
        <v>13</v>
      </c>
      <c r="L3992">
        <v>1.19</v>
      </c>
      <c r="M3992">
        <v>0.9</v>
      </c>
      <c r="N3992">
        <v>0.49</v>
      </c>
      <c r="O3992">
        <v>0.01</v>
      </c>
      <c r="P3992">
        <v>0.01</v>
      </c>
      <c r="Q3992">
        <v>0.01</v>
      </c>
    </row>
    <row r="3993" spans="1:17" hidden="1" x14ac:dyDescent="0.2">
      <c r="A3993" t="s">
        <v>281</v>
      </c>
      <c r="B3993" t="s">
        <v>276</v>
      </c>
      <c r="C3993" t="s">
        <v>141</v>
      </c>
      <c r="D3993" t="s">
        <v>14</v>
      </c>
      <c r="L3993">
        <v>0.16</v>
      </c>
      <c r="M3993">
        <v>0.09</v>
      </c>
      <c r="N3993">
        <v>0.05</v>
      </c>
      <c r="O3993">
        <v>0.03</v>
      </c>
      <c r="P3993">
        <v>0.04</v>
      </c>
      <c r="Q3993">
        <v>0.04</v>
      </c>
    </row>
    <row r="3994" spans="1:17" hidden="1" x14ac:dyDescent="0.2">
      <c r="A3994" t="s">
        <v>281</v>
      </c>
      <c r="B3994" t="s">
        <v>276</v>
      </c>
      <c r="C3994" t="s">
        <v>141</v>
      </c>
      <c r="D3994" t="s">
        <v>15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3.31</v>
      </c>
      <c r="M3994">
        <v>2.2400000000000002</v>
      </c>
      <c r="N3994">
        <v>1.1299999999999999</v>
      </c>
      <c r="O3994">
        <v>7.0000000000000007E-2</v>
      </c>
      <c r="P3994">
        <v>7.0000000000000007E-2</v>
      </c>
      <c r="Q3994">
        <v>7.0000000000000007E-2</v>
      </c>
    </row>
    <row r="3995" spans="1:17" hidden="1" x14ac:dyDescent="0.2">
      <c r="A3995" t="s">
        <v>281</v>
      </c>
      <c r="B3995" t="s">
        <v>276</v>
      </c>
      <c r="C3995" t="s">
        <v>142</v>
      </c>
      <c r="D3995" t="s">
        <v>9</v>
      </c>
    </row>
    <row r="3996" spans="1:17" hidden="1" x14ac:dyDescent="0.2">
      <c r="A3996" t="s">
        <v>281</v>
      </c>
      <c r="B3996" t="s">
        <v>276</v>
      </c>
      <c r="C3996" t="s">
        <v>142</v>
      </c>
      <c r="D3996" t="s">
        <v>10</v>
      </c>
      <c r="L3996">
        <v>0.09</v>
      </c>
      <c r="M3996">
        <v>0.06</v>
      </c>
      <c r="N3996">
        <v>0.03</v>
      </c>
      <c r="O3996">
        <v>0</v>
      </c>
      <c r="P3996">
        <v>0</v>
      </c>
      <c r="Q3996">
        <v>0</v>
      </c>
    </row>
    <row r="3997" spans="1:17" hidden="1" x14ac:dyDescent="0.2">
      <c r="A3997" t="s">
        <v>281</v>
      </c>
      <c r="B3997" t="s">
        <v>276</v>
      </c>
      <c r="C3997" t="s">
        <v>142</v>
      </c>
      <c r="D3997" t="s">
        <v>11</v>
      </c>
      <c r="L3997">
        <v>0.01</v>
      </c>
      <c r="M3997">
        <v>0</v>
      </c>
      <c r="N3997">
        <v>0</v>
      </c>
      <c r="O3997">
        <v>0</v>
      </c>
      <c r="P3997">
        <v>0</v>
      </c>
      <c r="Q3997">
        <v>0</v>
      </c>
    </row>
    <row r="3998" spans="1:17" hidden="1" x14ac:dyDescent="0.2">
      <c r="A3998" t="s">
        <v>281</v>
      </c>
      <c r="B3998" t="s">
        <v>276</v>
      </c>
      <c r="C3998" t="s">
        <v>142</v>
      </c>
      <c r="D3998" t="s">
        <v>12</v>
      </c>
      <c r="L3998">
        <v>0.01</v>
      </c>
      <c r="M3998">
        <v>0</v>
      </c>
      <c r="N3998">
        <v>0</v>
      </c>
      <c r="O3998">
        <v>0</v>
      </c>
      <c r="P3998">
        <v>0</v>
      </c>
      <c r="Q3998">
        <v>0</v>
      </c>
    </row>
    <row r="3999" spans="1:17" hidden="1" x14ac:dyDescent="0.2">
      <c r="A3999" t="s">
        <v>281</v>
      </c>
      <c r="B3999" t="s">
        <v>276</v>
      </c>
      <c r="C3999" t="s">
        <v>142</v>
      </c>
      <c r="D3999" t="s">
        <v>13</v>
      </c>
      <c r="L3999">
        <v>2.27</v>
      </c>
      <c r="M3999">
        <v>1.7</v>
      </c>
      <c r="N3999">
        <v>0.93</v>
      </c>
      <c r="O3999">
        <v>0.01</v>
      </c>
      <c r="P3999">
        <v>0.01</v>
      </c>
      <c r="Q3999">
        <v>0.01</v>
      </c>
    </row>
    <row r="4000" spans="1:17" hidden="1" x14ac:dyDescent="0.2">
      <c r="A4000" t="s">
        <v>281</v>
      </c>
      <c r="B4000" t="s">
        <v>276</v>
      </c>
      <c r="C4000" t="s">
        <v>142</v>
      </c>
      <c r="D4000" t="s">
        <v>14</v>
      </c>
      <c r="L4000">
        <v>1.18</v>
      </c>
      <c r="M4000">
        <v>1.41</v>
      </c>
      <c r="N4000">
        <v>1.66</v>
      </c>
      <c r="O4000">
        <v>1.93</v>
      </c>
      <c r="P4000">
        <v>2.2200000000000002</v>
      </c>
      <c r="Q4000">
        <v>2.52</v>
      </c>
    </row>
    <row r="4001" spans="1:17" hidden="1" x14ac:dyDescent="0.2">
      <c r="A4001" t="s">
        <v>281</v>
      </c>
      <c r="B4001" t="s">
        <v>276</v>
      </c>
      <c r="C4001" t="s">
        <v>142</v>
      </c>
      <c r="D4001" t="s">
        <v>15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3.55</v>
      </c>
      <c r="M4001">
        <v>3.17</v>
      </c>
      <c r="N4001">
        <v>2.62</v>
      </c>
      <c r="O4001">
        <v>1.95</v>
      </c>
      <c r="P4001">
        <v>2.2400000000000002</v>
      </c>
      <c r="Q4001">
        <v>2.54</v>
      </c>
    </row>
    <row r="4002" spans="1:17" hidden="1" x14ac:dyDescent="0.2">
      <c r="A4002" t="s">
        <v>281</v>
      </c>
      <c r="B4002" t="s">
        <v>276</v>
      </c>
      <c r="C4002" t="s">
        <v>143</v>
      </c>
      <c r="D4002" t="s">
        <v>9</v>
      </c>
    </row>
    <row r="4003" spans="1:17" hidden="1" x14ac:dyDescent="0.2">
      <c r="A4003" t="s">
        <v>281</v>
      </c>
      <c r="B4003" t="s">
        <v>276</v>
      </c>
      <c r="C4003" t="s">
        <v>143</v>
      </c>
      <c r="D4003" t="s">
        <v>10</v>
      </c>
      <c r="L4003">
        <v>0.73</v>
      </c>
      <c r="M4003">
        <v>0.46</v>
      </c>
      <c r="N4003">
        <v>0.25</v>
      </c>
      <c r="O4003">
        <v>0.02</v>
      </c>
      <c r="P4003">
        <v>0.02</v>
      </c>
      <c r="Q4003">
        <v>0.01</v>
      </c>
    </row>
    <row r="4004" spans="1:17" hidden="1" x14ac:dyDescent="0.2">
      <c r="A4004" t="s">
        <v>281</v>
      </c>
      <c r="B4004" t="s">
        <v>276</v>
      </c>
      <c r="C4004" t="s">
        <v>143</v>
      </c>
      <c r="D4004" t="s">
        <v>11</v>
      </c>
      <c r="L4004">
        <v>0.98</v>
      </c>
      <c r="M4004">
        <v>0.66</v>
      </c>
      <c r="N4004">
        <v>0.35</v>
      </c>
      <c r="O4004">
        <v>0.03</v>
      </c>
      <c r="P4004">
        <v>0.03</v>
      </c>
      <c r="Q4004">
        <v>0.03</v>
      </c>
    </row>
    <row r="4005" spans="1:17" hidden="1" x14ac:dyDescent="0.2">
      <c r="A4005" t="s">
        <v>281</v>
      </c>
      <c r="B4005" t="s">
        <v>276</v>
      </c>
      <c r="C4005" t="s">
        <v>143</v>
      </c>
      <c r="D4005" t="s">
        <v>12</v>
      </c>
      <c r="L4005">
        <v>0.43</v>
      </c>
      <c r="M4005">
        <v>0.27</v>
      </c>
      <c r="N4005">
        <v>0.12</v>
      </c>
      <c r="O4005">
        <v>0</v>
      </c>
      <c r="P4005">
        <v>0</v>
      </c>
      <c r="Q4005">
        <v>0</v>
      </c>
    </row>
    <row r="4006" spans="1:17" hidden="1" x14ac:dyDescent="0.2">
      <c r="A4006" t="s">
        <v>281</v>
      </c>
      <c r="B4006" t="s">
        <v>276</v>
      </c>
      <c r="C4006" t="s">
        <v>143</v>
      </c>
      <c r="D4006" t="s">
        <v>13</v>
      </c>
      <c r="L4006">
        <v>1.1599999999999999</v>
      </c>
      <c r="M4006">
        <v>0.87</v>
      </c>
      <c r="N4006">
        <v>0.48</v>
      </c>
      <c r="O4006">
        <v>0.01</v>
      </c>
      <c r="P4006">
        <v>0.01</v>
      </c>
      <c r="Q4006">
        <v>0.01</v>
      </c>
    </row>
    <row r="4007" spans="1:17" hidden="1" x14ac:dyDescent="0.2">
      <c r="A4007" t="s">
        <v>281</v>
      </c>
      <c r="B4007" t="s">
        <v>276</v>
      </c>
      <c r="C4007" t="s">
        <v>143</v>
      </c>
      <c r="D4007" t="s">
        <v>14</v>
      </c>
      <c r="L4007">
        <v>0.26</v>
      </c>
      <c r="M4007">
        <v>0.21</v>
      </c>
      <c r="N4007">
        <v>0.19</v>
      </c>
      <c r="O4007">
        <v>0.18</v>
      </c>
      <c r="P4007">
        <v>0.21</v>
      </c>
      <c r="Q4007">
        <v>0.24</v>
      </c>
    </row>
    <row r="4008" spans="1:17" hidden="1" x14ac:dyDescent="0.2">
      <c r="A4008" t="s">
        <v>281</v>
      </c>
      <c r="B4008" t="s">
        <v>276</v>
      </c>
      <c r="C4008" t="s">
        <v>143</v>
      </c>
      <c r="D4008" t="s">
        <v>15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3.55</v>
      </c>
      <c r="M4008">
        <v>2.4700000000000002</v>
      </c>
      <c r="N4008">
        <v>1.38</v>
      </c>
      <c r="O4008">
        <v>0.24</v>
      </c>
      <c r="P4008">
        <v>0.26</v>
      </c>
      <c r="Q4008">
        <v>0.28999999999999998</v>
      </c>
    </row>
    <row r="4009" spans="1:17" hidden="1" x14ac:dyDescent="0.2">
      <c r="A4009" t="s">
        <v>281</v>
      </c>
      <c r="B4009" t="s">
        <v>276</v>
      </c>
      <c r="C4009" t="s">
        <v>144</v>
      </c>
      <c r="D4009" t="s">
        <v>9</v>
      </c>
    </row>
    <row r="4010" spans="1:17" hidden="1" x14ac:dyDescent="0.2">
      <c r="A4010" t="s">
        <v>281</v>
      </c>
      <c r="B4010" t="s">
        <v>276</v>
      </c>
      <c r="C4010" t="s">
        <v>144</v>
      </c>
      <c r="D4010" t="s">
        <v>10</v>
      </c>
      <c r="L4010">
        <v>0.56000000000000005</v>
      </c>
      <c r="M4010">
        <v>0.35</v>
      </c>
      <c r="N4010">
        <v>0.17</v>
      </c>
      <c r="O4010">
        <v>0.01</v>
      </c>
      <c r="P4010">
        <v>0.01</v>
      </c>
      <c r="Q4010">
        <v>0.01</v>
      </c>
    </row>
    <row r="4011" spans="1:17" hidden="1" x14ac:dyDescent="0.2">
      <c r="A4011" t="s">
        <v>281</v>
      </c>
      <c r="B4011" t="s">
        <v>276</v>
      </c>
      <c r="C4011" t="s">
        <v>144</v>
      </c>
      <c r="D4011" t="s">
        <v>11</v>
      </c>
      <c r="L4011">
        <v>0.47</v>
      </c>
      <c r="M4011">
        <v>0.31</v>
      </c>
      <c r="N4011">
        <v>0.15</v>
      </c>
      <c r="O4011">
        <v>0.01</v>
      </c>
      <c r="P4011">
        <v>0.01</v>
      </c>
      <c r="Q4011">
        <v>0.01</v>
      </c>
    </row>
    <row r="4012" spans="1:17" hidden="1" x14ac:dyDescent="0.2">
      <c r="A4012" t="s">
        <v>281</v>
      </c>
      <c r="B4012" t="s">
        <v>276</v>
      </c>
      <c r="C4012" t="s">
        <v>144</v>
      </c>
      <c r="D4012" t="s">
        <v>12</v>
      </c>
      <c r="L4012">
        <v>0.83</v>
      </c>
      <c r="M4012">
        <v>0.54</v>
      </c>
      <c r="N4012">
        <v>0.24</v>
      </c>
      <c r="O4012">
        <v>0</v>
      </c>
      <c r="P4012">
        <v>0</v>
      </c>
      <c r="Q4012">
        <v>0</v>
      </c>
    </row>
    <row r="4013" spans="1:17" hidden="1" x14ac:dyDescent="0.2">
      <c r="A4013" t="s">
        <v>281</v>
      </c>
      <c r="B4013" t="s">
        <v>276</v>
      </c>
      <c r="C4013" t="s">
        <v>144</v>
      </c>
      <c r="D4013" t="s">
        <v>13</v>
      </c>
      <c r="L4013">
        <v>0.49</v>
      </c>
      <c r="M4013">
        <v>0.36</v>
      </c>
      <c r="N4013">
        <v>0.2</v>
      </c>
      <c r="O4013">
        <v>0</v>
      </c>
      <c r="P4013">
        <v>0</v>
      </c>
      <c r="Q4013">
        <v>0</v>
      </c>
    </row>
    <row r="4014" spans="1:17" hidden="1" x14ac:dyDescent="0.2">
      <c r="A4014" t="s">
        <v>281</v>
      </c>
      <c r="B4014" t="s">
        <v>276</v>
      </c>
      <c r="C4014" t="s">
        <v>144</v>
      </c>
      <c r="D4014" t="s">
        <v>14</v>
      </c>
      <c r="L4014">
        <v>0.14000000000000001</v>
      </c>
      <c r="M4014">
        <v>0.1</v>
      </c>
      <c r="N4014">
        <v>7.0000000000000007E-2</v>
      </c>
      <c r="O4014">
        <v>0.06</v>
      </c>
      <c r="P4014">
        <v>7.0000000000000007E-2</v>
      </c>
      <c r="Q4014">
        <v>0.08</v>
      </c>
    </row>
    <row r="4015" spans="1:17" hidden="1" x14ac:dyDescent="0.2">
      <c r="A4015" t="s">
        <v>281</v>
      </c>
      <c r="B4015" t="s">
        <v>276</v>
      </c>
      <c r="C4015" t="s">
        <v>144</v>
      </c>
      <c r="D4015" t="s">
        <v>15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2.5</v>
      </c>
      <c r="M4015">
        <v>1.66</v>
      </c>
      <c r="N4015">
        <v>0.84</v>
      </c>
      <c r="O4015">
        <v>0.09</v>
      </c>
      <c r="P4015">
        <v>0.1</v>
      </c>
      <c r="Q4015">
        <v>0.11</v>
      </c>
    </row>
    <row r="4016" spans="1:17" hidden="1" x14ac:dyDescent="0.2">
      <c r="A4016" t="s">
        <v>281</v>
      </c>
      <c r="B4016" t="s">
        <v>276</v>
      </c>
      <c r="C4016" t="s">
        <v>145</v>
      </c>
      <c r="D4016" t="s">
        <v>9</v>
      </c>
    </row>
    <row r="4017" spans="1:17" hidden="1" x14ac:dyDescent="0.2">
      <c r="A4017" t="s">
        <v>281</v>
      </c>
      <c r="B4017" t="s">
        <v>276</v>
      </c>
      <c r="C4017" t="s">
        <v>145</v>
      </c>
      <c r="D4017" t="s">
        <v>10</v>
      </c>
      <c r="L4017">
        <v>1.1000000000000001</v>
      </c>
      <c r="M4017">
        <v>0.69</v>
      </c>
      <c r="N4017">
        <v>0.34</v>
      </c>
      <c r="O4017">
        <v>0.02</v>
      </c>
      <c r="P4017">
        <v>0.02</v>
      </c>
      <c r="Q4017">
        <v>0.02</v>
      </c>
    </row>
    <row r="4018" spans="1:17" hidden="1" x14ac:dyDescent="0.2">
      <c r="A4018" t="s">
        <v>281</v>
      </c>
      <c r="B4018" t="s">
        <v>276</v>
      </c>
      <c r="C4018" t="s">
        <v>145</v>
      </c>
      <c r="D4018" t="s">
        <v>11</v>
      </c>
      <c r="L4018">
        <v>0.64</v>
      </c>
      <c r="M4018">
        <v>0.43</v>
      </c>
      <c r="N4018">
        <v>0.21</v>
      </c>
      <c r="O4018">
        <v>0.02</v>
      </c>
      <c r="P4018">
        <v>0.02</v>
      </c>
      <c r="Q4018">
        <v>0.01</v>
      </c>
    </row>
    <row r="4019" spans="1:17" hidden="1" x14ac:dyDescent="0.2">
      <c r="A4019" t="s">
        <v>281</v>
      </c>
      <c r="B4019" t="s">
        <v>276</v>
      </c>
      <c r="C4019" t="s">
        <v>145</v>
      </c>
      <c r="D4019" t="s">
        <v>12</v>
      </c>
      <c r="L4019">
        <v>0.6</v>
      </c>
      <c r="M4019">
        <v>0.39</v>
      </c>
      <c r="N4019">
        <v>0.17</v>
      </c>
      <c r="O4019">
        <v>0</v>
      </c>
      <c r="P4019">
        <v>0</v>
      </c>
      <c r="Q4019">
        <v>0</v>
      </c>
    </row>
    <row r="4020" spans="1:17" hidden="1" x14ac:dyDescent="0.2">
      <c r="A4020" t="s">
        <v>281</v>
      </c>
      <c r="B4020" t="s">
        <v>276</v>
      </c>
      <c r="C4020" t="s">
        <v>145</v>
      </c>
      <c r="D4020" t="s">
        <v>13</v>
      </c>
      <c r="L4020">
        <v>11.27</v>
      </c>
      <c r="M4020">
        <v>8.4499999999999993</v>
      </c>
      <c r="N4020">
        <v>4.6100000000000003</v>
      </c>
      <c r="O4020">
        <v>0.06</v>
      </c>
      <c r="P4020">
        <v>0.06</v>
      </c>
      <c r="Q4020">
        <v>0.06</v>
      </c>
    </row>
    <row r="4021" spans="1:17" hidden="1" x14ac:dyDescent="0.2">
      <c r="A4021" t="s">
        <v>281</v>
      </c>
      <c r="B4021" t="s">
        <v>276</v>
      </c>
      <c r="C4021" t="s">
        <v>145</v>
      </c>
      <c r="D4021" t="s">
        <v>14</v>
      </c>
      <c r="L4021">
        <v>0.84</v>
      </c>
      <c r="M4021">
        <v>0.75</v>
      </c>
      <c r="N4021">
        <v>0.73</v>
      </c>
      <c r="O4021">
        <v>0.78</v>
      </c>
      <c r="P4021">
        <v>0.9</v>
      </c>
      <c r="Q4021">
        <v>1.02</v>
      </c>
    </row>
    <row r="4022" spans="1:17" hidden="1" x14ac:dyDescent="0.2">
      <c r="A4022" t="s">
        <v>281</v>
      </c>
      <c r="B4022" t="s">
        <v>276</v>
      </c>
      <c r="C4022" t="s">
        <v>145</v>
      </c>
      <c r="D4022" t="s">
        <v>15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14.46</v>
      </c>
      <c r="M4022">
        <v>10.71</v>
      </c>
      <c r="N4022">
        <v>6.06</v>
      </c>
      <c r="O4022">
        <v>0.89</v>
      </c>
      <c r="P4022">
        <v>1</v>
      </c>
      <c r="Q4022">
        <v>1.1200000000000001</v>
      </c>
    </row>
    <row r="4023" spans="1:17" hidden="1" x14ac:dyDescent="0.2">
      <c r="A4023" t="s">
        <v>281</v>
      </c>
      <c r="B4023" t="s">
        <v>276</v>
      </c>
      <c r="C4023" t="s">
        <v>146</v>
      </c>
      <c r="D4023" t="s">
        <v>9</v>
      </c>
    </row>
    <row r="4024" spans="1:17" hidden="1" x14ac:dyDescent="0.2">
      <c r="A4024" t="s">
        <v>281</v>
      </c>
      <c r="B4024" t="s">
        <v>276</v>
      </c>
      <c r="C4024" t="s">
        <v>146</v>
      </c>
      <c r="D4024" t="s">
        <v>10</v>
      </c>
      <c r="L4024">
        <v>0.8</v>
      </c>
      <c r="M4024">
        <v>0.51</v>
      </c>
      <c r="N4024">
        <v>0.22</v>
      </c>
      <c r="O4024">
        <v>0.02</v>
      </c>
      <c r="P4024">
        <v>0.02</v>
      </c>
      <c r="Q4024">
        <v>0.01</v>
      </c>
    </row>
    <row r="4025" spans="1:17" hidden="1" x14ac:dyDescent="0.2">
      <c r="A4025" t="s">
        <v>281</v>
      </c>
      <c r="B4025" t="s">
        <v>276</v>
      </c>
      <c r="C4025" t="s">
        <v>146</v>
      </c>
      <c r="D4025" t="s">
        <v>11</v>
      </c>
      <c r="L4025">
        <v>0.19</v>
      </c>
      <c r="M4025">
        <v>0.12</v>
      </c>
      <c r="N4025">
        <v>7.0000000000000007E-2</v>
      </c>
      <c r="O4025">
        <v>0.01</v>
      </c>
      <c r="P4025">
        <v>0.01</v>
      </c>
      <c r="Q4025">
        <v>0</v>
      </c>
    </row>
    <row r="4026" spans="1:17" hidden="1" x14ac:dyDescent="0.2">
      <c r="A4026" t="s">
        <v>281</v>
      </c>
      <c r="B4026" t="s">
        <v>276</v>
      </c>
      <c r="C4026" t="s">
        <v>146</v>
      </c>
      <c r="D4026" t="s">
        <v>12</v>
      </c>
      <c r="L4026">
        <v>0.21</v>
      </c>
      <c r="M4026">
        <v>0.13</v>
      </c>
      <c r="N4026">
        <v>0.06</v>
      </c>
      <c r="O4026">
        <v>0</v>
      </c>
      <c r="P4026">
        <v>0</v>
      </c>
      <c r="Q4026">
        <v>0</v>
      </c>
    </row>
    <row r="4027" spans="1:17" hidden="1" x14ac:dyDescent="0.2">
      <c r="A4027" t="s">
        <v>281</v>
      </c>
      <c r="B4027" t="s">
        <v>276</v>
      </c>
      <c r="C4027" t="s">
        <v>146</v>
      </c>
      <c r="D4027" t="s">
        <v>13</v>
      </c>
      <c r="L4027">
        <v>0.09</v>
      </c>
      <c r="M4027">
        <v>7.0000000000000007E-2</v>
      </c>
      <c r="N4027">
        <v>0.04</v>
      </c>
      <c r="O4027">
        <v>0</v>
      </c>
      <c r="P4027">
        <v>0</v>
      </c>
      <c r="Q4027">
        <v>0</v>
      </c>
    </row>
    <row r="4028" spans="1:17" hidden="1" x14ac:dyDescent="0.2">
      <c r="A4028" t="s">
        <v>281</v>
      </c>
      <c r="B4028" t="s">
        <v>276</v>
      </c>
      <c r="C4028" t="s">
        <v>146</v>
      </c>
      <c r="D4028" t="s">
        <v>14</v>
      </c>
      <c r="L4028">
        <v>0.09</v>
      </c>
      <c r="M4028">
        <v>0.08</v>
      </c>
      <c r="N4028">
        <v>0.08</v>
      </c>
      <c r="O4028">
        <v>0.09</v>
      </c>
      <c r="P4028">
        <v>0.11</v>
      </c>
      <c r="Q4028">
        <v>0.12</v>
      </c>
    </row>
    <row r="4029" spans="1:17" hidden="1" x14ac:dyDescent="0.2">
      <c r="A4029" t="s">
        <v>281</v>
      </c>
      <c r="B4029" t="s">
        <v>276</v>
      </c>
      <c r="C4029" t="s">
        <v>146</v>
      </c>
      <c r="D4029" t="s">
        <v>15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1.37</v>
      </c>
      <c r="M4029">
        <v>0.92</v>
      </c>
      <c r="N4029">
        <v>0.47</v>
      </c>
      <c r="O4029">
        <v>0.12</v>
      </c>
      <c r="P4029">
        <v>0.13</v>
      </c>
      <c r="Q4029">
        <v>0.14000000000000001</v>
      </c>
    </row>
    <row r="4030" spans="1:17" hidden="1" x14ac:dyDescent="0.2">
      <c r="A4030" t="s">
        <v>281</v>
      </c>
      <c r="B4030" t="s">
        <v>276</v>
      </c>
      <c r="C4030" t="s">
        <v>147</v>
      </c>
      <c r="D4030" t="s">
        <v>9</v>
      </c>
    </row>
    <row r="4031" spans="1:17" hidden="1" x14ac:dyDescent="0.2">
      <c r="A4031" t="s">
        <v>281</v>
      </c>
      <c r="B4031" t="s">
        <v>276</v>
      </c>
      <c r="C4031" t="s">
        <v>147</v>
      </c>
      <c r="D4031" t="s">
        <v>10</v>
      </c>
      <c r="L4031">
        <v>0.05</v>
      </c>
      <c r="M4031">
        <v>0.03</v>
      </c>
      <c r="N4031">
        <v>0.02</v>
      </c>
      <c r="O4031">
        <v>0</v>
      </c>
      <c r="P4031">
        <v>0</v>
      </c>
      <c r="Q4031">
        <v>0</v>
      </c>
    </row>
    <row r="4032" spans="1:17" hidden="1" x14ac:dyDescent="0.2">
      <c r="A4032" t="s">
        <v>281</v>
      </c>
      <c r="B4032" t="s">
        <v>276</v>
      </c>
      <c r="C4032" t="s">
        <v>147</v>
      </c>
      <c r="D4032" t="s">
        <v>11</v>
      </c>
      <c r="L4032">
        <v>0.03</v>
      </c>
      <c r="M4032">
        <v>0.02</v>
      </c>
      <c r="N4032">
        <v>0.01</v>
      </c>
      <c r="O4032">
        <v>0</v>
      </c>
      <c r="P4032">
        <v>0</v>
      </c>
      <c r="Q4032">
        <v>0</v>
      </c>
    </row>
    <row r="4033" spans="1:17" hidden="1" x14ac:dyDescent="0.2">
      <c r="A4033" t="s">
        <v>281</v>
      </c>
      <c r="B4033" t="s">
        <v>276</v>
      </c>
      <c r="C4033" t="s">
        <v>147</v>
      </c>
      <c r="D4033" t="s">
        <v>12</v>
      </c>
      <c r="L4033">
        <v>0.01</v>
      </c>
      <c r="M4033">
        <v>0</v>
      </c>
      <c r="N4033">
        <v>0</v>
      </c>
      <c r="O4033">
        <v>0</v>
      </c>
      <c r="P4033">
        <v>0</v>
      </c>
      <c r="Q4033">
        <v>0</v>
      </c>
    </row>
    <row r="4034" spans="1:17" hidden="1" x14ac:dyDescent="0.2">
      <c r="A4034" t="s">
        <v>281</v>
      </c>
      <c r="B4034" t="s">
        <v>276</v>
      </c>
      <c r="C4034" t="s">
        <v>147</v>
      </c>
      <c r="D4034" t="s">
        <v>13</v>
      </c>
    </row>
    <row r="4035" spans="1:17" hidden="1" x14ac:dyDescent="0.2">
      <c r="A4035" t="s">
        <v>281</v>
      </c>
      <c r="B4035" t="s">
        <v>276</v>
      </c>
      <c r="C4035" t="s">
        <v>147</v>
      </c>
      <c r="D4035" t="s">
        <v>14</v>
      </c>
      <c r="L4035">
        <v>0.01</v>
      </c>
      <c r="M4035">
        <v>0.01</v>
      </c>
      <c r="N4035">
        <v>0.01</v>
      </c>
      <c r="O4035">
        <v>0.01</v>
      </c>
      <c r="P4035">
        <v>0.01</v>
      </c>
      <c r="Q4035">
        <v>0.01</v>
      </c>
    </row>
    <row r="4036" spans="1:17" hidden="1" x14ac:dyDescent="0.2">
      <c r="A4036" t="s">
        <v>281</v>
      </c>
      <c r="B4036" t="s">
        <v>276</v>
      </c>
      <c r="C4036" t="s">
        <v>147</v>
      </c>
      <c r="D4036" t="s">
        <v>15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0.1</v>
      </c>
      <c r="M4036">
        <v>7.0000000000000007E-2</v>
      </c>
      <c r="N4036">
        <v>0.03</v>
      </c>
      <c r="O4036">
        <v>0.01</v>
      </c>
      <c r="P4036">
        <v>0.01</v>
      </c>
      <c r="Q4036">
        <v>0.01</v>
      </c>
    </row>
    <row r="4037" spans="1:17" hidden="1" x14ac:dyDescent="0.2">
      <c r="A4037" t="s">
        <v>281</v>
      </c>
      <c r="B4037" t="s">
        <v>276</v>
      </c>
      <c r="C4037" t="s">
        <v>148</v>
      </c>
      <c r="D4037" t="s">
        <v>9</v>
      </c>
    </row>
    <row r="4038" spans="1:17" hidden="1" x14ac:dyDescent="0.2">
      <c r="A4038" t="s">
        <v>281</v>
      </c>
      <c r="B4038" t="s">
        <v>276</v>
      </c>
      <c r="C4038" t="s">
        <v>148</v>
      </c>
      <c r="D4038" t="s">
        <v>10</v>
      </c>
      <c r="L4038">
        <v>0.51</v>
      </c>
      <c r="M4038">
        <v>0.32</v>
      </c>
      <c r="N4038">
        <v>0.16</v>
      </c>
      <c r="O4038">
        <v>0.01</v>
      </c>
      <c r="P4038">
        <v>0.01</v>
      </c>
      <c r="Q4038">
        <v>0.01</v>
      </c>
    </row>
    <row r="4039" spans="1:17" hidden="1" x14ac:dyDescent="0.2">
      <c r="A4039" t="s">
        <v>281</v>
      </c>
      <c r="B4039" t="s">
        <v>276</v>
      </c>
      <c r="C4039" t="s">
        <v>148</v>
      </c>
      <c r="D4039" t="s">
        <v>11</v>
      </c>
      <c r="L4039">
        <v>0.44</v>
      </c>
      <c r="M4039">
        <v>0.28999999999999998</v>
      </c>
      <c r="N4039">
        <v>0.14000000000000001</v>
      </c>
      <c r="O4039">
        <v>0.01</v>
      </c>
      <c r="P4039">
        <v>0.01</v>
      </c>
      <c r="Q4039">
        <v>0.01</v>
      </c>
    </row>
    <row r="4040" spans="1:17" hidden="1" x14ac:dyDescent="0.2">
      <c r="A4040" t="s">
        <v>281</v>
      </c>
      <c r="B4040" t="s">
        <v>276</v>
      </c>
      <c r="C4040" t="s">
        <v>148</v>
      </c>
      <c r="D4040" t="s">
        <v>12</v>
      </c>
      <c r="L4040">
        <v>0.73</v>
      </c>
      <c r="M4040">
        <v>0.47</v>
      </c>
      <c r="N4040">
        <v>0.21</v>
      </c>
      <c r="O4040">
        <v>0</v>
      </c>
      <c r="P4040">
        <v>0</v>
      </c>
      <c r="Q4040">
        <v>0</v>
      </c>
    </row>
    <row r="4041" spans="1:17" hidden="1" x14ac:dyDescent="0.2">
      <c r="A4041" t="s">
        <v>281</v>
      </c>
      <c r="B4041" t="s">
        <v>276</v>
      </c>
      <c r="C4041" t="s">
        <v>148</v>
      </c>
      <c r="D4041" t="s">
        <v>13</v>
      </c>
    </row>
    <row r="4042" spans="1:17" hidden="1" x14ac:dyDescent="0.2">
      <c r="A4042" t="s">
        <v>281</v>
      </c>
      <c r="B4042" t="s">
        <v>276</v>
      </c>
      <c r="C4042" t="s">
        <v>148</v>
      </c>
      <c r="D4042" t="s">
        <v>14</v>
      </c>
      <c r="L4042">
        <v>0.21</v>
      </c>
      <c r="M4042">
        <v>0.17</v>
      </c>
      <c r="N4042">
        <v>0.15</v>
      </c>
      <c r="O4042">
        <v>0.16</v>
      </c>
      <c r="P4042">
        <v>0.18</v>
      </c>
      <c r="Q4042">
        <v>0.2</v>
      </c>
    </row>
    <row r="4043" spans="1:17" hidden="1" x14ac:dyDescent="0.2">
      <c r="A4043" t="s">
        <v>281</v>
      </c>
      <c r="B4043" t="s">
        <v>276</v>
      </c>
      <c r="C4043" t="s">
        <v>148</v>
      </c>
      <c r="D4043" t="s">
        <v>15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1.89</v>
      </c>
      <c r="M4043">
        <v>1.25</v>
      </c>
      <c r="N4043">
        <v>0.67</v>
      </c>
      <c r="O4043">
        <v>0.18</v>
      </c>
      <c r="P4043">
        <v>0.2</v>
      </c>
      <c r="Q4043">
        <v>0.22</v>
      </c>
    </row>
    <row r="4044" spans="1:17" hidden="1" x14ac:dyDescent="0.2">
      <c r="A4044" t="s">
        <v>281</v>
      </c>
      <c r="B4044" t="s">
        <v>276</v>
      </c>
      <c r="C4044" t="s">
        <v>149</v>
      </c>
      <c r="D4044" t="s">
        <v>9</v>
      </c>
    </row>
    <row r="4045" spans="1:17" hidden="1" x14ac:dyDescent="0.2">
      <c r="A4045" t="s">
        <v>281</v>
      </c>
      <c r="B4045" t="s">
        <v>276</v>
      </c>
      <c r="C4045" t="s">
        <v>149</v>
      </c>
      <c r="D4045" t="s">
        <v>10</v>
      </c>
      <c r="L4045">
        <v>0.51</v>
      </c>
      <c r="M4045">
        <v>0.32</v>
      </c>
      <c r="N4045">
        <v>0.16</v>
      </c>
      <c r="O4045">
        <v>0.01</v>
      </c>
      <c r="P4045">
        <v>0.01</v>
      </c>
      <c r="Q4045">
        <v>0.01</v>
      </c>
    </row>
    <row r="4046" spans="1:17" hidden="1" x14ac:dyDescent="0.2">
      <c r="A4046" t="s">
        <v>281</v>
      </c>
      <c r="B4046" t="s">
        <v>276</v>
      </c>
      <c r="C4046" t="s">
        <v>149</v>
      </c>
      <c r="D4046" t="s">
        <v>11</v>
      </c>
      <c r="L4046">
        <v>0.49</v>
      </c>
      <c r="M4046">
        <v>0.33</v>
      </c>
      <c r="N4046">
        <v>0.16</v>
      </c>
      <c r="O4046">
        <v>0.01</v>
      </c>
      <c r="P4046">
        <v>0.01</v>
      </c>
      <c r="Q4046">
        <v>0.01</v>
      </c>
    </row>
    <row r="4047" spans="1:17" hidden="1" x14ac:dyDescent="0.2">
      <c r="A4047" t="s">
        <v>281</v>
      </c>
      <c r="B4047" t="s">
        <v>276</v>
      </c>
      <c r="C4047" t="s">
        <v>149</v>
      </c>
      <c r="D4047" t="s">
        <v>12</v>
      </c>
      <c r="L4047">
        <v>0.3</v>
      </c>
      <c r="M4047">
        <v>0.2</v>
      </c>
      <c r="N4047">
        <v>0.09</v>
      </c>
      <c r="O4047">
        <v>0</v>
      </c>
      <c r="P4047">
        <v>0</v>
      </c>
      <c r="Q4047">
        <v>0</v>
      </c>
    </row>
    <row r="4048" spans="1:17" hidden="1" x14ac:dyDescent="0.2">
      <c r="A4048" t="s">
        <v>281</v>
      </c>
      <c r="B4048" t="s">
        <v>276</v>
      </c>
      <c r="C4048" t="s">
        <v>149</v>
      </c>
      <c r="D4048" t="s">
        <v>13</v>
      </c>
      <c r="L4048">
        <v>4.0999999999999996</v>
      </c>
      <c r="M4048">
        <v>3.08</v>
      </c>
      <c r="N4048">
        <v>1.68</v>
      </c>
      <c r="O4048">
        <v>0.02</v>
      </c>
      <c r="P4048">
        <v>0.02</v>
      </c>
      <c r="Q4048">
        <v>0.02</v>
      </c>
    </row>
    <row r="4049" spans="1:17" hidden="1" x14ac:dyDescent="0.2">
      <c r="A4049" t="s">
        <v>281</v>
      </c>
      <c r="B4049" t="s">
        <v>276</v>
      </c>
      <c r="C4049" t="s">
        <v>149</v>
      </c>
      <c r="D4049" t="s">
        <v>14</v>
      </c>
      <c r="L4049">
        <v>0.32</v>
      </c>
      <c r="M4049">
        <v>0.25</v>
      </c>
      <c r="N4049">
        <v>0.22</v>
      </c>
      <c r="O4049">
        <v>0.22</v>
      </c>
      <c r="P4049">
        <v>0.25</v>
      </c>
      <c r="Q4049">
        <v>0.28000000000000003</v>
      </c>
    </row>
    <row r="4050" spans="1:17" hidden="1" x14ac:dyDescent="0.2">
      <c r="A4050" t="s">
        <v>281</v>
      </c>
      <c r="B4050" t="s">
        <v>276</v>
      </c>
      <c r="C4050" t="s">
        <v>149</v>
      </c>
      <c r="D4050" t="s">
        <v>15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5.73</v>
      </c>
      <c r="M4050">
        <v>4.17</v>
      </c>
      <c r="N4050">
        <v>2.31</v>
      </c>
      <c r="O4050">
        <v>0.27</v>
      </c>
      <c r="P4050">
        <v>0.3</v>
      </c>
      <c r="Q4050">
        <v>0.33</v>
      </c>
    </row>
    <row r="4051" spans="1:17" hidden="1" x14ac:dyDescent="0.2">
      <c r="A4051" t="s">
        <v>281</v>
      </c>
      <c r="B4051" t="s">
        <v>276</v>
      </c>
      <c r="C4051" t="s">
        <v>150</v>
      </c>
      <c r="D4051" t="s">
        <v>9</v>
      </c>
    </row>
    <row r="4052" spans="1:17" hidden="1" x14ac:dyDescent="0.2">
      <c r="A4052" t="s">
        <v>281</v>
      </c>
      <c r="B4052" t="s">
        <v>276</v>
      </c>
      <c r="C4052" t="s">
        <v>150</v>
      </c>
      <c r="D4052" t="s">
        <v>10</v>
      </c>
      <c r="L4052">
        <v>2.37</v>
      </c>
      <c r="M4052">
        <v>1.54</v>
      </c>
      <c r="N4052">
        <v>0.81</v>
      </c>
      <c r="O4052">
        <v>0.06</v>
      </c>
      <c r="P4052">
        <v>0.06</v>
      </c>
      <c r="Q4052">
        <v>0.05</v>
      </c>
    </row>
    <row r="4053" spans="1:17" hidden="1" x14ac:dyDescent="0.2">
      <c r="A4053" t="s">
        <v>281</v>
      </c>
      <c r="B4053" t="s">
        <v>276</v>
      </c>
      <c r="C4053" t="s">
        <v>150</v>
      </c>
      <c r="D4053" t="s">
        <v>11</v>
      </c>
      <c r="L4053">
        <v>0.51</v>
      </c>
      <c r="M4053">
        <v>0.31</v>
      </c>
      <c r="N4053">
        <v>0.16</v>
      </c>
      <c r="O4053">
        <v>0.01</v>
      </c>
      <c r="P4053">
        <v>0.01</v>
      </c>
      <c r="Q4053">
        <v>0.01</v>
      </c>
    </row>
    <row r="4054" spans="1:17" hidden="1" x14ac:dyDescent="0.2">
      <c r="A4054" t="s">
        <v>281</v>
      </c>
      <c r="B4054" t="s">
        <v>276</v>
      </c>
      <c r="C4054" t="s">
        <v>150</v>
      </c>
      <c r="D4054" t="s">
        <v>12</v>
      </c>
      <c r="L4054">
        <v>0.48</v>
      </c>
      <c r="M4054">
        <v>0.31</v>
      </c>
      <c r="N4054">
        <v>0.14000000000000001</v>
      </c>
      <c r="O4054">
        <v>0</v>
      </c>
      <c r="P4054">
        <v>0</v>
      </c>
      <c r="Q4054">
        <v>0</v>
      </c>
    </row>
    <row r="4055" spans="1:17" hidden="1" x14ac:dyDescent="0.2">
      <c r="A4055" t="s">
        <v>281</v>
      </c>
      <c r="B4055" t="s">
        <v>276</v>
      </c>
      <c r="C4055" t="s">
        <v>150</v>
      </c>
      <c r="D4055" t="s">
        <v>13</v>
      </c>
      <c r="L4055">
        <v>10.17</v>
      </c>
      <c r="M4055">
        <v>7.63</v>
      </c>
      <c r="N4055">
        <v>4.16</v>
      </c>
      <c r="O4055">
        <v>0.06</v>
      </c>
      <c r="P4055">
        <v>0.06</v>
      </c>
      <c r="Q4055">
        <v>0.06</v>
      </c>
    </row>
    <row r="4056" spans="1:17" hidden="1" x14ac:dyDescent="0.2">
      <c r="A4056" t="s">
        <v>281</v>
      </c>
      <c r="B4056" t="s">
        <v>276</v>
      </c>
      <c r="C4056" t="s">
        <v>150</v>
      </c>
      <c r="D4056" t="s">
        <v>14</v>
      </c>
      <c r="L4056">
        <v>0.42</v>
      </c>
      <c r="M4056">
        <v>0.35</v>
      </c>
      <c r="N4056">
        <v>0.32</v>
      </c>
      <c r="O4056">
        <v>0.32</v>
      </c>
      <c r="P4056">
        <v>0.37</v>
      </c>
      <c r="Q4056">
        <v>0.42</v>
      </c>
    </row>
    <row r="4057" spans="1:17" hidden="1" x14ac:dyDescent="0.2">
      <c r="A4057" t="s">
        <v>281</v>
      </c>
      <c r="B4057" t="s">
        <v>276</v>
      </c>
      <c r="C4057" t="s">
        <v>150</v>
      </c>
      <c r="D4057" t="s">
        <v>15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13.96</v>
      </c>
      <c r="M4057">
        <v>10.14</v>
      </c>
      <c r="N4057">
        <v>5.58</v>
      </c>
      <c r="O4057">
        <v>0.46</v>
      </c>
      <c r="P4057">
        <v>0.5</v>
      </c>
      <c r="Q4057">
        <v>0.54</v>
      </c>
    </row>
    <row r="4058" spans="1:17" hidden="1" x14ac:dyDescent="0.2">
      <c r="A4058" t="s">
        <v>281</v>
      </c>
      <c r="B4058" t="s">
        <v>276</v>
      </c>
      <c r="C4058" t="s">
        <v>151</v>
      </c>
      <c r="D4058" t="s">
        <v>9</v>
      </c>
    </row>
    <row r="4059" spans="1:17" hidden="1" x14ac:dyDescent="0.2">
      <c r="A4059" t="s">
        <v>281</v>
      </c>
      <c r="B4059" t="s">
        <v>276</v>
      </c>
      <c r="C4059" t="s">
        <v>151</v>
      </c>
      <c r="D4059" t="s">
        <v>10</v>
      </c>
      <c r="L4059">
        <v>0.09</v>
      </c>
      <c r="M4059">
        <v>0.05</v>
      </c>
      <c r="N4059">
        <v>0.03</v>
      </c>
      <c r="O4059">
        <v>0</v>
      </c>
      <c r="P4059">
        <v>0</v>
      </c>
      <c r="Q4059">
        <v>0</v>
      </c>
    </row>
    <row r="4060" spans="1:17" hidden="1" x14ac:dyDescent="0.2">
      <c r="A4060" t="s">
        <v>281</v>
      </c>
      <c r="B4060" t="s">
        <v>276</v>
      </c>
      <c r="C4060" t="s">
        <v>151</v>
      </c>
      <c r="D4060" t="s">
        <v>11</v>
      </c>
      <c r="L4060">
        <v>1.1399999999999999</v>
      </c>
      <c r="M4060">
        <v>0.75</v>
      </c>
      <c r="N4060">
        <v>0.36</v>
      </c>
      <c r="O4060">
        <v>0.01</v>
      </c>
      <c r="P4060">
        <v>0.01</v>
      </c>
      <c r="Q4060">
        <v>0.01</v>
      </c>
    </row>
    <row r="4061" spans="1:17" hidden="1" x14ac:dyDescent="0.2">
      <c r="A4061" t="s">
        <v>281</v>
      </c>
      <c r="B4061" t="s">
        <v>276</v>
      </c>
      <c r="C4061" t="s">
        <v>151</v>
      </c>
      <c r="D4061" t="s">
        <v>12</v>
      </c>
    </row>
    <row r="4062" spans="1:17" hidden="1" x14ac:dyDescent="0.2">
      <c r="A4062" t="s">
        <v>281</v>
      </c>
      <c r="B4062" t="s">
        <v>276</v>
      </c>
      <c r="C4062" t="s">
        <v>151</v>
      </c>
      <c r="D4062" t="s">
        <v>13</v>
      </c>
    </row>
    <row r="4063" spans="1:17" hidden="1" x14ac:dyDescent="0.2">
      <c r="A4063" t="s">
        <v>281</v>
      </c>
      <c r="B4063" t="s">
        <v>276</v>
      </c>
      <c r="C4063" t="s">
        <v>151</v>
      </c>
      <c r="D4063" t="s">
        <v>14</v>
      </c>
      <c r="L4063">
        <v>7.0000000000000007E-2</v>
      </c>
      <c r="M4063">
        <v>0.08</v>
      </c>
      <c r="N4063">
        <v>0.09</v>
      </c>
      <c r="O4063">
        <v>0.1</v>
      </c>
      <c r="P4063">
        <v>0.12</v>
      </c>
      <c r="Q4063">
        <v>0.13</v>
      </c>
    </row>
    <row r="4064" spans="1:17" hidden="1" x14ac:dyDescent="0.2">
      <c r="A4064" t="s">
        <v>281</v>
      </c>
      <c r="B4064" t="s">
        <v>276</v>
      </c>
      <c r="C4064" t="s">
        <v>151</v>
      </c>
      <c r="D4064" t="s">
        <v>15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1.3</v>
      </c>
      <c r="M4064">
        <v>0.88</v>
      </c>
      <c r="N4064">
        <v>0.48</v>
      </c>
      <c r="O4064">
        <v>0.11</v>
      </c>
      <c r="P4064">
        <v>0.12</v>
      </c>
      <c r="Q4064">
        <v>0.13</v>
      </c>
    </row>
    <row r="4065" spans="1:17" hidden="1" x14ac:dyDescent="0.2">
      <c r="A4065" t="s">
        <v>281</v>
      </c>
      <c r="B4065" t="s">
        <v>276</v>
      </c>
      <c r="C4065" t="s">
        <v>152</v>
      </c>
      <c r="D4065" t="s">
        <v>9</v>
      </c>
    </row>
    <row r="4066" spans="1:17" hidden="1" x14ac:dyDescent="0.2">
      <c r="A4066" t="s">
        <v>281</v>
      </c>
      <c r="B4066" t="s">
        <v>276</v>
      </c>
      <c r="C4066" t="s">
        <v>152</v>
      </c>
      <c r="D4066" t="s">
        <v>10</v>
      </c>
      <c r="L4066">
        <v>0.09</v>
      </c>
      <c r="M4066">
        <v>0.06</v>
      </c>
      <c r="N4066">
        <v>0.04</v>
      </c>
      <c r="O4066">
        <v>0</v>
      </c>
      <c r="P4066">
        <v>0</v>
      </c>
      <c r="Q4066">
        <v>0</v>
      </c>
    </row>
    <row r="4067" spans="1:17" hidden="1" x14ac:dyDescent="0.2">
      <c r="A4067" t="s">
        <v>281</v>
      </c>
      <c r="B4067" t="s">
        <v>276</v>
      </c>
      <c r="C4067" t="s">
        <v>152</v>
      </c>
      <c r="D4067" t="s">
        <v>11</v>
      </c>
      <c r="L4067">
        <v>0.22</v>
      </c>
      <c r="M4067">
        <v>0.15</v>
      </c>
      <c r="N4067">
        <v>0.08</v>
      </c>
      <c r="O4067">
        <v>0</v>
      </c>
      <c r="P4067">
        <v>0</v>
      </c>
      <c r="Q4067">
        <v>0</v>
      </c>
    </row>
    <row r="4068" spans="1:17" hidden="1" x14ac:dyDescent="0.2">
      <c r="A4068" t="s">
        <v>281</v>
      </c>
      <c r="B4068" t="s">
        <v>276</v>
      </c>
      <c r="C4068" t="s">
        <v>152</v>
      </c>
      <c r="D4068" t="s">
        <v>12</v>
      </c>
      <c r="L4068">
        <v>0.03</v>
      </c>
      <c r="M4068">
        <v>0.02</v>
      </c>
      <c r="N4068">
        <v>0.01</v>
      </c>
      <c r="O4068">
        <v>0</v>
      </c>
      <c r="P4068">
        <v>0</v>
      </c>
      <c r="Q4068">
        <v>0</v>
      </c>
    </row>
    <row r="4069" spans="1:17" hidden="1" x14ac:dyDescent="0.2">
      <c r="A4069" t="s">
        <v>281</v>
      </c>
      <c r="B4069" t="s">
        <v>276</v>
      </c>
      <c r="C4069" t="s">
        <v>152</v>
      </c>
      <c r="D4069" t="s">
        <v>13</v>
      </c>
      <c r="L4069">
        <v>0.01</v>
      </c>
      <c r="M4069">
        <v>0.01</v>
      </c>
      <c r="N4069">
        <v>0</v>
      </c>
      <c r="O4069">
        <v>0</v>
      </c>
      <c r="P4069">
        <v>0</v>
      </c>
      <c r="Q4069">
        <v>0</v>
      </c>
    </row>
    <row r="4070" spans="1:17" hidden="1" x14ac:dyDescent="0.2">
      <c r="A4070" t="s">
        <v>281</v>
      </c>
      <c r="B4070" t="s">
        <v>276</v>
      </c>
      <c r="C4070" t="s">
        <v>152</v>
      </c>
      <c r="D4070" t="s">
        <v>14</v>
      </c>
      <c r="L4070">
        <v>0.01</v>
      </c>
      <c r="M4070">
        <v>0.01</v>
      </c>
      <c r="N4070">
        <v>0.01</v>
      </c>
      <c r="O4070">
        <v>0.01</v>
      </c>
      <c r="P4070">
        <v>0.01</v>
      </c>
      <c r="Q4070">
        <v>0.01</v>
      </c>
    </row>
    <row r="4071" spans="1:17" hidden="1" x14ac:dyDescent="0.2">
      <c r="A4071" t="s">
        <v>281</v>
      </c>
      <c r="B4071" t="s">
        <v>276</v>
      </c>
      <c r="C4071" t="s">
        <v>152</v>
      </c>
      <c r="D4071" t="s">
        <v>15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0.36</v>
      </c>
      <c r="M4071">
        <v>0.25</v>
      </c>
      <c r="N4071">
        <v>0.14000000000000001</v>
      </c>
      <c r="O4071">
        <v>0.01</v>
      </c>
      <c r="P4071">
        <v>0.01</v>
      </c>
      <c r="Q4071">
        <v>0.01</v>
      </c>
    </row>
    <row r="4072" spans="1:17" hidden="1" x14ac:dyDescent="0.2">
      <c r="A4072" t="s">
        <v>281</v>
      </c>
      <c r="B4072" t="s">
        <v>276</v>
      </c>
      <c r="C4072" t="s">
        <v>153</v>
      </c>
      <c r="D4072" t="s">
        <v>9</v>
      </c>
    </row>
    <row r="4073" spans="1:17" hidden="1" x14ac:dyDescent="0.2">
      <c r="A4073" t="s">
        <v>281</v>
      </c>
      <c r="B4073" t="s">
        <v>276</v>
      </c>
      <c r="C4073" t="s">
        <v>153</v>
      </c>
      <c r="D4073" t="s">
        <v>10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</row>
    <row r="4074" spans="1:17" hidden="1" x14ac:dyDescent="0.2">
      <c r="A4074" t="s">
        <v>281</v>
      </c>
      <c r="B4074" t="s">
        <v>276</v>
      </c>
      <c r="C4074" t="s">
        <v>153</v>
      </c>
      <c r="D4074" t="s">
        <v>11</v>
      </c>
    </row>
    <row r="4075" spans="1:17" hidden="1" x14ac:dyDescent="0.2">
      <c r="A4075" t="s">
        <v>281</v>
      </c>
      <c r="B4075" t="s">
        <v>276</v>
      </c>
      <c r="C4075" t="s">
        <v>153</v>
      </c>
      <c r="D4075" t="s">
        <v>12</v>
      </c>
    </row>
    <row r="4076" spans="1:17" hidden="1" x14ac:dyDescent="0.2">
      <c r="A4076" t="s">
        <v>281</v>
      </c>
      <c r="B4076" t="s">
        <v>276</v>
      </c>
      <c r="C4076" t="s">
        <v>153</v>
      </c>
      <c r="D4076" t="s">
        <v>13</v>
      </c>
    </row>
    <row r="4077" spans="1:17" hidden="1" x14ac:dyDescent="0.2">
      <c r="A4077" t="s">
        <v>281</v>
      </c>
      <c r="B4077" t="s">
        <v>276</v>
      </c>
      <c r="C4077" t="s">
        <v>153</v>
      </c>
      <c r="D4077" t="s">
        <v>14</v>
      </c>
      <c r="L4077">
        <v>0.02</v>
      </c>
      <c r="M4077">
        <v>0.02</v>
      </c>
      <c r="N4077">
        <v>0.02</v>
      </c>
      <c r="O4077">
        <v>0.02</v>
      </c>
      <c r="P4077">
        <v>0.02</v>
      </c>
      <c r="Q4077">
        <v>0.02</v>
      </c>
    </row>
    <row r="4078" spans="1:17" hidden="1" x14ac:dyDescent="0.2">
      <c r="A4078" t="s">
        <v>281</v>
      </c>
      <c r="B4078" t="s">
        <v>276</v>
      </c>
      <c r="C4078" t="s">
        <v>153</v>
      </c>
      <c r="D4078" t="s">
        <v>15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0.02</v>
      </c>
      <c r="M4078">
        <v>0.02</v>
      </c>
      <c r="N4078">
        <v>0.02</v>
      </c>
      <c r="O4078">
        <v>0.02</v>
      </c>
      <c r="P4078">
        <v>0.02</v>
      </c>
      <c r="Q4078">
        <v>0.02</v>
      </c>
    </row>
    <row r="4079" spans="1:17" hidden="1" x14ac:dyDescent="0.2">
      <c r="A4079" t="s">
        <v>281</v>
      </c>
      <c r="B4079" t="s">
        <v>276</v>
      </c>
      <c r="C4079" t="s">
        <v>154</v>
      </c>
      <c r="D4079" t="s">
        <v>9</v>
      </c>
    </row>
    <row r="4080" spans="1:17" hidden="1" x14ac:dyDescent="0.2">
      <c r="A4080" t="s">
        <v>281</v>
      </c>
      <c r="B4080" t="s">
        <v>276</v>
      </c>
      <c r="C4080" t="s">
        <v>154</v>
      </c>
      <c r="D4080" t="s">
        <v>10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</row>
    <row r="4081" spans="1:17" hidden="1" x14ac:dyDescent="0.2">
      <c r="A4081" t="s">
        <v>281</v>
      </c>
      <c r="B4081" t="s">
        <v>276</v>
      </c>
      <c r="C4081" t="s">
        <v>154</v>
      </c>
      <c r="D4081" t="s">
        <v>11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</row>
    <row r="4082" spans="1:17" hidden="1" x14ac:dyDescent="0.2">
      <c r="A4082" t="s">
        <v>281</v>
      </c>
      <c r="B4082" t="s">
        <v>276</v>
      </c>
      <c r="C4082" t="s">
        <v>154</v>
      </c>
      <c r="D4082" t="s">
        <v>12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</row>
    <row r="4083" spans="1:17" hidden="1" x14ac:dyDescent="0.2">
      <c r="A4083" t="s">
        <v>281</v>
      </c>
      <c r="B4083" t="s">
        <v>276</v>
      </c>
      <c r="C4083" t="s">
        <v>154</v>
      </c>
      <c r="D4083" t="s">
        <v>13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</row>
    <row r="4084" spans="1:17" hidden="1" x14ac:dyDescent="0.2">
      <c r="A4084" t="s">
        <v>281</v>
      </c>
      <c r="B4084" t="s">
        <v>276</v>
      </c>
      <c r="C4084" t="s">
        <v>154</v>
      </c>
      <c r="D4084" t="s">
        <v>14</v>
      </c>
      <c r="L4084">
        <v>0.04</v>
      </c>
      <c r="M4084">
        <v>0.04</v>
      </c>
      <c r="N4084">
        <v>0.05</v>
      </c>
      <c r="O4084">
        <v>0.05</v>
      </c>
      <c r="P4084">
        <v>0.06</v>
      </c>
      <c r="Q4084">
        <v>0.06</v>
      </c>
    </row>
    <row r="4085" spans="1:17" hidden="1" x14ac:dyDescent="0.2">
      <c r="A4085" t="s">
        <v>281</v>
      </c>
      <c r="B4085" t="s">
        <v>276</v>
      </c>
      <c r="C4085" t="s">
        <v>154</v>
      </c>
      <c r="D4085" t="s">
        <v>15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0.04</v>
      </c>
      <c r="M4085">
        <v>0.05</v>
      </c>
      <c r="N4085">
        <v>0.05</v>
      </c>
      <c r="O4085">
        <v>0.05</v>
      </c>
      <c r="P4085">
        <v>0.06</v>
      </c>
      <c r="Q4085">
        <v>0.06</v>
      </c>
    </row>
    <row r="4086" spans="1:17" hidden="1" x14ac:dyDescent="0.2">
      <c r="A4086" t="s">
        <v>281</v>
      </c>
      <c r="B4086" t="s">
        <v>276</v>
      </c>
      <c r="C4086" t="s">
        <v>155</v>
      </c>
      <c r="D4086" t="s">
        <v>9</v>
      </c>
    </row>
    <row r="4087" spans="1:17" hidden="1" x14ac:dyDescent="0.2">
      <c r="A4087" t="s">
        <v>281</v>
      </c>
      <c r="B4087" t="s">
        <v>276</v>
      </c>
      <c r="C4087" t="s">
        <v>155</v>
      </c>
      <c r="D4087" t="s">
        <v>10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</row>
    <row r="4088" spans="1:17" hidden="1" x14ac:dyDescent="0.2">
      <c r="A4088" t="s">
        <v>281</v>
      </c>
      <c r="B4088" t="s">
        <v>276</v>
      </c>
      <c r="C4088" t="s">
        <v>155</v>
      </c>
      <c r="D4088" t="s">
        <v>11</v>
      </c>
      <c r="L4088">
        <v>0.01</v>
      </c>
      <c r="M4088">
        <v>0.01</v>
      </c>
      <c r="N4088">
        <v>0</v>
      </c>
      <c r="O4088">
        <v>0</v>
      </c>
      <c r="P4088">
        <v>0</v>
      </c>
      <c r="Q4088">
        <v>0</v>
      </c>
    </row>
    <row r="4089" spans="1:17" hidden="1" x14ac:dyDescent="0.2">
      <c r="A4089" t="s">
        <v>281</v>
      </c>
      <c r="B4089" t="s">
        <v>276</v>
      </c>
      <c r="C4089" t="s">
        <v>155</v>
      </c>
      <c r="D4089" t="s">
        <v>12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</row>
    <row r="4090" spans="1:17" hidden="1" x14ac:dyDescent="0.2">
      <c r="A4090" t="s">
        <v>281</v>
      </c>
      <c r="B4090" t="s">
        <v>276</v>
      </c>
      <c r="C4090" t="s">
        <v>155</v>
      </c>
      <c r="D4090" t="s">
        <v>13</v>
      </c>
      <c r="L4090">
        <v>0.48</v>
      </c>
      <c r="M4090">
        <v>0.44</v>
      </c>
      <c r="N4090">
        <v>0.18</v>
      </c>
      <c r="O4090">
        <v>0.16</v>
      </c>
      <c r="P4090">
        <v>0.13</v>
      </c>
      <c r="Q4090">
        <v>0.1</v>
      </c>
    </row>
    <row r="4091" spans="1:17" hidden="1" x14ac:dyDescent="0.2">
      <c r="A4091" t="s">
        <v>281</v>
      </c>
      <c r="B4091" t="s">
        <v>276</v>
      </c>
      <c r="C4091" t="s">
        <v>155</v>
      </c>
      <c r="D4091" t="s">
        <v>14</v>
      </c>
      <c r="L4091">
        <v>0.06</v>
      </c>
      <c r="M4091">
        <v>0.06</v>
      </c>
      <c r="N4091">
        <v>7.0000000000000007E-2</v>
      </c>
      <c r="O4091">
        <v>7.0000000000000007E-2</v>
      </c>
      <c r="P4091">
        <v>0.08</v>
      </c>
      <c r="Q4091">
        <v>0.09</v>
      </c>
    </row>
    <row r="4092" spans="1:17" hidden="1" x14ac:dyDescent="0.2">
      <c r="A4092" t="s">
        <v>281</v>
      </c>
      <c r="B4092" t="s">
        <v>276</v>
      </c>
      <c r="C4092" t="s">
        <v>155</v>
      </c>
      <c r="D4092" t="s">
        <v>15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0.55000000000000004</v>
      </c>
      <c r="M4092">
        <v>0.51</v>
      </c>
      <c r="N4092">
        <v>0.25</v>
      </c>
      <c r="O4092">
        <v>0.24</v>
      </c>
      <c r="P4092">
        <v>0.21</v>
      </c>
      <c r="Q4092">
        <v>0.19</v>
      </c>
    </row>
    <row r="4093" spans="1:17" hidden="1" x14ac:dyDescent="0.2">
      <c r="A4093" t="s">
        <v>281</v>
      </c>
      <c r="B4093" t="s">
        <v>276</v>
      </c>
      <c r="C4093" t="s">
        <v>156</v>
      </c>
      <c r="D4093" t="s">
        <v>9</v>
      </c>
    </row>
    <row r="4094" spans="1:17" hidden="1" x14ac:dyDescent="0.2">
      <c r="A4094" t="s">
        <v>281</v>
      </c>
      <c r="B4094" t="s">
        <v>276</v>
      </c>
      <c r="C4094" t="s">
        <v>156</v>
      </c>
      <c r="D4094" t="s">
        <v>10</v>
      </c>
      <c r="L4094">
        <v>0.38</v>
      </c>
      <c r="M4094">
        <v>0.3</v>
      </c>
      <c r="N4094">
        <v>0.18</v>
      </c>
      <c r="O4094">
        <v>0.02</v>
      </c>
      <c r="P4094">
        <v>0.02</v>
      </c>
      <c r="Q4094">
        <v>0.02</v>
      </c>
    </row>
    <row r="4095" spans="1:17" hidden="1" x14ac:dyDescent="0.2">
      <c r="A4095" t="s">
        <v>281</v>
      </c>
      <c r="B4095" t="s">
        <v>276</v>
      </c>
      <c r="C4095" t="s">
        <v>156</v>
      </c>
      <c r="D4095" t="s">
        <v>11</v>
      </c>
      <c r="L4095">
        <v>0.17</v>
      </c>
      <c r="M4095">
        <v>0.12</v>
      </c>
      <c r="N4095">
        <v>0.06</v>
      </c>
      <c r="O4095">
        <v>0</v>
      </c>
      <c r="P4095">
        <v>0</v>
      </c>
      <c r="Q4095">
        <v>0</v>
      </c>
    </row>
    <row r="4096" spans="1:17" hidden="1" x14ac:dyDescent="0.2">
      <c r="A4096" t="s">
        <v>281</v>
      </c>
      <c r="B4096" t="s">
        <v>276</v>
      </c>
      <c r="C4096" t="s">
        <v>156</v>
      </c>
      <c r="D4096" t="s">
        <v>12</v>
      </c>
      <c r="L4096">
        <v>0.03</v>
      </c>
      <c r="M4096">
        <v>0.02</v>
      </c>
      <c r="N4096">
        <v>0.01</v>
      </c>
      <c r="O4096">
        <v>0</v>
      </c>
      <c r="P4096">
        <v>0</v>
      </c>
      <c r="Q4096">
        <v>0</v>
      </c>
    </row>
    <row r="4097" spans="1:17" hidden="1" x14ac:dyDescent="0.2">
      <c r="A4097" t="s">
        <v>281</v>
      </c>
      <c r="B4097" t="s">
        <v>276</v>
      </c>
      <c r="C4097" t="s">
        <v>156</v>
      </c>
      <c r="D4097" t="s">
        <v>13</v>
      </c>
    </row>
    <row r="4098" spans="1:17" hidden="1" x14ac:dyDescent="0.2">
      <c r="A4098" t="s">
        <v>281</v>
      </c>
      <c r="B4098" t="s">
        <v>276</v>
      </c>
      <c r="C4098" t="s">
        <v>156</v>
      </c>
      <c r="D4098" t="s">
        <v>14</v>
      </c>
      <c r="L4098">
        <v>0.06</v>
      </c>
      <c r="M4098">
        <v>7.0000000000000007E-2</v>
      </c>
      <c r="N4098">
        <v>0.08</v>
      </c>
      <c r="O4098">
        <v>0.1</v>
      </c>
      <c r="P4098">
        <v>0.12</v>
      </c>
      <c r="Q4098">
        <v>0.13</v>
      </c>
    </row>
    <row r="4099" spans="1:17" hidden="1" x14ac:dyDescent="0.2">
      <c r="A4099" t="s">
        <v>281</v>
      </c>
      <c r="B4099" t="s">
        <v>276</v>
      </c>
      <c r="C4099" t="s">
        <v>156</v>
      </c>
      <c r="D4099" t="s">
        <v>15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0.63</v>
      </c>
      <c r="M4099">
        <v>0.51</v>
      </c>
      <c r="N4099">
        <v>0.34</v>
      </c>
      <c r="O4099">
        <v>0.12</v>
      </c>
      <c r="P4099">
        <v>0.14000000000000001</v>
      </c>
      <c r="Q4099">
        <v>0.16</v>
      </c>
    </row>
    <row r="4100" spans="1:17" hidden="1" x14ac:dyDescent="0.2">
      <c r="A4100" t="s">
        <v>281</v>
      </c>
      <c r="B4100" t="s">
        <v>276</v>
      </c>
      <c r="C4100" t="s">
        <v>157</v>
      </c>
      <c r="D4100" t="s">
        <v>9</v>
      </c>
    </row>
    <row r="4101" spans="1:17" hidden="1" x14ac:dyDescent="0.2">
      <c r="A4101" t="s">
        <v>281</v>
      </c>
      <c r="B4101" t="s">
        <v>276</v>
      </c>
      <c r="C4101" t="s">
        <v>157</v>
      </c>
      <c r="D4101" t="s">
        <v>10</v>
      </c>
      <c r="L4101">
        <v>1.82</v>
      </c>
      <c r="M4101">
        <v>1.05</v>
      </c>
      <c r="N4101">
        <v>0.56000000000000005</v>
      </c>
      <c r="O4101">
        <v>0.01</v>
      </c>
      <c r="P4101">
        <v>0.01</v>
      </c>
      <c r="Q4101">
        <v>0.01</v>
      </c>
    </row>
    <row r="4102" spans="1:17" hidden="1" x14ac:dyDescent="0.2">
      <c r="A4102" t="s">
        <v>281</v>
      </c>
      <c r="B4102" t="s">
        <v>276</v>
      </c>
      <c r="C4102" t="s">
        <v>157</v>
      </c>
      <c r="D4102" t="s">
        <v>11</v>
      </c>
    </row>
    <row r="4103" spans="1:17" hidden="1" x14ac:dyDescent="0.2">
      <c r="A4103" t="s">
        <v>281</v>
      </c>
      <c r="B4103" t="s">
        <v>276</v>
      </c>
      <c r="C4103" t="s">
        <v>157</v>
      </c>
      <c r="D4103" t="s">
        <v>12</v>
      </c>
    </row>
    <row r="4104" spans="1:17" hidden="1" x14ac:dyDescent="0.2">
      <c r="A4104" t="s">
        <v>281</v>
      </c>
      <c r="B4104" t="s">
        <v>276</v>
      </c>
      <c r="C4104" t="s">
        <v>157</v>
      </c>
      <c r="D4104" t="s">
        <v>13</v>
      </c>
    </row>
    <row r="4105" spans="1:17" hidden="1" x14ac:dyDescent="0.2">
      <c r="A4105" t="s">
        <v>281</v>
      </c>
      <c r="B4105" t="s">
        <v>276</v>
      </c>
      <c r="C4105" t="s">
        <v>157</v>
      </c>
      <c r="D4105" t="s">
        <v>14</v>
      </c>
      <c r="L4105">
        <v>0.03</v>
      </c>
      <c r="M4105">
        <v>0.04</v>
      </c>
      <c r="N4105">
        <v>0.04</v>
      </c>
      <c r="O4105">
        <v>0.05</v>
      </c>
      <c r="P4105">
        <v>0.06</v>
      </c>
      <c r="Q4105">
        <v>0.06</v>
      </c>
    </row>
    <row r="4106" spans="1:17" hidden="1" x14ac:dyDescent="0.2">
      <c r="A4106" t="s">
        <v>281</v>
      </c>
      <c r="B4106" t="s">
        <v>276</v>
      </c>
      <c r="C4106" t="s">
        <v>157</v>
      </c>
      <c r="D4106" t="s">
        <v>15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1.85</v>
      </c>
      <c r="M4106">
        <v>1.0900000000000001</v>
      </c>
      <c r="N4106">
        <v>0.6</v>
      </c>
      <c r="O4106">
        <v>0.06</v>
      </c>
      <c r="P4106">
        <v>0.06</v>
      </c>
      <c r="Q4106">
        <v>7.0000000000000007E-2</v>
      </c>
    </row>
    <row r="4107" spans="1:17" hidden="1" x14ac:dyDescent="0.2">
      <c r="A4107" t="s">
        <v>281</v>
      </c>
      <c r="B4107" t="s">
        <v>276</v>
      </c>
      <c r="C4107" t="s">
        <v>158</v>
      </c>
      <c r="D4107" t="s">
        <v>9</v>
      </c>
    </row>
    <row r="4108" spans="1:17" hidden="1" x14ac:dyDescent="0.2">
      <c r="A4108" t="s">
        <v>281</v>
      </c>
      <c r="B4108" t="s">
        <v>276</v>
      </c>
      <c r="C4108" t="s">
        <v>158</v>
      </c>
      <c r="D4108" t="s">
        <v>10</v>
      </c>
      <c r="L4108">
        <v>0.87</v>
      </c>
      <c r="M4108">
        <v>0.41</v>
      </c>
      <c r="N4108">
        <v>0.22</v>
      </c>
      <c r="O4108">
        <v>0.02</v>
      </c>
      <c r="P4108">
        <v>0.02</v>
      </c>
      <c r="Q4108">
        <v>0.02</v>
      </c>
    </row>
    <row r="4109" spans="1:17" hidden="1" x14ac:dyDescent="0.2">
      <c r="A4109" t="s">
        <v>281</v>
      </c>
      <c r="B4109" t="s">
        <v>276</v>
      </c>
      <c r="C4109" t="s">
        <v>158</v>
      </c>
      <c r="D4109" t="s">
        <v>11</v>
      </c>
      <c r="L4109">
        <v>5.58</v>
      </c>
      <c r="M4109">
        <v>4.18</v>
      </c>
      <c r="N4109">
        <v>2.2599999999999998</v>
      </c>
      <c r="O4109">
        <v>0.05</v>
      </c>
      <c r="P4109">
        <v>0.05</v>
      </c>
      <c r="Q4109">
        <v>0.06</v>
      </c>
    </row>
    <row r="4110" spans="1:17" hidden="1" x14ac:dyDescent="0.2">
      <c r="A4110" t="s">
        <v>281</v>
      </c>
      <c r="B4110" t="s">
        <v>276</v>
      </c>
      <c r="C4110" t="s">
        <v>158</v>
      </c>
      <c r="D4110" t="s">
        <v>12</v>
      </c>
    </row>
    <row r="4111" spans="1:17" hidden="1" x14ac:dyDescent="0.2">
      <c r="A4111" t="s">
        <v>281</v>
      </c>
      <c r="B4111" t="s">
        <v>276</v>
      </c>
      <c r="C4111" t="s">
        <v>158</v>
      </c>
      <c r="D4111" t="s">
        <v>13</v>
      </c>
      <c r="L4111">
        <v>2.84</v>
      </c>
      <c r="M4111">
        <v>3.22</v>
      </c>
      <c r="N4111">
        <v>3.47</v>
      </c>
      <c r="O4111">
        <v>3.6</v>
      </c>
      <c r="P4111">
        <v>3.63</v>
      </c>
    </row>
    <row r="4112" spans="1:17" hidden="1" x14ac:dyDescent="0.2">
      <c r="A4112" t="s">
        <v>281</v>
      </c>
      <c r="B4112" t="s">
        <v>276</v>
      </c>
      <c r="C4112" t="s">
        <v>158</v>
      </c>
      <c r="D4112" t="s">
        <v>14</v>
      </c>
      <c r="L4112">
        <v>0.23</v>
      </c>
      <c r="M4112">
        <v>0.25</v>
      </c>
      <c r="N4112">
        <v>0.27</v>
      </c>
      <c r="O4112">
        <v>0.28999999999999998</v>
      </c>
      <c r="P4112">
        <v>0.31</v>
      </c>
      <c r="Q4112">
        <v>0.32</v>
      </c>
    </row>
    <row r="4113" spans="1:17" hidden="1" x14ac:dyDescent="0.2">
      <c r="A4113" t="s">
        <v>281</v>
      </c>
      <c r="B4113" t="s">
        <v>276</v>
      </c>
      <c r="C4113" t="s">
        <v>158</v>
      </c>
      <c r="D4113" t="s">
        <v>15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9.51</v>
      </c>
      <c r="M4113">
        <v>8.06</v>
      </c>
      <c r="N4113">
        <v>6.21</v>
      </c>
      <c r="O4113">
        <v>3.95</v>
      </c>
      <c r="P4113">
        <v>4</v>
      </c>
      <c r="Q4113">
        <v>0.39</v>
      </c>
    </row>
    <row r="4114" spans="1:17" hidden="1" x14ac:dyDescent="0.2">
      <c r="A4114" t="s">
        <v>281</v>
      </c>
      <c r="B4114" t="s">
        <v>276</v>
      </c>
      <c r="C4114" t="s">
        <v>159</v>
      </c>
      <c r="D4114" t="s">
        <v>9</v>
      </c>
    </row>
    <row r="4115" spans="1:17" hidden="1" x14ac:dyDescent="0.2">
      <c r="A4115" t="s">
        <v>281</v>
      </c>
      <c r="B4115" t="s">
        <v>276</v>
      </c>
      <c r="C4115" t="s">
        <v>159</v>
      </c>
      <c r="D4115" t="s">
        <v>10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</row>
    <row r="4116" spans="1:17" hidden="1" x14ac:dyDescent="0.2">
      <c r="A4116" t="s">
        <v>281</v>
      </c>
      <c r="B4116" t="s">
        <v>276</v>
      </c>
      <c r="C4116" t="s">
        <v>159</v>
      </c>
      <c r="D4116" t="s">
        <v>11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</row>
    <row r="4117" spans="1:17" hidden="1" x14ac:dyDescent="0.2">
      <c r="A4117" t="s">
        <v>281</v>
      </c>
      <c r="B4117" t="s">
        <v>276</v>
      </c>
      <c r="C4117" t="s">
        <v>159</v>
      </c>
      <c r="D4117" t="s">
        <v>12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</row>
    <row r="4118" spans="1:17" hidden="1" x14ac:dyDescent="0.2">
      <c r="A4118" t="s">
        <v>281</v>
      </c>
      <c r="B4118" t="s">
        <v>276</v>
      </c>
      <c r="C4118" t="s">
        <v>159</v>
      </c>
      <c r="D4118" t="s">
        <v>13</v>
      </c>
      <c r="L4118">
        <v>0.01</v>
      </c>
      <c r="M4118">
        <v>0.01</v>
      </c>
      <c r="N4118">
        <v>0.01</v>
      </c>
      <c r="O4118">
        <v>0</v>
      </c>
      <c r="P4118">
        <v>0</v>
      </c>
      <c r="Q4118">
        <v>0</v>
      </c>
    </row>
    <row r="4119" spans="1:17" hidden="1" x14ac:dyDescent="0.2">
      <c r="A4119" t="s">
        <v>281</v>
      </c>
      <c r="B4119" t="s">
        <v>276</v>
      </c>
      <c r="C4119" t="s">
        <v>159</v>
      </c>
      <c r="D4119" t="s">
        <v>14</v>
      </c>
      <c r="L4119">
        <v>0.01</v>
      </c>
      <c r="M4119">
        <v>0.01</v>
      </c>
      <c r="N4119">
        <v>0.01</v>
      </c>
      <c r="O4119">
        <v>0.01</v>
      </c>
      <c r="P4119">
        <v>0.01</v>
      </c>
      <c r="Q4119">
        <v>0.01</v>
      </c>
    </row>
    <row r="4120" spans="1:17" hidden="1" x14ac:dyDescent="0.2">
      <c r="A4120" t="s">
        <v>281</v>
      </c>
      <c r="B4120" t="s">
        <v>276</v>
      </c>
      <c r="C4120" t="s">
        <v>159</v>
      </c>
      <c r="D4120" t="s">
        <v>15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0.02</v>
      </c>
      <c r="M4120">
        <v>0.02</v>
      </c>
      <c r="N4120">
        <v>0.01</v>
      </c>
      <c r="O4120">
        <v>0.01</v>
      </c>
      <c r="P4120">
        <v>0.01</v>
      </c>
      <c r="Q4120">
        <v>0.01</v>
      </c>
    </row>
    <row r="4121" spans="1:17" hidden="1" x14ac:dyDescent="0.2">
      <c r="A4121" t="s">
        <v>281</v>
      </c>
      <c r="B4121" t="s">
        <v>276</v>
      </c>
      <c r="C4121" t="s">
        <v>160</v>
      </c>
      <c r="D4121" t="s">
        <v>9</v>
      </c>
    </row>
    <row r="4122" spans="1:17" hidden="1" x14ac:dyDescent="0.2">
      <c r="A4122" t="s">
        <v>281</v>
      </c>
      <c r="B4122" t="s">
        <v>276</v>
      </c>
      <c r="C4122" t="s">
        <v>160</v>
      </c>
      <c r="D4122" t="s">
        <v>10</v>
      </c>
      <c r="L4122">
        <v>0.01</v>
      </c>
      <c r="M4122">
        <v>0.01</v>
      </c>
      <c r="N4122">
        <v>0</v>
      </c>
      <c r="O4122">
        <v>0</v>
      </c>
      <c r="P4122">
        <v>0.01</v>
      </c>
      <c r="Q4122">
        <v>0.01</v>
      </c>
    </row>
    <row r="4123" spans="1:17" hidden="1" x14ac:dyDescent="0.2">
      <c r="A4123" t="s">
        <v>281</v>
      </c>
      <c r="B4123" t="s">
        <v>276</v>
      </c>
      <c r="C4123" t="s">
        <v>160</v>
      </c>
      <c r="D4123" t="s">
        <v>11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</row>
    <row r="4124" spans="1:17" hidden="1" x14ac:dyDescent="0.2">
      <c r="A4124" t="s">
        <v>281</v>
      </c>
      <c r="B4124" t="s">
        <v>276</v>
      </c>
      <c r="C4124" t="s">
        <v>160</v>
      </c>
      <c r="D4124" t="s">
        <v>12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</row>
    <row r="4125" spans="1:17" hidden="1" x14ac:dyDescent="0.2">
      <c r="A4125" t="s">
        <v>281</v>
      </c>
      <c r="B4125" t="s">
        <v>276</v>
      </c>
      <c r="C4125" t="s">
        <v>160</v>
      </c>
      <c r="D4125" t="s">
        <v>13</v>
      </c>
      <c r="L4125">
        <v>0.17</v>
      </c>
      <c r="M4125">
        <v>0.15</v>
      </c>
      <c r="N4125">
        <v>0.1</v>
      </c>
      <c r="O4125">
        <v>0.08</v>
      </c>
      <c r="P4125">
        <v>7.0000000000000007E-2</v>
      </c>
      <c r="Q4125">
        <v>0.05</v>
      </c>
    </row>
    <row r="4126" spans="1:17" hidden="1" x14ac:dyDescent="0.2">
      <c r="A4126" t="s">
        <v>281</v>
      </c>
      <c r="B4126" t="s">
        <v>276</v>
      </c>
      <c r="C4126" t="s">
        <v>160</v>
      </c>
      <c r="D4126" t="s">
        <v>14</v>
      </c>
      <c r="L4126">
        <v>7.0000000000000007E-2</v>
      </c>
      <c r="M4126">
        <v>7.0000000000000007E-2</v>
      </c>
      <c r="N4126">
        <v>0.08</v>
      </c>
      <c r="O4126">
        <v>0.09</v>
      </c>
      <c r="P4126">
        <v>0.1</v>
      </c>
      <c r="Q4126">
        <v>0.1</v>
      </c>
    </row>
    <row r="4127" spans="1:17" hidden="1" x14ac:dyDescent="0.2">
      <c r="A4127" t="s">
        <v>281</v>
      </c>
      <c r="B4127" t="s">
        <v>276</v>
      </c>
      <c r="C4127" t="s">
        <v>160</v>
      </c>
      <c r="D4127" t="s">
        <v>15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0.25</v>
      </c>
      <c r="M4127">
        <v>0.23</v>
      </c>
      <c r="N4127">
        <v>0.18</v>
      </c>
      <c r="O4127">
        <v>0.17</v>
      </c>
      <c r="P4127">
        <v>0.17</v>
      </c>
      <c r="Q4127">
        <v>0.16</v>
      </c>
    </row>
    <row r="4128" spans="1:17" hidden="1" x14ac:dyDescent="0.2">
      <c r="A4128" t="s">
        <v>281</v>
      </c>
      <c r="B4128" t="s">
        <v>276</v>
      </c>
      <c r="C4128" t="s">
        <v>161</v>
      </c>
      <c r="D4128" t="s">
        <v>9</v>
      </c>
    </row>
    <row r="4129" spans="1:17" hidden="1" x14ac:dyDescent="0.2">
      <c r="A4129" t="s">
        <v>281</v>
      </c>
      <c r="B4129" t="s">
        <v>276</v>
      </c>
      <c r="C4129" t="s">
        <v>161</v>
      </c>
      <c r="D4129" t="s">
        <v>10</v>
      </c>
      <c r="L4129">
        <v>0.01</v>
      </c>
      <c r="M4129">
        <v>0.01</v>
      </c>
      <c r="N4129">
        <v>0.01</v>
      </c>
      <c r="O4129">
        <v>0.01</v>
      </c>
      <c r="P4129">
        <v>0.01</v>
      </c>
      <c r="Q4129">
        <v>0.01</v>
      </c>
    </row>
    <row r="4130" spans="1:17" hidden="1" x14ac:dyDescent="0.2">
      <c r="A4130" t="s">
        <v>281</v>
      </c>
      <c r="B4130" t="s">
        <v>276</v>
      </c>
      <c r="C4130" t="s">
        <v>161</v>
      </c>
      <c r="D4130" t="s">
        <v>11</v>
      </c>
      <c r="L4130">
        <v>0.02</v>
      </c>
      <c r="M4130">
        <v>0.02</v>
      </c>
      <c r="N4130">
        <v>0.02</v>
      </c>
      <c r="O4130">
        <v>0.02</v>
      </c>
      <c r="P4130">
        <v>0.02</v>
      </c>
      <c r="Q4130">
        <v>0.01</v>
      </c>
    </row>
    <row r="4131" spans="1:17" hidden="1" x14ac:dyDescent="0.2">
      <c r="A4131" t="s">
        <v>281</v>
      </c>
      <c r="B4131" t="s">
        <v>276</v>
      </c>
      <c r="C4131" t="s">
        <v>161</v>
      </c>
      <c r="D4131" t="s">
        <v>12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</row>
    <row r="4132" spans="1:17" hidden="1" x14ac:dyDescent="0.2">
      <c r="A4132" t="s">
        <v>281</v>
      </c>
      <c r="B4132" t="s">
        <v>276</v>
      </c>
      <c r="C4132" t="s">
        <v>161</v>
      </c>
      <c r="D4132" t="s">
        <v>13</v>
      </c>
      <c r="L4132">
        <v>0.82</v>
      </c>
      <c r="M4132">
        <v>0.77</v>
      </c>
      <c r="N4132">
        <v>0.34</v>
      </c>
      <c r="O4132">
        <v>0.33</v>
      </c>
      <c r="P4132">
        <v>0.31</v>
      </c>
      <c r="Q4132">
        <v>0.3</v>
      </c>
    </row>
    <row r="4133" spans="1:17" hidden="1" x14ac:dyDescent="0.2">
      <c r="A4133" t="s">
        <v>281</v>
      </c>
      <c r="B4133" t="s">
        <v>276</v>
      </c>
      <c r="C4133" t="s">
        <v>161</v>
      </c>
      <c r="D4133" t="s">
        <v>14</v>
      </c>
      <c r="L4133">
        <v>0.72</v>
      </c>
      <c r="M4133">
        <v>0.74</v>
      </c>
      <c r="N4133">
        <v>0.75</v>
      </c>
      <c r="O4133">
        <v>0.77</v>
      </c>
      <c r="P4133">
        <v>0.78</v>
      </c>
      <c r="Q4133">
        <v>0.8</v>
      </c>
    </row>
    <row r="4134" spans="1:17" hidden="1" x14ac:dyDescent="0.2">
      <c r="A4134" t="s">
        <v>281</v>
      </c>
      <c r="B4134" t="s">
        <v>276</v>
      </c>
      <c r="C4134" t="s">
        <v>161</v>
      </c>
      <c r="D4134" t="s">
        <v>15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1.56</v>
      </c>
      <c r="M4134">
        <v>1.54</v>
      </c>
      <c r="N4134">
        <v>1.1200000000000001</v>
      </c>
      <c r="O4134">
        <v>1.1200000000000001</v>
      </c>
      <c r="P4134">
        <v>1.1100000000000001</v>
      </c>
      <c r="Q4134">
        <v>1.1200000000000001</v>
      </c>
    </row>
    <row r="4135" spans="1:17" hidden="1" x14ac:dyDescent="0.2">
      <c r="A4135" t="s">
        <v>281</v>
      </c>
      <c r="B4135" t="s">
        <v>276</v>
      </c>
      <c r="C4135" t="s">
        <v>162</v>
      </c>
      <c r="D4135" t="s">
        <v>9</v>
      </c>
    </row>
    <row r="4136" spans="1:17" hidden="1" x14ac:dyDescent="0.2">
      <c r="A4136" t="s">
        <v>281</v>
      </c>
      <c r="B4136" t="s">
        <v>276</v>
      </c>
      <c r="C4136" t="s">
        <v>162</v>
      </c>
      <c r="D4136" t="s">
        <v>10</v>
      </c>
      <c r="L4136">
        <v>0.11</v>
      </c>
      <c r="M4136">
        <v>0.12</v>
      </c>
      <c r="N4136">
        <v>0.06</v>
      </c>
      <c r="O4136">
        <v>0</v>
      </c>
      <c r="P4136">
        <v>0</v>
      </c>
      <c r="Q4136">
        <v>0</v>
      </c>
    </row>
    <row r="4137" spans="1:17" hidden="1" x14ac:dyDescent="0.2">
      <c r="A4137" t="s">
        <v>281</v>
      </c>
      <c r="B4137" t="s">
        <v>276</v>
      </c>
      <c r="C4137" t="s">
        <v>162</v>
      </c>
      <c r="D4137" t="s">
        <v>11</v>
      </c>
      <c r="L4137">
        <v>0.4</v>
      </c>
      <c r="M4137">
        <v>0.3</v>
      </c>
      <c r="N4137">
        <v>0.14000000000000001</v>
      </c>
      <c r="O4137">
        <v>0</v>
      </c>
      <c r="P4137">
        <v>0</v>
      </c>
      <c r="Q4137">
        <v>0</v>
      </c>
    </row>
    <row r="4138" spans="1:17" hidden="1" x14ac:dyDescent="0.2">
      <c r="A4138" t="s">
        <v>281</v>
      </c>
      <c r="B4138" t="s">
        <v>276</v>
      </c>
      <c r="C4138" t="s">
        <v>162</v>
      </c>
      <c r="D4138" t="s">
        <v>12</v>
      </c>
    </row>
    <row r="4139" spans="1:17" hidden="1" x14ac:dyDescent="0.2">
      <c r="A4139" t="s">
        <v>281</v>
      </c>
      <c r="B4139" t="s">
        <v>276</v>
      </c>
      <c r="C4139" t="s">
        <v>162</v>
      </c>
      <c r="D4139" t="s">
        <v>13</v>
      </c>
    </row>
    <row r="4140" spans="1:17" hidden="1" x14ac:dyDescent="0.2">
      <c r="A4140" t="s">
        <v>281</v>
      </c>
      <c r="B4140" t="s">
        <v>276</v>
      </c>
      <c r="C4140" t="s">
        <v>162</v>
      </c>
      <c r="D4140" t="s">
        <v>14</v>
      </c>
      <c r="L4140">
        <v>0.02</v>
      </c>
      <c r="M4140">
        <v>0.02</v>
      </c>
      <c r="N4140">
        <v>0.02</v>
      </c>
      <c r="O4140">
        <v>0.02</v>
      </c>
      <c r="P4140">
        <v>0.02</v>
      </c>
      <c r="Q4140">
        <v>0.02</v>
      </c>
    </row>
    <row r="4141" spans="1:17" hidden="1" x14ac:dyDescent="0.2">
      <c r="A4141" t="s">
        <v>281</v>
      </c>
      <c r="B4141" t="s">
        <v>276</v>
      </c>
      <c r="C4141" t="s">
        <v>162</v>
      </c>
      <c r="D4141" t="s">
        <v>15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0.53</v>
      </c>
      <c r="M4141">
        <v>0.43</v>
      </c>
      <c r="N4141">
        <v>0.23</v>
      </c>
      <c r="O4141">
        <v>0.02</v>
      </c>
      <c r="P4141">
        <v>0.03</v>
      </c>
      <c r="Q4141">
        <v>0.03</v>
      </c>
    </row>
    <row r="4142" spans="1:17" hidden="1" x14ac:dyDescent="0.2">
      <c r="A4142" t="s">
        <v>281</v>
      </c>
      <c r="B4142" t="s">
        <v>276</v>
      </c>
      <c r="C4142" t="s">
        <v>163</v>
      </c>
      <c r="D4142" t="s">
        <v>9</v>
      </c>
    </row>
    <row r="4143" spans="1:17" hidden="1" x14ac:dyDescent="0.2">
      <c r="A4143" t="s">
        <v>281</v>
      </c>
      <c r="B4143" t="s">
        <v>276</v>
      </c>
      <c r="C4143" t="s">
        <v>163</v>
      </c>
      <c r="D4143" t="s">
        <v>10</v>
      </c>
      <c r="L4143">
        <v>0.01</v>
      </c>
      <c r="M4143">
        <v>0.01</v>
      </c>
      <c r="N4143">
        <v>0.01</v>
      </c>
      <c r="O4143">
        <v>0.01</v>
      </c>
      <c r="P4143">
        <v>0.01</v>
      </c>
      <c r="Q4143">
        <v>0.01</v>
      </c>
    </row>
    <row r="4144" spans="1:17" hidden="1" x14ac:dyDescent="0.2">
      <c r="A4144" t="s">
        <v>281</v>
      </c>
      <c r="B4144" t="s">
        <v>276</v>
      </c>
      <c r="C4144" t="s">
        <v>163</v>
      </c>
      <c r="D4144" t="s">
        <v>11</v>
      </c>
      <c r="L4144">
        <v>0.01</v>
      </c>
      <c r="M4144">
        <v>0.01</v>
      </c>
      <c r="N4144">
        <v>0.01</v>
      </c>
      <c r="O4144">
        <v>0.01</v>
      </c>
      <c r="P4144">
        <v>0.01</v>
      </c>
      <c r="Q4144">
        <v>0.01</v>
      </c>
    </row>
    <row r="4145" spans="1:17" hidden="1" x14ac:dyDescent="0.2">
      <c r="A4145" t="s">
        <v>281</v>
      </c>
      <c r="B4145" t="s">
        <v>276</v>
      </c>
      <c r="C4145" t="s">
        <v>163</v>
      </c>
      <c r="D4145" t="s">
        <v>12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</row>
    <row r="4146" spans="1:17" hidden="1" x14ac:dyDescent="0.2">
      <c r="A4146" t="s">
        <v>281</v>
      </c>
      <c r="B4146" t="s">
        <v>276</v>
      </c>
      <c r="C4146" t="s">
        <v>163</v>
      </c>
      <c r="D4146" t="s">
        <v>13</v>
      </c>
      <c r="L4146">
        <v>0.35</v>
      </c>
      <c r="M4146">
        <v>0.33</v>
      </c>
      <c r="N4146">
        <v>0.15</v>
      </c>
      <c r="O4146">
        <v>0.14000000000000001</v>
      </c>
      <c r="P4146">
        <v>0.13</v>
      </c>
      <c r="Q4146">
        <v>0.13</v>
      </c>
    </row>
    <row r="4147" spans="1:17" hidden="1" x14ac:dyDescent="0.2">
      <c r="A4147" t="s">
        <v>281</v>
      </c>
      <c r="B4147" t="s">
        <v>276</v>
      </c>
      <c r="C4147" t="s">
        <v>163</v>
      </c>
      <c r="D4147" t="s">
        <v>14</v>
      </c>
      <c r="L4147">
        <v>0.2</v>
      </c>
      <c r="M4147">
        <v>0.2</v>
      </c>
      <c r="N4147">
        <v>0.19</v>
      </c>
      <c r="O4147">
        <v>0.19</v>
      </c>
      <c r="P4147">
        <v>0.2</v>
      </c>
      <c r="Q4147">
        <v>0.22</v>
      </c>
    </row>
    <row r="4148" spans="1:17" hidden="1" x14ac:dyDescent="0.2">
      <c r="A4148" t="s">
        <v>281</v>
      </c>
      <c r="B4148" t="s">
        <v>276</v>
      </c>
      <c r="C4148" t="s">
        <v>163</v>
      </c>
      <c r="D4148" t="s">
        <v>15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0.57999999999999996</v>
      </c>
      <c r="M4148">
        <v>0.55000000000000004</v>
      </c>
      <c r="N4148">
        <v>0.36</v>
      </c>
      <c r="O4148">
        <v>0.35</v>
      </c>
      <c r="P4148">
        <v>0.35</v>
      </c>
      <c r="Q4148">
        <v>0.36</v>
      </c>
    </row>
    <row r="4149" spans="1:17" hidden="1" x14ac:dyDescent="0.2">
      <c r="A4149" t="s">
        <v>281</v>
      </c>
      <c r="B4149" t="s">
        <v>276</v>
      </c>
      <c r="C4149" t="s">
        <v>164</v>
      </c>
      <c r="D4149" t="s">
        <v>9</v>
      </c>
    </row>
    <row r="4150" spans="1:17" hidden="1" x14ac:dyDescent="0.2">
      <c r="A4150" t="s">
        <v>281</v>
      </c>
      <c r="B4150" t="s">
        <v>276</v>
      </c>
      <c r="C4150" t="s">
        <v>164</v>
      </c>
      <c r="D4150" t="s">
        <v>10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</row>
    <row r="4151" spans="1:17" hidden="1" x14ac:dyDescent="0.2">
      <c r="A4151" t="s">
        <v>281</v>
      </c>
      <c r="B4151" t="s">
        <v>276</v>
      </c>
      <c r="C4151" t="s">
        <v>164</v>
      </c>
      <c r="D4151" t="s">
        <v>11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</row>
    <row r="4152" spans="1:17" hidden="1" x14ac:dyDescent="0.2">
      <c r="A4152" t="s">
        <v>281</v>
      </c>
      <c r="B4152" t="s">
        <v>276</v>
      </c>
      <c r="C4152" t="s">
        <v>164</v>
      </c>
      <c r="D4152" t="s">
        <v>12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</row>
    <row r="4153" spans="1:17" hidden="1" x14ac:dyDescent="0.2">
      <c r="A4153" t="s">
        <v>281</v>
      </c>
      <c r="B4153" t="s">
        <v>276</v>
      </c>
      <c r="C4153" t="s">
        <v>164</v>
      </c>
      <c r="D4153" t="s">
        <v>13</v>
      </c>
      <c r="L4153">
        <v>4.68</v>
      </c>
      <c r="M4153">
        <v>4.2699999999999996</v>
      </c>
      <c r="N4153">
        <v>3.4</v>
      </c>
      <c r="O4153">
        <v>3.07</v>
      </c>
      <c r="P4153">
        <v>2.46</v>
      </c>
      <c r="Q4153">
        <v>1.91</v>
      </c>
    </row>
    <row r="4154" spans="1:17" hidden="1" x14ac:dyDescent="0.2">
      <c r="A4154" t="s">
        <v>281</v>
      </c>
      <c r="B4154" t="s">
        <v>276</v>
      </c>
      <c r="C4154" t="s">
        <v>164</v>
      </c>
      <c r="D4154" t="s">
        <v>14</v>
      </c>
      <c r="L4154">
        <v>0.1</v>
      </c>
      <c r="M4154">
        <v>0.11</v>
      </c>
      <c r="N4154">
        <v>0.13</v>
      </c>
      <c r="O4154">
        <v>0.14000000000000001</v>
      </c>
      <c r="P4154">
        <v>0.15</v>
      </c>
      <c r="Q4154">
        <v>0.17</v>
      </c>
    </row>
    <row r="4155" spans="1:17" hidden="1" x14ac:dyDescent="0.2">
      <c r="A4155" t="s">
        <v>281</v>
      </c>
      <c r="B4155" t="s">
        <v>276</v>
      </c>
      <c r="C4155" t="s">
        <v>164</v>
      </c>
      <c r="D4155" t="s">
        <v>15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4.78</v>
      </c>
      <c r="M4155">
        <v>4.38</v>
      </c>
      <c r="N4155">
        <v>3.53</v>
      </c>
      <c r="O4155">
        <v>3.22</v>
      </c>
      <c r="P4155">
        <v>2.62</v>
      </c>
      <c r="Q4155">
        <v>2.08</v>
      </c>
    </row>
    <row r="4156" spans="1:17" hidden="1" x14ac:dyDescent="0.2">
      <c r="A4156" t="s">
        <v>281</v>
      </c>
      <c r="B4156" t="s">
        <v>276</v>
      </c>
      <c r="C4156" t="s">
        <v>165</v>
      </c>
      <c r="D4156" t="s">
        <v>9</v>
      </c>
    </row>
    <row r="4157" spans="1:17" hidden="1" x14ac:dyDescent="0.2">
      <c r="A4157" t="s">
        <v>281</v>
      </c>
      <c r="B4157" t="s">
        <v>276</v>
      </c>
      <c r="C4157" t="s">
        <v>165</v>
      </c>
      <c r="D4157" t="s">
        <v>10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</row>
    <row r="4158" spans="1:17" hidden="1" x14ac:dyDescent="0.2">
      <c r="A4158" t="s">
        <v>281</v>
      </c>
      <c r="B4158" t="s">
        <v>276</v>
      </c>
      <c r="C4158" t="s">
        <v>165</v>
      </c>
      <c r="D4158" t="s">
        <v>11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</row>
    <row r="4159" spans="1:17" hidden="1" x14ac:dyDescent="0.2">
      <c r="A4159" t="s">
        <v>281</v>
      </c>
      <c r="B4159" t="s">
        <v>276</v>
      </c>
      <c r="C4159" t="s">
        <v>165</v>
      </c>
      <c r="D4159" t="s">
        <v>12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</row>
    <row r="4160" spans="1:17" hidden="1" x14ac:dyDescent="0.2">
      <c r="A4160" t="s">
        <v>281</v>
      </c>
      <c r="B4160" t="s">
        <v>276</v>
      </c>
      <c r="C4160" t="s">
        <v>165</v>
      </c>
      <c r="D4160" t="s">
        <v>13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</row>
    <row r="4161" spans="1:17" hidden="1" x14ac:dyDescent="0.2">
      <c r="A4161" t="s">
        <v>281</v>
      </c>
      <c r="B4161" t="s">
        <v>276</v>
      </c>
      <c r="C4161" t="s">
        <v>165</v>
      </c>
      <c r="D4161" t="s">
        <v>14</v>
      </c>
      <c r="L4161">
        <v>0.03</v>
      </c>
      <c r="M4161">
        <v>0.03</v>
      </c>
      <c r="N4161">
        <v>0.04</v>
      </c>
      <c r="O4161">
        <v>0.04</v>
      </c>
      <c r="P4161">
        <v>0.05</v>
      </c>
      <c r="Q4161">
        <v>0.05</v>
      </c>
    </row>
    <row r="4162" spans="1:17" hidden="1" x14ac:dyDescent="0.2">
      <c r="A4162" t="s">
        <v>281</v>
      </c>
      <c r="B4162" t="s">
        <v>276</v>
      </c>
      <c r="C4162" t="s">
        <v>165</v>
      </c>
      <c r="D4162" t="s">
        <v>15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0.03</v>
      </c>
      <c r="M4162">
        <v>0.04</v>
      </c>
      <c r="N4162">
        <v>0.04</v>
      </c>
      <c r="O4162">
        <v>0.05</v>
      </c>
      <c r="P4162">
        <v>0.05</v>
      </c>
      <c r="Q4162">
        <v>0.06</v>
      </c>
    </row>
    <row r="4163" spans="1:17" hidden="1" x14ac:dyDescent="0.2">
      <c r="A4163" t="s">
        <v>281</v>
      </c>
      <c r="B4163" t="s">
        <v>276</v>
      </c>
      <c r="C4163" t="s">
        <v>166</v>
      </c>
      <c r="D4163" t="s">
        <v>9</v>
      </c>
    </row>
    <row r="4164" spans="1:17" hidden="1" x14ac:dyDescent="0.2">
      <c r="A4164" t="s">
        <v>281</v>
      </c>
      <c r="B4164" t="s">
        <v>276</v>
      </c>
      <c r="C4164" t="s">
        <v>166</v>
      </c>
      <c r="D4164" t="s">
        <v>10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</row>
    <row r="4165" spans="1:17" hidden="1" x14ac:dyDescent="0.2">
      <c r="A4165" t="s">
        <v>281</v>
      </c>
      <c r="B4165" t="s">
        <v>276</v>
      </c>
      <c r="C4165" t="s">
        <v>166</v>
      </c>
      <c r="D4165" t="s">
        <v>11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</row>
    <row r="4166" spans="1:17" hidden="1" x14ac:dyDescent="0.2">
      <c r="A4166" t="s">
        <v>281</v>
      </c>
      <c r="B4166" t="s">
        <v>276</v>
      </c>
      <c r="C4166" t="s">
        <v>166</v>
      </c>
      <c r="D4166" t="s">
        <v>12</v>
      </c>
    </row>
    <row r="4167" spans="1:17" hidden="1" x14ac:dyDescent="0.2">
      <c r="A4167" t="s">
        <v>281</v>
      </c>
      <c r="B4167" t="s">
        <v>276</v>
      </c>
      <c r="C4167" t="s">
        <v>166</v>
      </c>
      <c r="D4167" t="s">
        <v>13</v>
      </c>
      <c r="L4167">
        <v>2.2599999999999998</v>
      </c>
      <c r="M4167">
        <v>1.89</v>
      </c>
      <c r="N4167">
        <v>1.26</v>
      </c>
      <c r="O4167">
        <v>0.99</v>
      </c>
      <c r="P4167">
        <v>0.74</v>
      </c>
      <c r="Q4167">
        <v>0.52</v>
      </c>
    </row>
    <row r="4168" spans="1:17" hidden="1" x14ac:dyDescent="0.2">
      <c r="A4168" t="s">
        <v>281</v>
      </c>
      <c r="B4168" t="s">
        <v>276</v>
      </c>
      <c r="C4168" t="s">
        <v>166</v>
      </c>
      <c r="D4168" t="s">
        <v>14</v>
      </c>
      <c r="L4168">
        <v>0.06</v>
      </c>
      <c r="M4168">
        <v>0.06</v>
      </c>
      <c r="N4168">
        <v>7.0000000000000007E-2</v>
      </c>
      <c r="O4168">
        <v>7.0000000000000007E-2</v>
      </c>
      <c r="P4168">
        <v>7.0000000000000007E-2</v>
      </c>
      <c r="Q4168">
        <v>7.0000000000000007E-2</v>
      </c>
    </row>
    <row r="4169" spans="1:17" hidden="1" x14ac:dyDescent="0.2">
      <c r="A4169" t="s">
        <v>281</v>
      </c>
      <c r="B4169" t="s">
        <v>276</v>
      </c>
      <c r="C4169" t="s">
        <v>166</v>
      </c>
      <c r="D4169" t="s">
        <v>15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2.3199999999999998</v>
      </c>
      <c r="M4169">
        <v>1.96</v>
      </c>
      <c r="N4169">
        <v>1.33</v>
      </c>
      <c r="O4169">
        <v>1.06</v>
      </c>
      <c r="P4169">
        <v>0.81</v>
      </c>
      <c r="Q4169">
        <v>0.6</v>
      </c>
    </row>
    <row r="4170" spans="1:17" hidden="1" x14ac:dyDescent="0.2">
      <c r="A4170" t="s">
        <v>281</v>
      </c>
      <c r="B4170" t="s">
        <v>276</v>
      </c>
      <c r="C4170" t="s">
        <v>167</v>
      </c>
      <c r="D4170" t="s">
        <v>9</v>
      </c>
    </row>
    <row r="4171" spans="1:17" hidden="1" x14ac:dyDescent="0.2">
      <c r="A4171" t="s">
        <v>281</v>
      </c>
      <c r="B4171" t="s">
        <v>276</v>
      </c>
      <c r="C4171" t="s">
        <v>167</v>
      </c>
      <c r="D4171" t="s">
        <v>10</v>
      </c>
      <c r="L4171">
        <v>0.47</v>
      </c>
      <c r="M4171">
        <v>0.41</v>
      </c>
      <c r="N4171">
        <v>0.28999999999999998</v>
      </c>
      <c r="O4171">
        <v>0.03</v>
      </c>
      <c r="P4171">
        <v>0.03</v>
      </c>
      <c r="Q4171">
        <v>0.04</v>
      </c>
    </row>
    <row r="4172" spans="1:17" hidden="1" x14ac:dyDescent="0.2">
      <c r="A4172" t="s">
        <v>281</v>
      </c>
      <c r="B4172" t="s">
        <v>276</v>
      </c>
      <c r="C4172" t="s">
        <v>167</v>
      </c>
      <c r="D4172" t="s">
        <v>11</v>
      </c>
      <c r="L4172">
        <v>0.14000000000000001</v>
      </c>
      <c r="M4172">
        <v>0.09</v>
      </c>
      <c r="N4172">
        <v>0.06</v>
      </c>
      <c r="O4172">
        <v>0.01</v>
      </c>
      <c r="P4172">
        <v>0.01</v>
      </c>
      <c r="Q4172">
        <v>0.01</v>
      </c>
    </row>
    <row r="4173" spans="1:17" hidden="1" x14ac:dyDescent="0.2">
      <c r="A4173" t="s">
        <v>281</v>
      </c>
      <c r="B4173" t="s">
        <v>276</v>
      </c>
      <c r="C4173" t="s">
        <v>167</v>
      </c>
      <c r="D4173" t="s">
        <v>12</v>
      </c>
      <c r="L4173">
        <v>0.24</v>
      </c>
      <c r="M4173">
        <v>0.18</v>
      </c>
      <c r="N4173">
        <v>0.1</v>
      </c>
      <c r="O4173">
        <v>0.01</v>
      </c>
      <c r="P4173">
        <v>0.01</v>
      </c>
      <c r="Q4173">
        <v>0.01</v>
      </c>
    </row>
    <row r="4174" spans="1:17" hidden="1" x14ac:dyDescent="0.2">
      <c r="A4174" t="s">
        <v>281</v>
      </c>
      <c r="B4174" t="s">
        <v>276</v>
      </c>
      <c r="C4174" t="s">
        <v>167</v>
      </c>
      <c r="D4174" t="s">
        <v>13</v>
      </c>
      <c r="L4174">
        <v>0.82</v>
      </c>
      <c r="M4174">
        <v>1.04</v>
      </c>
      <c r="N4174">
        <v>1.35</v>
      </c>
      <c r="O4174">
        <v>1.65</v>
      </c>
      <c r="P4174">
        <v>1.89</v>
      </c>
      <c r="Q4174">
        <v>2.1</v>
      </c>
    </row>
    <row r="4175" spans="1:17" hidden="1" x14ac:dyDescent="0.2">
      <c r="A4175" t="s">
        <v>281</v>
      </c>
      <c r="B4175" t="s">
        <v>276</v>
      </c>
      <c r="C4175" t="s">
        <v>167</v>
      </c>
      <c r="D4175" t="s">
        <v>14</v>
      </c>
      <c r="L4175">
        <v>0.04</v>
      </c>
      <c r="M4175">
        <v>0.05</v>
      </c>
      <c r="N4175">
        <v>0.06</v>
      </c>
      <c r="O4175">
        <v>7.0000000000000007E-2</v>
      </c>
      <c r="P4175">
        <v>0.09</v>
      </c>
      <c r="Q4175">
        <v>0.11</v>
      </c>
    </row>
    <row r="4176" spans="1:17" hidden="1" x14ac:dyDescent="0.2">
      <c r="A4176" t="s">
        <v>281</v>
      </c>
      <c r="B4176" t="s">
        <v>276</v>
      </c>
      <c r="C4176" t="s">
        <v>167</v>
      </c>
      <c r="D4176" t="s">
        <v>15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1.71</v>
      </c>
      <c r="M4176">
        <v>1.77</v>
      </c>
      <c r="N4176">
        <v>1.86</v>
      </c>
      <c r="O4176">
        <v>1.77</v>
      </c>
      <c r="P4176">
        <v>2.0299999999999998</v>
      </c>
      <c r="Q4176">
        <v>2.2599999999999998</v>
      </c>
    </row>
    <row r="4177" spans="1:17" hidden="1" x14ac:dyDescent="0.2">
      <c r="A4177" t="s">
        <v>281</v>
      </c>
      <c r="B4177" t="s">
        <v>276</v>
      </c>
      <c r="C4177" t="s">
        <v>168</v>
      </c>
      <c r="D4177" t="s">
        <v>9</v>
      </c>
    </row>
    <row r="4178" spans="1:17" hidden="1" x14ac:dyDescent="0.2">
      <c r="A4178" t="s">
        <v>281</v>
      </c>
      <c r="B4178" t="s">
        <v>276</v>
      </c>
      <c r="C4178" t="s">
        <v>168</v>
      </c>
      <c r="D4178" t="s">
        <v>10</v>
      </c>
      <c r="L4178">
        <v>0.15</v>
      </c>
      <c r="M4178">
        <v>0.13</v>
      </c>
      <c r="N4178">
        <v>0.09</v>
      </c>
      <c r="O4178">
        <v>0.01</v>
      </c>
      <c r="P4178">
        <v>0.01</v>
      </c>
      <c r="Q4178">
        <v>0.01</v>
      </c>
    </row>
    <row r="4179" spans="1:17" hidden="1" x14ac:dyDescent="0.2">
      <c r="A4179" t="s">
        <v>281</v>
      </c>
      <c r="B4179" t="s">
        <v>276</v>
      </c>
      <c r="C4179" t="s">
        <v>168</v>
      </c>
      <c r="D4179" t="s">
        <v>11</v>
      </c>
      <c r="L4179">
        <v>0.01</v>
      </c>
      <c r="M4179">
        <v>0.01</v>
      </c>
      <c r="N4179">
        <v>0</v>
      </c>
      <c r="O4179">
        <v>0</v>
      </c>
      <c r="P4179">
        <v>0</v>
      </c>
      <c r="Q4179">
        <v>0</v>
      </c>
    </row>
    <row r="4180" spans="1:17" hidden="1" x14ac:dyDescent="0.2">
      <c r="A4180" t="s">
        <v>281</v>
      </c>
      <c r="B4180" t="s">
        <v>276</v>
      </c>
      <c r="C4180" t="s">
        <v>168</v>
      </c>
      <c r="D4180" t="s">
        <v>12</v>
      </c>
      <c r="L4180">
        <v>7.0000000000000007E-2</v>
      </c>
      <c r="M4180">
        <v>0.05</v>
      </c>
      <c r="N4180">
        <v>0.03</v>
      </c>
      <c r="O4180">
        <v>0</v>
      </c>
      <c r="P4180">
        <v>0</v>
      </c>
      <c r="Q4180">
        <v>0</v>
      </c>
    </row>
    <row r="4181" spans="1:17" hidden="1" x14ac:dyDescent="0.2">
      <c r="A4181" t="s">
        <v>281</v>
      </c>
      <c r="B4181" t="s">
        <v>276</v>
      </c>
      <c r="C4181" t="s">
        <v>168</v>
      </c>
      <c r="D4181" t="s">
        <v>13</v>
      </c>
      <c r="L4181">
        <v>0.02</v>
      </c>
      <c r="M4181">
        <v>0.01</v>
      </c>
      <c r="N4181">
        <v>0.01</v>
      </c>
      <c r="O4181">
        <v>0</v>
      </c>
      <c r="P4181">
        <v>0</v>
      </c>
      <c r="Q4181">
        <v>0</v>
      </c>
    </row>
    <row r="4182" spans="1:17" hidden="1" x14ac:dyDescent="0.2">
      <c r="A4182" t="s">
        <v>281</v>
      </c>
      <c r="B4182" t="s">
        <v>276</v>
      </c>
      <c r="C4182" t="s">
        <v>168</v>
      </c>
      <c r="D4182" t="s">
        <v>14</v>
      </c>
      <c r="L4182">
        <v>0.02</v>
      </c>
      <c r="M4182">
        <v>0.02</v>
      </c>
      <c r="N4182">
        <v>0.03</v>
      </c>
      <c r="O4182">
        <v>0.04</v>
      </c>
      <c r="P4182">
        <v>0.04</v>
      </c>
      <c r="Q4182">
        <v>0.05</v>
      </c>
    </row>
    <row r="4183" spans="1:17" hidden="1" x14ac:dyDescent="0.2">
      <c r="A4183" t="s">
        <v>281</v>
      </c>
      <c r="B4183" t="s">
        <v>276</v>
      </c>
      <c r="C4183" t="s">
        <v>168</v>
      </c>
      <c r="D4183" t="s">
        <v>15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0.25</v>
      </c>
      <c r="M4183">
        <v>0.22</v>
      </c>
      <c r="N4183">
        <v>0.16</v>
      </c>
      <c r="O4183">
        <v>0.05</v>
      </c>
      <c r="P4183">
        <v>0.06</v>
      </c>
      <c r="Q4183">
        <v>7.0000000000000007E-2</v>
      </c>
    </row>
    <row r="4184" spans="1:17" hidden="1" x14ac:dyDescent="0.2">
      <c r="A4184" t="s">
        <v>281</v>
      </c>
      <c r="B4184" t="s">
        <v>276</v>
      </c>
      <c r="C4184" t="s">
        <v>169</v>
      </c>
      <c r="D4184" t="s">
        <v>9</v>
      </c>
    </row>
    <row r="4185" spans="1:17" hidden="1" x14ac:dyDescent="0.2">
      <c r="A4185" t="s">
        <v>281</v>
      </c>
      <c r="B4185" t="s">
        <v>276</v>
      </c>
      <c r="C4185" t="s">
        <v>169</v>
      </c>
      <c r="D4185" t="s">
        <v>10</v>
      </c>
      <c r="L4185">
        <v>0.42</v>
      </c>
      <c r="M4185">
        <v>0.37</v>
      </c>
      <c r="N4185">
        <v>0.26</v>
      </c>
      <c r="O4185">
        <v>0.03</v>
      </c>
      <c r="P4185">
        <v>0.04</v>
      </c>
      <c r="Q4185">
        <v>0.04</v>
      </c>
    </row>
    <row r="4186" spans="1:17" hidden="1" x14ac:dyDescent="0.2">
      <c r="A4186" t="s">
        <v>281</v>
      </c>
      <c r="B4186" t="s">
        <v>276</v>
      </c>
      <c r="C4186" t="s">
        <v>169</v>
      </c>
      <c r="D4186" t="s">
        <v>11</v>
      </c>
      <c r="L4186">
        <v>0.06</v>
      </c>
      <c r="M4186">
        <v>0.04</v>
      </c>
      <c r="N4186">
        <v>0.03</v>
      </c>
      <c r="O4186">
        <v>0</v>
      </c>
      <c r="P4186">
        <v>0</v>
      </c>
      <c r="Q4186">
        <v>0</v>
      </c>
    </row>
    <row r="4187" spans="1:17" hidden="1" x14ac:dyDescent="0.2">
      <c r="A4187" t="s">
        <v>281</v>
      </c>
      <c r="B4187" t="s">
        <v>276</v>
      </c>
      <c r="C4187" t="s">
        <v>169</v>
      </c>
      <c r="D4187" t="s">
        <v>12</v>
      </c>
      <c r="L4187">
        <v>0.08</v>
      </c>
      <c r="M4187">
        <v>0.06</v>
      </c>
      <c r="N4187">
        <v>0.03</v>
      </c>
      <c r="O4187">
        <v>0</v>
      </c>
      <c r="P4187">
        <v>0</v>
      </c>
      <c r="Q4187">
        <v>0</v>
      </c>
    </row>
    <row r="4188" spans="1:17" hidden="1" x14ac:dyDescent="0.2">
      <c r="A4188" t="s">
        <v>281</v>
      </c>
      <c r="B4188" t="s">
        <v>276</v>
      </c>
      <c r="C4188" t="s">
        <v>169</v>
      </c>
      <c r="D4188" t="s">
        <v>13</v>
      </c>
      <c r="L4188">
        <v>0.82</v>
      </c>
      <c r="M4188">
        <v>1.04</v>
      </c>
      <c r="N4188">
        <v>1.35</v>
      </c>
      <c r="O4188">
        <v>1.65</v>
      </c>
      <c r="P4188">
        <v>1.89</v>
      </c>
      <c r="Q4188">
        <v>2.1</v>
      </c>
    </row>
    <row r="4189" spans="1:17" hidden="1" x14ac:dyDescent="0.2">
      <c r="A4189" t="s">
        <v>281</v>
      </c>
      <c r="B4189" t="s">
        <v>276</v>
      </c>
      <c r="C4189" t="s">
        <v>169</v>
      </c>
      <c r="D4189" t="s">
        <v>14</v>
      </c>
      <c r="L4189">
        <v>0.04</v>
      </c>
      <c r="M4189">
        <v>0.05</v>
      </c>
      <c r="N4189">
        <v>0.06</v>
      </c>
      <c r="O4189">
        <v>0.08</v>
      </c>
      <c r="P4189">
        <v>0.1</v>
      </c>
      <c r="Q4189">
        <v>0.12</v>
      </c>
    </row>
    <row r="4190" spans="1:17" hidden="1" x14ac:dyDescent="0.2">
      <c r="A4190" t="s">
        <v>281</v>
      </c>
      <c r="B4190" t="s">
        <v>276</v>
      </c>
      <c r="C4190" t="s">
        <v>169</v>
      </c>
      <c r="D4190" t="s">
        <v>15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1.42</v>
      </c>
      <c r="M4190">
        <v>1.56</v>
      </c>
      <c r="N4190">
        <v>1.73</v>
      </c>
      <c r="O4190">
        <v>1.76</v>
      </c>
      <c r="P4190">
        <v>2.0299999999999998</v>
      </c>
      <c r="Q4190">
        <v>2.2599999999999998</v>
      </c>
    </row>
    <row r="4191" spans="1:17" hidden="1" x14ac:dyDescent="0.2">
      <c r="A4191" t="s">
        <v>281</v>
      </c>
      <c r="B4191" t="s">
        <v>276</v>
      </c>
      <c r="C4191" t="s">
        <v>170</v>
      </c>
      <c r="D4191" t="s">
        <v>9</v>
      </c>
    </row>
    <row r="4192" spans="1:17" hidden="1" x14ac:dyDescent="0.2">
      <c r="A4192" t="s">
        <v>281</v>
      </c>
      <c r="B4192" t="s">
        <v>276</v>
      </c>
      <c r="C4192" t="s">
        <v>170</v>
      </c>
      <c r="D4192" t="s">
        <v>10</v>
      </c>
      <c r="L4192">
        <v>0.51</v>
      </c>
      <c r="M4192">
        <v>0.45</v>
      </c>
      <c r="N4192">
        <v>0.33</v>
      </c>
      <c r="O4192">
        <v>0.04</v>
      </c>
      <c r="P4192">
        <v>0.04</v>
      </c>
      <c r="Q4192">
        <v>0.05</v>
      </c>
    </row>
    <row r="4193" spans="1:17" hidden="1" x14ac:dyDescent="0.2">
      <c r="A4193" t="s">
        <v>281</v>
      </c>
      <c r="B4193" t="s">
        <v>276</v>
      </c>
      <c r="C4193" t="s">
        <v>170</v>
      </c>
      <c r="D4193" t="s">
        <v>11</v>
      </c>
      <c r="L4193">
        <v>0.15</v>
      </c>
      <c r="M4193">
        <v>0.1</v>
      </c>
      <c r="N4193">
        <v>7.0000000000000007E-2</v>
      </c>
      <c r="O4193">
        <v>0.01</v>
      </c>
      <c r="P4193">
        <v>0.01</v>
      </c>
      <c r="Q4193">
        <v>0.01</v>
      </c>
    </row>
    <row r="4194" spans="1:17" hidden="1" x14ac:dyDescent="0.2">
      <c r="A4194" t="s">
        <v>281</v>
      </c>
      <c r="B4194" t="s">
        <v>276</v>
      </c>
      <c r="C4194" t="s">
        <v>170</v>
      </c>
      <c r="D4194" t="s">
        <v>12</v>
      </c>
      <c r="L4194">
        <v>0.08</v>
      </c>
      <c r="M4194">
        <v>0.06</v>
      </c>
      <c r="N4194">
        <v>0.03</v>
      </c>
      <c r="O4194">
        <v>0</v>
      </c>
      <c r="P4194">
        <v>0</v>
      </c>
      <c r="Q4194">
        <v>0</v>
      </c>
    </row>
    <row r="4195" spans="1:17" hidden="1" x14ac:dyDescent="0.2">
      <c r="A4195" t="s">
        <v>281</v>
      </c>
      <c r="B4195" t="s">
        <v>276</v>
      </c>
      <c r="C4195" t="s">
        <v>170</v>
      </c>
      <c r="D4195" t="s">
        <v>13</v>
      </c>
      <c r="L4195">
        <v>0.05</v>
      </c>
      <c r="M4195">
        <v>0.04</v>
      </c>
      <c r="N4195">
        <v>0.02</v>
      </c>
      <c r="O4195">
        <v>0</v>
      </c>
      <c r="P4195">
        <v>0</v>
      </c>
      <c r="Q4195">
        <v>0</v>
      </c>
    </row>
    <row r="4196" spans="1:17" hidden="1" x14ac:dyDescent="0.2">
      <c r="A4196" t="s">
        <v>281</v>
      </c>
      <c r="B4196" t="s">
        <v>276</v>
      </c>
      <c r="C4196" t="s">
        <v>170</v>
      </c>
      <c r="D4196" t="s">
        <v>14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</row>
    <row r="4197" spans="1:17" hidden="1" x14ac:dyDescent="0.2">
      <c r="A4197" t="s">
        <v>281</v>
      </c>
      <c r="B4197" t="s">
        <v>276</v>
      </c>
      <c r="C4197" t="s">
        <v>170</v>
      </c>
      <c r="D4197" t="s">
        <v>15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0.78</v>
      </c>
      <c r="M4197">
        <v>0.65</v>
      </c>
      <c r="N4197">
        <v>0.45</v>
      </c>
      <c r="O4197">
        <v>0.05</v>
      </c>
      <c r="P4197">
        <v>0.06</v>
      </c>
      <c r="Q4197">
        <v>0.06</v>
      </c>
    </row>
    <row r="4198" spans="1:17" hidden="1" x14ac:dyDescent="0.2">
      <c r="A4198" t="s">
        <v>281</v>
      </c>
      <c r="B4198" t="s">
        <v>276</v>
      </c>
      <c r="C4198" t="s">
        <v>171</v>
      </c>
      <c r="D4198" t="s">
        <v>9</v>
      </c>
    </row>
    <row r="4199" spans="1:17" hidden="1" x14ac:dyDescent="0.2">
      <c r="A4199" t="s">
        <v>281</v>
      </c>
      <c r="B4199" t="s">
        <v>276</v>
      </c>
      <c r="C4199" t="s">
        <v>171</v>
      </c>
      <c r="D4199" t="s">
        <v>10</v>
      </c>
      <c r="L4199">
        <v>0.14000000000000001</v>
      </c>
      <c r="M4199">
        <v>0.12</v>
      </c>
      <c r="N4199">
        <v>0.08</v>
      </c>
      <c r="O4199">
        <v>0.01</v>
      </c>
      <c r="P4199">
        <v>0.01</v>
      </c>
      <c r="Q4199">
        <v>0.01</v>
      </c>
    </row>
    <row r="4200" spans="1:17" hidden="1" x14ac:dyDescent="0.2">
      <c r="A4200" t="s">
        <v>281</v>
      </c>
      <c r="B4200" t="s">
        <v>276</v>
      </c>
      <c r="C4200" t="s">
        <v>171</v>
      </c>
      <c r="D4200" t="s">
        <v>11</v>
      </c>
      <c r="L4200">
        <v>0.01</v>
      </c>
      <c r="M4200">
        <v>0.01</v>
      </c>
      <c r="N4200">
        <v>0.01</v>
      </c>
      <c r="O4200">
        <v>0</v>
      </c>
      <c r="P4200">
        <v>0</v>
      </c>
      <c r="Q4200">
        <v>0</v>
      </c>
    </row>
    <row r="4201" spans="1:17" hidden="1" x14ac:dyDescent="0.2">
      <c r="A4201" t="s">
        <v>281</v>
      </c>
      <c r="B4201" t="s">
        <v>276</v>
      </c>
      <c r="C4201" t="s">
        <v>171</v>
      </c>
      <c r="D4201" t="s">
        <v>12</v>
      </c>
      <c r="L4201">
        <v>0.31</v>
      </c>
      <c r="M4201">
        <v>0.24</v>
      </c>
      <c r="N4201">
        <v>0.13</v>
      </c>
      <c r="O4201">
        <v>0.01</v>
      </c>
      <c r="P4201">
        <v>0.01</v>
      </c>
      <c r="Q4201">
        <v>0.01</v>
      </c>
    </row>
    <row r="4202" spans="1:17" hidden="1" x14ac:dyDescent="0.2">
      <c r="A4202" t="s">
        <v>281</v>
      </c>
      <c r="B4202" t="s">
        <v>276</v>
      </c>
      <c r="C4202" t="s">
        <v>171</v>
      </c>
      <c r="D4202" t="s">
        <v>13</v>
      </c>
      <c r="L4202">
        <v>0.01</v>
      </c>
      <c r="M4202">
        <v>0.01</v>
      </c>
      <c r="N4202">
        <v>0.01</v>
      </c>
      <c r="O4202">
        <v>0</v>
      </c>
      <c r="P4202">
        <v>0</v>
      </c>
      <c r="Q4202">
        <v>0</v>
      </c>
    </row>
    <row r="4203" spans="1:17" hidden="1" x14ac:dyDescent="0.2">
      <c r="A4203" t="s">
        <v>281</v>
      </c>
      <c r="B4203" t="s">
        <v>276</v>
      </c>
      <c r="C4203" t="s">
        <v>171</v>
      </c>
      <c r="D4203" t="s">
        <v>14</v>
      </c>
      <c r="L4203">
        <v>0</v>
      </c>
      <c r="M4203">
        <v>0</v>
      </c>
      <c r="N4203">
        <v>0</v>
      </c>
      <c r="O4203">
        <v>0.01</v>
      </c>
      <c r="P4203">
        <v>0.01</v>
      </c>
      <c r="Q4203">
        <v>0.01</v>
      </c>
    </row>
    <row r="4204" spans="1:17" hidden="1" x14ac:dyDescent="0.2">
      <c r="A4204" t="s">
        <v>281</v>
      </c>
      <c r="B4204" t="s">
        <v>276</v>
      </c>
      <c r="C4204" t="s">
        <v>171</v>
      </c>
      <c r="D4204" t="s">
        <v>15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0.48</v>
      </c>
      <c r="M4204">
        <v>0.38</v>
      </c>
      <c r="N4204">
        <v>0.23</v>
      </c>
      <c r="O4204">
        <v>0.03</v>
      </c>
      <c r="P4204">
        <v>0.03</v>
      </c>
      <c r="Q4204">
        <v>0.03</v>
      </c>
    </row>
    <row r="4205" spans="1:17" hidden="1" x14ac:dyDescent="0.2">
      <c r="A4205" t="s">
        <v>281</v>
      </c>
      <c r="B4205" t="s">
        <v>276</v>
      </c>
      <c r="C4205" t="s">
        <v>172</v>
      </c>
      <c r="D4205" t="s">
        <v>9</v>
      </c>
    </row>
    <row r="4206" spans="1:17" hidden="1" x14ac:dyDescent="0.2">
      <c r="A4206" t="s">
        <v>281</v>
      </c>
      <c r="B4206" t="s">
        <v>276</v>
      </c>
      <c r="C4206" t="s">
        <v>172</v>
      </c>
      <c r="D4206" t="s">
        <v>10</v>
      </c>
      <c r="L4206">
        <v>0.11</v>
      </c>
      <c r="M4206">
        <v>0.1</v>
      </c>
      <c r="N4206">
        <v>7.0000000000000007E-2</v>
      </c>
      <c r="O4206">
        <v>0.01</v>
      </c>
      <c r="P4206">
        <v>0.01</v>
      </c>
      <c r="Q4206">
        <v>0.01</v>
      </c>
    </row>
    <row r="4207" spans="1:17" hidden="1" x14ac:dyDescent="0.2">
      <c r="A4207" t="s">
        <v>281</v>
      </c>
      <c r="B4207" t="s">
        <v>276</v>
      </c>
      <c r="C4207" t="s">
        <v>172</v>
      </c>
      <c r="D4207" t="s">
        <v>11</v>
      </c>
      <c r="L4207">
        <v>0.01</v>
      </c>
      <c r="M4207">
        <v>0.01</v>
      </c>
      <c r="N4207">
        <v>0</v>
      </c>
      <c r="O4207">
        <v>0</v>
      </c>
      <c r="P4207">
        <v>0</v>
      </c>
      <c r="Q4207">
        <v>0</v>
      </c>
    </row>
    <row r="4208" spans="1:17" hidden="1" x14ac:dyDescent="0.2">
      <c r="A4208" t="s">
        <v>281</v>
      </c>
      <c r="B4208" t="s">
        <v>276</v>
      </c>
      <c r="C4208" t="s">
        <v>172</v>
      </c>
      <c r="D4208" t="s">
        <v>12</v>
      </c>
      <c r="L4208">
        <v>0.05</v>
      </c>
      <c r="M4208">
        <v>0.04</v>
      </c>
      <c r="N4208">
        <v>0.02</v>
      </c>
      <c r="O4208">
        <v>0</v>
      </c>
      <c r="P4208">
        <v>0</v>
      </c>
      <c r="Q4208">
        <v>0</v>
      </c>
    </row>
    <row r="4209" spans="1:17" hidden="1" x14ac:dyDescent="0.2">
      <c r="A4209" t="s">
        <v>281</v>
      </c>
      <c r="B4209" t="s">
        <v>276</v>
      </c>
      <c r="C4209" t="s">
        <v>172</v>
      </c>
      <c r="D4209" t="s">
        <v>13</v>
      </c>
      <c r="L4209">
        <v>0.01</v>
      </c>
      <c r="M4209">
        <v>0.01</v>
      </c>
      <c r="N4209">
        <v>0</v>
      </c>
      <c r="O4209">
        <v>0</v>
      </c>
      <c r="P4209">
        <v>0</v>
      </c>
      <c r="Q4209">
        <v>0</v>
      </c>
    </row>
    <row r="4210" spans="1:17" hidden="1" x14ac:dyDescent="0.2">
      <c r="A4210" t="s">
        <v>281</v>
      </c>
      <c r="B4210" t="s">
        <v>276</v>
      </c>
      <c r="C4210" t="s">
        <v>172</v>
      </c>
      <c r="D4210" t="s">
        <v>14</v>
      </c>
      <c r="L4210">
        <v>0.04</v>
      </c>
      <c r="M4210">
        <v>0.05</v>
      </c>
      <c r="N4210">
        <v>7.0000000000000007E-2</v>
      </c>
      <c r="O4210">
        <v>0.09</v>
      </c>
      <c r="P4210">
        <v>0.11</v>
      </c>
      <c r="Q4210">
        <v>0.13</v>
      </c>
    </row>
    <row r="4211" spans="1:17" hidden="1" x14ac:dyDescent="0.2">
      <c r="A4211" t="s">
        <v>281</v>
      </c>
      <c r="B4211" t="s">
        <v>276</v>
      </c>
      <c r="C4211" t="s">
        <v>172</v>
      </c>
      <c r="D4211" t="s">
        <v>15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0.22</v>
      </c>
      <c r="M4211">
        <v>0.2</v>
      </c>
      <c r="N4211">
        <v>0.17</v>
      </c>
      <c r="O4211">
        <v>0.1</v>
      </c>
      <c r="P4211">
        <v>0.12</v>
      </c>
      <c r="Q4211">
        <v>0.14000000000000001</v>
      </c>
    </row>
    <row r="4212" spans="1:17" hidden="1" x14ac:dyDescent="0.2">
      <c r="A4212" t="s">
        <v>281</v>
      </c>
      <c r="B4212" t="s">
        <v>276</v>
      </c>
      <c r="C4212" t="s">
        <v>173</v>
      </c>
      <c r="D4212" t="s">
        <v>9</v>
      </c>
    </row>
    <row r="4213" spans="1:17" hidden="1" x14ac:dyDescent="0.2">
      <c r="A4213" t="s">
        <v>281</v>
      </c>
      <c r="B4213" t="s">
        <v>276</v>
      </c>
      <c r="C4213" t="s">
        <v>173</v>
      </c>
      <c r="D4213" t="s">
        <v>10</v>
      </c>
      <c r="L4213">
        <v>0.09</v>
      </c>
      <c r="M4213">
        <v>7.0000000000000007E-2</v>
      </c>
      <c r="N4213">
        <v>0.05</v>
      </c>
      <c r="O4213">
        <v>0.01</v>
      </c>
      <c r="P4213">
        <v>0.01</v>
      </c>
      <c r="Q4213">
        <v>0.01</v>
      </c>
    </row>
    <row r="4214" spans="1:17" hidden="1" x14ac:dyDescent="0.2">
      <c r="A4214" t="s">
        <v>281</v>
      </c>
      <c r="B4214" t="s">
        <v>276</v>
      </c>
      <c r="C4214" t="s">
        <v>173</v>
      </c>
      <c r="D4214" t="s">
        <v>11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</row>
    <row r="4215" spans="1:17" hidden="1" x14ac:dyDescent="0.2">
      <c r="A4215" t="s">
        <v>281</v>
      </c>
      <c r="B4215" t="s">
        <v>276</v>
      </c>
      <c r="C4215" t="s">
        <v>173</v>
      </c>
      <c r="D4215" t="s">
        <v>12</v>
      </c>
      <c r="L4215">
        <v>7.0000000000000007E-2</v>
      </c>
      <c r="M4215">
        <v>0.05</v>
      </c>
      <c r="N4215">
        <v>0.03</v>
      </c>
      <c r="O4215">
        <v>0</v>
      </c>
      <c r="P4215">
        <v>0</v>
      </c>
      <c r="Q4215">
        <v>0</v>
      </c>
    </row>
    <row r="4216" spans="1:17" hidden="1" x14ac:dyDescent="0.2">
      <c r="A4216" t="s">
        <v>281</v>
      </c>
      <c r="B4216" t="s">
        <v>276</v>
      </c>
      <c r="C4216" t="s">
        <v>173</v>
      </c>
      <c r="D4216" t="s">
        <v>13</v>
      </c>
      <c r="L4216">
        <v>0.01</v>
      </c>
      <c r="M4216">
        <v>0.01</v>
      </c>
      <c r="N4216">
        <v>0</v>
      </c>
      <c r="O4216">
        <v>0</v>
      </c>
      <c r="P4216">
        <v>0</v>
      </c>
      <c r="Q4216">
        <v>0</v>
      </c>
    </row>
    <row r="4217" spans="1:17" hidden="1" x14ac:dyDescent="0.2">
      <c r="A4217" t="s">
        <v>281</v>
      </c>
      <c r="B4217" t="s">
        <v>276</v>
      </c>
      <c r="C4217" t="s">
        <v>173</v>
      </c>
      <c r="D4217" t="s">
        <v>14</v>
      </c>
      <c r="L4217">
        <v>0.01</v>
      </c>
      <c r="M4217">
        <v>0.01</v>
      </c>
      <c r="N4217">
        <v>0.02</v>
      </c>
      <c r="O4217">
        <v>0.02</v>
      </c>
      <c r="P4217">
        <v>0.02</v>
      </c>
      <c r="Q4217">
        <v>0.03</v>
      </c>
    </row>
    <row r="4218" spans="1:17" hidden="1" x14ac:dyDescent="0.2">
      <c r="A4218" t="s">
        <v>281</v>
      </c>
      <c r="B4218" t="s">
        <v>276</v>
      </c>
      <c r="C4218" t="s">
        <v>173</v>
      </c>
      <c r="D4218" t="s">
        <v>15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0.18</v>
      </c>
      <c r="M4218">
        <v>0.15</v>
      </c>
      <c r="N4218">
        <v>0.1</v>
      </c>
      <c r="O4218">
        <v>0.03</v>
      </c>
      <c r="P4218">
        <v>0.03</v>
      </c>
      <c r="Q4218">
        <v>0.04</v>
      </c>
    </row>
    <row r="4219" spans="1:17" hidden="1" x14ac:dyDescent="0.2">
      <c r="A4219" t="s">
        <v>281</v>
      </c>
      <c r="B4219" t="s">
        <v>276</v>
      </c>
      <c r="C4219" t="s">
        <v>174</v>
      </c>
      <c r="D4219" t="s">
        <v>9</v>
      </c>
    </row>
    <row r="4220" spans="1:17" hidden="1" x14ac:dyDescent="0.2">
      <c r="A4220" t="s">
        <v>281</v>
      </c>
      <c r="B4220" t="s">
        <v>276</v>
      </c>
      <c r="C4220" t="s">
        <v>174</v>
      </c>
      <c r="D4220" t="s">
        <v>10</v>
      </c>
      <c r="L4220">
        <v>0.01</v>
      </c>
      <c r="M4220">
        <v>0.01</v>
      </c>
      <c r="N4220">
        <v>0.01</v>
      </c>
      <c r="O4220">
        <v>0</v>
      </c>
      <c r="P4220">
        <v>0</v>
      </c>
      <c r="Q4220">
        <v>0</v>
      </c>
    </row>
    <row r="4221" spans="1:17" hidden="1" x14ac:dyDescent="0.2">
      <c r="A4221" t="s">
        <v>281</v>
      </c>
      <c r="B4221" t="s">
        <v>276</v>
      </c>
      <c r="C4221" t="s">
        <v>174</v>
      </c>
      <c r="D4221" t="s">
        <v>11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</row>
    <row r="4222" spans="1:17" hidden="1" x14ac:dyDescent="0.2">
      <c r="A4222" t="s">
        <v>281</v>
      </c>
      <c r="B4222" t="s">
        <v>276</v>
      </c>
      <c r="C4222" t="s">
        <v>174</v>
      </c>
      <c r="D4222" t="s">
        <v>12</v>
      </c>
      <c r="L4222">
        <v>0.05</v>
      </c>
      <c r="M4222">
        <v>0.04</v>
      </c>
      <c r="N4222">
        <v>0.02</v>
      </c>
      <c r="O4222">
        <v>0</v>
      </c>
      <c r="P4222">
        <v>0</v>
      </c>
      <c r="Q4222">
        <v>0</v>
      </c>
    </row>
    <row r="4223" spans="1:17" hidden="1" x14ac:dyDescent="0.2">
      <c r="A4223" t="s">
        <v>281</v>
      </c>
      <c r="B4223" t="s">
        <v>276</v>
      </c>
      <c r="C4223" t="s">
        <v>174</v>
      </c>
      <c r="D4223" t="s">
        <v>13</v>
      </c>
      <c r="L4223">
        <v>0.23</v>
      </c>
      <c r="M4223">
        <v>0.26</v>
      </c>
      <c r="N4223">
        <v>0.31</v>
      </c>
      <c r="O4223">
        <v>0.35</v>
      </c>
      <c r="P4223">
        <v>0.4</v>
      </c>
      <c r="Q4223">
        <v>0.45</v>
      </c>
    </row>
    <row r="4224" spans="1:17" hidden="1" x14ac:dyDescent="0.2">
      <c r="A4224" t="s">
        <v>281</v>
      </c>
      <c r="B4224" t="s">
        <v>276</v>
      </c>
      <c r="C4224" t="s">
        <v>174</v>
      </c>
      <c r="D4224" t="s">
        <v>14</v>
      </c>
      <c r="L4224">
        <v>0.01</v>
      </c>
      <c r="M4224">
        <v>0.01</v>
      </c>
      <c r="N4224">
        <v>0.02</v>
      </c>
      <c r="O4224">
        <v>0.02</v>
      </c>
      <c r="P4224">
        <v>0.03</v>
      </c>
      <c r="Q4224">
        <v>0.03</v>
      </c>
    </row>
    <row r="4225" spans="1:17" hidden="1" x14ac:dyDescent="0.2">
      <c r="A4225" t="s">
        <v>281</v>
      </c>
      <c r="B4225" t="s">
        <v>276</v>
      </c>
      <c r="C4225" t="s">
        <v>174</v>
      </c>
      <c r="D4225" t="s">
        <v>15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0.3</v>
      </c>
      <c r="M4225">
        <v>0.32</v>
      </c>
      <c r="N4225">
        <v>0.36</v>
      </c>
      <c r="O4225">
        <v>0.38</v>
      </c>
      <c r="P4225">
        <v>0.43</v>
      </c>
      <c r="Q4225">
        <v>0.48</v>
      </c>
    </row>
    <row r="4226" spans="1:17" hidden="1" x14ac:dyDescent="0.2">
      <c r="A4226" t="s">
        <v>281</v>
      </c>
      <c r="B4226" t="s">
        <v>276</v>
      </c>
      <c r="C4226" t="s">
        <v>175</v>
      </c>
      <c r="D4226" t="s">
        <v>9</v>
      </c>
    </row>
    <row r="4227" spans="1:17" hidden="1" x14ac:dyDescent="0.2">
      <c r="A4227" t="s">
        <v>281</v>
      </c>
      <c r="B4227" t="s">
        <v>276</v>
      </c>
      <c r="C4227" t="s">
        <v>175</v>
      </c>
      <c r="D4227" t="s">
        <v>10</v>
      </c>
      <c r="L4227">
        <v>0.37</v>
      </c>
      <c r="M4227">
        <v>0.32</v>
      </c>
      <c r="N4227">
        <v>0.23</v>
      </c>
      <c r="O4227">
        <v>0.02</v>
      </c>
      <c r="P4227">
        <v>0.03</v>
      </c>
      <c r="Q4227">
        <v>0.03</v>
      </c>
    </row>
    <row r="4228" spans="1:17" hidden="1" x14ac:dyDescent="0.2">
      <c r="A4228" t="s">
        <v>281</v>
      </c>
      <c r="B4228" t="s">
        <v>276</v>
      </c>
      <c r="C4228" t="s">
        <v>175</v>
      </c>
      <c r="D4228" t="s">
        <v>11</v>
      </c>
      <c r="L4228">
        <v>0.22</v>
      </c>
      <c r="M4228">
        <v>0.15</v>
      </c>
      <c r="N4228">
        <v>0.1</v>
      </c>
      <c r="O4228">
        <v>0.01</v>
      </c>
      <c r="P4228">
        <v>0.01</v>
      </c>
      <c r="Q4228">
        <v>0.01</v>
      </c>
    </row>
    <row r="4229" spans="1:17" hidden="1" x14ac:dyDescent="0.2">
      <c r="A4229" t="s">
        <v>281</v>
      </c>
      <c r="B4229" t="s">
        <v>276</v>
      </c>
      <c r="C4229" t="s">
        <v>175</v>
      </c>
      <c r="D4229" t="s">
        <v>12</v>
      </c>
      <c r="L4229">
        <v>0.16</v>
      </c>
      <c r="M4229">
        <v>0.12</v>
      </c>
      <c r="N4229">
        <v>7.0000000000000007E-2</v>
      </c>
      <c r="O4229">
        <v>0.01</v>
      </c>
      <c r="P4229">
        <v>0.01</v>
      </c>
      <c r="Q4229">
        <v>0.01</v>
      </c>
    </row>
    <row r="4230" spans="1:17" hidden="1" x14ac:dyDescent="0.2">
      <c r="A4230" t="s">
        <v>281</v>
      </c>
      <c r="B4230" t="s">
        <v>276</v>
      </c>
      <c r="C4230" t="s">
        <v>175</v>
      </c>
      <c r="D4230" t="s">
        <v>13</v>
      </c>
      <c r="L4230">
        <v>0.82</v>
      </c>
      <c r="M4230">
        <v>1.04</v>
      </c>
      <c r="N4230">
        <v>1.35</v>
      </c>
      <c r="O4230">
        <v>1.65</v>
      </c>
      <c r="P4230">
        <v>1.89</v>
      </c>
      <c r="Q4230">
        <v>2.1</v>
      </c>
    </row>
    <row r="4231" spans="1:17" hidden="1" x14ac:dyDescent="0.2">
      <c r="A4231" t="s">
        <v>281</v>
      </c>
      <c r="B4231" t="s">
        <v>276</v>
      </c>
      <c r="C4231" t="s">
        <v>175</v>
      </c>
      <c r="D4231" t="s">
        <v>14</v>
      </c>
      <c r="L4231">
        <v>0.03</v>
      </c>
      <c r="M4231">
        <v>0.03</v>
      </c>
      <c r="N4231">
        <v>0.04</v>
      </c>
      <c r="O4231">
        <v>0.05</v>
      </c>
      <c r="P4231">
        <v>0.06</v>
      </c>
      <c r="Q4231">
        <v>0.08</v>
      </c>
    </row>
    <row r="4232" spans="1:17" hidden="1" x14ac:dyDescent="0.2">
      <c r="A4232" t="s">
        <v>281</v>
      </c>
      <c r="B4232" t="s">
        <v>276</v>
      </c>
      <c r="C4232" t="s">
        <v>175</v>
      </c>
      <c r="D4232" t="s">
        <v>15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1.6</v>
      </c>
      <c r="M4232">
        <v>1.67</v>
      </c>
      <c r="N4232">
        <v>1.78</v>
      </c>
      <c r="O4232">
        <v>1.74</v>
      </c>
      <c r="P4232">
        <v>1.99</v>
      </c>
      <c r="Q4232">
        <v>2.2200000000000002</v>
      </c>
    </row>
    <row r="4233" spans="1:17" hidden="1" x14ac:dyDescent="0.2">
      <c r="A4233" t="s">
        <v>281</v>
      </c>
      <c r="B4233" t="s">
        <v>276</v>
      </c>
      <c r="C4233" t="s">
        <v>176</v>
      </c>
      <c r="D4233" t="s">
        <v>9</v>
      </c>
    </row>
    <row r="4234" spans="1:17" hidden="1" x14ac:dyDescent="0.2">
      <c r="A4234" t="s">
        <v>281</v>
      </c>
      <c r="B4234" t="s">
        <v>276</v>
      </c>
      <c r="C4234" t="s">
        <v>176</v>
      </c>
      <c r="D4234" t="s">
        <v>10</v>
      </c>
      <c r="L4234">
        <v>0.16</v>
      </c>
      <c r="M4234">
        <v>0.14000000000000001</v>
      </c>
      <c r="N4234">
        <v>0.1</v>
      </c>
      <c r="O4234">
        <v>0.01</v>
      </c>
      <c r="P4234">
        <v>0.01</v>
      </c>
      <c r="Q4234">
        <v>0.01</v>
      </c>
    </row>
    <row r="4235" spans="1:17" hidden="1" x14ac:dyDescent="0.2">
      <c r="A4235" t="s">
        <v>281</v>
      </c>
      <c r="B4235" t="s">
        <v>276</v>
      </c>
      <c r="C4235" t="s">
        <v>176</v>
      </c>
      <c r="D4235" t="s">
        <v>11</v>
      </c>
      <c r="L4235">
        <v>0.35</v>
      </c>
      <c r="M4235">
        <v>0.24</v>
      </c>
      <c r="N4235">
        <v>0.15</v>
      </c>
      <c r="O4235">
        <v>0.01</v>
      </c>
      <c r="P4235">
        <v>0.02</v>
      </c>
      <c r="Q4235">
        <v>0.02</v>
      </c>
    </row>
    <row r="4236" spans="1:17" hidden="1" x14ac:dyDescent="0.2">
      <c r="A4236" t="s">
        <v>281</v>
      </c>
      <c r="B4236" t="s">
        <v>276</v>
      </c>
      <c r="C4236" t="s">
        <v>176</v>
      </c>
      <c r="D4236" t="s">
        <v>12</v>
      </c>
      <c r="L4236">
        <v>0.05</v>
      </c>
      <c r="M4236">
        <v>0.04</v>
      </c>
      <c r="N4236">
        <v>0.02</v>
      </c>
      <c r="O4236">
        <v>0</v>
      </c>
      <c r="P4236">
        <v>0</v>
      </c>
      <c r="Q4236">
        <v>0</v>
      </c>
    </row>
    <row r="4237" spans="1:17" hidden="1" x14ac:dyDescent="0.2">
      <c r="A4237" t="s">
        <v>281</v>
      </c>
      <c r="B4237" t="s">
        <v>276</v>
      </c>
      <c r="C4237" t="s">
        <v>176</v>
      </c>
      <c r="D4237" t="s">
        <v>13</v>
      </c>
      <c r="L4237">
        <v>0.01</v>
      </c>
      <c r="M4237">
        <v>0.01</v>
      </c>
      <c r="N4237">
        <v>0.01</v>
      </c>
      <c r="O4237">
        <v>0</v>
      </c>
      <c r="P4237">
        <v>0</v>
      </c>
      <c r="Q4237">
        <v>0</v>
      </c>
    </row>
    <row r="4238" spans="1:17" hidden="1" x14ac:dyDescent="0.2">
      <c r="A4238" t="s">
        <v>281</v>
      </c>
      <c r="B4238" t="s">
        <v>276</v>
      </c>
      <c r="C4238" t="s">
        <v>176</v>
      </c>
      <c r="D4238" t="s">
        <v>14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</row>
    <row r="4239" spans="1:17" hidden="1" x14ac:dyDescent="0.2">
      <c r="A4239" t="s">
        <v>281</v>
      </c>
      <c r="B4239" t="s">
        <v>276</v>
      </c>
      <c r="C4239" t="s">
        <v>176</v>
      </c>
      <c r="D4239" t="s">
        <v>15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0.56999999999999995</v>
      </c>
      <c r="M4239">
        <v>0.43</v>
      </c>
      <c r="N4239">
        <v>0.28000000000000003</v>
      </c>
      <c r="O4239">
        <v>0.03</v>
      </c>
      <c r="P4239">
        <v>0.03</v>
      </c>
      <c r="Q4239">
        <v>0.03</v>
      </c>
    </row>
    <row r="4240" spans="1:17" hidden="1" x14ac:dyDescent="0.2">
      <c r="A4240" t="s">
        <v>281</v>
      </c>
      <c r="B4240" t="s">
        <v>276</v>
      </c>
      <c r="C4240" t="s">
        <v>177</v>
      </c>
      <c r="D4240" t="s">
        <v>9</v>
      </c>
    </row>
    <row r="4241" spans="1:17" hidden="1" x14ac:dyDescent="0.2">
      <c r="A4241" t="s">
        <v>281</v>
      </c>
      <c r="B4241" t="s">
        <v>276</v>
      </c>
      <c r="C4241" t="s">
        <v>177</v>
      </c>
      <c r="D4241" t="s">
        <v>10</v>
      </c>
      <c r="L4241">
        <v>0.04</v>
      </c>
      <c r="M4241">
        <v>0.04</v>
      </c>
      <c r="N4241">
        <v>0.03</v>
      </c>
      <c r="O4241">
        <v>0</v>
      </c>
      <c r="P4241">
        <v>0</v>
      </c>
      <c r="Q4241">
        <v>0</v>
      </c>
    </row>
    <row r="4242" spans="1:17" hidden="1" x14ac:dyDescent="0.2">
      <c r="A4242" t="s">
        <v>281</v>
      </c>
      <c r="B4242" t="s">
        <v>276</v>
      </c>
      <c r="C4242" t="s">
        <v>177</v>
      </c>
      <c r="D4242" t="s">
        <v>11</v>
      </c>
      <c r="L4242">
        <v>0.01</v>
      </c>
      <c r="M4242">
        <v>0.01</v>
      </c>
      <c r="N4242">
        <v>0</v>
      </c>
      <c r="O4242">
        <v>0</v>
      </c>
      <c r="P4242">
        <v>0</v>
      </c>
      <c r="Q4242">
        <v>0</v>
      </c>
    </row>
    <row r="4243" spans="1:17" hidden="1" x14ac:dyDescent="0.2">
      <c r="A4243" t="s">
        <v>281</v>
      </c>
      <c r="B4243" t="s">
        <v>276</v>
      </c>
      <c r="C4243" t="s">
        <v>177</v>
      </c>
      <c r="D4243" t="s">
        <v>12</v>
      </c>
      <c r="L4243">
        <v>0.05</v>
      </c>
      <c r="M4243">
        <v>0.04</v>
      </c>
      <c r="N4243">
        <v>0.02</v>
      </c>
      <c r="O4243">
        <v>0</v>
      </c>
      <c r="P4243">
        <v>0</v>
      </c>
      <c r="Q4243">
        <v>0</v>
      </c>
    </row>
    <row r="4244" spans="1:17" hidden="1" x14ac:dyDescent="0.2">
      <c r="A4244" t="s">
        <v>281</v>
      </c>
      <c r="B4244" t="s">
        <v>276</v>
      </c>
      <c r="C4244" t="s">
        <v>177</v>
      </c>
      <c r="D4244" t="s">
        <v>13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</row>
    <row r="4245" spans="1:17" hidden="1" x14ac:dyDescent="0.2">
      <c r="A4245" t="s">
        <v>281</v>
      </c>
      <c r="B4245" t="s">
        <v>276</v>
      </c>
      <c r="C4245" t="s">
        <v>177</v>
      </c>
      <c r="D4245" t="s">
        <v>14</v>
      </c>
      <c r="L4245">
        <v>0</v>
      </c>
      <c r="M4245">
        <v>0</v>
      </c>
      <c r="N4245">
        <v>0</v>
      </c>
      <c r="O4245">
        <v>0</v>
      </c>
      <c r="P4245">
        <v>0.01</v>
      </c>
      <c r="Q4245">
        <v>0.01</v>
      </c>
    </row>
    <row r="4246" spans="1:17" hidden="1" x14ac:dyDescent="0.2">
      <c r="A4246" t="s">
        <v>281</v>
      </c>
      <c r="B4246" t="s">
        <v>276</v>
      </c>
      <c r="C4246" t="s">
        <v>177</v>
      </c>
      <c r="D4246" t="s">
        <v>15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0.1</v>
      </c>
      <c r="M4246">
        <v>0.08</v>
      </c>
      <c r="N4246">
        <v>0.06</v>
      </c>
      <c r="O4246">
        <v>0.01</v>
      </c>
      <c r="P4246">
        <v>0.01</v>
      </c>
      <c r="Q4246">
        <v>0.01</v>
      </c>
    </row>
    <row r="4247" spans="1:17" hidden="1" x14ac:dyDescent="0.2">
      <c r="A4247" t="s">
        <v>281</v>
      </c>
      <c r="B4247" t="s">
        <v>276</v>
      </c>
      <c r="C4247" t="s">
        <v>178</v>
      </c>
      <c r="D4247" t="s">
        <v>9</v>
      </c>
    </row>
    <row r="4248" spans="1:17" hidden="1" x14ac:dyDescent="0.2">
      <c r="A4248" t="s">
        <v>281</v>
      </c>
      <c r="B4248" t="s">
        <v>276</v>
      </c>
      <c r="C4248" t="s">
        <v>178</v>
      </c>
      <c r="D4248" t="s">
        <v>10</v>
      </c>
      <c r="L4248">
        <v>0.16</v>
      </c>
      <c r="M4248">
        <v>0.14000000000000001</v>
      </c>
      <c r="N4248">
        <v>0.1</v>
      </c>
      <c r="O4248">
        <v>0.01</v>
      </c>
      <c r="P4248">
        <v>0.01</v>
      </c>
      <c r="Q4248">
        <v>0.01</v>
      </c>
    </row>
    <row r="4249" spans="1:17" hidden="1" x14ac:dyDescent="0.2">
      <c r="A4249" t="s">
        <v>281</v>
      </c>
      <c r="B4249" t="s">
        <v>276</v>
      </c>
      <c r="C4249" t="s">
        <v>178</v>
      </c>
      <c r="D4249" t="s">
        <v>11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</row>
    <row r="4250" spans="1:17" hidden="1" x14ac:dyDescent="0.2">
      <c r="A4250" t="s">
        <v>281</v>
      </c>
      <c r="B4250" t="s">
        <v>276</v>
      </c>
      <c r="C4250" t="s">
        <v>178</v>
      </c>
      <c r="D4250" t="s">
        <v>12</v>
      </c>
      <c r="L4250">
        <v>0.08</v>
      </c>
      <c r="M4250">
        <v>0.06</v>
      </c>
      <c r="N4250">
        <v>0.03</v>
      </c>
      <c r="O4250">
        <v>0</v>
      </c>
      <c r="P4250">
        <v>0</v>
      </c>
      <c r="Q4250">
        <v>0</v>
      </c>
    </row>
    <row r="4251" spans="1:17" hidden="1" x14ac:dyDescent="0.2">
      <c r="A4251" t="s">
        <v>281</v>
      </c>
      <c r="B4251" t="s">
        <v>276</v>
      </c>
      <c r="C4251" t="s">
        <v>178</v>
      </c>
      <c r="D4251" t="s">
        <v>13</v>
      </c>
      <c r="L4251">
        <v>0.02</v>
      </c>
      <c r="M4251">
        <v>0.01</v>
      </c>
      <c r="N4251">
        <v>0.01</v>
      </c>
      <c r="O4251">
        <v>0</v>
      </c>
      <c r="P4251">
        <v>0</v>
      </c>
      <c r="Q4251">
        <v>0</v>
      </c>
    </row>
    <row r="4252" spans="1:17" hidden="1" x14ac:dyDescent="0.2">
      <c r="A4252" t="s">
        <v>281</v>
      </c>
      <c r="B4252" t="s">
        <v>276</v>
      </c>
      <c r="C4252" t="s">
        <v>178</v>
      </c>
      <c r="D4252" t="s">
        <v>14</v>
      </c>
      <c r="L4252">
        <v>0</v>
      </c>
      <c r="M4252">
        <v>0</v>
      </c>
      <c r="N4252">
        <v>0</v>
      </c>
      <c r="O4252">
        <v>0.01</v>
      </c>
      <c r="P4252">
        <v>0.01</v>
      </c>
      <c r="Q4252">
        <v>0.01</v>
      </c>
    </row>
    <row r="4253" spans="1:17" hidden="1" x14ac:dyDescent="0.2">
      <c r="A4253" t="s">
        <v>281</v>
      </c>
      <c r="B4253" t="s">
        <v>276</v>
      </c>
      <c r="C4253" t="s">
        <v>178</v>
      </c>
      <c r="D4253" t="s">
        <v>15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0.26</v>
      </c>
      <c r="M4253">
        <v>0.22</v>
      </c>
      <c r="N4253">
        <v>0.14000000000000001</v>
      </c>
      <c r="O4253">
        <v>0.02</v>
      </c>
      <c r="P4253">
        <v>0.02</v>
      </c>
      <c r="Q4253">
        <v>0.03</v>
      </c>
    </row>
    <row r="4254" spans="1:17" hidden="1" x14ac:dyDescent="0.2">
      <c r="A4254" t="s">
        <v>281</v>
      </c>
      <c r="B4254" t="s">
        <v>276</v>
      </c>
      <c r="C4254" t="s">
        <v>179</v>
      </c>
      <c r="D4254" t="s">
        <v>9</v>
      </c>
    </row>
    <row r="4255" spans="1:17" hidden="1" x14ac:dyDescent="0.2">
      <c r="A4255" t="s">
        <v>281</v>
      </c>
      <c r="B4255" t="s">
        <v>276</v>
      </c>
      <c r="C4255" t="s">
        <v>179</v>
      </c>
      <c r="D4255" t="s">
        <v>10</v>
      </c>
      <c r="L4255">
        <v>0.33</v>
      </c>
      <c r="M4255">
        <v>0.25</v>
      </c>
      <c r="N4255">
        <v>0.17</v>
      </c>
      <c r="O4255">
        <v>0.02</v>
      </c>
      <c r="P4255">
        <v>0.03</v>
      </c>
      <c r="Q4255">
        <v>0.03</v>
      </c>
    </row>
    <row r="4256" spans="1:17" hidden="1" x14ac:dyDescent="0.2">
      <c r="A4256" t="s">
        <v>281</v>
      </c>
      <c r="B4256" t="s">
        <v>276</v>
      </c>
      <c r="C4256" t="s">
        <v>179</v>
      </c>
      <c r="D4256" t="s">
        <v>11</v>
      </c>
      <c r="L4256">
        <v>0.14000000000000001</v>
      </c>
      <c r="M4256">
        <v>0.1</v>
      </c>
      <c r="N4256">
        <v>0.06</v>
      </c>
      <c r="O4256">
        <v>0.01</v>
      </c>
      <c r="P4256">
        <v>0.01</v>
      </c>
      <c r="Q4256">
        <v>0.01</v>
      </c>
    </row>
    <row r="4257" spans="1:17" hidden="1" x14ac:dyDescent="0.2">
      <c r="A4257" t="s">
        <v>281</v>
      </c>
      <c r="B4257" t="s">
        <v>276</v>
      </c>
      <c r="C4257" t="s">
        <v>179</v>
      </c>
      <c r="D4257" t="s">
        <v>12</v>
      </c>
      <c r="L4257">
        <v>0.05</v>
      </c>
      <c r="M4257">
        <v>0.04</v>
      </c>
      <c r="N4257">
        <v>0.02</v>
      </c>
      <c r="O4257">
        <v>0</v>
      </c>
      <c r="P4257">
        <v>0</v>
      </c>
      <c r="Q4257">
        <v>0</v>
      </c>
    </row>
    <row r="4258" spans="1:17" hidden="1" x14ac:dyDescent="0.2">
      <c r="A4258" t="s">
        <v>281</v>
      </c>
      <c r="B4258" t="s">
        <v>276</v>
      </c>
      <c r="C4258" t="s">
        <v>179</v>
      </c>
      <c r="D4258" t="s">
        <v>13</v>
      </c>
      <c r="L4258">
        <v>0.82</v>
      </c>
      <c r="M4258">
        <v>1.04</v>
      </c>
      <c r="N4258">
        <v>1.35</v>
      </c>
      <c r="O4258">
        <v>1.65</v>
      </c>
      <c r="P4258">
        <v>1.89</v>
      </c>
      <c r="Q4258">
        <v>2.1</v>
      </c>
    </row>
    <row r="4259" spans="1:17" hidden="1" x14ac:dyDescent="0.2">
      <c r="A4259" t="s">
        <v>281</v>
      </c>
      <c r="B4259" t="s">
        <v>276</v>
      </c>
      <c r="C4259" t="s">
        <v>179</v>
      </c>
      <c r="D4259" t="s">
        <v>14</v>
      </c>
      <c r="L4259">
        <v>0.05</v>
      </c>
      <c r="M4259">
        <v>0.06</v>
      </c>
      <c r="N4259">
        <v>0.08</v>
      </c>
      <c r="O4259">
        <v>0.1</v>
      </c>
      <c r="P4259">
        <v>0.12</v>
      </c>
      <c r="Q4259">
        <v>0.14000000000000001</v>
      </c>
    </row>
    <row r="4260" spans="1:17" hidden="1" x14ac:dyDescent="0.2">
      <c r="A4260" t="s">
        <v>281</v>
      </c>
      <c r="B4260" t="s">
        <v>276</v>
      </c>
      <c r="C4260" t="s">
        <v>179</v>
      </c>
      <c r="D4260" t="s">
        <v>15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1.39</v>
      </c>
      <c r="M4260">
        <v>1.49</v>
      </c>
      <c r="N4260">
        <v>1.68</v>
      </c>
      <c r="O4260">
        <v>1.78</v>
      </c>
      <c r="P4260">
        <v>2.04</v>
      </c>
      <c r="Q4260">
        <v>2.2799999999999998</v>
      </c>
    </row>
    <row r="4261" spans="1:17" hidden="1" x14ac:dyDescent="0.2">
      <c r="A4261" t="s">
        <v>281</v>
      </c>
      <c r="B4261" t="s">
        <v>276</v>
      </c>
      <c r="C4261" t="s">
        <v>180</v>
      </c>
      <c r="D4261" t="s">
        <v>9</v>
      </c>
    </row>
    <row r="4262" spans="1:17" hidden="1" x14ac:dyDescent="0.2">
      <c r="A4262" t="s">
        <v>281</v>
      </c>
      <c r="B4262" t="s">
        <v>276</v>
      </c>
      <c r="C4262" t="s">
        <v>180</v>
      </c>
      <c r="D4262" t="s">
        <v>10</v>
      </c>
      <c r="L4262">
        <v>0.22</v>
      </c>
      <c r="M4262">
        <v>0.19</v>
      </c>
      <c r="N4262">
        <v>0.11</v>
      </c>
      <c r="O4262">
        <v>0.01</v>
      </c>
      <c r="P4262">
        <v>0.01</v>
      </c>
      <c r="Q4262">
        <v>0.02</v>
      </c>
    </row>
    <row r="4263" spans="1:17" hidden="1" x14ac:dyDescent="0.2">
      <c r="A4263" t="s">
        <v>281</v>
      </c>
      <c r="B4263" t="s">
        <v>276</v>
      </c>
      <c r="C4263" t="s">
        <v>180</v>
      </c>
      <c r="D4263" t="s">
        <v>11</v>
      </c>
      <c r="L4263">
        <v>0.01</v>
      </c>
      <c r="M4263">
        <v>0</v>
      </c>
      <c r="N4263">
        <v>0</v>
      </c>
      <c r="O4263">
        <v>0</v>
      </c>
      <c r="P4263">
        <v>0</v>
      </c>
      <c r="Q4263">
        <v>0</v>
      </c>
    </row>
    <row r="4264" spans="1:17" hidden="1" x14ac:dyDescent="0.2">
      <c r="A4264" t="s">
        <v>281</v>
      </c>
      <c r="B4264" t="s">
        <v>276</v>
      </c>
      <c r="C4264" t="s">
        <v>180</v>
      </c>
      <c r="D4264" t="s">
        <v>12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</row>
    <row r="4265" spans="1:17" hidden="1" x14ac:dyDescent="0.2">
      <c r="A4265" t="s">
        <v>281</v>
      </c>
      <c r="B4265" t="s">
        <v>276</v>
      </c>
      <c r="C4265" t="s">
        <v>180</v>
      </c>
      <c r="D4265" t="s">
        <v>13</v>
      </c>
      <c r="L4265">
        <v>0.82</v>
      </c>
      <c r="M4265">
        <v>1.04</v>
      </c>
      <c r="N4265">
        <v>1.35</v>
      </c>
      <c r="O4265">
        <v>1.65</v>
      </c>
      <c r="P4265">
        <v>1.89</v>
      </c>
      <c r="Q4265">
        <v>2.1</v>
      </c>
    </row>
    <row r="4266" spans="1:17" hidden="1" x14ac:dyDescent="0.2">
      <c r="A4266" t="s">
        <v>281</v>
      </c>
      <c r="B4266" t="s">
        <v>276</v>
      </c>
      <c r="C4266" t="s">
        <v>180</v>
      </c>
      <c r="D4266" t="s">
        <v>14</v>
      </c>
      <c r="L4266">
        <v>0.02</v>
      </c>
      <c r="M4266">
        <v>0.02</v>
      </c>
      <c r="N4266">
        <v>0.03</v>
      </c>
      <c r="O4266">
        <v>0.03</v>
      </c>
      <c r="P4266">
        <v>0.04</v>
      </c>
      <c r="Q4266">
        <v>0.05</v>
      </c>
    </row>
    <row r="4267" spans="1:17" hidden="1" x14ac:dyDescent="0.2">
      <c r="A4267" t="s">
        <v>281</v>
      </c>
      <c r="B4267" t="s">
        <v>276</v>
      </c>
      <c r="C4267" t="s">
        <v>180</v>
      </c>
      <c r="D4267" t="s">
        <v>15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1.06</v>
      </c>
      <c r="M4267">
        <v>1.26</v>
      </c>
      <c r="N4267">
        <v>1.49</v>
      </c>
      <c r="O4267">
        <v>1.69</v>
      </c>
      <c r="P4267">
        <v>1.94</v>
      </c>
      <c r="Q4267">
        <v>2.16</v>
      </c>
    </row>
    <row r="4268" spans="1:17" hidden="1" x14ac:dyDescent="0.2">
      <c r="A4268" t="s">
        <v>281</v>
      </c>
      <c r="B4268" t="s">
        <v>276</v>
      </c>
      <c r="C4268" t="s">
        <v>181</v>
      </c>
      <c r="D4268" t="s">
        <v>9</v>
      </c>
    </row>
    <row r="4269" spans="1:17" hidden="1" x14ac:dyDescent="0.2">
      <c r="A4269" t="s">
        <v>281</v>
      </c>
      <c r="B4269" t="s">
        <v>276</v>
      </c>
      <c r="C4269" t="s">
        <v>181</v>
      </c>
      <c r="D4269" t="s">
        <v>10</v>
      </c>
      <c r="L4269">
        <v>0.35</v>
      </c>
      <c r="M4269">
        <v>0.31</v>
      </c>
      <c r="N4269">
        <v>0.22</v>
      </c>
      <c r="O4269">
        <v>0.04</v>
      </c>
      <c r="P4269">
        <v>0.04</v>
      </c>
      <c r="Q4269">
        <v>0.05</v>
      </c>
    </row>
    <row r="4270" spans="1:17" hidden="1" x14ac:dyDescent="0.2">
      <c r="A4270" t="s">
        <v>281</v>
      </c>
      <c r="B4270" t="s">
        <v>276</v>
      </c>
      <c r="C4270" t="s">
        <v>181</v>
      </c>
      <c r="D4270" t="s">
        <v>11</v>
      </c>
      <c r="L4270">
        <v>0.16</v>
      </c>
      <c r="M4270">
        <v>0.11</v>
      </c>
      <c r="N4270">
        <v>7.0000000000000007E-2</v>
      </c>
      <c r="O4270">
        <v>0.01</v>
      </c>
      <c r="P4270">
        <v>0.01</v>
      </c>
      <c r="Q4270">
        <v>0.01</v>
      </c>
    </row>
    <row r="4271" spans="1:17" hidden="1" x14ac:dyDescent="0.2">
      <c r="A4271" t="s">
        <v>281</v>
      </c>
      <c r="B4271" t="s">
        <v>276</v>
      </c>
      <c r="C4271" t="s">
        <v>181</v>
      </c>
      <c r="D4271" t="s">
        <v>12</v>
      </c>
      <c r="L4271">
        <v>0.05</v>
      </c>
      <c r="M4271">
        <v>0.04</v>
      </c>
      <c r="N4271">
        <v>0.02</v>
      </c>
      <c r="O4271">
        <v>0</v>
      </c>
      <c r="P4271">
        <v>0</v>
      </c>
      <c r="Q4271">
        <v>0</v>
      </c>
    </row>
    <row r="4272" spans="1:17" hidden="1" x14ac:dyDescent="0.2">
      <c r="A4272" t="s">
        <v>281</v>
      </c>
      <c r="B4272" t="s">
        <v>276</v>
      </c>
      <c r="C4272" t="s">
        <v>181</v>
      </c>
      <c r="D4272" t="s">
        <v>13</v>
      </c>
      <c r="L4272">
        <v>0.82</v>
      </c>
      <c r="M4272">
        <v>1.04</v>
      </c>
      <c r="N4272">
        <v>1.35</v>
      </c>
      <c r="O4272">
        <v>1.65</v>
      </c>
      <c r="P4272">
        <v>1.89</v>
      </c>
      <c r="Q4272">
        <v>2.1</v>
      </c>
    </row>
    <row r="4273" spans="1:17" hidden="1" x14ac:dyDescent="0.2">
      <c r="A4273" t="s">
        <v>281</v>
      </c>
      <c r="B4273" t="s">
        <v>276</v>
      </c>
      <c r="C4273" t="s">
        <v>181</v>
      </c>
      <c r="D4273" t="s">
        <v>14</v>
      </c>
      <c r="L4273">
        <v>0.15</v>
      </c>
      <c r="M4273">
        <v>0.19</v>
      </c>
      <c r="N4273">
        <v>0.25</v>
      </c>
      <c r="O4273">
        <v>0.31</v>
      </c>
      <c r="P4273">
        <v>0.38</v>
      </c>
      <c r="Q4273">
        <v>0.45</v>
      </c>
    </row>
    <row r="4274" spans="1:17" hidden="1" x14ac:dyDescent="0.2">
      <c r="A4274" t="s">
        <v>281</v>
      </c>
      <c r="B4274" t="s">
        <v>276</v>
      </c>
      <c r="C4274" t="s">
        <v>181</v>
      </c>
      <c r="D4274" t="s">
        <v>15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1.53</v>
      </c>
      <c r="M4274">
        <v>1.68</v>
      </c>
      <c r="N4274">
        <v>1.9</v>
      </c>
      <c r="O4274">
        <v>2</v>
      </c>
      <c r="P4274">
        <v>2.3199999999999998</v>
      </c>
      <c r="Q4274">
        <v>2.61</v>
      </c>
    </row>
    <row r="4275" spans="1:17" hidden="1" x14ac:dyDescent="0.2">
      <c r="A4275" t="s">
        <v>281</v>
      </c>
      <c r="B4275" t="s">
        <v>276</v>
      </c>
      <c r="C4275" t="s">
        <v>182</v>
      </c>
      <c r="D4275" t="s">
        <v>9</v>
      </c>
    </row>
    <row r="4276" spans="1:17" hidden="1" x14ac:dyDescent="0.2">
      <c r="A4276" t="s">
        <v>281</v>
      </c>
      <c r="B4276" t="s">
        <v>276</v>
      </c>
      <c r="C4276" t="s">
        <v>182</v>
      </c>
      <c r="D4276" t="s">
        <v>10</v>
      </c>
      <c r="L4276">
        <v>0.34</v>
      </c>
      <c r="M4276">
        <v>0.28999999999999998</v>
      </c>
      <c r="N4276">
        <v>0.21</v>
      </c>
      <c r="O4276">
        <v>0.03</v>
      </c>
      <c r="P4276">
        <v>0.03</v>
      </c>
      <c r="Q4276">
        <v>0.03</v>
      </c>
    </row>
    <row r="4277" spans="1:17" hidden="1" x14ac:dyDescent="0.2">
      <c r="A4277" t="s">
        <v>281</v>
      </c>
      <c r="B4277" t="s">
        <v>276</v>
      </c>
      <c r="C4277" t="s">
        <v>182</v>
      </c>
      <c r="D4277" t="s">
        <v>11</v>
      </c>
      <c r="L4277">
        <v>0.2</v>
      </c>
      <c r="M4277">
        <v>0.14000000000000001</v>
      </c>
      <c r="N4277">
        <v>0.1</v>
      </c>
      <c r="O4277">
        <v>0.01</v>
      </c>
      <c r="P4277">
        <v>0.01</v>
      </c>
      <c r="Q4277">
        <v>0.01</v>
      </c>
    </row>
    <row r="4278" spans="1:17" hidden="1" x14ac:dyDescent="0.2">
      <c r="A4278" t="s">
        <v>281</v>
      </c>
      <c r="B4278" t="s">
        <v>276</v>
      </c>
      <c r="C4278" t="s">
        <v>182</v>
      </c>
      <c r="D4278" t="s">
        <v>12</v>
      </c>
      <c r="L4278">
        <v>0.34</v>
      </c>
      <c r="M4278">
        <v>0.26</v>
      </c>
      <c r="N4278">
        <v>0.15</v>
      </c>
      <c r="O4278">
        <v>0.01</v>
      </c>
      <c r="P4278">
        <v>0.01</v>
      </c>
      <c r="Q4278">
        <v>0.01</v>
      </c>
    </row>
    <row r="4279" spans="1:17" hidden="1" x14ac:dyDescent="0.2">
      <c r="A4279" t="s">
        <v>281</v>
      </c>
      <c r="B4279" t="s">
        <v>276</v>
      </c>
      <c r="C4279" t="s">
        <v>182</v>
      </c>
      <c r="D4279" t="s">
        <v>13</v>
      </c>
      <c r="L4279">
        <v>0.03</v>
      </c>
      <c r="M4279">
        <v>0.03</v>
      </c>
      <c r="N4279">
        <v>0.02</v>
      </c>
      <c r="O4279">
        <v>0</v>
      </c>
      <c r="P4279">
        <v>0</v>
      </c>
      <c r="Q4279">
        <v>0</v>
      </c>
    </row>
    <row r="4280" spans="1:17" hidden="1" x14ac:dyDescent="0.2">
      <c r="A4280" t="s">
        <v>281</v>
      </c>
      <c r="B4280" t="s">
        <v>276</v>
      </c>
      <c r="C4280" t="s">
        <v>182</v>
      </c>
      <c r="D4280" t="s">
        <v>14</v>
      </c>
      <c r="L4280">
        <v>0.01</v>
      </c>
      <c r="M4280">
        <v>0.01</v>
      </c>
      <c r="N4280">
        <v>0.02</v>
      </c>
      <c r="O4280">
        <v>0.02</v>
      </c>
      <c r="P4280">
        <v>0.02</v>
      </c>
      <c r="Q4280">
        <v>0.03</v>
      </c>
    </row>
    <row r="4281" spans="1:17" hidden="1" x14ac:dyDescent="0.2">
      <c r="A4281" t="s">
        <v>281</v>
      </c>
      <c r="B4281" t="s">
        <v>276</v>
      </c>
      <c r="C4281" t="s">
        <v>182</v>
      </c>
      <c r="D4281" t="s">
        <v>15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0.91</v>
      </c>
      <c r="M4281">
        <v>0.73</v>
      </c>
      <c r="N4281">
        <v>0.49</v>
      </c>
      <c r="O4281">
        <v>7.0000000000000007E-2</v>
      </c>
      <c r="P4281">
        <v>0.08</v>
      </c>
      <c r="Q4281">
        <v>0.09</v>
      </c>
    </row>
    <row r="4282" spans="1:17" hidden="1" x14ac:dyDescent="0.2">
      <c r="A4282" t="s">
        <v>281</v>
      </c>
      <c r="B4282" t="s">
        <v>276</v>
      </c>
      <c r="C4282" t="s">
        <v>183</v>
      </c>
      <c r="D4282" t="s">
        <v>9</v>
      </c>
    </row>
    <row r="4283" spans="1:17" hidden="1" x14ac:dyDescent="0.2">
      <c r="A4283" t="s">
        <v>281</v>
      </c>
      <c r="B4283" t="s">
        <v>276</v>
      </c>
      <c r="C4283" t="s">
        <v>183</v>
      </c>
      <c r="D4283" t="s">
        <v>10</v>
      </c>
      <c r="L4283">
        <v>0.26</v>
      </c>
      <c r="M4283">
        <v>0.22</v>
      </c>
      <c r="N4283">
        <v>0.16</v>
      </c>
      <c r="O4283">
        <v>0.02</v>
      </c>
      <c r="P4283">
        <v>0.02</v>
      </c>
      <c r="Q4283">
        <v>0.02</v>
      </c>
    </row>
    <row r="4284" spans="1:17" hidden="1" x14ac:dyDescent="0.2">
      <c r="A4284" t="s">
        <v>281</v>
      </c>
      <c r="B4284" t="s">
        <v>276</v>
      </c>
      <c r="C4284" t="s">
        <v>183</v>
      </c>
      <c r="D4284" t="s">
        <v>11</v>
      </c>
      <c r="L4284">
        <v>0.03</v>
      </c>
      <c r="M4284">
        <v>0.02</v>
      </c>
      <c r="N4284">
        <v>0.01</v>
      </c>
      <c r="O4284">
        <v>0</v>
      </c>
      <c r="P4284">
        <v>0</v>
      </c>
      <c r="Q4284">
        <v>0</v>
      </c>
    </row>
    <row r="4285" spans="1:17" hidden="1" x14ac:dyDescent="0.2">
      <c r="A4285" t="s">
        <v>281</v>
      </c>
      <c r="B4285" t="s">
        <v>276</v>
      </c>
      <c r="C4285" t="s">
        <v>183</v>
      </c>
      <c r="D4285" t="s">
        <v>12</v>
      </c>
      <c r="L4285">
        <v>0.08</v>
      </c>
      <c r="M4285">
        <v>0.06</v>
      </c>
      <c r="N4285">
        <v>0.03</v>
      </c>
      <c r="O4285">
        <v>0</v>
      </c>
      <c r="P4285">
        <v>0</v>
      </c>
      <c r="Q4285">
        <v>0</v>
      </c>
    </row>
    <row r="4286" spans="1:17" hidden="1" x14ac:dyDescent="0.2">
      <c r="A4286" t="s">
        <v>281</v>
      </c>
      <c r="B4286" t="s">
        <v>276</v>
      </c>
      <c r="C4286" t="s">
        <v>183</v>
      </c>
      <c r="D4286" t="s">
        <v>13</v>
      </c>
      <c r="L4286">
        <v>0.82</v>
      </c>
      <c r="M4286">
        <v>1.04</v>
      </c>
      <c r="N4286">
        <v>1.35</v>
      </c>
      <c r="O4286">
        <v>1.65</v>
      </c>
      <c r="P4286">
        <v>1.89</v>
      </c>
      <c r="Q4286">
        <v>2.1</v>
      </c>
    </row>
    <row r="4287" spans="1:17" hidden="1" x14ac:dyDescent="0.2">
      <c r="A4287" t="s">
        <v>281</v>
      </c>
      <c r="B4287" t="s">
        <v>276</v>
      </c>
      <c r="C4287" t="s">
        <v>183</v>
      </c>
      <c r="D4287" t="s">
        <v>14</v>
      </c>
      <c r="L4287">
        <v>0.01</v>
      </c>
      <c r="M4287">
        <v>0.01</v>
      </c>
      <c r="N4287">
        <v>0.01</v>
      </c>
      <c r="O4287">
        <v>0.01</v>
      </c>
      <c r="P4287">
        <v>0.01</v>
      </c>
      <c r="Q4287">
        <v>0.02</v>
      </c>
    </row>
    <row r="4288" spans="1:17" hidden="1" x14ac:dyDescent="0.2">
      <c r="A4288" t="s">
        <v>281</v>
      </c>
      <c r="B4288" t="s">
        <v>276</v>
      </c>
      <c r="C4288" t="s">
        <v>183</v>
      </c>
      <c r="D4288" t="s">
        <v>15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1.19</v>
      </c>
      <c r="M4288">
        <v>1.35</v>
      </c>
      <c r="N4288">
        <v>1.56</v>
      </c>
      <c r="O4288">
        <v>1.68</v>
      </c>
      <c r="P4288">
        <v>1.92</v>
      </c>
      <c r="Q4288">
        <v>2.14</v>
      </c>
    </row>
    <row r="4289" spans="1:17" hidden="1" x14ac:dyDescent="0.2">
      <c r="A4289" t="s">
        <v>281</v>
      </c>
      <c r="B4289" t="s">
        <v>276</v>
      </c>
      <c r="C4289" t="s">
        <v>184</v>
      </c>
      <c r="D4289" t="s">
        <v>9</v>
      </c>
    </row>
    <row r="4290" spans="1:17" hidden="1" x14ac:dyDescent="0.2">
      <c r="A4290" t="s">
        <v>281</v>
      </c>
      <c r="B4290" t="s">
        <v>276</v>
      </c>
      <c r="C4290" t="s">
        <v>184</v>
      </c>
      <c r="D4290" t="s">
        <v>10</v>
      </c>
      <c r="L4290">
        <v>0.18</v>
      </c>
      <c r="M4290">
        <v>0.16</v>
      </c>
      <c r="N4290">
        <v>0.11</v>
      </c>
      <c r="O4290">
        <v>0.01</v>
      </c>
      <c r="P4290">
        <v>0.01</v>
      </c>
      <c r="Q4290">
        <v>0.01</v>
      </c>
    </row>
    <row r="4291" spans="1:17" hidden="1" x14ac:dyDescent="0.2">
      <c r="A4291" t="s">
        <v>281</v>
      </c>
      <c r="B4291" t="s">
        <v>276</v>
      </c>
      <c r="C4291" t="s">
        <v>184</v>
      </c>
      <c r="D4291" t="s">
        <v>11</v>
      </c>
      <c r="L4291">
        <v>0.45</v>
      </c>
      <c r="M4291">
        <v>0.3</v>
      </c>
      <c r="N4291">
        <v>0.19</v>
      </c>
      <c r="O4291">
        <v>0.02</v>
      </c>
      <c r="P4291">
        <v>0.03</v>
      </c>
      <c r="Q4291">
        <v>0.03</v>
      </c>
    </row>
    <row r="4292" spans="1:17" hidden="1" x14ac:dyDescent="0.2">
      <c r="A4292" t="s">
        <v>281</v>
      </c>
      <c r="B4292" t="s">
        <v>276</v>
      </c>
      <c r="C4292" t="s">
        <v>184</v>
      </c>
      <c r="D4292" t="s">
        <v>12</v>
      </c>
      <c r="L4292">
        <v>0.1</v>
      </c>
      <c r="M4292">
        <v>7.0000000000000007E-2</v>
      </c>
      <c r="N4292">
        <v>0.04</v>
      </c>
      <c r="O4292">
        <v>0</v>
      </c>
      <c r="P4292">
        <v>0</v>
      </c>
      <c r="Q4292">
        <v>0</v>
      </c>
    </row>
    <row r="4293" spans="1:17" hidden="1" x14ac:dyDescent="0.2">
      <c r="A4293" t="s">
        <v>281</v>
      </c>
      <c r="B4293" t="s">
        <v>276</v>
      </c>
      <c r="C4293" t="s">
        <v>184</v>
      </c>
      <c r="D4293" t="s">
        <v>13</v>
      </c>
      <c r="L4293">
        <v>0.02</v>
      </c>
      <c r="M4293">
        <v>0.01</v>
      </c>
      <c r="N4293">
        <v>0.01</v>
      </c>
      <c r="O4293">
        <v>0</v>
      </c>
      <c r="P4293">
        <v>0</v>
      </c>
      <c r="Q4293">
        <v>0</v>
      </c>
    </row>
    <row r="4294" spans="1:17" hidden="1" x14ac:dyDescent="0.2">
      <c r="A4294" t="s">
        <v>281</v>
      </c>
      <c r="B4294" t="s">
        <v>276</v>
      </c>
      <c r="C4294" t="s">
        <v>184</v>
      </c>
      <c r="D4294" t="s">
        <v>14</v>
      </c>
      <c r="L4294">
        <v>0</v>
      </c>
      <c r="M4294">
        <v>0</v>
      </c>
      <c r="N4294">
        <v>0</v>
      </c>
      <c r="O4294">
        <v>0.01</v>
      </c>
      <c r="P4294">
        <v>0.01</v>
      </c>
      <c r="Q4294">
        <v>0.01</v>
      </c>
    </row>
    <row r="4295" spans="1:17" hidden="1" x14ac:dyDescent="0.2">
      <c r="A4295" t="s">
        <v>281</v>
      </c>
      <c r="B4295" t="s">
        <v>276</v>
      </c>
      <c r="C4295" t="s">
        <v>184</v>
      </c>
      <c r="D4295" t="s">
        <v>15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0.74</v>
      </c>
      <c r="M4295">
        <v>0.55000000000000004</v>
      </c>
      <c r="N4295">
        <v>0.36</v>
      </c>
      <c r="O4295">
        <v>0.04</v>
      </c>
      <c r="P4295">
        <v>0.05</v>
      </c>
      <c r="Q4295">
        <v>0.06</v>
      </c>
    </row>
    <row r="4296" spans="1:17" hidden="1" x14ac:dyDescent="0.2">
      <c r="A4296" t="s">
        <v>281</v>
      </c>
      <c r="B4296" t="s">
        <v>276</v>
      </c>
      <c r="C4296" t="s">
        <v>185</v>
      </c>
      <c r="D4296" t="s">
        <v>9</v>
      </c>
    </row>
    <row r="4297" spans="1:17" hidden="1" x14ac:dyDescent="0.2">
      <c r="A4297" t="s">
        <v>281</v>
      </c>
      <c r="B4297" t="s">
        <v>276</v>
      </c>
      <c r="C4297" t="s">
        <v>185</v>
      </c>
      <c r="D4297" t="s">
        <v>10</v>
      </c>
      <c r="L4297">
        <v>0.42</v>
      </c>
      <c r="M4297">
        <v>0.36</v>
      </c>
      <c r="N4297">
        <v>0.26</v>
      </c>
      <c r="O4297">
        <v>0.03</v>
      </c>
      <c r="P4297">
        <v>0.03</v>
      </c>
      <c r="Q4297">
        <v>0.03</v>
      </c>
    </row>
    <row r="4298" spans="1:17" hidden="1" x14ac:dyDescent="0.2">
      <c r="A4298" t="s">
        <v>281</v>
      </c>
      <c r="B4298" t="s">
        <v>276</v>
      </c>
      <c r="C4298" t="s">
        <v>185</v>
      </c>
      <c r="D4298" t="s">
        <v>11</v>
      </c>
      <c r="L4298">
        <v>0.34</v>
      </c>
      <c r="M4298">
        <v>0.23</v>
      </c>
      <c r="N4298">
        <v>0.15</v>
      </c>
      <c r="O4298">
        <v>0.01</v>
      </c>
      <c r="P4298">
        <v>0.02</v>
      </c>
      <c r="Q4298">
        <v>0.02</v>
      </c>
    </row>
    <row r="4299" spans="1:17" hidden="1" x14ac:dyDescent="0.2">
      <c r="A4299" t="s">
        <v>281</v>
      </c>
      <c r="B4299" t="s">
        <v>276</v>
      </c>
      <c r="C4299" t="s">
        <v>185</v>
      </c>
      <c r="D4299" t="s">
        <v>12</v>
      </c>
      <c r="L4299">
        <v>0.16</v>
      </c>
      <c r="M4299">
        <v>0.12</v>
      </c>
      <c r="N4299">
        <v>7.0000000000000007E-2</v>
      </c>
      <c r="O4299">
        <v>0.01</v>
      </c>
      <c r="P4299">
        <v>0.01</v>
      </c>
      <c r="Q4299">
        <v>0.01</v>
      </c>
    </row>
    <row r="4300" spans="1:17" hidden="1" x14ac:dyDescent="0.2">
      <c r="A4300" t="s">
        <v>281</v>
      </c>
      <c r="B4300" t="s">
        <v>276</v>
      </c>
      <c r="C4300" t="s">
        <v>185</v>
      </c>
      <c r="D4300" t="s">
        <v>13</v>
      </c>
      <c r="L4300">
        <v>0.04</v>
      </c>
      <c r="M4300">
        <v>0.03</v>
      </c>
      <c r="N4300">
        <v>0.02</v>
      </c>
      <c r="O4300">
        <v>0</v>
      </c>
      <c r="P4300">
        <v>0</v>
      </c>
      <c r="Q4300">
        <v>0</v>
      </c>
    </row>
    <row r="4301" spans="1:17" hidden="1" x14ac:dyDescent="0.2">
      <c r="A4301" t="s">
        <v>281</v>
      </c>
      <c r="B4301" t="s">
        <v>276</v>
      </c>
      <c r="C4301" t="s">
        <v>185</v>
      </c>
      <c r="D4301" t="s">
        <v>14</v>
      </c>
      <c r="L4301">
        <v>0.01</v>
      </c>
      <c r="M4301">
        <v>0.02</v>
      </c>
      <c r="N4301">
        <v>0.02</v>
      </c>
      <c r="O4301">
        <v>0.03</v>
      </c>
      <c r="P4301">
        <v>0.03</v>
      </c>
      <c r="Q4301">
        <v>0.04</v>
      </c>
    </row>
    <row r="4302" spans="1:17" hidden="1" x14ac:dyDescent="0.2">
      <c r="A4302" t="s">
        <v>281</v>
      </c>
      <c r="B4302" t="s">
        <v>276</v>
      </c>
      <c r="C4302" t="s">
        <v>185</v>
      </c>
      <c r="D4302" t="s">
        <v>15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0.97</v>
      </c>
      <c r="M4302">
        <v>0.77</v>
      </c>
      <c r="N4302">
        <v>0.52</v>
      </c>
      <c r="O4302">
        <v>0.08</v>
      </c>
      <c r="P4302">
        <v>0.09</v>
      </c>
      <c r="Q4302">
        <v>0.1</v>
      </c>
    </row>
    <row r="4303" spans="1:17" hidden="1" x14ac:dyDescent="0.2">
      <c r="A4303" t="s">
        <v>281</v>
      </c>
      <c r="B4303" t="s">
        <v>276</v>
      </c>
      <c r="C4303" t="s">
        <v>186</v>
      </c>
      <c r="D4303" t="s">
        <v>9</v>
      </c>
    </row>
    <row r="4304" spans="1:17" hidden="1" x14ac:dyDescent="0.2">
      <c r="A4304" t="s">
        <v>281</v>
      </c>
      <c r="B4304" t="s">
        <v>276</v>
      </c>
      <c r="C4304" t="s">
        <v>186</v>
      </c>
      <c r="D4304" t="s">
        <v>10</v>
      </c>
      <c r="L4304">
        <v>0.44</v>
      </c>
      <c r="M4304">
        <v>0.37</v>
      </c>
      <c r="N4304">
        <v>0.22</v>
      </c>
      <c r="O4304">
        <v>0.03</v>
      </c>
      <c r="P4304">
        <v>0.03</v>
      </c>
      <c r="Q4304">
        <v>0.03</v>
      </c>
    </row>
    <row r="4305" spans="1:17" hidden="1" x14ac:dyDescent="0.2">
      <c r="A4305" t="s">
        <v>281</v>
      </c>
      <c r="B4305" t="s">
        <v>276</v>
      </c>
      <c r="C4305" t="s">
        <v>186</v>
      </c>
      <c r="D4305" t="s">
        <v>11</v>
      </c>
      <c r="L4305">
        <v>0.11</v>
      </c>
      <c r="M4305">
        <v>7.0000000000000007E-2</v>
      </c>
      <c r="N4305">
        <v>0.05</v>
      </c>
      <c r="O4305">
        <v>0</v>
      </c>
      <c r="P4305">
        <v>0.01</v>
      </c>
      <c r="Q4305">
        <v>0.01</v>
      </c>
    </row>
    <row r="4306" spans="1:17" hidden="1" x14ac:dyDescent="0.2">
      <c r="A4306" t="s">
        <v>281</v>
      </c>
      <c r="B4306" t="s">
        <v>276</v>
      </c>
      <c r="C4306" t="s">
        <v>186</v>
      </c>
      <c r="D4306" t="s">
        <v>12</v>
      </c>
      <c r="L4306">
        <v>0.05</v>
      </c>
      <c r="M4306">
        <v>0.04</v>
      </c>
      <c r="N4306">
        <v>0.02</v>
      </c>
      <c r="O4306">
        <v>0</v>
      </c>
      <c r="P4306">
        <v>0</v>
      </c>
      <c r="Q4306">
        <v>0</v>
      </c>
    </row>
    <row r="4307" spans="1:17" hidden="1" x14ac:dyDescent="0.2">
      <c r="A4307" t="s">
        <v>281</v>
      </c>
      <c r="B4307" t="s">
        <v>276</v>
      </c>
      <c r="C4307" t="s">
        <v>186</v>
      </c>
      <c r="D4307" t="s">
        <v>13</v>
      </c>
      <c r="L4307">
        <v>0.82</v>
      </c>
      <c r="M4307">
        <v>1.04</v>
      </c>
      <c r="N4307">
        <v>1.35</v>
      </c>
      <c r="O4307">
        <v>1.65</v>
      </c>
      <c r="P4307">
        <v>1.89</v>
      </c>
      <c r="Q4307">
        <v>2.1</v>
      </c>
    </row>
    <row r="4308" spans="1:17" hidden="1" x14ac:dyDescent="0.2">
      <c r="A4308" t="s">
        <v>281</v>
      </c>
      <c r="B4308" t="s">
        <v>276</v>
      </c>
      <c r="C4308" t="s">
        <v>186</v>
      </c>
      <c r="D4308" t="s">
        <v>14</v>
      </c>
      <c r="L4308">
        <v>0.09</v>
      </c>
      <c r="M4308">
        <v>0.12</v>
      </c>
      <c r="N4308">
        <v>0.16</v>
      </c>
      <c r="O4308">
        <v>0.2</v>
      </c>
      <c r="P4308">
        <v>0.24</v>
      </c>
      <c r="Q4308">
        <v>0.28999999999999998</v>
      </c>
    </row>
    <row r="4309" spans="1:17" hidden="1" x14ac:dyDescent="0.2">
      <c r="A4309" t="s">
        <v>281</v>
      </c>
      <c r="B4309" t="s">
        <v>276</v>
      </c>
      <c r="C4309" t="s">
        <v>186</v>
      </c>
      <c r="D4309" t="s">
        <v>15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1.51</v>
      </c>
      <c r="M4309">
        <v>1.64</v>
      </c>
      <c r="N4309">
        <v>1.79</v>
      </c>
      <c r="O4309">
        <v>1.88</v>
      </c>
      <c r="P4309">
        <v>2.17</v>
      </c>
      <c r="Q4309">
        <v>2.4300000000000002</v>
      </c>
    </row>
    <row r="4310" spans="1:17" hidden="1" x14ac:dyDescent="0.2">
      <c r="A4310" t="s">
        <v>281</v>
      </c>
      <c r="B4310" t="s">
        <v>276</v>
      </c>
      <c r="C4310" t="s">
        <v>187</v>
      </c>
      <c r="D4310" t="s">
        <v>9</v>
      </c>
    </row>
    <row r="4311" spans="1:17" hidden="1" x14ac:dyDescent="0.2">
      <c r="A4311" t="s">
        <v>281</v>
      </c>
      <c r="B4311" t="s">
        <v>276</v>
      </c>
      <c r="C4311" t="s">
        <v>187</v>
      </c>
      <c r="D4311" t="s">
        <v>10</v>
      </c>
      <c r="L4311">
        <v>0.06</v>
      </c>
      <c r="M4311">
        <v>0.05</v>
      </c>
      <c r="N4311">
        <v>0.04</v>
      </c>
      <c r="O4311">
        <v>0</v>
      </c>
      <c r="P4311">
        <v>0</v>
      </c>
      <c r="Q4311">
        <v>0</v>
      </c>
    </row>
    <row r="4312" spans="1:17" hidden="1" x14ac:dyDescent="0.2">
      <c r="A4312" t="s">
        <v>281</v>
      </c>
      <c r="B4312" t="s">
        <v>276</v>
      </c>
      <c r="C4312" t="s">
        <v>187</v>
      </c>
      <c r="D4312" t="s">
        <v>11</v>
      </c>
      <c r="L4312">
        <v>0.02</v>
      </c>
      <c r="M4312">
        <v>0.01</v>
      </c>
      <c r="N4312">
        <v>0.01</v>
      </c>
      <c r="O4312">
        <v>0</v>
      </c>
      <c r="P4312">
        <v>0</v>
      </c>
      <c r="Q4312">
        <v>0</v>
      </c>
    </row>
    <row r="4313" spans="1:17" hidden="1" x14ac:dyDescent="0.2">
      <c r="A4313" t="s">
        <v>281</v>
      </c>
      <c r="B4313" t="s">
        <v>276</v>
      </c>
      <c r="C4313" t="s">
        <v>187</v>
      </c>
      <c r="D4313" t="s">
        <v>12</v>
      </c>
      <c r="L4313">
        <v>0.05</v>
      </c>
      <c r="M4313">
        <v>0.04</v>
      </c>
      <c r="N4313">
        <v>0.02</v>
      </c>
      <c r="O4313">
        <v>0</v>
      </c>
      <c r="P4313">
        <v>0</v>
      </c>
      <c r="Q4313">
        <v>0</v>
      </c>
    </row>
    <row r="4314" spans="1:17" hidden="1" x14ac:dyDescent="0.2">
      <c r="A4314" t="s">
        <v>281</v>
      </c>
      <c r="B4314" t="s">
        <v>276</v>
      </c>
      <c r="C4314" t="s">
        <v>187</v>
      </c>
      <c r="D4314" t="s">
        <v>13</v>
      </c>
      <c r="L4314">
        <v>0.01</v>
      </c>
      <c r="M4314">
        <v>0</v>
      </c>
      <c r="N4314">
        <v>0</v>
      </c>
      <c r="O4314">
        <v>0</v>
      </c>
      <c r="P4314">
        <v>0</v>
      </c>
      <c r="Q4314">
        <v>0</v>
      </c>
    </row>
    <row r="4315" spans="1:17" hidden="1" x14ac:dyDescent="0.2">
      <c r="A4315" t="s">
        <v>281</v>
      </c>
      <c r="B4315" t="s">
        <v>276</v>
      </c>
      <c r="C4315" t="s">
        <v>187</v>
      </c>
      <c r="D4315" t="s">
        <v>14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</row>
    <row r="4316" spans="1:17" hidden="1" x14ac:dyDescent="0.2">
      <c r="A4316" t="s">
        <v>281</v>
      </c>
      <c r="B4316" t="s">
        <v>276</v>
      </c>
      <c r="C4316" t="s">
        <v>187</v>
      </c>
      <c r="D4316" t="s">
        <v>15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0.13</v>
      </c>
      <c r="M4316">
        <v>0.11</v>
      </c>
      <c r="N4316">
        <v>7.0000000000000007E-2</v>
      </c>
      <c r="O4316">
        <v>0.01</v>
      </c>
      <c r="P4316">
        <v>0.01</v>
      </c>
      <c r="Q4316">
        <v>0.01</v>
      </c>
    </row>
    <row r="4317" spans="1:17" hidden="1" x14ac:dyDescent="0.2">
      <c r="A4317" t="s">
        <v>281</v>
      </c>
      <c r="B4317" t="s">
        <v>276</v>
      </c>
      <c r="C4317" t="s">
        <v>188</v>
      </c>
      <c r="D4317" t="s">
        <v>9</v>
      </c>
    </row>
    <row r="4318" spans="1:17" hidden="1" x14ac:dyDescent="0.2">
      <c r="A4318" t="s">
        <v>281</v>
      </c>
      <c r="B4318" t="s">
        <v>276</v>
      </c>
      <c r="C4318" t="s">
        <v>188</v>
      </c>
      <c r="D4318" t="s">
        <v>10</v>
      </c>
      <c r="L4318">
        <v>1.25</v>
      </c>
      <c r="M4318">
        <v>1.08</v>
      </c>
      <c r="N4318">
        <v>0.77</v>
      </c>
      <c r="O4318">
        <v>0.08</v>
      </c>
      <c r="P4318">
        <v>0.09</v>
      </c>
      <c r="Q4318">
        <v>0.09</v>
      </c>
    </row>
    <row r="4319" spans="1:17" hidden="1" x14ac:dyDescent="0.2">
      <c r="A4319" t="s">
        <v>281</v>
      </c>
      <c r="B4319" t="s">
        <v>276</v>
      </c>
      <c r="C4319" t="s">
        <v>188</v>
      </c>
      <c r="D4319" t="s">
        <v>11</v>
      </c>
      <c r="L4319">
        <v>0.74</v>
      </c>
      <c r="M4319">
        <v>0.51</v>
      </c>
      <c r="N4319">
        <v>0.32</v>
      </c>
      <c r="O4319">
        <v>0.03</v>
      </c>
      <c r="P4319">
        <v>0.04</v>
      </c>
      <c r="Q4319">
        <v>0.04</v>
      </c>
    </row>
    <row r="4320" spans="1:17" hidden="1" x14ac:dyDescent="0.2">
      <c r="A4320" t="s">
        <v>281</v>
      </c>
      <c r="B4320" t="s">
        <v>276</v>
      </c>
      <c r="C4320" t="s">
        <v>188</v>
      </c>
      <c r="D4320" t="s">
        <v>12</v>
      </c>
      <c r="L4320">
        <v>0.08</v>
      </c>
      <c r="M4320">
        <v>0.06</v>
      </c>
      <c r="N4320">
        <v>0.03</v>
      </c>
      <c r="O4320">
        <v>0</v>
      </c>
      <c r="P4320">
        <v>0</v>
      </c>
      <c r="Q4320">
        <v>0</v>
      </c>
    </row>
    <row r="4321" spans="1:17" hidden="1" x14ac:dyDescent="0.2">
      <c r="A4321" t="s">
        <v>281</v>
      </c>
      <c r="B4321" t="s">
        <v>276</v>
      </c>
      <c r="C4321" t="s">
        <v>188</v>
      </c>
      <c r="D4321" t="s">
        <v>13</v>
      </c>
      <c r="L4321">
        <v>0.1</v>
      </c>
      <c r="M4321">
        <v>0.09</v>
      </c>
      <c r="N4321">
        <v>0.05</v>
      </c>
      <c r="O4321">
        <v>0</v>
      </c>
      <c r="P4321">
        <v>0.01</v>
      </c>
      <c r="Q4321">
        <v>0.01</v>
      </c>
    </row>
    <row r="4322" spans="1:17" hidden="1" x14ac:dyDescent="0.2">
      <c r="A4322" t="s">
        <v>281</v>
      </c>
      <c r="B4322" t="s">
        <v>276</v>
      </c>
      <c r="C4322" t="s">
        <v>188</v>
      </c>
      <c r="D4322" t="s">
        <v>14</v>
      </c>
      <c r="L4322">
        <v>0.02</v>
      </c>
      <c r="M4322">
        <v>0.02</v>
      </c>
      <c r="N4322">
        <v>0.02</v>
      </c>
      <c r="O4322">
        <v>0.03</v>
      </c>
      <c r="P4322">
        <v>0.04</v>
      </c>
      <c r="Q4322">
        <v>0.04</v>
      </c>
    </row>
    <row r="4323" spans="1:17" hidden="1" x14ac:dyDescent="0.2">
      <c r="A4323" t="s">
        <v>281</v>
      </c>
      <c r="B4323" t="s">
        <v>276</v>
      </c>
      <c r="C4323" t="s">
        <v>188</v>
      </c>
      <c r="D4323" t="s">
        <v>15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2.1800000000000002</v>
      </c>
      <c r="M4323">
        <v>1.75</v>
      </c>
      <c r="N4323">
        <v>1.2</v>
      </c>
      <c r="O4323">
        <v>0.15</v>
      </c>
      <c r="P4323">
        <v>0.17</v>
      </c>
      <c r="Q4323">
        <v>0.19</v>
      </c>
    </row>
    <row r="4324" spans="1:17" hidden="1" x14ac:dyDescent="0.2">
      <c r="A4324" t="s">
        <v>281</v>
      </c>
      <c r="B4324" t="s">
        <v>276</v>
      </c>
      <c r="C4324" t="s">
        <v>189</v>
      </c>
      <c r="D4324" t="s">
        <v>9</v>
      </c>
    </row>
    <row r="4325" spans="1:17" hidden="1" x14ac:dyDescent="0.2">
      <c r="A4325" t="s">
        <v>281</v>
      </c>
      <c r="B4325" t="s">
        <v>276</v>
      </c>
      <c r="C4325" t="s">
        <v>189</v>
      </c>
      <c r="D4325" t="s">
        <v>10</v>
      </c>
      <c r="L4325">
        <v>0.05</v>
      </c>
      <c r="M4325">
        <v>0.04</v>
      </c>
      <c r="N4325">
        <v>0.03</v>
      </c>
      <c r="O4325">
        <v>0</v>
      </c>
      <c r="P4325">
        <v>0</v>
      </c>
      <c r="Q4325">
        <v>0.01</v>
      </c>
    </row>
    <row r="4326" spans="1:17" hidden="1" x14ac:dyDescent="0.2">
      <c r="A4326" t="s">
        <v>281</v>
      </c>
      <c r="B4326" t="s">
        <v>276</v>
      </c>
      <c r="C4326" t="s">
        <v>189</v>
      </c>
      <c r="D4326" t="s">
        <v>11</v>
      </c>
      <c r="L4326">
        <v>0.01</v>
      </c>
      <c r="M4326">
        <v>0</v>
      </c>
      <c r="N4326">
        <v>0</v>
      </c>
      <c r="O4326">
        <v>0</v>
      </c>
      <c r="P4326">
        <v>0</v>
      </c>
      <c r="Q4326">
        <v>0</v>
      </c>
    </row>
    <row r="4327" spans="1:17" hidden="1" x14ac:dyDescent="0.2">
      <c r="A4327" t="s">
        <v>281</v>
      </c>
      <c r="B4327" t="s">
        <v>276</v>
      </c>
      <c r="C4327" t="s">
        <v>189</v>
      </c>
      <c r="D4327" t="s">
        <v>12</v>
      </c>
      <c r="L4327">
        <v>0.05</v>
      </c>
      <c r="M4327">
        <v>0.04</v>
      </c>
      <c r="N4327">
        <v>0.02</v>
      </c>
      <c r="O4327">
        <v>0</v>
      </c>
      <c r="P4327">
        <v>0</v>
      </c>
      <c r="Q4327">
        <v>0</v>
      </c>
    </row>
    <row r="4328" spans="1:17" hidden="1" x14ac:dyDescent="0.2">
      <c r="A4328" t="s">
        <v>281</v>
      </c>
      <c r="B4328" t="s">
        <v>276</v>
      </c>
      <c r="C4328" t="s">
        <v>189</v>
      </c>
      <c r="D4328" t="s">
        <v>13</v>
      </c>
      <c r="L4328">
        <v>0.01</v>
      </c>
      <c r="M4328">
        <v>0.01</v>
      </c>
      <c r="N4328">
        <v>0</v>
      </c>
      <c r="O4328">
        <v>0</v>
      </c>
      <c r="P4328">
        <v>0</v>
      </c>
      <c r="Q4328">
        <v>0</v>
      </c>
    </row>
    <row r="4329" spans="1:17" hidden="1" x14ac:dyDescent="0.2">
      <c r="A4329" t="s">
        <v>281</v>
      </c>
      <c r="B4329" t="s">
        <v>276</v>
      </c>
      <c r="C4329" t="s">
        <v>189</v>
      </c>
      <c r="D4329" t="s">
        <v>14</v>
      </c>
      <c r="L4329">
        <v>0.01</v>
      </c>
      <c r="M4329">
        <v>0.01</v>
      </c>
      <c r="N4329">
        <v>0.01</v>
      </c>
      <c r="O4329">
        <v>0.02</v>
      </c>
      <c r="P4329">
        <v>0.02</v>
      </c>
      <c r="Q4329">
        <v>0.03</v>
      </c>
    </row>
    <row r="4330" spans="1:17" hidden="1" x14ac:dyDescent="0.2">
      <c r="A4330" t="s">
        <v>281</v>
      </c>
      <c r="B4330" t="s">
        <v>276</v>
      </c>
      <c r="C4330" t="s">
        <v>189</v>
      </c>
      <c r="D4330" t="s">
        <v>15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0.12</v>
      </c>
      <c r="M4330">
        <v>0.1</v>
      </c>
      <c r="N4330">
        <v>7.0000000000000007E-2</v>
      </c>
      <c r="O4330">
        <v>0.03</v>
      </c>
      <c r="P4330">
        <v>0.03</v>
      </c>
      <c r="Q4330">
        <v>0.04</v>
      </c>
    </row>
    <row r="4331" spans="1:17" hidden="1" x14ac:dyDescent="0.2">
      <c r="A4331" t="s">
        <v>281</v>
      </c>
      <c r="B4331" t="s">
        <v>276</v>
      </c>
      <c r="C4331" t="s">
        <v>190</v>
      </c>
      <c r="D4331" t="s">
        <v>9</v>
      </c>
    </row>
    <row r="4332" spans="1:17" hidden="1" x14ac:dyDescent="0.2">
      <c r="A4332" t="s">
        <v>281</v>
      </c>
      <c r="B4332" t="s">
        <v>276</v>
      </c>
      <c r="C4332" t="s">
        <v>190</v>
      </c>
      <c r="D4332" t="s">
        <v>10</v>
      </c>
      <c r="L4332">
        <v>7.0000000000000007E-2</v>
      </c>
      <c r="M4332">
        <v>0.04</v>
      </c>
      <c r="N4332">
        <v>0.03</v>
      </c>
      <c r="O4332">
        <v>0</v>
      </c>
      <c r="P4332">
        <v>0</v>
      </c>
      <c r="Q4332">
        <v>0</v>
      </c>
    </row>
    <row r="4333" spans="1:17" hidden="1" x14ac:dyDescent="0.2">
      <c r="A4333" t="s">
        <v>281</v>
      </c>
      <c r="B4333" t="s">
        <v>276</v>
      </c>
      <c r="C4333" t="s">
        <v>190</v>
      </c>
      <c r="D4333" t="s">
        <v>11</v>
      </c>
      <c r="L4333">
        <v>0.05</v>
      </c>
      <c r="M4333">
        <v>0.03</v>
      </c>
      <c r="N4333">
        <v>0.02</v>
      </c>
      <c r="O4333">
        <v>0</v>
      </c>
      <c r="P4333">
        <v>0</v>
      </c>
      <c r="Q4333">
        <v>0</v>
      </c>
    </row>
    <row r="4334" spans="1:17" hidden="1" x14ac:dyDescent="0.2">
      <c r="A4334" t="s">
        <v>281</v>
      </c>
      <c r="B4334" t="s">
        <v>276</v>
      </c>
      <c r="C4334" t="s">
        <v>190</v>
      </c>
      <c r="D4334" t="s">
        <v>12</v>
      </c>
    </row>
    <row r="4335" spans="1:17" hidden="1" x14ac:dyDescent="0.2">
      <c r="A4335" t="s">
        <v>281</v>
      </c>
      <c r="B4335" t="s">
        <v>276</v>
      </c>
      <c r="C4335" t="s">
        <v>190</v>
      </c>
      <c r="D4335" t="s">
        <v>13</v>
      </c>
      <c r="L4335">
        <v>8.32</v>
      </c>
      <c r="M4335">
        <v>9.7799999999999994</v>
      </c>
      <c r="N4335">
        <v>11.08</v>
      </c>
      <c r="O4335">
        <v>12.1</v>
      </c>
      <c r="P4335">
        <v>12.72</v>
      </c>
      <c r="Q4335">
        <v>12.89</v>
      </c>
    </row>
    <row r="4336" spans="1:17" hidden="1" x14ac:dyDescent="0.2">
      <c r="A4336" t="s">
        <v>281</v>
      </c>
      <c r="B4336" t="s">
        <v>276</v>
      </c>
      <c r="C4336" t="s">
        <v>190</v>
      </c>
      <c r="D4336" t="s">
        <v>14</v>
      </c>
      <c r="L4336">
        <v>0.03</v>
      </c>
      <c r="M4336">
        <v>0.04</v>
      </c>
      <c r="N4336">
        <v>0.04</v>
      </c>
      <c r="O4336">
        <v>0.04</v>
      </c>
      <c r="P4336">
        <v>0.05</v>
      </c>
      <c r="Q4336">
        <v>0.05</v>
      </c>
    </row>
    <row r="4337" spans="1:17" hidden="1" x14ac:dyDescent="0.2">
      <c r="A4337" t="s">
        <v>281</v>
      </c>
      <c r="B4337" t="s">
        <v>276</v>
      </c>
      <c r="C4337" t="s">
        <v>190</v>
      </c>
      <c r="D4337" t="s">
        <v>15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8.4600000000000009</v>
      </c>
      <c r="M4337">
        <v>9.89</v>
      </c>
      <c r="N4337">
        <v>11.16</v>
      </c>
      <c r="O4337">
        <v>12.15</v>
      </c>
      <c r="P4337">
        <v>12.77</v>
      </c>
      <c r="Q4337">
        <v>12.94</v>
      </c>
    </row>
    <row r="4338" spans="1:17" hidden="1" x14ac:dyDescent="0.2">
      <c r="A4338" t="s">
        <v>281</v>
      </c>
      <c r="B4338" t="s">
        <v>276</v>
      </c>
      <c r="C4338" t="s">
        <v>191</v>
      </c>
      <c r="D4338" t="s">
        <v>9</v>
      </c>
    </row>
    <row r="4339" spans="1:17" hidden="1" x14ac:dyDescent="0.2">
      <c r="A4339" t="s">
        <v>281</v>
      </c>
      <c r="B4339" t="s">
        <v>276</v>
      </c>
      <c r="C4339" t="s">
        <v>191</v>
      </c>
      <c r="D4339" t="s">
        <v>10</v>
      </c>
      <c r="L4339">
        <v>0.88</v>
      </c>
      <c r="M4339">
        <v>0.56999999999999995</v>
      </c>
      <c r="N4339">
        <v>0.33</v>
      </c>
      <c r="O4339">
        <v>0.03</v>
      </c>
      <c r="P4339">
        <v>0.03</v>
      </c>
      <c r="Q4339">
        <v>0.02</v>
      </c>
    </row>
    <row r="4340" spans="1:17" hidden="1" x14ac:dyDescent="0.2">
      <c r="A4340" t="s">
        <v>281</v>
      </c>
      <c r="B4340" t="s">
        <v>276</v>
      </c>
      <c r="C4340" t="s">
        <v>191</v>
      </c>
      <c r="D4340" t="s">
        <v>11</v>
      </c>
      <c r="L4340">
        <v>0.61</v>
      </c>
      <c r="M4340">
        <v>0.43</v>
      </c>
      <c r="N4340">
        <v>0.23</v>
      </c>
      <c r="O4340">
        <v>0.02</v>
      </c>
      <c r="P4340">
        <v>0.02</v>
      </c>
      <c r="Q4340">
        <v>0.02</v>
      </c>
    </row>
    <row r="4341" spans="1:17" hidden="1" x14ac:dyDescent="0.2">
      <c r="A4341" t="s">
        <v>281</v>
      </c>
      <c r="B4341" t="s">
        <v>276</v>
      </c>
      <c r="C4341" t="s">
        <v>191</v>
      </c>
      <c r="D4341" t="s">
        <v>12</v>
      </c>
    </row>
    <row r="4342" spans="1:17" hidden="1" x14ac:dyDescent="0.2">
      <c r="A4342" t="s">
        <v>281</v>
      </c>
      <c r="B4342" t="s">
        <v>276</v>
      </c>
      <c r="C4342" t="s">
        <v>191</v>
      </c>
      <c r="D4342" t="s">
        <v>13</v>
      </c>
      <c r="L4342">
        <v>8.32</v>
      </c>
      <c r="M4342">
        <v>9.7799999999999994</v>
      </c>
      <c r="N4342">
        <v>11.08</v>
      </c>
      <c r="O4342">
        <v>12.1</v>
      </c>
      <c r="P4342">
        <v>12.72</v>
      </c>
      <c r="Q4342">
        <v>12.89</v>
      </c>
    </row>
    <row r="4343" spans="1:17" hidden="1" x14ac:dyDescent="0.2">
      <c r="A4343" t="s">
        <v>281</v>
      </c>
      <c r="B4343" t="s">
        <v>276</v>
      </c>
      <c r="C4343" t="s">
        <v>191</v>
      </c>
      <c r="D4343" t="s">
        <v>14</v>
      </c>
      <c r="L4343">
        <v>0.43</v>
      </c>
      <c r="M4343">
        <v>0.48</v>
      </c>
      <c r="N4343">
        <v>0.53</v>
      </c>
      <c r="O4343">
        <v>0.57999999999999996</v>
      </c>
      <c r="P4343">
        <v>0.64</v>
      </c>
      <c r="Q4343">
        <v>0.7</v>
      </c>
    </row>
    <row r="4344" spans="1:17" hidden="1" x14ac:dyDescent="0.2">
      <c r="A4344" t="s">
        <v>281</v>
      </c>
      <c r="B4344" t="s">
        <v>276</v>
      </c>
      <c r="C4344" t="s">
        <v>191</v>
      </c>
      <c r="D4344" t="s">
        <v>15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10.24</v>
      </c>
      <c r="M4344">
        <v>11.26</v>
      </c>
      <c r="N4344">
        <v>12.17</v>
      </c>
      <c r="O4344">
        <v>12.73</v>
      </c>
      <c r="P4344">
        <v>13.4</v>
      </c>
      <c r="Q4344">
        <v>13.62</v>
      </c>
    </row>
    <row r="4345" spans="1:17" hidden="1" x14ac:dyDescent="0.2">
      <c r="A4345" t="s">
        <v>281</v>
      </c>
      <c r="B4345" t="s">
        <v>276</v>
      </c>
      <c r="C4345" t="s">
        <v>192</v>
      </c>
      <c r="D4345" t="s">
        <v>9</v>
      </c>
    </row>
    <row r="4346" spans="1:17" hidden="1" x14ac:dyDescent="0.2">
      <c r="A4346" t="s">
        <v>281</v>
      </c>
      <c r="B4346" t="s">
        <v>276</v>
      </c>
      <c r="C4346" t="s">
        <v>192</v>
      </c>
      <c r="D4346" t="s">
        <v>10</v>
      </c>
      <c r="L4346">
        <v>0.33</v>
      </c>
      <c r="M4346">
        <v>0.21</v>
      </c>
      <c r="N4346">
        <v>0.13</v>
      </c>
      <c r="O4346">
        <v>0.01</v>
      </c>
      <c r="P4346">
        <v>0.01</v>
      </c>
      <c r="Q4346">
        <v>0.01</v>
      </c>
    </row>
    <row r="4347" spans="1:17" hidden="1" x14ac:dyDescent="0.2">
      <c r="A4347" t="s">
        <v>281</v>
      </c>
      <c r="B4347" t="s">
        <v>276</v>
      </c>
      <c r="C4347" t="s">
        <v>192</v>
      </c>
      <c r="D4347" t="s">
        <v>11</v>
      </c>
      <c r="L4347">
        <v>0.23</v>
      </c>
      <c r="M4347">
        <v>0.16</v>
      </c>
      <c r="N4347">
        <v>0.09</v>
      </c>
      <c r="O4347">
        <v>0.01</v>
      </c>
      <c r="P4347">
        <v>0.01</v>
      </c>
      <c r="Q4347">
        <v>0.01</v>
      </c>
    </row>
    <row r="4348" spans="1:17" hidden="1" x14ac:dyDescent="0.2">
      <c r="A4348" t="s">
        <v>281</v>
      </c>
      <c r="B4348" t="s">
        <v>276</v>
      </c>
      <c r="C4348" t="s">
        <v>192</v>
      </c>
      <c r="D4348" t="s">
        <v>12</v>
      </c>
    </row>
    <row r="4349" spans="1:17" hidden="1" x14ac:dyDescent="0.2">
      <c r="A4349" t="s">
        <v>281</v>
      </c>
      <c r="B4349" t="s">
        <v>276</v>
      </c>
      <c r="C4349" t="s">
        <v>192</v>
      </c>
      <c r="D4349" t="s">
        <v>13</v>
      </c>
      <c r="L4349">
        <v>8.32</v>
      </c>
      <c r="M4349">
        <v>9.7799999999999994</v>
      </c>
      <c r="N4349">
        <v>11.08</v>
      </c>
      <c r="O4349">
        <v>12.1</v>
      </c>
      <c r="P4349">
        <v>12.72</v>
      </c>
      <c r="Q4349">
        <v>12.89</v>
      </c>
    </row>
    <row r="4350" spans="1:17" hidden="1" x14ac:dyDescent="0.2">
      <c r="A4350" t="s">
        <v>281</v>
      </c>
      <c r="B4350" t="s">
        <v>276</v>
      </c>
      <c r="C4350" t="s">
        <v>192</v>
      </c>
      <c r="D4350" t="s">
        <v>14</v>
      </c>
      <c r="L4350">
        <v>0.16</v>
      </c>
      <c r="M4350">
        <v>0.18</v>
      </c>
      <c r="N4350">
        <v>0.2</v>
      </c>
      <c r="O4350">
        <v>0.22</v>
      </c>
      <c r="P4350">
        <v>0.24</v>
      </c>
      <c r="Q4350">
        <v>0.26</v>
      </c>
    </row>
    <row r="4351" spans="1:17" hidden="1" x14ac:dyDescent="0.2">
      <c r="A4351" t="s">
        <v>281</v>
      </c>
      <c r="B4351" t="s">
        <v>276</v>
      </c>
      <c r="C4351" t="s">
        <v>192</v>
      </c>
      <c r="D4351" t="s">
        <v>15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9.0399999999999991</v>
      </c>
      <c r="M4351">
        <v>10.33</v>
      </c>
      <c r="N4351">
        <v>11.49</v>
      </c>
      <c r="O4351">
        <v>12.34</v>
      </c>
      <c r="P4351">
        <v>12.97</v>
      </c>
      <c r="Q4351">
        <v>13.16</v>
      </c>
    </row>
    <row r="4352" spans="1:17" hidden="1" x14ac:dyDescent="0.2">
      <c r="A4352" t="s">
        <v>281</v>
      </c>
      <c r="B4352" t="s">
        <v>276</v>
      </c>
      <c r="C4352" t="s">
        <v>193</v>
      </c>
      <c r="D4352" t="s">
        <v>9</v>
      </c>
    </row>
    <row r="4353" spans="1:17" hidden="1" x14ac:dyDescent="0.2">
      <c r="A4353" t="s">
        <v>281</v>
      </c>
      <c r="B4353" t="s">
        <v>276</v>
      </c>
      <c r="C4353" t="s">
        <v>193</v>
      </c>
      <c r="D4353" t="s">
        <v>10</v>
      </c>
      <c r="L4353">
        <v>0.35</v>
      </c>
      <c r="M4353">
        <v>0.23</v>
      </c>
      <c r="N4353">
        <v>0.13</v>
      </c>
      <c r="O4353">
        <v>0.01</v>
      </c>
      <c r="P4353">
        <v>0.01</v>
      </c>
      <c r="Q4353">
        <v>0.01</v>
      </c>
    </row>
    <row r="4354" spans="1:17" hidden="1" x14ac:dyDescent="0.2">
      <c r="A4354" t="s">
        <v>281</v>
      </c>
      <c r="B4354" t="s">
        <v>276</v>
      </c>
      <c r="C4354" t="s">
        <v>193</v>
      </c>
      <c r="D4354" t="s">
        <v>11</v>
      </c>
      <c r="L4354">
        <v>0.24</v>
      </c>
      <c r="M4354">
        <v>0.17</v>
      </c>
      <c r="N4354">
        <v>0.09</v>
      </c>
      <c r="O4354">
        <v>0.01</v>
      </c>
      <c r="P4354">
        <v>0.01</v>
      </c>
      <c r="Q4354">
        <v>0.01</v>
      </c>
    </row>
    <row r="4355" spans="1:17" hidden="1" x14ac:dyDescent="0.2">
      <c r="A4355" t="s">
        <v>281</v>
      </c>
      <c r="B4355" t="s">
        <v>276</v>
      </c>
      <c r="C4355" t="s">
        <v>193</v>
      </c>
      <c r="D4355" t="s">
        <v>12</v>
      </c>
    </row>
    <row r="4356" spans="1:17" hidden="1" x14ac:dyDescent="0.2">
      <c r="A4356" t="s">
        <v>281</v>
      </c>
      <c r="B4356" t="s">
        <v>276</v>
      </c>
      <c r="C4356" t="s">
        <v>193</v>
      </c>
      <c r="D4356" t="s">
        <v>13</v>
      </c>
      <c r="L4356">
        <v>8.32</v>
      </c>
      <c r="M4356">
        <v>9.7799999999999994</v>
      </c>
      <c r="N4356">
        <v>11.08</v>
      </c>
      <c r="O4356">
        <v>12.1</v>
      </c>
      <c r="P4356">
        <v>12.72</v>
      </c>
      <c r="Q4356">
        <v>12.89</v>
      </c>
    </row>
    <row r="4357" spans="1:17" hidden="1" x14ac:dyDescent="0.2">
      <c r="A4357" t="s">
        <v>281</v>
      </c>
      <c r="B4357" t="s">
        <v>276</v>
      </c>
      <c r="C4357" t="s">
        <v>193</v>
      </c>
      <c r="D4357" t="s">
        <v>14</v>
      </c>
      <c r="L4357">
        <v>0.17</v>
      </c>
      <c r="M4357">
        <v>0.19</v>
      </c>
      <c r="N4357">
        <v>0.21</v>
      </c>
      <c r="O4357">
        <v>0.23</v>
      </c>
      <c r="P4357">
        <v>0.25</v>
      </c>
      <c r="Q4357">
        <v>0.28000000000000003</v>
      </c>
    </row>
    <row r="4358" spans="1:17" hidden="1" x14ac:dyDescent="0.2">
      <c r="A4358" t="s">
        <v>281</v>
      </c>
      <c r="B4358" t="s">
        <v>276</v>
      </c>
      <c r="C4358" t="s">
        <v>193</v>
      </c>
      <c r="D4358" t="s">
        <v>15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9.08</v>
      </c>
      <c r="M4358">
        <v>10.37</v>
      </c>
      <c r="N4358">
        <v>11.51</v>
      </c>
      <c r="O4358">
        <v>12.35</v>
      </c>
      <c r="P4358">
        <v>12.99</v>
      </c>
      <c r="Q4358">
        <v>13.18</v>
      </c>
    </row>
    <row r="4359" spans="1:17" hidden="1" x14ac:dyDescent="0.2">
      <c r="A4359" t="s">
        <v>281</v>
      </c>
      <c r="B4359" t="s">
        <v>276</v>
      </c>
      <c r="C4359" t="s">
        <v>194</v>
      </c>
      <c r="D4359" t="s">
        <v>9</v>
      </c>
    </row>
    <row r="4360" spans="1:17" hidden="1" x14ac:dyDescent="0.2">
      <c r="A4360" t="s">
        <v>281</v>
      </c>
      <c r="B4360" t="s">
        <v>276</v>
      </c>
      <c r="C4360" t="s">
        <v>194</v>
      </c>
      <c r="D4360" t="s">
        <v>10</v>
      </c>
      <c r="L4360">
        <v>0.63</v>
      </c>
      <c r="M4360">
        <v>0.42</v>
      </c>
      <c r="N4360">
        <v>0.22</v>
      </c>
      <c r="O4360">
        <v>0.02</v>
      </c>
      <c r="P4360">
        <v>0.02</v>
      </c>
      <c r="Q4360">
        <v>0.02</v>
      </c>
    </row>
    <row r="4361" spans="1:17" hidden="1" x14ac:dyDescent="0.2">
      <c r="A4361" t="s">
        <v>281</v>
      </c>
      <c r="B4361" t="s">
        <v>276</v>
      </c>
      <c r="C4361" t="s">
        <v>194</v>
      </c>
      <c r="D4361" t="s">
        <v>11</v>
      </c>
      <c r="L4361">
        <v>6.1</v>
      </c>
      <c r="M4361">
        <v>4.4000000000000004</v>
      </c>
      <c r="N4361">
        <v>2.36</v>
      </c>
      <c r="O4361">
        <v>0.05</v>
      </c>
      <c r="P4361">
        <v>0.05</v>
      </c>
      <c r="Q4361">
        <v>0.05</v>
      </c>
    </row>
    <row r="4362" spans="1:17" hidden="1" x14ac:dyDescent="0.2">
      <c r="A4362" t="s">
        <v>281</v>
      </c>
      <c r="B4362" t="s">
        <v>276</v>
      </c>
      <c r="C4362" t="s">
        <v>194</v>
      </c>
      <c r="D4362" t="s">
        <v>12</v>
      </c>
    </row>
    <row r="4363" spans="1:17" hidden="1" x14ac:dyDescent="0.2">
      <c r="A4363" t="s">
        <v>281</v>
      </c>
      <c r="B4363" t="s">
        <v>276</v>
      </c>
      <c r="C4363" t="s">
        <v>194</v>
      </c>
      <c r="D4363" t="s">
        <v>13</v>
      </c>
      <c r="L4363">
        <v>45.72</v>
      </c>
      <c r="M4363">
        <v>45.97</v>
      </c>
      <c r="N4363">
        <v>46.18</v>
      </c>
      <c r="O4363">
        <v>46.39</v>
      </c>
      <c r="P4363">
        <v>46.51</v>
      </c>
      <c r="Q4363">
        <v>46.62</v>
      </c>
    </row>
    <row r="4364" spans="1:17" hidden="1" x14ac:dyDescent="0.2">
      <c r="A4364" t="s">
        <v>281</v>
      </c>
      <c r="B4364" t="s">
        <v>276</v>
      </c>
      <c r="C4364" t="s">
        <v>194</v>
      </c>
      <c r="D4364" t="s">
        <v>14</v>
      </c>
      <c r="L4364">
        <v>0.19</v>
      </c>
      <c r="M4364">
        <v>0.19</v>
      </c>
      <c r="N4364">
        <v>0.2</v>
      </c>
      <c r="O4364">
        <v>0.21</v>
      </c>
      <c r="P4364">
        <v>0.23</v>
      </c>
      <c r="Q4364">
        <v>0.25</v>
      </c>
    </row>
    <row r="4365" spans="1:17" hidden="1" x14ac:dyDescent="0.2">
      <c r="A4365" t="s">
        <v>281</v>
      </c>
      <c r="B4365" t="s">
        <v>276</v>
      </c>
      <c r="C4365" t="s">
        <v>194</v>
      </c>
      <c r="D4365" t="s">
        <v>15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52.64</v>
      </c>
      <c r="M4365">
        <v>50.99</v>
      </c>
      <c r="N4365">
        <v>48.96</v>
      </c>
      <c r="O4365">
        <v>46.67</v>
      </c>
      <c r="P4365">
        <v>46.8</v>
      </c>
      <c r="Q4365">
        <v>46.93</v>
      </c>
    </row>
    <row r="4366" spans="1:17" hidden="1" x14ac:dyDescent="0.2">
      <c r="A4366" t="s">
        <v>281</v>
      </c>
      <c r="B4366" t="s">
        <v>276</v>
      </c>
      <c r="C4366" t="s">
        <v>195</v>
      </c>
      <c r="D4366" t="s">
        <v>9</v>
      </c>
    </row>
    <row r="4367" spans="1:17" hidden="1" x14ac:dyDescent="0.2">
      <c r="A4367" t="s">
        <v>281</v>
      </c>
      <c r="B4367" t="s">
        <v>276</v>
      </c>
      <c r="C4367" t="s">
        <v>195</v>
      </c>
      <c r="D4367" t="s">
        <v>10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</row>
    <row r="4368" spans="1:17" hidden="1" x14ac:dyDescent="0.2">
      <c r="A4368" t="s">
        <v>281</v>
      </c>
      <c r="B4368" t="s">
        <v>276</v>
      </c>
      <c r="C4368" t="s">
        <v>195</v>
      </c>
      <c r="D4368" t="s">
        <v>11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</row>
    <row r="4369" spans="1:17" hidden="1" x14ac:dyDescent="0.2">
      <c r="A4369" t="s">
        <v>281</v>
      </c>
      <c r="B4369" t="s">
        <v>276</v>
      </c>
      <c r="C4369" t="s">
        <v>195</v>
      </c>
      <c r="D4369" t="s">
        <v>12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</row>
    <row r="4370" spans="1:17" hidden="1" x14ac:dyDescent="0.2">
      <c r="A4370" t="s">
        <v>281</v>
      </c>
      <c r="B4370" t="s">
        <v>276</v>
      </c>
      <c r="C4370" t="s">
        <v>195</v>
      </c>
      <c r="D4370" t="s">
        <v>13</v>
      </c>
      <c r="L4370">
        <v>0.1</v>
      </c>
      <c r="M4370">
        <v>0.09</v>
      </c>
      <c r="N4370">
        <v>0.04</v>
      </c>
      <c r="O4370">
        <v>0.03</v>
      </c>
      <c r="P4370">
        <v>0.03</v>
      </c>
      <c r="Q4370">
        <v>0.02</v>
      </c>
    </row>
    <row r="4371" spans="1:17" hidden="1" x14ac:dyDescent="0.2">
      <c r="A4371" t="s">
        <v>281</v>
      </c>
      <c r="B4371" t="s">
        <v>276</v>
      </c>
      <c r="C4371" t="s">
        <v>195</v>
      </c>
      <c r="D4371" t="s">
        <v>14</v>
      </c>
      <c r="L4371">
        <v>7.0000000000000007E-2</v>
      </c>
      <c r="M4371">
        <v>7.0000000000000007E-2</v>
      </c>
      <c r="N4371">
        <v>0.08</v>
      </c>
      <c r="O4371">
        <v>0.09</v>
      </c>
      <c r="P4371">
        <v>0.09</v>
      </c>
      <c r="Q4371">
        <v>0.1</v>
      </c>
    </row>
    <row r="4372" spans="1:17" hidden="1" x14ac:dyDescent="0.2">
      <c r="A4372" t="s">
        <v>281</v>
      </c>
      <c r="B4372" t="s">
        <v>276</v>
      </c>
      <c r="C4372" t="s">
        <v>195</v>
      </c>
      <c r="D4372" t="s">
        <v>15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0.17</v>
      </c>
      <c r="M4372">
        <v>0.17</v>
      </c>
      <c r="N4372">
        <v>0.12</v>
      </c>
      <c r="O4372">
        <v>0.12</v>
      </c>
      <c r="P4372">
        <v>0.12</v>
      </c>
      <c r="Q4372">
        <v>0.13</v>
      </c>
    </row>
    <row r="4373" spans="1:17" hidden="1" x14ac:dyDescent="0.2">
      <c r="A4373" t="s">
        <v>281</v>
      </c>
      <c r="B4373" t="s">
        <v>276</v>
      </c>
      <c r="C4373" t="s">
        <v>196</v>
      </c>
      <c r="D4373" t="s">
        <v>9</v>
      </c>
    </row>
    <row r="4374" spans="1:17" hidden="1" x14ac:dyDescent="0.2">
      <c r="A4374" t="s">
        <v>281</v>
      </c>
      <c r="B4374" t="s">
        <v>276</v>
      </c>
      <c r="C4374" t="s">
        <v>196</v>
      </c>
      <c r="D4374" t="s">
        <v>10</v>
      </c>
      <c r="L4374">
        <v>0.25</v>
      </c>
      <c r="M4374">
        <v>0.16</v>
      </c>
      <c r="N4374">
        <v>0.08</v>
      </c>
      <c r="O4374">
        <v>0</v>
      </c>
      <c r="P4374">
        <v>0</v>
      </c>
      <c r="Q4374">
        <v>0</v>
      </c>
    </row>
    <row r="4375" spans="1:17" hidden="1" x14ac:dyDescent="0.2">
      <c r="A4375" t="s">
        <v>281</v>
      </c>
      <c r="B4375" t="s">
        <v>276</v>
      </c>
      <c r="C4375" t="s">
        <v>196</v>
      </c>
      <c r="D4375" t="s">
        <v>11</v>
      </c>
      <c r="L4375">
        <v>2.5499999999999998</v>
      </c>
      <c r="M4375">
        <v>1.61</v>
      </c>
      <c r="N4375">
        <v>0.77</v>
      </c>
      <c r="O4375">
        <v>0.01</v>
      </c>
      <c r="P4375">
        <v>0.01</v>
      </c>
      <c r="Q4375">
        <v>0.01</v>
      </c>
    </row>
    <row r="4376" spans="1:17" hidden="1" x14ac:dyDescent="0.2">
      <c r="A4376" t="s">
        <v>281</v>
      </c>
      <c r="B4376" t="s">
        <v>276</v>
      </c>
      <c r="C4376" t="s">
        <v>196</v>
      </c>
      <c r="D4376" t="s">
        <v>12</v>
      </c>
    </row>
    <row r="4377" spans="1:17" hidden="1" x14ac:dyDescent="0.2">
      <c r="A4377" t="s">
        <v>281</v>
      </c>
      <c r="B4377" t="s">
        <v>276</v>
      </c>
      <c r="C4377" t="s">
        <v>196</v>
      </c>
      <c r="D4377" t="s">
        <v>13</v>
      </c>
    </row>
    <row r="4378" spans="1:17" hidden="1" x14ac:dyDescent="0.2">
      <c r="A4378" t="s">
        <v>281</v>
      </c>
      <c r="B4378" t="s">
        <v>276</v>
      </c>
      <c r="C4378" t="s">
        <v>196</v>
      </c>
      <c r="D4378" t="s">
        <v>14</v>
      </c>
      <c r="L4378">
        <v>0.14000000000000001</v>
      </c>
      <c r="M4378">
        <v>0.13</v>
      </c>
      <c r="N4378">
        <v>0.14000000000000001</v>
      </c>
      <c r="O4378">
        <v>0.15</v>
      </c>
      <c r="P4378">
        <v>0.15</v>
      </c>
      <c r="Q4378">
        <v>0.14000000000000001</v>
      </c>
    </row>
    <row r="4379" spans="1:17" hidden="1" x14ac:dyDescent="0.2">
      <c r="A4379" t="s">
        <v>281</v>
      </c>
      <c r="B4379" t="s">
        <v>276</v>
      </c>
      <c r="C4379" t="s">
        <v>196</v>
      </c>
      <c r="D4379" t="s">
        <v>15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2.94</v>
      </c>
      <c r="M4379">
        <v>1.9</v>
      </c>
      <c r="N4379">
        <v>0.99</v>
      </c>
      <c r="O4379">
        <v>0.16</v>
      </c>
      <c r="P4379">
        <v>0.16</v>
      </c>
      <c r="Q4379">
        <v>0.15</v>
      </c>
    </row>
    <row r="4380" spans="1:17" hidden="1" x14ac:dyDescent="0.2">
      <c r="A4380" t="s">
        <v>281</v>
      </c>
      <c r="B4380" t="s">
        <v>276</v>
      </c>
      <c r="C4380" t="s">
        <v>197</v>
      </c>
      <c r="D4380" t="s">
        <v>9</v>
      </c>
    </row>
    <row r="4381" spans="1:17" hidden="1" x14ac:dyDescent="0.2">
      <c r="A4381" t="s">
        <v>281</v>
      </c>
      <c r="B4381" t="s">
        <v>276</v>
      </c>
      <c r="C4381" t="s">
        <v>197</v>
      </c>
      <c r="D4381" t="s">
        <v>10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</row>
    <row r="4382" spans="1:17" hidden="1" x14ac:dyDescent="0.2">
      <c r="A4382" t="s">
        <v>281</v>
      </c>
      <c r="B4382" t="s">
        <v>276</v>
      </c>
      <c r="C4382" t="s">
        <v>197</v>
      </c>
      <c r="D4382" t="s">
        <v>11</v>
      </c>
      <c r="L4382">
        <v>0.02</v>
      </c>
      <c r="M4382">
        <v>0.02</v>
      </c>
      <c r="N4382">
        <v>0.01</v>
      </c>
      <c r="O4382">
        <v>0.01</v>
      </c>
      <c r="P4382">
        <v>0.01</v>
      </c>
      <c r="Q4382">
        <v>0.01</v>
      </c>
    </row>
    <row r="4383" spans="1:17" hidden="1" x14ac:dyDescent="0.2">
      <c r="A4383" t="s">
        <v>281</v>
      </c>
      <c r="B4383" t="s">
        <v>276</v>
      </c>
      <c r="C4383" t="s">
        <v>197</v>
      </c>
      <c r="D4383" t="s">
        <v>12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</row>
    <row r="4384" spans="1:17" hidden="1" x14ac:dyDescent="0.2">
      <c r="A4384" t="s">
        <v>281</v>
      </c>
      <c r="B4384" t="s">
        <v>276</v>
      </c>
      <c r="C4384" t="s">
        <v>197</v>
      </c>
      <c r="D4384" t="s">
        <v>13</v>
      </c>
      <c r="L4384">
        <v>7.19</v>
      </c>
      <c r="M4384">
        <v>6.84</v>
      </c>
      <c r="N4384">
        <v>5.84</v>
      </c>
      <c r="O4384">
        <v>5.56</v>
      </c>
      <c r="P4384">
        <v>5.3</v>
      </c>
      <c r="Q4384">
        <v>5.0599999999999996</v>
      </c>
    </row>
    <row r="4385" spans="1:17" hidden="1" x14ac:dyDescent="0.2">
      <c r="A4385" t="s">
        <v>281</v>
      </c>
      <c r="B4385" t="s">
        <v>276</v>
      </c>
      <c r="C4385" t="s">
        <v>197</v>
      </c>
      <c r="D4385" t="s">
        <v>14</v>
      </c>
      <c r="L4385">
        <v>0.41</v>
      </c>
      <c r="M4385">
        <v>0.42</v>
      </c>
      <c r="N4385">
        <v>0.45</v>
      </c>
      <c r="O4385">
        <v>0.47</v>
      </c>
      <c r="P4385">
        <v>0.48</v>
      </c>
      <c r="Q4385">
        <v>0.48</v>
      </c>
    </row>
    <row r="4386" spans="1:17" hidden="1" x14ac:dyDescent="0.2">
      <c r="A4386" t="s">
        <v>281</v>
      </c>
      <c r="B4386" t="s">
        <v>276</v>
      </c>
      <c r="C4386" t="s">
        <v>197</v>
      </c>
      <c r="D4386" t="s">
        <v>15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7.62</v>
      </c>
      <c r="M4386">
        <v>7.28</v>
      </c>
      <c r="N4386">
        <v>6.3</v>
      </c>
      <c r="O4386">
        <v>6.04</v>
      </c>
      <c r="P4386">
        <v>5.79</v>
      </c>
      <c r="Q4386">
        <v>5.55</v>
      </c>
    </row>
    <row r="4387" spans="1:17" hidden="1" x14ac:dyDescent="0.2">
      <c r="A4387" t="s">
        <v>281</v>
      </c>
      <c r="B4387" t="s">
        <v>276</v>
      </c>
      <c r="C4387" t="s">
        <v>198</v>
      </c>
      <c r="D4387" t="s">
        <v>9</v>
      </c>
    </row>
    <row r="4388" spans="1:17" hidden="1" x14ac:dyDescent="0.2">
      <c r="A4388" t="s">
        <v>281</v>
      </c>
      <c r="B4388" t="s">
        <v>276</v>
      </c>
      <c r="C4388" t="s">
        <v>198</v>
      </c>
      <c r="D4388" t="s">
        <v>10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</row>
    <row r="4389" spans="1:17" hidden="1" x14ac:dyDescent="0.2">
      <c r="A4389" t="s">
        <v>281</v>
      </c>
      <c r="B4389" t="s">
        <v>276</v>
      </c>
      <c r="C4389" t="s">
        <v>198</v>
      </c>
      <c r="D4389" t="s">
        <v>11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</row>
    <row r="4390" spans="1:17" hidden="1" x14ac:dyDescent="0.2">
      <c r="A4390" t="s">
        <v>281</v>
      </c>
      <c r="B4390" t="s">
        <v>276</v>
      </c>
      <c r="C4390" t="s">
        <v>198</v>
      </c>
      <c r="D4390" t="s">
        <v>12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</row>
    <row r="4391" spans="1:17" hidden="1" x14ac:dyDescent="0.2">
      <c r="A4391" t="s">
        <v>281</v>
      </c>
      <c r="B4391" t="s">
        <v>276</v>
      </c>
      <c r="C4391" t="s">
        <v>198</v>
      </c>
      <c r="D4391" t="s">
        <v>13</v>
      </c>
    </row>
    <row r="4392" spans="1:17" hidden="1" x14ac:dyDescent="0.2">
      <c r="A4392" t="s">
        <v>281</v>
      </c>
      <c r="B4392" t="s">
        <v>276</v>
      </c>
      <c r="C4392" t="s">
        <v>198</v>
      </c>
      <c r="D4392" t="s">
        <v>14</v>
      </c>
      <c r="L4392">
        <v>7.0000000000000007E-2</v>
      </c>
      <c r="M4392">
        <v>7.0000000000000007E-2</v>
      </c>
      <c r="N4392">
        <v>7.0000000000000007E-2</v>
      </c>
      <c r="O4392">
        <v>7.0000000000000007E-2</v>
      </c>
      <c r="P4392">
        <v>0.06</v>
      </c>
      <c r="Q4392">
        <v>0.06</v>
      </c>
    </row>
    <row r="4393" spans="1:17" hidden="1" x14ac:dyDescent="0.2">
      <c r="A4393" t="s">
        <v>281</v>
      </c>
      <c r="B4393" t="s">
        <v>276</v>
      </c>
      <c r="C4393" t="s">
        <v>198</v>
      </c>
      <c r="D4393" t="s">
        <v>15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0.08</v>
      </c>
      <c r="M4393">
        <v>0.08</v>
      </c>
      <c r="N4393">
        <v>0.08</v>
      </c>
      <c r="O4393">
        <v>7.0000000000000007E-2</v>
      </c>
      <c r="P4393">
        <v>7.0000000000000007E-2</v>
      </c>
      <c r="Q4393">
        <v>7.0000000000000007E-2</v>
      </c>
    </row>
    <row r="4394" spans="1:17" hidden="1" x14ac:dyDescent="0.2">
      <c r="A4394" t="s">
        <v>281</v>
      </c>
      <c r="B4394" t="s">
        <v>276</v>
      </c>
      <c r="C4394" t="s">
        <v>199</v>
      </c>
      <c r="D4394" t="s">
        <v>9</v>
      </c>
    </row>
    <row r="4395" spans="1:17" hidden="1" x14ac:dyDescent="0.2">
      <c r="A4395" t="s">
        <v>281</v>
      </c>
      <c r="B4395" t="s">
        <v>276</v>
      </c>
      <c r="C4395" t="s">
        <v>199</v>
      </c>
      <c r="D4395" t="s">
        <v>10</v>
      </c>
      <c r="L4395">
        <v>0.01</v>
      </c>
      <c r="M4395">
        <v>0.01</v>
      </c>
      <c r="N4395">
        <v>0.01</v>
      </c>
      <c r="O4395">
        <v>0.01</v>
      </c>
      <c r="P4395">
        <v>0.01</v>
      </c>
      <c r="Q4395">
        <v>0.01</v>
      </c>
    </row>
    <row r="4396" spans="1:17" hidden="1" x14ac:dyDescent="0.2">
      <c r="A4396" t="s">
        <v>281</v>
      </c>
      <c r="B4396" t="s">
        <v>276</v>
      </c>
      <c r="C4396" t="s">
        <v>199</v>
      </c>
      <c r="D4396" t="s">
        <v>11</v>
      </c>
      <c r="L4396">
        <v>0.01</v>
      </c>
      <c r="M4396">
        <v>0.01</v>
      </c>
      <c r="N4396">
        <v>0.01</v>
      </c>
      <c r="O4396">
        <v>0.01</v>
      </c>
      <c r="P4396">
        <v>0.01</v>
      </c>
      <c r="Q4396">
        <v>0.01</v>
      </c>
    </row>
    <row r="4397" spans="1:17" hidden="1" x14ac:dyDescent="0.2">
      <c r="A4397" t="s">
        <v>281</v>
      </c>
      <c r="B4397" t="s">
        <v>276</v>
      </c>
      <c r="C4397" t="s">
        <v>199</v>
      </c>
      <c r="D4397" t="s">
        <v>12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</row>
    <row r="4398" spans="1:17" hidden="1" x14ac:dyDescent="0.2">
      <c r="A4398" t="s">
        <v>281</v>
      </c>
      <c r="B4398" t="s">
        <v>276</v>
      </c>
      <c r="C4398" t="s">
        <v>199</v>
      </c>
      <c r="D4398" t="s">
        <v>13</v>
      </c>
    </row>
    <row r="4399" spans="1:17" hidden="1" x14ac:dyDescent="0.2">
      <c r="A4399" t="s">
        <v>281</v>
      </c>
      <c r="B4399" t="s">
        <v>276</v>
      </c>
      <c r="C4399" t="s">
        <v>199</v>
      </c>
      <c r="D4399" t="s">
        <v>14</v>
      </c>
      <c r="L4399">
        <v>0.15</v>
      </c>
      <c r="M4399">
        <v>0.15</v>
      </c>
      <c r="N4399">
        <v>0.14000000000000001</v>
      </c>
      <c r="O4399">
        <v>0.14000000000000001</v>
      </c>
      <c r="P4399">
        <v>0.13</v>
      </c>
      <c r="Q4399">
        <v>0.12</v>
      </c>
    </row>
    <row r="4400" spans="1:17" hidden="1" x14ac:dyDescent="0.2">
      <c r="A4400" t="s">
        <v>281</v>
      </c>
      <c r="B4400" t="s">
        <v>276</v>
      </c>
      <c r="C4400" t="s">
        <v>199</v>
      </c>
      <c r="D4400" t="s">
        <v>15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0.17</v>
      </c>
      <c r="M4400">
        <v>0.16</v>
      </c>
      <c r="N4400">
        <v>0.16</v>
      </c>
      <c r="O4400">
        <v>0.15</v>
      </c>
      <c r="P4400">
        <v>0.15</v>
      </c>
      <c r="Q4400">
        <v>0.14000000000000001</v>
      </c>
    </row>
    <row r="4401" spans="1:17" hidden="1" x14ac:dyDescent="0.2">
      <c r="A4401" t="s">
        <v>281</v>
      </c>
      <c r="B4401" t="s">
        <v>276</v>
      </c>
      <c r="C4401" t="s">
        <v>200</v>
      </c>
      <c r="D4401" t="s">
        <v>9</v>
      </c>
    </row>
    <row r="4402" spans="1:17" hidden="1" x14ac:dyDescent="0.2">
      <c r="A4402" t="s">
        <v>281</v>
      </c>
      <c r="B4402" t="s">
        <v>276</v>
      </c>
      <c r="C4402" t="s">
        <v>200</v>
      </c>
      <c r="D4402" t="s">
        <v>10</v>
      </c>
      <c r="L4402">
        <v>0.01</v>
      </c>
      <c r="M4402">
        <v>0</v>
      </c>
      <c r="N4402">
        <v>0</v>
      </c>
      <c r="O4402">
        <v>0</v>
      </c>
      <c r="P4402">
        <v>0</v>
      </c>
      <c r="Q4402">
        <v>0</v>
      </c>
    </row>
    <row r="4403" spans="1:17" hidden="1" x14ac:dyDescent="0.2">
      <c r="A4403" t="s">
        <v>281</v>
      </c>
      <c r="B4403" t="s">
        <v>276</v>
      </c>
      <c r="C4403" t="s">
        <v>200</v>
      </c>
      <c r="D4403" t="s">
        <v>11</v>
      </c>
      <c r="L4403">
        <v>0.01</v>
      </c>
      <c r="M4403">
        <v>0.01</v>
      </c>
      <c r="N4403">
        <v>0.01</v>
      </c>
      <c r="O4403">
        <v>0</v>
      </c>
      <c r="P4403">
        <v>0</v>
      </c>
      <c r="Q4403">
        <v>0</v>
      </c>
    </row>
    <row r="4404" spans="1:17" hidden="1" x14ac:dyDescent="0.2">
      <c r="A4404" t="s">
        <v>281</v>
      </c>
      <c r="B4404" t="s">
        <v>276</v>
      </c>
      <c r="C4404" t="s">
        <v>200</v>
      </c>
      <c r="D4404" t="s">
        <v>12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</row>
    <row r="4405" spans="1:17" hidden="1" x14ac:dyDescent="0.2">
      <c r="A4405" t="s">
        <v>281</v>
      </c>
      <c r="B4405" t="s">
        <v>276</v>
      </c>
      <c r="C4405" t="s">
        <v>200</v>
      </c>
      <c r="D4405" t="s">
        <v>13</v>
      </c>
    </row>
    <row r="4406" spans="1:17" hidden="1" x14ac:dyDescent="0.2">
      <c r="A4406" t="s">
        <v>281</v>
      </c>
      <c r="B4406" t="s">
        <v>276</v>
      </c>
      <c r="C4406" t="s">
        <v>200</v>
      </c>
      <c r="D4406" t="s">
        <v>14</v>
      </c>
      <c r="L4406">
        <v>0.1</v>
      </c>
      <c r="M4406">
        <v>0.1</v>
      </c>
      <c r="N4406">
        <v>0.09</v>
      </c>
      <c r="O4406">
        <v>0.09</v>
      </c>
      <c r="P4406">
        <v>0.09</v>
      </c>
      <c r="Q4406">
        <v>0.08</v>
      </c>
    </row>
    <row r="4407" spans="1:17" hidden="1" x14ac:dyDescent="0.2">
      <c r="A4407" t="s">
        <v>281</v>
      </c>
      <c r="B4407" t="s">
        <v>276</v>
      </c>
      <c r="C4407" t="s">
        <v>200</v>
      </c>
      <c r="D4407" t="s">
        <v>15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0.11</v>
      </c>
      <c r="M4407">
        <v>0.11</v>
      </c>
      <c r="N4407">
        <v>0.1</v>
      </c>
      <c r="O4407">
        <v>0.1</v>
      </c>
      <c r="P4407">
        <v>0.1</v>
      </c>
      <c r="Q4407">
        <v>0.09</v>
      </c>
    </row>
    <row r="4408" spans="1:17" hidden="1" x14ac:dyDescent="0.2">
      <c r="A4408" t="s">
        <v>281</v>
      </c>
      <c r="B4408" t="s">
        <v>276</v>
      </c>
      <c r="C4408" t="s">
        <v>201</v>
      </c>
      <c r="D4408" t="s">
        <v>9</v>
      </c>
    </row>
    <row r="4409" spans="1:17" hidden="1" x14ac:dyDescent="0.2">
      <c r="A4409" t="s">
        <v>281</v>
      </c>
      <c r="B4409" t="s">
        <v>276</v>
      </c>
      <c r="C4409" t="s">
        <v>201</v>
      </c>
      <c r="D4409" t="s">
        <v>10</v>
      </c>
      <c r="L4409">
        <v>0.02</v>
      </c>
      <c r="M4409">
        <v>0.01</v>
      </c>
      <c r="N4409">
        <v>0.01</v>
      </c>
      <c r="O4409">
        <v>0.01</v>
      </c>
      <c r="P4409">
        <v>0.01</v>
      </c>
      <c r="Q4409">
        <v>0.01</v>
      </c>
    </row>
    <row r="4410" spans="1:17" hidden="1" x14ac:dyDescent="0.2">
      <c r="A4410" t="s">
        <v>281</v>
      </c>
      <c r="B4410" t="s">
        <v>276</v>
      </c>
      <c r="C4410" t="s">
        <v>201</v>
      </c>
      <c r="D4410" t="s">
        <v>11</v>
      </c>
      <c r="L4410">
        <v>0.02</v>
      </c>
      <c r="M4410">
        <v>0.02</v>
      </c>
      <c r="N4410">
        <v>0.02</v>
      </c>
      <c r="O4410">
        <v>0.02</v>
      </c>
      <c r="P4410">
        <v>0.02</v>
      </c>
      <c r="Q4410">
        <v>0.01</v>
      </c>
    </row>
    <row r="4411" spans="1:17" hidden="1" x14ac:dyDescent="0.2">
      <c r="A4411" t="s">
        <v>281</v>
      </c>
      <c r="B4411" t="s">
        <v>276</v>
      </c>
      <c r="C4411" t="s">
        <v>201</v>
      </c>
      <c r="D4411" t="s">
        <v>12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</row>
    <row r="4412" spans="1:17" hidden="1" x14ac:dyDescent="0.2">
      <c r="A4412" t="s">
        <v>281</v>
      </c>
      <c r="B4412" t="s">
        <v>276</v>
      </c>
      <c r="C4412" t="s">
        <v>201</v>
      </c>
      <c r="D4412" t="s">
        <v>13</v>
      </c>
    </row>
    <row r="4413" spans="1:17" hidden="1" x14ac:dyDescent="0.2">
      <c r="A4413" t="s">
        <v>281</v>
      </c>
      <c r="B4413" t="s">
        <v>276</v>
      </c>
      <c r="C4413" t="s">
        <v>201</v>
      </c>
      <c r="D4413" t="s">
        <v>14</v>
      </c>
      <c r="L4413">
        <v>0.32</v>
      </c>
      <c r="M4413">
        <v>0.31</v>
      </c>
      <c r="N4413">
        <v>0.31</v>
      </c>
      <c r="O4413">
        <v>0.3</v>
      </c>
      <c r="P4413">
        <v>0.28000000000000003</v>
      </c>
      <c r="Q4413">
        <v>0.27</v>
      </c>
    </row>
    <row r="4414" spans="1:17" hidden="1" x14ac:dyDescent="0.2">
      <c r="A4414" t="s">
        <v>281</v>
      </c>
      <c r="B4414" t="s">
        <v>276</v>
      </c>
      <c r="C4414" t="s">
        <v>201</v>
      </c>
      <c r="D4414" t="s">
        <v>15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0.35</v>
      </c>
      <c r="M4414">
        <v>0.35</v>
      </c>
      <c r="N4414">
        <v>0.34</v>
      </c>
      <c r="O4414">
        <v>0.33</v>
      </c>
      <c r="P4414">
        <v>0.31</v>
      </c>
      <c r="Q4414">
        <v>0.28999999999999998</v>
      </c>
    </row>
    <row r="4415" spans="1:17" hidden="1" x14ac:dyDescent="0.2">
      <c r="A4415" t="s">
        <v>281</v>
      </c>
      <c r="B4415" t="s">
        <v>276</v>
      </c>
      <c r="C4415" t="s">
        <v>202</v>
      </c>
      <c r="D4415" t="s">
        <v>9</v>
      </c>
    </row>
    <row r="4416" spans="1:17" hidden="1" x14ac:dyDescent="0.2">
      <c r="A4416" t="s">
        <v>281</v>
      </c>
      <c r="B4416" t="s">
        <v>276</v>
      </c>
      <c r="C4416" t="s">
        <v>202</v>
      </c>
      <c r="D4416" t="s">
        <v>10</v>
      </c>
      <c r="L4416">
        <v>0.01</v>
      </c>
      <c r="M4416">
        <v>0.01</v>
      </c>
      <c r="N4416">
        <v>0.01</v>
      </c>
      <c r="O4416">
        <v>0.01</v>
      </c>
      <c r="P4416">
        <v>0.01</v>
      </c>
      <c r="Q4416">
        <v>0.01</v>
      </c>
    </row>
    <row r="4417" spans="1:17" hidden="1" x14ac:dyDescent="0.2">
      <c r="A4417" t="s">
        <v>281</v>
      </c>
      <c r="B4417" t="s">
        <v>276</v>
      </c>
      <c r="C4417" t="s">
        <v>202</v>
      </c>
      <c r="D4417" t="s">
        <v>11</v>
      </c>
      <c r="L4417">
        <v>0.01</v>
      </c>
      <c r="M4417">
        <v>0.01</v>
      </c>
      <c r="N4417">
        <v>0.01</v>
      </c>
      <c r="O4417">
        <v>0.01</v>
      </c>
      <c r="P4417">
        <v>0.01</v>
      </c>
      <c r="Q4417">
        <v>0.01</v>
      </c>
    </row>
    <row r="4418" spans="1:17" hidden="1" x14ac:dyDescent="0.2">
      <c r="A4418" t="s">
        <v>281</v>
      </c>
      <c r="B4418" t="s">
        <v>276</v>
      </c>
      <c r="C4418" t="s">
        <v>202</v>
      </c>
      <c r="D4418" t="s">
        <v>12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</row>
    <row r="4419" spans="1:17" hidden="1" x14ac:dyDescent="0.2">
      <c r="A4419" t="s">
        <v>281</v>
      </c>
      <c r="B4419" t="s">
        <v>276</v>
      </c>
      <c r="C4419" t="s">
        <v>202</v>
      </c>
      <c r="D4419" t="s">
        <v>13</v>
      </c>
    </row>
    <row r="4420" spans="1:17" hidden="1" x14ac:dyDescent="0.2">
      <c r="A4420" t="s">
        <v>281</v>
      </c>
      <c r="B4420" t="s">
        <v>276</v>
      </c>
      <c r="C4420" t="s">
        <v>202</v>
      </c>
      <c r="D4420" t="s">
        <v>14</v>
      </c>
      <c r="L4420">
        <v>0.16</v>
      </c>
      <c r="M4420">
        <v>0.15</v>
      </c>
      <c r="N4420">
        <v>0.15</v>
      </c>
      <c r="O4420">
        <v>0.14000000000000001</v>
      </c>
      <c r="P4420">
        <v>0.14000000000000001</v>
      </c>
      <c r="Q4420">
        <v>0.13</v>
      </c>
    </row>
    <row r="4421" spans="1:17" hidden="1" x14ac:dyDescent="0.2">
      <c r="A4421" t="s">
        <v>281</v>
      </c>
      <c r="B4421" t="s">
        <v>276</v>
      </c>
      <c r="C4421" t="s">
        <v>202</v>
      </c>
      <c r="D4421" t="s">
        <v>15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0.17</v>
      </c>
      <c r="M4421">
        <v>0.17</v>
      </c>
      <c r="N4421">
        <v>0.17</v>
      </c>
      <c r="O4421">
        <v>0.16</v>
      </c>
      <c r="P4421">
        <v>0.15</v>
      </c>
      <c r="Q4421">
        <v>0.14000000000000001</v>
      </c>
    </row>
    <row r="4422" spans="1:17" hidden="1" x14ac:dyDescent="0.2">
      <c r="A4422" t="s">
        <v>281</v>
      </c>
      <c r="B4422" t="s">
        <v>276</v>
      </c>
      <c r="C4422" t="s">
        <v>203</v>
      </c>
      <c r="D4422" t="s">
        <v>9</v>
      </c>
    </row>
    <row r="4423" spans="1:17" hidden="1" x14ac:dyDescent="0.2">
      <c r="A4423" t="s">
        <v>281</v>
      </c>
      <c r="B4423" t="s">
        <v>276</v>
      </c>
      <c r="C4423" t="s">
        <v>203</v>
      </c>
      <c r="D4423" t="s">
        <v>10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</row>
    <row r="4424" spans="1:17" hidden="1" x14ac:dyDescent="0.2">
      <c r="A4424" t="s">
        <v>281</v>
      </c>
      <c r="B4424" t="s">
        <v>276</v>
      </c>
      <c r="C4424" t="s">
        <v>203</v>
      </c>
      <c r="D4424" t="s">
        <v>11</v>
      </c>
      <c r="L4424">
        <v>0.01</v>
      </c>
      <c r="M4424">
        <v>0.01</v>
      </c>
      <c r="N4424">
        <v>0</v>
      </c>
      <c r="O4424">
        <v>0</v>
      </c>
      <c r="P4424">
        <v>0</v>
      </c>
      <c r="Q4424">
        <v>0</v>
      </c>
    </row>
    <row r="4425" spans="1:17" hidden="1" x14ac:dyDescent="0.2">
      <c r="A4425" t="s">
        <v>281</v>
      </c>
      <c r="B4425" t="s">
        <v>276</v>
      </c>
      <c r="C4425" t="s">
        <v>203</v>
      </c>
      <c r="D4425" t="s">
        <v>12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</row>
    <row r="4426" spans="1:17" hidden="1" x14ac:dyDescent="0.2">
      <c r="A4426" t="s">
        <v>281</v>
      </c>
      <c r="B4426" t="s">
        <v>276</v>
      </c>
      <c r="C4426" t="s">
        <v>203</v>
      </c>
      <c r="D4426" t="s">
        <v>13</v>
      </c>
    </row>
    <row r="4427" spans="1:17" hidden="1" x14ac:dyDescent="0.2">
      <c r="A4427" t="s">
        <v>281</v>
      </c>
      <c r="B4427" t="s">
        <v>276</v>
      </c>
      <c r="C4427" t="s">
        <v>203</v>
      </c>
      <c r="D4427" t="s">
        <v>14</v>
      </c>
      <c r="L4427">
        <v>0.09</v>
      </c>
      <c r="M4427">
        <v>0.09</v>
      </c>
      <c r="N4427">
        <v>0.09</v>
      </c>
      <c r="O4427">
        <v>0.08</v>
      </c>
      <c r="P4427">
        <v>0.08</v>
      </c>
      <c r="Q4427">
        <v>0.08</v>
      </c>
    </row>
    <row r="4428" spans="1:17" hidden="1" x14ac:dyDescent="0.2">
      <c r="A4428" t="s">
        <v>281</v>
      </c>
      <c r="B4428" t="s">
        <v>276</v>
      </c>
      <c r="C4428" t="s">
        <v>203</v>
      </c>
      <c r="D4428" t="s">
        <v>15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0.1</v>
      </c>
      <c r="M4428">
        <v>0.1</v>
      </c>
      <c r="N4428">
        <v>0.1</v>
      </c>
      <c r="O4428">
        <v>0.09</v>
      </c>
      <c r="P4428">
        <v>0.09</v>
      </c>
      <c r="Q4428">
        <v>0.08</v>
      </c>
    </row>
    <row r="4429" spans="1:17" hidden="1" x14ac:dyDescent="0.2">
      <c r="A4429" t="s">
        <v>281</v>
      </c>
      <c r="B4429" t="s">
        <v>276</v>
      </c>
      <c r="C4429" t="s">
        <v>204</v>
      </c>
      <c r="D4429" t="s">
        <v>9</v>
      </c>
    </row>
    <row r="4430" spans="1:17" hidden="1" x14ac:dyDescent="0.2">
      <c r="A4430" t="s">
        <v>281</v>
      </c>
      <c r="B4430" t="s">
        <v>276</v>
      </c>
      <c r="C4430" t="s">
        <v>204</v>
      </c>
      <c r="D4430" t="s">
        <v>10</v>
      </c>
      <c r="L4430">
        <v>4.72</v>
      </c>
      <c r="M4430">
        <v>3.45</v>
      </c>
      <c r="N4430">
        <v>1.8</v>
      </c>
      <c r="O4430">
        <v>0.02</v>
      </c>
      <c r="P4430">
        <v>0.02</v>
      </c>
      <c r="Q4430">
        <v>0.01</v>
      </c>
    </row>
    <row r="4431" spans="1:17" hidden="1" x14ac:dyDescent="0.2">
      <c r="A4431" t="s">
        <v>281</v>
      </c>
      <c r="B4431" t="s">
        <v>276</v>
      </c>
      <c r="C4431" t="s">
        <v>204</v>
      </c>
      <c r="D4431" t="s">
        <v>11</v>
      </c>
      <c r="L4431">
        <v>2.2999999999999998</v>
      </c>
      <c r="M4431">
        <v>1.69</v>
      </c>
      <c r="N4431">
        <v>0.82</v>
      </c>
      <c r="O4431">
        <v>0.01</v>
      </c>
      <c r="P4431">
        <v>0.01</v>
      </c>
      <c r="Q4431">
        <v>0.01</v>
      </c>
    </row>
    <row r="4432" spans="1:17" hidden="1" x14ac:dyDescent="0.2">
      <c r="A4432" t="s">
        <v>281</v>
      </c>
      <c r="B4432" t="s">
        <v>276</v>
      </c>
      <c r="C4432" t="s">
        <v>204</v>
      </c>
      <c r="D4432" t="s">
        <v>12</v>
      </c>
      <c r="L4432">
        <v>1.1100000000000001</v>
      </c>
      <c r="M4432">
        <v>0.81</v>
      </c>
      <c r="N4432">
        <v>0.43</v>
      </c>
      <c r="O4432">
        <v>0</v>
      </c>
      <c r="P4432">
        <v>0</v>
      </c>
      <c r="Q4432">
        <v>0</v>
      </c>
    </row>
    <row r="4433" spans="1:17" hidden="1" x14ac:dyDescent="0.2">
      <c r="A4433" t="s">
        <v>281</v>
      </c>
      <c r="B4433" t="s">
        <v>276</v>
      </c>
      <c r="C4433" t="s">
        <v>204</v>
      </c>
      <c r="D4433" t="s">
        <v>13</v>
      </c>
    </row>
    <row r="4434" spans="1:17" hidden="1" x14ac:dyDescent="0.2">
      <c r="A4434" t="s">
        <v>281</v>
      </c>
      <c r="B4434" t="s">
        <v>276</v>
      </c>
      <c r="C4434" t="s">
        <v>204</v>
      </c>
      <c r="D4434" t="s">
        <v>14</v>
      </c>
      <c r="L4434">
        <v>0.32</v>
      </c>
      <c r="M4434">
        <v>0.36</v>
      </c>
      <c r="N4434">
        <v>0.39</v>
      </c>
      <c r="O4434">
        <v>0.42</v>
      </c>
      <c r="P4434">
        <v>0.44</v>
      </c>
      <c r="Q4434">
        <v>0.46</v>
      </c>
    </row>
    <row r="4435" spans="1:17" hidden="1" x14ac:dyDescent="0.2">
      <c r="A4435" t="s">
        <v>281</v>
      </c>
      <c r="B4435" t="s">
        <v>276</v>
      </c>
      <c r="C4435" t="s">
        <v>204</v>
      </c>
      <c r="D4435" t="s">
        <v>15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8.4499999999999993</v>
      </c>
      <c r="M4435">
        <v>6.31</v>
      </c>
      <c r="N4435">
        <v>3.45</v>
      </c>
      <c r="O4435">
        <v>0.45</v>
      </c>
      <c r="P4435">
        <v>0.47</v>
      </c>
      <c r="Q4435">
        <v>0.48</v>
      </c>
    </row>
    <row r="4436" spans="1:17" hidden="1" x14ac:dyDescent="0.2">
      <c r="A4436" t="s">
        <v>281</v>
      </c>
      <c r="B4436" t="s">
        <v>276</v>
      </c>
      <c r="C4436" t="s">
        <v>205</v>
      </c>
      <c r="D4436" t="s">
        <v>9</v>
      </c>
    </row>
    <row r="4437" spans="1:17" hidden="1" x14ac:dyDescent="0.2">
      <c r="A4437" t="s">
        <v>281</v>
      </c>
      <c r="B4437" t="s">
        <v>276</v>
      </c>
      <c r="C4437" t="s">
        <v>205</v>
      </c>
      <c r="D4437" t="s">
        <v>10</v>
      </c>
      <c r="L4437">
        <v>0.22</v>
      </c>
      <c r="M4437">
        <v>0.17</v>
      </c>
      <c r="N4437">
        <v>0.11</v>
      </c>
      <c r="O4437">
        <v>0.01</v>
      </c>
      <c r="P4437">
        <v>0.01</v>
      </c>
      <c r="Q4437">
        <v>0.01</v>
      </c>
    </row>
    <row r="4438" spans="1:17" hidden="1" x14ac:dyDescent="0.2">
      <c r="A4438" t="s">
        <v>281</v>
      </c>
      <c r="B4438" t="s">
        <v>276</v>
      </c>
      <c r="C4438" t="s">
        <v>205</v>
      </c>
      <c r="D4438" t="s">
        <v>11</v>
      </c>
      <c r="L4438">
        <v>0.01</v>
      </c>
      <c r="M4438">
        <v>0.01</v>
      </c>
      <c r="N4438">
        <v>0</v>
      </c>
      <c r="O4438">
        <v>0</v>
      </c>
      <c r="P4438">
        <v>0</v>
      </c>
      <c r="Q4438">
        <v>0</v>
      </c>
    </row>
    <row r="4439" spans="1:17" hidden="1" x14ac:dyDescent="0.2">
      <c r="A4439" t="s">
        <v>281</v>
      </c>
      <c r="B4439" t="s">
        <v>276</v>
      </c>
      <c r="C4439" t="s">
        <v>205</v>
      </c>
      <c r="D4439" t="s">
        <v>12</v>
      </c>
      <c r="L4439">
        <v>0.04</v>
      </c>
      <c r="M4439">
        <v>0.03</v>
      </c>
      <c r="N4439">
        <v>0.02</v>
      </c>
      <c r="O4439">
        <v>0</v>
      </c>
      <c r="P4439">
        <v>0</v>
      </c>
      <c r="Q4439">
        <v>0</v>
      </c>
    </row>
    <row r="4440" spans="1:17" hidden="1" x14ac:dyDescent="0.2">
      <c r="A4440" t="s">
        <v>281</v>
      </c>
      <c r="B4440" t="s">
        <v>276</v>
      </c>
      <c r="C4440" t="s">
        <v>205</v>
      </c>
      <c r="D4440" t="s">
        <v>13</v>
      </c>
    </row>
    <row r="4441" spans="1:17" hidden="1" x14ac:dyDescent="0.2">
      <c r="A4441" t="s">
        <v>281</v>
      </c>
      <c r="B4441" t="s">
        <v>276</v>
      </c>
      <c r="C4441" t="s">
        <v>205</v>
      </c>
      <c r="D4441" t="s">
        <v>14</v>
      </c>
      <c r="L4441">
        <v>0.03</v>
      </c>
      <c r="M4441">
        <v>0.03</v>
      </c>
      <c r="N4441">
        <v>0.04</v>
      </c>
      <c r="O4441">
        <v>0.04</v>
      </c>
      <c r="P4441">
        <v>0.05</v>
      </c>
      <c r="Q4441">
        <v>0.06</v>
      </c>
    </row>
    <row r="4442" spans="1:17" hidden="1" x14ac:dyDescent="0.2">
      <c r="A4442" t="s">
        <v>281</v>
      </c>
      <c r="B4442" t="s">
        <v>276</v>
      </c>
      <c r="C4442" t="s">
        <v>205</v>
      </c>
      <c r="D4442" t="s">
        <v>15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0.28999999999999998</v>
      </c>
      <c r="M4442">
        <v>0.24</v>
      </c>
      <c r="N4442">
        <v>0.16</v>
      </c>
      <c r="O4442">
        <v>0.06</v>
      </c>
      <c r="P4442">
        <v>7.0000000000000007E-2</v>
      </c>
      <c r="Q4442">
        <v>0.08</v>
      </c>
    </row>
    <row r="4443" spans="1:17" hidden="1" x14ac:dyDescent="0.2">
      <c r="A4443" t="s">
        <v>281</v>
      </c>
      <c r="B4443" t="s">
        <v>276</v>
      </c>
      <c r="C4443" t="s">
        <v>206</v>
      </c>
      <c r="D4443" t="s">
        <v>9</v>
      </c>
    </row>
    <row r="4444" spans="1:17" hidden="1" x14ac:dyDescent="0.2">
      <c r="A4444" t="s">
        <v>281</v>
      </c>
      <c r="B4444" t="s">
        <v>276</v>
      </c>
      <c r="C4444" t="s">
        <v>206</v>
      </c>
      <c r="D4444" t="s">
        <v>10</v>
      </c>
      <c r="L4444">
        <v>0.01</v>
      </c>
      <c r="M4444">
        <v>0.01</v>
      </c>
      <c r="N4444">
        <v>0.01</v>
      </c>
      <c r="O4444">
        <v>0.01</v>
      </c>
      <c r="P4444">
        <v>0.01</v>
      </c>
      <c r="Q4444">
        <v>0.01</v>
      </c>
    </row>
    <row r="4445" spans="1:17" hidden="1" x14ac:dyDescent="0.2">
      <c r="A4445" t="s">
        <v>281</v>
      </c>
      <c r="B4445" t="s">
        <v>276</v>
      </c>
      <c r="C4445" t="s">
        <v>206</v>
      </c>
      <c r="D4445" t="s">
        <v>11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</row>
    <row r="4446" spans="1:17" hidden="1" x14ac:dyDescent="0.2">
      <c r="A4446" t="s">
        <v>281</v>
      </c>
      <c r="B4446" t="s">
        <v>276</v>
      </c>
      <c r="C4446" t="s">
        <v>206</v>
      </c>
      <c r="D4446" t="s">
        <v>12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</row>
    <row r="4447" spans="1:17" hidden="1" x14ac:dyDescent="0.2">
      <c r="A4447" t="s">
        <v>281</v>
      </c>
      <c r="B4447" t="s">
        <v>276</v>
      </c>
      <c r="C4447" t="s">
        <v>206</v>
      </c>
      <c r="D4447" t="s">
        <v>13</v>
      </c>
      <c r="L4447">
        <v>1.1599999999999999</v>
      </c>
      <c r="M4447">
        <v>0.96</v>
      </c>
      <c r="N4447">
        <v>0.78</v>
      </c>
      <c r="O4447">
        <v>0.6</v>
      </c>
      <c r="P4447">
        <v>0.44</v>
      </c>
      <c r="Q4447">
        <v>0.28999999999999998</v>
      </c>
    </row>
    <row r="4448" spans="1:17" hidden="1" x14ac:dyDescent="0.2">
      <c r="A4448" t="s">
        <v>281</v>
      </c>
      <c r="B4448" t="s">
        <v>276</v>
      </c>
      <c r="C4448" t="s">
        <v>206</v>
      </c>
      <c r="D4448" t="s">
        <v>14</v>
      </c>
      <c r="L4448">
        <v>0.09</v>
      </c>
      <c r="M4448">
        <v>0.09</v>
      </c>
      <c r="N4448">
        <v>0.1</v>
      </c>
      <c r="O4448">
        <v>0.1</v>
      </c>
      <c r="P4448">
        <v>0.1</v>
      </c>
      <c r="Q4448">
        <v>0.1</v>
      </c>
    </row>
    <row r="4449" spans="1:17" hidden="1" x14ac:dyDescent="0.2">
      <c r="A4449" t="s">
        <v>281</v>
      </c>
      <c r="B4449" t="s">
        <v>276</v>
      </c>
      <c r="C4449" t="s">
        <v>206</v>
      </c>
      <c r="D4449" t="s">
        <v>15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1.26</v>
      </c>
      <c r="M4449">
        <v>1.06</v>
      </c>
      <c r="N4449">
        <v>0.88</v>
      </c>
      <c r="O4449">
        <v>0.71</v>
      </c>
      <c r="P4449">
        <v>0.54</v>
      </c>
      <c r="Q4449">
        <v>0.39</v>
      </c>
    </row>
    <row r="4450" spans="1:17" hidden="1" x14ac:dyDescent="0.2">
      <c r="A4450" t="s">
        <v>281</v>
      </c>
      <c r="B4450" t="s">
        <v>276</v>
      </c>
      <c r="C4450" t="s">
        <v>207</v>
      </c>
      <c r="D4450" t="s">
        <v>9</v>
      </c>
    </row>
    <row r="4451" spans="1:17" hidden="1" x14ac:dyDescent="0.2">
      <c r="A4451" t="s">
        <v>281</v>
      </c>
      <c r="B4451" t="s">
        <v>276</v>
      </c>
      <c r="C4451" t="s">
        <v>207</v>
      </c>
      <c r="D4451" t="s">
        <v>10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</row>
    <row r="4452" spans="1:17" hidden="1" x14ac:dyDescent="0.2">
      <c r="A4452" t="s">
        <v>281</v>
      </c>
      <c r="B4452" t="s">
        <v>276</v>
      </c>
      <c r="C4452" t="s">
        <v>207</v>
      </c>
      <c r="D4452" t="s">
        <v>11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</row>
    <row r="4453" spans="1:17" hidden="1" x14ac:dyDescent="0.2">
      <c r="A4453" t="s">
        <v>281</v>
      </c>
      <c r="B4453" t="s">
        <v>276</v>
      </c>
      <c r="C4453" t="s">
        <v>207</v>
      </c>
      <c r="D4453" t="s">
        <v>12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</row>
    <row r="4454" spans="1:17" hidden="1" x14ac:dyDescent="0.2">
      <c r="A4454" t="s">
        <v>281</v>
      </c>
      <c r="B4454" t="s">
        <v>276</v>
      </c>
      <c r="C4454" t="s">
        <v>207</v>
      </c>
      <c r="D4454" t="s">
        <v>13</v>
      </c>
      <c r="L4454">
        <v>1.1599999999999999</v>
      </c>
      <c r="M4454">
        <v>0.96</v>
      </c>
      <c r="N4454">
        <v>0.78</v>
      </c>
      <c r="O4454">
        <v>0.6</v>
      </c>
      <c r="P4454">
        <v>0.44</v>
      </c>
      <c r="Q4454">
        <v>0.28999999999999998</v>
      </c>
    </row>
    <row r="4455" spans="1:17" hidden="1" x14ac:dyDescent="0.2">
      <c r="A4455" t="s">
        <v>281</v>
      </c>
      <c r="B4455" t="s">
        <v>276</v>
      </c>
      <c r="C4455" t="s">
        <v>207</v>
      </c>
      <c r="D4455" t="s">
        <v>14</v>
      </c>
      <c r="L4455">
        <v>0.03</v>
      </c>
      <c r="M4455">
        <v>0.03</v>
      </c>
      <c r="N4455">
        <v>0.03</v>
      </c>
      <c r="O4455">
        <v>0.03</v>
      </c>
      <c r="P4455">
        <v>0.03</v>
      </c>
      <c r="Q4455">
        <v>0.03</v>
      </c>
    </row>
    <row r="4456" spans="1:17" hidden="1" x14ac:dyDescent="0.2">
      <c r="A4456" t="s">
        <v>281</v>
      </c>
      <c r="B4456" t="s">
        <v>276</v>
      </c>
      <c r="C4456" t="s">
        <v>207</v>
      </c>
      <c r="D4456" t="s">
        <v>15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1.19</v>
      </c>
      <c r="M4456">
        <v>0.99</v>
      </c>
      <c r="N4456">
        <v>0.81</v>
      </c>
      <c r="O4456">
        <v>0.63</v>
      </c>
      <c r="P4456">
        <v>0.47</v>
      </c>
      <c r="Q4456">
        <v>0.32</v>
      </c>
    </row>
    <row r="4457" spans="1:17" hidden="1" x14ac:dyDescent="0.2">
      <c r="A4457" t="s">
        <v>281</v>
      </c>
      <c r="B4457" t="s">
        <v>276</v>
      </c>
      <c r="C4457" t="s">
        <v>208</v>
      </c>
      <c r="D4457" t="s">
        <v>9</v>
      </c>
    </row>
    <row r="4458" spans="1:17" hidden="1" x14ac:dyDescent="0.2">
      <c r="A4458" t="s">
        <v>281</v>
      </c>
      <c r="B4458" t="s">
        <v>276</v>
      </c>
      <c r="C4458" t="s">
        <v>208</v>
      </c>
      <c r="D4458" t="s">
        <v>10</v>
      </c>
      <c r="L4458">
        <v>0.01</v>
      </c>
      <c r="M4458">
        <v>0.01</v>
      </c>
      <c r="N4458">
        <v>0.01</v>
      </c>
      <c r="O4458">
        <v>0.01</v>
      </c>
      <c r="P4458">
        <v>0.01</v>
      </c>
      <c r="Q4458">
        <v>0.01</v>
      </c>
    </row>
    <row r="4459" spans="1:17" hidden="1" x14ac:dyDescent="0.2">
      <c r="A4459" t="s">
        <v>281</v>
      </c>
      <c r="B4459" t="s">
        <v>276</v>
      </c>
      <c r="C4459" t="s">
        <v>208</v>
      </c>
      <c r="D4459" t="s">
        <v>11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</row>
    <row r="4460" spans="1:17" hidden="1" x14ac:dyDescent="0.2">
      <c r="A4460" t="s">
        <v>281</v>
      </c>
      <c r="B4460" t="s">
        <v>276</v>
      </c>
      <c r="C4460" t="s">
        <v>208</v>
      </c>
      <c r="D4460" t="s">
        <v>12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</row>
    <row r="4461" spans="1:17" hidden="1" x14ac:dyDescent="0.2">
      <c r="A4461" t="s">
        <v>281</v>
      </c>
      <c r="B4461" t="s">
        <v>276</v>
      </c>
      <c r="C4461" t="s">
        <v>208</v>
      </c>
      <c r="D4461" t="s">
        <v>13</v>
      </c>
      <c r="L4461">
        <v>1.1599999999999999</v>
      </c>
      <c r="M4461">
        <v>0.96</v>
      </c>
      <c r="N4461">
        <v>0.78</v>
      </c>
      <c r="O4461">
        <v>0.6</v>
      </c>
      <c r="P4461">
        <v>0.44</v>
      </c>
      <c r="Q4461">
        <v>0.28999999999999998</v>
      </c>
    </row>
    <row r="4462" spans="1:17" hidden="1" x14ac:dyDescent="0.2">
      <c r="A4462" t="s">
        <v>281</v>
      </c>
      <c r="B4462" t="s">
        <v>276</v>
      </c>
      <c r="C4462" t="s">
        <v>208</v>
      </c>
      <c r="D4462" t="s">
        <v>14</v>
      </c>
      <c r="L4462">
        <v>0.1</v>
      </c>
      <c r="M4462">
        <v>0.1</v>
      </c>
      <c r="N4462">
        <v>0.1</v>
      </c>
      <c r="O4462">
        <v>0.1</v>
      </c>
      <c r="P4462">
        <v>0.1</v>
      </c>
      <c r="Q4462">
        <v>0.1</v>
      </c>
    </row>
    <row r="4463" spans="1:17" hidden="1" x14ac:dyDescent="0.2">
      <c r="A4463" t="s">
        <v>281</v>
      </c>
      <c r="B4463" t="s">
        <v>276</v>
      </c>
      <c r="C4463" t="s">
        <v>208</v>
      </c>
      <c r="D4463" t="s">
        <v>15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1.26</v>
      </c>
      <c r="M4463">
        <v>1.07</v>
      </c>
      <c r="N4463">
        <v>0.89</v>
      </c>
      <c r="O4463">
        <v>0.71</v>
      </c>
      <c r="P4463">
        <v>0.55000000000000004</v>
      </c>
      <c r="Q4463">
        <v>0.39</v>
      </c>
    </row>
    <row r="4464" spans="1:17" hidden="1" x14ac:dyDescent="0.2">
      <c r="A4464" t="s">
        <v>281</v>
      </c>
      <c r="B4464" t="s">
        <v>276</v>
      </c>
      <c r="C4464" t="s">
        <v>209</v>
      </c>
      <c r="D4464" t="s">
        <v>9</v>
      </c>
    </row>
    <row r="4465" spans="1:17" hidden="1" x14ac:dyDescent="0.2">
      <c r="A4465" t="s">
        <v>281</v>
      </c>
      <c r="B4465" t="s">
        <v>276</v>
      </c>
      <c r="C4465" t="s">
        <v>209</v>
      </c>
      <c r="D4465" t="s">
        <v>10</v>
      </c>
      <c r="L4465">
        <v>0.01</v>
      </c>
      <c r="M4465">
        <v>0.01</v>
      </c>
      <c r="N4465">
        <v>0.01</v>
      </c>
      <c r="O4465">
        <v>0.01</v>
      </c>
      <c r="P4465">
        <v>0.01</v>
      </c>
      <c r="Q4465">
        <v>0.01</v>
      </c>
    </row>
    <row r="4466" spans="1:17" hidden="1" x14ac:dyDescent="0.2">
      <c r="A4466" t="s">
        <v>281</v>
      </c>
      <c r="B4466" t="s">
        <v>276</v>
      </c>
      <c r="C4466" t="s">
        <v>209</v>
      </c>
      <c r="D4466" t="s">
        <v>11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</row>
    <row r="4467" spans="1:17" hidden="1" x14ac:dyDescent="0.2">
      <c r="A4467" t="s">
        <v>281</v>
      </c>
      <c r="B4467" t="s">
        <v>276</v>
      </c>
      <c r="C4467" t="s">
        <v>209</v>
      </c>
      <c r="D4467" t="s">
        <v>12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</row>
    <row r="4468" spans="1:17" hidden="1" x14ac:dyDescent="0.2">
      <c r="A4468" t="s">
        <v>281</v>
      </c>
      <c r="B4468" t="s">
        <v>276</v>
      </c>
      <c r="C4468" t="s">
        <v>209</v>
      </c>
      <c r="D4468" t="s">
        <v>13</v>
      </c>
      <c r="L4468">
        <v>1.1599999999999999</v>
      </c>
      <c r="M4468">
        <v>0.96</v>
      </c>
      <c r="N4468">
        <v>0.78</v>
      </c>
      <c r="O4468">
        <v>0.6</v>
      </c>
      <c r="P4468">
        <v>0.44</v>
      </c>
      <c r="Q4468">
        <v>0.28999999999999998</v>
      </c>
    </row>
    <row r="4469" spans="1:17" hidden="1" x14ac:dyDescent="0.2">
      <c r="A4469" t="s">
        <v>281</v>
      </c>
      <c r="B4469" t="s">
        <v>276</v>
      </c>
      <c r="C4469" t="s">
        <v>209</v>
      </c>
      <c r="D4469" t="s">
        <v>14</v>
      </c>
      <c r="L4469">
        <v>0.15</v>
      </c>
      <c r="M4469">
        <v>0.16</v>
      </c>
      <c r="N4469">
        <v>0.16</v>
      </c>
      <c r="O4469">
        <v>0.16</v>
      </c>
      <c r="P4469">
        <v>0.16</v>
      </c>
      <c r="Q4469">
        <v>0.16</v>
      </c>
    </row>
    <row r="4470" spans="1:17" hidden="1" x14ac:dyDescent="0.2">
      <c r="A4470" t="s">
        <v>281</v>
      </c>
      <c r="B4470" t="s">
        <v>276</v>
      </c>
      <c r="C4470" t="s">
        <v>209</v>
      </c>
      <c r="D4470" t="s">
        <v>15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1.32</v>
      </c>
      <c r="M4470">
        <v>1.1299999999999999</v>
      </c>
      <c r="N4470">
        <v>0.95</v>
      </c>
      <c r="O4470">
        <v>0.77</v>
      </c>
      <c r="P4470">
        <v>0.61</v>
      </c>
      <c r="Q4470">
        <v>0.46</v>
      </c>
    </row>
    <row r="4471" spans="1:17" hidden="1" x14ac:dyDescent="0.2">
      <c r="A4471" t="s">
        <v>281</v>
      </c>
      <c r="B4471" t="s">
        <v>276</v>
      </c>
      <c r="C4471" t="s">
        <v>210</v>
      </c>
      <c r="D4471" t="s">
        <v>9</v>
      </c>
    </row>
    <row r="4472" spans="1:17" hidden="1" x14ac:dyDescent="0.2">
      <c r="A4472" t="s">
        <v>281</v>
      </c>
      <c r="B4472" t="s">
        <v>276</v>
      </c>
      <c r="C4472" t="s">
        <v>210</v>
      </c>
      <c r="D4472" t="s">
        <v>10</v>
      </c>
      <c r="L4472">
        <v>0.01</v>
      </c>
      <c r="M4472">
        <v>0.01</v>
      </c>
      <c r="N4472">
        <v>0</v>
      </c>
      <c r="O4472">
        <v>0</v>
      </c>
      <c r="P4472">
        <v>0</v>
      </c>
      <c r="Q4472">
        <v>0</v>
      </c>
    </row>
    <row r="4473" spans="1:17" hidden="1" x14ac:dyDescent="0.2">
      <c r="A4473" t="s">
        <v>281</v>
      </c>
      <c r="B4473" t="s">
        <v>276</v>
      </c>
      <c r="C4473" t="s">
        <v>210</v>
      </c>
      <c r="D4473" t="s">
        <v>11</v>
      </c>
    </row>
    <row r="4474" spans="1:17" hidden="1" x14ac:dyDescent="0.2">
      <c r="A4474" t="s">
        <v>281</v>
      </c>
      <c r="B4474" t="s">
        <v>276</v>
      </c>
      <c r="C4474" t="s">
        <v>210</v>
      </c>
      <c r="D4474" t="s">
        <v>12</v>
      </c>
      <c r="N4474">
        <v>0</v>
      </c>
      <c r="O4474">
        <v>0</v>
      </c>
      <c r="P4474">
        <v>0</v>
      </c>
    </row>
    <row r="4475" spans="1:17" hidden="1" x14ac:dyDescent="0.2">
      <c r="A4475" t="s">
        <v>281</v>
      </c>
      <c r="B4475" t="s">
        <v>276</v>
      </c>
      <c r="C4475" t="s">
        <v>210</v>
      </c>
      <c r="D4475" t="s">
        <v>13</v>
      </c>
    </row>
    <row r="4476" spans="1:17" hidden="1" x14ac:dyDescent="0.2">
      <c r="A4476" t="s">
        <v>281</v>
      </c>
      <c r="B4476" t="s">
        <v>276</v>
      </c>
      <c r="C4476" t="s">
        <v>210</v>
      </c>
      <c r="D4476" t="s">
        <v>14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</row>
    <row r="4477" spans="1:17" hidden="1" x14ac:dyDescent="0.2">
      <c r="A4477" t="s">
        <v>281</v>
      </c>
      <c r="B4477" t="s">
        <v>276</v>
      </c>
      <c r="C4477" t="s">
        <v>210</v>
      </c>
      <c r="D4477" t="s">
        <v>15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0.01</v>
      </c>
      <c r="M4477">
        <v>0.01</v>
      </c>
      <c r="N4477">
        <v>0</v>
      </c>
      <c r="O4477">
        <v>0</v>
      </c>
      <c r="P4477">
        <v>0</v>
      </c>
      <c r="Q4477">
        <v>0</v>
      </c>
    </row>
    <row r="4478" spans="1:17" hidden="1" x14ac:dyDescent="0.2">
      <c r="A4478" t="s">
        <v>281</v>
      </c>
      <c r="B4478" t="s">
        <v>276</v>
      </c>
      <c r="C4478" t="s">
        <v>211</v>
      </c>
      <c r="D4478" t="s">
        <v>9</v>
      </c>
    </row>
    <row r="4479" spans="1:17" hidden="1" x14ac:dyDescent="0.2">
      <c r="A4479" t="s">
        <v>281</v>
      </c>
      <c r="B4479" t="s">
        <v>276</v>
      </c>
      <c r="C4479" t="s">
        <v>211</v>
      </c>
      <c r="D4479" t="s">
        <v>10</v>
      </c>
    </row>
    <row r="4480" spans="1:17" hidden="1" x14ac:dyDescent="0.2">
      <c r="A4480" t="s">
        <v>281</v>
      </c>
      <c r="B4480" t="s">
        <v>276</v>
      </c>
      <c r="C4480" t="s">
        <v>211</v>
      </c>
      <c r="D4480" t="s">
        <v>11</v>
      </c>
    </row>
    <row r="4481" spans="1:17" hidden="1" x14ac:dyDescent="0.2">
      <c r="A4481" t="s">
        <v>281</v>
      </c>
      <c r="B4481" t="s">
        <v>276</v>
      </c>
      <c r="C4481" t="s">
        <v>211</v>
      </c>
      <c r="D4481" t="s">
        <v>12</v>
      </c>
    </row>
    <row r="4482" spans="1:17" hidden="1" x14ac:dyDescent="0.2">
      <c r="A4482" t="s">
        <v>281</v>
      </c>
      <c r="B4482" t="s">
        <v>276</v>
      </c>
      <c r="C4482" t="s">
        <v>211</v>
      </c>
      <c r="D4482" t="s">
        <v>13</v>
      </c>
    </row>
    <row r="4483" spans="1:17" hidden="1" x14ac:dyDescent="0.2">
      <c r="A4483" t="s">
        <v>281</v>
      </c>
      <c r="B4483" t="s">
        <v>276</v>
      </c>
      <c r="C4483" t="s">
        <v>211</v>
      </c>
      <c r="D4483" t="s">
        <v>14</v>
      </c>
      <c r="L4483">
        <v>0.03</v>
      </c>
      <c r="M4483">
        <v>0.03</v>
      </c>
      <c r="N4483">
        <v>0.03</v>
      </c>
      <c r="O4483">
        <v>0.03</v>
      </c>
      <c r="P4483">
        <v>0.03</v>
      </c>
      <c r="Q4483">
        <v>0.04</v>
      </c>
    </row>
    <row r="4484" spans="1:17" hidden="1" x14ac:dyDescent="0.2">
      <c r="A4484" t="s">
        <v>281</v>
      </c>
      <c r="B4484" t="s">
        <v>276</v>
      </c>
      <c r="C4484" t="s">
        <v>211</v>
      </c>
      <c r="D4484" t="s">
        <v>15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0.03</v>
      </c>
      <c r="M4484">
        <v>0.03</v>
      </c>
      <c r="N4484">
        <v>0.03</v>
      </c>
      <c r="O4484">
        <v>0.03</v>
      </c>
      <c r="P4484">
        <v>0.03</v>
      </c>
      <c r="Q4484">
        <v>0.04</v>
      </c>
    </row>
    <row r="4485" spans="1:17" hidden="1" x14ac:dyDescent="0.2">
      <c r="A4485" t="s">
        <v>281</v>
      </c>
      <c r="B4485" t="s">
        <v>276</v>
      </c>
      <c r="C4485" t="s">
        <v>212</v>
      </c>
      <c r="D4485" t="s">
        <v>9</v>
      </c>
    </row>
    <row r="4486" spans="1:17" hidden="1" x14ac:dyDescent="0.2">
      <c r="A4486" t="s">
        <v>281</v>
      </c>
      <c r="B4486" t="s">
        <v>276</v>
      </c>
      <c r="C4486" t="s">
        <v>212</v>
      </c>
      <c r="D4486" t="s">
        <v>10</v>
      </c>
      <c r="L4486">
        <v>1.62</v>
      </c>
      <c r="M4486">
        <v>1.33</v>
      </c>
      <c r="N4486">
        <v>0.89</v>
      </c>
      <c r="O4486">
        <v>0</v>
      </c>
      <c r="P4486">
        <v>0.01</v>
      </c>
      <c r="Q4486">
        <v>0.01</v>
      </c>
    </row>
    <row r="4487" spans="1:17" hidden="1" x14ac:dyDescent="0.2">
      <c r="A4487" t="s">
        <v>281</v>
      </c>
      <c r="B4487" t="s">
        <v>276</v>
      </c>
      <c r="C4487" t="s">
        <v>212</v>
      </c>
      <c r="D4487" t="s">
        <v>11</v>
      </c>
    </row>
    <row r="4488" spans="1:17" hidden="1" x14ac:dyDescent="0.2">
      <c r="A4488" t="s">
        <v>281</v>
      </c>
      <c r="B4488" t="s">
        <v>276</v>
      </c>
      <c r="C4488" t="s">
        <v>212</v>
      </c>
      <c r="D4488" t="s">
        <v>12</v>
      </c>
    </row>
    <row r="4489" spans="1:17" hidden="1" x14ac:dyDescent="0.2">
      <c r="A4489" t="s">
        <v>281</v>
      </c>
      <c r="B4489" t="s">
        <v>276</v>
      </c>
      <c r="C4489" t="s">
        <v>212</v>
      </c>
      <c r="D4489" t="s">
        <v>13</v>
      </c>
    </row>
    <row r="4490" spans="1:17" hidden="1" x14ac:dyDescent="0.2">
      <c r="A4490" t="s">
        <v>281</v>
      </c>
      <c r="B4490" t="s">
        <v>276</v>
      </c>
      <c r="C4490" t="s">
        <v>212</v>
      </c>
      <c r="D4490" t="s">
        <v>14</v>
      </c>
      <c r="L4490">
        <v>0.06</v>
      </c>
      <c r="M4490">
        <v>0.08</v>
      </c>
      <c r="N4490">
        <v>0.1</v>
      </c>
      <c r="O4490">
        <v>0.12</v>
      </c>
      <c r="P4490">
        <v>0.14000000000000001</v>
      </c>
      <c r="Q4490">
        <v>0.16</v>
      </c>
    </row>
    <row r="4491" spans="1:17" hidden="1" x14ac:dyDescent="0.2">
      <c r="A4491" t="s">
        <v>281</v>
      </c>
      <c r="B4491" t="s">
        <v>276</v>
      </c>
      <c r="C4491" t="s">
        <v>212</v>
      </c>
      <c r="D4491" t="s">
        <v>15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1.68</v>
      </c>
      <c r="M4491">
        <v>1.42</v>
      </c>
      <c r="N4491">
        <v>0.99</v>
      </c>
      <c r="O4491">
        <v>0.12</v>
      </c>
      <c r="P4491">
        <v>0.15</v>
      </c>
      <c r="Q4491">
        <v>0.17</v>
      </c>
    </row>
    <row r="4492" spans="1:17" hidden="1" x14ac:dyDescent="0.2">
      <c r="A4492" t="s">
        <v>281</v>
      </c>
      <c r="B4492" t="s">
        <v>276</v>
      </c>
      <c r="C4492" t="s">
        <v>213</v>
      </c>
      <c r="D4492" t="s">
        <v>9</v>
      </c>
    </row>
    <row r="4493" spans="1:17" hidden="1" x14ac:dyDescent="0.2">
      <c r="A4493" t="s">
        <v>281</v>
      </c>
      <c r="B4493" t="s">
        <v>276</v>
      </c>
      <c r="C4493" t="s">
        <v>213</v>
      </c>
      <c r="D4493" t="s">
        <v>10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</row>
    <row r="4494" spans="1:17" hidden="1" x14ac:dyDescent="0.2">
      <c r="A4494" t="s">
        <v>281</v>
      </c>
      <c r="B4494" t="s">
        <v>276</v>
      </c>
      <c r="C4494" t="s">
        <v>213</v>
      </c>
      <c r="D4494" t="s">
        <v>11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</row>
    <row r="4495" spans="1:17" hidden="1" x14ac:dyDescent="0.2">
      <c r="A4495" t="s">
        <v>281</v>
      </c>
      <c r="B4495" t="s">
        <v>276</v>
      </c>
      <c r="C4495" t="s">
        <v>213</v>
      </c>
      <c r="D4495" t="s">
        <v>12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</row>
    <row r="4496" spans="1:17" hidden="1" x14ac:dyDescent="0.2">
      <c r="A4496" t="s">
        <v>281</v>
      </c>
      <c r="B4496" t="s">
        <v>276</v>
      </c>
      <c r="C4496" t="s">
        <v>213</v>
      </c>
      <c r="D4496" t="s">
        <v>13</v>
      </c>
      <c r="L4496">
        <v>0.04</v>
      </c>
      <c r="M4496">
        <v>0.04</v>
      </c>
      <c r="N4496">
        <v>0.02</v>
      </c>
      <c r="O4496">
        <v>0.02</v>
      </c>
      <c r="P4496">
        <v>0.02</v>
      </c>
      <c r="Q4496">
        <v>0.02</v>
      </c>
    </row>
    <row r="4497" spans="1:17" hidden="1" x14ac:dyDescent="0.2">
      <c r="A4497" t="s">
        <v>281</v>
      </c>
      <c r="B4497" t="s">
        <v>276</v>
      </c>
      <c r="C4497" t="s">
        <v>213</v>
      </c>
      <c r="D4497" t="s">
        <v>14</v>
      </c>
      <c r="L4497">
        <v>0.01</v>
      </c>
      <c r="M4497">
        <v>0.01</v>
      </c>
      <c r="N4497">
        <v>0.01</v>
      </c>
      <c r="O4497">
        <v>0.01</v>
      </c>
      <c r="P4497">
        <v>0.01</v>
      </c>
      <c r="Q4497">
        <v>0.01</v>
      </c>
    </row>
    <row r="4498" spans="1:17" hidden="1" x14ac:dyDescent="0.2">
      <c r="A4498" t="s">
        <v>281</v>
      </c>
      <c r="B4498" t="s">
        <v>276</v>
      </c>
      <c r="C4498" t="s">
        <v>213</v>
      </c>
      <c r="D4498" t="s">
        <v>15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0.05</v>
      </c>
      <c r="M4498">
        <v>0.05</v>
      </c>
      <c r="N4498">
        <v>0.03</v>
      </c>
      <c r="O4498">
        <v>0.03</v>
      </c>
      <c r="P4498">
        <v>0.03</v>
      </c>
      <c r="Q4498">
        <v>0.03</v>
      </c>
    </row>
    <row r="4499" spans="1:17" hidden="1" x14ac:dyDescent="0.2">
      <c r="A4499" t="s">
        <v>281</v>
      </c>
      <c r="B4499" t="s">
        <v>276</v>
      </c>
      <c r="C4499" t="s">
        <v>214</v>
      </c>
      <c r="D4499" t="s">
        <v>9</v>
      </c>
    </row>
    <row r="4500" spans="1:17" hidden="1" x14ac:dyDescent="0.2">
      <c r="A4500" t="s">
        <v>281</v>
      </c>
      <c r="B4500" t="s">
        <v>276</v>
      </c>
      <c r="C4500" t="s">
        <v>214</v>
      </c>
      <c r="D4500" t="s">
        <v>10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</row>
    <row r="4501" spans="1:17" hidden="1" x14ac:dyDescent="0.2">
      <c r="A4501" t="s">
        <v>281</v>
      </c>
      <c r="B4501" t="s">
        <v>276</v>
      </c>
      <c r="C4501" t="s">
        <v>214</v>
      </c>
      <c r="D4501" t="s">
        <v>11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</row>
    <row r="4502" spans="1:17" hidden="1" x14ac:dyDescent="0.2">
      <c r="A4502" t="s">
        <v>281</v>
      </c>
      <c r="B4502" t="s">
        <v>276</v>
      </c>
      <c r="C4502" t="s">
        <v>214</v>
      </c>
      <c r="D4502" t="s">
        <v>12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</row>
    <row r="4503" spans="1:17" hidden="1" x14ac:dyDescent="0.2">
      <c r="A4503" t="s">
        <v>281</v>
      </c>
      <c r="B4503" t="s">
        <v>276</v>
      </c>
      <c r="C4503" t="s">
        <v>214</v>
      </c>
      <c r="D4503" t="s">
        <v>13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</row>
    <row r="4504" spans="1:17" hidden="1" x14ac:dyDescent="0.2">
      <c r="A4504" t="s">
        <v>281</v>
      </c>
      <c r="B4504" t="s">
        <v>276</v>
      </c>
      <c r="C4504" t="s">
        <v>214</v>
      </c>
      <c r="D4504" t="s">
        <v>14</v>
      </c>
      <c r="L4504">
        <v>0.04</v>
      </c>
      <c r="M4504">
        <v>0.03</v>
      </c>
      <c r="N4504">
        <v>0.03</v>
      </c>
      <c r="O4504">
        <v>0.04</v>
      </c>
      <c r="P4504">
        <v>0.04</v>
      </c>
      <c r="Q4504">
        <v>0.04</v>
      </c>
    </row>
    <row r="4505" spans="1:17" hidden="1" x14ac:dyDescent="0.2">
      <c r="A4505" t="s">
        <v>281</v>
      </c>
      <c r="B4505" t="s">
        <v>276</v>
      </c>
      <c r="C4505" t="s">
        <v>214</v>
      </c>
      <c r="D4505" t="s">
        <v>15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0.04</v>
      </c>
      <c r="M4505">
        <v>0.04</v>
      </c>
      <c r="N4505">
        <v>0.03</v>
      </c>
      <c r="O4505">
        <v>0.04</v>
      </c>
      <c r="P4505">
        <v>0.04</v>
      </c>
      <c r="Q4505">
        <v>0.04</v>
      </c>
    </row>
    <row r="4506" spans="1:17" hidden="1" x14ac:dyDescent="0.2">
      <c r="A4506" t="s">
        <v>281</v>
      </c>
      <c r="B4506" t="s">
        <v>276</v>
      </c>
      <c r="C4506" t="s">
        <v>215</v>
      </c>
      <c r="D4506" t="s">
        <v>9</v>
      </c>
    </row>
    <row r="4507" spans="1:17" hidden="1" x14ac:dyDescent="0.2">
      <c r="A4507" t="s">
        <v>281</v>
      </c>
      <c r="B4507" t="s">
        <v>276</v>
      </c>
      <c r="C4507" t="s">
        <v>215</v>
      </c>
      <c r="D4507" t="s">
        <v>10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</row>
    <row r="4508" spans="1:17" hidden="1" x14ac:dyDescent="0.2">
      <c r="A4508" t="s">
        <v>281</v>
      </c>
      <c r="B4508" t="s">
        <v>276</v>
      </c>
      <c r="C4508" t="s">
        <v>215</v>
      </c>
      <c r="D4508" t="s">
        <v>11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</row>
    <row r="4509" spans="1:17" hidden="1" x14ac:dyDescent="0.2">
      <c r="A4509" t="s">
        <v>281</v>
      </c>
      <c r="B4509" t="s">
        <v>276</v>
      </c>
      <c r="C4509" t="s">
        <v>215</v>
      </c>
      <c r="D4509" t="s">
        <v>12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</row>
    <row r="4510" spans="1:17" hidden="1" x14ac:dyDescent="0.2">
      <c r="A4510" t="s">
        <v>281</v>
      </c>
      <c r="B4510" t="s">
        <v>276</v>
      </c>
      <c r="C4510" t="s">
        <v>215</v>
      </c>
      <c r="D4510" t="s">
        <v>13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</row>
    <row r="4511" spans="1:17" hidden="1" x14ac:dyDescent="0.2">
      <c r="A4511" t="s">
        <v>281</v>
      </c>
      <c r="B4511" t="s">
        <v>276</v>
      </c>
      <c r="C4511" t="s">
        <v>215</v>
      </c>
      <c r="D4511" t="s">
        <v>14</v>
      </c>
      <c r="L4511">
        <v>0.04</v>
      </c>
      <c r="M4511">
        <v>0.05</v>
      </c>
      <c r="N4511">
        <v>0.05</v>
      </c>
      <c r="O4511">
        <v>0.06</v>
      </c>
      <c r="P4511">
        <v>0.06</v>
      </c>
      <c r="Q4511">
        <v>7.0000000000000007E-2</v>
      </c>
    </row>
    <row r="4512" spans="1:17" hidden="1" x14ac:dyDescent="0.2">
      <c r="A4512" t="s">
        <v>281</v>
      </c>
      <c r="B4512" t="s">
        <v>276</v>
      </c>
      <c r="C4512" t="s">
        <v>215</v>
      </c>
      <c r="D4512" t="s">
        <v>15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0.04</v>
      </c>
      <c r="M4512">
        <v>0.05</v>
      </c>
      <c r="N4512">
        <v>0.05</v>
      </c>
      <c r="O4512">
        <v>0.06</v>
      </c>
      <c r="P4512">
        <v>0.06</v>
      </c>
      <c r="Q4512">
        <v>7.0000000000000007E-2</v>
      </c>
    </row>
    <row r="4513" spans="1:17" hidden="1" x14ac:dyDescent="0.2">
      <c r="A4513" t="s">
        <v>281</v>
      </c>
      <c r="B4513" t="s">
        <v>276</v>
      </c>
      <c r="C4513" t="s">
        <v>216</v>
      </c>
      <c r="D4513" t="s">
        <v>9</v>
      </c>
    </row>
    <row r="4514" spans="1:17" hidden="1" x14ac:dyDescent="0.2">
      <c r="A4514" t="s">
        <v>281</v>
      </c>
      <c r="B4514" t="s">
        <v>276</v>
      </c>
      <c r="C4514" t="s">
        <v>216</v>
      </c>
      <c r="D4514" t="s">
        <v>10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</row>
    <row r="4515" spans="1:17" hidden="1" x14ac:dyDescent="0.2">
      <c r="A4515" t="s">
        <v>281</v>
      </c>
      <c r="B4515" t="s">
        <v>276</v>
      </c>
      <c r="C4515" t="s">
        <v>216</v>
      </c>
      <c r="D4515" t="s">
        <v>11</v>
      </c>
      <c r="L4515">
        <v>0.01</v>
      </c>
      <c r="M4515">
        <v>0.01</v>
      </c>
      <c r="N4515">
        <v>0.01</v>
      </c>
      <c r="O4515">
        <v>0</v>
      </c>
      <c r="P4515">
        <v>0</v>
      </c>
      <c r="Q4515">
        <v>0</v>
      </c>
    </row>
    <row r="4516" spans="1:17" hidden="1" x14ac:dyDescent="0.2">
      <c r="A4516" t="s">
        <v>281</v>
      </c>
      <c r="B4516" t="s">
        <v>276</v>
      </c>
      <c r="C4516" t="s">
        <v>216</v>
      </c>
      <c r="D4516" t="s">
        <v>12</v>
      </c>
      <c r="N4516">
        <v>0</v>
      </c>
      <c r="O4516">
        <v>0</v>
      </c>
      <c r="P4516">
        <v>0</v>
      </c>
    </row>
    <row r="4517" spans="1:17" hidden="1" x14ac:dyDescent="0.2">
      <c r="A4517" t="s">
        <v>281</v>
      </c>
      <c r="B4517" t="s">
        <v>276</v>
      </c>
      <c r="C4517" t="s">
        <v>216</v>
      </c>
      <c r="D4517" t="s">
        <v>13</v>
      </c>
    </row>
    <row r="4518" spans="1:17" hidden="1" x14ac:dyDescent="0.2">
      <c r="A4518" t="s">
        <v>281</v>
      </c>
      <c r="B4518" t="s">
        <v>276</v>
      </c>
      <c r="C4518" t="s">
        <v>216</v>
      </c>
      <c r="D4518" t="s">
        <v>14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</row>
    <row r="4519" spans="1:17" hidden="1" x14ac:dyDescent="0.2">
      <c r="A4519" t="s">
        <v>281</v>
      </c>
      <c r="B4519" t="s">
        <v>276</v>
      </c>
      <c r="C4519" t="s">
        <v>216</v>
      </c>
      <c r="D4519" t="s">
        <v>15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0.02</v>
      </c>
      <c r="M4519">
        <v>0.01</v>
      </c>
      <c r="N4519">
        <v>0.01</v>
      </c>
      <c r="O4519">
        <v>0</v>
      </c>
      <c r="P4519">
        <v>0</v>
      </c>
      <c r="Q4519">
        <v>0</v>
      </c>
    </row>
    <row r="4520" spans="1:17" hidden="1" x14ac:dyDescent="0.2">
      <c r="A4520" t="s">
        <v>281</v>
      </c>
      <c r="B4520" t="s">
        <v>276</v>
      </c>
      <c r="C4520" t="s">
        <v>217</v>
      </c>
      <c r="D4520" t="s">
        <v>9</v>
      </c>
    </row>
    <row r="4521" spans="1:17" hidden="1" x14ac:dyDescent="0.2">
      <c r="A4521" t="s">
        <v>281</v>
      </c>
      <c r="B4521" t="s">
        <v>276</v>
      </c>
      <c r="C4521" t="s">
        <v>217</v>
      </c>
      <c r="D4521" t="s">
        <v>10</v>
      </c>
      <c r="L4521">
        <v>0.05</v>
      </c>
      <c r="M4521">
        <v>0.04</v>
      </c>
      <c r="N4521">
        <v>0.02</v>
      </c>
      <c r="O4521">
        <v>0</v>
      </c>
      <c r="P4521">
        <v>0</v>
      </c>
      <c r="Q4521">
        <v>0</v>
      </c>
    </row>
    <row r="4522" spans="1:17" hidden="1" x14ac:dyDescent="0.2">
      <c r="A4522" t="s">
        <v>281</v>
      </c>
      <c r="B4522" t="s">
        <v>276</v>
      </c>
      <c r="C4522" t="s">
        <v>217</v>
      </c>
      <c r="D4522" t="s">
        <v>11</v>
      </c>
      <c r="L4522">
        <v>0.01</v>
      </c>
      <c r="M4522">
        <v>0.01</v>
      </c>
      <c r="N4522">
        <v>0</v>
      </c>
      <c r="O4522">
        <v>0</v>
      </c>
      <c r="P4522">
        <v>0</v>
      </c>
      <c r="Q4522">
        <v>0</v>
      </c>
    </row>
    <row r="4523" spans="1:17" hidden="1" x14ac:dyDescent="0.2">
      <c r="A4523" t="s">
        <v>281</v>
      </c>
      <c r="B4523" t="s">
        <v>276</v>
      </c>
      <c r="C4523" t="s">
        <v>217</v>
      </c>
      <c r="D4523" t="s">
        <v>12</v>
      </c>
    </row>
    <row r="4524" spans="1:17" hidden="1" x14ac:dyDescent="0.2">
      <c r="A4524" t="s">
        <v>281</v>
      </c>
      <c r="B4524" t="s">
        <v>276</v>
      </c>
      <c r="C4524" t="s">
        <v>217</v>
      </c>
      <c r="D4524" t="s">
        <v>13</v>
      </c>
    </row>
    <row r="4525" spans="1:17" hidden="1" x14ac:dyDescent="0.2">
      <c r="A4525" t="s">
        <v>281</v>
      </c>
      <c r="B4525" t="s">
        <v>276</v>
      </c>
      <c r="C4525" t="s">
        <v>217</v>
      </c>
      <c r="D4525" t="s">
        <v>14</v>
      </c>
      <c r="L4525">
        <v>0.26</v>
      </c>
      <c r="M4525">
        <v>0.27</v>
      </c>
      <c r="N4525">
        <v>0.33</v>
      </c>
      <c r="O4525">
        <v>0.4</v>
      </c>
      <c r="P4525">
        <v>0.47</v>
      </c>
      <c r="Q4525">
        <v>0.55000000000000004</v>
      </c>
    </row>
    <row r="4526" spans="1:17" hidden="1" x14ac:dyDescent="0.2">
      <c r="A4526" t="s">
        <v>281</v>
      </c>
      <c r="B4526" t="s">
        <v>276</v>
      </c>
      <c r="C4526" t="s">
        <v>217</v>
      </c>
      <c r="D4526" t="s">
        <v>15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0.31</v>
      </c>
      <c r="M4526">
        <v>0.31</v>
      </c>
      <c r="N4526">
        <v>0.36</v>
      </c>
      <c r="O4526">
        <v>0.4</v>
      </c>
      <c r="P4526">
        <v>0.47</v>
      </c>
      <c r="Q4526">
        <v>0.55000000000000004</v>
      </c>
    </row>
    <row r="4527" spans="1:17" hidden="1" x14ac:dyDescent="0.2">
      <c r="A4527" t="s">
        <v>281</v>
      </c>
      <c r="B4527" t="s">
        <v>276</v>
      </c>
      <c r="C4527" t="s">
        <v>218</v>
      </c>
      <c r="D4527" t="s">
        <v>9</v>
      </c>
    </row>
    <row r="4528" spans="1:17" hidden="1" x14ac:dyDescent="0.2">
      <c r="A4528" t="s">
        <v>281</v>
      </c>
      <c r="B4528" t="s">
        <v>276</v>
      </c>
      <c r="C4528" t="s">
        <v>218</v>
      </c>
      <c r="D4528" t="s">
        <v>10</v>
      </c>
      <c r="L4528">
        <v>0.56000000000000005</v>
      </c>
      <c r="M4528">
        <v>0.43</v>
      </c>
      <c r="N4528">
        <v>0.3</v>
      </c>
      <c r="O4528">
        <v>0.03</v>
      </c>
      <c r="P4528">
        <v>0.03</v>
      </c>
      <c r="Q4528">
        <v>0.03</v>
      </c>
    </row>
    <row r="4529" spans="1:17" hidden="1" x14ac:dyDescent="0.2">
      <c r="A4529" t="s">
        <v>281</v>
      </c>
      <c r="B4529" t="s">
        <v>276</v>
      </c>
      <c r="C4529" t="s">
        <v>218</v>
      </c>
      <c r="D4529" t="s">
        <v>11</v>
      </c>
      <c r="L4529">
        <v>0.1</v>
      </c>
      <c r="M4529">
        <v>0.08</v>
      </c>
      <c r="N4529">
        <v>0.04</v>
      </c>
      <c r="O4529">
        <v>0</v>
      </c>
      <c r="P4529">
        <v>0</v>
      </c>
      <c r="Q4529">
        <v>0</v>
      </c>
    </row>
    <row r="4530" spans="1:17" hidden="1" x14ac:dyDescent="0.2">
      <c r="A4530" t="s">
        <v>281</v>
      </c>
      <c r="B4530" t="s">
        <v>276</v>
      </c>
      <c r="C4530" t="s">
        <v>218</v>
      </c>
      <c r="D4530" t="s">
        <v>12</v>
      </c>
    </row>
    <row r="4531" spans="1:17" hidden="1" x14ac:dyDescent="0.2">
      <c r="A4531" t="s">
        <v>281</v>
      </c>
      <c r="B4531" t="s">
        <v>276</v>
      </c>
      <c r="C4531" t="s">
        <v>218</v>
      </c>
      <c r="D4531" t="s">
        <v>13</v>
      </c>
    </row>
    <row r="4532" spans="1:17" hidden="1" x14ac:dyDescent="0.2">
      <c r="A4532" t="s">
        <v>281</v>
      </c>
      <c r="B4532" t="s">
        <v>276</v>
      </c>
      <c r="C4532" t="s">
        <v>218</v>
      </c>
      <c r="D4532" t="s">
        <v>14</v>
      </c>
      <c r="L4532">
        <v>3.16</v>
      </c>
      <c r="M4532">
        <v>3.32</v>
      </c>
      <c r="N4532">
        <v>4.07</v>
      </c>
      <c r="O4532">
        <v>4.91</v>
      </c>
      <c r="P4532">
        <v>5.8</v>
      </c>
      <c r="Q4532">
        <v>6.73</v>
      </c>
    </row>
    <row r="4533" spans="1:17" hidden="1" x14ac:dyDescent="0.2">
      <c r="A4533" t="s">
        <v>281</v>
      </c>
      <c r="B4533" t="s">
        <v>276</v>
      </c>
      <c r="C4533" t="s">
        <v>218</v>
      </c>
      <c r="D4533" t="s">
        <v>15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3.82</v>
      </c>
      <c r="M4533">
        <v>3.83</v>
      </c>
      <c r="N4533">
        <v>4.42</v>
      </c>
      <c r="O4533">
        <v>4.9400000000000004</v>
      </c>
      <c r="P4533">
        <v>5.83</v>
      </c>
      <c r="Q4533">
        <v>6.76</v>
      </c>
    </row>
    <row r="4534" spans="1:17" hidden="1" x14ac:dyDescent="0.2">
      <c r="A4534" t="s">
        <v>281</v>
      </c>
      <c r="B4534" t="s">
        <v>276</v>
      </c>
      <c r="C4534" t="s">
        <v>219</v>
      </c>
      <c r="D4534" t="s">
        <v>9</v>
      </c>
    </row>
    <row r="4535" spans="1:17" hidden="1" x14ac:dyDescent="0.2">
      <c r="A4535" t="s">
        <v>281</v>
      </c>
      <c r="B4535" t="s">
        <v>276</v>
      </c>
      <c r="C4535" t="s">
        <v>219</v>
      </c>
      <c r="D4535" t="s">
        <v>10</v>
      </c>
      <c r="L4535">
        <v>0.15</v>
      </c>
      <c r="M4535">
        <v>0.12</v>
      </c>
      <c r="N4535">
        <v>0.08</v>
      </c>
      <c r="O4535">
        <v>0.01</v>
      </c>
      <c r="P4535">
        <v>0.01</v>
      </c>
      <c r="Q4535">
        <v>0.01</v>
      </c>
    </row>
    <row r="4536" spans="1:17" hidden="1" x14ac:dyDescent="0.2">
      <c r="A4536" t="s">
        <v>281</v>
      </c>
      <c r="B4536" t="s">
        <v>276</v>
      </c>
      <c r="C4536" t="s">
        <v>219</v>
      </c>
      <c r="D4536" t="s">
        <v>11</v>
      </c>
      <c r="L4536">
        <v>0.03</v>
      </c>
      <c r="M4536">
        <v>0.02</v>
      </c>
      <c r="N4536">
        <v>0.01</v>
      </c>
      <c r="O4536">
        <v>0</v>
      </c>
      <c r="P4536">
        <v>0</v>
      </c>
      <c r="Q4536">
        <v>0</v>
      </c>
    </row>
    <row r="4537" spans="1:17" hidden="1" x14ac:dyDescent="0.2">
      <c r="A4537" t="s">
        <v>281</v>
      </c>
      <c r="B4537" t="s">
        <v>276</v>
      </c>
      <c r="C4537" t="s">
        <v>219</v>
      </c>
      <c r="D4537" t="s">
        <v>12</v>
      </c>
    </row>
    <row r="4538" spans="1:17" hidden="1" x14ac:dyDescent="0.2">
      <c r="A4538" t="s">
        <v>281</v>
      </c>
      <c r="B4538" t="s">
        <v>276</v>
      </c>
      <c r="C4538" t="s">
        <v>219</v>
      </c>
      <c r="D4538" t="s">
        <v>13</v>
      </c>
    </row>
    <row r="4539" spans="1:17" hidden="1" x14ac:dyDescent="0.2">
      <c r="A4539" t="s">
        <v>281</v>
      </c>
      <c r="B4539" t="s">
        <v>276</v>
      </c>
      <c r="C4539" t="s">
        <v>219</v>
      </c>
      <c r="D4539" t="s">
        <v>14</v>
      </c>
      <c r="L4539">
        <v>0.86</v>
      </c>
      <c r="M4539">
        <v>0.9</v>
      </c>
      <c r="N4539">
        <v>1.1100000000000001</v>
      </c>
      <c r="O4539">
        <v>1.33</v>
      </c>
      <c r="P4539">
        <v>1.57</v>
      </c>
      <c r="Q4539">
        <v>1.83</v>
      </c>
    </row>
    <row r="4540" spans="1:17" hidden="1" x14ac:dyDescent="0.2">
      <c r="A4540" t="s">
        <v>281</v>
      </c>
      <c r="B4540" t="s">
        <v>276</v>
      </c>
      <c r="C4540" t="s">
        <v>219</v>
      </c>
      <c r="D4540" t="s">
        <v>15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1.04</v>
      </c>
      <c r="M4540">
        <v>1.04</v>
      </c>
      <c r="N4540">
        <v>1.2</v>
      </c>
      <c r="O4540">
        <v>1.34</v>
      </c>
      <c r="P4540">
        <v>1.58</v>
      </c>
      <c r="Q4540">
        <v>1.84</v>
      </c>
    </row>
    <row r="4541" spans="1:17" hidden="1" x14ac:dyDescent="0.2">
      <c r="A4541" t="s">
        <v>281</v>
      </c>
      <c r="B4541" t="s">
        <v>276</v>
      </c>
      <c r="C4541" t="s">
        <v>220</v>
      </c>
      <c r="D4541" t="s">
        <v>9</v>
      </c>
    </row>
    <row r="4542" spans="1:17" hidden="1" x14ac:dyDescent="0.2">
      <c r="A4542" t="s">
        <v>281</v>
      </c>
      <c r="B4542" t="s">
        <v>276</v>
      </c>
      <c r="C4542" t="s">
        <v>220</v>
      </c>
      <c r="D4542" t="s">
        <v>10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</row>
    <row r="4543" spans="1:17" hidden="1" x14ac:dyDescent="0.2">
      <c r="A4543" t="s">
        <v>281</v>
      </c>
      <c r="B4543" t="s">
        <v>276</v>
      </c>
      <c r="C4543" t="s">
        <v>220</v>
      </c>
      <c r="D4543" t="s">
        <v>11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</row>
    <row r="4544" spans="1:17" hidden="1" x14ac:dyDescent="0.2">
      <c r="A4544" t="s">
        <v>281</v>
      </c>
      <c r="B4544" t="s">
        <v>276</v>
      </c>
      <c r="C4544" t="s">
        <v>220</v>
      </c>
      <c r="D4544" t="s">
        <v>12</v>
      </c>
    </row>
    <row r="4545" spans="1:17" hidden="1" x14ac:dyDescent="0.2">
      <c r="A4545" t="s">
        <v>281</v>
      </c>
      <c r="B4545" t="s">
        <v>276</v>
      </c>
      <c r="C4545" t="s">
        <v>220</v>
      </c>
      <c r="D4545" t="s">
        <v>13</v>
      </c>
      <c r="L4545">
        <v>0.02</v>
      </c>
      <c r="M4545">
        <v>0.02</v>
      </c>
      <c r="N4545">
        <v>0.01</v>
      </c>
      <c r="O4545">
        <v>0.01</v>
      </c>
      <c r="P4545">
        <v>0.01</v>
      </c>
      <c r="Q4545">
        <v>0.01</v>
      </c>
    </row>
    <row r="4546" spans="1:17" hidden="1" x14ac:dyDescent="0.2">
      <c r="A4546" t="s">
        <v>281</v>
      </c>
      <c r="B4546" t="s">
        <v>276</v>
      </c>
      <c r="C4546" t="s">
        <v>220</v>
      </c>
      <c r="D4546" t="s">
        <v>14</v>
      </c>
      <c r="L4546">
        <v>0.01</v>
      </c>
      <c r="M4546">
        <v>0.01</v>
      </c>
      <c r="N4546">
        <v>0.01</v>
      </c>
      <c r="O4546">
        <v>0.01</v>
      </c>
      <c r="P4546">
        <v>0.01</v>
      </c>
      <c r="Q4546">
        <v>0.01</v>
      </c>
    </row>
    <row r="4547" spans="1:17" hidden="1" x14ac:dyDescent="0.2">
      <c r="A4547" t="s">
        <v>281</v>
      </c>
      <c r="B4547" t="s">
        <v>276</v>
      </c>
      <c r="C4547" t="s">
        <v>220</v>
      </c>
      <c r="D4547" t="s">
        <v>15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0.03</v>
      </c>
      <c r="M4547">
        <v>0.03</v>
      </c>
      <c r="N4547">
        <v>0.02</v>
      </c>
      <c r="O4547">
        <v>0.01</v>
      </c>
      <c r="P4547">
        <v>0.01</v>
      </c>
      <c r="Q4547">
        <v>0.01</v>
      </c>
    </row>
    <row r="4548" spans="1:17" hidden="1" x14ac:dyDescent="0.2">
      <c r="A4548" t="s">
        <v>281</v>
      </c>
      <c r="B4548" t="s">
        <v>276</v>
      </c>
      <c r="C4548" t="s">
        <v>29</v>
      </c>
      <c r="D4548" t="s">
        <v>9</v>
      </c>
    </row>
    <row r="4549" spans="1:17" hidden="1" x14ac:dyDescent="0.2">
      <c r="A4549" t="s">
        <v>281</v>
      </c>
      <c r="B4549" t="s">
        <v>276</v>
      </c>
      <c r="C4549" t="s">
        <v>29</v>
      </c>
      <c r="D4549" t="s">
        <v>10</v>
      </c>
      <c r="L4549">
        <v>5.58</v>
      </c>
      <c r="M4549">
        <v>4.33</v>
      </c>
      <c r="N4549">
        <v>2.5499999999999998</v>
      </c>
      <c r="O4549">
        <v>0.03</v>
      </c>
      <c r="P4549">
        <v>0.03</v>
      </c>
      <c r="Q4549">
        <v>0.02</v>
      </c>
    </row>
    <row r="4550" spans="1:17" hidden="1" x14ac:dyDescent="0.2">
      <c r="A4550" t="s">
        <v>281</v>
      </c>
      <c r="B4550" t="s">
        <v>276</v>
      </c>
      <c r="C4550" t="s">
        <v>29</v>
      </c>
      <c r="D4550" t="s">
        <v>11</v>
      </c>
      <c r="L4550">
        <v>19.079999999999998</v>
      </c>
      <c r="M4550">
        <v>12.6</v>
      </c>
      <c r="N4550">
        <v>6.1</v>
      </c>
      <c r="O4550">
        <v>0.05</v>
      </c>
      <c r="P4550">
        <v>0.05</v>
      </c>
      <c r="Q4550">
        <v>0.04</v>
      </c>
    </row>
    <row r="4551" spans="1:17" hidden="1" x14ac:dyDescent="0.2">
      <c r="A4551" t="s">
        <v>281</v>
      </c>
      <c r="B4551" t="s">
        <v>276</v>
      </c>
      <c r="C4551" t="s">
        <v>29</v>
      </c>
      <c r="D4551" t="s">
        <v>12</v>
      </c>
      <c r="L4551">
        <v>1.23</v>
      </c>
      <c r="M4551">
        <v>0.4</v>
      </c>
      <c r="N4551">
        <v>7.0000000000000007E-2</v>
      </c>
    </row>
    <row r="4552" spans="1:17" hidden="1" x14ac:dyDescent="0.2">
      <c r="A4552" t="s">
        <v>281</v>
      </c>
      <c r="B4552" t="s">
        <v>276</v>
      </c>
      <c r="C4552" t="s">
        <v>29</v>
      </c>
      <c r="D4552" t="s">
        <v>13</v>
      </c>
      <c r="L4552">
        <v>12.88</v>
      </c>
      <c r="M4552">
        <v>15.08</v>
      </c>
      <c r="N4552">
        <v>17</v>
      </c>
      <c r="O4552">
        <v>18.22</v>
      </c>
      <c r="P4552">
        <v>18.670000000000002</v>
      </c>
      <c r="Q4552">
        <v>18.25</v>
      </c>
    </row>
    <row r="4553" spans="1:17" hidden="1" x14ac:dyDescent="0.2">
      <c r="A4553" t="s">
        <v>281</v>
      </c>
      <c r="B4553" t="s">
        <v>276</v>
      </c>
      <c r="C4553" t="s">
        <v>29</v>
      </c>
      <c r="D4553" t="s">
        <v>14</v>
      </c>
      <c r="L4553">
        <v>0.21</v>
      </c>
      <c r="M4553">
        <v>0.24</v>
      </c>
      <c r="N4553">
        <v>0.28000000000000003</v>
      </c>
      <c r="O4553">
        <v>0.32</v>
      </c>
      <c r="P4553">
        <v>0.36</v>
      </c>
      <c r="Q4553">
        <v>0.39</v>
      </c>
    </row>
    <row r="4554" spans="1:17" hidden="1" x14ac:dyDescent="0.2">
      <c r="A4554" t="s">
        <v>281</v>
      </c>
      <c r="B4554" t="s">
        <v>276</v>
      </c>
      <c r="C4554" t="s">
        <v>29</v>
      </c>
      <c r="D4554" t="s">
        <v>15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38.979999999999997</v>
      </c>
      <c r="M4554">
        <v>32.659999999999997</v>
      </c>
      <c r="N4554">
        <v>26</v>
      </c>
      <c r="O4554">
        <v>18.62</v>
      </c>
      <c r="P4554">
        <v>19.100000000000001</v>
      </c>
      <c r="Q4554">
        <v>18.71</v>
      </c>
    </row>
    <row r="4555" spans="1:17" hidden="1" x14ac:dyDescent="0.2">
      <c r="A4555" t="s">
        <v>281</v>
      </c>
      <c r="B4555" t="s">
        <v>276</v>
      </c>
      <c r="C4555" t="s">
        <v>221</v>
      </c>
      <c r="D4555" t="s">
        <v>9</v>
      </c>
    </row>
    <row r="4556" spans="1:17" hidden="1" x14ac:dyDescent="0.2">
      <c r="A4556" t="s">
        <v>281</v>
      </c>
      <c r="B4556" t="s">
        <v>276</v>
      </c>
      <c r="C4556" t="s">
        <v>221</v>
      </c>
      <c r="D4556" t="s">
        <v>10</v>
      </c>
      <c r="L4556">
        <v>0.23</v>
      </c>
      <c r="M4556">
        <v>0.09</v>
      </c>
      <c r="N4556">
        <v>0.06</v>
      </c>
      <c r="O4556">
        <v>0.01</v>
      </c>
      <c r="P4556">
        <v>0.01</v>
      </c>
      <c r="Q4556">
        <v>0.01</v>
      </c>
    </row>
    <row r="4557" spans="1:17" hidden="1" x14ac:dyDescent="0.2">
      <c r="A4557" t="s">
        <v>281</v>
      </c>
      <c r="B4557" t="s">
        <v>276</v>
      </c>
      <c r="C4557" t="s">
        <v>221</v>
      </c>
      <c r="D4557" t="s">
        <v>11</v>
      </c>
      <c r="L4557">
        <v>1.58</v>
      </c>
      <c r="M4557">
        <v>1.19</v>
      </c>
      <c r="N4557">
        <v>0.61</v>
      </c>
      <c r="O4557">
        <v>0.01</v>
      </c>
      <c r="P4557">
        <v>0.01</v>
      </c>
      <c r="Q4557">
        <v>0.01</v>
      </c>
    </row>
    <row r="4558" spans="1:17" hidden="1" x14ac:dyDescent="0.2">
      <c r="A4558" t="s">
        <v>281</v>
      </c>
      <c r="B4558" t="s">
        <v>276</v>
      </c>
      <c r="C4558" t="s">
        <v>221</v>
      </c>
      <c r="D4558" t="s">
        <v>12</v>
      </c>
    </row>
    <row r="4559" spans="1:17" hidden="1" x14ac:dyDescent="0.2">
      <c r="A4559" t="s">
        <v>281</v>
      </c>
      <c r="B4559" t="s">
        <v>276</v>
      </c>
      <c r="C4559" t="s">
        <v>221</v>
      </c>
      <c r="D4559" t="s">
        <v>13</v>
      </c>
    </row>
    <row r="4560" spans="1:17" hidden="1" x14ac:dyDescent="0.2">
      <c r="A4560" t="s">
        <v>281</v>
      </c>
      <c r="B4560" t="s">
        <v>276</v>
      </c>
      <c r="C4560" t="s">
        <v>221</v>
      </c>
      <c r="D4560" t="s">
        <v>14</v>
      </c>
      <c r="L4560">
        <v>0.95</v>
      </c>
      <c r="M4560">
        <v>1.04</v>
      </c>
      <c r="N4560">
        <v>1.1200000000000001</v>
      </c>
      <c r="O4560">
        <v>1.23</v>
      </c>
      <c r="P4560">
        <v>1.36</v>
      </c>
      <c r="Q4560">
        <v>1.49</v>
      </c>
    </row>
    <row r="4561" spans="1:17" hidden="1" x14ac:dyDescent="0.2">
      <c r="A4561" t="s">
        <v>281</v>
      </c>
      <c r="B4561" t="s">
        <v>276</v>
      </c>
      <c r="C4561" t="s">
        <v>221</v>
      </c>
      <c r="D4561" t="s">
        <v>15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2.76</v>
      </c>
      <c r="M4561">
        <v>2.31</v>
      </c>
      <c r="N4561">
        <v>1.79</v>
      </c>
      <c r="O4561">
        <v>1.25</v>
      </c>
      <c r="P4561">
        <v>1.38</v>
      </c>
      <c r="Q4561">
        <v>1.51</v>
      </c>
    </row>
    <row r="4562" spans="1:17" hidden="1" x14ac:dyDescent="0.2">
      <c r="A4562" t="s">
        <v>281</v>
      </c>
      <c r="B4562" t="s">
        <v>276</v>
      </c>
      <c r="C4562" t="s">
        <v>222</v>
      </c>
      <c r="D4562" t="s">
        <v>9</v>
      </c>
    </row>
    <row r="4563" spans="1:17" hidden="1" x14ac:dyDescent="0.2">
      <c r="A4563" t="s">
        <v>281</v>
      </c>
      <c r="B4563" t="s">
        <v>276</v>
      </c>
      <c r="C4563" t="s">
        <v>222</v>
      </c>
      <c r="D4563" t="s">
        <v>10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</row>
    <row r="4564" spans="1:17" hidden="1" x14ac:dyDescent="0.2">
      <c r="A4564" t="s">
        <v>281</v>
      </c>
      <c r="B4564" t="s">
        <v>276</v>
      </c>
      <c r="C4564" t="s">
        <v>222</v>
      </c>
      <c r="D4564" t="s">
        <v>11</v>
      </c>
      <c r="L4564">
        <v>0.05</v>
      </c>
      <c r="M4564">
        <v>0.03</v>
      </c>
      <c r="N4564">
        <v>0.02</v>
      </c>
      <c r="O4564">
        <v>0</v>
      </c>
      <c r="P4564">
        <v>0</v>
      </c>
      <c r="Q4564">
        <v>0</v>
      </c>
    </row>
    <row r="4565" spans="1:17" hidden="1" x14ac:dyDescent="0.2">
      <c r="A4565" t="s">
        <v>281</v>
      </c>
      <c r="B4565" t="s">
        <v>276</v>
      </c>
      <c r="C4565" t="s">
        <v>222</v>
      </c>
      <c r="D4565" t="s">
        <v>12</v>
      </c>
      <c r="N4565">
        <v>0</v>
      </c>
      <c r="O4565">
        <v>0</v>
      </c>
      <c r="P4565">
        <v>0</v>
      </c>
    </row>
    <row r="4566" spans="1:17" hidden="1" x14ac:dyDescent="0.2">
      <c r="A4566" t="s">
        <v>281</v>
      </c>
      <c r="B4566" t="s">
        <v>276</v>
      </c>
      <c r="C4566" t="s">
        <v>222</v>
      </c>
      <c r="D4566" t="s">
        <v>13</v>
      </c>
    </row>
    <row r="4567" spans="1:17" hidden="1" x14ac:dyDescent="0.2">
      <c r="A4567" t="s">
        <v>281</v>
      </c>
      <c r="B4567" t="s">
        <v>276</v>
      </c>
      <c r="C4567" t="s">
        <v>222</v>
      </c>
      <c r="D4567" t="s">
        <v>14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</row>
    <row r="4568" spans="1:17" hidden="1" x14ac:dyDescent="0.2">
      <c r="A4568" t="s">
        <v>281</v>
      </c>
      <c r="B4568" t="s">
        <v>276</v>
      </c>
      <c r="C4568" t="s">
        <v>222</v>
      </c>
      <c r="D4568" t="s">
        <v>15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0.05</v>
      </c>
      <c r="M4568">
        <v>0.03</v>
      </c>
      <c r="N4568">
        <v>0.02</v>
      </c>
      <c r="O4568">
        <v>0</v>
      </c>
      <c r="P4568">
        <v>0</v>
      </c>
      <c r="Q4568">
        <v>0</v>
      </c>
    </row>
    <row r="4569" spans="1:17" hidden="1" x14ac:dyDescent="0.2">
      <c r="A4569" t="s">
        <v>281</v>
      </c>
      <c r="B4569" t="s">
        <v>276</v>
      </c>
      <c r="C4569" t="s">
        <v>223</v>
      </c>
      <c r="D4569" t="s">
        <v>9</v>
      </c>
    </row>
    <row r="4570" spans="1:17" hidden="1" x14ac:dyDescent="0.2">
      <c r="A4570" t="s">
        <v>281</v>
      </c>
      <c r="B4570" t="s">
        <v>276</v>
      </c>
      <c r="C4570" t="s">
        <v>223</v>
      </c>
      <c r="D4570" t="s">
        <v>10</v>
      </c>
      <c r="L4570">
        <v>1.5</v>
      </c>
      <c r="M4570">
        <v>0.98</v>
      </c>
      <c r="N4570">
        <v>0.48</v>
      </c>
      <c r="O4570">
        <v>0.01</v>
      </c>
      <c r="P4570">
        <v>0.01</v>
      </c>
      <c r="Q4570">
        <v>0.01</v>
      </c>
    </row>
    <row r="4571" spans="1:17" hidden="1" x14ac:dyDescent="0.2">
      <c r="A4571" t="s">
        <v>281</v>
      </c>
      <c r="B4571" t="s">
        <v>276</v>
      </c>
      <c r="C4571" t="s">
        <v>223</v>
      </c>
      <c r="D4571" t="s">
        <v>11</v>
      </c>
      <c r="L4571">
        <v>0.12</v>
      </c>
      <c r="M4571">
        <v>0.08</v>
      </c>
      <c r="N4571">
        <v>0.04</v>
      </c>
      <c r="O4571">
        <v>0</v>
      </c>
      <c r="P4571">
        <v>0</v>
      </c>
      <c r="Q4571">
        <v>0</v>
      </c>
    </row>
    <row r="4572" spans="1:17" hidden="1" x14ac:dyDescent="0.2">
      <c r="A4572" t="s">
        <v>281</v>
      </c>
      <c r="B4572" t="s">
        <v>276</v>
      </c>
      <c r="C4572" t="s">
        <v>223</v>
      </c>
      <c r="D4572" t="s">
        <v>12</v>
      </c>
      <c r="L4572">
        <v>0.5</v>
      </c>
      <c r="M4572">
        <v>0.35</v>
      </c>
      <c r="N4572">
        <v>0.18</v>
      </c>
      <c r="O4572">
        <v>0</v>
      </c>
      <c r="P4572">
        <v>0</v>
      </c>
      <c r="Q4572">
        <v>0</v>
      </c>
    </row>
    <row r="4573" spans="1:17" hidden="1" x14ac:dyDescent="0.2">
      <c r="A4573" t="s">
        <v>281</v>
      </c>
      <c r="B4573" t="s">
        <v>276</v>
      </c>
      <c r="C4573" t="s">
        <v>223</v>
      </c>
      <c r="D4573" t="s">
        <v>13</v>
      </c>
    </row>
    <row r="4574" spans="1:17" hidden="1" x14ac:dyDescent="0.2">
      <c r="A4574" t="s">
        <v>281</v>
      </c>
      <c r="B4574" t="s">
        <v>276</v>
      </c>
      <c r="C4574" t="s">
        <v>223</v>
      </c>
      <c r="D4574" t="s">
        <v>14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</row>
    <row r="4575" spans="1:17" hidden="1" x14ac:dyDescent="0.2">
      <c r="A4575" t="s">
        <v>281</v>
      </c>
      <c r="B4575" t="s">
        <v>276</v>
      </c>
      <c r="C4575" t="s">
        <v>223</v>
      </c>
      <c r="D4575" t="s">
        <v>15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2.12</v>
      </c>
      <c r="M4575">
        <v>1.41</v>
      </c>
      <c r="N4575">
        <v>0.71</v>
      </c>
      <c r="O4575">
        <v>0.02</v>
      </c>
      <c r="P4575">
        <v>0.02</v>
      </c>
      <c r="Q4575">
        <v>0.02</v>
      </c>
    </row>
    <row r="4576" spans="1:17" hidden="1" x14ac:dyDescent="0.2">
      <c r="A4576" t="s">
        <v>281</v>
      </c>
      <c r="B4576" t="s">
        <v>276</v>
      </c>
      <c r="C4576" t="s">
        <v>224</v>
      </c>
      <c r="D4576" t="s">
        <v>9</v>
      </c>
    </row>
    <row r="4577" spans="1:17" hidden="1" x14ac:dyDescent="0.2">
      <c r="A4577" t="s">
        <v>281</v>
      </c>
      <c r="B4577" t="s">
        <v>276</v>
      </c>
      <c r="C4577" t="s">
        <v>224</v>
      </c>
      <c r="D4577" t="s">
        <v>10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</row>
    <row r="4578" spans="1:17" hidden="1" x14ac:dyDescent="0.2">
      <c r="A4578" t="s">
        <v>281</v>
      </c>
      <c r="B4578" t="s">
        <v>276</v>
      </c>
      <c r="C4578" t="s">
        <v>224</v>
      </c>
      <c r="D4578" t="s">
        <v>11</v>
      </c>
    </row>
    <row r="4579" spans="1:17" hidden="1" x14ac:dyDescent="0.2">
      <c r="A4579" t="s">
        <v>281</v>
      </c>
      <c r="B4579" t="s">
        <v>276</v>
      </c>
      <c r="C4579" t="s">
        <v>224</v>
      </c>
      <c r="D4579" t="s">
        <v>12</v>
      </c>
      <c r="N4579">
        <v>0</v>
      </c>
      <c r="O4579">
        <v>0</v>
      </c>
      <c r="P4579">
        <v>0</v>
      </c>
    </row>
    <row r="4580" spans="1:17" hidden="1" x14ac:dyDescent="0.2">
      <c r="A4580" t="s">
        <v>281</v>
      </c>
      <c r="B4580" t="s">
        <v>276</v>
      </c>
      <c r="C4580" t="s">
        <v>224</v>
      </c>
      <c r="D4580" t="s">
        <v>13</v>
      </c>
    </row>
    <row r="4581" spans="1:17" hidden="1" x14ac:dyDescent="0.2">
      <c r="A4581" t="s">
        <v>281</v>
      </c>
      <c r="B4581" t="s">
        <v>276</v>
      </c>
      <c r="C4581" t="s">
        <v>224</v>
      </c>
      <c r="D4581" t="s">
        <v>14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</row>
    <row r="4582" spans="1:17" hidden="1" x14ac:dyDescent="0.2">
      <c r="A4582" t="s">
        <v>281</v>
      </c>
      <c r="B4582" t="s">
        <v>276</v>
      </c>
      <c r="C4582" t="s">
        <v>224</v>
      </c>
      <c r="D4582" t="s">
        <v>15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</row>
    <row r="4583" spans="1:17" hidden="1" x14ac:dyDescent="0.2">
      <c r="A4583" t="s">
        <v>281</v>
      </c>
      <c r="B4583" t="s">
        <v>276</v>
      </c>
      <c r="C4583" t="s">
        <v>225</v>
      </c>
      <c r="D4583" t="s">
        <v>9</v>
      </c>
    </row>
    <row r="4584" spans="1:17" hidden="1" x14ac:dyDescent="0.2">
      <c r="A4584" t="s">
        <v>281</v>
      </c>
      <c r="B4584" t="s">
        <v>276</v>
      </c>
      <c r="C4584" t="s">
        <v>225</v>
      </c>
      <c r="D4584" t="s">
        <v>10</v>
      </c>
      <c r="L4584">
        <v>7.0000000000000007E-2</v>
      </c>
      <c r="M4584">
        <v>0.06</v>
      </c>
      <c r="N4584">
        <v>7.0000000000000007E-2</v>
      </c>
      <c r="O4584">
        <v>0</v>
      </c>
      <c r="P4584">
        <v>0</v>
      </c>
      <c r="Q4584">
        <v>0</v>
      </c>
    </row>
    <row r="4585" spans="1:17" hidden="1" x14ac:dyDescent="0.2">
      <c r="A4585" t="s">
        <v>281</v>
      </c>
      <c r="B4585" t="s">
        <v>276</v>
      </c>
      <c r="C4585" t="s">
        <v>225</v>
      </c>
      <c r="D4585" t="s">
        <v>11</v>
      </c>
      <c r="L4585">
        <v>0.26</v>
      </c>
      <c r="M4585">
        <v>0.23</v>
      </c>
      <c r="N4585">
        <v>0.14000000000000001</v>
      </c>
      <c r="O4585">
        <v>0.01</v>
      </c>
      <c r="P4585">
        <v>0.01</v>
      </c>
      <c r="Q4585">
        <v>0.01</v>
      </c>
    </row>
    <row r="4586" spans="1:17" hidden="1" x14ac:dyDescent="0.2">
      <c r="A4586" t="s">
        <v>281</v>
      </c>
      <c r="B4586" t="s">
        <v>276</v>
      </c>
      <c r="C4586" t="s">
        <v>225</v>
      </c>
      <c r="D4586" t="s">
        <v>12</v>
      </c>
    </row>
    <row r="4587" spans="1:17" hidden="1" x14ac:dyDescent="0.2">
      <c r="A4587" t="s">
        <v>281</v>
      </c>
      <c r="B4587" t="s">
        <v>276</v>
      </c>
      <c r="C4587" t="s">
        <v>225</v>
      </c>
      <c r="D4587" t="s">
        <v>13</v>
      </c>
    </row>
    <row r="4588" spans="1:17" hidden="1" x14ac:dyDescent="0.2">
      <c r="A4588" t="s">
        <v>281</v>
      </c>
      <c r="B4588" t="s">
        <v>276</v>
      </c>
      <c r="C4588" t="s">
        <v>225</v>
      </c>
      <c r="D4588" t="s">
        <v>14</v>
      </c>
      <c r="L4588">
        <v>0.27</v>
      </c>
      <c r="M4588">
        <v>0.36</v>
      </c>
      <c r="N4588">
        <v>0.44</v>
      </c>
      <c r="O4588">
        <v>0.53</v>
      </c>
      <c r="P4588">
        <v>0.63</v>
      </c>
      <c r="Q4588">
        <v>0.73</v>
      </c>
    </row>
    <row r="4589" spans="1:17" hidden="1" x14ac:dyDescent="0.2">
      <c r="A4589" t="s">
        <v>281</v>
      </c>
      <c r="B4589" t="s">
        <v>276</v>
      </c>
      <c r="C4589" t="s">
        <v>225</v>
      </c>
      <c r="D4589" t="s">
        <v>15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0.61</v>
      </c>
      <c r="M4589">
        <v>0.65</v>
      </c>
      <c r="N4589">
        <v>0.66</v>
      </c>
      <c r="O4589">
        <v>0.54</v>
      </c>
      <c r="P4589">
        <v>0.64</v>
      </c>
      <c r="Q4589">
        <v>0.74</v>
      </c>
    </row>
    <row r="4590" spans="1:17" hidden="1" x14ac:dyDescent="0.2">
      <c r="A4590" t="s">
        <v>281</v>
      </c>
      <c r="B4590" t="s">
        <v>276</v>
      </c>
      <c r="C4590" t="s">
        <v>226</v>
      </c>
      <c r="D4590" t="s">
        <v>9</v>
      </c>
    </row>
    <row r="4591" spans="1:17" hidden="1" x14ac:dyDescent="0.2">
      <c r="A4591" t="s">
        <v>281</v>
      </c>
      <c r="B4591" t="s">
        <v>276</v>
      </c>
      <c r="C4591" t="s">
        <v>226</v>
      </c>
      <c r="D4591" t="s">
        <v>10</v>
      </c>
      <c r="L4591">
        <v>0.61</v>
      </c>
      <c r="M4591">
        <v>0.35</v>
      </c>
      <c r="N4591">
        <v>0.18</v>
      </c>
      <c r="O4591">
        <v>0.02</v>
      </c>
      <c r="P4591">
        <v>0.01</v>
      </c>
      <c r="Q4591">
        <v>0.01</v>
      </c>
    </row>
    <row r="4592" spans="1:17" hidden="1" x14ac:dyDescent="0.2">
      <c r="A4592" t="s">
        <v>281</v>
      </c>
      <c r="B4592" t="s">
        <v>276</v>
      </c>
      <c r="C4592" t="s">
        <v>226</v>
      </c>
      <c r="D4592" t="s">
        <v>11</v>
      </c>
      <c r="L4592">
        <v>1.46</v>
      </c>
      <c r="M4592">
        <v>1.07</v>
      </c>
      <c r="N4592">
        <v>0.57999999999999996</v>
      </c>
      <c r="O4592">
        <v>0.01</v>
      </c>
      <c r="P4592">
        <v>0.01</v>
      </c>
      <c r="Q4592">
        <v>0.01</v>
      </c>
    </row>
    <row r="4593" spans="1:17" hidden="1" x14ac:dyDescent="0.2">
      <c r="A4593" t="s">
        <v>281</v>
      </c>
      <c r="B4593" t="s">
        <v>276</v>
      </c>
      <c r="C4593" t="s">
        <v>226</v>
      </c>
      <c r="D4593" t="s">
        <v>12</v>
      </c>
      <c r="L4593">
        <v>0.09</v>
      </c>
      <c r="M4593">
        <v>0.06</v>
      </c>
      <c r="N4593">
        <v>0.03</v>
      </c>
      <c r="O4593">
        <v>0</v>
      </c>
      <c r="P4593">
        <v>0</v>
      </c>
      <c r="Q4593">
        <v>0</v>
      </c>
    </row>
    <row r="4594" spans="1:17" hidden="1" x14ac:dyDescent="0.2">
      <c r="A4594" t="s">
        <v>281</v>
      </c>
      <c r="B4594" t="s">
        <v>276</v>
      </c>
      <c r="C4594" t="s">
        <v>226</v>
      </c>
      <c r="D4594" t="s">
        <v>13</v>
      </c>
    </row>
    <row r="4595" spans="1:17" hidden="1" x14ac:dyDescent="0.2">
      <c r="A4595" t="s">
        <v>281</v>
      </c>
      <c r="B4595" t="s">
        <v>276</v>
      </c>
      <c r="C4595" t="s">
        <v>226</v>
      </c>
      <c r="D4595" t="s">
        <v>14</v>
      </c>
      <c r="L4595">
        <v>0.22</v>
      </c>
      <c r="M4595">
        <v>0.24</v>
      </c>
      <c r="N4595">
        <v>0.26</v>
      </c>
      <c r="O4595">
        <v>0.28000000000000003</v>
      </c>
      <c r="P4595">
        <v>0.28999999999999998</v>
      </c>
      <c r="Q4595">
        <v>0.3</v>
      </c>
    </row>
    <row r="4596" spans="1:17" hidden="1" x14ac:dyDescent="0.2">
      <c r="A4596" t="s">
        <v>281</v>
      </c>
      <c r="B4596" t="s">
        <v>276</v>
      </c>
      <c r="C4596" t="s">
        <v>226</v>
      </c>
      <c r="D4596" t="s">
        <v>15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2.38</v>
      </c>
      <c r="M4596">
        <v>1.72</v>
      </c>
      <c r="N4596">
        <v>1.05</v>
      </c>
      <c r="O4596">
        <v>0.31</v>
      </c>
      <c r="P4596">
        <v>0.32</v>
      </c>
      <c r="Q4596">
        <v>0.33</v>
      </c>
    </row>
    <row r="4597" spans="1:17" hidden="1" x14ac:dyDescent="0.2">
      <c r="A4597" t="s">
        <v>281</v>
      </c>
      <c r="B4597" t="s">
        <v>276</v>
      </c>
      <c r="C4597" t="s">
        <v>227</v>
      </c>
      <c r="D4597" t="s">
        <v>9</v>
      </c>
    </row>
    <row r="4598" spans="1:17" hidden="1" x14ac:dyDescent="0.2">
      <c r="A4598" t="s">
        <v>281</v>
      </c>
      <c r="B4598" t="s">
        <v>276</v>
      </c>
      <c r="C4598" t="s">
        <v>227</v>
      </c>
      <c r="D4598" t="s">
        <v>10</v>
      </c>
    </row>
    <row r="4599" spans="1:17" hidden="1" x14ac:dyDescent="0.2">
      <c r="A4599" t="s">
        <v>281</v>
      </c>
      <c r="B4599" t="s">
        <v>276</v>
      </c>
      <c r="C4599" t="s">
        <v>227</v>
      </c>
      <c r="D4599" t="s">
        <v>11</v>
      </c>
      <c r="L4599">
        <v>0.12</v>
      </c>
      <c r="M4599">
        <v>0.08</v>
      </c>
      <c r="N4599">
        <v>0.04</v>
      </c>
      <c r="O4599">
        <v>0</v>
      </c>
      <c r="P4599">
        <v>0</v>
      </c>
      <c r="Q4599">
        <v>0</v>
      </c>
    </row>
    <row r="4600" spans="1:17" hidden="1" x14ac:dyDescent="0.2">
      <c r="A4600" t="s">
        <v>281</v>
      </c>
      <c r="B4600" t="s">
        <v>276</v>
      </c>
      <c r="C4600" t="s">
        <v>227</v>
      </c>
      <c r="D4600" t="s">
        <v>12</v>
      </c>
    </row>
    <row r="4601" spans="1:17" hidden="1" x14ac:dyDescent="0.2">
      <c r="A4601" t="s">
        <v>281</v>
      </c>
      <c r="B4601" t="s">
        <v>276</v>
      </c>
      <c r="C4601" t="s">
        <v>227</v>
      </c>
      <c r="D4601" t="s">
        <v>13</v>
      </c>
    </row>
    <row r="4602" spans="1:17" hidden="1" x14ac:dyDescent="0.2">
      <c r="A4602" t="s">
        <v>281</v>
      </c>
      <c r="B4602" t="s">
        <v>276</v>
      </c>
      <c r="C4602" t="s">
        <v>227</v>
      </c>
      <c r="D4602" t="s">
        <v>14</v>
      </c>
      <c r="L4602">
        <v>0.01</v>
      </c>
      <c r="M4602">
        <v>0.01</v>
      </c>
      <c r="N4602">
        <v>0.01</v>
      </c>
      <c r="O4602">
        <v>0.01</v>
      </c>
      <c r="P4602">
        <v>0.01</v>
      </c>
      <c r="Q4602">
        <v>0.01</v>
      </c>
    </row>
    <row r="4603" spans="1:17" hidden="1" x14ac:dyDescent="0.2">
      <c r="A4603" t="s">
        <v>281</v>
      </c>
      <c r="B4603" t="s">
        <v>276</v>
      </c>
      <c r="C4603" t="s">
        <v>227</v>
      </c>
      <c r="D4603" t="s">
        <v>15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0.13</v>
      </c>
      <c r="M4603">
        <v>0.09</v>
      </c>
      <c r="N4603">
        <v>0.05</v>
      </c>
      <c r="O4603">
        <v>0.01</v>
      </c>
      <c r="P4603">
        <v>0.01</v>
      </c>
      <c r="Q4603">
        <v>0.01</v>
      </c>
    </row>
    <row r="4604" spans="1:17" hidden="1" x14ac:dyDescent="0.2">
      <c r="A4604" t="s">
        <v>281</v>
      </c>
      <c r="B4604" t="s">
        <v>276</v>
      </c>
      <c r="C4604" t="s">
        <v>228</v>
      </c>
      <c r="D4604" t="s">
        <v>9</v>
      </c>
    </row>
    <row r="4605" spans="1:17" hidden="1" x14ac:dyDescent="0.2">
      <c r="A4605" t="s">
        <v>281</v>
      </c>
      <c r="B4605" t="s">
        <v>276</v>
      </c>
      <c r="C4605" t="s">
        <v>228</v>
      </c>
      <c r="D4605" t="s">
        <v>10</v>
      </c>
      <c r="L4605">
        <v>0</v>
      </c>
      <c r="M4605">
        <v>0.01</v>
      </c>
      <c r="N4605">
        <v>0.01</v>
      </c>
      <c r="O4605">
        <v>0.01</v>
      </c>
      <c r="P4605">
        <v>0.01</v>
      </c>
      <c r="Q4605">
        <v>0.01</v>
      </c>
    </row>
    <row r="4606" spans="1:17" hidden="1" x14ac:dyDescent="0.2">
      <c r="A4606" t="s">
        <v>281</v>
      </c>
      <c r="B4606" t="s">
        <v>276</v>
      </c>
      <c r="C4606" t="s">
        <v>228</v>
      </c>
      <c r="D4606" t="s">
        <v>11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</row>
    <row r="4607" spans="1:17" hidden="1" x14ac:dyDescent="0.2">
      <c r="A4607" t="s">
        <v>281</v>
      </c>
      <c r="B4607" t="s">
        <v>276</v>
      </c>
      <c r="C4607" t="s">
        <v>228</v>
      </c>
      <c r="D4607" t="s">
        <v>12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</row>
    <row r="4608" spans="1:17" hidden="1" x14ac:dyDescent="0.2">
      <c r="A4608" t="s">
        <v>281</v>
      </c>
      <c r="B4608" t="s">
        <v>276</v>
      </c>
      <c r="C4608" t="s">
        <v>228</v>
      </c>
      <c r="D4608" t="s">
        <v>13</v>
      </c>
      <c r="L4608">
        <v>0.21</v>
      </c>
      <c r="M4608">
        <v>0.16</v>
      </c>
      <c r="N4608">
        <v>7.0000000000000007E-2</v>
      </c>
      <c r="O4608">
        <v>0.06</v>
      </c>
      <c r="P4608">
        <v>0.05</v>
      </c>
      <c r="Q4608">
        <v>0.04</v>
      </c>
    </row>
    <row r="4609" spans="1:17" hidden="1" x14ac:dyDescent="0.2">
      <c r="A4609" t="s">
        <v>281</v>
      </c>
      <c r="B4609" t="s">
        <v>276</v>
      </c>
      <c r="C4609" t="s">
        <v>228</v>
      </c>
      <c r="D4609" t="s">
        <v>14</v>
      </c>
      <c r="L4609">
        <v>7.0000000000000007E-2</v>
      </c>
      <c r="M4609">
        <v>7.0000000000000007E-2</v>
      </c>
      <c r="N4609">
        <v>7.0000000000000007E-2</v>
      </c>
      <c r="O4609">
        <v>7.0000000000000007E-2</v>
      </c>
      <c r="P4609">
        <v>0.08</v>
      </c>
      <c r="Q4609">
        <v>0.09</v>
      </c>
    </row>
    <row r="4610" spans="1:17" hidden="1" x14ac:dyDescent="0.2">
      <c r="A4610" t="s">
        <v>281</v>
      </c>
      <c r="B4610" t="s">
        <v>276</v>
      </c>
      <c r="C4610" t="s">
        <v>228</v>
      </c>
      <c r="D4610" t="s">
        <v>15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0.28000000000000003</v>
      </c>
      <c r="M4610">
        <v>0.24</v>
      </c>
      <c r="N4610">
        <v>0.15</v>
      </c>
      <c r="O4610">
        <v>0.15</v>
      </c>
      <c r="P4610">
        <v>0.14000000000000001</v>
      </c>
      <c r="Q4610">
        <v>0.14000000000000001</v>
      </c>
    </row>
    <row r="4611" spans="1:17" hidden="1" x14ac:dyDescent="0.2">
      <c r="A4611" t="s">
        <v>281</v>
      </c>
      <c r="B4611" t="s">
        <v>276</v>
      </c>
      <c r="C4611" t="s">
        <v>229</v>
      </c>
      <c r="D4611" t="s">
        <v>9</v>
      </c>
    </row>
    <row r="4612" spans="1:17" hidden="1" x14ac:dyDescent="0.2">
      <c r="A4612" t="s">
        <v>281</v>
      </c>
      <c r="B4612" t="s">
        <v>276</v>
      </c>
      <c r="C4612" t="s">
        <v>229</v>
      </c>
      <c r="D4612" t="s">
        <v>10</v>
      </c>
    </row>
    <row r="4613" spans="1:17" hidden="1" x14ac:dyDescent="0.2">
      <c r="A4613" t="s">
        <v>281</v>
      </c>
      <c r="B4613" t="s">
        <v>276</v>
      </c>
      <c r="C4613" t="s">
        <v>229</v>
      </c>
      <c r="D4613" t="s">
        <v>11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</row>
    <row r="4614" spans="1:17" hidden="1" x14ac:dyDescent="0.2">
      <c r="A4614" t="s">
        <v>281</v>
      </c>
      <c r="B4614" t="s">
        <v>276</v>
      </c>
      <c r="C4614" t="s">
        <v>229</v>
      </c>
      <c r="D4614" t="s">
        <v>12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</row>
    <row r="4615" spans="1:17" hidden="1" x14ac:dyDescent="0.2">
      <c r="A4615" t="s">
        <v>281</v>
      </c>
      <c r="B4615" t="s">
        <v>276</v>
      </c>
      <c r="C4615" t="s">
        <v>229</v>
      </c>
      <c r="D4615" t="s">
        <v>13</v>
      </c>
    </row>
    <row r="4616" spans="1:17" hidden="1" x14ac:dyDescent="0.2">
      <c r="A4616" t="s">
        <v>281</v>
      </c>
      <c r="B4616" t="s">
        <v>276</v>
      </c>
      <c r="C4616" t="s">
        <v>229</v>
      </c>
      <c r="D4616" t="s">
        <v>14</v>
      </c>
      <c r="L4616">
        <v>0.01</v>
      </c>
      <c r="M4616">
        <v>0.02</v>
      </c>
      <c r="N4616">
        <v>0.02</v>
      </c>
      <c r="O4616">
        <v>0.02</v>
      </c>
      <c r="P4616">
        <v>0.03</v>
      </c>
      <c r="Q4616">
        <v>0.03</v>
      </c>
    </row>
    <row r="4617" spans="1:17" hidden="1" x14ac:dyDescent="0.2">
      <c r="A4617" t="s">
        <v>281</v>
      </c>
      <c r="B4617" t="s">
        <v>276</v>
      </c>
      <c r="C4617" t="s">
        <v>229</v>
      </c>
      <c r="D4617" t="s">
        <v>15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0.02</v>
      </c>
      <c r="M4617">
        <v>0.02</v>
      </c>
      <c r="N4617">
        <v>0.02</v>
      </c>
      <c r="O4617">
        <v>0.02</v>
      </c>
      <c r="P4617">
        <v>0.03</v>
      </c>
      <c r="Q4617">
        <v>0.03</v>
      </c>
    </row>
    <row r="4618" spans="1:17" hidden="1" x14ac:dyDescent="0.2">
      <c r="A4618" t="s">
        <v>281</v>
      </c>
      <c r="B4618" t="s">
        <v>276</v>
      </c>
      <c r="C4618" t="s">
        <v>230</v>
      </c>
      <c r="D4618" t="s">
        <v>9</v>
      </c>
    </row>
    <row r="4619" spans="1:17" hidden="1" x14ac:dyDescent="0.2">
      <c r="A4619" t="s">
        <v>281</v>
      </c>
      <c r="B4619" t="s">
        <v>276</v>
      </c>
      <c r="C4619" t="s">
        <v>230</v>
      </c>
      <c r="D4619" t="s">
        <v>10</v>
      </c>
      <c r="L4619">
        <v>0.01</v>
      </c>
      <c r="M4619">
        <v>0</v>
      </c>
      <c r="N4619">
        <v>0</v>
      </c>
      <c r="O4619">
        <v>0</v>
      </c>
      <c r="P4619">
        <v>0</v>
      </c>
      <c r="Q4619">
        <v>0</v>
      </c>
    </row>
    <row r="4620" spans="1:17" hidden="1" x14ac:dyDescent="0.2">
      <c r="A4620" t="s">
        <v>281</v>
      </c>
      <c r="B4620" t="s">
        <v>276</v>
      </c>
      <c r="C4620" t="s">
        <v>230</v>
      </c>
      <c r="D4620" t="s">
        <v>11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</row>
    <row r="4621" spans="1:17" hidden="1" x14ac:dyDescent="0.2">
      <c r="A4621" t="s">
        <v>281</v>
      </c>
      <c r="B4621" t="s">
        <v>276</v>
      </c>
      <c r="C4621" t="s">
        <v>230</v>
      </c>
      <c r="D4621" t="s">
        <v>12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</row>
    <row r="4622" spans="1:17" hidden="1" x14ac:dyDescent="0.2">
      <c r="A4622" t="s">
        <v>281</v>
      </c>
      <c r="B4622" t="s">
        <v>276</v>
      </c>
      <c r="C4622" t="s">
        <v>230</v>
      </c>
      <c r="D4622" t="s">
        <v>13</v>
      </c>
      <c r="L4622">
        <v>0.54</v>
      </c>
      <c r="M4622">
        <v>0.47</v>
      </c>
      <c r="N4622">
        <v>0.22</v>
      </c>
      <c r="O4622">
        <v>0.19</v>
      </c>
      <c r="P4622">
        <v>0.14000000000000001</v>
      </c>
      <c r="Q4622">
        <v>0.09</v>
      </c>
    </row>
    <row r="4623" spans="1:17" hidden="1" x14ac:dyDescent="0.2">
      <c r="A4623" t="s">
        <v>281</v>
      </c>
      <c r="B4623" t="s">
        <v>276</v>
      </c>
      <c r="C4623" t="s">
        <v>230</v>
      </c>
      <c r="D4623" t="s">
        <v>14</v>
      </c>
      <c r="L4623">
        <v>0.12</v>
      </c>
      <c r="M4623">
        <v>0.12</v>
      </c>
      <c r="N4623">
        <v>0.12</v>
      </c>
      <c r="O4623">
        <v>0.12</v>
      </c>
      <c r="P4623">
        <v>0.12</v>
      </c>
      <c r="Q4623">
        <v>0.11</v>
      </c>
    </row>
    <row r="4624" spans="1:17" hidden="1" x14ac:dyDescent="0.2">
      <c r="A4624" t="s">
        <v>281</v>
      </c>
      <c r="B4624" t="s">
        <v>276</v>
      </c>
      <c r="C4624" t="s">
        <v>230</v>
      </c>
      <c r="D4624" t="s">
        <v>15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0.67</v>
      </c>
      <c r="M4624">
        <v>0.6</v>
      </c>
      <c r="N4624">
        <v>0.34</v>
      </c>
      <c r="O4624">
        <v>0.31</v>
      </c>
      <c r="P4624">
        <v>0.26</v>
      </c>
      <c r="Q4624">
        <v>0.21</v>
      </c>
    </row>
    <row r="4625" spans="1:17" hidden="1" x14ac:dyDescent="0.2">
      <c r="A4625" t="s">
        <v>281</v>
      </c>
      <c r="B4625" t="s">
        <v>276</v>
      </c>
      <c r="C4625" t="s">
        <v>231</v>
      </c>
      <c r="D4625" t="s">
        <v>9</v>
      </c>
    </row>
    <row r="4626" spans="1:17" hidden="1" x14ac:dyDescent="0.2">
      <c r="A4626" t="s">
        <v>281</v>
      </c>
      <c r="B4626" t="s">
        <v>276</v>
      </c>
      <c r="C4626" t="s">
        <v>231</v>
      </c>
      <c r="D4626" t="s">
        <v>10</v>
      </c>
      <c r="L4626">
        <v>0.4</v>
      </c>
      <c r="M4626">
        <v>0.26</v>
      </c>
      <c r="N4626">
        <v>0.16</v>
      </c>
      <c r="O4626">
        <v>0.01</v>
      </c>
      <c r="P4626">
        <v>0.01</v>
      </c>
      <c r="Q4626">
        <v>0.01</v>
      </c>
    </row>
    <row r="4627" spans="1:17" hidden="1" x14ac:dyDescent="0.2">
      <c r="A4627" t="s">
        <v>281</v>
      </c>
      <c r="B4627" t="s">
        <v>276</v>
      </c>
      <c r="C4627" t="s">
        <v>231</v>
      </c>
      <c r="D4627" t="s">
        <v>11</v>
      </c>
      <c r="L4627">
        <v>0.34</v>
      </c>
      <c r="M4627">
        <v>0.23</v>
      </c>
      <c r="N4627">
        <v>0.11</v>
      </c>
      <c r="O4627">
        <v>0</v>
      </c>
      <c r="P4627">
        <v>0</v>
      </c>
      <c r="Q4627">
        <v>0</v>
      </c>
    </row>
    <row r="4628" spans="1:17" hidden="1" x14ac:dyDescent="0.2">
      <c r="A4628" t="s">
        <v>281</v>
      </c>
      <c r="B4628" t="s">
        <v>276</v>
      </c>
      <c r="C4628" t="s">
        <v>231</v>
      </c>
      <c r="D4628" t="s">
        <v>12</v>
      </c>
    </row>
    <row r="4629" spans="1:17" hidden="1" x14ac:dyDescent="0.2">
      <c r="A4629" t="s">
        <v>281</v>
      </c>
      <c r="B4629" t="s">
        <v>276</v>
      </c>
      <c r="C4629" t="s">
        <v>231</v>
      </c>
      <c r="D4629" t="s">
        <v>13</v>
      </c>
    </row>
    <row r="4630" spans="1:17" hidden="1" x14ac:dyDescent="0.2">
      <c r="A4630" t="s">
        <v>281</v>
      </c>
      <c r="B4630" t="s">
        <v>276</v>
      </c>
      <c r="C4630" t="s">
        <v>231</v>
      </c>
      <c r="D4630" t="s">
        <v>14</v>
      </c>
      <c r="L4630">
        <v>0.33</v>
      </c>
      <c r="M4630">
        <v>0.27</v>
      </c>
      <c r="N4630">
        <v>0.2</v>
      </c>
      <c r="O4630">
        <v>0.21</v>
      </c>
      <c r="P4630">
        <v>0.22</v>
      </c>
      <c r="Q4630">
        <v>0.23</v>
      </c>
    </row>
    <row r="4631" spans="1:17" hidden="1" x14ac:dyDescent="0.2">
      <c r="A4631" t="s">
        <v>281</v>
      </c>
      <c r="B4631" t="s">
        <v>276</v>
      </c>
      <c r="C4631" t="s">
        <v>231</v>
      </c>
      <c r="D4631" t="s">
        <v>15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1.08</v>
      </c>
      <c r="M4631">
        <v>0.76</v>
      </c>
      <c r="N4631">
        <v>0.47</v>
      </c>
      <c r="O4631">
        <v>0.22</v>
      </c>
      <c r="P4631">
        <v>0.23</v>
      </c>
      <c r="Q4631">
        <v>0.24</v>
      </c>
    </row>
    <row r="4632" spans="1:17" hidden="1" x14ac:dyDescent="0.2">
      <c r="A4632" t="s">
        <v>281</v>
      </c>
      <c r="B4632" t="s">
        <v>276</v>
      </c>
      <c r="C4632" t="s">
        <v>232</v>
      </c>
      <c r="D4632" t="s">
        <v>9</v>
      </c>
    </row>
    <row r="4633" spans="1:17" hidden="1" x14ac:dyDescent="0.2">
      <c r="A4633" t="s">
        <v>281</v>
      </c>
      <c r="B4633" t="s">
        <v>276</v>
      </c>
      <c r="C4633" t="s">
        <v>232</v>
      </c>
      <c r="D4633" t="s">
        <v>10</v>
      </c>
    </row>
    <row r="4634" spans="1:17" hidden="1" x14ac:dyDescent="0.2">
      <c r="A4634" t="s">
        <v>281</v>
      </c>
      <c r="B4634" t="s">
        <v>276</v>
      </c>
      <c r="C4634" t="s">
        <v>232</v>
      </c>
      <c r="D4634" t="s">
        <v>11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</row>
    <row r="4635" spans="1:17" hidden="1" x14ac:dyDescent="0.2">
      <c r="A4635" t="s">
        <v>281</v>
      </c>
      <c r="B4635" t="s">
        <v>276</v>
      </c>
      <c r="C4635" t="s">
        <v>232</v>
      </c>
      <c r="D4635" t="s">
        <v>12</v>
      </c>
      <c r="L4635">
        <v>0.87</v>
      </c>
      <c r="M4635">
        <v>0.61</v>
      </c>
      <c r="N4635">
        <v>0.32</v>
      </c>
      <c r="O4635">
        <v>0.01</v>
      </c>
      <c r="P4635">
        <v>0.01</v>
      </c>
      <c r="Q4635">
        <v>0.01</v>
      </c>
    </row>
    <row r="4636" spans="1:17" hidden="1" x14ac:dyDescent="0.2">
      <c r="A4636" t="s">
        <v>281</v>
      </c>
      <c r="B4636" t="s">
        <v>276</v>
      </c>
      <c r="C4636" t="s">
        <v>232</v>
      </c>
      <c r="D4636" t="s">
        <v>13</v>
      </c>
    </row>
    <row r="4637" spans="1:17" hidden="1" x14ac:dyDescent="0.2">
      <c r="A4637" t="s">
        <v>281</v>
      </c>
      <c r="B4637" t="s">
        <v>276</v>
      </c>
      <c r="C4637" t="s">
        <v>232</v>
      </c>
      <c r="D4637" t="s">
        <v>14</v>
      </c>
      <c r="L4637">
        <v>0.05</v>
      </c>
      <c r="M4637">
        <v>0.05</v>
      </c>
      <c r="N4637">
        <v>0.05</v>
      </c>
      <c r="O4637">
        <v>0.05</v>
      </c>
      <c r="P4637">
        <v>0.05</v>
      </c>
      <c r="Q4637">
        <v>0.05</v>
      </c>
    </row>
    <row r="4638" spans="1:17" hidden="1" x14ac:dyDescent="0.2">
      <c r="A4638" t="s">
        <v>281</v>
      </c>
      <c r="B4638" t="s">
        <v>276</v>
      </c>
      <c r="C4638" t="s">
        <v>232</v>
      </c>
      <c r="D4638" t="s">
        <v>15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0.93</v>
      </c>
      <c r="M4638">
        <v>0.67</v>
      </c>
      <c r="N4638">
        <v>0.38</v>
      </c>
      <c r="O4638">
        <v>0.06</v>
      </c>
      <c r="P4638">
        <v>0.06</v>
      </c>
      <c r="Q4638">
        <v>0.06</v>
      </c>
    </row>
    <row r="4639" spans="1:17" hidden="1" x14ac:dyDescent="0.2">
      <c r="A4639" t="s">
        <v>281</v>
      </c>
      <c r="B4639" t="s">
        <v>276</v>
      </c>
      <c r="C4639" t="s">
        <v>233</v>
      </c>
      <c r="D4639" t="s">
        <v>9</v>
      </c>
    </row>
    <row r="4640" spans="1:17" hidden="1" x14ac:dyDescent="0.2">
      <c r="A4640" t="s">
        <v>281</v>
      </c>
      <c r="B4640" t="s">
        <v>276</v>
      </c>
      <c r="C4640" t="s">
        <v>233</v>
      </c>
      <c r="D4640" t="s">
        <v>10</v>
      </c>
    </row>
    <row r="4641" spans="1:17" hidden="1" x14ac:dyDescent="0.2">
      <c r="A4641" t="s">
        <v>281</v>
      </c>
      <c r="B4641" t="s">
        <v>276</v>
      </c>
      <c r="C4641" t="s">
        <v>233</v>
      </c>
      <c r="D4641" t="s">
        <v>11</v>
      </c>
      <c r="L4641">
        <v>0.01</v>
      </c>
      <c r="M4641">
        <v>0.01</v>
      </c>
      <c r="N4641">
        <v>0</v>
      </c>
      <c r="O4641">
        <v>0</v>
      </c>
      <c r="P4641">
        <v>0</v>
      </c>
      <c r="Q4641">
        <v>0</v>
      </c>
    </row>
    <row r="4642" spans="1:17" hidden="1" x14ac:dyDescent="0.2">
      <c r="A4642" t="s">
        <v>281</v>
      </c>
      <c r="B4642" t="s">
        <v>276</v>
      </c>
      <c r="C4642" t="s">
        <v>233</v>
      </c>
      <c r="D4642" t="s">
        <v>12</v>
      </c>
    </row>
    <row r="4643" spans="1:17" hidden="1" x14ac:dyDescent="0.2">
      <c r="A4643" t="s">
        <v>281</v>
      </c>
      <c r="B4643" t="s">
        <v>276</v>
      </c>
      <c r="C4643" t="s">
        <v>233</v>
      </c>
      <c r="D4643" t="s">
        <v>13</v>
      </c>
    </row>
    <row r="4644" spans="1:17" hidden="1" x14ac:dyDescent="0.2">
      <c r="A4644" t="s">
        <v>281</v>
      </c>
      <c r="B4644" t="s">
        <v>276</v>
      </c>
      <c r="C4644" t="s">
        <v>233</v>
      </c>
      <c r="D4644" t="s">
        <v>14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</row>
    <row r="4645" spans="1:17" hidden="1" x14ac:dyDescent="0.2">
      <c r="A4645" t="s">
        <v>281</v>
      </c>
      <c r="B4645" t="s">
        <v>276</v>
      </c>
      <c r="C4645" t="s">
        <v>233</v>
      </c>
      <c r="D4645" t="s">
        <v>15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0.01</v>
      </c>
      <c r="M4645">
        <v>0.01</v>
      </c>
      <c r="N4645">
        <v>0.01</v>
      </c>
      <c r="O4645">
        <v>0</v>
      </c>
      <c r="P4645">
        <v>0</v>
      </c>
      <c r="Q4645">
        <v>0</v>
      </c>
    </row>
    <row r="4646" spans="1:17" hidden="1" x14ac:dyDescent="0.2">
      <c r="A4646" t="s">
        <v>281</v>
      </c>
      <c r="B4646" t="s">
        <v>276</v>
      </c>
      <c r="C4646" t="s">
        <v>234</v>
      </c>
      <c r="D4646" t="s">
        <v>9</v>
      </c>
    </row>
    <row r="4647" spans="1:17" hidden="1" x14ac:dyDescent="0.2">
      <c r="A4647" t="s">
        <v>281</v>
      </c>
      <c r="B4647" t="s">
        <v>276</v>
      </c>
      <c r="C4647" t="s">
        <v>234</v>
      </c>
      <c r="D4647" t="s">
        <v>10</v>
      </c>
    </row>
    <row r="4648" spans="1:17" hidden="1" x14ac:dyDescent="0.2">
      <c r="A4648" t="s">
        <v>281</v>
      </c>
      <c r="B4648" t="s">
        <v>276</v>
      </c>
      <c r="C4648" t="s">
        <v>234</v>
      </c>
      <c r="D4648" t="s">
        <v>11</v>
      </c>
      <c r="L4648">
        <v>0.02</v>
      </c>
      <c r="M4648">
        <v>0.02</v>
      </c>
      <c r="N4648">
        <v>0.01</v>
      </c>
      <c r="O4648">
        <v>0</v>
      </c>
      <c r="P4648">
        <v>0</v>
      </c>
      <c r="Q4648">
        <v>0</v>
      </c>
    </row>
    <row r="4649" spans="1:17" hidden="1" x14ac:dyDescent="0.2">
      <c r="A4649" t="s">
        <v>281</v>
      </c>
      <c r="B4649" t="s">
        <v>276</v>
      </c>
      <c r="C4649" t="s">
        <v>234</v>
      </c>
      <c r="D4649" t="s">
        <v>12</v>
      </c>
    </row>
    <row r="4650" spans="1:17" hidden="1" x14ac:dyDescent="0.2">
      <c r="A4650" t="s">
        <v>281</v>
      </c>
      <c r="B4650" t="s">
        <v>276</v>
      </c>
      <c r="C4650" t="s">
        <v>234</v>
      </c>
      <c r="D4650" t="s">
        <v>13</v>
      </c>
    </row>
    <row r="4651" spans="1:17" hidden="1" x14ac:dyDescent="0.2">
      <c r="A4651" t="s">
        <v>281</v>
      </c>
      <c r="B4651" t="s">
        <v>276</v>
      </c>
      <c r="C4651" t="s">
        <v>234</v>
      </c>
      <c r="D4651" t="s">
        <v>14</v>
      </c>
      <c r="L4651">
        <v>0.03</v>
      </c>
      <c r="M4651">
        <v>0.03</v>
      </c>
      <c r="N4651">
        <v>0.03</v>
      </c>
      <c r="O4651">
        <v>0.03</v>
      </c>
      <c r="P4651">
        <v>0.03</v>
      </c>
      <c r="Q4651">
        <v>0.03</v>
      </c>
    </row>
    <row r="4652" spans="1:17" hidden="1" x14ac:dyDescent="0.2">
      <c r="A4652" t="s">
        <v>281</v>
      </c>
      <c r="B4652" t="s">
        <v>276</v>
      </c>
      <c r="C4652" t="s">
        <v>234</v>
      </c>
      <c r="D4652" t="s">
        <v>15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0.06</v>
      </c>
      <c r="M4652">
        <v>0.05</v>
      </c>
      <c r="N4652">
        <v>0.04</v>
      </c>
      <c r="O4652">
        <v>0.03</v>
      </c>
      <c r="P4652">
        <v>0.03</v>
      </c>
      <c r="Q4652">
        <v>0.03</v>
      </c>
    </row>
    <row r="4653" spans="1:17" hidden="1" x14ac:dyDescent="0.2">
      <c r="A4653" t="s">
        <v>281</v>
      </c>
      <c r="B4653" t="s">
        <v>276</v>
      </c>
      <c r="C4653" t="s">
        <v>235</v>
      </c>
      <c r="D4653" t="s">
        <v>9</v>
      </c>
    </row>
    <row r="4654" spans="1:17" hidden="1" x14ac:dyDescent="0.2">
      <c r="A4654" t="s">
        <v>281</v>
      </c>
      <c r="B4654" t="s">
        <v>276</v>
      </c>
      <c r="C4654" t="s">
        <v>235</v>
      </c>
      <c r="D4654" t="s">
        <v>10</v>
      </c>
    </row>
    <row r="4655" spans="1:17" hidden="1" x14ac:dyDescent="0.2">
      <c r="A4655" t="s">
        <v>281</v>
      </c>
      <c r="B4655" t="s">
        <v>276</v>
      </c>
      <c r="C4655" t="s">
        <v>235</v>
      </c>
      <c r="D4655" t="s">
        <v>11</v>
      </c>
      <c r="L4655">
        <v>0.01</v>
      </c>
      <c r="M4655">
        <v>0</v>
      </c>
      <c r="N4655">
        <v>0</v>
      </c>
      <c r="O4655">
        <v>0</v>
      </c>
      <c r="P4655">
        <v>0</v>
      </c>
      <c r="Q4655">
        <v>0</v>
      </c>
    </row>
    <row r="4656" spans="1:17" hidden="1" x14ac:dyDescent="0.2">
      <c r="A4656" t="s">
        <v>281</v>
      </c>
      <c r="B4656" t="s">
        <v>276</v>
      </c>
      <c r="C4656" t="s">
        <v>235</v>
      </c>
      <c r="D4656" t="s">
        <v>12</v>
      </c>
    </row>
    <row r="4657" spans="1:17" hidden="1" x14ac:dyDescent="0.2">
      <c r="A4657" t="s">
        <v>281</v>
      </c>
      <c r="B4657" t="s">
        <v>276</v>
      </c>
      <c r="C4657" t="s">
        <v>235</v>
      </c>
      <c r="D4657" t="s">
        <v>13</v>
      </c>
    </row>
    <row r="4658" spans="1:17" hidden="1" x14ac:dyDescent="0.2">
      <c r="A4658" t="s">
        <v>281</v>
      </c>
      <c r="B4658" t="s">
        <v>276</v>
      </c>
      <c r="C4658" t="s">
        <v>235</v>
      </c>
      <c r="D4658" t="s">
        <v>14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</row>
    <row r="4659" spans="1:17" hidden="1" x14ac:dyDescent="0.2">
      <c r="A4659" t="s">
        <v>281</v>
      </c>
      <c r="B4659" t="s">
        <v>276</v>
      </c>
      <c r="C4659" t="s">
        <v>235</v>
      </c>
      <c r="D4659" t="s">
        <v>15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0.01</v>
      </c>
      <c r="M4659">
        <v>0.01</v>
      </c>
      <c r="N4659">
        <v>0.01</v>
      </c>
      <c r="O4659">
        <v>0</v>
      </c>
      <c r="P4659">
        <v>0</v>
      </c>
      <c r="Q4659">
        <v>0</v>
      </c>
    </row>
    <row r="4660" spans="1:17" hidden="1" x14ac:dyDescent="0.2">
      <c r="A4660" t="s">
        <v>281</v>
      </c>
      <c r="B4660" t="s">
        <v>276</v>
      </c>
      <c r="C4660" t="s">
        <v>236</v>
      </c>
      <c r="D4660" t="s">
        <v>9</v>
      </c>
    </row>
    <row r="4661" spans="1:17" hidden="1" x14ac:dyDescent="0.2">
      <c r="A4661" t="s">
        <v>281</v>
      </c>
      <c r="B4661" t="s">
        <v>276</v>
      </c>
      <c r="C4661" t="s">
        <v>236</v>
      </c>
      <c r="D4661" t="s">
        <v>10</v>
      </c>
    </row>
    <row r="4662" spans="1:17" hidden="1" x14ac:dyDescent="0.2">
      <c r="A4662" t="s">
        <v>281</v>
      </c>
      <c r="B4662" t="s">
        <v>276</v>
      </c>
      <c r="C4662" t="s">
        <v>236</v>
      </c>
      <c r="D4662" t="s">
        <v>11</v>
      </c>
    </row>
    <row r="4663" spans="1:17" hidden="1" x14ac:dyDescent="0.2">
      <c r="A4663" t="s">
        <v>281</v>
      </c>
      <c r="B4663" t="s">
        <v>276</v>
      </c>
      <c r="C4663" t="s">
        <v>236</v>
      </c>
      <c r="D4663" t="s">
        <v>12</v>
      </c>
    </row>
    <row r="4664" spans="1:17" hidden="1" x14ac:dyDescent="0.2">
      <c r="A4664" t="s">
        <v>281</v>
      </c>
      <c r="B4664" t="s">
        <v>276</v>
      </c>
      <c r="C4664" t="s">
        <v>236</v>
      </c>
      <c r="D4664" t="s">
        <v>13</v>
      </c>
    </row>
    <row r="4665" spans="1:17" hidden="1" x14ac:dyDescent="0.2">
      <c r="A4665" t="s">
        <v>281</v>
      </c>
      <c r="B4665" t="s">
        <v>276</v>
      </c>
      <c r="C4665" t="s">
        <v>236</v>
      </c>
      <c r="D4665" t="s">
        <v>14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</row>
    <row r="4666" spans="1:17" hidden="1" x14ac:dyDescent="0.2">
      <c r="A4666" t="s">
        <v>281</v>
      </c>
      <c r="B4666" t="s">
        <v>276</v>
      </c>
      <c r="C4666" t="s">
        <v>236</v>
      </c>
      <c r="D4666" t="s">
        <v>15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</row>
    <row r="4667" spans="1:17" hidden="1" x14ac:dyDescent="0.2">
      <c r="A4667" t="s">
        <v>281</v>
      </c>
      <c r="B4667" t="s">
        <v>276</v>
      </c>
      <c r="C4667" t="s">
        <v>237</v>
      </c>
      <c r="D4667" t="s">
        <v>9</v>
      </c>
    </row>
    <row r="4668" spans="1:17" hidden="1" x14ac:dyDescent="0.2">
      <c r="A4668" t="s">
        <v>281</v>
      </c>
      <c r="B4668" t="s">
        <v>276</v>
      </c>
      <c r="C4668" t="s">
        <v>237</v>
      </c>
      <c r="D4668" t="s">
        <v>10</v>
      </c>
      <c r="L4668">
        <v>0.45</v>
      </c>
      <c r="M4668">
        <v>0.26</v>
      </c>
      <c r="N4668">
        <v>0.14000000000000001</v>
      </c>
      <c r="O4668">
        <v>0</v>
      </c>
      <c r="P4668">
        <v>0</v>
      </c>
      <c r="Q4668">
        <v>0</v>
      </c>
    </row>
    <row r="4669" spans="1:17" hidden="1" x14ac:dyDescent="0.2">
      <c r="A4669" t="s">
        <v>281</v>
      </c>
      <c r="B4669" t="s">
        <v>276</v>
      </c>
      <c r="C4669" t="s">
        <v>237</v>
      </c>
      <c r="D4669" t="s">
        <v>11</v>
      </c>
      <c r="L4669">
        <v>0.02</v>
      </c>
      <c r="M4669">
        <v>0.01</v>
      </c>
      <c r="N4669">
        <v>0.01</v>
      </c>
      <c r="O4669">
        <v>0</v>
      </c>
      <c r="P4669">
        <v>0</v>
      </c>
      <c r="Q4669">
        <v>0</v>
      </c>
    </row>
    <row r="4670" spans="1:17" hidden="1" x14ac:dyDescent="0.2">
      <c r="A4670" t="s">
        <v>281</v>
      </c>
      <c r="B4670" t="s">
        <v>276</v>
      </c>
      <c r="C4670" t="s">
        <v>237</v>
      </c>
      <c r="D4670" t="s">
        <v>12</v>
      </c>
    </row>
    <row r="4671" spans="1:17" hidden="1" x14ac:dyDescent="0.2">
      <c r="A4671" t="s">
        <v>281</v>
      </c>
      <c r="B4671" t="s">
        <v>276</v>
      </c>
      <c r="C4671" t="s">
        <v>237</v>
      </c>
      <c r="D4671" t="s">
        <v>13</v>
      </c>
    </row>
    <row r="4672" spans="1:17" hidden="1" x14ac:dyDescent="0.2">
      <c r="A4672" t="s">
        <v>281</v>
      </c>
      <c r="B4672" t="s">
        <v>276</v>
      </c>
      <c r="C4672" t="s">
        <v>237</v>
      </c>
      <c r="D4672" t="s">
        <v>14</v>
      </c>
      <c r="L4672">
        <v>0.06</v>
      </c>
      <c r="M4672">
        <v>7.0000000000000007E-2</v>
      </c>
      <c r="N4672">
        <v>0.08</v>
      </c>
      <c r="O4672">
        <v>0.09</v>
      </c>
      <c r="P4672">
        <v>0.1</v>
      </c>
      <c r="Q4672">
        <v>0.11</v>
      </c>
    </row>
    <row r="4673" spans="1:17" hidden="1" x14ac:dyDescent="0.2">
      <c r="A4673" t="s">
        <v>281</v>
      </c>
      <c r="B4673" t="s">
        <v>276</v>
      </c>
      <c r="C4673" t="s">
        <v>237</v>
      </c>
      <c r="D4673" t="s">
        <v>15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0.53</v>
      </c>
      <c r="M4673">
        <v>0.34</v>
      </c>
      <c r="N4673">
        <v>0.23</v>
      </c>
      <c r="O4673">
        <v>0.09</v>
      </c>
      <c r="P4673">
        <v>0.11</v>
      </c>
      <c r="Q4673">
        <v>0.12</v>
      </c>
    </row>
    <row r="4674" spans="1:17" hidden="1" x14ac:dyDescent="0.2">
      <c r="A4674" t="s">
        <v>281</v>
      </c>
      <c r="B4674" t="s">
        <v>276</v>
      </c>
      <c r="C4674" t="s">
        <v>238</v>
      </c>
      <c r="D4674" t="s">
        <v>9</v>
      </c>
    </row>
    <row r="4675" spans="1:17" hidden="1" x14ac:dyDescent="0.2">
      <c r="A4675" t="s">
        <v>281</v>
      </c>
      <c r="B4675" t="s">
        <v>276</v>
      </c>
      <c r="C4675" t="s">
        <v>238</v>
      </c>
      <c r="D4675" t="s">
        <v>10</v>
      </c>
      <c r="L4675">
        <v>0.03</v>
      </c>
      <c r="M4675">
        <v>0.02</v>
      </c>
      <c r="N4675">
        <v>0.02</v>
      </c>
      <c r="O4675">
        <v>0</v>
      </c>
      <c r="P4675">
        <v>0</v>
      </c>
      <c r="Q4675">
        <v>0</v>
      </c>
    </row>
    <row r="4676" spans="1:17" hidden="1" x14ac:dyDescent="0.2">
      <c r="A4676" t="s">
        <v>281</v>
      </c>
      <c r="B4676" t="s">
        <v>276</v>
      </c>
      <c r="C4676" t="s">
        <v>238</v>
      </c>
      <c r="D4676" t="s">
        <v>11</v>
      </c>
      <c r="L4676">
        <v>0.05</v>
      </c>
      <c r="M4676">
        <v>0.04</v>
      </c>
      <c r="N4676">
        <v>0.02</v>
      </c>
      <c r="O4676">
        <v>0</v>
      </c>
      <c r="P4676">
        <v>0</v>
      </c>
      <c r="Q4676">
        <v>0</v>
      </c>
    </row>
    <row r="4677" spans="1:17" hidden="1" x14ac:dyDescent="0.2">
      <c r="A4677" t="s">
        <v>281</v>
      </c>
      <c r="B4677" t="s">
        <v>276</v>
      </c>
      <c r="C4677" t="s">
        <v>238</v>
      </c>
      <c r="D4677" t="s">
        <v>12</v>
      </c>
      <c r="L4677">
        <v>0.2</v>
      </c>
      <c r="M4677">
        <v>0.16</v>
      </c>
      <c r="N4677">
        <v>0.09</v>
      </c>
      <c r="O4677">
        <v>0.01</v>
      </c>
      <c r="P4677">
        <v>0.01</v>
      </c>
      <c r="Q4677">
        <v>0.01</v>
      </c>
    </row>
    <row r="4678" spans="1:17" hidden="1" x14ac:dyDescent="0.2">
      <c r="A4678" t="s">
        <v>281</v>
      </c>
      <c r="B4678" t="s">
        <v>276</v>
      </c>
      <c r="C4678" t="s">
        <v>238</v>
      </c>
      <c r="D4678" t="s">
        <v>13</v>
      </c>
    </row>
    <row r="4679" spans="1:17" hidden="1" x14ac:dyDescent="0.2">
      <c r="A4679" t="s">
        <v>281</v>
      </c>
      <c r="B4679" t="s">
        <v>276</v>
      </c>
      <c r="C4679" t="s">
        <v>238</v>
      </c>
      <c r="D4679" t="s">
        <v>14</v>
      </c>
      <c r="L4679">
        <v>0.8</v>
      </c>
      <c r="M4679">
        <v>1.01</v>
      </c>
      <c r="N4679">
        <v>1.24</v>
      </c>
      <c r="O4679">
        <v>1.49</v>
      </c>
      <c r="P4679">
        <v>1.76</v>
      </c>
      <c r="Q4679">
        <v>2.04</v>
      </c>
    </row>
    <row r="4680" spans="1:17" hidden="1" x14ac:dyDescent="0.2">
      <c r="A4680" t="s">
        <v>281</v>
      </c>
      <c r="B4680" t="s">
        <v>276</v>
      </c>
      <c r="C4680" t="s">
        <v>238</v>
      </c>
      <c r="D4680" t="s">
        <v>15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1.08</v>
      </c>
      <c r="M4680">
        <v>1.22</v>
      </c>
      <c r="N4680">
        <v>1.37</v>
      </c>
      <c r="O4680">
        <v>1.5</v>
      </c>
      <c r="P4680">
        <v>1.77</v>
      </c>
      <c r="Q4680">
        <v>2.06</v>
      </c>
    </row>
    <row r="4681" spans="1:17" hidden="1" x14ac:dyDescent="0.2">
      <c r="A4681" t="s">
        <v>281</v>
      </c>
      <c r="B4681" t="s">
        <v>276</v>
      </c>
      <c r="C4681" t="s">
        <v>239</v>
      </c>
      <c r="D4681" t="s">
        <v>9</v>
      </c>
    </row>
    <row r="4682" spans="1:17" hidden="1" x14ac:dyDescent="0.2">
      <c r="A4682" t="s">
        <v>281</v>
      </c>
      <c r="B4682" t="s">
        <v>276</v>
      </c>
      <c r="C4682" t="s">
        <v>239</v>
      </c>
      <c r="D4682" t="s">
        <v>10</v>
      </c>
      <c r="L4682">
        <v>0.02</v>
      </c>
      <c r="M4682">
        <v>0.02</v>
      </c>
      <c r="N4682">
        <v>0.02</v>
      </c>
      <c r="O4682">
        <v>0</v>
      </c>
      <c r="P4682">
        <v>0</v>
      </c>
      <c r="Q4682">
        <v>0</v>
      </c>
    </row>
    <row r="4683" spans="1:17" hidden="1" x14ac:dyDescent="0.2">
      <c r="A4683" t="s">
        <v>281</v>
      </c>
      <c r="B4683" t="s">
        <v>276</v>
      </c>
      <c r="C4683" t="s">
        <v>239</v>
      </c>
      <c r="D4683" t="s">
        <v>11</v>
      </c>
      <c r="L4683">
        <v>0.04</v>
      </c>
      <c r="M4683">
        <v>0.03</v>
      </c>
      <c r="N4683">
        <v>0.01</v>
      </c>
      <c r="O4683">
        <v>0</v>
      </c>
      <c r="P4683">
        <v>0</v>
      </c>
      <c r="Q4683">
        <v>0</v>
      </c>
    </row>
    <row r="4684" spans="1:17" hidden="1" x14ac:dyDescent="0.2">
      <c r="A4684" t="s">
        <v>281</v>
      </c>
      <c r="B4684" t="s">
        <v>276</v>
      </c>
      <c r="C4684" t="s">
        <v>239</v>
      </c>
      <c r="D4684" t="s">
        <v>12</v>
      </c>
      <c r="L4684">
        <v>0.15</v>
      </c>
      <c r="M4684">
        <v>0.12</v>
      </c>
      <c r="N4684">
        <v>7.0000000000000007E-2</v>
      </c>
      <c r="O4684">
        <v>0.01</v>
      </c>
      <c r="P4684">
        <v>0.01</v>
      </c>
      <c r="Q4684">
        <v>0.01</v>
      </c>
    </row>
    <row r="4685" spans="1:17" hidden="1" x14ac:dyDescent="0.2">
      <c r="A4685" t="s">
        <v>281</v>
      </c>
      <c r="B4685" t="s">
        <v>276</v>
      </c>
      <c r="C4685" t="s">
        <v>239</v>
      </c>
      <c r="D4685" t="s">
        <v>13</v>
      </c>
    </row>
    <row r="4686" spans="1:17" hidden="1" x14ac:dyDescent="0.2">
      <c r="A4686" t="s">
        <v>281</v>
      </c>
      <c r="B4686" t="s">
        <v>276</v>
      </c>
      <c r="C4686" t="s">
        <v>239</v>
      </c>
      <c r="D4686" t="s">
        <v>14</v>
      </c>
      <c r="L4686">
        <v>0.6</v>
      </c>
      <c r="M4686">
        <v>0.75</v>
      </c>
      <c r="N4686">
        <v>0.92</v>
      </c>
      <c r="O4686">
        <v>1.1100000000000001</v>
      </c>
      <c r="P4686">
        <v>1.31</v>
      </c>
      <c r="Q4686">
        <v>1.52</v>
      </c>
    </row>
    <row r="4687" spans="1:17" hidden="1" x14ac:dyDescent="0.2">
      <c r="A4687" t="s">
        <v>281</v>
      </c>
      <c r="B4687" t="s">
        <v>276</v>
      </c>
      <c r="C4687" t="s">
        <v>239</v>
      </c>
      <c r="D4687" t="s">
        <v>15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0.81</v>
      </c>
      <c r="M4687">
        <v>0.91</v>
      </c>
      <c r="N4687">
        <v>1.02</v>
      </c>
      <c r="O4687">
        <v>1.1200000000000001</v>
      </c>
      <c r="P4687">
        <v>1.32</v>
      </c>
      <c r="Q4687">
        <v>1.54</v>
      </c>
    </row>
    <row r="4688" spans="1:17" hidden="1" x14ac:dyDescent="0.2">
      <c r="A4688" t="s">
        <v>281</v>
      </c>
      <c r="B4688" t="s">
        <v>276</v>
      </c>
      <c r="C4688" t="s">
        <v>240</v>
      </c>
      <c r="D4688" t="s">
        <v>9</v>
      </c>
    </row>
    <row r="4689" spans="1:17" hidden="1" x14ac:dyDescent="0.2">
      <c r="A4689" t="s">
        <v>281</v>
      </c>
      <c r="B4689" t="s">
        <v>276</v>
      </c>
      <c r="C4689" t="s">
        <v>240</v>
      </c>
      <c r="D4689" t="s">
        <v>10</v>
      </c>
      <c r="L4689">
        <v>0.01</v>
      </c>
      <c r="M4689">
        <v>0.01</v>
      </c>
      <c r="N4689">
        <v>0.01</v>
      </c>
      <c r="O4689">
        <v>0</v>
      </c>
      <c r="P4689">
        <v>0</v>
      </c>
      <c r="Q4689">
        <v>0</v>
      </c>
    </row>
    <row r="4690" spans="1:17" hidden="1" x14ac:dyDescent="0.2">
      <c r="A4690" t="s">
        <v>281</v>
      </c>
      <c r="B4690" t="s">
        <v>276</v>
      </c>
      <c r="C4690" t="s">
        <v>240</v>
      </c>
      <c r="D4690" t="s">
        <v>11</v>
      </c>
      <c r="L4690">
        <v>0.01</v>
      </c>
      <c r="M4690">
        <v>0.01</v>
      </c>
      <c r="N4690">
        <v>0</v>
      </c>
      <c r="O4690">
        <v>0</v>
      </c>
      <c r="P4690">
        <v>0</v>
      </c>
      <c r="Q4690">
        <v>0</v>
      </c>
    </row>
    <row r="4691" spans="1:17" hidden="1" x14ac:dyDescent="0.2">
      <c r="A4691" t="s">
        <v>281</v>
      </c>
      <c r="B4691" t="s">
        <v>276</v>
      </c>
      <c r="C4691" t="s">
        <v>240</v>
      </c>
      <c r="D4691" t="s">
        <v>12</v>
      </c>
      <c r="L4691">
        <v>0.05</v>
      </c>
      <c r="M4691">
        <v>0.04</v>
      </c>
      <c r="N4691">
        <v>0.02</v>
      </c>
      <c r="O4691">
        <v>0</v>
      </c>
      <c r="P4691">
        <v>0</v>
      </c>
      <c r="Q4691">
        <v>0</v>
      </c>
    </row>
    <row r="4692" spans="1:17" hidden="1" x14ac:dyDescent="0.2">
      <c r="A4692" t="s">
        <v>281</v>
      </c>
      <c r="B4692" t="s">
        <v>276</v>
      </c>
      <c r="C4692" t="s">
        <v>240</v>
      </c>
      <c r="D4692" t="s">
        <v>13</v>
      </c>
    </row>
    <row r="4693" spans="1:17" hidden="1" x14ac:dyDescent="0.2">
      <c r="A4693" t="s">
        <v>281</v>
      </c>
      <c r="B4693" t="s">
        <v>276</v>
      </c>
      <c r="C4693" t="s">
        <v>240</v>
      </c>
      <c r="D4693" t="s">
        <v>14</v>
      </c>
      <c r="L4693">
        <v>0.2</v>
      </c>
      <c r="M4693">
        <v>0.25</v>
      </c>
      <c r="N4693">
        <v>0.31</v>
      </c>
      <c r="O4693">
        <v>0.37</v>
      </c>
      <c r="P4693">
        <v>0.44</v>
      </c>
      <c r="Q4693">
        <v>0.51</v>
      </c>
    </row>
    <row r="4694" spans="1:17" hidden="1" x14ac:dyDescent="0.2">
      <c r="A4694" t="s">
        <v>281</v>
      </c>
      <c r="B4694" t="s">
        <v>276</v>
      </c>
      <c r="C4694" t="s">
        <v>240</v>
      </c>
      <c r="D4694" t="s">
        <v>15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0.28000000000000003</v>
      </c>
      <c r="M4694">
        <v>0.31</v>
      </c>
      <c r="N4694">
        <v>0.34</v>
      </c>
      <c r="O4694">
        <v>0.38</v>
      </c>
      <c r="P4694">
        <v>0.44</v>
      </c>
      <c r="Q4694">
        <v>0.51</v>
      </c>
    </row>
    <row r="4695" spans="1:17" hidden="1" x14ac:dyDescent="0.2">
      <c r="A4695" t="s">
        <v>281</v>
      </c>
      <c r="B4695" t="s">
        <v>276</v>
      </c>
      <c r="C4695" t="s">
        <v>241</v>
      </c>
      <c r="D4695" t="s">
        <v>9</v>
      </c>
    </row>
    <row r="4696" spans="1:17" hidden="1" x14ac:dyDescent="0.2">
      <c r="A4696" t="s">
        <v>281</v>
      </c>
      <c r="B4696" t="s">
        <v>276</v>
      </c>
      <c r="C4696" t="s">
        <v>241</v>
      </c>
      <c r="D4696" t="s">
        <v>10</v>
      </c>
      <c r="L4696">
        <v>0</v>
      </c>
      <c r="M4696">
        <v>0.01</v>
      </c>
      <c r="N4696">
        <v>0.01</v>
      </c>
      <c r="O4696">
        <v>0.01</v>
      </c>
      <c r="P4696">
        <v>0.01</v>
      </c>
      <c r="Q4696">
        <v>0.01</v>
      </c>
    </row>
    <row r="4697" spans="1:17" hidden="1" x14ac:dyDescent="0.2">
      <c r="A4697" t="s">
        <v>281</v>
      </c>
      <c r="B4697" t="s">
        <v>276</v>
      </c>
      <c r="C4697" t="s">
        <v>241</v>
      </c>
      <c r="D4697" t="s">
        <v>11</v>
      </c>
      <c r="L4697">
        <v>0.02</v>
      </c>
      <c r="M4697">
        <v>0.02</v>
      </c>
      <c r="N4697">
        <v>0.02</v>
      </c>
      <c r="O4697">
        <v>0.01</v>
      </c>
      <c r="P4697">
        <v>0.01</v>
      </c>
      <c r="Q4697">
        <v>0.01</v>
      </c>
    </row>
    <row r="4698" spans="1:17" hidden="1" x14ac:dyDescent="0.2">
      <c r="A4698" t="s">
        <v>281</v>
      </c>
      <c r="B4698" t="s">
        <v>276</v>
      </c>
      <c r="C4698" t="s">
        <v>241</v>
      </c>
      <c r="D4698" t="s">
        <v>12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</row>
    <row r="4699" spans="1:17" hidden="1" x14ac:dyDescent="0.2">
      <c r="A4699" t="s">
        <v>281</v>
      </c>
      <c r="B4699" t="s">
        <v>276</v>
      </c>
      <c r="C4699" t="s">
        <v>241</v>
      </c>
      <c r="D4699" t="s">
        <v>13</v>
      </c>
      <c r="L4699">
        <v>0.08</v>
      </c>
      <c r="M4699">
        <v>0.08</v>
      </c>
      <c r="N4699">
        <v>0.03</v>
      </c>
      <c r="O4699">
        <v>0.03</v>
      </c>
      <c r="P4699">
        <v>0.02</v>
      </c>
      <c r="Q4699">
        <v>0.02</v>
      </c>
    </row>
    <row r="4700" spans="1:17" hidden="1" x14ac:dyDescent="0.2">
      <c r="A4700" t="s">
        <v>281</v>
      </c>
      <c r="B4700" t="s">
        <v>276</v>
      </c>
      <c r="C4700" t="s">
        <v>241</v>
      </c>
      <c r="D4700" t="s">
        <v>14</v>
      </c>
      <c r="L4700">
        <v>7.0000000000000007E-2</v>
      </c>
      <c r="M4700">
        <v>0.08</v>
      </c>
      <c r="N4700">
        <v>0.1</v>
      </c>
      <c r="O4700">
        <v>0.11</v>
      </c>
      <c r="P4700">
        <v>0.13</v>
      </c>
      <c r="Q4700">
        <v>0.13</v>
      </c>
    </row>
    <row r="4701" spans="1:17" hidden="1" x14ac:dyDescent="0.2">
      <c r="A4701" t="s">
        <v>281</v>
      </c>
      <c r="B4701" t="s">
        <v>276</v>
      </c>
      <c r="C4701" t="s">
        <v>241</v>
      </c>
      <c r="D4701" t="s">
        <v>15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0.18</v>
      </c>
      <c r="M4701">
        <v>0.19</v>
      </c>
      <c r="N4701">
        <v>0.15</v>
      </c>
      <c r="O4701">
        <v>0.16</v>
      </c>
      <c r="P4701">
        <v>0.17</v>
      </c>
      <c r="Q4701">
        <v>0.17</v>
      </c>
    </row>
    <row r="4702" spans="1:17" hidden="1" x14ac:dyDescent="0.2">
      <c r="A4702" t="s">
        <v>281</v>
      </c>
      <c r="B4702" t="s">
        <v>276</v>
      </c>
      <c r="C4702" t="s">
        <v>242</v>
      </c>
      <c r="D4702" t="s">
        <v>9</v>
      </c>
    </row>
    <row r="4703" spans="1:17" hidden="1" x14ac:dyDescent="0.2">
      <c r="A4703" t="s">
        <v>281</v>
      </c>
      <c r="B4703" t="s">
        <v>276</v>
      </c>
      <c r="C4703" t="s">
        <v>242</v>
      </c>
      <c r="D4703" t="s">
        <v>10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</row>
    <row r="4704" spans="1:17" hidden="1" x14ac:dyDescent="0.2">
      <c r="A4704" t="s">
        <v>281</v>
      </c>
      <c r="B4704" t="s">
        <v>276</v>
      </c>
      <c r="C4704" t="s">
        <v>242</v>
      </c>
      <c r="D4704" t="s">
        <v>11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</row>
    <row r="4705" spans="1:17" hidden="1" x14ac:dyDescent="0.2">
      <c r="A4705" t="s">
        <v>281</v>
      </c>
      <c r="B4705" t="s">
        <v>276</v>
      </c>
      <c r="C4705" t="s">
        <v>242</v>
      </c>
      <c r="D4705" t="s">
        <v>12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</row>
    <row r="4706" spans="1:17" hidden="1" x14ac:dyDescent="0.2">
      <c r="A4706" t="s">
        <v>281</v>
      </c>
      <c r="B4706" t="s">
        <v>276</v>
      </c>
      <c r="C4706" t="s">
        <v>242</v>
      </c>
      <c r="D4706" t="s">
        <v>13</v>
      </c>
      <c r="L4706">
        <v>0.73</v>
      </c>
      <c r="M4706">
        <v>0.67</v>
      </c>
      <c r="N4706">
        <v>0.59</v>
      </c>
      <c r="O4706">
        <v>0.53</v>
      </c>
      <c r="P4706">
        <v>0.42</v>
      </c>
      <c r="Q4706">
        <v>0.32</v>
      </c>
    </row>
    <row r="4707" spans="1:17" hidden="1" x14ac:dyDescent="0.2">
      <c r="A4707" t="s">
        <v>281</v>
      </c>
      <c r="B4707" t="s">
        <v>276</v>
      </c>
      <c r="C4707" t="s">
        <v>242</v>
      </c>
      <c r="D4707" t="s">
        <v>14</v>
      </c>
      <c r="L4707">
        <v>0.04</v>
      </c>
      <c r="M4707">
        <v>0.04</v>
      </c>
      <c r="N4707">
        <v>0.05</v>
      </c>
      <c r="O4707">
        <v>0.05</v>
      </c>
      <c r="P4707">
        <v>0.05</v>
      </c>
      <c r="Q4707">
        <v>0.05</v>
      </c>
    </row>
    <row r="4708" spans="1:17" hidden="1" x14ac:dyDescent="0.2">
      <c r="A4708" t="s">
        <v>281</v>
      </c>
      <c r="B4708" t="s">
        <v>276</v>
      </c>
      <c r="C4708" t="s">
        <v>242</v>
      </c>
      <c r="D4708" t="s">
        <v>15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0.78</v>
      </c>
      <c r="M4708">
        <v>0.72</v>
      </c>
      <c r="N4708">
        <v>0.64</v>
      </c>
      <c r="O4708">
        <v>0.57999999999999996</v>
      </c>
      <c r="P4708">
        <v>0.47</v>
      </c>
      <c r="Q4708">
        <v>0.37</v>
      </c>
    </row>
    <row r="4709" spans="1:17" hidden="1" x14ac:dyDescent="0.2">
      <c r="A4709" t="s">
        <v>281</v>
      </c>
      <c r="B4709" t="s">
        <v>276</v>
      </c>
      <c r="C4709" t="s">
        <v>243</v>
      </c>
      <c r="D4709" t="s">
        <v>9</v>
      </c>
    </row>
    <row r="4710" spans="1:17" hidden="1" x14ac:dyDescent="0.2">
      <c r="A4710" t="s">
        <v>281</v>
      </c>
      <c r="B4710" t="s">
        <v>276</v>
      </c>
      <c r="C4710" t="s">
        <v>243</v>
      </c>
      <c r="D4710" t="s">
        <v>10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</row>
    <row r="4711" spans="1:17" hidden="1" x14ac:dyDescent="0.2">
      <c r="A4711" t="s">
        <v>281</v>
      </c>
      <c r="B4711" t="s">
        <v>276</v>
      </c>
      <c r="C4711" t="s">
        <v>243</v>
      </c>
      <c r="D4711" t="s">
        <v>11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</row>
    <row r="4712" spans="1:17" hidden="1" x14ac:dyDescent="0.2">
      <c r="A4712" t="s">
        <v>281</v>
      </c>
      <c r="B4712" t="s">
        <v>276</v>
      </c>
      <c r="C4712" t="s">
        <v>243</v>
      </c>
      <c r="D4712" t="s">
        <v>12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</row>
    <row r="4713" spans="1:17" hidden="1" x14ac:dyDescent="0.2">
      <c r="A4713" t="s">
        <v>281</v>
      </c>
      <c r="B4713" t="s">
        <v>276</v>
      </c>
      <c r="C4713" t="s">
        <v>243</v>
      </c>
      <c r="D4713" t="s">
        <v>13</v>
      </c>
      <c r="L4713">
        <v>0.12</v>
      </c>
      <c r="M4713">
        <v>0.12</v>
      </c>
      <c r="N4713">
        <v>0.08</v>
      </c>
      <c r="O4713">
        <v>7.0000000000000007E-2</v>
      </c>
      <c r="P4713">
        <v>0.06</v>
      </c>
      <c r="Q4713">
        <v>0.05</v>
      </c>
    </row>
    <row r="4714" spans="1:17" hidden="1" x14ac:dyDescent="0.2">
      <c r="A4714" t="s">
        <v>281</v>
      </c>
      <c r="B4714" t="s">
        <v>276</v>
      </c>
      <c r="C4714" t="s">
        <v>243</v>
      </c>
      <c r="D4714" t="s">
        <v>14</v>
      </c>
      <c r="L4714">
        <v>0.01</v>
      </c>
      <c r="M4714">
        <v>0.01</v>
      </c>
      <c r="N4714">
        <v>0.01</v>
      </c>
      <c r="O4714">
        <v>0.02</v>
      </c>
      <c r="P4714">
        <v>0.02</v>
      </c>
      <c r="Q4714">
        <v>0.02</v>
      </c>
    </row>
    <row r="4715" spans="1:17" hidden="1" x14ac:dyDescent="0.2">
      <c r="A4715" t="s">
        <v>281</v>
      </c>
      <c r="B4715" t="s">
        <v>276</v>
      </c>
      <c r="C4715" t="s">
        <v>243</v>
      </c>
      <c r="D4715" t="s">
        <v>15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0.14000000000000001</v>
      </c>
      <c r="M4715">
        <v>0.14000000000000001</v>
      </c>
      <c r="N4715">
        <v>0.1</v>
      </c>
      <c r="O4715">
        <v>0.1</v>
      </c>
      <c r="P4715">
        <v>0.09</v>
      </c>
      <c r="Q4715">
        <v>7.0000000000000007E-2</v>
      </c>
    </row>
    <row r="4716" spans="1:17" hidden="1" x14ac:dyDescent="0.2">
      <c r="A4716" t="s">
        <v>281</v>
      </c>
      <c r="B4716" t="s">
        <v>276</v>
      </c>
      <c r="C4716" t="s">
        <v>244</v>
      </c>
      <c r="D4716" t="s">
        <v>9</v>
      </c>
    </row>
    <row r="4717" spans="1:17" hidden="1" x14ac:dyDescent="0.2">
      <c r="A4717" t="s">
        <v>281</v>
      </c>
      <c r="B4717" t="s">
        <v>276</v>
      </c>
      <c r="C4717" t="s">
        <v>244</v>
      </c>
      <c r="D4717" t="s">
        <v>10</v>
      </c>
      <c r="L4717">
        <v>0.44</v>
      </c>
      <c r="M4717">
        <v>0.35</v>
      </c>
      <c r="N4717">
        <v>0.21</v>
      </c>
      <c r="O4717">
        <v>0.02</v>
      </c>
      <c r="P4717">
        <v>0.02</v>
      </c>
      <c r="Q4717">
        <v>0.03</v>
      </c>
    </row>
    <row r="4718" spans="1:17" hidden="1" x14ac:dyDescent="0.2">
      <c r="A4718" t="s">
        <v>281</v>
      </c>
      <c r="B4718" t="s">
        <v>276</v>
      </c>
      <c r="C4718" t="s">
        <v>244</v>
      </c>
      <c r="D4718" t="s">
        <v>11</v>
      </c>
      <c r="L4718">
        <v>0.44</v>
      </c>
      <c r="M4718">
        <v>0.31</v>
      </c>
      <c r="N4718">
        <v>0.16</v>
      </c>
      <c r="O4718">
        <v>0</v>
      </c>
      <c r="P4718">
        <v>0</v>
      </c>
      <c r="Q4718">
        <v>0</v>
      </c>
    </row>
    <row r="4719" spans="1:17" hidden="1" x14ac:dyDescent="0.2">
      <c r="A4719" t="s">
        <v>281</v>
      </c>
      <c r="B4719" t="s">
        <v>276</v>
      </c>
      <c r="C4719" t="s">
        <v>244</v>
      </c>
      <c r="D4719" t="s">
        <v>12</v>
      </c>
      <c r="L4719">
        <v>7.0000000000000007E-2</v>
      </c>
      <c r="M4719">
        <v>0.05</v>
      </c>
      <c r="N4719">
        <v>0.03</v>
      </c>
      <c r="O4719">
        <v>0</v>
      </c>
      <c r="P4719">
        <v>0</v>
      </c>
      <c r="Q4719">
        <v>0</v>
      </c>
    </row>
    <row r="4720" spans="1:17" hidden="1" x14ac:dyDescent="0.2">
      <c r="A4720" t="s">
        <v>281</v>
      </c>
      <c r="B4720" t="s">
        <v>276</v>
      </c>
      <c r="C4720" t="s">
        <v>244</v>
      </c>
      <c r="D4720" t="s">
        <v>13</v>
      </c>
      <c r="L4720">
        <v>0.08</v>
      </c>
      <c r="M4720">
        <v>0.06</v>
      </c>
      <c r="N4720">
        <v>0.04</v>
      </c>
      <c r="O4720">
        <v>0</v>
      </c>
      <c r="P4720">
        <v>0</v>
      </c>
      <c r="Q4720">
        <v>0</v>
      </c>
    </row>
    <row r="4721" spans="1:17" hidden="1" x14ac:dyDescent="0.2">
      <c r="A4721" t="s">
        <v>281</v>
      </c>
      <c r="B4721" t="s">
        <v>276</v>
      </c>
      <c r="C4721" t="s">
        <v>244</v>
      </c>
      <c r="D4721" t="s">
        <v>14</v>
      </c>
      <c r="L4721">
        <v>0.03</v>
      </c>
      <c r="M4721">
        <v>0.03</v>
      </c>
      <c r="N4721">
        <v>0.04</v>
      </c>
      <c r="O4721">
        <v>0.05</v>
      </c>
      <c r="P4721">
        <v>0.06</v>
      </c>
      <c r="Q4721">
        <v>0.06</v>
      </c>
    </row>
    <row r="4722" spans="1:17" hidden="1" x14ac:dyDescent="0.2">
      <c r="A4722" t="s">
        <v>281</v>
      </c>
      <c r="B4722" t="s">
        <v>276</v>
      </c>
      <c r="C4722" t="s">
        <v>244</v>
      </c>
      <c r="D4722" t="s">
        <v>15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1.06</v>
      </c>
      <c r="M4722">
        <v>0.8</v>
      </c>
      <c r="N4722">
        <v>0.48</v>
      </c>
      <c r="O4722">
        <v>0.08</v>
      </c>
      <c r="P4722">
        <v>0.09</v>
      </c>
      <c r="Q4722">
        <v>0.1</v>
      </c>
    </row>
    <row r="4723" spans="1:17" hidden="1" x14ac:dyDescent="0.2">
      <c r="A4723" t="s">
        <v>281</v>
      </c>
      <c r="B4723" t="s">
        <v>276</v>
      </c>
      <c r="C4723" t="s">
        <v>245</v>
      </c>
      <c r="D4723" t="s">
        <v>9</v>
      </c>
    </row>
    <row r="4724" spans="1:17" hidden="1" x14ac:dyDescent="0.2">
      <c r="A4724" t="s">
        <v>281</v>
      </c>
      <c r="B4724" t="s">
        <v>276</v>
      </c>
      <c r="C4724" t="s">
        <v>245</v>
      </c>
      <c r="D4724" t="s">
        <v>10</v>
      </c>
      <c r="L4724">
        <v>9.09</v>
      </c>
      <c r="M4724">
        <v>4.99</v>
      </c>
      <c r="N4724">
        <v>2.4</v>
      </c>
      <c r="O4724">
        <v>0.05</v>
      </c>
      <c r="P4724">
        <v>0.04</v>
      </c>
      <c r="Q4724">
        <v>0.04</v>
      </c>
    </row>
    <row r="4725" spans="1:17" hidden="1" x14ac:dyDescent="0.2">
      <c r="A4725" t="s">
        <v>281</v>
      </c>
      <c r="B4725" t="s">
        <v>276</v>
      </c>
      <c r="C4725" t="s">
        <v>245</v>
      </c>
      <c r="D4725" t="s">
        <v>11</v>
      </c>
      <c r="L4725">
        <v>1.58</v>
      </c>
      <c r="M4725">
        <v>0.86</v>
      </c>
      <c r="N4725">
        <v>0.34</v>
      </c>
      <c r="O4725">
        <v>0.01</v>
      </c>
      <c r="P4725">
        <v>0</v>
      </c>
      <c r="Q4725">
        <v>0</v>
      </c>
    </row>
    <row r="4726" spans="1:17" hidden="1" x14ac:dyDescent="0.2">
      <c r="A4726" t="s">
        <v>281</v>
      </c>
      <c r="B4726" t="s">
        <v>276</v>
      </c>
      <c r="C4726" t="s">
        <v>245</v>
      </c>
      <c r="D4726" t="s">
        <v>12</v>
      </c>
      <c r="L4726">
        <v>1.2</v>
      </c>
      <c r="M4726">
        <v>0.88</v>
      </c>
      <c r="N4726">
        <v>0.48</v>
      </c>
      <c r="O4726">
        <v>0.02</v>
      </c>
      <c r="P4726">
        <v>0.02</v>
      </c>
      <c r="Q4726">
        <v>0.02</v>
      </c>
    </row>
    <row r="4727" spans="1:17" hidden="1" x14ac:dyDescent="0.2">
      <c r="A4727" t="s">
        <v>281</v>
      </c>
      <c r="B4727" t="s">
        <v>276</v>
      </c>
      <c r="C4727" t="s">
        <v>245</v>
      </c>
      <c r="D4727" t="s">
        <v>13</v>
      </c>
      <c r="L4727">
        <v>0.2</v>
      </c>
      <c r="M4727">
        <v>0.14000000000000001</v>
      </c>
      <c r="N4727">
        <v>0.06</v>
      </c>
      <c r="O4727">
        <v>0</v>
      </c>
      <c r="P4727">
        <v>0</v>
      </c>
      <c r="Q4727">
        <v>0</v>
      </c>
    </row>
    <row r="4728" spans="1:17" hidden="1" x14ac:dyDescent="0.2">
      <c r="A4728" t="s">
        <v>281</v>
      </c>
      <c r="B4728" t="s">
        <v>276</v>
      </c>
      <c r="C4728" t="s">
        <v>245</v>
      </c>
      <c r="D4728" t="s">
        <v>14</v>
      </c>
      <c r="L4728">
        <v>0.63</v>
      </c>
      <c r="M4728">
        <v>0.52</v>
      </c>
      <c r="N4728">
        <v>0.43</v>
      </c>
      <c r="O4728">
        <v>0.34</v>
      </c>
      <c r="P4728">
        <v>0.34</v>
      </c>
      <c r="Q4728">
        <v>0.34</v>
      </c>
    </row>
    <row r="4729" spans="1:17" hidden="1" x14ac:dyDescent="0.2">
      <c r="A4729" t="s">
        <v>281</v>
      </c>
      <c r="B4729" t="s">
        <v>276</v>
      </c>
      <c r="C4729" t="s">
        <v>245</v>
      </c>
      <c r="D4729" t="s">
        <v>15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12.7</v>
      </c>
      <c r="M4729">
        <v>7.38</v>
      </c>
      <c r="N4729">
        <v>3.72</v>
      </c>
      <c r="O4729">
        <v>0.41</v>
      </c>
      <c r="P4729">
        <v>0.41</v>
      </c>
      <c r="Q4729">
        <v>0.4</v>
      </c>
    </row>
    <row r="4730" spans="1:17" hidden="1" x14ac:dyDescent="0.2">
      <c r="A4730" t="s">
        <v>281</v>
      </c>
      <c r="B4730" t="s">
        <v>276</v>
      </c>
      <c r="C4730" t="s">
        <v>246</v>
      </c>
      <c r="D4730" t="s">
        <v>9</v>
      </c>
    </row>
    <row r="4731" spans="1:17" hidden="1" x14ac:dyDescent="0.2">
      <c r="A4731" t="s">
        <v>281</v>
      </c>
      <c r="B4731" t="s">
        <v>276</v>
      </c>
      <c r="C4731" t="s">
        <v>246</v>
      </c>
      <c r="D4731" t="s">
        <v>10</v>
      </c>
      <c r="L4731">
        <v>9.08</v>
      </c>
      <c r="M4731">
        <v>4.99</v>
      </c>
      <c r="N4731">
        <v>2.42</v>
      </c>
      <c r="O4731">
        <v>0.08</v>
      </c>
      <c r="P4731">
        <v>7.0000000000000007E-2</v>
      </c>
      <c r="Q4731">
        <v>7.0000000000000007E-2</v>
      </c>
    </row>
    <row r="4732" spans="1:17" hidden="1" x14ac:dyDescent="0.2">
      <c r="A4732" t="s">
        <v>281</v>
      </c>
      <c r="B4732" t="s">
        <v>276</v>
      </c>
      <c r="C4732" t="s">
        <v>246</v>
      </c>
      <c r="D4732" t="s">
        <v>11</v>
      </c>
      <c r="L4732">
        <v>2.58</v>
      </c>
      <c r="M4732">
        <v>1.4</v>
      </c>
      <c r="N4732">
        <v>0.55000000000000004</v>
      </c>
      <c r="O4732">
        <v>0.01</v>
      </c>
      <c r="P4732">
        <v>0.01</v>
      </c>
      <c r="Q4732">
        <v>0</v>
      </c>
    </row>
    <row r="4733" spans="1:17" hidden="1" x14ac:dyDescent="0.2">
      <c r="A4733" t="s">
        <v>281</v>
      </c>
      <c r="B4733" t="s">
        <v>276</v>
      </c>
      <c r="C4733" t="s">
        <v>246</v>
      </c>
      <c r="D4733" t="s">
        <v>12</v>
      </c>
      <c r="L4733">
        <v>1.95</v>
      </c>
      <c r="M4733">
        <v>1.43</v>
      </c>
      <c r="N4733">
        <v>0.79</v>
      </c>
      <c r="O4733">
        <v>0.03</v>
      </c>
      <c r="P4733">
        <v>0.03</v>
      </c>
      <c r="Q4733">
        <v>0.03</v>
      </c>
    </row>
    <row r="4734" spans="1:17" hidden="1" x14ac:dyDescent="0.2">
      <c r="A4734" t="s">
        <v>281</v>
      </c>
      <c r="B4734" t="s">
        <v>276</v>
      </c>
      <c r="C4734" t="s">
        <v>246</v>
      </c>
      <c r="D4734" t="s">
        <v>13</v>
      </c>
      <c r="L4734">
        <v>1.1299999999999999</v>
      </c>
      <c r="M4734">
        <v>1.04</v>
      </c>
      <c r="N4734">
        <v>0.46</v>
      </c>
      <c r="O4734">
        <v>0.33</v>
      </c>
      <c r="P4734">
        <v>0.23</v>
      </c>
      <c r="Q4734">
        <v>0.11</v>
      </c>
    </row>
    <row r="4735" spans="1:17" hidden="1" x14ac:dyDescent="0.2">
      <c r="A4735" t="s">
        <v>281</v>
      </c>
      <c r="B4735" t="s">
        <v>276</v>
      </c>
      <c r="C4735" t="s">
        <v>246</v>
      </c>
      <c r="D4735" t="s">
        <v>14</v>
      </c>
      <c r="L4735">
        <v>0.96</v>
      </c>
      <c r="M4735">
        <v>0.79</v>
      </c>
      <c r="N4735">
        <v>0.63</v>
      </c>
      <c r="O4735">
        <v>0.48</v>
      </c>
      <c r="P4735">
        <v>0.49</v>
      </c>
      <c r="Q4735">
        <v>0.48</v>
      </c>
    </row>
    <row r="4736" spans="1:17" hidden="1" x14ac:dyDescent="0.2">
      <c r="A4736" t="s">
        <v>281</v>
      </c>
      <c r="B4736" t="s">
        <v>276</v>
      </c>
      <c r="C4736" t="s">
        <v>246</v>
      </c>
      <c r="D4736" t="s">
        <v>15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15.69</v>
      </c>
      <c r="M4736">
        <v>9.65</v>
      </c>
      <c r="N4736">
        <v>4.8600000000000003</v>
      </c>
      <c r="O4736">
        <v>0.93</v>
      </c>
      <c r="P4736">
        <v>0.82</v>
      </c>
      <c r="Q4736">
        <v>0.68</v>
      </c>
    </row>
    <row r="4737" spans="1:17" hidden="1" x14ac:dyDescent="0.2">
      <c r="A4737" t="s">
        <v>281</v>
      </c>
      <c r="B4737" t="s">
        <v>276</v>
      </c>
      <c r="C4737" t="s">
        <v>247</v>
      </c>
      <c r="D4737" t="s">
        <v>9</v>
      </c>
    </row>
    <row r="4738" spans="1:17" hidden="1" x14ac:dyDescent="0.2">
      <c r="A4738" t="s">
        <v>281</v>
      </c>
      <c r="B4738" t="s">
        <v>276</v>
      </c>
      <c r="C4738" t="s">
        <v>247</v>
      </c>
      <c r="D4738" t="s">
        <v>10</v>
      </c>
      <c r="L4738">
        <v>0.15</v>
      </c>
      <c r="M4738">
        <v>0.12</v>
      </c>
      <c r="N4738">
        <v>0.08</v>
      </c>
      <c r="O4738">
        <v>0.01</v>
      </c>
      <c r="P4738">
        <v>0.01</v>
      </c>
      <c r="Q4738">
        <v>0.01</v>
      </c>
    </row>
    <row r="4739" spans="1:17" hidden="1" x14ac:dyDescent="0.2">
      <c r="A4739" t="s">
        <v>281</v>
      </c>
      <c r="B4739" t="s">
        <v>276</v>
      </c>
      <c r="C4739" t="s">
        <v>247</v>
      </c>
      <c r="D4739" t="s">
        <v>11</v>
      </c>
    </row>
    <row r="4740" spans="1:17" hidden="1" x14ac:dyDescent="0.2">
      <c r="A4740" t="s">
        <v>281</v>
      </c>
      <c r="B4740" t="s">
        <v>276</v>
      </c>
      <c r="C4740" t="s">
        <v>247</v>
      </c>
      <c r="D4740" t="s">
        <v>12</v>
      </c>
    </row>
    <row r="4741" spans="1:17" hidden="1" x14ac:dyDescent="0.2">
      <c r="A4741" t="s">
        <v>281</v>
      </c>
      <c r="B4741" t="s">
        <v>276</v>
      </c>
      <c r="C4741" t="s">
        <v>247</v>
      </c>
      <c r="D4741" t="s">
        <v>13</v>
      </c>
    </row>
    <row r="4742" spans="1:17" hidden="1" x14ac:dyDescent="0.2">
      <c r="A4742" t="s">
        <v>281</v>
      </c>
      <c r="B4742" t="s">
        <v>276</v>
      </c>
      <c r="C4742" t="s">
        <v>247</v>
      </c>
      <c r="D4742" t="s">
        <v>14</v>
      </c>
      <c r="L4742">
        <v>0.32</v>
      </c>
      <c r="M4742">
        <v>0.35</v>
      </c>
      <c r="N4742">
        <v>0.37</v>
      </c>
      <c r="O4742">
        <v>0.41</v>
      </c>
      <c r="P4742">
        <v>0.45</v>
      </c>
      <c r="Q4742">
        <v>0.5</v>
      </c>
    </row>
    <row r="4743" spans="1:17" hidden="1" x14ac:dyDescent="0.2">
      <c r="A4743" t="s">
        <v>281</v>
      </c>
      <c r="B4743" t="s">
        <v>276</v>
      </c>
      <c r="C4743" t="s">
        <v>247</v>
      </c>
      <c r="D4743" t="s">
        <v>15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0.47</v>
      </c>
      <c r="M4743">
        <v>0.46</v>
      </c>
      <c r="N4743">
        <v>0.45</v>
      </c>
      <c r="O4743">
        <v>0.42</v>
      </c>
      <c r="P4743">
        <v>0.46</v>
      </c>
      <c r="Q4743">
        <v>0.51</v>
      </c>
    </row>
    <row r="4744" spans="1:17" hidden="1" x14ac:dyDescent="0.2">
      <c r="A4744" t="s">
        <v>281</v>
      </c>
      <c r="B4744" t="s">
        <v>276</v>
      </c>
      <c r="C4744" t="s">
        <v>33</v>
      </c>
      <c r="D4744" t="s">
        <v>9</v>
      </c>
    </row>
    <row r="4745" spans="1:17" hidden="1" x14ac:dyDescent="0.2">
      <c r="A4745" t="s">
        <v>281</v>
      </c>
      <c r="B4745" t="s">
        <v>276</v>
      </c>
      <c r="C4745" t="s">
        <v>33</v>
      </c>
      <c r="D4745" t="s">
        <v>10</v>
      </c>
      <c r="L4745">
        <v>0.84</v>
      </c>
      <c r="M4745">
        <v>0.34</v>
      </c>
      <c r="N4745">
        <v>0.18</v>
      </c>
      <c r="O4745">
        <v>0.01</v>
      </c>
      <c r="P4745">
        <v>0.01</v>
      </c>
      <c r="Q4745">
        <v>0.01</v>
      </c>
    </row>
    <row r="4746" spans="1:17" hidden="1" x14ac:dyDescent="0.2">
      <c r="A4746" t="s">
        <v>281</v>
      </c>
      <c r="B4746" t="s">
        <v>276</v>
      </c>
      <c r="C4746" t="s">
        <v>33</v>
      </c>
      <c r="D4746" t="s">
        <v>11</v>
      </c>
      <c r="L4746">
        <v>1.1499999999999999</v>
      </c>
      <c r="M4746">
        <v>0.71</v>
      </c>
      <c r="N4746">
        <v>0.33</v>
      </c>
      <c r="O4746">
        <v>0.01</v>
      </c>
      <c r="P4746">
        <v>0.01</v>
      </c>
      <c r="Q4746">
        <v>0.01</v>
      </c>
    </row>
    <row r="4747" spans="1:17" hidden="1" x14ac:dyDescent="0.2">
      <c r="A4747" t="s">
        <v>281</v>
      </c>
      <c r="B4747" t="s">
        <v>276</v>
      </c>
      <c r="C4747" t="s">
        <v>33</v>
      </c>
      <c r="D4747" t="s">
        <v>12</v>
      </c>
      <c r="L4747">
        <v>0.18</v>
      </c>
      <c r="M4747">
        <v>0.12</v>
      </c>
      <c r="N4747">
        <v>7.0000000000000007E-2</v>
      </c>
      <c r="O4747">
        <v>0</v>
      </c>
      <c r="P4747">
        <v>0</v>
      </c>
      <c r="Q4747">
        <v>0</v>
      </c>
    </row>
    <row r="4748" spans="1:17" hidden="1" x14ac:dyDescent="0.2">
      <c r="A4748" t="s">
        <v>281</v>
      </c>
      <c r="B4748" t="s">
        <v>276</v>
      </c>
      <c r="C4748" t="s">
        <v>33</v>
      </c>
      <c r="D4748" t="s">
        <v>13</v>
      </c>
      <c r="L4748">
        <v>0.14000000000000001</v>
      </c>
      <c r="M4748">
        <v>0.28999999999999998</v>
      </c>
      <c r="N4748">
        <v>0.47</v>
      </c>
      <c r="O4748">
        <v>0.69</v>
      </c>
      <c r="P4748">
        <v>0.92</v>
      </c>
      <c r="Q4748">
        <v>1.1399999999999999</v>
      </c>
    </row>
    <row r="4749" spans="1:17" hidden="1" x14ac:dyDescent="0.2">
      <c r="A4749" t="s">
        <v>281</v>
      </c>
      <c r="B4749" t="s">
        <v>276</v>
      </c>
      <c r="C4749" t="s">
        <v>33</v>
      </c>
      <c r="D4749" t="s">
        <v>14</v>
      </c>
      <c r="L4749">
        <v>0.27</v>
      </c>
      <c r="M4749">
        <v>0.33</v>
      </c>
      <c r="N4749">
        <v>0.4</v>
      </c>
      <c r="O4749">
        <v>0.49</v>
      </c>
      <c r="P4749">
        <v>0.59</v>
      </c>
      <c r="Q4749">
        <v>0.7</v>
      </c>
    </row>
    <row r="4750" spans="1:17" hidden="1" x14ac:dyDescent="0.2">
      <c r="A4750" t="s">
        <v>281</v>
      </c>
      <c r="B4750" t="s">
        <v>276</v>
      </c>
      <c r="C4750" t="s">
        <v>33</v>
      </c>
      <c r="D4750" t="s">
        <v>15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2.58</v>
      </c>
      <c r="M4750">
        <v>1.79</v>
      </c>
      <c r="N4750">
        <v>1.45</v>
      </c>
      <c r="O4750">
        <v>1.2</v>
      </c>
      <c r="P4750">
        <v>1.53</v>
      </c>
      <c r="Q4750">
        <v>1.86</v>
      </c>
    </row>
    <row r="4751" spans="1:17" hidden="1" x14ac:dyDescent="0.2">
      <c r="A4751" t="s">
        <v>281</v>
      </c>
      <c r="B4751" t="s">
        <v>276</v>
      </c>
      <c r="C4751" t="s">
        <v>248</v>
      </c>
      <c r="D4751" t="s">
        <v>9</v>
      </c>
    </row>
    <row r="4752" spans="1:17" hidden="1" x14ac:dyDescent="0.2">
      <c r="A4752" t="s">
        <v>281</v>
      </c>
      <c r="B4752" t="s">
        <v>276</v>
      </c>
      <c r="C4752" t="s">
        <v>248</v>
      </c>
      <c r="D4752" t="s">
        <v>10</v>
      </c>
      <c r="L4752">
        <v>0.04</v>
      </c>
      <c r="M4752">
        <v>0.03</v>
      </c>
      <c r="N4752">
        <v>0.01</v>
      </c>
      <c r="O4752">
        <v>0</v>
      </c>
      <c r="P4752">
        <v>0</v>
      </c>
      <c r="Q4752">
        <v>0</v>
      </c>
    </row>
    <row r="4753" spans="1:17" hidden="1" x14ac:dyDescent="0.2">
      <c r="A4753" t="s">
        <v>281</v>
      </c>
      <c r="B4753" t="s">
        <v>276</v>
      </c>
      <c r="C4753" t="s">
        <v>248</v>
      </c>
      <c r="D4753" t="s">
        <v>11</v>
      </c>
    </row>
    <row r="4754" spans="1:17" hidden="1" x14ac:dyDescent="0.2">
      <c r="A4754" t="s">
        <v>281</v>
      </c>
      <c r="B4754" t="s">
        <v>276</v>
      </c>
      <c r="C4754" t="s">
        <v>248</v>
      </c>
      <c r="D4754" t="s">
        <v>12</v>
      </c>
      <c r="N4754">
        <v>0</v>
      </c>
      <c r="O4754">
        <v>0</v>
      </c>
      <c r="P4754">
        <v>0</v>
      </c>
    </row>
    <row r="4755" spans="1:17" hidden="1" x14ac:dyDescent="0.2">
      <c r="A4755" t="s">
        <v>281</v>
      </c>
      <c r="B4755" t="s">
        <v>276</v>
      </c>
      <c r="C4755" t="s">
        <v>248</v>
      </c>
      <c r="D4755" t="s">
        <v>13</v>
      </c>
      <c r="L4755">
        <v>0.05</v>
      </c>
      <c r="M4755">
        <v>0.04</v>
      </c>
      <c r="N4755">
        <v>0.02</v>
      </c>
      <c r="O4755">
        <v>0</v>
      </c>
      <c r="P4755">
        <v>0</v>
      </c>
      <c r="Q4755">
        <v>0</v>
      </c>
    </row>
    <row r="4756" spans="1:17" hidden="1" x14ac:dyDescent="0.2">
      <c r="A4756" t="s">
        <v>281</v>
      </c>
      <c r="B4756" t="s">
        <v>276</v>
      </c>
      <c r="C4756" t="s">
        <v>248</v>
      </c>
      <c r="D4756" t="s">
        <v>14</v>
      </c>
      <c r="L4756">
        <v>0.01</v>
      </c>
      <c r="M4756">
        <v>0.01</v>
      </c>
      <c r="N4756">
        <v>0.01</v>
      </c>
      <c r="O4756">
        <v>0.01</v>
      </c>
      <c r="P4756">
        <v>0.01</v>
      </c>
      <c r="Q4756">
        <v>0.01</v>
      </c>
    </row>
    <row r="4757" spans="1:17" hidden="1" x14ac:dyDescent="0.2">
      <c r="A4757" t="s">
        <v>281</v>
      </c>
      <c r="B4757" t="s">
        <v>276</v>
      </c>
      <c r="C4757" t="s">
        <v>248</v>
      </c>
      <c r="D4757" t="s">
        <v>15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0.09</v>
      </c>
      <c r="M4757">
        <v>7.0000000000000007E-2</v>
      </c>
      <c r="N4757">
        <v>0.04</v>
      </c>
      <c r="O4757">
        <v>0.01</v>
      </c>
      <c r="P4757">
        <v>0.01</v>
      </c>
      <c r="Q4757">
        <v>0.01</v>
      </c>
    </row>
    <row r="4758" spans="1:17" hidden="1" x14ac:dyDescent="0.2">
      <c r="A4758" t="s">
        <v>281</v>
      </c>
      <c r="B4758" t="s">
        <v>276</v>
      </c>
      <c r="C4758" t="s">
        <v>249</v>
      </c>
      <c r="D4758" t="s">
        <v>9</v>
      </c>
    </row>
    <row r="4759" spans="1:17" hidden="1" x14ac:dyDescent="0.2">
      <c r="A4759" t="s">
        <v>281</v>
      </c>
      <c r="B4759" t="s">
        <v>276</v>
      </c>
      <c r="C4759" t="s">
        <v>249</v>
      </c>
      <c r="D4759" t="s">
        <v>10</v>
      </c>
      <c r="L4759">
        <v>0.63</v>
      </c>
      <c r="M4759">
        <v>0.47</v>
      </c>
      <c r="N4759">
        <v>0.27</v>
      </c>
      <c r="O4759">
        <v>0.02</v>
      </c>
      <c r="P4759">
        <v>0.02</v>
      </c>
      <c r="Q4759">
        <v>0.03</v>
      </c>
    </row>
    <row r="4760" spans="1:17" hidden="1" x14ac:dyDescent="0.2">
      <c r="A4760" t="s">
        <v>281</v>
      </c>
      <c r="B4760" t="s">
        <v>276</v>
      </c>
      <c r="C4760" t="s">
        <v>249</v>
      </c>
      <c r="D4760" t="s">
        <v>11</v>
      </c>
    </row>
    <row r="4761" spans="1:17" hidden="1" x14ac:dyDescent="0.2">
      <c r="A4761" t="s">
        <v>281</v>
      </c>
      <c r="B4761" t="s">
        <v>276</v>
      </c>
      <c r="C4761" t="s">
        <v>249</v>
      </c>
      <c r="D4761" t="s">
        <v>12</v>
      </c>
    </row>
    <row r="4762" spans="1:17" hidden="1" x14ac:dyDescent="0.2">
      <c r="A4762" t="s">
        <v>281</v>
      </c>
      <c r="B4762" t="s">
        <v>276</v>
      </c>
      <c r="C4762" t="s">
        <v>249</v>
      </c>
      <c r="D4762" t="s">
        <v>13</v>
      </c>
      <c r="L4762">
        <v>19.57</v>
      </c>
      <c r="M4762">
        <v>22.02</v>
      </c>
      <c r="N4762">
        <v>24.05</v>
      </c>
      <c r="O4762">
        <v>25.9</v>
      </c>
      <c r="P4762">
        <v>27.3</v>
      </c>
      <c r="Q4762">
        <v>28.23</v>
      </c>
    </row>
    <row r="4763" spans="1:17" hidden="1" x14ac:dyDescent="0.2">
      <c r="A4763" t="s">
        <v>281</v>
      </c>
      <c r="B4763" t="s">
        <v>276</v>
      </c>
      <c r="C4763" t="s">
        <v>249</v>
      </c>
      <c r="D4763" t="s">
        <v>14</v>
      </c>
      <c r="L4763">
        <v>1.52</v>
      </c>
      <c r="M4763">
        <v>1.79</v>
      </c>
      <c r="N4763">
        <v>2.08</v>
      </c>
      <c r="O4763">
        <v>2.38</v>
      </c>
      <c r="P4763">
        <v>2.81</v>
      </c>
      <c r="Q4763">
        <v>3.27</v>
      </c>
    </row>
    <row r="4764" spans="1:17" hidden="1" x14ac:dyDescent="0.2">
      <c r="A4764" t="s">
        <v>281</v>
      </c>
      <c r="B4764" t="s">
        <v>276</v>
      </c>
      <c r="C4764" t="s">
        <v>249</v>
      </c>
      <c r="D4764" t="s">
        <v>15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21.72</v>
      </c>
      <c r="M4764">
        <v>24.28</v>
      </c>
      <c r="N4764">
        <v>26.4</v>
      </c>
      <c r="O4764">
        <v>28.3</v>
      </c>
      <c r="P4764">
        <v>30.14</v>
      </c>
      <c r="Q4764">
        <v>31.52</v>
      </c>
    </row>
    <row r="4765" spans="1:17" hidden="1" x14ac:dyDescent="0.2">
      <c r="A4765" t="s">
        <v>281</v>
      </c>
      <c r="B4765" t="s">
        <v>276</v>
      </c>
      <c r="C4765" t="s">
        <v>250</v>
      </c>
      <c r="D4765" t="s">
        <v>9</v>
      </c>
    </row>
    <row r="4766" spans="1:17" hidden="1" x14ac:dyDescent="0.2">
      <c r="A4766" t="s">
        <v>281</v>
      </c>
      <c r="B4766" t="s">
        <v>276</v>
      </c>
      <c r="C4766" t="s">
        <v>250</v>
      </c>
      <c r="D4766" t="s">
        <v>10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</row>
    <row r="4767" spans="1:17" hidden="1" x14ac:dyDescent="0.2">
      <c r="A4767" t="s">
        <v>281</v>
      </c>
      <c r="B4767" t="s">
        <v>276</v>
      </c>
      <c r="C4767" t="s">
        <v>250</v>
      </c>
      <c r="D4767" t="s">
        <v>11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</row>
    <row r="4768" spans="1:17" hidden="1" x14ac:dyDescent="0.2">
      <c r="A4768" t="s">
        <v>281</v>
      </c>
      <c r="B4768" t="s">
        <v>276</v>
      </c>
      <c r="C4768" t="s">
        <v>250</v>
      </c>
      <c r="D4768" t="s">
        <v>12</v>
      </c>
    </row>
    <row r="4769" spans="1:17" hidden="1" x14ac:dyDescent="0.2">
      <c r="A4769" t="s">
        <v>281</v>
      </c>
      <c r="B4769" t="s">
        <v>276</v>
      </c>
      <c r="C4769" t="s">
        <v>250</v>
      </c>
      <c r="D4769" t="s">
        <v>13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</row>
    <row r="4770" spans="1:17" hidden="1" x14ac:dyDescent="0.2">
      <c r="A4770" t="s">
        <v>281</v>
      </c>
      <c r="B4770" t="s">
        <v>276</v>
      </c>
      <c r="C4770" t="s">
        <v>250</v>
      </c>
      <c r="D4770" t="s">
        <v>14</v>
      </c>
      <c r="L4770">
        <v>0.01</v>
      </c>
      <c r="M4770">
        <v>0.01</v>
      </c>
      <c r="N4770">
        <v>0.01</v>
      </c>
      <c r="O4770">
        <v>0.01</v>
      </c>
      <c r="P4770">
        <v>0.01</v>
      </c>
      <c r="Q4770">
        <v>0.01</v>
      </c>
    </row>
    <row r="4771" spans="1:17" hidden="1" x14ac:dyDescent="0.2">
      <c r="A4771" t="s">
        <v>281</v>
      </c>
      <c r="B4771" t="s">
        <v>276</v>
      </c>
      <c r="C4771" t="s">
        <v>250</v>
      </c>
      <c r="D4771" t="s">
        <v>15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0.01</v>
      </c>
      <c r="M4771">
        <v>0.01</v>
      </c>
      <c r="N4771">
        <v>0.01</v>
      </c>
      <c r="O4771">
        <v>0.01</v>
      </c>
      <c r="P4771">
        <v>0.01</v>
      </c>
      <c r="Q4771">
        <v>0.01</v>
      </c>
    </row>
    <row r="4772" spans="1:17" hidden="1" x14ac:dyDescent="0.2">
      <c r="A4772" t="s">
        <v>281</v>
      </c>
      <c r="B4772" t="s">
        <v>276</v>
      </c>
      <c r="C4772" t="s">
        <v>251</v>
      </c>
      <c r="D4772" t="s">
        <v>9</v>
      </c>
    </row>
    <row r="4773" spans="1:17" hidden="1" x14ac:dyDescent="0.2">
      <c r="A4773" t="s">
        <v>281</v>
      </c>
      <c r="B4773" t="s">
        <v>276</v>
      </c>
      <c r="C4773" t="s">
        <v>251</v>
      </c>
      <c r="D4773" t="s">
        <v>10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</row>
    <row r="4774" spans="1:17" hidden="1" x14ac:dyDescent="0.2">
      <c r="A4774" t="s">
        <v>281</v>
      </c>
      <c r="B4774" t="s">
        <v>276</v>
      </c>
      <c r="C4774" t="s">
        <v>251</v>
      </c>
      <c r="D4774" t="s">
        <v>11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</row>
    <row r="4775" spans="1:17" hidden="1" x14ac:dyDescent="0.2">
      <c r="A4775" t="s">
        <v>281</v>
      </c>
      <c r="B4775" t="s">
        <v>276</v>
      </c>
      <c r="C4775" t="s">
        <v>251</v>
      </c>
      <c r="D4775" t="s">
        <v>12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</row>
    <row r="4776" spans="1:17" hidden="1" x14ac:dyDescent="0.2">
      <c r="A4776" t="s">
        <v>281</v>
      </c>
      <c r="B4776" t="s">
        <v>276</v>
      </c>
      <c r="C4776" t="s">
        <v>251</v>
      </c>
      <c r="D4776" t="s">
        <v>13</v>
      </c>
    </row>
    <row r="4777" spans="1:17" hidden="1" x14ac:dyDescent="0.2">
      <c r="A4777" t="s">
        <v>281</v>
      </c>
      <c r="B4777" t="s">
        <v>276</v>
      </c>
      <c r="C4777" t="s">
        <v>251</v>
      </c>
      <c r="D4777" t="s">
        <v>14</v>
      </c>
      <c r="L4777">
        <v>0</v>
      </c>
      <c r="M4777">
        <v>0</v>
      </c>
      <c r="N4777">
        <v>0</v>
      </c>
      <c r="O4777">
        <v>0</v>
      </c>
      <c r="P4777">
        <v>0.01</v>
      </c>
      <c r="Q4777">
        <v>0.01</v>
      </c>
    </row>
    <row r="4778" spans="1:17" hidden="1" x14ac:dyDescent="0.2">
      <c r="A4778" t="s">
        <v>281</v>
      </c>
      <c r="B4778" t="s">
        <v>276</v>
      </c>
      <c r="C4778" t="s">
        <v>251</v>
      </c>
      <c r="D4778" t="s">
        <v>15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0.01</v>
      </c>
      <c r="M4778">
        <v>0.01</v>
      </c>
      <c r="N4778">
        <v>0.01</v>
      </c>
      <c r="O4778">
        <v>0.01</v>
      </c>
      <c r="P4778">
        <v>0.01</v>
      </c>
      <c r="Q4778">
        <v>0.01</v>
      </c>
    </row>
    <row r="4779" spans="1:17" hidden="1" x14ac:dyDescent="0.2">
      <c r="A4779" t="s">
        <v>281</v>
      </c>
      <c r="B4779" t="s">
        <v>276</v>
      </c>
      <c r="C4779" t="s">
        <v>252</v>
      </c>
      <c r="D4779" t="s">
        <v>9</v>
      </c>
    </row>
    <row r="4780" spans="1:17" hidden="1" x14ac:dyDescent="0.2">
      <c r="A4780" t="s">
        <v>281</v>
      </c>
      <c r="B4780" t="s">
        <v>276</v>
      </c>
      <c r="C4780" t="s">
        <v>252</v>
      </c>
      <c r="D4780" t="s">
        <v>10</v>
      </c>
      <c r="L4780">
        <v>0.01</v>
      </c>
      <c r="M4780">
        <v>0.01</v>
      </c>
      <c r="N4780">
        <v>0.01</v>
      </c>
      <c r="O4780">
        <v>0.01</v>
      </c>
      <c r="P4780">
        <v>0.01</v>
      </c>
      <c r="Q4780">
        <v>0.01</v>
      </c>
    </row>
    <row r="4781" spans="1:17" hidden="1" x14ac:dyDescent="0.2">
      <c r="A4781" t="s">
        <v>281</v>
      </c>
      <c r="B4781" t="s">
        <v>276</v>
      </c>
      <c r="C4781" t="s">
        <v>252</v>
      </c>
      <c r="D4781" t="s">
        <v>11</v>
      </c>
      <c r="L4781">
        <v>0.02</v>
      </c>
      <c r="M4781">
        <v>0.02</v>
      </c>
      <c r="N4781">
        <v>0.02</v>
      </c>
      <c r="O4781">
        <v>0.02</v>
      </c>
      <c r="P4781">
        <v>0.01</v>
      </c>
      <c r="Q4781">
        <v>0.01</v>
      </c>
    </row>
    <row r="4782" spans="1:17" hidden="1" x14ac:dyDescent="0.2">
      <c r="A4782" t="s">
        <v>281</v>
      </c>
      <c r="B4782" t="s">
        <v>276</v>
      </c>
      <c r="C4782" t="s">
        <v>252</v>
      </c>
      <c r="D4782" t="s">
        <v>12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</row>
    <row r="4783" spans="1:17" hidden="1" x14ac:dyDescent="0.2">
      <c r="A4783" t="s">
        <v>281</v>
      </c>
      <c r="B4783" t="s">
        <v>276</v>
      </c>
      <c r="C4783" t="s">
        <v>252</v>
      </c>
      <c r="D4783" t="s">
        <v>13</v>
      </c>
      <c r="L4783">
        <v>2.69</v>
      </c>
      <c r="M4783">
        <v>2.48</v>
      </c>
      <c r="N4783">
        <v>1.2</v>
      </c>
      <c r="O4783">
        <v>1.05</v>
      </c>
      <c r="P4783">
        <v>0.89</v>
      </c>
      <c r="Q4783">
        <v>0.75</v>
      </c>
    </row>
    <row r="4784" spans="1:17" hidden="1" x14ac:dyDescent="0.2">
      <c r="A4784" t="s">
        <v>281</v>
      </c>
      <c r="B4784" t="s">
        <v>276</v>
      </c>
      <c r="C4784" t="s">
        <v>252</v>
      </c>
      <c r="D4784" t="s">
        <v>14</v>
      </c>
      <c r="L4784">
        <v>0.57999999999999996</v>
      </c>
      <c r="M4784">
        <v>0.62</v>
      </c>
      <c r="N4784">
        <v>0.65</v>
      </c>
      <c r="O4784">
        <v>0.68</v>
      </c>
      <c r="P4784">
        <v>0.7</v>
      </c>
      <c r="Q4784">
        <v>0.74</v>
      </c>
    </row>
    <row r="4785" spans="1:17" hidden="1" x14ac:dyDescent="0.2">
      <c r="A4785" t="s">
        <v>281</v>
      </c>
      <c r="B4785" t="s">
        <v>276</v>
      </c>
      <c r="C4785" t="s">
        <v>252</v>
      </c>
      <c r="D4785" t="s">
        <v>15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3.31</v>
      </c>
      <c r="M4785">
        <v>3.13</v>
      </c>
      <c r="N4785">
        <v>1.88</v>
      </c>
      <c r="O4785">
        <v>1.76</v>
      </c>
      <c r="P4785">
        <v>1.62</v>
      </c>
      <c r="Q4785">
        <v>1.51</v>
      </c>
    </row>
    <row r="4786" spans="1:17" hidden="1" x14ac:dyDescent="0.2">
      <c r="A4786" t="s">
        <v>281</v>
      </c>
      <c r="B4786" t="s">
        <v>276</v>
      </c>
      <c r="C4786" t="s">
        <v>253</v>
      </c>
      <c r="D4786" t="s">
        <v>9</v>
      </c>
    </row>
    <row r="4787" spans="1:17" hidden="1" x14ac:dyDescent="0.2">
      <c r="A4787" t="s">
        <v>281</v>
      </c>
      <c r="B4787" t="s">
        <v>276</v>
      </c>
      <c r="C4787" t="s">
        <v>253</v>
      </c>
      <c r="D4787" t="s">
        <v>10</v>
      </c>
      <c r="L4787">
        <v>0.48</v>
      </c>
      <c r="M4787">
        <v>0.31</v>
      </c>
      <c r="N4787">
        <v>0.15</v>
      </c>
      <c r="O4787">
        <v>0</v>
      </c>
      <c r="P4787">
        <v>0</v>
      </c>
      <c r="Q4787">
        <v>0</v>
      </c>
    </row>
    <row r="4788" spans="1:17" hidden="1" x14ac:dyDescent="0.2">
      <c r="A4788" t="s">
        <v>281</v>
      </c>
      <c r="B4788" t="s">
        <v>276</v>
      </c>
      <c r="C4788" t="s">
        <v>253</v>
      </c>
      <c r="D4788" t="s">
        <v>11</v>
      </c>
    </row>
    <row r="4789" spans="1:17" hidden="1" x14ac:dyDescent="0.2">
      <c r="A4789" t="s">
        <v>281</v>
      </c>
      <c r="B4789" t="s">
        <v>276</v>
      </c>
      <c r="C4789" t="s">
        <v>253</v>
      </c>
      <c r="D4789" t="s">
        <v>12</v>
      </c>
      <c r="L4789">
        <v>0.53</v>
      </c>
      <c r="M4789">
        <v>0.37</v>
      </c>
      <c r="N4789">
        <v>0.19</v>
      </c>
      <c r="O4789">
        <v>0</v>
      </c>
      <c r="P4789">
        <v>0</v>
      </c>
      <c r="Q4789">
        <v>0</v>
      </c>
    </row>
    <row r="4790" spans="1:17" hidden="1" x14ac:dyDescent="0.2">
      <c r="A4790" t="s">
        <v>281</v>
      </c>
      <c r="B4790" t="s">
        <v>276</v>
      </c>
      <c r="C4790" t="s">
        <v>253</v>
      </c>
      <c r="D4790" t="s">
        <v>13</v>
      </c>
      <c r="L4790">
        <v>0.89</v>
      </c>
      <c r="M4790">
        <v>0.98</v>
      </c>
      <c r="N4790">
        <v>1.07</v>
      </c>
      <c r="O4790">
        <v>1.1599999999999999</v>
      </c>
      <c r="P4790">
        <v>1.22</v>
      </c>
      <c r="Q4790">
        <v>1.25</v>
      </c>
    </row>
    <row r="4791" spans="1:17" hidden="1" x14ac:dyDescent="0.2">
      <c r="A4791" t="s">
        <v>281</v>
      </c>
      <c r="B4791" t="s">
        <v>276</v>
      </c>
      <c r="C4791" t="s">
        <v>253</v>
      </c>
      <c r="D4791" t="s">
        <v>14</v>
      </c>
      <c r="L4791">
        <v>0.04</v>
      </c>
      <c r="M4791">
        <v>0.04</v>
      </c>
      <c r="N4791">
        <v>0.04</v>
      </c>
      <c r="O4791">
        <v>0.04</v>
      </c>
      <c r="P4791">
        <v>0.04</v>
      </c>
      <c r="Q4791">
        <v>0.04</v>
      </c>
    </row>
    <row r="4792" spans="1:17" hidden="1" x14ac:dyDescent="0.2">
      <c r="A4792" t="s">
        <v>281</v>
      </c>
      <c r="B4792" t="s">
        <v>276</v>
      </c>
      <c r="C4792" t="s">
        <v>253</v>
      </c>
      <c r="D4792" t="s">
        <v>15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1.93</v>
      </c>
      <c r="M4792">
        <v>1.71</v>
      </c>
      <c r="N4792">
        <v>1.46</v>
      </c>
      <c r="O4792">
        <v>1.2</v>
      </c>
      <c r="P4792">
        <v>1.26</v>
      </c>
      <c r="Q4792">
        <v>1.29</v>
      </c>
    </row>
    <row r="4793" spans="1:17" hidden="1" x14ac:dyDescent="0.2">
      <c r="A4793" t="s">
        <v>281</v>
      </c>
      <c r="B4793" t="s">
        <v>276</v>
      </c>
      <c r="C4793" t="s">
        <v>254</v>
      </c>
      <c r="D4793" t="s">
        <v>9</v>
      </c>
    </row>
    <row r="4794" spans="1:17" hidden="1" x14ac:dyDescent="0.2">
      <c r="A4794" t="s">
        <v>281</v>
      </c>
      <c r="B4794" t="s">
        <v>276</v>
      </c>
      <c r="C4794" t="s">
        <v>254</v>
      </c>
      <c r="D4794" t="s">
        <v>10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</row>
    <row r="4795" spans="1:17" hidden="1" x14ac:dyDescent="0.2">
      <c r="A4795" t="s">
        <v>281</v>
      </c>
      <c r="B4795" t="s">
        <v>276</v>
      </c>
      <c r="C4795" t="s">
        <v>254</v>
      </c>
      <c r="D4795" t="s">
        <v>11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</row>
    <row r="4796" spans="1:17" hidden="1" x14ac:dyDescent="0.2">
      <c r="A4796" t="s">
        <v>281</v>
      </c>
      <c r="B4796" t="s">
        <v>276</v>
      </c>
      <c r="C4796" t="s">
        <v>254</v>
      </c>
      <c r="D4796" t="s">
        <v>12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</row>
    <row r="4797" spans="1:17" hidden="1" x14ac:dyDescent="0.2">
      <c r="A4797" t="s">
        <v>281</v>
      </c>
      <c r="B4797" t="s">
        <v>276</v>
      </c>
      <c r="C4797" t="s">
        <v>254</v>
      </c>
      <c r="D4797" t="s">
        <v>13</v>
      </c>
      <c r="L4797">
        <v>0.3</v>
      </c>
      <c r="M4797">
        <v>0.27</v>
      </c>
      <c r="N4797">
        <v>0.11</v>
      </c>
      <c r="O4797">
        <v>0.1</v>
      </c>
      <c r="P4797">
        <v>0.08</v>
      </c>
      <c r="Q4797">
        <v>0.06</v>
      </c>
    </row>
    <row r="4798" spans="1:17" hidden="1" x14ac:dyDescent="0.2">
      <c r="A4798" t="s">
        <v>281</v>
      </c>
      <c r="B4798" t="s">
        <v>276</v>
      </c>
      <c r="C4798" t="s">
        <v>254</v>
      </c>
      <c r="D4798" t="s">
        <v>14</v>
      </c>
      <c r="L4798">
        <v>0.1</v>
      </c>
      <c r="M4798">
        <v>0.1</v>
      </c>
      <c r="N4798">
        <v>0.11</v>
      </c>
      <c r="O4798">
        <v>0.12</v>
      </c>
      <c r="P4798">
        <v>0.14000000000000001</v>
      </c>
      <c r="Q4798">
        <v>0.15</v>
      </c>
    </row>
    <row r="4799" spans="1:17" hidden="1" x14ac:dyDescent="0.2">
      <c r="A4799" t="s">
        <v>281</v>
      </c>
      <c r="B4799" t="s">
        <v>276</v>
      </c>
      <c r="C4799" t="s">
        <v>254</v>
      </c>
      <c r="D4799" t="s">
        <v>15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0.4</v>
      </c>
      <c r="M4799">
        <v>0.38</v>
      </c>
      <c r="N4799">
        <v>0.22</v>
      </c>
      <c r="O4799">
        <v>0.23</v>
      </c>
      <c r="P4799">
        <v>0.22</v>
      </c>
      <c r="Q4799">
        <v>0.22</v>
      </c>
    </row>
    <row r="4800" spans="1:17" hidden="1" x14ac:dyDescent="0.2">
      <c r="A4800" t="s">
        <v>281</v>
      </c>
      <c r="B4800" t="s">
        <v>276</v>
      </c>
      <c r="C4800" t="s">
        <v>255</v>
      </c>
      <c r="D4800" t="s">
        <v>9</v>
      </c>
    </row>
    <row r="4801" spans="1:17" hidden="1" x14ac:dyDescent="0.2">
      <c r="A4801" t="s">
        <v>281</v>
      </c>
      <c r="B4801" t="s">
        <v>276</v>
      </c>
      <c r="C4801" t="s">
        <v>255</v>
      </c>
      <c r="D4801" t="s">
        <v>10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</row>
    <row r="4802" spans="1:17" hidden="1" x14ac:dyDescent="0.2">
      <c r="A4802" t="s">
        <v>281</v>
      </c>
      <c r="B4802" t="s">
        <v>276</v>
      </c>
      <c r="C4802" t="s">
        <v>255</v>
      </c>
      <c r="D4802" t="s">
        <v>11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</row>
    <row r="4803" spans="1:17" hidden="1" x14ac:dyDescent="0.2">
      <c r="A4803" t="s">
        <v>281</v>
      </c>
      <c r="B4803" t="s">
        <v>276</v>
      </c>
      <c r="C4803" t="s">
        <v>255</v>
      </c>
      <c r="D4803" t="s">
        <v>12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</row>
    <row r="4804" spans="1:17" hidden="1" x14ac:dyDescent="0.2">
      <c r="A4804" t="s">
        <v>281</v>
      </c>
      <c r="B4804" t="s">
        <v>276</v>
      </c>
      <c r="C4804" t="s">
        <v>255</v>
      </c>
      <c r="D4804" t="s">
        <v>13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</row>
    <row r="4805" spans="1:17" hidden="1" x14ac:dyDescent="0.2">
      <c r="A4805" t="s">
        <v>281</v>
      </c>
      <c r="B4805" t="s">
        <v>276</v>
      </c>
      <c r="C4805" t="s">
        <v>255</v>
      </c>
      <c r="D4805" t="s">
        <v>14</v>
      </c>
      <c r="L4805">
        <v>0.24</v>
      </c>
      <c r="M4805">
        <v>0.22</v>
      </c>
      <c r="N4805">
        <v>0.22</v>
      </c>
      <c r="O4805">
        <v>0.22</v>
      </c>
      <c r="P4805">
        <v>0.21</v>
      </c>
      <c r="Q4805">
        <v>0.21</v>
      </c>
    </row>
    <row r="4806" spans="1:17" hidden="1" x14ac:dyDescent="0.2">
      <c r="A4806" t="s">
        <v>281</v>
      </c>
      <c r="B4806" t="s">
        <v>276</v>
      </c>
      <c r="C4806" t="s">
        <v>255</v>
      </c>
      <c r="D4806" t="s">
        <v>15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0.24</v>
      </c>
      <c r="M4806">
        <v>0.23</v>
      </c>
      <c r="N4806">
        <v>0.23</v>
      </c>
      <c r="O4806">
        <v>0.22</v>
      </c>
      <c r="P4806">
        <v>0.22</v>
      </c>
      <c r="Q4806">
        <v>0.21</v>
      </c>
    </row>
    <row r="4807" spans="1:17" hidden="1" x14ac:dyDescent="0.2">
      <c r="A4807" t="s">
        <v>281</v>
      </c>
      <c r="B4807" t="s">
        <v>276</v>
      </c>
      <c r="C4807" t="s">
        <v>256</v>
      </c>
      <c r="D4807" t="s">
        <v>9</v>
      </c>
    </row>
    <row r="4808" spans="1:17" hidden="1" x14ac:dyDescent="0.2">
      <c r="A4808" t="s">
        <v>281</v>
      </c>
      <c r="B4808" t="s">
        <v>276</v>
      </c>
      <c r="C4808" t="s">
        <v>256</v>
      </c>
      <c r="D4808" t="s">
        <v>10</v>
      </c>
      <c r="L4808">
        <v>0.15</v>
      </c>
      <c r="M4808">
        <v>0.1</v>
      </c>
      <c r="N4808">
        <v>0.05</v>
      </c>
      <c r="O4808">
        <v>0</v>
      </c>
      <c r="P4808">
        <v>0</v>
      </c>
      <c r="Q4808">
        <v>0</v>
      </c>
    </row>
    <row r="4809" spans="1:17" hidden="1" x14ac:dyDescent="0.2">
      <c r="A4809" t="s">
        <v>281</v>
      </c>
      <c r="B4809" t="s">
        <v>276</v>
      </c>
      <c r="C4809" t="s">
        <v>256</v>
      </c>
      <c r="D4809" t="s">
        <v>11</v>
      </c>
    </row>
    <row r="4810" spans="1:17" hidden="1" x14ac:dyDescent="0.2">
      <c r="A4810" t="s">
        <v>281</v>
      </c>
      <c r="B4810" t="s">
        <v>276</v>
      </c>
      <c r="C4810" t="s">
        <v>256</v>
      </c>
      <c r="D4810" t="s">
        <v>12</v>
      </c>
      <c r="L4810">
        <v>0.02</v>
      </c>
      <c r="M4810">
        <v>0.01</v>
      </c>
      <c r="N4810">
        <v>0.01</v>
      </c>
      <c r="O4810">
        <v>0</v>
      </c>
      <c r="P4810">
        <v>0</v>
      </c>
      <c r="Q4810">
        <v>0</v>
      </c>
    </row>
    <row r="4811" spans="1:17" hidden="1" x14ac:dyDescent="0.2">
      <c r="A4811" t="s">
        <v>281</v>
      </c>
      <c r="B4811" t="s">
        <v>276</v>
      </c>
      <c r="C4811" t="s">
        <v>256</v>
      </c>
      <c r="D4811" t="s">
        <v>13</v>
      </c>
      <c r="L4811">
        <v>1.82</v>
      </c>
      <c r="M4811">
        <v>1.93</v>
      </c>
      <c r="N4811">
        <v>1.78</v>
      </c>
      <c r="O4811">
        <v>1.85</v>
      </c>
      <c r="P4811">
        <v>1.92</v>
      </c>
      <c r="Q4811">
        <v>1.95</v>
      </c>
    </row>
    <row r="4812" spans="1:17" hidden="1" x14ac:dyDescent="0.2">
      <c r="A4812" t="s">
        <v>281</v>
      </c>
      <c r="B4812" t="s">
        <v>276</v>
      </c>
      <c r="C4812" t="s">
        <v>256</v>
      </c>
      <c r="D4812" t="s">
        <v>14</v>
      </c>
      <c r="L4812">
        <v>0.27</v>
      </c>
      <c r="M4812">
        <v>0.27</v>
      </c>
      <c r="N4812">
        <v>0.27</v>
      </c>
      <c r="O4812">
        <v>0.27</v>
      </c>
      <c r="P4812">
        <v>0.27</v>
      </c>
      <c r="Q4812">
        <v>0.27</v>
      </c>
    </row>
    <row r="4813" spans="1:17" hidden="1" x14ac:dyDescent="0.2">
      <c r="A4813" t="s">
        <v>281</v>
      </c>
      <c r="B4813" t="s">
        <v>276</v>
      </c>
      <c r="C4813" t="s">
        <v>256</v>
      </c>
      <c r="D4813" t="s">
        <v>15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2.25</v>
      </c>
      <c r="M4813">
        <v>2.31</v>
      </c>
      <c r="N4813">
        <v>2.1</v>
      </c>
      <c r="O4813">
        <v>2.12</v>
      </c>
      <c r="P4813">
        <v>2.19</v>
      </c>
      <c r="Q4813">
        <v>2.2200000000000002</v>
      </c>
    </row>
    <row r="4814" spans="1:17" hidden="1" x14ac:dyDescent="0.2">
      <c r="A4814" t="s">
        <v>281</v>
      </c>
      <c r="B4814" t="s">
        <v>276</v>
      </c>
      <c r="C4814" t="s">
        <v>257</v>
      </c>
      <c r="D4814" t="s">
        <v>9</v>
      </c>
    </row>
    <row r="4815" spans="1:17" hidden="1" x14ac:dyDescent="0.2">
      <c r="A4815" t="s">
        <v>281</v>
      </c>
      <c r="B4815" t="s">
        <v>276</v>
      </c>
      <c r="C4815" t="s">
        <v>257</v>
      </c>
      <c r="D4815" t="s">
        <v>10</v>
      </c>
    </row>
    <row r="4816" spans="1:17" hidden="1" x14ac:dyDescent="0.2">
      <c r="A4816" t="s">
        <v>281</v>
      </c>
      <c r="B4816" t="s">
        <v>276</v>
      </c>
      <c r="C4816" t="s">
        <v>257</v>
      </c>
      <c r="D4816" t="s">
        <v>11</v>
      </c>
      <c r="L4816">
        <v>0.02</v>
      </c>
      <c r="M4816">
        <v>0.01</v>
      </c>
      <c r="N4816">
        <v>0.01</v>
      </c>
      <c r="O4816">
        <v>0</v>
      </c>
      <c r="P4816">
        <v>0</v>
      </c>
      <c r="Q4816">
        <v>0</v>
      </c>
    </row>
    <row r="4817" spans="1:17" hidden="1" x14ac:dyDescent="0.2">
      <c r="A4817" t="s">
        <v>281</v>
      </c>
      <c r="B4817" t="s">
        <v>276</v>
      </c>
      <c r="C4817" t="s">
        <v>257</v>
      </c>
      <c r="D4817" t="s">
        <v>12</v>
      </c>
    </row>
    <row r="4818" spans="1:17" hidden="1" x14ac:dyDescent="0.2">
      <c r="A4818" t="s">
        <v>281</v>
      </c>
      <c r="B4818" t="s">
        <v>276</v>
      </c>
      <c r="C4818" t="s">
        <v>257</v>
      </c>
      <c r="D4818" t="s">
        <v>13</v>
      </c>
    </row>
    <row r="4819" spans="1:17" hidden="1" x14ac:dyDescent="0.2">
      <c r="A4819" t="s">
        <v>281</v>
      </c>
      <c r="B4819" t="s">
        <v>276</v>
      </c>
      <c r="C4819" t="s">
        <v>257</v>
      </c>
      <c r="D4819" t="s">
        <v>14</v>
      </c>
      <c r="L4819">
        <v>0.01</v>
      </c>
      <c r="M4819">
        <v>0.01</v>
      </c>
      <c r="N4819">
        <v>0.01</v>
      </c>
      <c r="O4819">
        <v>0.01</v>
      </c>
      <c r="P4819">
        <v>0.01</v>
      </c>
      <c r="Q4819">
        <v>0.01</v>
      </c>
    </row>
    <row r="4820" spans="1:17" hidden="1" x14ac:dyDescent="0.2">
      <c r="A4820" t="s">
        <v>281</v>
      </c>
      <c r="B4820" t="s">
        <v>276</v>
      </c>
      <c r="C4820" t="s">
        <v>257</v>
      </c>
      <c r="D4820" t="s">
        <v>15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0.02</v>
      </c>
      <c r="M4820">
        <v>0.02</v>
      </c>
      <c r="N4820">
        <v>0.01</v>
      </c>
      <c r="O4820">
        <v>0.01</v>
      </c>
      <c r="P4820">
        <v>0.01</v>
      </c>
      <c r="Q4820">
        <v>0.01</v>
      </c>
    </row>
    <row r="4821" spans="1:17" hidden="1" x14ac:dyDescent="0.2">
      <c r="A4821" t="s">
        <v>281</v>
      </c>
      <c r="B4821" t="s">
        <v>276</v>
      </c>
      <c r="C4821" t="s">
        <v>258</v>
      </c>
      <c r="D4821" t="s">
        <v>9</v>
      </c>
    </row>
    <row r="4822" spans="1:17" hidden="1" x14ac:dyDescent="0.2">
      <c r="A4822" t="s">
        <v>281</v>
      </c>
      <c r="B4822" t="s">
        <v>276</v>
      </c>
      <c r="C4822" t="s">
        <v>258</v>
      </c>
      <c r="D4822" t="s">
        <v>10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</row>
    <row r="4823" spans="1:17" hidden="1" x14ac:dyDescent="0.2">
      <c r="A4823" t="s">
        <v>281</v>
      </c>
      <c r="B4823" t="s">
        <v>276</v>
      </c>
      <c r="C4823" t="s">
        <v>258</v>
      </c>
      <c r="D4823" t="s">
        <v>11</v>
      </c>
      <c r="L4823">
        <v>0.06</v>
      </c>
      <c r="M4823">
        <v>0.06</v>
      </c>
      <c r="N4823">
        <v>0.04</v>
      </c>
      <c r="O4823">
        <v>0.03</v>
      </c>
      <c r="P4823">
        <v>0.03</v>
      </c>
      <c r="Q4823">
        <v>0.03</v>
      </c>
    </row>
    <row r="4824" spans="1:17" hidden="1" x14ac:dyDescent="0.2">
      <c r="A4824" t="s">
        <v>281</v>
      </c>
      <c r="B4824" t="s">
        <v>276</v>
      </c>
      <c r="C4824" t="s">
        <v>258</v>
      </c>
      <c r="D4824" t="s">
        <v>12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</row>
    <row r="4825" spans="1:17" hidden="1" x14ac:dyDescent="0.2">
      <c r="A4825" t="s">
        <v>281</v>
      </c>
      <c r="B4825" t="s">
        <v>276</v>
      </c>
      <c r="C4825" t="s">
        <v>258</v>
      </c>
      <c r="D4825" t="s">
        <v>13</v>
      </c>
    </row>
    <row r="4826" spans="1:17" hidden="1" x14ac:dyDescent="0.2">
      <c r="A4826" t="s">
        <v>281</v>
      </c>
      <c r="B4826" t="s">
        <v>276</v>
      </c>
      <c r="C4826" t="s">
        <v>258</v>
      </c>
      <c r="D4826" t="s">
        <v>14</v>
      </c>
      <c r="L4826">
        <v>0.91</v>
      </c>
      <c r="M4826">
        <v>0.99</v>
      </c>
      <c r="N4826">
        <v>1.22</v>
      </c>
      <c r="O4826">
        <v>1.47</v>
      </c>
      <c r="P4826">
        <v>1.73</v>
      </c>
      <c r="Q4826">
        <v>2.0099999999999998</v>
      </c>
    </row>
    <row r="4827" spans="1:17" hidden="1" x14ac:dyDescent="0.2">
      <c r="A4827" t="s">
        <v>281</v>
      </c>
      <c r="B4827" t="s">
        <v>276</v>
      </c>
      <c r="C4827" t="s">
        <v>258</v>
      </c>
      <c r="D4827" t="s">
        <v>15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0.97</v>
      </c>
      <c r="M4827">
        <v>1.05</v>
      </c>
      <c r="N4827">
        <v>1.27</v>
      </c>
      <c r="O4827">
        <v>1.5</v>
      </c>
      <c r="P4827">
        <v>1.77</v>
      </c>
      <c r="Q4827">
        <v>2.0499999999999998</v>
      </c>
    </row>
    <row r="4828" spans="1:17" hidden="1" x14ac:dyDescent="0.2">
      <c r="A4828" t="s">
        <v>281</v>
      </c>
      <c r="B4828" t="s">
        <v>276</v>
      </c>
      <c r="C4828" t="s">
        <v>259</v>
      </c>
      <c r="D4828" t="s">
        <v>9</v>
      </c>
    </row>
    <row r="4829" spans="1:17" hidden="1" x14ac:dyDescent="0.2">
      <c r="A4829" t="s">
        <v>281</v>
      </c>
      <c r="B4829" t="s">
        <v>276</v>
      </c>
      <c r="C4829" t="s">
        <v>259</v>
      </c>
      <c r="D4829" t="s">
        <v>10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</row>
    <row r="4830" spans="1:17" hidden="1" x14ac:dyDescent="0.2">
      <c r="A4830" t="s">
        <v>281</v>
      </c>
      <c r="B4830" t="s">
        <v>276</v>
      </c>
      <c r="C4830" t="s">
        <v>259</v>
      </c>
      <c r="D4830" t="s">
        <v>11</v>
      </c>
      <c r="L4830">
        <v>7.0000000000000007E-2</v>
      </c>
      <c r="M4830">
        <v>0.06</v>
      </c>
      <c r="N4830">
        <v>0.05</v>
      </c>
      <c r="O4830">
        <v>0.03</v>
      </c>
      <c r="P4830">
        <v>0.04</v>
      </c>
      <c r="Q4830">
        <v>0.04</v>
      </c>
    </row>
    <row r="4831" spans="1:17" hidden="1" x14ac:dyDescent="0.2">
      <c r="A4831" t="s">
        <v>281</v>
      </c>
      <c r="B4831" t="s">
        <v>276</v>
      </c>
      <c r="C4831" t="s">
        <v>259</v>
      </c>
      <c r="D4831" t="s">
        <v>12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</row>
    <row r="4832" spans="1:17" hidden="1" x14ac:dyDescent="0.2">
      <c r="A4832" t="s">
        <v>281</v>
      </c>
      <c r="B4832" t="s">
        <v>276</v>
      </c>
      <c r="C4832" t="s">
        <v>259</v>
      </c>
      <c r="D4832" t="s">
        <v>13</v>
      </c>
    </row>
    <row r="4833" spans="1:17" hidden="1" x14ac:dyDescent="0.2">
      <c r="A4833" t="s">
        <v>281</v>
      </c>
      <c r="B4833" t="s">
        <v>276</v>
      </c>
      <c r="C4833" t="s">
        <v>259</v>
      </c>
      <c r="D4833" t="s">
        <v>14</v>
      </c>
      <c r="L4833">
        <v>1.03</v>
      </c>
      <c r="M4833">
        <v>1.1200000000000001</v>
      </c>
      <c r="N4833">
        <v>1.38</v>
      </c>
      <c r="O4833">
        <v>1.66</v>
      </c>
      <c r="P4833">
        <v>1.96</v>
      </c>
      <c r="Q4833">
        <v>2.27</v>
      </c>
    </row>
    <row r="4834" spans="1:17" hidden="1" x14ac:dyDescent="0.2">
      <c r="A4834" t="s">
        <v>281</v>
      </c>
      <c r="B4834" t="s">
        <v>276</v>
      </c>
      <c r="C4834" t="s">
        <v>259</v>
      </c>
      <c r="D4834" t="s">
        <v>15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1.1000000000000001</v>
      </c>
      <c r="M4834">
        <v>1.19</v>
      </c>
      <c r="N4834">
        <v>1.43</v>
      </c>
      <c r="O4834">
        <v>1.7</v>
      </c>
      <c r="P4834">
        <v>2</v>
      </c>
      <c r="Q4834">
        <v>2.31</v>
      </c>
    </row>
    <row r="4835" spans="1:17" hidden="1" x14ac:dyDescent="0.2">
      <c r="A4835" t="s">
        <v>281</v>
      </c>
      <c r="B4835" t="s">
        <v>276</v>
      </c>
      <c r="C4835" t="s">
        <v>260</v>
      </c>
      <c r="D4835" t="s">
        <v>9</v>
      </c>
    </row>
    <row r="4836" spans="1:17" hidden="1" x14ac:dyDescent="0.2">
      <c r="A4836" t="s">
        <v>281</v>
      </c>
      <c r="B4836" t="s">
        <v>276</v>
      </c>
      <c r="C4836" t="s">
        <v>260</v>
      </c>
      <c r="D4836" t="s">
        <v>10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</row>
    <row r="4837" spans="1:17" hidden="1" x14ac:dyDescent="0.2">
      <c r="A4837" t="s">
        <v>281</v>
      </c>
      <c r="B4837" t="s">
        <v>276</v>
      </c>
      <c r="C4837" t="s">
        <v>260</v>
      </c>
      <c r="D4837" t="s">
        <v>11</v>
      </c>
    </row>
    <row r="4838" spans="1:17" hidden="1" x14ac:dyDescent="0.2">
      <c r="A4838" t="s">
        <v>281</v>
      </c>
      <c r="B4838" t="s">
        <v>276</v>
      </c>
      <c r="C4838" t="s">
        <v>260</v>
      </c>
      <c r="D4838" t="s">
        <v>12</v>
      </c>
    </row>
    <row r="4839" spans="1:17" hidden="1" x14ac:dyDescent="0.2">
      <c r="A4839" t="s">
        <v>281</v>
      </c>
      <c r="B4839" t="s">
        <v>276</v>
      </c>
      <c r="C4839" t="s">
        <v>260</v>
      </c>
      <c r="D4839" t="s">
        <v>13</v>
      </c>
    </row>
    <row r="4840" spans="1:17" hidden="1" x14ac:dyDescent="0.2">
      <c r="A4840" t="s">
        <v>281</v>
      </c>
      <c r="B4840" t="s">
        <v>276</v>
      </c>
      <c r="C4840" t="s">
        <v>260</v>
      </c>
      <c r="D4840" t="s">
        <v>14</v>
      </c>
    </row>
    <row r="4841" spans="1:17" hidden="1" x14ac:dyDescent="0.2">
      <c r="A4841" t="s">
        <v>281</v>
      </c>
      <c r="B4841" t="s">
        <v>276</v>
      </c>
      <c r="C4841" t="s">
        <v>260</v>
      </c>
      <c r="D4841" t="s">
        <v>15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</row>
    <row r="4842" spans="1:17" hidden="1" x14ac:dyDescent="0.2">
      <c r="A4842" t="s">
        <v>281</v>
      </c>
      <c r="B4842" t="s">
        <v>276</v>
      </c>
      <c r="C4842" t="s">
        <v>261</v>
      </c>
      <c r="D4842" t="s">
        <v>9</v>
      </c>
    </row>
    <row r="4843" spans="1:17" hidden="1" x14ac:dyDescent="0.2">
      <c r="A4843" t="s">
        <v>281</v>
      </c>
      <c r="B4843" t="s">
        <v>276</v>
      </c>
      <c r="C4843" t="s">
        <v>261</v>
      </c>
      <c r="D4843" t="s">
        <v>10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</row>
    <row r="4844" spans="1:17" hidden="1" x14ac:dyDescent="0.2">
      <c r="A4844" t="s">
        <v>281</v>
      </c>
      <c r="B4844" t="s">
        <v>276</v>
      </c>
      <c r="C4844" t="s">
        <v>261</v>
      </c>
      <c r="D4844" t="s">
        <v>11</v>
      </c>
      <c r="L4844">
        <v>0.06</v>
      </c>
      <c r="M4844">
        <v>0.05</v>
      </c>
      <c r="N4844">
        <v>0.04</v>
      </c>
      <c r="O4844">
        <v>0.03</v>
      </c>
      <c r="P4844">
        <v>0.03</v>
      </c>
      <c r="Q4844">
        <v>0.03</v>
      </c>
    </row>
    <row r="4845" spans="1:17" hidden="1" x14ac:dyDescent="0.2">
      <c r="A4845" t="s">
        <v>281</v>
      </c>
      <c r="B4845" t="s">
        <v>276</v>
      </c>
      <c r="C4845" t="s">
        <v>261</v>
      </c>
      <c r="D4845" t="s">
        <v>12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</row>
    <row r="4846" spans="1:17" hidden="1" x14ac:dyDescent="0.2">
      <c r="A4846" t="s">
        <v>281</v>
      </c>
      <c r="B4846" t="s">
        <v>276</v>
      </c>
      <c r="C4846" t="s">
        <v>261</v>
      </c>
      <c r="D4846" t="s">
        <v>13</v>
      </c>
    </row>
    <row r="4847" spans="1:17" hidden="1" x14ac:dyDescent="0.2">
      <c r="A4847" t="s">
        <v>281</v>
      </c>
      <c r="B4847" t="s">
        <v>276</v>
      </c>
      <c r="C4847" t="s">
        <v>261</v>
      </c>
      <c r="D4847" t="s">
        <v>14</v>
      </c>
      <c r="L4847">
        <v>0.79</v>
      </c>
      <c r="M4847">
        <v>0.86</v>
      </c>
      <c r="N4847">
        <v>1.06</v>
      </c>
      <c r="O4847">
        <v>1.28</v>
      </c>
      <c r="P4847">
        <v>1.51</v>
      </c>
      <c r="Q4847">
        <v>1.75</v>
      </c>
    </row>
    <row r="4848" spans="1:17" hidden="1" x14ac:dyDescent="0.2">
      <c r="A4848" t="s">
        <v>281</v>
      </c>
      <c r="B4848" t="s">
        <v>276</v>
      </c>
      <c r="C4848" t="s">
        <v>261</v>
      </c>
      <c r="D4848" t="s">
        <v>15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0.85</v>
      </c>
      <c r="M4848">
        <v>0.92</v>
      </c>
      <c r="N4848">
        <v>1.1000000000000001</v>
      </c>
      <c r="O4848">
        <v>1.31</v>
      </c>
      <c r="P4848">
        <v>1.54</v>
      </c>
      <c r="Q4848">
        <v>1.78</v>
      </c>
    </row>
    <row r="4849" spans="1:17" hidden="1" x14ac:dyDescent="0.2">
      <c r="A4849" t="s">
        <v>281</v>
      </c>
      <c r="B4849" t="s">
        <v>276</v>
      </c>
      <c r="C4849" t="s">
        <v>36</v>
      </c>
      <c r="D4849" t="s">
        <v>9</v>
      </c>
    </row>
    <row r="4850" spans="1:17" hidden="1" x14ac:dyDescent="0.2">
      <c r="A4850" t="s">
        <v>281</v>
      </c>
      <c r="B4850" t="s">
        <v>276</v>
      </c>
      <c r="C4850" t="s">
        <v>36</v>
      </c>
      <c r="D4850" t="s">
        <v>10</v>
      </c>
      <c r="L4850">
        <v>0.09</v>
      </c>
      <c r="M4850">
        <v>7.0000000000000007E-2</v>
      </c>
      <c r="N4850">
        <v>0.02</v>
      </c>
      <c r="O4850">
        <v>0</v>
      </c>
      <c r="P4850">
        <v>0</v>
      </c>
      <c r="Q4850">
        <v>0</v>
      </c>
    </row>
    <row r="4851" spans="1:17" hidden="1" x14ac:dyDescent="0.2">
      <c r="A4851" t="s">
        <v>281</v>
      </c>
      <c r="B4851" t="s">
        <v>276</v>
      </c>
      <c r="C4851" t="s">
        <v>36</v>
      </c>
      <c r="D4851" t="s">
        <v>11</v>
      </c>
      <c r="L4851">
        <v>1.96</v>
      </c>
      <c r="M4851">
        <v>1.3</v>
      </c>
      <c r="N4851">
        <v>0.25</v>
      </c>
      <c r="O4851">
        <v>0.02</v>
      </c>
      <c r="P4851">
        <v>0.02</v>
      </c>
      <c r="Q4851">
        <v>0.02</v>
      </c>
    </row>
    <row r="4852" spans="1:17" hidden="1" x14ac:dyDescent="0.2">
      <c r="A4852" t="s">
        <v>281</v>
      </c>
      <c r="B4852" t="s">
        <v>276</v>
      </c>
      <c r="C4852" t="s">
        <v>36</v>
      </c>
      <c r="D4852" t="s">
        <v>12</v>
      </c>
      <c r="L4852">
        <v>0.08</v>
      </c>
      <c r="M4852">
        <v>0.03</v>
      </c>
      <c r="N4852">
        <v>0</v>
      </c>
      <c r="O4852">
        <v>0</v>
      </c>
      <c r="P4852">
        <v>0</v>
      </c>
      <c r="Q4852">
        <v>0</v>
      </c>
    </row>
    <row r="4853" spans="1:17" hidden="1" x14ac:dyDescent="0.2">
      <c r="A4853" t="s">
        <v>281</v>
      </c>
      <c r="B4853" t="s">
        <v>276</v>
      </c>
      <c r="C4853" t="s">
        <v>36</v>
      </c>
      <c r="D4853" t="s">
        <v>13</v>
      </c>
      <c r="L4853">
        <v>0.78</v>
      </c>
      <c r="M4853">
        <v>0.57999999999999996</v>
      </c>
      <c r="N4853">
        <v>0.37</v>
      </c>
      <c r="O4853">
        <v>0.25</v>
      </c>
      <c r="P4853">
        <v>0.19</v>
      </c>
      <c r="Q4853">
        <v>0.13</v>
      </c>
    </row>
    <row r="4854" spans="1:17" hidden="1" x14ac:dyDescent="0.2">
      <c r="A4854" t="s">
        <v>281</v>
      </c>
      <c r="B4854" t="s">
        <v>276</v>
      </c>
      <c r="C4854" t="s">
        <v>36</v>
      </c>
      <c r="D4854" t="s">
        <v>14</v>
      </c>
      <c r="L4854">
        <v>0.26</v>
      </c>
      <c r="M4854">
        <v>0.28000000000000003</v>
      </c>
      <c r="N4854">
        <v>0.28000000000000003</v>
      </c>
      <c r="O4854">
        <v>0.28000000000000003</v>
      </c>
      <c r="P4854">
        <v>0.27</v>
      </c>
      <c r="Q4854">
        <v>0.27</v>
      </c>
    </row>
    <row r="4855" spans="1:17" hidden="1" x14ac:dyDescent="0.2">
      <c r="A4855" t="s">
        <v>281</v>
      </c>
      <c r="B4855" t="s">
        <v>276</v>
      </c>
      <c r="C4855" t="s">
        <v>36</v>
      </c>
      <c r="D4855" t="s">
        <v>15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3.17</v>
      </c>
      <c r="M4855">
        <v>2.2599999999999998</v>
      </c>
      <c r="N4855">
        <v>0.91</v>
      </c>
      <c r="O4855">
        <v>0.55000000000000004</v>
      </c>
      <c r="P4855">
        <v>0.48</v>
      </c>
      <c r="Q4855">
        <v>0.41</v>
      </c>
    </row>
    <row r="4856" spans="1:17" hidden="1" x14ac:dyDescent="0.2">
      <c r="A4856" t="s">
        <v>281</v>
      </c>
      <c r="B4856" t="s">
        <v>276</v>
      </c>
      <c r="C4856" t="s">
        <v>262</v>
      </c>
      <c r="D4856" t="s">
        <v>9</v>
      </c>
    </row>
    <row r="4857" spans="1:17" hidden="1" x14ac:dyDescent="0.2">
      <c r="A4857" t="s">
        <v>281</v>
      </c>
      <c r="B4857" t="s">
        <v>276</v>
      </c>
      <c r="C4857" t="s">
        <v>262</v>
      </c>
      <c r="D4857" t="s">
        <v>10</v>
      </c>
      <c r="L4857">
        <v>0.14000000000000001</v>
      </c>
      <c r="M4857">
        <v>0.08</v>
      </c>
      <c r="N4857">
        <v>0.05</v>
      </c>
      <c r="O4857">
        <v>0</v>
      </c>
      <c r="P4857">
        <v>0</v>
      </c>
      <c r="Q4857">
        <v>0</v>
      </c>
    </row>
    <row r="4858" spans="1:17" hidden="1" x14ac:dyDescent="0.2">
      <c r="A4858" t="s">
        <v>281</v>
      </c>
      <c r="B4858" t="s">
        <v>276</v>
      </c>
      <c r="C4858" t="s">
        <v>262</v>
      </c>
      <c r="D4858" t="s">
        <v>11</v>
      </c>
      <c r="L4858">
        <v>1.81</v>
      </c>
      <c r="M4858">
        <v>1.1200000000000001</v>
      </c>
      <c r="N4858">
        <v>0.55000000000000004</v>
      </c>
      <c r="O4858">
        <v>0.02</v>
      </c>
      <c r="P4858">
        <v>0.02</v>
      </c>
      <c r="Q4858">
        <v>0.02</v>
      </c>
    </row>
    <row r="4859" spans="1:17" hidden="1" x14ac:dyDescent="0.2">
      <c r="A4859" t="s">
        <v>281</v>
      </c>
      <c r="B4859" t="s">
        <v>276</v>
      </c>
      <c r="C4859" t="s">
        <v>262</v>
      </c>
      <c r="D4859" t="s">
        <v>12</v>
      </c>
      <c r="N4859">
        <v>0</v>
      </c>
      <c r="O4859">
        <v>0</v>
      </c>
      <c r="P4859">
        <v>0</v>
      </c>
    </row>
    <row r="4860" spans="1:17" hidden="1" x14ac:dyDescent="0.2">
      <c r="A4860" t="s">
        <v>281</v>
      </c>
      <c r="B4860" t="s">
        <v>276</v>
      </c>
      <c r="C4860" t="s">
        <v>262</v>
      </c>
      <c r="D4860" t="s">
        <v>13</v>
      </c>
      <c r="L4860">
        <v>0.11</v>
      </c>
      <c r="M4860">
        <v>0.08</v>
      </c>
      <c r="N4860">
        <v>0.05</v>
      </c>
      <c r="O4860">
        <v>0</v>
      </c>
      <c r="P4860">
        <v>0</v>
      </c>
      <c r="Q4860">
        <v>0</v>
      </c>
    </row>
    <row r="4861" spans="1:17" hidden="1" x14ac:dyDescent="0.2">
      <c r="A4861" t="s">
        <v>281</v>
      </c>
      <c r="B4861" t="s">
        <v>276</v>
      </c>
      <c r="C4861" t="s">
        <v>262</v>
      </c>
      <c r="D4861" t="s">
        <v>14</v>
      </c>
      <c r="L4861">
        <v>0.01</v>
      </c>
      <c r="M4861">
        <v>0.01</v>
      </c>
      <c r="N4861">
        <v>0.01</v>
      </c>
      <c r="O4861">
        <v>0.01</v>
      </c>
      <c r="P4861">
        <v>0.01</v>
      </c>
      <c r="Q4861">
        <v>0.02</v>
      </c>
    </row>
    <row r="4862" spans="1:17" hidden="1" x14ac:dyDescent="0.2">
      <c r="A4862" t="s">
        <v>281</v>
      </c>
      <c r="B4862" t="s">
        <v>276</v>
      </c>
      <c r="C4862" t="s">
        <v>262</v>
      </c>
      <c r="D4862" t="s">
        <v>15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2.06</v>
      </c>
      <c r="M4862">
        <v>1.3</v>
      </c>
      <c r="N4862">
        <v>0.66</v>
      </c>
      <c r="O4862">
        <v>0.04</v>
      </c>
      <c r="P4862">
        <v>0.04</v>
      </c>
      <c r="Q4862">
        <v>0.04</v>
      </c>
    </row>
    <row r="4863" spans="1:17" hidden="1" x14ac:dyDescent="0.2">
      <c r="A4863" t="s">
        <v>281</v>
      </c>
      <c r="B4863" t="s">
        <v>276</v>
      </c>
      <c r="C4863" t="s">
        <v>263</v>
      </c>
      <c r="D4863" t="s">
        <v>9</v>
      </c>
    </row>
    <row r="4864" spans="1:17" hidden="1" x14ac:dyDescent="0.2">
      <c r="A4864" t="s">
        <v>281</v>
      </c>
      <c r="B4864" t="s">
        <v>276</v>
      </c>
      <c r="C4864" t="s">
        <v>263</v>
      </c>
      <c r="D4864" t="s">
        <v>10</v>
      </c>
      <c r="L4864">
        <v>0.02</v>
      </c>
      <c r="M4864">
        <v>0.02</v>
      </c>
      <c r="N4864">
        <v>0.02</v>
      </c>
      <c r="O4864">
        <v>0.02</v>
      </c>
      <c r="P4864">
        <v>0.02</v>
      </c>
      <c r="Q4864">
        <v>0.02</v>
      </c>
    </row>
    <row r="4865" spans="1:17" hidden="1" x14ac:dyDescent="0.2">
      <c r="A4865" t="s">
        <v>281</v>
      </c>
      <c r="B4865" t="s">
        <v>276</v>
      </c>
      <c r="C4865" t="s">
        <v>263</v>
      </c>
      <c r="D4865" t="s">
        <v>11</v>
      </c>
      <c r="L4865">
        <v>0.01</v>
      </c>
      <c r="M4865">
        <v>0.01</v>
      </c>
      <c r="N4865">
        <v>0.01</v>
      </c>
      <c r="O4865">
        <v>0.01</v>
      </c>
      <c r="P4865">
        <v>0.01</v>
      </c>
      <c r="Q4865">
        <v>0</v>
      </c>
    </row>
    <row r="4866" spans="1:17" hidden="1" x14ac:dyDescent="0.2">
      <c r="A4866" t="s">
        <v>281</v>
      </c>
      <c r="B4866" t="s">
        <v>276</v>
      </c>
      <c r="C4866" t="s">
        <v>263</v>
      </c>
      <c r="D4866" t="s">
        <v>12</v>
      </c>
      <c r="L4866">
        <v>0.01</v>
      </c>
      <c r="M4866">
        <v>0.01</v>
      </c>
      <c r="N4866">
        <v>0.01</v>
      </c>
      <c r="O4866">
        <v>0</v>
      </c>
      <c r="P4866">
        <v>0</v>
      </c>
      <c r="Q4866">
        <v>0</v>
      </c>
    </row>
    <row r="4867" spans="1:17" hidden="1" x14ac:dyDescent="0.2">
      <c r="A4867" t="s">
        <v>281</v>
      </c>
      <c r="B4867" t="s">
        <v>276</v>
      </c>
      <c r="C4867" t="s">
        <v>263</v>
      </c>
      <c r="D4867" t="s">
        <v>13</v>
      </c>
      <c r="L4867">
        <v>0.45</v>
      </c>
      <c r="M4867">
        <v>0.47</v>
      </c>
      <c r="N4867">
        <v>0.22</v>
      </c>
      <c r="O4867">
        <v>0.24</v>
      </c>
      <c r="P4867">
        <v>0.25</v>
      </c>
      <c r="Q4867">
        <v>0.25</v>
      </c>
    </row>
    <row r="4868" spans="1:17" hidden="1" x14ac:dyDescent="0.2">
      <c r="A4868" t="s">
        <v>281</v>
      </c>
      <c r="B4868" t="s">
        <v>276</v>
      </c>
      <c r="C4868" t="s">
        <v>263</v>
      </c>
      <c r="D4868" t="s">
        <v>14</v>
      </c>
      <c r="L4868">
        <v>0.61</v>
      </c>
      <c r="M4868">
        <v>0.6</v>
      </c>
      <c r="N4868">
        <v>0.61</v>
      </c>
      <c r="O4868">
        <v>0.64</v>
      </c>
      <c r="P4868">
        <v>0.68</v>
      </c>
      <c r="Q4868">
        <v>0.73</v>
      </c>
    </row>
    <row r="4869" spans="1:17" hidden="1" x14ac:dyDescent="0.2">
      <c r="A4869" t="s">
        <v>281</v>
      </c>
      <c r="B4869" t="s">
        <v>276</v>
      </c>
      <c r="C4869" t="s">
        <v>263</v>
      </c>
      <c r="D4869" t="s">
        <v>15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1.0900000000000001</v>
      </c>
      <c r="M4869">
        <v>1.1000000000000001</v>
      </c>
      <c r="N4869">
        <v>0.87</v>
      </c>
      <c r="O4869">
        <v>0.9</v>
      </c>
      <c r="P4869">
        <v>0.96</v>
      </c>
      <c r="Q4869">
        <v>1.01</v>
      </c>
    </row>
    <row r="4870" spans="1:17" hidden="1" x14ac:dyDescent="0.2">
      <c r="A4870" t="s">
        <v>281</v>
      </c>
      <c r="B4870" t="s">
        <v>276</v>
      </c>
      <c r="C4870" t="s">
        <v>264</v>
      </c>
      <c r="D4870" t="s">
        <v>9</v>
      </c>
    </row>
    <row r="4871" spans="1:17" hidden="1" x14ac:dyDescent="0.2">
      <c r="A4871" t="s">
        <v>281</v>
      </c>
      <c r="B4871" t="s">
        <v>276</v>
      </c>
      <c r="C4871" t="s">
        <v>264</v>
      </c>
      <c r="D4871" t="s">
        <v>10</v>
      </c>
      <c r="L4871">
        <v>0.04</v>
      </c>
      <c r="M4871">
        <v>0.02</v>
      </c>
      <c r="N4871">
        <v>0.01</v>
      </c>
      <c r="O4871">
        <v>0</v>
      </c>
      <c r="P4871">
        <v>0</v>
      </c>
      <c r="Q4871">
        <v>0</v>
      </c>
    </row>
    <row r="4872" spans="1:17" hidden="1" x14ac:dyDescent="0.2">
      <c r="A4872" t="s">
        <v>281</v>
      </c>
      <c r="B4872" t="s">
        <v>276</v>
      </c>
      <c r="C4872" t="s">
        <v>264</v>
      </c>
      <c r="D4872" t="s">
        <v>11</v>
      </c>
    </row>
    <row r="4873" spans="1:17" hidden="1" x14ac:dyDescent="0.2">
      <c r="A4873" t="s">
        <v>281</v>
      </c>
      <c r="B4873" t="s">
        <v>276</v>
      </c>
      <c r="C4873" t="s">
        <v>264</v>
      </c>
      <c r="D4873" t="s">
        <v>12</v>
      </c>
    </row>
    <row r="4874" spans="1:17" hidden="1" x14ac:dyDescent="0.2">
      <c r="A4874" t="s">
        <v>281</v>
      </c>
      <c r="B4874" t="s">
        <v>276</v>
      </c>
      <c r="C4874" t="s">
        <v>264</v>
      </c>
      <c r="D4874" t="s">
        <v>13</v>
      </c>
    </row>
    <row r="4875" spans="1:17" hidden="1" x14ac:dyDescent="0.2">
      <c r="A4875" t="s">
        <v>281</v>
      </c>
      <c r="B4875" t="s">
        <v>276</v>
      </c>
      <c r="C4875" t="s">
        <v>264</v>
      </c>
      <c r="D4875" t="s">
        <v>14</v>
      </c>
      <c r="L4875">
        <v>0.01</v>
      </c>
      <c r="M4875">
        <v>0.01</v>
      </c>
      <c r="N4875">
        <v>0.01</v>
      </c>
      <c r="O4875">
        <v>0.01</v>
      </c>
      <c r="P4875">
        <v>0.01</v>
      </c>
      <c r="Q4875">
        <v>0.01</v>
      </c>
    </row>
    <row r="4876" spans="1:17" hidden="1" x14ac:dyDescent="0.2">
      <c r="A4876" t="s">
        <v>281</v>
      </c>
      <c r="B4876" t="s">
        <v>276</v>
      </c>
      <c r="C4876" t="s">
        <v>264</v>
      </c>
      <c r="D4876" t="s">
        <v>15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0.05</v>
      </c>
      <c r="M4876">
        <v>0.03</v>
      </c>
      <c r="N4876">
        <v>0.02</v>
      </c>
      <c r="O4876">
        <v>0.01</v>
      </c>
      <c r="P4876">
        <v>0.01</v>
      </c>
      <c r="Q4876">
        <v>0.01</v>
      </c>
    </row>
    <row r="4877" spans="1:17" hidden="1" x14ac:dyDescent="0.2">
      <c r="A4877" t="s">
        <v>281</v>
      </c>
      <c r="B4877" t="s">
        <v>276</v>
      </c>
      <c r="C4877" t="s">
        <v>265</v>
      </c>
      <c r="D4877" t="s">
        <v>9</v>
      </c>
    </row>
    <row r="4878" spans="1:17" hidden="1" x14ac:dyDescent="0.2">
      <c r="A4878" t="s">
        <v>281</v>
      </c>
      <c r="B4878" t="s">
        <v>276</v>
      </c>
      <c r="C4878" t="s">
        <v>265</v>
      </c>
      <c r="D4878" t="s">
        <v>10</v>
      </c>
      <c r="L4878">
        <v>7.0000000000000007E-2</v>
      </c>
      <c r="M4878">
        <v>0.05</v>
      </c>
      <c r="N4878">
        <v>0.02</v>
      </c>
      <c r="O4878">
        <v>0</v>
      </c>
      <c r="P4878">
        <v>0</v>
      </c>
      <c r="Q4878">
        <v>0</v>
      </c>
    </row>
    <row r="4879" spans="1:17" hidden="1" x14ac:dyDescent="0.2">
      <c r="A4879" t="s">
        <v>281</v>
      </c>
      <c r="B4879" t="s">
        <v>276</v>
      </c>
      <c r="C4879" t="s">
        <v>265</v>
      </c>
      <c r="D4879" t="s">
        <v>11</v>
      </c>
      <c r="L4879">
        <v>0.02</v>
      </c>
      <c r="M4879">
        <v>0.01</v>
      </c>
      <c r="N4879">
        <v>0.01</v>
      </c>
      <c r="O4879">
        <v>0</v>
      </c>
      <c r="P4879">
        <v>0</v>
      </c>
      <c r="Q4879">
        <v>0</v>
      </c>
    </row>
    <row r="4880" spans="1:17" hidden="1" x14ac:dyDescent="0.2">
      <c r="A4880" t="s">
        <v>281</v>
      </c>
      <c r="B4880" t="s">
        <v>276</v>
      </c>
      <c r="C4880" t="s">
        <v>265</v>
      </c>
      <c r="D4880" t="s">
        <v>12</v>
      </c>
      <c r="L4880">
        <v>0.02</v>
      </c>
      <c r="M4880">
        <v>0.01</v>
      </c>
      <c r="N4880">
        <v>0.01</v>
      </c>
      <c r="O4880">
        <v>0</v>
      </c>
      <c r="P4880">
        <v>0</v>
      </c>
      <c r="Q4880">
        <v>0</v>
      </c>
    </row>
    <row r="4881" spans="1:17" hidden="1" x14ac:dyDescent="0.2">
      <c r="A4881" t="s">
        <v>281</v>
      </c>
      <c r="B4881" t="s">
        <v>276</v>
      </c>
      <c r="C4881" t="s">
        <v>265</v>
      </c>
      <c r="D4881" t="s">
        <v>13</v>
      </c>
      <c r="L4881">
        <v>0.56999999999999995</v>
      </c>
      <c r="M4881">
        <v>0.56999999999999995</v>
      </c>
      <c r="N4881">
        <v>0.27</v>
      </c>
      <c r="O4881">
        <v>0.27</v>
      </c>
      <c r="P4881">
        <v>0.27</v>
      </c>
      <c r="Q4881">
        <v>0.26</v>
      </c>
    </row>
    <row r="4882" spans="1:17" hidden="1" x14ac:dyDescent="0.2">
      <c r="A4882" t="s">
        <v>281</v>
      </c>
      <c r="B4882" t="s">
        <v>276</v>
      </c>
      <c r="C4882" t="s">
        <v>265</v>
      </c>
      <c r="D4882" t="s">
        <v>14</v>
      </c>
      <c r="L4882">
        <v>0.24</v>
      </c>
      <c r="M4882">
        <v>0.25</v>
      </c>
      <c r="N4882">
        <v>0.26</v>
      </c>
      <c r="O4882">
        <v>0.27</v>
      </c>
      <c r="P4882">
        <v>0.28000000000000003</v>
      </c>
      <c r="Q4882">
        <v>0.3</v>
      </c>
    </row>
    <row r="4883" spans="1:17" hidden="1" x14ac:dyDescent="0.2">
      <c r="A4883" t="s">
        <v>281</v>
      </c>
      <c r="B4883" t="s">
        <v>276</v>
      </c>
      <c r="C4883" t="s">
        <v>265</v>
      </c>
      <c r="D4883" t="s">
        <v>15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0.92</v>
      </c>
      <c r="M4883">
        <v>0.89</v>
      </c>
      <c r="N4883">
        <v>0.56000000000000005</v>
      </c>
      <c r="O4883">
        <v>0.54</v>
      </c>
      <c r="P4883">
        <v>0.56000000000000005</v>
      </c>
      <c r="Q4883">
        <v>0.56000000000000005</v>
      </c>
    </row>
    <row r="4884" spans="1:17" hidden="1" x14ac:dyDescent="0.2">
      <c r="A4884" t="s">
        <v>281</v>
      </c>
      <c r="B4884" t="s">
        <v>276</v>
      </c>
      <c r="C4884" t="s">
        <v>266</v>
      </c>
      <c r="D4884" t="s">
        <v>9</v>
      </c>
    </row>
    <row r="4885" spans="1:17" hidden="1" x14ac:dyDescent="0.2">
      <c r="A4885" t="s">
        <v>281</v>
      </c>
      <c r="B4885" t="s">
        <v>276</v>
      </c>
      <c r="C4885" t="s">
        <v>266</v>
      </c>
      <c r="D4885" t="s">
        <v>10</v>
      </c>
      <c r="L4885">
        <v>3.19</v>
      </c>
      <c r="M4885">
        <v>2.04</v>
      </c>
      <c r="N4885">
        <v>1.02</v>
      </c>
      <c r="O4885">
        <v>0.09</v>
      </c>
      <c r="P4885">
        <v>0.08</v>
      </c>
      <c r="Q4885">
        <v>0.08</v>
      </c>
    </row>
    <row r="4886" spans="1:17" hidden="1" x14ac:dyDescent="0.2">
      <c r="A4886" t="s">
        <v>281</v>
      </c>
      <c r="B4886" t="s">
        <v>276</v>
      </c>
      <c r="C4886" t="s">
        <v>266</v>
      </c>
      <c r="D4886" t="s">
        <v>11</v>
      </c>
      <c r="L4886">
        <v>6.4</v>
      </c>
      <c r="M4886">
        <v>4.2</v>
      </c>
      <c r="N4886">
        <v>2.12</v>
      </c>
      <c r="O4886">
        <v>0.17</v>
      </c>
      <c r="P4886">
        <v>0.16</v>
      </c>
      <c r="Q4886">
        <v>0.16</v>
      </c>
    </row>
    <row r="4887" spans="1:17" hidden="1" x14ac:dyDescent="0.2">
      <c r="A4887" t="s">
        <v>281</v>
      </c>
      <c r="B4887" t="s">
        <v>276</v>
      </c>
      <c r="C4887" t="s">
        <v>266</v>
      </c>
      <c r="D4887" t="s">
        <v>12</v>
      </c>
      <c r="L4887">
        <v>6.02</v>
      </c>
      <c r="M4887">
        <v>3.45</v>
      </c>
      <c r="N4887">
        <v>1.5</v>
      </c>
      <c r="O4887">
        <v>0.1</v>
      </c>
      <c r="P4887">
        <v>0.08</v>
      </c>
      <c r="Q4887">
        <v>0.06</v>
      </c>
    </row>
    <row r="4888" spans="1:17" hidden="1" x14ac:dyDescent="0.2">
      <c r="A4888" t="s">
        <v>281</v>
      </c>
      <c r="B4888" t="s">
        <v>276</v>
      </c>
      <c r="C4888" t="s">
        <v>266</v>
      </c>
      <c r="D4888" t="s">
        <v>13</v>
      </c>
      <c r="L4888">
        <v>7.29</v>
      </c>
      <c r="M4888">
        <v>6.9</v>
      </c>
      <c r="N4888">
        <v>3.31</v>
      </c>
      <c r="O4888">
        <v>2.93</v>
      </c>
      <c r="P4888">
        <v>2.98</v>
      </c>
      <c r="Q4888">
        <v>3.04</v>
      </c>
    </row>
    <row r="4889" spans="1:17" hidden="1" x14ac:dyDescent="0.2">
      <c r="A4889" t="s">
        <v>281</v>
      </c>
      <c r="B4889" t="s">
        <v>276</v>
      </c>
      <c r="C4889" t="s">
        <v>266</v>
      </c>
      <c r="D4889" t="s">
        <v>14</v>
      </c>
      <c r="L4889">
        <v>6.75</v>
      </c>
      <c r="M4889">
        <v>6.99</v>
      </c>
      <c r="N4889">
        <v>7.28</v>
      </c>
      <c r="O4889">
        <v>7.67</v>
      </c>
      <c r="P4889">
        <v>8.09</v>
      </c>
      <c r="Q4889">
        <v>8.5500000000000007</v>
      </c>
    </row>
    <row r="4890" spans="1:17" hidden="1" x14ac:dyDescent="0.2">
      <c r="A4890" t="s">
        <v>281</v>
      </c>
      <c r="B4890" t="s">
        <v>276</v>
      </c>
      <c r="C4890" t="s">
        <v>266</v>
      </c>
      <c r="D4890" t="s">
        <v>15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29.65</v>
      </c>
      <c r="M4890">
        <v>23.59</v>
      </c>
      <c r="N4890">
        <v>15.23</v>
      </c>
      <c r="O4890">
        <v>10.96</v>
      </c>
      <c r="P4890">
        <v>11.4</v>
      </c>
      <c r="Q4890">
        <v>11.89</v>
      </c>
    </row>
    <row r="4891" spans="1:17" hidden="1" x14ac:dyDescent="0.2">
      <c r="A4891" t="s">
        <v>281</v>
      </c>
      <c r="B4891" t="s">
        <v>276</v>
      </c>
      <c r="C4891" t="s">
        <v>267</v>
      </c>
      <c r="D4891" t="s">
        <v>9</v>
      </c>
    </row>
    <row r="4892" spans="1:17" hidden="1" x14ac:dyDescent="0.2">
      <c r="A4892" t="s">
        <v>281</v>
      </c>
      <c r="B4892" t="s">
        <v>276</v>
      </c>
      <c r="C4892" t="s">
        <v>267</v>
      </c>
      <c r="D4892" t="s">
        <v>10</v>
      </c>
      <c r="L4892">
        <v>4.5</v>
      </c>
      <c r="M4892">
        <v>2.61</v>
      </c>
      <c r="N4892">
        <v>1.39</v>
      </c>
      <c r="O4892">
        <v>0.03</v>
      </c>
      <c r="P4892">
        <v>0.03</v>
      </c>
      <c r="Q4892">
        <v>0.03</v>
      </c>
    </row>
    <row r="4893" spans="1:17" hidden="1" x14ac:dyDescent="0.2">
      <c r="A4893" t="s">
        <v>281</v>
      </c>
      <c r="B4893" t="s">
        <v>276</v>
      </c>
      <c r="C4893" t="s">
        <v>267</v>
      </c>
      <c r="D4893" t="s">
        <v>11</v>
      </c>
    </row>
    <row r="4894" spans="1:17" hidden="1" x14ac:dyDescent="0.2">
      <c r="A4894" t="s">
        <v>281</v>
      </c>
      <c r="B4894" t="s">
        <v>276</v>
      </c>
      <c r="C4894" t="s">
        <v>267</v>
      </c>
      <c r="D4894" t="s">
        <v>12</v>
      </c>
    </row>
    <row r="4895" spans="1:17" hidden="1" x14ac:dyDescent="0.2">
      <c r="A4895" t="s">
        <v>281</v>
      </c>
      <c r="B4895" t="s">
        <v>276</v>
      </c>
      <c r="C4895" t="s">
        <v>267</v>
      </c>
      <c r="D4895" t="s">
        <v>13</v>
      </c>
    </row>
    <row r="4896" spans="1:17" hidden="1" x14ac:dyDescent="0.2">
      <c r="A4896" t="s">
        <v>281</v>
      </c>
      <c r="B4896" t="s">
        <v>276</v>
      </c>
      <c r="C4896" t="s">
        <v>267</v>
      </c>
      <c r="D4896" t="s">
        <v>14</v>
      </c>
      <c r="L4896">
        <v>0.06</v>
      </c>
      <c r="M4896">
        <v>7.0000000000000007E-2</v>
      </c>
      <c r="N4896">
        <v>0.08</v>
      </c>
      <c r="O4896">
        <v>0.09</v>
      </c>
      <c r="P4896">
        <v>0.1</v>
      </c>
      <c r="Q4896">
        <v>0.11</v>
      </c>
    </row>
    <row r="4897" spans="1:17" hidden="1" x14ac:dyDescent="0.2">
      <c r="A4897" t="s">
        <v>281</v>
      </c>
      <c r="B4897" t="s">
        <v>276</v>
      </c>
      <c r="C4897" t="s">
        <v>267</v>
      </c>
      <c r="D4897" t="s">
        <v>15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4.5599999999999996</v>
      </c>
      <c r="M4897">
        <v>2.68</v>
      </c>
      <c r="N4897">
        <v>1.47</v>
      </c>
      <c r="O4897">
        <v>0.12</v>
      </c>
      <c r="P4897">
        <v>0.13</v>
      </c>
      <c r="Q4897">
        <v>0.14000000000000001</v>
      </c>
    </row>
    <row r="4898" spans="1:17" hidden="1" x14ac:dyDescent="0.2">
      <c r="A4898" t="s">
        <v>281</v>
      </c>
      <c r="B4898" t="s">
        <v>276</v>
      </c>
      <c r="C4898" t="s">
        <v>268</v>
      </c>
      <c r="D4898" t="s">
        <v>9</v>
      </c>
    </row>
    <row r="4899" spans="1:17" hidden="1" x14ac:dyDescent="0.2">
      <c r="A4899" t="s">
        <v>281</v>
      </c>
      <c r="B4899" t="s">
        <v>276</v>
      </c>
      <c r="C4899" t="s">
        <v>268</v>
      </c>
      <c r="D4899" t="s">
        <v>10</v>
      </c>
      <c r="L4899">
        <v>0.01</v>
      </c>
      <c r="M4899">
        <v>0.01</v>
      </c>
      <c r="N4899">
        <v>0.01</v>
      </c>
      <c r="O4899">
        <v>0</v>
      </c>
      <c r="P4899">
        <v>0</v>
      </c>
      <c r="Q4899">
        <v>0</v>
      </c>
    </row>
    <row r="4900" spans="1:17" hidden="1" x14ac:dyDescent="0.2">
      <c r="A4900" t="s">
        <v>281</v>
      </c>
      <c r="B4900" t="s">
        <v>276</v>
      </c>
      <c r="C4900" t="s">
        <v>268</v>
      </c>
      <c r="D4900" t="s">
        <v>11</v>
      </c>
      <c r="L4900">
        <v>0.24</v>
      </c>
      <c r="M4900">
        <v>0.18</v>
      </c>
      <c r="N4900">
        <v>0.11</v>
      </c>
      <c r="O4900">
        <v>0.01</v>
      </c>
      <c r="P4900">
        <v>0.01</v>
      </c>
      <c r="Q4900">
        <v>0.01</v>
      </c>
    </row>
    <row r="4901" spans="1:17" hidden="1" x14ac:dyDescent="0.2">
      <c r="A4901" t="s">
        <v>281</v>
      </c>
      <c r="B4901" t="s">
        <v>276</v>
      </c>
      <c r="C4901" t="s">
        <v>268</v>
      </c>
      <c r="D4901" t="s">
        <v>12</v>
      </c>
    </row>
    <row r="4902" spans="1:17" hidden="1" x14ac:dyDescent="0.2">
      <c r="A4902" t="s">
        <v>281</v>
      </c>
      <c r="B4902" t="s">
        <v>276</v>
      </c>
      <c r="C4902" t="s">
        <v>268</v>
      </c>
      <c r="D4902" t="s">
        <v>13</v>
      </c>
      <c r="L4902">
        <v>1.38</v>
      </c>
      <c r="M4902">
        <v>1.49</v>
      </c>
      <c r="N4902">
        <v>0.99</v>
      </c>
      <c r="O4902">
        <v>1.04</v>
      </c>
      <c r="P4902">
        <v>1.04</v>
      </c>
      <c r="Q4902">
        <v>1.04</v>
      </c>
    </row>
    <row r="4903" spans="1:17" hidden="1" x14ac:dyDescent="0.2">
      <c r="A4903" t="s">
        <v>281</v>
      </c>
      <c r="B4903" t="s">
        <v>276</v>
      </c>
      <c r="C4903" t="s">
        <v>268</v>
      </c>
      <c r="D4903" t="s">
        <v>14</v>
      </c>
      <c r="L4903">
        <v>0.04</v>
      </c>
      <c r="M4903">
        <v>0.05</v>
      </c>
      <c r="N4903">
        <v>0.05</v>
      </c>
      <c r="O4903">
        <v>0.05</v>
      </c>
      <c r="P4903">
        <v>0.05</v>
      </c>
      <c r="Q4903">
        <v>0.05</v>
      </c>
    </row>
    <row r="4904" spans="1:17" hidden="1" x14ac:dyDescent="0.2">
      <c r="A4904" t="s">
        <v>281</v>
      </c>
      <c r="B4904" t="s">
        <v>276</v>
      </c>
      <c r="C4904" t="s">
        <v>268</v>
      </c>
      <c r="D4904" t="s">
        <v>15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1.67</v>
      </c>
      <c r="M4904">
        <v>1.73</v>
      </c>
      <c r="N4904">
        <v>1.1499999999999999</v>
      </c>
      <c r="O4904">
        <v>1.0900000000000001</v>
      </c>
      <c r="P4904">
        <v>1.0900000000000001</v>
      </c>
      <c r="Q4904">
        <v>1.0900000000000001</v>
      </c>
    </row>
    <row r="4905" spans="1:17" hidden="1" x14ac:dyDescent="0.2">
      <c r="A4905" t="s">
        <v>281</v>
      </c>
      <c r="B4905" t="s">
        <v>276</v>
      </c>
      <c r="C4905" t="s">
        <v>269</v>
      </c>
      <c r="D4905" t="s">
        <v>9</v>
      </c>
    </row>
    <row r="4906" spans="1:17" hidden="1" x14ac:dyDescent="0.2">
      <c r="A4906" t="s">
        <v>281</v>
      </c>
      <c r="B4906" t="s">
        <v>276</v>
      </c>
      <c r="C4906" t="s">
        <v>269</v>
      </c>
      <c r="D4906" t="s">
        <v>10</v>
      </c>
      <c r="L4906">
        <v>0.01</v>
      </c>
      <c r="M4906">
        <v>0.01</v>
      </c>
      <c r="N4906">
        <v>0.01</v>
      </c>
      <c r="O4906">
        <v>0</v>
      </c>
      <c r="P4906">
        <v>0</v>
      </c>
      <c r="Q4906">
        <v>0</v>
      </c>
    </row>
    <row r="4907" spans="1:17" hidden="1" x14ac:dyDescent="0.2">
      <c r="A4907" t="s">
        <v>281</v>
      </c>
      <c r="B4907" t="s">
        <v>276</v>
      </c>
      <c r="C4907" t="s">
        <v>269</v>
      </c>
      <c r="D4907" t="s">
        <v>11</v>
      </c>
      <c r="L4907">
        <v>0.22</v>
      </c>
      <c r="M4907">
        <v>0.17</v>
      </c>
      <c r="N4907">
        <v>0.1</v>
      </c>
      <c r="O4907">
        <v>0.01</v>
      </c>
      <c r="P4907">
        <v>0.01</v>
      </c>
      <c r="Q4907">
        <v>0.01</v>
      </c>
    </row>
    <row r="4908" spans="1:17" hidden="1" x14ac:dyDescent="0.2">
      <c r="A4908" t="s">
        <v>281</v>
      </c>
      <c r="B4908" t="s">
        <v>276</v>
      </c>
      <c r="C4908" t="s">
        <v>269</v>
      </c>
      <c r="D4908" t="s">
        <v>12</v>
      </c>
    </row>
    <row r="4909" spans="1:17" hidden="1" x14ac:dyDescent="0.2">
      <c r="A4909" t="s">
        <v>281</v>
      </c>
      <c r="B4909" t="s">
        <v>276</v>
      </c>
      <c r="C4909" t="s">
        <v>269</v>
      </c>
      <c r="D4909" t="s">
        <v>13</v>
      </c>
      <c r="L4909">
        <v>2.2400000000000002</v>
      </c>
      <c r="M4909">
        <v>2.41</v>
      </c>
      <c r="N4909">
        <v>1.6</v>
      </c>
      <c r="O4909">
        <v>1.68</v>
      </c>
      <c r="P4909">
        <v>1.68</v>
      </c>
      <c r="Q4909">
        <v>1.68</v>
      </c>
    </row>
    <row r="4910" spans="1:17" hidden="1" x14ac:dyDescent="0.2">
      <c r="A4910" t="s">
        <v>281</v>
      </c>
      <c r="B4910" t="s">
        <v>276</v>
      </c>
      <c r="C4910" t="s">
        <v>269</v>
      </c>
      <c r="D4910" t="s">
        <v>14</v>
      </c>
      <c r="L4910">
        <v>0.04</v>
      </c>
      <c r="M4910">
        <v>0.05</v>
      </c>
      <c r="N4910">
        <v>0.05</v>
      </c>
      <c r="O4910">
        <v>0.05</v>
      </c>
      <c r="P4910">
        <v>0.05</v>
      </c>
      <c r="Q4910">
        <v>0.05</v>
      </c>
    </row>
    <row r="4911" spans="1:17" hidden="1" x14ac:dyDescent="0.2">
      <c r="A4911" t="s">
        <v>281</v>
      </c>
      <c r="B4911" t="s">
        <v>276</v>
      </c>
      <c r="C4911" t="s">
        <v>269</v>
      </c>
      <c r="D4911" t="s">
        <v>15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2.5099999999999998</v>
      </c>
      <c r="M4911">
        <v>2.64</v>
      </c>
      <c r="N4911">
        <v>1.76</v>
      </c>
      <c r="O4911">
        <v>1.73</v>
      </c>
      <c r="P4911">
        <v>1.73</v>
      </c>
      <c r="Q4911">
        <v>1.73</v>
      </c>
    </row>
    <row r="4912" spans="1:17" hidden="1" x14ac:dyDescent="0.2">
      <c r="A4912" t="s">
        <v>281</v>
      </c>
      <c r="B4912" t="s">
        <v>276</v>
      </c>
      <c r="C4912" t="s">
        <v>270</v>
      </c>
      <c r="D4912" t="s">
        <v>9</v>
      </c>
    </row>
    <row r="4913" spans="1:17" hidden="1" x14ac:dyDescent="0.2">
      <c r="A4913" t="s">
        <v>281</v>
      </c>
      <c r="B4913" t="s">
        <v>276</v>
      </c>
      <c r="C4913" t="s">
        <v>270</v>
      </c>
      <c r="D4913" t="s">
        <v>10</v>
      </c>
      <c r="L4913">
        <v>0.64</v>
      </c>
      <c r="M4913">
        <v>0.51</v>
      </c>
      <c r="N4913">
        <v>0.31</v>
      </c>
      <c r="O4913">
        <v>0.03</v>
      </c>
      <c r="P4913">
        <v>0.04</v>
      </c>
      <c r="Q4913">
        <v>0.04</v>
      </c>
    </row>
    <row r="4914" spans="1:17" hidden="1" x14ac:dyDescent="0.2">
      <c r="A4914" t="s">
        <v>281</v>
      </c>
      <c r="B4914" t="s">
        <v>276</v>
      </c>
      <c r="C4914" t="s">
        <v>270</v>
      </c>
      <c r="D4914" t="s">
        <v>11</v>
      </c>
      <c r="L4914">
        <v>0.18</v>
      </c>
      <c r="M4914">
        <v>0.12</v>
      </c>
      <c r="N4914">
        <v>0.06</v>
      </c>
      <c r="O4914">
        <v>0</v>
      </c>
      <c r="P4914">
        <v>0</v>
      </c>
      <c r="Q4914">
        <v>0</v>
      </c>
    </row>
    <row r="4915" spans="1:17" hidden="1" x14ac:dyDescent="0.2">
      <c r="A4915" t="s">
        <v>281</v>
      </c>
      <c r="B4915" t="s">
        <v>276</v>
      </c>
      <c r="C4915" t="s">
        <v>270</v>
      </c>
      <c r="D4915" t="s">
        <v>12</v>
      </c>
      <c r="L4915">
        <v>0.22</v>
      </c>
      <c r="M4915">
        <v>0.18</v>
      </c>
      <c r="N4915">
        <v>0.11</v>
      </c>
      <c r="O4915">
        <v>0.01</v>
      </c>
      <c r="P4915">
        <v>0.01</v>
      </c>
      <c r="Q4915">
        <v>0.02</v>
      </c>
    </row>
    <row r="4916" spans="1:17" hidden="1" x14ac:dyDescent="0.2">
      <c r="A4916" t="s">
        <v>281</v>
      </c>
      <c r="B4916" t="s">
        <v>276</v>
      </c>
      <c r="C4916" t="s">
        <v>270</v>
      </c>
      <c r="D4916" t="s">
        <v>13</v>
      </c>
      <c r="L4916">
        <v>0.26</v>
      </c>
      <c r="M4916">
        <v>0.2</v>
      </c>
      <c r="N4916">
        <v>0.11</v>
      </c>
      <c r="O4916">
        <v>0.01</v>
      </c>
      <c r="P4916">
        <v>0.01</v>
      </c>
      <c r="Q4916">
        <v>0.01</v>
      </c>
    </row>
    <row r="4917" spans="1:17" hidden="1" x14ac:dyDescent="0.2">
      <c r="A4917" t="s">
        <v>281</v>
      </c>
      <c r="B4917" t="s">
        <v>276</v>
      </c>
      <c r="C4917" t="s">
        <v>270</v>
      </c>
      <c r="D4917" t="s">
        <v>14</v>
      </c>
      <c r="L4917">
        <v>0.05</v>
      </c>
      <c r="M4917">
        <v>0.06</v>
      </c>
      <c r="N4917">
        <v>0.08</v>
      </c>
      <c r="O4917">
        <v>0.09</v>
      </c>
      <c r="P4917">
        <v>0.11</v>
      </c>
      <c r="Q4917">
        <v>0.12</v>
      </c>
    </row>
    <row r="4918" spans="1:17" hidden="1" x14ac:dyDescent="0.2">
      <c r="A4918" t="s">
        <v>281</v>
      </c>
      <c r="B4918" t="s">
        <v>276</v>
      </c>
      <c r="C4918" t="s">
        <v>270</v>
      </c>
      <c r="D4918" t="s">
        <v>15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1.35</v>
      </c>
      <c r="M4918">
        <v>1.07</v>
      </c>
      <c r="N4918">
        <v>0.68</v>
      </c>
      <c r="O4918">
        <v>0.14000000000000001</v>
      </c>
      <c r="P4918">
        <v>0.17</v>
      </c>
      <c r="Q4918">
        <v>0.19</v>
      </c>
    </row>
    <row r="4919" spans="1:17" hidden="1" x14ac:dyDescent="0.2">
      <c r="A4919" t="s">
        <v>281</v>
      </c>
      <c r="B4919" t="s">
        <v>276</v>
      </c>
      <c r="D4919" t="s">
        <v>40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620.87</v>
      </c>
      <c r="M4919">
        <v>510.73</v>
      </c>
      <c r="N4919">
        <v>381.26</v>
      </c>
      <c r="O4919">
        <v>248</v>
      </c>
      <c r="P4919">
        <v>258.17</v>
      </c>
      <c r="Q4919">
        <v>261.57</v>
      </c>
    </row>
    <row r="4920" spans="1:17" hidden="1" x14ac:dyDescent="0.2">
      <c r="A4920" t="s">
        <v>281</v>
      </c>
      <c r="B4920" t="s">
        <v>277</v>
      </c>
      <c r="C4920" t="s">
        <v>100</v>
      </c>
      <c r="D4920" t="s">
        <v>9</v>
      </c>
    </row>
    <row r="4921" spans="1:17" hidden="1" x14ac:dyDescent="0.2">
      <c r="A4921" t="s">
        <v>281</v>
      </c>
      <c r="B4921" t="s">
        <v>277</v>
      </c>
      <c r="C4921" t="s">
        <v>100</v>
      </c>
      <c r="D4921" t="s">
        <v>10</v>
      </c>
      <c r="L4921">
        <v>0.96</v>
      </c>
      <c r="M4921">
        <v>0.94</v>
      </c>
      <c r="N4921">
        <v>0.91</v>
      </c>
      <c r="O4921">
        <v>0.89</v>
      </c>
      <c r="P4921">
        <v>0.84</v>
      </c>
      <c r="Q4921">
        <v>0.79</v>
      </c>
    </row>
    <row r="4922" spans="1:17" hidden="1" x14ac:dyDescent="0.2">
      <c r="A4922" t="s">
        <v>281</v>
      </c>
      <c r="B4922" t="s">
        <v>277</v>
      </c>
      <c r="C4922" t="s">
        <v>100</v>
      </c>
      <c r="D4922" t="s">
        <v>11</v>
      </c>
    </row>
    <row r="4923" spans="1:17" hidden="1" x14ac:dyDescent="0.2">
      <c r="A4923" t="s">
        <v>281</v>
      </c>
      <c r="B4923" t="s">
        <v>277</v>
      </c>
      <c r="C4923" t="s">
        <v>100</v>
      </c>
      <c r="D4923" t="s">
        <v>12</v>
      </c>
    </row>
    <row r="4924" spans="1:17" hidden="1" x14ac:dyDescent="0.2">
      <c r="A4924" t="s">
        <v>281</v>
      </c>
      <c r="B4924" t="s">
        <v>277</v>
      </c>
      <c r="C4924" t="s">
        <v>100</v>
      </c>
      <c r="D4924" t="s">
        <v>13</v>
      </c>
    </row>
    <row r="4925" spans="1:17" hidden="1" x14ac:dyDescent="0.2">
      <c r="A4925" t="s">
        <v>281</v>
      </c>
      <c r="B4925" t="s">
        <v>277</v>
      </c>
      <c r="C4925" t="s">
        <v>100</v>
      </c>
      <c r="D4925" t="s">
        <v>14</v>
      </c>
      <c r="L4925">
        <v>0.25</v>
      </c>
      <c r="M4925">
        <v>0.25</v>
      </c>
      <c r="N4925">
        <v>0.25</v>
      </c>
      <c r="O4925">
        <v>0.25</v>
      </c>
      <c r="P4925">
        <v>0.25</v>
      </c>
      <c r="Q4925">
        <v>0.25</v>
      </c>
    </row>
    <row r="4926" spans="1:17" hidden="1" x14ac:dyDescent="0.2">
      <c r="A4926" t="s">
        <v>281</v>
      </c>
      <c r="B4926" t="s">
        <v>277</v>
      </c>
      <c r="C4926" t="s">
        <v>100</v>
      </c>
      <c r="D4926" t="s">
        <v>15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1.21</v>
      </c>
      <c r="M4926">
        <v>1.18</v>
      </c>
      <c r="N4926">
        <v>1.1599999999999999</v>
      </c>
      <c r="O4926">
        <v>1.1299999999999999</v>
      </c>
      <c r="P4926">
        <v>1.0900000000000001</v>
      </c>
      <c r="Q4926">
        <v>1.04</v>
      </c>
    </row>
    <row r="4927" spans="1:17" hidden="1" x14ac:dyDescent="0.2">
      <c r="A4927" t="s">
        <v>281</v>
      </c>
      <c r="B4927" t="s">
        <v>277</v>
      </c>
      <c r="C4927" t="s">
        <v>101</v>
      </c>
      <c r="D4927" t="s">
        <v>9</v>
      </c>
    </row>
    <row r="4928" spans="1:17" hidden="1" x14ac:dyDescent="0.2">
      <c r="A4928" t="s">
        <v>281</v>
      </c>
      <c r="B4928" t="s">
        <v>277</v>
      </c>
      <c r="C4928" t="s">
        <v>101</v>
      </c>
      <c r="D4928" t="s">
        <v>10</v>
      </c>
    </row>
    <row r="4929" spans="1:17" hidden="1" x14ac:dyDescent="0.2">
      <c r="A4929" t="s">
        <v>281</v>
      </c>
      <c r="B4929" t="s">
        <v>277</v>
      </c>
      <c r="C4929" t="s">
        <v>101</v>
      </c>
      <c r="D4929" t="s">
        <v>11</v>
      </c>
      <c r="L4929">
        <v>0.12</v>
      </c>
      <c r="M4929">
        <v>0.13</v>
      </c>
      <c r="N4929">
        <v>0.14000000000000001</v>
      </c>
      <c r="O4929">
        <v>0.15</v>
      </c>
      <c r="P4929">
        <v>0.15</v>
      </c>
      <c r="Q4929">
        <v>0.14000000000000001</v>
      </c>
    </row>
    <row r="4930" spans="1:17" hidden="1" x14ac:dyDescent="0.2">
      <c r="A4930" t="s">
        <v>281</v>
      </c>
      <c r="B4930" t="s">
        <v>277</v>
      </c>
      <c r="C4930" t="s">
        <v>101</v>
      </c>
      <c r="D4930" t="s">
        <v>12</v>
      </c>
      <c r="N4930">
        <v>0</v>
      </c>
      <c r="O4930">
        <v>0</v>
      </c>
      <c r="P4930">
        <v>0</v>
      </c>
    </row>
    <row r="4931" spans="1:17" hidden="1" x14ac:dyDescent="0.2">
      <c r="A4931" t="s">
        <v>281</v>
      </c>
      <c r="B4931" t="s">
        <v>277</v>
      </c>
      <c r="C4931" t="s">
        <v>101</v>
      </c>
      <c r="D4931" t="s">
        <v>13</v>
      </c>
      <c r="L4931">
        <v>0.13</v>
      </c>
      <c r="M4931">
        <v>0.15</v>
      </c>
      <c r="N4931">
        <v>0.17</v>
      </c>
      <c r="O4931">
        <v>0.19</v>
      </c>
      <c r="P4931">
        <v>0.22</v>
      </c>
      <c r="Q4931">
        <v>0.26</v>
      </c>
    </row>
    <row r="4932" spans="1:17" hidden="1" x14ac:dyDescent="0.2">
      <c r="A4932" t="s">
        <v>281</v>
      </c>
      <c r="B4932" t="s">
        <v>277</v>
      </c>
      <c r="C4932" t="s">
        <v>101</v>
      </c>
      <c r="D4932" t="s">
        <v>14</v>
      </c>
    </row>
    <row r="4933" spans="1:17" hidden="1" x14ac:dyDescent="0.2">
      <c r="A4933" t="s">
        <v>281</v>
      </c>
      <c r="B4933" t="s">
        <v>277</v>
      </c>
      <c r="C4933" t="s">
        <v>101</v>
      </c>
      <c r="D4933" t="s">
        <v>15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0.25</v>
      </c>
      <c r="M4933">
        <v>0.28000000000000003</v>
      </c>
      <c r="N4933">
        <v>0.31</v>
      </c>
      <c r="O4933">
        <v>0.34</v>
      </c>
      <c r="P4933">
        <v>0.37</v>
      </c>
      <c r="Q4933">
        <v>0.4</v>
      </c>
    </row>
    <row r="4934" spans="1:17" hidden="1" x14ac:dyDescent="0.2">
      <c r="A4934" t="s">
        <v>281</v>
      </c>
      <c r="B4934" t="s">
        <v>277</v>
      </c>
      <c r="C4934" t="s">
        <v>102</v>
      </c>
      <c r="D4934" t="s">
        <v>9</v>
      </c>
    </row>
    <row r="4935" spans="1:17" hidden="1" x14ac:dyDescent="0.2">
      <c r="A4935" t="s">
        <v>281</v>
      </c>
      <c r="B4935" t="s">
        <v>277</v>
      </c>
      <c r="C4935" t="s">
        <v>102</v>
      </c>
      <c r="D4935" t="s">
        <v>10</v>
      </c>
      <c r="L4935">
        <v>0.09</v>
      </c>
      <c r="M4935">
        <v>7.0000000000000007E-2</v>
      </c>
      <c r="N4935">
        <v>0.08</v>
      </c>
      <c r="O4935">
        <v>0.08</v>
      </c>
      <c r="P4935">
        <v>0.08</v>
      </c>
      <c r="Q4935">
        <v>0.08</v>
      </c>
    </row>
    <row r="4936" spans="1:17" hidden="1" x14ac:dyDescent="0.2">
      <c r="A4936" t="s">
        <v>281</v>
      </c>
      <c r="B4936" t="s">
        <v>277</v>
      </c>
      <c r="C4936" t="s">
        <v>102</v>
      </c>
      <c r="D4936" t="s">
        <v>11</v>
      </c>
      <c r="L4936">
        <v>7.43</v>
      </c>
      <c r="M4936">
        <v>7.27</v>
      </c>
      <c r="N4936">
        <v>6.9</v>
      </c>
      <c r="O4936">
        <v>6.44</v>
      </c>
      <c r="P4936">
        <v>5.85</v>
      </c>
      <c r="Q4936">
        <v>5.12</v>
      </c>
    </row>
    <row r="4937" spans="1:17" hidden="1" x14ac:dyDescent="0.2">
      <c r="A4937" t="s">
        <v>281</v>
      </c>
      <c r="B4937" t="s">
        <v>277</v>
      </c>
      <c r="C4937" t="s">
        <v>102</v>
      </c>
      <c r="D4937" t="s">
        <v>12</v>
      </c>
    </row>
    <row r="4938" spans="1:17" hidden="1" x14ac:dyDescent="0.2">
      <c r="A4938" t="s">
        <v>281</v>
      </c>
      <c r="B4938" t="s">
        <v>277</v>
      </c>
      <c r="C4938" t="s">
        <v>102</v>
      </c>
      <c r="D4938" t="s">
        <v>13</v>
      </c>
    </row>
    <row r="4939" spans="1:17" hidden="1" x14ac:dyDescent="0.2">
      <c r="A4939" t="s">
        <v>281</v>
      </c>
      <c r="B4939" t="s">
        <v>277</v>
      </c>
      <c r="C4939" t="s">
        <v>102</v>
      </c>
      <c r="D4939" t="s">
        <v>14</v>
      </c>
      <c r="L4939">
        <v>1.77</v>
      </c>
      <c r="M4939">
        <v>2.0299999999999998</v>
      </c>
      <c r="N4939">
        <v>2.3199999999999998</v>
      </c>
      <c r="O4939">
        <v>2.64</v>
      </c>
      <c r="P4939">
        <v>2.96</v>
      </c>
      <c r="Q4939">
        <v>3.26</v>
      </c>
    </row>
    <row r="4940" spans="1:17" hidden="1" x14ac:dyDescent="0.2">
      <c r="A4940" t="s">
        <v>281</v>
      </c>
      <c r="B4940" t="s">
        <v>277</v>
      </c>
      <c r="C4940" t="s">
        <v>102</v>
      </c>
      <c r="D4940" t="s">
        <v>15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9.2899999999999991</v>
      </c>
      <c r="M4940">
        <v>9.3699999999999992</v>
      </c>
      <c r="N4940">
        <v>9.2899999999999991</v>
      </c>
      <c r="O4940">
        <v>9.15</v>
      </c>
      <c r="P4940">
        <v>8.8800000000000008</v>
      </c>
      <c r="Q4940">
        <v>8.4600000000000009</v>
      </c>
    </row>
    <row r="4941" spans="1:17" hidden="1" x14ac:dyDescent="0.2">
      <c r="A4941" t="s">
        <v>281</v>
      </c>
      <c r="B4941" t="s">
        <v>277</v>
      </c>
      <c r="C4941" t="s">
        <v>103</v>
      </c>
      <c r="D4941" t="s">
        <v>9</v>
      </c>
    </row>
    <row r="4942" spans="1:17" hidden="1" x14ac:dyDescent="0.2">
      <c r="A4942" t="s">
        <v>281</v>
      </c>
      <c r="B4942" t="s">
        <v>277</v>
      </c>
      <c r="C4942" t="s">
        <v>103</v>
      </c>
      <c r="D4942" t="s">
        <v>10</v>
      </c>
      <c r="L4942">
        <v>0.73</v>
      </c>
      <c r="M4942">
        <v>0.81</v>
      </c>
      <c r="N4942">
        <v>0.88</v>
      </c>
      <c r="O4942">
        <v>0.84</v>
      </c>
      <c r="P4942">
        <v>0.8</v>
      </c>
      <c r="Q4942">
        <v>0.84</v>
      </c>
    </row>
    <row r="4943" spans="1:17" hidden="1" x14ac:dyDescent="0.2">
      <c r="A4943" t="s">
        <v>281</v>
      </c>
      <c r="B4943" t="s">
        <v>277</v>
      </c>
      <c r="C4943" t="s">
        <v>103</v>
      </c>
      <c r="D4943" t="s">
        <v>11</v>
      </c>
      <c r="L4943">
        <v>0.31</v>
      </c>
      <c r="M4943">
        <v>0.28999999999999998</v>
      </c>
      <c r="N4943">
        <v>0.28999999999999998</v>
      </c>
      <c r="O4943">
        <v>0.26</v>
      </c>
      <c r="P4943">
        <v>0.24</v>
      </c>
      <c r="Q4943">
        <v>0.2</v>
      </c>
    </row>
    <row r="4944" spans="1:17" hidden="1" x14ac:dyDescent="0.2">
      <c r="A4944" t="s">
        <v>281</v>
      </c>
      <c r="B4944" t="s">
        <v>277</v>
      </c>
      <c r="C4944" t="s">
        <v>103</v>
      </c>
      <c r="D4944" t="s">
        <v>12</v>
      </c>
      <c r="L4944">
        <v>0.04</v>
      </c>
      <c r="M4944">
        <v>0.03</v>
      </c>
      <c r="N4944">
        <v>0.02</v>
      </c>
      <c r="O4944">
        <v>0.01</v>
      </c>
      <c r="P4944">
        <v>0.01</v>
      </c>
      <c r="Q4944">
        <v>0</v>
      </c>
    </row>
    <row r="4945" spans="1:17" hidden="1" x14ac:dyDescent="0.2">
      <c r="A4945" t="s">
        <v>281</v>
      </c>
      <c r="B4945" t="s">
        <v>277</v>
      </c>
      <c r="C4945" t="s">
        <v>103</v>
      </c>
      <c r="D4945" t="s">
        <v>13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</row>
    <row r="4946" spans="1:17" hidden="1" x14ac:dyDescent="0.2">
      <c r="A4946" t="s">
        <v>281</v>
      </c>
      <c r="B4946" t="s">
        <v>277</v>
      </c>
      <c r="C4946" t="s">
        <v>103</v>
      </c>
      <c r="D4946" t="s">
        <v>14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</row>
    <row r="4947" spans="1:17" hidden="1" x14ac:dyDescent="0.2">
      <c r="A4947" t="s">
        <v>281</v>
      </c>
      <c r="B4947" t="s">
        <v>277</v>
      </c>
      <c r="C4947" t="s">
        <v>103</v>
      </c>
      <c r="D4947" t="s">
        <v>15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1.0900000000000001</v>
      </c>
      <c r="M4947">
        <v>1.1399999999999999</v>
      </c>
      <c r="N4947">
        <v>1.19</v>
      </c>
      <c r="O4947">
        <v>1.1200000000000001</v>
      </c>
      <c r="P4947">
        <v>1.05</v>
      </c>
      <c r="Q4947">
        <v>1.05</v>
      </c>
    </row>
    <row r="4948" spans="1:17" hidden="1" x14ac:dyDescent="0.2">
      <c r="A4948" t="s">
        <v>281</v>
      </c>
      <c r="B4948" t="s">
        <v>277</v>
      </c>
      <c r="C4948" t="s">
        <v>104</v>
      </c>
      <c r="D4948" t="s">
        <v>9</v>
      </c>
    </row>
    <row r="4949" spans="1:17" hidden="1" x14ac:dyDescent="0.2">
      <c r="A4949" t="s">
        <v>281</v>
      </c>
      <c r="B4949" t="s">
        <v>277</v>
      </c>
      <c r="C4949" t="s">
        <v>104</v>
      </c>
      <c r="D4949" t="s">
        <v>10</v>
      </c>
      <c r="L4949">
        <v>6.09</v>
      </c>
      <c r="M4949">
        <v>6.53</v>
      </c>
      <c r="N4949">
        <v>7.09</v>
      </c>
      <c r="O4949">
        <v>7.23</v>
      </c>
      <c r="P4949">
        <v>7.25</v>
      </c>
      <c r="Q4949">
        <v>7.26</v>
      </c>
    </row>
    <row r="4950" spans="1:17" hidden="1" x14ac:dyDescent="0.2">
      <c r="A4950" t="s">
        <v>281</v>
      </c>
      <c r="B4950" t="s">
        <v>277</v>
      </c>
      <c r="C4950" t="s">
        <v>104</v>
      </c>
      <c r="D4950" t="s">
        <v>11</v>
      </c>
      <c r="L4950">
        <v>7.49</v>
      </c>
      <c r="M4950">
        <v>7.42</v>
      </c>
      <c r="N4950">
        <v>7.27</v>
      </c>
      <c r="O4950">
        <v>7.05</v>
      </c>
      <c r="P4950">
        <v>6.8</v>
      </c>
      <c r="Q4950">
        <v>6.48</v>
      </c>
    </row>
    <row r="4951" spans="1:17" hidden="1" x14ac:dyDescent="0.2">
      <c r="A4951" t="s">
        <v>281</v>
      </c>
      <c r="B4951" t="s">
        <v>277</v>
      </c>
      <c r="C4951" t="s">
        <v>104</v>
      </c>
      <c r="D4951" t="s">
        <v>12</v>
      </c>
      <c r="L4951">
        <v>3.77</v>
      </c>
      <c r="M4951">
        <v>3.86</v>
      </c>
      <c r="N4951">
        <v>3.97</v>
      </c>
      <c r="O4951">
        <v>4.09</v>
      </c>
      <c r="P4951">
        <v>4.22</v>
      </c>
      <c r="Q4951">
        <v>4.33</v>
      </c>
    </row>
    <row r="4952" spans="1:17" hidden="1" x14ac:dyDescent="0.2">
      <c r="A4952" t="s">
        <v>281</v>
      </c>
      <c r="B4952" t="s">
        <v>277</v>
      </c>
      <c r="C4952" t="s">
        <v>104</v>
      </c>
      <c r="D4952" t="s">
        <v>13</v>
      </c>
      <c r="L4952">
        <v>1.84</v>
      </c>
      <c r="M4952">
        <v>1.53</v>
      </c>
      <c r="N4952">
        <v>1.2</v>
      </c>
    </row>
    <row r="4953" spans="1:17" hidden="1" x14ac:dyDescent="0.2">
      <c r="A4953" t="s">
        <v>281</v>
      </c>
      <c r="B4953" t="s">
        <v>277</v>
      </c>
      <c r="C4953" t="s">
        <v>104</v>
      </c>
      <c r="D4953" t="s">
        <v>14</v>
      </c>
      <c r="L4953">
        <v>9.6199999999999992</v>
      </c>
      <c r="M4953">
        <v>9.89</v>
      </c>
      <c r="N4953">
        <v>10.51</v>
      </c>
      <c r="O4953">
        <v>11</v>
      </c>
      <c r="P4953">
        <v>11.53</v>
      </c>
      <c r="Q4953">
        <v>12.08</v>
      </c>
    </row>
    <row r="4954" spans="1:17" hidden="1" x14ac:dyDescent="0.2">
      <c r="A4954" t="s">
        <v>281</v>
      </c>
      <c r="B4954" t="s">
        <v>277</v>
      </c>
      <c r="C4954" t="s">
        <v>104</v>
      </c>
      <c r="D4954" t="s">
        <v>15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28.82</v>
      </c>
      <c r="M4954">
        <v>29.24</v>
      </c>
      <c r="N4954">
        <v>30.04</v>
      </c>
      <c r="O4954">
        <v>29.37</v>
      </c>
      <c r="P4954">
        <v>29.8</v>
      </c>
      <c r="Q4954">
        <v>30.16</v>
      </c>
    </row>
    <row r="4955" spans="1:17" hidden="1" x14ac:dyDescent="0.2">
      <c r="A4955" t="s">
        <v>281</v>
      </c>
      <c r="B4955" t="s">
        <v>277</v>
      </c>
      <c r="C4955" t="s">
        <v>105</v>
      </c>
      <c r="D4955" t="s">
        <v>9</v>
      </c>
    </row>
    <row r="4956" spans="1:17" hidden="1" x14ac:dyDescent="0.2">
      <c r="A4956" t="s">
        <v>281</v>
      </c>
      <c r="B4956" t="s">
        <v>277</v>
      </c>
      <c r="C4956" t="s">
        <v>105</v>
      </c>
      <c r="D4956" t="s">
        <v>10</v>
      </c>
      <c r="L4956">
        <v>0.13</v>
      </c>
      <c r="M4956">
        <v>0.15</v>
      </c>
      <c r="N4956">
        <v>0.15</v>
      </c>
      <c r="O4956">
        <v>0.15</v>
      </c>
      <c r="P4956">
        <v>0.15</v>
      </c>
      <c r="Q4956">
        <v>0.15</v>
      </c>
    </row>
    <row r="4957" spans="1:17" hidden="1" x14ac:dyDescent="0.2">
      <c r="A4957" t="s">
        <v>281</v>
      </c>
      <c r="B4957" t="s">
        <v>277</v>
      </c>
      <c r="C4957" t="s">
        <v>105</v>
      </c>
      <c r="D4957" t="s">
        <v>11</v>
      </c>
      <c r="L4957">
        <v>0.25</v>
      </c>
      <c r="M4957">
        <v>0.28000000000000003</v>
      </c>
      <c r="N4957">
        <v>0.27</v>
      </c>
      <c r="O4957">
        <v>0.26</v>
      </c>
      <c r="P4957">
        <v>0.24</v>
      </c>
      <c r="Q4957">
        <v>0.22</v>
      </c>
    </row>
    <row r="4958" spans="1:17" hidden="1" x14ac:dyDescent="0.2">
      <c r="A4958" t="s">
        <v>281</v>
      </c>
      <c r="B4958" t="s">
        <v>277</v>
      </c>
      <c r="C4958" t="s">
        <v>105</v>
      </c>
      <c r="D4958" t="s">
        <v>12</v>
      </c>
    </row>
    <row r="4959" spans="1:17" hidden="1" x14ac:dyDescent="0.2">
      <c r="A4959" t="s">
        <v>281</v>
      </c>
      <c r="B4959" t="s">
        <v>277</v>
      </c>
      <c r="C4959" t="s">
        <v>105</v>
      </c>
      <c r="D4959" t="s">
        <v>13</v>
      </c>
    </row>
    <row r="4960" spans="1:17" hidden="1" x14ac:dyDescent="0.2">
      <c r="A4960" t="s">
        <v>281</v>
      </c>
      <c r="B4960" t="s">
        <v>277</v>
      </c>
      <c r="C4960" t="s">
        <v>105</v>
      </c>
      <c r="D4960" t="s">
        <v>14</v>
      </c>
    </row>
    <row r="4961" spans="1:17" hidden="1" x14ac:dyDescent="0.2">
      <c r="A4961" t="s">
        <v>281</v>
      </c>
      <c r="B4961" t="s">
        <v>277</v>
      </c>
      <c r="C4961" t="s">
        <v>105</v>
      </c>
      <c r="D4961" t="s">
        <v>15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0.38</v>
      </c>
      <c r="M4961">
        <v>0.43</v>
      </c>
      <c r="N4961">
        <v>0.42</v>
      </c>
      <c r="O4961">
        <v>0.41</v>
      </c>
      <c r="P4961">
        <v>0.39</v>
      </c>
      <c r="Q4961">
        <v>0.37</v>
      </c>
    </row>
    <row r="4962" spans="1:17" hidden="1" x14ac:dyDescent="0.2">
      <c r="A4962" t="s">
        <v>281</v>
      </c>
      <c r="B4962" t="s">
        <v>277</v>
      </c>
      <c r="C4962" t="s">
        <v>106</v>
      </c>
      <c r="D4962" t="s">
        <v>9</v>
      </c>
    </row>
    <row r="4963" spans="1:17" hidden="1" x14ac:dyDescent="0.2">
      <c r="A4963" t="s">
        <v>281</v>
      </c>
      <c r="B4963" t="s">
        <v>277</v>
      </c>
      <c r="C4963" t="s">
        <v>106</v>
      </c>
      <c r="D4963" t="s">
        <v>10</v>
      </c>
      <c r="L4963">
        <v>0.05</v>
      </c>
      <c r="M4963">
        <v>0.05</v>
      </c>
      <c r="N4963">
        <v>0.05</v>
      </c>
      <c r="O4963">
        <v>0.05</v>
      </c>
      <c r="P4963">
        <v>0.04</v>
      </c>
      <c r="Q4963">
        <v>0.05</v>
      </c>
    </row>
    <row r="4964" spans="1:17" hidden="1" x14ac:dyDescent="0.2">
      <c r="A4964" t="s">
        <v>281</v>
      </c>
      <c r="B4964" t="s">
        <v>277</v>
      </c>
      <c r="C4964" t="s">
        <v>106</v>
      </c>
      <c r="D4964" t="s">
        <v>11</v>
      </c>
      <c r="L4964">
        <v>0.12</v>
      </c>
      <c r="M4964">
        <v>0.13</v>
      </c>
      <c r="N4964">
        <v>0.14000000000000001</v>
      </c>
      <c r="O4964">
        <v>0.14000000000000001</v>
      </c>
      <c r="P4964">
        <v>0.13</v>
      </c>
      <c r="Q4964">
        <v>0.12</v>
      </c>
    </row>
    <row r="4965" spans="1:17" hidden="1" x14ac:dyDescent="0.2">
      <c r="A4965" t="s">
        <v>281</v>
      </c>
      <c r="B4965" t="s">
        <v>277</v>
      </c>
      <c r="C4965" t="s">
        <v>106</v>
      </c>
      <c r="D4965" t="s">
        <v>12</v>
      </c>
      <c r="L4965">
        <v>7.0000000000000007E-2</v>
      </c>
      <c r="M4965">
        <v>0.08</v>
      </c>
      <c r="N4965">
        <v>0.08</v>
      </c>
      <c r="O4965">
        <v>0.08</v>
      </c>
      <c r="P4965">
        <v>0.08</v>
      </c>
      <c r="Q4965">
        <v>0.08</v>
      </c>
    </row>
    <row r="4966" spans="1:17" hidden="1" x14ac:dyDescent="0.2">
      <c r="A4966" t="s">
        <v>281</v>
      </c>
      <c r="B4966" t="s">
        <v>277</v>
      </c>
      <c r="C4966" t="s">
        <v>106</v>
      </c>
      <c r="D4966" t="s">
        <v>13</v>
      </c>
      <c r="L4966">
        <v>0.14000000000000001</v>
      </c>
      <c r="M4966">
        <v>0.17</v>
      </c>
      <c r="N4966">
        <v>0.19</v>
      </c>
      <c r="O4966">
        <v>0.21</v>
      </c>
      <c r="P4966">
        <v>0.22</v>
      </c>
      <c r="Q4966">
        <v>0.22</v>
      </c>
    </row>
    <row r="4967" spans="1:17" hidden="1" x14ac:dyDescent="0.2">
      <c r="A4967" t="s">
        <v>281</v>
      </c>
      <c r="B4967" t="s">
        <v>277</v>
      </c>
      <c r="C4967" t="s">
        <v>106</v>
      </c>
      <c r="D4967" t="s">
        <v>14</v>
      </c>
    </row>
    <row r="4968" spans="1:17" hidden="1" x14ac:dyDescent="0.2">
      <c r="A4968" t="s">
        <v>281</v>
      </c>
      <c r="B4968" t="s">
        <v>277</v>
      </c>
      <c r="C4968" t="s">
        <v>106</v>
      </c>
      <c r="D4968" t="s">
        <v>15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0.38</v>
      </c>
      <c r="M4968">
        <v>0.43</v>
      </c>
      <c r="N4968">
        <v>0.46</v>
      </c>
      <c r="O4968">
        <v>0.48</v>
      </c>
      <c r="P4968">
        <v>0.48</v>
      </c>
      <c r="Q4968">
        <v>0.47</v>
      </c>
    </row>
    <row r="4969" spans="1:17" hidden="1" x14ac:dyDescent="0.2">
      <c r="A4969" t="s">
        <v>281</v>
      </c>
      <c r="B4969" t="s">
        <v>277</v>
      </c>
      <c r="C4969" t="s">
        <v>107</v>
      </c>
      <c r="D4969" t="s">
        <v>9</v>
      </c>
    </row>
    <row r="4970" spans="1:17" hidden="1" x14ac:dyDescent="0.2">
      <c r="A4970" t="s">
        <v>281</v>
      </c>
      <c r="B4970" t="s">
        <v>277</v>
      </c>
      <c r="C4970" t="s">
        <v>107</v>
      </c>
      <c r="D4970" t="s">
        <v>10</v>
      </c>
      <c r="L4970">
        <v>0.6</v>
      </c>
      <c r="M4970">
        <v>0.57999999999999996</v>
      </c>
      <c r="N4970">
        <v>0.56999999999999995</v>
      </c>
      <c r="O4970">
        <v>0.55000000000000004</v>
      </c>
      <c r="P4970">
        <v>0.53</v>
      </c>
      <c r="Q4970">
        <v>0.67</v>
      </c>
    </row>
    <row r="4971" spans="1:17" hidden="1" x14ac:dyDescent="0.2">
      <c r="A4971" t="s">
        <v>281</v>
      </c>
      <c r="B4971" t="s">
        <v>277</v>
      </c>
      <c r="C4971" t="s">
        <v>107</v>
      </c>
      <c r="D4971" t="s">
        <v>11</v>
      </c>
      <c r="L4971">
        <v>1.58</v>
      </c>
      <c r="M4971">
        <v>1.87</v>
      </c>
      <c r="N4971">
        <v>1.84</v>
      </c>
      <c r="O4971">
        <v>1.78</v>
      </c>
      <c r="P4971">
        <v>1.66</v>
      </c>
      <c r="Q4971">
        <v>1.51</v>
      </c>
    </row>
    <row r="4972" spans="1:17" hidden="1" x14ac:dyDescent="0.2">
      <c r="A4972" t="s">
        <v>281</v>
      </c>
      <c r="B4972" t="s">
        <v>277</v>
      </c>
      <c r="C4972" t="s">
        <v>107</v>
      </c>
      <c r="D4972" t="s">
        <v>12</v>
      </c>
      <c r="L4972">
        <v>0.92</v>
      </c>
      <c r="M4972">
        <v>0.97</v>
      </c>
      <c r="N4972">
        <v>1.01</v>
      </c>
      <c r="O4972">
        <v>1.03</v>
      </c>
      <c r="P4972">
        <v>1.04</v>
      </c>
      <c r="Q4972">
        <v>1.02</v>
      </c>
    </row>
    <row r="4973" spans="1:17" hidden="1" x14ac:dyDescent="0.2">
      <c r="A4973" t="s">
        <v>281</v>
      </c>
      <c r="B4973" t="s">
        <v>277</v>
      </c>
      <c r="C4973" t="s">
        <v>107</v>
      </c>
      <c r="D4973" t="s">
        <v>13</v>
      </c>
      <c r="L4973">
        <v>2.14</v>
      </c>
      <c r="M4973">
        <v>2.37</v>
      </c>
      <c r="N4973">
        <v>2.59</v>
      </c>
      <c r="O4973">
        <v>2.79</v>
      </c>
      <c r="P4973">
        <v>2.94</v>
      </c>
      <c r="Q4973">
        <v>3.01</v>
      </c>
    </row>
    <row r="4974" spans="1:17" hidden="1" x14ac:dyDescent="0.2">
      <c r="A4974" t="s">
        <v>281</v>
      </c>
      <c r="B4974" t="s">
        <v>277</v>
      </c>
      <c r="C4974" t="s">
        <v>107</v>
      </c>
      <c r="D4974" t="s">
        <v>14</v>
      </c>
    </row>
    <row r="4975" spans="1:17" hidden="1" x14ac:dyDescent="0.2">
      <c r="A4975" t="s">
        <v>281</v>
      </c>
      <c r="B4975" t="s">
        <v>277</v>
      </c>
      <c r="C4975" t="s">
        <v>107</v>
      </c>
      <c r="D4975" t="s">
        <v>15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5.24</v>
      </c>
      <c r="M4975">
        <v>5.79</v>
      </c>
      <c r="N4975">
        <v>6.01</v>
      </c>
      <c r="O4975">
        <v>6.16</v>
      </c>
      <c r="P4975">
        <v>6.17</v>
      </c>
      <c r="Q4975">
        <v>6.21</v>
      </c>
    </row>
    <row r="4976" spans="1:17" hidden="1" x14ac:dyDescent="0.2">
      <c r="A4976" t="s">
        <v>281</v>
      </c>
      <c r="B4976" t="s">
        <v>277</v>
      </c>
      <c r="C4976" t="s">
        <v>108</v>
      </c>
      <c r="D4976" t="s">
        <v>9</v>
      </c>
    </row>
    <row r="4977" spans="1:17" hidden="1" x14ac:dyDescent="0.2">
      <c r="A4977" t="s">
        <v>281</v>
      </c>
      <c r="B4977" t="s">
        <v>277</v>
      </c>
      <c r="C4977" t="s">
        <v>108</v>
      </c>
      <c r="D4977" t="s">
        <v>10</v>
      </c>
      <c r="L4977">
        <v>0.03</v>
      </c>
      <c r="M4977">
        <v>0.03</v>
      </c>
      <c r="N4977">
        <v>0.04</v>
      </c>
      <c r="O4977">
        <v>0.04</v>
      </c>
      <c r="P4977">
        <v>0.05</v>
      </c>
      <c r="Q4977">
        <v>0.05</v>
      </c>
    </row>
    <row r="4978" spans="1:17" hidden="1" x14ac:dyDescent="0.2">
      <c r="A4978" t="s">
        <v>281</v>
      </c>
      <c r="B4978" t="s">
        <v>277</v>
      </c>
      <c r="C4978" t="s">
        <v>108</v>
      </c>
      <c r="D4978" t="s">
        <v>11</v>
      </c>
      <c r="L4978">
        <v>2.06</v>
      </c>
      <c r="M4978">
        <v>1.9</v>
      </c>
      <c r="N4978">
        <v>1.59</v>
      </c>
      <c r="O4978">
        <v>1.43</v>
      </c>
      <c r="P4978">
        <v>1.26</v>
      </c>
      <c r="Q4978">
        <v>1.1100000000000001</v>
      </c>
    </row>
    <row r="4979" spans="1:17" hidden="1" x14ac:dyDescent="0.2">
      <c r="A4979" t="s">
        <v>281</v>
      </c>
      <c r="B4979" t="s">
        <v>277</v>
      </c>
      <c r="C4979" t="s">
        <v>108</v>
      </c>
      <c r="D4979" t="s">
        <v>12</v>
      </c>
      <c r="N4979">
        <v>0.01</v>
      </c>
      <c r="O4979">
        <v>0.01</v>
      </c>
      <c r="P4979">
        <v>0.01</v>
      </c>
    </row>
    <row r="4980" spans="1:17" hidden="1" x14ac:dyDescent="0.2">
      <c r="A4980" t="s">
        <v>281</v>
      </c>
      <c r="B4980" t="s">
        <v>277</v>
      </c>
      <c r="C4980" t="s">
        <v>108</v>
      </c>
      <c r="D4980" t="s">
        <v>13</v>
      </c>
    </row>
    <row r="4981" spans="1:17" hidden="1" x14ac:dyDescent="0.2">
      <c r="A4981" t="s">
        <v>281</v>
      </c>
      <c r="B4981" t="s">
        <v>277</v>
      </c>
      <c r="C4981" t="s">
        <v>108</v>
      </c>
      <c r="D4981" t="s">
        <v>14</v>
      </c>
    </row>
    <row r="4982" spans="1:17" hidden="1" x14ac:dyDescent="0.2">
      <c r="A4982" t="s">
        <v>281</v>
      </c>
      <c r="B4982" t="s">
        <v>277</v>
      </c>
      <c r="C4982" t="s">
        <v>108</v>
      </c>
      <c r="D4982" t="s">
        <v>15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2.09</v>
      </c>
      <c r="M4982">
        <v>1.93</v>
      </c>
      <c r="N4982">
        <v>1.63</v>
      </c>
      <c r="O4982">
        <v>1.48</v>
      </c>
      <c r="P4982">
        <v>1.32</v>
      </c>
      <c r="Q4982">
        <v>1.1599999999999999</v>
      </c>
    </row>
    <row r="4983" spans="1:17" hidden="1" x14ac:dyDescent="0.2">
      <c r="A4983" t="s">
        <v>281</v>
      </c>
      <c r="B4983" t="s">
        <v>277</v>
      </c>
      <c r="C4983" t="s">
        <v>109</v>
      </c>
      <c r="D4983" t="s">
        <v>9</v>
      </c>
    </row>
    <row r="4984" spans="1:17" hidden="1" x14ac:dyDescent="0.2">
      <c r="A4984" t="s">
        <v>281</v>
      </c>
      <c r="B4984" t="s">
        <v>277</v>
      </c>
      <c r="C4984" t="s">
        <v>109</v>
      </c>
      <c r="D4984" t="s">
        <v>10</v>
      </c>
      <c r="L4984">
        <v>0.26</v>
      </c>
      <c r="M4984">
        <v>0.24</v>
      </c>
      <c r="N4984">
        <v>0.24</v>
      </c>
      <c r="O4984">
        <v>0.24</v>
      </c>
      <c r="P4984">
        <v>0.24</v>
      </c>
      <c r="Q4984">
        <v>0.26</v>
      </c>
    </row>
    <row r="4985" spans="1:17" hidden="1" x14ac:dyDescent="0.2">
      <c r="A4985" t="s">
        <v>281</v>
      </c>
      <c r="B4985" t="s">
        <v>277</v>
      </c>
      <c r="C4985" t="s">
        <v>109</v>
      </c>
      <c r="D4985" t="s">
        <v>11</v>
      </c>
      <c r="L4985">
        <v>0.41</v>
      </c>
      <c r="M4985">
        <v>0.37</v>
      </c>
      <c r="N4985">
        <v>0.34</v>
      </c>
      <c r="O4985">
        <v>0.31</v>
      </c>
      <c r="P4985">
        <v>0.28000000000000003</v>
      </c>
      <c r="Q4985">
        <v>0.25</v>
      </c>
    </row>
    <row r="4986" spans="1:17" hidden="1" x14ac:dyDescent="0.2">
      <c r="A4986" t="s">
        <v>281</v>
      </c>
      <c r="B4986" t="s">
        <v>277</v>
      </c>
      <c r="C4986" t="s">
        <v>109</v>
      </c>
      <c r="D4986" t="s">
        <v>12</v>
      </c>
      <c r="L4986">
        <v>0.04</v>
      </c>
      <c r="M4986">
        <v>0.03</v>
      </c>
      <c r="N4986">
        <v>0.03</v>
      </c>
      <c r="O4986">
        <v>0.02</v>
      </c>
      <c r="P4986">
        <v>0.01</v>
      </c>
      <c r="Q4986">
        <v>0.01</v>
      </c>
    </row>
    <row r="4987" spans="1:17" hidden="1" x14ac:dyDescent="0.2">
      <c r="A4987" t="s">
        <v>281</v>
      </c>
      <c r="B4987" t="s">
        <v>277</v>
      </c>
      <c r="C4987" t="s">
        <v>109</v>
      </c>
      <c r="D4987" t="s">
        <v>13</v>
      </c>
      <c r="L4987">
        <v>0.55000000000000004</v>
      </c>
      <c r="M4987">
        <v>0.5</v>
      </c>
      <c r="N4987">
        <v>0.45</v>
      </c>
      <c r="O4987">
        <v>0.41</v>
      </c>
      <c r="P4987">
        <v>0.32</v>
      </c>
      <c r="Q4987">
        <v>0.25</v>
      </c>
    </row>
    <row r="4988" spans="1:17" hidden="1" x14ac:dyDescent="0.2">
      <c r="A4988" t="s">
        <v>281</v>
      </c>
      <c r="B4988" t="s">
        <v>277</v>
      </c>
      <c r="C4988" t="s">
        <v>109</v>
      </c>
      <c r="D4988" t="s">
        <v>14</v>
      </c>
      <c r="L4988">
        <v>0.03</v>
      </c>
      <c r="M4988">
        <v>0.03</v>
      </c>
      <c r="N4988">
        <v>0.02</v>
      </c>
      <c r="O4988">
        <v>0.02</v>
      </c>
      <c r="P4988">
        <v>0.02</v>
      </c>
      <c r="Q4988">
        <v>0.02</v>
      </c>
    </row>
    <row r="4989" spans="1:17" hidden="1" x14ac:dyDescent="0.2">
      <c r="A4989" t="s">
        <v>281</v>
      </c>
      <c r="B4989" t="s">
        <v>277</v>
      </c>
      <c r="C4989" t="s">
        <v>109</v>
      </c>
      <c r="D4989" t="s">
        <v>15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1.29</v>
      </c>
      <c r="M4989">
        <v>1.18</v>
      </c>
      <c r="N4989">
        <v>1.08</v>
      </c>
      <c r="O4989">
        <v>1.01</v>
      </c>
      <c r="P4989">
        <v>0.89</v>
      </c>
      <c r="Q4989">
        <v>0.79</v>
      </c>
    </row>
    <row r="4990" spans="1:17" hidden="1" x14ac:dyDescent="0.2">
      <c r="A4990" t="s">
        <v>281</v>
      </c>
      <c r="B4990" t="s">
        <v>277</v>
      </c>
      <c r="C4990" t="s">
        <v>110</v>
      </c>
      <c r="D4990" t="s">
        <v>9</v>
      </c>
    </row>
    <row r="4991" spans="1:17" hidden="1" x14ac:dyDescent="0.2">
      <c r="A4991" t="s">
        <v>281</v>
      </c>
      <c r="B4991" t="s">
        <v>277</v>
      </c>
      <c r="C4991" t="s">
        <v>110</v>
      </c>
      <c r="D4991" t="s">
        <v>10</v>
      </c>
      <c r="L4991">
        <v>0.05</v>
      </c>
      <c r="M4991">
        <v>0.05</v>
      </c>
      <c r="N4991">
        <v>0.04</v>
      </c>
      <c r="O4991">
        <v>0.04</v>
      </c>
      <c r="P4991">
        <v>0.04</v>
      </c>
      <c r="Q4991">
        <v>0.04</v>
      </c>
    </row>
    <row r="4992" spans="1:17" hidden="1" x14ac:dyDescent="0.2">
      <c r="A4992" t="s">
        <v>281</v>
      </c>
      <c r="B4992" t="s">
        <v>277</v>
      </c>
      <c r="C4992" t="s">
        <v>110</v>
      </c>
      <c r="D4992" t="s">
        <v>11</v>
      </c>
    </row>
    <row r="4993" spans="1:17" hidden="1" x14ac:dyDescent="0.2">
      <c r="A4993" t="s">
        <v>281</v>
      </c>
      <c r="B4993" t="s">
        <v>277</v>
      </c>
      <c r="C4993" t="s">
        <v>110</v>
      </c>
      <c r="D4993" t="s">
        <v>12</v>
      </c>
    </row>
    <row r="4994" spans="1:17" hidden="1" x14ac:dyDescent="0.2">
      <c r="A4994" t="s">
        <v>281</v>
      </c>
      <c r="B4994" t="s">
        <v>277</v>
      </c>
      <c r="C4994" t="s">
        <v>110</v>
      </c>
      <c r="D4994" t="s">
        <v>13</v>
      </c>
    </row>
    <row r="4995" spans="1:17" hidden="1" x14ac:dyDescent="0.2">
      <c r="A4995" t="s">
        <v>281</v>
      </c>
      <c r="B4995" t="s">
        <v>277</v>
      </c>
      <c r="C4995" t="s">
        <v>110</v>
      </c>
      <c r="D4995" t="s">
        <v>14</v>
      </c>
      <c r="L4995">
        <v>0.01</v>
      </c>
      <c r="M4995">
        <v>0.01</v>
      </c>
      <c r="N4995">
        <v>0.01</v>
      </c>
      <c r="O4995">
        <v>0.01</v>
      </c>
      <c r="P4995">
        <v>0.01</v>
      </c>
      <c r="Q4995">
        <v>0.01</v>
      </c>
    </row>
    <row r="4996" spans="1:17" hidden="1" x14ac:dyDescent="0.2">
      <c r="A4996" t="s">
        <v>281</v>
      </c>
      <c r="B4996" t="s">
        <v>277</v>
      </c>
      <c r="C4996" t="s">
        <v>110</v>
      </c>
      <c r="D4996" t="s">
        <v>15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0.06</v>
      </c>
      <c r="M4996">
        <v>0.06</v>
      </c>
      <c r="N4996">
        <v>0.06</v>
      </c>
      <c r="O4996">
        <v>0.06</v>
      </c>
      <c r="P4996">
        <v>0.05</v>
      </c>
      <c r="Q4996">
        <v>0.05</v>
      </c>
    </row>
    <row r="4997" spans="1:17" hidden="1" x14ac:dyDescent="0.2">
      <c r="A4997" t="s">
        <v>281</v>
      </c>
      <c r="B4997" t="s">
        <v>277</v>
      </c>
      <c r="C4997" t="s">
        <v>111</v>
      </c>
      <c r="D4997" t="s">
        <v>9</v>
      </c>
    </row>
    <row r="4998" spans="1:17" hidden="1" x14ac:dyDescent="0.2">
      <c r="A4998" t="s">
        <v>281</v>
      </c>
      <c r="B4998" t="s">
        <v>277</v>
      </c>
      <c r="C4998" t="s">
        <v>111</v>
      </c>
      <c r="D4998" t="s">
        <v>10</v>
      </c>
    </row>
    <row r="4999" spans="1:17" hidden="1" x14ac:dyDescent="0.2">
      <c r="A4999" t="s">
        <v>281</v>
      </c>
      <c r="B4999" t="s">
        <v>277</v>
      </c>
      <c r="C4999" t="s">
        <v>111</v>
      </c>
      <c r="D4999" t="s">
        <v>11</v>
      </c>
    </row>
    <row r="5000" spans="1:17" hidden="1" x14ac:dyDescent="0.2">
      <c r="A5000" t="s">
        <v>281</v>
      </c>
      <c r="B5000" t="s">
        <v>277</v>
      </c>
      <c r="C5000" t="s">
        <v>111</v>
      </c>
      <c r="D5000" t="s">
        <v>12</v>
      </c>
      <c r="N5000">
        <v>0</v>
      </c>
      <c r="O5000">
        <v>0</v>
      </c>
      <c r="P5000">
        <v>0</v>
      </c>
    </row>
    <row r="5001" spans="1:17" hidden="1" x14ac:dyDescent="0.2">
      <c r="A5001" t="s">
        <v>281</v>
      </c>
      <c r="B5001" t="s">
        <v>277</v>
      </c>
      <c r="C5001" t="s">
        <v>111</v>
      </c>
      <c r="D5001" t="s">
        <v>13</v>
      </c>
    </row>
    <row r="5002" spans="1:17" hidden="1" x14ac:dyDescent="0.2">
      <c r="A5002" t="s">
        <v>281</v>
      </c>
      <c r="B5002" t="s">
        <v>277</v>
      </c>
      <c r="C5002" t="s">
        <v>111</v>
      </c>
      <c r="D5002" t="s">
        <v>14</v>
      </c>
    </row>
    <row r="5003" spans="1:17" hidden="1" x14ac:dyDescent="0.2">
      <c r="A5003" t="s">
        <v>281</v>
      </c>
      <c r="B5003" t="s">
        <v>277</v>
      </c>
      <c r="C5003" t="s">
        <v>111</v>
      </c>
      <c r="D5003" t="s">
        <v>15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</row>
    <row r="5004" spans="1:17" hidden="1" x14ac:dyDescent="0.2">
      <c r="A5004" t="s">
        <v>281</v>
      </c>
      <c r="B5004" t="s">
        <v>277</v>
      </c>
      <c r="C5004" t="s">
        <v>112</v>
      </c>
      <c r="D5004" t="s">
        <v>9</v>
      </c>
    </row>
    <row r="5005" spans="1:17" hidden="1" x14ac:dyDescent="0.2">
      <c r="A5005" t="s">
        <v>281</v>
      </c>
      <c r="B5005" t="s">
        <v>277</v>
      </c>
      <c r="C5005" t="s">
        <v>112</v>
      </c>
      <c r="D5005" t="s">
        <v>10</v>
      </c>
      <c r="L5005">
        <v>0.09</v>
      </c>
      <c r="M5005">
        <v>0.08</v>
      </c>
      <c r="N5005">
        <v>0.08</v>
      </c>
      <c r="O5005">
        <v>0.09</v>
      </c>
      <c r="P5005">
        <v>0.08</v>
      </c>
      <c r="Q5005">
        <v>0.08</v>
      </c>
    </row>
    <row r="5006" spans="1:17" hidden="1" x14ac:dyDescent="0.2">
      <c r="A5006" t="s">
        <v>281</v>
      </c>
      <c r="B5006" t="s">
        <v>277</v>
      </c>
      <c r="C5006" t="s">
        <v>112</v>
      </c>
      <c r="D5006" t="s">
        <v>11</v>
      </c>
      <c r="L5006">
        <v>0.71</v>
      </c>
      <c r="M5006">
        <v>0.7</v>
      </c>
      <c r="N5006">
        <v>0.66</v>
      </c>
      <c r="O5006">
        <v>0.62</v>
      </c>
      <c r="P5006">
        <v>0.56000000000000005</v>
      </c>
      <c r="Q5006">
        <v>0.49</v>
      </c>
    </row>
    <row r="5007" spans="1:17" hidden="1" x14ac:dyDescent="0.2">
      <c r="A5007" t="s">
        <v>281</v>
      </c>
      <c r="B5007" t="s">
        <v>277</v>
      </c>
      <c r="C5007" t="s">
        <v>112</v>
      </c>
      <c r="D5007" t="s">
        <v>12</v>
      </c>
    </row>
    <row r="5008" spans="1:17" hidden="1" x14ac:dyDescent="0.2">
      <c r="A5008" t="s">
        <v>281</v>
      </c>
      <c r="B5008" t="s">
        <v>277</v>
      </c>
      <c r="C5008" t="s">
        <v>112</v>
      </c>
      <c r="D5008" t="s">
        <v>13</v>
      </c>
    </row>
    <row r="5009" spans="1:17" hidden="1" x14ac:dyDescent="0.2">
      <c r="A5009" t="s">
        <v>281</v>
      </c>
      <c r="B5009" t="s">
        <v>277</v>
      </c>
      <c r="C5009" t="s">
        <v>112</v>
      </c>
      <c r="D5009" t="s">
        <v>14</v>
      </c>
      <c r="L5009">
        <v>0.04</v>
      </c>
      <c r="M5009">
        <v>0.05</v>
      </c>
      <c r="N5009">
        <v>0.05</v>
      </c>
      <c r="O5009">
        <v>0.06</v>
      </c>
      <c r="P5009">
        <v>7.0000000000000007E-2</v>
      </c>
      <c r="Q5009">
        <v>7.0000000000000007E-2</v>
      </c>
    </row>
    <row r="5010" spans="1:17" hidden="1" x14ac:dyDescent="0.2">
      <c r="A5010" t="s">
        <v>281</v>
      </c>
      <c r="B5010" t="s">
        <v>277</v>
      </c>
      <c r="C5010" t="s">
        <v>112</v>
      </c>
      <c r="D5010" t="s">
        <v>15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0.84</v>
      </c>
      <c r="M5010">
        <v>0.82</v>
      </c>
      <c r="N5010">
        <v>0.79</v>
      </c>
      <c r="O5010">
        <v>0.76</v>
      </c>
      <c r="P5010">
        <v>0.71</v>
      </c>
      <c r="Q5010">
        <v>0.64</v>
      </c>
    </row>
    <row r="5011" spans="1:17" hidden="1" x14ac:dyDescent="0.2">
      <c r="A5011" t="s">
        <v>281</v>
      </c>
      <c r="B5011" t="s">
        <v>277</v>
      </c>
      <c r="C5011" t="s">
        <v>19</v>
      </c>
      <c r="D5011" t="s">
        <v>9</v>
      </c>
    </row>
    <row r="5012" spans="1:17" hidden="1" x14ac:dyDescent="0.2">
      <c r="A5012" t="s">
        <v>281</v>
      </c>
      <c r="B5012" t="s">
        <v>277</v>
      </c>
      <c r="C5012" t="s">
        <v>19</v>
      </c>
      <c r="D5012" t="s">
        <v>10</v>
      </c>
      <c r="L5012">
        <v>0.53</v>
      </c>
      <c r="M5012">
        <v>0.46</v>
      </c>
      <c r="N5012">
        <v>0.5</v>
      </c>
      <c r="O5012">
        <v>0.55000000000000004</v>
      </c>
      <c r="P5012">
        <v>0.54</v>
      </c>
      <c r="Q5012">
        <v>0.53</v>
      </c>
    </row>
    <row r="5013" spans="1:17" hidden="1" x14ac:dyDescent="0.2">
      <c r="A5013" t="s">
        <v>281</v>
      </c>
      <c r="B5013" t="s">
        <v>277</v>
      </c>
      <c r="C5013" t="s">
        <v>19</v>
      </c>
      <c r="D5013" t="s">
        <v>11</v>
      </c>
      <c r="L5013">
        <v>15.58</v>
      </c>
      <c r="M5013">
        <v>16.329999999999998</v>
      </c>
      <c r="N5013">
        <v>16.760000000000002</v>
      </c>
      <c r="O5013">
        <v>16.84</v>
      </c>
      <c r="P5013">
        <v>16.329999999999998</v>
      </c>
      <c r="Q5013">
        <v>15.52</v>
      </c>
    </row>
    <row r="5014" spans="1:17" hidden="1" x14ac:dyDescent="0.2">
      <c r="A5014" t="s">
        <v>281</v>
      </c>
      <c r="B5014" t="s">
        <v>277</v>
      </c>
      <c r="C5014" t="s">
        <v>19</v>
      </c>
      <c r="D5014" t="s">
        <v>12</v>
      </c>
      <c r="L5014">
        <v>2.7</v>
      </c>
      <c r="M5014">
        <v>2.88</v>
      </c>
      <c r="N5014">
        <v>3.07</v>
      </c>
      <c r="O5014">
        <v>3.18</v>
      </c>
      <c r="P5014">
        <v>3.19</v>
      </c>
      <c r="Q5014">
        <v>3.07</v>
      </c>
    </row>
    <row r="5015" spans="1:17" hidden="1" x14ac:dyDescent="0.2">
      <c r="A5015" t="s">
        <v>281</v>
      </c>
      <c r="B5015" t="s">
        <v>277</v>
      </c>
      <c r="C5015" t="s">
        <v>19</v>
      </c>
      <c r="D5015" t="s">
        <v>13</v>
      </c>
      <c r="L5015">
        <v>2.0099999999999998</v>
      </c>
      <c r="M5015">
        <v>1.76</v>
      </c>
      <c r="N5015">
        <v>1.46</v>
      </c>
      <c r="O5015">
        <v>1.1200000000000001</v>
      </c>
      <c r="P5015">
        <v>0.8</v>
      </c>
      <c r="Q5015">
        <v>0.49</v>
      </c>
    </row>
    <row r="5016" spans="1:17" hidden="1" x14ac:dyDescent="0.2">
      <c r="A5016" t="s">
        <v>281</v>
      </c>
      <c r="B5016" t="s">
        <v>277</v>
      </c>
      <c r="C5016" t="s">
        <v>19</v>
      </c>
      <c r="D5016" t="s">
        <v>14</v>
      </c>
      <c r="L5016">
        <v>10.48</v>
      </c>
      <c r="M5016">
        <v>11.74</v>
      </c>
      <c r="N5016">
        <v>13.42</v>
      </c>
      <c r="O5016">
        <v>15.27</v>
      </c>
      <c r="P5016">
        <v>17.48</v>
      </c>
      <c r="Q5016">
        <v>19.43</v>
      </c>
    </row>
    <row r="5017" spans="1:17" hidden="1" x14ac:dyDescent="0.2">
      <c r="A5017" t="s">
        <v>281</v>
      </c>
      <c r="B5017" t="s">
        <v>277</v>
      </c>
      <c r="C5017" t="s">
        <v>19</v>
      </c>
      <c r="D5017" t="s">
        <v>15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31.3</v>
      </c>
      <c r="M5017">
        <v>33.17</v>
      </c>
      <c r="N5017">
        <v>35.21</v>
      </c>
      <c r="O5017">
        <v>36.96</v>
      </c>
      <c r="P5017">
        <v>38.340000000000003</v>
      </c>
      <c r="Q5017">
        <v>39.03</v>
      </c>
    </row>
    <row r="5018" spans="1:17" hidden="1" x14ac:dyDescent="0.2">
      <c r="A5018" t="s">
        <v>281</v>
      </c>
      <c r="B5018" t="s">
        <v>277</v>
      </c>
      <c r="C5018" t="s">
        <v>113</v>
      </c>
      <c r="D5018" t="s">
        <v>9</v>
      </c>
    </row>
    <row r="5019" spans="1:17" hidden="1" x14ac:dyDescent="0.2">
      <c r="A5019" t="s">
        <v>281</v>
      </c>
      <c r="B5019" t="s">
        <v>277</v>
      </c>
      <c r="C5019" t="s">
        <v>113</v>
      </c>
      <c r="D5019" t="s">
        <v>10</v>
      </c>
      <c r="L5019">
        <v>0.22</v>
      </c>
      <c r="M5019">
        <v>0.27</v>
      </c>
      <c r="N5019">
        <v>0.36</v>
      </c>
      <c r="O5019">
        <v>0.4</v>
      </c>
      <c r="P5019">
        <v>0.42</v>
      </c>
      <c r="Q5019">
        <v>0.44</v>
      </c>
    </row>
    <row r="5020" spans="1:17" hidden="1" x14ac:dyDescent="0.2">
      <c r="A5020" t="s">
        <v>281</v>
      </c>
      <c r="B5020" t="s">
        <v>277</v>
      </c>
      <c r="C5020" t="s">
        <v>113</v>
      </c>
      <c r="D5020" t="s">
        <v>11</v>
      </c>
    </row>
    <row r="5021" spans="1:17" hidden="1" x14ac:dyDescent="0.2">
      <c r="A5021" t="s">
        <v>281</v>
      </c>
      <c r="B5021" t="s">
        <v>277</v>
      </c>
      <c r="C5021" t="s">
        <v>113</v>
      </c>
      <c r="D5021" t="s">
        <v>12</v>
      </c>
    </row>
    <row r="5022" spans="1:17" hidden="1" x14ac:dyDescent="0.2">
      <c r="A5022" t="s">
        <v>281</v>
      </c>
      <c r="B5022" t="s">
        <v>277</v>
      </c>
      <c r="C5022" t="s">
        <v>113</v>
      </c>
      <c r="D5022" t="s">
        <v>13</v>
      </c>
    </row>
    <row r="5023" spans="1:17" hidden="1" x14ac:dyDescent="0.2">
      <c r="A5023" t="s">
        <v>281</v>
      </c>
      <c r="B5023" t="s">
        <v>277</v>
      </c>
      <c r="C5023" t="s">
        <v>113</v>
      </c>
      <c r="D5023" t="s">
        <v>14</v>
      </c>
    </row>
    <row r="5024" spans="1:17" hidden="1" x14ac:dyDescent="0.2">
      <c r="A5024" t="s">
        <v>281</v>
      </c>
      <c r="B5024" t="s">
        <v>277</v>
      </c>
      <c r="C5024" t="s">
        <v>113</v>
      </c>
      <c r="D5024" t="s">
        <v>15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0.22</v>
      </c>
      <c r="M5024">
        <v>0.27</v>
      </c>
      <c r="N5024">
        <v>0.36</v>
      </c>
      <c r="O5024">
        <v>0.4</v>
      </c>
      <c r="P5024">
        <v>0.42</v>
      </c>
      <c r="Q5024">
        <v>0.44</v>
      </c>
    </row>
    <row r="5025" spans="1:17" hidden="1" x14ac:dyDescent="0.2">
      <c r="A5025" t="s">
        <v>281</v>
      </c>
      <c r="B5025" t="s">
        <v>277</v>
      </c>
      <c r="C5025" t="s">
        <v>114</v>
      </c>
      <c r="D5025" t="s">
        <v>9</v>
      </c>
    </row>
    <row r="5026" spans="1:17" hidden="1" x14ac:dyDescent="0.2">
      <c r="A5026" t="s">
        <v>281</v>
      </c>
      <c r="B5026" t="s">
        <v>277</v>
      </c>
      <c r="C5026" t="s">
        <v>114</v>
      </c>
      <c r="D5026" t="s">
        <v>10</v>
      </c>
      <c r="L5026">
        <v>7.0000000000000007E-2</v>
      </c>
      <c r="M5026">
        <v>7.0000000000000007E-2</v>
      </c>
      <c r="N5026">
        <v>7.0000000000000007E-2</v>
      </c>
      <c r="O5026">
        <v>7.0000000000000007E-2</v>
      </c>
      <c r="P5026">
        <v>7.0000000000000007E-2</v>
      </c>
      <c r="Q5026">
        <v>0.06</v>
      </c>
    </row>
    <row r="5027" spans="1:17" hidden="1" x14ac:dyDescent="0.2">
      <c r="A5027" t="s">
        <v>281</v>
      </c>
      <c r="B5027" t="s">
        <v>277</v>
      </c>
      <c r="C5027" t="s">
        <v>114</v>
      </c>
      <c r="D5027" t="s">
        <v>11</v>
      </c>
      <c r="L5027">
        <v>0.37</v>
      </c>
      <c r="M5027">
        <v>0.35</v>
      </c>
      <c r="N5027">
        <v>0.33</v>
      </c>
      <c r="O5027">
        <v>0.31</v>
      </c>
      <c r="P5027">
        <v>0.28999999999999998</v>
      </c>
      <c r="Q5027">
        <v>0.27</v>
      </c>
    </row>
    <row r="5028" spans="1:17" hidden="1" x14ac:dyDescent="0.2">
      <c r="A5028" t="s">
        <v>281</v>
      </c>
      <c r="B5028" t="s">
        <v>277</v>
      </c>
      <c r="C5028" t="s">
        <v>114</v>
      </c>
      <c r="D5028" t="s">
        <v>12</v>
      </c>
      <c r="L5028">
        <v>0.05</v>
      </c>
      <c r="M5028">
        <v>0.05</v>
      </c>
      <c r="N5028">
        <v>0.05</v>
      </c>
      <c r="O5028">
        <v>0.05</v>
      </c>
      <c r="P5028">
        <v>0.04</v>
      </c>
      <c r="Q5028">
        <v>0.03</v>
      </c>
    </row>
    <row r="5029" spans="1:17" hidden="1" x14ac:dyDescent="0.2">
      <c r="A5029" t="s">
        <v>281</v>
      </c>
      <c r="B5029" t="s">
        <v>277</v>
      </c>
      <c r="C5029" t="s">
        <v>114</v>
      </c>
      <c r="D5029" t="s">
        <v>13</v>
      </c>
      <c r="L5029">
        <v>0.05</v>
      </c>
      <c r="M5029">
        <v>0.05</v>
      </c>
      <c r="N5029">
        <v>0.05</v>
      </c>
      <c r="O5029">
        <v>0.05</v>
      </c>
      <c r="P5029">
        <v>0.04</v>
      </c>
      <c r="Q5029">
        <v>0.04</v>
      </c>
    </row>
    <row r="5030" spans="1:17" hidden="1" x14ac:dyDescent="0.2">
      <c r="A5030" t="s">
        <v>281</v>
      </c>
      <c r="B5030" t="s">
        <v>277</v>
      </c>
      <c r="C5030" t="s">
        <v>114</v>
      </c>
      <c r="D5030" t="s">
        <v>14</v>
      </c>
      <c r="L5030">
        <v>7.0000000000000007E-2</v>
      </c>
      <c r="M5030">
        <v>7.0000000000000007E-2</v>
      </c>
      <c r="N5030">
        <v>0.08</v>
      </c>
      <c r="O5030">
        <v>0.08</v>
      </c>
      <c r="P5030">
        <v>0.08</v>
      </c>
      <c r="Q5030">
        <v>0.09</v>
      </c>
    </row>
    <row r="5031" spans="1:17" hidden="1" x14ac:dyDescent="0.2">
      <c r="A5031" t="s">
        <v>281</v>
      </c>
      <c r="B5031" t="s">
        <v>277</v>
      </c>
      <c r="C5031" t="s">
        <v>114</v>
      </c>
      <c r="D5031" t="s">
        <v>15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0.6</v>
      </c>
      <c r="M5031">
        <v>0.59</v>
      </c>
      <c r="N5031">
        <v>0.56999999999999995</v>
      </c>
      <c r="O5031">
        <v>0.55000000000000004</v>
      </c>
      <c r="P5031">
        <v>0.52</v>
      </c>
      <c r="Q5031">
        <v>0.49</v>
      </c>
    </row>
    <row r="5032" spans="1:17" hidden="1" x14ac:dyDescent="0.2">
      <c r="A5032" t="s">
        <v>281</v>
      </c>
      <c r="B5032" t="s">
        <v>277</v>
      </c>
      <c r="C5032" t="s">
        <v>115</v>
      </c>
      <c r="D5032" t="s">
        <v>9</v>
      </c>
    </row>
    <row r="5033" spans="1:17" hidden="1" x14ac:dyDescent="0.2">
      <c r="A5033" t="s">
        <v>281</v>
      </c>
      <c r="B5033" t="s">
        <v>277</v>
      </c>
      <c r="C5033" t="s">
        <v>115</v>
      </c>
      <c r="D5033" t="s">
        <v>10</v>
      </c>
      <c r="L5033">
        <v>0.04</v>
      </c>
      <c r="M5033">
        <v>0.05</v>
      </c>
      <c r="N5033">
        <v>0.06</v>
      </c>
      <c r="O5033">
        <v>7.0000000000000007E-2</v>
      </c>
      <c r="P5033">
        <v>7.0000000000000007E-2</v>
      </c>
      <c r="Q5033">
        <v>7.0000000000000007E-2</v>
      </c>
    </row>
    <row r="5034" spans="1:17" hidden="1" x14ac:dyDescent="0.2">
      <c r="A5034" t="s">
        <v>281</v>
      </c>
      <c r="B5034" t="s">
        <v>277</v>
      </c>
      <c r="C5034" t="s">
        <v>115</v>
      </c>
      <c r="D5034" t="s">
        <v>11</v>
      </c>
      <c r="L5034">
        <v>0.32</v>
      </c>
      <c r="M5034">
        <v>0.28000000000000003</v>
      </c>
      <c r="N5034">
        <v>0.3</v>
      </c>
      <c r="O5034">
        <v>0.31</v>
      </c>
      <c r="P5034">
        <v>0.33</v>
      </c>
      <c r="Q5034">
        <v>0.35</v>
      </c>
    </row>
    <row r="5035" spans="1:17" hidden="1" x14ac:dyDescent="0.2">
      <c r="A5035" t="s">
        <v>281</v>
      </c>
      <c r="B5035" t="s">
        <v>277</v>
      </c>
      <c r="C5035" t="s">
        <v>115</v>
      </c>
      <c r="D5035" t="s">
        <v>12</v>
      </c>
    </row>
    <row r="5036" spans="1:17" hidden="1" x14ac:dyDescent="0.2">
      <c r="A5036" t="s">
        <v>281</v>
      </c>
      <c r="B5036" t="s">
        <v>277</v>
      </c>
      <c r="C5036" t="s">
        <v>115</v>
      </c>
      <c r="D5036" t="s">
        <v>13</v>
      </c>
    </row>
    <row r="5037" spans="1:17" hidden="1" x14ac:dyDescent="0.2">
      <c r="A5037" t="s">
        <v>281</v>
      </c>
      <c r="B5037" t="s">
        <v>277</v>
      </c>
      <c r="C5037" t="s">
        <v>115</v>
      </c>
      <c r="D5037" t="s">
        <v>14</v>
      </c>
    </row>
    <row r="5038" spans="1:17" hidden="1" x14ac:dyDescent="0.2">
      <c r="A5038" t="s">
        <v>281</v>
      </c>
      <c r="B5038" t="s">
        <v>277</v>
      </c>
      <c r="C5038" t="s">
        <v>115</v>
      </c>
      <c r="D5038" t="s">
        <v>15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0.35</v>
      </c>
      <c r="M5038">
        <v>0.33</v>
      </c>
      <c r="N5038">
        <v>0.36</v>
      </c>
      <c r="O5038">
        <v>0.38</v>
      </c>
      <c r="P5038">
        <v>0.4</v>
      </c>
      <c r="Q5038">
        <v>0.42</v>
      </c>
    </row>
    <row r="5039" spans="1:17" hidden="1" x14ac:dyDescent="0.2">
      <c r="A5039" t="s">
        <v>281</v>
      </c>
      <c r="B5039" t="s">
        <v>277</v>
      </c>
      <c r="C5039" t="s">
        <v>20</v>
      </c>
      <c r="D5039" t="s">
        <v>9</v>
      </c>
    </row>
    <row r="5040" spans="1:17" hidden="1" x14ac:dyDescent="0.2">
      <c r="A5040" t="s">
        <v>281</v>
      </c>
      <c r="B5040" t="s">
        <v>277</v>
      </c>
      <c r="C5040" t="s">
        <v>20</v>
      </c>
      <c r="D5040" t="s">
        <v>10</v>
      </c>
      <c r="L5040">
        <v>11.6</v>
      </c>
      <c r="M5040">
        <v>10.67</v>
      </c>
      <c r="N5040">
        <v>10.18</v>
      </c>
      <c r="O5040">
        <v>9.86</v>
      </c>
      <c r="P5040">
        <v>9.4499999999999993</v>
      </c>
      <c r="Q5040">
        <v>9.0500000000000007</v>
      </c>
    </row>
    <row r="5041" spans="1:17" hidden="1" x14ac:dyDescent="0.2">
      <c r="A5041" t="s">
        <v>281</v>
      </c>
      <c r="B5041" t="s">
        <v>277</v>
      </c>
      <c r="C5041" t="s">
        <v>20</v>
      </c>
      <c r="D5041" t="s">
        <v>11</v>
      </c>
      <c r="L5041">
        <v>14.63</v>
      </c>
      <c r="M5041">
        <v>14.44</v>
      </c>
      <c r="N5041">
        <v>11.99</v>
      </c>
      <c r="O5041">
        <v>11.72</v>
      </c>
      <c r="P5041">
        <v>11.36</v>
      </c>
      <c r="Q5041">
        <v>10.89</v>
      </c>
    </row>
    <row r="5042" spans="1:17" hidden="1" x14ac:dyDescent="0.2">
      <c r="A5042" t="s">
        <v>281</v>
      </c>
      <c r="B5042" t="s">
        <v>277</v>
      </c>
      <c r="C5042" t="s">
        <v>20</v>
      </c>
      <c r="D5042" t="s">
        <v>12</v>
      </c>
      <c r="L5042">
        <v>5.4</v>
      </c>
      <c r="M5042">
        <v>5.29</v>
      </c>
      <c r="N5042">
        <v>5.2</v>
      </c>
      <c r="O5042">
        <v>5.13</v>
      </c>
      <c r="P5042">
        <v>5.07</v>
      </c>
      <c r="Q5042">
        <v>5.0199999999999996</v>
      </c>
    </row>
    <row r="5043" spans="1:17" hidden="1" x14ac:dyDescent="0.2">
      <c r="A5043" t="s">
        <v>281</v>
      </c>
      <c r="B5043" t="s">
        <v>277</v>
      </c>
      <c r="C5043" t="s">
        <v>20</v>
      </c>
      <c r="D5043" t="s">
        <v>13</v>
      </c>
      <c r="L5043">
        <v>4.1900000000000004</v>
      </c>
      <c r="M5043">
        <v>4.1900000000000004</v>
      </c>
      <c r="N5043">
        <v>4.21</v>
      </c>
      <c r="O5043">
        <v>4.24</v>
      </c>
      <c r="P5043">
        <v>4.28</v>
      </c>
      <c r="Q5043">
        <v>4.33</v>
      </c>
    </row>
    <row r="5044" spans="1:17" hidden="1" x14ac:dyDescent="0.2">
      <c r="A5044" t="s">
        <v>281</v>
      </c>
      <c r="B5044" t="s">
        <v>277</v>
      </c>
      <c r="C5044" t="s">
        <v>20</v>
      </c>
      <c r="D5044" t="s">
        <v>14</v>
      </c>
      <c r="L5044">
        <v>16.84</v>
      </c>
      <c r="M5044">
        <v>17.53</v>
      </c>
      <c r="N5044">
        <v>18.53</v>
      </c>
      <c r="O5044">
        <v>19.760000000000002</v>
      </c>
      <c r="P5044">
        <v>21.06</v>
      </c>
      <c r="Q5044">
        <v>22.4</v>
      </c>
    </row>
    <row r="5045" spans="1:17" hidden="1" x14ac:dyDescent="0.2">
      <c r="A5045" t="s">
        <v>281</v>
      </c>
      <c r="B5045" t="s">
        <v>277</v>
      </c>
      <c r="C5045" t="s">
        <v>20</v>
      </c>
      <c r="D5045" t="s">
        <v>15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52.67</v>
      </c>
      <c r="M5045">
        <v>52.12</v>
      </c>
      <c r="N5045">
        <v>50.1</v>
      </c>
      <c r="O5045">
        <v>50.7</v>
      </c>
      <c r="P5045">
        <v>51.23</v>
      </c>
      <c r="Q5045">
        <v>51.67</v>
      </c>
    </row>
    <row r="5046" spans="1:17" hidden="1" x14ac:dyDescent="0.2">
      <c r="A5046" t="s">
        <v>281</v>
      </c>
      <c r="B5046" t="s">
        <v>277</v>
      </c>
      <c r="C5046" t="s">
        <v>116</v>
      </c>
      <c r="D5046" t="s">
        <v>9</v>
      </c>
    </row>
    <row r="5047" spans="1:17" hidden="1" x14ac:dyDescent="0.2">
      <c r="A5047" t="s">
        <v>281</v>
      </c>
      <c r="B5047" t="s">
        <v>277</v>
      </c>
      <c r="C5047" t="s">
        <v>116</v>
      </c>
      <c r="D5047" t="s">
        <v>10</v>
      </c>
      <c r="L5047">
        <v>0.67</v>
      </c>
      <c r="M5047">
        <v>0.57999999999999996</v>
      </c>
      <c r="N5047">
        <v>0.61</v>
      </c>
      <c r="O5047">
        <v>0.64</v>
      </c>
      <c r="P5047">
        <v>0.63</v>
      </c>
      <c r="Q5047">
        <v>0.61</v>
      </c>
    </row>
    <row r="5048" spans="1:17" hidden="1" x14ac:dyDescent="0.2">
      <c r="A5048" t="s">
        <v>281</v>
      </c>
      <c r="B5048" t="s">
        <v>277</v>
      </c>
      <c r="C5048" t="s">
        <v>116</v>
      </c>
      <c r="D5048" t="s">
        <v>11</v>
      </c>
      <c r="L5048">
        <v>0.62</v>
      </c>
      <c r="M5048">
        <v>0.61</v>
      </c>
      <c r="N5048">
        <v>0.56999999999999995</v>
      </c>
      <c r="O5048">
        <v>0.54</v>
      </c>
      <c r="P5048">
        <v>0.49</v>
      </c>
      <c r="Q5048">
        <v>0.43</v>
      </c>
    </row>
    <row r="5049" spans="1:17" hidden="1" x14ac:dyDescent="0.2">
      <c r="A5049" t="s">
        <v>281</v>
      </c>
      <c r="B5049" t="s">
        <v>277</v>
      </c>
      <c r="C5049" t="s">
        <v>116</v>
      </c>
      <c r="D5049" t="s">
        <v>12</v>
      </c>
    </row>
    <row r="5050" spans="1:17" hidden="1" x14ac:dyDescent="0.2">
      <c r="A5050" t="s">
        <v>281</v>
      </c>
      <c r="B5050" t="s">
        <v>277</v>
      </c>
      <c r="C5050" t="s">
        <v>116</v>
      </c>
      <c r="D5050" t="s">
        <v>13</v>
      </c>
    </row>
    <row r="5051" spans="1:17" hidden="1" x14ac:dyDescent="0.2">
      <c r="A5051" t="s">
        <v>281</v>
      </c>
      <c r="B5051" t="s">
        <v>277</v>
      </c>
      <c r="C5051" t="s">
        <v>116</v>
      </c>
      <c r="D5051" t="s">
        <v>14</v>
      </c>
      <c r="L5051">
        <v>1.61</v>
      </c>
      <c r="M5051">
        <v>1.66</v>
      </c>
      <c r="N5051">
        <v>1.72</v>
      </c>
      <c r="O5051">
        <v>1.79</v>
      </c>
      <c r="P5051">
        <v>1.85</v>
      </c>
      <c r="Q5051">
        <v>1.92</v>
      </c>
    </row>
    <row r="5052" spans="1:17" hidden="1" x14ac:dyDescent="0.2">
      <c r="A5052" t="s">
        <v>281</v>
      </c>
      <c r="B5052" t="s">
        <v>277</v>
      </c>
      <c r="C5052" t="s">
        <v>116</v>
      </c>
      <c r="D5052" t="s">
        <v>15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2.89</v>
      </c>
      <c r="M5052">
        <v>2.84</v>
      </c>
      <c r="N5052">
        <v>2.91</v>
      </c>
      <c r="O5052">
        <v>2.96</v>
      </c>
      <c r="P5052">
        <v>2.97</v>
      </c>
      <c r="Q5052">
        <v>2.95</v>
      </c>
    </row>
    <row r="5053" spans="1:17" hidden="1" x14ac:dyDescent="0.2">
      <c r="A5053" t="s">
        <v>281</v>
      </c>
      <c r="B5053" t="s">
        <v>277</v>
      </c>
      <c r="C5053" t="s">
        <v>117</v>
      </c>
      <c r="D5053" t="s">
        <v>9</v>
      </c>
    </row>
    <row r="5054" spans="1:17" hidden="1" x14ac:dyDescent="0.2">
      <c r="A5054" t="s">
        <v>281</v>
      </c>
      <c r="B5054" t="s">
        <v>277</v>
      </c>
      <c r="C5054" t="s">
        <v>117</v>
      </c>
      <c r="D5054" t="s">
        <v>10</v>
      </c>
      <c r="L5054">
        <v>0.89</v>
      </c>
      <c r="M5054">
        <v>0.77</v>
      </c>
      <c r="N5054">
        <v>0.81</v>
      </c>
      <c r="O5054">
        <v>0.85</v>
      </c>
      <c r="P5054">
        <v>0.84</v>
      </c>
      <c r="Q5054">
        <v>0.81</v>
      </c>
    </row>
    <row r="5055" spans="1:17" hidden="1" x14ac:dyDescent="0.2">
      <c r="A5055" t="s">
        <v>281</v>
      </c>
      <c r="B5055" t="s">
        <v>277</v>
      </c>
      <c r="C5055" t="s">
        <v>117</v>
      </c>
      <c r="D5055" t="s">
        <v>11</v>
      </c>
      <c r="L5055">
        <v>0.08</v>
      </c>
      <c r="M5055">
        <v>0.08</v>
      </c>
      <c r="N5055">
        <v>0.08</v>
      </c>
      <c r="O5055">
        <v>7.0000000000000007E-2</v>
      </c>
      <c r="P5055">
        <v>7.0000000000000007E-2</v>
      </c>
      <c r="Q5055">
        <v>0.06</v>
      </c>
    </row>
    <row r="5056" spans="1:17" hidden="1" x14ac:dyDescent="0.2">
      <c r="A5056" t="s">
        <v>281</v>
      </c>
      <c r="B5056" t="s">
        <v>277</v>
      </c>
      <c r="C5056" t="s">
        <v>117</v>
      </c>
      <c r="D5056" t="s">
        <v>12</v>
      </c>
    </row>
    <row r="5057" spans="1:17" hidden="1" x14ac:dyDescent="0.2">
      <c r="A5057" t="s">
        <v>281</v>
      </c>
      <c r="B5057" t="s">
        <v>277</v>
      </c>
      <c r="C5057" t="s">
        <v>117</v>
      </c>
      <c r="D5057" t="s">
        <v>13</v>
      </c>
    </row>
    <row r="5058" spans="1:17" hidden="1" x14ac:dyDescent="0.2">
      <c r="A5058" t="s">
        <v>281</v>
      </c>
      <c r="B5058" t="s">
        <v>277</v>
      </c>
      <c r="C5058" t="s">
        <v>117</v>
      </c>
      <c r="D5058" t="s">
        <v>14</v>
      </c>
      <c r="L5058">
        <v>0.22</v>
      </c>
      <c r="M5058">
        <v>0.25</v>
      </c>
      <c r="N5058">
        <v>0.28000000000000003</v>
      </c>
      <c r="O5058">
        <v>0.32</v>
      </c>
      <c r="P5058">
        <v>0.36</v>
      </c>
      <c r="Q5058">
        <v>0.4</v>
      </c>
    </row>
    <row r="5059" spans="1:17" hidden="1" x14ac:dyDescent="0.2">
      <c r="A5059" t="s">
        <v>281</v>
      </c>
      <c r="B5059" t="s">
        <v>277</v>
      </c>
      <c r="C5059" t="s">
        <v>117</v>
      </c>
      <c r="D5059" t="s">
        <v>15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1.19</v>
      </c>
      <c r="M5059">
        <v>1.1000000000000001</v>
      </c>
      <c r="N5059">
        <v>1.17</v>
      </c>
      <c r="O5059">
        <v>1.24</v>
      </c>
      <c r="P5059">
        <v>1.26</v>
      </c>
      <c r="Q5059">
        <v>1.27</v>
      </c>
    </row>
    <row r="5060" spans="1:17" hidden="1" x14ac:dyDescent="0.2">
      <c r="A5060" t="s">
        <v>281</v>
      </c>
      <c r="B5060" t="s">
        <v>277</v>
      </c>
      <c r="C5060" t="s">
        <v>118</v>
      </c>
      <c r="D5060" t="s">
        <v>9</v>
      </c>
    </row>
    <row r="5061" spans="1:17" hidden="1" x14ac:dyDescent="0.2">
      <c r="A5061" t="s">
        <v>281</v>
      </c>
      <c r="B5061" t="s">
        <v>277</v>
      </c>
      <c r="C5061" t="s">
        <v>118</v>
      </c>
      <c r="D5061" t="s">
        <v>10</v>
      </c>
      <c r="L5061">
        <v>7.16</v>
      </c>
      <c r="M5061">
        <v>8.1</v>
      </c>
      <c r="N5061">
        <v>8.8000000000000007</v>
      </c>
      <c r="O5061">
        <v>9.4600000000000009</v>
      </c>
      <c r="P5061">
        <v>9.65</v>
      </c>
      <c r="Q5061">
        <v>9.74</v>
      </c>
    </row>
    <row r="5062" spans="1:17" hidden="1" x14ac:dyDescent="0.2">
      <c r="A5062" t="s">
        <v>281</v>
      </c>
      <c r="B5062" t="s">
        <v>277</v>
      </c>
      <c r="C5062" t="s">
        <v>118</v>
      </c>
      <c r="D5062" t="s">
        <v>11</v>
      </c>
      <c r="L5062">
        <v>0.22</v>
      </c>
      <c r="M5062">
        <v>0.21</v>
      </c>
      <c r="N5062">
        <v>0.2</v>
      </c>
      <c r="O5062">
        <v>0.19</v>
      </c>
      <c r="P5062">
        <v>0.18</v>
      </c>
      <c r="Q5062">
        <v>0.17</v>
      </c>
    </row>
    <row r="5063" spans="1:17" hidden="1" x14ac:dyDescent="0.2">
      <c r="A5063" t="s">
        <v>281</v>
      </c>
      <c r="B5063" t="s">
        <v>277</v>
      </c>
      <c r="C5063" t="s">
        <v>118</v>
      </c>
      <c r="D5063" t="s">
        <v>12</v>
      </c>
      <c r="L5063">
        <v>0.12</v>
      </c>
      <c r="M5063">
        <v>0.1</v>
      </c>
      <c r="N5063">
        <v>0.09</v>
      </c>
      <c r="O5063">
        <v>0.08</v>
      </c>
      <c r="P5063">
        <v>7.0000000000000007E-2</v>
      </c>
      <c r="Q5063">
        <v>0.05</v>
      </c>
    </row>
    <row r="5064" spans="1:17" hidden="1" x14ac:dyDescent="0.2">
      <c r="A5064" t="s">
        <v>281</v>
      </c>
      <c r="B5064" t="s">
        <v>277</v>
      </c>
      <c r="C5064" t="s">
        <v>118</v>
      </c>
      <c r="D5064" t="s">
        <v>13</v>
      </c>
      <c r="L5064">
        <v>1.1000000000000001</v>
      </c>
      <c r="M5064">
        <v>1.1100000000000001</v>
      </c>
      <c r="N5064">
        <v>1.1200000000000001</v>
      </c>
      <c r="O5064">
        <v>1.1299999999999999</v>
      </c>
      <c r="P5064">
        <v>1.1299999999999999</v>
      </c>
      <c r="Q5064">
        <v>1.1200000000000001</v>
      </c>
    </row>
    <row r="5065" spans="1:17" hidden="1" x14ac:dyDescent="0.2">
      <c r="A5065" t="s">
        <v>281</v>
      </c>
      <c r="B5065" t="s">
        <v>277</v>
      </c>
      <c r="C5065" t="s">
        <v>118</v>
      </c>
      <c r="D5065" t="s">
        <v>14</v>
      </c>
      <c r="L5065">
        <v>1.61</v>
      </c>
      <c r="M5065">
        <v>1.73</v>
      </c>
      <c r="N5065">
        <v>1.86</v>
      </c>
      <c r="O5065">
        <v>2</v>
      </c>
      <c r="P5065">
        <v>2.15</v>
      </c>
      <c r="Q5065">
        <v>2.29</v>
      </c>
    </row>
    <row r="5066" spans="1:17" hidden="1" x14ac:dyDescent="0.2">
      <c r="A5066" t="s">
        <v>281</v>
      </c>
      <c r="B5066" t="s">
        <v>277</v>
      </c>
      <c r="C5066" t="s">
        <v>118</v>
      </c>
      <c r="D5066" t="s">
        <v>15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10.199999999999999</v>
      </c>
      <c r="M5066">
        <v>11.25</v>
      </c>
      <c r="N5066">
        <v>12.08</v>
      </c>
      <c r="O5066">
        <v>12.86</v>
      </c>
      <c r="P5066">
        <v>13.16</v>
      </c>
      <c r="Q5066">
        <v>13.37</v>
      </c>
    </row>
    <row r="5067" spans="1:17" hidden="1" x14ac:dyDescent="0.2">
      <c r="A5067" t="s">
        <v>281</v>
      </c>
      <c r="B5067" t="s">
        <v>277</v>
      </c>
      <c r="C5067" t="s">
        <v>119</v>
      </c>
      <c r="D5067" t="s">
        <v>9</v>
      </c>
    </row>
    <row r="5068" spans="1:17" hidden="1" x14ac:dyDescent="0.2">
      <c r="A5068" t="s">
        <v>281</v>
      </c>
      <c r="B5068" t="s">
        <v>277</v>
      </c>
      <c r="C5068" t="s">
        <v>119</v>
      </c>
      <c r="D5068" t="s">
        <v>10</v>
      </c>
      <c r="L5068">
        <v>2.29</v>
      </c>
      <c r="M5068">
        <v>2.12</v>
      </c>
      <c r="N5068">
        <v>2.08</v>
      </c>
      <c r="O5068">
        <v>1.83</v>
      </c>
      <c r="P5068">
        <v>1.63</v>
      </c>
      <c r="Q5068">
        <v>1.41</v>
      </c>
    </row>
    <row r="5069" spans="1:17" hidden="1" x14ac:dyDescent="0.2">
      <c r="A5069" t="s">
        <v>281</v>
      </c>
      <c r="B5069" t="s">
        <v>277</v>
      </c>
      <c r="C5069" t="s">
        <v>119</v>
      </c>
      <c r="D5069" t="s">
        <v>11</v>
      </c>
      <c r="L5069">
        <v>2.8</v>
      </c>
      <c r="M5069">
        <v>2.76</v>
      </c>
      <c r="N5069">
        <v>2.67</v>
      </c>
      <c r="O5069">
        <v>2.52</v>
      </c>
      <c r="P5069">
        <v>2.39</v>
      </c>
      <c r="Q5069">
        <v>2.25</v>
      </c>
    </row>
    <row r="5070" spans="1:17" hidden="1" x14ac:dyDescent="0.2">
      <c r="A5070" t="s">
        <v>281</v>
      </c>
      <c r="B5070" t="s">
        <v>277</v>
      </c>
      <c r="C5070" t="s">
        <v>119</v>
      </c>
      <c r="D5070" t="s">
        <v>12</v>
      </c>
      <c r="L5070">
        <v>0.3</v>
      </c>
      <c r="M5070">
        <v>0.28999999999999998</v>
      </c>
      <c r="N5070">
        <v>0.26</v>
      </c>
      <c r="O5070">
        <v>0.21</v>
      </c>
      <c r="P5070">
        <v>0.16</v>
      </c>
      <c r="Q5070">
        <v>0.1</v>
      </c>
    </row>
    <row r="5071" spans="1:17" hidden="1" x14ac:dyDescent="0.2">
      <c r="A5071" t="s">
        <v>281</v>
      </c>
      <c r="B5071" t="s">
        <v>277</v>
      </c>
      <c r="C5071" t="s">
        <v>119</v>
      </c>
      <c r="D5071" t="s">
        <v>13</v>
      </c>
      <c r="L5071">
        <v>4.0199999999999996</v>
      </c>
      <c r="M5071">
        <v>4.5</v>
      </c>
      <c r="N5071">
        <v>4.88</v>
      </c>
      <c r="O5071">
        <v>5.12</v>
      </c>
      <c r="P5071">
        <v>5.2</v>
      </c>
      <c r="Q5071">
        <v>5.09</v>
      </c>
    </row>
    <row r="5072" spans="1:17" hidden="1" x14ac:dyDescent="0.2">
      <c r="A5072" t="s">
        <v>281</v>
      </c>
      <c r="B5072" t="s">
        <v>277</v>
      </c>
      <c r="C5072" t="s">
        <v>119</v>
      </c>
      <c r="D5072" t="s">
        <v>14</v>
      </c>
      <c r="L5072">
        <v>0.68</v>
      </c>
      <c r="M5072">
        <v>0.75</v>
      </c>
      <c r="N5072">
        <v>0.84</v>
      </c>
      <c r="O5072">
        <v>0.94</v>
      </c>
      <c r="P5072">
        <v>1.05</v>
      </c>
      <c r="Q5072">
        <v>1.18</v>
      </c>
    </row>
    <row r="5073" spans="1:17" hidden="1" x14ac:dyDescent="0.2">
      <c r="A5073" t="s">
        <v>281</v>
      </c>
      <c r="B5073" t="s">
        <v>277</v>
      </c>
      <c r="C5073" t="s">
        <v>119</v>
      </c>
      <c r="D5073" t="s">
        <v>15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10.09</v>
      </c>
      <c r="M5073">
        <v>10.42</v>
      </c>
      <c r="N5073">
        <v>10.72</v>
      </c>
      <c r="O5073">
        <v>10.62</v>
      </c>
      <c r="P5073">
        <v>10.42</v>
      </c>
      <c r="Q5073">
        <v>10.01</v>
      </c>
    </row>
    <row r="5074" spans="1:17" hidden="1" x14ac:dyDescent="0.2">
      <c r="A5074" t="s">
        <v>281</v>
      </c>
      <c r="B5074" t="s">
        <v>277</v>
      </c>
      <c r="C5074" t="s">
        <v>120</v>
      </c>
      <c r="D5074" t="s">
        <v>9</v>
      </c>
    </row>
    <row r="5075" spans="1:17" hidden="1" x14ac:dyDescent="0.2">
      <c r="A5075" t="s">
        <v>281</v>
      </c>
      <c r="B5075" t="s">
        <v>277</v>
      </c>
      <c r="C5075" t="s">
        <v>120</v>
      </c>
      <c r="D5075" t="s">
        <v>10</v>
      </c>
      <c r="L5075">
        <v>3.33</v>
      </c>
      <c r="M5075">
        <v>3.13</v>
      </c>
      <c r="N5075">
        <v>2.76</v>
      </c>
      <c r="O5075">
        <v>2.44</v>
      </c>
      <c r="P5075">
        <v>2.17</v>
      </c>
      <c r="Q5075">
        <v>1.87</v>
      </c>
    </row>
    <row r="5076" spans="1:17" hidden="1" x14ac:dyDescent="0.2">
      <c r="A5076" t="s">
        <v>281</v>
      </c>
      <c r="B5076" t="s">
        <v>277</v>
      </c>
      <c r="C5076" t="s">
        <v>120</v>
      </c>
      <c r="D5076" t="s">
        <v>11</v>
      </c>
      <c r="L5076">
        <v>0.37</v>
      </c>
      <c r="M5076">
        <v>0.33</v>
      </c>
      <c r="N5076">
        <v>0.28999999999999998</v>
      </c>
      <c r="O5076">
        <v>0.27</v>
      </c>
      <c r="P5076">
        <v>0.26</v>
      </c>
      <c r="Q5076">
        <v>0.25</v>
      </c>
    </row>
    <row r="5077" spans="1:17" hidden="1" x14ac:dyDescent="0.2">
      <c r="A5077" t="s">
        <v>281</v>
      </c>
      <c r="B5077" t="s">
        <v>277</v>
      </c>
      <c r="C5077" t="s">
        <v>120</v>
      </c>
      <c r="D5077" t="s">
        <v>12</v>
      </c>
      <c r="L5077">
        <v>0.37</v>
      </c>
      <c r="M5077">
        <v>0.36</v>
      </c>
      <c r="N5077">
        <v>0.32</v>
      </c>
      <c r="O5077">
        <v>0.26</v>
      </c>
      <c r="P5077">
        <v>0.19</v>
      </c>
      <c r="Q5077">
        <v>0.12</v>
      </c>
    </row>
    <row r="5078" spans="1:17" hidden="1" x14ac:dyDescent="0.2">
      <c r="A5078" t="s">
        <v>281</v>
      </c>
      <c r="B5078" t="s">
        <v>277</v>
      </c>
      <c r="C5078" t="s">
        <v>120</v>
      </c>
      <c r="D5078" t="s">
        <v>13</v>
      </c>
    </row>
    <row r="5079" spans="1:17" hidden="1" x14ac:dyDescent="0.2">
      <c r="A5079" t="s">
        <v>281</v>
      </c>
      <c r="B5079" t="s">
        <v>277</v>
      </c>
      <c r="C5079" t="s">
        <v>120</v>
      </c>
      <c r="D5079" t="s">
        <v>14</v>
      </c>
      <c r="L5079">
        <v>12.43</v>
      </c>
      <c r="M5079">
        <v>14.87</v>
      </c>
      <c r="N5079">
        <v>17.57</v>
      </c>
      <c r="O5079">
        <v>20.52</v>
      </c>
      <c r="P5079">
        <v>23.57</v>
      </c>
      <c r="Q5079">
        <v>26.75</v>
      </c>
    </row>
    <row r="5080" spans="1:17" hidden="1" x14ac:dyDescent="0.2">
      <c r="A5080" t="s">
        <v>281</v>
      </c>
      <c r="B5080" t="s">
        <v>277</v>
      </c>
      <c r="C5080" t="s">
        <v>120</v>
      </c>
      <c r="D5080" t="s">
        <v>15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16.510000000000002</v>
      </c>
      <c r="M5080">
        <v>18.7</v>
      </c>
      <c r="N5080">
        <v>20.94</v>
      </c>
      <c r="O5080">
        <v>23.5</v>
      </c>
      <c r="P5080">
        <v>26.19</v>
      </c>
      <c r="Q5080">
        <v>28.99</v>
      </c>
    </row>
    <row r="5081" spans="1:17" hidden="1" x14ac:dyDescent="0.2">
      <c r="A5081" t="s">
        <v>281</v>
      </c>
      <c r="B5081" t="s">
        <v>277</v>
      </c>
      <c r="C5081" t="s">
        <v>121</v>
      </c>
      <c r="D5081" t="s">
        <v>9</v>
      </c>
    </row>
    <row r="5082" spans="1:17" hidden="1" x14ac:dyDescent="0.2">
      <c r="A5082" t="s">
        <v>281</v>
      </c>
      <c r="B5082" t="s">
        <v>277</v>
      </c>
      <c r="C5082" t="s">
        <v>121</v>
      </c>
      <c r="D5082" t="s">
        <v>10</v>
      </c>
      <c r="L5082">
        <v>1.31</v>
      </c>
      <c r="M5082">
        <v>1.23</v>
      </c>
      <c r="N5082">
        <v>1.21</v>
      </c>
      <c r="O5082">
        <v>1.1200000000000001</v>
      </c>
      <c r="P5082">
        <v>1</v>
      </c>
      <c r="Q5082">
        <v>0.86</v>
      </c>
    </row>
    <row r="5083" spans="1:17" hidden="1" x14ac:dyDescent="0.2">
      <c r="A5083" t="s">
        <v>281</v>
      </c>
      <c r="B5083" t="s">
        <v>277</v>
      </c>
      <c r="C5083" t="s">
        <v>121</v>
      </c>
      <c r="D5083" t="s">
        <v>11</v>
      </c>
      <c r="L5083">
        <v>0.53</v>
      </c>
      <c r="M5083">
        <v>0.53</v>
      </c>
      <c r="N5083">
        <v>0.51</v>
      </c>
      <c r="O5083">
        <v>0.51</v>
      </c>
      <c r="P5083">
        <v>0.48</v>
      </c>
      <c r="Q5083">
        <v>0.45</v>
      </c>
    </row>
    <row r="5084" spans="1:17" hidden="1" x14ac:dyDescent="0.2">
      <c r="A5084" t="s">
        <v>281</v>
      </c>
      <c r="B5084" t="s">
        <v>277</v>
      </c>
      <c r="C5084" t="s">
        <v>121</v>
      </c>
      <c r="D5084" t="s">
        <v>12</v>
      </c>
      <c r="L5084">
        <v>0.06</v>
      </c>
      <c r="M5084">
        <v>0.06</v>
      </c>
      <c r="N5084">
        <v>0.05</v>
      </c>
      <c r="O5084">
        <v>0.04</v>
      </c>
      <c r="P5084">
        <v>0.03</v>
      </c>
      <c r="Q5084">
        <v>0.02</v>
      </c>
    </row>
    <row r="5085" spans="1:17" hidden="1" x14ac:dyDescent="0.2">
      <c r="A5085" t="s">
        <v>281</v>
      </c>
      <c r="B5085" t="s">
        <v>277</v>
      </c>
      <c r="C5085" t="s">
        <v>121</v>
      </c>
      <c r="D5085" t="s">
        <v>13</v>
      </c>
      <c r="L5085">
        <v>3.08</v>
      </c>
      <c r="M5085">
        <v>3.46</v>
      </c>
      <c r="N5085">
        <v>3.74</v>
      </c>
      <c r="O5085">
        <v>3.93</v>
      </c>
      <c r="P5085">
        <v>3.99</v>
      </c>
      <c r="Q5085">
        <v>3.91</v>
      </c>
    </row>
    <row r="5086" spans="1:17" hidden="1" x14ac:dyDescent="0.2">
      <c r="A5086" t="s">
        <v>281</v>
      </c>
      <c r="B5086" t="s">
        <v>277</v>
      </c>
      <c r="C5086" t="s">
        <v>121</v>
      </c>
      <c r="D5086" t="s">
        <v>14</v>
      </c>
      <c r="L5086">
        <v>2.67</v>
      </c>
      <c r="M5086">
        <v>3.17</v>
      </c>
      <c r="N5086">
        <v>3.73</v>
      </c>
      <c r="O5086">
        <v>4.34</v>
      </c>
      <c r="P5086">
        <v>4.97</v>
      </c>
      <c r="Q5086">
        <v>5.64</v>
      </c>
    </row>
    <row r="5087" spans="1:17" hidden="1" x14ac:dyDescent="0.2">
      <c r="A5087" t="s">
        <v>281</v>
      </c>
      <c r="B5087" t="s">
        <v>277</v>
      </c>
      <c r="C5087" t="s">
        <v>121</v>
      </c>
      <c r="D5087" t="s">
        <v>15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7.66</v>
      </c>
      <c r="M5087">
        <v>8.4499999999999993</v>
      </c>
      <c r="N5087">
        <v>9.25</v>
      </c>
      <c r="O5087">
        <v>9.9499999999999993</v>
      </c>
      <c r="P5087">
        <v>10.48</v>
      </c>
      <c r="Q5087">
        <v>10.88</v>
      </c>
    </row>
    <row r="5088" spans="1:17" hidden="1" x14ac:dyDescent="0.2">
      <c r="A5088" t="s">
        <v>281</v>
      </c>
      <c r="B5088" t="s">
        <v>277</v>
      </c>
      <c r="C5088" t="s">
        <v>122</v>
      </c>
      <c r="D5088" t="s">
        <v>9</v>
      </c>
    </row>
    <row r="5089" spans="1:17" hidden="1" x14ac:dyDescent="0.2">
      <c r="A5089" t="s">
        <v>281</v>
      </c>
      <c r="B5089" t="s">
        <v>277</v>
      </c>
      <c r="C5089" t="s">
        <v>122</v>
      </c>
      <c r="D5089" t="s">
        <v>10</v>
      </c>
      <c r="L5089">
        <v>3.25</v>
      </c>
      <c r="M5089">
        <v>3.06</v>
      </c>
      <c r="N5089">
        <v>3.13</v>
      </c>
      <c r="O5089">
        <v>2.98</v>
      </c>
      <c r="P5089">
        <v>2.64</v>
      </c>
      <c r="Q5089">
        <v>2.2799999999999998</v>
      </c>
    </row>
    <row r="5090" spans="1:17" hidden="1" x14ac:dyDescent="0.2">
      <c r="A5090" t="s">
        <v>281</v>
      </c>
      <c r="B5090" t="s">
        <v>277</v>
      </c>
      <c r="C5090" t="s">
        <v>122</v>
      </c>
      <c r="D5090" t="s">
        <v>11</v>
      </c>
      <c r="L5090">
        <v>1.48</v>
      </c>
      <c r="M5090">
        <v>1.49</v>
      </c>
      <c r="N5090">
        <v>1.5</v>
      </c>
      <c r="O5090">
        <v>1.53</v>
      </c>
      <c r="P5090">
        <v>1.45</v>
      </c>
      <c r="Q5090">
        <v>1.36</v>
      </c>
    </row>
    <row r="5091" spans="1:17" hidden="1" x14ac:dyDescent="0.2">
      <c r="A5091" t="s">
        <v>281</v>
      </c>
      <c r="B5091" t="s">
        <v>277</v>
      </c>
      <c r="C5091" t="s">
        <v>122</v>
      </c>
      <c r="D5091" t="s">
        <v>12</v>
      </c>
      <c r="L5091">
        <v>0.14000000000000001</v>
      </c>
      <c r="M5091">
        <v>0.13</v>
      </c>
      <c r="N5091">
        <v>0.12</v>
      </c>
      <c r="O5091">
        <v>0.1</v>
      </c>
      <c r="P5091">
        <v>7.0000000000000007E-2</v>
      </c>
      <c r="Q5091">
        <v>0.04</v>
      </c>
    </row>
    <row r="5092" spans="1:17" hidden="1" x14ac:dyDescent="0.2">
      <c r="A5092" t="s">
        <v>281</v>
      </c>
      <c r="B5092" t="s">
        <v>277</v>
      </c>
      <c r="C5092" t="s">
        <v>122</v>
      </c>
      <c r="D5092" t="s">
        <v>13</v>
      </c>
      <c r="L5092">
        <v>2.31</v>
      </c>
      <c r="M5092">
        <v>2.59</v>
      </c>
      <c r="N5092">
        <v>2.81</v>
      </c>
      <c r="O5092">
        <v>2.95</v>
      </c>
      <c r="P5092">
        <v>2.99</v>
      </c>
      <c r="Q5092">
        <v>2.93</v>
      </c>
    </row>
    <row r="5093" spans="1:17" hidden="1" x14ac:dyDescent="0.2">
      <c r="A5093" t="s">
        <v>281</v>
      </c>
      <c r="B5093" t="s">
        <v>277</v>
      </c>
      <c r="C5093" t="s">
        <v>122</v>
      </c>
      <c r="D5093" t="s">
        <v>14</v>
      </c>
      <c r="L5093">
        <v>3.91</v>
      </c>
      <c r="M5093">
        <v>4.63</v>
      </c>
      <c r="N5093">
        <v>5.43</v>
      </c>
      <c r="O5093">
        <v>6.31</v>
      </c>
      <c r="P5093">
        <v>7.23</v>
      </c>
      <c r="Q5093">
        <v>8.19</v>
      </c>
    </row>
    <row r="5094" spans="1:17" hidden="1" x14ac:dyDescent="0.2">
      <c r="A5094" t="s">
        <v>281</v>
      </c>
      <c r="B5094" t="s">
        <v>277</v>
      </c>
      <c r="C5094" t="s">
        <v>122</v>
      </c>
      <c r="D5094" t="s">
        <v>15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11.09</v>
      </c>
      <c r="M5094">
        <v>11.9</v>
      </c>
      <c r="N5094">
        <v>12.98</v>
      </c>
      <c r="O5094">
        <v>13.85</v>
      </c>
      <c r="P5094">
        <v>14.38</v>
      </c>
      <c r="Q5094">
        <v>14.81</v>
      </c>
    </row>
    <row r="5095" spans="1:17" hidden="1" x14ac:dyDescent="0.2">
      <c r="A5095" t="s">
        <v>281</v>
      </c>
      <c r="B5095" t="s">
        <v>277</v>
      </c>
      <c r="C5095" t="s">
        <v>123</v>
      </c>
      <c r="D5095" t="s">
        <v>9</v>
      </c>
    </row>
    <row r="5096" spans="1:17" hidden="1" x14ac:dyDescent="0.2">
      <c r="A5096" t="s">
        <v>281</v>
      </c>
      <c r="B5096" t="s">
        <v>277</v>
      </c>
      <c r="C5096" t="s">
        <v>123</v>
      </c>
      <c r="D5096" t="s">
        <v>10</v>
      </c>
      <c r="L5096">
        <v>2.5099999999999998</v>
      </c>
      <c r="M5096">
        <v>2.33</v>
      </c>
      <c r="N5096">
        <v>2.09</v>
      </c>
      <c r="O5096">
        <v>1.84</v>
      </c>
      <c r="P5096">
        <v>1.64</v>
      </c>
      <c r="Q5096">
        <v>1.42</v>
      </c>
    </row>
    <row r="5097" spans="1:17" hidden="1" x14ac:dyDescent="0.2">
      <c r="A5097" t="s">
        <v>281</v>
      </c>
      <c r="B5097" t="s">
        <v>277</v>
      </c>
      <c r="C5097" t="s">
        <v>123</v>
      </c>
      <c r="D5097" t="s">
        <v>11</v>
      </c>
      <c r="L5097">
        <v>0.54</v>
      </c>
      <c r="M5097">
        <v>0.54</v>
      </c>
      <c r="N5097">
        <v>0.47</v>
      </c>
      <c r="O5097">
        <v>0.45</v>
      </c>
      <c r="P5097">
        <v>0.43</v>
      </c>
      <c r="Q5097">
        <v>0.4</v>
      </c>
    </row>
    <row r="5098" spans="1:17" hidden="1" x14ac:dyDescent="0.2">
      <c r="A5098" t="s">
        <v>281</v>
      </c>
      <c r="B5098" t="s">
        <v>277</v>
      </c>
      <c r="C5098" t="s">
        <v>123</v>
      </c>
      <c r="D5098" t="s">
        <v>12</v>
      </c>
      <c r="L5098">
        <v>0.22</v>
      </c>
      <c r="M5098">
        <v>0.21</v>
      </c>
      <c r="N5098">
        <v>0.19</v>
      </c>
      <c r="O5098">
        <v>0.15</v>
      </c>
      <c r="P5098">
        <v>0.11</v>
      </c>
      <c r="Q5098">
        <v>7.0000000000000007E-2</v>
      </c>
    </row>
    <row r="5099" spans="1:17" hidden="1" x14ac:dyDescent="0.2">
      <c r="A5099" t="s">
        <v>281</v>
      </c>
      <c r="B5099" t="s">
        <v>277</v>
      </c>
      <c r="C5099" t="s">
        <v>123</v>
      </c>
      <c r="D5099" t="s">
        <v>13</v>
      </c>
      <c r="L5099">
        <v>0.65</v>
      </c>
      <c r="M5099">
        <v>0.73</v>
      </c>
      <c r="N5099">
        <v>0.79</v>
      </c>
      <c r="O5099">
        <v>0.83</v>
      </c>
      <c r="P5099">
        <v>0.84</v>
      </c>
      <c r="Q5099">
        <v>0.83</v>
      </c>
    </row>
    <row r="5100" spans="1:17" hidden="1" x14ac:dyDescent="0.2">
      <c r="A5100" t="s">
        <v>281</v>
      </c>
      <c r="B5100" t="s">
        <v>277</v>
      </c>
      <c r="C5100" t="s">
        <v>123</v>
      </c>
      <c r="D5100" t="s">
        <v>14</v>
      </c>
      <c r="L5100">
        <v>0.37</v>
      </c>
      <c r="M5100">
        <v>0.42</v>
      </c>
      <c r="N5100">
        <v>0.48</v>
      </c>
      <c r="O5100">
        <v>0.55000000000000004</v>
      </c>
      <c r="P5100">
        <v>0.63</v>
      </c>
      <c r="Q5100">
        <v>0.7</v>
      </c>
    </row>
    <row r="5101" spans="1:17" hidden="1" x14ac:dyDescent="0.2">
      <c r="A5101" t="s">
        <v>281</v>
      </c>
      <c r="B5101" t="s">
        <v>277</v>
      </c>
      <c r="C5101" t="s">
        <v>123</v>
      </c>
      <c r="D5101" t="s">
        <v>15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4.29</v>
      </c>
      <c r="M5101">
        <v>4.2300000000000004</v>
      </c>
      <c r="N5101">
        <v>4.0199999999999996</v>
      </c>
      <c r="O5101">
        <v>3.83</v>
      </c>
      <c r="P5101">
        <v>3.65</v>
      </c>
      <c r="Q5101">
        <v>3.41</v>
      </c>
    </row>
    <row r="5102" spans="1:17" hidden="1" x14ac:dyDescent="0.2">
      <c r="A5102" t="s">
        <v>281</v>
      </c>
      <c r="B5102" t="s">
        <v>277</v>
      </c>
      <c r="C5102" t="s">
        <v>124</v>
      </c>
      <c r="D5102" t="s">
        <v>9</v>
      </c>
    </row>
    <row r="5103" spans="1:17" hidden="1" x14ac:dyDescent="0.2">
      <c r="A5103" t="s">
        <v>281</v>
      </c>
      <c r="B5103" t="s">
        <v>277</v>
      </c>
      <c r="C5103" t="s">
        <v>124</v>
      </c>
      <c r="D5103" t="s">
        <v>10</v>
      </c>
      <c r="L5103">
        <v>6.68</v>
      </c>
      <c r="M5103">
        <v>6.42</v>
      </c>
      <c r="N5103">
        <v>6.63</v>
      </c>
      <c r="O5103">
        <v>6.39</v>
      </c>
      <c r="P5103">
        <v>5.68</v>
      </c>
      <c r="Q5103">
        <v>4.91</v>
      </c>
    </row>
    <row r="5104" spans="1:17" hidden="1" x14ac:dyDescent="0.2">
      <c r="A5104" t="s">
        <v>281</v>
      </c>
      <c r="B5104" t="s">
        <v>277</v>
      </c>
      <c r="C5104" t="s">
        <v>124</v>
      </c>
      <c r="D5104" t="s">
        <v>11</v>
      </c>
      <c r="L5104">
        <v>2.17</v>
      </c>
      <c r="M5104">
        <v>1.98</v>
      </c>
      <c r="N5104">
        <v>2.0099999999999998</v>
      </c>
      <c r="O5104">
        <v>2.08</v>
      </c>
      <c r="P5104">
        <v>1.97</v>
      </c>
      <c r="Q5104">
        <v>1.86</v>
      </c>
    </row>
    <row r="5105" spans="1:17" hidden="1" x14ac:dyDescent="0.2">
      <c r="A5105" t="s">
        <v>281</v>
      </c>
      <c r="B5105" t="s">
        <v>277</v>
      </c>
      <c r="C5105" t="s">
        <v>124</v>
      </c>
      <c r="D5105" t="s">
        <v>12</v>
      </c>
      <c r="L5105">
        <v>0.31</v>
      </c>
      <c r="M5105">
        <v>0.3</v>
      </c>
      <c r="N5105">
        <v>0.27</v>
      </c>
      <c r="O5105">
        <v>0.22</v>
      </c>
      <c r="P5105">
        <v>0.16</v>
      </c>
      <c r="Q5105">
        <v>0.1</v>
      </c>
    </row>
    <row r="5106" spans="1:17" hidden="1" x14ac:dyDescent="0.2">
      <c r="A5106" t="s">
        <v>281</v>
      </c>
      <c r="B5106" t="s">
        <v>277</v>
      </c>
      <c r="C5106" t="s">
        <v>124</v>
      </c>
      <c r="D5106" t="s">
        <v>13</v>
      </c>
      <c r="L5106">
        <v>8.65</v>
      </c>
      <c r="M5106">
        <v>9.6999999999999993</v>
      </c>
      <c r="N5106">
        <v>10.5</v>
      </c>
      <c r="O5106">
        <v>11.04</v>
      </c>
      <c r="P5106">
        <v>11.21</v>
      </c>
      <c r="Q5106">
        <v>10.97</v>
      </c>
    </row>
    <row r="5107" spans="1:17" hidden="1" x14ac:dyDescent="0.2">
      <c r="A5107" t="s">
        <v>281</v>
      </c>
      <c r="B5107" t="s">
        <v>277</v>
      </c>
      <c r="C5107" t="s">
        <v>124</v>
      </c>
      <c r="D5107" t="s">
        <v>14</v>
      </c>
      <c r="L5107">
        <v>6.43</v>
      </c>
      <c r="M5107">
        <v>7.58</v>
      </c>
      <c r="N5107">
        <v>8.86</v>
      </c>
      <c r="O5107">
        <v>10.29</v>
      </c>
      <c r="P5107">
        <v>11.76</v>
      </c>
      <c r="Q5107">
        <v>13.32</v>
      </c>
    </row>
    <row r="5108" spans="1:17" hidden="1" x14ac:dyDescent="0.2">
      <c r="A5108" t="s">
        <v>281</v>
      </c>
      <c r="B5108" t="s">
        <v>277</v>
      </c>
      <c r="C5108" t="s">
        <v>124</v>
      </c>
      <c r="D5108" t="s">
        <v>15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24.24</v>
      </c>
      <c r="M5108">
        <v>25.98</v>
      </c>
      <c r="N5108">
        <v>28.27</v>
      </c>
      <c r="O5108">
        <v>30.02</v>
      </c>
      <c r="P5108">
        <v>30.78</v>
      </c>
      <c r="Q5108">
        <v>31.15</v>
      </c>
    </row>
    <row r="5109" spans="1:17" hidden="1" x14ac:dyDescent="0.2">
      <c r="A5109" t="s">
        <v>281</v>
      </c>
      <c r="B5109" t="s">
        <v>277</v>
      </c>
      <c r="C5109" t="s">
        <v>125</v>
      </c>
      <c r="D5109" t="s">
        <v>9</v>
      </c>
    </row>
    <row r="5110" spans="1:17" hidden="1" x14ac:dyDescent="0.2">
      <c r="A5110" t="s">
        <v>281</v>
      </c>
      <c r="B5110" t="s">
        <v>277</v>
      </c>
      <c r="C5110" t="s">
        <v>125</v>
      </c>
      <c r="D5110" t="s">
        <v>10</v>
      </c>
      <c r="L5110">
        <v>0.74</v>
      </c>
      <c r="M5110">
        <v>0.69</v>
      </c>
      <c r="N5110">
        <v>0.68</v>
      </c>
      <c r="O5110">
        <v>0.6</v>
      </c>
      <c r="P5110">
        <v>0.53</v>
      </c>
      <c r="Q5110">
        <v>0.46</v>
      </c>
    </row>
    <row r="5111" spans="1:17" hidden="1" x14ac:dyDescent="0.2">
      <c r="A5111" t="s">
        <v>281</v>
      </c>
      <c r="B5111" t="s">
        <v>277</v>
      </c>
      <c r="C5111" t="s">
        <v>125</v>
      </c>
      <c r="D5111" t="s">
        <v>11</v>
      </c>
      <c r="L5111">
        <v>0.89</v>
      </c>
      <c r="M5111">
        <v>0.88</v>
      </c>
      <c r="N5111">
        <v>0.85</v>
      </c>
      <c r="O5111">
        <v>0.8</v>
      </c>
      <c r="P5111">
        <v>0.76</v>
      </c>
      <c r="Q5111">
        <v>0.72</v>
      </c>
    </row>
    <row r="5112" spans="1:17" hidden="1" x14ac:dyDescent="0.2">
      <c r="A5112" t="s">
        <v>281</v>
      </c>
      <c r="B5112" t="s">
        <v>277</v>
      </c>
      <c r="C5112" t="s">
        <v>125</v>
      </c>
      <c r="D5112" t="s">
        <v>12</v>
      </c>
      <c r="L5112">
        <v>0.13</v>
      </c>
      <c r="M5112">
        <v>0.13</v>
      </c>
      <c r="N5112">
        <v>0.11</v>
      </c>
      <c r="O5112">
        <v>0.09</v>
      </c>
      <c r="P5112">
        <v>7.0000000000000007E-2</v>
      </c>
      <c r="Q5112">
        <v>0.04</v>
      </c>
    </row>
    <row r="5113" spans="1:17" hidden="1" x14ac:dyDescent="0.2">
      <c r="A5113" t="s">
        <v>281</v>
      </c>
      <c r="B5113" t="s">
        <v>277</v>
      </c>
      <c r="C5113" t="s">
        <v>125</v>
      </c>
      <c r="D5113" t="s">
        <v>13</v>
      </c>
      <c r="L5113">
        <v>4.0599999999999996</v>
      </c>
      <c r="M5113">
        <v>4.55</v>
      </c>
      <c r="N5113">
        <v>4.93</v>
      </c>
      <c r="O5113">
        <v>5.18</v>
      </c>
      <c r="P5113">
        <v>5.26</v>
      </c>
      <c r="Q5113">
        <v>5.15</v>
      </c>
    </row>
    <row r="5114" spans="1:17" hidden="1" x14ac:dyDescent="0.2">
      <c r="A5114" t="s">
        <v>281</v>
      </c>
      <c r="B5114" t="s">
        <v>277</v>
      </c>
      <c r="C5114" t="s">
        <v>125</v>
      </c>
      <c r="D5114" t="s">
        <v>14</v>
      </c>
      <c r="L5114">
        <v>0.09</v>
      </c>
      <c r="M5114">
        <v>7.0000000000000007E-2</v>
      </c>
      <c r="N5114">
        <v>0.06</v>
      </c>
      <c r="O5114">
        <v>0.05</v>
      </c>
      <c r="P5114">
        <v>0.04</v>
      </c>
      <c r="Q5114">
        <v>0.03</v>
      </c>
    </row>
    <row r="5115" spans="1:17" hidden="1" x14ac:dyDescent="0.2">
      <c r="A5115" t="s">
        <v>281</v>
      </c>
      <c r="B5115" t="s">
        <v>277</v>
      </c>
      <c r="C5115" t="s">
        <v>125</v>
      </c>
      <c r="D5115" t="s">
        <v>15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5.92</v>
      </c>
      <c r="M5115">
        <v>6.32</v>
      </c>
      <c r="N5115">
        <v>6.63</v>
      </c>
      <c r="O5115">
        <v>6.72</v>
      </c>
      <c r="P5115">
        <v>6.66</v>
      </c>
      <c r="Q5115">
        <v>6.39</v>
      </c>
    </row>
    <row r="5116" spans="1:17" hidden="1" x14ac:dyDescent="0.2">
      <c r="A5116" t="s">
        <v>281</v>
      </c>
      <c r="B5116" t="s">
        <v>277</v>
      </c>
      <c r="C5116" t="s">
        <v>126</v>
      </c>
      <c r="D5116" t="s">
        <v>9</v>
      </c>
    </row>
    <row r="5117" spans="1:17" hidden="1" x14ac:dyDescent="0.2">
      <c r="A5117" t="s">
        <v>281</v>
      </c>
      <c r="B5117" t="s">
        <v>277</v>
      </c>
      <c r="C5117" t="s">
        <v>126</v>
      </c>
      <c r="D5117" t="s">
        <v>10</v>
      </c>
      <c r="L5117">
        <v>0.34</v>
      </c>
      <c r="M5117">
        <v>0.31</v>
      </c>
      <c r="N5117">
        <v>0.31</v>
      </c>
      <c r="O5117">
        <v>0.26</v>
      </c>
      <c r="P5117">
        <v>0.23</v>
      </c>
      <c r="Q5117">
        <v>0.2</v>
      </c>
    </row>
    <row r="5118" spans="1:17" hidden="1" x14ac:dyDescent="0.2">
      <c r="A5118" t="s">
        <v>281</v>
      </c>
      <c r="B5118" t="s">
        <v>277</v>
      </c>
      <c r="C5118" t="s">
        <v>126</v>
      </c>
      <c r="D5118" t="s">
        <v>11</v>
      </c>
      <c r="L5118">
        <v>0.38</v>
      </c>
      <c r="M5118">
        <v>0.38</v>
      </c>
      <c r="N5118">
        <v>0.36</v>
      </c>
      <c r="O5118">
        <v>0.33</v>
      </c>
      <c r="P5118">
        <v>0.31</v>
      </c>
      <c r="Q5118">
        <v>0.28999999999999998</v>
      </c>
    </row>
    <row r="5119" spans="1:17" hidden="1" x14ac:dyDescent="0.2">
      <c r="A5119" t="s">
        <v>281</v>
      </c>
      <c r="B5119" t="s">
        <v>277</v>
      </c>
      <c r="C5119" t="s">
        <v>126</v>
      </c>
      <c r="D5119" t="s">
        <v>12</v>
      </c>
      <c r="L5119">
        <v>0.1</v>
      </c>
      <c r="M5119">
        <v>0.09</v>
      </c>
      <c r="N5119">
        <v>0.08</v>
      </c>
      <c r="O5119">
        <v>7.0000000000000007E-2</v>
      </c>
      <c r="P5119">
        <v>0.05</v>
      </c>
      <c r="Q5119">
        <v>0.03</v>
      </c>
    </row>
    <row r="5120" spans="1:17" hidden="1" x14ac:dyDescent="0.2">
      <c r="A5120" t="s">
        <v>281</v>
      </c>
      <c r="B5120" t="s">
        <v>277</v>
      </c>
      <c r="C5120" t="s">
        <v>126</v>
      </c>
      <c r="D5120" t="s">
        <v>13</v>
      </c>
      <c r="L5120">
        <v>2.61</v>
      </c>
      <c r="M5120">
        <v>2.92</v>
      </c>
      <c r="N5120">
        <v>3.17</v>
      </c>
      <c r="O5120">
        <v>3.33</v>
      </c>
      <c r="P5120">
        <v>3.38</v>
      </c>
      <c r="Q5120">
        <v>3.31</v>
      </c>
    </row>
    <row r="5121" spans="1:17" hidden="1" x14ac:dyDescent="0.2">
      <c r="A5121" t="s">
        <v>281</v>
      </c>
      <c r="B5121" t="s">
        <v>277</v>
      </c>
      <c r="C5121" t="s">
        <v>126</v>
      </c>
      <c r="D5121" t="s">
        <v>14</v>
      </c>
      <c r="L5121">
        <v>0.6</v>
      </c>
      <c r="M5121">
        <v>0.69</v>
      </c>
      <c r="N5121">
        <v>0.79</v>
      </c>
      <c r="O5121">
        <v>0.9</v>
      </c>
      <c r="P5121">
        <v>1.02</v>
      </c>
      <c r="Q5121">
        <v>1.1499999999999999</v>
      </c>
    </row>
    <row r="5122" spans="1:17" hidden="1" x14ac:dyDescent="0.2">
      <c r="A5122" t="s">
        <v>281</v>
      </c>
      <c r="B5122" t="s">
        <v>277</v>
      </c>
      <c r="C5122" t="s">
        <v>126</v>
      </c>
      <c r="D5122" t="s">
        <v>15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4.03</v>
      </c>
      <c r="M5122">
        <v>4.3899999999999997</v>
      </c>
      <c r="N5122">
        <v>4.7</v>
      </c>
      <c r="O5122">
        <v>4.8899999999999997</v>
      </c>
      <c r="P5122">
        <v>5</v>
      </c>
      <c r="Q5122">
        <v>4.99</v>
      </c>
    </row>
    <row r="5123" spans="1:17" hidden="1" x14ac:dyDescent="0.2">
      <c r="A5123" t="s">
        <v>281</v>
      </c>
      <c r="B5123" t="s">
        <v>277</v>
      </c>
      <c r="C5123" t="s">
        <v>127</v>
      </c>
      <c r="D5123" t="s">
        <v>9</v>
      </c>
    </row>
    <row r="5124" spans="1:17" hidden="1" x14ac:dyDescent="0.2">
      <c r="A5124" t="s">
        <v>281</v>
      </c>
      <c r="B5124" t="s">
        <v>277</v>
      </c>
      <c r="C5124" t="s">
        <v>127</v>
      </c>
      <c r="D5124" t="s">
        <v>10</v>
      </c>
      <c r="L5124">
        <v>0.45</v>
      </c>
      <c r="M5124">
        <v>0.43</v>
      </c>
      <c r="N5124">
        <v>0.48</v>
      </c>
      <c r="O5124">
        <v>0.47</v>
      </c>
      <c r="P5124">
        <v>0.42</v>
      </c>
      <c r="Q5124">
        <v>0.36</v>
      </c>
    </row>
    <row r="5125" spans="1:17" hidden="1" x14ac:dyDescent="0.2">
      <c r="A5125" t="s">
        <v>281</v>
      </c>
      <c r="B5125" t="s">
        <v>277</v>
      </c>
      <c r="C5125" t="s">
        <v>127</v>
      </c>
      <c r="D5125" t="s">
        <v>11</v>
      </c>
      <c r="L5125">
        <v>0.57999999999999996</v>
      </c>
      <c r="M5125">
        <v>0.59</v>
      </c>
      <c r="N5125">
        <v>0.64</v>
      </c>
      <c r="O5125">
        <v>0.69</v>
      </c>
      <c r="P5125">
        <v>0.65</v>
      </c>
      <c r="Q5125">
        <v>0.62</v>
      </c>
    </row>
    <row r="5126" spans="1:17" hidden="1" x14ac:dyDescent="0.2">
      <c r="A5126" t="s">
        <v>281</v>
      </c>
      <c r="B5126" t="s">
        <v>277</v>
      </c>
      <c r="C5126" t="s">
        <v>127</v>
      </c>
      <c r="D5126" t="s">
        <v>12</v>
      </c>
      <c r="L5126">
        <v>0.01</v>
      </c>
      <c r="M5126">
        <v>0.01</v>
      </c>
      <c r="N5126">
        <v>0</v>
      </c>
      <c r="O5126">
        <v>0</v>
      </c>
      <c r="P5126">
        <v>0</v>
      </c>
      <c r="Q5126">
        <v>0</v>
      </c>
    </row>
    <row r="5127" spans="1:17" hidden="1" x14ac:dyDescent="0.2">
      <c r="A5127" t="s">
        <v>281</v>
      </c>
      <c r="B5127" t="s">
        <v>277</v>
      </c>
      <c r="C5127" t="s">
        <v>127</v>
      </c>
      <c r="D5127" t="s">
        <v>13</v>
      </c>
      <c r="L5127">
        <v>0.24</v>
      </c>
      <c r="M5127">
        <v>0.27</v>
      </c>
      <c r="N5127">
        <v>0.3</v>
      </c>
      <c r="O5127">
        <v>0.31</v>
      </c>
      <c r="P5127">
        <v>0.32</v>
      </c>
      <c r="Q5127">
        <v>0.31</v>
      </c>
    </row>
    <row r="5128" spans="1:17" hidden="1" x14ac:dyDescent="0.2">
      <c r="A5128" t="s">
        <v>281</v>
      </c>
      <c r="B5128" t="s">
        <v>277</v>
      </c>
      <c r="C5128" t="s">
        <v>127</v>
      </c>
      <c r="D5128" t="s">
        <v>14</v>
      </c>
      <c r="L5128">
        <v>5.96</v>
      </c>
      <c r="M5128">
        <v>7.12</v>
      </c>
      <c r="N5128">
        <v>8.41</v>
      </c>
      <c r="O5128">
        <v>9.82</v>
      </c>
      <c r="P5128">
        <v>11.27</v>
      </c>
      <c r="Q5128">
        <v>12.79</v>
      </c>
    </row>
    <row r="5129" spans="1:17" hidden="1" x14ac:dyDescent="0.2">
      <c r="A5129" t="s">
        <v>281</v>
      </c>
      <c r="B5129" t="s">
        <v>277</v>
      </c>
      <c r="C5129" t="s">
        <v>127</v>
      </c>
      <c r="D5129" t="s">
        <v>15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7.25</v>
      </c>
      <c r="M5129">
        <v>8.42</v>
      </c>
      <c r="N5129">
        <v>9.83</v>
      </c>
      <c r="O5129">
        <v>11.3</v>
      </c>
      <c r="P5129">
        <v>12.67</v>
      </c>
      <c r="Q5129">
        <v>14.08</v>
      </c>
    </row>
    <row r="5130" spans="1:17" hidden="1" x14ac:dyDescent="0.2">
      <c r="A5130" t="s">
        <v>281</v>
      </c>
      <c r="B5130" t="s">
        <v>277</v>
      </c>
      <c r="C5130" t="s">
        <v>128</v>
      </c>
      <c r="D5130" t="s">
        <v>9</v>
      </c>
    </row>
    <row r="5131" spans="1:17" hidden="1" x14ac:dyDescent="0.2">
      <c r="A5131" t="s">
        <v>281</v>
      </c>
      <c r="B5131" t="s">
        <v>277</v>
      </c>
      <c r="C5131" t="s">
        <v>128</v>
      </c>
      <c r="D5131" t="s">
        <v>10</v>
      </c>
      <c r="L5131">
        <v>1.6</v>
      </c>
      <c r="M5131">
        <v>1.48</v>
      </c>
      <c r="N5131">
        <v>1.52</v>
      </c>
      <c r="O5131">
        <v>1.37</v>
      </c>
      <c r="P5131">
        <v>1.21</v>
      </c>
      <c r="Q5131">
        <v>1.05</v>
      </c>
    </row>
    <row r="5132" spans="1:17" hidden="1" x14ac:dyDescent="0.2">
      <c r="A5132" t="s">
        <v>281</v>
      </c>
      <c r="B5132" t="s">
        <v>277</v>
      </c>
      <c r="C5132" t="s">
        <v>128</v>
      </c>
      <c r="D5132" t="s">
        <v>11</v>
      </c>
      <c r="L5132">
        <v>3.42</v>
      </c>
      <c r="M5132">
        <v>3.38</v>
      </c>
      <c r="N5132">
        <v>3.42</v>
      </c>
      <c r="O5132">
        <v>3.28</v>
      </c>
      <c r="P5132">
        <v>3.12</v>
      </c>
      <c r="Q5132">
        <v>2.93</v>
      </c>
    </row>
    <row r="5133" spans="1:17" hidden="1" x14ac:dyDescent="0.2">
      <c r="A5133" t="s">
        <v>281</v>
      </c>
      <c r="B5133" t="s">
        <v>277</v>
      </c>
      <c r="C5133" t="s">
        <v>128</v>
      </c>
      <c r="D5133" t="s">
        <v>12</v>
      </c>
      <c r="L5133">
        <v>0.5</v>
      </c>
      <c r="M5133">
        <v>0.48</v>
      </c>
      <c r="N5133">
        <v>0.43</v>
      </c>
      <c r="O5133">
        <v>0.35</v>
      </c>
      <c r="P5133">
        <v>0.26</v>
      </c>
      <c r="Q5133">
        <v>0.16</v>
      </c>
    </row>
    <row r="5134" spans="1:17" hidden="1" x14ac:dyDescent="0.2">
      <c r="A5134" t="s">
        <v>281</v>
      </c>
      <c r="B5134" t="s">
        <v>277</v>
      </c>
      <c r="C5134" t="s">
        <v>128</v>
      </c>
      <c r="D5134" t="s">
        <v>13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</row>
    <row r="5135" spans="1:17" hidden="1" x14ac:dyDescent="0.2">
      <c r="A5135" t="s">
        <v>281</v>
      </c>
      <c r="B5135" t="s">
        <v>277</v>
      </c>
      <c r="C5135" t="s">
        <v>128</v>
      </c>
      <c r="D5135" t="s">
        <v>14</v>
      </c>
      <c r="L5135">
        <v>0.33</v>
      </c>
      <c r="M5135">
        <v>0.35</v>
      </c>
      <c r="N5135">
        <v>0.38</v>
      </c>
      <c r="O5135">
        <v>0.42</v>
      </c>
      <c r="P5135">
        <v>0.46</v>
      </c>
      <c r="Q5135">
        <v>0.51</v>
      </c>
    </row>
    <row r="5136" spans="1:17" hidden="1" x14ac:dyDescent="0.2">
      <c r="A5136" t="s">
        <v>281</v>
      </c>
      <c r="B5136" t="s">
        <v>277</v>
      </c>
      <c r="C5136" t="s">
        <v>128</v>
      </c>
      <c r="D5136" t="s">
        <v>15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5.86</v>
      </c>
      <c r="M5136">
        <v>5.69</v>
      </c>
      <c r="N5136">
        <v>5.75</v>
      </c>
      <c r="O5136">
        <v>5.42</v>
      </c>
      <c r="P5136">
        <v>5.05</v>
      </c>
      <c r="Q5136">
        <v>4.6399999999999997</v>
      </c>
    </row>
    <row r="5137" spans="1:17" hidden="1" x14ac:dyDescent="0.2">
      <c r="A5137" t="s">
        <v>281</v>
      </c>
      <c r="B5137" t="s">
        <v>277</v>
      </c>
      <c r="C5137" t="s">
        <v>129</v>
      </c>
      <c r="D5137" t="s">
        <v>9</v>
      </c>
    </row>
    <row r="5138" spans="1:17" hidden="1" x14ac:dyDescent="0.2">
      <c r="A5138" t="s">
        <v>281</v>
      </c>
      <c r="B5138" t="s">
        <v>277</v>
      </c>
      <c r="C5138" t="s">
        <v>129</v>
      </c>
      <c r="D5138" t="s">
        <v>10</v>
      </c>
      <c r="L5138">
        <v>3.52</v>
      </c>
      <c r="M5138">
        <v>3.24</v>
      </c>
      <c r="N5138">
        <v>3.12</v>
      </c>
      <c r="O5138">
        <v>2.7</v>
      </c>
      <c r="P5138">
        <v>2.4</v>
      </c>
      <c r="Q5138">
        <v>2.0699999999999998</v>
      </c>
    </row>
    <row r="5139" spans="1:17" hidden="1" x14ac:dyDescent="0.2">
      <c r="A5139" t="s">
        <v>281</v>
      </c>
      <c r="B5139" t="s">
        <v>277</v>
      </c>
      <c r="C5139" t="s">
        <v>129</v>
      </c>
      <c r="D5139" t="s">
        <v>11</v>
      </c>
      <c r="L5139">
        <v>3.65</v>
      </c>
      <c r="M5139">
        <v>3.58</v>
      </c>
      <c r="N5139">
        <v>3.39</v>
      </c>
      <c r="O5139">
        <v>3.15</v>
      </c>
      <c r="P5139">
        <v>2.99</v>
      </c>
      <c r="Q5139">
        <v>2.81</v>
      </c>
    </row>
    <row r="5140" spans="1:17" hidden="1" x14ac:dyDescent="0.2">
      <c r="A5140" t="s">
        <v>281</v>
      </c>
      <c r="B5140" t="s">
        <v>277</v>
      </c>
      <c r="C5140" t="s">
        <v>129</v>
      </c>
      <c r="D5140" t="s">
        <v>12</v>
      </c>
      <c r="L5140">
        <v>0.67</v>
      </c>
      <c r="M5140">
        <v>0.65</v>
      </c>
      <c r="N5140">
        <v>0.57999999999999996</v>
      </c>
      <c r="O5140">
        <v>0.48</v>
      </c>
      <c r="P5140">
        <v>0.35</v>
      </c>
      <c r="Q5140">
        <v>0.21</v>
      </c>
    </row>
    <row r="5141" spans="1:17" hidden="1" x14ac:dyDescent="0.2">
      <c r="A5141" t="s">
        <v>281</v>
      </c>
      <c r="B5141" t="s">
        <v>277</v>
      </c>
      <c r="C5141" t="s">
        <v>129</v>
      </c>
      <c r="D5141" t="s">
        <v>13</v>
      </c>
      <c r="L5141">
        <v>3.63</v>
      </c>
      <c r="M5141">
        <v>4.07</v>
      </c>
      <c r="N5141">
        <v>4.41</v>
      </c>
      <c r="O5141">
        <v>4.63</v>
      </c>
      <c r="P5141">
        <v>4.7</v>
      </c>
      <c r="Q5141">
        <v>4.5999999999999996</v>
      </c>
    </row>
    <row r="5142" spans="1:17" hidden="1" x14ac:dyDescent="0.2">
      <c r="A5142" t="s">
        <v>281</v>
      </c>
      <c r="B5142" t="s">
        <v>277</v>
      </c>
      <c r="C5142" t="s">
        <v>129</v>
      </c>
      <c r="D5142" t="s">
        <v>14</v>
      </c>
      <c r="L5142">
        <v>1.78</v>
      </c>
      <c r="M5142">
        <v>2.0499999999999998</v>
      </c>
      <c r="N5142">
        <v>2.36</v>
      </c>
      <c r="O5142">
        <v>2.72</v>
      </c>
      <c r="P5142">
        <v>3.09</v>
      </c>
      <c r="Q5142">
        <v>3.49</v>
      </c>
    </row>
    <row r="5143" spans="1:17" hidden="1" x14ac:dyDescent="0.2">
      <c r="A5143" t="s">
        <v>281</v>
      </c>
      <c r="B5143" t="s">
        <v>277</v>
      </c>
      <c r="C5143" t="s">
        <v>129</v>
      </c>
      <c r="D5143" t="s">
        <v>15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13.25</v>
      </c>
      <c r="M5143">
        <v>13.58</v>
      </c>
      <c r="N5143">
        <v>13.85</v>
      </c>
      <c r="O5143">
        <v>13.67</v>
      </c>
      <c r="P5143">
        <v>13.53</v>
      </c>
      <c r="Q5143">
        <v>13.19</v>
      </c>
    </row>
    <row r="5144" spans="1:17" hidden="1" x14ac:dyDescent="0.2">
      <c r="A5144" t="s">
        <v>281</v>
      </c>
      <c r="B5144" t="s">
        <v>277</v>
      </c>
      <c r="C5144" t="s">
        <v>130</v>
      </c>
      <c r="D5144" t="s">
        <v>9</v>
      </c>
    </row>
    <row r="5145" spans="1:17" hidden="1" x14ac:dyDescent="0.2">
      <c r="A5145" t="s">
        <v>281</v>
      </c>
      <c r="B5145" t="s">
        <v>277</v>
      </c>
      <c r="C5145" t="s">
        <v>130</v>
      </c>
      <c r="D5145" t="s">
        <v>10</v>
      </c>
      <c r="L5145">
        <v>2.69</v>
      </c>
      <c r="M5145">
        <v>2.48</v>
      </c>
      <c r="N5145">
        <v>2.4</v>
      </c>
      <c r="O5145">
        <v>2.09</v>
      </c>
      <c r="P5145">
        <v>1.86</v>
      </c>
      <c r="Q5145">
        <v>1.61</v>
      </c>
    </row>
    <row r="5146" spans="1:17" hidden="1" x14ac:dyDescent="0.2">
      <c r="A5146" t="s">
        <v>281</v>
      </c>
      <c r="B5146" t="s">
        <v>277</v>
      </c>
      <c r="C5146" t="s">
        <v>130</v>
      </c>
      <c r="D5146" t="s">
        <v>11</v>
      </c>
      <c r="L5146">
        <v>3.3</v>
      </c>
      <c r="M5146">
        <v>3.24</v>
      </c>
      <c r="N5146">
        <v>3.09</v>
      </c>
      <c r="O5146">
        <v>2.88</v>
      </c>
      <c r="P5146">
        <v>2.74</v>
      </c>
      <c r="Q5146">
        <v>2.57</v>
      </c>
    </row>
    <row r="5147" spans="1:17" hidden="1" x14ac:dyDescent="0.2">
      <c r="A5147" t="s">
        <v>281</v>
      </c>
      <c r="B5147" t="s">
        <v>277</v>
      </c>
      <c r="C5147" t="s">
        <v>130</v>
      </c>
      <c r="D5147" t="s">
        <v>12</v>
      </c>
      <c r="L5147">
        <v>0.38</v>
      </c>
      <c r="M5147">
        <v>0.37</v>
      </c>
      <c r="N5147">
        <v>0.33</v>
      </c>
      <c r="O5147">
        <v>0.27</v>
      </c>
      <c r="P5147">
        <v>0.2</v>
      </c>
      <c r="Q5147">
        <v>0.12</v>
      </c>
    </row>
    <row r="5148" spans="1:17" hidden="1" x14ac:dyDescent="0.2">
      <c r="A5148" t="s">
        <v>281</v>
      </c>
      <c r="B5148" t="s">
        <v>277</v>
      </c>
      <c r="C5148" t="s">
        <v>130</v>
      </c>
      <c r="D5148" t="s">
        <v>13</v>
      </c>
      <c r="L5148">
        <v>1</v>
      </c>
      <c r="M5148">
        <v>1.1200000000000001</v>
      </c>
      <c r="N5148">
        <v>1.21</v>
      </c>
      <c r="O5148">
        <v>1.27</v>
      </c>
      <c r="P5148">
        <v>1.29</v>
      </c>
      <c r="Q5148">
        <v>1.27</v>
      </c>
    </row>
    <row r="5149" spans="1:17" hidden="1" x14ac:dyDescent="0.2">
      <c r="A5149" t="s">
        <v>281</v>
      </c>
      <c r="B5149" t="s">
        <v>277</v>
      </c>
      <c r="C5149" t="s">
        <v>130</v>
      </c>
      <c r="D5149" t="s">
        <v>14</v>
      </c>
      <c r="L5149">
        <v>2.12</v>
      </c>
      <c r="M5149">
        <v>2.4700000000000002</v>
      </c>
      <c r="N5149">
        <v>2.87</v>
      </c>
      <c r="O5149">
        <v>3.31</v>
      </c>
      <c r="P5149">
        <v>3.77</v>
      </c>
      <c r="Q5149">
        <v>4.26</v>
      </c>
    </row>
    <row r="5150" spans="1:17" hidden="1" x14ac:dyDescent="0.2">
      <c r="A5150" t="s">
        <v>281</v>
      </c>
      <c r="B5150" t="s">
        <v>277</v>
      </c>
      <c r="C5150" t="s">
        <v>130</v>
      </c>
      <c r="D5150" t="s">
        <v>15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9.5</v>
      </c>
      <c r="M5150">
        <v>9.68</v>
      </c>
      <c r="N5150">
        <v>9.9</v>
      </c>
      <c r="O5150">
        <v>9.83</v>
      </c>
      <c r="P5150">
        <v>9.86</v>
      </c>
      <c r="Q5150">
        <v>9.82</v>
      </c>
    </row>
    <row r="5151" spans="1:17" hidden="1" x14ac:dyDescent="0.2">
      <c r="A5151" t="s">
        <v>281</v>
      </c>
      <c r="B5151" t="s">
        <v>277</v>
      </c>
      <c r="C5151" t="s">
        <v>131</v>
      </c>
      <c r="D5151" t="s">
        <v>9</v>
      </c>
    </row>
    <row r="5152" spans="1:17" hidden="1" x14ac:dyDescent="0.2">
      <c r="A5152" t="s">
        <v>281</v>
      </c>
      <c r="B5152" t="s">
        <v>277</v>
      </c>
      <c r="C5152" t="s">
        <v>131</v>
      </c>
      <c r="D5152" t="s">
        <v>10</v>
      </c>
      <c r="L5152">
        <v>0.19</v>
      </c>
      <c r="M5152">
        <v>0.18</v>
      </c>
      <c r="N5152">
        <v>0.15</v>
      </c>
      <c r="O5152">
        <v>0.16</v>
      </c>
      <c r="P5152">
        <v>0.14000000000000001</v>
      </c>
      <c r="Q5152">
        <v>0.13</v>
      </c>
    </row>
    <row r="5153" spans="1:17" hidden="1" x14ac:dyDescent="0.2">
      <c r="A5153" t="s">
        <v>281</v>
      </c>
      <c r="B5153" t="s">
        <v>277</v>
      </c>
      <c r="C5153" t="s">
        <v>131</v>
      </c>
      <c r="D5153" t="s">
        <v>11</v>
      </c>
    </row>
    <row r="5154" spans="1:17" hidden="1" x14ac:dyDescent="0.2">
      <c r="A5154" t="s">
        <v>281</v>
      </c>
      <c r="B5154" t="s">
        <v>277</v>
      </c>
      <c r="C5154" t="s">
        <v>131</v>
      </c>
      <c r="D5154" t="s">
        <v>12</v>
      </c>
    </row>
    <row r="5155" spans="1:17" hidden="1" x14ac:dyDescent="0.2">
      <c r="A5155" t="s">
        <v>281</v>
      </c>
      <c r="B5155" t="s">
        <v>277</v>
      </c>
      <c r="C5155" t="s">
        <v>131</v>
      </c>
      <c r="D5155" t="s">
        <v>13</v>
      </c>
    </row>
    <row r="5156" spans="1:17" hidden="1" x14ac:dyDescent="0.2">
      <c r="A5156" t="s">
        <v>281</v>
      </c>
      <c r="B5156" t="s">
        <v>277</v>
      </c>
      <c r="C5156" t="s">
        <v>131</v>
      </c>
      <c r="D5156" t="s">
        <v>14</v>
      </c>
      <c r="L5156">
        <v>7.24</v>
      </c>
      <c r="M5156">
        <v>7.59</v>
      </c>
      <c r="N5156">
        <v>8.0500000000000007</v>
      </c>
      <c r="O5156">
        <v>8.61</v>
      </c>
      <c r="P5156">
        <v>9.89</v>
      </c>
      <c r="Q5156">
        <v>11.23</v>
      </c>
    </row>
    <row r="5157" spans="1:17" hidden="1" x14ac:dyDescent="0.2">
      <c r="A5157" t="s">
        <v>281</v>
      </c>
      <c r="B5157" t="s">
        <v>277</v>
      </c>
      <c r="C5157" t="s">
        <v>131</v>
      </c>
      <c r="D5157" t="s">
        <v>15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7.43</v>
      </c>
      <c r="M5157">
        <v>7.76</v>
      </c>
      <c r="N5157">
        <v>8.1999999999999993</v>
      </c>
      <c r="O5157">
        <v>8.77</v>
      </c>
      <c r="P5157">
        <v>10.039999999999999</v>
      </c>
      <c r="Q5157">
        <v>11.36</v>
      </c>
    </row>
    <row r="5158" spans="1:17" hidden="1" x14ac:dyDescent="0.2">
      <c r="A5158" t="s">
        <v>281</v>
      </c>
      <c r="B5158" t="s">
        <v>277</v>
      </c>
      <c r="C5158" t="s">
        <v>132</v>
      </c>
      <c r="D5158" t="s">
        <v>9</v>
      </c>
    </row>
    <row r="5159" spans="1:17" hidden="1" x14ac:dyDescent="0.2">
      <c r="A5159" t="s">
        <v>281</v>
      </c>
      <c r="B5159" t="s">
        <v>277</v>
      </c>
      <c r="C5159" t="s">
        <v>132</v>
      </c>
      <c r="D5159" t="s">
        <v>10</v>
      </c>
      <c r="L5159">
        <v>7.15</v>
      </c>
      <c r="M5159">
        <v>6.66</v>
      </c>
      <c r="N5159">
        <v>6.29</v>
      </c>
      <c r="O5159">
        <v>5.65</v>
      </c>
      <c r="P5159">
        <v>5.0199999999999996</v>
      </c>
      <c r="Q5159">
        <v>4.34</v>
      </c>
    </row>
    <row r="5160" spans="1:17" hidden="1" x14ac:dyDescent="0.2">
      <c r="A5160" t="s">
        <v>281</v>
      </c>
      <c r="B5160" t="s">
        <v>277</v>
      </c>
      <c r="C5160" t="s">
        <v>132</v>
      </c>
      <c r="D5160" t="s">
        <v>11</v>
      </c>
      <c r="L5160">
        <v>2.63</v>
      </c>
      <c r="M5160">
        <v>2.62</v>
      </c>
      <c r="N5160">
        <v>2.44</v>
      </c>
      <c r="O5160">
        <v>2.34</v>
      </c>
      <c r="P5160">
        <v>2.2200000000000002</v>
      </c>
      <c r="Q5160">
        <v>2.09</v>
      </c>
    </row>
    <row r="5161" spans="1:17" hidden="1" x14ac:dyDescent="0.2">
      <c r="A5161" t="s">
        <v>281</v>
      </c>
      <c r="B5161" t="s">
        <v>277</v>
      </c>
      <c r="C5161" t="s">
        <v>132</v>
      </c>
      <c r="D5161" t="s">
        <v>12</v>
      </c>
      <c r="L5161">
        <v>0.55000000000000004</v>
      </c>
      <c r="M5161">
        <v>0.53</v>
      </c>
      <c r="N5161">
        <v>0.48</v>
      </c>
      <c r="O5161">
        <v>0.39</v>
      </c>
      <c r="P5161">
        <v>0.28999999999999998</v>
      </c>
      <c r="Q5161">
        <v>0.17</v>
      </c>
    </row>
    <row r="5162" spans="1:17" hidden="1" x14ac:dyDescent="0.2">
      <c r="A5162" t="s">
        <v>281</v>
      </c>
      <c r="B5162" t="s">
        <v>277</v>
      </c>
      <c r="C5162" t="s">
        <v>132</v>
      </c>
      <c r="D5162" t="s">
        <v>13</v>
      </c>
      <c r="L5162">
        <v>6</v>
      </c>
      <c r="M5162">
        <v>6.73</v>
      </c>
      <c r="N5162">
        <v>7.29</v>
      </c>
      <c r="O5162">
        <v>7.66</v>
      </c>
      <c r="P5162">
        <v>7.78</v>
      </c>
      <c r="Q5162">
        <v>7.61</v>
      </c>
    </row>
    <row r="5163" spans="1:17" hidden="1" x14ac:dyDescent="0.2">
      <c r="A5163" t="s">
        <v>281</v>
      </c>
      <c r="B5163" t="s">
        <v>277</v>
      </c>
      <c r="C5163" t="s">
        <v>132</v>
      </c>
      <c r="D5163" t="s">
        <v>14</v>
      </c>
      <c r="L5163">
        <v>1.5</v>
      </c>
      <c r="M5163">
        <v>1.69</v>
      </c>
      <c r="N5163">
        <v>1.92</v>
      </c>
      <c r="O5163">
        <v>2.1800000000000002</v>
      </c>
      <c r="P5163">
        <v>2.4700000000000002</v>
      </c>
      <c r="Q5163">
        <v>2.78</v>
      </c>
    </row>
    <row r="5164" spans="1:17" hidden="1" x14ac:dyDescent="0.2">
      <c r="A5164" t="s">
        <v>281</v>
      </c>
      <c r="B5164" t="s">
        <v>277</v>
      </c>
      <c r="C5164" t="s">
        <v>132</v>
      </c>
      <c r="D5164" t="s">
        <v>15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17.850000000000001</v>
      </c>
      <c r="M5164">
        <v>18.23</v>
      </c>
      <c r="N5164">
        <v>18.41</v>
      </c>
      <c r="O5164">
        <v>18.23</v>
      </c>
      <c r="P5164">
        <v>17.78</v>
      </c>
      <c r="Q5164">
        <v>16.989999999999998</v>
      </c>
    </row>
    <row r="5165" spans="1:17" hidden="1" x14ac:dyDescent="0.2">
      <c r="A5165" t="s">
        <v>281</v>
      </c>
      <c r="B5165" t="s">
        <v>277</v>
      </c>
      <c r="C5165" t="s">
        <v>133</v>
      </c>
      <c r="D5165" t="s">
        <v>9</v>
      </c>
    </row>
    <row r="5166" spans="1:17" hidden="1" x14ac:dyDescent="0.2">
      <c r="A5166" t="s">
        <v>281</v>
      </c>
      <c r="B5166" t="s">
        <v>277</v>
      </c>
      <c r="C5166" t="s">
        <v>133</v>
      </c>
      <c r="D5166" t="s">
        <v>10</v>
      </c>
      <c r="L5166">
        <v>2.7</v>
      </c>
      <c r="M5166">
        <v>2.5299999999999998</v>
      </c>
      <c r="N5166">
        <v>2.42</v>
      </c>
      <c r="O5166">
        <v>2.13</v>
      </c>
      <c r="P5166">
        <v>1.89</v>
      </c>
      <c r="Q5166">
        <v>1.63</v>
      </c>
    </row>
    <row r="5167" spans="1:17" hidden="1" x14ac:dyDescent="0.2">
      <c r="A5167" t="s">
        <v>281</v>
      </c>
      <c r="B5167" t="s">
        <v>277</v>
      </c>
      <c r="C5167" t="s">
        <v>133</v>
      </c>
      <c r="D5167" t="s">
        <v>11</v>
      </c>
      <c r="L5167">
        <v>1.9</v>
      </c>
      <c r="M5167">
        <v>1.85</v>
      </c>
      <c r="N5167">
        <v>1.74</v>
      </c>
      <c r="O5167">
        <v>1.64</v>
      </c>
      <c r="P5167">
        <v>1.56</v>
      </c>
      <c r="Q5167">
        <v>1.46</v>
      </c>
    </row>
    <row r="5168" spans="1:17" hidden="1" x14ac:dyDescent="0.2">
      <c r="A5168" t="s">
        <v>281</v>
      </c>
      <c r="B5168" t="s">
        <v>277</v>
      </c>
      <c r="C5168" t="s">
        <v>133</v>
      </c>
      <c r="D5168" t="s">
        <v>12</v>
      </c>
      <c r="L5168">
        <v>0.34</v>
      </c>
      <c r="M5168">
        <v>0.32</v>
      </c>
      <c r="N5168">
        <v>0.28999999999999998</v>
      </c>
      <c r="O5168">
        <v>0.24</v>
      </c>
      <c r="P5168">
        <v>0.18</v>
      </c>
      <c r="Q5168">
        <v>0.11</v>
      </c>
    </row>
    <row r="5169" spans="1:17" hidden="1" x14ac:dyDescent="0.2">
      <c r="A5169" t="s">
        <v>281</v>
      </c>
      <c r="B5169" t="s">
        <v>277</v>
      </c>
      <c r="C5169" t="s">
        <v>133</v>
      </c>
      <c r="D5169" t="s">
        <v>13</v>
      </c>
      <c r="L5169">
        <v>8.18</v>
      </c>
      <c r="M5169">
        <v>9.18</v>
      </c>
      <c r="N5169">
        <v>9.94</v>
      </c>
      <c r="O5169">
        <v>10.44</v>
      </c>
      <c r="P5169">
        <v>10.6</v>
      </c>
      <c r="Q5169">
        <v>10.38</v>
      </c>
    </row>
    <row r="5170" spans="1:17" hidden="1" x14ac:dyDescent="0.2">
      <c r="A5170" t="s">
        <v>281</v>
      </c>
      <c r="B5170" t="s">
        <v>277</v>
      </c>
      <c r="C5170" t="s">
        <v>133</v>
      </c>
      <c r="D5170" t="s">
        <v>14</v>
      </c>
      <c r="L5170">
        <v>2.04</v>
      </c>
      <c r="M5170">
        <v>2.38</v>
      </c>
      <c r="N5170">
        <v>2.76</v>
      </c>
      <c r="O5170">
        <v>3.19</v>
      </c>
      <c r="P5170">
        <v>3.64</v>
      </c>
      <c r="Q5170">
        <v>4.1100000000000003</v>
      </c>
    </row>
    <row r="5171" spans="1:17" hidden="1" x14ac:dyDescent="0.2">
      <c r="A5171" t="s">
        <v>281</v>
      </c>
      <c r="B5171" t="s">
        <v>277</v>
      </c>
      <c r="C5171" t="s">
        <v>133</v>
      </c>
      <c r="D5171" t="s">
        <v>15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15.16</v>
      </c>
      <c r="M5171">
        <v>16.260000000000002</v>
      </c>
      <c r="N5171">
        <v>17.14</v>
      </c>
      <c r="O5171">
        <v>17.63</v>
      </c>
      <c r="P5171">
        <v>17.86</v>
      </c>
      <c r="Q5171">
        <v>17.690000000000001</v>
      </c>
    </row>
    <row r="5172" spans="1:17" hidden="1" x14ac:dyDescent="0.2">
      <c r="A5172" t="s">
        <v>281</v>
      </c>
      <c r="B5172" t="s">
        <v>277</v>
      </c>
      <c r="C5172" t="s">
        <v>134</v>
      </c>
      <c r="D5172" t="s">
        <v>9</v>
      </c>
    </row>
    <row r="5173" spans="1:17" hidden="1" x14ac:dyDescent="0.2">
      <c r="A5173" t="s">
        <v>281</v>
      </c>
      <c r="B5173" t="s">
        <v>277</v>
      </c>
      <c r="C5173" t="s">
        <v>134</v>
      </c>
      <c r="D5173" t="s">
        <v>10</v>
      </c>
      <c r="L5173">
        <v>2.33</v>
      </c>
      <c r="M5173">
        <v>2.15</v>
      </c>
      <c r="N5173">
        <v>2.0499999999999998</v>
      </c>
      <c r="O5173">
        <v>1.78</v>
      </c>
      <c r="P5173">
        <v>1.58</v>
      </c>
      <c r="Q5173">
        <v>1.37</v>
      </c>
    </row>
    <row r="5174" spans="1:17" hidden="1" x14ac:dyDescent="0.2">
      <c r="A5174" t="s">
        <v>281</v>
      </c>
      <c r="B5174" t="s">
        <v>277</v>
      </c>
      <c r="C5174" t="s">
        <v>134</v>
      </c>
      <c r="D5174" t="s">
        <v>11</v>
      </c>
      <c r="L5174">
        <v>2.11</v>
      </c>
      <c r="M5174">
        <v>2.0699999999999998</v>
      </c>
      <c r="N5174">
        <v>1.95</v>
      </c>
      <c r="O5174">
        <v>1.81</v>
      </c>
      <c r="P5174">
        <v>1.72</v>
      </c>
      <c r="Q5174">
        <v>1.62</v>
      </c>
    </row>
    <row r="5175" spans="1:17" hidden="1" x14ac:dyDescent="0.2">
      <c r="A5175" t="s">
        <v>281</v>
      </c>
      <c r="B5175" t="s">
        <v>277</v>
      </c>
      <c r="C5175" t="s">
        <v>134</v>
      </c>
      <c r="D5175" t="s">
        <v>12</v>
      </c>
      <c r="L5175">
        <v>0.37</v>
      </c>
      <c r="M5175">
        <v>0.36</v>
      </c>
      <c r="N5175">
        <v>0.32</v>
      </c>
      <c r="O5175">
        <v>0.26</v>
      </c>
      <c r="P5175">
        <v>0.19</v>
      </c>
      <c r="Q5175">
        <v>0.12</v>
      </c>
    </row>
    <row r="5176" spans="1:17" hidden="1" x14ac:dyDescent="0.2">
      <c r="A5176" t="s">
        <v>281</v>
      </c>
      <c r="B5176" t="s">
        <v>277</v>
      </c>
      <c r="C5176" t="s">
        <v>134</v>
      </c>
      <c r="D5176" t="s">
        <v>13</v>
      </c>
      <c r="L5176">
        <v>1.04</v>
      </c>
      <c r="M5176">
        <v>1.1599999999999999</v>
      </c>
      <c r="N5176">
        <v>1.26</v>
      </c>
      <c r="O5176">
        <v>1.32</v>
      </c>
      <c r="P5176">
        <v>1.34</v>
      </c>
      <c r="Q5176">
        <v>1.31</v>
      </c>
    </row>
    <row r="5177" spans="1:17" hidden="1" x14ac:dyDescent="0.2">
      <c r="A5177" t="s">
        <v>281</v>
      </c>
      <c r="B5177" t="s">
        <v>277</v>
      </c>
      <c r="C5177" t="s">
        <v>134</v>
      </c>
      <c r="D5177" t="s">
        <v>14</v>
      </c>
      <c r="L5177">
        <v>0.14000000000000001</v>
      </c>
      <c r="M5177">
        <v>0.11</v>
      </c>
      <c r="N5177">
        <v>0.09</v>
      </c>
      <c r="O5177">
        <v>0.08</v>
      </c>
      <c r="P5177">
        <v>7.0000000000000007E-2</v>
      </c>
      <c r="Q5177">
        <v>0.06</v>
      </c>
    </row>
    <row r="5178" spans="1:17" hidden="1" x14ac:dyDescent="0.2">
      <c r="A5178" t="s">
        <v>281</v>
      </c>
      <c r="B5178" t="s">
        <v>277</v>
      </c>
      <c r="C5178" t="s">
        <v>134</v>
      </c>
      <c r="D5178" t="s">
        <v>15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5.99</v>
      </c>
      <c r="M5178">
        <v>5.85</v>
      </c>
      <c r="N5178">
        <v>5.67</v>
      </c>
      <c r="O5178">
        <v>5.25</v>
      </c>
      <c r="P5178">
        <v>4.9000000000000004</v>
      </c>
      <c r="Q5178">
        <v>4.4800000000000004</v>
      </c>
    </row>
    <row r="5179" spans="1:17" hidden="1" x14ac:dyDescent="0.2">
      <c r="A5179" t="s">
        <v>281</v>
      </c>
      <c r="B5179" t="s">
        <v>277</v>
      </c>
      <c r="C5179" t="s">
        <v>135</v>
      </c>
      <c r="D5179" t="s">
        <v>9</v>
      </c>
    </row>
    <row r="5180" spans="1:17" hidden="1" x14ac:dyDescent="0.2">
      <c r="A5180" t="s">
        <v>281</v>
      </c>
      <c r="B5180" t="s">
        <v>277</v>
      </c>
      <c r="C5180" t="s">
        <v>135</v>
      </c>
      <c r="D5180" t="s">
        <v>10</v>
      </c>
      <c r="L5180">
        <v>9.2100000000000009</v>
      </c>
      <c r="M5180">
        <v>8.7799999999999994</v>
      </c>
      <c r="N5180">
        <v>8.26</v>
      </c>
      <c r="O5180">
        <v>7.66</v>
      </c>
      <c r="P5180">
        <v>6.8</v>
      </c>
      <c r="Q5180">
        <v>5.88</v>
      </c>
    </row>
    <row r="5181" spans="1:17" hidden="1" x14ac:dyDescent="0.2">
      <c r="A5181" t="s">
        <v>281</v>
      </c>
      <c r="B5181" t="s">
        <v>277</v>
      </c>
      <c r="C5181" t="s">
        <v>135</v>
      </c>
      <c r="D5181" t="s">
        <v>11</v>
      </c>
      <c r="L5181">
        <v>1.46</v>
      </c>
      <c r="M5181">
        <v>1.33</v>
      </c>
      <c r="N5181">
        <v>1.23</v>
      </c>
      <c r="O5181">
        <v>1.22</v>
      </c>
      <c r="P5181">
        <v>1.1599999999999999</v>
      </c>
      <c r="Q5181">
        <v>1.0900000000000001</v>
      </c>
    </row>
    <row r="5182" spans="1:17" hidden="1" x14ac:dyDescent="0.2">
      <c r="A5182" t="s">
        <v>281</v>
      </c>
      <c r="B5182" t="s">
        <v>277</v>
      </c>
      <c r="C5182" t="s">
        <v>135</v>
      </c>
      <c r="D5182" t="s">
        <v>12</v>
      </c>
      <c r="L5182">
        <v>0.16</v>
      </c>
      <c r="M5182">
        <v>0.15</v>
      </c>
      <c r="N5182">
        <v>0.13</v>
      </c>
      <c r="O5182">
        <v>0.11</v>
      </c>
      <c r="P5182">
        <v>0.08</v>
      </c>
      <c r="Q5182">
        <v>0.05</v>
      </c>
    </row>
    <row r="5183" spans="1:17" hidden="1" x14ac:dyDescent="0.2">
      <c r="A5183" t="s">
        <v>281</v>
      </c>
      <c r="B5183" t="s">
        <v>277</v>
      </c>
      <c r="C5183" t="s">
        <v>135</v>
      </c>
      <c r="D5183" t="s">
        <v>13</v>
      </c>
      <c r="L5183">
        <v>17.36</v>
      </c>
      <c r="M5183">
        <v>19.47</v>
      </c>
      <c r="N5183">
        <v>21.08</v>
      </c>
      <c r="O5183">
        <v>22.15</v>
      </c>
      <c r="P5183">
        <v>22.49</v>
      </c>
      <c r="Q5183">
        <v>22.02</v>
      </c>
    </row>
    <row r="5184" spans="1:17" hidden="1" x14ac:dyDescent="0.2">
      <c r="A5184" t="s">
        <v>281</v>
      </c>
      <c r="B5184" t="s">
        <v>277</v>
      </c>
      <c r="C5184" t="s">
        <v>135</v>
      </c>
      <c r="D5184" t="s">
        <v>14</v>
      </c>
      <c r="L5184">
        <v>2.41</v>
      </c>
      <c r="M5184">
        <v>2.82</v>
      </c>
      <c r="N5184">
        <v>3.28</v>
      </c>
      <c r="O5184">
        <v>3.8</v>
      </c>
      <c r="P5184">
        <v>4.33</v>
      </c>
      <c r="Q5184">
        <v>4.8899999999999997</v>
      </c>
    </row>
    <row r="5185" spans="1:17" hidden="1" x14ac:dyDescent="0.2">
      <c r="A5185" t="s">
        <v>281</v>
      </c>
      <c r="B5185" t="s">
        <v>277</v>
      </c>
      <c r="C5185" t="s">
        <v>135</v>
      </c>
      <c r="D5185" t="s">
        <v>15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30.6</v>
      </c>
      <c r="M5185">
        <v>32.549999999999997</v>
      </c>
      <c r="N5185">
        <v>33.979999999999997</v>
      </c>
      <c r="O5185">
        <v>34.93</v>
      </c>
      <c r="P5185">
        <v>34.85</v>
      </c>
      <c r="Q5185">
        <v>33.92</v>
      </c>
    </row>
    <row r="5186" spans="1:17" hidden="1" x14ac:dyDescent="0.2">
      <c r="A5186" t="s">
        <v>281</v>
      </c>
      <c r="B5186" t="s">
        <v>277</v>
      </c>
      <c r="C5186" t="s">
        <v>136</v>
      </c>
      <c r="D5186" t="s">
        <v>9</v>
      </c>
    </row>
    <row r="5187" spans="1:17" hidden="1" x14ac:dyDescent="0.2">
      <c r="A5187" t="s">
        <v>281</v>
      </c>
      <c r="B5187" t="s">
        <v>277</v>
      </c>
      <c r="C5187" t="s">
        <v>136</v>
      </c>
      <c r="D5187" t="s">
        <v>10</v>
      </c>
      <c r="L5187">
        <v>1.6</v>
      </c>
      <c r="M5187">
        <v>1.47</v>
      </c>
      <c r="N5187">
        <v>1.42</v>
      </c>
      <c r="O5187">
        <v>1.24</v>
      </c>
      <c r="P5187">
        <v>1.1000000000000001</v>
      </c>
      <c r="Q5187">
        <v>0.95</v>
      </c>
    </row>
    <row r="5188" spans="1:17" hidden="1" x14ac:dyDescent="0.2">
      <c r="A5188" t="s">
        <v>281</v>
      </c>
      <c r="B5188" t="s">
        <v>277</v>
      </c>
      <c r="C5188" t="s">
        <v>136</v>
      </c>
      <c r="D5188" t="s">
        <v>11</v>
      </c>
      <c r="L5188">
        <v>1.48</v>
      </c>
      <c r="M5188">
        <v>1.45</v>
      </c>
      <c r="N5188">
        <v>1.38</v>
      </c>
      <c r="O5188">
        <v>1.28</v>
      </c>
      <c r="P5188">
        <v>1.22</v>
      </c>
      <c r="Q5188">
        <v>1.1499999999999999</v>
      </c>
    </row>
    <row r="5189" spans="1:17" hidden="1" x14ac:dyDescent="0.2">
      <c r="A5189" t="s">
        <v>281</v>
      </c>
      <c r="B5189" t="s">
        <v>277</v>
      </c>
      <c r="C5189" t="s">
        <v>136</v>
      </c>
      <c r="D5189" t="s">
        <v>12</v>
      </c>
      <c r="L5189">
        <v>0.3</v>
      </c>
      <c r="M5189">
        <v>0.28999999999999998</v>
      </c>
      <c r="N5189">
        <v>0.26</v>
      </c>
      <c r="O5189">
        <v>0.21</v>
      </c>
      <c r="P5189">
        <v>0.16</v>
      </c>
      <c r="Q5189">
        <v>0.09</v>
      </c>
    </row>
    <row r="5190" spans="1:17" hidden="1" x14ac:dyDescent="0.2">
      <c r="A5190" t="s">
        <v>281</v>
      </c>
      <c r="B5190" t="s">
        <v>277</v>
      </c>
      <c r="C5190" t="s">
        <v>136</v>
      </c>
      <c r="D5190" t="s">
        <v>13</v>
      </c>
      <c r="L5190">
        <v>4.01</v>
      </c>
      <c r="M5190">
        <v>4.5</v>
      </c>
      <c r="N5190">
        <v>4.87</v>
      </c>
      <c r="O5190">
        <v>5.12</v>
      </c>
      <c r="P5190">
        <v>5.2</v>
      </c>
      <c r="Q5190">
        <v>5.09</v>
      </c>
    </row>
    <row r="5191" spans="1:17" hidden="1" x14ac:dyDescent="0.2">
      <c r="A5191" t="s">
        <v>281</v>
      </c>
      <c r="B5191" t="s">
        <v>277</v>
      </c>
      <c r="C5191" t="s">
        <v>136</v>
      </c>
      <c r="D5191" t="s">
        <v>14</v>
      </c>
      <c r="L5191">
        <v>0.7</v>
      </c>
      <c r="M5191">
        <v>0.76</v>
      </c>
      <c r="N5191">
        <v>0.85</v>
      </c>
      <c r="O5191">
        <v>0.96</v>
      </c>
      <c r="P5191">
        <v>1.08</v>
      </c>
      <c r="Q5191">
        <v>1.2</v>
      </c>
    </row>
    <row r="5192" spans="1:17" hidden="1" x14ac:dyDescent="0.2">
      <c r="A5192" t="s">
        <v>281</v>
      </c>
      <c r="B5192" t="s">
        <v>277</v>
      </c>
      <c r="C5192" t="s">
        <v>136</v>
      </c>
      <c r="D5192" t="s">
        <v>15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8.08</v>
      </c>
      <c r="M5192">
        <v>8.4700000000000006</v>
      </c>
      <c r="N5192">
        <v>8.7899999999999991</v>
      </c>
      <c r="O5192">
        <v>8.81</v>
      </c>
      <c r="P5192">
        <v>8.75</v>
      </c>
      <c r="Q5192">
        <v>8.48</v>
      </c>
    </row>
    <row r="5193" spans="1:17" hidden="1" x14ac:dyDescent="0.2">
      <c r="A5193" t="s">
        <v>281</v>
      </c>
      <c r="B5193" t="s">
        <v>277</v>
      </c>
      <c r="C5193" t="s">
        <v>137</v>
      </c>
      <c r="D5193" t="s">
        <v>9</v>
      </c>
    </row>
    <row r="5194" spans="1:17" hidden="1" x14ac:dyDescent="0.2">
      <c r="A5194" t="s">
        <v>281</v>
      </c>
      <c r="B5194" t="s">
        <v>277</v>
      </c>
      <c r="C5194" t="s">
        <v>137</v>
      </c>
      <c r="D5194" t="s">
        <v>10</v>
      </c>
      <c r="L5194">
        <v>5.15</v>
      </c>
      <c r="M5194">
        <v>4.82</v>
      </c>
      <c r="N5194">
        <v>4.8499999999999996</v>
      </c>
      <c r="O5194">
        <v>4.5</v>
      </c>
      <c r="P5194">
        <v>4</v>
      </c>
      <c r="Q5194">
        <v>3.46</v>
      </c>
    </row>
    <row r="5195" spans="1:17" hidden="1" x14ac:dyDescent="0.2">
      <c r="A5195" t="s">
        <v>281</v>
      </c>
      <c r="B5195" t="s">
        <v>277</v>
      </c>
      <c r="C5195" t="s">
        <v>137</v>
      </c>
      <c r="D5195" t="s">
        <v>11</v>
      </c>
      <c r="L5195">
        <v>2</v>
      </c>
      <c r="M5195">
        <v>2</v>
      </c>
      <c r="N5195">
        <v>1.98</v>
      </c>
      <c r="O5195">
        <v>1.96</v>
      </c>
      <c r="P5195">
        <v>1.86</v>
      </c>
      <c r="Q5195">
        <v>1.75</v>
      </c>
    </row>
    <row r="5196" spans="1:17" hidden="1" x14ac:dyDescent="0.2">
      <c r="A5196" t="s">
        <v>281</v>
      </c>
      <c r="B5196" t="s">
        <v>277</v>
      </c>
      <c r="C5196" t="s">
        <v>137</v>
      </c>
      <c r="D5196" t="s">
        <v>12</v>
      </c>
      <c r="L5196">
        <v>0.69</v>
      </c>
      <c r="M5196">
        <v>0.66</v>
      </c>
      <c r="N5196">
        <v>0.59</v>
      </c>
      <c r="O5196">
        <v>0.49</v>
      </c>
      <c r="P5196">
        <v>0.36</v>
      </c>
      <c r="Q5196">
        <v>0.22</v>
      </c>
    </row>
    <row r="5197" spans="1:17" hidden="1" x14ac:dyDescent="0.2">
      <c r="A5197" t="s">
        <v>281</v>
      </c>
      <c r="B5197" t="s">
        <v>277</v>
      </c>
      <c r="C5197" t="s">
        <v>137</v>
      </c>
      <c r="D5197" t="s">
        <v>13</v>
      </c>
      <c r="L5197">
        <v>0.28999999999999998</v>
      </c>
      <c r="M5197">
        <v>0.33</v>
      </c>
      <c r="N5197">
        <v>0.36</v>
      </c>
      <c r="O5197">
        <v>0.38</v>
      </c>
      <c r="P5197">
        <v>0.38</v>
      </c>
      <c r="Q5197">
        <v>0.37</v>
      </c>
    </row>
    <row r="5198" spans="1:17" hidden="1" x14ac:dyDescent="0.2">
      <c r="A5198" t="s">
        <v>281</v>
      </c>
      <c r="B5198" t="s">
        <v>277</v>
      </c>
      <c r="C5198" t="s">
        <v>137</v>
      </c>
      <c r="D5198" t="s">
        <v>14</v>
      </c>
      <c r="L5198">
        <v>1.1599999999999999</v>
      </c>
      <c r="M5198">
        <v>1.33</v>
      </c>
      <c r="N5198">
        <v>1.53</v>
      </c>
      <c r="O5198">
        <v>1.75</v>
      </c>
      <c r="P5198">
        <v>1.99</v>
      </c>
      <c r="Q5198">
        <v>2.2400000000000002</v>
      </c>
    </row>
    <row r="5199" spans="1:17" hidden="1" x14ac:dyDescent="0.2">
      <c r="A5199" t="s">
        <v>281</v>
      </c>
      <c r="B5199" t="s">
        <v>277</v>
      </c>
      <c r="C5199" t="s">
        <v>137</v>
      </c>
      <c r="D5199" t="s">
        <v>15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9.2899999999999991</v>
      </c>
      <c r="M5199">
        <v>9.1300000000000008</v>
      </c>
      <c r="N5199">
        <v>9.3000000000000007</v>
      </c>
      <c r="O5199">
        <v>9.08</v>
      </c>
      <c r="P5199">
        <v>8.59</v>
      </c>
      <c r="Q5199">
        <v>8.0399999999999991</v>
      </c>
    </row>
    <row r="5200" spans="1:17" hidden="1" x14ac:dyDescent="0.2">
      <c r="A5200" t="s">
        <v>281</v>
      </c>
      <c r="B5200" t="s">
        <v>277</v>
      </c>
      <c r="C5200" t="s">
        <v>138</v>
      </c>
      <c r="D5200" t="s">
        <v>9</v>
      </c>
    </row>
    <row r="5201" spans="1:17" hidden="1" x14ac:dyDescent="0.2">
      <c r="A5201" t="s">
        <v>281</v>
      </c>
      <c r="B5201" t="s">
        <v>277</v>
      </c>
      <c r="C5201" t="s">
        <v>138</v>
      </c>
      <c r="D5201" t="s">
        <v>10</v>
      </c>
      <c r="L5201">
        <v>3.34</v>
      </c>
      <c r="M5201">
        <v>3.04</v>
      </c>
      <c r="N5201">
        <v>2.96</v>
      </c>
      <c r="O5201">
        <v>2.5299999999999998</v>
      </c>
      <c r="P5201">
        <v>2.25</v>
      </c>
      <c r="Q5201">
        <v>1.94</v>
      </c>
    </row>
    <row r="5202" spans="1:17" hidden="1" x14ac:dyDescent="0.2">
      <c r="A5202" t="s">
        <v>281</v>
      </c>
      <c r="B5202" t="s">
        <v>277</v>
      </c>
      <c r="C5202" t="s">
        <v>138</v>
      </c>
      <c r="D5202" t="s">
        <v>11</v>
      </c>
      <c r="L5202">
        <v>4.58</v>
      </c>
      <c r="M5202">
        <v>4.46</v>
      </c>
      <c r="N5202">
        <v>4.2699999999999996</v>
      </c>
      <c r="O5202">
        <v>3.91</v>
      </c>
      <c r="P5202">
        <v>3.71</v>
      </c>
      <c r="Q5202">
        <v>3.49</v>
      </c>
    </row>
    <row r="5203" spans="1:17" hidden="1" x14ac:dyDescent="0.2">
      <c r="A5203" t="s">
        <v>281</v>
      </c>
      <c r="B5203" t="s">
        <v>277</v>
      </c>
      <c r="C5203" t="s">
        <v>138</v>
      </c>
      <c r="D5203" t="s">
        <v>12</v>
      </c>
      <c r="L5203">
        <v>1.46</v>
      </c>
      <c r="M5203">
        <v>1.4</v>
      </c>
      <c r="N5203">
        <v>1.25</v>
      </c>
      <c r="O5203">
        <v>1.03</v>
      </c>
      <c r="P5203">
        <v>0.76</v>
      </c>
      <c r="Q5203">
        <v>0.46</v>
      </c>
    </row>
    <row r="5204" spans="1:17" hidden="1" x14ac:dyDescent="0.2">
      <c r="A5204" t="s">
        <v>281</v>
      </c>
      <c r="B5204" t="s">
        <v>277</v>
      </c>
      <c r="C5204" t="s">
        <v>138</v>
      </c>
      <c r="D5204" t="s">
        <v>13</v>
      </c>
      <c r="L5204">
        <v>1.71</v>
      </c>
      <c r="M5204">
        <v>1.92</v>
      </c>
      <c r="N5204">
        <v>2.08</v>
      </c>
      <c r="O5204">
        <v>2.1800000000000002</v>
      </c>
      <c r="P5204">
        <v>2.2200000000000002</v>
      </c>
      <c r="Q5204">
        <v>2.17</v>
      </c>
    </row>
    <row r="5205" spans="1:17" hidden="1" x14ac:dyDescent="0.2">
      <c r="A5205" t="s">
        <v>281</v>
      </c>
      <c r="B5205" t="s">
        <v>277</v>
      </c>
      <c r="C5205" t="s">
        <v>138</v>
      </c>
      <c r="D5205" t="s">
        <v>14</v>
      </c>
      <c r="L5205">
        <v>0.77</v>
      </c>
      <c r="M5205">
        <v>0.85</v>
      </c>
      <c r="N5205">
        <v>0.95</v>
      </c>
      <c r="O5205">
        <v>1.07</v>
      </c>
      <c r="P5205">
        <v>1.21</v>
      </c>
      <c r="Q5205">
        <v>1.36</v>
      </c>
    </row>
    <row r="5206" spans="1:17" hidden="1" x14ac:dyDescent="0.2">
      <c r="A5206" t="s">
        <v>281</v>
      </c>
      <c r="B5206" t="s">
        <v>277</v>
      </c>
      <c r="C5206" t="s">
        <v>138</v>
      </c>
      <c r="D5206" t="s">
        <v>15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11.86</v>
      </c>
      <c r="M5206">
        <v>11.68</v>
      </c>
      <c r="N5206">
        <v>11.51</v>
      </c>
      <c r="O5206">
        <v>10.73</v>
      </c>
      <c r="P5206">
        <v>10.14</v>
      </c>
      <c r="Q5206">
        <v>9.42</v>
      </c>
    </row>
    <row r="5207" spans="1:17" hidden="1" x14ac:dyDescent="0.2">
      <c r="A5207" t="s">
        <v>281</v>
      </c>
      <c r="B5207" t="s">
        <v>277</v>
      </c>
      <c r="C5207" t="s">
        <v>139</v>
      </c>
      <c r="D5207" t="s">
        <v>9</v>
      </c>
    </row>
    <row r="5208" spans="1:17" hidden="1" x14ac:dyDescent="0.2">
      <c r="A5208" t="s">
        <v>281</v>
      </c>
      <c r="B5208" t="s">
        <v>277</v>
      </c>
      <c r="C5208" t="s">
        <v>139</v>
      </c>
      <c r="D5208" t="s">
        <v>10</v>
      </c>
      <c r="L5208">
        <v>0.59</v>
      </c>
      <c r="M5208">
        <v>0.54</v>
      </c>
      <c r="N5208">
        <v>0.52</v>
      </c>
      <c r="O5208">
        <v>0.45</v>
      </c>
      <c r="P5208">
        <v>0.4</v>
      </c>
      <c r="Q5208">
        <v>0.35</v>
      </c>
    </row>
    <row r="5209" spans="1:17" hidden="1" x14ac:dyDescent="0.2">
      <c r="A5209" t="s">
        <v>281</v>
      </c>
      <c r="B5209" t="s">
        <v>277</v>
      </c>
      <c r="C5209" t="s">
        <v>139</v>
      </c>
      <c r="D5209" t="s">
        <v>11</v>
      </c>
      <c r="L5209">
        <v>0.56999999999999995</v>
      </c>
      <c r="M5209">
        <v>0.56000000000000005</v>
      </c>
      <c r="N5209">
        <v>0.53</v>
      </c>
      <c r="O5209">
        <v>0.49</v>
      </c>
      <c r="P5209">
        <v>0.46</v>
      </c>
      <c r="Q5209">
        <v>0.44</v>
      </c>
    </row>
    <row r="5210" spans="1:17" hidden="1" x14ac:dyDescent="0.2">
      <c r="A5210" t="s">
        <v>281</v>
      </c>
      <c r="B5210" t="s">
        <v>277</v>
      </c>
      <c r="C5210" t="s">
        <v>139</v>
      </c>
      <c r="D5210" t="s">
        <v>12</v>
      </c>
      <c r="L5210">
        <v>0.11</v>
      </c>
      <c r="M5210">
        <v>0.11</v>
      </c>
      <c r="N5210">
        <v>0.09</v>
      </c>
      <c r="O5210">
        <v>0.08</v>
      </c>
      <c r="P5210">
        <v>0.06</v>
      </c>
      <c r="Q5210">
        <v>0.03</v>
      </c>
    </row>
    <row r="5211" spans="1:17" hidden="1" x14ac:dyDescent="0.2">
      <c r="A5211" t="s">
        <v>281</v>
      </c>
      <c r="B5211" t="s">
        <v>277</v>
      </c>
      <c r="C5211" t="s">
        <v>139</v>
      </c>
      <c r="D5211" t="s">
        <v>13</v>
      </c>
      <c r="L5211">
        <v>0.09</v>
      </c>
      <c r="M5211">
        <v>0.1</v>
      </c>
      <c r="N5211">
        <v>0.11</v>
      </c>
      <c r="O5211">
        <v>0.12</v>
      </c>
      <c r="P5211">
        <v>0.12</v>
      </c>
      <c r="Q5211">
        <v>0.12</v>
      </c>
    </row>
    <row r="5212" spans="1:17" hidden="1" x14ac:dyDescent="0.2">
      <c r="A5212" t="s">
        <v>281</v>
      </c>
      <c r="B5212" t="s">
        <v>277</v>
      </c>
      <c r="C5212" t="s">
        <v>139</v>
      </c>
      <c r="D5212" t="s">
        <v>14</v>
      </c>
      <c r="L5212">
        <v>0.37</v>
      </c>
      <c r="M5212">
        <v>0.43</v>
      </c>
      <c r="N5212">
        <v>0.5</v>
      </c>
      <c r="O5212">
        <v>0.57999999999999996</v>
      </c>
      <c r="P5212">
        <v>0.67</v>
      </c>
      <c r="Q5212">
        <v>0.76</v>
      </c>
    </row>
    <row r="5213" spans="1:17" hidden="1" x14ac:dyDescent="0.2">
      <c r="A5213" t="s">
        <v>281</v>
      </c>
      <c r="B5213" t="s">
        <v>277</v>
      </c>
      <c r="C5213" t="s">
        <v>139</v>
      </c>
      <c r="D5213" t="s">
        <v>15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1.73</v>
      </c>
      <c r="M5213">
        <v>1.74</v>
      </c>
      <c r="N5213">
        <v>1.75</v>
      </c>
      <c r="O5213">
        <v>1.72</v>
      </c>
      <c r="P5213">
        <v>1.71</v>
      </c>
      <c r="Q5213">
        <v>1.69</v>
      </c>
    </row>
    <row r="5214" spans="1:17" hidden="1" x14ac:dyDescent="0.2">
      <c r="A5214" t="s">
        <v>281</v>
      </c>
      <c r="B5214" t="s">
        <v>277</v>
      </c>
      <c r="C5214" t="s">
        <v>140</v>
      </c>
      <c r="D5214" t="s">
        <v>9</v>
      </c>
    </row>
    <row r="5215" spans="1:17" hidden="1" x14ac:dyDescent="0.2">
      <c r="A5215" t="s">
        <v>281</v>
      </c>
      <c r="B5215" t="s">
        <v>277</v>
      </c>
      <c r="C5215" t="s">
        <v>140</v>
      </c>
      <c r="D5215" t="s">
        <v>10</v>
      </c>
      <c r="L5215">
        <v>0.63</v>
      </c>
      <c r="M5215">
        <v>0.57999999999999996</v>
      </c>
      <c r="N5215">
        <v>0.55000000000000004</v>
      </c>
      <c r="O5215">
        <v>0.48</v>
      </c>
      <c r="P5215">
        <v>0.43</v>
      </c>
      <c r="Q5215">
        <v>0.37</v>
      </c>
    </row>
    <row r="5216" spans="1:17" hidden="1" x14ac:dyDescent="0.2">
      <c r="A5216" t="s">
        <v>281</v>
      </c>
      <c r="B5216" t="s">
        <v>277</v>
      </c>
      <c r="C5216" t="s">
        <v>140</v>
      </c>
      <c r="D5216" t="s">
        <v>11</v>
      </c>
      <c r="L5216">
        <v>0.39</v>
      </c>
      <c r="M5216">
        <v>0.38</v>
      </c>
      <c r="N5216">
        <v>0.35</v>
      </c>
      <c r="O5216">
        <v>0.33</v>
      </c>
      <c r="P5216">
        <v>0.31</v>
      </c>
      <c r="Q5216">
        <v>0.28999999999999998</v>
      </c>
    </row>
    <row r="5217" spans="1:17" hidden="1" x14ac:dyDescent="0.2">
      <c r="A5217" t="s">
        <v>281</v>
      </c>
      <c r="B5217" t="s">
        <v>277</v>
      </c>
      <c r="C5217" t="s">
        <v>140</v>
      </c>
      <c r="D5217" t="s">
        <v>12</v>
      </c>
      <c r="L5217">
        <v>0.08</v>
      </c>
      <c r="M5217">
        <v>0.08</v>
      </c>
      <c r="N5217">
        <v>7.0000000000000007E-2</v>
      </c>
      <c r="O5217">
        <v>0.06</v>
      </c>
      <c r="P5217">
        <v>0.04</v>
      </c>
      <c r="Q5217">
        <v>0.03</v>
      </c>
    </row>
    <row r="5218" spans="1:17" hidden="1" x14ac:dyDescent="0.2">
      <c r="A5218" t="s">
        <v>281</v>
      </c>
      <c r="B5218" t="s">
        <v>277</v>
      </c>
      <c r="C5218" t="s">
        <v>140</v>
      </c>
      <c r="D5218" t="s">
        <v>13</v>
      </c>
      <c r="L5218">
        <v>0.45</v>
      </c>
      <c r="M5218">
        <v>0.5</v>
      </c>
      <c r="N5218">
        <v>0.54</v>
      </c>
      <c r="O5218">
        <v>0.56999999999999995</v>
      </c>
      <c r="P5218">
        <v>0.57999999999999996</v>
      </c>
      <c r="Q5218">
        <v>0.56999999999999995</v>
      </c>
    </row>
    <row r="5219" spans="1:17" hidden="1" x14ac:dyDescent="0.2">
      <c r="A5219" t="s">
        <v>281</v>
      </c>
      <c r="B5219" t="s">
        <v>277</v>
      </c>
      <c r="C5219" t="s">
        <v>140</v>
      </c>
      <c r="D5219" t="s">
        <v>14</v>
      </c>
      <c r="L5219">
        <v>0.05</v>
      </c>
      <c r="M5219">
        <v>0.05</v>
      </c>
      <c r="N5219">
        <v>0.06</v>
      </c>
      <c r="O5219">
        <v>0.06</v>
      </c>
      <c r="P5219">
        <v>7.0000000000000007E-2</v>
      </c>
      <c r="Q5219">
        <v>0.08</v>
      </c>
    </row>
    <row r="5220" spans="1:17" hidden="1" x14ac:dyDescent="0.2">
      <c r="A5220" t="s">
        <v>281</v>
      </c>
      <c r="B5220" t="s">
        <v>277</v>
      </c>
      <c r="C5220" t="s">
        <v>140</v>
      </c>
      <c r="D5220" t="s">
        <v>15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1.6</v>
      </c>
      <c r="M5220">
        <v>1.6</v>
      </c>
      <c r="N5220">
        <v>1.57</v>
      </c>
      <c r="O5220">
        <v>1.5</v>
      </c>
      <c r="P5220">
        <v>1.43</v>
      </c>
      <c r="Q5220">
        <v>1.33</v>
      </c>
    </row>
    <row r="5221" spans="1:17" hidden="1" x14ac:dyDescent="0.2">
      <c r="A5221" t="s">
        <v>281</v>
      </c>
      <c r="B5221" t="s">
        <v>277</v>
      </c>
      <c r="C5221" t="s">
        <v>141</v>
      </c>
      <c r="D5221" t="s">
        <v>9</v>
      </c>
    </row>
    <row r="5222" spans="1:17" hidden="1" x14ac:dyDescent="0.2">
      <c r="A5222" t="s">
        <v>281</v>
      </c>
      <c r="B5222" t="s">
        <v>277</v>
      </c>
      <c r="C5222" t="s">
        <v>141</v>
      </c>
      <c r="D5222" t="s">
        <v>10</v>
      </c>
      <c r="L5222">
        <v>3.51</v>
      </c>
      <c r="M5222">
        <v>3.24</v>
      </c>
      <c r="N5222">
        <v>3</v>
      </c>
      <c r="O5222">
        <v>2.62</v>
      </c>
      <c r="P5222">
        <v>2.3199999999999998</v>
      </c>
      <c r="Q5222">
        <v>2.0099999999999998</v>
      </c>
    </row>
    <row r="5223" spans="1:17" hidden="1" x14ac:dyDescent="0.2">
      <c r="A5223" t="s">
        <v>281</v>
      </c>
      <c r="B5223" t="s">
        <v>277</v>
      </c>
      <c r="C5223" t="s">
        <v>141</v>
      </c>
      <c r="D5223" t="s">
        <v>11</v>
      </c>
      <c r="L5223">
        <v>1.58</v>
      </c>
      <c r="M5223">
        <v>1.56</v>
      </c>
      <c r="N5223">
        <v>1.42</v>
      </c>
      <c r="O5223">
        <v>1.33</v>
      </c>
      <c r="P5223">
        <v>1.26</v>
      </c>
      <c r="Q5223">
        <v>1.18</v>
      </c>
    </row>
    <row r="5224" spans="1:17" hidden="1" x14ac:dyDescent="0.2">
      <c r="A5224" t="s">
        <v>281</v>
      </c>
      <c r="B5224" t="s">
        <v>277</v>
      </c>
      <c r="C5224" t="s">
        <v>141</v>
      </c>
      <c r="D5224" t="s">
        <v>12</v>
      </c>
      <c r="L5224">
        <v>0.56999999999999995</v>
      </c>
      <c r="M5224">
        <v>0.55000000000000004</v>
      </c>
      <c r="N5224">
        <v>0.49</v>
      </c>
      <c r="O5224">
        <v>0.4</v>
      </c>
      <c r="P5224">
        <v>0.3</v>
      </c>
      <c r="Q5224">
        <v>0.18</v>
      </c>
    </row>
    <row r="5225" spans="1:17" hidden="1" x14ac:dyDescent="0.2">
      <c r="A5225" t="s">
        <v>281</v>
      </c>
      <c r="B5225" t="s">
        <v>277</v>
      </c>
      <c r="C5225" t="s">
        <v>141</v>
      </c>
      <c r="D5225" t="s">
        <v>13</v>
      </c>
      <c r="L5225">
        <v>0.82</v>
      </c>
      <c r="M5225">
        <v>0.91</v>
      </c>
      <c r="N5225">
        <v>0.99</v>
      </c>
      <c r="O5225">
        <v>1.04</v>
      </c>
      <c r="P5225">
        <v>1.06</v>
      </c>
      <c r="Q5225">
        <v>1.03</v>
      </c>
    </row>
    <row r="5226" spans="1:17" hidden="1" x14ac:dyDescent="0.2">
      <c r="A5226" t="s">
        <v>281</v>
      </c>
      <c r="B5226" t="s">
        <v>277</v>
      </c>
      <c r="C5226" t="s">
        <v>141</v>
      </c>
      <c r="D5226" t="s">
        <v>14</v>
      </c>
      <c r="L5226">
        <v>0.56999999999999995</v>
      </c>
      <c r="M5226">
        <v>0.62</v>
      </c>
      <c r="N5226">
        <v>0.7</v>
      </c>
      <c r="O5226">
        <v>0.78</v>
      </c>
      <c r="P5226">
        <v>0.88</v>
      </c>
      <c r="Q5226">
        <v>0.98</v>
      </c>
    </row>
    <row r="5227" spans="1:17" hidden="1" x14ac:dyDescent="0.2">
      <c r="A5227" t="s">
        <v>281</v>
      </c>
      <c r="B5227" t="s">
        <v>277</v>
      </c>
      <c r="C5227" t="s">
        <v>141</v>
      </c>
      <c r="D5227" t="s">
        <v>15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7.05</v>
      </c>
      <c r="M5227">
        <v>6.88</v>
      </c>
      <c r="N5227">
        <v>6.6</v>
      </c>
      <c r="O5227">
        <v>6.17</v>
      </c>
      <c r="P5227">
        <v>5.81</v>
      </c>
      <c r="Q5227">
        <v>5.39</v>
      </c>
    </row>
    <row r="5228" spans="1:17" hidden="1" x14ac:dyDescent="0.2">
      <c r="A5228" t="s">
        <v>281</v>
      </c>
      <c r="B5228" t="s">
        <v>277</v>
      </c>
      <c r="C5228" t="s">
        <v>142</v>
      </c>
      <c r="D5228" t="s">
        <v>9</v>
      </c>
    </row>
    <row r="5229" spans="1:17" hidden="1" x14ac:dyDescent="0.2">
      <c r="A5229" t="s">
        <v>281</v>
      </c>
      <c r="B5229" t="s">
        <v>277</v>
      </c>
      <c r="C5229" t="s">
        <v>142</v>
      </c>
      <c r="D5229" t="s">
        <v>10</v>
      </c>
      <c r="L5229">
        <v>0.39</v>
      </c>
      <c r="M5229">
        <v>0.37</v>
      </c>
      <c r="N5229">
        <v>0.44</v>
      </c>
      <c r="O5229">
        <v>0.47</v>
      </c>
      <c r="P5229">
        <v>0.41</v>
      </c>
      <c r="Q5229">
        <v>0.36</v>
      </c>
    </row>
    <row r="5230" spans="1:17" hidden="1" x14ac:dyDescent="0.2">
      <c r="A5230" t="s">
        <v>281</v>
      </c>
      <c r="B5230" t="s">
        <v>277</v>
      </c>
      <c r="C5230" t="s">
        <v>142</v>
      </c>
      <c r="D5230" t="s">
        <v>11</v>
      </c>
      <c r="L5230">
        <v>0.02</v>
      </c>
      <c r="M5230">
        <v>0.02</v>
      </c>
      <c r="N5230">
        <v>0.02</v>
      </c>
      <c r="O5230">
        <v>0.03</v>
      </c>
      <c r="P5230">
        <v>0.03</v>
      </c>
      <c r="Q5230">
        <v>0.02</v>
      </c>
    </row>
    <row r="5231" spans="1:17" hidden="1" x14ac:dyDescent="0.2">
      <c r="A5231" t="s">
        <v>281</v>
      </c>
      <c r="B5231" t="s">
        <v>277</v>
      </c>
      <c r="C5231" t="s">
        <v>142</v>
      </c>
      <c r="D5231" t="s">
        <v>12</v>
      </c>
      <c r="L5231">
        <v>0.01</v>
      </c>
      <c r="M5231">
        <v>0</v>
      </c>
      <c r="N5231">
        <v>0</v>
      </c>
      <c r="O5231">
        <v>0</v>
      </c>
      <c r="P5231">
        <v>0</v>
      </c>
      <c r="Q5231">
        <v>0</v>
      </c>
    </row>
    <row r="5232" spans="1:17" hidden="1" x14ac:dyDescent="0.2">
      <c r="A5232" t="s">
        <v>281</v>
      </c>
      <c r="B5232" t="s">
        <v>277</v>
      </c>
      <c r="C5232" t="s">
        <v>142</v>
      </c>
      <c r="D5232" t="s">
        <v>13</v>
      </c>
      <c r="L5232">
        <v>1.55</v>
      </c>
      <c r="M5232">
        <v>1.74</v>
      </c>
      <c r="N5232">
        <v>1.88</v>
      </c>
      <c r="O5232">
        <v>1.98</v>
      </c>
      <c r="P5232">
        <v>2.0099999999999998</v>
      </c>
      <c r="Q5232">
        <v>1.97</v>
      </c>
    </row>
    <row r="5233" spans="1:17" hidden="1" x14ac:dyDescent="0.2">
      <c r="A5233" t="s">
        <v>281</v>
      </c>
      <c r="B5233" t="s">
        <v>277</v>
      </c>
      <c r="C5233" t="s">
        <v>142</v>
      </c>
      <c r="D5233" t="s">
        <v>14</v>
      </c>
      <c r="L5233">
        <v>12.48</v>
      </c>
      <c r="M5233">
        <v>14.95</v>
      </c>
      <c r="N5233">
        <v>17.670000000000002</v>
      </c>
      <c r="O5233">
        <v>20.65</v>
      </c>
      <c r="P5233">
        <v>23.72</v>
      </c>
      <c r="Q5233">
        <v>26.93</v>
      </c>
    </row>
    <row r="5234" spans="1:17" hidden="1" x14ac:dyDescent="0.2">
      <c r="A5234" t="s">
        <v>281</v>
      </c>
      <c r="B5234" t="s">
        <v>277</v>
      </c>
      <c r="C5234" t="s">
        <v>142</v>
      </c>
      <c r="D5234" t="s">
        <v>15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14.45</v>
      </c>
      <c r="M5234">
        <v>17.09</v>
      </c>
      <c r="N5234">
        <v>20.02</v>
      </c>
      <c r="O5234">
        <v>23.12</v>
      </c>
      <c r="P5234">
        <v>26.17</v>
      </c>
      <c r="Q5234">
        <v>29.28</v>
      </c>
    </row>
    <row r="5235" spans="1:17" hidden="1" x14ac:dyDescent="0.2">
      <c r="A5235" t="s">
        <v>281</v>
      </c>
      <c r="B5235" t="s">
        <v>277</v>
      </c>
      <c r="C5235" t="s">
        <v>143</v>
      </c>
      <c r="D5235" t="s">
        <v>9</v>
      </c>
    </row>
    <row r="5236" spans="1:17" hidden="1" x14ac:dyDescent="0.2">
      <c r="A5236" t="s">
        <v>281</v>
      </c>
      <c r="B5236" t="s">
        <v>277</v>
      </c>
      <c r="C5236" t="s">
        <v>143</v>
      </c>
      <c r="D5236" t="s">
        <v>10</v>
      </c>
      <c r="L5236">
        <v>3.29</v>
      </c>
      <c r="M5236">
        <v>3.07</v>
      </c>
      <c r="N5236">
        <v>3.19</v>
      </c>
      <c r="O5236">
        <v>2.96</v>
      </c>
      <c r="P5236">
        <v>2.63</v>
      </c>
      <c r="Q5236">
        <v>2.27</v>
      </c>
    </row>
    <row r="5237" spans="1:17" hidden="1" x14ac:dyDescent="0.2">
      <c r="A5237" t="s">
        <v>281</v>
      </c>
      <c r="B5237" t="s">
        <v>277</v>
      </c>
      <c r="C5237" t="s">
        <v>143</v>
      </c>
      <c r="D5237" t="s">
        <v>11</v>
      </c>
      <c r="L5237">
        <v>4.42</v>
      </c>
      <c r="M5237">
        <v>4.4000000000000004</v>
      </c>
      <c r="N5237">
        <v>4.49</v>
      </c>
      <c r="O5237">
        <v>4.46</v>
      </c>
      <c r="P5237">
        <v>4.24</v>
      </c>
      <c r="Q5237">
        <v>3.98</v>
      </c>
    </row>
    <row r="5238" spans="1:17" hidden="1" x14ac:dyDescent="0.2">
      <c r="A5238" t="s">
        <v>281</v>
      </c>
      <c r="B5238" t="s">
        <v>277</v>
      </c>
      <c r="C5238" t="s">
        <v>143</v>
      </c>
      <c r="D5238" t="s">
        <v>12</v>
      </c>
      <c r="L5238">
        <v>0.28999999999999998</v>
      </c>
      <c r="M5238">
        <v>0.28000000000000003</v>
      </c>
      <c r="N5238">
        <v>0.25</v>
      </c>
      <c r="O5238">
        <v>0.21</v>
      </c>
      <c r="P5238">
        <v>0.15</v>
      </c>
      <c r="Q5238">
        <v>0.09</v>
      </c>
    </row>
    <row r="5239" spans="1:17" hidden="1" x14ac:dyDescent="0.2">
      <c r="A5239" t="s">
        <v>281</v>
      </c>
      <c r="B5239" t="s">
        <v>277</v>
      </c>
      <c r="C5239" t="s">
        <v>143</v>
      </c>
      <c r="D5239" t="s">
        <v>13</v>
      </c>
      <c r="L5239">
        <v>0.8</v>
      </c>
      <c r="M5239">
        <v>0.89</v>
      </c>
      <c r="N5239">
        <v>0.97</v>
      </c>
      <c r="O5239">
        <v>1.01</v>
      </c>
      <c r="P5239">
        <v>1.03</v>
      </c>
      <c r="Q5239">
        <v>1.01</v>
      </c>
    </row>
    <row r="5240" spans="1:17" hidden="1" x14ac:dyDescent="0.2">
      <c r="A5240" t="s">
        <v>281</v>
      </c>
      <c r="B5240" t="s">
        <v>277</v>
      </c>
      <c r="C5240" t="s">
        <v>143</v>
      </c>
      <c r="D5240" t="s">
        <v>14</v>
      </c>
      <c r="L5240">
        <v>2.7</v>
      </c>
      <c r="M5240">
        <v>3.16</v>
      </c>
      <c r="N5240">
        <v>3.69</v>
      </c>
      <c r="O5240">
        <v>4.2699999999999996</v>
      </c>
      <c r="P5240">
        <v>4.87</v>
      </c>
      <c r="Q5240">
        <v>5.5</v>
      </c>
    </row>
    <row r="5241" spans="1:17" hidden="1" x14ac:dyDescent="0.2">
      <c r="A5241" t="s">
        <v>281</v>
      </c>
      <c r="B5241" t="s">
        <v>277</v>
      </c>
      <c r="C5241" t="s">
        <v>143</v>
      </c>
      <c r="D5241" t="s">
        <v>15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11.49</v>
      </c>
      <c r="M5241">
        <v>11.81</v>
      </c>
      <c r="N5241">
        <v>12.58</v>
      </c>
      <c r="O5241">
        <v>12.91</v>
      </c>
      <c r="P5241">
        <v>12.91</v>
      </c>
      <c r="Q5241">
        <v>12.86</v>
      </c>
    </row>
    <row r="5242" spans="1:17" hidden="1" x14ac:dyDescent="0.2">
      <c r="A5242" t="s">
        <v>281</v>
      </c>
      <c r="B5242" t="s">
        <v>277</v>
      </c>
      <c r="C5242" t="s">
        <v>144</v>
      </c>
      <c r="D5242" t="s">
        <v>9</v>
      </c>
    </row>
    <row r="5243" spans="1:17" hidden="1" x14ac:dyDescent="0.2">
      <c r="A5243" t="s">
        <v>281</v>
      </c>
      <c r="B5243" t="s">
        <v>277</v>
      </c>
      <c r="C5243" t="s">
        <v>144</v>
      </c>
      <c r="D5243" t="s">
        <v>10</v>
      </c>
      <c r="L5243">
        <v>2.5299999999999998</v>
      </c>
      <c r="M5243">
        <v>2.33</v>
      </c>
      <c r="N5243">
        <v>2.2200000000000002</v>
      </c>
      <c r="O5243">
        <v>1.92</v>
      </c>
      <c r="P5243">
        <v>1.7</v>
      </c>
      <c r="Q5243">
        <v>1.47</v>
      </c>
    </row>
    <row r="5244" spans="1:17" hidden="1" x14ac:dyDescent="0.2">
      <c r="A5244" t="s">
        <v>281</v>
      </c>
      <c r="B5244" t="s">
        <v>277</v>
      </c>
      <c r="C5244" t="s">
        <v>144</v>
      </c>
      <c r="D5244" t="s">
        <v>11</v>
      </c>
      <c r="L5244">
        <v>2.14</v>
      </c>
      <c r="M5244">
        <v>2.09</v>
      </c>
      <c r="N5244">
        <v>1.96</v>
      </c>
      <c r="O5244">
        <v>1.81</v>
      </c>
      <c r="P5244">
        <v>1.72</v>
      </c>
      <c r="Q5244">
        <v>1.62</v>
      </c>
    </row>
    <row r="5245" spans="1:17" hidden="1" x14ac:dyDescent="0.2">
      <c r="A5245" t="s">
        <v>281</v>
      </c>
      <c r="B5245" t="s">
        <v>277</v>
      </c>
      <c r="C5245" t="s">
        <v>144</v>
      </c>
      <c r="D5245" t="s">
        <v>12</v>
      </c>
      <c r="L5245">
        <v>0.56999999999999995</v>
      </c>
      <c r="M5245">
        <v>0.55000000000000004</v>
      </c>
      <c r="N5245">
        <v>0.49</v>
      </c>
      <c r="O5245">
        <v>0.4</v>
      </c>
      <c r="P5245">
        <v>0.3</v>
      </c>
      <c r="Q5245">
        <v>0.18</v>
      </c>
    </row>
    <row r="5246" spans="1:17" hidden="1" x14ac:dyDescent="0.2">
      <c r="A5246" t="s">
        <v>281</v>
      </c>
      <c r="B5246" t="s">
        <v>277</v>
      </c>
      <c r="C5246" t="s">
        <v>144</v>
      </c>
      <c r="D5246" t="s">
        <v>13</v>
      </c>
      <c r="L5246">
        <v>0.33</v>
      </c>
      <c r="M5246">
        <v>0.37</v>
      </c>
      <c r="N5246">
        <v>0.4</v>
      </c>
      <c r="O5246">
        <v>0.42</v>
      </c>
      <c r="P5246">
        <v>0.43</v>
      </c>
      <c r="Q5246">
        <v>0.42</v>
      </c>
    </row>
    <row r="5247" spans="1:17" hidden="1" x14ac:dyDescent="0.2">
      <c r="A5247" t="s">
        <v>281</v>
      </c>
      <c r="B5247" t="s">
        <v>277</v>
      </c>
      <c r="C5247" t="s">
        <v>144</v>
      </c>
      <c r="D5247" t="s">
        <v>14</v>
      </c>
      <c r="L5247">
        <v>0.98</v>
      </c>
      <c r="M5247">
        <v>1.1299999999999999</v>
      </c>
      <c r="N5247">
        <v>1.3</v>
      </c>
      <c r="O5247">
        <v>1.5</v>
      </c>
      <c r="P5247">
        <v>1.7</v>
      </c>
      <c r="Q5247">
        <v>1.92</v>
      </c>
    </row>
    <row r="5248" spans="1:17" hidden="1" x14ac:dyDescent="0.2">
      <c r="A5248" t="s">
        <v>281</v>
      </c>
      <c r="B5248" t="s">
        <v>277</v>
      </c>
      <c r="C5248" t="s">
        <v>144</v>
      </c>
      <c r="D5248" t="s">
        <v>15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6.55</v>
      </c>
      <c r="M5248">
        <v>6.47</v>
      </c>
      <c r="N5248">
        <v>6.37</v>
      </c>
      <c r="O5248">
        <v>6.05</v>
      </c>
      <c r="P5248">
        <v>5.85</v>
      </c>
      <c r="Q5248">
        <v>5.61</v>
      </c>
    </row>
    <row r="5249" spans="1:17" hidden="1" x14ac:dyDescent="0.2">
      <c r="A5249" t="s">
        <v>281</v>
      </c>
      <c r="B5249" t="s">
        <v>277</v>
      </c>
      <c r="C5249" t="s">
        <v>145</v>
      </c>
      <c r="D5249" t="s">
        <v>9</v>
      </c>
    </row>
    <row r="5250" spans="1:17" hidden="1" x14ac:dyDescent="0.2">
      <c r="A5250" t="s">
        <v>281</v>
      </c>
      <c r="B5250" t="s">
        <v>277</v>
      </c>
      <c r="C5250" t="s">
        <v>145</v>
      </c>
      <c r="D5250" t="s">
        <v>10</v>
      </c>
      <c r="L5250">
        <v>4.9800000000000004</v>
      </c>
      <c r="M5250">
        <v>4.62</v>
      </c>
      <c r="N5250">
        <v>4.34</v>
      </c>
      <c r="O5250">
        <v>3.83</v>
      </c>
      <c r="P5250">
        <v>3.4</v>
      </c>
      <c r="Q5250">
        <v>2.94</v>
      </c>
    </row>
    <row r="5251" spans="1:17" hidden="1" x14ac:dyDescent="0.2">
      <c r="A5251" t="s">
        <v>281</v>
      </c>
      <c r="B5251" t="s">
        <v>277</v>
      </c>
      <c r="C5251" t="s">
        <v>145</v>
      </c>
      <c r="D5251" t="s">
        <v>11</v>
      </c>
      <c r="L5251">
        <v>2.9</v>
      </c>
      <c r="M5251">
        <v>2.87</v>
      </c>
      <c r="N5251">
        <v>2.66</v>
      </c>
      <c r="O5251">
        <v>2.5</v>
      </c>
      <c r="P5251">
        <v>2.38</v>
      </c>
      <c r="Q5251">
        <v>2.2400000000000002</v>
      </c>
    </row>
    <row r="5252" spans="1:17" hidden="1" x14ac:dyDescent="0.2">
      <c r="A5252" t="s">
        <v>281</v>
      </c>
      <c r="B5252" t="s">
        <v>277</v>
      </c>
      <c r="C5252" t="s">
        <v>145</v>
      </c>
      <c r="D5252" t="s">
        <v>12</v>
      </c>
      <c r="L5252">
        <v>0.41</v>
      </c>
      <c r="M5252">
        <v>0.4</v>
      </c>
      <c r="N5252">
        <v>0.35</v>
      </c>
      <c r="O5252">
        <v>0.28999999999999998</v>
      </c>
      <c r="P5252">
        <v>0.21</v>
      </c>
      <c r="Q5252">
        <v>0.13</v>
      </c>
    </row>
    <row r="5253" spans="1:17" hidden="1" x14ac:dyDescent="0.2">
      <c r="A5253" t="s">
        <v>281</v>
      </c>
      <c r="B5253" t="s">
        <v>277</v>
      </c>
      <c r="C5253" t="s">
        <v>145</v>
      </c>
      <c r="D5253" t="s">
        <v>13</v>
      </c>
      <c r="L5253">
        <v>7.7</v>
      </c>
      <c r="M5253">
        <v>8.64</v>
      </c>
      <c r="N5253">
        <v>9.35</v>
      </c>
      <c r="O5253">
        <v>9.82</v>
      </c>
      <c r="P5253">
        <v>9.9700000000000006</v>
      </c>
      <c r="Q5253">
        <v>9.77</v>
      </c>
    </row>
    <row r="5254" spans="1:17" hidden="1" x14ac:dyDescent="0.2">
      <c r="A5254" t="s">
        <v>281</v>
      </c>
      <c r="B5254" t="s">
        <v>277</v>
      </c>
      <c r="C5254" t="s">
        <v>145</v>
      </c>
      <c r="D5254" t="s">
        <v>14</v>
      </c>
      <c r="L5254">
        <v>5.36</v>
      </c>
      <c r="M5254">
        <v>6.29</v>
      </c>
      <c r="N5254">
        <v>7.32</v>
      </c>
      <c r="O5254">
        <v>8.48</v>
      </c>
      <c r="P5254">
        <v>9.69</v>
      </c>
      <c r="Q5254">
        <v>10.96</v>
      </c>
    </row>
    <row r="5255" spans="1:17" hidden="1" x14ac:dyDescent="0.2">
      <c r="A5255" t="s">
        <v>281</v>
      </c>
      <c r="B5255" t="s">
        <v>277</v>
      </c>
      <c r="C5255" t="s">
        <v>145</v>
      </c>
      <c r="D5255" t="s">
        <v>15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21.36</v>
      </c>
      <c r="M5255">
        <v>22.8</v>
      </c>
      <c r="N5255">
        <v>24.02</v>
      </c>
      <c r="O5255">
        <v>24.92</v>
      </c>
      <c r="P5255">
        <v>25.65</v>
      </c>
      <c r="Q5255">
        <v>26.03</v>
      </c>
    </row>
    <row r="5256" spans="1:17" hidden="1" x14ac:dyDescent="0.2">
      <c r="A5256" t="s">
        <v>281</v>
      </c>
      <c r="B5256" t="s">
        <v>277</v>
      </c>
      <c r="C5256" t="s">
        <v>146</v>
      </c>
      <c r="D5256" t="s">
        <v>9</v>
      </c>
    </row>
    <row r="5257" spans="1:17" hidden="1" x14ac:dyDescent="0.2">
      <c r="A5257" t="s">
        <v>281</v>
      </c>
      <c r="B5257" t="s">
        <v>277</v>
      </c>
      <c r="C5257" t="s">
        <v>146</v>
      </c>
      <c r="D5257" t="s">
        <v>10</v>
      </c>
      <c r="L5257">
        <v>3.61</v>
      </c>
      <c r="M5257">
        <v>3.39</v>
      </c>
      <c r="N5257">
        <v>2.85</v>
      </c>
      <c r="O5257">
        <v>2.65</v>
      </c>
      <c r="P5257">
        <v>2.36</v>
      </c>
      <c r="Q5257">
        <v>2.04</v>
      </c>
    </row>
    <row r="5258" spans="1:17" hidden="1" x14ac:dyDescent="0.2">
      <c r="A5258" t="s">
        <v>281</v>
      </c>
      <c r="B5258" t="s">
        <v>277</v>
      </c>
      <c r="C5258" t="s">
        <v>146</v>
      </c>
      <c r="D5258" t="s">
        <v>11</v>
      </c>
      <c r="L5258">
        <v>0.85</v>
      </c>
      <c r="M5258">
        <v>0.83</v>
      </c>
      <c r="N5258">
        <v>0.86</v>
      </c>
      <c r="O5258">
        <v>0.82</v>
      </c>
      <c r="P5258">
        <v>0.78</v>
      </c>
      <c r="Q5258">
        <v>0.73</v>
      </c>
    </row>
    <row r="5259" spans="1:17" hidden="1" x14ac:dyDescent="0.2">
      <c r="A5259" t="s">
        <v>281</v>
      </c>
      <c r="B5259" t="s">
        <v>277</v>
      </c>
      <c r="C5259" t="s">
        <v>146</v>
      </c>
      <c r="D5259" t="s">
        <v>12</v>
      </c>
      <c r="L5259">
        <v>0.14000000000000001</v>
      </c>
      <c r="M5259">
        <v>0.14000000000000001</v>
      </c>
      <c r="N5259">
        <v>0.12</v>
      </c>
      <c r="O5259">
        <v>0.1</v>
      </c>
      <c r="P5259">
        <v>7.0000000000000007E-2</v>
      </c>
      <c r="Q5259">
        <v>0.04</v>
      </c>
    </row>
    <row r="5260" spans="1:17" hidden="1" x14ac:dyDescent="0.2">
      <c r="A5260" t="s">
        <v>281</v>
      </c>
      <c r="B5260" t="s">
        <v>277</v>
      </c>
      <c r="C5260" t="s">
        <v>146</v>
      </c>
      <c r="D5260" t="s">
        <v>13</v>
      </c>
      <c r="L5260">
        <v>7.0000000000000007E-2</v>
      </c>
      <c r="M5260">
        <v>7.0000000000000007E-2</v>
      </c>
      <c r="N5260">
        <v>0.08</v>
      </c>
      <c r="O5260">
        <v>0.08</v>
      </c>
      <c r="P5260">
        <v>0.08</v>
      </c>
      <c r="Q5260">
        <v>0.08</v>
      </c>
    </row>
    <row r="5261" spans="1:17" hidden="1" x14ac:dyDescent="0.2">
      <c r="A5261" t="s">
        <v>281</v>
      </c>
      <c r="B5261" t="s">
        <v>277</v>
      </c>
      <c r="C5261" t="s">
        <v>146</v>
      </c>
      <c r="D5261" t="s">
        <v>14</v>
      </c>
      <c r="L5261">
        <v>1.29</v>
      </c>
      <c r="M5261">
        <v>1.53</v>
      </c>
      <c r="N5261">
        <v>1.8</v>
      </c>
      <c r="O5261">
        <v>2.1</v>
      </c>
      <c r="P5261">
        <v>2.41</v>
      </c>
      <c r="Q5261">
        <v>2.73</v>
      </c>
    </row>
    <row r="5262" spans="1:17" hidden="1" x14ac:dyDescent="0.2">
      <c r="A5262" t="s">
        <v>281</v>
      </c>
      <c r="B5262" t="s">
        <v>277</v>
      </c>
      <c r="C5262" t="s">
        <v>146</v>
      </c>
      <c r="D5262" t="s">
        <v>15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5.96</v>
      </c>
      <c r="M5262">
        <v>5.97</v>
      </c>
      <c r="N5262">
        <v>5.71</v>
      </c>
      <c r="O5262">
        <v>5.76</v>
      </c>
      <c r="P5262">
        <v>5.7</v>
      </c>
      <c r="Q5262">
        <v>5.63</v>
      </c>
    </row>
    <row r="5263" spans="1:17" hidden="1" x14ac:dyDescent="0.2">
      <c r="A5263" t="s">
        <v>281</v>
      </c>
      <c r="B5263" t="s">
        <v>277</v>
      </c>
      <c r="C5263" t="s">
        <v>147</v>
      </c>
      <c r="D5263" t="s">
        <v>9</v>
      </c>
    </row>
    <row r="5264" spans="1:17" hidden="1" x14ac:dyDescent="0.2">
      <c r="A5264" t="s">
        <v>281</v>
      </c>
      <c r="B5264" t="s">
        <v>277</v>
      </c>
      <c r="C5264" t="s">
        <v>147</v>
      </c>
      <c r="D5264" t="s">
        <v>10</v>
      </c>
      <c r="L5264">
        <v>0.24</v>
      </c>
      <c r="M5264">
        <v>0.23</v>
      </c>
      <c r="N5264">
        <v>0.21</v>
      </c>
      <c r="O5264">
        <v>0.19</v>
      </c>
      <c r="P5264">
        <v>0.17</v>
      </c>
      <c r="Q5264">
        <v>0.14000000000000001</v>
      </c>
    </row>
    <row r="5265" spans="1:17" hidden="1" x14ac:dyDescent="0.2">
      <c r="A5265" t="s">
        <v>281</v>
      </c>
      <c r="B5265" t="s">
        <v>277</v>
      </c>
      <c r="C5265" t="s">
        <v>147</v>
      </c>
      <c r="D5265" t="s">
        <v>11</v>
      </c>
      <c r="L5265">
        <v>0.12</v>
      </c>
      <c r="M5265">
        <v>0.12</v>
      </c>
      <c r="N5265">
        <v>0.11</v>
      </c>
      <c r="O5265">
        <v>0.11</v>
      </c>
      <c r="P5265">
        <v>0.1</v>
      </c>
      <c r="Q5265">
        <v>0.1</v>
      </c>
    </row>
    <row r="5266" spans="1:17" hidden="1" x14ac:dyDescent="0.2">
      <c r="A5266" t="s">
        <v>281</v>
      </c>
      <c r="B5266" t="s">
        <v>277</v>
      </c>
      <c r="C5266" t="s">
        <v>147</v>
      </c>
      <c r="D5266" t="s">
        <v>12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</row>
    <row r="5267" spans="1:17" hidden="1" x14ac:dyDescent="0.2">
      <c r="A5267" t="s">
        <v>281</v>
      </c>
      <c r="B5267" t="s">
        <v>277</v>
      </c>
      <c r="C5267" t="s">
        <v>147</v>
      </c>
      <c r="D5267" t="s">
        <v>13</v>
      </c>
    </row>
    <row r="5268" spans="1:17" hidden="1" x14ac:dyDescent="0.2">
      <c r="A5268" t="s">
        <v>281</v>
      </c>
      <c r="B5268" t="s">
        <v>277</v>
      </c>
      <c r="C5268" t="s">
        <v>147</v>
      </c>
      <c r="D5268" t="s">
        <v>14</v>
      </c>
      <c r="L5268">
        <v>0.1</v>
      </c>
      <c r="M5268">
        <v>0.12</v>
      </c>
      <c r="N5268">
        <v>0.14000000000000001</v>
      </c>
      <c r="O5268">
        <v>0.16</v>
      </c>
      <c r="P5268">
        <v>0.18</v>
      </c>
      <c r="Q5268">
        <v>0.2</v>
      </c>
    </row>
    <row r="5269" spans="1:17" hidden="1" x14ac:dyDescent="0.2">
      <c r="A5269" t="s">
        <v>281</v>
      </c>
      <c r="B5269" t="s">
        <v>277</v>
      </c>
      <c r="C5269" t="s">
        <v>147</v>
      </c>
      <c r="D5269" t="s">
        <v>15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0.47</v>
      </c>
      <c r="M5269">
        <v>0.47</v>
      </c>
      <c r="N5269">
        <v>0.46</v>
      </c>
      <c r="O5269">
        <v>0.46</v>
      </c>
      <c r="P5269">
        <v>0.45</v>
      </c>
      <c r="Q5269">
        <v>0.44</v>
      </c>
    </row>
    <row r="5270" spans="1:17" hidden="1" x14ac:dyDescent="0.2">
      <c r="A5270" t="s">
        <v>281</v>
      </c>
      <c r="B5270" t="s">
        <v>277</v>
      </c>
      <c r="C5270" t="s">
        <v>148</v>
      </c>
      <c r="D5270" t="s">
        <v>9</v>
      </c>
    </row>
    <row r="5271" spans="1:17" hidden="1" x14ac:dyDescent="0.2">
      <c r="A5271" t="s">
        <v>281</v>
      </c>
      <c r="B5271" t="s">
        <v>277</v>
      </c>
      <c r="C5271" t="s">
        <v>148</v>
      </c>
      <c r="D5271" t="s">
        <v>10</v>
      </c>
      <c r="L5271">
        <v>2.33</v>
      </c>
      <c r="M5271">
        <v>2.14</v>
      </c>
      <c r="N5271">
        <v>2.04</v>
      </c>
      <c r="O5271">
        <v>1.77</v>
      </c>
      <c r="P5271">
        <v>1.57</v>
      </c>
      <c r="Q5271">
        <v>1.36</v>
      </c>
    </row>
    <row r="5272" spans="1:17" hidden="1" x14ac:dyDescent="0.2">
      <c r="A5272" t="s">
        <v>281</v>
      </c>
      <c r="B5272" t="s">
        <v>277</v>
      </c>
      <c r="C5272" t="s">
        <v>148</v>
      </c>
      <c r="D5272" t="s">
        <v>11</v>
      </c>
      <c r="L5272">
        <v>1.98</v>
      </c>
      <c r="M5272">
        <v>1.94</v>
      </c>
      <c r="N5272">
        <v>1.82</v>
      </c>
      <c r="O5272">
        <v>1.69</v>
      </c>
      <c r="P5272">
        <v>1.61</v>
      </c>
      <c r="Q5272">
        <v>1.51</v>
      </c>
    </row>
    <row r="5273" spans="1:17" hidden="1" x14ac:dyDescent="0.2">
      <c r="A5273" t="s">
        <v>281</v>
      </c>
      <c r="B5273" t="s">
        <v>277</v>
      </c>
      <c r="C5273" t="s">
        <v>148</v>
      </c>
      <c r="D5273" t="s">
        <v>12</v>
      </c>
      <c r="L5273">
        <v>0.5</v>
      </c>
      <c r="M5273">
        <v>0.48</v>
      </c>
      <c r="N5273">
        <v>0.43</v>
      </c>
      <c r="O5273">
        <v>0.35</v>
      </c>
      <c r="P5273">
        <v>0.26</v>
      </c>
      <c r="Q5273">
        <v>0.16</v>
      </c>
    </row>
    <row r="5274" spans="1:17" hidden="1" x14ac:dyDescent="0.2">
      <c r="A5274" t="s">
        <v>281</v>
      </c>
      <c r="B5274" t="s">
        <v>277</v>
      </c>
      <c r="C5274" t="s">
        <v>148</v>
      </c>
      <c r="D5274" t="s">
        <v>13</v>
      </c>
    </row>
    <row r="5275" spans="1:17" hidden="1" x14ac:dyDescent="0.2">
      <c r="A5275" t="s">
        <v>281</v>
      </c>
      <c r="B5275" t="s">
        <v>277</v>
      </c>
      <c r="C5275" t="s">
        <v>148</v>
      </c>
      <c r="D5275" t="s">
        <v>14</v>
      </c>
      <c r="L5275">
        <v>2.2599999999999998</v>
      </c>
      <c r="M5275">
        <v>2.67</v>
      </c>
      <c r="N5275">
        <v>3.12</v>
      </c>
      <c r="O5275">
        <v>3.62</v>
      </c>
      <c r="P5275">
        <v>4.1500000000000004</v>
      </c>
      <c r="Q5275">
        <v>4.7</v>
      </c>
    </row>
    <row r="5276" spans="1:17" hidden="1" x14ac:dyDescent="0.2">
      <c r="A5276" t="s">
        <v>281</v>
      </c>
      <c r="B5276" t="s">
        <v>277</v>
      </c>
      <c r="C5276" t="s">
        <v>148</v>
      </c>
      <c r="D5276" t="s">
        <v>15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7.07</v>
      </c>
      <c r="M5276">
        <v>7.23</v>
      </c>
      <c r="N5276">
        <v>7.41</v>
      </c>
      <c r="O5276">
        <v>7.44</v>
      </c>
      <c r="P5276">
        <v>7.59</v>
      </c>
      <c r="Q5276">
        <v>7.73</v>
      </c>
    </row>
    <row r="5277" spans="1:17" hidden="1" x14ac:dyDescent="0.2">
      <c r="A5277" t="s">
        <v>281</v>
      </c>
      <c r="B5277" t="s">
        <v>277</v>
      </c>
      <c r="C5277" t="s">
        <v>149</v>
      </c>
      <c r="D5277" t="s">
        <v>9</v>
      </c>
    </row>
    <row r="5278" spans="1:17" hidden="1" x14ac:dyDescent="0.2">
      <c r="A5278" t="s">
        <v>281</v>
      </c>
      <c r="B5278" t="s">
        <v>277</v>
      </c>
      <c r="C5278" t="s">
        <v>149</v>
      </c>
      <c r="D5278" t="s">
        <v>10</v>
      </c>
      <c r="L5278">
        <v>2.2999999999999998</v>
      </c>
      <c r="M5278">
        <v>2.13</v>
      </c>
      <c r="N5278">
        <v>2.0499999999999998</v>
      </c>
      <c r="O5278">
        <v>1.8</v>
      </c>
      <c r="P5278">
        <v>1.6</v>
      </c>
      <c r="Q5278">
        <v>1.38</v>
      </c>
    </row>
    <row r="5279" spans="1:17" hidden="1" x14ac:dyDescent="0.2">
      <c r="A5279" t="s">
        <v>281</v>
      </c>
      <c r="B5279" t="s">
        <v>277</v>
      </c>
      <c r="C5279" t="s">
        <v>149</v>
      </c>
      <c r="D5279" t="s">
        <v>11</v>
      </c>
      <c r="L5279">
        <v>2.2200000000000002</v>
      </c>
      <c r="M5279">
        <v>2.19</v>
      </c>
      <c r="N5279">
        <v>2.0699999999999998</v>
      </c>
      <c r="O5279">
        <v>1.94</v>
      </c>
      <c r="P5279">
        <v>1.85</v>
      </c>
      <c r="Q5279">
        <v>1.74</v>
      </c>
    </row>
    <row r="5280" spans="1:17" hidden="1" x14ac:dyDescent="0.2">
      <c r="A5280" t="s">
        <v>281</v>
      </c>
      <c r="B5280" t="s">
        <v>277</v>
      </c>
      <c r="C5280" t="s">
        <v>149</v>
      </c>
      <c r="D5280" t="s">
        <v>12</v>
      </c>
      <c r="L5280">
        <v>0.21</v>
      </c>
      <c r="M5280">
        <v>0.2</v>
      </c>
      <c r="N5280">
        <v>0.18</v>
      </c>
      <c r="O5280">
        <v>0.15</v>
      </c>
      <c r="P5280">
        <v>0.11</v>
      </c>
      <c r="Q5280">
        <v>7.0000000000000007E-2</v>
      </c>
    </row>
    <row r="5281" spans="1:17" hidden="1" x14ac:dyDescent="0.2">
      <c r="A5281" t="s">
        <v>281</v>
      </c>
      <c r="B5281" t="s">
        <v>277</v>
      </c>
      <c r="C5281" t="s">
        <v>149</v>
      </c>
      <c r="D5281" t="s">
        <v>13</v>
      </c>
      <c r="L5281">
        <v>2.8</v>
      </c>
      <c r="M5281">
        <v>3.14</v>
      </c>
      <c r="N5281">
        <v>3.4</v>
      </c>
      <c r="O5281">
        <v>3.58</v>
      </c>
      <c r="P5281">
        <v>3.63</v>
      </c>
      <c r="Q5281">
        <v>3.56</v>
      </c>
    </row>
    <row r="5282" spans="1:17" hidden="1" x14ac:dyDescent="0.2">
      <c r="A5282" t="s">
        <v>281</v>
      </c>
      <c r="B5282" t="s">
        <v>277</v>
      </c>
      <c r="C5282" t="s">
        <v>149</v>
      </c>
      <c r="D5282" t="s">
        <v>14</v>
      </c>
      <c r="L5282">
        <v>3.17</v>
      </c>
      <c r="M5282">
        <v>3.73</v>
      </c>
      <c r="N5282">
        <v>4.3499999999999996</v>
      </c>
      <c r="O5282">
        <v>5.04</v>
      </c>
      <c r="P5282">
        <v>5.77</v>
      </c>
      <c r="Q5282">
        <v>6.53</v>
      </c>
    </row>
    <row r="5283" spans="1:17" hidden="1" x14ac:dyDescent="0.2">
      <c r="A5283" t="s">
        <v>281</v>
      </c>
      <c r="B5283" t="s">
        <v>277</v>
      </c>
      <c r="C5283" t="s">
        <v>149</v>
      </c>
      <c r="D5283" t="s">
        <v>15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10.7</v>
      </c>
      <c r="M5283">
        <v>11.39</v>
      </c>
      <c r="N5283">
        <v>12.05</v>
      </c>
      <c r="O5283">
        <v>12.51</v>
      </c>
      <c r="P5283">
        <v>12.95</v>
      </c>
      <c r="Q5283">
        <v>13.27</v>
      </c>
    </row>
    <row r="5284" spans="1:17" hidden="1" x14ac:dyDescent="0.2">
      <c r="A5284" t="s">
        <v>281</v>
      </c>
      <c r="B5284" t="s">
        <v>277</v>
      </c>
      <c r="C5284" t="s">
        <v>150</v>
      </c>
      <c r="D5284" t="s">
        <v>9</v>
      </c>
    </row>
    <row r="5285" spans="1:17" hidden="1" x14ac:dyDescent="0.2">
      <c r="A5285" t="s">
        <v>281</v>
      </c>
      <c r="B5285" t="s">
        <v>277</v>
      </c>
      <c r="C5285" t="s">
        <v>150</v>
      </c>
      <c r="D5285" t="s">
        <v>10</v>
      </c>
      <c r="L5285">
        <v>10.73</v>
      </c>
      <c r="M5285">
        <v>10.28</v>
      </c>
      <c r="N5285">
        <v>10.32</v>
      </c>
      <c r="O5285">
        <v>9.8699999999999992</v>
      </c>
      <c r="P5285">
        <v>8.77</v>
      </c>
      <c r="Q5285">
        <v>7.58</v>
      </c>
    </row>
    <row r="5286" spans="1:17" hidden="1" x14ac:dyDescent="0.2">
      <c r="A5286" t="s">
        <v>281</v>
      </c>
      <c r="B5286" t="s">
        <v>277</v>
      </c>
      <c r="C5286" t="s">
        <v>150</v>
      </c>
      <c r="D5286" t="s">
        <v>11</v>
      </c>
      <c r="L5286">
        <v>2.31</v>
      </c>
      <c r="M5286">
        <v>2.1</v>
      </c>
      <c r="N5286">
        <v>2.0699999999999998</v>
      </c>
      <c r="O5286">
        <v>2.12</v>
      </c>
      <c r="P5286">
        <v>2.02</v>
      </c>
      <c r="Q5286">
        <v>1.9</v>
      </c>
    </row>
    <row r="5287" spans="1:17" hidden="1" x14ac:dyDescent="0.2">
      <c r="A5287" t="s">
        <v>281</v>
      </c>
      <c r="B5287" t="s">
        <v>277</v>
      </c>
      <c r="C5287" t="s">
        <v>150</v>
      </c>
      <c r="D5287" t="s">
        <v>12</v>
      </c>
      <c r="L5287">
        <v>0.33</v>
      </c>
      <c r="M5287">
        <v>0.32</v>
      </c>
      <c r="N5287">
        <v>0.28000000000000003</v>
      </c>
      <c r="O5287">
        <v>0.23</v>
      </c>
      <c r="P5287">
        <v>0.17</v>
      </c>
      <c r="Q5287">
        <v>0.1</v>
      </c>
    </row>
    <row r="5288" spans="1:17" hidden="1" x14ac:dyDescent="0.2">
      <c r="A5288" t="s">
        <v>281</v>
      </c>
      <c r="B5288" t="s">
        <v>277</v>
      </c>
      <c r="C5288" t="s">
        <v>150</v>
      </c>
      <c r="D5288" t="s">
        <v>13</v>
      </c>
      <c r="L5288">
        <v>6.95</v>
      </c>
      <c r="M5288">
        <v>7.8</v>
      </c>
      <c r="N5288">
        <v>8.44</v>
      </c>
      <c r="O5288">
        <v>8.8699999999999992</v>
      </c>
      <c r="P5288">
        <v>9</v>
      </c>
      <c r="Q5288">
        <v>8.82</v>
      </c>
    </row>
    <row r="5289" spans="1:17" hidden="1" x14ac:dyDescent="0.2">
      <c r="A5289" t="s">
        <v>281</v>
      </c>
      <c r="B5289" t="s">
        <v>277</v>
      </c>
      <c r="C5289" t="s">
        <v>150</v>
      </c>
      <c r="D5289" t="s">
        <v>14</v>
      </c>
      <c r="L5289">
        <v>4.62</v>
      </c>
      <c r="M5289">
        <v>5.45</v>
      </c>
      <c r="N5289">
        <v>6.38</v>
      </c>
      <c r="O5289">
        <v>7.41</v>
      </c>
      <c r="P5289">
        <v>8.48</v>
      </c>
      <c r="Q5289">
        <v>9.61</v>
      </c>
    </row>
    <row r="5290" spans="1:17" hidden="1" x14ac:dyDescent="0.2">
      <c r="A5290" t="s">
        <v>281</v>
      </c>
      <c r="B5290" t="s">
        <v>277</v>
      </c>
      <c r="C5290" t="s">
        <v>150</v>
      </c>
      <c r="D5290" t="s">
        <v>15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24.94</v>
      </c>
      <c r="M5290">
        <v>25.95</v>
      </c>
      <c r="N5290">
        <v>27.5</v>
      </c>
      <c r="O5290">
        <v>28.51</v>
      </c>
      <c r="P5290">
        <v>28.44</v>
      </c>
      <c r="Q5290">
        <v>28</v>
      </c>
    </row>
    <row r="5291" spans="1:17" hidden="1" x14ac:dyDescent="0.2">
      <c r="A5291" t="s">
        <v>281</v>
      </c>
      <c r="B5291" t="s">
        <v>277</v>
      </c>
      <c r="C5291" t="s">
        <v>151</v>
      </c>
      <c r="D5291" t="s">
        <v>9</v>
      </c>
    </row>
    <row r="5292" spans="1:17" hidden="1" x14ac:dyDescent="0.2">
      <c r="A5292" t="s">
        <v>281</v>
      </c>
      <c r="B5292" t="s">
        <v>277</v>
      </c>
      <c r="C5292" t="s">
        <v>151</v>
      </c>
      <c r="D5292" t="s">
        <v>10</v>
      </c>
      <c r="L5292">
        <v>0.09</v>
      </c>
      <c r="M5292">
        <v>7.0000000000000007E-2</v>
      </c>
      <c r="N5292">
        <v>0.08</v>
      </c>
      <c r="O5292">
        <v>0.08</v>
      </c>
      <c r="P5292">
        <v>0.08</v>
      </c>
      <c r="Q5292">
        <v>0.08</v>
      </c>
    </row>
    <row r="5293" spans="1:17" hidden="1" x14ac:dyDescent="0.2">
      <c r="A5293" t="s">
        <v>281</v>
      </c>
      <c r="B5293" t="s">
        <v>277</v>
      </c>
      <c r="C5293" t="s">
        <v>151</v>
      </c>
      <c r="D5293" t="s">
        <v>11</v>
      </c>
      <c r="L5293">
        <v>1.1399999999999999</v>
      </c>
      <c r="M5293">
        <v>1.1200000000000001</v>
      </c>
      <c r="N5293">
        <v>1.06</v>
      </c>
      <c r="O5293">
        <v>0.99</v>
      </c>
      <c r="P5293">
        <v>0.9</v>
      </c>
      <c r="Q5293">
        <v>0.79</v>
      </c>
    </row>
    <row r="5294" spans="1:17" hidden="1" x14ac:dyDescent="0.2">
      <c r="A5294" t="s">
        <v>281</v>
      </c>
      <c r="B5294" t="s">
        <v>277</v>
      </c>
      <c r="C5294" t="s">
        <v>151</v>
      </c>
      <c r="D5294" t="s">
        <v>12</v>
      </c>
    </row>
    <row r="5295" spans="1:17" hidden="1" x14ac:dyDescent="0.2">
      <c r="A5295" t="s">
        <v>281</v>
      </c>
      <c r="B5295" t="s">
        <v>277</v>
      </c>
      <c r="C5295" t="s">
        <v>151</v>
      </c>
      <c r="D5295" t="s">
        <v>13</v>
      </c>
    </row>
    <row r="5296" spans="1:17" hidden="1" x14ac:dyDescent="0.2">
      <c r="A5296" t="s">
        <v>281</v>
      </c>
      <c r="B5296" t="s">
        <v>277</v>
      </c>
      <c r="C5296" t="s">
        <v>151</v>
      </c>
      <c r="D5296" t="s">
        <v>14</v>
      </c>
      <c r="L5296">
        <v>0.21</v>
      </c>
      <c r="M5296">
        <v>0.24</v>
      </c>
      <c r="N5296">
        <v>0.27</v>
      </c>
      <c r="O5296">
        <v>0.31</v>
      </c>
      <c r="P5296">
        <v>0.35</v>
      </c>
      <c r="Q5296">
        <v>0.39</v>
      </c>
    </row>
    <row r="5297" spans="1:17" hidden="1" x14ac:dyDescent="0.2">
      <c r="A5297" t="s">
        <v>281</v>
      </c>
      <c r="B5297" t="s">
        <v>277</v>
      </c>
      <c r="C5297" t="s">
        <v>151</v>
      </c>
      <c r="D5297" t="s">
        <v>15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1.44</v>
      </c>
      <c r="M5297">
        <v>1.43</v>
      </c>
      <c r="N5297">
        <v>1.41</v>
      </c>
      <c r="O5297">
        <v>1.38</v>
      </c>
      <c r="P5297">
        <v>1.33</v>
      </c>
      <c r="Q5297">
        <v>1.25</v>
      </c>
    </row>
    <row r="5298" spans="1:17" hidden="1" x14ac:dyDescent="0.2">
      <c r="A5298" t="s">
        <v>281</v>
      </c>
      <c r="B5298" t="s">
        <v>277</v>
      </c>
      <c r="C5298" t="s">
        <v>152</v>
      </c>
      <c r="D5298" t="s">
        <v>9</v>
      </c>
    </row>
    <row r="5299" spans="1:17" hidden="1" x14ac:dyDescent="0.2">
      <c r="A5299" t="s">
        <v>281</v>
      </c>
      <c r="B5299" t="s">
        <v>277</v>
      </c>
      <c r="C5299" t="s">
        <v>152</v>
      </c>
      <c r="D5299" t="s">
        <v>10</v>
      </c>
      <c r="L5299">
        <v>0.17</v>
      </c>
      <c r="M5299">
        <v>0.18</v>
      </c>
      <c r="N5299">
        <v>0.21</v>
      </c>
      <c r="O5299">
        <v>0.23</v>
      </c>
      <c r="P5299">
        <v>0.21</v>
      </c>
      <c r="Q5299">
        <v>0.2</v>
      </c>
    </row>
    <row r="5300" spans="1:17" hidden="1" x14ac:dyDescent="0.2">
      <c r="A5300" t="s">
        <v>281</v>
      </c>
      <c r="B5300" t="s">
        <v>277</v>
      </c>
      <c r="C5300" t="s">
        <v>152</v>
      </c>
      <c r="D5300" t="s">
        <v>11</v>
      </c>
      <c r="L5300">
        <v>0.41</v>
      </c>
      <c r="M5300">
        <v>0.42</v>
      </c>
      <c r="N5300">
        <v>0.46</v>
      </c>
      <c r="O5300">
        <v>0.49</v>
      </c>
      <c r="P5300">
        <v>0.54</v>
      </c>
      <c r="Q5300">
        <v>0.52</v>
      </c>
    </row>
    <row r="5301" spans="1:17" hidden="1" x14ac:dyDescent="0.2">
      <c r="A5301" t="s">
        <v>281</v>
      </c>
      <c r="B5301" t="s">
        <v>277</v>
      </c>
      <c r="C5301" t="s">
        <v>152</v>
      </c>
      <c r="D5301" t="s">
        <v>12</v>
      </c>
      <c r="L5301">
        <v>0.06</v>
      </c>
      <c r="M5301">
        <v>0.06</v>
      </c>
      <c r="N5301">
        <v>0.06</v>
      </c>
      <c r="O5301">
        <v>0.06</v>
      </c>
      <c r="P5301">
        <v>0.05</v>
      </c>
      <c r="Q5301">
        <v>0.04</v>
      </c>
    </row>
    <row r="5302" spans="1:17" hidden="1" x14ac:dyDescent="0.2">
      <c r="A5302" t="s">
        <v>281</v>
      </c>
      <c r="B5302" t="s">
        <v>277</v>
      </c>
      <c r="C5302" t="s">
        <v>152</v>
      </c>
      <c r="D5302" t="s">
        <v>13</v>
      </c>
      <c r="L5302">
        <v>0.02</v>
      </c>
      <c r="M5302">
        <v>0.02</v>
      </c>
      <c r="N5302">
        <v>0.02</v>
      </c>
      <c r="O5302">
        <v>0.02</v>
      </c>
      <c r="P5302">
        <v>0.01</v>
      </c>
      <c r="Q5302">
        <v>0.01</v>
      </c>
    </row>
    <row r="5303" spans="1:17" hidden="1" x14ac:dyDescent="0.2">
      <c r="A5303" t="s">
        <v>281</v>
      </c>
      <c r="B5303" t="s">
        <v>277</v>
      </c>
      <c r="C5303" t="s">
        <v>152</v>
      </c>
      <c r="D5303" t="s">
        <v>14</v>
      </c>
      <c r="L5303">
        <v>0.01</v>
      </c>
      <c r="M5303">
        <v>0.01</v>
      </c>
      <c r="N5303">
        <v>0.01</v>
      </c>
      <c r="O5303">
        <v>0.01</v>
      </c>
      <c r="P5303">
        <v>0.01</v>
      </c>
      <c r="Q5303">
        <v>0.02</v>
      </c>
    </row>
    <row r="5304" spans="1:17" hidden="1" x14ac:dyDescent="0.2">
      <c r="A5304" t="s">
        <v>281</v>
      </c>
      <c r="B5304" t="s">
        <v>277</v>
      </c>
      <c r="C5304" t="s">
        <v>152</v>
      </c>
      <c r="D5304" t="s">
        <v>15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0.67</v>
      </c>
      <c r="M5304">
        <v>0.69</v>
      </c>
      <c r="N5304">
        <v>0.76</v>
      </c>
      <c r="O5304">
        <v>0.81</v>
      </c>
      <c r="P5304">
        <v>0.83</v>
      </c>
      <c r="Q5304">
        <v>0.78</v>
      </c>
    </row>
    <row r="5305" spans="1:17" hidden="1" x14ac:dyDescent="0.2">
      <c r="A5305" t="s">
        <v>281</v>
      </c>
      <c r="B5305" t="s">
        <v>277</v>
      </c>
      <c r="C5305" t="s">
        <v>153</v>
      </c>
      <c r="D5305" t="s">
        <v>9</v>
      </c>
    </row>
    <row r="5306" spans="1:17" hidden="1" x14ac:dyDescent="0.2">
      <c r="A5306" t="s">
        <v>281</v>
      </c>
      <c r="B5306" t="s">
        <v>277</v>
      </c>
      <c r="C5306" t="s">
        <v>153</v>
      </c>
      <c r="D5306" t="s">
        <v>10</v>
      </c>
      <c r="L5306">
        <v>0.03</v>
      </c>
      <c r="M5306">
        <v>0.03</v>
      </c>
      <c r="N5306">
        <v>0.03</v>
      </c>
      <c r="O5306">
        <v>0.04</v>
      </c>
      <c r="P5306">
        <v>0.05</v>
      </c>
      <c r="Q5306">
        <v>0.05</v>
      </c>
    </row>
    <row r="5307" spans="1:17" hidden="1" x14ac:dyDescent="0.2">
      <c r="A5307" t="s">
        <v>281</v>
      </c>
      <c r="B5307" t="s">
        <v>277</v>
      </c>
      <c r="C5307" t="s">
        <v>153</v>
      </c>
      <c r="D5307" t="s">
        <v>11</v>
      </c>
    </row>
    <row r="5308" spans="1:17" hidden="1" x14ac:dyDescent="0.2">
      <c r="A5308" t="s">
        <v>281</v>
      </c>
      <c r="B5308" t="s">
        <v>277</v>
      </c>
      <c r="C5308" t="s">
        <v>153</v>
      </c>
      <c r="D5308" t="s">
        <v>12</v>
      </c>
    </row>
    <row r="5309" spans="1:17" hidden="1" x14ac:dyDescent="0.2">
      <c r="A5309" t="s">
        <v>281</v>
      </c>
      <c r="B5309" t="s">
        <v>277</v>
      </c>
      <c r="C5309" t="s">
        <v>153</v>
      </c>
      <c r="D5309" t="s">
        <v>13</v>
      </c>
    </row>
    <row r="5310" spans="1:17" hidden="1" x14ac:dyDescent="0.2">
      <c r="A5310" t="s">
        <v>281</v>
      </c>
      <c r="B5310" t="s">
        <v>277</v>
      </c>
      <c r="C5310" t="s">
        <v>153</v>
      </c>
      <c r="D5310" t="s">
        <v>14</v>
      </c>
    </row>
    <row r="5311" spans="1:17" hidden="1" x14ac:dyDescent="0.2">
      <c r="A5311" t="s">
        <v>281</v>
      </c>
      <c r="B5311" t="s">
        <v>277</v>
      </c>
      <c r="C5311" t="s">
        <v>153</v>
      </c>
      <c r="D5311" t="s">
        <v>15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0.03</v>
      </c>
      <c r="M5311">
        <v>0.03</v>
      </c>
      <c r="N5311">
        <v>0.03</v>
      </c>
      <c r="O5311">
        <v>0.04</v>
      </c>
      <c r="P5311">
        <v>0.05</v>
      </c>
      <c r="Q5311">
        <v>0.05</v>
      </c>
    </row>
    <row r="5312" spans="1:17" hidden="1" x14ac:dyDescent="0.2">
      <c r="A5312" t="s">
        <v>281</v>
      </c>
      <c r="B5312" t="s">
        <v>277</v>
      </c>
      <c r="C5312" t="s">
        <v>154</v>
      </c>
      <c r="D5312" t="s">
        <v>9</v>
      </c>
    </row>
    <row r="5313" spans="1:17" hidden="1" x14ac:dyDescent="0.2">
      <c r="A5313" t="s">
        <v>281</v>
      </c>
      <c r="B5313" t="s">
        <v>277</v>
      </c>
      <c r="C5313" t="s">
        <v>154</v>
      </c>
      <c r="D5313" t="s">
        <v>10</v>
      </c>
      <c r="L5313">
        <v>0.11</v>
      </c>
      <c r="M5313">
        <v>0.12</v>
      </c>
      <c r="N5313">
        <v>0.12</v>
      </c>
      <c r="O5313">
        <v>0.12</v>
      </c>
      <c r="P5313">
        <v>0.11</v>
      </c>
      <c r="Q5313">
        <v>0.11</v>
      </c>
    </row>
    <row r="5314" spans="1:17" hidden="1" x14ac:dyDescent="0.2">
      <c r="A5314" t="s">
        <v>281</v>
      </c>
      <c r="B5314" t="s">
        <v>277</v>
      </c>
      <c r="C5314" t="s">
        <v>154</v>
      </c>
      <c r="D5314" t="s">
        <v>11</v>
      </c>
      <c r="L5314">
        <v>0.56999999999999995</v>
      </c>
      <c r="M5314">
        <v>0.52</v>
      </c>
      <c r="N5314">
        <v>0.48</v>
      </c>
      <c r="O5314">
        <v>0.44</v>
      </c>
      <c r="P5314">
        <v>0.4</v>
      </c>
      <c r="Q5314">
        <v>0.35</v>
      </c>
    </row>
    <row r="5315" spans="1:17" hidden="1" x14ac:dyDescent="0.2">
      <c r="A5315" t="s">
        <v>281</v>
      </c>
      <c r="B5315" t="s">
        <v>277</v>
      </c>
      <c r="C5315" t="s">
        <v>154</v>
      </c>
      <c r="D5315" t="s">
        <v>12</v>
      </c>
      <c r="L5315">
        <v>0.1</v>
      </c>
      <c r="M5315">
        <v>0.08</v>
      </c>
      <c r="N5315">
        <v>7.0000000000000007E-2</v>
      </c>
      <c r="O5315">
        <v>0.06</v>
      </c>
      <c r="P5315">
        <v>0.04</v>
      </c>
      <c r="Q5315">
        <v>0.03</v>
      </c>
    </row>
    <row r="5316" spans="1:17" hidden="1" x14ac:dyDescent="0.2">
      <c r="A5316" t="s">
        <v>281</v>
      </c>
      <c r="B5316" t="s">
        <v>277</v>
      </c>
      <c r="C5316" t="s">
        <v>154</v>
      </c>
      <c r="D5316" t="s">
        <v>13</v>
      </c>
      <c r="L5316">
        <v>0.03</v>
      </c>
      <c r="M5316">
        <v>0.03</v>
      </c>
      <c r="N5316">
        <v>0.03</v>
      </c>
      <c r="O5316">
        <v>0.02</v>
      </c>
      <c r="P5316">
        <v>0.02</v>
      </c>
      <c r="Q5316">
        <v>0.01</v>
      </c>
    </row>
    <row r="5317" spans="1:17" hidden="1" x14ac:dyDescent="0.2">
      <c r="A5317" t="s">
        <v>281</v>
      </c>
      <c r="B5317" t="s">
        <v>277</v>
      </c>
      <c r="C5317" t="s">
        <v>154</v>
      </c>
      <c r="D5317" t="s">
        <v>14</v>
      </c>
      <c r="L5317">
        <v>0.09</v>
      </c>
      <c r="M5317">
        <v>0.1</v>
      </c>
      <c r="N5317">
        <v>0.11</v>
      </c>
      <c r="O5317">
        <v>0.11</v>
      </c>
      <c r="P5317">
        <v>0.13</v>
      </c>
      <c r="Q5317">
        <v>0.13</v>
      </c>
    </row>
    <row r="5318" spans="1:17" hidden="1" x14ac:dyDescent="0.2">
      <c r="A5318" t="s">
        <v>281</v>
      </c>
      <c r="B5318" t="s">
        <v>277</v>
      </c>
      <c r="C5318" t="s">
        <v>154</v>
      </c>
      <c r="D5318" t="s">
        <v>15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0.91</v>
      </c>
      <c r="M5318">
        <v>0.85</v>
      </c>
      <c r="N5318">
        <v>0.8</v>
      </c>
      <c r="O5318">
        <v>0.75</v>
      </c>
      <c r="P5318">
        <v>0.69</v>
      </c>
      <c r="Q5318">
        <v>0.64</v>
      </c>
    </row>
    <row r="5319" spans="1:17" hidden="1" x14ac:dyDescent="0.2">
      <c r="A5319" t="s">
        <v>281</v>
      </c>
      <c r="B5319" t="s">
        <v>277</v>
      </c>
      <c r="C5319" t="s">
        <v>155</v>
      </c>
      <c r="D5319" t="s">
        <v>9</v>
      </c>
    </row>
    <row r="5320" spans="1:17" hidden="1" x14ac:dyDescent="0.2">
      <c r="A5320" t="s">
        <v>281</v>
      </c>
      <c r="B5320" t="s">
        <v>277</v>
      </c>
      <c r="C5320" t="s">
        <v>155</v>
      </c>
      <c r="D5320" t="s">
        <v>10</v>
      </c>
      <c r="L5320">
        <v>0.23</v>
      </c>
      <c r="M5320">
        <v>0.27</v>
      </c>
      <c r="N5320">
        <v>0.28999999999999998</v>
      </c>
      <c r="O5320">
        <v>0.28999999999999998</v>
      </c>
      <c r="P5320">
        <v>0.28999999999999998</v>
      </c>
      <c r="Q5320">
        <v>0.31</v>
      </c>
    </row>
    <row r="5321" spans="1:17" hidden="1" x14ac:dyDescent="0.2">
      <c r="A5321" t="s">
        <v>281</v>
      </c>
      <c r="B5321" t="s">
        <v>277</v>
      </c>
      <c r="C5321" t="s">
        <v>155</v>
      </c>
      <c r="D5321" t="s">
        <v>11</v>
      </c>
      <c r="L5321">
        <v>0.82</v>
      </c>
      <c r="M5321">
        <v>0.76</v>
      </c>
      <c r="N5321">
        <v>0.7</v>
      </c>
      <c r="O5321">
        <v>0.64</v>
      </c>
      <c r="P5321">
        <v>0.57999999999999996</v>
      </c>
      <c r="Q5321">
        <v>0.52</v>
      </c>
    </row>
    <row r="5322" spans="1:17" hidden="1" x14ac:dyDescent="0.2">
      <c r="A5322" t="s">
        <v>281</v>
      </c>
      <c r="B5322" t="s">
        <v>277</v>
      </c>
      <c r="C5322" t="s">
        <v>155</v>
      </c>
      <c r="D5322" t="s">
        <v>12</v>
      </c>
      <c r="L5322">
        <v>7.0000000000000007E-2</v>
      </c>
      <c r="M5322">
        <v>0.05</v>
      </c>
      <c r="N5322">
        <v>0.04</v>
      </c>
      <c r="O5322">
        <v>0.03</v>
      </c>
      <c r="P5322">
        <v>0.02</v>
      </c>
      <c r="Q5322">
        <v>0.02</v>
      </c>
    </row>
    <row r="5323" spans="1:17" hidden="1" x14ac:dyDescent="0.2">
      <c r="A5323" t="s">
        <v>281</v>
      </c>
      <c r="B5323" t="s">
        <v>277</v>
      </c>
      <c r="C5323" t="s">
        <v>155</v>
      </c>
      <c r="D5323" t="s">
        <v>13</v>
      </c>
      <c r="L5323">
        <v>0.75</v>
      </c>
      <c r="M5323">
        <v>0.69</v>
      </c>
      <c r="N5323">
        <v>0.62</v>
      </c>
      <c r="O5323">
        <v>0.56000000000000005</v>
      </c>
      <c r="P5323">
        <v>0.44</v>
      </c>
      <c r="Q5323">
        <v>0.34</v>
      </c>
    </row>
    <row r="5324" spans="1:17" hidden="1" x14ac:dyDescent="0.2">
      <c r="A5324" t="s">
        <v>281</v>
      </c>
      <c r="B5324" t="s">
        <v>277</v>
      </c>
      <c r="C5324" t="s">
        <v>155</v>
      </c>
      <c r="D5324" t="s">
        <v>14</v>
      </c>
      <c r="L5324">
        <v>0.15</v>
      </c>
      <c r="M5324">
        <v>0.15</v>
      </c>
      <c r="N5324">
        <v>0.14000000000000001</v>
      </c>
      <c r="O5324">
        <v>0.15</v>
      </c>
      <c r="P5324">
        <v>0.16</v>
      </c>
      <c r="Q5324">
        <v>0.17</v>
      </c>
    </row>
    <row r="5325" spans="1:17" hidden="1" x14ac:dyDescent="0.2">
      <c r="A5325" t="s">
        <v>281</v>
      </c>
      <c r="B5325" t="s">
        <v>277</v>
      </c>
      <c r="C5325" t="s">
        <v>155</v>
      </c>
      <c r="D5325" t="s">
        <v>15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2.02</v>
      </c>
      <c r="M5325">
        <v>1.92</v>
      </c>
      <c r="N5325">
        <v>1.8</v>
      </c>
      <c r="O5325">
        <v>1.67</v>
      </c>
      <c r="P5325">
        <v>1.5</v>
      </c>
      <c r="Q5325">
        <v>1.35</v>
      </c>
    </row>
    <row r="5326" spans="1:17" hidden="1" x14ac:dyDescent="0.2">
      <c r="A5326" t="s">
        <v>281</v>
      </c>
      <c r="B5326" t="s">
        <v>277</v>
      </c>
      <c r="C5326" t="s">
        <v>156</v>
      </c>
      <c r="D5326" t="s">
        <v>9</v>
      </c>
    </row>
    <row r="5327" spans="1:17" hidden="1" x14ac:dyDescent="0.2">
      <c r="A5327" t="s">
        <v>281</v>
      </c>
      <c r="B5327" t="s">
        <v>277</v>
      </c>
      <c r="C5327" t="s">
        <v>156</v>
      </c>
      <c r="D5327" t="s">
        <v>10</v>
      </c>
      <c r="L5327">
        <v>1.72</v>
      </c>
      <c r="M5327">
        <v>2</v>
      </c>
      <c r="N5327">
        <v>2.36</v>
      </c>
      <c r="O5327">
        <v>2.79</v>
      </c>
      <c r="P5327">
        <v>3.25</v>
      </c>
      <c r="Q5327">
        <v>3.72</v>
      </c>
    </row>
    <row r="5328" spans="1:17" hidden="1" x14ac:dyDescent="0.2">
      <c r="A5328" t="s">
        <v>281</v>
      </c>
      <c r="B5328" t="s">
        <v>277</v>
      </c>
      <c r="C5328" t="s">
        <v>156</v>
      </c>
      <c r="D5328" t="s">
        <v>11</v>
      </c>
      <c r="L5328">
        <v>0.18</v>
      </c>
      <c r="M5328">
        <v>0.19</v>
      </c>
      <c r="N5328">
        <v>0.19</v>
      </c>
      <c r="O5328">
        <v>0.19</v>
      </c>
      <c r="P5328">
        <v>0.19</v>
      </c>
      <c r="Q5328">
        <v>0.18</v>
      </c>
    </row>
    <row r="5329" spans="1:17" hidden="1" x14ac:dyDescent="0.2">
      <c r="A5329" t="s">
        <v>281</v>
      </c>
      <c r="B5329" t="s">
        <v>277</v>
      </c>
      <c r="C5329" t="s">
        <v>156</v>
      </c>
      <c r="D5329" t="s">
        <v>12</v>
      </c>
      <c r="L5329">
        <v>0.13</v>
      </c>
      <c r="M5329">
        <v>0.15</v>
      </c>
      <c r="N5329">
        <v>0.18</v>
      </c>
      <c r="O5329">
        <v>0.22</v>
      </c>
      <c r="P5329">
        <v>0.26</v>
      </c>
      <c r="Q5329">
        <v>0.3</v>
      </c>
    </row>
    <row r="5330" spans="1:17" hidden="1" x14ac:dyDescent="0.2">
      <c r="A5330" t="s">
        <v>281</v>
      </c>
      <c r="B5330" t="s">
        <v>277</v>
      </c>
      <c r="C5330" t="s">
        <v>156</v>
      </c>
      <c r="D5330" t="s">
        <v>13</v>
      </c>
    </row>
    <row r="5331" spans="1:17" hidden="1" x14ac:dyDescent="0.2">
      <c r="A5331" t="s">
        <v>281</v>
      </c>
      <c r="B5331" t="s">
        <v>277</v>
      </c>
      <c r="C5331" t="s">
        <v>156</v>
      </c>
      <c r="D5331" t="s">
        <v>14</v>
      </c>
      <c r="L5331">
        <v>0.67</v>
      </c>
      <c r="M5331">
        <v>0.8</v>
      </c>
      <c r="N5331">
        <v>0.97</v>
      </c>
      <c r="O5331">
        <v>1.1599999999999999</v>
      </c>
      <c r="P5331">
        <v>1.37</v>
      </c>
      <c r="Q5331">
        <v>1.6</v>
      </c>
    </row>
    <row r="5332" spans="1:17" hidden="1" x14ac:dyDescent="0.2">
      <c r="A5332" t="s">
        <v>281</v>
      </c>
      <c r="B5332" t="s">
        <v>277</v>
      </c>
      <c r="C5332" t="s">
        <v>156</v>
      </c>
      <c r="D5332" t="s">
        <v>15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2.69</v>
      </c>
      <c r="M5332">
        <v>3.14</v>
      </c>
      <c r="N5332">
        <v>3.7</v>
      </c>
      <c r="O5332">
        <v>4.3600000000000003</v>
      </c>
      <c r="P5332">
        <v>5.0599999999999996</v>
      </c>
      <c r="Q5332">
        <v>5.8</v>
      </c>
    </row>
    <row r="5333" spans="1:17" hidden="1" x14ac:dyDescent="0.2">
      <c r="A5333" t="s">
        <v>281</v>
      </c>
      <c r="B5333" t="s">
        <v>277</v>
      </c>
      <c r="C5333" t="s">
        <v>157</v>
      </c>
      <c r="D5333" t="s">
        <v>9</v>
      </c>
    </row>
    <row r="5334" spans="1:17" hidden="1" x14ac:dyDescent="0.2">
      <c r="A5334" t="s">
        <v>281</v>
      </c>
      <c r="B5334" t="s">
        <v>277</v>
      </c>
      <c r="C5334" t="s">
        <v>157</v>
      </c>
      <c r="D5334" t="s">
        <v>10</v>
      </c>
      <c r="L5334">
        <v>1.04</v>
      </c>
      <c r="M5334">
        <v>0.9</v>
      </c>
      <c r="N5334">
        <v>0.95</v>
      </c>
      <c r="O5334">
        <v>0.99</v>
      </c>
      <c r="P5334">
        <v>0.98</v>
      </c>
      <c r="Q5334">
        <v>0.95</v>
      </c>
    </row>
    <row r="5335" spans="1:17" hidden="1" x14ac:dyDescent="0.2">
      <c r="A5335" t="s">
        <v>281</v>
      </c>
      <c r="B5335" t="s">
        <v>277</v>
      </c>
      <c r="C5335" t="s">
        <v>157</v>
      </c>
      <c r="D5335" t="s">
        <v>11</v>
      </c>
    </row>
    <row r="5336" spans="1:17" hidden="1" x14ac:dyDescent="0.2">
      <c r="A5336" t="s">
        <v>281</v>
      </c>
      <c r="B5336" t="s">
        <v>277</v>
      </c>
      <c r="C5336" t="s">
        <v>157</v>
      </c>
      <c r="D5336" t="s">
        <v>12</v>
      </c>
    </row>
    <row r="5337" spans="1:17" hidden="1" x14ac:dyDescent="0.2">
      <c r="A5337" t="s">
        <v>281</v>
      </c>
      <c r="B5337" t="s">
        <v>277</v>
      </c>
      <c r="C5337" t="s">
        <v>157</v>
      </c>
      <c r="D5337" t="s">
        <v>13</v>
      </c>
    </row>
    <row r="5338" spans="1:17" hidden="1" x14ac:dyDescent="0.2">
      <c r="A5338" t="s">
        <v>281</v>
      </c>
      <c r="B5338" t="s">
        <v>277</v>
      </c>
      <c r="C5338" t="s">
        <v>157</v>
      </c>
      <c r="D5338" t="s">
        <v>14</v>
      </c>
      <c r="L5338">
        <v>0.1</v>
      </c>
      <c r="M5338">
        <v>0.11</v>
      </c>
      <c r="N5338">
        <v>0.13</v>
      </c>
      <c r="O5338">
        <v>0.15</v>
      </c>
      <c r="P5338">
        <v>0.17</v>
      </c>
      <c r="Q5338">
        <v>0.18</v>
      </c>
    </row>
    <row r="5339" spans="1:17" hidden="1" x14ac:dyDescent="0.2">
      <c r="A5339" t="s">
        <v>281</v>
      </c>
      <c r="B5339" t="s">
        <v>277</v>
      </c>
      <c r="C5339" t="s">
        <v>157</v>
      </c>
      <c r="D5339" t="s">
        <v>15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1.1399999999999999</v>
      </c>
      <c r="M5339">
        <v>1.02</v>
      </c>
      <c r="N5339">
        <v>1.08</v>
      </c>
      <c r="O5339">
        <v>1.1399999999999999</v>
      </c>
      <c r="P5339">
        <v>1.1499999999999999</v>
      </c>
      <c r="Q5339">
        <v>1.1299999999999999</v>
      </c>
    </row>
    <row r="5340" spans="1:17" hidden="1" x14ac:dyDescent="0.2">
      <c r="A5340" t="s">
        <v>281</v>
      </c>
      <c r="B5340" t="s">
        <v>277</v>
      </c>
      <c r="C5340" t="s">
        <v>158</v>
      </c>
      <c r="D5340" t="s">
        <v>9</v>
      </c>
    </row>
    <row r="5341" spans="1:17" hidden="1" x14ac:dyDescent="0.2">
      <c r="A5341" t="s">
        <v>281</v>
      </c>
      <c r="B5341" t="s">
        <v>277</v>
      </c>
      <c r="C5341" t="s">
        <v>158</v>
      </c>
      <c r="D5341" t="s">
        <v>10</v>
      </c>
      <c r="L5341">
        <v>3.79</v>
      </c>
      <c r="M5341">
        <v>2.63</v>
      </c>
      <c r="N5341">
        <v>2.67</v>
      </c>
      <c r="O5341">
        <v>2.77</v>
      </c>
      <c r="P5341">
        <v>2.63</v>
      </c>
      <c r="Q5341">
        <v>2.5</v>
      </c>
    </row>
    <row r="5342" spans="1:17" hidden="1" x14ac:dyDescent="0.2">
      <c r="A5342" t="s">
        <v>281</v>
      </c>
      <c r="B5342" t="s">
        <v>277</v>
      </c>
      <c r="C5342" t="s">
        <v>158</v>
      </c>
      <c r="D5342" t="s">
        <v>11</v>
      </c>
      <c r="L5342">
        <v>5.49</v>
      </c>
      <c r="M5342">
        <v>6.16</v>
      </c>
      <c r="N5342">
        <v>6.59</v>
      </c>
      <c r="O5342">
        <v>7.11</v>
      </c>
      <c r="P5342">
        <v>7.64</v>
      </c>
      <c r="Q5342">
        <v>8.15</v>
      </c>
    </row>
    <row r="5343" spans="1:17" hidden="1" x14ac:dyDescent="0.2">
      <c r="A5343" t="s">
        <v>281</v>
      </c>
      <c r="B5343" t="s">
        <v>277</v>
      </c>
      <c r="C5343" t="s">
        <v>158</v>
      </c>
      <c r="D5343" t="s">
        <v>12</v>
      </c>
    </row>
    <row r="5344" spans="1:17" hidden="1" x14ac:dyDescent="0.2">
      <c r="A5344" t="s">
        <v>281</v>
      </c>
      <c r="B5344" t="s">
        <v>277</v>
      </c>
      <c r="C5344" t="s">
        <v>158</v>
      </c>
      <c r="D5344" t="s">
        <v>13</v>
      </c>
      <c r="L5344">
        <v>1.06</v>
      </c>
      <c r="M5344">
        <v>1.22</v>
      </c>
      <c r="N5344">
        <v>1.32</v>
      </c>
      <c r="O5344">
        <v>1.39</v>
      </c>
      <c r="P5344">
        <v>1.4</v>
      </c>
    </row>
    <row r="5345" spans="1:17" hidden="1" x14ac:dyDescent="0.2">
      <c r="A5345" t="s">
        <v>281</v>
      </c>
      <c r="B5345" t="s">
        <v>277</v>
      </c>
      <c r="C5345" t="s">
        <v>158</v>
      </c>
      <c r="D5345" t="s">
        <v>14</v>
      </c>
      <c r="L5345">
        <v>2.72</v>
      </c>
      <c r="M5345">
        <v>2.98</v>
      </c>
      <c r="N5345">
        <v>3.24</v>
      </c>
      <c r="O5345">
        <v>3.48</v>
      </c>
      <c r="P5345">
        <v>3.66</v>
      </c>
      <c r="Q5345">
        <v>3.82</v>
      </c>
    </row>
    <row r="5346" spans="1:17" hidden="1" x14ac:dyDescent="0.2">
      <c r="A5346" t="s">
        <v>281</v>
      </c>
      <c r="B5346" t="s">
        <v>277</v>
      </c>
      <c r="C5346" t="s">
        <v>158</v>
      </c>
      <c r="D5346" t="s">
        <v>15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13.06</v>
      </c>
      <c r="M5346">
        <v>12.99</v>
      </c>
      <c r="N5346">
        <v>13.82</v>
      </c>
      <c r="O5346">
        <v>14.74</v>
      </c>
      <c r="P5346">
        <v>15.33</v>
      </c>
      <c r="Q5346">
        <v>14.47</v>
      </c>
    </row>
    <row r="5347" spans="1:17" hidden="1" x14ac:dyDescent="0.2">
      <c r="A5347" t="s">
        <v>281</v>
      </c>
      <c r="B5347" t="s">
        <v>277</v>
      </c>
      <c r="C5347" t="s">
        <v>159</v>
      </c>
      <c r="D5347" t="s">
        <v>9</v>
      </c>
    </row>
    <row r="5348" spans="1:17" hidden="1" x14ac:dyDescent="0.2">
      <c r="A5348" t="s">
        <v>281</v>
      </c>
      <c r="B5348" t="s">
        <v>277</v>
      </c>
      <c r="C5348" t="s">
        <v>159</v>
      </c>
      <c r="D5348" t="s">
        <v>10</v>
      </c>
      <c r="L5348">
        <v>0.03</v>
      </c>
      <c r="M5348">
        <v>0.02</v>
      </c>
      <c r="N5348">
        <v>0.02</v>
      </c>
      <c r="O5348">
        <v>0.02</v>
      </c>
      <c r="P5348">
        <v>0.02</v>
      </c>
      <c r="Q5348">
        <v>0.01</v>
      </c>
    </row>
    <row r="5349" spans="1:17" hidden="1" x14ac:dyDescent="0.2">
      <c r="A5349" t="s">
        <v>281</v>
      </c>
      <c r="B5349" t="s">
        <v>277</v>
      </c>
      <c r="C5349" t="s">
        <v>159</v>
      </c>
      <c r="D5349" t="s">
        <v>11</v>
      </c>
      <c r="L5349">
        <v>0.14000000000000001</v>
      </c>
      <c r="M5349">
        <v>0.12</v>
      </c>
      <c r="N5349">
        <v>0.11</v>
      </c>
      <c r="O5349">
        <v>0.1</v>
      </c>
      <c r="P5349">
        <v>0.09</v>
      </c>
      <c r="Q5349">
        <v>0.08</v>
      </c>
    </row>
    <row r="5350" spans="1:17" hidden="1" x14ac:dyDescent="0.2">
      <c r="A5350" t="s">
        <v>281</v>
      </c>
      <c r="B5350" t="s">
        <v>277</v>
      </c>
      <c r="C5350" t="s">
        <v>159</v>
      </c>
      <c r="D5350" t="s">
        <v>12</v>
      </c>
      <c r="L5350">
        <v>0.03</v>
      </c>
      <c r="M5350">
        <v>0.03</v>
      </c>
      <c r="N5350">
        <v>0.03</v>
      </c>
      <c r="O5350">
        <v>0.03</v>
      </c>
      <c r="P5350">
        <v>0.02</v>
      </c>
      <c r="Q5350">
        <v>0.01</v>
      </c>
    </row>
    <row r="5351" spans="1:17" hidden="1" x14ac:dyDescent="0.2">
      <c r="A5351" t="s">
        <v>281</v>
      </c>
      <c r="B5351" t="s">
        <v>277</v>
      </c>
      <c r="C5351" t="s">
        <v>159</v>
      </c>
      <c r="D5351" t="s">
        <v>13</v>
      </c>
      <c r="L5351">
        <v>0.04</v>
      </c>
      <c r="M5351">
        <v>0.04</v>
      </c>
      <c r="N5351">
        <v>0.02</v>
      </c>
      <c r="O5351">
        <v>0.02</v>
      </c>
      <c r="P5351">
        <v>0.01</v>
      </c>
      <c r="Q5351">
        <v>0.01</v>
      </c>
    </row>
    <row r="5352" spans="1:17" hidden="1" x14ac:dyDescent="0.2">
      <c r="A5352" t="s">
        <v>281</v>
      </c>
      <c r="B5352" t="s">
        <v>277</v>
      </c>
      <c r="C5352" t="s">
        <v>159</v>
      </c>
      <c r="D5352" t="s">
        <v>14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</row>
    <row r="5353" spans="1:17" hidden="1" x14ac:dyDescent="0.2">
      <c r="A5353" t="s">
        <v>281</v>
      </c>
      <c r="B5353" t="s">
        <v>277</v>
      </c>
      <c r="C5353" t="s">
        <v>159</v>
      </c>
      <c r="D5353" t="s">
        <v>15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0.24</v>
      </c>
      <c r="M5353">
        <v>0.22</v>
      </c>
      <c r="N5353">
        <v>0.18</v>
      </c>
      <c r="O5353">
        <v>0.16</v>
      </c>
      <c r="P5353">
        <v>0.14000000000000001</v>
      </c>
      <c r="Q5353">
        <v>0.12</v>
      </c>
    </row>
    <row r="5354" spans="1:17" hidden="1" x14ac:dyDescent="0.2">
      <c r="A5354" t="s">
        <v>281</v>
      </c>
      <c r="B5354" t="s">
        <v>277</v>
      </c>
      <c r="C5354" t="s">
        <v>160</v>
      </c>
      <c r="D5354" t="s">
        <v>9</v>
      </c>
    </row>
    <row r="5355" spans="1:17" hidden="1" x14ac:dyDescent="0.2">
      <c r="A5355" t="s">
        <v>281</v>
      </c>
      <c r="B5355" t="s">
        <v>277</v>
      </c>
      <c r="C5355" t="s">
        <v>160</v>
      </c>
      <c r="D5355" t="s">
        <v>10</v>
      </c>
      <c r="L5355">
        <v>0.72</v>
      </c>
      <c r="M5355">
        <v>0.74</v>
      </c>
      <c r="N5355">
        <v>0.53</v>
      </c>
      <c r="O5355">
        <v>0.65</v>
      </c>
      <c r="P5355">
        <v>0.72</v>
      </c>
      <c r="Q5355">
        <v>0.79</v>
      </c>
    </row>
    <row r="5356" spans="1:17" hidden="1" x14ac:dyDescent="0.2">
      <c r="A5356" t="s">
        <v>281</v>
      </c>
      <c r="B5356" t="s">
        <v>277</v>
      </c>
      <c r="C5356" t="s">
        <v>160</v>
      </c>
      <c r="D5356" t="s">
        <v>11</v>
      </c>
      <c r="L5356">
        <v>0.43</v>
      </c>
      <c r="M5356">
        <v>0.4</v>
      </c>
      <c r="N5356">
        <v>0.35</v>
      </c>
      <c r="O5356">
        <v>0.32</v>
      </c>
      <c r="P5356">
        <v>0.28999999999999998</v>
      </c>
      <c r="Q5356">
        <v>0.26</v>
      </c>
    </row>
    <row r="5357" spans="1:17" hidden="1" x14ac:dyDescent="0.2">
      <c r="A5357" t="s">
        <v>281</v>
      </c>
      <c r="B5357" t="s">
        <v>277</v>
      </c>
      <c r="C5357" t="s">
        <v>160</v>
      </c>
      <c r="D5357" t="s">
        <v>12</v>
      </c>
      <c r="L5357">
        <v>0.03</v>
      </c>
      <c r="M5357">
        <v>0.03</v>
      </c>
      <c r="N5357">
        <v>0.02</v>
      </c>
      <c r="O5357">
        <v>0.02</v>
      </c>
      <c r="P5357">
        <v>0.01</v>
      </c>
      <c r="Q5357">
        <v>0.01</v>
      </c>
    </row>
    <row r="5358" spans="1:17" hidden="1" x14ac:dyDescent="0.2">
      <c r="A5358" t="s">
        <v>281</v>
      </c>
      <c r="B5358" t="s">
        <v>277</v>
      </c>
      <c r="C5358" t="s">
        <v>160</v>
      </c>
      <c r="D5358" t="s">
        <v>13</v>
      </c>
      <c r="L5358">
        <v>0.37</v>
      </c>
      <c r="M5358">
        <v>0.34</v>
      </c>
      <c r="N5358">
        <v>0.3</v>
      </c>
      <c r="O5358">
        <v>0.26</v>
      </c>
      <c r="P5358">
        <v>0.21</v>
      </c>
      <c r="Q5358">
        <v>0.16</v>
      </c>
    </row>
    <row r="5359" spans="1:17" hidden="1" x14ac:dyDescent="0.2">
      <c r="A5359" t="s">
        <v>281</v>
      </c>
      <c r="B5359" t="s">
        <v>277</v>
      </c>
      <c r="C5359" t="s">
        <v>160</v>
      </c>
      <c r="D5359" t="s">
        <v>14</v>
      </c>
      <c r="L5359">
        <v>0.51</v>
      </c>
      <c r="M5359">
        <v>0.5</v>
      </c>
      <c r="N5359">
        <v>0.52</v>
      </c>
      <c r="O5359">
        <v>0.56000000000000005</v>
      </c>
      <c r="P5359">
        <v>0.61</v>
      </c>
      <c r="Q5359">
        <v>0.66</v>
      </c>
    </row>
    <row r="5360" spans="1:17" hidden="1" x14ac:dyDescent="0.2">
      <c r="A5360" t="s">
        <v>281</v>
      </c>
      <c r="B5360" t="s">
        <v>277</v>
      </c>
      <c r="C5360" t="s">
        <v>160</v>
      </c>
      <c r="D5360" t="s">
        <v>15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2.06</v>
      </c>
      <c r="M5360">
        <v>2.0099999999999998</v>
      </c>
      <c r="N5360">
        <v>1.71</v>
      </c>
      <c r="O5360">
        <v>1.8</v>
      </c>
      <c r="P5360">
        <v>1.84</v>
      </c>
      <c r="Q5360">
        <v>1.88</v>
      </c>
    </row>
    <row r="5361" spans="1:17" hidden="1" x14ac:dyDescent="0.2">
      <c r="A5361" t="s">
        <v>281</v>
      </c>
      <c r="B5361" t="s">
        <v>277</v>
      </c>
      <c r="C5361" t="s">
        <v>161</v>
      </c>
      <c r="D5361" t="s">
        <v>9</v>
      </c>
    </row>
    <row r="5362" spans="1:17" hidden="1" x14ac:dyDescent="0.2">
      <c r="A5362" t="s">
        <v>281</v>
      </c>
      <c r="B5362" t="s">
        <v>277</v>
      </c>
      <c r="C5362" t="s">
        <v>161</v>
      </c>
      <c r="D5362" t="s">
        <v>10</v>
      </c>
      <c r="L5362">
        <v>1.04</v>
      </c>
      <c r="M5362">
        <v>1.05</v>
      </c>
      <c r="N5362">
        <v>1.03</v>
      </c>
      <c r="O5362">
        <v>0.96</v>
      </c>
      <c r="P5362">
        <v>0.89</v>
      </c>
      <c r="Q5362">
        <v>0.86</v>
      </c>
    </row>
    <row r="5363" spans="1:17" hidden="1" x14ac:dyDescent="0.2">
      <c r="A5363" t="s">
        <v>281</v>
      </c>
      <c r="B5363" t="s">
        <v>277</v>
      </c>
      <c r="C5363" t="s">
        <v>161</v>
      </c>
      <c r="D5363" t="s">
        <v>11</v>
      </c>
      <c r="L5363">
        <v>3.07</v>
      </c>
      <c r="M5363">
        <v>2.83</v>
      </c>
      <c r="N5363">
        <v>2.62</v>
      </c>
      <c r="O5363">
        <v>2.46</v>
      </c>
      <c r="P5363">
        <v>2.31</v>
      </c>
      <c r="Q5363">
        <v>2.12</v>
      </c>
    </row>
    <row r="5364" spans="1:17" hidden="1" x14ac:dyDescent="0.2">
      <c r="A5364" t="s">
        <v>281</v>
      </c>
      <c r="B5364" t="s">
        <v>277</v>
      </c>
      <c r="C5364" t="s">
        <v>161</v>
      </c>
      <c r="D5364" t="s">
        <v>12</v>
      </c>
      <c r="L5364">
        <v>0.28999999999999998</v>
      </c>
      <c r="M5364">
        <v>0.24</v>
      </c>
      <c r="N5364">
        <v>0.18</v>
      </c>
      <c r="O5364">
        <v>0.15</v>
      </c>
      <c r="P5364">
        <v>0.12</v>
      </c>
      <c r="Q5364">
        <v>0.09</v>
      </c>
    </row>
    <row r="5365" spans="1:17" hidden="1" x14ac:dyDescent="0.2">
      <c r="A5365" t="s">
        <v>281</v>
      </c>
      <c r="B5365" t="s">
        <v>277</v>
      </c>
      <c r="C5365" t="s">
        <v>161</v>
      </c>
      <c r="D5365" t="s">
        <v>13</v>
      </c>
      <c r="L5365">
        <v>2.09</v>
      </c>
      <c r="M5365">
        <v>1.96</v>
      </c>
      <c r="N5365">
        <v>1.86</v>
      </c>
      <c r="O5365">
        <v>1.77</v>
      </c>
      <c r="P5365">
        <v>1.69</v>
      </c>
      <c r="Q5365">
        <v>1.61</v>
      </c>
    </row>
    <row r="5366" spans="1:17" hidden="1" x14ac:dyDescent="0.2">
      <c r="A5366" t="s">
        <v>281</v>
      </c>
      <c r="B5366" t="s">
        <v>277</v>
      </c>
      <c r="C5366" t="s">
        <v>161</v>
      </c>
      <c r="D5366" t="s">
        <v>14</v>
      </c>
      <c r="L5366">
        <v>4.0599999999999996</v>
      </c>
      <c r="M5366">
        <v>4.18</v>
      </c>
      <c r="N5366">
        <v>4.22</v>
      </c>
      <c r="O5366">
        <v>4.32</v>
      </c>
      <c r="P5366">
        <v>4.4000000000000004</v>
      </c>
      <c r="Q5366">
        <v>4.4800000000000004</v>
      </c>
    </row>
    <row r="5367" spans="1:17" hidden="1" x14ac:dyDescent="0.2">
      <c r="A5367" t="s">
        <v>281</v>
      </c>
      <c r="B5367" t="s">
        <v>277</v>
      </c>
      <c r="C5367" t="s">
        <v>161</v>
      </c>
      <c r="D5367" t="s">
        <v>15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10.55</v>
      </c>
      <c r="M5367">
        <v>10.26</v>
      </c>
      <c r="N5367">
        <v>9.92</v>
      </c>
      <c r="O5367">
        <v>9.66</v>
      </c>
      <c r="P5367">
        <v>9.39</v>
      </c>
      <c r="Q5367">
        <v>9.16</v>
      </c>
    </row>
    <row r="5368" spans="1:17" hidden="1" x14ac:dyDescent="0.2">
      <c r="A5368" t="s">
        <v>281</v>
      </c>
      <c r="B5368" t="s">
        <v>277</v>
      </c>
      <c r="C5368" t="s">
        <v>162</v>
      </c>
      <c r="D5368" t="s">
        <v>9</v>
      </c>
    </row>
    <row r="5369" spans="1:17" hidden="1" x14ac:dyDescent="0.2">
      <c r="A5369" t="s">
        <v>281</v>
      </c>
      <c r="B5369" t="s">
        <v>277</v>
      </c>
      <c r="C5369" t="s">
        <v>162</v>
      </c>
      <c r="D5369" t="s">
        <v>10</v>
      </c>
      <c r="L5369">
        <v>0.05</v>
      </c>
      <c r="M5369">
        <v>7.0000000000000007E-2</v>
      </c>
      <c r="N5369">
        <v>0.08</v>
      </c>
      <c r="O5369">
        <v>0.08</v>
      </c>
      <c r="P5369">
        <v>0.08</v>
      </c>
      <c r="Q5369">
        <v>0.08</v>
      </c>
    </row>
    <row r="5370" spans="1:17" hidden="1" x14ac:dyDescent="0.2">
      <c r="A5370" t="s">
        <v>281</v>
      </c>
      <c r="B5370" t="s">
        <v>277</v>
      </c>
      <c r="C5370" t="s">
        <v>162</v>
      </c>
      <c r="D5370" t="s">
        <v>11</v>
      </c>
      <c r="L5370">
        <v>0.17</v>
      </c>
      <c r="M5370">
        <v>0.18</v>
      </c>
      <c r="N5370">
        <v>0.18</v>
      </c>
      <c r="O5370">
        <v>0.17</v>
      </c>
      <c r="P5370">
        <v>0.16</v>
      </c>
      <c r="Q5370">
        <v>0.15</v>
      </c>
    </row>
    <row r="5371" spans="1:17" hidden="1" x14ac:dyDescent="0.2">
      <c r="A5371" t="s">
        <v>281</v>
      </c>
      <c r="B5371" t="s">
        <v>277</v>
      </c>
      <c r="C5371" t="s">
        <v>162</v>
      </c>
      <c r="D5371" t="s">
        <v>12</v>
      </c>
    </row>
    <row r="5372" spans="1:17" hidden="1" x14ac:dyDescent="0.2">
      <c r="A5372" t="s">
        <v>281</v>
      </c>
      <c r="B5372" t="s">
        <v>277</v>
      </c>
      <c r="C5372" t="s">
        <v>162</v>
      </c>
      <c r="D5372" t="s">
        <v>13</v>
      </c>
    </row>
    <row r="5373" spans="1:17" hidden="1" x14ac:dyDescent="0.2">
      <c r="A5373" t="s">
        <v>281</v>
      </c>
      <c r="B5373" t="s">
        <v>277</v>
      </c>
      <c r="C5373" t="s">
        <v>162</v>
      </c>
      <c r="D5373" t="s">
        <v>14</v>
      </c>
    </row>
    <row r="5374" spans="1:17" hidden="1" x14ac:dyDescent="0.2">
      <c r="A5374" t="s">
        <v>281</v>
      </c>
      <c r="B5374" t="s">
        <v>277</v>
      </c>
      <c r="C5374" t="s">
        <v>162</v>
      </c>
      <c r="D5374" t="s">
        <v>15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0.21</v>
      </c>
      <c r="M5374">
        <v>0.26</v>
      </c>
      <c r="N5374">
        <v>0.25</v>
      </c>
      <c r="O5374">
        <v>0.25</v>
      </c>
      <c r="P5374">
        <v>0.24</v>
      </c>
      <c r="Q5374">
        <v>0.22</v>
      </c>
    </row>
    <row r="5375" spans="1:17" hidden="1" x14ac:dyDescent="0.2">
      <c r="A5375" t="s">
        <v>281</v>
      </c>
      <c r="B5375" t="s">
        <v>277</v>
      </c>
      <c r="C5375" t="s">
        <v>163</v>
      </c>
      <c r="D5375" t="s">
        <v>9</v>
      </c>
    </row>
    <row r="5376" spans="1:17" hidden="1" x14ac:dyDescent="0.2">
      <c r="A5376" t="s">
        <v>281</v>
      </c>
      <c r="B5376" t="s">
        <v>277</v>
      </c>
      <c r="C5376" t="s">
        <v>163</v>
      </c>
      <c r="D5376" t="s">
        <v>10</v>
      </c>
      <c r="L5376">
        <v>1.37</v>
      </c>
      <c r="M5376">
        <v>1.52</v>
      </c>
      <c r="N5376">
        <v>1.3</v>
      </c>
      <c r="O5376">
        <v>1.1399999999999999</v>
      </c>
      <c r="P5376">
        <v>1.06</v>
      </c>
      <c r="Q5376">
        <v>1.01</v>
      </c>
    </row>
    <row r="5377" spans="1:17" hidden="1" x14ac:dyDescent="0.2">
      <c r="A5377" t="s">
        <v>281</v>
      </c>
      <c r="B5377" t="s">
        <v>277</v>
      </c>
      <c r="C5377" t="s">
        <v>163</v>
      </c>
      <c r="D5377" t="s">
        <v>11</v>
      </c>
      <c r="L5377">
        <v>1.61</v>
      </c>
      <c r="M5377">
        <v>1.38</v>
      </c>
      <c r="N5377">
        <v>1.3</v>
      </c>
      <c r="O5377">
        <v>1.24</v>
      </c>
      <c r="P5377">
        <v>1.18</v>
      </c>
      <c r="Q5377">
        <v>1.1299999999999999</v>
      </c>
    </row>
    <row r="5378" spans="1:17" hidden="1" x14ac:dyDescent="0.2">
      <c r="A5378" t="s">
        <v>281</v>
      </c>
      <c r="B5378" t="s">
        <v>277</v>
      </c>
      <c r="C5378" t="s">
        <v>163</v>
      </c>
      <c r="D5378" t="s">
        <v>12</v>
      </c>
      <c r="L5378">
        <v>0.54</v>
      </c>
      <c r="M5378">
        <v>0.42</v>
      </c>
      <c r="N5378">
        <v>0.34</v>
      </c>
      <c r="O5378">
        <v>0.27</v>
      </c>
      <c r="P5378">
        <v>0.21</v>
      </c>
      <c r="Q5378">
        <v>0.17</v>
      </c>
    </row>
    <row r="5379" spans="1:17" hidden="1" x14ac:dyDescent="0.2">
      <c r="A5379" t="s">
        <v>281</v>
      </c>
      <c r="B5379" t="s">
        <v>277</v>
      </c>
      <c r="C5379" t="s">
        <v>163</v>
      </c>
      <c r="D5379" t="s">
        <v>13</v>
      </c>
      <c r="L5379">
        <v>0.91</v>
      </c>
      <c r="M5379">
        <v>0.84</v>
      </c>
      <c r="N5379">
        <v>0.79</v>
      </c>
      <c r="O5379">
        <v>0.75</v>
      </c>
      <c r="P5379">
        <v>0.72</v>
      </c>
      <c r="Q5379">
        <v>0.68</v>
      </c>
    </row>
    <row r="5380" spans="1:17" hidden="1" x14ac:dyDescent="0.2">
      <c r="A5380" t="s">
        <v>281</v>
      </c>
      <c r="B5380" t="s">
        <v>277</v>
      </c>
      <c r="C5380" t="s">
        <v>163</v>
      </c>
      <c r="D5380" t="s">
        <v>14</v>
      </c>
      <c r="L5380">
        <v>1.48</v>
      </c>
      <c r="M5380">
        <v>1.43</v>
      </c>
      <c r="N5380">
        <v>1.37</v>
      </c>
      <c r="O5380">
        <v>1.38</v>
      </c>
      <c r="P5380">
        <v>1.45</v>
      </c>
      <c r="Q5380">
        <v>1.52</v>
      </c>
    </row>
    <row r="5381" spans="1:17" hidden="1" x14ac:dyDescent="0.2">
      <c r="A5381" t="s">
        <v>281</v>
      </c>
      <c r="B5381" t="s">
        <v>277</v>
      </c>
      <c r="C5381" t="s">
        <v>163</v>
      </c>
      <c r="D5381" t="s">
        <v>15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5.9</v>
      </c>
      <c r="M5381">
        <v>5.6</v>
      </c>
      <c r="N5381">
        <v>5.1100000000000003</v>
      </c>
      <c r="O5381">
        <v>4.7699999999999996</v>
      </c>
      <c r="P5381">
        <v>4.6100000000000003</v>
      </c>
      <c r="Q5381">
        <v>4.51</v>
      </c>
    </row>
    <row r="5382" spans="1:17" hidden="1" x14ac:dyDescent="0.2">
      <c r="A5382" t="s">
        <v>281</v>
      </c>
      <c r="B5382" t="s">
        <v>277</v>
      </c>
      <c r="C5382" t="s">
        <v>164</v>
      </c>
      <c r="D5382" t="s">
        <v>9</v>
      </c>
    </row>
    <row r="5383" spans="1:17" hidden="1" x14ac:dyDescent="0.2">
      <c r="A5383" t="s">
        <v>281</v>
      </c>
      <c r="B5383" t="s">
        <v>277</v>
      </c>
      <c r="C5383" t="s">
        <v>164</v>
      </c>
      <c r="D5383" t="s">
        <v>10</v>
      </c>
      <c r="L5383">
        <v>0.46</v>
      </c>
      <c r="M5383">
        <v>0.47</v>
      </c>
      <c r="N5383">
        <v>0.52</v>
      </c>
      <c r="O5383">
        <v>0.56999999999999995</v>
      </c>
      <c r="P5383">
        <v>0.56000000000000005</v>
      </c>
      <c r="Q5383">
        <v>0.55000000000000004</v>
      </c>
    </row>
    <row r="5384" spans="1:17" hidden="1" x14ac:dyDescent="0.2">
      <c r="A5384" t="s">
        <v>281</v>
      </c>
      <c r="B5384" t="s">
        <v>277</v>
      </c>
      <c r="C5384" t="s">
        <v>164</v>
      </c>
      <c r="D5384" t="s">
        <v>11</v>
      </c>
      <c r="L5384">
        <v>0.05</v>
      </c>
      <c r="M5384">
        <v>0.04</v>
      </c>
      <c r="N5384">
        <v>0.03</v>
      </c>
      <c r="O5384">
        <v>0.03</v>
      </c>
      <c r="P5384">
        <v>0.02</v>
      </c>
      <c r="Q5384">
        <v>0.02</v>
      </c>
    </row>
    <row r="5385" spans="1:17" hidden="1" x14ac:dyDescent="0.2">
      <c r="A5385" t="s">
        <v>281</v>
      </c>
      <c r="B5385" t="s">
        <v>277</v>
      </c>
      <c r="C5385" t="s">
        <v>164</v>
      </c>
      <c r="D5385" t="s">
        <v>12</v>
      </c>
      <c r="L5385">
        <v>0.01</v>
      </c>
      <c r="M5385">
        <v>0.01</v>
      </c>
      <c r="N5385">
        <v>0.01</v>
      </c>
      <c r="O5385">
        <v>0.01</v>
      </c>
      <c r="P5385">
        <v>0</v>
      </c>
      <c r="Q5385">
        <v>0</v>
      </c>
    </row>
    <row r="5386" spans="1:17" hidden="1" x14ac:dyDescent="0.2">
      <c r="A5386" t="s">
        <v>281</v>
      </c>
      <c r="B5386" t="s">
        <v>277</v>
      </c>
      <c r="C5386" t="s">
        <v>164</v>
      </c>
      <c r="D5386" t="s">
        <v>13</v>
      </c>
      <c r="L5386">
        <v>2.44</v>
      </c>
      <c r="M5386">
        <v>2.2200000000000002</v>
      </c>
      <c r="N5386">
        <v>2.02</v>
      </c>
      <c r="O5386">
        <v>1.84</v>
      </c>
      <c r="P5386">
        <v>1.58</v>
      </c>
      <c r="Q5386">
        <v>1.33</v>
      </c>
    </row>
    <row r="5387" spans="1:17" hidden="1" x14ac:dyDescent="0.2">
      <c r="A5387" t="s">
        <v>281</v>
      </c>
      <c r="B5387" t="s">
        <v>277</v>
      </c>
      <c r="C5387" t="s">
        <v>164</v>
      </c>
      <c r="D5387" t="s">
        <v>14</v>
      </c>
      <c r="L5387">
        <v>0.85</v>
      </c>
      <c r="M5387">
        <v>0.96</v>
      </c>
      <c r="N5387">
        <v>1.1000000000000001</v>
      </c>
      <c r="O5387">
        <v>1.2</v>
      </c>
      <c r="P5387">
        <v>1.34</v>
      </c>
      <c r="Q5387">
        <v>1.45</v>
      </c>
    </row>
    <row r="5388" spans="1:17" hidden="1" x14ac:dyDescent="0.2">
      <c r="A5388" t="s">
        <v>281</v>
      </c>
      <c r="B5388" t="s">
        <v>277</v>
      </c>
      <c r="C5388" t="s">
        <v>164</v>
      </c>
      <c r="D5388" t="s">
        <v>15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3.82</v>
      </c>
      <c r="M5388">
        <v>3.7</v>
      </c>
      <c r="N5388">
        <v>3.68</v>
      </c>
      <c r="O5388">
        <v>3.65</v>
      </c>
      <c r="P5388">
        <v>3.51</v>
      </c>
      <c r="Q5388">
        <v>3.36</v>
      </c>
    </row>
    <row r="5389" spans="1:17" hidden="1" x14ac:dyDescent="0.2">
      <c r="A5389" t="s">
        <v>281</v>
      </c>
      <c r="B5389" t="s">
        <v>277</v>
      </c>
      <c r="C5389" t="s">
        <v>165</v>
      </c>
      <c r="D5389" t="s">
        <v>9</v>
      </c>
    </row>
    <row r="5390" spans="1:17" hidden="1" x14ac:dyDescent="0.2">
      <c r="A5390" t="s">
        <v>281</v>
      </c>
      <c r="B5390" t="s">
        <v>277</v>
      </c>
      <c r="C5390" t="s">
        <v>165</v>
      </c>
      <c r="D5390" t="s">
        <v>10</v>
      </c>
      <c r="L5390">
        <v>0.02</v>
      </c>
      <c r="M5390">
        <v>0.02</v>
      </c>
      <c r="N5390">
        <v>0.02</v>
      </c>
      <c r="O5390">
        <v>0.03</v>
      </c>
      <c r="P5390">
        <v>0.03</v>
      </c>
      <c r="Q5390">
        <v>0.03</v>
      </c>
    </row>
    <row r="5391" spans="1:17" hidden="1" x14ac:dyDescent="0.2">
      <c r="A5391" t="s">
        <v>281</v>
      </c>
      <c r="B5391" t="s">
        <v>277</v>
      </c>
      <c r="C5391" t="s">
        <v>165</v>
      </c>
      <c r="D5391" t="s">
        <v>11</v>
      </c>
      <c r="L5391">
        <v>0.4</v>
      </c>
      <c r="M5391">
        <v>0.34</v>
      </c>
      <c r="N5391">
        <v>0.31</v>
      </c>
      <c r="O5391">
        <v>0.28000000000000003</v>
      </c>
      <c r="P5391">
        <v>0.26</v>
      </c>
      <c r="Q5391">
        <v>0.22</v>
      </c>
    </row>
    <row r="5392" spans="1:17" hidden="1" x14ac:dyDescent="0.2">
      <c r="A5392" t="s">
        <v>281</v>
      </c>
      <c r="B5392" t="s">
        <v>277</v>
      </c>
      <c r="C5392" t="s">
        <v>165</v>
      </c>
      <c r="D5392" t="s">
        <v>12</v>
      </c>
      <c r="L5392">
        <v>0.06</v>
      </c>
      <c r="M5392">
        <v>0.05</v>
      </c>
      <c r="N5392">
        <v>0.05</v>
      </c>
      <c r="O5392">
        <v>0.04</v>
      </c>
      <c r="P5392">
        <v>0.03</v>
      </c>
      <c r="Q5392">
        <v>0.03</v>
      </c>
    </row>
    <row r="5393" spans="1:17" hidden="1" x14ac:dyDescent="0.2">
      <c r="A5393" t="s">
        <v>281</v>
      </c>
      <c r="B5393" t="s">
        <v>277</v>
      </c>
      <c r="C5393" t="s">
        <v>165</v>
      </c>
      <c r="D5393" t="s">
        <v>13</v>
      </c>
      <c r="L5393">
        <v>0.01</v>
      </c>
      <c r="M5393">
        <v>0.01</v>
      </c>
      <c r="N5393">
        <v>0.01</v>
      </c>
      <c r="O5393">
        <v>0.01</v>
      </c>
      <c r="P5393">
        <v>0.01</v>
      </c>
      <c r="Q5393">
        <v>0.01</v>
      </c>
    </row>
    <row r="5394" spans="1:17" hidden="1" x14ac:dyDescent="0.2">
      <c r="A5394" t="s">
        <v>281</v>
      </c>
      <c r="B5394" t="s">
        <v>277</v>
      </c>
      <c r="C5394" t="s">
        <v>165</v>
      </c>
      <c r="D5394" t="s">
        <v>14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</row>
    <row r="5395" spans="1:17" hidden="1" x14ac:dyDescent="0.2">
      <c r="A5395" t="s">
        <v>281</v>
      </c>
      <c r="B5395" t="s">
        <v>277</v>
      </c>
      <c r="C5395" t="s">
        <v>165</v>
      </c>
      <c r="D5395" t="s">
        <v>15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0.49</v>
      </c>
      <c r="M5395">
        <v>0.43</v>
      </c>
      <c r="N5395">
        <v>0.39</v>
      </c>
      <c r="O5395">
        <v>0.36</v>
      </c>
      <c r="P5395">
        <v>0.33</v>
      </c>
      <c r="Q5395">
        <v>0.28999999999999998</v>
      </c>
    </row>
    <row r="5396" spans="1:17" hidden="1" x14ac:dyDescent="0.2">
      <c r="A5396" t="s">
        <v>281</v>
      </c>
      <c r="B5396" t="s">
        <v>277</v>
      </c>
      <c r="C5396" t="s">
        <v>166</v>
      </c>
      <c r="D5396" t="s">
        <v>9</v>
      </c>
    </row>
    <row r="5397" spans="1:17" hidden="1" x14ac:dyDescent="0.2">
      <c r="A5397" t="s">
        <v>281</v>
      </c>
      <c r="B5397" t="s">
        <v>277</v>
      </c>
      <c r="C5397" t="s">
        <v>166</v>
      </c>
      <c r="D5397" t="s">
        <v>10</v>
      </c>
      <c r="L5397">
        <v>0.19</v>
      </c>
      <c r="M5397">
        <v>0.19</v>
      </c>
      <c r="N5397">
        <v>0.19</v>
      </c>
      <c r="O5397">
        <v>0.2</v>
      </c>
      <c r="P5397">
        <v>0.2</v>
      </c>
      <c r="Q5397">
        <v>0.2</v>
      </c>
    </row>
    <row r="5398" spans="1:17" hidden="1" x14ac:dyDescent="0.2">
      <c r="A5398" t="s">
        <v>281</v>
      </c>
      <c r="B5398" t="s">
        <v>277</v>
      </c>
      <c r="C5398" t="s">
        <v>166</v>
      </c>
      <c r="D5398" t="s">
        <v>11</v>
      </c>
      <c r="L5398">
        <v>0.01</v>
      </c>
      <c r="M5398">
        <v>0.01</v>
      </c>
      <c r="N5398">
        <v>0.01</v>
      </c>
      <c r="O5398">
        <v>0.01</v>
      </c>
      <c r="P5398">
        <v>0.01</v>
      </c>
      <c r="Q5398">
        <v>0.01</v>
      </c>
    </row>
    <row r="5399" spans="1:17" hidden="1" x14ac:dyDescent="0.2">
      <c r="A5399" t="s">
        <v>281</v>
      </c>
      <c r="B5399" t="s">
        <v>277</v>
      </c>
      <c r="C5399" t="s">
        <v>166</v>
      </c>
      <c r="D5399" t="s">
        <v>12</v>
      </c>
    </row>
    <row r="5400" spans="1:17" hidden="1" x14ac:dyDescent="0.2">
      <c r="A5400" t="s">
        <v>281</v>
      </c>
      <c r="B5400" t="s">
        <v>277</v>
      </c>
      <c r="C5400" t="s">
        <v>166</v>
      </c>
      <c r="D5400" t="s">
        <v>13</v>
      </c>
      <c r="L5400">
        <v>1.7</v>
      </c>
      <c r="M5400">
        <v>1.53</v>
      </c>
      <c r="N5400">
        <v>1.36</v>
      </c>
      <c r="O5400">
        <v>1.21</v>
      </c>
      <c r="P5400">
        <v>1.05</v>
      </c>
      <c r="Q5400">
        <v>0.89</v>
      </c>
    </row>
    <row r="5401" spans="1:17" hidden="1" x14ac:dyDescent="0.2">
      <c r="A5401" t="s">
        <v>281</v>
      </c>
      <c r="B5401" t="s">
        <v>277</v>
      </c>
      <c r="C5401" t="s">
        <v>166</v>
      </c>
      <c r="D5401" t="s">
        <v>14</v>
      </c>
      <c r="L5401">
        <v>7.0000000000000007E-2</v>
      </c>
      <c r="M5401">
        <v>0.08</v>
      </c>
      <c r="N5401">
        <v>0.08</v>
      </c>
      <c r="O5401">
        <v>0.08</v>
      </c>
      <c r="P5401">
        <v>0.08</v>
      </c>
      <c r="Q5401">
        <v>0.09</v>
      </c>
    </row>
    <row r="5402" spans="1:17" hidden="1" x14ac:dyDescent="0.2">
      <c r="A5402" t="s">
        <v>281</v>
      </c>
      <c r="B5402" t="s">
        <v>277</v>
      </c>
      <c r="C5402" t="s">
        <v>166</v>
      </c>
      <c r="D5402" t="s">
        <v>15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1.97</v>
      </c>
      <c r="M5402">
        <v>1.8</v>
      </c>
      <c r="N5402">
        <v>1.64</v>
      </c>
      <c r="O5402">
        <v>1.51</v>
      </c>
      <c r="P5402">
        <v>1.35</v>
      </c>
      <c r="Q5402">
        <v>1.18</v>
      </c>
    </row>
    <row r="5403" spans="1:17" hidden="1" x14ac:dyDescent="0.2">
      <c r="A5403" t="s">
        <v>281</v>
      </c>
      <c r="B5403" t="s">
        <v>277</v>
      </c>
      <c r="C5403" t="s">
        <v>167</v>
      </c>
      <c r="D5403" t="s">
        <v>9</v>
      </c>
    </row>
    <row r="5404" spans="1:17" hidden="1" x14ac:dyDescent="0.2">
      <c r="A5404" t="s">
        <v>281</v>
      </c>
      <c r="B5404" t="s">
        <v>277</v>
      </c>
      <c r="C5404" t="s">
        <v>167</v>
      </c>
      <c r="D5404" t="s">
        <v>10</v>
      </c>
      <c r="L5404">
        <v>1.95</v>
      </c>
      <c r="M5404">
        <v>2.35</v>
      </c>
      <c r="N5404">
        <v>3.21</v>
      </c>
      <c r="O5404">
        <v>3.95</v>
      </c>
      <c r="P5404">
        <v>4.49</v>
      </c>
      <c r="Q5404">
        <v>5</v>
      </c>
    </row>
    <row r="5405" spans="1:17" hidden="1" x14ac:dyDescent="0.2">
      <c r="A5405" t="s">
        <v>281</v>
      </c>
      <c r="B5405" t="s">
        <v>277</v>
      </c>
      <c r="C5405" t="s">
        <v>167</v>
      </c>
      <c r="D5405" t="s">
        <v>11</v>
      </c>
      <c r="L5405">
        <v>0.56000000000000005</v>
      </c>
      <c r="M5405">
        <v>0.53</v>
      </c>
      <c r="N5405">
        <v>0.65</v>
      </c>
      <c r="O5405">
        <v>0.73</v>
      </c>
      <c r="P5405">
        <v>0.98</v>
      </c>
      <c r="Q5405">
        <v>1.03</v>
      </c>
    </row>
    <row r="5406" spans="1:17" hidden="1" x14ac:dyDescent="0.2">
      <c r="A5406" t="s">
        <v>281</v>
      </c>
      <c r="B5406" t="s">
        <v>277</v>
      </c>
      <c r="C5406" t="s">
        <v>167</v>
      </c>
      <c r="D5406" t="s">
        <v>12</v>
      </c>
      <c r="L5406">
        <v>0.99</v>
      </c>
      <c r="M5406">
        <v>1.05</v>
      </c>
      <c r="N5406">
        <v>1.1399999999999999</v>
      </c>
      <c r="O5406">
        <v>1.18</v>
      </c>
      <c r="P5406">
        <v>1.1599999999999999</v>
      </c>
      <c r="Q5406">
        <v>1.07</v>
      </c>
    </row>
    <row r="5407" spans="1:17" hidden="1" x14ac:dyDescent="0.2">
      <c r="A5407" t="s">
        <v>281</v>
      </c>
      <c r="B5407" t="s">
        <v>277</v>
      </c>
      <c r="C5407" t="s">
        <v>167</v>
      </c>
      <c r="D5407" t="s">
        <v>13</v>
      </c>
      <c r="L5407">
        <v>0.22</v>
      </c>
      <c r="M5407">
        <v>0.28000000000000003</v>
      </c>
      <c r="N5407">
        <v>0.36</v>
      </c>
      <c r="O5407">
        <v>0.44</v>
      </c>
      <c r="P5407">
        <v>0.5</v>
      </c>
      <c r="Q5407">
        <v>0.56000000000000005</v>
      </c>
    </row>
    <row r="5408" spans="1:17" hidden="1" x14ac:dyDescent="0.2">
      <c r="A5408" t="s">
        <v>281</v>
      </c>
      <c r="B5408" t="s">
        <v>277</v>
      </c>
      <c r="C5408" t="s">
        <v>167</v>
      </c>
      <c r="D5408" t="s">
        <v>14</v>
      </c>
      <c r="L5408">
        <v>0.68</v>
      </c>
      <c r="M5408">
        <v>0.87</v>
      </c>
      <c r="N5408">
        <v>1.1299999999999999</v>
      </c>
      <c r="O5408">
        <v>1.42</v>
      </c>
      <c r="P5408">
        <v>1.74</v>
      </c>
      <c r="Q5408">
        <v>2.0699999999999998</v>
      </c>
    </row>
    <row r="5409" spans="1:17" hidden="1" x14ac:dyDescent="0.2">
      <c r="A5409" t="s">
        <v>281</v>
      </c>
      <c r="B5409" t="s">
        <v>277</v>
      </c>
      <c r="C5409" t="s">
        <v>167</v>
      </c>
      <c r="D5409" t="s">
        <v>15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4.4000000000000004</v>
      </c>
      <c r="M5409">
        <v>5.09</v>
      </c>
      <c r="N5409">
        <v>6.49</v>
      </c>
      <c r="O5409">
        <v>7.72</v>
      </c>
      <c r="P5409">
        <v>8.8800000000000008</v>
      </c>
      <c r="Q5409">
        <v>9.73</v>
      </c>
    </row>
    <row r="5410" spans="1:17" hidden="1" x14ac:dyDescent="0.2">
      <c r="A5410" t="s">
        <v>281</v>
      </c>
      <c r="B5410" t="s">
        <v>277</v>
      </c>
      <c r="C5410" t="s">
        <v>168</v>
      </c>
      <c r="D5410" t="s">
        <v>9</v>
      </c>
    </row>
    <row r="5411" spans="1:17" hidden="1" x14ac:dyDescent="0.2">
      <c r="A5411" t="s">
        <v>281</v>
      </c>
      <c r="B5411" t="s">
        <v>277</v>
      </c>
      <c r="C5411" t="s">
        <v>168</v>
      </c>
      <c r="D5411" t="s">
        <v>10</v>
      </c>
      <c r="L5411">
        <v>0.6</v>
      </c>
      <c r="M5411">
        <v>0.73</v>
      </c>
      <c r="N5411">
        <v>1.02</v>
      </c>
      <c r="O5411">
        <v>1.54</v>
      </c>
      <c r="P5411">
        <v>1.74</v>
      </c>
      <c r="Q5411">
        <v>1.88</v>
      </c>
    </row>
    <row r="5412" spans="1:17" hidden="1" x14ac:dyDescent="0.2">
      <c r="A5412" t="s">
        <v>281</v>
      </c>
      <c r="B5412" t="s">
        <v>277</v>
      </c>
      <c r="C5412" t="s">
        <v>168</v>
      </c>
      <c r="D5412" t="s">
        <v>11</v>
      </c>
      <c r="L5412">
        <v>0.03</v>
      </c>
      <c r="M5412">
        <v>0.03</v>
      </c>
      <c r="N5412">
        <v>0.04</v>
      </c>
      <c r="O5412">
        <v>0.04</v>
      </c>
      <c r="P5412">
        <v>0.05</v>
      </c>
      <c r="Q5412">
        <v>0.06</v>
      </c>
    </row>
    <row r="5413" spans="1:17" hidden="1" x14ac:dyDescent="0.2">
      <c r="A5413" t="s">
        <v>281</v>
      </c>
      <c r="B5413" t="s">
        <v>277</v>
      </c>
      <c r="C5413" t="s">
        <v>168</v>
      </c>
      <c r="D5413" t="s">
        <v>12</v>
      </c>
      <c r="L5413">
        <v>0.28000000000000003</v>
      </c>
      <c r="M5413">
        <v>0.3</v>
      </c>
      <c r="N5413">
        <v>0.33</v>
      </c>
      <c r="O5413">
        <v>0.34</v>
      </c>
      <c r="P5413">
        <v>0.33</v>
      </c>
      <c r="Q5413">
        <v>0.31</v>
      </c>
    </row>
    <row r="5414" spans="1:17" hidden="1" x14ac:dyDescent="0.2">
      <c r="A5414" t="s">
        <v>281</v>
      </c>
      <c r="B5414" t="s">
        <v>277</v>
      </c>
      <c r="C5414" t="s">
        <v>168</v>
      </c>
      <c r="D5414" t="s">
        <v>13</v>
      </c>
      <c r="L5414">
        <v>7.0000000000000007E-2</v>
      </c>
      <c r="M5414">
        <v>0.08</v>
      </c>
      <c r="N5414">
        <v>0.08</v>
      </c>
      <c r="O5414">
        <v>0.1</v>
      </c>
      <c r="P5414">
        <v>0.11</v>
      </c>
      <c r="Q5414">
        <v>0.12</v>
      </c>
    </row>
    <row r="5415" spans="1:17" hidden="1" x14ac:dyDescent="0.2">
      <c r="A5415" t="s">
        <v>281</v>
      </c>
      <c r="B5415" t="s">
        <v>277</v>
      </c>
      <c r="C5415" t="s">
        <v>168</v>
      </c>
      <c r="D5415" t="s">
        <v>14</v>
      </c>
      <c r="L5415">
        <v>0.43</v>
      </c>
      <c r="M5415">
        <v>0.56000000000000005</v>
      </c>
      <c r="N5415">
        <v>0.73</v>
      </c>
      <c r="O5415">
        <v>0.92</v>
      </c>
      <c r="P5415">
        <v>1.1299999999999999</v>
      </c>
      <c r="Q5415">
        <v>1.34</v>
      </c>
    </row>
    <row r="5416" spans="1:17" hidden="1" x14ac:dyDescent="0.2">
      <c r="A5416" t="s">
        <v>281</v>
      </c>
      <c r="B5416" t="s">
        <v>277</v>
      </c>
      <c r="C5416" t="s">
        <v>168</v>
      </c>
      <c r="D5416" t="s">
        <v>15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1.41</v>
      </c>
      <c r="M5416">
        <v>1.7</v>
      </c>
      <c r="N5416">
        <v>2.2000000000000002</v>
      </c>
      <c r="O5416">
        <v>2.94</v>
      </c>
      <c r="P5416">
        <v>3.36</v>
      </c>
      <c r="Q5416">
        <v>3.7</v>
      </c>
    </row>
    <row r="5417" spans="1:17" hidden="1" x14ac:dyDescent="0.2">
      <c r="A5417" t="s">
        <v>281</v>
      </c>
      <c r="B5417" t="s">
        <v>277</v>
      </c>
      <c r="C5417" t="s">
        <v>169</v>
      </c>
      <c r="D5417" t="s">
        <v>9</v>
      </c>
    </row>
    <row r="5418" spans="1:17" hidden="1" x14ac:dyDescent="0.2">
      <c r="A5418" t="s">
        <v>281</v>
      </c>
      <c r="B5418" t="s">
        <v>277</v>
      </c>
      <c r="C5418" t="s">
        <v>169</v>
      </c>
      <c r="D5418" t="s">
        <v>10</v>
      </c>
      <c r="L5418">
        <v>1.75</v>
      </c>
      <c r="M5418">
        <v>2.11</v>
      </c>
      <c r="N5418">
        <v>2.88</v>
      </c>
      <c r="O5418">
        <v>4.08</v>
      </c>
      <c r="P5418">
        <v>4.79</v>
      </c>
      <c r="Q5418">
        <v>5.32</v>
      </c>
    </row>
    <row r="5419" spans="1:17" hidden="1" x14ac:dyDescent="0.2">
      <c r="A5419" t="s">
        <v>281</v>
      </c>
      <c r="B5419" t="s">
        <v>277</v>
      </c>
      <c r="C5419" t="s">
        <v>169</v>
      </c>
      <c r="D5419" t="s">
        <v>11</v>
      </c>
      <c r="L5419">
        <v>0.24</v>
      </c>
      <c r="M5419">
        <v>0.23</v>
      </c>
      <c r="N5419">
        <v>0.28000000000000003</v>
      </c>
      <c r="O5419">
        <v>0.32</v>
      </c>
      <c r="P5419">
        <v>0.42</v>
      </c>
      <c r="Q5419">
        <v>0.44</v>
      </c>
    </row>
    <row r="5420" spans="1:17" hidden="1" x14ac:dyDescent="0.2">
      <c r="A5420" t="s">
        <v>281</v>
      </c>
      <c r="B5420" t="s">
        <v>277</v>
      </c>
      <c r="C5420" t="s">
        <v>169</v>
      </c>
      <c r="D5420" t="s">
        <v>12</v>
      </c>
      <c r="L5420">
        <v>0.33</v>
      </c>
      <c r="M5420">
        <v>0.35</v>
      </c>
      <c r="N5420">
        <v>0.38</v>
      </c>
      <c r="O5420">
        <v>0.39</v>
      </c>
      <c r="P5420">
        <v>0.39</v>
      </c>
      <c r="Q5420">
        <v>0.36</v>
      </c>
    </row>
    <row r="5421" spans="1:17" hidden="1" x14ac:dyDescent="0.2">
      <c r="A5421" t="s">
        <v>281</v>
      </c>
      <c r="B5421" t="s">
        <v>277</v>
      </c>
      <c r="C5421" t="s">
        <v>169</v>
      </c>
      <c r="D5421" t="s">
        <v>13</v>
      </c>
      <c r="L5421">
        <v>0.22</v>
      </c>
      <c r="M5421">
        <v>0.28000000000000003</v>
      </c>
      <c r="N5421">
        <v>0.36</v>
      </c>
      <c r="O5421">
        <v>0.44</v>
      </c>
      <c r="P5421">
        <v>0.5</v>
      </c>
      <c r="Q5421">
        <v>0.56000000000000005</v>
      </c>
    </row>
    <row r="5422" spans="1:17" hidden="1" x14ac:dyDescent="0.2">
      <c r="A5422" t="s">
        <v>281</v>
      </c>
      <c r="B5422" t="s">
        <v>277</v>
      </c>
      <c r="C5422" t="s">
        <v>169</v>
      </c>
      <c r="D5422" t="s">
        <v>14</v>
      </c>
      <c r="L5422">
        <v>0.87</v>
      </c>
      <c r="M5422">
        <v>1.1399999999999999</v>
      </c>
      <c r="N5422">
        <v>1.47</v>
      </c>
      <c r="O5422">
        <v>1.86</v>
      </c>
      <c r="P5422">
        <v>2.2799999999999998</v>
      </c>
      <c r="Q5422">
        <v>2.71</v>
      </c>
    </row>
    <row r="5423" spans="1:17" hidden="1" x14ac:dyDescent="0.2">
      <c r="A5423" t="s">
        <v>281</v>
      </c>
      <c r="B5423" t="s">
        <v>277</v>
      </c>
      <c r="C5423" t="s">
        <v>169</v>
      </c>
      <c r="D5423" t="s">
        <v>15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3.42</v>
      </c>
      <c r="M5423">
        <v>4.1100000000000003</v>
      </c>
      <c r="N5423">
        <v>5.38</v>
      </c>
      <c r="O5423">
        <v>7.09</v>
      </c>
      <c r="P5423">
        <v>8.3800000000000008</v>
      </c>
      <c r="Q5423">
        <v>9.4</v>
      </c>
    </row>
    <row r="5424" spans="1:17" hidden="1" x14ac:dyDescent="0.2">
      <c r="A5424" t="s">
        <v>281</v>
      </c>
      <c r="B5424" t="s">
        <v>277</v>
      </c>
      <c r="C5424" t="s">
        <v>170</v>
      </c>
      <c r="D5424" t="s">
        <v>9</v>
      </c>
    </row>
    <row r="5425" spans="1:17" hidden="1" x14ac:dyDescent="0.2">
      <c r="A5425" t="s">
        <v>281</v>
      </c>
      <c r="B5425" t="s">
        <v>277</v>
      </c>
      <c r="C5425" t="s">
        <v>170</v>
      </c>
      <c r="D5425" t="s">
        <v>10</v>
      </c>
      <c r="L5425">
        <v>2.09</v>
      </c>
      <c r="M5425">
        <v>2.58</v>
      </c>
      <c r="N5425">
        <v>3.63</v>
      </c>
      <c r="O5425">
        <v>4.95</v>
      </c>
      <c r="P5425">
        <v>5.59</v>
      </c>
      <c r="Q5425">
        <v>5.99</v>
      </c>
    </row>
    <row r="5426" spans="1:17" hidden="1" x14ac:dyDescent="0.2">
      <c r="A5426" t="s">
        <v>281</v>
      </c>
      <c r="B5426" t="s">
        <v>277</v>
      </c>
      <c r="C5426" t="s">
        <v>170</v>
      </c>
      <c r="D5426" t="s">
        <v>11</v>
      </c>
      <c r="L5426">
        <v>0.63</v>
      </c>
      <c r="M5426">
        <v>0.6</v>
      </c>
      <c r="N5426">
        <v>0.73</v>
      </c>
      <c r="O5426">
        <v>0.83</v>
      </c>
      <c r="P5426">
        <v>1.1000000000000001</v>
      </c>
      <c r="Q5426">
        <v>1.1599999999999999</v>
      </c>
    </row>
    <row r="5427" spans="1:17" hidden="1" x14ac:dyDescent="0.2">
      <c r="A5427" t="s">
        <v>281</v>
      </c>
      <c r="B5427" t="s">
        <v>277</v>
      </c>
      <c r="C5427" t="s">
        <v>170</v>
      </c>
      <c r="D5427" t="s">
        <v>12</v>
      </c>
      <c r="L5427">
        <v>0.31</v>
      </c>
      <c r="M5427">
        <v>0.33</v>
      </c>
      <c r="N5427">
        <v>0.36</v>
      </c>
      <c r="O5427">
        <v>0.37</v>
      </c>
      <c r="P5427">
        <v>0.36</v>
      </c>
      <c r="Q5427">
        <v>0.34</v>
      </c>
    </row>
    <row r="5428" spans="1:17" hidden="1" x14ac:dyDescent="0.2">
      <c r="A5428" t="s">
        <v>281</v>
      </c>
      <c r="B5428" t="s">
        <v>277</v>
      </c>
      <c r="C5428" t="s">
        <v>170</v>
      </c>
      <c r="D5428" t="s">
        <v>13</v>
      </c>
      <c r="L5428">
        <v>0.21</v>
      </c>
      <c r="M5428">
        <v>0.24</v>
      </c>
      <c r="N5428">
        <v>0.27</v>
      </c>
      <c r="O5428">
        <v>0.3</v>
      </c>
      <c r="P5428">
        <v>0.35</v>
      </c>
      <c r="Q5428">
        <v>0.39</v>
      </c>
    </row>
    <row r="5429" spans="1:17" hidden="1" x14ac:dyDescent="0.2">
      <c r="A5429" t="s">
        <v>281</v>
      </c>
      <c r="B5429" t="s">
        <v>277</v>
      </c>
      <c r="C5429" t="s">
        <v>170</v>
      </c>
      <c r="D5429" t="s">
        <v>14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</row>
    <row r="5430" spans="1:17" hidden="1" x14ac:dyDescent="0.2">
      <c r="A5430" t="s">
        <v>281</v>
      </c>
      <c r="B5430" t="s">
        <v>277</v>
      </c>
      <c r="C5430" t="s">
        <v>170</v>
      </c>
      <c r="D5430" t="s">
        <v>15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3.24</v>
      </c>
      <c r="M5430">
        <v>3.76</v>
      </c>
      <c r="N5430">
        <v>4.99</v>
      </c>
      <c r="O5430">
        <v>6.45</v>
      </c>
      <c r="P5430">
        <v>7.4</v>
      </c>
      <c r="Q5430">
        <v>7.87</v>
      </c>
    </row>
    <row r="5431" spans="1:17" hidden="1" x14ac:dyDescent="0.2">
      <c r="A5431" t="s">
        <v>281</v>
      </c>
      <c r="B5431" t="s">
        <v>277</v>
      </c>
      <c r="C5431" t="s">
        <v>171</v>
      </c>
      <c r="D5431" t="s">
        <v>9</v>
      </c>
    </row>
    <row r="5432" spans="1:17" hidden="1" x14ac:dyDescent="0.2">
      <c r="A5432" t="s">
        <v>281</v>
      </c>
      <c r="B5432" t="s">
        <v>277</v>
      </c>
      <c r="C5432" t="s">
        <v>171</v>
      </c>
      <c r="D5432" t="s">
        <v>10</v>
      </c>
      <c r="L5432">
        <v>0.56000000000000005</v>
      </c>
      <c r="M5432">
        <v>0.68</v>
      </c>
      <c r="N5432">
        <v>0.93</v>
      </c>
      <c r="O5432">
        <v>1.1399999999999999</v>
      </c>
      <c r="P5432">
        <v>1.31</v>
      </c>
      <c r="Q5432">
        <v>1.44</v>
      </c>
    </row>
    <row r="5433" spans="1:17" hidden="1" x14ac:dyDescent="0.2">
      <c r="A5433" t="s">
        <v>281</v>
      </c>
      <c r="B5433" t="s">
        <v>277</v>
      </c>
      <c r="C5433" t="s">
        <v>171</v>
      </c>
      <c r="D5433" t="s">
        <v>11</v>
      </c>
      <c r="L5433">
        <v>0.06</v>
      </c>
      <c r="M5433">
        <v>0.06</v>
      </c>
      <c r="N5433">
        <v>7.0000000000000007E-2</v>
      </c>
      <c r="O5433">
        <v>0.08</v>
      </c>
      <c r="P5433">
        <v>0.1</v>
      </c>
      <c r="Q5433">
        <v>0.11</v>
      </c>
    </row>
    <row r="5434" spans="1:17" hidden="1" x14ac:dyDescent="0.2">
      <c r="A5434" t="s">
        <v>281</v>
      </c>
      <c r="B5434" t="s">
        <v>277</v>
      </c>
      <c r="C5434" t="s">
        <v>171</v>
      </c>
      <c r="D5434" t="s">
        <v>12</v>
      </c>
      <c r="L5434">
        <v>1.28</v>
      </c>
      <c r="M5434">
        <v>1.36</v>
      </c>
      <c r="N5434">
        <v>1.48</v>
      </c>
      <c r="O5434">
        <v>1.53</v>
      </c>
      <c r="P5434">
        <v>1.51</v>
      </c>
      <c r="Q5434">
        <v>1.39</v>
      </c>
    </row>
    <row r="5435" spans="1:17" hidden="1" x14ac:dyDescent="0.2">
      <c r="A5435" t="s">
        <v>281</v>
      </c>
      <c r="B5435" t="s">
        <v>277</v>
      </c>
      <c r="C5435" t="s">
        <v>171</v>
      </c>
      <c r="D5435" t="s">
        <v>13</v>
      </c>
      <c r="L5435">
        <v>0.05</v>
      </c>
      <c r="M5435">
        <v>0.06</v>
      </c>
      <c r="N5435">
        <v>7.0000000000000007E-2</v>
      </c>
      <c r="O5435">
        <v>0.08</v>
      </c>
      <c r="P5435">
        <v>0.09</v>
      </c>
      <c r="Q5435">
        <v>0.1</v>
      </c>
    </row>
    <row r="5436" spans="1:17" hidden="1" x14ac:dyDescent="0.2">
      <c r="A5436" t="s">
        <v>281</v>
      </c>
      <c r="B5436" t="s">
        <v>277</v>
      </c>
      <c r="C5436" t="s">
        <v>171</v>
      </c>
      <c r="D5436" t="s">
        <v>14</v>
      </c>
      <c r="L5436">
        <v>0.06</v>
      </c>
      <c r="M5436">
        <v>0.08</v>
      </c>
      <c r="N5436">
        <v>0.1</v>
      </c>
      <c r="O5436">
        <v>0.13</v>
      </c>
      <c r="P5436">
        <v>0.16</v>
      </c>
      <c r="Q5436">
        <v>0.19</v>
      </c>
    </row>
    <row r="5437" spans="1:17" hidden="1" x14ac:dyDescent="0.2">
      <c r="A5437" t="s">
        <v>281</v>
      </c>
      <c r="B5437" t="s">
        <v>277</v>
      </c>
      <c r="C5437" t="s">
        <v>171</v>
      </c>
      <c r="D5437" t="s">
        <v>15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2.02</v>
      </c>
      <c r="M5437">
        <v>2.2400000000000002</v>
      </c>
      <c r="N5437">
        <v>2.64</v>
      </c>
      <c r="O5437">
        <v>2.95</v>
      </c>
      <c r="P5437">
        <v>3.17</v>
      </c>
      <c r="Q5437">
        <v>3.22</v>
      </c>
    </row>
    <row r="5438" spans="1:17" hidden="1" x14ac:dyDescent="0.2">
      <c r="A5438" t="s">
        <v>281</v>
      </c>
      <c r="B5438" t="s">
        <v>277</v>
      </c>
      <c r="C5438" t="s">
        <v>172</v>
      </c>
      <c r="D5438" t="s">
        <v>9</v>
      </c>
    </row>
    <row r="5439" spans="1:17" hidden="1" x14ac:dyDescent="0.2">
      <c r="A5439" t="s">
        <v>281</v>
      </c>
      <c r="B5439" t="s">
        <v>277</v>
      </c>
      <c r="C5439" t="s">
        <v>172</v>
      </c>
      <c r="D5439" t="s">
        <v>10</v>
      </c>
      <c r="L5439">
        <v>0.47</v>
      </c>
      <c r="M5439">
        <v>0.56000000000000005</v>
      </c>
      <c r="N5439">
        <v>0.77</v>
      </c>
      <c r="O5439">
        <v>0.95</v>
      </c>
      <c r="P5439">
        <v>1.06</v>
      </c>
      <c r="Q5439">
        <v>1.1200000000000001</v>
      </c>
    </row>
    <row r="5440" spans="1:17" hidden="1" x14ac:dyDescent="0.2">
      <c r="A5440" t="s">
        <v>281</v>
      </c>
      <c r="B5440" t="s">
        <v>277</v>
      </c>
      <c r="C5440" t="s">
        <v>172</v>
      </c>
      <c r="D5440" t="s">
        <v>11</v>
      </c>
      <c r="L5440">
        <v>0.04</v>
      </c>
      <c r="M5440">
        <v>0.04</v>
      </c>
      <c r="N5440">
        <v>0.04</v>
      </c>
      <c r="O5440">
        <v>0.05</v>
      </c>
      <c r="P5440">
        <v>7.0000000000000007E-2</v>
      </c>
      <c r="Q5440">
        <v>7.0000000000000007E-2</v>
      </c>
    </row>
    <row r="5441" spans="1:17" hidden="1" x14ac:dyDescent="0.2">
      <c r="A5441" t="s">
        <v>281</v>
      </c>
      <c r="B5441" t="s">
        <v>277</v>
      </c>
      <c r="C5441" t="s">
        <v>172</v>
      </c>
      <c r="D5441" t="s">
        <v>12</v>
      </c>
      <c r="L5441">
        <v>0.2</v>
      </c>
      <c r="M5441">
        <v>0.21</v>
      </c>
      <c r="N5441">
        <v>0.23</v>
      </c>
      <c r="O5441">
        <v>0.24</v>
      </c>
      <c r="P5441">
        <v>0.24</v>
      </c>
      <c r="Q5441">
        <v>0.22</v>
      </c>
    </row>
    <row r="5442" spans="1:17" hidden="1" x14ac:dyDescent="0.2">
      <c r="A5442" t="s">
        <v>281</v>
      </c>
      <c r="B5442" t="s">
        <v>277</v>
      </c>
      <c r="C5442" t="s">
        <v>172</v>
      </c>
      <c r="D5442" t="s">
        <v>13</v>
      </c>
      <c r="L5442">
        <v>0.04</v>
      </c>
      <c r="M5442">
        <v>0.05</v>
      </c>
      <c r="N5442">
        <v>0.05</v>
      </c>
      <c r="O5442">
        <v>0.06</v>
      </c>
      <c r="P5442">
        <v>0.06</v>
      </c>
      <c r="Q5442">
        <v>7.0000000000000007E-2</v>
      </c>
    </row>
    <row r="5443" spans="1:17" hidden="1" x14ac:dyDescent="0.2">
      <c r="A5443" t="s">
        <v>281</v>
      </c>
      <c r="B5443" t="s">
        <v>277</v>
      </c>
      <c r="C5443" t="s">
        <v>172</v>
      </c>
      <c r="D5443" t="s">
        <v>14</v>
      </c>
      <c r="L5443">
        <v>0.79</v>
      </c>
      <c r="M5443">
        <v>1.08</v>
      </c>
      <c r="N5443">
        <v>1.4</v>
      </c>
      <c r="O5443">
        <v>1.76</v>
      </c>
      <c r="P5443">
        <v>2.16</v>
      </c>
      <c r="Q5443">
        <v>2.57</v>
      </c>
    </row>
    <row r="5444" spans="1:17" hidden="1" x14ac:dyDescent="0.2">
      <c r="A5444" t="s">
        <v>281</v>
      </c>
      <c r="B5444" t="s">
        <v>277</v>
      </c>
      <c r="C5444" t="s">
        <v>172</v>
      </c>
      <c r="D5444" t="s">
        <v>15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1.54</v>
      </c>
      <c r="M5444">
        <v>1.94</v>
      </c>
      <c r="N5444">
        <v>2.5</v>
      </c>
      <c r="O5444">
        <v>3.06</v>
      </c>
      <c r="P5444">
        <v>3.58</v>
      </c>
      <c r="Q5444">
        <v>4.05</v>
      </c>
    </row>
    <row r="5445" spans="1:17" hidden="1" x14ac:dyDescent="0.2">
      <c r="A5445" t="s">
        <v>281</v>
      </c>
      <c r="B5445" t="s">
        <v>277</v>
      </c>
      <c r="C5445" t="s">
        <v>173</v>
      </c>
      <c r="D5445" t="s">
        <v>9</v>
      </c>
    </row>
    <row r="5446" spans="1:17" hidden="1" x14ac:dyDescent="0.2">
      <c r="A5446" t="s">
        <v>281</v>
      </c>
      <c r="B5446" t="s">
        <v>277</v>
      </c>
      <c r="C5446" t="s">
        <v>173</v>
      </c>
      <c r="D5446" t="s">
        <v>10</v>
      </c>
      <c r="L5446">
        <v>0.36</v>
      </c>
      <c r="M5446">
        <v>0.43</v>
      </c>
      <c r="N5446">
        <v>0.59</v>
      </c>
      <c r="O5446">
        <v>0.72</v>
      </c>
      <c r="P5446">
        <v>0.8</v>
      </c>
      <c r="Q5446">
        <v>0.85</v>
      </c>
    </row>
    <row r="5447" spans="1:17" hidden="1" x14ac:dyDescent="0.2">
      <c r="A5447" t="s">
        <v>281</v>
      </c>
      <c r="B5447" t="s">
        <v>277</v>
      </c>
      <c r="C5447" t="s">
        <v>173</v>
      </c>
      <c r="D5447" t="s">
        <v>11</v>
      </c>
      <c r="L5447">
        <v>0.02</v>
      </c>
      <c r="M5447">
        <v>0.02</v>
      </c>
      <c r="N5447">
        <v>0.02</v>
      </c>
      <c r="O5447">
        <v>0.02</v>
      </c>
      <c r="P5447">
        <v>0.03</v>
      </c>
      <c r="Q5447">
        <v>0.03</v>
      </c>
    </row>
    <row r="5448" spans="1:17" hidden="1" x14ac:dyDescent="0.2">
      <c r="A5448" t="s">
        <v>281</v>
      </c>
      <c r="B5448" t="s">
        <v>277</v>
      </c>
      <c r="C5448" t="s">
        <v>173</v>
      </c>
      <c r="D5448" t="s">
        <v>12</v>
      </c>
      <c r="L5448">
        <v>0.28000000000000003</v>
      </c>
      <c r="M5448">
        <v>0.3</v>
      </c>
      <c r="N5448">
        <v>0.33</v>
      </c>
      <c r="O5448">
        <v>0.34</v>
      </c>
      <c r="P5448">
        <v>0.33</v>
      </c>
      <c r="Q5448">
        <v>0.31</v>
      </c>
    </row>
    <row r="5449" spans="1:17" hidden="1" x14ac:dyDescent="0.2">
      <c r="A5449" t="s">
        <v>281</v>
      </c>
      <c r="B5449" t="s">
        <v>277</v>
      </c>
      <c r="C5449" t="s">
        <v>173</v>
      </c>
      <c r="D5449" t="s">
        <v>13</v>
      </c>
      <c r="L5449">
        <v>0.03</v>
      </c>
      <c r="M5449">
        <v>0.03</v>
      </c>
      <c r="N5449">
        <v>0.04</v>
      </c>
      <c r="O5449">
        <v>0.04</v>
      </c>
      <c r="P5449">
        <v>0.05</v>
      </c>
      <c r="Q5449">
        <v>0.05</v>
      </c>
    </row>
    <row r="5450" spans="1:17" hidden="1" x14ac:dyDescent="0.2">
      <c r="A5450" t="s">
        <v>281</v>
      </c>
      <c r="B5450" t="s">
        <v>277</v>
      </c>
      <c r="C5450" t="s">
        <v>173</v>
      </c>
      <c r="D5450" t="s">
        <v>14</v>
      </c>
      <c r="L5450">
        <v>0.23</v>
      </c>
      <c r="M5450">
        <v>0.31</v>
      </c>
      <c r="N5450">
        <v>0.4</v>
      </c>
      <c r="O5450">
        <v>0.5</v>
      </c>
      <c r="P5450">
        <v>0.61</v>
      </c>
      <c r="Q5450">
        <v>0.73</v>
      </c>
    </row>
    <row r="5451" spans="1:17" hidden="1" x14ac:dyDescent="0.2">
      <c r="A5451" t="s">
        <v>281</v>
      </c>
      <c r="B5451" t="s">
        <v>277</v>
      </c>
      <c r="C5451" t="s">
        <v>173</v>
      </c>
      <c r="D5451" t="s">
        <v>15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0.92</v>
      </c>
      <c r="M5451">
        <v>1.0900000000000001</v>
      </c>
      <c r="N5451">
        <v>1.37</v>
      </c>
      <c r="O5451">
        <v>1.63</v>
      </c>
      <c r="P5451">
        <v>1.83</v>
      </c>
      <c r="Q5451">
        <v>1.97</v>
      </c>
    </row>
    <row r="5452" spans="1:17" hidden="1" x14ac:dyDescent="0.2">
      <c r="A5452" t="s">
        <v>281</v>
      </c>
      <c r="B5452" t="s">
        <v>277</v>
      </c>
      <c r="C5452" t="s">
        <v>174</v>
      </c>
      <c r="D5452" t="s">
        <v>9</v>
      </c>
    </row>
    <row r="5453" spans="1:17" hidden="1" x14ac:dyDescent="0.2">
      <c r="A5453" t="s">
        <v>281</v>
      </c>
      <c r="B5453" t="s">
        <v>277</v>
      </c>
      <c r="C5453" t="s">
        <v>174</v>
      </c>
      <c r="D5453" t="s">
        <v>10</v>
      </c>
      <c r="L5453">
        <v>0.04</v>
      </c>
      <c r="M5453">
        <v>0.05</v>
      </c>
      <c r="N5453">
        <v>7.0000000000000007E-2</v>
      </c>
      <c r="O5453">
        <v>0.09</v>
      </c>
      <c r="P5453">
        <v>0.1</v>
      </c>
      <c r="Q5453">
        <v>0.11</v>
      </c>
    </row>
    <row r="5454" spans="1:17" hidden="1" x14ac:dyDescent="0.2">
      <c r="A5454" t="s">
        <v>281</v>
      </c>
      <c r="B5454" t="s">
        <v>277</v>
      </c>
      <c r="C5454" t="s">
        <v>174</v>
      </c>
      <c r="D5454" t="s">
        <v>11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</row>
    <row r="5455" spans="1:17" hidden="1" x14ac:dyDescent="0.2">
      <c r="A5455" t="s">
        <v>281</v>
      </c>
      <c r="B5455" t="s">
        <v>277</v>
      </c>
      <c r="C5455" t="s">
        <v>174</v>
      </c>
      <c r="D5455" t="s">
        <v>12</v>
      </c>
      <c r="L5455">
        <v>0.2</v>
      </c>
      <c r="M5455">
        <v>0.21</v>
      </c>
      <c r="N5455">
        <v>0.23</v>
      </c>
      <c r="O5455">
        <v>0.24</v>
      </c>
      <c r="P5455">
        <v>0.24</v>
      </c>
      <c r="Q5455">
        <v>0.22</v>
      </c>
    </row>
    <row r="5456" spans="1:17" hidden="1" x14ac:dyDescent="0.2">
      <c r="A5456" t="s">
        <v>281</v>
      </c>
      <c r="B5456" t="s">
        <v>277</v>
      </c>
      <c r="C5456" t="s">
        <v>174</v>
      </c>
      <c r="D5456" t="s">
        <v>13</v>
      </c>
      <c r="L5456">
        <v>0.06</v>
      </c>
      <c r="M5456">
        <v>7.0000000000000007E-2</v>
      </c>
      <c r="N5456">
        <v>0.08</v>
      </c>
      <c r="O5456">
        <v>0.09</v>
      </c>
      <c r="P5456">
        <v>0.11</v>
      </c>
      <c r="Q5456">
        <v>0.12</v>
      </c>
    </row>
    <row r="5457" spans="1:17" hidden="1" x14ac:dyDescent="0.2">
      <c r="A5457" t="s">
        <v>281</v>
      </c>
      <c r="B5457" t="s">
        <v>277</v>
      </c>
      <c r="C5457" t="s">
        <v>174</v>
      </c>
      <c r="D5457" t="s">
        <v>14</v>
      </c>
      <c r="L5457">
        <v>0.21</v>
      </c>
      <c r="M5457">
        <v>0.28000000000000003</v>
      </c>
      <c r="N5457">
        <v>0.36</v>
      </c>
      <c r="O5457">
        <v>0.45</v>
      </c>
      <c r="P5457">
        <v>0.55000000000000004</v>
      </c>
      <c r="Q5457">
        <v>0.66</v>
      </c>
    </row>
    <row r="5458" spans="1:17" hidden="1" x14ac:dyDescent="0.2">
      <c r="A5458" t="s">
        <v>281</v>
      </c>
      <c r="B5458" t="s">
        <v>277</v>
      </c>
      <c r="C5458" t="s">
        <v>174</v>
      </c>
      <c r="D5458" t="s">
        <v>15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0.52</v>
      </c>
      <c r="M5458">
        <v>0.62</v>
      </c>
      <c r="N5458">
        <v>0.75</v>
      </c>
      <c r="O5458">
        <v>0.88</v>
      </c>
      <c r="P5458">
        <v>1</v>
      </c>
      <c r="Q5458">
        <v>1.1000000000000001</v>
      </c>
    </row>
    <row r="5459" spans="1:17" hidden="1" x14ac:dyDescent="0.2">
      <c r="A5459" t="s">
        <v>281</v>
      </c>
      <c r="B5459" t="s">
        <v>277</v>
      </c>
      <c r="C5459" t="s">
        <v>175</v>
      </c>
      <c r="D5459" t="s">
        <v>9</v>
      </c>
    </row>
    <row r="5460" spans="1:17" hidden="1" x14ac:dyDescent="0.2">
      <c r="A5460" t="s">
        <v>281</v>
      </c>
      <c r="B5460" t="s">
        <v>277</v>
      </c>
      <c r="C5460" t="s">
        <v>175</v>
      </c>
      <c r="D5460" t="s">
        <v>10</v>
      </c>
      <c r="L5460">
        <v>1.52</v>
      </c>
      <c r="M5460">
        <v>1.83</v>
      </c>
      <c r="N5460">
        <v>2.5099999999999998</v>
      </c>
      <c r="O5460">
        <v>3.08</v>
      </c>
      <c r="P5460">
        <v>3.43</v>
      </c>
      <c r="Q5460">
        <v>3.62</v>
      </c>
    </row>
    <row r="5461" spans="1:17" hidden="1" x14ac:dyDescent="0.2">
      <c r="A5461" t="s">
        <v>281</v>
      </c>
      <c r="B5461" t="s">
        <v>277</v>
      </c>
      <c r="C5461" t="s">
        <v>175</v>
      </c>
      <c r="D5461" t="s">
        <v>11</v>
      </c>
      <c r="L5461">
        <v>0.92</v>
      </c>
      <c r="M5461">
        <v>0.87</v>
      </c>
      <c r="N5461">
        <v>1.07</v>
      </c>
      <c r="O5461">
        <v>1.21</v>
      </c>
      <c r="P5461">
        <v>1.61</v>
      </c>
      <c r="Q5461">
        <v>1.68</v>
      </c>
    </row>
    <row r="5462" spans="1:17" hidden="1" x14ac:dyDescent="0.2">
      <c r="A5462" t="s">
        <v>281</v>
      </c>
      <c r="B5462" t="s">
        <v>277</v>
      </c>
      <c r="C5462" t="s">
        <v>175</v>
      </c>
      <c r="D5462" t="s">
        <v>12</v>
      </c>
      <c r="L5462">
        <v>0.67</v>
      </c>
      <c r="M5462">
        <v>0.71</v>
      </c>
      <c r="N5462">
        <v>0.77</v>
      </c>
      <c r="O5462">
        <v>0.8</v>
      </c>
      <c r="P5462">
        <v>0.78</v>
      </c>
      <c r="Q5462">
        <v>0.73</v>
      </c>
    </row>
    <row r="5463" spans="1:17" hidden="1" x14ac:dyDescent="0.2">
      <c r="A5463" t="s">
        <v>281</v>
      </c>
      <c r="B5463" t="s">
        <v>277</v>
      </c>
      <c r="C5463" t="s">
        <v>175</v>
      </c>
      <c r="D5463" t="s">
        <v>13</v>
      </c>
      <c r="L5463">
        <v>0.22</v>
      </c>
      <c r="M5463">
        <v>0.28000000000000003</v>
      </c>
      <c r="N5463">
        <v>0.36</v>
      </c>
      <c r="O5463">
        <v>0.44</v>
      </c>
      <c r="P5463">
        <v>0.5</v>
      </c>
      <c r="Q5463">
        <v>0.56000000000000005</v>
      </c>
    </row>
    <row r="5464" spans="1:17" hidden="1" x14ac:dyDescent="0.2">
      <c r="A5464" t="s">
        <v>281</v>
      </c>
      <c r="B5464" t="s">
        <v>277</v>
      </c>
      <c r="C5464" t="s">
        <v>175</v>
      </c>
      <c r="D5464" t="s">
        <v>14</v>
      </c>
      <c r="L5464">
        <v>0.55000000000000004</v>
      </c>
      <c r="M5464">
        <v>0.73</v>
      </c>
      <c r="N5464">
        <v>0.94</v>
      </c>
      <c r="O5464">
        <v>1.19</v>
      </c>
      <c r="P5464">
        <v>1.46</v>
      </c>
      <c r="Q5464">
        <v>1.73</v>
      </c>
    </row>
    <row r="5465" spans="1:17" hidden="1" x14ac:dyDescent="0.2">
      <c r="A5465" t="s">
        <v>281</v>
      </c>
      <c r="B5465" t="s">
        <v>277</v>
      </c>
      <c r="C5465" t="s">
        <v>175</v>
      </c>
      <c r="D5465" t="s">
        <v>15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3.88</v>
      </c>
      <c r="M5465">
        <v>4.43</v>
      </c>
      <c r="N5465">
        <v>5.65</v>
      </c>
      <c r="O5465">
        <v>6.72</v>
      </c>
      <c r="P5465">
        <v>7.78</v>
      </c>
      <c r="Q5465">
        <v>8.33</v>
      </c>
    </row>
    <row r="5466" spans="1:17" hidden="1" x14ac:dyDescent="0.2">
      <c r="A5466" t="s">
        <v>281</v>
      </c>
      <c r="B5466" t="s">
        <v>277</v>
      </c>
      <c r="C5466" t="s">
        <v>176</v>
      </c>
      <c r="D5466" t="s">
        <v>9</v>
      </c>
    </row>
    <row r="5467" spans="1:17" hidden="1" x14ac:dyDescent="0.2">
      <c r="A5467" t="s">
        <v>281</v>
      </c>
      <c r="B5467" t="s">
        <v>277</v>
      </c>
      <c r="C5467" t="s">
        <v>176</v>
      </c>
      <c r="D5467" t="s">
        <v>10</v>
      </c>
      <c r="L5467">
        <v>0.65</v>
      </c>
      <c r="M5467">
        <v>0.79</v>
      </c>
      <c r="N5467">
        <v>1.08</v>
      </c>
      <c r="O5467">
        <v>1.32</v>
      </c>
      <c r="P5467">
        <v>1.47</v>
      </c>
      <c r="Q5467">
        <v>1.56</v>
      </c>
    </row>
    <row r="5468" spans="1:17" hidden="1" x14ac:dyDescent="0.2">
      <c r="A5468" t="s">
        <v>281</v>
      </c>
      <c r="B5468" t="s">
        <v>277</v>
      </c>
      <c r="C5468" t="s">
        <v>176</v>
      </c>
      <c r="D5468" t="s">
        <v>11</v>
      </c>
      <c r="L5468">
        <v>1.46</v>
      </c>
      <c r="M5468">
        <v>1.39</v>
      </c>
      <c r="N5468">
        <v>1.7</v>
      </c>
      <c r="O5468">
        <v>1.92</v>
      </c>
      <c r="P5468">
        <v>2.56</v>
      </c>
      <c r="Q5468">
        <v>2.68</v>
      </c>
    </row>
    <row r="5469" spans="1:17" hidden="1" x14ac:dyDescent="0.2">
      <c r="A5469" t="s">
        <v>281</v>
      </c>
      <c r="B5469" t="s">
        <v>277</v>
      </c>
      <c r="C5469" t="s">
        <v>176</v>
      </c>
      <c r="D5469" t="s">
        <v>12</v>
      </c>
      <c r="L5469">
        <v>0.2</v>
      </c>
      <c r="M5469">
        <v>0.21</v>
      </c>
      <c r="N5469">
        <v>0.23</v>
      </c>
      <c r="O5469">
        <v>0.24</v>
      </c>
      <c r="P5469">
        <v>0.24</v>
      </c>
      <c r="Q5469">
        <v>0.22</v>
      </c>
    </row>
    <row r="5470" spans="1:17" hidden="1" x14ac:dyDescent="0.2">
      <c r="A5470" t="s">
        <v>281</v>
      </c>
      <c r="B5470" t="s">
        <v>277</v>
      </c>
      <c r="C5470" t="s">
        <v>176</v>
      </c>
      <c r="D5470" t="s">
        <v>13</v>
      </c>
      <c r="L5470">
        <v>0.05</v>
      </c>
      <c r="M5470">
        <v>0.06</v>
      </c>
      <c r="N5470">
        <v>7.0000000000000007E-2</v>
      </c>
      <c r="O5470">
        <v>0.08</v>
      </c>
      <c r="P5470">
        <v>0.09</v>
      </c>
      <c r="Q5470">
        <v>0.1</v>
      </c>
    </row>
    <row r="5471" spans="1:17" hidden="1" x14ac:dyDescent="0.2">
      <c r="A5471" t="s">
        <v>281</v>
      </c>
      <c r="B5471" t="s">
        <v>277</v>
      </c>
      <c r="C5471" t="s">
        <v>176</v>
      </c>
      <c r="D5471" t="s">
        <v>14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</row>
    <row r="5472" spans="1:17" hidden="1" x14ac:dyDescent="0.2">
      <c r="A5472" t="s">
        <v>281</v>
      </c>
      <c r="B5472" t="s">
        <v>277</v>
      </c>
      <c r="C5472" t="s">
        <v>176</v>
      </c>
      <c r="D5472" t="s">
        <v>15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2.37</v>
      </c>
      <c r="M5472">
        <v>2.46</v>
      </c>
      <c r="N5472">
        <v>3.08</v>
      </c>
      <c r="O5472">
        <v>3.56</v>
      </c>
      <c r="P5472">
        <v>4.3600000000000003</v>
      </c>
      <c r="Q5472">
        <v>4.5599999999999996</v>
      </c>
    </row>
    <row r="5473" spans="1:17" hidden="1" x14ac:dyDescent="0.2">
      <c r="A5473" t="s">
        <v>281</v>
      </c>
      <c r="B5473" t="s">
        <v>277</v>
      </c>
      <c r="C5473" t="s">
        <v>177</v>
      </c>
      <c r="D5473" t="s">
        <v>9</v>
      </c>
    </row>
    <row r="5474" spans="1:17" hidden="1" x14ac:dyDescent="0.2">
      <c r="A5474" t="s">
        <v>281</v>
      </c>
      <c r="B5474" t="s">
        <v>277</v>
      </c>
      <c r="C5474" t="s">
        <v>177</v>
      </c>
      <c r="D5474" t="s">
        <v>10</v>
      </c>
      <c r="L5474">
        <v>0.18</v>
      </c>
      <c r="M5474">
        <v>0.21</v>
      </c>
      <c r="N5474">
        <v>0.28999999999999998</v>
      </c>
      <c r="O5474">
        <v>0.36</v>
      </c>
      <c r="P5474">
        <v>0.4</v>
      </c>
      <c r="Q5474">
        <v>0.42</v>
      </c>
    </row>
    <row r="5475" spans="1:17" hidden="1" x14ac:dyDescent="0.2">
      <c r="A5475" t="s">
        <v>281</v>
      </c>
      <c r="B5475" t="s">
        <v>277</v>
      </c>
      <c r="C5475" t="s">
        <v>177</v>
      </c>
      <c r="D5475" t="s">
        <v>11</v>
      </c>
      <c r="L5475">
        <v>0.03</v>
      </c>
      <c r="M5475">
        <v>0.03</v>
      </c>
      <c r="N5475">
        <v>0.04</v>
      </c>
      <c r="O5475">
        <v>0.04</v>
      </c>
      <c r="P5475">
        <v>0.06</v>
      </c>
      <c r="Q5475">
        <v>0.06</v>
      </c>
    </row>
    <row r="5476" spans="1:17" hidden="1" x14ac:dyDescent="0.2">
      <c r="A5476" t="s">
        <v>281</v>
      </c>
      <c r="B5476" t="s">
        <v>277</v>
      </c>
      <c r="C5476" t="s">
        <v>177</v>
      </c>
      <c r="D5476" t="s">
        <v>12</v>
      </c>
      <c r="L5476">
        <v>0.2</v>
      </c>
      <c r="M5476">
        <v>0.21</v>
      </c>
      <c r="N5476">
        <v>0.23</v>
      </c>
      <c r="O5476">
        <v>0.24</v>
      </c>
      <c r="P5476">
        <v>0.24</v>
      </c>
      <c r="Q5476">
        <v>0.22</v>
      </c>
    </row>
    <row r="5477" spans="1:17" hidden="1" x14ac:dyDescent="0.2">
      <c r="A5477" t="s">
        <v>281</v>
      </c>
      <c r="B5477" t="s">
        <v>277</v>
      </c>
      <c r="C5477" t="s">
        <v>177</v>
      </c>
      <c r="D5477" t="s">
        <v>13</v>
      </c>
      <c r="L5477">
        <v>0.01</v>
      </c>
      <c r="M5477">
        <v>0.02</v>
      </c>
      <c r="N5477">
        <v>0.02</v>
      </c>
      <c r="O5477">
        <v>0.02</v>
      </c>
      <c r="P5477">
        <v>0.02</v>
      </c>
      <c r="Q5477">
        <v>0.03</v>
      </c>
    </row>
    <row r="5478" spans="1:17" hidden="1" x14ac:dyDescent="0.2">
      <c r="A5478" t="s">
        <v>281</v>
      </c>
      <c r="B5478" t="s">
        <v>277</v>
      </c>
      <c r="C5478" t="s">
        <v>177</v>
      </c>
      <c r="D5478" t="s">
        <v>14</v>
      </c>
      <c r="L5478">
        <v>0.05</v>
      </c>
      <c r="M5478">
        <v>7.0000000000000007E-2</v>
      </c>
      <c r="N5478">
        <v>0.08</v>
      </c>
      <c r="O5478">
        <v>0.11</v>
      </c>
      <c r="P5478">
        <v>0.13</v>
      </c>
      <c r="Q5478">
        <v>0.16</v>
      </c>
    </row>
    <row r="5479" spans="1:17" hidden="1" x14ac:dyDescent="0.2">
      <c r="A5479" t="s">
        <v>281</v>
      </c>
      <c r="B5479" t="s">
        <v>277</v>
      </c>
      <c r="C5479" t="s">
        <v>177</v>
      </c>
      <c r="D5479" t="s">
        <v>15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0.47</v>
      </c>
      <c r="M5479">
        <v>0.54</v>
      </c>
      <c r="N5479">
        <v>0.66</v>
      </c>
      <c r="O5479">
        <v>0.77</v>
      </c>
      <c r="P5479">
        <v>0.84</v>
      </c>
      <c r="Q5479">
        <v>0.88</v>
      </c>
    </row>
    <row r="5480" spans="1:17" hidden="1" x14ac:dyDescent="0.2">
      <c r="A5480" t="s">
        <v>281</v>
      </c>
      <c r="B5480" t="s">
        <v>277</v>
      </c>
      <c r="C5480" t="s">
        <v>178</v>
      </c>
      <c r="D5480" t="s">
        <v>9</v>
      </c>
    </row>
    <row r="5481" spans="1:17" hidden="1" x14ac:dyDescent="0.2">
      <c r="A5481" t="s">
        <v>281</v>
      </c>
      <c r="B5481" t="s">
        <v>277</v>
      </c>
      <c r="C5481" t="s">
        <v>178</v>
      </c>
      <c r="D5481" t="s">
        <v>10</v>
      </c>
      <c r="L5481">
        <v>0.65</v>
      </c>
      <c r="M5481">
        <v>0.78</v>
      </c>
      <c r="N5481">
        <v>1.07</v>
      </c>
      <c r="O5481">
        <v>1.48</v>
      </c>
      <c r="P5481">
        <v>1.71</v>
      </c>
      <c r="Q5481">
        <v>1.87</v>
      </c>
    </row>
    <row r="5482" spans="1:17" hidden="1" x14ac:dyDescent="0.2">
      <c r="A5482" t="s">
        <v>281</v>
      </c>
      <c r="B5482" t="s">
        <v>277</v>
      </c>
      <c r="C5482" t="s">
        <v>178</v>
      </c>
      <c r="D5482" t="s">
        <v>11</v>
      </c>
      <c r="L5482">
        <v>0.01</v>
      </c>
      <c r="M5482">
        <v>0.01</v>
      </c>
      <c r="N5482">
        <v>0.01</v>
      </c>
      <c r="O5482">
        <v>0.01</v>
      </c>
      <c r="P5482">
        <v>0.02</v>
      </c>
      <c r="Q5482">
        <v>0.02</v>
      </c>
    </row>
    <row r="5483" spans="1:17" hidden="1" x14ac:dyDescent="0.2">
      <c r="A5483" t="s">
        <v>281</v>
      </c>
      <c r="B5483" t="s">
        <v>277</v>
      </c>
      <c r="C5483" t="s">
        <v>178</v>
      </c>
      <c r="D5483" t="s">
        <v>12</v>
      </c>
      <c r="L5483">
        <v>0.33</v>
      </c>
      <c r="M5483">
        <v>0.35</v>
      </c>
      <c r="N5483">
        <v>0.38</v>
      </c>
      <c r="O5483">
        <v>0.39</v>
      </c>
      <c r="P5483">
        <v>0.39</v>
      </c>
      <c r="Q5483">
        <v>0.36</v>
      </c>
    </row>
    <row r="5484" spans="1:17" hidden="1" x14ac:dyDescent="0.2">
      <c r="A5484" t="s">
        <v>281</v>
      </c>
      <c r="B5484" t="s">
        <v>277</v>
      </c>
      <c r="C5484" t="s">
        <v>178</v>
      </c>
      <c r="D5484" t="s">
        <v>13</v>
      </c>
      <c r="L5484">
        <v>7.0000000000000007E-2</v>
      </c>
      <c r="M5484">
        <v>0.08</v>
      </c>
      <c r="N5484">
        <v>0.09</v>
      </c>
      <c r="O5484">
        <v>0.1</v>
      </c>
      <c r="P5484">
        <v>0.11</v>
      </c>
      <c r="Q5484">
        <v>0.13</v>
      </c>
    </row>
    <row r="5485" spans="1:17" hidden="1" x14ac:dyDescent="0.2">
      <c r="A5485" t="s">
        <v>281</v>
      </c>
      <c r="B5485" t="s">
        <v>277</v>
      </c>
      <c r="C5485" t="s">
        <v>178</v>
      </c>
      <c r="D5485" t="s">
        <v>14</v>
      </c>
      <c r="L5485">
        <v>0.06</v>
      </c>
      <c r="M5485">
        <v>0.08</v>
      </c>
      <c r="N5485">
        <v>0.1</v>
      </c>
      <c r="O5485">
        <v>0.13</v>
      </c>
      <c r="P5485">
        <v>0.16</v>
      </c>
      <c r="Q5485">
        <v>0.19</v>
      </c>
    </row>
    <row r="5486" spans="1:17" hidden="1" x14ac:dyDescent="0.2">
      <c r="A5486" t="s">
        <v>281</v>
      </c>
      <c r="B5486" t="s">
        <v>277</v>
      </c>
      <c r="C5486" t="s">
        <v>178</v>
      </c>
      <c r="D5486" t="s">
        <v>15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1.1200000000000001</v>
      </c>
      <c r="M5486">
        <v>1.3</v>
      </c>
      <c r="N5486">
        <v>1.65</v>
      </c>
      <c r="O5486">
        <v>2.11</v>
      </c>
      <c r="P5486">
        <v>2.39</v>
      </c>
      <c r="Q5486">
        <v>2.56</v>
      </c>
    </row>
    <row r="5487" spans="1:17" hidden="1" x14ac:dyDescent="0.2">
      <c r="A5487" t="s">
        <v>281</v>
      </c>
      <c r="B5487" t="s">
        <v>277</v>
      </c>
      <c r="C5487" t="s">
        <v>179</v>
      </c>
      <c r="D5487" t="s">
        <v>9</v>
      </c>
    </row>
    <row r="5488" spans="1:17" hidden="1" x14ac:dyDescent="0.2">
      <c r="A5488" t="s">
        <v>281</v>
      </c>
      <c r="B5488" t="s">
        <v>277</v>
      </c>
      <c r="C5488" t="s">
        <v>179</v>
      </c>
      <c r="D5488" t="s">
        <v>10</v>
      </c>
      <c r="L5488">
        <v>1.36</v>
      </c>
      <c r="M5488">
        <v>1.47</v>
      </c>
      <c r="N5488">
        <v>1.86</v>
      </c>
      <c r="O5488">
        <v>3.09</v>
      </c>
      <c r="P5488">
        <v>3.32</v>
      </c>
      <c r="Q5488">
        <v>3.64</v>
      </c>
    </row>
    <row r="5489" spans="1:17" hidden="1" x14ac:dyDescent="0.2">
      <c r="A5489" t="s">
        <v>281</v>
      </c>
      <c r="B5489" t="s">
        <v>277</v>
      </c>
      <c r="C5489" t="s">
        <v>179</v>
      </c>
      <c r="D5489" t="s">
        <v>11</v>
      </c>
      <c r="L5489">
        <v>0.59</v>
      </c>
      <c r="M5489">
        <v>0.56999999999999995</v>
      </c>
      <c r="N5489">
        <v>0.69</v>
      </c>
      <c r="O5489">
        <v>0.78</v>
      </c>
      <c r="P5489">
        <v>1.04</v>
      </c>
      <c r="Q5489">
        <v>1.0900000000000001</v>
      </c>
    </row>
    <row r="5490" spans="1:17" hidden="1" x14ac:dyDescent="0.2">
      <c r="A5490" t="s">
        <v>281</v>
      </c>
      <c r="B5490" t="s">
        <v>277</v>
      </c>
      <c r="C5490" t="s">
        <v>179</v>
      </c>
      <c r="D5490" t="s">
        <v>12</v>
      </c>
      <c r="L5490">
        <v>0.2</v>
      </c>
      <c r="M5490">
        <v>0.21</v>
      </c>
      <c r="N5490">
        <v>0.23</v>
      </c>
      <c r="O5490">
        <v>0.24</v>
      </c>
      <c r="P5490">
        <v>0.24</v>
      </c>
      <c r="Q5490">
        <v>0.22</v>
      </c>
    </row>
    <row r="5491" spans="1:17" hidden="1" x14ac:dyDescent="0.2">
      <c r="A5491" t="s">
        <v>281</v>
      </c>
      <c r="B5491" t="s">
        <v>277</v>
      </c>
      <c r="C5491" t="s">
        <v>179</v>
      </c>
      <c r="D5491" t="s">
        <v>13</v>
      </c>
      <c r="L5491">
        <v>0.22</v>
      </c>
      <c r="M5491">
        <v>0.28000000000000003</v>
      </c>
      <c r="N5491">
        <v>0.36</v>
      </c>
      <c r="O5491">
        <v>0.44</v>
      </c>
      <c r="P5491">
        <v>0.5</v>
      </c>
      <c r="Q5491">
        <v>0.56000000000000005</v>
      </c>
    </row>
    <row r="5492" spans="1:17" hidden="1" x14ac:dyDescent="0.2">
      <c r="A5492" t="s">
        <v>281</v>
      </c>
      <c r="B5492" t="s">
        <v>277</v>
      </c>
      <c r="C5492" t="s">
        <v>179</v>
      </c>
      <c r="D5492" t="s">
        <v>14</v>
      </c>
      <c r="L5492">
        <v>0.99</v>
      </c>
      <c r="M5492">
        <v>1.29</v>
      </c>
      <c r="N5492">
        <v>1.67</v>
      </c>
      <c r="O5492">
        <v>2.11</v>
      </c>
      <c r="P5492">
        <v>2.58</v>
      </c>
      <c r="Q5492">
        <v>3.07</v>
      </c>
    </row>
    <row r="5493" spans="1:17" hidden="1" x14ac:dyDescent="0.2">
      <c r="A5493" t="s">
        <v>281</v>
      </c>
      <c r="B5493" t="s">
        <v>277</v>
      </c>
      <c r="C5493" t="s">
        <v>179</v>
      </c>
      <c r="D5493" t="s">
        <v>15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3.37</v>
      </c>
      <c r="M5493">
        <v>3.81</v>
      </c>
      <c r="N5493">
        <v>4.82</v>
      </c>
      <c r="O5493">
        <v>6.66</v>
      </c>
      <c r="P5493">
        <v>7.68</v>
      </c>
      <c r="Q5493">
        <v>8.58</v>
      </c>
    </row>
    <row r="5494" spans="1:17" hidden="1" x14ac:dyDescent="0.2">
      <c r="A5494" t="s">
        <v>281</v>
      </c>
      <c r="B5494" t="s">
        <v>277</v>
      </c>
      <c r="C5494" t="s">
        <v>180</v>
      </c>
      <c r="D5494" t="s">
        <v>9</v>
      </c>
    </row>
    <row r="5495" spans="1:17" hidden="1" x14ac:dyDescent="0.2">
      <c r="A5495" t="s">
        <v>281</v>
      </c>
      <c r="B5495" t="s">
        <v>277</v>
      </c>
      <c r="C5495" t="s">
        <v>180</v>
      </c>
      <c r="D5495" t="s">
        <v>10</v>
      </c>
      <c r="L5495">
        <v>0.9</v>
      </c>
      <c r="M5495">
        <v>1.08</v>
      </c>
      <c r="N5495">
        <v>1.23</v>
      </c>
      <c r="O5495">
        <v>1.82</v>
      </c>
      <c r="P5495">
        <v>1.95</v>
      </c>
      <c r="Q5495">
        <v>2.13</v>
      </c>
    </row>
    <row r="5496" spans="1:17" hidden="1" x14ac:dyDescent="0.2">
      <c r="A5496" t="s">
        <v>281</v>
      </c>
      <c r="B5496" t="s">
        <v>277</v>
      </c>
      <c r="C5496" t="s">
        <v>180</v>
      </c>
      <c r="D5496" t="s">
        <v>11</v>
      </c>
      <c r="L5496">
        <v>0.02</v>
      </c>
      <c r="M5496">
        <v>0.02</v>
      </c>
      <c r="N5496">
        <v>0.03</v>
      </c>
      <c r="O5496">
        <v>0.03</v>
      </c>
      <c r="P5496">
        <v>0.04</v>
      </c>
      <c r="Q5496">
        <v>0.04</v>
      </c>
    </row>
    <row r="5497" spans="1:17" hidden="1" x14ac:dyDescent="0.2">
      <c r="A5497" t="s">
        <v>281</v>
      </c>
      <c r="B5497" t="s">
        <v>277</v>
      </c>
      <c r="C5497" t="s">
        <v>180</v>
      </c>
      <c r="D5497" t="s">
        <v>12</v>
      </c>
      <c r="L5497">
        <v>0.01</v>
      </c>
      <c r="M5497">
        <v>0.01</v>
      </c>
      <c r="N5497">
        <v>0.01</v>
      </c>
      <c r="O5497">
        <v>0.01</v>
      </c>
      <c r="P5497">
        <v>0.01</v>
      </c>
      <c r="Q5497">
        <v>0.01</v>
      </c>
    </row>
    <row r="5498" spans="1:17" hidden="1" x14ac:dyDescent="0.2">
      <c r="A5498" t="s">
        <v>281</v>
      </c>
      <c r="B5498" t="s">
        <v>277</v>
      </c>
      <c r="C5498" t="s">
        <v>180</v>
      </c>
      <c r="D5498" t="s">
        <v>13</v>
      </c>
      <c r="L5498">
        <v>0.22</v>
      </c>
      <c r="M5498">
        <v>0.28000000000000003</v>
      </c>
      <c r="N5498">
        <v>0.36</v>
      </c>
      <c r="O5498">
        <v>0.44</v>
      </c>
      <c r="P5498">
        <v>0.5</v>
      </c>
      <c r="Q5498">
        <v>0.56000000000000005</v>
      </c>
    </row>
    <row r="5499" spans="1:17" hidden="1" x14ac:dyDescent="0.2">
      <c r="A5499" t="s">
        <v>281</v>
      </c>
      <c r="B5499" t="s">
        <v>277</v>
      </c>
      <c r="C5499" t="s">
        <v>180</v>
      </c>
      <c r="D5499" t="s">
        <v>14</v>
      </c>
      <c r="L5499">
        <v>0.1</v>
      </c>
      <c r="M5499">
        <v>0.12</v>
      </c>
      <c r="N5499">
        <v>0.15</v>
      </c>
      <c r="O5499">
        <v>0.19</v>
      </c>
      <c r="P5499">
        <v>0.23</v>
      </c>
      <c r="Q5499">
        <v>0.28000000000000003</v>
      </c>
    </row>
    <row r="5500" spans="1:17" hidden="1" x14ac:dyDescent="0.2">
      <c r="A5500" t="s">
        <v>281</v>
      </c>
      <c r="B5500" t="s">
        <v>277</v>
      </c>
      <c r="C5500" t="s">
        <v>180</v>
      </c>
      <c r="D5500" t="s">
        <v>15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1.25</v>
      </c>
      <c r="M5500">
        <v>1.51</v>
      </c>
      <c r="N5500">
        <v>1.78</v>
      </c>
      <c r="O5500">
        <v>2.4900000000000002</v>
      </c>
      <c r="P5500">
        <v>2.74</v>
      </c>
      <c r="Q5500">
        <v>3.03</v>
      </c>
    </row>
    <row r="5501" spans="1:17" hidden="1" x14ac:dyDescent="0.2">
      <c r="A5501" t="s">
        <v>281</v>
      </c>
      <c r="B5501" t="s">
        <v>277</v>
      </c>
      <c r="C5501" t="s">
        <v>181</v>
      </c>
      <c r="D5501" t="s">
        <v>9</v>
      </c>
    </row>
    <row r="5502" spans="1:17" hidden="1" x14ac:dyDescent="0.2">
      <c r="A5502" t="s">
        <v>281</v>
      </c>
      <c r="B5502" t="s">
        <v>277</v>
      </c>
      <c r="C5502" t="s">
        <v>181</v>
      </c>
      <c r="D5502" t="s">
        <v>10</v>
      </c>
      <c r="L5502">
        <v>1.46</v>
      </c>
      <c r="M5502">
        <v>1.76</v>
      </c>
      <c r="N5502">
        <v>2.41</v>
      </c>
      <c r="O5502">
        <v>4.6399999999999997</v>
      </c>
      <c r="P5502">
        <v>5.66</v>
      </c>
      <c r="Q5502">
        <v>6.45</v>
      </c>
    </row>
    <row r="5503" spans="1:17" hidden="1" x14ac:dyDescent="0.2">
      <c r="A5503" t="s">
        <v>281</v>
      </c>
      <c r="B5503" t="s">
        <v>277</v>
      </c>
      <c r="C5503" t="s">
        <v>181</v>
      </c>
      <c r="D5503" t="s">
        <v>11</v>
      </c>
      <c r="L5503">
        <v>0.66</v>
      </c>
      <c r="M5503">
        <v>0.63</v>
      </c>
      <c r="N5503">
        <v>0.77</v>
      </c>
      <c r="O5503">
        <v>0.87</v>
      </c>
      <c r="P5503">
        <v>1.17</v>
      </c>
      <c r="Q5503">
        <v>1.22</v>
      </c>
    </row>
    <row r="5504" spans="1:17" hidden="1" x14ac:dyDescent="0.2">
      <c r="A5504" t="s">
        <v>281</v>
      </c>
      <c r="B5504" t="s">
        <v>277</v>
      </c>
      <c r="C5504" t="s">
        <v>181</v>
      </c>
      <c r="D5504" t="s">
        <v>12</v>
      </c>
      <c r="L5504">
        <v>0.2</v>
      </c>
      <c r="M5504">
        <v>0.21</v>
      </c>
      <c r="N5504">
        <v>0.23</v>
      </c>
      <c r="O5504">
        <v>0.24</v>
      </c>
      <c r="P5504">
        <v>0.24</v>
      </c>
      <c r="Q5504">
        <v>0.22</v>
      </c>
    </row>
    <row r="5505" spans="1:17" hidden="1" x14ac:dyDescent="0.2">
      <c r="A5505" t="s">
        <v>281</v>
      </c>
      <c r="B5505" t="s">
        <v>277</v>
      </c>
      <c r="C5505" t="s">
        <v>181</v>
      </c>
      <c r="D5505" t="s">
        <v>13</v>
      </c>
      <c r="L5505">
        <v>0.22</v>
      </c>
      <c r="M5505">
        <v>0.28000000000000003</v>
      </c>
      <c r="N5505">
        <v>0.36</v>
      </c>
      <c r="O5505">
        <v>0.44</v>
      </c>
      <c r="P5505">
        <v>0.5</v>
      </c>
      <c r="Q5505">
        <v>0.56000000000000005</v>
      </c>
    </row>
    <row r="5506" spans="1:17" hidden="1" x14ac:dyDescent="0.2">
      <c r="A5506" t="s">
        <v>281</v>
      </c>
      <c r="B5506" t="s">
        <v>277</v>
      </c>
      <c r="C5506" t="s">
        <v>181</v>
      </c>
      <c r="D5506" t="s">
        <v>14</v>
      </c>
      <c r="L5506">
        <v>2.75</v>
      </c>
      <c r="M5506">
        <v>3.86</v>
      </c>
      <c r="N5506">
        <v>4.99</v>
      </c>
      <c r="O5506">
        <v>6.3</v>
      </c>
      <c r="P5506">
        <v>7.72</v>
      </c>
      <c r="Q5506">
        <v>9.19</v>
      </c>
    </row>
    <row r="5507" spans="1:17" hidden="1" x14ac:dyDescent="0.2">
      <c r="A5507" t="s">
        <v>281</v>
      </c>
      <c r="B5507" t="s">
        <v>277</v>
      </c>
      <c r="C5507" t="s">
        <v>181</v>
      </c>
      <c r="D5507" t="s">
        <v>15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5.29</v>
      </c>
      <c r="M5507">
        <v>6.74</v>
      </c>
      <c r="N5507">
        <v>8.77</v>
      </c>
      <c r="O5507">
        <v>12.5</v>
      </c>
      <c r="P5507">
        <v>15.29</v>
      </c>
      <c r="Q5507">
        <v>17.64</v>
      </c>
    </row>
    <row r="5508" spans="1:17" hidden="1" x14ac:dyDescent="0.2">
      <c r="A5508" t="s">
        <v>281</v>
      </c>
      <c r="B5508" t="s">
        <v>277</v>
      </c>
      <c r="C5508" t="s">
        <v>182</v>
      </c>
      <c r="D5508" t="s">
        <v>9</v>
      </c>
    </row>
    <row r="5509" spans="1:17" hidden="1" x14ac:dyDescent="0.2">
      <c r="A5509" t="s">
        <v>281</v>
      </c>
      <c r="B5509" t="s">
        <v>277</v>
      </c>
      <c r="C5509" t="s">
        <v>182</v>
      </c>
      <c r="D5509" t="s">
        <v>10</v>
      </c>
      <c r="L5509">
        <v>1.41</v>
      </c>
      <c r="M5509">
        <v>1.69</v>
      </c>
      <c r="N5509">
        <v>2.3199999999999998</v>
      </c>
      <c r="O5509">
        <v>3.42</v>
      </c>
      <c r="P5509">
        <v>3.94</v>
      </c>
      <c r="Q5509">
        <v>4.28</v>
      </c>
    </row>
    <row r="5510" spans="1:17" hidden="1" x14ac:dyDescent="0.2">
      <c r="A5510" t="s">
        <v>281</v>
      </c>
      <c r="B5510" t="s">
        <v>277</v>
      </c>
      <c r="C5510" t="s">
        <v>182</v>
      </c>
      <c r="D5510" t="s">
        <v>11</v>
      </c>
      <c r="L5510">
        <v>0.81</v>
      </c>
      <c r="M5510">
        <v>0.78</v>
      </c>
      <c r="N5510">
        <v>1.1299999999999999</v>
      </c>
      <c r="O5510">
        <v>1.4</v>
      </c>
      <c r="P5510">
        <v>1.87</v>
      </c>
      <c r="Q5510">
        <v>1.96</v>
      </c>
    </row>
    <row r="5511" spans="1:17" hidden="1" x14ac:dyDescent="0.2">
      <c r="A5511" t="s">
        <v>281</v>
      </c>
      <c r="B5511" t="s">
        <v>277</v>
      </c>
      <c r="C5511" t="s">
        <v>182</v>
      </c>
      <c r="D5511" t="s">
        <v>12</v>
      </c>
      <c r="L5511">
        <v>1.4</v>
      </c>
      <c r="M5511">
        <v>1.48</v>
      </c>
      <c r="N5511">
        <v>1.61</v>
      </c>
      <c r="O5511">
        <v>1.67</v>
      </c>
      <c r="P5511">
        <v>1.64</v>
      </c>
      <c r="Q5511">
        <v>1.51</v>
      </c>
    </row>
    <row r="5512" spans="1:17" hidden="1" x14ac:dyDescent="0.2">
      <c r="A5512" t="s">
        <v>281</v>
      </c>
      <c r="B5512" t="s">
        <v>277</v>
      </c>
      <c r="C5512" t="s">
        <v>182</v>
      </c>
      <c r="D5512" t="s">
        <v>13</v>
      </c>
      <c r="L5512">
        <v>0.12</v>
      </c>
      <c r="M5512">
        <v>0.18</v>
      </c>
      <c r="N5512">
        <v>0.2</v>
      </c>
      <c r="O5512">
        <v>0.22</v>
      </c>
      <c r="P5512">
        <v>0.26</v>
      </c>
      <c r="Q5512">
        <v>0.28999999999999998</v>
      </c>
    </row>
    <row r="5513" spans="1:17" hidden="1" x14ac:dyDescent="0.2">
      <c r="A5513" t="s">
        <v>281</v>
      </c>
      <c r="B5513" t="s">
        <v>277</v>
      </c>
      <c r="C5513" t="s">
        <v>182</v>
      </c>
      <c r="D5513" t="s">
        <v>14</v>
      </c>
      <c r="L5513">
        <v>0.24</v>
      </c>
      <c r="M5513">
        <v>0.31</v>
      </c>
      <c r="N5513">
        <v>0.39</v>
      </c>
      <c r="O5513">
        <v>0.5</v>
      </c>
      <c r="P5513">
        <v>0.61</v>
      </c>
      <c r="Q5513">
        <v>0.72</v>
      </c>
    </row>
    <row r="5514" spans="1:17" hidden="1" x14ac:dyDescent="0.2">
      <c r="A5514" t="s">
        <v>281</v>
      </c>
      <c r="B5514" t="s">
        <v>277</v>
      </c>
      <c r="C5514" t="s">
        <v>182</v>
      </c>
      <c r="D5514" t="s">
        <v>15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3.97</v>
      </c>
      <c r="M5514">
        <v>4.45</v>
      </c>
      <c r="N5514">
        <v>5.65</v>
      </c>
      <c r="O5514">
        <v>7.21</v>
      </c>
      <c r="P5514">
        <v>8.31</v>
      </c>
      <c r="Q5514">
        <v>8.77</v>
      </c>
    </row>
    <row r="5515" spans="1:17" hidden="1" x14ac:dyDescent="0.2">
      <c r="A5515" t="s">
        <v>281</v>
      </c>
      <c r="B5515" t="s">
        <v>277</v>
      </c>
      <c r="C5515" t="s">
        <v>183</v>
      </c>
      <c r="D5515" t="s">
        <v>9</v>
      </c>
    </row>
    <row r="5516" spans="1:17" hidden="1" x14ac:dyDescent="0.2">
      <c r="A5516" t="s">
        <v>281</v>
      </c>
      <c r="B5516" t="s">
        <v>277</v>
      </c>
      <c r="C5516" t="s">
        <v>183</v>
      </c>
      <c r="D5516" t="s">
        <v>10</v>
      </c>
      <c r="L5516">
        <v>1.06</v>
      </c>
      <c r="M5516">
        <v>1.27</v>
      </c>
      <c r="N5516">
        <v>1.74</v>
      </c>
      <c r="O5516">
        <v>2.14</v>
      </c>
      <c r="P5516">
        <v>2.38</v>
      </c>
      <c r="Q5516">
        <v>2.5099999999999998</v>
      </c>
    </row>
    <row r="5517" spans="1:17" hidden="1" x14ac:dyDescent="0.2">
      <c r="A5517" t="s">
        <v>281</v>
      </c>
      <c r="B5517" t="s">
        <v>277</v>
      </c>
      <c r="C5517" t="s">
        <v>183</v>
      </c>
      <c r="D5517" t="s">
        <v>11</v>
      </c>
      <c r="L5517">
        <v>0.12</v>
      </c>
      <c r="M5517">
        <v>0.12</v>
      </c>
      <c r="N5517">
        <v>0.14000000000000001</v>
      </c>
      <c r="O5517">
        <v>0.16</v>
      </c>
      <c r="P5517">
        <v>0.21</v>
      </c>
      <c r="Q5517">
        <v>0.23</v>
      </c>
    </row>
    <row r="5518" spans="1:17" hidden="1" x14ac:dyDescent="0.2">
      <c r="A5518" t="s">
        <v>281</v>
      </c>
      <c r="B5518" t="s">
        <v>277</v>
      </c>
      <c r="C5518" t="s">
        <v>183</v>
      </c>
      <c r="D5518" t="s">
        <v>12</v>
      </c>
      <c r="L5518">
        <v>0.33</v>
      </c>
      <c r="M5518">
        <v>0.35</v>
      </c>
      <c r="N5518">
        <v>0.38</v>
      </c>
      <c r="O5518">
        <v>0.39</v>
      </c>
      <c r="P5518">
        <v>0.39</v>
      </c>
      <c r="Q5518">
        <v>0.36</v>
      </c>
    </row>
    <row r="5519" spans="1:17" hidden="1" x14ac:dyDescent="0.2">
      <c r="A5519" t="s">
        <v>281</v>
      </c>
      <c r="B5519" t="s">
        <v>277</v>
      </c>
      <c r="C5519" t="s">
        <v>183</v>
      </c>
      <c r="D5519" t="s">
        <v>13</v>
      </c>
      <c r="L5519">
        <v>0.22</v>
      </c>
      <c r="M5519">
        <v>0.28000000000000003</v>
      </c>
      <c r="N5519">
        <v>0.36</v>
      </c>
      <c r="O5519">
        <v>0.44</v>
      </c>
      <c r="P5519">
        <v>0.5</v>
      </c>
      <c r="Q5519">
        <v>0.56000000000000005</v>
      </c>
    </row>
    <row r="5520" spans="1:17" hidden="1" x14ac:dyDescent="0.2">
      <c r="A5520" t="s">
        <v>281</v>
      </c>
      <c r="B5520" t="s">
        <v>277</v>
      </c>
      <c r="C5520" t="s">
        <v>183</v>
      </c>
      <c r="D5520" t="s">
        <v>14</v>
      </c>
      <c r="L5520">
        <v>0.14000000000000001</v>
      </c>
      <c r="M5520">
        <v>0.18</v>
      </c>
      <c r="N5520">
        <v>0.23</v>
      </c>
      <c r="O5520">
        <v>0.3</v>
      </c>
      <c r="P5520">
        <v>0.36</v>
      </c>
      <c r="Q5520">
        <v>0.43</v>
      </c>
    </row>
    <row r="5521" spans="1:17" hidden="1" x14ac:dyDescent="0.2">
      <c r="A5521" t="s">
        <v>281</v>
      </c>
      <c r="B5521" t="s">
        <v>277</v>
      </c>
      <c r="C5521" t="s">
        <v>183</v>
      </c>
      <c r="D5521" t="s">
        <v>15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1.87</v>
      </c>
      <c r="M5521">
        <v>2.2000000000000002</v>
      </c>
      <c r="N5521">
        <v>2.86</v>
      </c>
      <c r="O5521">
        <v>3.43</v>
      </c>
      <c r="P5521">
        <v>3.85</v>
      </c>
      <c r="Q5521">
        <v>4.09</v>
      </c>
    </row>
    <row r="5522" spans="1:17" hidden="1" x14ac:dyDescent="0.2">
      <c r="A5522" t="s">
        <v>281</v>
      </c>
      <c r="B5522" t="s">
        <v>277</v>
      </c>
      <c r="C5522" t="s">
        <v>184</v>
      </c>
      <c r="D5522" t="s">
        <v>9</v>
      </c>
    </row>
    <row r="5523" spans="1:17" hidden="1" x14ac:dyDescent="0.2">
      <c r="A5523" t="s">
        <v>281</v>
      </c>
      <c r="B5523" t="s">
        <v>277</v>
      </c>
      <c r="C5523" t="s">
        <v>184</v>
      </c>
      <c r="D5523" t="s">
        <v>10</v>
      </c>
      <c r="L5523">
        <v>0.75</v>
      </c>
      <c r="M5523">
        <v>0.91</v>
      </c>
      <c r="N5523">
        <v>1.24</v>
      </c>
      <c r="O5523">
        <v>1.52</v>
      </c>
      <c r="P5523">
        <v>1.69</v>
      </c>
      <c r="Q5523">
        <v>1.79</v>
      </c>
    </row>
    <row r="5524" spans="1:17" hidden="1" x14ac:dyDescent="0.2">
      <c r="A5524" t="s">
        <v>281</v>
      </c>
      <c r="B5524" t="s">
        <v>277</v>
      </c>
      <c r="C5524" t="s">
        <v>184</v>
      </c>
      <c r="D5524" t="s">
        <v>11</v>
      </c>
      <c r="L5524">
        <v>1.84</v>
      </c>
      <c r="M5524">
        <v>1.76</v>
      </c>
      <c r="N5524">
        <v>2.15</v>
      </c>
      <c r="O5524">
        <v>2.59</v>
      </c>
      <c r="P5524">
        <v>3.66</v>
      </c>
      <c r="Q5524">
        <v>3.96</v>
      </c>
    </row>
    <row r="5525" spans="1:17" hidden="1" x14ac:dyDescent="0.2">
      <c r="A5525" t="s">
        <v>281</v>
      </c>
      <c r="B5525" t="s">
        <v>277</v>
      </c>
      <c r="C5525" t="s">
        <v>184</v>
      </c>
      <c r="D5525" t="s">
        <v>12</v>
      </c>
      <c r="L5525">
        <v>0.4</v>
      </c>
      <c r="M5525">
        <v>0.43</v>
      </c>
      <c r="N5525">
        <v>0.46</v>
      </c>
      <c r="O5525">
        <v>0.48</v>
      </c>
      <c r="P5525">
        <v>0.47</v>
      </c>
      <c r="Q5525">
        <v>0.44</v>
      </c>
    </row>
    <row r="5526" spans="1:17" hidden="1" x14ac:dyDescent="0.2">
      <c r="A5526" t="s">
        <v>281</v>
      </c>
      <c r="B5526" t="s">
        <v>277</v>
      </c>
      <c r="C5526" t="s">
        <v>184</v>
      </c>
      <c r="D5526" t="s">
        <v>13</v>
      </c>
      <c r="L5526">
        <v>0.06</v>
      </c>
      <c r="M5526">
        <v>7.0000000000000007E-2</v>
      </c>
      <c r="N5526">
        <v>0.08</v>
      </c>
      <c r="O5526">
        <v>0.09</v>
      </c>
      <c r="P5526">
        <v>0.1</v>
      </c>
      <c r="Q5526">
        <v>0.12</v>
      </c>
    </row>
    <row r="5527" spans="1:17" hidden="1" x14ac:dyDescent="0.2">
      <c r="A5527" t="s">
        <v>281</v>
      </c>
      <c r="B5527" t="s">
        <v>277</v>
      </c>
      <c r="C5527" t="s">
        <v>184</v>
      </c>
      <c r="D5527" t="s">
        <v>14</v>
      </c>
      <c r="L5527">
        <v>0.02</v>
      </c>
      <c r="M5527">
        <v>0.02</v>
      </c>
      <c r="N5527">
        <v>0.03</v>
      </c>
      <c r="O5527">
        <v>0.03</v>
      </c>
      <c r="P5527">
        <v>0.04</v>
      </c>
      <c r="Q5527">
        <v>0.05</v>
      </c>
    </row>
    <row r="5528" spans="1:17" hidden="1" x14ac:dyDescent="0.2">
      <c r="A5528" t="s">
        <v>281</v>
      </c>
      <c r="B5528" t="s">
        <v>277</v>
      </c>
      <c r="C5528" t="s">
        <v>184</v>
      </c>
      <c r="D5528" t="s">
        <v>15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3.08</v>
      </c>
      <c r="M5528">
        <v>3.18</v>
      </c>
      <c r="N5528">
        <v>3.95</v>
      </c>
      <c r="O5528">
        <v>4.71</v>
      </c>
      <c r="P5528">
        <v>5.96</v>
      </c>
      <c r="Q5528">
        <v>6.34</v>
      </c>
    </row>
    <row r="5529" spans="1:17" hidden="1" x14ac:dyDescent="0.2">
      <c r="A5529" t="s">
        <v>281</v>
      </c>
      <c r="B5529" t="s">
        <v>277</v>
      </c>
      <c r="C5529" t="s">
        <v>185</v>
      </c>
      <c r="D5529" t="s">
        <v>9</v>
      </c>
    </row>
    <row r="5530" spans="1:17" hidden="1" x14ac:dyDescent="0.2">
      <c r="A5530" t="s">
        <v>281</v>
      </c>
      <c r="B5530" t="s">
        <v>277</v>
      </c>
      <c r="C5530" t="s">
        <v>185</v>
      </c>
      <c r="D5530" t="s">
        <v>10</v>
      </c>
      <c r="L5530">
        <v>1.75</v>
      </c>
      <c r="M5530">
        <v>2.1</v>
      </c>
      <c r="N5530">
        <v>2.88</v>
      </c>
      <c r="O5530">
        <v>3.53</v>
      </c>
      <c r="P5530">
        <v>3.93</v>
      </c>
      <c r="Q5530">
        <v>4.1500000000000004</v>
      </c>
    </row>
    <row r="5531" spans="1:17" hidden="1" x14ac:dyDescent="0.2">
      <c r="A5531" t="s">
        <v>281</v>
      </c>
      <c r="B5531" t="s">
        <v>277</v>
      </c>
      <c r="C5531" t="s">
        <v>185</v>
      </c>
      <c r="D5531" t="s">
        <v>11</v>
      </c>
      <c r="L5531">
        <v>1.39</v>
      </c>
      <c r="M5531">
        <v>1.32</v>
      </c>
      <c r="N5531">
        <v>1.62</v>
      </c>
      <c r="O5531">
        <v>1.82</v>
      </c>
      <c r="P5531">
        <v>2.52</v>
      </c>
      <c r="Q5531">
        <v>2.77</v>
      </c>
    </row>
    <row r="5532" spans="1:17" hidden="1" x14ac:dyDescent="0.2">
      <c r="A5532" t="s">
        <v>281</v>
      </c>
      <c r="B5532" t="s">
        <v>277</v>
      </c>
      <c r="C5532" t="s">
        <v>185</v>
      </c>
      <c r="D5532" t="s">
        <v>12</v>
      </c>
      <c r="L5532">
        <v>0.67</v>
      </c>
      <c r="M5532">
        <v>0.71</v>
      </c>
      <c r="N5532">
        <v>0.77</v>
      </c>
      <c r="O5532">
        <v>0.8</v>
      </c>
      <c r="P5532">
        <v>0.78</v>
      </c>
      <c r="Q5532">
        <v>0.73</v>
      </c>
    </row>
    <row r="5533" spans="1:17" hidden="1" x14ac:dyDescent="0.2">
      <c r="A5533" t="s">
        <v>281</v>
      </c>
      <c r="B5533" t="s">
        <v>277</v>
      </c>
      <c r="C5533" t="s">
        <v>185</v>
      </c>
      <c r="D5533" t="s">
        <v>13</v>
      </c>
      <c r="L5533">
        <v>0.15</v>
      </c>
      <c r="M5533">
        <v>0.17</v>
      </c>
      <c r="N5533">
        <v>0.19</v>
      </c>
      <c r="O5533">
        <v>0.21</v>
      </c>
      <c r="P5533">
        <v>0.24</v>
      </c>
      <c r="Q5533">
        <v>0.27</v>
      </c>
    </row>
    <row r="5534" spans="1:17" hidden="1" x14ac:dyDescent="0.2">
      <c r="A5534" t="s">
        <v>281</v>
      </c>
      <c r="B5534" t="s">
        <v>277</v>
      </c>
      <c r="C5534" t="s">
        <v>185</v>
      </c>
      <c r="D5534" t="s">
        <v>14</v>
      </c>
      <c r="L5534">
        <v>0.33</v>
      </c>
      <c r="M5534">
        <v>0.42</v>
      </c>
      <c r="N5534">
        <v>0.55000000000000004</v>
      </c>
      <c r="O5534">
        <v>0.69</v>
      </c>
      <c r="P5534">
        <v>0.84</v>
      </c>
      <c r="Q5534">
        <v>1</v>
      </c>
    </row>
    <row r="5535" spans="1:17" hidden="1" x14ac:dyDescent="0.2">
      <c r="A5535" t="s">
        <v>281</v>
      </c>
      <c r="B5535" t="s">
        <v>277</v>
      </c>
      <c r="C5535" t="s">
        <v>185</v>
      </c>
      <c r="D5535" t="s">
        <v>15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4.2699999999999996</v>
      </c>
      <c r="M5535">
        <v>4.7300000000000004</v>
      </c>
      <c r="N5535">
        <v>6</v>
      </c>
      <c r="O5535">
        <v>7.06</v>
      </c>
      <c r="P5535">
        <v>8.32</v>
      </c>
      <c r="Q5535">
        <v>8.92</v>
      </c>
    </row>
    <row r="5536" spans="1:17" hidden="1" x14ac:dyDescent="0.2">
      <c r="A5536" t="s">
        <v>281</v>
      </c>
      <c r="B5536" t="s">
        <v>277</v>
      </c>
      <c r="C5536" t="s">
        <v>186</v>
      </c>
      <c r="D5536" t="s">
        <v>9</v>
      </c>
    </row>
    <row r="5537" spans="1:17" hidden="1" x14ac:dyDescent="0.2">
      <c r="A5537" t="s">
        <v>281</v>
      </c>
      <c r="B5537" t="s">
        <v>277</v>
      </c>
      <c r="C5537" t="s">
        <v>186</v>
      </c>
      <c r="D5537" t="s">
        <v>10</v>
      </c>
      <c r="L5537">
        <v>1.8</v>
      </c>
      <c r="M5537">
        <v>2.14</v>
      </c>
      <c r="N5537">
        <v>2.46</v>
      </c>
      <c r="O5537">
        <v>3.64</v>
      </c>
      <c r="P5537">
        <v>3.93</v>
      </c>
      <c r="Q5537">
        <v>4.28</v>
      </c>
    </row>
    <row r="5538" spans="1:17" hidden="1" x14ac:dyDescent="0.2">
      <c r="A5538" t="s">
        <v>281</v>
      </c>
      <c r="B5538" t="s">
        <v>277</v>
      </c>
      <c r="C5538" t="s">
        <v>186</v>
      </c>
      <c r="D5538" t="s">
        <v>11</v>
      </c>
      <c r="L5538">
        <v>0.44</v>
      </c>
      <c r="M5538">
        <v>0.42</v>
      </c>
      <c r="N5538">
        <v>0.52</v>
      </c>
      <c r="O5538">
        <v>0.57999999999999996</v>
      </c>
      <c r="P5538">
        <v>0.78</v>
      </c>
      <c r="Q5538">
        <v>0.81</v>
      </c>
    </row>
    <row r="5539" spans="1:17" hidden="1" x14ac:dyDescent="0.2">
      <c r="A5539" t="s">
        <v>281</v>
      </c>
      <c r="B5539" t="s">
        <v>277</v>
      </c>
      <c r="C5539" t="s">
        <v>186</v>
      </c>
      <c r="D5539" t="s">
        <v>12</v>
      </c>
      <c r="L5539">
        <v>0.2</v>
      </c>
      <c r="M5539">
        <v>0.21</v>
      </c>
      <c r="N5539">
        <v>0.23</v>
      </c>
      <c r="O5539">
        <v>0.24</v>
      </c>
      <c r="P5539">
        <v>0.24</v>
      </c>
      <c r="Q5539">
        <v>0.22</v>
      </c>
    </row>
    <row r="5540" spans="1:17" hidden="1" x14ac:dyDescent="0.2">
      <c r="A5540" t="s">
        <v>281</v>
      </c>
      <c r="B5540" t="s">
        <v>277</v>
      </c>
      <c r="C5540" t="s">
        <v>186</v>
      </c>
      <c r="D5540" t="s">
        <v>13</v>
      </c>
      <c r="L5540">
        <v>0.22</v>
      </c>
      <c r="M5540">
        <v>0.28000000000000003</v>
      </c>
      <c r="N5540">
        <v>0.36</v>
      </c>
      <c r="O5540">
        <v>0.44</v>
      </c>
      <c r="P5540">
        <v>0.5</v>
      </c>
      <c r="Q5540">
        <v>0.56000000000000005</v>
      </c>
    </row>
    <row r="5541" spans="1:17" hidden="1" x14ac:dyDescent="0.2">
      <c r="A5541" t="s">
        <v>281</v>
      </c>
      <c r="B5541" t="s">
        <v>277</v>
      </c>
      <c r="C5541" t="s">
        <v>186</v>
      </c>
      <c r="D5541" t="s">
        <v>14</v>
      </c>
      <c r="L5541">
        <v>1.89</v>
      </c>
      <c r="M5541">
        <v>2.46</v>
      </c>
      <c r="N5541">
        <v>3.19</v>
      </c>
      <c r="O5541">
        <v>4.0199999999999996</v>
      </c>
      <c r="P5541">
        <v>4.93</v>
      </c>
      <c r="Q5541">
        <v>5.86</v>
      </c>
    </row>
    <row r="5542" spans="1:17" hidden="1" x14ac:dyDescent="0.2">
      <c r="A5542" t="s">
        <v>281</v>
      </c>
      <c r="B5542" t="s">
        <v>277</v>
      </c>
      <c r="C5542" t="s">
        <v>186</v>
      </c>
      <c r="D5542" t="s">
        <v>15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4.55</v>
      </c>
      <c r="M5542">
        <v>5.52</v>
      </c>
      <c r="N5542">
        <v>6.76</v>
      </c>
      <c r="O5542">
        <v>8.93</v>
      </c>
      <c r="P5542">
        <v>10.38</v>
      </c>
      <c r="Q5542">
        <v>11.74</v>
      </c>
    </row>
    <row r="5543" spans="1:17" hidden="1" x14ac:dyDescent="0.2">
      <c r="A5543" t="s">
        <v>281</v>
      </c>
      <c r="B5543" t="s">
        <v>277</v>
      </c>
      <c r="C5543" t="s">
        <v>187</v>
      </c>
      <c r="D5543" t="s">
        <v>9</v>
      </c>
    </row>
    <row r="5544" spans="1:17" hidden="1" x14ac:dyDescent="0.2">
      <c r="A5544" t="s">
        <v>281</v>
      </c>
      <c r="B5544" t="s">
        <v>277</v>
      </c>
      <c r="C5544" t="s">
        <v>187</v>
      </c>
      <c r="D5544" t="s">
        <v>10</v>
      </c>
      <c r="L5544">
        <v>0.26</v>
      </c>
      <c r="M5544">
        <v>0.31</v>
      </c>
      <c r="N5544">
        <v>0.42</v>
      </c>
      <c r="O5544">
        <v>0.52</v>
      </c>
      <c r="P5544">
        <v>0.57999999999999996</v>
      </c>
      <c r="Q5544">
        <v>0.61</v>
      </c>
    </row>
    <row r="5545" spans="1:17" hidden="1" x14ac:dyDescent="0.2">
      <c r="A5545" t="s">
        <v>281</v>
      </c>
      <c r="B5545" t="s">
        <v>277</v>
      </c>
      <c r="C5545" t="s">
        <v>187</v>
      </c>
      <c r="D5545" t="s">
        <v>11</v>
      </c>
      <c r="L5545">
        <v>7.0000000000000007E-2</v>
      </c>
      <c r="M5545">
        <v>0.06</v>
      </c>
      <c r="N5545">
        <v>0.08</v>
      </c>
      <c r="O5545">
        <v>0.09</v>
      </c>
      <c r="P5545">
        <v>0.12</v>
      </c>
      <c r="Q5545">
        <v>0.14000000000000001</v>
      </c>
    </row>
    <row r="5546" spans="1:17" hidden="1" x14ac:dyDescent="0.2">
      <c r="A5546" t="s">
        <v>281</v>
      </c>
      <c r="B5546" t="s">
        <v>277</v>
      </c>
      <c r="C5546" t="s">
        <v>187</v>
      </c>
      <c r="D5546" t="s">
        <v>12</v>
      </c>
      <c r="L5546">
        <v>0.2</v>
      </c>
      <c r="M5546">
        <v>0.21</v>
      </c>
      <c r="N5546">
        <v>0.23</v>
      </c>
      <c r="O5546">
        <v>0.24</v>
      </c>
      <c r="P5546">
        <v>0.24</v>
      </c>
      <c r="Q5546">
        <v>0.22</v>
      </c>
    </row>
    <row r="5547" spans="1:17" hidden="1" x14ac:dyDescent="0.2">
      <c r="A5547" t="s">
        <v>281</v>
      </c>
      <c r="B5547" t="s">
        <v>277</v>
      </c>
      <c r="C5547" t="s">
        <v>187</v>
      </c>
      <c r="D5547" t="s">
        <v>13</v>
      </c>
      <c r="L5547">
        <v>0.02</v>
      </c>
      <c r="M5547">
        <v>0.02</v>
      </c>
      <c r="N5547">
        <v>0.03</v>
      </c>
      <c r="O5547">
        <v>0.03</v>
      </c>
      <c r="P5547">
        <v>0.04</v>
      </c>
      <c r="Q5547">
        <v>0.04</v>
      </c>
    </row>
    <row r="5548" spans="1:17" hidden="1" x14ac:dyDescent="0.2">
      <c r="A5548" t="s">
        <v>281</v>
      </c>
      <c r="B5548" t="s">
        <v>277</v>
      </c>
      <c r="C5548" t="s">
        <v>187</v>
      </c>
      <c r="D5548" t="s">
        <v>14</v>
      </c>
      <c r="L5548">
        <v>0.01</v>
      </c>
      <c r="M5548">
        <v>0.02</v>
      </c>
      <c r="N5548">
        <v>0.02</v>
      </c>
      <c r="O5548">
        <v>0.03</v>
      </c>
      <c r="P5548">
        <v>0.04</v>
      </c>
      <c r="Q5548">
        <v>0.04</v>
      </c>
    </row>
    <row r="5549" spans="1:17" hidden="1" x14ac:dyDescent="0.2">
      <c r="A5549" t="s">
        <v>281</v>
      </c>
      <c r="B5549" t="s">
        <v>277</v>
      </c>
      <c r="C5549" t="s">
        <v>187</v>
      </c>
      <c r="D5549" t="s">
        <v>15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0.56000000000000005</v>
      </c>
      <c r="M5549">
        <v>0.63</v>
      </c>
      <c r="N5549">
        <v>0.78</v>
      </c>
      <c r="O5549">
        <v>0.91</v>
      </c>
      <c r="P5549">
        <v>1</v>
      </c>
      <c r="Q5549">
        <v>1.05</v>
      </c>
    </row>
    <row r="5550" spans="1:17" hidden="1" x14ac:dyDescent="0.2">
      <c r="A5550" t="s">
        <v>281</v>
      </c>
      <c r="B5550" t="s">
        <v>277</v>
      </c>
      <c r="C5550" t="s">
        <v>188</v>
      </c>
      <c r="D5550" t="s">
        <v>9</v>
      </c>
    </row>
    <row r="5551" spans="1:17" hidden="1" x14ac:dyDescent="0.2">
      <c r="A5551" t="s">
        <v>281</v>
      </c>
      <c r="B5551" t="s">
        <v>277</v>
      </c>
      <c r="C5551" t="s">
        <v>188</v>
      </c>
      <c r="D5551" t="s">
        <v>10</v>
      </c>
      <c r="L5551">
        <v>5.16</v>
      </c>
      <c r="M5551">
        <v>6.21</v>
      </c>
      <c r="N5551">
        <v>8.5</v>
      </c>
      <c r="O5551">
        <v>10.44</v>
      </c>
      <c r="P5551">
        <v>11.62</v>
      </c>
      <c r="Q5551">
        <v>12.27</v>
      </c>
    </row>
    <row r="5552" spans="1:17" hidden="1" x14ac:dyDescent="0.2">
      <c r="A5552" t="s">
        <v>281</v>
      </c>
      <c r="B5552" t="s">
        <v>277</v>
      </c>
      <c r="C5552" t="s">
        <v>188</v>
      </c>
      <c r="D5552" t="s">
        <v>11</v>
      </c>
      <c r="L5552">
        <v>3.05</v>
      </c>
      <c r="M5552">
        <v>2.91</v>
      </c>
      <c r="N5552">
        <v>3.56</v>
      </c>
      <c r="O5552">
        <v>4.01</v>
      </c>
      <c r="P5552">
        <v>5.36</v>
      </c>
      <c r="Q5552">
        <v>5.61</v>
      </c>
    </row>
    <row r="5553" spans="1:17" hidden="1" x14ac:dyDescent="0.2">
      <c r="A5553" t="s">
        <v>281</v>
      </c>
      <c r="B5553" t="s">
        <v>277</v>
      </c>
      <c r="C5553" t="s">
        <v>188</v>
      </c>
      <c r="D5553" t="s">
        <v>12</v>
      </c>
      <c r="L5553">
        <v>0.31</v>
      </c>
      <c r="M5553">
        <v>0.33</v>
      </c>
      <c r="N5553">
        <v>0.36</v>
      </c>
      <c r="O5553">
        <v>0.37</v>
      </c>
      <c r="P5553">
        <v>0.36</v>
      </c>
      <c r="Q5553">
        <v>0.34</v>
      </c>
    </row>
    <row r="5554" spans="1:17" hidden="1" x14ac:dyDescent="0.2">
      <c r="A5554" t="s">
        <v>281</v>
      </c>
      <c r="B5554" t="s">
        <v>277</v>
      </c>
      <c r="C5554" t="s">
        <v>188</v>
      </c>
      <c r="D5554" t="s">
        <v>13</v>
      </c>
      <c r="L5554">
        <v>0.43</v>
      </c>
      <c r="M5554">
        <v>0.5</v>
      </c>
      <c r="N5554">
        <v>0.55000000000000004</v>
      </c>
      <c r="O5554">
        <v>0.62</v>
      </c>
      <c r="P5554">
        <v>0.71</v>
      </c>
      <c r="Q5554">
        <v>0.79</v>
      </c>
    </row>
    <row r="5555" spans="1:17" hidden="1" x14ac:dyDescent="0.2">
      <c r="A5555" t="s">
        <v>281</v>
      </c>
      <c r="B5555" t="s">
        <v>277</v>
      </c>
      <c r="C5555" t="s">
        <v>188</v>
      </c>
      <c r="D5555" t="s">
        <v>14</v>
      </c>
      <c r="L5555">
        <v>0.21</v>
      </c>
      <c r="M5555">
        <v>0.24</v>
      </c>
      <c r="N5555">
        <v>0.31</v>
      </c>
      <c r="O5555">
        <v>0.39</v>
      </c>
      <c r="P5555">
        <v>0.47</v>
      </c>
      <c r="Q5555">
        <v>0.56000000000000005</v>
      </c>
    </row>
    <row r="5556" spans="1:17" hidden="1" x14ac:dyDescent="0.2">
      <c r="A5556" t="s">
        <v>281</v>
      </c>
      <c r="B5556" t="s">
        <v>277</v>
      </c>
      <c r="C5556" t="s">
        <v>188</v>
      </c>
      <c r="D5556" t="s">
        <v>15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9.16</v>
      </c>
      <c r="M5556">
        <v>10.199999999999999</v>
      </c>
      <c r="N5556">
        <v>13.28</v>
      </c>
      <c r="O5556">
        <v>15.84</v>
      </c>
      <c r="P5556">
        <v>18.53</v>
      </c>
      <c r="Q5556">
        <v>19.579999999999998</v>
      </c>
    </row>
    <row r="5557" spans="1:17" hidden="1" x14ac:dyDescent="0.2">
      <c r="A5557" t="s">
        <v>281</v>
      </c>
      <c r="B5557" t="s">
        <v>277</v>
      </c>
      <c r="C5557" t="s">
        <v>189</v>
      </c>
      <c r="D5557" t="s">
        <v>9</v>
      </c>
    </row>
    <row r="5558" spans="1:17" hidden="1" x14ac:dyDescent="0.2">
      <c r="A5558" t="s">
        <v>281</v>
      </c>
      <c r="B5558" t="s">
        <v>277</v>
      </c>
      <c r="C5558" t="s">
        <v>189</v>
      </c>
      <c r="D5558" t="s">
        <v>10</v>
      </c>
      <c r="L5558">
        <v>0.21</v>
      </c>
      <c r="M5558">
        <v>0.26</v>
      </c>
      <c r="N5558">
        <v>0.36</v>
      </c>
      <c r="O5558">
        <v>0.57999999999999996</v>
      </c>
      <c r="P5558">
        <v>0.66</v>
      </c>
      <c r="Q5558">
        <v>0.72</v>
      </c>
    </row>
    <row r="5559" spans="1:17" hidden="1" x14ac:dyDescent="0.2">
      <c r="A5559" t="s">
        <v>281</v>
      </c>
      <c r="B5559" t="s">
        <v>277</v>
      </c>
      <c r="C5559" t="s">
        <v>189</v>
      </c>
      <c r="D5559" t="s">
        <v>11</v>
      </c>
      <c r="L5559">
        <v>0.03</v>
      </c>
      <c r="M5559">
        <v>0.03</v>
      </c>
      <c r="N5559">
        <v>0.03</v>
      </c>
      <c r="O5559">
        <v>0.04</v>
      </c>
      <c r="P5559">
        <v>0.05</v>
      </c>
      <c r="Q5559">
        <v>0.05</v>
      </c>
    </row>
    <row r="5560" spans="1:17" hidden="1" x14ac:dyDescent="0.2">
      <c r="A5560" t="s">
        <v>281</v>
      </c>
      <c r="B5560" t="s">
        <v>277</v>
      </c>
      <c r="C5560" t="s">
        <v>189</v>
      </c>
      <c r="D5560" t="s">
        <v>12</v>
      </c>
      <c r="L5560">
        <v>0.2</v>
      </c>
      <c r="M5560">
        <v>0.21</v>
      </c>
      <c r="N5560">
        <v>0.23</v>
      </c>
      <c r="O5560">
        <v>0.24</v>
      </c>
      <c r="P5560">
        <v>0.24</v>
      </c>
      <c r="Q5560">
        <v>0.22</v>
      </c>
    </row>
    <row r="5561" spans="1:17" hidden="1" x14ac:dyDescent="0.2">
      <c r="A5561" t="s">
        <v>281</v>
      </c>
      <c r="B5561" t="s">
        <v>277</v>
      </c>
      <c r="C5561" t="s">
        <v>189</v>
      </c>
      <c r="D5561" t="s">
        <v>13</v>
      </c>
      <c r="L5561">
        <v>0.03</v>
      </c>
      <c r="M5561">
        <v>0.03</v>
      </c>
      <c r="N5561">
        <v>0.03</v>
      </c>
      <c r="O5561">
        <v>0.04</v>
      </c>
      <c r="P5561">
        <v>0.04</v>
      </c>
      <c r="Q5561">
        <v>0.05</v>
      </c>
    </row>
    <row r="5562" spans="1:17" hidden="1" x14ac:dyDescent="0.2">
      <c r="A5562" t="s">
        <v>281</v>
      </c>
      <c r="B5562" t="s">
        <v>277</v>
      </c>
      <c r="C5562" t="s">
        <v>189</v>
      </c>
      <c r="D5562" t="s">
        <v>14</v>
      </c>
      <c r="L5562">
        <v>0.22</v>
      </c>
      <c r="M5562">
        <v>0.28999999999999998</v>
      </c>
      <c r="N5562">
        <v>0.37</v>
      </c>
      <c r="O5562">
        <v>0.47</v>
      </c>
      <c r="P5562">
        <v>0.57999999999999996</v>
      </c>
      <c r="Q5562">
        <v>0.69</v>
      </c>
    </row>
    <row r="5563" spans="1:17" hidden="1" x14ac:dyDescent="0.2">
      <c r="A5563" t="s">
        <v>281</v>
      </c>
      <c r="B5563" t="s">
        <v>277</v>
      </c>
      <c r="C5563" t="s">
        <v>189</v>
      </c>
      <c r="D5563" t="s">
        <v>15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0.68</v>
      </c>
      <c r="M5563">
        <v>0.81</v>
      </c>
      <c r="N5563">
        <v>1.03</v>
      </c>
      <c r="O5563">
        <v>1.37</v>
      </c>
      <c r="P5563">
        <v>1.56</v>
      </c>
      <c r="Q5563">
        <v>1.72</v>
      </c>
    </row>
    <row r="5564" spans="1:17" hidden="1" x14ac:dyDescent="0.2">
      <c r="A5564" t="s">
        <v>281</v>
      </c>
      <c r="B5564" t="s">
        <v>277</v>
      </c>
      <c r="C5564" t="s">
        <v>190</v>
      </c>
      <c r="D5564" t="s">
        <v>9</v>
      </c>
    </row>
    <row r="5565" spans="1:17" hidden="1" x14ac:dyDescent="0.2">
      <c r="A5565" t="s">
        <v>281</v>
      </c>
      <c r="B5565" t="s">
        <v>277</v>
      </c>
      <c r="C5565" t="s">
        <v>190</v>
      </c>
      <c r="D5565" t="s">
        <v>10</v>
      </c>
      <c r="L5565">
        <v>0.28999999999999998</v>
      </c>
      <c r="M5565">
        <v>0.28000000000000003</v>
      </c>
      <c r="N5565">
        <v>0.31</v>
      </c>
      <c r="O5565">
        <v>0.32</v>
      </c>
      <c r="P5565">
        <v>0.28000000000000003</v>
      </c>
      <c r="Q5565">
        <v>0.25</v>
      </c>
    </row>
    <row r="5566" spans="1:17" hidden="1" x14ac:dyDescent="0.2">
      <c r="A5566" t="s">
        <v>281</v>
      </c>
      <c r="B5566" t="s">
        <v>277</v>
      </c>
      <c r="C5566" t="s">
        <v>190</v>
      </c>
      <c r="D5566" t="s">
        <v>11</v>
      </c>
      <c r="L5566">
        <v>0.2</v>
      </c>
      <c r="M5566">
        <v>0.21</v>
      </c>
      <c r="N5566">
        <v>0.21</v>
      </c>
      <c r="O5566">
        <v>0.21</v>
      </c>
      <c r="P5566">
        <v>0.21</v>
      </c>
      <c r="Q5566">
        <v>0.2</v>
      </c>
    </row>
    <row r="5567" spans="1:17" hidden="1" x14ac:dyDescent="0.2">
      <c r="A5567" t="s">
        <v>281</v>
      </c>
      <c r="B5567" t="s">
        <v>277</v>
      </c>
      <c r="C5567" t="s">
        <v>190</v>
      </c>
      <c r="D5567" t="s">
        <v>12</v>
      </c>
    </row>
    <row r="5568" spans="1:17" hidden="1" x14ac:dyDescent="0.2">
      <c r="A5568" t="s">
        <v>281</v>
      </c>
      <c r="B5568" t="s">
        <v>277</v>
      </c>
      <c r="C5568" t="s">
        <v>190</v>
      </c>
      <c r="D5568" t="s">
        <v>13</v>
      </c>
      <c r="L5568">
        <v>2.27</v>
      </c>
      <c r="M5568">
        <v>2.68</v>
      </c>
      <c r="N5568">
        <v>3.03</v>
      </c>
      <c r="O5568">
        <v>3.31</v>
      </c>
      <c r="P5568">
        <v>3.48</v>
      </c>
      <c r="Q5568">
        <v>3.52</v>
      </c>
    </row>
    <row r="5569" spans="1:17" hidden="1" x14ac:dyDescent="0.2">
      <c r="A5569" t="s">
        <v>281</v>
      </c>
      <c r="B5569" t="s">
        <v>277</v>
      </c>
      <c r="C5569" t="s">
        <v>190</v>
      </c>
      <c r="D5569" t="s">
        <v>14</v>
      </c>
      <c r="L5569">
        <v>0.44</v>
      </c>
      <c r="M5569">
        <v>0.48</v>
      </c>
      <c r="N5569">
        <v>0.54</v>
      </c>
      <c r="O5569">
        <v>0.59</v>
      </c>
      <c r="P5569">
        <v>0.65</v>
      </c>
      <c r="Q5569">
        <v>0.71</v>
      </c>
    </row>
    <row r="5570" spans="1:17" hidden="1" x14ac:dyDescent="0.2">
      <c r="A5570" t="s">
        <v>281</v>
      </c>
      <c r="B5570" t="s">
        <v>277</v>
      </c>
      <c r="C5570" t="s">
        <v>190</v>
      </c>
      <c r="D5570" t="s">
        <v>15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3.2</v>
      </c>
      <c r="M5570">
        <v>3.64</v>
      </c>
      <c r="N5570">
        <v>4.09</v>
      </c>
      <c r="O5570">
        <v>4.43</v>
      </c>
      <c r="P5570">
        <v>4.62</v>
      </c>
      <c r="Q5570">
        <v>4.6900000000000004</v>
      </c>
    </row>
    <row r="5571" spans="1:17" hidden="1" x14ac:dyDescent="0.2">
      <c r="A5571" t="s">
        <v>281</v>
      </c>
      <c r="B5571" t="s">
        <v>277</v>
      </c>
      <c r="C5571" t="s">
        <v>191</v>
      </c>
      <c r="D5571" t="s">
        <v>9</v>
      </c>
    </row>
    <row r="5572" spans="1:17" hidden="1" x14ac:dyDescent="0.2">
      <c r="A5572" t="s">
        <v>281</v>
      </c>
      <c r="B5572" t="s">
        <v>277</v>
      </c>
      <c r="C5572" t="s">
        <v>191</v>
      </c>
      <c r="D5572" t="s">
        <v>10</v>
      </c>
      <c r="L5572">
        <v>3.86</v>
      </c>
      <c r="M5572">
        <v>3.69</v>
      </c>
      <c r="N5572">
        <v>4.1500000000000004</v>
      </c>
      <c r="O5572">
        <v>4.24</v>
      </c>
      <c r="P5572">
        <v>3.79</v>
      </c>
      <c r="Q5572">
        <v>3.31</v>
      </c>
    </row>
    <row r="5573" spans="1:17" hidden="1" x14ac:dyDescent="0.2">
      <c r="A5573" t="s">
        <v>281</v>
      </c>
      <c r="B5573" t="s">
        <v>277</v>
      </c>
      <c r="C5573" t="s">
        <v>191</v>
      </c>
      <c r="D5573" t="s">
        <v>11</v>
      </c>
      <c r="L5573">
        <v>2.69</v>
      </c>
      <c r="M5573">
        <v>2.78</v>
      </c>
      <c r="N5573">
        <v>2.84</v>
      </c>
      <c r="O5573">
        <v>2.84</v>
      </c>
      <c r="P5573">
        <v>2.81</v>
      </c>
      <c r="Q5573">
        <v>2.73</v>
      </c>
    </row>
    <row r="5574" spans="1:17" hidden="1" x14ac:dyDescent="0.2">
      <c r="A5574" t="s">
        <v>281</v>
      </c>
      <c r="B5574" t="s">
        <v>277</v>
      </c>
      <c r="C5574" t="s">
        <v>191</v>
      </c>
      <c r="D5574" t="s">
        <v>12</v>
      </c>
    </row>
    <row r="5575" spans="1:17" hidden="1" x14ac:dyDescent="0.2">
      <c r="A5575" t="s">
        <v>281</v>
      </c>
      <c r="B5575" t="s">
        <v>277</v>
      </c>
      <c r="C5575" t="s">
        <v>191</v>
      </c>
      <c r="D5575" t="s">
        <v>13</v>
      </c>
      <c r="L5575">
        <v>2.27</v>
      </c>
      <c r="M5575">
        <v>2.68</v>
      </c>
      <c r="N5575">
        <v>3.03</v>
      </c>
      <c r="O5575">
        <v>3.31</v>
      </c>
      <c r="P5575">
        <v>3.48</v>
      </c>
      <c r="Q5575">
        <v>3.52</v>
      </c>
    </row>
    <row r="5576" spans="1:17" hidden="1" x14ac:dyDescent="0.2">
      <c r="A5576" t="s">
        <v>281</v>
      </c>
      <c r="B5576" t="s">
        <v>277</v>
      </c>
      <c r="C5576" t="s">
        <v>191</v>
      </c>
      <c r="D5576" t="s">
        <v>14</v>
      </c>
      <c r="L5576">
        <v>5.83</v>
      </c>
      <c r="M5576">
        <v>6.45</v>
      </c>
      <c r="N5576">
        <v>7.15</v>
      </c>
      <c r="O5576">
        <v>7.89</v>
      </c>
      <c r="P5576">
        <v>8.66</v>
      </c>
      <c r="Q5576">
        <v>9.43</v>
      </c>
    </row>
    <row r="5577" spans="1:17" hidden="1" x14ac:dyDescent="0.2">
      <c r="A5577" t="s">
        <v>281</v>
      </c>
      <c r="B5577" t="s">
        <v>277</v>
      </c>
      <c r="C5577" t="s">
        <v>191</v>
      </c>
      <c r="D5577" t="s">
        <v>15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14.64</v>
      </c>
      <c r="M5577">
        <v>15.59</v>
      </c>
      <c r="N5577">
        <v>17.16</v>
      </c>
      <c r="O5577">
        <v>18.27</v>
      </c>
      <c r="P5577">
        <v>18.73</v>
      </c>
      <c r="Q5577">
        <v>19</v>
      </c>
    </row>
    <row r="5578" spans="1:17" hidden="1" x14ac:dyDescent="0.2">
      <c r="A5578" t="s">
        <v>281</v>
      </c>
      <c r="B5578" t="s">
        <v>277</v>
      </c>
      <c r="C5578" t="s">
        <v>192</v>
      </c>
      <c r="D5578" t="s">
        <v>9</v>
      </c>
    </row>
    <row r="5579" spans="1:17" hidden="1" x14ac:dyDescent="0.2">
      <c r="A5579" t="s">
        <v>281</v>
      </c>
      <c r="B5579" t="s">
        <v>277</v>
      </c>
      <c r="C5579" t="s">
        <v>192</v>
      </c>
      <c r="D5579" t="s">
        <v>10</v>
      </c>
      <c r="L5579">
        <v>1.44</v>
      </c>
      <c r="M5579">
        <v>1.38</v>
      </c>
      <c r="N5579">
        <v>1.55</v>
      </c>
      <c r="O5579">
        <v>1.59</v>
      </c>
      <c r="P5579">
        <v>1.42</v>
      </c>
      <c r="Q5579">
        <v>1.24</v>
      </c>
    </row>
    <row r="5580" spans="1:17" hidden="1" x14ac:dyDescent="0.2">
      <c r="A5580" t="s">
        <v>281</v>
      </c>
      <c r="B5580" t="s">
        <v>277</v>
      </c>
      <c r="C5580" t="s">
        <v>192</v>
      </c>
      <c r="D5580" t="s">
        <v>11</v>
      </c>
      <c r="L5580">
        <v>1.01</v>
      </c>
      <c r="M5580">
        <v>1.04</v>
      </c>
      <c r="N5580">
        <v>1.06</v>
      </c>
      <c r="O5580">
        <v>1.06</v>
      </c>
      <c r="P5580">
        <v>1.05</v>
      </c>
      <c r="Q5580">
        <v>1.02</v>
      </c>
    </row>
    <row r="5581" spans="1:17" hidden="1" x14ac:dyDescent="0.2">
      <c r="A5581" t="s">
        <v>281</v>
      </c>
      <c r="B5581" t="s">
        <v>277</v>
      </c>
      <c r="C5581" t="s">
        <v>192</v>
      </c>
      <c r="D5581" t="s">
        <v>12</v>
      </c>
    </row>
    <row r="5582" spans="1:17" hidden="1" x14ac:dyDescent="0.2">
      <c r="A5582" t="s">
        <v>281</v>
      </c>
      <c r="B5582" t="s">
        <v>277</v>
      </c>
      <c r="C5582" t="s">
        <v>192</v>
      </c>
      <c r="D5582" t="s">
        <v>13</v>
      </c>
      <c r="L5582">
        <v>2.27</v>
      </c>
      <c r="M5582">
        <v>2.68</v>
      </c>
      <c r="N5582">
        <v>3.03</v>
      </c>
      <c r="O5582">
        <v>3.31</v>
      </c>
      <c r="P5582">
        <v>3.48</v>
      </c>
      <c r="Q5582">
        <v>3.52</v>
      </c>
    </row>
    <row r="5583" spans="1:17" hidden="1" x14ac:dyDescent="0.2">
      <c r="A5583" t="s">
        <v>281</v>
      </c>
      <c r="B5583" t="s">
        <v>277</v>
      </c>
      <c r="C5583" t="s">
        <v>192</v>
      </c>
      <c r="D5583" t="s">
        <v>14</v>
      </c>
      <c r="L5583">
        <v>2.1800000000000002</v>
      </c>
      <c r="M5583">
        <v>2.42</v>
      </c>
      <c r="N5583">
        <v>2.68</v>
      </c>
      <c r="O5583">
        <v>2.96</v>
      </c>
      <c r="P5583">
        <v>3.24</v>
      </c>
      <c r="Q5583">
        <v>3.53</v>
      </c>
    </row>
    <row r="5584" spans="1:17" hidden="1" x14ac:dyDescent="0.2">
      <c r="A5584" t="s">
        <v>281</v>
      </c>
      <c r="B5584" t="s">
        <v>277</v>
      </c>
      <c r="C5584" t="s">
        <v>192</v>
      </c>
      <c r="D5584" t="s">
        <v>15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6.91</v>
      </c>
      <c r="M5584">
        <v>7.51</v>
      </c>
      <c r="N5584">
        <v>8.32</v>
      </c>
      <c r="O5584">
        <v>8.91</v>
      </c>
      <c r="P5584">
        <v>9.19</v>
      </c>
      <c r="Q5584">
        <v>9.32</v>
      </c>
    </row>
    <row r="5585" spans="1:17" hidden="1" x14ac:dyDescent="0.2">
      <c r="A5585" t="s">
        <v>281</v>
      </c>
      <c r="B5585" t="s">
        <v>277</v>
      </c>
      <c r="C5585" t="s">
        <v>193</v>
      </c>
      <c r="D5585" t="s">
        <v>9</v>
      </c>
    </row>
    <row r="5586" spans="1:17" hidden="1" x14ac:dyDescent="0.2">
      <c r="A5586" t="s">
        <v>281</v>
      </c>
      <c r="B5586" t="s">
        <v>277</v>
      </c>
      <c r="C5586" t="s">
        <v>193</v>
      </c>
      <c r="D5586" t="s">
        <v>10</v>
      </c>
      <c r="L5586">
        <v>1.53</v>
      </c>
      <c r="M5586">
        <v>1.46</v>
      </c>
      <c r="N5586">
        <v>1.64</v>
      </c>
      <c r="O5586">
        <v>1.68</v>
      </c>
      <c r="P5586">
        <v>1.5</v>
      </c>
      <c r="Q5586">
        <v>1.31</v>
      </c>
    </row>
    <row r="5587" spans="1:17" hidden="1" x14ac:dyDescent="0.2">
      <c r="A5587" t="s">
        <v>281</v>
      </c>
      <c r="B5587" t="s">
        <v>277</v>
      </c>
      <c r="C5587" t="s">
        <v>193</v>
      </c>
      <c r="D5587" t="s">
        <v>11</v>
      </c>
      <c r="L5587">
        <v>1.06</v>
      </c>
      <c r="M5587">
        <v>1.1000000000000001</v>
      </c>
      <c r="N5587">
        <v>1.1200000000000001</v>
      </c>
      <c r="O5587">
        <v>1.1200000000000001</v>
      </c>
      <c r="P5587">
        <v>1.1100000000000001</v>
      </c>
      <c r="Q5587">
        <v>1.08</v>
      </c>
    </row>
    <row r="5588" spans="1:17" hidden="1" x14ac:dyDescent="0.2">
      <c r="A5588" t="s">
        <v>281</v>
      </c>
      <c r="B5588" t="s">
        <v>277</v>
      </c>
      <c r="C5588" t="s">
        <v>193</v>
      </c>
      <c r="D5588" t="s">
        <v>12</v>
      </c>
    </row>
    <row r="5589" spans="1:17" hidden="1" x14ac:dyDescent="0.2">
      <c r="A5589" t="s">
        <v>281</v>
      </c>
      <c r="B5589" t="s">
        <v>277</v>
      </c>
      <c r="C5589" t="s">
        <v>193</v>
      </c>
      <c r="D5589" t="s">
        <v>13</v>
      </c>
      <c r="L5589">
        <v>2.27</v>
      </c>
      <c r="M5589">
        <v>2.68</v>
      </c>
      <c r="N5589">
        <v>3.03</v>
      </c>
      <c r="O5589">
        <v>3.31</v>
      </c>
      <c r="P5589">
        <v>3.48</v>
      </c>
      <c r="Q5589">
        <v>3.52</v>
      </c>
    </row>
    <row r="5590" spans="1:17" hidden="1" x14ac:dyDescent="0.2">
      <c r="A5590" t="s">
        <v>281</v>
      </c>
      <c r="B5590" t="s">
        <v>277</v>
      </c>
      <c r="C5590" t="s">
        <v>193</v>
      </c>
      <c r="D5590" t="s">
        <v>14</v>
      </c>
      <c r="L5590">
        <v>2.2999999999999998</v>
      </c>
      <c r="M5590">
        <v>2.5499999999999998</v>
      </c>
      <c r="N5590">
        <v>2.83</v>
      </c>
      <c r="O5590">
        <v>3.12</v>
      </c>
      <c r="P5590">
        <v>3.42</v>
      </c>
      <c r="Q5590">
        <v>3.73</v>
      </c>
    </row>
    <row r="5591" spans="1:17" hidden="1" x14ac:dyDescent="0.2">
      <c r="A5591" t="s">
        <v>281</v>
      </c>
      <c r="B5591" t="s">
        <v>277</v>
      </c>
      <c r="C5591" t="s">
        <v>193</v>
      </c>
      <c r="D5591" t="s">
        <v>15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7.17</v>
      </c>
      <c r="M5591">
        <v>7.79</v>
      </c>
      <c r="N5591">
        <v>8.6199999999999992</v>
      </c>
      <c r="O5591">
        <v>9.23</v>
      </c>
      <c r="P5591">
        <v>9.51</v>
      </c>
      <c r="Q5591">
        <v>9.65</v>
      </c>
    </row>
    <row r="5592" spans="1:17" hidden="1" x14ac:dyDescent="0.2">
      <c r="A5592" t="s">
        <v>281</v>
      </c>
      <c r="B5592" t="s">
        <v>277</v>
      </c>
      <c r="C5592" t="s">
        <v>194</v>
      </c>
      <c r="D5592" t="s">
        <v>9</v>
      </c>
    </row>
    <row r="5593" spans="1:17" hidden="1" x14ac:dyDescent="0.2">
      <c r="A5593" t="s">
        <v>281</v>
      </c>
      <c r="B5593" t="s">
        <v>277</v>
      </c>
      <c r="C5593" t="s">
        <v>194</v>
      </c>
      <c r="D5593" t="s">
        <v>10</v>
      </c>
      <c r="L5593">
        <v>2.93</v>
      </c>
      <c r="M5593">
        <v>2.91</v>
      </c>
      <c r="N5593">
        <v>2.94</v>
      </c>
      <c r="O5593">
        <v>2.98</v>
      </c>
      <c r="P5593">
        <v>2.99</v>
      </c>
      <c r="Q5593">
        <v>2.97</v>
      </c>
    </row>
    <row r="5594" spans="1:17" hidden="1" x14ac:dyDescent="0.2">
      <c r="A5594" t="s">
        <v>281</v>
      </c>
      <c r="B5594" t="s">
        <v>277</v>
      </c>
      <c r="C5594" t="s">
        <v>194</v>
      </c>
      <c r="D5594" t="s">
        <v>11</v>
      </c>
      <c r="L5594">
        <v>6.43</v>
      </c>
      <c r="M5594">
        <v>6.93</v>
      </c>
      <c r="N5594">
        <v>7.35</v>
      </c>
      <c r="O5594">
        <v>7.69</v>
      </c>
      <c r="P5594">
        <v>7.85</v>
      </c>
      <c r="Q5594">
        <v>7.93</v>
      </c>
    </row>
    <row r="5595" spans="1:17" hidden="1" x14ac:dyDescent="0.2">
      <c r="A5595" t="s">
        <v>281</v>
      </c>
      <c r="B5595" t="s">
        <v>277</v>
      </c>
      <c r="C5595" t="s">
        <v>194</v>
      </c>
      <c r="D5595" t="s">
        <v>12</v>
      </c>
    </row>
    <row r="5596" spans="1:17" hidden="1" x14ac:dyDescent="0.2">
      <c r="A5596" t="s">
        <v>281</v>
      </c>
      <c r="B5596" t="s">
        <v>277</v>
      </c>
      <c r="C5596" t="s">
        <v>194</v>
      </c>
      <c r="D5596" t="s">
        <v>13</v>
      </c>
      <c r="L5596">
        <v>12.13</v>
      </c>
      <c r="M5596">
        <v>12.19</v>
      </c>
      <c r="N5596">
        <v>12.25</v>
      </c>
      <c r="O5596">
        <v>12.31</v>
      </c>
      <c r="P5596">
        <v>12.34</v>
      </c>
      <c r="Q5596">
        <v>12.37</v>
      </c>
    </row>
    <row r="5597" spans="1:17" hidden="1" x14ac:dyDescent="0.2">
      <c r="A5597" t="s">
        <v>281</v>
      </c>
      <c r="B5597" t="s">
        <v>277</v>
      </c>
      <c r="C5597" t="s">
        <v>194</v>
      </c>
      <c r="D5597" t="s">
        <v>14</v>
      </c>
      <c r="L5597">
        <v>0.68</v>
      </c>
      <c r="M5597">
        <v>0.63</v>
      </c>
      <c r="N5597">
        <v>0.57999999999999996</v>
      </c>
      <c r="O5597">
        <v>0.53</v>
      </c>
      <c r="P5597">
        <v>0.51</v>
      </c>
      <c r="Q5597">
        <v>0.49</v>
      </c>
    </row>
    <row r="5598" spans="1:17" hidden="1" x14ac:dyDescent="0.2">
      <c r="A5598" t="s">
        <v>281</v>
      </c>
      <c r="B5598" t="s">
        <v>277</v>
      </c>
      <c r="C5598" t="s">
        <v>194</v>
      </c>
      <c r="D5598" t="s">
        <v>15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22.18</v>
      </c>
      <c r="M5598">
        <v>22.67</v>
      </c>
      <c r="N5598">
        <v>23.11</v>
      </c>
      <c r="O5598">
        <v>23.51</v>
      </c>
      <c r="P5598">
        <v>23.68</v>
      </c>
      <c r="Q5598">
        <v>23.75</v>
      </c>
    </row>
    <row r="5599" spans="1:17" hidden="1" x14ac:dyDescent="0.2">
      <c r="A5599" t="s">
        <v>281</v>
      </c>
      <c r="B5599" t="s">
        <v>277</v>
      </c>
      <c r="C5599" t="s">
        <v>195</v>
      </c>
      <c r="D5599" t="s">
        <v>9</v>
      </c>
    </row>
    <row r="5600" spans="1:17" hidden="1" x14ac:dyDescent="0.2">
      <c r="A5600" t="s">
        <v>281</v>
      </c>
      <c r="B5600" t="s">
        <v>277</v>
      </c>
      <c r="C5600" t="s">
        <v>195</v>
      </c>
      <c r="D5600" t="s">
        <v>10</v>
      </c>
      <c r="L5600">
        <v>0.04</v>
      </c>
      <c r="M5600">
        <v>0.05</v>
      </c>
      <c r="N5600">
        <v>0.06</v>
      </c>
      <c r="O5600">
        <v>0.06</v>
      </c>
      <c r="P5600">
        <v>7.0000000000000007E-2</v>
      </c>
      <c r="Q5600">
        <v>7.0000000000000007E-2</v>
      </c>
    </row>
    <row r="5601" spans="1:17" hidden="1" x14ac:dyDescent="0.2">
      <c r="A5601" t="s">
        <v>281</v>
      </c>
      <c r="B5601" t="s">
        <v>277</v>
      </c>
      <c r="C5601" t="s">
        <v>195</v>
      </c>
      <c r="D5601" t="s">
        <v>11</v>
      </c>
      <c r="L5601">
        <v>0.47</v>
      </c>
      <c r="M5601">
        <v>0.44</v>
      </c>
      <c r="N5601">
        <v>0.4</v>
      </c>
      <c r="O5601">
        <v>0.37</v>
      </c>
      <c r="P5601">
        <v>0.34</v>
      </c>
      <c r="Q5601">
        <v>0.3</v>
      </c>
    </row>
    <row r="5602" spans="1:17" hidden="1" x14ac:dyDescent="0.2">
      <c r="A5602" t="s">
        <v>281</v>
      </c>
      <c r="B5602" t="s">
        <v>277</v>
      </c>
      <c r="C5602" t="s">
        <v>195</v>
      </c>
      <c r="D5602" t="s">
        <v>12</v>
      </c>
      <c r="L5602">
        <v>0.05</v>
      </c>
      <c r="M5602">
        <v>0.04</v>
      </c>
      <c r="N5602">
        <v>0.03</v>
      </c>
      <c r="O5602">
        <v>0.03</v>
      </c>
      <c r="P5602">
        <v>0.02</v>
      </c>
      <c r="Q5602">
        <v>0.01</v>
      </c>
    </row>
    <row r="5603" spans="1:17" hidden="1" x14ac:dyDescent="0.2">
      <c r="A5603" t="s">
        <v>281</v>
      </c>
      <c r="B5603" t="s">
        <v>277</v>
      </c>
      <c r="C5603" t="s">
        <v>195</v>
      </c>
      <c r="D5603" t="s">
        <v>13</v>
      </c>
      <c r="L5603">
        <v>0.15</v>
      </c>
      <c r="M5603">
        <v>0.13</v>
      </c>
      <c r="N5603">
        <v>0.12</v>
      </c>
      <c r="O5603">
        <v>0.11</v>
      </c>
      <c r="P5603">
        <v>0.09</v>
      </c>
      <c r="Q5603">
        <v>0.08</v>
      </c>
    </row>
    <row r="5604" spans="1:17" hidden="1" x14ac:dyDescent="0.2">
      <c r="A5604" t="s">
        <v>281</v>
      </c>
      <c r="B5604" t="s">
        <v>277</v>
      </c>
      <c r="C5604" t="s">
        <v>195</v>
      </c>
      <c r="D5604" t="s">
        <v>14</v>
      </c>
      <c r="L5604">
        <v>0.1</v>
      </c>
      <c r="M5604">
        <v>0.11</v>
      </c>
      <c r="N5604">
        <v>0.12</v>
      </c>
      <c r="O5604">
        <v>0.13</v>
      </c>
      <c r="P5604">
        <v>0.13</v>
      </c>
      <c r="Q5604">
        <v>0.15</v>
      </c>
    </row>
    <row r="5605" spans="1:17" hidden="1" x14ac:dyDescent="0.2">
      <c r="A5605" t="s">
        <v>281</v>
      </c>
      <c r="B5605" t="s">
        <v>277</v>
      </c>
      <c r="C5605" t="s">
        <v>195</v>
      </c>
      <c r="D5605" t="s">
        <v>15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0.8</v>
      </c>
      <c r="M5605">
        <v>0.76</v>
      </c>
      <c r="N5605">
        <v>0.73</v>
      </c>
      <c r="O5605">
        <v>0.69</v>
      </c>
      <c r="P5605">
        <v>0.65</v>
      </c>
      <c r="Q5605">
        <v>0.61</v>
      </c>
    </row>
    <row r="5606" spans="1:17" hidden="1" x14ac:dyDescent="0.2">
      <c r="A5606" t="s">
        <v>281</v>
      </c>
      <c r="B5606" t="s">
        <v>277</v>
      </c>
      <c r="C5606" t="s">
        <v>196</v>
      </c>
      <c r="D5606" t="s">
        <v>9</v>
      </c>
    </row>
    <row r="5607" spans="1:17" hidden="1" x14ac:dyDescent="0.2">
      <c r="A5607" t="s">
        <v>281</v>
      </c>
      <c r="B5607" t="s">
        <v>277</v>
      </c>
      <c r="C5607" t="s">
        <v>196</v>
      </c>
      <c r="D5607" t="s">
        <v>10</v>
      </c>
      <c r="L5607">
        <v>0.19</v>
      </c>
      <c r="M5607">
        <v>0.18</v>
      </c>
      <c r="N5607">
        <v>0.18</v>
      </c>
      <c r="O5607">
        <v>0.18</v>
      </c>
      <c r="P5607">
        <v>0.18</v>
      </c>
      <c r="Q5607">
        <v>0.17</v>
      </c>
    </row>
    <row r="5608" spans="1:17" hidden="1" x14ac:dyDescent="0.2">
      <c r="A5608" t="s">
        <v>281</v>
      </c>
      <c r="B5608" t="s">
        <v>277</v>
      </c>
      <c r="C5608" t="s">
        <v>196</v>
      </c>
      <c r="D5608" t="s">
        <v>11</v>
      </c>
      <c r="L5608">
        <v>1.94</v>
      </c>
      <c r="M5608">
        <v>1.83</v>
      </c>
      <c r="N5608">
        <v>1.74</v>
      </c>
      <c r="O5608">
        <v>1.62</v>
      </c>
      <c r="P5608">
        <v>1.55</v>
      </c>
      <c r="Q5608">
        <v>1.46</v>
      </c>
    </row>
    <row r="5609" spans="1:17" hidden="1" x14ac:dyDescent="0.2">
      <c r="A5609" t="s">
        <v>281</v>
      </c>
      <c r="B5609" t="s">
        <v>277</v>
      </c>
      <c r="C5609" t="s">
        <v>196</v>
      </c>
      <c r="D5609" t="s">
        <v>12</v>
      </c>
    </row>
    <row r="5610" spans="1:17" hidden="1" x14ac:dyDescent="0.2">
      <c r="A5610" t="s">
        <v>281</v>
      </c>
      <c r="B5610" t="s">
        <v>277</v>
      </c>
      <c r="C5610" t="s">
        <v>196</v>
      </c>
      <c r="D5610" t="s">
        <v>13</v>
      </c>
    </row>
    <row r="5611" spans="1:17" hidden="1" x14ac:dyDescent="0.2">
      <c r="A5611" t="s">
        <v>281</v>
      </c>
      <c r="B5611" t="s">
        <v>277</v>
      </c>
      <c r="C5611" t="s">
        <v>196</v>
      </c>
      <c r="D5611" t="s">
        <v>14</v>
      </c>
    </row>
    <row r="5612" spans="1:17" hidden="1" x14ac:dyDescent="0.2">
      <c r="A5612" t="s">
        <v>281</v>
      </c>
      <c r="B5612" t="s">
        <v>277</v>
      </c>
      <c r="C5612" t="s">
        <v>196</v>
      </c>
      <c r="D5612" t="s">
        <v>15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2.13</v>
      </c>
      <c r="M5612">
        <v>2.0099999999999998</v>
      </c>
      <c r="N5612">
        <v>1.91</v>
      </c>
      <c r="O5612">
        <v>1.8</v>
      </c>
      <c r="P5612">
        <v>1.72</v>
      </c>
      <c r="Q5612">
        <v>1.63</v>
      </c>
    </row>
    <row r="5613" spans="1:17" hidden="1" x14ac:dyDescent="0.2">
      <c r="A5613" t="s">
        <v>281</v>
      </c>
      <c r="B5613" t="s">
        <v>277</v>
      </c>
      <c r="C5613" t="s">
        <v>197</v>
      </c>
      <c r="D5613" t="s">
        <v>9</v>
      </c>
    </row>
    <row r="5614" spans="1:17" hidden="1" x14ac:dyDescent="0.2">
      <c r="A5614" t="s">
        <v>281</v>
      </c>
      <c r="B5614" t="s">
        <v>277</v>
      </c>
      <c r="C5614" t="s">
        <v>197</v>
      </c>
      <c r="D5614" t="s">
        <v>10</v>
      </c>
      <c r="L5614">
        <v>0.4</v>
      </c>
      <c r="M5614">
        <v>0.42</v>
      </c>
      <c r="N5614">
        <v>0.44</v>
      </c>
      <c r="O5614">
        <v>0.46</v>
      </c>
      <c r="P5614">
        <v>0.47</v>
      </c>
      <c r="Q5614">
        <v>0.46</v>
      </c>
    </row>
    <row r="5615" spans="1:17" hidden="1" x14ac:dyDescent="0.2">
      <c r="A5615" t="s">
        <v>281</v>
      </c>
      <c r="B5615" t="s">
        <v>277</v>
      </c>
      <c r="C5615" t="s">
        <v>197</v>
      </c>
      <c r="D5615" t="s">
        <v>11</v>
      </c>
      <c r="L5615">
        <v>2.91</v>
      </c>
      <c r="M5615">
        <v>2.69</v>
      </c>
      <c r="N5615">
        <v>2.0099999999999998</v>
      </c>
      <c r="O5615">
        <v>1.8</v>
      </c>
      <c r="P5615">
        <v>1.65</v>
      </c>
      <c r="Q5615">
        <v>1.49</v>
      </c>
    </row>
    <row r="5616" spans="1:17" hidden="1" x14ac:dyDescent="0.2">
      <c r="A5616" t="s">
        <v>281</v>
      </c>
      <c r="B5616" t="s">
        <v>277</v>
      </c>
      <c r="C5616" t="s">
        <v>197</v>
      </c>
      <c r="D5616" t="s">
        <v>12</v>
      </c>
      <c r="L5616">
        <v>0.12</v>
      </c>
      <c r="M5616">
        <v>0.1</v>
      </c>
      <c r="N5616">
        <v>0.09</v>
      </c>
      <c r="O5616">
        <v>0.08</v>
      </c>
      <c r="P5616">
        <v>0.08</v>
      </c>
      <c r="Q5616">
        <v>0.08</v>
      </c>
    </row>
    <row r="5617" spans="1:17" hidden="1" x14ac:dyDescent="0.2">
      <c r="A5617" t="s">
        <v>281</v>
      </c>
      <c r="B5617" t="s">
        <v>277</v>
      </c>
      <c r="C5617" t="s">
        <v>197</v>
      </c>
      <c r="D5617" t="s">
        <v>13</v>
      </c>
      <c r="L5617">
        <v>3.29</v>
      </c>
      <c r="M5617">
        <v>3.26</v>
      </c>
      <c r="N5617">
        <v>3.11</v>
      </c>
      <c r="O5617">
        <v>2.96</v>
      </c>
      <c r="P5617">
        <v>2.82</v>
      </c>
      <c r="Q5617">
        <v>2.7</v>
      </c>
    </row>
    <row r="5618" spans="1:17" hidden="1" x14ac:dyDescent="0.2">
      <c r="A5618" t="s">
        <v>281</v>
      </c>
      <c r="B5618" t="s">
        <v>277</v>
      </c>
      <c r="C5618" t="s">
        <v>197</v>
      </c>
      <c r="D5618" t="s">
        <v>14</v>
      </c>
      <c r="L5618">
        <v>2.4700000000000002</v>
      </c>
      <c r="M5618">
        <v>2.64</v>
      </c>
      <c r="N5618">
        <v>2.82</v>
      </c>
      <c r="O5618">
        <v>2.93</v>
      </c>
      <c r="P5618">
        <v>2.96</v>
      </c>
      <c r="Q5618">
        <v>2.98</v>
      </c>
    </row>
    <row r="5619" spans="1:17" hidden="1" x14ac:dyDescent="0.2">
      <c r="A5619" t="s">
        <v>281</v>
      </c>
      <c r="B5619" t="s">
        <v>277</v>
      </c>
      <c r="C5619" t="s">
        <v>197</v>
      </c>
      <c r="D5619" t="s">
        <v>15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9.18</v>
      </c>
      <c r="M5619">
        <v>9.1199999999999992</v>
      </c>
      <c r="N5619">
        <v>8.4700000000000006</v>
      </c>
      <c r="O5619">
        <v>8.24</v>
      </c>
      <c r="P5619">
        <v>7.98</v>
      </c>
      <c r="Q5619">
        <v>7.7</v>
      </c>
    </row>
    <row r="5620" spans="1:17" hidden="1" x14ac:dyDescent="0.2">
      <c r="A5620" t="s">
        <v>281</v>
      </c>
      <c r="B5620" t="s">
        <v>277</v>
      </c>
      <c r="C5620" t="s">
        <v>198</v>
      </c>
      <c r="D5620" t="s">
        <v>9</v>
      </c>
    </row>
    <row r="5621" spans="1:17" hidden="1" x14ac:dyDescent="0.2">
      <c r="A5621" t="s">
        <v>281</v>
      </c>
      <c r="B5621" t="s">
        <v>277</v>
      </c>
      <c r="C5621" t="s">
        <v>198</v>
      </c>
      <c r="D5621" t="s">
        <v>10</v>
      </c>
      <c r="L5621">
        <v>0.57999999999999996</v>
      </c>
      <c r="M5621">
        <v>0.57999999999999996</v>
      </c>
      <c r="N5621">
        <v>0.56000000000000005</v>
      </c>
      <c r="O5621">
        <v>0.54</v>
      </c>
      <c r="P5621">
        <v>0.5</v>
      </c>
      <c r="Q5621">
        <v>0.47</v>
      </c>
    </row>
    <row r="5622" spans="1:17" hidden="1" x14ac:dyDescent="0.2">
      <c r="A5622" t="s">
        <v>281</v>
      </c>
      <c r="B5622" t="s">
        <v>277</v>
      </c>
      <c r="C5622" t="s">
        <v>198</v>
      </c>
      <c r="D5622" t="s">
        <v>11</v>
      </c>
      <c r="L5622">
        <v>0.65</v>
      </c>
      <c r="M5622">
        <v>0.61</v>
      </c>
      <c r="N5622">
        <v>0.6</v>
      </c>
      <c r="O5622">
        <v>0.56999999999999995</v>
      </c>
      <c r="P5622">
        <v>0.54</v>
      </c>
      <c r="Q5622">
        <v>0.51</v>
      </c>
    </row>
    <row r="5623" spans="1:17" hidden="1" x14ac:dyDescent="0.2">
      <c r="A5623" t="s">
        <v>281</v>
      </c>
      <c r="B5623" t="s">
        <v>277</v>
      </c>
      <c r="C5623" t="s">
        <v>198</v>
      </c>
      <c r="D5623" t="s">
        <v>12</v>
      </c>
      <c r="L5623">
        <v>0.02</v>
      </c>
      <c r="M5623">
        <v>0.01</v>
      </c>
      <c r="N5623">
        <v>0.01</v>
      </c>
      <c r="O5623">
        <v>0</v>
      </c>
      <c r="P5623">
        <v>0</v>
      </c>
      <c r="Q5623">
        <v>0</v>
      </c>
    </row>
    <row r="5624" spans="1:17" hidden="1" x14ac:dyDescent="0.2">
      <c r="A5624" t="s">
        <v>281</v>
      </c>
      <c r="B5624" t="s">
        <v>277</v>
      </c>
      <c r="C5624" t="s">
        <v>198</v>
      </c>
      <c r="D5624" t="s">
        <v>13</v>
      </c>
    </row>
    <row r="5625" spans="1:17" hidden="1" x14ac:dyDescent="0.2">
      <c r="A5625" t="s">
        <v>281</v>
      </c>
      <c r="B5625" t="s">
        <v>277</v>
      </c>
      <c r="C5625" t="s">
        <v>198</v>
      </c>
      <c r="D5625" t="s">
        <v>14</v>
      </c>
      <c r="L5625">
        <v>0.72</v>
      </c>
      <c r="M5625">
        <v>0.71</v>
      </c>
      <c r="N5625">
        <v>0.7</v>
      </c>
      <c r="O5625">
        <v>0.67</v>
      </c>
      <c r="P5625">
        <v>0.64</v>
      </c>
      <c r="Q5625">
        <v>0.61</v>
      </c>
    </row>
    <row r="5626" spans="1:17" hidden="1" x14ac:dyDescent="0.2">
      <c r="A5626" t="s">
        <v>281</v>
      </c>
      <c r="B5626" t="s">
        <v>277</v>
      </c>
      <c r="C5626" t="s">
        <v>198</v>
      </c>
      <c r="D5626" t="s">
        <v>15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1.98</v>
      </c>
      <c r="M5626">
        <v>1.91</v>
      </c>
      <c r="N5626">
        <v>1.86</v>
      </c>
      <c r="O5626">
        <v>1.79</v>
      </c>
      <c r="P5626">
        <v>1.69</v>
      </c>
      <c r="Q5626">
        <v>1.59</v>
      </c>
    </row>
    <row r="5627" spans="1:17" hidden="1" x14ac:dyDescent="0.2">
      <c r="A5627" t="s">
        <v>281</v>
      </c>
      <c r="B5627" t="s">
        <v>277</v>
      </c>
      <c r="C5627" t="s">
        <v>199</v>
      </c>
      <c r="D5627" t="s">
        <v>9</v>
      </c>
    </row>
    <row r="5628" spans="1:17" hidden="1" x14ac:dyDescent="0.2">
      <c r="A5628" t="s">
        <v>281</v>
      </c>
      <c r="B5628" t="s">
        <v>277</v>
      </c>
      <c r="C5628" t="s">
        <v>199</v>
      </c>
      <c r="D5628" t="s">
        <v>10</v>
      </c>
      <c r="L5628">
        <v>1.1200000000000001</v>
      </c>
      <c r="M5628">
        <v>1.1100000000000001</v>
      </c>
      <c r="N5628">
        <v>1.08</v>
      </c>
      <c r="O5628">
        <v>1.05</v>
      </c>
      <c r="P5628">
        <v>0.97</v>
      </c>
      <c r="Q5628">
        <v>0.9</v>
      </c>
    </row>
    <row r="5629" spans="1:17" hidden="1" x14ac:dyDescent="0.2">
      <c r="A5629" t="s">
        <v>281</v>
      </c>
      <c r="B5629" t="s">
        <v>277</v>
      </c>
      <c r="C5629" t="s">
        <v>199</v>
      </c>
      <c r="D5629" t="s">
        <v>11</v>
      </c>
      <c r="L5629">
        <v>1.36</v>
      </c>
      <c r="M5629">
        <v>1.28</v>
      </c>
      <c r="N5629">
        <v>1.24</v>
      </c>
      <c r="O5629">
        <v>1.19</v>
      </c>
      <c r="P5629">
        <v>1.1299999999999999</v>
      </c>
      <c r="Q5629">
        <v>1.07</v>
      </c>
    </row>
    <row r="5630" spans="1:17" hidden="1" x14ac:dyDescent="0.2">
      <c r="A5630" t="s">
        <v>281</v>
      </c>
      <c r="B5630" t="s">
        <v>277</v>
      </c>
      <c r="C5630" t="s">
        <v>199</v>
      </c>
      <c r="D5630" t="s">
        <v>12</v>
      </c>
      <c r="L5630">
        <v>0.04</v>
      </c>
      <c r="M5630">
        <v>0.02</v>
      </c>
      <c r="N5630">
        <v>0.01</v>
      </c>
      <c r="O5630">
        <v>0.01</v>
      </c>
      <c r="P5630">
        <v>0</v>
      </c>
      <c r="Q5630">
        <v>0</v>
      </c>
    </row>
    <row r="5631" spans="1:17" hidden="1" x14ac:dyDescent="0.2">
      <c r="A5631" t="s">
        <v>281</v>
      </c>
      <c r="B5631" t="s">
        <v>277</v>
      </c>
      <c r="C5631" t="s">
        <v>199</v>
      </c>
      <c r="D5631" t="s">
        <v>13</v>
      </c>
    </row>
    <row r="5632" spans="1:17" hidden="1" x14ac:dyDescent="0.2">
      <c r="A5632" t="s">
        <v>281</v>
      </c>
      <c r="B5632" t="s">
        <v>277</v>
      </c>
      <c r="C5632" t="s">
        <v>199</v>
      </c>
      <c r="D5632" t="s">
        <v>14</v>
      </c>
      <c r="L5632">
        <v>1.51</v>
      </c>
      <c r="M5632">
        <v>1.48</v>
      </c>
      <c r="N5632">
        <v>1.45</v>
      </c>
      <c r="O5632">
        <v>1.4</v>
      </c>
      <c r="P5632">
        <v>1.34</v>
      </c>
      <c r="Q5632">
        <v>1.26</v>
      </c>
    </row>
    <row r="5633" spans="1:17" hidden="1" x14ac:dyDescent="0.2">
      <c r="A5633" t="s">
        <v>281</v>
      </c>
      <c r="B5633" t="s">
        <v>277</v>
      </c>
      <c r="C5633" t="s">
        <v>199</v>
      </c>
      <c r="D5633" t="s">
        <v>15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4.03</v>
      </c>
      <c r="M5633">
        <v>3.89</v>
      </c>
      <c r="N5633">
        <v>3.78</v>
      </c>
      <c r="O5633">
        <v>3.64</v>
      </c>
      <c r="P5633">
        <v>3.44</v>
      </c>
      <c r="Q5633">
        <v>3.23</v>
      </c>
    </row>
    <row r="5634" spans="1:17" hidden="1" x14ac:dyDescent="0.2">
      <c r="A5634" t="s">
        <v>281</v>
      </c>
      <c r="B5634" t="s">
        <v>277</v>
      </c>
      <c r="C5634" t="s">
        <v>200</v>
      </c>
      <c r="D5634" t="s">
        <v>9</v>
      </c>
    </row>
    <row r="5635" spans="1:17" hidden="1" x14ac:dyDescent="0.2">
      <c r="A5635" t="s">
        <v>281</v>
      </c>
      <c r="B5635" t="s">
        <v>277</v>
      </c>
      <c r="C5635" t="s">
        <v>200</v>
      </c>
      <c r="D5635" t="s">
        <v>10</v>
      </c>
      <c r="L5635">
        <v>0.78</v>
      </c>
      <c r="M5635">
        <v>0.77</v>
      </c>
      <c r="N5635">
        <v>0.75</v>
      </c>
      <c r="O5635">
        <v>0.72</v>
      </c>
      <c r="P5635">
        <v>0.67</v>
      </c>
      <c r="Q5635">
        <v>0.62</v>
      </c>
    </row>
    <row r="5636" spans="1:17" hidden="1" x14ac:dyDescent="0.2">
      <c r="A5636" t="s">
        <v>281</v>
      </c>
      <c r="B5636" t="s">
        <v>277</v>
      </c>
      <c r="C5636" t="s">
        <v>200</v>
      </c>
      <c r="D5636" t="s">
        <v>11</v>
      </c>
      <c r="L5636">
        <v>0.88</v>
      </c>
      <c r="M5636">
        <v>0.83</v>
      </c>
      <c r="N5636">
        <v>0.81</v>
      </c>
      <c r="O5636">
        <v>0.77</v>
      </c>
      <c r="P5636">
        <v>0.73</v>
      </c>
      <c r="Q5636">
        <v>0.7</v>
      </c>
    </row>
    <row r="5637" spans="1:17" hidden="1" x14ac:dyDescent="0.2">
      <c r="A5637" t="s">
        <v>281</v>
      </c>
      <c r="B5637" t="s">
        <v>277</v>
      </c>
      <c r="C5637" t="s">
        <v>200</v>
      </c>
      <c r="D5637" t="s">
        <v>12</v>
      </c>
      <c r="L5637">
        <v>0.02</v>
      </c>
      <c r="M5637">
        <v>0.01</v>
      </c>
      <c r="N5637">
        <v>0.01</v>
      </c>
      <c r="O5637">
        <v>0</v>
      </c>
      <c r="P5637">
        <v>0</v>
      </c>
      <c r="Q5637">
        <v>0</v>
      </c>
    </row>
    <row r="5638" spans="1:17" hidden="1" x14ac:dyDescent="0.2">
      <c r="A5638" t="s">
        <v>281</v>
      </c>
      <c r="B5638" t="s">
        <v>277</v>
      </c>
      <c r="C5638" t="s">
        <v>200</v>
      </c>
      <c r="D5638" t="s">
        <v>13</v>
      </c>
    </row>
    <row r="5639" spans="1:17" hidden="1" x14ac:dyDescent="0.2">
      <c r="A5639" t="s">
        <v>281</v>
      </c>
      <c r="B5639" t="s">
        <v>277</v>
      </c>
      <c r="C5639" t="s">
        <v>200</v>
      </c>
      <c r="D5639" t="s">
        <v>14</v>
      </c>
      <c r="L5639">
        <v>0.98</v>
      </c>
      <c r="M5639">
        <v>0.97</v>
      </c>
      <c r="N5639">
        <v>0.94</v>
      </c>
      <c r="O5639">
        <v>0.91</v>
      </c>
      <c r="P5639">
        <v>0.87</v>
      </c>
      <c r="Q5639">
        <v>0.82</v>
      </c>
    </row>
    <row r="5640" spans="1:17" hidden="1" x14ac:dyDescent="0.2">
      <c r="A5640" t="s">
        <v>281</v>
      </c>
      <c r="B5640" t="s">
        <v>277</v>
      </c>
      <c r="C5640" t="s">
        <v>200</v>
      </c>
      <c r="D5640" t="s">
        <v>15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2.67</v>
      </c>
      <c r="M5640">
        <v>2.58</v>
      </c>
      <c r="N5640">
        <v>2.5099999999999998</v>
      </c>
      <c r="O5640">
        <v>2.41</v>
      </c>
      <c r="P5640">
        <v>2.2799999999999998</v>
      </c>
      <c r="Q5640">
        <v>2.14</v>
      </c>
    </row>
    <row r="5641" spans="1:17" hidden="1" x14ac:dyDescent="0.2">
      <c r="A5641" t="s">
        <v>281</v>
      </c>
      <c r="B5641" t="s">
        <v>277</v>
      </c>
      <c r="C5641" t="s">
        <v>201</v>
      </c>
      <c r="D5641" t="s">
        <v>9</v>
      </c>
    </row>
    <row r="5642" spans="1:17" hidden="1" x14ac:dyDescent="0.2">
      <c r="A5642" t="s">
        <v>281</v>
      </c>
      <c r="B5642" t="s">
        <v>277</v>
      </c>
      <c r="C5642" t="s">
        <v>201</v>
      </c>
      <c r="D5642" t="s">
        <v>10</v>
      </c>
      <c r="L5642">
        <v>2.34</v>
      </c>
      <c r="M5642">
        <v>2.31</v>
      </c>
      <c r="N5642">
        <v>2.25</v>
      </c>
      <c r="O5642">
        <v>2.1800000000000002</v>
      </c>
      <c r="P5642">
        <v>2.02</v>
      </c>
      <c r="Q5642">
        <v>1.86</v>
      </c>
    </row>
    <row r="5643" spans="1:17" hidden="1" x14ac:dyDescent="0.2">
      <c r="A5643" t="s">
        <v>281</v>
      </c>
      <c r="B5643" t="s">
        <v>277</v>
      </c>
      <c r="C5643" t="s">
        <v>201</v>
      </c>
      <c r="D5643" t="s">
        <v>11</v>
      </c>
      <c r="L5643">
        <v>2.91</v>
      </c>
      <c r="M5643">
        <v>2.74</v>
      </c>
      <c r="N5643">
        <v>2.66</v>
      </c>
      <c r="O5643">
        <v>2.5499999999999998</v>
      </c>
      <c r="P5643">
        <v>2.42</v>
      </c>
      <c r="Q5643">
        <v>2.29</v>
      </c>
    </row>
    <row r="5644" spans="1:17" hidden="1" x14ac:dyDescent="0.2">
      <c r="A5644" t="s">
        <v>281</v>
      </c>
      <c r="B5644" t="s">
        <v>277</v>
      </c>
      <c r="C5644" t="s">
        <v>201</v>
      </c>
      <c r="D5644" t="s">
        <v>12</v>
      </c>
      <c r="L5644">
        <v>0.08</v>
      </c>
      <c r="M5644">
        <v>0.05</v>
      </c>
      <c r="N5644">
        <v>0.03</v>
      </c>
      <c r="O5644">
        <v>0.01</v>
      </c>
      <c r="P5644">
        <v>0.01</v>
      </c>
      <c r="Q5644">
        <v>0</v>
      </c>
    </row>
    <row r="5645" spans="1:17" hidden="1" x14ac:dyDescent="0.2">
      <c r="A5645" t="s">
        <v>281</v>
      </c>
      <c r="B5645" t="s">
        <v>277</v>
      </c>
      <c r="C5645" t="s">
        <v>201</v>
      </c>
      <c r="D5645" t="s">
        <v>13</v>
      </c>
    </row>
    <row r="5646" spans="1:17" hidden="1" x14ac:dyDescent="0.2">
      <c r="A5646" t="s">
        <v>281</v>
      </c>
      <c r="B5646" t="s">
        <v>277</v>
      </c>
      <c r="C5646" t="s">
        <v>201</v>
      </c>
      <c r="D5646" t="s">
        <v>14</v>
      </c>
      <c r="L5646">
        <v>3.23</v>
      </c>
      <c r="M5646">
        <v>3.18</v>
      </c>
      <c r="N5646">
        <v>3.11</v>
      </c>
      <c r="O5646">
        <v>2.99</v>
      </c>
      <c r="P5646">
        <v>2.87</v>
      </c>
      <c r="Q5646">
        <v>2.71</v>
      </c>
    </row>
    <row r="5647" spans="1:17" hidden="1" x14ac:dyDescent="0.2">
      <c r="A5647" t="s">
        <v>281</v>
      </c>
      <c r="B5647" t="s">
        <v>277</v>
      </c>
      <c r="C5647" t="s">
        <v>201</v>
      </c>
      <c r="D5647" t="s">
        <v>15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8.5500000000000007</v>
      </c>
      <c r="M5647">
        <v>8.27</v>
      </c>
      <c r="N5647">
        <v>8.0399999999999991</v>
      </c>
      <c r="O5647">
        <v>7.74</v>
      </c>
      <c r="P5647">
        <v>7.31</v>
      </c>
      <c r="Q5647">
        <v>6.86</v>
      </c>
    </row>
    <row r="5648" spans="1:17" hidden="1" x14ac:dyDescent="0.2">
      <c r="A5648" t="s">
        <v>281</v>
      </c>
      <c r="B5648" t="s">
        <v>277</v>
      </c>
      <c r="C5648" t="s">
        <v>202</v>
      </c>
      <c r="D5648" t="s">
        <v>9</v>
      </c>
    </row>
    <row r="5649" spans="1:17" hidden="1" x14ac:dyDescent="0.2">
      <c r="A5649" t="s">
        <v>281</v>
      </c>
      <c r="B5649" t="s">
        <v>277</v>
      </c>
      <c r="C5649" t="s">
        <v>202</v>
      </c>
      <c r="D5649" t="s">
        <v>10</v>
      </c>
      <c r="L5649">
        <v>1.21</v>
      </c>
      <c r="M5649">
        <v>1.19</v>
      </c>
      <c r="N5649">
        <v>1.1599999999999999</v>
      </c>
      <c r="O5649">
        <v>1.1299999999999999</v>
      </c>
      <c r="P5649">
        <v>1.04</v>
      </c>
      <c r="Q5649">
        <v>0.96</v>
      </c>
    </row>
    <row r="5650" spans="1:17" hidden="1" x14ac:dyDescent="0.2">
      <c r="A5650" t="s">
        <v>281</v>
      </c>
      <c r="B5650" t="s">
        <v>277</v>
      </c>
      <c r="C5650" t="s">
        <v>202</v>
      </c>
      <c r="D5650" t="s">
        <v>11</v>
      </c>
      <c r="L5650">
        <v>1.43</v>
      </c>
      <c r="M5650">
        <v>1.34</v>
      </c>
      <c r="N5650">
        <v>1.3</v>
      </c>
      <c r="O5650">
        <v>1.25</v>
      </c>
      <c r="P5650">
        <v>1.18</v>
      </c>
      <c r="Q5650">
        <v>1.1200000000000001</v>
      </c>
    </row>
    <row r="5651" spans="1:17" hidden="1" x14ac:dyDescent="0.2">
      <c r="A5651" t="s">
        <v>281</v>
      </c>
      <c r="B5651" t="s">
        <v>277</v>
      </c>
      <c r="C5651" t="s">
        <v>202</v>
      </c>
      <c r="D5651" t="s">
        <v>12</v>
      </c>
      <c r="L5651">
        <v>0.04</v>
      </c>
      <c r="M5651">
        <v>0.02</v>
      </c>
      <c r="N5651">
        <v>0.01</v>
      </c>
      <c r="O5651">
        <v>0.01</v>
      </c>
      <c r="P5651">
        <v>0</v>
      </c>
      <c r="Q5651">
        <v>0</v>
      </c>
    </row>
    <row r="5652" spans="1:17" hidden="1" x14ac:dyDescent="0.2">
      <c r="A5652" t="s">
        <v>281</v>
      </c>
      <c r="B5652" t="s">
        <v>277</v>
      </c>
      <c r="C5652" t="s">
        <v>202</v>
      </c>
      <c r="D5652" t="s">
        <v>13</v>
      </c>
    </row>
    <row r="5653" spans="1:17" hidden="1" x14ac:dyDescent="0.2">
      <c r="A5653" t="s">
        <v>281</v>
      </c>
      <c r="B5653" t="s">
        <v>277</v>
      </c>
      <c r="C5653" t="s">
        <v>202</v>
      </c>
      <c r="D5653" t="s">
        <v>14</v>
      </c>
      <c r="L5653">
        <v>1.58</v>
      </c>
      <c r="M5653">
        <v>1.55</v>
      </c>
      <c r="N5653">
        <v>1.52</v>
      </c>
      <c r="O5653">
        <v>1.47</v>
      </c>
      <c r="P5653">
        <v>1.41</v>
      </c>
      <c r="Q5653">
        <v>1.33</v>
      </c>
    </row>
    <row r="5654" spans="1:17" hidden="1" x14ac:dyDescent="0.2">
      <c r="A5654" t="s">
        <v>281</v>
      </c>
      <c r="B5654" t="s">
        <v>277</v>
      </c>
      <c r="C5654" t="s">
        <v>202</v>
      </c>
      <c r="D5654" t="s">
        <v>15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4.25</v>
      </c>
      <c r="M5654">
        <v>4.1100000000000003</v>
      </c>
      <c r="N5654">
        <v>4</v>
      </c>
      <c r="O5654">
        <v>3.85</v>
      </c>
      <c r="P5654">
        <v>3.63</v>
      </c>
      <c r="Q5654">
        <v>3.41</v>
      </c>
    </row>
    <row r="5655" spans="1:17" hidden="1" x14ac:dyDescent="0.2">
      <c r="A5655" t="s">
        <v>281</v>
      </c>
      <c r="B5655" t="s">
        <v>277</v>
      </c>
      <c r="C5655" t="s">
        <v>203</v>
      </c>
      <c r="D5655" t="s">
        <v>9</v>
      </c>
    </row>
    <row r="5656" spans="1:17" hidden="1" x14ac:dyDescent="0.2">
      <c r="A5656" t="s">
        <v>281</v>
      </c>
      <c r="B5656" t="s">
        <v>277</v>
      </c>
      <c r="C5656" t="s">
        <v>203</v>
      </c>
      <c r="D5656" t="s">
        <v>10</v>
      </c>
      <c r="L5656">
        <v>0.73</v>
      </c>
      <c r="M5656">
        <v>0.72</v>
      </c>
      <c r="N5656">
        <v>0.71</v>
      </c>
      <c r="O5656">
        <v>0.68</v>
      </c>
      <c r="P5656">
        <v>0.63</v>
      </c>
      <c r="Q5656">
        <v>0.59</v>
      </c>
    </row>
    <row r="5657" spans="1:17" hidden="1" x14ac:dyDescent="0.2">
      <c r="A5657" t="s">
        <v>281</v>
      </c>
      <c r="B5657" t="s">
        <v>277</v>
      </c>
      <c r="C5657" t="s">
        <v>203</v>
      </c>
      <c r="D5657" t="s">
        <v>11</v>
      </c>
      <c r="L5657">
        <v>0.84</v>
      </c>
      <c r="M5657">
        <v>0.79</v>
      </c>
      <c r="N5657">
        <v>0.76</v>
      </c>
      <c r="O5657">
        <v>0.73</v>
      </c>
      <c r="P5657">
        <v>0.69</v>
      </c>
      <c r="Q5657">
        <v>0.66</v>
      </c>
    </row>
    <row r="5658" spans="1:17" hidden="1" x14ac:dyDescent="0.2">
      <c r="A5658" t="s">
        <v>281</v>
      </c>
      <c r="B5658" t="s">
        <v>277</v>
      </c>
      <c r="C5658" t="s">
        <v>203</v>
      </c>
      <c r="D5658" t="s">
        <v>12</v>
      </c>
      <c r="L5658">
        <v>0.02</v>
      </c>
      <c r="M5658">
        <v>0.01</v>
      </c>
      <c r="N5658">
        <v>0.01</v>
      </c>
      <c r="O5658">
        <v>0</v>
      </c>
      <c r="P5658">
        <v>0</v>
      </c>
      <c r="Q5658">
        <v>0</v>
      </c>
    </row>
    <row r="5659" spans="1:17" hidden="1" x14ac:dyDescent="0.2">
      <c r="A5659" t="s">
        <v>281</v>
      </c>
      <c r="B5659" t="s">
        <v>277</v>
      </c>
      <c r="C5659" t="s">
        <v>203</v>
      </c>
      <c r="D5659" t="s">
        <v>13</v>
      </c>
    </row>
    <row r="5660" spans="1:17" hidden="1" x14ac:dyDescent="0.2">
      <c r="A5660" t="s">
        <v>281</v>
      </c>
      <c r="B5660" t="s">
        <v>277</v>
      </c>
      <c r="C5660" t="s">
        <v>203</v>
      </c>
      <c r="D5660" t="s">
        <v>14</v>
      </c>
      <c r="L5660">
        <v>0.93</v>
      </c>
      <c r="M5660">
        <v>0.91</v>
      </c>
      <c r="N5660">
        <v>0.89</v>
      </c>
      <c r="O5660">
        <v>0.86</v>
      </c>
      <c r="P5660">
        <v>0.82</v>
      </c>
      <c r="Q5660">
        <v>0.78</v>
      </c>
    </row>
    <row r="5661" spans="1:17" hidden="1" x14ac:dyDescent="0.2">
      <c r="A5661" t="s">
        <v>281</v>
      </c>
      <c r="B5661" t="s">
        <v>277</v>
      </c>
      <c r="C5661" t="s">
        <v>203</v>
      </c>
      <c r="D5661" t="s">
        <v>15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2.52</v>
      </c>
      <c r="M5661">
        <v>2.44</v>
      </c>
      <c r="N5661">
        <v>2.37</v>
      </c>
      <c r="O5661">
        <v>2.2799999999999998</v>
      </c>
      <c r="P5661">
        <v>2.15</v>
      </c>
      <c r="Q5661">
        <v>2.02</v>
      </c>
    </row>
    <row r="5662" spans="1:17" hidden="1" x14ac:dyDescent="0.2">
      <c r="A5662" t="s">
        <v>281</v>
      </c>
      <c r="B5662" t="s">
        <v>277</v>
      </c>
      <c r="C5662" t="s">
        <v>204</v>
      </c>
      <c r="D5662" t="s">
        <v>9</v>
      </c>
    </row>
    <row r="5663" spans="1:17" hidden="1" x14ac:dyDescent="0.2">
      <c r="A5663" t="s">
        <v>281</v>
      </c>
      <c r="B5663" t="s">
        <v>277</v>
      </c>
      <c r="C5663" t="s">
        <v>204</v>
      </c>
      <c r="D5663" t="s">
        <v>10</v>
      </c>
      <c r="L5663">
        <v>1.95</v>
      </c>
      <c r="M5663">
        <v>2.13</v>
      </c>
      <c r="N5663">
        <v>2.2200000000000002</v>
      </c>
      <c r="O5663">
        <v>2.39</v>
      </c>
      <c r="P5663">
        <v>2.35</v>
      </c>
      <c r="Q5663">
        <v>2.2799999999999998</v>
      </c>
    </row>
    <row r="5664" spans="1:17" hidden="1" x14ac:dyDescent="0.2">
      <c r="A5664" t="s">
        <v>281</v>
      </c>
      <c r="B5664" t="s">
        <v>277</v>
      </c>
      <c r="C5664" t="s">
        <v>204</v>
      </c>
      <c r="D5664" t="s">
        <v>11</v>
      </c>
      <c r="L5664">
        <v>0.95</v>
      </c>
      <c r="M5664">
        <v>1.05</v>
      </c>
      <c r="N5664">
        <v>1.01</v>
      </c>
      <c r="O5664">
        <v>0.96</v>
      </c>
      <c r="P5664">
        <v>0.91</v>
      </c>
      <c r="Q5664">
        <v>0.84</v>
      </c>
    </row>
    <row r="5665" spans="1:17" hidden="1" x14ac:dyDescent="0.2">
      <c r="A5665" t="s">
        <v>281</v>
      </c>
      <c r="B5665" t="s">
        <v>277</v>
      </c>
      <c r="C5665" t="s">
        <v>204</v>
      </c>
      <c r="D5665" t="s">
        <v>12</v>
      </c>
      <c r="L5665">
        <v>0.46</v>
      </c>
      <c r="M5665">
        <v>0.5</v>
      </c>
      <c r="N5665">
        <v>0.53</v>
      </c>
      <c r="O5665">
        <v>0.55000000000000004</v>
      </c>
      <c r="P5665">
        <v>0.55000000000000004</v>
      </c>
      <c r="Q5665">
        <v>0.53</v>
      </c>
    </row>
    <row r="5666" spans="1:17" hidden="1" x14ac:dyDescent="0.2">
      <c r="A5666" t="s">
        <v>281</v>
      </c>
      <c r="B5666" t="s">
        <v>277</v>
      </c>
      <c r="C5666" t="s">
        <v>204</v>
      </c>
      <c r="D5666" t="s">
        <v>13</v>
      </c>
    </row>
    <row r="5667" spans="1:17" hidden="1" x14ac:dyDescent="0.2">
      <c r="A5667" t="s">
        <v>281</v>
      </c>
      <c r="B5667" t="s">
        <v>277</v>
      </c>
      <c r="C5667" t="s">
        <v>204</v>
      </c>
      <c r="D5667" t="s">
        <v>14</v>
      </c>
      <c r="L5667">
        <v>0.53</v>
      </c>
      <c r="M5667">
        <v>0.59</v>
      </c>
      <c r="N5667">
        <v>0.65</v>
      </c>
      <c r="O5667">
        <v>0.7</v>
      </c>
      <c r="P5667">
        <v>0.73</v>
      </c>
      <c r="Q5667">
        <v>0.75</v>
      </c>
    </row>
    <row r="5668" spans="1:17" hidden="1" x14ac:dyDescent="0.2">
      <c r="A5668" t="s">
        <v>281</v>
      </c>
      <c r="B5668" t="s">
        <v>277</v>
      </c>
      <c r="C5668" t="s">
        <v>204</v>
      </c>
      <c r="D5668" t="s">
        <v>15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3.89</v>
      </c>
      <c r="M5668">
        <v>4.2699999999999996</v>
      </c>
      <c r="N5668">
        <v>4.41</v>
      </c>
      <c r="O5668">
        <v>4.6100000000000003</v>
      </c>
      <c r="P5668">
        <v>4.55</v>
      </c>
      <c r="Q5668">
        <v>4.4000000000000004</v>
      </c>
    </row>
    <row r="5669" spans="1:17" hidden="1" x14ac:dyDescent="0.2">
      <c r="A5669" t="s">
        <v>281</v>
      </c>
      <c r="B5669" t="s">
        <v>277</v>
      </c>
      <c r="C5669" t="s">
        <v>205</v>
      </c>
      <c r="D5669" t="s">
        <v>9</v>
      </c>
    </row>
    <row r="5670" spans="1:17" hidden="1" x14ac:dyDescent="0.2">
      <c r="A5670" t="s">
        <v>281</v>
      </c>
      <c r="B5670" t="s">
        <v>277</v>
      </c>
      <c r="C5670" t="s">
        <v>205</v>
      </c>
      <c r="D5670" t="s">
        <v>10</v>
      </c>
      <c r="L5670">
        <v>1</v>
      </c>
      <c r="M5670">
        <v>1.17</v>
      </c>
      <c r="N5670">
        <v>1.38</v>
      </c>
      <c r="O5670">
        <v>1.63</v>
      </c>
      <c r="P5670">
        <v>1.89</v>
      </c>
      <c r="Q5670">
        <v>2.17</v>
      </c>
    </row>
    <row r="5671" spans="1:17" hidden="1" x14ac:dyDescent="0.2">
      <c r="A5671" t="s">
        <v>281</v>
      </c>
      <c r="B5671" t="s">
        <v>277</v>
      </c>
      <c r="C5671" t="s">
        <v>205</v>
      </c>
      <c r="D5671" t="s">
        <v>11</v>
      </c>
      <c r="L5671">
        <v>0.01</v>
      </c>
      <c r="M5671">
        <v>0.01</v>
      </c>
      <c r="N5671">
        <v>0.01</v>
      </c>
      <c r="O5671">
        <v>0.01</v>
      </c>
      <c r="P5671">
        <v>0.01</v>
      </c>
      <c r="Q5671">
        <v>0.01</v>
      </c>
    </row>
    <row r="5672" spans="1:17" hidden="1" x14ac:dyDescent="0.2">
      <c r="A5672" t="s">
        <v>281</v>
      </c>
      <c r="B5672" t="s">
        <v>277</v>
      </c>
      <c r="C5672" t="s">
        <v>205</v>
      </c>
      <c r="D5672" t="s">
        <v>12</v>
      </c>
      <c r="L5672">
        <v>0.17</v>
      </c>
      <c r="M5672">
        <v>0.21</v>
      </c>
      <c r="N5672">
        <v>0.25</v>
      </c>
      <c r="O5672">
        <v>0.3</v>
      </c>
      <c r="P5672">
        <v>0.35</v>
      </c>
      <c r="Q5672">
        <v>0.41</v>
      </c>
    </row>
    <row r="5673" spans="1:17" hidden="1" x14ac:dyDescent="0.2">
      <c r="A5673" t="s">
        <v>281</v>
      </c>
      <c r="B5673" t="s">
        <v>277</v>
      </c>
      <c r="C5673" t="s">
        <v>205</v>
      </c>
      <c r="D5673" t="s">
        <v>13</v>
      </c>
    </row>
    <row r="5674" spans="1:17" hidden="1" x14ac:dyDescent="0.2">
      <c r="A5674" t="s">
        <v>281</v>
      </c>
      <c r="B5674" t="s">
        <v>277</v>
      </c>
      <c r="C5674" t="s">
        <v>205</v>
      </c>
      <c r="D5674" t="s">
        <v>14</v>
      </c>
      <c r="L5674">
        <v>0.3</v>
      </c>
      <c r="M5674">
        <v>0.36</v>
      </c>
      <c r="N5674">
        <v>0.43</v>
      </c>
      <c r="O5674">
        <v>0.52</v>
      </c>
      <c r="P5674">
        <v>0.61</v>
      </c>
      <c r="Q5674">
        <v>0.71</v>
      </c>
    </row>
    <row r="5675" spans="1:17" hidden="1" x14ac:dyDescent="0.2">
      <c r="A5675" t="s">
        <v>281</v>
      </c>
      <c r="B5675" t="s">
        <v>277</v>
      </c>
      <c r="C5675" t="s">
        <v>205</v>
      </c>
      <c r="D5675" t="s">
        <v>15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1.48</v>
      </c>
      <c r="M5675">
        <v>1.74</v>
      </c>
      <c r="N5675">
        <v>2.0699999999999998</v>
      </c>
      <c r="O5675">
        <v>2.4500000000000002</v>
      </c>
      <c r="P5675">
        <v>2.86</v>
      </c>
      <c r="Q5675">
        <v>3.3</v>
      </c>
    </row>
    <row r="5676" spans="1:17" hidden="1" x14ac:dyDescent="0.2">
      <c r="A5676" t="s">
        <v>281</v>
      </c>
      <c r="B5676" t="s">
        <v>277</v>
      </c>
      <c r="C5676" t="s">
        <v>206</v>
      </c>
      <c r="D5676" t="s">
        <v>9</v>
      </c>
    </row>
    <row r="5677" spans="1:17" hidden="1" x14ac:dyDescent="0.2">
      <c r="A5677" t="s">
        <v>281</v>
      </c>
      <c r="B5677" t="s">
        <v>277</v>
      </c>
      <c r="C5677" t="s">
        <v>206</v>
      </c>
      <c r="D5677" t="s">
        <v>10</v>
      </c>
      <c r="L5677">
        <v>0.67</v>
      </c>
      <c r="M5677">
        <v>0.76</v>
      </c>
      <c r="N5677">
        <v>0.85</v>
      </c>
      <c r="O5677">
        <v>0.85</v>
      </c>
      <c r="P5677">
        <v>0.83</v>
      </c>
      <c r="Q5677">
        <v>0.8</v>
      </c>
    </row>
    <row r="5678" spans="1:17" hidden="1" x14ac:dyDescent="0.2">
      <c r="A5678" t="s">
        <v>281</v>
      </c>
      <c r="B5678" t="s">
        <v>277</v>
      </c>
      <c r="C5678" t="s">
        <v>206</v>
      </c>
      <c r="D5678" t="s">
        <v>11</v>
      </c>
      <c r="L5678">
        <v>0.17</v>
      </c>
      <c r="M5678">
        <v>0.17</v>
      </c>
      <c r="N5678">
        <v>0.17</v>
      </c>
      <c r="O5678">
        <v>0.16</v>
      </c>
      <c r="P5678">
        <v>0.14000000000000001</v>
      </c>
      <c r="Q5678">
        <v>0.13</v>
      </c>
    </row>
    <row r="5679" spans="1:17" hidden="1" x14ac:dyDescent="0.2">
      <c r="A5679" t="s">
        <v>281</v>
      </c>
      <c r="B5679" t="s">
        <v>277</v>
      </c>
      <c r="C5679" t="s">
        <v>206</v>
      </c>
      <c r="D5679" t="s">
        <v>12</v>
      </c>
      <c r="L5679">
        <v>0.05</v>
      </c>
      <c r="M5679">
        <v>0.04</v>
      </c>
      <c r="N5679">
        <v>0.03</v>
      </c>
      <c r="O5679">
        <v>0.03</v>
      </c>
      <c r="P5679">
        <v>0.03</v>
      </c>
      <c r="Q5679">
        <v>0.02</v>
      </c>
    </row>
    <row r="5680" spans="1:17" hidden="1" x14ac:dyDescent="0.2">
      <c r="A5680" t="s">
        <v>281</v>
      </c>
      <c r="B5680" t="s">
        <v>277</v>
      </c>
      <c r="C5680" t="s">
        <v>206</v>
      </c>
      <c r="D5680" t="s">
        <v>13</v>
      </c>
      <c r="L5680">
        <v>0.3</v>
      </c>
      <c r="M5680">
        <v>0.25</v>
      </c>
      <c r="N5680">
        <v>0.2</v>
      </c>
      <c r="O5680">
        <v>0.16</v>
      </c>
      <c r="P5680">
        <v>0.11</v>
      </c>
      <c r="Q5680">
        <v>7.0000000000000007E-2</v>
      </c>
    </row>
    <row r="5681" spans="1:17" hidden="1" x14ac:dyDescent="0.2">
      <c r="A5681" t="s">
        <v>281</v>
      </c>
      <c r="B5681" t="s">
        <v>277</v>
      </c>
      <c r="C5681" t="s">
        <v>206</v>
      </c>
      <c r="D5681" t="s">
        <v>14</v>
      </c>
      <c r="L5681">
        <v>0.95</v>
      </c>
      <c r="M5681">
        <v>0.96</v>
      </c>
      <c r="N5681">
        <v>0.97</v>
      </c>
      <c r="O5681">
        <v>0.98</v>
      </c>
      <c r="P5681">
        <v>0.99</v>
      </c>
      <c r="Q5681">
        <v>0.99</v>
      </c>
    </row>
    <row r="5682" spans="1:17" hidden="1" x14ac:dyDescent="0.2">
      <c r="A5682" t="s">
        <v>281</v>
      </c>
      <c r="B5682" t="s">
        <v>277</v>
      </c>
      <c r="C5682" t="s">
        <v>206</v>
      </c>
      <c r="D5682" t="s">
        <v>15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2.13</v>
      </c>
      <c r="M5682">
        <v>2.1800000000000002</v>
      </c>
      <c r="N5682">
        <v>2.2200000000000002</v>
      </c>
      <c r="O5682">
        <v>2.17</v>
      </c>
      <c r="P5682">
        <v>2.1</v>
      </c>
      <c r="Q5682">
        <v>2.0099999999999998</v>
      </c>
    </row>
    <row r="5683" spans="1:17" hidden="1" x14ac:dyDescent="0.2">
      <c r="A5683" t="s">
        <v>281</v>
      </c>
      <c r="B5683" t="s">
        <v>277</v>
      </c>
      <c r="C5683" t="s">
        <v>207</v>
      </c>
      <c r="D5683" t="s">
        <v>9</v>
      </c>
    </row>
    <row r="5684" spans="1:17" hidden="1" x14ac:dyDescent="0.2">
      <c r="A5684" t="s">
        <v>281</v>
      </c>
      <c r="B5684" t="s">
        <v>277</v>
      </c>
      <c r="C5684" t="s">
        <v>207</v>
      </c>
      <c r="D5684" t="s">
        <v>10</v>
      </c>
      <c r="L5684">
        <v>0.2</v>
      </c>
      <c r="M5684">
        <v>0.23</v>
      </c>
      <c r="N5684">
        <v>0.25</v>
      </c>
      <c r="O5684">
        <v>0.25</v>
      </c>
      <c r="P5684">
        <v>0.25</v>
      </c>
      <c r="Q5684">
        <v>0.24</v>
      </c>
    </row>
    <row r="5685" spans="1:17" hidden="1" x14ac:dyDescent="0.2">
      <c r="A5685" t="s">
        <v>281</v>
      </c>
      <c r="B5685" t="s">
        <v>277</v>
      </c>
      <c r="C5685" t="s">
        <v>207</v>
      </c>
      <c r="D5685" t="s">
        <v>11</v>
      </c>
      <c r="L5685">
        <v>0.05</v>
      </c>
      <c r="M5685">
        <v>0.05</v>
      </c>
      <c r="N5685">
        <v>0.05</v>
      </c>
      <c r="O5685">
        <v>0.05</v>
      </c>
      <c r="P5685">
        <v>0.04</v>
      </c>
      <c r="Q5685">
        <v>0.04</v>
      </c>
    </row>
    <row r="5686" spans="1:17" hidden="1" x14ac:dyDescent="0.2">
      <c r="A5686" t="s">
        <v>281</v>
      </c>
      <c r="B5686" t="s">
        <v>277</v>
      </c>
      <c r="C5686" t="s">
        <v>207</v>
      </c>
      <c r="D5686" t="s">
        <v>12</v>
      </c>
      <c r="L5686">
        <v>0.01</v>
      </c>
      <c r="M5686">
        <v>0.01</v>
      </c>
      <c r="N5686">
        <v>0.01</v>
      </c>
      <c r="O5686">
        <v>0.01</v>
      </c>
      <c r="P5686">
        <v>0.01</v>
      </c>
      <c r="Q5686">
        <v>0.01</v>
      </c>
    </row>
    <row r="5687" spans="1:17" hidden="1" x14ac:dyDescent="0.2">
      <c r="A5687" t="s">
        <v>281</v>
      </c>
      <c r="B5687" t="s">
        <v>277</v>
      </c>
      <c r="C5687" t="s">
        <v>207</v>
      </c>
      <c r="D5687" t="s">
        <v>13</v>
      </c>
      <c r="L5687">
        <v>0.3</v>
      </c>
      <c r="M5687">
        <v>0.25</v>
      </c>
      <c r="N5687">
        <v>0.2</v>
      </c>
      <c r="O5687">
        <v>0.16</v>
      </c>
      <c r="P5687">
        <v>0.11</v>
      </c>
      <c r="Q5687">
        <v>7.0000000000000007E-2</v>
      </c>
    </row>
    <row r="5688" spans="1:17" hidden="1" x14ac:dyDescent="0.2">
      <c r="A5688" t="s">
        <v>281</v>
      </c>
      <c r="B5688" t="s">
        <v>277</v>
      </c>
      <c r="C5688" t="s">
        <v>207</v>
      </c>
      <c r="D5688" t="s">
        <v>14</v>
      </c>
      <c r="L5688">
        <v>0.28000000000000003</v>
      </c>
      <c r="M5688">
        <v>0.28999999999999998</v>
      </c>
      <c r="N5688">
        <v>0.28999999999999998</v>
      </c>
      <c r="O5688">
        <v>0.28999999999999998</v>
      </c>
      <c r="P5688">
        <v>0.28999999999999998</v>
      </c>
      <c r="Q5688">
        <v>0.28999999999999998</v>
      </c>
    </row>
    <row r="5689" spans="1:17" hidden="1" x14ac:dyDescent="0.2">
      <c r="A5689" t="s">
        <v>281</v>
      </c>
      <c r="B5689" t="s">
        <v>277</v>
      </c>
      <c r="C5689" t="s">
        <v>207</v>
      </c>
      <c r="D5689" t="s">
        <v>15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0.84</v>
      </c>
      <c r="M5689">
        <v>0.82</v>
      </c>
      <c r="N5689">
        <v>0.8</v>
      </c>
      <c r="O5689">
        <v>0.76</v>
      </c>
      <c r="P5689">
        <v>0.7</v>
      </c>
      <c r="Q5689">
        <v>0.65</v>
      </c>
    </row>
    <row r="5690" spans="1:17" hidden="1" x14ac:dyDescent="0.2">
      <c r="A5690" t="s">
        <v>281</v>
      </c>
      <c r="B5690" t="s">
        <v>277</v>
      </c>
      <c r="C5690" t="s">
        <v>208</v>
      </c>
      <c r="D5690" t="s">
        <v>9</v>
      </c>
    </row>
    <row r="5691" spans="1:17" hidden="1" x14ac:dyDescent="0.2">
      <c r="A5691" t="s">
        <v>281</v>
      </c>
      <c r="B5691" t="s">
        <v>277</v>
      </c>
      <c r="C5691" t="s">
        <v>208</v>
      </c>
      <c r="D5691" t="s">
        <v>10</v>
      </c>
      <c r="L5691">
        <v>0.69</v>
      </c>
      <c r="M5691">
        <v>0.79</v>
      </c>
      <c r="N5691">
        <v>0.88</v>
      </c>
      <c r="O5691">
        <v>0.89</v>
      </c>
      <c r="P5691">
        <v>0.87</v>
      </c>
      <c r="Q5691">
        <v>0.83</v>
      </c>
    </row>
    <row r="5692" spans="1:17" hidden="1" x14ac:dyDescent="0.2">
      <c r="A5692" t="s">
        <v>281</v>
      </c>
      <c r="B5692" t="s">
        <v>277</v>
      </c>
      <c r="C5692" t="s">
        <v>208</v>
      </c>
      <c r="D5692" t="s">
        <v>11</v>
      </c>
      <c r="L5692">
        <v>0.18</v>
      </c>
      <c r="M5692">
        <v>0.18</v>
      </c>
      <c r="N5692">
        <v>0.18</v>
      </c>
      <c r="O5692">
        <v>0.17</v>
      </c>
      <c r="P5692">
        <v>0.15</v>
      </c>
      <c r="Q5692">
        <v>0.13</v>
      </c>
    </row>
    <row r="5693" spans="1:17" hidden="1" x14ac:dyDescent="0.2">
      <c r="A5693" t="s">
        <v>281</v>
      </c>
      <c r="B5693" t="s">
        <v>277</v>
      </c>
      <c r="C5693" t="s">
        <v>208</v>
      </c>
      <c r="D5693" t="s">
        <v>12</v>
      </c>
      <c r="L5693">
        <v>0.05</v>
      </c>
      <c r="M5693">
        <v>0.04</v>
      </c>
      <c r="N5693">
        <v>0.04</v>
      </c>
      <c r="O5693">
        <v>0.03</v>
      </c>
      <c r="P5693">
        <v>0.03</v>
      </c>
      <c r="Q5693">
        <v>0.02</v>
      </c>
    </row>
    <row r="5694" spans="1:17" hidden="1" x14ac:dyDescent="0.2">
      <c r="A5694" t="s">
        <v>281</v>
      </c>
      <c r="B5694" t="s">
        <v>277</v>
      </c>
      <c r="C5694" t="s">
        <v>208</v>
      </c>
      <c r="D5694" t="s">
        <v>13</v>
      </c>
      <c r="L5694">
        <v>0.3</v>
      </c>
      <c r="M5694">
        <v>0.25</v>
      </c>
      <c r="N5694">
        <v>0.2</v>
      </c>
      <c r="O5694">
        <v>0.16</v>
      </c>
      <c r="P5694">
        <v>0.11</v>
      </c>
      <c r="Q5694">
        <v>7.0000000000000007E-2</v>
      </c>
    </row>
    <row r="5695" spans="1:17" hidden="1" x14ac:dyDescent="0.2">
      <c r="A5695" t="s">
        <v>281</v>
      </c>
      <c r="B5695" t="s">
        <v>277</v>
      </c>
      <c r="C5695" t="s">
        <v>208</v>
      </c>
      <c r="D5695" t="s">
        <v>14</v>
      </c>
      <c r="L5695">
        <v>0.99</v>
      </c>
      <c r="M5695">
        <v>1</v>
      </c>
      <c r="N5695">
        <v>1.01</v>
      </c>
      <c r="O5695">
        <v>1.02</v>
      </c>
      <c r="P5695">
        <v>1.03</v>
      </c>
      <c r="Q5695">
        <v>1.03</v>
      </c>
    </row>
    <row r="5696" spans="1:17" hidden="1" x14ac:dyDescent="0.2">
      <c r="A5696" t="s">
        <v>281</v>
      </c>
      <c r="B5696" t="s">
        <v>277</v>
      </c>
      <c r="C5696" t="s">
        <v>208</v>
      </c>
      <c r="D5696" t="s">
        <v>15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2.21</v>
      </c>
      <c r="M5696">
        <v>2.2599999999999998</v>
      </c>
      <c r="N5696">
        <v>2.31</v>
      </c>
      <c r="O5696">
        <v>2.2599999999999998</v>
      </c>
      <c r="P5696">
        <v>2.1800000000000002</v>
      </c>
      <c r="Q5696">
        <v>2.09</v>
      </c>
    </row>
    <row r="5697" spans="1:17" hidden="1" x14ac:dyDescent="0.2">
      <c r="A5697" t="s">
        <v>281</v>
      </c>
      <c r="B5697" t="s">
        <v>277</v>
      </c>
      <c r="C5697" t="s">
        <v>209</v>
      </c>
      <c r="D5697" t="s">
        <v>9</v>
      </c>
    </row>
    <row r="5698" spans="1:17" hidden="1" x14ac:dyDescent="0.2">
      <c r="A5698" t="s">
        <v>281</v>
      </c>
      <c r="B5698" t="s">
        <v>277</v>
      </c>
      <c r="C5698" t="s">
        <v>209</v>
      </c>
      <c r="D5698" t="s">
        <v>10</v>
      </c>
      <c r="L5698">
        <v>1.1000000000000001</v>
      </c>
      <c r="M5698">
        <v>1.26</v>
      </c>
      <c r="N5698">
        <v>1.4</v>
      </c>
      <c r="O5698">
        <v>1.41</v>
      </c>
      <c r="P5698">
        <v>1.37</v>
      </c>
      <c r="Q5698">
        <v>1.32</v>
      </c>
    </row>
    <row r="5699" spans="1:17" hidden="1" x14ac:dyDescent="0.2">
      <c r="A5699" t="s">
        <v>281</v>
      </c>
      <c r="B5699" t="s">
        <v>277</v>
      </c>
      <c r="C5699" t="s">
        <v>209</v>
      </c>
      <c r="D5699" t="s">
        <v>11</v>
      </c>
      <c r="L5699">
        <v>0.28000000000000003</v>
      </c>
      <c r="M5699">
        <v>0.28000000000000003</v>
      </c>
      <c r="N5699">
        <v>0.28000000000000003</v>
      </c>
      <c r="O5699">
        <v>0.26</v>
      </c>
      <c r="P5699">
        <v>0.24</v>
      </c>
      <c r="Q5699">
        <v>0.21</v>
      </c>
    </row>
    <row r="5700" spans="1:17" hidden="1" x14ac:dyDescent="0.2">
      <c r="A5700" t="s">
        <v>281</v>
      </c>
      <c r="B5700" t="s">
        <v>277</v>
      </c>
      <c r="C5700" t="s">
        <v>209</v>
      </c>
      <c r="D5700" t="s">
        <v>12</v>
      </c>
      <c r="L5700">
        <v>0.08</v>
      </c>
      <c r="M5700">
        <v>7.0000000000000007E-2</v>
      </c>
      <c r="N5700">
        <v>0.06</v>
      </c>
      <c r="O5700">
        <v>0.05</v>
      </c>
      <c r="P5700">
        <v>0.04</v>
      </c>
      <c r="Q5700">
        <v>0.04</v>
      </c>
    </row>
    <row r="5701" spans="1:17" hidden="1" x14ac:dyDescent="0.2">
      <c r="A5701" t="s">
        <v>281</v>
      </c>
      <c r="B5701" t="s">
        <v>277</v>
      </c>
      <c r="C5701" t="s">
        <v>209</v>
      </c>
      <c r="D5701" t="s">
        <v>13</v>
      </c>
      <c r="L5701">
        <v>0.3</v>
      </c>
      <c r="M5701">
        <v>0.25</v>
      </c>
      <c r="N5701">
        <v>0.2</v>
      </c>
      <c r="O5701">
        <v>0.16</v>
      </c>
      <c r="P5701">
        <v>0.11</v>
      </c>
      <c r="Q5701">
        <v>7.0000000000000007E-2</v>
      </c>
    </row>
    <row r="5702" spans="1:17" hidden="1" x14ac:dyDescent="0.2">
      <c r="A5702" t="s">
        <v>281</v>
      </c>
      <c r="B5702" t="s">
        <v>277</v>
      </c>
      <c r="C5702" t="s">
        <v>209</v>
      </c>
      <c r="D5702" t="s">
        <v>14</v>
      </c>
      <c r="L5702">
        <v>1.57</v>
      </c>
      <c r="M5702">
        <v>1.59</v>
      </c>
      <c r="N5702">
        <v>1.6</v>
      </c>
      <c r="O5702">
        <v>1.62</v>
      </c>
      <c r="P5702">
        <v>1.63</v>
      </c>
      <c r="Q5702">
        <v>1.64</v>
      </c>
    </row>
    <row r="5703" spans="1:17" hidden="1" x14ac:dyDescent="0.2">
      <c r="A5703" t="s">
        <v>281</v>
      </c>
      <c r="B5703" t="s">
        <v>277</v>
      </c>
      <c r="C5703" t="s">
        <v>209</v>
      </c>
      <c r="D5703" t="s">
        <v>15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3.32</v>
      </c>
      <c r="M5703">
        <v>3.44</v>
      </c>
      <c r="N5703">
        <v>3.54</v>
      </c>
      <c r="O5703">
        <v>3.49</v>
      </c>
      <c r="P5703">
        <v>3.39</v>
      </c>
      <c r="Q5703">
        <v>3.27</v>
      </c>
    </row>
    <row r="5704" spans="1:17" hidden="1" x14ac:dyDescent="0.2">
      <c r="A5704" t="s">
        <v>281</v>
      </c>
      <c r="B5704" t="s">
        <v>277</v>
      </c>
      <c r="C5704" t="s">
        <v>210</v>
      </c>
      <c r="D5704" t="s">
        <v>9</v>
      </c>
    </row>
    <row r="5705" spans="1:17" hidden="1" x14ac:dyDescent="0.2">
      <c r="A5705" t="s">
        <v>281</v>
      </c>
      <c r="B5705" t="s">
        <v>277</v>
      </c>
      <c r="C5705" t="s">
        <v>210</v>
      </c>
      <c r="D5705" t="s">
        <v>10</v>
      </c>
      <c r="L5705">
        <v>0.02</v>
      </c>
      <c r="M5705">
        <v>0.02</v>
      </c>
      <c r="N5705">
        <v>0.02</v>
      </c>
      <c r="O5705">
        <v>0.02</v>
      </c>
      <c r="P5705">
        <v>0.02</v>
      </c>
      <c r="Q5705">
        <v>0.02</v>
      </c>
    </row>
    <row r="5706" spans="1:17" hidden="1" x14ac:dyDescent="0.2">
      <c r="A5706" t="s">
        <v>281</v>
      </c>
      <c r="B5706" t="s">
        <v>277</v>
      </c>
      <c r="C5706" t="s">
        <v>210</v>
      </c>
      <c r="D5706" t="s">
        <v>11</v>
      </c>
    </row>
    <row r="5707" spans="1:17" hidden="1" x14ac:dyDescent="0.2">
      <c r="A5707" t="s">
        <v>281</v>
      </c>
      <c r="B5707" t="s">
        <v>277</v>
      </c>
      <c r="C5707" t="s">
        <v>210</v>
      </c>
      <c r="D5707" t="s">
        <v>12</v>
      </c>
      <c r="N5707">
        <v>0</v>
      </c>
      <c r="O5707">
        <v>0</v>
      </c>
      <c r="P5707">
        <v>0</v>
      </c>
    </row>
    <row r="5708" spans="1:17" hidden="1" x14ac:dyDescent="0.2">
      <c r="A5708" t="s">
        <v>281</v>
      </c>
      <c r="B5708" t="s">
        <v>277</v>
      </c>
      <c r="C5708" t="s">
        <v>210</v>
      </c>
      <c r="D5708" t="s">
        <v>13</v>
      </c>
    </row>
    <row r="5709" spans="1:17" hidden="1" x14ac:dyDescent="0.2">
      <c r="A5709" t="s">
        <v>281</v>
      </c>
      <c r="B5709" t="s">
        <v>277</v>
      </c>
      <c r="C5709" t="s">
        <v>210</v>
      </c>
      <c r="D5709" t="s">
        <v>14</v>
      </c>
    </row>
    <row r="5710" spans="1:17" hidden="1" x14ac:dyDescent="0.2">
      <c r="A5710" t="s">
        <v>281</v>
      </c>
      <c r="B5710" t="s">
        <v>277</v>
      </c>
      <c r="C5710" t="s">
        <v>210</v>
      </c>
      <c r="D5710" t="s">
        <v>15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0.02</v>
      </c>
      <c r="M5710">
        <v>0.02</v>
      </c>
      <c r="N5710">
        <v>0.02</v>
      </c>
      <c r="O5710">
        <v>0.02</v>
      </c>
      <c r="P5710">
        <v>0.02</v>
      </c>
      <c r="Q5710">
        <v>0.02</v>
      </c>
    </row>
    <row r="5711" spans="1:17" hidden="1" x14ac:dyDescent="0.2">
      <c r="A5711" t="s">
        <v>281</v>
      </c>
      <c r="B5711" t="s">
        <v>277</v>
      </c>
      <c r="C5711" t="s">
        <v>211</v>
      </c>
      <c r="D5711" t="s">
        <v>9</v>
      </c>
    </row>
    <row r="5712" spans="1:17" hidden="1" x14ac:dyDescent="0.2">
      <c r="A5712" t="s">
        <v>281</v>
      </c>
      <c r="B5712" t="s">
        <v>277</v>
      </c>
      <c r="C5712" t="s">
        <v>211</v>
      </c>
      <c r="D5712" t="s">
        <v>10</v>
      </c>
    </row>
    <row r="5713" spans="1:17" hidden="1" x14ac:dyDescent="0.2">
      <c r="A5713" t="s">
        <v>281</v>
      </c>
      <c r="B5713" t="s">
        <v>277</v>
      </c>
      <c r="C5713" t="s">
        <v>211</v>
      </c>
      <c r="D5713" t="s">
        <v>11</v>
      </c>
    </row>
    <row r="5714" spans="1:17" hidden="1" x14ac:dyDescent="0.2">
      <c r="A5714" t="s">
        <v>281</v>
      </c>
      <c r="B5714" t="s">
        <v>277</v>
      </c>
      <c r="C5714" t="s">
        <v>211</v>
      </c>
      <c r="D5714" t="s">
        <v>12</v>
      </c>
    </row>
    <row r="5715" spans="1:17" hidden="1" x14ac:dyDescent="0.2">
      <c r="A5715" t="s">
        <v>281</v>
      </c>
      <c r="B5715" t="s">
        <v>277</v>
      </c>
      <c r="C5715" t="s">
        <v>211</v>
      </c>
      <c r="D5715" t="s">
        <v>13</v>
      </c>
    </row>
    <row r="5716" spans="1:17" hidden="1" x14ac:dyDescent="0.2">
      <c r="A5716" t="s">
        <v>281</v>
      </c>
      <c r="B5716" t="s">
        <v>277</v>
      </c>
      <c r="C5716" t="s">
        <v>211</v>
      </c>
      <c r="D5716" t="s">
        <v>14</v>
      </c>
      <c r="L5716">
        <v>0.76</v>
      </c>
      <c r="M5716">
        <v>0.85</v>
      </c>
      <c r="N5716">
        <v>0.93</v>
      </c>
      <c r="O5716">
        <v>1</v>
      </c>
      <c r="P5716">
        <v>1.05</v>
      </c>
      <c r="Q5716">
        <v>1.08</v>
      </c>
    </row>
    <row r="5717" spans="1:17" hidden="1" x14ac:dyDescent="0.2">
      <c r="A5717" t="s">
        <v>281</v>
      </c>
      <c r="B5717" t="s">
        <v>277</v>
      </c>
      <c r="C5717" t="s">
        <v>211</v>
      </c>
      <c r="D5717" t="s">
        <v>15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0.76</v>
      </c>
      <c r="M5717">
        <v>0.85</v>
      </c>
      <c r="N5717">
        <v>0.93</v>
      </c>
      <c r="O5717">
        <v>1</v>
      </c>
      <c r="P5717">
        <v>1.05</v>
      </c>
      <c r="Q5717">
        <v>1.08</v>
      </c>
    </row>
    <row r="5718" spans="1:17" hidden="1" x14ac:dyDescent="0.2">
      <c r="A5718" t="s">
        <v>281</v>
      </c>
      <c r="B5718" t="s">
        <v>277</v>
      </c>
      <c r="C5718" t="s">
        <v>212</v>
      </c>
      <c r="D5718" t="s">
        <v>9</v>
      </c>
    </row>
    <row r="5719" spans="1:17" hidden="1" x14ac:dyDescent="0.2">
      <c r="A5719" t="s">
        <v>281</v>
      </c>
      <c r="B5719" t="s">
        <v>277</v>
      </c>
      <c r="C5719" t="s">
        <v>212</v>
      </c>
      <c r="D5719" t="s">
        <v>10</v>
      </c>
      <c r="L5719">
        <v>0.43</v>
      </c>
      <c r="M5719">
        <v>0.53</v>
      </c>
      <c r="N5719">
        <v>0.7</v>
      </c>
      <c r="O5719">
        <v>0.77</v>
      </c>
      <c r="P5719">
        <v>0.82</v>
      </c>
      <c r="Q5719">
        <v>0.86</v>
      </c>
    </row>
    <row r="5720" spans="1:17" hidden="1" x14ac:dyDescent="0.2">
      <c r="A5720" t="s">
        <v>281</v>
      </c>
      <c r="B5720" t="s">
        <v>277</v>
      </c>
      <c r="C5720" t="s">
        <v>212</v>
      </c>
      <c r="D5720" t="s">
        <v>11</v>
      </c>
    </row>
    <row r="5721" spans="1:17" hidden="1" x14ac:dyDescent="0.2">
      <c r="A5721" t="s">
        <v>281</v>
      </c>
      <c r="B5721" t="s">
        <v>277</v>
      </c>
      <c r="C5721" t="s">
        <v>212</v>
      </c>
      <c r="D5721" t="s">
        <v>12</v>
      </c>
    </row>
    <row r="5722" spans="1:17" hidden="1" x14ac:dyDescent="0.2">
      <c r="A5722" t="s">
        <v>281</v>
      </c>
      <c r="B5722" t="s">
        <v>277</v>
      </c>
      <c r="C5722" t="s">
        <v>212</v>
      </c>
      <c r="D5722" t="s">
        <v>13</v>
      </c>
    </row>
    <row r="5723" spans="1:17" hidden="1" x14ac:dyDescent="0.2">
      <c r="A5723" t="s">
        <v>281</v>
      </c>
      <c r="B5723" t="s">
        <v>277</v>
      </c>
      <c r="C5723" t="s">
        <v>212</v>
      </c>
      <c r="D5723" t="s">
        <v>14</v>
      </c>
    </row>
    <row r="5724" spans="1:17" hidden="1" x14ac:dyDescent="0.2">
      <c r="A5724" t="s">
        <v>281</v>
      </c>
      <c r="B5724" t="s">
        <v>277</v>
      </c>
      <c r="C5724" t="s">
        <v>212</v>
      </c>
      <c r="D5724" t="s">
        <v>15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0.43</v>
      </c>
      <c r="M5724">
        <v>0.53</v>
      </c>
      <c r="N5724">
        <v>0.7</v>
      </c>
      <c r="O5724">
        <v>0.77</v>
      </c>
      <c r="P5724">
        <v>0.82</v>
      </c>
      <c r="Q5724">
        <v>0.86</v>
      </c>
    </row>
    <row r="5725" spans="1:17" hidden="1" x14ac:dyDescent="0.2">
      <c r="A5725" t="s">
        <v>281</v>
      </c>
      <c r="B5725" t="s">
        <v>277</v>
      </c>
      <c r="C5725" t="s">
        <v>213</v>
      </c>
      <c r="D5725" t="s">
        <v>9</v>
      </c>
    </row>
    <row r="5726" spans="1:17" hidden="1" x14ac:dyDescent="0.2">
      <c r="A5726" t="s">
        <v>281</v>
      </c>
      <c r="B5726" t="s">
        <v>277</v>
      </c>
      <c r="C5726" t="s">
        <v>213</v>
      </c>
      <c r="D5726" t="s">
        <v>10</v>
      </c>
      <c r="L5726">
        <v>0.03</v>
      </c>
      <c r="M5726">
        <v>0.04</v>
      </c>
      <c r="N5726">
        <v>0.04</v>
      </c>
      <c r="O5726">
        <v>0.03</v>
      </c>
      <c r="P5726">
        <v>0.02</v>
      </c>
      <c r="Q5726">
        <v>0.02</v>
      </c>
    </row>
    <row r="5727" spans="1:17" hidden="1" x14ac:dyDescent="0.2">
      <c r="A5727" t="s">
        <v>281</v>
      </c>
      <c r="B5727" t="s">
        <v>277</v>
      </c>
      <c r="C5727" t="s">
        <v>213</v>
      </c>
      <c r="D5727" t="s">
        <v>11</v>
      </c>
      <c r="L5727">
        <v>0.22</v>
      </c>
      <c r="M5727">
        <v>0.22</v>
      </c>
      <c r="N5727">
        <v>0.22</v>
      </c>
      <c r="O5727">
        <v>0.22</v>
      </c>
      <c r="P5727">
        <v>0.22</v>
      </c>
      <c r="Q5727">
        <v>0.21</v>
      </c>
    </row>
    <row r="5728" spans="1:17" hidden="1" x14ac:dyDescent="0.2">
      <c r="A5728" t="s">
        <v>281</v>
      </c>
      <c r="B5728" t="s">
        <v>277</v>
      </c>
      <c r="C5728" t="s">
        <v>213</v>
      </c>
      <c r="D5728" t="s">
        <v>12</v>
      </c>
      <c r="L5728">
        <v>0.18</v>
      </c>
      <c r="M5728">
        <v>0.19</v>
      </c>
      <c r="N5728">
        <v>0.2</v>
      </c>
      <c r="O5728">
        <v>0.19</v>
      </c>
      <c r="P5728">
        <v>0.17</v>
      </c>
      <c r="Q5728">
        <v>0.13</v>
      </c>
    </row>
    <row r="5729" spans="1:17" hidden="1" x14ac:dyDescent="0.2">
      <c r="A5729" t="s">
        <v>281</v>
      </c>
      <c r="B5729" t="s">
        <v>277</v>
      </c>
      <c r="C5729" t="s">
        <v>213</v>
      </c>
      <c r="D5729" t="s">
        <v>13</v>
      </c>
      <c r="L5729">
        <v>0.06</v>
      </c>
      <c r="M5729">
        <v>0.06</v>
      </c>
      <c r="N5729">
        <v>0.06</v>
      </c>
      <c r="O5729">
        <v>0.06</v>
      </c>
      <c r="P5729">
        <v>0.06</v>
      </c>
      <c r="Q5729">
        <v>0.06</v>
      </c>
    </row>
    <row r="5730" spans="1:17" hidden="1" x14ac:dyDescent="0.2">
      <c r="A5730" t="s">
        <v>281</v>
      </c>
      <c r="B5730" t="s">
        <v>277</v>
      </c>
      <c r="C5730" t="s">
        <v>213</v>
      </c>
      <c r="D5730" t="s">
        <v>14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</row>
    <row r="5731" spans="1:17" hidden="1" x14ac:dyDescent="0.2">
      <c r="A5731" t="s">
        <v>281</v>
      </c>
      <c r="B5731" t="s">
        <v>277</v>
      </c>
      <c r="C5731" t="s">
        <v>213</v>
      </c>
      <c r="D5731" t="s">
        <v>15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0.49</v>
      </c>
      <c r="M5731">
        <v>0.51</v>
      </c>
      <c r="N5731">
        <v>0.51</v>
      </c>
      <c r="O5731">
        <v>0.5</v>
      </c>
      <c r="P5731">
        <v>0.47</v>
      </c>
      <c r="Q5731">
        <v>0.42</v>
      </c>
    </row>
    <row r="5732" spans="1:17" hidden="1" x14ac:dyDescent="0.2">
      <c r="A5732" t="s">
        <v>281</v>
      </c>
      <c r="B5732" t="s">
        <v>277</v>
      </c>
      <c r="C5732" t="s">
        <v>214</v>
      </c>
      <c r="D5732" t="s">
        <v>9</v>
      </c>
    </row>
    <row r="5733" spans="1:17" hidden="1" x14ac:dyDescent="0.2">
      <c r="A5733" t="s">
        <v>281</v>
      </c>
      <c r="B5733" t="s">
        <v>277</v>
      </c>
      <c r="C5733" t="s">
        <v>214</v>
      </c>
      <c r="D5733" t="s">
        <v>10</v>
      </c>
      <c r="L5733">
        <v>0.04</v>
      </c>
      <c r="M5733">
        <v>0.04</v>
      </c>
      <c r="N5733">
        <v>0.04</v>
      </c>
      <c r="O5733">
        <v>0.04</v>
      </c>
      <c r="P5733">
        <v>0.03</v>
      </c>
      <c r="Q5733">
        <v>0.03</v>
      </c>
    </row>
    <row r="5734" spans="1:17" hidden="1" x14ac:dyDescent="0.2">
      <c r="A5734" t="s">
        <v>281</v>
      </c>
      <c r="B5734" t="s">
        <v>277</v>
      </c>
      <c r="C5734" t="s">
        <v>214</v>
      </c>
      <c r="D5734" t="s">
        <v>11</v>
      </c>
      <c r="L5734">
        <v>0.09</v>
      </c>
      <c r="M5734">
        <v>0.09</v>
      </c>
      <c r="N5734">
        <v>0.09</v>
      </c>
      <c r="O5734">
        <v>0.09</v>
      </c>
      <c r="P5734">
        <v>0.09</v>
      </c>
      <c r="Q5734">
        <v>0.09</v>
      </c>
    </row>
    <row r="5735" spans="1:17" hidden="1" x14ac:dyDescent="0.2">
      <c r="A5735" t="s">
        <v>281</v>
      </c>
      <c r="B5735" t="s">
        <v>277</v>
      </c>
      <c r="C5735" t="s">
        <v>214</v>
      </c>
      <c r="D5735" t="s">
        <v>12</v>
      </c>
      <c r="L5735">
        <v>0.16</v>
      </c>
      <c r="M5735">
        <v>0.15</v>
      </c>
      <c r="N5735">
        <v>0.14000000000000001</v>
      </c>
      <c r="O5735">
        <v>0.13</v>
      </c>
      <c r="P5735">
        <v>0.11</v>
      </c>
      <c r="Q5735">
        <v>0.08</v>
      </c>
    </row>
    <row r="5736" spans="1:17" hidden="1" x14ac:dyDescent="0.2">
      <c r="A5736" t="s">
        <v>281</v>
      </c>
      <c r="B5736" t="s">
        <v>277</v>
      </c>
      <c r="C5736" t="s">
        <v>214</v>
      </c>
      <c r="D5736" t="s">
        <v>13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</row>
    <row r="5737" spans="1:17" hidden="1" x14ac:dyDescent="0.2">
      <c r="A5737" t="s">
        <v>281</v>
      </c>
      <c r="B5737" t="s">
        <v>277</v>
      </c>
      <c r="C5737" t="s">
        <v>214</v>
      </c>
      <c r="D5737" t="s">
        <v>14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</row>
    <row r="5738" spans="1:17" hidden="1" x14ac:dyDescent="0.2">
      <c r="A5738" t="s">
        <v>281</v>
      </c>
      <c r="B5738" t="s">
        <v>277</v>
      </c>
      <c r="C5738" t="s">
        <v>214</v>
      </c>
      <c r="D5738" t="s">
        <v>15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0.28999999999999998</v>
      </c>
      <c r="M5738">
        <v>0.28999999999999998</v>
      </c>
      <c r="N5738">
        <v>0.28000000000000003</v>
      </c>
      <c r="O5738">
        <v>0.26</v>
      </c>
      <c r="P5738">
        <v>0.23</v>
      </c>
      <c r="Q5738">
        <v>0.19</v>
      </c>
    </row>
    <row r="5739" spans="1:17" hidden="1" x14ac:dyDescent="0.2">
      <c r="A5739" t="s">
        <v>281</v>
      </c>
      <c r="B5739" t="s">
        <v>277</v>
      </c>
      <c r="C5739" t="s">
        <v>215</v>
      </c>
      <c r="D5739" t="s">
        <v>9</v>
      </c>
    </row>
    <row r="5740" spans="1:17" hidden="1" x14ac:dyDescent="0.2">
      <c r="A5740" t="s">
        <v>281</v>
      </c>
      <c r="B5740" t="s">
        <v>277</v>
      </c>
      <c r="C5740" t="s">
        <v>215</v>
      </c>
      <c r="D5740" t="s">
        <v>10</v>
      </c>
      <c r="L5740">
        <v>0.02</v>
      </c>
      <c r="M5740">
        <v>0.02</v>
      </c>
      <c r="N5740">
        <v>0.02</v>
      </c>
      <c r="O5740">
        <v>0.02</v>
      </c>
      <c r="P5740">
        <v>0.02</v>
      </c>
      <c r="Q5740">
        <v>0.03</v>
      </c>
    </row>
    <row r="5741" spans="1:17" hidden="1" x14ac:dyDescent="0.2">
      <c r="A5741" t="s">
        <v>281</v>
      </c>
      <c r="B5741" t="s">
        <v>277</v>
      </c>
      <c r="C5741" t="s">
        <v>215</v>
      </c>
      <c r="D5741" t="s">
        <v>11</v>
      </c>
      <c r="L5741">
        <v>0.01</v>
      </c>
      <c r="M5741">
        <v>0.01</v>
      </c>
      <c r="N5741">
        <v>0.01</v>
      </c>
      <c r="O5741">
        <v>0.01</v>
      </c>
      <c r="P5741">
        <v>0.01</v>
      </c>
      <c r="Q5741">
        <v>0.01</v>
      </c>
    </row>
    <row r="5742" spans="1:17" hidden="1" x14ac:dyDescent="0.2">
      <c r="A5742" t="s">
        <v>281</v>
      </c>
      <c r="B5742" t="s">
        <v>277</v>
      </c>
      <c r="C5742" t="s">
        <v>215</v>
      </c>
      <c r="D5742" t="s">
        <v>12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</row>
    <row r="5743" spans="1:17" hidden="1" x14ac:dyDescent="0.2">
      <c r="A5743" t="s">
        <v>281</v>
      </c>
      <c r="B5743" t="s">
        <v>277</v>
      </c>
      <c r="C5743" t="s">
        <v>215</v>
      </c>
      <c r="D5743" t="s">
        <v>13</v>
      </c>
      <c r="L5743">
        <v>0.01</v>
      </c>
      <c r="M5743">
        <v>0.01</v>
      </c>
      <c r="N5743">
        <v>0.01</v>
      </c>
      <c r="O5743">
        <v>0.01</v>
      </c>
      <c r="P5743">
        <v>0.01</v>
      </c>
      <c r="Q5743">
        <v>0</v>
      </c>
    </row>
    <row r="5744" spans="1:17" hidden="1" x14ac:dyDescent="0.2">
      <c r="A5744" t="s">
        <v>281</v>
      </c>
      <c r="B5744" t="s">
        <v>277</v>
      </c>
      <c r="C5744" t="s">
        <v>215</v>
      </c>
      <c r="D5744" t="s">
        <v>14</v>
      </c>
    </row>
    <row r="5745" spans="1:17" hidden="1" x14ac:dyDescent="0.2">
      <c r="A5745" t="s">
        <v>281</v>
      </c>
      <c r="B5745" t="s">
        <v>277</v>
      </c>
      <c r="C5745" t="s">
        <v>215</v>
      </c>
      <c r="D5745" t="s">
        <v>15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0.04</v>
      </c>
      <c r="M5745">
        <v>0.04</v>
      </c>
      <c r="N5745">
        <v>0.04</v>
      </c>
      <c r="O5745">
        <v>0.04</v>
      </c>
      <c r="P5745">
        <v>0.04</v>
      </c>
      <c r="Q5745">
        <v>0.04</v>
      </c>
    </row>
    <row r="5746" spans="1:17" hidden="1" x14ac:dyDescent="0.2">
      <c r="A5746" t="s">
        <v>281</v>
      </c>
      <c r="B5746" t="s">
        <v>277</v>
      </c>
      <c r="C5746" t="s">
        <v>216</v>
      </c>
      <c r="D5746" t="s">
        <v>9</v>
      </c>
    </row>
    <row r="5747" spans="1:17" hidden="1" x14ac:dyDescent="0.2">
      <c r="A5747" t="s">
        <v>281</v>
      </c>
      <c r="B5747" t="s">
        <v>277</v>
      </c>
      <c r="C5747" t="s">
        <v>216</v>
      </c>
      <c r="D5747" t="s">
        <v>10</v>
      </c>
      <c r="L5747">
        <v>0</v>
      </c>
      <c r="M5747">
        <v>0</v>
      </c>
      <c r="N5747">
        <v>0</v>
      </c>
      <c r="O5747">
        <v>0</v>
      </c>
      <c r="P5747">
        <v>0.01</v>
      </c>
      <c r="Q5747">
        <v>0.01</v>
      </c>
    </row>
    <row r="5748" spans="1:17" hidden="1" x14ac:dyDescent="0.2">
      <c r="A5748" t="s">
        <v>281</v>
      </c>
      <c r="B5748" t="s">
        <v>277</v>
      </c>
      <c r="C5748" t="s">
        <v>216</v>
      </c>
      <c r="D5748" t="s">
        <v>11</v>
      </c>
      <c r="L5748">
        <v>0.03</v>
      </c>
      <c r="M5748">
        <v>0.04</v>
      </c>
      <c r="N5748">
        <v>0.05</v>
      </c>
      <c r="O5748">
        <v>0.05</v>
      </c>
      <c r="P5748">
        <v>0.05</v>
      </c>
      <c r="Q5748">
        <v>0.05</v>
      </c>
    </row>
    <row r="5749" spans="1:17" hidden="1" x14ac:dyDescent="0.2">
      <c r="A5749" t="s">
        <v>281</v>
      </c>
      <c r="B5749" t="s">
        <v>277</v>
      </c>
      <c r="C5749" t="s">
        <v>216</v>
      </c>
      <c r="D5749" t="s">
        <v>12</v>
      </c>
      <c r="N5749">
        <v>0</v>
      </c>
      <c r="O5749">
        <v>0</v>
      </c>
      <c r="P5749">
        <v>0</v>
      </c>
    </row>
    <row r="5750" spans="1:17" hidden="1" x14ac:dyDescent="0.2">
      <c r="A5750" t="s">
        <v>281</v>
      </c>
      <c r="B5750" t="s">
        <v>277</v>
      </c>
      <c r="C5750" t="s">
        <v>216</v>
      </c>
      <c r="D5750" t="s">
        <v>13</v>
      </c>
    </row>
    <row r="5751" spans="1:17" hidden="1" x14ac:dyDescent="0.2">
      <c r="A5751" t="s">
        <v>281</v>
      </c>
      <c r="B5751" t="s">
        <v>277</v>
      </c>
      <c r="C5751" t="s">
        <v>216</v>
      </c>
      <c r="D5751" t="s">
        <v>14</v>
      </c>
    </row>
    <row r="5752" spans="1:17" hidden="1" x14ac:dyDescent="0.2">
      <c r="A5752" t="s">
        <v>281</v>
      </c>
      <c r="B5752" t="s">
        <v>277</v>
      </c>
      <c r="C5752" t="s">
        <v>216</v>
      </c>
      <c r="D5752" t="s">
        <v>15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0.04</v>
      </c>
      <c r="M5752">
        <v>0.04</v>
      </c>
      <c r="N5752">
        <v>0.05</v>
      </c>
      <c r="O5752">
        <v>0.06</v>
      </c>
      <c r="P5752">
        <v>0.06</v>
      </c>
      <c r="Q5752">
        <v>0.05</v>
      </c>
    </row>
    <row r="5753" spans="1:17" hidden="1" x14ac:dyDescent="0.2">
      <c r="A5753" t="s">
        <v>281</v>
      </c>
      <c r="B5753" t="s">
        <v>277</v>
      </c>
      <c r="C5753" t="s">
        <v>217</v>
      </c>
      <c r="D5753" t="s">
        <v>9</v>
      </c>
    </row>
    <row r="5754" spans="1:17" hidden="1" x14ac:dyDescent="0.2">
      <c r="A5754" t="s">
        <v>281</v>
      </c>
      <c r="B5754" t="s">
        <v>277</v>
      </c>
      <c r="C5754" t="s">
        <v>217</v>
      </c>
      <c r="D5754" t="s">
        <v>10</v>
      </c>
      <c r="L5754">
        <v>0.22</v>
      </c>
      <c r="M5754">
        <v>0.25</v>
      </c>
      <c r="N5754">
        <v>0.33</v>
      </c>
      <c r="O5754">
        <v>0.36</v>
      </c>
      <c r="P5754">
        <v>0.39</v>
      </c>
      <c r="Q5754">
        <v>0.4</v>
      </c>
    </row>
    <row r="5755" spans="1:17" hidden="1" x14ac:dyDescent="0.2">
      <c r="A5755" t="s">
        <v>281</v>
      </c>
      <c r="B5755" t="s">
        <v>277</v>
      </c>
      <c r="C5755" t="s">
        <v>217</v>
      </c>
      <c r="D5755" t="s">
        <v>11</v>
      </c>
      <c r="L5755">
        <v>0.04</v>
      </c>
      <c r="M5755">
        <v>0.04</v>
      </c>
      <c r="N5755">
        <v>0.05</v>
      </c>
      <c r="O5755">
        <v>0.05</v>
      </c>
      <c r="P5755">
        <v>0.05</v>
      </c>
      <c r="Q5755">
        <v>0.06</v>
      </c>
    </row>
    <row r="5756" spans="1:17" hidden="1" x14ac:dyDescent="0.2">
      <c r="A5756" t="s">
        <v>281</v>
      </c>
      <c r="B5756" t="s">
        <v>277</v>
      </c>
      <c r="C5756" t="s">
        <v>217</v>
      </c>
      <c r="D5756" t="s">
        <v>12</v>
      </c>
    </row>
    <row r="5757" spans="1:17" hidden="1" x14ac:dyDescent="0.2">
      <c r="A5757" t="s">
        <v>281</v>
      </c>
      <c r="B5757" t="s">
        <v>277</v>
      </c>
      <c r="C5757" t="s">
        <v>217</v>
      </c>
      <c r="D5757" t="s">
        <v>13</v>
      </c>
    </row>
    <row r="5758" spans="1:17" hidden="1" x14ac:dyDescent="0.2">
      <c r="A5758" t="s">
        <v>281</v>
      </c>
      <c r="B5758" t="s">
        <v>277</v>
      </c>
      <c r="C5758" t="s">
        <v>217</v>
      </c>
      <c r="D5758" t="s">
        <v>14</v>
      </c>
    </row>
    <row r="5759" spans="1:17" hidden="1" x14ac:dyDescent="0.2">
      <c r="A5759" t="s">
        <v>281</v>
      </c>
      <c r="B5759" t="s">
        <v>277</v>
      </c>
      <c r="C5759" t="s">
        <v>217</v>
      </c>
      <c r="D5759" t="s">
        <v>15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0.26</v>
      </c>
      <c r="M5759">
        <v>0.28999999999999998</v>
      </c>
      <c r="N5759">
        <v>0.38</v>
      </c>
      <c r="O5759">
        <v>0.41</v>
      </c>
      <c r="P5759">
        <v>0.44</v>
      </c>
      <c r="Q5759">
        <v>0.46</v>
      </c>
    </row>
    <row r="5760" spans="1:17" hidden="1" x14ac:dyDescent="0.2">
      <c r="A5760" t="s">
        <v>281</v>
      </c>
      <c r="B5760" t="s">
        <v>277</v>
      </c>
      <c r="C5760" t="s">
        <v>218</v>
      </c>
      <c r="D5760" t="s">
        <v>9</v>
      </c>
    </row>
    <row r="5761" spans="1:17" hidden="1" x14ac:dyDescent="0.2">
      <c r="A5761" t="s">
        <v>281</v>
      </c>
      <c r="B5761" t="s">
        <v>277</v>
      </c>
      <c r="C5761" t="s">
        <v>218</v>
      </c>
      <c r="D5761" t="s">
        <v>10</v>
      </c>
      <c r="L5761">
        <v>2.66</v>
      </c>
      <c r="M5761">
        <v>3.05</v>
      </c>
      <c r="N5761">
        <v>4.07</v>
      </c>
      <c r="O5761">
        <v>4.42</v>
      </c>
      <c r="P5761">
        <v>4.75</v>
      </c>
      <c r="Q5761">
        <v>4.99</v>
      </c>
    </row>
    <row r="5762" spans="1:17" hidden="1" x14ac:dyDescent="0.2">
      <c r="A5762" t="s">
        <v>281</v>
      </c>
      <c r="B5762" t="s">
        <v>277</v>
      </c>
      <c r="C5762" t="s">
        <v>218</v>
      </c>
      <c r="D5762" t="s">
        <v>11</v>
      </c>
      <c r="L5762">
        <v>0.49</v>
      </c>
      <c r="M5762">
        <v>0.55000000000000004</v>
      </c>
      <c r="N5762">
        <v>0.57999999999999996</v>
      </c>
      <c r="O5762">
        <v>0.61</v>
      </c>
      <c r="P5762">
        <v>0.65</v>
      </c>
      <c r="Q5762">
        <v>0.68</v>
      </c>
    </row>
    <row r="5763" spans="1:17" hidden="1" x14ac:dyDescent="0.2">
      <c r="A5763" t="s">
        <v>281</v>
      </c>
      <c r="B5763" t="s">
        <v>277</v>
      </c>
      <c r="C5763" t="s">
        <v>218</v>
      </c>
      <c r="D5763" t="s">
        <v>12</v>
      </c>
    </row>
    <row r="5764" spans="1:17" hidden="1" x14ac:dyDescent="0.2">
      <c r="A5764" t="s">
        <v>281</v>
      </c>
      <c r="B5764" t="s">
        <v>277</v>
      </c>
      <c r="C5764" t="s">
        <v>218</v>
      </c>
      <c r="D5764" t="s">
        <v>13</v>
      </c>
    </row>
    <row r="5765" spans="1:17" hidden="1" x14ac:dyDescent="0.2">
      <c r="A5765" t="s">
        <v>281</v>
      </c>
      <c r="B5765" t="s">
        <v>277</v>
      </c>
      <c r="C5765" t="s">
        <v>218</v>
      </c>
      <c r="D5765" t="s">
        <v>14</v>
      </c>
    </row>
    <row r="5766" spans="1:17" hidden="1" x14ac:dyDescent="0.2">
      <c r="A5766" t="s">
        <v>281</v>
      </c>
      <c r="B5766" t="s">
        <v>277</v>
      </c>
      <c r="C5766" t="s">
        <v>218</v>
      </c>
      <c r="D5766" t="s">
        <v>15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3.14</v>
      </c>
      <c r="M5766">
        <v>3.6</v>
      </c>
      <c r="N5766">
        <v>4.6500000000000004</v>
      </c>
      <c r="O5766">
        <v>5.04</v>
      </c>
      <c r="P5766">
        <v>5.4</v>
      </c>
      <c r="Q5766">
        <v>5.67</v>
      </c>
    </row>
    <row r="5767" spans="1:17" hidden="1" x14ac:dyDescent="0.2">
      <c r="A5767" t="s">
        <v>281</v>
      </c>
      <c r="B5767" t="s">
        <v>277</v>
      </c>
      <c r="C5767" t="s">
        <v>219</v>
      </c>
      <c r="D5767" t="s">
        <v>9</v>
      </c>
    </row>
    <row r="5768" spans="1:17" hidden="1" x14ac:dyDescent="0.2">
      <c r="A5768" t="s">
        <v>281</v>
      </c>
      <c r="B5768" t="s">
        <v>277</v>
      </c>
      <c r="C5768" t="s">
        <v>219</v>
      </c>
      <c r="D5768" t="s">
        <v>10</v>
      </c>
      <c r="L5768">
        <v>0.72</v>
      </c>
      <c r="M5768">
        <v>0.83</v>
      </c>
      <c r="N5768">
        <v>1.1100000000000001</v>
      </c>
      <c r="O5768">
        <v>1.2</v>
      </c>
      <c r="P5768">
        <v>1.29</v>
      </c>
      <c r="Q5768">
        <v>1.36</v>
      </c>
    </row>
    <row r="5769" spans="1:17" hidden="1" x14ac:dyDescent="0.2">
      <c r="A5769" t="s">
        <v>281</v>
      </c>
      <c r="B5769" t="s">
        <v>277</v>
      </c>
      <c r="C5769" t="s">
        <v>219</v>
      </c>
      <c r="D5769" t="s">
        <v>11</v>
      </c>
      <c r="L5769">
        <v>0.13</v>
      </c>
      <c r="M5769">
        <v>0.15</v>
      </c>
      <c r="N5769">
        <v>0.16</v>
      </c>
      <c r="O5769">
        <v>0.17</v>
      </c>
      <c r="P5769">
        <v>0.18</v>
      </c>
      <c r="Q5769">
        <v>0.18</v>
      </c>
    </row>
    <row r="5770" spans="1:17" hidden="1" x14ac:dyDescent="0.2">
      <c r="A5770" t="s">
        <v>281</v>
      </c>
      <c r="B5770" t="s">
        <v>277</v>
      </c>
      <c r="C5770" t="s">
        <v>219</v>
      </c>
      <c r="D5770" t="s">
        <v>12</v>
      </c>
    </row>
    <row r="5771" spans="1:17" hidden="1" x14ac:dyDescent="0.2">
      <c r="A5771" t="s">
        <v>281</v>
      </c>
      <c r="B5771" t="s">
        <v>277</v>
      </c>
      <c r="C5771" t="s">
        <v>219</v>
      </c>
      <c r="D5771" t="s">
        <v>13</v>
      </c>
    </row>
    <row r="5772" spans="1:17" hidden="1" x14ac:dyDescent="0.2">
      <c r="A5772" t="s">
        <v>281</v>
      </c>
      <c r="B5772" t="s">
        <v>277</v>
      </c>
      <c r="C5772" t="s">
        <v>219</v>
      </c>
      <c r="D5772" t="s">
        <v>14</v>
      </c>
    </row>
    <row r="5773" spans="1:17" hidden="1" x14ac:dyDescent="0.2">
      <c r="A5773" t="s">
        <v>281</v>
      </c>
      <c r="B5773" t="s">
        <v>277</v>
      </c>
      <c r="C5773" t="s">
        <v>219</v>
      </c>
      <c r="D5773" t="s">
        <v>15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0.85</v>
      </c>
      <c r="M5773">
        <v>0.98</v>
      </c>
      <c r="N5773">
        <v>1.26</v>
      </c>
      <c r="O5773">
        <v>1.37</v>
      </c>
      <c r="P5773">
        <v>1.47</v>
      </c>
      <c r="Q5773">
        <v>1.54</v>
      </c>
    </row>
    <row r="5774" spans="1:17" hidden="1" x14ac:dyDescent="0.2">
      <c r="A5774" t="s">
        <v>281</v>
      </c>
      <c r="B5774" t="s">
        <v>277</v>
      </c>
      <c r="C5774" t="s">
        <v>220</v>
      </c>
      <c r="D5774" t="s">
        <v>9</v>
      </c>
    </row>
    <row r="5775" spans="1:17" hidden="1" x14ac:dyDescent="0.2">
      <c r="A5775" t="s">
        <v>281</v>
      </c>
      <c r="B5775" t="s">
        <v>277</v>
      </c>
      <c r="C5775" t="s">
        <v>220</v>
      </c>
      <c r="D5775" t="s">
        <v>10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</row>
    <row r="5776" spans="1:17" hidden="1" x14ac:dyDescent="0.2">
      <c r="A5776" t="s">
        <v>281</v>
      </c>
      <c r="B5776" t="s">
        <v>277</v>
      </c>
      <c r="C5776" t="s">
        <v>220</v>
      </c>
      <c r="D5776" t="s">
        <v>11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</row>
    <row r="5777" spans="1:17" hidden="1" x14ac:dyDescent="0.2">
      <c r="A5777" t="s">
        <v>281</v>
      </c>
      <c r="B5777" t="s">
        <v>277</v>
      </c>
      <c r="C5777" t="s">
        <v>220</v>
      </c>
      <c r="D5777" t="s">
        <v>12</v>
      </c>
    </row>
    <row r="5778" spans="1:17" hidden="1" x14ac:dyDescent="0.2">
      <c r="A5778" t="s">
        <v>281</v>
      </c>
      <c r="B5778" t="s">
        <v>277</v>
      </c>
      <c r="C5778" t="s">
        <v>220</v>
      </c>
      <c r="D5778" t="s">
        <v>13</v>
      </c>
      <c r="L5778">
        <v>0.03</v>
      </c>
      <c r="M5778">
        <v>0.03</v>
      </c>
      <c r="N5778">
        <v>0.03</v>
      </c>
      <c r="O5778">
        <v>0.03</v>
      </c>
      <c r="P5778">
        <v>0.03</v>
      </c>
      <c r="Q5778">
        <v>0.03</v>
      </c>
    </row>
    <row r="5779" spans="1:17" hidden="1" x14ac:dyDescent="0.2">
      <c r="A5779" t="s">
        <v>281</v>
      </c>
      <c r="B5779" t="s">
        <v>277</v>
      </c>
      <c r="C5779" t="s">
        <v>220</v>
      </c>
      <c r="D5779" t="s">
        <v>14</v>
      </c>
    </row>
    <row r="5780" spans="1:17" hidden="1" x14ac:dyDescent="0.2">
      <c r="A5780" t="s">
        <v>281</v>
      </c>
      <c r="B5780" t="s">
        <v>277</v>
      </c>
      <c r="C5780" t="s">
        <v>220</v>
      </c>
      <c r="D5780" t="s">
        <v>15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0.03</v>
      </c>
      <c r="M5780">
        <v>0.04</v>
      </c>
      <c r="N5780">
        <v>0.04</v>
      </c>
      <c r="O5780">
        <v>0.04</v>
      </c>
      <c r="P5780">
        <v>0.03</v>
      </c>
      <c r="Q5780">
        <v>0.03</v>
      </c>
    </row>
    <row r="5781" spans="1:17" hidden="1" x14ac:dyDescent="0.2">
      <c r="A5781" t="s">
        <v>281</v>
      </c>
      <c r="B5781" t="s">
        <v>277</v>
      </c>
      <c r="C5781" t="s">
        <v>29</v>
      </c>
      <c r="D5781" t="s">
        <v>9</v>
      </c>
    </row>
    <row r="5782" spans="1:17" hidden="1" x14ac:dyDescent="0.2">
      <c r="A5782" t="s">
        <v>281</v>
      </c>
      <c r="B5782" t="s">
        <v>277</v>
      </c>
      <c r="C5782" t="s">
        <v>29</v>
      </c>
      <c r="D5782" t="s">
        <v>10</v>
      </c>
      <c r="L5782">
        <v>2.6</v>
      </c>
      <c r="M5782">
        <v>3.01</v>
      </c>
      <c r="N5782">
        <v>3.53</v>
      </c>
      <c r="O5782">
        <v>3.91</v>
      </c>
      <c r="P5782">
        <v>3.88</v>
      </c>
      <c r="Q5782">
        <v>3.81</v>
      </c>
    </row>
    <row r="5783" spans="1:17" hidden="1" x14ac:dyDescent="0.2">
      <c r="A5783" t="s">
        <v>281</v>
      </c>
      <c r="B5783" t="s">
        <v>277</v>
      </c>
      <c r="C5783" t="s">
        <v>29</v>
      </c>
      <c r="D5783" t="s">
        <v>11</v>
      </c>
      <c r="L5783">
        <v>8.89</v>
      </c>
      <c r="M5783">
        <v>8.76</v>
      </c>
      <c r="N5783">
        <v>8.44</v>
      </c>
      <c r="O5783">
        <v>7.97</v>
      </c>
      <c r="P5783">
        <v>7.39</v>
      </c>
      <c r="Q5783">
        <v>6.71</v>
      </c>
    </row>
    <row r="5784" spans="1:17" hidden="1" x14ac:dyDescent="0.2">
      <c r="A5784" t="s">
        <v>281</v>
      </c>
      <c r="B5784" t="s">
        <v>277</v>
      </c>
      <c r="C5784" t="s">
        <v>29</v>
      </c>
      <c r="D5784" t="s">
        <v>12</v>
      </c>
      <c r="L5784">
        <v>0.56999999999999995</v>
      </c>
      <c r="M5784">
        <v>0.28000000000000003</v>
      </c>
      <c r="N5784">
        <v>0.1</v>
      </c>
    </row>
    <row r="5785" spans="1:17" hidden="1" x14ac:dyDescent="0.2">
      <c r="A5785" t="s">
        <v>281</v>
      </c>
      <c r="B5785" t="s">
        <v>277</v>
      </c>
      <c r="C5785" t="s">
        <v>29</v>
      </c>
      <c r="D5785" t="s">
        <v>13</v>
      </c>
      <c r="L5785">
        <v>3.42</v>
      </c>
      <c r="M5785">
        <v>4</v>
      </c>
      <c r="N5785">
        <v>4.51</v>
      </c>
      <c r="O5785">
        <v>4.83</v>
      </c>
      <c r="P5785">
        <v>4.95</v>
      </c>
      <c r="Q5785">
        <v>4.84</v>
      </c>
    </row>
    <row r="5786" spans="1:17" hidden="1" x14ac:dyDescent="0.2">
      <c r="A5786" t="s">
        <v>281</v>
      </c>
      <c r="B5786" t="s">
        <v>277</v>
      </c>
      <c r="C5786" t="s">
        <v>29</v>
      </c>
      <c r="D5786" t="s">
        <v>14</v>
      </c>
      <c r="L5786">
        <v>0.05</v>
      </c>
      <c r="M5786">
        <v>0.05</v>
      </c>
      <c r="N5786">
        <v>0.06</v>
      </c>
      <c r="O5786">
        <v>7.0000000000000007E-2</v>
      </c>
      <c r="P5786">
        <v>0.08</v>
      </c>
      <c r="Q5786">
        <v>0.08</v>
      </c>
    </row>
    <row r="5787" spans="1:17" hidden="1" x14ac:dyDescent="0.2">
      <c r="A5787" t="s">
        <v>281</v>
      </c>
      <c r="B5787" t="s">
        <v>277</v>
      </c>
      <c r="C5787" t="s">
        <v>29</v>
      </c>
      <c r="D5787" t="s">
        <v>15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15.53</v>
      </c>
      <c r="M5787">
        <v>16.100000000000001</v>
      </c>
      <c r="N5787">
        <v>16.64</v>
      </c>
      <c r="O5787">
        <v>16.78</v>
      </c>
      <c r="P5787">
        <v>16.3</v>
      </c>
      <c r="Q5787">
        <v>15.45</v>
      </c>
    </row>
    <row r="5788" spans="1:17" hidden="1" x14ac:dyDescent="0.2">
      <c r="A5788" t="s">
        <v>281</v>
      </c>
      <c r="B5788" t="s">
        <v>277</v>
      </c>
      <c r="C5788" t="s">
        <v>221</v>
      </c>
      <c r="D5788" t="s">
        <v>9</v>
      </c>
    </row>
    <row r="5789" spans="1:17" hidden="1" x14ac:dyDescent="0.2">
      <c r="A5789" t="s">
        <v>281</v>
      </c>
      <c r="B5789" t="s">
        <v>277</v>
      </c>
      <c r="C5789" t="s">
        <v>221</v>
      </c>
      <c r="D5789" t="s">
        <v>10</v>
      </c>
      <c r="L5789">
        <v>1.08</v>
      </c>
      <c r="M5789">
        <v>0.61</v>
      </c>
      <c r="N5789">
        <v>0.8</v>
      </c>
      <c r="O5789">
        <v>0.93</v>
      </c>
      <c r="P5789">
        <v>0.93</v>
      </c>
      <c r="Q5789">
        <v>0.91</v>
      </c>
    </row>
    <row r="5790" spans="1:17" hidden="1" x14ac:dyDescent="0.2">
      <c r="A5790" t="s">
        <v>281</v>
      </c>
      <c r="B5790" t="s">
        <v>277</v>
      </c>
      <c r="C5790" t="s">
        <v>221</v>
      </c>
      <c r="D5790" t="s">
        <v>11</v>
      </c>
      <c r="L5790">
        <v>1.67</v>
      </c>
      <c r="M5790">
        <v>1.87</v>
      </c>
      <c r="N5790">
        <v>1.91</v>
      </c>
      <c r="O5790">
        <v>1.92</v>
      </c>
      <c r="P5790">
        <v>1.96</v>
      </c>
      <c r="Q5790">
        <v>1.98</v>
      </c>
    </row>
    <row r="5791" spans="1:17" hidden="1" x14ac:dyDescent="0.2">
      <c r="A5791" t="s">
        <v>281</v>
      </c>
      <c r="B5791" t="s">
        <v>277</v>
      </c>
      <c r="C5791" t="s">
        <v>221</v>
      </c>
      <c r="D5791" t="s">
        <v>12</v>
      </c>
    </row>
    <row r="5792" spans="1:17" hidden="1" x14ac:dyDescent="0.2">
      <c r="A5792" t="s">
        <v>281</v>
      </c>
      <c r="B5792" t="s">
        <v>277</v>
      </c>
      <c r="C5792" t="s">
        <v>221</v>
      </c>
      <c r="D5792" t="s">
        <v>13</v>
      </c>
    </row>
    <row r="5793" spans="1:17" hidden="1" x14ac:dyDescent="0.2">
      <c r="A5793" t="s">
        <v>281</v>
      </c>
      <c r="B5793" t="s">
        <v>277</v>
      </c>
      <c r="C5793" t="s">
        <v>221</v>
      </c>
      <c r="D5793" t="s">
        <v>14</v>
      </c>
      <c r="L5793">
        <v>2.29</v>
      </c>
      <c r="M5793">
        <v>2.5099999999999998</v>
      </c>
      <c r="N5793">
        <v>2.7</v>
      </c>
      <c r="O5793">
        <v>2.98</v>
      </c>
      <c r="P5793">
        <v>3.28</v>
      </c>
      <c r="Q5793">
        <v>3.6</v>
      </c>
    </row>
    <row r="5794" spans="1:17" hidden="1" x14ac:dyDescent="0.2">
      <c r="A5794" t="s">
        <v>281</v>
      </c>
      <c r="B5794" t="s">
        <v>277</v>
      </c>
      <c r="C5794" t="s">
        <v>221</v>
      </c>
      <c r="D5794" t="s">
        <v>15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5.04</v>
      </c>
      <c r="M5794">
        <v>4.9800000000000004</v>
      </c>
      <c r="N5794">
        <v>5.42</v>
      </c>
      <c r="O5794">
        <v>5.83</v>
      </c>
      <c r="P5794">
        <v>6.17</v>
      </c>
      <c r="Q5794">
        <v>6.5</v>
      </c>
    </row>
    <row r="5795" spans="1:17" hidden="1" x14ac:dyDescent="0.2">
      <c r="A5795" t="s">
        <v>281</v>
      </c>
      <c r="B5795" t="s">
        <v>277</v>
      </c>
      <c r="C5795" t="s">
        <v>222</v>
      </c>
      <c r="D5795" t="s">
        <v>9</v>
      </c>
    </row>
    <row r="5796" spans="1:17" hidden="1" x14ac:dyDescent="0.2">
      <c r="A5796" t="s">
        <v>281</v>
      </c>
      <c r="B5796" t="s">
        <v>277</v>
      </c>
      <c r="C5796" t="s">
        <v>222</v>
      </c>
      <c r="D5796" t="s">
        <v>10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</row>
    <row r="5797" spans="1:17" hidden="1" x14ac:dyDescent="0.2">
      <c r="A5797" t="s">
        <v>281</v>
      </c>
      <c r="B5797" t="s">
        <v>277</v>
      </c>
      <c r="C5797" t="s">
        <v>222</v>
      </c>
      <c r="D5797" t="s">
        <v>11</v>
      </c>
      <c r="L5797">
        <v>0.1</v>
      </c>
      <c r="M5797">
        <v>0.1</v>
      </c>
      <c r="N5797">
        <v>0.09</v>
      </c>
      <c r="O5797">
        <v>0.08</v>
      </c>
      <c r="P5797">
        <v>7.0000000000000007E-2</v>
      </c>
      <c r="Q5797">
        <v>7.0000000000000007E-2</v>
      </c>
    </row>
    <row r="5798" spans="1:17" hidden="1" x14ac:dyDescent="0.2">
      <c r="A5798" t="s">
        <v>281</v>
      </c>
      <c r="B5798" t="s">
        <v>277</v>
      </c>
      <c r="C5798" t="s">
        <v>222</v>
      </c>
      <c r="D5798" t="s">
        <v>12</v>
      </c>
      <c r="N5798">
        <v>0</v>
      </c>
      <c r="O5798">
        <v>0</v>
      </c>
      <c r="P5798">
        <v>0</v>
      </c>
    </row>
    <row r="5799" spans="1:17" hidden="1" x14ac:dyDescent="0.2">
      <c r="A5799" t="s">
        <v>281</v>
      </c>
      <c r="B5799" t="s">
        <v>277</v>
      </c>
      <c r="C5799" t="s">
        <v>222</v>
      </c>
      <c r="D5799" t="s">
        <v>13</v>
      </c>
    </row>
    <row r="5800" spans="1:17" hidden="1" x14ac:dyDescent="0.2">
      <c r="A5800" t="s">
        <v>281</v>
      </c>
      <c r="B5800" t="s">
        <v>277</v>
      </c>
      <c r="C5800" t="s">
        <v>222</v>
      </c>
      <c r="D5800" t="s">
        <v>14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</row>
    <row r="5801" spans="1:17" hidden="1" x14ac:dyDescent="0.2">
      <c r="A5801" t="s">
        <v>281</v>
      </c>
      <c r="B5801" t="s">
        <v>277</v>
      </c>
      <c r="C5801" t="s">
        <v>222</v>
      </c>
      <c r="D5801" t="s">
        <v>15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0.1</v>
      </c>
      <c r="M5801">
        <v>0.1</v>
      </c>
      <c r="N5801">
        <v>0.1</v>
      </c>
      <c r="O5801">
        <v>0.09</v>
      </c>
      <c r="P5801">
        <v>0.08</v>
      </c>
      <c r="Q5801">
        <v>7.0000000000000007E-2</v>
      </c>
    </row>
    <row r="5802" spans="1:17" hidden="1" x14ac:dyDescent="0.2">
      <c r="A5802" t="s">
        <v>281</v>
      </c>
      <c r="B5802" t="s">
        <v>277</v>
      </c>
      <c r="C5802" t="s">
        <v>223</v>
      </c>
      <c r="D5802" t="s">
        <v>9</v>
      </c>
    </row>
    <row r="5803" spans="1:17" hidden="1" x14ac:dyDescent="0.2">
      <c r="A5803" t="s">
        <v>281</v>
      </c>
      <c r="B5803" t="s">
        <v>277</v>
      </c>
      <c r="C5803" t="s">
        <v>223</v>
      </c>
      <c r="D5803" t="s">
        <v>10</v>
      </c>
      <c r="L5803">
        <v>1.56</v>
      </c>
      <c r="M5803">
        <v>1.52</v>
      </c>
      <c r="N5803">
        <v>1.48</v>
      </c>
      <c r="O5803">
        <v>1.44</v>
      </c>
      <c r="P5803">
        <v>1.37</v>
      </c>
      <c r="Q5803">
        <v>1.28</v>
      </c>
    </row>
    <row r="5804" spans="1:17" hidden="1" x14ac:dyDescent="0.2">
      <c r="A5804" t="s">
        <v>281</v>
      </c>
      <c r="B5804" t="s">
        <v>277</v>
      </c>
      <c r="C5804" t="s">
        <v>223</v>
      </c>
      <c r="D5804" t="s">
        <v>11</v>
      </c>
      <c r="L5804">
        <v>0.12</v>
      </c>
      <c r="M5804">
        <v>0.12</v>
      </c>
      <c r="N5804">
        <v>0.12</v>
      </c>
      <c r="O5804">
        <v>0.11</v>
      </c>
      <c r="P5804">
        <v>0.11</v>
      </c>
      <c r="Q5804">
        <v>0.1</v>
      </c>
    </row>
    <row r="5805" spans="1:17" hidden="1" x14ac:dyDescent="0.2">
      <c r="A5805" t="s">
        <v>281</v>
      </c>
      <c r="B5805" t="s">
        <v>277</v>
      </c>
      <c r="C5805" t="s">
        <v>223</v>
      </c>
      <c r="D5805" t="s">
        <v>12</v>
      </c>
      <c r="L5805">
        <v>0.52</v>
      </c>
      <c r="M5805">
        <v>0.55000000000000004</v>
      </c>
      <c r="N5805">
        <v>0.56999999999999995</v>
      </c>
      <c r="O5805">
        <v>0.57999999999999996</v>
      </c>
      <c r="P5805">
        <v>0.59</v>
      </c>
      <c r="Q5805">
        <v>0.57999999999999996</v>
      </c>
    </row>
    <row r="5806" spans="1:17" hidden="1" x14ac:dyDescent="0.2">
      <c r="A5806" t="s">
        <v>281</v>
      </c>
      <c r="B5806" t="s">
        <v>277</v>
      </c>
      <c r="C5806" t="s">
        <v>223</v>
      </c>
      <c r="D5806" t="s">
        <v>13</v>
      </c>
    </row>
    <row r="5807" spans="1:17" hidden="1" x14ac:dyDescent="0.2">
      <c r="A5807" t="s">
        <v>281</v>
      </c>
      <c r="B5807" t="s">
        <v>277</v>
      </c>
      <c r="C5807" t="s">
        <v>223</v>
      </c>
      <c r="D5807" t="s">
        <v>14</v>
      </c>
    </row>
    <row r="5808" spans="1:17" hidden="1" x14ac:dyDescent="0.2">
      <c r="A5808" t="s">
        <v>281</v>
      </c>
      <c r="B5808" t="s">
        <v>277</v>
      </c>
      <c r="C5808" t="s">
        <v>223</v>
      </c>
      <c r="D5808" t="s">
        <v>15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2.2000000000000002</v>
      </c>
      <c r="M5808">
        <v>2.19</v>
      </c>
      <c r="N5808">
        <v>2.17</v>
      </c>
      <c r="O5808">
        <v>2.14</v>
      </c>
      <c r="P5808">
        <v>2.06</v>
      </c>
      <c r="Q5808">
        <v>1.95</v>
      </c>
    </row>
    <row r="5809" spans="1:17" hidden="1" x14ac:dyDescent="0.2">
      <c r="A5809" t="s">
        <v>281</v>
      </c>
      <c r="B5809" t="s">
        <v>277</v>
      </c>
      <c r="C5809" t="s">
        <v>224</v>
      </c>
      <c r="D5809" t="s">
        <v>9</v>
      </c>
    </row>
    <row r="5810" spans="1:17" hidden="1" x14ac:dyDescent="0.2">
      <c r="A5810" t="s">
        <v>281</v>
      </c>
      <c r="B5810" t="s">
        <v>277</v>
      </c>
      <c r="C5810" t="s">
        <v>224</v>
      </c>
      <c r="D5810" t="s">
        <v>10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</row>
    <row r="5811" spans="1:17" hidden="1" x14ac:dyDescent="0.2">
      <c r="A5811" t="s">
        <v>281</v>
      </c>
      <c r="B5811" t="s">
        <v>277</v>
      </c>
      <c r="C5811" t="s">
        <v>224</v>
      </c>
      <c r="D5811" t="s">
        <v>11</v>
      </c>
    </row>
    <row r="5812" spans="1:17" hidden="1" x14ac:dyDescent="0.2">
      <c r="A5812" t="s">
        <v>281</v>
      </c>
      <c r="B5812" t="s">
        <v>277</v>
      </c>
      <c r="C5812" t="s">
        <v>224</v>
      </c>
      <c r="D5812" t="s">
        <v>12</v>
      </c>
      <c r="N5812">
        <v>0</v>
      </c>
      <c r="O5812">
        <v>0</v>
      </c>
      <c r="P5812">
        <v>0</v>
      </c>
    </row>
    <row r="5813" spans="1:17" hidden="1" x14ac:dyDescent="0.2">
      <c r="A5813" t="s">
        <v>281</v>
      </c>
      <c r="B5813" t="s">
        <v>277</v>
      </c>
      <c r="C5813" t="s">
        <v>224</v>
      </c>
      <c r="D5813" t="s">
        <v>13</v>
      </c>
    </row>
    <row r="5814" spans="1:17" hidden="1" x14ac:dyDescent="0.2">
      <c r="A5814" t="s">
        <v>281</v>
      </c>
      <c r="B5814" t="s">
        <v>277</v>
      </c>
      <c r="C5814" t="s">
        <v>224</v>
      </c>
      <c r="D5814" t="s">
        <v>14</v>
      </c>
    </row>
    <row r="5815" spans="1:17" hidden="1" x14ac:dyDescent="0.2">
      <c r="A5815" t="s">
        <v>281</v>
      </c>
      <c r="B5815" t="s">
        <v>277</v>
      </c>
      <c r="C5815" t="s">
        <v>224</v>
      </c>
      <c r="D5815" t="s">
        <v>15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</row>
    <row r="5816" spans="1:17" hidden="1" x14ac:dyDescent="0.2">
      <c r="A5816" t="s">
        <v>281</v>
      </c>
      <c r="B5816" t="s">
        <v>277</v>
      </c>
      <c r="C5816" t="s">
        <v>225</v>
      </c>
      <c r="D5816" t="s">
        <v>9</v>
      </c>
    </row>
    <row r="5817" spans="1:17" hidden="1" x14ac:dyDescent="0.2">
      <c r="A5817" t="s">
        <v>281</v>
      </c>
      <c r="B5817" t="s">
        <v>277</v>
      </c>
      <c r="C5817" t="s">
        <v>225</v>
      </c>
      <c r="D5817" t="s">
        <v>10</v>
      </c>
      <c r="L5817">
        <v>0.19</v>
      </c>
      <c r="M5817">
        <v>0.24</v>
      </c>
      <c r="N5817">
        <v>0.56000000000000005</v>
      </c>
      <c r="O5817">
        <v>0.62</v>
      </c>
      <c r="P5817">
        <v>0.69</v>
      </c>
      <c r="Q5817">
        <v>0.74</v>
      </c>
    </row>
    <row r="5818" spans="1:17" hidden="1" x14ac:dyDescent="0.2">
      <c r="A5818" t="s">
        <v>281</v>
      </c>
      <c r="B5818" t="s">
        <v>277</v>
      </c>
      <c r="C5818" t="s">
        <v>225</v>
      </c>
      <c r="D5818" t="s">
        <v>11</v>
      </c>
      <c r="L5818">
        <v>0.7</v>
      </c>
      <c r="M5818">
        <v>0.88</v>
      </c>
      <c r="N5818">
        <v>1.0900000000000001</v>
      </c>
      <c r="O5818">
        <v>1.32</v>
      </c>
      <c r="P5818">
        <v>1.4</v>
      </c>
      <c r="Q5818">
        <v>1.46</v>
      </c>
    </row>
    <row r="5819" spans="1:17" hidden="1" x14ac:dyDescent="0.2">
      <c r="A5819" t="s">
        <v>281</v>
      </c>
      <c r="B5819" t="s">
        <v>277</v>
      </c>
      <c r="C5819" t="s">
        <v>225</v>
      </c>
      <c r="D5819" t="s">
        <v>12</v>
      </c>
    </row>
    <row r="5820" spans="1:17" hidden="1" x14ac:dyDescent="0.2">
      <c r="A5820" t="s">
        <v>281</v>
      </c>
      <c r="B5820" t="s">
        <v>277</v>
      </c>
      <c r="C5820" t="s">
        <v>225</v>
      </c>
      <c r="D5820" t="s">
        <v>13</v>
      </c>
    </row>
    <row r="5821" spans="1:17" hidden="1" x14ac:dyDescent="0.2">
      <c r="A5821" t="s">
        <v>281</v>
      </c>
      <c r="B5821" t="s">
        <v>277</v>
      </c>
      <c r="C5821" t="s">
        <v>225</v>
      </c>
      <c r="D5821" t="s">
        <v>14</v>
      </c>
    </row>
    <row r="5822" spans="1:17" hidden="1" x14ac:dyDescent="0.2">
      <c r="A5822" t="s">
        <v>281</v>
      </c>
      <c r="B5822" t="s">
        <v>277</v>
      </c>
      <c r="C5822" t="s">
        <v>225</v>
      </c>
      <c r="D5822" t="s">
        <v>15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0.89</v>
      </c>
      <c r="M5822">
        <v>1.1200000000000001</v>
      </c>
      <c r="N5822">
        <v>1.64</v>
      </c>
      <c r="O5822">
        <v>1.95</v>
      </c>
      <c r="P5822">
        <v>2.08</v>
      </c>
      <c r="Q5822">
        <v>2.2000000000000002</v>
      </c>
    </row>
    <row r="5823" spans="1:17" hidden="1" x14ac:dyDescent="0.2">
      <c r="A5823" t="s">
        <v>281</v>
      </c>
      <c r="B5823" t="s">
        <v>277</v>
      </c>
      <c r="C5823" t="s">
        <v>226</v>
      </c>
      <c r="D5823" t="s">
        <v>9</v>
      </c>
    </row>
    <row r="5824" spans="1:17" hidden="1" x14ac:dyDescent="0.2">
      <c r="A5824" t="s">
        <v>281</v>
      </c>
      <c r="B5824" t="s">
        <v>277</v>
      </c>
      <c r="C5824" t="s">
        <v>226</v>
      </c>
      <c r="D5824" t="s">
        <v>10</v>
      </c>
      <c r="L5824">
        <v>2.64</v>
      </c>
      <c r="M5824">
        <v>2.2400000000000002</v>
      </c>
      <c r="N5824">
        <v>2.2599999999999998</v>
      </c>
      <c r="O5824">
        <v>2.31</v>
      </c>
      <c r="P5824">
        <v>2.19</v>
      </c>
      <c r="Q5824">
        <v>2.0499999999999998</v>
      </c>
    </row>
    <row r="5825" spans="1:17" hidden="1" x14ac:dyDescent="0.2">
      <c r="A5825" t="s">
        <v>281</v>
      </c>
      <c r="B5825" t="s">
        <v>277</v>
      </c>
      <c r="C5825" t="s">
        <v>226</v>
      </c>
      <c r="D5825" t="s">
        <v>11</v>
      </c>
      <c r="L5825">
        <v>1.44</v>
      </c>
      <c r="M5825">
        <v>1.58</v>
      </c>
      <c r="N5825">
        <v>1.69</v>
      </c>
      <c r="O5825">
        <v>1.83</v>
      </c>
      <c r="P5825">
        <v>1.96</v>
      </c>
      <c r="Q5825">
        <v>2.1</v>
      </c>
    </row>
    <row r="5826" spans="1:17" hidden="1" x14ac:dyDescent="0.2">
      <c r="A5826" t="s">
        <v>281</v>
      </c>
      <c r="B5826" t="s">
        <v>277</v>
      </c>
      <c r="C5826" t="s">
        <v>226</v>
      </c>
      <c r="D5826" t="s">
        <v>12</v>
      </c>
      <c r="L5826">
        <v>0.41</v>
      </c>
      <c r="M5826">
        <v>0.4</v>
      </c>
      <c r="N5826">
        <v>0.4</v>
      </c>
      <c r="O5826">
        <v>0.39</v>
      </c>
      <c r="P5826">
        <v>0.39</v>
      </c>
      <c r="Q5826">
        <v>0.39</v>
      </c>
    </row>
    <row r="5827" spans="1:17" hidden="1" x14ac:dyDescent="0.2">
      <c r="A5827" t="s">
        <v>281</v>
      </c>
      <c r="B5827" t="s">
        <v>277</v>
      </c>
      <c r="C5827" t="s">
        <v>226</v>
      </c>
      <c r="D5827" t="s">
        <v>13</v>
      </c>
    </row>
    <row r="5828" spans="1:17" hidden="1" x14ac:dyDescent="0.2">
      <c r="A5828" t="s">
        <v>281</v>
      </c>
      <c r="B5828" t="s">
        <v>277</v>
      </c>
      <c r="C5828" t="s">
        <v>226</v>
      </c>
      <c r="D5828" t="s">
        <v>14</v>
      </c>
      <c r="L5828">
        <v>0.02</v>
      </c>
      <c r="M5828">
        <v>0.02</v>
      </c>
      <c r="N5828">
        <v>0.02</v>
      </c>
      <c r="O5828">
        <v>0.02</v>
      </c>
      <c r="P5828">
        <v>0.02</v>
      </c>
      <c r="Q5828">
        <v>0.02</v>
      </c>
    </row>
    <row r="5829" spans="1:17" hidden="1" x14ac:dyDescent="0.2">
      <c r="A5829" t="s">
        <v>281</v>
      </c>
      <c r="B5829" t="s">
        <v>277</v>
      </c>
      <c r="C5829" t="s">
        <v>226</v>
      </c>
      <c r="D5829" t="s">
        <v>15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4.5</v>
      </c>
      <c r="M5829">
        <v>4.24</v>
      </c>
      <c r="N5829">
        <v>4.37</v>
      </c>
      <c r="O5829">
        <v>4.55</v>
      </c>
      <c r="P5829">
        <v>4.57</v>
      </c>
      <c r="Q5829">
        <v>4.57</v>
      </c>
    </row>
    <row r="5830" spans="1:17" hidden="1" x14ac:dyDescent="0.2">
      <c r="A5830" t="s">
        <v>281</v>
      </c>
      <c r="B5830" t="s">
        <v>277</v>
      </c>
      <c r="C5830" t="s">
        <v>227</v>
      </c>
      <c r="D5830" t="s">
        <v>9</v>
      </c>
    </row>
    <row r="5831" spans="1:17" hidden="1" x14ac:dyDescent="0.2">
      <c r="A5831" t="s">
        <v>281</v>
      </c>
      <c r="B5831" t="s">
        <v>277</v>
      </c>
      <c r="C5831" t="s">
        <v>227</v>
      </c>
      <c r="D5831" t="s">
        <v>10</v>
      </c>
    </row>
    <row r="5832" spans="1:17" hidden="1" x14ac:dyDescent="0.2">
      <c r="A5832" t="s">
        <v>281</v>
      </c>
      <c r="B5832" t="s">
        <v>277</v>
      </c>
      <c r="C5832" t="s">
        <v>227</v>
      </c>
      <c r="D5832" t="s">
        <v>11</v>
      </c>
      <c r="L5832">
        <v>0.14000000000000001</v>
      </c>
      <c r="M5832">
        <v>0.14000000000000001</v>
      </c>
      <c r="N5832">
        <v>0.14000000000000001</v>
      </c>
      <c r="O5832">
        <v>0.13</v>
      </c>
      <c r="P5832">
        <v>0.12</v>
      </c>
      <c r="Q5832">
        <v>0.11</v>
      </c>
    </row>
    <row r="5833" spans="1:17" hidden="1" x14ac:dyDescent="0.2">
      <c r="A5833" t="s">
        <v>281</v>
      </c>
      <c r="B5833" t="s">
        <v>277</v>
      </c>
      <c r="C5833" t="s">
        <v>227</v>
      </c>
      <c r="D5833" t="s">
        <v>12</v>
      </c>
    </row>
    <row r="5834" spans="1:17" hidden="1" x14ac:dyDescent="0.2">
      <c r="A5834" t="s">
        <v>281</v>
      </c>
      <c r="B5834" t="s">
        <v>277</v>
      </c>
      <c r="C5834" t="s">
        <v>227</v>
      </c>
      <c r="D5834" t="s">
        <v>13</v>
      </c>
    </row>
    <row r="5835" spans="1:17" hidden="1" x14ac:dyDescent="0.2">
      <c r="A5835" t="s">
        <v>281</v>
      </c>
      <c r="B5835" t="s">
        <v>277</v>
      </c>
      <c r="C5835" t="s">
        <v>227</v>
      </c>
      <c r="D5835" t="s">
        <v>14</v>
      </c>
    </row>
    <row r="5836" spans="1:17" hidden="1" x14ac:dyDescent="0.2">
      <c r="A5836" t="s">
        <v>281</v>
      </c>
      <c r="B5836" t="s">
        <v>277</v>
      </c>
      <c r="C5836" t="s">
        <v>227</v>
      </c>
      <c r="D5836" t="s">
        <v>15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0.14000000000000001</v>
      </c>
      <c r="M5836">
        <v>0.14000000000000001</v>
      </c>
      <c r="N5836">
        <v>0.14000000000000001</v>
      </c>
      <c r="O5836">
        <v>0.13</v>
      </c>
      <c r="P5836">
        <v>0.12</v>
      </c>
      <c r="Q5836">
        <v>0.11</v>
      </c>
    </row>
    <row r="5837" spans="1:17" hidden="1" x14ac:dyDescent="0.2">
      <c r="A5837" t="s">
        <v>281</v>
      </c>
      <c r="B5837" t="s">
        <v>277</v>
      </c>
      <c r="C5837" t="s">
        <v>228</v>
      </c>
      <c r="D5837" t="s">
        <v>9</v>
      </c>
    </row>
    <row r="5838" spans="1:17" hidden="1" x14ac:dyDescent="0.2">
      <c r="A5838" t="s">
        <v>281</v>
      </c>
      <c r="B5838" t="s">
        <v>277</v>
      </c>
      <c r="C5838" t="s">
        <v>228</v>
      </c>
      <c r="D5838" t="s">
        <v>10</v>
      </c>
      <c r="L5838">
        <v>0.72</v>
      </c>
      <c r="M5838">
        <v>0.75</v>
      </c>
      <c r="N5838">
        <v>0.92</v>
      </c>
      <c r="O5838">
        <v>1.1299999999999999</v>
      </c>
      <c r="P5838">
        <v>1.23</v>
      </c>
      <c r="Q5838">
        <v>1.38</v>
      </c>
    </row>
    <row r="5839" spans="1:17" hidden="1" x14ac:dyDescent="0.2">
      <c r="A5839" t="s">
        <v>281</v>
      </c>
      <c r="B5839" t="s">
        <v>277</v>
      </c>
      <c r="C5839" t="s">
        <v>228</v>
      </c>
      <c r="D5839" t="s">
        <v>11</v>
      </c>
      <c r="L5839">
        <v>0.4</v>
      </c>
      <c r="M5839">
        <v>0.35</v>
      </c>
      <c r="N5839">
        <v>0.3</v>
      </c>
      <c r="O5839">
        <v>0.26</v>
      </c>
      <c r="P5839">
        <v>0.22</v>
      </c>
      <c r="Q5839">
        <v>0.19</v>
      </c>
    </row>
    <row r="5840" spans="1:17" hidden="1" x14ac:dyDescent="0.2">
      <c r="A5840" t="s">
        <v>281</v>
      </c>
      <c r="B5840" t="s">
        <v>277</v>
      </c>
      <c r="C5840" t="s">
        <v>228</v>
      </c>
      <c r="D5840" t="s">
        <v>12</v>
      </c>
      <c r="L5840">
        <v>0.03</v>
      </c>
      <c r="M5840">
        <v>0.02</v>
      </c>
      <c r="N5840">
        <v>0.01</v>
      </c>
      <c r="O5840">
        <v>0.01</v>
      </c>
      <c r="P5840">
        <v>0</v>
      </c>
      <c r="Q5840">
        <v>0</v>
      </c>
    </row>
    <row r="5841" spans="1:17" hidden="1" x14ac:dyDescent="0.2">
      <c r="A5841" t="s">
        <v>281</v>
      </c>
      <c r="B5841" t="s">
        <v>277</v>
      </c>
      <c r="C5841" t="s">
        <v>228</v>
      </c>
      <c r="D5841" t="s">
        <v>13</v>
      </c>
      <c r="L5841">
        <v>2.1</v>
      </c>
      <c r="M5841">
        <v>1.94</v>
      </c>
      <c r="N5841">
        <v>1.74</v>
      </c>
      <c r="O5841">
        <v>1.57</v>
      </c>
      <c r="P5841">
        <v>1.24</v>
      </c>
      <c r="Q5841">
        <v>0.94</v>
      </c>
    </row>
    <row r="5842" spans="1:17" hidden="1" x14ac:dyDescent="0.2">
      <c r="A5842" t="s">
        <v>281</v>
      </c>
      <c r="B5842" t="s">
        <v>277</v>
      </c>
      <c r="C5842" t="s">
        <v>228</v>
      </c>
      <c r="D5842" t="s">
        <v>14</v>
      </c>
    </row>
    <row r="5843" spans="1:17" hidden="1" x14ac:dyDescent="0.2">
      <c r="A5843" t="s">
        <v>281</v>
      </c>
      <c r="B5843" t="s">
        <v>277</v>
      </c>
      <c r="C5843" t="s">
        <v>228</v>
      </c>
      <c r="D5843" t="s">
        <v>15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3.25</v>
      </c>
      <c r="M5843">
        <v>3.06</v>
      </c>
      <c r="N5843">
        <v>2.99</v>
      </c>
      <c r="O5843">
        <v>2.96</v>
      </c>
      <c r="P5843">
        <v>2.7</v>
      </c>
      <c r="Q5843">
        <v>2.5099999999999998</v>
      </c>
    </row>
    <row r="5844" spans="1:17" hidden="1" x14ac:dyDescent="0.2">
      <c r="A5844" t="s">
        <v>281</v>
      </c>
      <c r="B5844" t="s">
        <v>277</v>
      </c>
      <c r="C5844" t="s">
        <v>229</v>
      </c>
      <c r="D5844" t="s">
        <v>9</v>
      </c>
    </row>
    <row r="5845" spans="1:17" hidden="1" x14ac:dyDescent="0.2">
      <c r="A5845" t="s">
        <v>281</v>
      </c>
      <c r="B5845" t="s">
        <v>277</v>
      </c>
      <c r="C5845" t="s">
        <v>229</v>
      </c>
      <c r="D5845" t="s">
        <v>10</v>
      </c>
    </row>
    <row r="5846" spans="1:17" hidden="1" x14ac:dyDescent="0.2">
      <c r="A5846" t="s">
        <v>281</v>
      </c>
      <c r="B5846" t="s">
        <v>277</v>
      </c>
      <c r="C5846" t="s">
        <v>229</v>
      </c>
      <c r="D5846" t="s">
        <v>11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</row>
    <row r="5847" spans="1:17" hidden="1" x14ac:dyDescent="0.2">
      <c r="A5847" t="s">
        <v>281</v>
      </c>
      <c r="B5847" t="s">
        <v>277</v>
      </c>
      <c r="C5847" t="s">
        <v>229</v>
      </c>
      <c r="D5847" t="s">
        <v>12</v>
      </c>
      <c r="L5847">
        <v>0.01</v>
      </c>
      <c r="M5847">
        <v>0.01</v>
      </c>
      <c r="N5847">
        <v>0.01</v>
      </c>
      <c r="O5847">
        <v>0.02</v>
      </c>
      <c r="P5847">
        <v>0.02</v>
      </c>
      <c r="Q5847">
        <v>0.02</v>
      </c>
    </row>
    <row r="5848" spans="1:17" hidden="1" x14ac:dyDescent="0.2">
      <c r="A5848" t="s">
        <v>281</v>
      </c>
      <c r="B5848" t="s">
        <v>277</v>
      </c>
      <c r="C5848" t="s">
        <v>229</v>
      </c>
      <c r="D5848" t="s">
        <v>13</v>
      </c>
    </row>
    <row r="5849" spans="1:17" hidden="1" x14ac:dyDescent="0.2">
      <c r="A5849" t="s">
        <v>281</v>
      </c>
      <c r="B5849" t="s">
        <v>277</v>
      </c>
      <c r="C5849" t="s">
        <v>229</v>
      </c>
      <c r="D5849" t="s">
        <v>14</v>
      </c>
      <c r="L5849">
        <v>0.15</v>
      </c>
      <c r="M5849">
        <v>0.19</v>
      </c>
      <c r="N5849">
        <v>0.22</v>
      </c>
      <c r="O5849">
        <v>0.27</v>
      </c>
      <c r="P5849">
        <v>0.32</v>
      </c>
      <c r="Q5849">
        <v>0.37</v>
      </c>
    </row>
    <row r="5850" spans="1:17" hidden="1" x14ac:dyDescent="0.2">
      <c r="A5850" t="s">
        <v>281</v>
      </c>
      <c r="B5850" t="s">
        <v>277</v>
      </c>
      <c r="C5850" t="s">
        <v>229</v>
      </c>
      <c r="D5850" t="s">
        <v>15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0.17</v>
      </c>
      <c r="M5850">
        <v>0.2</v>
      </c>
      <c r="N5850">
        <v>0.24</v>
      </c>
      <c r="O5850">
        <v>0.28999999999999998</v>
      </c>
      <c r="P5850">
        <v>0.34</v>
      </c>
      <c r="Q5850">
        <v>0.39</v>
      </c>
    </row>
    <row r="5851" spans="1:17" hidden="1" x14ac:dyDescent="0.2">
      <c r="A5851" t="s">
        <v>281</v>
      </c>
      <c r="B5851" t="s">
        <v>277</v>
      </c>
      <c r="C5851" t="s">
        <v>230</v>
      </c>
      <c r="D5851" t="s">
        <v>9</v>
      </c>
    </row>
    <row r="5852" spans="1:17" hidden="1" x14ac:dyDescent="0.2">
      <c r="A5852" t="s">
        <v>281</v>
      </c>
      <c r="B5852" t="s">
        <v>277</v>
      </c>
      <c r="C5852" t="s">
        <v>230</v>
      </c>
      <c r="D5852" t="s">
        <v>10</v>
      </c>
      <c r="L5852">
        <v>0.75</v>
      </c>
      <c r="M5852">
        <v>0.61</v>
      </c>
      <c r="N5852">
        <v>0.61</v>
      </c>
      <c r="O5852">
        <v>0.42</v>
      </c>
      <c r="P5852">
        <v>0.35</v>
      </c>
      <c r="Q5852">
        <v>0.31</v>
      </c>
    </row>
    <row r="5853" spans="1:17" hidden="1" x14ac:dyDescent="0.2">
      <c r="A5853" t="s">
        <v>281</v>
      </c>
      <c r="B5853" t="s">
        <v>277</v>
      </c>
      <c r="C5853" t="s">
        <v>230</v>
      </c>
      <c r="D5853" t="s">
        <v>11</v>
      </c>
      <c r="L5853">
        <v>0.28000000000000003</v>
      </c>
      <c r="M5853">
        <v>0.33</v>
      </c>
      <c r="N5853">
        <v>0.36</v>
      </c>
      <c r="O5853">
        <v>0.38</v>
      </c>
      <c r="P5853">
        <v>0.38</v>
      </c>
      <c r="Q5853">
        <v>0.38</v>
      </c>
    </row>
    <row r="5854" spans="1:17" hidden="1" x14ac:dyDescent="0.2">
      <c r="A5854" t="s">
        <v>281</v>
      </c>
      <c r="B5854" t="s">
        <v>277</v>
      </c>
      <c r="C5854" t="s">
        <v>230</v>
      </c>
      <c r="D5854" t="s">
        <v>12</v>
      </c>
      <c r="L5854">
        <v>0.02</v>
      </c>
      <c r="M5854">
        <v>0.02</v>
      </c>
      <c r="N5854">
        <v>0.02</v>
      </c>
      <c r="O5854">
        <v>0.01</v>
      </c>
      <c r="P5854">
        <v>0</v>
      </c>
      <c r="Q5854">
        <v>0</v>
      </c>
    </row>
    <row r="5855" spans="1:17" hidden="1" x14ac:dyDescent="0.2">
      <c r="A5855" t="s">
        <v>281</v>
      </c>
      <c r="B5855" t="s">
        <v>277</v>
      </c>
      <c r="C5855" t="s">
        <v>230</v>
      </c>
      <c r="D5855" t="s">
        <v>13</v>
      </c>
      <c r="L5855">
        <v>0.94</v>
      </c>
      <c r="M5855">
        <v>0.82</v>
      </c>
      <c r="N5855">
        <v>0.72</v>
      </c>
      <c r="O5855">
        <v>0.6</v>
      </c>
      <c r="P5855">
        <v>0.45</v>
      </c>
      <c r="Q5855">
        <v>0.3</v>
      </c>
    </row>
    <row r="5856" spans="1:17" hidden="1" x14ac:dyDescent="0.2">
      <c r="A5856" t="s">
        <v>281</v>
      </c>
      <c r="B5856" t="s">
        <v>277</v>
      </c>
      <c r="C5856" t="s">
        <v>230</v>
      </c>
      <c r="D5856" t="s">
        <v>14</v>
      </c>
      <c r="L5856">
        <v>2.5499999999999998</v>
      </c>
      <c r="M5856">
        <v>2.35</v>
      </c>
      <c r="N5856">
        <v>2.2599999999999998</v>
      </c>
      <c r="O5856">
        <v>2.2000000000000002</v>
      </c>
      <c r="P5856">
        <v>2.1800000000000002</v>
      </c>
      <c r="Q5856">
        <v>2.13</v>
      </c>
    </row>
    <row r="5857" spans="1:17" hidden="1" x14ac:dyDescent="0.2">
      <c r="A5857" t="s">
        <v>281</v>
      </c>
      <c r="B5857" t="s">
        <v>277</v>
      </c>
      <c r="C5857" t="s">
        <v>230</v>
      </c>
      <c r="D5857" t="s">
        <v>15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4.54</v>
      </c>
      <c r="M5857">
        <v>4.12</v>
      </c>
      <c r="N5857">
        <v>3.96</v>
      </c>
      <c r="O5857">
        <v>3.62</v>
      </c>
      <c r="P5857">
        <v>3.37</v>
      </c>
      <c r="Q5857">
        <v>3.12</v>
      </c>
    </row>
    <row r="5858" spans="1:17" hidden="1" x14ac:dyDescent="0.2">
      <c r="A5858" t="s">
        <v>281</v>
      </c>
      <c r="B5858" t="s">
        <v>277</v>
      </c>
      <c r="C5858" t="s">
        <v>231</v>
      </c>
      <c r="D5858" t="s">
        <v>9</v>
      </c>
    </row>
    <row r="5859" spans="1:17" hidden="1" x14ac:dyDescent="0.2">
      <c r="A5859" t="s">
        <v>281</v>
      </c>
      <c r="B5859" t="s">
        <v>277</v>
      </c>
      <c r="C5859" t="s">
        <v>231</v>
      </c>
      <c r="D5859" t="s">
        <v>10</v>
      </c>
      <c r="L5859">
        <v>0.68</v>
      </c>
      <c r="M5859">
        <v>0.65</v>
      </c>
      <c r="N5859">
        <v>0.77</v>
      </c>
      <c r="O5859">
        <v>0.78</v>
      </c>
      <c r="P5859">
        <v>0.79</v>
      </c>
      <c r="Q5859">
        <v>0.79</v>
      </c>
    </row>
    <row r="5860" spans="1:17" hidden="1" x14ac:dyDescent="0.2">
      <c r="A5860" t="s">
        <v>281</v>
      </c>
      <c r="B5860" t="s">
        <v>277</v>
      </c>
      <c r="C5860" t="s">
        <v>231</v>
      </c>
      <c r="D5860" t="s">
        <v>11</v>
      </c>
      <c r="L5860">
        <v>0.57999999999999996</v>
      </c>
      <c r="M5860">
        <v>0.56999999999999995</v>
      </c>
      <c r="N5860">
        <v>0.56000000000000005</v>
      </c>
      <c r="O5860">
        <v>0.54</v>
      </c>
      <c r="P5860">
        <v>0.52</v>
      </c>
      <c r="Q5860">
        <v>0.5</v>
      </c>
    </row>
    <row r="5861" spans="1:17" hidden="1" x14ac:dyDescent="0.2">
      <c r="A5861" t="s">
        <v>281</v>
      </c>
      <c r="B5861" t="s">
        <v>277</v>
      </c>
      <c r="C5861" t="s">
        <v>231</v>
      </c>
      <c r="D5861" t="s">
        <v>12</v>
      </c>
    </row>
    <row r="5862" spans="1:17" hidden="1" x14ac:dyDescent="0.2">
      <c r="A5862" t="s">
        <v>281</v>
      </c>
      <c r="B5862" t="s">
        <v>277</v>
      </c>
      <c r="C5862" t="s">
        <v>231</v>
      </c>
      <c r="D5862" t="s">
        <v>13</v>
      </c>
    </row>
    <row r="5863" spans="1:17" hidden="1" x14ac:dyDescent="0.2">
      <c r="A5863" t="s">
        <v>281</v>
      </c>
      <c r="B5863" t="s">
        <v>277</v>
      </c>
      <c r="C5863" t="s">
        <v>231</v>
      </c>
      <c r="D5863" t="s">
        <v>14</v>
      </c>
      <c r="L5863">
        <v>1.98</v>
      </c>
      <c r="M5863">
        <v>2.16</v>
      </c>
      <c r="N5863">
        <v>2.0699999999999998</v>
      </c>
      <c r="O5863">
        <v>2.1800000000000002</v>
      </c>
      <c r="P5863">
        <v>2.2999999999999998</v>
      </c>
      <c r="Q5863">
        <v>2.41</v>
      </c>
    </row>
    <row r="5864" spans="1:17" hidden="1" x14ac:dyDescent="0.2">
      <c r="A5864" t="s">
        <v>281</v>
      </c>
      <c r="B5864" t="s">
        <v>277</v>
      </c>
      <c r="C5864" t="s">
        <v>231</v>
      </c>
      <c r="D5864" t="s">
        <v>15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3.24</v>
      </c>
      <c r="M5864">
        <v>3.38</v>
      </c>
      <c r="N5864">
        <v>3.4</v>
      </c>
      <c r="O5864">
        <v>3.51</v>
      </c>
      <c r="P5864">
        <v>3.61</v>
      </c>
      <c r="Q5864">
        <v>3.7</v>
      </c>
    </row>
    <row r="5865" spans="1:17" hidden="1" x14ac:dyDescent="0.2">
      <c r="A5865" t="s">
        <v>281</v>
      </c>
      <c r="B5865" t="s">
        <v>277</v>
      </c>
      <c r="C5865" t="s">
        <v>232</v>
      </c>
      <c r="D5865" t="s">
        <v>9</v>
      </c>
    </row>
    <row r="5866" spans="1:17" hidden="1" x14ac:dyDescent="0.2">
      <c r="A5866" t="s">
        <v>281</v>
      </c>
      <c r="B5866" t="s">
        <v>277</v>
      </c>
      <c r="C5866" t="s">
        <v>232</v>
      </c>
      <c r="D5866" t="s">
        <v>10</v>
      </c>
    </row>
    <row r="5867" spans="1:17" hidden="1" x14ac:dyDescent="0.2">
      <c r="A5867" t="s">
        <v>281</v>
      </c>
      <c r="B5867" t="s">
        <v>277</v>
      </c>
      <c r="C5867" t="s">
        <v>232</v>
      </c>
      <c r="D5867" t="s">
        <v>11</v>
      </c>
      <c r="L5867">
        <v>0</v>
      </c>
      <c r="M5867">
        <v>0</v>
      </c>
      <c r="N5867">
        <v>0</v>
      </c>
      <c r="O5867">
        <v>0</v>
      </c>
      <c r="P5867">
        <v>0.01</v>
      </c>
      <c r="Q5867">
        <v>0.01</v>
      </c>
    </row>
    <row r="5868" spans="1:17" hidden="1" x14ac:dyDescent="0.2">
      <c r="A5868" t="s">
        <v>281</v>
      </c>
      <c r="B5868" t="s">
        <v>277</v>
      </c>
      <c r="C5868" t="s">
        <v>232</v>
      </c>
      <c r="D5868" t="s">
        <v>12</v>
      </c>
      <c r="L5868">
        <v>0.89</v>
      </c>
      <c r="M5868">
        <v>0.92</v>
      </c>
      <c r="N5868">
        <v>0.96</v>
      </c>
      <c r="O5868">
        <v>0.99</v>
      </c>
      <c r="P5868">
        <v>0.99</v>
      </c>
      <c r="Q5868">
        <v>0.98</v>
      </c>
    </row>
    <row r="5869" spans="1:17" hidden="1" x14ac:dyDescent="0.2">
      <c r="A5869" t="s">
        <v>281</v>
      </c>
      <c r="B5869" t="s">
        <v>277</v>
      </c>
      <c r="C5869" t="s">
        <v>232</v>
      </c>
      <c r="D5869" t="s">
        <v>13</v>
      </c>
    </row>
    <row r="5870" spans="1:17" hidden="1" x14ac:dyDescent="0.2">
      <c r="A5870" t="s">
        <v>281</v>
      </c>
      <c r="B5870" t="s">
        <v>277</v>
      </c>
      <c r="C5870" t="s">
        <v>232</v>
      </c>
      <c r="D5870" t="s">
        <v>14</v>
      </c>
      <c r="L5870">
        <v>1.01</v>
      </c>
      <c r="M5870">
        <v>1</v>
      </c>
      <c r="N5870">
        <v>1</v>
      </c>
      <c r="O5870">
        <v>1</v>
      </c>
      <c r="P5870">
        <v>1</v>
      </c>
      <c r="Q5870">
        <v>1</v>
      </c>
    </row>
    <row r="5871" spans="1:17" hidden="1" x14ac:dyDescent="0.2">
      <c r="A5871" t="s">
        <v>281</v>
      </c>
      <c r="B5871" t="s">
        <v>277</v>
      </c>
      <c r="C5871" t="s">
        <v>232</v>
      </c>
      <c r="D5871" t="s">
        <v>15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1.9</v>
      </c>
      <c r="M5871">
        <v>1.92</v>
      </c>
      <c r="N5871">
        <v>1.96</v>
      </c>
      <c r="O5871">
        <v>1.99</v>
      </c>
      <c r="P5871">
        <v>2</v>
      </c>
      <c r="Q5871">
        <v>1.98</v>
      </c>
    </row>
    <row r="5872" spans="1:17" hidden="1" x14ac:dyDescent="0.2">
      <c r="A5872" t="s">
        <v>281</v>
      </c>
      <c r="B5872" t="s">
        <v>277</v>
      </c>
      <c r="C5872" t="s">
        <v>233</v>
      </c>
      <c r="D5872" t="s">
        <v>9</v>
      </c>
    </row>
    <row r="5873" spans="1:17" hidden="1" x14ac:dyDescent="0.2">
      <c r="A5873" t="s">
        <v>281</v>
      </c>
      <c r="B5873" t="s">
        <v>277</v>
      </c>
      <c r="C5873" t="s">
        <v>233</v>
      </c>
      <c r="D5873" t="s">
        <v>10</v>
      </c>
    </row>
    <row r="5874" spans="1:17" hidden="1" x14ac:dyDescent="0.2">
      <c r="A5874" t="s">
        <v>281</v>
      </c>
      <c r="B5874" t="s">
        <v>277</v>
      </c>
      <c r="C5874" t="s">
        <v>233</v>
      </c>
      <c r="D5874" t="s">
        <v>11</v>
      </c>
      <c r="L5874">
        <v>0.01</v>
      </c>
      <c r="M5874">
        <v>0.01</v>
      </c>
      <c r="N5874">
        <v>0.01</v>
      </c>
      <c r="O5874">
        <v>0.01</v>
      </c>
      <c r="P5874">
        <v>0.02</v>
      </c>
      <c r="Q5874">
        <v>0.02</v>
      </c>
    </row>
    <row r="5875" spans="1:17" hidden="1" x14ac:dyDescent="0.2">
      <c r="A5875" t="s">
        <v>281</v>
      </c>
      <c r="B5875" t="s">
        <v>277</v>
      </c>
      <c r="C5875" t="s">
        <v>233</v>
      </c>
      <c r="D5875" t="s">
        <v>12</v>
      </c>
    </row>
    <row r="5876" spans="1:17" hidden="1" x14ac:dyDescent="0.2">
      <c r="A5876" t="s">
        <v>281</v>
      </c>
      <c r="B5876" t="s">
        <v>277</v>
      </c>
      <c r="C5876" t="s">
        <v>233</v>
      </c>
      <c r="D5876" t="s">
        <v>13</v>
      </c>
    </row>
    <row r="5877" spans="1:17" hidden="1" x14ac:dyDescent="0.2">
      <c r="A5877" t="s">
        <v>281</v>
      </c>
      <c r="B5877" t="s">
        <v>277</v>
      </c>
      <c r="C5877" t="s">
        <v>233</v>
      </c>
      <c r="D5877" t="s">
        <v>14</v>
      </c>
      <c r="L5877">
        <v>0.08</v>
      </c>
      <c r="M5877">
        <v>0.08</v>
      </c>
      <c r="N5877">
        <v>0.08</v>
      </c>
      <c r="O5877">
        <v>0.08</v>
      </c>
      <c r="P5877">
        <v>0.08</v>
      </c>
      <c r="Q5877">
        <v>0.08</v>
      </c>
    </row>
    <row r="5878" spans="1:17" hidden="1" x14ac:dyDescent="0.2">
      <c r="A5878" t="s">
        <v>281</v>
      </c>
      <c r="B5878" t="s">
        <v>277</v>
      </c>
      <c r="C5878" t="s">
        <v>233</v>
      </c>
      <c r="D5878" t="s">
        <v>15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0.09</v>
      </c>
      <c r="M5878">
        <v>0.09</v>
      </c>
      <c r="N5878">
        <v>0.09</v>
      </c>
      <c r="O5878">
        <v>0.09</v>
      </c>
      <c r="P5878">
        <v>0.1</v>
      </c>
      <c r="Q5878">
        <v>0.1</v>
      </c>
    </row>
    <row r="5879" spans="1:17" hidden="1" x14ac:dyDescent="0.2">
      <c r="A5879" t="s">
        <v>281</v>
      </c>
      <c r="B5879" t="s">
        <v>277</v>
      </c>
      <c r="C5879" t="s">
        <v>234</v>
      </c>
      <c r="D5879" t="s">
        <v>9</v>
      </c>
    </row>
    <row r="5880" spans="1:17" hidden="1" x14ac:dyDescent="0.2">
      <c r="A5880" t="s">
        <v>281</v>
      </c>
      <c r="B5880" t="s">
        <v>277</v>
      </c>
      <c r="C5880" t="s">
        <v>234</v>
      </c>
      <c r="D5880" t="s">
        <v>10</v>
      </c>
    </row>
    <row r="5881" spans="1:17" hidden="1" x14ac:dyDescent="0.2">
      <c r="A5881" t="s">
        <v>281</v>
      </c>
      <c r="B5881" t="s">
        <v>277</v>
      </c>
      <c r="C5881" t="s">
        <v>234</v>
      </c>
      <c r="D5881" t="s">
        <v>11</v>
      </c>
      <c r="L5881">
        <v>0.02</v>
      </c>
      <c r="M5881">
        <v>0.02</v>
      </c>
      <c r="N5881">
        <v>0.02</v>
      </c>
      <c r="O5881">
        <v>0.04</v>
      </c>
      <c r="P5881">
        <v>0.04</v>
      </c>
      <c r="Q5881">
        <v>0.04</v>
      </c>
    </row>
    <row r="5882" spans="1:17" hidden="1" x14ac:dyDescent="0.2">
      <c r="A5882" t="s">
        <v>281</v>
      </c>
      <c r="B5882" t="s">
        <v>277</v>
      </c>
      <c r="C5882" t="s">
        <v>234</v>
      </c>
      <c r="D5882" t="s">
        <v>12</v>
      </c>
    </row>
    <row r="5883" spans="1:17" hidden="1" x14ac:dyDescent="0.2">
      <c r="A5883" t="s">
        <v>281</v>
      </c>
      <c r="B5883" t="s">
        <v>277</v>
      </c>
      <c r="C5883" t="s">
        <v>234</v>
      </c>
      <c r="D5883" t="s">
        <v>13</v>
      </c>
    </row>
    <row r="5884" spans="1:17" hidden="1" x14ac:dyDescent="0.2">
      <c r="A5884" t="s">
        <v>281</v>
      </c>
      <c r="B5884" t="s">
        <v>277</v>
      </c>
      <c r="C5884" t="s">
        <v>234</v>
      </c>
      <c r="D5884" t="s">
        <v>14</v>
      </c>
      <c r="L5884">
        <v>0.64</v>
      </c>
      <c r="M5884">
        <v>0.63</v>
      </c>
      <c r="N5884">
        <v>0.63</v>
      </c>
      <c r="O5884">
        <v>0.63</v>
      </c>
      <c r="P5884">
        <v>0.63</v>
      </c>
      <c r="Q5884">
        <v>0.63</v>
      </c>
    </row>
    <row r="5885" spans="1:17" hidden="1" x14ac:dyDescent="0.2">
      <c r="A5885" t="s">
        <v>281</v>
      </c>
      <c r="B5885" t="s">
        <v>277</v>
      </c>
      <c r="C5885" t="s">
        <v>234</v>
      </c>
      <c r="D5885" t="s">
        <v>15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0.66</v>
      </c>
      <c r="M5885">
        <v>0.65</v>
      </c>
      <c r="N5885">
        <v>0.65</v>
      </c>
      <c r="O5885">
        <v>0.67</v>
      </c>
      <c r="P5885">
        <v>0.67</v>
      </c>
      <c r="Q5885">
        <v>0.66</v>
      </c>
    </row>
    <row r="5886" spans="1:17" hidden="1" x14ac:dyDescent="0.2">
      <c r="A5886" t="s">
        <v>281</v>
      </c>
      <c r="B5886" t="s">
        <v>277</v>
      </c>
      <c r="C5886" t="s">
        <v>235</v>
      </c>
      <c r="D5886" t="s">
        <v>9</v>
      </c>
    </row>
    <row r="5887" spans="1:17" hidden="1" x14ac:dyDescent="0.2">
      <c r="A5887" t="s">
        <v>281</v>
      </c>
      <c r="B5887" t="s">
        <v>277</v>
      </c>
      <c r="C5887" t="s">
        <v>235</v>
      </c>
      <c r="D5887" t="s">
        <v>10</v>
      </c>
    </row>
    <row r="5888" spans="1:17" hidden="1" x14ac:dyDescent="0.2">
      <c r="A5888" t="s">
        <v>281</v>
      </c>
      <c r="B5888" t="s">
        <v>277</v>
      </c>
      <c r="C5888" t="s">
        <v>235</v>
      </c>
      <c r="D5888" t="s">
        <v>11</v>
      </c>
      <c r="L5888">
        <v>0.01</v>
      </c>
      <c r="M5888">
        <v>0.01</v>
      </c>
      <c r="N5888">
        <v>0.01</v>
      </c>
      <c r="O5888">
        <v>0.01</v>
      </c>
      <c r="P5888">
        <v>0.01</v>
      </c>
      <c r="Q5888">
        <v>0.01</v>
      </c>
    </row>
    <row r="5889" spans="1:17" hidden="1" x14ac:dyDescent="0.2">
      <c r="A5889" t="s">
        <v>281</v>
      </c>
      <c r="B5889" t="s">
        <v>277</v>
      </c>
      <c r="C5889" t="s">
        <v>235</v>
      </c>
      <c r="D5889" t="s">
        <v>12</v>
      </c>
    </row>
    <row r="5890" spans="1:17" hidden="1" x14ac:dyDescent="0.2">
      <c r="A5890" t="s">
        <v>281</v>
      </c>
      <c r="B5890" t="s">
        <v>277</v>
      </c>
      <c r="C5890" t="s">
        <v>235</v>
      </c>
      <c r="D5890" t="s">
        <v>13</v>
      </c>
    </row>
    <row r="5891" spans="1:17" hidden="1" x14ac:dyDescent="0.2">
      <c r="A5891" t="s">
        <v>281</v>
      </c>
      <c r="B5891" t="s">
        <v>277</v>
      </c>
      <c r="C5891" t="s">
        <v>235</v>
      </c>
      <c r="D5891" t="s">
        <v>14</v>
      </c>
      <c r="L5891">
        <v>0.09</v>
      </c>
      <c r="M5891">
        <v>0.09</v>
      </c>
      <c r="N5891">
        <v>0.09</v>
      </c>
      <c r="O5891">
        <v>0.09</v>
      </c>
      <c r="P5891">
        <v>0.09</v>
      </c>
      <c r="Q5891">
        <v>0.09</v>
      </c>
    </row>
    <row r="5892" spans="1:17" hidden="1" x14ac:dyDescent="0.2">
      <c r="A5892" t="s">
        <v>281</v>
      </c>
      <c r="B5892" t="s">
        <v>277</v>
      </c>
      <c r="C5892" t="s">
        <v>235</v>
      </c>
      <c r="D5892" t="s">
        <v>15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0.1</v>
      </c>
      <c r="M5892">
        <v>0.1</v>
      </c>
      <c r="N5892">
        <v>0.1</v>
      </c>
      <c r="O5892">
        <v>0.11</v>
      </c>
      <c r="P5892">
        <v>0.1</v>
      </c>
      <c r="Q5892">
        <v>0.1</v>
      </c>
    </row>
    <row r="5893" spans="1:17" hidden="1" x14ac:dyDescent="0.2">
      <c r="A5893" t="s">
        <v>281</v>
      </c>
      <c r="B5893" t="s">
        <v>277</v>
      </c>
      <c r="C5893" t="s">
        <v>236</v>
      </c>
      <c r="D5893" t="s">
        <v>9</v>
      </c>
    </row>
    <row r="5894" spans="1:17" hidden="1" x14ac:dyDescent="0.2">
      <c r="A5894" t="s">
        <v>281</v>
      </c>
      <c r="B5894" t="s">
        <v>277</v>
      </c>
      <c r="C5894" t="s">
        <v>236</v>
      </c>
      <c r="D5894" t="s">
        <v>10</v>
      </c>
    </row>
    <row r="5895" spans="1:17" hidden="1" x14ac:dyDescent="0.2">
      <c r="A5895" t="s">
        <v>281</v>
      </c>
      <c r="B5895" t="s">
        <v>277</v>
      </c>
      <c r="C5895" t="s">
        <v>236</v>
      </c>
      <c r="D5895" t="s">
        <v>11</v>
      </c>
    </row>
    <row r="5896" spans="1:17" hidden="1" x14ac:dyDescent="0.2">
      <c r="A5896" t="s">
        <v>281</v>
      </c>
      <c r="B5896" t="s">
        <v>277</v>
      </c>
      <c r="C5896" t="s">
        <v>236</v>
      </c>
      <c r="D5896" t="s">
        <v>12</v>
      </c>
    </row>
    <row r="5897" spans="1:17" hidden="1" x14ac:dyDescent="0.2">
      <c r="A5897" t="s">
        <v>281</v>
      </c>
      <c r="B5897" t="s">
        <v>277</v>
      </c>
      <c r="C5897" t="s">
        <v>236</v>
      </c>
      <c r="D5897" t="s">
        <v>13</v>
      </c>
    </row>
    <row r="5898" spans="1:17" hidden="1" x14ac:dyDescent="0.2">
      <c r="A5898" t="s">
        <v>281</v>
      </c>
      <c r="B5898" t="s">
        <v>277</v>
      </c>
      <c r="C5898" t="s">
        <v>236</v>
      </c>
      <c r="D5898" t="s">
        <v>14</v>
      </c>
      <c r="L5898">
        <v>0.01</v>
      </c>
      <c r="M5898">
        <v>0.01</v>
      </c>
      <c r="N5898">
        <v>0.01</v>
      </c>
      <c r="O5898">
        <v>0.01</v>
      </c>
      <c r="P5898">
        <v>0.01</v>
      </c>
      <c r="Q5898">
        <v>0.01</v>
      </c>
    </row>
    <row r="5899" spans="1:17" hidden="1" x14ac:dyDescent="0.2">
      <c r="A5899" t="s">
        <v>281</v>
      </c>
      <c r="B5899" t="s">
        <v>277</v>
      </c>
      <c r="C5899" t="s">
        <v>236</v>
      </c>
      <c r="D5899" t="s">
        <v>15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0.01</v>
      </c>
      <c r="M5899">
        <v>0.01</v>
      </c>
      <c r="N5899">
        <v>0.01</v>
      </c>
      <c r="O5899">
        <v>0.01</v>
      </c>
      <c r="P5899">
        <v>0.01</v>
      </c>
      <c r="Q5899">
        <v>0.01</v>
      </c>
    </row>
    <row r="5900" spans="1:17" hidden="1" x14ac:dyDescent="0.2">
      <c r="A5900" t="s">
        <v>281</v>
      </c>
      <c r="B5900" t="s">
        <v>277</v>
      </c>
      <c r="C5900" t="s">
        <v>237</v>
      </c>
      <c r="D5900" t="s">
        <v>9</v>
      </c>
    </row>
    <row r="5901" spans="1:17" hidden="1" x14ac:dyDescent="0.2">
      <c r="A5901" t="s">
        <v>281</v>
      </c>
      <c r="B5901" t="s">
        <v>277</v>
      </c>
      <c r="C5901" t="s">
        <v>237</v>
      </c>
      <c r="D5901" t="s">
        <v>10</v>
      </c>
      <c r="L5901">
        <v>0.45</v>
      </c>
      <c r="M5901">
        <v>0.39</v>
      </c>
      <c r="N5901">
        <v>0.41</v>
      </c>
      <c r="O5901">
        <v>0.43</v>
      </c>
      <c r="P5901">
        <v>0.42</v>
      </c>
      <c r="Q5901">
        <v>0.41</v>
      </c>
    </row>
    <row r="5902" spans="1:17" hidden="1" x14ac:dyDescent="0.2">
      <c r="A5902" t="s">
        <v>281</v>
      </c>
      <c r="B5902" t="s">
        <v>277</v>
      </c>
      <c r="C5902" t="s">
        <v>237</v>
      </c>
      <c r="D5902" t="s">
        <v>11</v>
      </c>
      <c r="L5902">
        <v>0.02</v>
      </c>
      <c r="M5902">
        <v>0.02</v>
      </c>
      <c r="N5902">
        <v>0.02</v>
      </c>
      <c r="O5902">
        <v>0.02</v>
      </c>
      <c r="P5902">
        <v>0.02</v>
      </c>
      <c r="Q5902">
        <v>0.02</v>
      </c>
    </row>
    <row r="5903" spans="1:17" hidden="1" x14ac:dyDescent="0.2">
      <c r="A5903" t="s">
        <v>281</v>
      </c>
      <c r="B5903" t="s">
        <v>277</v>
      </c>
      <c r="C5903" t="s">
        <v>237</v>
      </c>
      <c r="D5903" t="s">
        <v>12</v>
      </c>
    </row>
    <row r="5904" spans="1:17" hidden="1" x14ac:dyDescent="0.2">
      <c r="A5904" t="s">
        <v>281</v>
      </c>
      <c r="B5904" t="s">
        <v>277</v>
      </c>
      <c r="C5904" t="s">
        <v>237</v>
      </c>
      <c r="D5904" t="s">
        <v>13</v>
      </c>
    </row>
    <row r="5905" spans="1:17" hidden="1" x14ac:dyDescent="0.2">
      <c r="A5905" t="s">
        <v>281</v>
      </c>
      <c r="B5905" t="s">
        <v>277</v>
      </c>
      <c r="C5905" t="s">
        <v>237</v>
      </c>
      <c r="D5905" t="s">
        <v>14</v>
      </c>
      <c r="L5905">
        <v>0.19</v>
      </c>
      <c r="M5905">
        <v>0.21</v>
      </c>
      <c r="N5905">
        <v>0.24</v>
      </c>
      <c r="O5905">
        <v>0.28000000000000003</v>
      </c>
      <c r="P5905">
        <v>0.31</v>
      </c>
      <c r="Q5905">
        <v>0.34</v>
      </c>
    </row>
    <row r="5906" spans="1:17" hidden="1" x14ac:dyDescent="0.2">
      <c r="A5906" t="s">
        <v>281</v>
      </c>
      <c r="B5906" t="s">
        <v>277</v>
      </c>
      <c r="C5906" t="s">
        <v>237</v>
      </c>
      <c r="D5906" t="s">
        <v>15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0.66</v>
      </c>
      <c r="M5906">
        <v>0.62</v>
      </c>
      <c r="N5906">
        <v>0.67</v>
      </c>
      <c r="O5906">
        <v>0.72</v>
      </c>
      <c r="P5906">
        <v>0.75</v>
      </c>
      <c r="Q5906">
        <v>0.77</v>
      </c>
    </row>
    <row r="5907" spans="1:17" hidden="1" x14ac:dyDescent="0.2">
      <c r="A5907" t="s">
        <v>281</v>
      </c>
      <c r="B5907" t="s">
        <v>277</v>
      </c>
      <c r="C5907" t="s">
        <v>238</v>
      </c>
      <c r="D5907" t="s">
        <v>9</v>
      </c>
    </row>
    <row r="5908" spans="1:17" hidden="1" x14ac:dyDescent="0.2">
      <c r="A5908" t="s">
        <v>281</v>
      </c>
      <c r="B5908" t="s">
        <v>277</v>
      </c>
      <c r="C5908" t="s">
        <v>238</v>
      </c>
      <c r="D5908" t="s">
        <v>10</v>
      </c>
      <c r="L5908">
        <v>0.13</v>
      </c>
      <c r="M5908">
        <v>0.15</v>
      </c>
      <c r="N5908">
        <v>0.3</v>
      </c>
      <c r="O5908">
        <v>0.44</v>
      </c>
      <c r="P5908">
        <v>0.47</v>
      </c>
      <c r="Q5908">
        <v>0.5</v>
      </c>
    </row>
    <row r="5909" spans="1:17" hidden="1" x14ac:dyDescent="0.2">
      <c r="A5909" t="s">
        <v>281</v>
      </c>
      <c r="B5909" t="s">
        <v>277</v>
      </c>
      <c r="C5909" t="s">
        <v>238</v>
      </c>
      <c r="D5909" t="s">
        <v>11</v>
      </c>
      <c r="L5909">
        <v>0.23</v>
      </c>
      <c r="M5909">
        <v>0.23</v>
      </c>
      <c r="N5909">
        <v>0.25</v>
      </c>
      <c r="O5909">
        <v>0.26</v>
      </c>
      <c r="P5909">
        <v>0.28000000000000003</v>
      </c>
      <c r="Q5909">
        <v>0.28999999999999998</v>
      </c>
    </row>
    <row r="5910" spans="1:17" hidden="1" x14ac:dyDescent="0.2">
      <c r="A5910" t="s">
        <v>281</v>
      </c>
      <c r="B5910" t="s">
        <v>277</v>
      </c>
      <c r="C5910" t="s">
        <v>238</v>
      </c>
      <c r="D5910" t="s">
        <v>12</v>
      </c>
      <c r="L5910">
        <v>0.88</v>
      </c>
      <c r="M5910">
        <v>1.04</v>
      </c>
      <c r="N5910">
        <v>1.18</v>
      </c>
      <c r="O5910">
        <v>1.3</v>
      </c>
      <c r="P5910">
        <v>1.42</v>
      </c>
      <c r="Q5910">
        <v>1.52</v>
      </c>
    </row>
    <row r="5911" spans="1:17" hidden="1" x14ac:dyDescent="0.2">
      <c r="A5911" t="s">
        <v>281</v>
      </c>
      <c r="B5911" t="s">
        <v>277</v>
      </c>
      <c r="C5911" t="s">
        <v>238</v>
      </c>
      <c r="D5911" t="s">
        <v>13</v>
      </c>
    </row>
    <row r="5912" spans="1:17" hidden="1" x14ac:dyDescent="0.2">
      <c r="A5912" t="s">
        <v>281</v>
      </c>
      <c r="B5912" t="s">
        <v>277</v>
      </c>
      <c r="C5912" t="s">
        <v>238</v>
      </c>
      <c r="D5912" t="s">
        <v>14</v>
      </c>
      <c r="L5912">
        <v>5.77</v>
      </c>
      <c r="M5912">
        <v>7.26</v>
      </c>
      <c r="N5912">
        <v>8.91</v>
      </c>
      <c r="O5912">
        <v>10.73</v>
      </c>
      <c r="P5912">
        <v>12.67</v>
      </c>
      <c r="Q5912">
        <v>14.7</v>
      </c>
    </row>
    <row r="5913" spans="1:17" hidden="1" x14ac:dyDescent="0.2">
      <c r="A5913" t="s">
        <v>281</v>
      </c>
      <c r="B5913" t="s">
        <v>277</v>
      </c>
      <c r="C5913" t="s">
        <v>238</v>
      </c>
      <c r="D5913" t="s">
        <v>15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7.02</v>
      </c>
      <c r="M5913">
        <v>8.68</v>
      </c>
      <c r="N5913">
        <v>10.63</v>
      </c>
      <c r="O5913">
        <v>12.73</v>
      </c>
      <c r="P5913">
        <v>14.84</v>
      </c>
      <c r="Q5913">
        <v>17.010000000000002</v>
      </c>
    </row>
    <row r="5914" spans="1:17" hidden="1" x14ac:dyDescent="0.2">
      <c r="A5914" t="s">
        <v>281</v>
      </c>
      <c r="B5914" t="s">
        <v>277</v>
      </c>
      <c r="C5914" t="s">
        <v>239</v>
      </c>
      <c r="D5914" t="s">
        <v>9</v>
      </c>
    </row>
    <row r="5915" spans="1:17" hidden="1" x14ac:dyDescent="0.2">
      <c r="A5915" t="s">
        <v>281</v>
      </c>
      <c r="B5915" t="s">
        <v>277</v>
      </c>
      <c r="C5915" t="s">
        <v>239</v>
      </c>
      <c r="D5915" t="s">
        <v>10</v>
      </c>
      <c r="L5915">
        <v>0.1</v>
      </c>
      <c r="M5915">
        <v>0.11</v>
      </c>
      <c r="N5915">
        <v>0.2</v>
      </c>
      <c r="O5915">
        <v>0.33</v>
      </c>
      <c r="P5915">
        <v>0.35</v>
      </c>
      <c r="Q5915">
        <v>0.37</v>
      </c>
    </row>
    <row r="5916" spans="1:17" hidden="1" x14ac:dyDescent="0.2">
      <c r="A5916" t="s">
        <v>281</v>
      </c>
      <c r="B5916" t="s">
        <v>277</v>
      </c>
      <c r="C5916" t="s">
        <v>239</v>
      </c>
      <c r="D5916" t="s">
        <v>11</v>
      </c>
      <c r="L5916">
        <v>0.17</v>
      </c>
      <c r="M5916">
        <v>0.17</v>
      </c>
      <c r="N5916">
        <v>0.19</v>
      </c>
      <c r="O5916">
        <v>0.2</v>
      </c>
      <c r="P5916">
        <v>0.21</v>
      </c>
      <c r="Q5916">
        <v>0.22</v>
      </c>
    </row>
    <row r="5917" spans="1:17" hidden="1" x14ac:dyDescent="0.2">
      <c r="A5917" t="s">
        <v>281</v>
      </c>
      <c r="B5917" t="s">
        <v>277</v>
      </c>
      <c r="C5917" t="s">
        <v>239</v>
      </c>
      <c r="D5917" t="s">
        <v>12</v>
      </c>
      <c r="L5917">
        <v>0.66</v>
      </c>
      <c r="M5917">
        <v>0.78</v>
      </c>
      <c r="N5917">
        <v>0.88</v>
      </c>
      <c r="O5917">
        <v>0.97</v>
      </c>
      <c r="P5917">
        <v>1.06</v>
      </c>
      <c r="Q5917">
        <v>1.1299999999999999</v>
      </c>
    </row>
    <row r="5918" spans="1:17" hidden="1" x14ac:dyDescent="0.2">
      <c r="A5918" t="s">
        <v>281</v>
      </c>
      <c r="B5918" t="s">
        <v>277</v>
      </c>
      <c r="C5918" t="s">
        <v>239</v>
      </c>
      <c r="D5918" t="s">
        <v>13</v>
      </c>
    </row>
    <row r="5919" spans="1:17" hidden="1" x14ac:dyDescent="0.2">
      <c r="A5919" t="s">
        <v>281</v>
      </c>
      <c r="B5919" t="s">
        <v>277</v>
      </c>
      <c r="C5919" t="s">
        <v>239</v>
      </c>
      <c r="D5919" t="s">
        <v>14</v>
      </c>
      <c r="L5919">
        <v>4.3099999999999996</v>
      </c>
      <c r="M5919">
        <v>5.42</v>
      </c>
      <c r="N5919">
        <v>6.65</v>
      </c>
      <c r="O5919">
        <v>8.01</v>
      </c>
      <c r="P5919">
        <v>9.4600000000000009</v>
      </c>
      <c r="Q5919">
        <v>10.98</v>
      </c>
    </row>
    <row r="5920" spans="1:17" hidden="1" x14ac:dyDescent="0.2">
      <c r="A5920" t="s">
        <v>281</v>
      </c>
      <c r="B5920" t="s">
        <v>277</v>
      </c>
      <c r="C5920" t="s">
        <v>239</v>
      </c>
      <c r="D5920" t="s">
        <v>15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5.24</v>
      </c>
      <c r="M5920">
        <v>6.48</v>
      </c>
      <c r="N5920">
        <v>7.91</v>
      </c>
      <c r="O5920">
        <v>9.51</v>
      </c>
      <c r="P5920">
        <v>11.08</v>
      </c>
      <c r="Q5920">
        <v>12.7</v>
      </c>
    </row>
    <row r="5921" spans="1:17" hidden="1" x14ac:dyDescent="0.2">
      <c r="A5921" t="s">
        <v>281</v>
      </c>
      <c r="B5921" t="s">
        <v>277</v>
      </c>
      <c r="C5921" t="s">
        <v>240</v>
      </c>
      <c r="D5921" t="s">
        <v>9</v>
      </c>
    </row>
    <row r="5922" spans="1:17" hidden="1" x14ac:dyDescent="0.2">
      <c r="A5922" t="s">
        <v>281</v>
      </c>
      <c r="B5922" t="s">
        <v>277</v>
      </c>
      <c r="C5922" t="s">
        <v>240</v>
      </c>
      <c r="D5922" t="s">
        <v>10</v>
      </c>
      <c r="L5922">
        <v>0.06</v>
      </c>
      <c r="M5922">
        <v>0.08</v>
      </c>
      <c r="N5922">
        <v>0.1</v>
      </c>
      <c r="O5922">
        <v>0.11</v>
      </c>
      <c r="P5922">
        <v>0.12</v>
      </c>
      <c r="Q5922">
        <v>0.12</v>
      </c>
    </row>
    <row r="5923" spans="1:17" hidden="1" x14ac:dyDescent="0.2">
      <c r="A5923" t="s">
        <v>281</v>
      </c>
      <c r="B5923" t="s">
        <v>277</v>
      </c>
      <c r="C5923" t="s">
        <v>240</v>
      </c>
      <c r="D5923" t="s">
        <v>11</v>
      </c>
      <c r="L5923">
        <v>0.06</v>
      </c>
      <c r="M5923">
        <v>0.06</v>
      </c>
      <c r="N5923">
        <v>0.06</v>
      </c>
      <c r="O5923">
        <v>7.0000000000000007E-2</v>
      </c>
      <c r="P5923">
        <v>7.0000000000000007E-2</v>
      </c>
      <c r="Q5923">
        <v>7.0000000000000007E-2</v>
      </c>
    </row>
    <row r="5924" spans="1:17" hidden="1" x14ac:dyDescent="0.2">
      <c r="A5924" t="s">
        <v>281</v>
      </c>
      <c r="B5924" t="s">
        <v>277</v>
      </c>
      <c r="C5924" t="s">
        <v>240</v>
      </c>
      <c r="D5924" t="s">
        <v>12</v>
      </c>
      <c r="L5924">
        <v>0.22</v>
      </c>
      <c r="M5924">
        <v>0.26</v>
      </c>
      <c r="N5924">
        <v>0.28999999999999998</v>
      </c>
      <c r="O5924">
        <v>0.33</v>
      </c>
      <c r="P5924">
        <v>0.35</v>
      </c>
      <c r="Q5924">
        <v>0.38</v>
      </c>
    </row>
    <row r="5925" spans="1:17" hidden="1" x14ac:dyDescent="0.2">
      <c r="A5925" t="s">
        <v>281</v>
      </c>
      <c r="B5925" t="s">
        <v>277</v>
      </c>
      <c r="C5925" t="s">
        <v>240</v>
      </c>
      <c r="D5925" t="s">
        <v>13</v>
      </c>
    </row>
    <row r="5926" spans="1:17" hidden="1" x14ac:dyDescent="0.2">
      <c r="A5926" t="s">
        <v>281</v>
      </c>
      <c r="B5926" t="s">
        <v>277</v>
      </c>
      <c r="C5926" t="s">
        <v>240</v>
      </c>
      <c r="D5926" t="s">
        <v>14</v>
      </c>
      <c r="L5926">
        <v>1.44</v>
      </c>
      <c r="M5926">
        <v>1.81</v>
      </c>
      <c r="N5926">
        <v>2.2200000000000002</v>
      </c>
      <c r="O5926">
        <v>2.68</v>
      </c>
      <c r="P5926">
        <v>3.16</v>
      </c>
      <c r="Q5926">
        <v>3.67</v>
      </c>
    </row>
    <row r="5927" spans="1:17" hidden="1" x14ac:dyDescent="0.2">
      <c r="A5927" t="s">
        <v>281</v>
      </c>
      <c r="B5927" t="s">
        <v>277</v>
      </c>
      <c r="C5927" t="s">
        <v>240</v>
      </c>
      <c r="D5927" t="s">
        <v>15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1.78</v>
      </c>
      <c r="M5927">
        <v>2.2000000000000002</v>
      </c>
      <c r="N5927">
        <v>2.68</v>
      </c>
      <c r="O5927">
        <v>3.18</v>
      </c>
      <c r="P5927">
        <v>3.7</v>
      </c>
      <c r="Q5927">
        <v>4.24</v>
      </c>
    </row>
    <row r="5928" spans="1:17" hidden="1" x14ac:dyDescent="0.2">
      <c r="A5928" t="s">
        <v>281</v>
      </c>
      <c r="B5928" t="s">
        <v>277</v>
      </c>
      <c r="C5928" t="s">
        <v>241</v>
      </c>
      <c r="D5928" t="s">
        <v>9</v>
      </c>
    </row>
    <row r="5929" spans="1:17" hidden="1" x14ac:dyDescent="0.2">
      <c r="A5929" t="s">
        <v>281</v>
      </c>
      <c r="B5929" t="s">
        <v>277</v>
      </c>
      <c r="C5929" t="s">
        <v>241</v>
      </c>
      <c r="D5929" t="s">
        <v>10</v>
      </c>
      <c r="L5929">
        <v>0.64</v>
      </c>
      <c r="M5929">
        <v>0.73</v>
      </c>
      <c r="N5929">
        <v>0.77</v>
      </c>
      <c r="O5929">
        <v>0.79</v>
      </c>
      <c r="P5929">
        <v>0.82</v>
      </c>
      <c r="Q5929">
        <v>0.87</v>
      </c>
    </row>
    <row r="5930" spans="1:17" hidden="1" x14ac:dyDescent="0.2">
      <c r="A5930" t="s">
        <v>281</v>
      </c>
      <c r="B5930" t="s">
        <v>277</v>
      </c>
      <c r="C5930" t="s">
        <v>241</v>
      </c>
      <c r="D5930" t="s">
        <v>11</v>
      </c>
      <c r="L5930">
        <v>3.58</v>
      </c>
      <c r="M5930">
        <v>2.97</v>
      </c>
      <c r="N5930">
        <v>2.57</v>
      </c>
      <c r="O5930">
        <v>2.09</v>
      </c>
      <c r="P5930">
        <v>1.91</v>
      </c>
      <c r="Q5930">
        <v>1.66</v>
      </c>
    </row>
    <row r="5931" spans="1:17" hidden="1" x14ac:dyDescent="0.2">
      <c r="A5931" t="s">
        <v>281</v>
      </c>
      <c r="B5931" t="s">
        <v>277</v>
      </c>
      <c r="C5931" t="s">
        <v>241</v>
      </c>
      <c r="D5931" t="s">
        <v>12</v>
      </c>
      <c r="L5931">
        <v>0.1</v>
      </c>
      <c r="M5931">
        <v>0.09</v>
      </c>
      <c r="N5931">
        <v>7.0000000000000007E-2</v>
      </c>
      <c r="O5931">
        <v>0.05</v>
      </c>
      <c r="P5931">
        <v>0.03</v>
      </c>
      <c r="Q5931">
        <v>0.01</v>
      </c>
    </row>
    <row r="5932" spans="1:17" hidden="1" x14ac:dyDescent="0.2">
      <c r="A5932" t="s">
        <v>281</v>
      </c>
      <c r="B5932" t="s">
        <v>277</v>
      </c>
      <c r="C5932" t="s">
        <v>241</v>
      </c>
      <c r="D5932" t="s">
        <v>13</v>
      </c>
      <c r="L5932">
        <v>0.15</v>
      </c>
      <c r="M5932">
        <v>0.13</v>
      </c>
      <c r="N5932">
        <v>0.12</v>
      </c>
      <c r="O5932">
        <v>0.11</v>
      </c>
      <c r="P5932">
        <v>0.08</v>
      </c>
      <c r="Q5932">
        <v>0.06</v>
      </c>
    </row>
    <row r="5933" spans="1:17" hidden="1" x14ac:dyDescent="0.2">
      <c r="A5933" t="s">
        <v>281</v>
      </c>
      <c r="B5933" t="s">
        <v>277</v>
      </c>
      <c r="C5933" t="s">
        <v>241</v>
      </c>
      <c r="D5933" t="s">
        <v>14</v>
      </c>
      <c r="L5933">
        <v>0.02</v>
      </c>
      <c r="M5933">
        <v>0.02</v>
      </c>
      <c r="N5933">
        <v>0.01</v>
      </c>
      <c r="O5933">
        <v>0.01</v>
      </c>
      <c r="P5933">
        <v>0.01</v>
      </c>
      <c r="Q5933">
        <v>0.01</v>
      </c>
    </row>
    <row r="5934" spans="1:17" hidden="1" x14ac:dyDescent="0.2">
      <c r="A5934" t="s">
        <v>281</v>
      </c>
      <c r="B5934" t="s">
        <v>277</v>
      </c>
      <c r="C5934" t="s">
        <v>241</v>
      </c>
      <c r="D5934" t="s">
        <v>15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4.49</v>
      </c>
      <c r="M5934">
        <v>3.93</v>
      </c>
      <c r="N5934">
        <v>3.53</v>
      </c>
      <c r="O5934">
        <v>3.04</v>
      </c>
      <c r="P5934">
        <v>2.85</v>
      </c>
      <c r="Q5934">
        <v>2.62</v>
      </c>
    </row>
    <row r="5935" spans="1:17" hidden="1" x14ac:dyDescent="0.2">
      <c r="A5935" t="s">
        <v>281</v>
      </c>
      <c r="B5935" t="s">
        <v>277</v>
      </c>
      <c r="C5935" t="s">
        <v>242</v>
      </c>
      <c r="D5935" t="s">
        <v>9</v>
      </c>
    </row>
    <row r="5936" spans="1:17" hidden="1" x14ac:dyDescent="0.2">
      <c r="A5936" t="s">
        <v>281</v>
      </c>
      <c r="B5936" t="s">
        <v>277</v>
      </c>
      <c r="C5936" t="s">
        <v>242</v>
      </c>
      <c r="D5936" t="s">
        <v>10</v>
      </c>
      <c r="L5936">
        <v>0.11</v>
      </c>
      <c r="M5936">
        <v>0.12</v>
      </c>
      <c r="N5936">
        <v>0.15</v>
      </c>
      <c r="O5936">
        <v>0.17</v>
      </c>
      <c r="P5936">
        <v>0.18</v>
      </c>
      <c r="Q5936">
        <v>0.2</v>
      </c>
    </row>
    <row r="5937" spans="1:17" hidden="1" x14ac:dyDescent="0.2">
      <c r="A5937" t="s">
        <v>281</v>
      </c>
      <c r="B5937" t="s">
        <v>277</v>
      </c>
      <c r="C5937" t="s">
        <v>242</v>
      </c>
      <c r="D5937" t="s">
        <v>11</v>
      </c>
      <c r="L5937">
        <v>0.47</v>
      </c>
      <c r="M5937">
        <v>0.43</v>
      </c>
      <c r="N5937">
        <v>0.39</v>
      </c>
      <c r="O5937">
        <v>0.36</v>
      </c>
      <c r="P5937">
        <v>0.33</v>
      </c>
      <c r="Q5937">
        <v>0.28999999999999998</v>
      </c>
    </row>
    <row r="5938" spans="1:17" hidden="1" x14ac:dyDescent="0.2">
      <c r="A5938" t="s">
        <v>281</v>
      </c>
      <c r="B5938" t="s">
        <v>277</v>
      </c>
      <c r="C5938" t="s">
        <v>242</v>
      </c>
      <c r="D5938" t="s">
        <v>12</v>
      </c>
      <c r="L5938">
        <v>0.01</v>
      </c>
      <c r="M5938">
        <v>0.01</v>
      </c>
      <c r="N5938">
        <v>0</v>
      </c>
      <c r="O5938">
        <v>0</v>
      </c>
      <c r="P5938">
        <v>0</v>
      </c>
      <c r="Q5938">
        <v>0</v>
      </c>
    </row>
    <row r="5939" spans="1:17" hidden="1" x14ac:dyDescent="0.2">
      <c r="A5939" t="s">
        <v>281</v>
      </c>
      <c r="B5939" t="s">
        <v>277</v>
      </c>
      <c r="C5939" t="s">
        <v>242</v>
      </c>
      <c r="D5939" t="s">
        <v>13</v>
      </c>
      <c r="L5939">
        <v>0.28000000000000003</v>
      </c>
      <c r="M5939">
        <v>0.26</v>
      </c>
      <c r="N5939">
        <v>0.23</v>
      </c>
      <c r="O5939">
        <v>0.21</v>
      </c>
      <c r="P5939">
        <v>0.17</v>
      </c>
      <c r="Q5939">
        <v>0.13</v>
      </c>
    </row>
    <row r="5940" spans="1:17" hidden="1" x14ac:dyDescent="0.2">
      <c r="A5940" t="s">
        <v>281</v>
      </c>
      <c r="B5940" t="s">
        <v>277</v>
      </c>
      <c r="C5940" t="s">
        <v>242</v>
      </c>
      <c r="D5940" t="s">
        <v>14</v>
      </c>
      <c r="L5940">
        <v>0.41</v>
      </c>
      <c r="M5940">
        <v>0.45</v>
      </c>
      <c r="N5940">
        <v>0.48</v>
      </c>
      <c r="O5940">
        <v>0.49</v>
      </c>
      <c r="P5940">
        <v>0.5</v>
      </c>
      <c r="Q5940">
        <v>0.51</v>
      </c>
    </row>
    <row r="5941" spans="1:17" hidden="1" x14ac:dyDescent="0.2">
      <c r="A5941" t="s">
        <v>281</v>
      </c>
      <c r="B5941" t="s">
        <v>277</v>
      </c>
      <c r="C5941" t="s">
        <v>242</v>
      </c>
      <c r="D5941" t="s">
        <v>15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1.28</v>
      </c>
      <c r="M5941">
        <v>1.26</v>
      </c>
      <c r="N5941">
        <v>1.26</v>
      </c>
      <c r="O5941">
        <v>1.23</v>
      </c>
      <c r="P5941">
        <v>1.18</v>
      </c>
      <c r="Q5941">
        <v>1.1200000000000001</v>
      </c>
    </row>
    <row r="5942" spans="1:17" hidden="1" x14ac:dyDescent="0.2">
      <c r="A5942" t="s">
        <v>281</v>
      </c>
      <c r="B5942" t="s">
        <v>277</v>
      </c>
      <c r="C5942" t="s">
        <v>243</v>
      </c>
      <c r="D5942" t="s">
        <v>9</v>
      </c>
    </row>
    <row r="5943" spans="1:17" hidden="1" x14ac:dyDescent="0.2">
      <c r="A5943" t="s">
        <v>281</v>
      </c>
      <c r="B5943" t="s">
        <v>277</v>
      </c>
      <c r="C5943" t="s">
        <v>243</v>
      </c>
      <c r="D5943" t="s">
        <v>10</v>
      </c>
      <c r="L5943">
        <v>0.44</v>
      </c>
      <c r="M5943">
        <v>0.4</v>
      </c>
      <c r="N5943">
        <v>0.48</v>
      </c>
      <c r="O5943">
        <v>0.62</v>
      </c>
      <c r="P5943">
        <v>0.63</v>
      </c>
      <c r="Q5943">
        <v>0.66</v>
      </c>
    </row>
    <row r="5944" spans="1:17" hidden="1" x14ac:dyDescent="0.2">
      <c r="A5944" t="s">
        <v>281</v>
      </c>
      <c r="B5944" t="s">
        <v>277</v>
      </c>
      <c r="C5944" t="s">
        <v>243</v>
      </c>
      <c r="D5944" t="s">
        <v>11</v>
      </c>
      <c r="L5944">
        <v>0.36</v>
      </c>
      <c r="M5944">
        <v>0.36</v>
      </c>
      <c r="N5944">
        <v>0.37</v>
      </c>
      <c r="O5944">
        <v>0.36</v>
      </c>
      <c r="P5944">
        <v>0.36</v>
      </c>
      <c r="Q5944">
        <v>0.36</v>
      </c>
    </row>
    <row r="5945" spans="1:17" hidden="1" x14ac:dyDescent="0.2">
      <c r="A5945" t="s">
        <v>281</v>
      </c>
      <c r="B5945" t="s">
        <v>277</v>
      </c>
      <c r="C5945" t="s">
        <v>243</v>
      </c>
      <c r="D5945" t="s">
        <v>12</v>
      </c>
      <c r="L5945">
        <v>0.38</v>
      </c>
      <c r="M5945">
        <v>0.4</v>
      </c>
      <c r="N5945">
        <v>0.4</v>
      </c>
      <c r="O5945">
        <v>0.37</v>
      </c>
      <c r="P5945">
        <v>0.32</v>
      </c>
      <c r="Q5945">
        <v>0.24</v>
      </c>
    </row>
    <row r="5946" spans="1:17" hidden="1" x14ac:dyDescent="0.2">
      <c r="A5946" t="s">
        <v>281</v>
      </c>
      <c r="B5946" t="s">
        <v>277</v>
      </c>
      <c r="C5946" t="s">
        <v>243</v>
      </c>
      <c r="D5946" t="s">
        <v>13</v>
      </c>
      <c r="L5946">
        <v>0.35</v>
      </c>
      <c r="M5946">
        <v>0.35</v>
      </c>
      <c r="N5946">
        <v>0.33</v>
      </c>
      <c r="O5946">
        <v>0.3</v>
      </c>
      <c r="P5946">
        <v>0.24</v>
      </c>
      <c r="Q5946">
        <v>0.18</v>
      </c>
    </row>
    <row r="5947" spans="1:17" hidden="1" x14ac:dyDescent="0.2">
      <c r="A5947" t="s">
        <v>281</v>
      </c>
      <c r="B5947" t="s">
        <v>277</v>
      </c>
      <c r="C5947" t="s">
        <v>243</v>
      </c>
      <c r="D5947" t="s">
        <v>14</v>
      </c>
      <c r="L5947">
        <v>0.13</v>
      </c>
      <c r="M5947">
        <v>0.14000000000000001</v>
      </c>
      <c r="N5947">
        <v>0.15</v>
      </c>
      <c r="O5947">
        <v>0.16</v>
      </c>
      <c r="P5947">
        <v>0.18</v>
      </c>
      <c r="Q5947">
        <v>0.19</v>
      </c>
    </row>
    <row r="5948" spans="1:17" hidden="1" x14ac:dyDescent="0.2">
      <c r="A5948" t="s">
        <v>281</v>
      </c>
      <c r="B5948" t="s">
        <v>277</v>
      </c>
      <c r="C5948" t="s">
        <v>243</v>
      </c>
      <c r="D5948" t="s">
        <v>15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1.66</v>
      </c>
      <c r="M5948">
        <v>1.65</v>
      </c>
      <c r="N5948">
        <v>1.73</v>
      </c>
      <c r="O5948">
        <v>1.81</v>
      </c>
      <c r="P5948">
        <v>1.73</v>
      </c>
      <c r="Q5948">
        <v>1.62</v>
      </c>
    </row>
    <row r="5949" spans="1:17" hidden="1" x14ac:dyDescent="0.2">
      <c r="A5949" t="s">
        <v>281</v>
      </c>
      <c r="B5949" t="s">
        <v>277</v>
      </c>
      <c r="C5949" t="s">
        <v>244</v>
      </c>
      <c r="D5949" t="s">
        <v>9</v>
      </c>
    </row>
    <row r="5950" spans="1:17" hidden="1" x14ac:dyDescent="0.2">
      <c r="A5950" t="s">
        <v>281</v>
      </c>
      <c r="B5950" t="s">
        <v>277</v>
      </c>
      <c r="C5950" t="s">
        <v>244</v>
      </c>
      <c r="D5950" t="s">
        <v>10</v>
      </c>
      <c r="L5950">
        <v>2.0099999999999998</v>
      </c>
      <c r="M5950">
        <v>2.34</v>
      </c>
      <c r="N5950">
        <v>2.77</v>
      </c>
      <c r="O5950">
        <v>3.27</v>
      </c>
      <c r="P5950">
        <v>3.8</v>
      </c>
      <c r="Q5950">
        <v>4.3600000000000003</v>
      </c>
    </row>
    <row r="5951" spans="1:17" hidden="1" x14ac:dyDescent="0.2">
      <c r="A5951" t="s">
        <v>281</v>
      </c>
      <c r="B5951" t="s">
        <v>277</v>
      </c>
      <c r="C5951" t="s">
        <v>244</v>
      </c>
      <c r="D5951" t="s">
        <v>11</v>
      </c>
      <c r="L5951">
        <v>0.46</v>
      </c>
      <c r="M5951">
        <v>0.47</v>
      </c>
      <c r="N5951">
        <v>0.48</v>
      </c>
      <c r="O5951">
        <v>0.48</v>
      </c>
      <c r="P5951">
        <v>0.48</v>
      </c>
      <c r="Q5951">
        <v>0.47</v>
      </c>
    </row>
    <row r="5952" spans="1:17" hidden="1" x14ac:dyDescent="0.2">
      <c r="A5952" t="s">
        <v>281</v>
      </c>
      <c r="B5952" t="s">
        <v>277</v>
      </c>
      <c r="C5952" t="s">
        <v>244</v>
      </c>
      <c r="D5952" t="s">
        <v>12</v>
      </c>
      <c r="L5952">
        <v>0.3</v>
      </c>
      <c r="M5952">
        <v>0.36</v>
      </c>
      <c r="N5952">
        <v>0.44</v>
      </c>
      <c r="O5952">
        <v>0.52</v>
      </c>
      <c r="P5952">
        <v>0.62</v>
      </c>
      <c r="Q5952">
        <v>0.72</v>
      </c>
    </row>
    <row r="5953" spans="1:17" hidden="1" x14ac:dyDescent="0.2">
      <c r="A5953" t="s">
        <v>281</v>
      </c>
      <c r="B5953" t="s">
        <v>277</v>
      </c>
      <c r="C5953" t="s">
        <v>244</v>
      </c>
      <c r="D5953" t="s">
        <v>13</v>
      </c>
      <c r="L5953">
        <v>0.38</v>
      </c>
      <c r="M5953">
        <v>0.42</v>
      </c>
      <c r="N5953">
        <v>0.46</v>
      </c>
      <c r="O5953">
        <v>0.5</v>
      </c>
      <c r="P5953">
        <v>0.55000000000000004</v>
      </c>
      <c r="Q5953">
        <v>0.57999999999999996</v>
      </c>
    </row>
    <row r="5954" spans="1:17" hidden="1" x14ac:dyDescent="0.2">
      <c r="A5954" t="s">
        <v>281</v>
      </c>
      <c r="B5954" t="s">
        <v>277</v>
      </c>
      <c r="C5954" t="s">
        <v>244</v>
      </c>
      <c r="D5954" t="s">
        <v>14</v>
      </c>
      <c r="L5954">
        <v>0.32</v>
      </c>
      <c r="M5954">
        <v>0.39</v>
      </c>
      <c r="N5954">
        <v>0.47</v>
      </c>
      <c r="O5954">
        <v>0.56000000000000005</v>
      </c>
      <c r="P5954">
        <v>0.66</v>
      </c>
      <c r="Q5954">
        <v>0.77</v>
      </c>
    </row>
    <row r="5955" spans="1:17" hidden="1" x14ac:dyDescent="0.2">
      <c r="A5955" t="s">
        <v>281</v>
      </c>
      <c r="B5955" t="s">
        <v>277</v>
      </c>
      <c r="C5955" t="s">
        <v>244</v>
      </c>
      <c r="D5955" t="s">
        <v>15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3.47</v>
      </c>
      <c r="M5955">
        <v>3.98</v>
      </c>
      <c r="N5955">
        <v>4.6100000000000003</v>
      </c>
      <c r="O5955">
        <v>5.33</v>
      </c>
      <c r="P5955">
        <v>6.1</v>
      </c>
      <c r="Q5955">
        <v>6.9</v>
      </c>
    </row>
    <row r="5956" spans="1:17" hidden="1" x14ac:dyDescent="0.2">
      <c r="A5956" t="s">
        <v>281</v>
      </c>
      <c r="B5956" t="s">
        <v>277</v>
      </c>
      <c r="C5956" t="s">
        <v>245</v>
      </c>
      <c r="D5956" t="s">
        <v>9</v>
      </c>
    </row>
    <row r="5957" spans="1:17" hidden="1" x14ac:dyDescent="0.2">
      <c r="A5957" t="s">
        <v>281</v>
      </c>
      <c r="B5957" t="s">
        <v>277</v>
      </c>
      <c r="C5957" t="s">
        <v>245</v>
      </c>
      <c r="D5957" t="s">
        <v>10</v>
      </c>
      <c r="L5957">
        <v>9.32</v>
      </c>
      <c r="M5957">
        <v>7.64</v>
      </c>
      <c r="N5957">
        <v>7.3</v>
      </c>
      <c r="O5957">
        <v>7.29</v>
      </c>
      <c r="P5957">
        <v>6.79</v>
      </c>
      <c r="Q5957">
        <v>6.21</v>
      </c>
    </row>
    <row r="5958" spans="1:17" hidden="1" x14ac:dyDescent="0.2">
      <c r="A5958" t="s">
        <v>281</v>
      </c>
      <c r="B5958" t="s">
        <v>277</v>
      </c>
      <c r="C5958" t="s">
        <v>245</v>
      </c>
      <c r="D5958" t="s">
        <v>11</v>
      </c>
      <c r="L5958">
        <v>2.65</v>
      </c>
      <c r="M5958">
        <v>2.14</v>
      </c>
      <c r="N5958">
        <v>1.67</v>
      </c>
      <c r="O5958">
        <v>1.1599999999999999</v>
      </c>
      <c r="P5958">
        <v>0.74</v>
      </c>
      <c r="Q5958">
        <v>0.32</v>
      </c>
    </row>
    <row r="5959" spans="1:17" hidden="1" x14ac:dyDescent="0.2">
      <c r="A5959" t="s">
        <v>281</v>
      </c>
      <c r="B5959" t="s">
        <v>277</v>
      </c>
      <c r="C5959" t="s">
        <v>245</v>
      </c>
      <c r="D5959" t="s">
        <v>12</v>
      </c>
      <c r="L5959">
        <v>2</v>
      </c>
      <c r="M5959">
        <v>2.1800000000000002</v>
      </c>
      <c r="N5959">
        <v>2.37</v>
      </c>
      <c r="O5959">
        <v>2.4900000000000002</v>
      </c>
      <c r="P5959">
        <v>2.5</v>
      </c>
      <c r="Q5959">
        <v>2.4500000000000002</v>
      </c>
    </row>
    <row r="5960" spans="1:17" hidden="1" x14ac:dyDescent="0.2">
      <c r="A5960" t="s">
        <v>281</v>
      </c>
      <c r="B5960" t="s">
        <v>277</v>
      </c>
      <c r="C5960" t="s">
        <v>245</v>
      </c>
      <c r="D5960" t="s">
        <v>13</v>
      </c>
      <c r="L5960">
        <v>0.34</v>
      </c>
      <c r="M5960">
        <v>0.34</v>
      </c>
      <c r="N5960">
        <v>0.32</v>
      </c>
      <c r="O5960">
        <v>0.28000000000000003</v>
      </c>
      <c r="P5960">
        <v>0.2</v>
      </c>
      <c r="Q5960">
        <v>0.1</v>
      </c>
    </row>
    <row r="5961" spans="1:17" hidden="1" x14ac:dyDescent="0.2">
      <c r="A5961" t="s">
        <v>281</v>
      </c>
      <c r="B5961" t="s">
        <v>277</v>
      </c>
      <c r="C5961" t="s">
        <v>245</v>
      </c>
      <c r="D5961" t="s">
        <v>14</v>
      </c>
      <c r="L5961">
        <v>7</v>
      </c>
      <c r="M5961">
        <v>7.28</v>
      </c>
      <c r="N5961">
        <v>7.6</v>
      </c>
      <c r="O5961">
        <v>7.82</v>
      </c>
      <c r="P5961">
        <v>7.89</v>
      </c>
      <c r="Q5961">
        <v>7.84</v>
      </c>
    </row>
    <row r="5962" spans="1:17" hidden="1" x14ac:dyDescent="0.2">
      <c r="A5962" t="s">
        <v>281</v>
      </c>
      <c r="B5962" t="s">
        <v>277</v>
      </c>
      <c r="C5962" t="s">
        <v>245</v>
      </c>
      <c r="D5962" t="s">
        <v>15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21.31</v>
      </c>
      <c r="M5962">
        <v>19.59</v>
      </c>
      <c r="N5962">
        <v>19.260000000000002</v>
      </c>
      <c r="O5962">
        <v>19.03</v>
      </c>
      <c r="P5962">
        <v>18.12</v>
      </c>
      <c r="Q5962">
        <v>16.920000000000002</v>
      </c>
    </row>
    <row r="5963" spans="1:17" hidden="1" x14ac:dyDescent="0.2">
      <c r="A5963" t="s">
        <v>281</v>
      </c>
      <c r="B5963" t="s">
        <v>277</v>
      </c>
      <c r="C5963" t="s">
        <v>246</v>
      </c>
      <c r="D5963" t="s">
        <v>9</v>
      </c>
    </row>
    <row r="5964" spans="1:17" hidden="1" x14ac:dyDescent="0.2">
      <c r="A5964" t="s">
        <v>281</v>
      </c>
      <c r="B5964" t="s">
        <v>277</v>
      </c>
      <c r="C5964" t="s">
        <v>246</v>
      </c>
      <c r="D5964" t="s">
        <v>10</v>
      </c>
      <c r="L5964">
        <v>15.18</v>
      </c>
      <c r="M5964">
        <v>12.44</v>
      </c>
      <c r="N5964">
        <v>11.88</v>
      </c>
      <c r="O5964">
        <v>11.87</v>
      </c>
      <c r="P5964">
        <v>11.05</v>
      </c>
      <c r="Q5964">
        <v>10.11</v>
      </c>
    </row>
    <row r="5965" spans="1:17" hidden="1" x14ac:dyDescent="0.2">
      <c r="A5965" t="s">
        <v>281</v>
      </c>
      <c r="B5965" t="s">
        <v>277</v>
      </c>
      <c r="C5965" t="s">
        <v>246</v>
      </c>
      <c r="D5965" t="s">
        <v>11</v>
      </c>
      <c r="L5965">
        <v>4.3099999999999996</v>
      </c>
      <c r="M5965">
        <v>3.49</v>
      </c>
      <c r="N5965">
        <v>2.72</v>
      </c>
      <c r="O5965">
        <v>1.89</v>
      </c>
      <c r="P5965">
        <v>1.2</v>
      </c>
      <c r="Q5965">
        <v>0.52</v>
      </c>
    </row>
    <row r="5966" spans="1:17" hidden="1" x14ac:dyDescent="0.2">
      <c r="A5966" t="s">
        <v>281</v>
      </c>
      <c r="B5966" t="s">
        <v>277</v>
      </c>
      <c r="C5966" t="s">
        <v>246</v>
      </c>
      <c r="D5966" t="s">
        <v>12</v>
      </c>
      <c r="L5966">
        <v>3.26</v>
      </c>
      <c r="M5966">
        <v>3.56</v>
      </c>
      <c r="N5966">
        <v>3.86</v>
      </c>
      <c r="O5966">
        <v>4.05</v>
      </c>
      <c r="P5966">
        <v>4.08</v>
      </c>
      <c r="Q5966">
        <v>3.99</v>
      </c>
    </row>
    <row r="5967" spans="1:17" hidden="1" x14ac:dyDescent="0.2">
      <c r="A5967" t="s">
        <v>281</v>
      </c>
      <c r="B5967" t="s">
        <v>277</v>
      </c>
      <c r="C5967" t="s">
        <v>246</v>
      </c>
      <c r="D5967" t="s">
        <v>13</v>
      </c>
      <c r="L5967">
        <v>1.79</v>
      </c>
      <c r="M5967">
        <v>1.82</v>
      </c>
      <c r="N5967">
        <v>1.74</v>
      </c>
      <c r="O5967">
        <v>1.57</v>
      </c>
      <c r="P5967">
        <v>1.1000000000000001</v>
      </c>
      <c r="Q5967">
        <v>0.52</v>
      </c>
    </row>
    <row r="5968" spans="1:17" hidden="1" x14ac:dyDescent="0.2">
      <c r="A5968" t="s">
        <v>281</v>
      </c>
      <c r="B5968" t="s">
        <v>277</v>
      </c>
      <c r="C5968" t="s">
        <v>246</v>
      </c>
      <c r="D5968" t="s">
        <v>14</v>
      </c>
      <c r="L5968">
        <v>11.39</v>
      </c>
      <c r="M5968">
        <v>11.86</v>
      </c>
      <c r="N5968">
        <v>12.38</v>
      </c>
      <c r="O5968">
        <v>12.74</v>
      </c>
      <c r="P5968">
        <v>12.85</v>
      </c>
      <c r="Q5968">
        <v>12.77</v>
      </c>
    </row>
    <row r="5969" spans="1:17" hidden="1" x14ac:dyDescent="0.2">
      <c r="A5969" t="s">
        <v>281</v>
      </c>
      <c r="B5969" t="s">
        <v>277</v>
      </c>
      <c r="C5969" t="s">
        <v>246</v>
      </c>
      <c r="D5969" t="s">
        <v>15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35.93</v>
      </c>
      <c r="M5969">
        <v>33.17</v>
      </c>
      <c r="N5969">
        <v>32.58</v>
      </c>
      <c r="O5969">
        <v>32.119999999999997</v>
      </c>
      <c r="P5969">
        <v>30.27</v>
      </c>
      <c r="Q5969">
        <v>27.91</v>
      </c>
    </row>
    <row r="5970" spans="1:17" hidden="1" x14ac:dyDescent="0.2">
      <c r="A5970" t="s">
        <v>281</v>
      </c>
      <c r="B5970" t="s">
        <v>277</v>
      </c>
      <c r="C5970" t="s">
        <v>247</v>
      </c>
      <c r="D5970" t="s">
        <v>9</v>
      </c>
    </row>
    <row r="5971" spans="1:17" hidden="1" x14ac:dyDescent="0.2">
      <c r="A5971" t="s">
        <v>281</v>
      </c>
      <c r="B5971" t="s">
        <v>277</v>
      </c>
      <c r="C5971" t="s">
        <v>247</v>
      </c>
      <c r="D5971" t="s">
        <v>10</v>
      </c>
      <c r="L5971">
        <v>0.71</v>
      </c>
      <c r="M5971">
        <v>0.8</v>
      </c>
      <c r="N5971">
        <v>1.05</v>
      </c>
      <c r="O5971">
        <v>1.21</v>
      </c>
      <c r="P5971">
        <v>1.21</v>
      </c>
      <c r="Q5971">
        <v>1.2</v>
      </c>
    </row>
    <row r="5972" spans="1:17" hidden="1" x14ac:dyDescent="0.2">
      <c r="A5972" t="s">
        <v>281</v>
      </c>
      <c r="B5972" t="s">
        <v>277</v>
      </c>
      <c r="C5972" t="s">
        <v>247</v>
      </c>
      <c r="D5972" t="s">
        <v>11</v>
      </c>
    </row>
    <row r="5973" spans="1:17" hidden="1" x14ac:dyDescent="0.2">
      <c r="A5973" t="s">
        <v>281</v>
      </c>
      <c r="B5973" t="s">
        <v>277</v>
      </c>
      <c r="C5973" t="s">
        <v>247</v>
      </c>
      <c r="D5973" t="s">
        <v>12</v>
      </c>
    </row>
    <row r="5974" spans="1:17" hidden="1" x14ac:dyDescent="0.2">
      <c r="A5974" t="s">
        <v>281</v>
      </c>
      <c r="B5974" t="s">
        <v>277</v>
      </c>
      <c r="C5974" t="s">
        <v>247</v>
      </c>
      <c r="D5974" t="s">
        <v>13</v>
      </c>
    </row>
    <row r="5975" spans="1:17" hidden="1" x14ac:dyDescent="0.2">
      <c r="A5975" t="s">
        <v>281</v>
      </c>
      <c r="B5975" t="s">
        <v>277</v>
      </c>
      <c r="C5975" t="s">
        <v>247</v>
      </c>
      <c r="D5975" t="s">
        <v>14</v>
      </c>
      <c r="L5975">
        <v>2.39</v>
      </c>
      <c r="M5975">
        <v>2.62</v>
      </c>
      <c r="N5975">
        <v>2.83</v>
      </c>
      <c r="O5975">
        <v>3.11</v>
      </c>
      <c r="P5975">
        <v>3.43</v>
      </c>
      <c r="Q5975">
        <v>3.76</v>
      </c>
    </row>
    <row r="5976" spans="1:17" hidden="1" x14ac:dyDescent="0.2">
      <c r="A5976" t="s">
        <v>281</v>
      </c>
      <c r="B5976" t="s">
        <v>277</v>
      </c>
      <c r="C5976" t="s">
        <v>247</v>
      </c>
      <c r="D5976" t="s">
        <v>15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3.1</v>
      </c>
      <c r="M5976">
        <v>3.42</v>
      </c>
      <c r="N5976">
        <v>3.88</v>
      </c>
      <c r="O5976">
        <v>4.33</v>
      </c>
      <c r="P5976">
        <v>4.6500000000000004</v>
      </c>
      <c r="Q5976">
        <v>4.96</v>
      </c>
    </row>
    <row r="5977" spans="1:17" hidden="1" x14ac:dyDescent="0.2">
      <c r="A5977" t="s">
        <v>281</v>
      </c>
      <c r="B5977" t="s">
        <v>277</v>
      </c>
      <c r="C5977" t="s">
        <v>33</v>
      </c>
      <c r="D5977" t="s">
        <v>9</v>
      </c>
    </row>
    <row r="5978" spans="1:17" hidden="1" x14ac:dyDescent="0.2">
      <c r="A5978" t="s">
        <v>281</v>
      </c>
      <c r="B5978" t="s">
        <v>277</v>
      </c>
      <c r="C5978" t="s">
        <v>33</v>
      </c>
      <c r="D5978" t="s">
        <v>10</v>
      </c>
      <c r="L5978">
        <v>1.72</v>
      </c>
      <c r="M5978">
        <v>1.03</v>
      </c>
      <c r="N5978">
        <v>1.0900000000000001</v>
      </c>
      <c r="O5978">
        <v>1.6</v>
      </c>
      <c r="P5978">
        <v>1.73</v>
      </c>
      <c r="Q5978">
        <v>1.83</v>
      </c>
    </row>
    <row r="5979" spans="1:17" hidden="1" x14ac:dyDescent="0.2">
      <c r="A5979" t="s">
        <v>281</v>
      </c>
      <c r="B5979" t="s">
        <v>277</v>
      </c>
      <c r="C5979" t="s">
        <v>33</v>
      </c>
      <c r="D5979" t="s">
        <v>11</v>
      </c>
      <c r="L5979">
        <v>2.34</v>
      </c>
      <c r="M5979">
        <v>2.17</v>
      </c>
      <c r="N5979">
        <v>1.96</v>
      </c>
      <c r="O5979">
        <v>1.75</v>
      </c>
      <c r="P5979">
        <v>1.54</v>
      </c>
      <c r="Q5979">
        <v>1.36</v>
      </c>
    </row>
    <row r="5980" spans="1:17" hidden="1" x14ac:dyDescent="0.2">
      <c r="A5980" t="s">
        <v>281</v>
      </c>
      <c r="B5980" t="s">
        <v>277</v>
      </c>
      <c r="C5980" t="s">
        <v>33</v>
      </c>
      <c r="D5980" t="s">
        <v>12</v>
      </c>
      <c r="L5980">
        <v>0.37</v>
      </c>
      <c r="M5980">
        <v>0.38</v>
      </c>
      <c r="N5980">
        <v>0.4</v>
      </c>
      <c r="O5980">
        <v>0.42</v>
      </c>
      <c r="P5980">
        <v>0.45</v>
      </c>
      <c r="Q5980">
        <v>0.47</v>
      </c>
    </row>
    <row r="5981" spans="1:17" hidden="1" x14ac:dyDescent="0.2">
      <c r="A5981" t="s">
        <v>281</v>
      </c>
      <c r="B5981" t="s">
        <v>277</v>
      </c>
      <c r="C5981" t="s">
        <v>33</v>
      </c>
      <c r="D5981" t="s">
        <v>13</v>
      </c>
      <c r="L5981">
        <v>0.04</v>
      </c>
      <c r="M5981">
        <v>0.08</v>
      </c>
      <c r="N5981">
        <v>0.13</v>
      </c>
      <c r="O5981">
        <v>0.18</v>
      </c>
      <c r="P5981">
        <v>0.24</v>
      </c>
      <c r="Q5981">
        <v>0.3</v>
      </c>
    </row>
    <row r="5982" spans="1:17" hidden="1" x14ac:dyDescent="0.2">
      <c r="A5982" t="s">
        <v>281</v>
      </c>
      <c r="B5982" t="s">
        <v>277</v>
      </c>
      <c r="C5982" t="s">
        <v>33</v>
      </c>
      <c r="D5982" t="s">
        <v>14</v>
      </c>
      <c r="L5982">
        <v>4.59</v>
      </c>
      <c r="M5982">
        <v>5.61</v>
      </c>
      <c r="N5982">
        <v>6.79</v>
      </c>
      <c r="O5982">
        <v>8.3000000000000007</v>
      </c>
      <c r="P5982">
        <v>10.050000000000001</v>
      </c>
      <c r="Q5982">
        <v>11.96</v>
      </c>
    </row>
    <row r="5983" spans="1:17" hidden="1" x14ac:dyDescent="0.2">
      <c r="A5983" t="s">
        <v>281</v>
      </c>
      <c r="B5983" t="s">
        <v>277</v>
      </c>
      <c r="C5983" t="s">
        <v>33</v>
      </c>
      <c r="D5983" t="s">
        <v>15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9.06</v>
      </c>
      <c r="M5983">
        <v>9.26</v>
      </c>
      <c r="N5983">
        <v>10.37</v>
      </c>
      <c r="O5983">
        <v>12.26</v>
      </c>
      <c r="P5983">
        <v>14.01</v>
      </c>
      <c r="Q5983">
        <v>15.92</v>
      </c>
    </row>
    <row r="5984" spans="1:17" hidden="1" x14ac:dyDescent="0.2">
      <c r="A5984" t="s">
        <v>281</v>
      </c>
      <c r="B5984" t="s">
        <v>277</v>
      </c>
      <c r="C5984" t="s">
        <v>248</v>
      </c>
      <c r="D5984" t="s">
        <v>9</v>
      </c>
    </row>
    <row r="5985" spans="1:17" hidden="1" x14ac:dyDescent="0.2">
      <c r="A5985" t="s">
        <v>281</v>
      </c>
      <c r="B5985" t="s">
        <v>277</v>
      </c>
      <c r="C5985" t="s">
        <v>248</v>
      </c>
      <c r="D5985" t="s">
        <v>10</v>
      </c>
      <c r="L5985">
        <v>0.08</v>
      </c>
      <c r="M5985">
        <v>0.09</v>
      </c>
      <c r="N5985">
        <v>0.09</v>
      </c>
      <c r="O5985">
        <v>0.09</v>
      </c>
      <c r="P5985">
        <v>0.1</v>
      </c>
      <c r="Q5985">
        <v>0.1</v>
      </c>
    </row>
    <row r="5986" spans="1:17" hidden="1" x14ac:dyDescent="0.2">
      <c r="A5986" t="s">
        <v>281</v>
      </c>
      <c r="B5986" t="s">
        <v>277</v>
      </c>
      <c r="C5986" t="s">
        <v>248</v>
      </c>
      <c r="D5986" t="s">
        <v>11</v>
      </c>
    </row>
    <row r="5987" spans="1:17" hidden="1" x14ac:dyDescent="0.2">
      <c r="A5987" t="s">
        <v>281</v>
      </c>
      <c r="B5987" t="s">
        <v>277</v>
      </c>
      <c r="C5987" t="s">
        <v>248</v>
      </c>
      <c r="D5987" t="s">
        <v>12</v>
      </c>
      <c r="N5987">
        <v>0</v>
      </c>
      <c r="O5987">
        <v>0.01</v>
      </c>
      <c r="P5987">
        <v>0.01</v>
      </c>
    </row>
    <row r="5988" spans="1:17" hidden="1" x14ac:dyDescent="0.2">
      <c r="A5988" t="s">
        <v>281</v>
      </c>
      <c r="B5988" t="s">
        <v>277</v>
      </c>
      <c r="C5988" t="s">
        <v>248</v>
      </c>
      <c r="D5988" t="s">
        <v>13</v>
      </c>
      <c r="L5988">
        <v>0.1</v>
      </c>
      <c r="M5988">
        <v>0.12</v>
      </c>
      <c r="N5988">
        <v>0.13</v>
      </c>
      <c r="O5988">
        <v>0.14000000000000001</v>
      </c>
      <c r="P5988">
        <v>0.14000000000000001</v>
      </c>
      <c r="Q5988">
        <v>0.15</v>
      </c>
    </row>
    <row r="5989" spans="1:17" hidden="1" x14ac:dyDescent="0.2">
      <c r="A5989" t="s">
        <v>281</v>
      </c>
      <c r="B5989" t="s">
        <v>277</v>
      </c>
      <c r="C5989" t="s">
        <v>248</v>
      </c>
      <c r="D5989" t="s">
        <v>14</v>
      </c>
    </row>
    <row r="5990" spans="1:17" hidden="1" x14ac:dyDescent="0.2">
      <c r="A5990" t="s">
        <v>281</v>
      </c>
      <c r="B5990" t="s">
        <v>277</v>
      </c>
      <c r="C5990" t="s">
        <v>248</v>
      </c>
      <c r="D5990" t="s">
        <v>15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0.18</v>
      </c>
      <c r="M5990">
        <v>0.2</v>
      </c>
      <c r="N5990">
        <v>0.22</v>
      </c>
      <c r="O5990">
        <v>0.25</v>
      </c>
      <c r="P5990">
        <v>0.25</v>
      </c>
      <c r="Q5990">
        <v>0.25</v>
      </c>
    </row>
    <row r="5991" spans="1:17" hidden="1" x14ac:dyDescent="0.2">
      <c r="A5991" t="s">
        <v>281</v>
      </c>
      <c r="B5991" t="s">
        <v>277</v>
      </c>
      <c r="C5991" t="s">
        <v>249</v>
      </c>
      <c r="D5991" t="s">
        <v>9</v>
      </c>
    </row>
    <row r="5992" spans="1:17" hidden="1" x14ac:dyDescent="0.2">
      <c r="A5992" t="s">
        <v>281</v>
      </c>
      <c r="B5992" t="s">
        <v>277</v>
      </c>
      <c r="C5992" t="s">
        <v>249</v>
      </c>
      <c r="D5992" t="s">
        <v>10</v>
      </c>
      <c r="L5992">
        <v>2.84</v>
      </c>
      <c r="M5992">
        <v>3.17</v>
      </c>
      <c r="N5992">
        <v>3.48</v>
      </c>
      <c r="O5992">
        <v>3.56</v>
      </c>
      <c r="P5992">
        <v>3.82</v>
      </c>
      <c r="Q5992">
        <v>4.0199999999999996</v>
      </c>
    </row>
    <row r="5993" spans="1:17" hidden="1" x14ac:dyDescent="0.2">
      <c r="A5993" t="s">
        <v>281</v>
      </c>
      <c r="B5993" t="s">
        <v>277</v>
      </c>
      <c r="C5993" t="s">
        <v>249</v>
      </c>
      <c r="D5993" t="s">
        <v>11</v>
      </c>
    </row>
    <row r="5994" spans="1:17" hidden="1" x14ac:dyDescent="0.2">
      <c r="A5994" t="s">
        <v>281</v>
      </c>
      <c r="B5994" t="s">
        <v>277</v>
      </c>
      <c r="C5994" t="s">
        <v>249</v>
      </c>
      <c r="D5994" t="s">
        <v>12</v>
      </c>
    </row>
    <row r="5995" spans="1:17" hidden="1" x14ac:dyDescent="0.2">
      <c r="A5995" t="s">
        <v>281</v>
      </c>
      <c r="B5995" t="s">
        <v>277</v>
      </c>
      <c r="C5995" t="s">
        <v>249</v>
      </c>
      <c r="D5995" t="s">
        <v>13</v>
      </c>
      <c r="L5995">
        <v>5.46</v>
      </c>
      <c r="M5995">
        <v>6.12</v>
      </c>
      <c r="N5995">
        <v>6.72</v>
      </c>
      <c r="O5995">
        <v>7.23</v>
      </c>
      <c r="P5995">
        <v>7.62</v>
      </c>
      <c r="Q5995">
        <v>7.89</v>
      </c>
    </row>
    <row r="5996" spans="1:17" hidden="1" x14ac:dyDescent="0.2">
      <c r="A5996" t="s">
        <v>281</v>
      </c>
      <c r="B5996" t="s">
        <v>277</v>
      </c>
      <c r="C5996" t="s">
        <v>249</v>
      </c>
      <c r="D5996" t="s">
        <v>14</v>
      </c>
    </row>
    <row r="5997" spans="1:17" hidden="1" x14ac:dyDescent="0.2">
      <c r="A5997" t="s">
        <v>281</v>
      </c>
      <c r="B5997" t="s">
        <v>277</v>
      </c>
      <c r="C5997" t="s">
        <v>249</v>
      </c>
      <c r="D5997" t="s">
        <v>15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8.3000000000000007</v>
      </c>
      <c r="M5997">
        <v>9.3000000000000007</v>
      </c>
      <c r="N5997">
        <v>10.199999999999999</v>
      </c>
      <c r="O5997">
        <v>10.79</v>
      </c>
      <c r="P5997">
        <v>11.45</v>
      </c>
      <c r="Q5997">
        <v>11.9</v>
      </c>
    </row>
    <row r="5998" spans="1:17" hidden="1" x14ac:dyDescent="0.2">
      <c r="A5998" t="s">
        <v>281</v>
      </c>
      <c r="B5998" t="s">
        <v>277</v>
      </c>
      <c r="C5998" t="s">
        <v>250</v>
      </c>
      <c r="D5998" t="s">
        <v>9</v>
      </c>
    </row>
    <row r="5999" spans="1:17" hidden="1" x14ac:dyDescent="0.2">
      <c r="A5999" t="s">
        <v>281</v>
      </c>
      <c r="B5999" t="s">
        <v>277</v>
      </c>
      <c r="C5999" t="s">
        <v>250</v>
      </c>
      <c r="D5999" t="s">
        <v>10</v>
      </c>
      <c r="L5999">
        <v>0.02</v>
      </c>
      <c r="M5999">
        <v>0.02</v>
      </c>
      <c r="N5999">
        <v>0.03</v>
      </c>
      <c r="O5999">
        <v>0.03</v>
      </c>
      <c r="P5999">
        <v>0.03</v>
      </c>
      <c r="Q5999">
        <v>0.03</v>
      </c>
    </row>
    <row r="6000" spans="1:17" hidden="1" x14ac:dyDescent="0.2">
      <c r="A6000" t="s">
        <v>281</v>
      </c>
      <c r="B6000" t="s">
        <v>277</v>
      </c>
      <c r="C6000" t="s">
        <v>250</v>
      </c>
      <c r="D6000" t="s">
        <v>11</v>
      </c>
      <c r="L6000">
        <v>0.05</v>
      </c>
      <c r="M6000">
        <v>0.05</v>
      </c>
      <c r="N6000">
        <v>0.04</v>
      </c>
      <c r="O6000">
        <v>0.04</v>
      </c>
      <c r="P6000">
        <v>0.04</v>
      </c>
      <c r="Q6000">
        <v>0.03</v>
      </c>
    </row>
    <row r="6001" spans="1:17" hidden="1" x14ac:dyDescent="0.2">
      <c r="A6001" t="s">
        <v>281</v>
      </c>
      <c r="B6001" t="s">
        <v>277</v>
      </c>
      <c r="C6001" t="s">
        <v>250</v>
      </c>
      <c r="D6001" t="s">
        <v>12</v>
      </c>
    </row>
    <row r="6002" spans="1:17" hidden="1" x14ac:dyDescent="0.2">
      <c r="A6002" t="s">
        <v>281</v>
      </c>
      <c r="B6002" t="s">
        <v>277</v>
      </c>
      <c r="C6002" t="s">
        <v>250</v>
      </c>
      <c r="D6002" t="s">
        <v>13</v>
      </c>
      <c r="L6002">
        <v>0.05</v>
      </c>
      <c r="M6002">
        <v>0.04</v>
      </c>
      <c r="N6002">
        <v>0.04</v>
      </c>
      <c r="O6002">
        <v>0.04</v>
      </c>
      <c r="P6002">
        <v>0.03</v>
      </c>
      <c r="Q6002">
        <v>0.02</v>
      </c>
    </row>
    <row r="6003" spans="1:17" hidden="1" x14ac:dyDescent="0.2">
      <c r="A6003" t="s">
        <v>281</v>
      </c>
      <c r="B6003" t="s">
        <v>277</v>
      </c>
      <c r="C6003" t="s">
        <v>250</v>
      </c>
      <c r="D6003" t="s">
        <v>14</v>
      </c>
      <c r="L6003">
        <v>0.03</v>
      </c>
      <c r="M6003">
        <v>0.03</v>
      </c>
      <c r="N6003">
        <v>0.04</v>
      </c>
      <c r="O6003">
        <v>0.04</v>
      </c>
      <c r="P6003">
        <v>0.04</v>
      </c>
      <c r="Q6003">
        <v>0.04</v>
      </c>
    </row>
    <row r="6004" spans="1:17" hidden="1" x14ac:dyDescent="0.2">
      <c r="A6004" t="s">
        <v>281</v>
      </c>
      <c r="B6004" t="s">
        <v>277</v>
      </c>
      <c r="C6004" t="s">
        <v>250</v>
      </c>
      <c r="D6004" t="s">
        <v>15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0.15</v>
      </c>
      <c r="M6004">
        <v>0.15</v>
      </c>
      <c r="N6004">
        <v>0.15</v>
      </c>
      <c r="O6004">
        <v>0.15</v>
      </c>
      <c r="P6004">
        <v>0.14000000000000001</v>
      </c>
      <c r="Q6004">
        <v>0.13</v>
      </c>
    </row>
    <row r="6005" spans="1:17" hidden="1" x14ac:dyDescent="0.2">
      <c r="A6005" t="s">
        <v>281</v>
      </c>
      <c r="B6005" t="s">
        <v>277</v>
      </c>
      <c r="C6005" t="s">
        <v>251</v>
      </c>
      <c r="D6005" t="s">
        <v>9</v>
      </c>
    </row>
    <row r="6006" spans="1:17" hidden="1" x14ac:dyDescent="0.2">
      <c r="A6006" t="s">
        <v>281</v>
      </c>
      <c r="B6006" t="s">
        <v>277</v>
      </c>
      <c r="C6006" t="s">
        <v>251</v>
      </c>
      <c r="D6006" t="s">
        <v>10</v>
      </c>
      <c r="L6006">
        <v>0.09</v>
      </c>
      <c r="M6006">
        <v>0.11</v>
      </c>
      <c r="N6006">
        <v>0.11</v>
      </c>
      <c r="O6006">
        <v>0.11</v>
      </c>
      <c r="P6006">
        <v>0.11</v>
      </c>
      <c r="Q6006">
        <v>0.11</v>
      </c>
    </row>
    <row r="6007" spans="1:17" hidden="1" x14ac:dyDescent="0.2">
      <c r="A6007" t="s">
        <v>281</v>
      </c>
      <c r="B6007" t="s">
        <v>277</v>
      </c>
      <c r="C6007" t="s">
        <v>251</v>
      </c>
      <c r="D6007" t="s">
        <v>11</v>
      </c>
      <c r="L6007">
        <v>0.13</v>
      </c>
      <c r="M6007">
        <v>0.11</v>
      </c>
      <c r="N6007">
        <v>0.08</v>
      </c>
      <c r="O6007">
        <v>7.0000000000000007E-2</v>
      </c>
      <c r="P6007">
        <v>0.06</v>
      </c>
      <c r="Q6007">
        <v>0.06</v>
      </c>
    </row>
    <row r="6008" spans="1:17" hidden="1" x14ac:dyDescent="0.2">
      <c r="A6008" t="s">
        <v>281</v>
      </c>
      <c r="B6008" t="s">
        <v>277</v>
      </c>
      <c r="C6008" t="s">
        <v>251</v>
      </c>
      <c r="D6008" t="s">
        <v>12</v>
      </c>
      <c r="L6008">
        <v>0.01</v>
      </c>
      <c r="M6008">
        <v>0.01</v>
      </c>
      <c r="N6008">
        <v>0.01</v>
      </c>
      <c r="O6008">
        <v>0.01</v>
      </c>
      <c r="P6008">
        <v>0.01</v>
      </c>
      <c r="Q6008">
        <v>0</v>
      </c>
    </row>
    <row r="6009" spans="1:17" hidden="1" x14ac:dyDescent="0.2">
      <c r="A6009" t="s">
        <v>281</v>
      </c>
      <c r="B6009" t="s">
        <v>277</v>
      </c>
      <c r="C6009" t="s">
        <v>251</v>
      </c>
      <c r="D6009" t="s">
        <v>13</v>
      </c>
    </row>
    <row r="6010" spans="1:17" hidden="1" x14ac:dyDescent="0.2">
      <c r="A6010" t="s">
        <v>281</v>
      </c>
      <c r="B6010" t="s">
        <v>277</v>
      </c>
      <c r="C6010" t="s">
        <v>251</v>
      </c>
      <c r="D6010" t="s">
        <v>14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</row>
    <row r="6011" spans="1:17" hidden="1" x14ac:dyDescent="0.2">
      <c r="A6011" t="s">
        <v>281</v>
      </c>
      <c r="B6011" t="s">
        <v>277</v>
      </c>
      <c r="C6011" t="s">
        <v>251</v>
      </c>
      <c r="D6011" t="s">
        <v>15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0.24</v>
      </c>
      <c r="M6011">
        <v>0.23</v>
      </c>
      <c r="N6011">
        <v>0.2</v>
      </c>
      <c r="O6011">
        <v>0.19</v>
      </c>
      <c r="P6011">
        <v>0.18</v>
      </c>
      <c r="Q6011">
        <v>0.17</v>
      </c>
    </row>
    <row r="6012" spans="1:17" hidden="1" x14ac:dyDescent="0.2">
      <c r="A6012" t="s">
        <v>281</v>
      </c>
      <c r="B6012" t="s">
        <v>277</v>
      </c>
      <c r="C6012" t="s">
        <v>252</v>
      </c>
      <c r="D6012" t="s">
        <v>9</v>
      </c>
    </row>
    <row r="6013" spans="1:17" hidden="1" x14ac:dyDescent="0.2">
      <c r="A6013" t="s">
        <v>281</v>
      </c>
      <c r="B6013" t="s">
        <v>277</v>
      </c>
      <c r="C6013" t="s">
        <v>252</v>
      </c>
      <c r="D6013" t="s">
        <v>10</v>
      </c>
      <c r="L6013">
        <v>1.56</v>
      </c>
      <c r="M6013">
        <v>1.5</v>
      </c>
      <c r="N6013">
        <v>1.58</v>
      </c>
      <c r="O6013">
        <v>1.66</v>
      </c>
      <c r="P6013">
        <v>1.66</v>
      </c>
      <c r="Q6013">
        <v>1.67</v>
      </c>
    </row>
    <row r="6014" spans="1:17" hidden="1" x14ac:dyDescent="0.2">
      <c r="A6014" t="s">
        <v>281</v>
      </c>
      <c r="B6014" t="s">
        <v>277</v>
      </c>
      <c r="C6014" t="s">
        <v>252</v>
      </c>
      <c r="D6014" t="s">
        <v>11</v>
      </c>
      <c r="L6014">
        <v>3.28</v>
      </c>
      <c r="M6014">
        <v>2.89</v>
      </c>
      <c r="N6014">
        <v>2.58</v>
      </c>
      <c r="O6014">
        <v>2.29</v>
      </c>
      <c r="P6014">
        <v>2.0099999999999998</v>
      </c>
      <c r="Q6014">
        <v>1.74</v>
      </c>
    </row>
    <row r="6015" spans="1:17" hidden="1" x14ac:dyDescent="0.2">
      <c r="A6015" t="s">
        <v>281</v>
      </c>
      <c r="B6015" t="s">
        <v>277</v>
      </c>
      <c r="C6015" t="s">
        <v>252</v>
      </c>
      <c r="D6015" t="s">
        <v>12</v>
      </c>
      <c r="L6015">
        <v>0.53</v>
      </c>
      <c r="M6015">
        <v>0.44</v>
      </c>
      <c r="N6015">
        <v>0.35</v>
      </c>
      <c r="O6015">
        <v>0.28000000000000003</v>
      </c>
      <c r="P6015">
        <v>0.21</v>
      </c>
      <c r="Q6015">
        <v>0.14000000000000001</v>
      </c>
    </row>
    <row r="6016" spans="1:17" hidden="1" x14ac:dyDescent="0.2">
      <c r="A6016" t="s">
        <v>281</v>
      </c>
      <c r="B6016" t="s">
        <v>277</v>
      </c>
      <c r="C6016" t="s">
        <v>252</v>
      </c>
      <c r="D6016" t="s">
        <v>13</v>
      </c>
      <c r="L6016">
        <v>3.12</v>
      </c>
      <c r="M6016">
        <v>3</v>
      </c>
      <c r="N6016">
        <v>2.8</v>
      </c>
      <c r="O6016">
        <v>2.62</v>
      </c>
      <c r="P6016">
        <v>2.37</v>
      </c>
      <c r="Q6016">
        <v>2.11</v>
      </c>
    </row>
    <row r="6017" spans="1:17" hidden="1" x14ac:dyDescent="0.2">
      <c r="A6017" t="s">
        <v>281</v>
      </c>
      <c r="B6017" t="s">
        <v>277</v>
      </c>
      <c r="C6017" t="s">
        <v>252</v>
      </c>
      <c r="D6017" t="s">
        <v>14</v>
      </c>
      <c r="L6017">
        <v>5.68</v>
      </c>
      <c r="M6017">
        <v>6</v>
      </c>
      <c r="N6017">
        <v>6.29</v>
      </c>
      <c r="O6017">
        <v>6.59</v>
      </c>
      <c r="P6017">
        <v>6.82</v>
      </c>
      <c r="Q6017">
        <v>7.17</v>
      </c>
    </row>
    <row r="6018" spans="1:17" hidden="1" x14ac:dyDescent="0.2">
      <c r="A6018" t="s">
        <v>281</v>
      </c>
      <c r="B6018" t="s">
        <v>277</v>
      </c>
      <c r="C6018" t="s">
        <v>252</v>
      </c>
      <c r="D6018" t="s">
        <v>15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14.16</v>
      </c>
      <c r="M6018">
        <v>13.84</v>
      </c>
      <c r="N6018">
        <v>13.6</v>
      </c>
      <c r="O6018">
        <v>13.44</v>
      </c>
      <c r="P6018">
        <v>13.09</v>
      </c>
      <c r="Q6018">
        <v>12.83</v>
      </c>
    </row>
    <row r="6019" spans="1:17" hidden="1" x14ac:dyDescent="0.2">
      <c r="A6019" t="s">
        <v>281</v>
      </c>
      <c r="B6019" t="s">
        <v>277</v>
      </c>
      <c r="C6019" t="s">
        <v>253</v>
      </c>
      <c r="D6019" t="s">
        <v>9</v>
      </c>
    </row>
    <row r="6020" spans="1:17" hidden="1" x14ac:dyDescent="0.2">
      <c r="A6020" t="s">
        <v>281</v>
      </c>
      <c r="B6020" t="s">
        <v>277</v>
      </c>
      <c r="C6020" t="s">
        <v>253</v>
      </c>
      <c r="D6020" t="s">
        <v>10</v>
      </c>
      <c r="L6020">
        <v>0.5</v>
      </c>
      <c r="M6020">
        <v>0.48</v>
      </c>
      <c r="N6020">
        <v>0.47</v>
      </c>
      <c r="O6020">
        <v>0.38</v>
      </c>
      <c r="P6020">
        <v>0.33</v>
      </c>
      <c r="Q6020">
        <v>0.27</v>
      </c>
    </row>
    <row r="6021" spans="1:17" hidden="1" x14ac:dyDescent="0.2">
      <c r="A6021" t="s">
        <v>281</v>
      </c>
      <c r="B6021" t="s">
        <v>277</v>
      </c>
      <c r="C6021" t="s">
        <v>253</v>
      </c>
      <c r="D6021" t="s">
        <v>11</v>
      </c>
    </row>
    <row r="6022" spans="1:17" hidden="1" x14ac:dyDescent="0.2">
      <c r="A6022" t="s">
        <v>281</v>
      </c>
      <c r="B6022" t="s">
        <v>277</v>
      </c>
      <c r="C6022" t="s">
        <v>253</v>
      </c>
      <c r="D6022" t="s">
        <v>12</v>
      </c>
      <c r="L6022">
        <v>0.14000000000000001</v>
      </c>
      <c r="M6022">
        <v>0.14000000000000001</v>
      </c>
      <c r="N6022">
        <v>0.15</v>
      </c>
      <c r="O6022">
        <v>0.15</v>
      </c>
      <c r="P6022">
        <v>0.16</v>
      </c>
      <c r="Q6022">
        <v>0.15</v>
      </c>
    </row>
    <row r="6023" spans="1:17" hidden="1" x14ac:dyDescent="0.2">
      <c r="A6023" t="s">
        <v>281</v>
      </c>
      <c r="B6023" t="s">
        <v>277</v>
      </c>
      <c r="C6023" t="s">
        <v>253</v>
      </c>
      <c r="D6023" t="s">
        <v>13</v>
      </c>
      <c r="L6023">
        <v>0.23</v>
      </c>
      <c r="M6023">
        <v>0.26</v>
      </c>
      <c r="N6023">
        <v>0.28000000000000003</v>
      </c>
      <c r="O6023">
        <v>0.31</v>
      </c>
      <c r="P6023">
        <v>0.32</v>
      </c>
      <c r="Q6023">
        <v>0.33</v>
      </c>
    </row>
    <row r="6024" spans="1:17" hidden="1" x14ac:dyDescent="0.2">
      <c r="A6024" t="s">
        <v>281</v>
      </c>
      <c r="B6024" t="s">
        <v>277</v>
      </c>
      <c r="C6024" t="s">
        <v>253</v>
      </c>
      <c r="D6024" t="s">
        <v>14</v>
      </c>
    </row>
    <row r="6025" spans="1:17" hidden="1" x14ac:dyDescent="0.2">
      <c r="A6025" t="s">
        <v>281</v>
      </c>
      <c r="B6025" t="s">
        <v>277</v>
      </c>
      <c r="C6025" t="s">
        <v>253</v>
      </c>
      <c r="D6025" t="s">
        <v>15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0.87</v>
      </c>
      <c r="M6025">
        <v>0.89</v>
      </c>
      <c r="N6025">
        <v>0.9</v>
      </c>
      <c r="O6025">
        <v>0.85</v>
      </c>
      <c r="P6025">
        <v>0.8</v>
      </c>
      <c r="Q6025">
        <v>0.75</v>
      </c>
    </row>
    <row r="6026" spans="1:17" hidden="1" x14ac:dyDescent="0.2">
      <c r="A6026" t="s">
        <v>281</v>
      </c>
      <c r="B6026" t="s">
        <v>277</v>
      </c>
      <c r="C6026" t="s">
        <v>254</v>
      </c>
      <c r="D6026" t="s">
        <v>9</v>
      </c>
    </row>
    <row r="6027" spans="1:17" hidden="1" x14ac:dyDescent="0.2">
      <c r="A6027" t="s">
        <v>281</v>
      </c>
      <c r="B6027" t="s">
        <v>277</v>
      </c>
      <c r="C6027" t="s">
        <v>254</v>
      </c>
      <c r="D6027" t="s">
        <v>10</v>
      </c>
      <c r="L6027">
        <v>0.34</v>
      </c>
      <c r="M6027">
        <v>0.32</v>
      </c>
      <c r="N6027">
        <v>0.32</v>
      </c>
      <c r="O6027">
        <v>0.31</v>
      </c>
      <c r="P6027">
        <v>0.32</v>
      </c>
      <c r="Q6027">
        <v>0.35</v>
      </c>
    </row>
    <row r="6028" spans="1:17" hidden="1" x14ac:dyDescent="0.2">
      <c r="A6028" t="s">
        <v>281</v>
      </c>
      <c r="B6028" t="s">
        <v>277</v>
      </c>
      <c r="C6028" t="s">
        <v>254</v>
      </c>
      <c r="D6028" t="s">
        <v>11</v>
      </c>
      <c r="L6028">
        <v>0.21</v>
      </c>
      <c r="M6028">
        <v>0.2</v>
      </c>
      <c r="N6028">
        <v>0.17</v>
      </c>
      <c r="O6028">
        <v>0.16</v>
      </c>
      <c r="P6028">
        <v>0.13</v>
      </c>
      <c r="Q6028">
        <v>0.1</v>
      </c>
    </row>
    <row r="6029" spans="1:17" hidden="1" x14ac:dyDescent="0.2">
      <c r="A6029" t="s">
        <v>281</v>
      </c>
      <c r="B6029" t="s">
        <v>277</v>
      </c>
      <c r="C6029" t="s">
        <v>254</v>
      </c>
      <c r="D6029" t="s">
        <v>12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</row>
    <row r="6030" spans="1:17" hidden="1" x14ac:dyDescent="0.2">
      <c r="A6030" t="s">
        <v>281</v>
      </c>
      <c r="B6030" t="s">
        <v>277</v>
      </c>
      <c r="C6030" t="s">
        <v>254</v>
      </c>
      <c r="D6030" t="s">
        <v>13</v>
      </c>
      <c r="L6030">
        <v>0.41</v>
      </c>
      <c r="M6030">
        <v>0.37</v>
      </c>
      <c r="N6030">
        <v>0.33</v>
      </c>
      <c r="O6030">
        <v>0.3</v>
      </c>
      <c r="P6030">
        <v>0.24</v>
      </c>
      <c r="Q6030">
        <v>0.18</v>
      </c>
    </row>
    <row r="6031" spans="1:17" hidden="1" x14ac:dyDescent="0.2">
      <c r="A6031" t="s">
        <v>281</v>
      </c>
      <c r="B6031" t="s">
        <v>277</v>
      </c>
      <c r="C6031" t="s">
        <v>254</v>
      </c>
      <c r="D6031" t="s">
        <v>14</v>
      </c>
      <c r="L6031">
        <v>1.1299999999999999</v>
      </c>
      <c r="M6031">
        <v>1.19</v>
      </c>
      <c r="N6031">
        <v>1.26</v>
      </c>
      <c r="O6031">
        <v>1.38</v>
      </c>
      <c r="P6031">
        <v>1.56</v>
      </c>
      <c r="Q6031">
        <v>1.72</v>
      </c>
    </row>
    <row r="6032" spans="1:17" hidden="1" x14ac:dyDescent="0.2">
      <c r="A6032" t="s">
        <v>281</v>
      </c>
      <c r="B6032" t="s">
        <v>277</v>
      </c>
      <c r="C6032" t="s">
        <v>254</v>
      </c>
      <c r="D6032" t="s">
        <v>15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2.09</v>
      </c>
      <c r="M6032">
        <v>2.0699999999999998</v>
      </c>
      <c r="N6032">
        <v>2.0699999999999998</v>
      </c>
      <c r="O6032">
        <v>2.15</v>
      </c>
      <c r="P6032">
        <v>2.25</v>
      </c>
      <c r="Q6032">
        <v>2.35</v>
      </c>
    </row>
    <row r="6033" spans="1:17" hidden="1" x14ac:dyDescent="0.2">
      <c r="A6033" t="s">
        <v>281</v>
      </c>
      <c r="B6033" t="s">
        <v>277</v>
      </c>
      <c r="C6033" t="s">
        <v>255</v>
      </c>
      <c r="D6033" t="s">
        <v>9</v>
      </c>
    </row>
    <row r="6034" spans="1:17" hidden="1" x14ac:dyDescent="0.2">
      <c r="A6034" t="s">
        <v>281</v>
      </c>
      <c r="B6034" t="s">
        <v>277</v>
      </c>
      <c r="C6034" t="s">
        <v>255</v>
      </c>
      <c r="D6034" t="s">
        <v>10</v>
      </c>
      <c r="L6034">
        <v>0.39</v>
      </c>
      <c r="M6034">
        <v>0.35</v>
      </c>
      <c r="N6034">
        <v>0.32</v>
      </c>
      <c r="O6034">
        <v>0.32</v>
      </c>
      <c r="P6034">
        <v>0.32</v>
      </c>
      <c r="Q6034">
        <v>0.31</v>
      </c>
    </row>
    <row r="6035" spans="1:17" hidden="1" x14ac:dyDescent="0.2">
      <c r="A6035" t="s">
        <v>281</v>
      </c>
      <c r="B6035" t="s">
        <v>277</v>
      </c>
      <c r="C6035" t="s">
        <v>255</v>
      </c>
      <c r="D6035" t="s">
        <v>11</v>
      </c>
      <c r="L6035">
        <v>0.08</v>
      </c>
      <c r="M6035">
        <v>0.08</v>
      </c>
      <c r="N6035">
        <v>7.0000000000000007E-2</v>
      </c>
      <c r="O6035">
        <v>7.0000000000000007E-2</v>
      </c>
      <c r="P6035">
        <v>0.06</v>
      </c>
      <c r="Q6035">
        <v>0.06</v>
      </c>
    </row>
    <row r="6036" spans="1:17" hidden="1" x14ac:dyDescent="0.2">
      <c r="A6036" t="s">
        <v>281</v>
      </c>
      <c r="B6036" t="s">
        <v>277</v>
      </c>
      <c r="C6036" t="s">
        <v>255</v>
      </c>
      <c r="D6036" t="s">
        <v>12</v>
      </c>
      <c r="L6036">
        <v>0.01</v>
      </c>
      <c r="M6036">
        <v>0</v>
      </c>
      <c r="N6036">
        <v>0</v>
      </c>
      <c r="O6036">
        <v>0</v>
      </c>
      <c r="P6036">
        <v>0</v>
      </c>
      <c r="Q6036">
        <v>0</v>
      </c>
    </row>
    <row r="6037" spans="1:17" hidden="1" x14ac:dyDescent="0.2">
      <c r="A6037" t="s">
        <v>281</v>
      </c>
      <c r="B6037" t="s">
        <v>277</v>
      </c>
      <c r="C6037" t="s">
        <v>255</v>
      </c>
      <c r="D6037" t="s">
        <v>13</v>
      </c>
      <c r="L6037">
        <v>0.02</v>
      </c>
      <c r="M6037">
        <v>0.01</v>
      </c>
      <c r="N6037">
        <v>0.01</v>
      </c>
      <c r="O6037">
        <v>0.01</v>
      </c>
      <c r="P6037">
        <v>0</v>
      </c>
      <c r="Q6037">
        <v>0</v>
      </c>
    </row>
    <row r="6038" spans="1:17" hidden="1" x14ac:dyDescent="0.2">
      <c r="A6038" t="s">
        <v>281</v>
      </c>
      <c r="B6038" t="s">
        <v>277</v>
      </c>
      <c r="C6038" t="s">
        <v>255</v>
      </c>
      <c r="D6038" t="s">
        <v>14</v>
      </c>
      <c r="L6038">
        <v>0.19</v>
      </c>
      <c r="M6038">
        <v>0.18</v>
      </c>
      <c r="N6038">
        <v>0.18</v>
      </c>
      <c r="O6038">
        <v>0.17</v>
      </c>
      <c r="P6038">
        <v>0.17</v>
      </c>
      <c r="Q6038">
        <v>0.17</v>
      </c>
    </row>
    <row r="6039" spans="1:17" hidden="1" x14ac:dyDescent="0.2">
      <c r="A6039" t="s">
        <v>281</v>
      </c>
      <c r="B6039" t="s">
        <v>277</v>
      </c>
      <c r="C6039" t="s">
        <v>255</v>
      </c>
      <c r="D6039" t="s">
        <v>15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0.68</v>
      </c>
      <c r="M6039">
        <v>0.62</v>
      </c>
      <c r="N6039">
        <v>0.57999999999999996</v>
      </c>
      <c r="O6039">
        <v>0.56000000000000005</v>
      </c>
      <c r="P6039">
        <v>0.55000000000000004</v>
      </c>
      <c r="Q6039">
        <v>0.54</v>
      </c>
    </row>
    <row r="6040" spans="1:17" hidden="1" x14ac:dyDescent="0.2">
      <c r="A6040" t="s">
        <v>281</v>
      </c>
      <c r="B6040" t="s">
        <v>277</v>
      </c>
      <c r="C6040" t="s">
        <v>256</v>
      </c>
      <c r="D6040" t="s">
        <v>9</v>
      </c>
    </row>
    <row r="6041" spans="1:17" hidden="1" x14ac:dyDescent="0.2">
      <c r="A6041" t="s">
        <v>281</v>
      </c>
      <c r="B6041" t="s">
        <v>277</v>
      </c>
      <c r="C6041" t="s">
        <v>256</v>
      </c>
      <c r="D6041" t="s">
        <v>10</v>
      </c>
      <c r="L6041">
        <v>0.66</v>
      </c>
      <c r="M6041">
        <v>0.64</v>
      </c>
      <c r="N6041">
        <v>0.62</v>
      </c>
      <c r="O6041">
        <v>0.6</v>
      </c>
      <c r="P6041">
        <v>0.56999999999999995</v>
      </c>
      <c r="Q6041">
        <v>0.54</v>
      </c>
    </row>
    <row r="6042" spans="1:17" hidden="1" x14ac:dyDescent="0.2">
      <c r="A6042" t="s">
        <v>281</v>
      </c>
      <c r="B6042" t="s">
        <v>277</v>
      </c>
      <c r="C6042" t="s">
        <v>256</v>
      </c>
      <c r="D6042" t="s">
        <v>11</v>
      </c>
    </row>
    <row r="6043" spans="1:17" hidden="1" x14ac:dyDescent="0.2">
      <c r="A6043" t="s">
        <v>281</v>
      </c>
      <c r="B6043" t="s">
        <v>277</v>
      </c>
      <c r="C6043" t="s">
        <v>256</v>
      </c>
      <c r="D6043" t="s">
        <v>12</v>
      </c>
      <c r="L6043">
        <v>0.08</v>
      </c>
      <c r="M6043">
        <v>0.08</v>
      </c>
      <c r="N6043">
        <v>0.09</v>
      </c>
      <c r="O6043">
        <v>0.09</v>
      </c>
      <c r="P6043">
        <v>0.09</v>
      </c>
      <c r="Q6043">
        <v>0.09</v>
      </c>
    </row>
    <row r="6044" spans="1:17" hidden="1" x14ac:dyDescent="0.2">
      <c r="A6044" t="s">
        <v>281</v>
      </c>
      <c r="B6044" t="s">
        <v>277</v>
      </c>
      <c r="C6044" t="s">
        <v>256</v>
      </c>
      <c r="D6044" t="s">
        <v>13</v>
      </c>
      <c r="L6044">
        <v>1.47</v>
      </c>
      <c r="M6044">
        <v>1.55</v>
      </c>
      <c r="N6044">
        <v>1.62</v>
      </c>
      <c r="O6044">
        <v>1.66</v>
      </c>
      <c r="P6044">
        <v>1.67</v>
      </c>
      <c r="Q6044">
        <v>1.63</v>
      </c>
    </row>
    <row r="6045" spans="1:17" hidden="1" x14ac:dyDescent="0.2">
      <c r="A6045" t="s">
        <v>281</v>
      </c>
      <c r="B6045" t="s">
        <v>277</v>
      </c>
      <c r="C6045" t="s">
        <v>256</v>
      </c>
      <c r="D6045" t="s">
        <v>14</v>
      </c>
      <c r="L6045">
        <v>0.3</v>
      </c>
      <c r="M6045">
        <v>0.3</v>
      </c>
      <c r="N6045">
        <v>0.3</v>
      </c>
      <c r="O6045">
        <v>0.3</v>
      </c>
      <c r="P6045">
        <v>0.3</v>
      </c>
      <c r="Q6045">
        <v>0.3</v>
      </c>
    </row>
    <row r="6046" spans="1:17" hidden="1" x14ac:dyDescent="0.2">
      <c r="A6046" t="s">
        <v>281</v>
      </c>
      <c r="B6046" t="s">
        <v>277</v>
      </c>
      <c r="C6046" t="s">
        <v>256</v>
      </c>
      <c r="D6046" t="s">
        <v>15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2.5099999999999998</v>
      </c>
      <c r="M6046">
        <v>2.58</v>
      </c>
      <c r="N6046">
        <v>2.63</v>
      </c>
      <c r="O6046">
        <v>2.66</v>
      </c>
      <c r="P6046">
        <v>2.63</v>
      </c>
      <c r="Q6046">
        <v>2.56</v>
      </c>
    </row>
    <row r="6047" spans="1:17" hidden="1" x14ac:dyDescent="0.2">
      <c r="A6047" t="s">
        <v>281</v>
      </c>
      <c r="B6047" t="s">
        <v>277</v>
      </c>
      <c r="C6047" t="s">
        <v>257</v>
      </c>
      <c r="D6047" t="s">
        <v>9</v>
      </c>
    </row>
    <row r="6048" spans="1:17" hidden="1" x14ac:dyDescent="0.2">
      <c r="A6048" t="s">
        <v>281</v>
      </c>
      <c r="B6048" t="s">
        <v>277</v>
      </c>
      <c r="C6048" t="s">
        <v>257</v>
      </c>
      <c r="D6048" t="s">
        <v>10</v>
      </c>
    </row>
    <row r="6049" spans="1:17" hidden="1" x14ac:dyDescent="0.2">
      <c r="A6049" t="s">
        <v>281</v>
      </c>
      <c r="B6049" t="s">
        <v>277</v>
      </c>
      <c r="C6049" t="s">
        <v>257</v>
      </c>
      <c r="D6049" t="s">
        <v>11</v>
      </c>
      <c r="L6049">
        <v>0.02</v>
      </c>
      <c r="M6049">
        <v>0.02</v>
      </c>
      <c r="N6049">
        <v>0.02</v>
      </c>
      <c r="O6049">
        <v>0.02</v>
      </c>
      <c r="P6049">
        <v>0.02</v>
      </c>
      <c r="Q6049">
        <v>0.02</v>
      </c>
    </row>
    <row r="6050" spans="1:17" hidden="1" x14ac:dyDescent="0.2">
      <c r="A6050" t="s">
        <v>281</v>
      </c>
      <c r="B6050" t="s">
        <v>277</v>
      </c>
      <c r="C6050" t="s">
        <v>257</v>
      </c>
      <c r="D6050" t="s">
        <v>12</v>
      </c>
    </row>
    <row r="6051" spans="1:17" hidden="1" x14ac:dyDescent="0.2">
      <c r="A6051" t="s">
        <v>281</v>
      </c>
      <c r="B6051" t="s">
        <v>277</v>
      </c>
      <c r="C6051" t="s">
        <v>257</v>
      </c>
      <c r="D6051" t="s">
        <v>13</v>
      </c>
    </row>
    <row r="6052" spans="1:17" hidden="1" x14ac:dyDescent="0.2">
      <c r="A6052" t="s">
        <v>281</v>
      </c>
      <c r="B6052" t="s">
        <v>277</v>
      </c>
      <c r="C6052" t="s">
        <v>257</v>
      </c>
      <c r="D6052" t="s">
        <v>14</v>
      </c>
      <c r="L6052">
        <v>7.0000000000000007E-2</v>
      </c>
      <c r="M6052">
        <v>0.08</v>
      </c>
      <c r="N6052">
        <v>0.1</v>
      </c>
      <c r="O6052">
        <v>0.12</v>
      </c>
      <c r="P6052">
        <v>0.14000000000000001</v>
      </c>
      <c r="Q6052">
        <v>0.16</v>
      </c>
    </row>
    <row r="6053" spans="1:17" hidden="1" x14ac:dyDescent="0.2">
      <c r="A6053" t="s">
        <v>281</v>
      </c>
      <c r="B6053" t="s">
        <v>277</v>
      </c>
      <c r="C6053" t="s">
        <v>257</v>
      </c>
      <c r="D6053" t="s">
        <v>15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0.08</v>
      </c>
      <c r="M6053">
        <v>0.1</v>
      </c>
      <c r="N6053">
        <v>0.12</v>
      </c>
      <c r="O6053">
        <v>0.14000000000000001</v>
      </c>
      <c r="P6053">
        <v>0.16</v>
      </c>
      <c r="Q6053">
        <v>0.18</v>
      </c>
    </row>
    <row r="6054" spans="1:17" hidden="1" x14ac:dyDescent="0.2">
      <c r="A6054" t="s">
        <v>281</v>
      </c>
      <c r="B6054" t="s">
        <v>277</v>
      </c>
      <c r="C6054" t="s">
        <v>258</v>
      </c>
      <c r="D6054" t="s">
        <v>9</v>
      </c>
    </row>
    <row r="6055" spans="1:17" hidden="1" x14ac:dyDescent="0.2">
      <c r="A6055" t="s">
        <v>281</v>
      </c>
      <c r="B6055" t="s">
        <v>277</v>
      </c>
      <c r="C6055" t="s">
        <v>258</v>
      </c>
      <c r="D6055" t="s">
        <v>10</v>
      </c>
      <c r="L6055">
        <v>0.12</v>
      </c>
      <c r="M6055">
        <v>0.14000000000000001</v>
      </c>
      <c r="N6055">
        <v>0.19</v>
      </c>
      <c r="O6055">
        <v>0.2</v>
      </c>
      <c r="P6055">
        <v>0.22</v>
      </c>
      <c r="Q6055">
        <v>0.23</v>
      </c>
    </row>
    <row r="6056" spans="1:17" hidden="1" x14ac:dyDescent="0.2">
      <c r="A6056" t="s">
        <v>281</v>
      </c>
      <c r="B6056" t="s">
        <v>277</v>
      </c>
      <c r="C6056" t="s">
        <v>258</v>
      </c>
      <c r="D6056" t="s">
        <v>11</v>
      </c>
      <c r="L6056">
        <v>3.28</v>
      </c>
      <c r="M6056">
        <v>3.54</v>
      </c>
      <c r="N6056">
        <v>3.77</v>
      </c>
      <c r="O6056">
        <v>3.97</v>
      </c>
      <c r="P6056">
        <v>4.1900000000000004</v>
      </c>
      <c r="Q6056">
        <v>4.3899999999999997</v>
      </c>
    </row>
    <row r="6057" spans="1:17" hidden="1" x14ac:dyDescent="0.2">
      <c r="A6057" t="s">
        <v>281</v>
      </c>
      <c r="B6057" t="s">
        <v>277</v>
      </c>
      <c r="C6057" t="s">
        <v>258</v>
      </c>
      <c r="D6057" t="s">
        <v>12</v>
      </c>
      <c r="L6057">
        <v>7.0000000000000007E-2</v>
      </c>
      <c r="M6057">
        <v>7.0000000000000007E-2</v>
      </c>
      <c r="N6057">
        <v>0.08</v>
      </c>
      <c r="O6057">
        <v>0.09</v>
      </c>
      <c r="P6057">
        <v>0.09</v>
      </c>
      <c r="Q6057">
        <v>0.1</v>
      </c>
    </row>
    <row r="6058" spans="1:17" hidden="1" x14ac:dyDescent="0.2">
      <c r="A6058" t="s">
        <v>281</v>
      </c>
      <c r="B6058" t="s">
        <v>277</v>
      </c>
      <c r="C6058" t="s">
        <v>258</v>
      </c>
      <c r="D6058" t="s">
        <v>13</v>
      </c>
    </row>
    <row r="6059" spans="1:17" hidden="1" x14ac:dyDescent="0.2">
      <c r="A6059" t="s">
        <v>281</v>
      </c>
      <c r="B6059" t="s">
        <v>277</v>
      </c>
      <c r="C6059" t="s">
        <v>258</v>
      </c>
      <c r="D6059" t="s">
        <v>14</v>
      </c>
    </row>
    <row r="6060" spans="1:17" hidden="1" x14ac:dyDescent="0.2">
      <c r="A6060" t="s">
        <v>281</v>
      </c>
      <c r="B6060" t="s">
        <v>277</v>
      </c>
      <c r="C6060" t="s">
        <v>258</v>
      </c>
      <c r="D6060" t="s">
        <v>15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3.47</v>
      </c>
      <c r="M6060">
        <v>3.75</v>
      </c>
      <c r="N6060">
        <v>4.03</v>
      </c>
      <c r="O6060">
        <v>4.26</v>
      </c>
      <c r="P6060">
        <v>4.5</v>
      </c>
      <c r="Q6060">
        <v>4.72</v>
      </c>
    </row>
    <row r="6061" spans="1:17" hidden="1" x14ac:dyDescent="0.2">
      <c r="A6061" t="s">
        <v>281</v>
      </c>
      <c r="B6061" t="s">
        <v>277</v>
      </c>
      <c r="C6061" t="s">
        <v>259</v>
      </c>
      <c r="D6061" t="s">
        <v>9</v>
      </c>
    </row>
    <row r="6062" spans="1:17" hidden="1" x14ac:dyDescent="0.2">
      <c r="A6062" t="s">
        <v>281</v>
      </c>
      <c r="B6062" t="s">
        <v>277</v>
      </c>
      <c r="C6062" t="s">
        <v>259</v>
      </c>
      <c r="D6062" t="s">
        <v>10</v>
      </c>
      <c r="L6062">
        <v>0.14000000000000001</v>
      </c>
      <c r="M6062">
        <v>0.16</v>
      </c>
      <c r="N6062">
        <v>0.21</v>
      </c>
      <c r="O6062">
        <v>0.23</v>
      </c>
      <c r="P6062">
        <v>0.25</v>
      </c>
      <c r="Q6062">
        <v>0.26</v>
      </c>
    </row>
    <row r="6063" spans="1:17" hidden="1" x14ac:dyDescent="0.2">
      <c r="A6063" t="s">
        <v>281</v>
      </c>
      <c r="B6063" t="s">
        <v>277</v>
      </c>
      <c r="C6063" t="s">
        <v>259</v>
      </c>
      <c r="D6063" t="s">
        <v>11</v>
      </c>
      <c r="L6063">
        <v>3.71</v>
      </c>
      <c r="M6063">
        <v>4</v>
      </c>
      <c r="N6063">
        <v>4.26</v>
      </c>
      <c r="O6063">
        <v>4.49</v>
      </c>
      <c r="P6063">
        <v>4.74</v>
      </c>
      <c r="Q6063">
        <v>4.96</v>
      </c>
    </row>
    <row r="6064" spans="1:17" hidden="1" x14ac:dyDescent="0.2">
      <c r="A6064" t="s">
        <v>281</v>
      </c>
      <c r="B6064" t="s">
        <v>277</v>
      </c>
      <c r="C6064" t="s">
        <v>259</v>
      </c>
      <c r="D6064" t="s">
        <v>12</v>
      </c>
      <c r="L6064">
        <v>0.08</v>
      </c>
      <c r="M6064">
        <v>0.08</v>
      </c>
      <c r="N6064">
        <v>0.09</v>
      </c>
      <c r="O6064">
        <v>0.1</v>
      </c>
      <c r="P6064">
        <v>0.1</v>
      </c>
      <c r="Q6064">
        <v>0.11</v>
      </c>
    </row>
    <row r="6065" spans="1:17" hidden="1" x14ac:dyDescent="0.2">
      <c r="A6065" t="s">
        <v>281</v>
      </c>
      <c r="B6065" t="s">
        <v>277</v>
      </c>
      <c r="C6065" t="s">
        <v>259</v>
      </c>
      <c r="D6065" t="s">
        <v>13</v>
      </c>
    </row>
    <row r="6066" spans="1:17" hidden="1" x14ac:dyDescent="0.2">
      <c r="A6066" t="s">
        <v>281</v>
      </c>
      <c r="B6066" t="s">
        <v>277</v>
      </c>
      <c r="C6066" t="s">
        <v>259</v>
      </c>
      <c r="D6066" t="s">
        <v>14</v>
      </c>
    </row>
    <row r="6067" spans="1:17" hidden="1" x14ac:dyDescent="0.2">
      <c r="A6067" t="s">
        <v>281</v>
      </c>
      <c r="B6067" t="s">
        <v>277</v>
      </c>
      <c r="C6067" t="s">
        <v>259</v>
      </c>
      <c r="D6067" t="s">
        <v>15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3.93</v>
      </c>
      <c r="M6067">
        <v>4.24</v>
      </c>
      <c r="N6067">
        <v>4.5599999999999996</v>
      </c>
      <c r="O6067">
        <v>4.8099999999999996</v>
      </c>
      <c r="P6067">
        <v>5.09</v>
      </c>
      <c r="Q6067">
        <v>5.34</v>
      </c>
    </row>
    <row r="6068" spans="1:17" hidden="1" x14ac:dyDescent="0.2">
      <c r="A6068" t="s">
        <v>281</v>
      </c>
      <c r="B6068" t="s">
        <v>277</v>
      </c>
      <c r="C6068" t="s">
        <v>260</v>
      </c>
      <c r="D6068" t="s">
        <v>9</v>
      </c>
    </row>
    <row r="6069" spans="1:17" hidden="1" x14ac:dyDescent="0.2">
      <c r="A6069" t="s">
        <v>281</v>
      </c>
      <c r="B6069" t="s">
        <v>277</v>
      </c>
      <c r="C6069" t="s">
        <v>260</v>
      </c>
      <c r="D6069" t="s">
        <v>10</v>
      </c>
      <c r="L6069">
        <v>0.03</v>
      </c>
      <c r="M6069">
        <v>0.05</v>
      </c>
      <c r="N6069">
        <v>7.0000000000000007E-2</v>
      </c>
      <c r="O6069">
        <v>0.08</v>
      </c>
      <c r="P6069">
        <v>0.09</v>
      </c>
      <c r="Q6069">
        <v>0.09</v>
      </c>
    </row>
    <row r="6070" spans="1:17" hidden="1" x14ac:dyDescent="0.2">
      <c r="A6070" t="s">
        <v>281</v>
      </c>
      <c r="B6070" t="s">
        <v>277</v>
      </c>
      <c r="C6070" t="s">
        <v>260</v>
      </c>
      <c r="D6070" t="s">
        <v>11</v>
      </c>
    </row>
    <row r="6071" spans="1:17" hidden="1" x14ac:dyDescent="0.2">
      <c r="A6071" t="s">
        <v>281</v>
      </c>
      <c r="B6071" t="s">
        <v>277</v>
      </c>
      <c r="C6071" t="s">
        <v>260</v>
      </c>
      <c r="D6071" t="s">
        <v>12</v>
      </c>
    </row>
    <row r="6072" spans="1:17" hidden="1" x14ac:dyDescent="0.2">
      <c r="A6072" t="s">
        <v>281</v>
      </c>
      <c r="B6072" t="s">
        <v>277</v>
      </c>
      <c r="C6072" t="s">
        <v>260</v>
      </c>
      <c r="D6072" t="s">
        <v>13</v>
      </c>
    </row>
    <row r="6073" spans="1:17" hidden="1" x14ac:dyDescent="0.2">
      <c r="A6073" t="s">
        <v>281</v>
      </c>
      <c r="B6073" t="s">
        <v>277</v>
      </c>
      <c r="C6073" t="s">
        <v>260</v>
      </c>
      <c r="D6073" t="s">
        <v>14</v>
      </c>
    </row>
    <row r="6074" spans="1:17" hidden="1" x14ac:dyDescent="0.2">
      <c r="A6074" t="s">
        <v>281</v>
      </c>
      <c r="B6074" t="s">
        <v>277</v>
      </c>
      <c r="C6074" t="s">
        <v>260</v>
      </c>
      <c r="D6074" t="s">
        <v>15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0.03</v>
      </c>
      <c r="M6074">
        <v>0.05</v>
      </c>
      <c r="N6074">
        <v>7.0000000000000007E-2</v>
      </c>
      <c r="O6074">
        <v>0.08</v>
      </c>
      <c r="P6074">
        <v>0.09</v>
      </c>
      <c r="Q6074">
        <v>0.09</v>
      </c>
    </row>
    <row r="6075" spans="1:17" hidden="1" x14ac:dyDescent="0.2">
      <c r="A6075" t="s">
        <v>281</v>
      </c>
      <c r="B6075" t="s">
        <v>277</v>
      </c>
      <c r="C6075" t="s">
        <v>261</v>
      </c>
      <c r="D6075" t="s">
        <v>9</v>
      </c>
    </row>
    <row r="6076" spans="1:17" hidden="1" x14ac:dyDescent="0.2">
      <c r="A6076" t="s">
        <v>281</v>
      </c>
      <c r="B6076" t="s">
        <v>277</v>
      </c>
      <c r="C6076" t="s">
        <v>261</v>
      </c>
      <c r="D6076" t="s">
        <v>10</v>
      </c>
      <c r="L6076">
        <v>0.08</v>
      </c>
      <c r="M6076">
        <v>0.1</v>
      </c>
      <c r="N6076">
        <v>0.15</v>
      </c>
      <c r="O6076">
        <v>0.17</v>
      </c>
      <c r="P6076">
        <v>0.19</v>
      </c>
      <c r="Q6076">
        <v>0.2</v>
      </c>
    </row>
    <row r="6077" spans="1:17" hidden="1" x14ac:dyDescent="0.2">
      <c r="A6077" t="s">
        <v>281</v>
      </c>
      <c r="B6077" t="s">
        <v>277</v>
      </c>
      <c r="C6077" t="s">
        <v>261</v>
      </c>
      <c r="D6077" t="s">
        <v>11</v>
      </c>
      <c r="L6077">
        <v>2.85</v>
      </c>
      <c r="M6077">
        <v>3.08</v>
      </c>
      <c r="N6077">
        <v>3.28</v>
      </c>
      <c r="O6077">
        <v>3.45</v>
      </c>
      <c r="P6077">
        <v>3.65</v>
      </c>
      <c r="Q6077">
        <v>3.82</v>
      </c>
    </row>
    <row r="6078" spans="1:17" hidden="1" x14ac:dyDescent="0.2">
      <c r="A6078" t="s">
        <v>281</v>
      </c>
      <c r="B6078" t="s">
        <v>277</v>
      </c>
      <c r="C6078" t="s">
        <v>261</v>
      </c>
      <c r="D6078" t="s">
        <v>12</v>
      </c>
      <c r="L6078">
        <v>0.06</v>
      </c>
      <c r="M6078">
        <v>0.06</v>
      </c>
      <c r="N6078">
        <v>7.0000000000000007E-2</v>
      </c>
      <c r="O6078">
        <v>7.0000000000000007E-2</v>
      </c>
      <c r="P6078">
        <v>0.08</v>
      </c>
      <c r="Q6078">
        <v>0.09</v>
      </c>
    </row>
    <row r="6079" spans="1:17" hidden="1" x14ac:dyDescent="0.2">
      <c r="A6079" t="s">
        <v>281</v>
      </c>
      <c r="B6079" t="s">
        <v>277</v>
      </c>
      <c r="C6079" t="s">
        <v>261</v>
      </c>
      <c r="D6079" t="s">
        <v>13</v>
      </c>
    </row>
    <row r="6080" spans="1:17" hidden="1" x14ac:dyDescent="0.2">
      <c r="A6080" t="s">
        <v>281</v>
      </c>
      <c r="B6080" t="s">
        <v>277</v>
      </c>
      <c r="C6080" t="s">
        <v>261</v>
      </c>
      <c r="D6080" t="s">
        <v>14</v>
      </c>
    </row>
    <row r="6081" spans="1:17" hidden="1" x14ac:dyDescent="0.2">
      <c r="A6081" t="s">
        <v>281</v>
      </c>
      <c r="B6081" t="s">
        <v>277</v>
      </c>
      <c r="C6081" t="s">
        <v>261</v>
      </c>
      <c r="D6081" t="s">
        <v>15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2.99</v>
      </c>
      <c r="M6081">
        <v>3.25</v>
      </c>
      <c r="N6081">
        <v>3.5</v>
      </c>
      <c r="O6081">
        <v>3.7</v>
      </c>
      <c r="P6081">
        <v>3.92</v>
      </c>
      <c r="Q6081">
        <v>4.1100000000000003</v>
      </c>
    </row>
    <row r="6082" spans="1:17" hidden="1" x14ac:dyDescent="0.2">
      <c r="A6082" t="s">
        <v>281</v>
      </c>
      <c r="B6082" t="s">
        <v>277</v>
      </c>
      <c r="C6082" t="s">
        <v>36</v>
      </c>
      <c r="D6082" t="s">
        <v>9</v>
      </c>
    </row>
    <row r="6083" spans="1:17" hidden="1" x14ac:dyDescent="0.2">
      <c r="A6083" t="s">
        <v>281</v>
      </c>
      <c r="B6083" t="s">
        <v>277</v>
      </c>
      <c r="C6083" t="s">
        <v>36</v>
      </c>
      <c r="D6083" t="s">
        <v>10</v>
      </c>
      <c r="L6083">
        <v>0.15</v>
      </c>
      <c r="M6083">
        <v>0.18</v>
      </c>
      <c r="N6083">
        <v>0.2</v>
      </c>
      <c r="O6083">
        <v>0.23</v>
      </c>
      <c r="P6083">
        <v>0.23</v>
      </c>
      <c r="Q6083">
        <v>0.22</v>
      </c>
    </row>
    <row r="6084" spans="1:17" hidden="1" x14ac:dyDescent="0.2">
      <c r="A6084" t="s">
        <v>281</v>
      </c>
      <c r="B6084" t="s">
        <v>277</v>
      </c>
      <c r="C6084" t="s">
        <v>36</v>
      </c>
      <c r="D6084" t="s">
        <v>11</v>
      </c>
      <c r="L6084">
        <v>3.28</v>
      </c>
      <c r="M6084">
        <v>3.23</v>
      </c>
      <c r="N6084">
        <v>3.14</v>
      </c>
      <c r="O6084">
        <v>3.04</v>
      </c>
      <c r="P6084">
        <v>2.9</v>
      </c>
      <c r="Q6084">
        <v>2.74</v>
      </c>
    </row>
    <row r="6085" spans="1:17" hidden="1" x14ac:dyDescent="0.2">
      <c r="A6085" t="s">
        <v>281</v>
      </c>
      <c r="B6085" t="s">
        <v>277</v>
      </c>
      <c r="C6085" t="s">
        <v>36</v>
      </c>
      <c r="D6085" t="s">
        <v>12</v>
      </c>
      <c r="L6085">
        <v>0.13</v>
      </c>
      <c r="M6085">
        <v>7.0000000000000007E-2</v>
      </c>
      <c r="N6085">
        <v>0.04</v>
      </c>
      <c r="O6085">
        <v>0.01</v>
      </c>
      <c r="P6085">
        <v>0.01</v>
      </c>
      <c r="Q6085">
        <v>0</v>
      </c>
    </row>
    <row r="6086" spans="1:17" hidden="1" x14ac:dyDescent="0.2">
      <c r="A6086" t="s">
        <v>281</v>
      </c>
      <c r="B6086" t="s">
        <v>277</v>
      </c>
      <c r="C6086" t="s">
        <v>36</v>
      </c>
      <c r="D6086" t="s">
        <v>13</v>
      </c>
      <c r="L6086">
        <v>0.53</v>
      </c>
      <c r="M6086">
        <v>0.44</v>
      </c>
      <c r="N6086">
        <v>0.34</v>
      </c>
      <c r="O6086">
        <v>0.24</v>
      </c>
      <c r="P6086">
        <v>0.18</v>
      </c>
      <c r="Q6086">
        <v>0.12</v>
      </c>
    </row>
    <row r="6087" spans="1:17" hidden="1" x14ac:dyDescent="0.2">
      <c r="A6087" t="s">
        <v>281</v>
      </c>
      <c r="B6087" t="s">
        <v>277</v>
      </c>
      <c r="C6087" t="s">
        <v>36</v>
      </c>
      <c r="D6087" t="s">
        <v>14</v>
      </c>
      <c r="L6087">
        <v>3.14</v>
      </c>
      <c r="M6087">
        <v>3.3</v>
      </c>
      <c r="N6087">
        <v>3.32</v>
      </c>
      <c r="O6087">
        <v>3.32</v>
      </c>
      <c r="P6087">
        <v>3.27</v>
      </c>
      <c r="Q6087">
        <v>3.21</v>
      </c>
    </row>
    <row r="6088" spans="1:17" hidden="1" x14ac:dyDescent="0.2">
      <c r="A6088" t="s">
        <v>281</v>
      </c>
      <c r="B6088" t="s">
        <v>277</v>
      </c>
      <c r="C6088" t="s">
        <v>36</v>
      </c>
      <c r="D6088" t="s">
        <v>15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7.23</v>
      </c>
      <c r="M6088">
        <v>7.23</v>
      </c>
      <c r="N6088">
        <v>7.04</v>
      </c>
      <c r="O6088">
        <v>6.84</v>
      </c>
      <c r="P6088">
        <v>6.58</v>
      </c>
      <c r="Q6088">
        <v>6.29</v>
      </c>
    </row>
    <row r="6089" spans="1:17" hidden="1" x14ac:dyDescent="0.2">
      <c r="A6089" t="s">
        <v>281</v>
      </c>
      <c r="B6089" t="s">
        <v>277</v>
      </c>
      <c r="C6089" t="s">
        <v>262</v>
      </c>
      <c r="D6089" t="s">
        <v>9</v>
      </c>
    </row>
    <row r="6090" spans="1:17" hidden="1" x14ac:dyDescent="0.2">
      <c r="A6090" t="s">
        <v>281</v>
      </c>
      <c r="B6090" t="s">
        <v>277</v>
      </c>
      <c r="C6090" t="s">
        <v>262</v>
      </c>
      <c r="D6090" t="s">
        <v>10</v>
      </c>
      <c r="L6090">
        <v>0.28999999999999998</v>
      </c>
      <c r="M6090">
        <v>0.26</v>
      </c>
      <c r="N6090">
        <v>0.28000000000000003</v>
      </c>
      <c r="O6090">
        <v>0.3</v>
      </c>
      <c r="P6090">
        <v>0.32</v>
      </c>
      <c r="Q6090">
        <v>0.33</v>
      </c>
    </row>
    <row r="6091" spans="1:17" hidden="1" x14ac:dyDescent="0.2">
      <c r="A6091" t="s">
        <v>281</v>
      </c>
      <c r="B6091" t="s">
        <v>277</v>
      </c>
      <c r="C6091" t="s">
        <v>262</v>
      </c>
      <c r="D6091" t="s">
        <v>11</v>
      </c>
      <c r="L6091">
        <v>3.81</v>
      </c>
      <c r="M6091">
        <v>3.53</v>
      </c>
      <c r="N6091">
        <v>3.37</v>
      </c>
      <c r="O6091">
        <v>3</v>
      </c>
      <c r="P6091">
        <v>2.66</v>
      </c>
      <c r="Q6091">
        <v>2.33</v>
      </c>
    </row>
    <row r="6092" spans="1:17" hidden="1" x14ac:dyDescent="0.2">
      <c r="A6092" t="s">
        <v>281</v>
      </c>
      <c r="B6092" t="s">
        <v>277</v>
      </c>
      <c r="C6092" t="s">
        <v>262</v>
      </c>
      <c r="D6092" t="s">
        <v>12</v>
      </c>
      <c r="N6092">
        <v>0</v>
      </c>
      <c r="O6092">
        <v>0.01</v>
      </c>
      <c r="P6092">
        <v>0</v>
      </c>
    </row>
    <row r="6093" spans="1:17" hidden="1" x14ac:dyDescent="0.2">
      <c r="A6093" t="s">
        <v>281</v>
      </c>
      <c r="B6093" t="s">
        <v>277</v>
      </c>
      <c r="C6093" t="s">
        <v>262</v>
      </c>
      <c r="D6093" t="s">
        <v>13</v>
      </c>
      <c r="L6093">
        <v>0.23</v>
      </c>
      <c r="M6093">
        <v>0.27</v>
      </c>
      <c r="N6093">
        <v>0.32</v>
      </c>
      <c r="O6093">
        <v>0.39</v>
      </c>
      <c r="P6093">
        <v>0.43</v>
      </c>
      <c r="Q6093">
        <v>0.48</v>
      </c>
    </row>
    <row r="6094" spans="1:17" hidden="1" x14ac:dyDescent="0.2">
      <c r="A6094" t="s">
        <v>281</v>
      </c>
      <c r="B6094" t="s">
        <v>277</v>
      </c>
      <c r="C6094" t="s">
        <v>262</v>
      </c>
      <c r="D6094" t="s">
        <v>14</v>
      </c>
      <c r="L6094">
        <v>0.15</v>
      </c>
      <c r="M6094">
        <v>0.2</v>
      </c>
      <c r="N6094">
        <v>0.26</v>
      </c>
      <c r="O6094">
        <v>0.33</v>
      </c>
      <c r="P6094">
        <v>0.4</v>
      </c>
      <c r="Q6094">
        <v>0.46</v>
      </c>
    </row>
    <row r="6095" spans="1:17" hidden="1" x14ac:dyDescent="0.2">
      <c r="A6095" t="s">
        <v>281</v>
      </c>
      <c r="B6095" t="s">
        <v>277</v>
      </c>
      <c r="C6095" t="s">
        <v>262</v>
      </c>
      <c r="D6095" t="s">
        <v>15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4.4800000000000004</v>
      </c>
      <c r="M6095">
        <v>4.26</v>
      </c>
      <c r="N6095">
        <v>4.2300000000000004</v>
      </c>
      <c r="O6095">
        <v>4.03</v>
      </c>
      <c r="P6095">
        <v>3.81</v>
      </c>
      <c r="Q6095">
        <v>3.6</v>
      </c>
    </row>
    <row r="6096" spans="1:17" hidden="1" x14ac:dyDescent="0.2">
      <c r="A6096" t="s">
        <v>281</v>
      </c>
      <c r="B6096" t="s">
        <v>277</v>
      </c>
      <c r="C6096" t="s">
        <v>263</v>
      </c>
      <c r="D6096" t="s">
        <v>9</v>
      </c>
    </row>
    <row r="6097" spans="1:17" hidden="1" x14ac:dyDescent="0.2">
      <c r="A6097" t="s">
        <v>281</v>
      </c>
      <c r="B6097" t="s">
        <v>277</v>
      </c>
      <c r="C6097" t="s">
        <v>263</v>
      </c>
      <c r="D6097" t="s">
        <v>10</v>
      </c>
      <c r="L6097">
        <v>2.9</v>
      </c>
      <c r="M6097">
        <v>2.92</v>
      </c>
      <c r="N6097">
        <v>3.01</v>
      </c>
      <c r="O6097">
        <v>3.08</v>
      </c>
      <c r="P6097">
        <v>3.02</v>
      </c>
      <c r="Q6097">
        <v>2.94</v>
      </c>
    </row>
    <row r="6098" spans="1:17" hidden="1" x14ac:dyDescent="0.2">
      <c r="A6098" t="s">
        <v>281</v>
      </c>
      <c r="B6098" t="s">
        <v>277</v>
      </c>
      <c r="C6098" t="s">
        <v>263</v>
      </c>
      <c r="D6098" t="s">
        <v>11</v>
      </c>
      <c r="L6098">
        <v>1.23</v>
      </c>
      <c r="M6098">
        <v>1.1100000000000001</v>
      </c>
      <c r="N6098">
        <v>1</v>
      </c>
      <c r="O6098">
        <v>0.9</v>
      </c>
      <c r="P6098">
        <v>0.81</v>
      </c>
      <c r="Q6098">
        <v>0.74</v>
      </c>
    </row>
    <row r="6099" spans="1:17" hidden="1" x14ac:dyDescent="0.2">
      <c r="A6099" t="s">
        <v>281</v>
      </c>
      <c r="B6099" t="s">
        <v>277</v>
      </c>
      <c r="C6099" t="s">
        <v>263</v>
      </c>
      <c r="D6099" t="s">
        <v>12</v>
      </c>
      <c r="L6099">
        <v>1.38</v>
      </c>
      <c r="M6099">
        <v>1.17</v>
      </c>
      <c r="N6099">
        <v>0.95</v>
      </c>
      <c r="O6099">
        <v>0.74</v>
      </c>
      <c r="P6099">
        <v>0.55000000000000004</v>
      </c>
      <c r="Q6099">
        <v>0.39</v>
      </c>
    </row>
    <row r="6100" spans="1:17" hidden="1" x14ac:dyDescent="0.2">
      <c r="A6100" t="s">
        <v>281</v>
      </c>
      <c r="B6100" t="s">
        <v>277</v>
      </c>
      <c r="C6100" t="s">
        <v>263</v>
      </c>
      <c r="D6100" t="s">
        <v>13</v>
      </c>
      <c r="L6100">
        <v>0.94</v>
      </c>
      <c r="M6100">
        <v>0.95</v>
      </c>
      <c r="N6100">
        <v>0.97</v>
      </c>
      <c r="O6100">
        <v>0.99</v>
      </c>
      <c r="P6100">
        <v>1.01</v>
      </c>
      <c r="Q6100">
        <v>1.02</v>
      </c>
    </row>
    <row r="6101" spans="1:17" hidden="1" x14ac:dyDescent="0.2">
      <c r="A6101" t="s">
        <v>281</v>
      </c>
      <c r="B6101" t="s">
        <v>277</v>
      </c>
      <c r="C6101" t="s">
        <v>263</v>
      </c>
      <c r="D6101" t="s">
        <v>14</v>
      </c>
      <c r="L6101">
        <v>2.09</v>
      </c>
      <c r="M6101">
        <v>2.0099999999999998</v>
      </c>
      <c r="N6101">
        <v>2.0299999999999998</v>
      </c>
      <c r="O6101">
        <v>2.1</v>
      </c>
      <c r="P6101">
        <v>2.2400000000000002</v>
      </c>
      <c r="Q6101">
        <v>2.38</v>
      </c>
    </row>
    <row r="6102" spans="1:17" hidden="1" x14ac:dyDescent="0.2">
      <c r="A6102" t="s">
        <v>281</v>
      </c>
      <c r="B6102" t="s">
        <v>277</v>
      </c>
      <c r="C6102" t="s">
        <v>263</v>
      </c>
      <c r="D6102" t="s">
        <v>15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8.5399999999999991</v>
      </c>
      <c r="M6102">
        <v>8.16</v>
      </c>
      <c r="N6102">
        <v>7.95</v>
      </c>
      <c r="O6102">
        <v>7.81</v>
      </c>
      <c r="P6102">
        <v>7.62</v>
      </c>
      <c r="Q6102">
        <v>7.47</v>
      </c>
    </row>
    <row r="6103" spans="1:17" hidden="1" x14ac:dyDescent="0.2">
      <c r="A6103" t="s">
        <v>281</v>
      </c>
      <c r="B6103" t="s">
        <v>277</v>
      </c>
      <c r="C6103" t="s">
        <v>264</v>
      </c>
      <c r="D6103" t="s">
        <v>9</v>
      </c>
    </row>
    <row r="6104" spans="1:17" hidden="1" x14ac:dyDescent="0.2">
      <c r="A6104" t="s">
        <v>281</v>
      </c>
      <c r="B6104" t="s">
        <v>277</v>
      </c>
      <c r="C6104" t="s">
        <v>264</v>
      </c>
      <c r="D6104" t="s">
        <v>10</v>
      </c>
      <c r="L6104">
        <v>0.04</v>
      </c>
      <c r="M6104">
        <v>0.03</v>
      </c>
      <c r="N6104">
        <v>0.04</v>
      </c>
      <c r="O6104">
        <v>0.04</v>
      </c>
      <c r="P6104">
        <v>0.04</v>
      </c>
      <c r="Q6104">
        <v>0.04</v>
      </c>
    </row>
    <row r="6105" spans="1:17" hidden="1" x14ac:dyDescent="0.2">
      <c r="A6105" t="s">
        <v>281</v>
      </c>
      <c r="B6105" t="s">
        <v>277</v>
      </c>
      <c r="C6105" t="s">
        <v>264</v>
      </c>
      <c r="D6105" t="s">
        <v>11</v>
      </c>
    </row>
    <row r="6106" spans="1:17" hidden="1" x14ac:dyDescent="0.2">
      <c r="A6106" t="s">
        <v>281</v>
      </c>
      <c r="B6106" t="s">
        <v>277</v>
      </c>
      <c r="C6106" t="s">
        <v>264</v>
      </c>
      <c r="D6106" t="s">
        <v>12</v>
      </c>
    </row>
    <row r="6107" spans="1:17" hidden="1" x14ac:dyDescent="0.2">
      <c r="A6107" t="s">
        <v>281</v>
      </c>
      <c r="B6107" t="s">
        <v>277</v>
      </c>
      <c r="C6107" t="s">
        <v>264</v>
      </c>
      <c r="D6107" t="s">
        <v>13</v>
      </c>
    </row>
    <row r="6108" spans="1:17" hidden="1" x14ac:dyDescent="0.2">
      <c r="A6108" t="s">
        <v>281</v>
      </c>
      <c r="B6108" t="s">
        <v>277</v>
      </c>
      <c r="C6108" t="s">
        <v>264</v>
      </c>
      <c r="D6108" t="s">
        <v>14</v>
      </c>
      <c r="L6108">
        <v>0.02</v>
      </c>
      <c r="M6108">
        <v>0.03</v>
      </c>
      <c r="N6108">
        <v>0.03</v>
      </c>
      <c r="O6108">
        <v>0.03</v>
      </c>
      <c r="P6108">
        <v>0.04</v>
      </c>
      <c r="Q6108">
        <v>0.04</v>
      </c>
    </row>
    <row r="6109" spans="1:17" hidden="1" x14ac:dyDescent="0.2">
      <c r="A6109" t="s">
        <v>281</v>
      </c>
      <c r="B6109" t="s">
        <v>277</v>
      </c>
      <c r="C6109" t="s">
        <v>264</v>
      </c>
      <c r="D6109" t="s">
        <v>15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0.06</v>
      </c>
      <c r="M6109">
        <v>0.06</v>
      </c>
      <c r="N6109">
        <v>7.0000000000000007E-2</v>
      </c>
      <c r="O6109">
        <v>7.0000000000000007E-2</v>
      </c>
      <c r="P6109">
        <v>7.0000000000000007E-2</v>
      </c>
      <c r="Q6109">
        <v>0.08</v>
      </c>
    </row>
    <row r="6110" spans="1:17" hidden="1" x14ac:dyDescent="0.2">
      <c r="A6110" t="s">
        <v>281</v>
      </c>
      <c r="B6110" t="s">
        <v>277</v>
      </c>
      <c r="C6110" t="s">
        <v>265</v>
      </c>
      <c r="D6110" t="s">
        <v>9</v>
      </c>
    </row>
    <row r="6111" spans="1:17" hidden="1" x14ac:dyDescent="0.2">
      <c r="A6111" t="s">
        <v>281</v>
      </c>
      <c r="B6111" t="s">
        <v>277</v>
      </c>
      <c r="C6111" t="s">
        <v>265</v>
      </c>
      <c r="D6111" t="s">
        <v>10</v>
      </c>
      <c r="L6111">
        <v>0.34</v>
      </c>
      <c r="M6111">
        <v>0.32</v>
      </c>
      <c r="N6111">
        <v>0.31</v>
      </c>
      <c r="O6111">
        <v>0.31</v>
      </c>
      <c r="P6111">
        <v>0.3</v>
      </c>
      <c r="Q6111">
        <v>0.3</v>
      </c>
    </row>
    <row r="6112" spans="1:17" hidden="1" x14ac:dyDescent="0.2">
      <c r="A6112" t="s">
        <v>281</v>
      </c>
      <c r="B6112" t="s">
        <v>277</v>
      </c>
      <c r="C6112" t="s">
        <v>265</v>
      </c>
      <c r="D6112" t="s">
        <v>11</v>
      </c>
      <c r="L6112">
        <v>7.0000000000000007E-2</v>
      </c>
      <c r="M6112">
        <v>7.0000000000000007E-2</v>
      </c>
      <c r="N6112">
        <v>7.0000000000000007E-2</v>
      </c>
      <c r="O6112">
        <v>0.06</v>
      </c>
      <c r="P6112">
        <v>0.06</v>
      </c>
      <c r="Q6112">
        <v>0.06</v>
      </c>
    </row>
    <row r="6113" spans="1:17" hidden="1" x14ac:dyDescent="0.2">
      <c r="A6113" t="s">
        <v>281</v>
      </c>
      <c r="B6113" t="s">
        <v>277</v>
      </c>
      <c r="C6113" t="s">
        <v>265</v>
      </c>
      <c r="D6113" t="s">
        <v>12</v>
      </c>
      <c r="L6113">
        <v>0.1</v>
      </c>
      <c r="M6113">
        <v>0.08</v>
      </c>
      <c r="N6113">
        <v>7.0000000000000007E-2</v>
      </c>
      <c r="O6113">
        <v>0.06</v>
      </c>
      <c r="P6113">
        <v>0.05</v>
      </c>
      <c r="Q6113">
        <v>0.03</v>
      </c>
    </row>
    <row r="6114" spans="1:17" hidden="1" x14ac:dyDescent="0.2">
      <c r="A6114" t="s">
        <v>281</v>
      </c>
      <c r="B6114" t="s">
        <v>277</v>
      </c>
      <c r="C6114" t="s">
        <v>265</v>
      </c>
      <c r="D6114" t="s">
        <v>13</v>
      </c>
      <c r="L6114">
        <v>0.93</v>
      </c>
      <c r="M6114">
        <v>0.92</v>
      </c>
      <c r="N6114">
        <v>0.93</v>
      </c>
      <c r="O6114">
        <v>0.93</v>
      </c>
      <c r="P6114">
        <v>0.93</v>
      </c>
      <c r="Q6114">
        <v>0.9</v>
      </c>
    </row>
    <row r="6115" spans="1:17" hidden="1" x14ac:dyDescent="0.2">
      <c r="A6115" t="s">
        <v>281</v>
      </c>
      <c r="B6115" t="s">
        <v>277</v>
      </c>
      <c r="C6115" t="s">
        <v>265</v>
      </c>
      <c r="D6115" t="s">
        <v>14</v>
      </c>
      <c r="L6115">
        <v>5.68</v>
      </c>
      <c r="M6115">
        <v>5.89</v>
      </c>
      <c r="N6115">
        <v>6.14</v>
      </c>
      <c r="O6115">
        <v>6.46</v>
      </c>
      <c r="P6115">
        <v>6.81</v>
      </c>
      <c r="Q6115">
        <v>7.2</v>
      </c>
    </row>
    <row r="6116" spans="1:17" hidden="1" x14ac:dyDescent="0.2">
      <c r="A6116" t="s">
        <v>281</v>
      </c>
      <c r="B6116" t="s">
        <v>277</v>
      </c>
      <c r="C6116" t="s">
        <v>265</v>
      </c>
      <c r="D6116" t="s">
        <v>15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7.12</v>
      </c>
      <c r="M6116">
        <v>7.28</v>
      </c>
      <c r="N6116">
        <v>7.51</v>
      </c>
      <c r="O6116">
        <v>7.82</v>
      </c>
      <c r="P6116">
        <v>8.16</v>
      </c>
      <c r="Q6116">
        <v>8.49</v>
      </c>
    </row>
    <row r="6117" spans="1:17" hidden="1" x14ac:dyDescent="0.2">
      <c r="A6117" t="s">
        <v>281</v>
      </c>
      <c r="B6117" t="s">
        <v>277</v>
      </c>
      <c r="C6117" t="s">
        <v>266</v>
      </c>
      <c r="D6117" t="s">
        <v>9</v>
      </c>
    </row>
    <row r="6118" spans="1:17" hidden="1" x14ac:dyDescent="0.2">
      <c r="A6118" t="s">
        <v>281</v>
      </c>
      <c r="B6118" t="s">
        <v>277</v>
      </c>
      <c r="C6118" t="s">
        <v>266</v>
      </c>
      <c r="D6118" t="s">
        <v>10</v>
      </c>
      <c r="L6118">
        <v>14.7</v>
      </c>
      <c r="M6118">
        <v>13.82</v>
      </c>
      <c r="N6118">
        <v>13.23</v>
      </c>
      <c r="O6118">
        <v>13.52</v>
      </c>
      <c r="P6118">
        <v>13.19</v>
      </c>
      <c r="Q6118">
        <v>12.92</v>
      </c>
    </row>
    <row r="6119" spans="1:17" hidden="1" x14ac:dyDescent="0.2">
      <c r="A6119" t="s">
        <v>281</v>
      </c>
      <c r="B6119" t="s">
        <v>277</v>
      </c>
      <c r="C6119" t="s">
        <v>266</v>
      </c>
      <c r="D6119" t="s">
        <v>11</v>
      </c>
      <c r="L6119">
        <v>29.45</v>
      </c>
      <c r="M6119">
        <v>28.43</v>
      </c>
      <c r="N6119">
        <v>27.53</v>
      </c>
      <c r="O6119">
        <v>26.53</v>
      </c>
      <c r="P6119">
        <v>25.45</v>
      </c>
      <c r="Q6119">
        <v>24.32</v>
      </c>
    </row>
    <row r="6120" spans="1:17" hidden="1" x14ac:dyDescent="0.2">
      <c r="A6120" t="s">
        <v>281</v>
      </c>
      <c r="B6120" t="s">
        <v>277</v>
      </c>
      <c r="C6120" t="s">
        <v>266</v>
      </c>
      <c r="D6120" t="s">
        <v>12</v>
      </c>
      <c r="L6120">
        <v>27.72</v>
      </c>
      <c r="M6120">
        <v>23.37</v>
      </c>
      <c r="N6120">
        <v>19.48</v>
      </c>
      <c r="O6120">
        <v>15.96</v>
      </c>
      <c r="P6120">
        <v>12.7</v>
      </c>
      <c r="Q6120">
        <v>9.6999999999999993</v>
      </c>
    </row>
    <row r="6121" spans="1:17" hidden="1" x14ac:dyDescent="0.2">
      <c r="A6121" t="s">
        <v>281</v>
      </c>
      <c r="B6121" t="s">
        <v>277</v>
      </c>
      <c r="C6121" t="s">
        <v>266</v>
      </c>
      <c r="D6121" t="s">
        <v>13</v>
      </c>
      <c r="L6121">
        <v>15.75</v>
      </c>
      <c r="M6121">
        <v>15.74</v>
      </c>
      <c r="N6121">
        <v>15.88</v>
      </c>
      <c r="O6121">
        <v>16.149999999999999</v>
      </c>
      <c r="P6121">
        <v>16.43</v>
      </c>
      <c r="Q6121">
        <v>16.72</v>
      </c>
    </row>
    <row r="6122" spans="1:17" hidden="1" x14ac:dyDescent="0.2">
      <c r="A6122" t="s">
        <v>281</v>
      </c>
      <c r="B6122" t="s">
        <v>277</v>
      </c>
      <c r="C6122" t="s">
        <v>266</v>
      </c>
      <c r="D6122" t="s">
        <v>14</v>
      </c>
      <c r="L6122">
        <v>161.65</v>
      </c>
      <c r="M6122">
        <v>167.45</v>
      </c>
      <c r="N6122">
        <v>174.48</v>
      </c>
      <c r="O6122">
        <v>183.65</v>
      </c>
      <c r="P6122">
        <v>193.77</v>
      </c>
      <c r="Q6122">
        <v>204.71</v>
      </c>
    </row>
    <row r="6123" spans="1:17" hidden="1" x14ac:dyDescent="0.2">
      <c r="A6123" t="s">
        <v>281</v>
      </c>
      <c r="B6123" t="s">
        <v>277</v>
      </c>
      <c r="C6123" t="s">
        <v>266</v>
      </c>
      <c r="D6123" t="s">
        <v>15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249.27</v>
      </c>
      <c r="M6123">
        <v>248.82</v>
      </c>
      <c r="N6123">
        <v>250.6</v>
      </c>
      <c r="O6123">
        <v>255.83</v>
      </c>
      <c r="P6123">
        <v>261.52999999999997</v>
      </c>
      <c r="Q6123">
        <v>268.37</v>
      </c>
    </row>
    <row r="6124" spans="1:17" hidden="1" x14ac:dyDescent="0.2">
      <c r="A6124" t="s">
        <v>281</v>
      </c>
      <c r="B6124" t="s">
        <v>277</v>
      </c>
      <c r="C6124" t="s">
        <v>267</v>
      </c>
      <c r="D6124" t="s">
        <v>9</v>
      </c>
    </row>
    <row r="6125" spans="1:17" hidden="1" x14ac:dyDescent="0.2">
      <c r="A6125" t="s">
        <v>281</v>
      </c>
      <c r="B6125" t="s">
        <v>277</v>
      </c>
      <c r="C6125" t="s">
        <v>267</v>
      </c>
      <c r="D6125" t="s">
        <v>10</v>
      </c>
      <c r="L6125">
        <v>4.49</v>
      </c>
      <c r="M6125">
        <v>3.9</v>
      </c>
      <c r="N6125">
        <v>4.1100000000000003</v>
      </c>
      <c r="O6125">
        <v>4.29</v>
      </c>
      <c r="P6125">
        <v>4.2300000000000004</v>
      </c>
      <c r="Q6125">
        <v>4.1100000000000003</v>
      </c>
    </row>
    <row r="6126" spans="1:17" hidden="1" x14ac:dyDescent="0.2">
      <c r="A6126" t="s">
        <v>281</v>
      </c>
      <c r="B6126" t="s">
        <v>277</v>
      </c>
      <c r="C6126" t="s">
        <v>267</v>
      </c>
      <c r="D6126" t="s">
        <v>11</v>
      </c>
    </row>
    <row r="6127" spans="1:17" hidden="1" x14ac:dyDescent="0.2">
      <c r="A6127" t="s">
        <v>281</v>
      </c>
      <c r="B6127" t="s">
        <v>277</v>
      </c>
      <c r="C6127" t="s">
        <v>267</v>
      </c>
      <c r="D6127" t="s">
        <v>12</v>
      </c>
    </row>
    <row r="6128" spans="1:17" hidden="1" x14ac:dyDescent="0.2">
      <c r="A6128" t="s">
        <v>281</v>
      </c>
      <c r="B6128" t="s">
        <v>277</v>
      </c>
      <c r="C6128" t="s">
        <v>267</v>
      </c>
      <c r="D6128" t="s">
        <v>13</v>
      </c>
    </row>
    <row r="6129" spans="1:17" hidden="1" x14ac:dyDescent="0.2">
      <c r="A6129" t="s">
        <v>281</v>
      </c>
      <c r="B6129" t="s">
        <v>277</v>
      </c>
      <c r="C6129" t="s">
        <v>267</v>
      </c>
      <c r="D6129" t="s">
        <v>14</v>
      </c>
      <c r="L6129">
        <v>0.18</v>
      </c>
      <c r="M6129">
        <v>0.21</v>
      </c>
      <c r="N6129">
        <v>0.24</v>
      </c>
      <c r="O6129">
        <v>0.27</v>
      </c>
      <c r="P6129">
        <v>0.3</v>
      </c>
      <c r="Q6129">
        <v>0.33</v>
      </c>
    </row>
    <row r="6130" spans="1:17" hidden="1" x14ac:dyDescent="0.2">
      <c r="A6130" t="s">
        <v>281</v>
      </c>
      <c r="B6130" t="s">
        <v>277</v>
      </c>
      <c r="C6130" t="s">
        <v>267</v>
      </c>
      <c r="D6130" t="s">
        <v>15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4.67</v>
      </c>
      <c r="M6130">
        <v>4.0999999999999996</v>
      </c>
      <c r="N6130">
        <v>4.3499999999999996</v>
      </c>
      <c r="O6130">
        <v>4.5599999999999996</v>
      </c>
      <c r="P6130">
        <v>4.53</v>
      </c>
      <c r="Q6130">
        <v>4.4400000000000004</v>
      </c>
    </row>
    <row r="6131" spans="1:17" hidden="1" x14ac:dyDescent="0.2">
      <c r="A6131" t="s">
        <v>281</v>
      </c>
      <c r="B6131" t="s">
        <v>277</v>
      </c>
      <c r="C6131" t="s">
        <v>268</v>
      </c>
      <c r="D6131" t="s">
        <v>9</v>
      </c>
    </row>
    <row r="6132" spans="1:17" hidden="1" x14ac:dyDescent="0.2">
      <c r="A6132" t="s">
        <v>281</v>
      </c>
      <c r="B6132" t="s">
        <v>277</v>
      </c>
      <c r="C6132" t="s">
        <v>268</v>
      </c>
      <c r="D6132" t="s">
        <v>10</v>
      </c>
      <c r="L6132">
        <v>0.05</v>
      </c>
      <c r="M6132">
        <v>0.06</v>
      </c>
      <c r="N6132">
        <v>7.0000000000000007E-2</v>
      </c>
      <c r="O6132">
        <v>0.08</v>
      </c>
      <c r="P6132">
        <v>0.08</v>
      </c>
      <c r="Q6132">
        <v>0.08</v>
      </c>
    </row>
    <row r="6133" spans="1:17" hidden="1" x14ac:dyDescent="0.2">
      <c r="A6133" t="s">
        <v>281</v>
      </c>
      <c r="B6133" t="s">
        <v>277</v>
      </c>
      <c r="C6133" t="s">
        <v>268</v>
      </c>
      <c r="D6133" t="s">
        <v>11</v>
      </c>
      <c r="L6133">
        <v>1.1000000000000001</v>
      </c>
      <c r="M6133">
        <v>1.27</v>
      </c>
      <c r="N6133">
        <v>1.47</v>
      </c>
      <c r="O6133">
        <v>1.71</v>
      </c>
      <c r="P6133">
        <v>1.71</v>
      </c>
      <c r="Q6133">
        <v>1.71</v>
      </c>
    </row>
    <row r="6134" spans="1:17" hidden="1" x14ac:dyDescent="0.2">
      <c r="A6134" t="s">
        <v>281</v>
      </c>
      <c r="B6134" t="s">
        <v>277</v>
      </c>
      <c r="C6134" t="s">
        <v>268</v>
      </c>
      <c r="D6134" t="s">
        <v>12</v>
      </c>
    </row>
    <row r="6135" spans="1:17" hidden="1" x14ac:dyDescent="0.2">
      <c r="A6135" t="s">
        <v>281</v>
      </c>
      <c r="B6135" t="s">
        <v>277</v>
      </c>
      <c r="C6135" t="s">
        <v>268</v>
      </c>
      <c r="D6135" t="s">
        <v>13</v>
      </c>
      <c r="L6135">
        <v>1.66</v>
      </c>
      <c r="M6135">
        <v>1.82</v>
      </c>
      <c r="N6135">
        <v>1.96</v>
      </c>
      <c r="O6135">
        <v>2.11</v>
      </c>
      <c r="P6135">
        <v>2.11</v>
      </c>
      <c r="Q6135">
        <v>2.11</v>
      </c>
    </row>
    <row r="6136" spans="1:17" hidden="1" x14ac:dyDescent="0.2">
      <c r="A6136" t="s">
        <v>281</v>
      </c>
      <c r="B6136" t="s">
        <v>277</v>
      </c>
      <c r="C6136" t="s">
        <v>268</v>
      </c>
      <c r="D6136" t="s">
        <v>14</v>
      </c>
      <c r="L6136">
        <v>0.47</v>
      </c>
      <c r="M6136">
        <v>0.55000000000000004</v>
      </c>
      <c r="N6136">
        <v>0.55000000000000004</v>
      </c>
      <c r="O6136">
        <v>0.55000000000000004</v>
      </c>
      <c r="P6136">
        <v>0.55000000000000004</v>
      </c>
      <c r="Q6136">
        <v>0.55000000000000004</v>
      </c>
    </row>
    <row r="6137" spans="1:17" hidden="1" x14ac:dyDescent="0.2">
      <c r="A6137" t="s">
        <v>281</v>
      </c>
      <c r="B6137" t="s">
        <v>277</v>
      </c>
      <c r="C6137" t="s">
        <v>268</v>
      </c>
      <c r="D6137" t="s">
        <v>15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3.28</v>
      </c>
      <c r="M6137">
        <v>3.69</v>
      </c>
      <c r="N6137">
        <v>4.0599999999999996</v>
      </c>
      <c r="O6137">
        <v>4.4400000000000004</v>
      </c>
      <c r="P6137">
        <v>4.4400000000000004</v>
      </c>
      <c r="Q6137">
        <v>4.4400000000000004</v>
      </c>
    </row>
    <row r="6138" spans="1:17" hidden="1" x14ac:dyDescent="0.2">
      <c r="A6138" t="s">
        <v>281</v>
      </c>
      <c r="B6138" t="s">
        <v>277</v>
      </c>
      <c r="C6138" t="s">
        <v>269</v>
      </c>
      <c r="D6138" t="s">
        <v>9</v>
      </c>
    </row>
    <row r="6139" spans="1:17" hidden="1" x14ac:dyDescent="0.2">
      <c r="A6139" t="s">
        <v>281</v>
      </c>
      <c r="B6139" t="s">
        <v>277</v>
      </c>
      <c r="C6139" t="s">
        <v>269</v>
      </c>
      <c r="D6139" t="s">
        <v>10</v>
      </c>
      <c r="L6139">
        <v>0.05</v>
      </c>
      <c r="M6139">
        <v>0.06</v>
      </c>
      <c r="N6139">
        <v>0.08</v>
      </c>
      <c r="O6139">
        <v>0.08</v>
      </c>
      <c r="P6139">
        <v>0.08</v>
      </c>
      <c r="Q6139">
        <v>0.08</v>
      </c>
    </row>
    <row r="6140" spans="1:17" hidden="1" x14ac:dyDescent="0.2">
      <c r="A6140" t="s">
        <v>281</v>
      </c>
      <c r="B6140" t="s">
        <v>277</v>
      </c>
      <c r="C6140" t="s">
        <v>269</v>
      </c>
      <c r="D6140" t="s">
        <v>11</v>
      </c>
      <c r="L6140">
        <v>1.01</v>
      </c>
      <c r="M6140">
        <v>1.17</v>
      </c>
      <c r="N6140">
        <v>1.36</v>
      </c>
      <c r="O6140">
        <v>1.57</v>
      </c>
      <c r="P6140">
        <v>1.57</v>
      </c>
      <c r="Q6140">
        <v>1.57</v>
      </c>
    </row>
    <row r="6141" spans="1:17" hidden="1" x14ac:dyDescent="0.2">
      <c r="A6141" t="s">
        <v>281</v>
      </c>
      <c r="B6141" t="s">
        <v>277</v>
      </c>
      <c r="C6141" t="s">
        <v>269</v>
      </c>
      <c r="D6141" t="s">
        <v>12</v>
      </c>
    </row>
    <row r="6142" spans="1:17" hidden="1" x14ac:dyDescent="0.2">
      <c r="A6142" t="s">
        <v>281</v>
      </c>
      <c r="B6142" t="s">
        <v>277</v>
      </c>
      <c r="C6142" t="s">
        <v>269</v>
      </c>
      <c r="D6142" t="s">
        <v>13</v>
      </c>
      <c r="L6142">
        <v>2.69</v>
      </c>
      <c r="M6142">
        <v>2.94</v>
      </c>
      <c r="N6142">
        <v>3.18</v>
      </c>
      <c r="O6142">
        <v>3.42</v>
      </c>
      <c r="P6142">
        <v>3.42</v>
      </c>
      <c r="Q6142">
        <v>3.42</v>
      </c>
    </row>
    <row r="6143" spans="1:17" hidden="1" x14ac:dyDescent="0.2">
      <c r="A6143" t="s">
        <v>281</v>
      </c>
      <c r="B6143" t="s">
        <v>277</v>
      </c>
      <c r="C6143" t="s">
        <v>269</v>
      </c>
      <c r="D6143" t="s">
        <v>14</v>
      </c>
      <c r="L6143">
        <v>0.47</v>
      </c>
      <c r="M6143">
        <v>0.55000000000000004</v>
      </c>
      <c r="N6143">
        <v>0.55000000000000004</v>
      </c>
      <c r="O6143">
        <v>0.55000000000000004</v>
      </c>
      <c r="P6143">
        <v>0.55000000000000004</v>
      </c>
      <c r="Q6143">
        <v>0.55000000000000004</v>
      </c>
    </row>
    <row r="6144" spans="1:17" hidden="1" x14ac:dyDescent="0.2">
      <c r="A6144" t="s">
        <v>281</v>
      </c>
      <c r="B6144" t="s">
        <v>277</v>
      </c>
      <c r="C6144" t="s">
        <v>269</v>
      </c>
      <c r="D6144" t="s">
        <v>15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4.2300000000000004</v>
      </c>
      <c r="M6144">
        <v>4.72</v>
      </c>
      <c r="N6144">
        <v>5.16</v>
      </c>
      <c r="O6144">
        <v>5.62</v>
      </c>
      <c r="P6144">
        <v>5.62</v>
      </c>
      <c r="Q6144">
        <v>5.62</v>
      </c>
    </row>
    <row r="6145" spans="1:17" hidden="1" x14ac:dyDescent="0.2">
      <c r="A6145" t="s">
        <v>281</v>
      </c>
      <c r="B6145" t="s">
        <v>277</v>
      </c>
      <c r="C6145" t="s">
        <v>270</v>
      </c>
      <c r="D6145" t="s">
        <v>9</v>
      </c>
    </row>
    <row r="6146" spans="1:17" hidden="1" x14ac:dyDescent="0.2">
      <c r="A6146" t="s">
        <v>281</v>
      </c>
      <c r="B6146" t="s">
        <v>277</v>
      </c>
      <c r="C6146" t="s">
        <v>270</v>
      </c>
      <c r="D6146" t="s">
        <v>10</v>
      </c>
      <c r="L6146">
        <v>2.94</v>
      </c>
      <c r="M6146">
        <v>3.42</v>
      </c>
      <c r="N6146">
        <v>4.04</v>
      </c>
      <c r="O6146">
        <v>4.7699999999999996</v>
      </c>
      <c r="P6146">
        <v>5.55</v>
      </c>
      <c r="Q6146">
        <v>6.37</v>
      </c>
    </row>
    <row r="6147" spans="1:17" hidden="1" x14ac:dyDescent="0.2">
      <c r="A6147" t="s">
        <v>281</v>
      </c>
      <c r="B6147" t="s">
        <v>277</v>
      </c>
      <c r="C6147" t="s">
        <v>270</v>
      </c>
      <c r="D6147" t="s">
        <v>11</v>
      </c>
      <c r="L6147">
        <v>0.18</v>
      </c>
      <c r="M6147">
        <v>0.19</v>
      </c>
      <c r="N6147">
        <v>0.19</v>
      </c>
      <c r="O6147">
        <v>0.19</v>
      </c>
      <c r="P6147">
        <v>0.19</v>
      </c>
      <c r="Q6147">
        <v>0.19</v>
      </c>
    </row>
    <row r="6148" spans="1:17" hidden="1" x14ac:dyDescent="0.2">
      <c r="A6148" t="s">
        <v>281</v>
      </c>
      <c r="B6148" t="s">
        <v>277</v>
      </c>
      <c r="C6148" t="s">
        <v>270</v>
      </c>
      <c r="D6148" t="s">
        <v>12</v>
      </c>
      <c r="L6148">
        <v>1</v>
      </c>
      <c r="M6148">
        <v>1.21</v>
      </c>
      <c r="N6148">
        <v>1.45</v>
      </c>
      <c r="O6148">
        <v>1.74</v>
      </c>
      <c r="P6148">
        <v>2.06</v>
      </c>
      <c r="Q6148">
        <v>2.4</v>
      </c>
    </row>
    <row r="6149" spans="1:17" hidden="1" x14ac:dyDescent="0.2">
      <c r="A6149" t="s">
        <v>281</v>
      </c>
      <c r="B6149" t="s">
        <v>277</v>
      </c>
      <c r="C6149" t="s">
        <v>270</v>
      </c>
      <c r="D6149" t="s">
        <v>13</v>
      </c>
      <c r="L6149">
        <v>1.2</v>
      </c>
      <c r="M6149">
        <v>1.32</v>
      </c>
      <c r="N6149">
        <v>1.46</v>
      </c>
      <c r="O6149">
        <v>1.6</v>
      </c>
      <c r="P6149">
        <v>1.73</v>
      </c>
      <c r="Q6149">
        <v>1.85</v>
      </c>
    </row>
    <row r="6150" spans="1:17" hidden="1" x14ac:dyDescent="0.2">
      <c r="A6150" t="s">
        <v>281</v>
      </c>
      <c r="B6150" t="s">
        <v>277</v>
      </c>
      <c r="C6150" t="s">
        <v>270</v>
      </c>
      <c r="D6150" t="s">
        <v>14</v>
      </c>
      <c r="L6150">
        <v>0.62</v>
      </c>
      <c r="M6150">
        <v>0.74</v>
      </c>
      <c r="N6150">
        <v>0.9</v>
      </c>
      <c r="O6150">
        <v>1.07</v>
      </c>
      <c r="P6150">
        <v>1.27</v>
      </c>
      <c r="Q6150">
        <v>1.48</v>
      </c>
    </row>
    <row r="6151" spans="1:17" hidden="1" x14ac:dyDescent="0.2">
      <c r="A6151" t="s">
        <v>281</v>
      </c>
      <c r="B6151" t="s">
        <v>277</v>
      </c>
      <c r="C6151" t="s">
        <v>270</v>
      </c>
      <c r="D6151" t="s">
        <v>15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5.94</v>
      </c>
      <c r="M6151">
        <v>6.88</v>
      </c>
      <c r="N6151">
        <v>8.0399999999999991</v>
      </c>
      <c r="O6151">
        <v>9.3699999999999992</v>
      </c>
      <c r="P6151">
        <v>10.8</v>
      </c>
      <c r="Q6151">
        <v>12.29</v>
      </c>
    </row>
    <row r="6152" spans="1:17" hidden="1" x14ac:dyDescent="0.2">
      <c r="A6152" t="s">
        <v>281</v>
      </c>
      <c r="B6152" t="s">
        <v>277</v>
      </c>
      <c r="D6152" t="s">
        <v>40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1182.51</v>
      </c>
      <c r="M6152">
        <v>1217.3599999999999</v>
      </c>
      <c r="N6152">
        <v>1274.48</v>
      </c>
      <c r="O6152">
        <v>1332.14</v>
      </c>
      <c r="P6152">
        <v>1373.92</v>
      </c>
      <c r="Q6152">
        <v>1400.34</v>
      </c>
    </row>
    <row r="6153" spans="1:17" hidden="1" x14ac:dyDescent="0.2">
      <c r="A6153" t="s">
        <v>281</v>
      </c>
      <c r="B6153" t="s">
        <v>278</v>
      </c>
      <c r="C6153" t="s">
        <v>100</v>
      </c>
      <c r="D6153" t="s">
        <v>9</v>
      </c>
    </row>
    <row r="6154" spans="1:17" hidden="1" x14ac:dyDescent="0.2">
      <c r="A6154" t="s">
        <v>281</v>
      </c>
      <c r="B6154" t="s">
        <v>278</v>
      </c>
      <c r="C6154" t="s">
        <v>100</v>
      </c>
      <c r="D6154" t="s">
        <v>10</v>
      </c>
      <c r="L6154">
        <v>0</v>
      </c>
      <c r="M6154">
        <v>0.01</v>
      </c>
      <c r="N6154">
        <v>0.01</v>
      </c>
      <c r="O6154">
        <v>0.01</v>
      </c>
      <c r="P6154">
        <v>0.01</v>
      </c>
      <c r="Q6154">
        <v>0.01</v>
      </c>
    </row>
    <row r="6155" spans="1:17" hidden="1" x14ac:dyDescent="0.2">
      <c r="A6155" t="s">
        <v>281</v>
      </c>
      <c r="B6155" t="s">
        <v>278</v>
      </c>
      <c r="C6155" t="s">
        <v>100</v>
      </c>
      <c r="D6155" t="s">
        <v>11</v>
      </c>
    </row>
    <row r="6156" spans="1:17" hidden="1" x14ac:dyDescent="0.2">
      <c r="A6156" t="s">
        <v>281</v>
      </c>
      <c r="B6156" t="s">
        <v>278</v>
      </c>
      <c r="C6156" t="s">
        <v>100</v>
      </c>
      <c r="D6156" t="s">
        <v>12</v>
      </c>
    </row>
    <row r="6157" spans="1:17" hidden="1" x14ac:dyDescent="0.2">
      <c r="A6157" t="s">
        <v>281</v>
      </c>
      <c r="B6157" t="s">
        <v>278</v>
      </c>
      <c r="C6157" t="s">
        <v>100</v>
      </c>
      <c r="D6157" t="s">
        <v>13</v>
      </c>
    </row>
    <row r="6158" spans="1:17" hidden="1" x14ac:dyDescent="0.2">
      <c r="A6158" t="s">
        <v>281</v>
      </c>
      <c r="B6158" t="s">
        <v>278</v>
      </c>
      <c r="C6158" t="s">
        <v>100</v>
      </c>
      <c r="D6158" t="s">
        <v>14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</row>
    <row r="6159" spans="1:17" hidden="1" x14ac:dyDescent="0.2">
      <c r="A6159" t="s">
        <v>281</v>
      </c>
      <c r="B6159" t="s">
        <v>278</v>
      </c>
      <c r="C6159" t="s">
        <v>100</v>
      </c>
      <c r="D6159" t="s">
        <v>15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0.01</v>
      </c>
      <c r="M6159">
        <v>0.01</v>
      </c>
      <c r="N6159">
        <v>0.01</v>
      </c>
      <c r="O6159">
        <v>0.01</v>
      </c>
      <c r="P6159">
        <v>0.01</v>
      </c>
      <c r="Q6159">
        <v>0.01</v>
      </c>
    </row>
    <row r="6160" spans="1:17" hidden="1" x14ac:dyDescent="0.2">
      <c r="A6160" t="s">
        <v>281</v>
      </c>
      <c r="B6160" t="s">
        <v>278</v>
      </c>
      <c r="C6160" t="s">
        <v>101</v>
      </c>
      <c r="D6160" t="s">
        <v>9</v>
      </c>
    </row>
    <row r="6161" spans="1:17" hidden="1" x14ac:dyDescent="0.2">
      <c r="A6161" t="s">
        <v>281</v>
      </c>
      <c r="B6161" t="s">
        <v>278</v>
      </c>
      <c r="C6161" t="s">
        <v>101</v>
      </c>
      <c r="D6161" t="s">
        <v>10</v>
      </c>
    </row>
    <row r="6162" spans="1:17" hidden="1" x14ac:dyDescent="0.2">
      <c r="A6162" t="s">
        <v>281</v>
      </c>
      <c r="B6162" t="s">
        <v>278</v>
      </c>
      <c r="C6162" t="s">
        <v>101</v>
      </c>
      <c r="D6162" t="s">
        <v>11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</row>
    <row r="6163" spans="1:17" hidden="1" x14ac:dyDescent="0.2">
      <c r="A6163" t="s">
        <v>281</v>
      </c>
      <c r="B6163" t="s">
        <v>278</v>
      </c>
      <c r="C6163" t="s">
        <v>101</v>
      </c>
      <c r="D6163" t="s">
        <v>12</v>
      </c>
      <c r="N6163">
        <v>0</v>
      </c>
      <c r="O6163">
        <v>0</v>
      </c>
      <c r="P6163">
        <v>0</v>
      </c>
    </row>
    <row r="6164" spans="1:17" hidden="1" x14ac:dyDescent="0.2">
      <c r="A6164" t="s">
        <v>281</v>
      </c>
      <c r="B6164" t="s">
        <v>278</v>
      </c>
      <c r="C6164" t="s">
        <v>101</v>
      </c>
      <c r="D6164" t="s">
        <v>13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</row>
    <row r="6165" spans="1:17" hidden="1" x14ac:dyDescent="0.2">
      <c r="A6165" t="s">
        <v>281</v>
      </c>
      <c r="B6165" t="s">
        <v>278</v>
      </c>
      <c r="C6165" t="s">
        <v>101</v>
      </c>
      <c r="D6165" t="s">
        <v>14</v>
      </c>
    </row>
    <row r="6166" spans="1:17" hidden="1" x14ac:dyDescent="0.2">
      <c r="A6166" t="s">
        <v>281</v>
      </c>
      <c r="B6166" t="s">
        <v>278</v>
      </c>
      <c r="C6166" t="s">
        <v>101</v>
      </c>
      <c r="D6166" t="s">
        <v>15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</row>
    <row r="6167" spans="1:17" hidden="1" x14ac:dyDescent="0.2">
      <c r="A6167" t="s">
        <v>281</v>
      </c>
      <c r="B6167" t="s">
        <v>278</v>
      </c>
      <c r="C6167" t="s">
        <v>102</v>
      </c>
      <c r="D6167" t="s">
        <v>9</v>
      </c>
    </row>
    <row r="6168" spans="1:17" hidden="1" x14ac:dyDescent="0.2">
      <c r="A6168" t="s">
        <v>281</v>
      </c>
      <c r="B6168" t="s">
        <v>278</v>
      </c>
      <c r="C6168" t="s">
        <v>102</v>
      </c>
      <c r="D6168" t="s">
        <v>10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</row>
    <row r="6169" spans="1:17" hidden="1" x14ac:dyDescent="0.2">
      <c r="A6169" t="s">
        <v>281</v>
      </c>
      <c r="B6169" t="s">
        <v>278</v>
      </c>
      <c r="C6169" t="s">
        <v>102</v>
      </c>
      <c r="D6169" t="s">
        <v>11</v>
      </c>
      <c r="L6169">
        <v>0.04</v>
      </c>
      <c r="M6169">
        <v>0.05</v>
      </c>
      <c r="N6169">
        <v>0.05</v>
      </c>
      <c r="O6169">
        <v>0.05</v>
      </c>
      <c r="P6169">
        <v>0.05</v>
      </c>
      <c r="Q6169">
        <v>0.04</v>
      </c>
    </row>
    <row r="6170" spans="1:17" hidden="1" x14ac:dyDescent="0.2">
      <c r="A6170" t="s">
        <v>281</v>
      </c>
      <c r="B6170" t="s">
        <v>278</v>
      </c>
      <c r="C6170" t="s">
        <v>102</v>
      </c>
      <c r="D6170" t="s">
        <v>12</v>
      </c>
    </row>
    <row r="6171" spans="1:17" hidden="1" x14ac:dyDescent="0.2">
      <c r="A6171" t="s">
        <v>281</v>
      </c>
      <c r="B6171" t="s">
        <v>278</v>
      </c>
      <c r="C6171" t="s">
        <v>102</v>
      </c>
      <c r="D6171" t="s">
        <v>13</v>
      </c>
    </row>
    <row r="6172" spans="1:17" hidden="1" x14ac:dyDescent="0.2">
      <c r="A6172" t="s">
        <v>281</v>
      </c>
      <c r="B6172" t="s">
        <v>278</v>
      </c>
      <c r="C6172" t="s">
        <v>102</v>
      </c>
      <c r="D6172" t="s">
        <v>14</v>
      </c>
    </row>
    <row r="6173" spans="1:17" hidden="1" x14ac:dyDescent="0.2">
      <c r="A6173" t="s">
        <v>281</v>
      </c>
      <c r="B6173" t="s">
        <v>278</v>
      </c>
      <c r="C6173" t="s">
        <v>102</v>
      </c>
      <c r="D6173" t="s">
        <v>15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0.04</v>
      </c>
      <c r="M6173">
        <v>0.05</v>
      </c>
      <c r="N6173">
        <v>0.05</v>
      </c>
      <c r="O6173">
        <v>0.06</v>
      </c>
      <c r="P6173">
        <v>0.05</v>
      </c>
      <c r="Q6173">
        <v>0.04</v>
      </c>
    </row>
    <row r="6174" spans="1:17" hidden="1" x14ac:dyDescent="0.2">
      <c r="A6174" t="s">
        <v>281</v>
      </c>
      <c r="B6174" t="s">
        <v>278</v>
      </c>
      <c r="C6174" t="s">
        <v>103</v>
      </c>
      <c r="D6174" t="s">
        <v>9</v>
      </c>
    </row>
    <row r="6175" spans="1:17" hidden="1" x14ac:dyDescent="0.2">
      <c r="A6175" t="s">
        <v>281</v>
      </c>
      <c r="B6175" t="s">
        <v>278</v>
      </c>
      <c r="C6175" t="s">
        <v>103</v>
      </c>
      <c r="D6175" t="s">
        <v>10</v>
      </c>
      <c r="L6175">
        <v>0.01</v>
      </c>
      <c r="M6175">
        <v>0.01</v>
      </c>
      <c r="N6175">
        <v>0.01</v>
      </c>
      <c r="O6175">
        <v>0.01</v>
      </c>
      <c r="P6175">
        <v>0.01</v>
      </c>
      <c r="Q6175">
        <v>0.01</v>
      </c>
    </row>
    <row r="6176" spans="1:17" hidden="1" x14ac:dyDescent="0.2">
      <c r="A6176" t="s">
        <v>281</v>
      </c>
      <c r="B6176" t="s">
        <v>278</v>
      </c>
      <c r="C6176" t="s">
        <v>103</v>
      </c>
      <c r="D6176" t="s">
        <v>11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</row>
    <row r="6177" spans="1:17" hidden="1" x14ac:dyDescent="0.2">
      <c r="A6177" t="s">
        <v>281</v>
      </c>
      <c r="B6177" t="s">
        <v>278</v>
      </c>
      <c r="C6177" t="s">
        <v>103</v>
      </c>
      <c r="D6177" t="s">
        <v>12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</row>
    <row r="6178" spans="1:17" hidden="1" x14ac:dyDescent="0.2">
      <c r="A6178" t="s">
        <v>281</v>
      </c>
      <c r="B6178" t="s">
        <v>278</v>
      </c>
      <c r="C6178" t="s">
        <v>103</v>
      </c>
      <c r="D6178" t="s">
        <v>13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</row>
    <row r="6179" spans="1:17" hidden="1" x14ac:dyDescent="0.2">
      <c r="A6179" t="s">
        <v>281</v>
      </c>
      <c r="B6179" t="s">
        <v>278</v>
      </c>
      <c r="C6179" t="s">
        <v>103</v>
      </c>
      <c r="D6179" t="s">
        <v>14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</row>
    <row r="6180" spans="1:17" hidden="1" x14ac:dyDescent="0.2">
      <c r="A6180" t="s">
        <v>281</v>
      </c>
      <c r="B6180" t="s">
        <v>278</v>
      </c>
      <c r="C6180" t="s">
        <v>103</v>
      </c>
      <c r="D6180" t="s">
        <v>15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0.01</v>
      </c>
      <c r="M6180">
        <v>0.01</v>
      </c>
      <c r="N6180">
        <v>0.01</v>
      </c>
      <c r="O6180">
        <v>0.01</v>
      </c>
      <c r="P6180">
        <v>0.01</v>
      </c>
      <c r="Q6180">
        <v>0.01</v>
      </c>
    </row>
    <row r="6181" spans="1:17" hidden="1" x14ac:dyDescent="0.2">
      <c r="A6181" t="s">
        <v>281</v>
      </c>
      <c r="B6181" t="s">
        <v>278</v>
      </c>
      <c r="C6181" t="s">
        <v>104</v>
      </c>
      <c r="D6181" t="s">
        <v>9</v>
      </c>
    </row>
    <row r="6182" spans="1:17" hidden="1" x14ac:dyDescent="0.2">
      <c r="A6182" t="s">
        <v>281</v>
      </c>
      <c r="B6182" t="s">
        <v>278</v>
      </c>
      <c r="C6182" t="s">
        <v>104</v>
      </c>
      <c r="D6182" t="s">
        <v>10</v>
      </c>
      <c r="L6182">
        <v>0.03</v>
      </c>
      <c r="M6182">
        <v>0.04</v>
      </c>
      <c r="N6182">
        <v>0.05</v>
      </c>
      <c r="O6182">
        <v>0.06</v>
      </c>
      <c r="P6182">
        <v>0.06</v>
      </c>
      <c r="Q6182">
        <v>0.06</v>
      </c>
    </row>
    <row r="6183" spans="1:17" hidden="1" x14ac:dyDescent="0.2">
      <c r="A6183" t="s">
        <v>281</v>
      </c>
      <c r="B6183" t="s">
        <v>278</v>
      </c>
      <c r="C6183" t="s">
        <v>104</v>
      </c>
      <c r="D6183" t="s">
        <v>11</v>
      </c>
      <c r="L6183">
        <v>0.04</v>
      </c>
      <c r="M6183">
        <v>0.04</v>
      </c>
      <c r="N6183">
        <v>0.05</v>
      </c>
      <c r="O6183">
        <v>0.06</v>
      </c>
      <c r="P6183">
        <v>0.05</v>
      </c>
      <c r="Q6183">
        <v>0.05</v>
      </c>
    </row>
    <row r="6184" spans="1:17" hidden="1" x14ac:dyDescent="0.2">
      <c r="A6184" t="s">
        <v>281</v>
      </c>
      <c r="B6184" t="s">
        <v>278</v>
      </c>
      <c r="C6184" t="s">
        <v>104</v>
      </c>
      <c r="D6184" t="s">
        <v>12</v>
      </c>
      <c r="L6184">
        <v>0.02</v>
      </c>
      <c r="M6184">
        <v>0.02</v>
      </c>
      <c r="N6184">
        <v>0.02</v>
      </c>
      <c r="O6184">
        <v>0.02</v>
      </c>
      <c r="P6184">
        <v>0.02</v>
      </c>
      <c r="Q6184">
        <v>0.02</v>
      </c>
    </row>
    <row r="6185" spans="1:17" hidden="1" x14ac:dyDescent="0.2">
      <c r="A6185" t="s">
        <v>281</v>
      </c>
      <c r="B6185" t="s">
        <v>278</v>
      </c>
      <c r="C6185" t="s">
        <v>104</v>
      </c>
      <c r="D6185" t="s">
        <v>13</v>
      </c>
      <c r="L6185">
        <v>0.02</v>
      </c>
      <c r="M6185">
        <v>0.02</v>
      </c>
      <c r="N6185">
        <v>0.01</v>
      </c>
    </row>
    <row r="6186" spans="1:17" hidden="1" x14ac:dyDescent="0.2">
      <c r="A6186" t="s">
        <v>281</v>
      </c>
      <c r="B6186" t="s">
        <v>278</v>
      </c>
      <c r="C6186" t="s">
        <v>104</v>
      </c>
      <c r="D6186" t="s">
        <v>14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</row>
    <row r="6187" spans="1:17" hidden="1" x14ac:dyDescent="0.2">
      <c r="A6187" t="s">
        <v>281</v>
      </c>
      <c r="B6187" t="s">
        <v>278</v>
      </c>
      <c r="C6187" t="s">
        <v>104</v>
      </c>
      <c r="D6187" t="s">
        <v>15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0.1</v>
      </c>
      <c r="M6187">
        <v>0.12</v>
      </c>
      <c r="N6187">
        <v>0.13</v>
      </c>
      <c r="O6187">
        <v>0.13</v>
      </c>
      <c r="P6187">
        <v>0.13</v>
      </c>
      <c r="Q6187">
        <v>0.13</v>
      </c>
    </row>
    <row r="6188" spans="1:17" hidden="1" x14ac:dyDescent="0.2">
      <c r="A6188" t="s">
        <v>281</v>
      </c>
      <c r="B6188" t="s">
        <v>278</v>
      </c>
      <c r="C6188" t="s">
        <v>105</v>
      </c>
      <c r="D6188" t="s">
        <v>9</v>
      </c>
    </row>
    <row r="6189" spans="1:17" hidden="1" x14ac:dyDescent="0.2">
      <c r="A6189" t="s">
        <v>281</v>
      </c>
      <c r="B6189" t="s">
        <v>278</v>
      </c>
      <c r="C6189" t="s">
        <v>105</v>
      </c>
      <c r="D6189" t="s">
        <v>10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</row>
    <row r="6190" spans="1:17" hidden="1" x14ac:dyDescent="0.2">
      <c r="A6190" t="s">
        <v>281</v>
      </c>
      <c r="B6190" t="s">
        <v>278</v>
      </c>
      <c r="C6190" t="s">
        <v>105</v>
      </c>
      <c r="D6190" t="s">
        <v>11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</row>
    <row r="6191" spans="1:17" hidden="1" x14ac:dyDescent="0.2">
      <c r="A6191" t="s">
        <v>281</v>
      </c>
      <c r="B6191" t="s">
        <v>278</v>
      </c>
      <c r="C6191" t="s">
        <v>105</v>
      </c>
      <c r="D6191" t="s">
        <v>12</v>
      </c>
    </row>
    <row r="6192" spans="1:17" hidden="1" x14ac:dyDescent="0.2">
      <c r="A6192" t="s">
        <v>281</v>
      </c>
      <c r="B6192" t="s">
        <v>278</v>
      </c>
      <c r="C6192" t="s">
        <v>105</v>
      </c>
      <c r="D6192" t="s">
        <v>13</v>
      </c>
    </row>
    <row r="6193" spans="1:17" hidden="1" x14ac:dyDescent="0.2">
      <c r="A6193" t="s">
        <v>281</v>
      </c>
      <c r="B6193" t="s">
        <v>278</v>
      </c>
      <c r="C6193" t="s">
        <v>105</v>
      </c>
      <c r="D6193" t="s">
        <v>14</v>
      </c>
    </row>
    <row r="6194" spans="1:17" hidden="1" x14ac:dyDescent="0.2">
      <c r="A6194" t="s">
        <v>281</v>
      </c>
      <c r="B6194" t="s">
        <v>278</v>
      </c>
      <c r="C6194" t="s">
        <v>105</v>
      </c>
      <c r="D6194" t="s">
        <v>15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</row>
    <row r="6195" spans="1:17" hidden="1" x14ac:dyDescent="0.2">
      <c r="A6195" t="s">
        <v>281</v>
      </c>
      <c r="B6195" t="s">
        <v>278</v>
      </c>
      <c r="C6195" t="s">
        <v>106</v>
      </c>
      <c r="D6195" t="s">
        <v>9</v>
      </c>
    </row>
    <row r="6196" spans="1:17" hidden="1" x14ac:dyDescent="0.2">
      <c r="A6196" t="s">
        <v>281</v>
      </c>
      <c r="B6196" t="s">
        <v>278</v>
      </c>
      <c r="C6196" t="s">
        <v>106</v>
      </c>
      <c r="D6196" t="s">
        <v>10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</row>
    <row r="6197" spans="1:17" hidden="1" x14ac:dyDescent="0.2">
      <c r="A6197" t="s">
        <v>281</v>
      </c>
      <c r="B6197" t="s">
        <v>278</v>
      </c>
      <c r="C6197" t="s">
        <v>106</v>
      </c>
      <c r="D6197" t="s">
        <v>11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</row>
    <row r="6198" spans="1:17" hidden="1" x14ac:dyDescent="0.2">
      <c r="A6198" t="s">
        <v>281</v>
      </c>
      <c r="B6198" t="s">
        <v>278</v>
      </c>
      <c r="C6198" t="s">
        <v>106</v>
      </c>
      <c r="D6198" t="s">
        <v>12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</row>
    <row r="6199" spans="1:17" hidden="1" x14ac:dyDescent="0.2">
      <c r="A6199" t="s">
        <v>281</v>
      </c>
      <c r="B6199" t="s">
        <v>278</v>
      </c>
      <c r="C6199" t="s">
        <v>106</v>
      </c>
      <c r="D6199" t="s">
        <v>13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</row>
    <row r="6200" spans="1:17" hidden="1" x14ac:dyDescent="0.2">
      <c r="A6200" t="s">
        <v>281</v>
      </c>
      <c r="B6200" t="s">
        <v>278</v>
      </c>
      <c r="C6200" t="s">
        <v>106</v>
      </c>
      <c r="D6200" t="s">
        <v>14</v>
      </c>
    </row>
    <row r="6201" spans="1:17" hidden="1" x14ac:dyDescent="0.2">
      <c r="A6201" t="s">
        <v>281</v>
      </c>
      <c r="B6201" t="s">
        <v>278</v>
      </c>
      <c r="C6201" t="s">
        <v>106</v>
      </c>
      <c r="D6201" t="s">
        <v>15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</row>
    <row r="6202" spans="1:17" hidden="1" x14ac:dyDescent="0.2">
      <c r="A6202" t="s">
        <v>281</v>
      </c>
      <c r="B6202" t="s">
        <v>278</v>
      </c>
      <c r="C6202" t="s">
        <v>107</v>
      </c>
      <c r="D6202" t="s">
        <v>9</v>
      </c>
    </row>
    <row r="6203" spans="1:17" hidden="1" x14ac:dyDescent="0.2">
      <c r="A6203" t="s">
        <v>281</v>
      </c>
      <c r="B6203" t="s">
        <v>278</v>
      </c>
      <c r="C6203" t="s">
        <v>107</v>
      </c>
      <c r="D6203" t="s">
        <v>10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0.01</v>
      </c>
    </row>
    <row r="6204" spans="1:17" hidden="1" x14ac:dyDescent="0.2">
      <c r="A6204" t="s">
        <v>281</v>
      </c>
      <c r="B6204" t="s">
        <v>278</v>
      </c>
      <c r="C6204" t="s">
        <v>107</v>
      </c>
      <c r="D6204" t="s">
        <v>11</v>
      </c>
      <c r="L6204">
        <v>0.01</v>
      </c>
      <c r="M6204">
        <v>0.01</v>
      </c>
      <c r="N6204">
        <v>0.01</v>
      </c>
      <c r="O6204">
        <v>0.01</v>
      </c>
      <c r="P6204">
        <v>0.01</v>
      </c>
      <c r="Q6204">
        <v>0.01</v>
      </c>
    </row>
    <row r="6205" spans="1:17" hidden="1" x14ac:dyDescent="0.2">
      <c r="A6205" t="s">
        <v>281</v>
      </c>
      <c r="B6205" t="s">
        <v>278</v>
      </c>
      <c r="C6205" t="s">
        <v>107</v>
      </c>
      <c r="D6205" t="s">
        <v>12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</row>
    <row r="6206" spans="1:17" hidden="1" x14ac:dyDescent="0.2">
      <c r="A6206" t="s">
        <v>281</v>
      </c>
      <c r="B6206" t="s">
        <v>278</v>
      </c>
      <c r="C6206" t="s">
        <v>107</v>
      </c>
      <c r="D6206" t="s">
        <v>13</v>
      </c>
      <c r="L6206">
        <v>0.01</v>
      </c>
      <c r="M6206">
        <v>0.01</v>
      </c>
      <c r="N6206">
        <v>0.01</v>
      </c>
      <c r="O6206">
        <v>0.01</v>
      </c>
      <c r="P6206">
        <v>0.01</v>
      </c>
      <c r="Q6206">
        <v>0.01</v>
      </c>
    </row>
    <row r="6207" spans="1:17" hidden="1" x14ac:dyDescent="0.2">
      <c r="A6207" t="s">
        <v>281</v>
      </c>
      <c r="B6207" t="s">
        <v>278</v>
      </c>
      <c r="C6207" t="s">
        <v>107</v>
      </c>
      <c r="D6207" t="s">
        <v>14</v>
      </c>
    </row>
    <row r="6208" spans="1:17" hidden="1" x14ac:dyDescent="0.2">
      <c r="A6208" t="s">
        <v>281</v>
      </c>
      <c r="B6208" t="s">
        <v>278</v>
      </c>
      <c r="C6208" t="s">
        <v>107</v>
      </c>
      <c r="D6208" t="s">
        <v>15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0.02</v>
      </c>
      <c r="M6208">
        <v>0.03</v>
      </c>
      <c r="N6208">
        <v>0.03</v>
      </c>
      <c r="O6208">
        <v>0.03</v>
      </c>
      <c r="P6208">
        <v>0.03</v>
      </c>
      <c r="Q6208">
        <v>0.03</v>
      </c>
    </row>
    <row r="6209" spans="1:17" hidden="1" x14ac:dyDescent="0.2">
      <c r="A6209" t="s">
        <v>281</v>
      </c>
      <c r="B6209" t="s">
        <v>278</v>
      </c>
      <c r="C6209" t="s">
        <v>108</v>
      </c>
      <c r="D6209" t="s">
        <v>9</v>
      </c>
    </row>
    <row r="6210" spans="1:17" hidden="1" x14ac:dyDescent="0.2">
      <c r="A6210" t="s">
        <v>281</v>
      </c>
      <c r="B6210" t="s">
        <v>278</v>
      </c>
      <c r="C6210" t="s">
        <v>108</v>
      </c>
      <c r="D6210" t="s">
        <v>10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</row>
    <row r="6211" spans="1:17" hidden="1" x14ac:dyDescent="0.2">
      <c r="A6211" t="s">
        <v>281</v>
      </c>
      <c r="B6211" t="s">
        <v>278</v>
      </c>
      <c r="C6211" t="s">
        <v>108</v>
      </c>
      <c r="D6211" t="s">
        <v>11</v>
      </c>
      <c r="L6211">
        <v>0.01</v>
      </c>
      <c r="M6211">
        <v>0.01</v>
      </c>
      <c r="N6211">
        <v>0.01</v>
      </c>
      <c r="O6211">
        <v>0.01</v>
      </c>
      <c r="P6211">
        <v>0.01</v>
      </c>
      <c r="Q6211">
        <v>0.01</v>
      </c>
    </row>
    <row r="6212" spans="1:17" hidden="1" x14ac:dyDescent="0.2">
      <c r="A6212" t="s">
        <v>281</v>
      </c>
      <c r="B6212" t="s">
        <v>278</v>
      </c>
      <c r="C6212" t="s">
        <v>108</v>
      </c>
      <c r="D6212" t="s">
        <v>12</v>
      </c>
      <c r="N6212">
        <v>0</v>
      </c>
      <c r="O6212">
        <v>0</v>
      </c>
      <c r="P6212">
        <v>0</v>
      </c>
    </row>
    <row r="6213" spans="1:17" hidden="1" x14ac:dyDescent="0.2">
      <c r="A6213" t="s">
        <v>281</v>
      </c>
      <c r="B6213" t="s">
        <v>278</v>
      </c>
      <c r="C6213" t="s">
        <v>108</v>
      </c>
      <c r="D6213" t="s">
        <v>13</v>
      </c>
    </row>
    <row r="6214" spans="1:17" hidden="1" x14ac:dyDescent="0.2">
      <c r="A6214" t="s">
        <v>281</v>
      </c>
      <c r="B6214" t="s">
        <v>278</v>
      </c>
      <c r="C6214" t="s">
        <v>108</v>
      </c>
      <c r="D6214" t="s">
        <v>14</v>
      </c>
    </row>
    <row r="6215" spans="1:17" hidden="1" x14ac:dyDescent="0.2">
      <c r="A6215" t="s">
        <v>281</v>
      </c>
      <c r="B6215" t="s">
        <v>278</v>
      </c>
      <c r="C6215" t="s">
        <v>108</v>
      </c>
      <c r="D6215" t="s">
        <v>15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0.01</v>
      </c>
      <c r="M6215">
        <v>0.01</v>
      </c>
      <c r="N6215">
        <v>0.01</v>
      </c>
      <c r="O6215">
        <v>0.01</v>
      </c>
      <c r="P6215">
        <v>0.01</v>
      </c>
      <c r="Q6215">
        <v>0.01</v>
      </c>
    </row>
    <row r="6216" spans="1:17" hidden="1" x14ac:dyDescent="0.2">
      <c r="A6216" t="s">
        <v>281</v>
      </c>
      <c r="B6216" t="s">
        <v>278</v>
      </c>
      <c r="C6216" t="s">
        <v>109</v>
      </c>
      <c r="D6216" t="s">
        <v>9</v>
      </c>
    </row>
    <row r="6217" spans="1:17" hidden="1" x14ac:dyDescent="0.2">
      <c r="A6217" t="s">
        <v>281</v>
      </c>
      <c r="B6217" t="s">
        <v>278</v>
      </c>
      <c r="C6217" t="s">
        <v>109</v>
      </c>
      <c r="D6217" t="s">
        <v>10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</row>
    <row r="6218" spans="1:17" hidden="1" x14ac:dyDescent="0.2">
      <c r="A6218" t="s">
        <v>281</v>
      </c>
      <c r="B6218" t="s">
        <v>278</v>
      </c>
      <c r="C6218" t="s">
        <v>109</v>
      </c>
      <c r="D6218" t="s">
        <v>11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</row>
    <row r="6219" spans="1:17" hidden="1" x14ac:dyDescent="0.2">
      <c r="A6219" t="s">
        <v>281</v>
      </c>
      <c r="B6219" t="s">
        <v>278</v>
      </c>
      <c r="C6219" t="s">
        <v>109</v>
      </c>
      <c r="D6219" t="s">
        <v>12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</row>
    <row r="6220" spans="1:17" hidden="1" x14ac:dyDescent="0.2">
      <c r="A6220" t="s">
        <v>281</v>
      </c>
      <c r="B6220" t="s">
        <v>278</v>
      </c>
      <c r="C6220" t="s">
        <v>109</v>
      </c>
      <c r="D6220" t="s">
        <v>13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</row>
    <row r="6221" spans="1:17" hidden="1" x14ac:dyDescent="0.2">
      <c r="A6221" t="s">
        <v>281</v>
      </c>
      <c r="B6221" t="s">
        <v>278</v>
      </c>
      <c r="C6221" t="s">
        <v>109</v>
      </c>
      <c r="D6221" t="s">
        <v>14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</row>
    <row r="6222" spans="1:17" hidden="1" x14ac:dyDescent="0.2">
      <c r="A6222" t="s">
        <v>281</v>
      </c>
      <c r="B6222" t="s">
        <v>278</v>
      </c>
      <c r="C6222" t="s">
        <v>109</v>
      </c>
      <c r="D6222" t="s">
        <v>15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0.01</v>
      </c>
      <c r="M6222">
        <v>0.01</v>
      </c>
      <c r="N6222">
        <v>0.01</v>
      </c>
      <c r="O6222">
        <v>0.01</v>
      </c>
      <c r="P6222">
        <v>0.01</v>
      </c>
      <c r="Q6222">
        <v>0.01</v>
      </c>
    </row>
    <row r="6223" spans="1:17" hidden="1" x14ac:dyDescent="0.2">
      <c r="A6223" t="s">
        <v>281</v>
      </c>
      <c r="B6223" t="s">
        <v>278</v>
      </c>
      <c r="C6223" t="s">
        <v>110</v>
      </c>
      <c r="D6223" t="s">
        <v>9</v>
      </c>
    </row>
    <row r="6224" spans="1:17" hidden="1" x14ac:dyDescent="0.2">
      <c r="A6224" t="s">
        <v>281</v>
      </c>
      <c r="B6224" t="s">
        <v>278</v>
      </c>
      <c r="C6224" t="s">
        <v>110</v>
      </c>
      <c r="D6224" t="s">
        <v>10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</row>
    <row r="6225" spans="1:17" hidden="1" x14ac:dyDescent="0.2">
      <c r="A6225" t="s">
        <v>281</v>
      </c>
      <c r="B6225" t="s">
        <v>278</v>
      </c>
      <c r="C6225" t="s">
        <v>110</v>
      </c>
      <c r="D6225" t="s">
        <v>11</v>
      </c>
    </row>
    <row r="6226" spans="1:17" hidden="1" x14ac:dyDescent="0.2">
      <c r="A6226" t="s">
        <v>281</v>
      </c>
      <c r="B6226" t="s">
        <v>278</v>
      </c>
      <c r="C6226" t="s">
        <v>110</v>
      </c>
      <c r="D6226" t="s">
        <v>12</v>
      </c>
    </row>
    <row r="6227" spans="1:17" hidden="1" x14ac:dyDescent="0.2">
      <c r="A6227" t="s">
        <v>281</v>
      </c>
      <c r="B6227" t="s">
        <v>278</v>
      </c>
      <c r="C6227" t="s">
        <v>110</v>
      </c>
      <c r="D6227" t="s">
        <v>13</v>
      </c>
    </row>
    <row r="6228" spans="1:17" hidden="1" x14ac:dyDescent="0.2">
      <c r="A6228" t="s">
        <v>281</v>
      </c>
      <c r="B6228" t="s">
        <v>278</v>
      </c>
      <c r="C6228" t="s">
        <v>110</v>
      </c>
      <c r="D6228" t="s">
        <v>14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</row>
    <row r="6229" spans="1:17" hidden="1" x14ac:dyDescent="0.2">
      <c r="A6229" t="s">
        <v>281</v>
      </c>
      <c r="B6229" t="s">
        <v>278</v>
      </c>
      <c r="C6229" t="s">
        <v>110</v>
      </c>
      <c r="D6229" t="s">
        <v>15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</row>
    <row r="6230" spans="1:17" hidden="1" x14ac:dyDescent="0.2">
      <c r="A6230" t="s">
        <v>281</v>
      </c>
      <c r="B6230" t="s">
        <v>278</v>
      </c>
      <c r="C6230" t="s">
        <v>111</v>
      </c>
      <c r="D6230" t="s">
        <v>9</v>
      </c>
    </row>
    <row r="6231" spans="1:17" hidden="1" x14ac:dyDescent="0.2">
      <c r="A6231" t="s">
        <v>281</v>
      </c>
      <c r="B6231" t="s">
        <v>278</v>
      </c>
      <c r="C6231" t="s">
        <v>111</v>
      </c>
      <c r="D6231" t="s">
        <v>10</v>
      </c>
    </row>
    <row r="6232" spans="1:17" hidden="1" x14ac:dyDescent="0.2">
      <c r="A6232" t="s">
        <v>281</v>
      </c>
      <c r="B6232" t="s">
        <v>278</v>
      </c>
      <c r="C6232" t="s">
        <v>111</v>
      </c>
      <c r="D6232" t="s">
        <v>11</v>
      </c>
    </row>
    <row r="6233" spans="1:17" hidden="1" x14ac:dyDescent="0.2">
      <c r="A6233" t="s">
        <v>281</v>
      </c>
      <c r="B6233" t="s">
        <v>278</v>
      </c>
      <c r="C6233" t="s">
        <v>111</v>
      </c>
      <c r="D6233" t="s">
        <v>12</v>
      </c>
      <c r="N6233">
        <v>0</v>
      </c>
      <c r="O6233">
        <v>0</v>
      </c>
      <c r="P6233">
        <v>0</v>
      </c>
    </row>
    <row r="6234" spans="1:17" hidden="1" x14ac:dyDescent="0.2">
      <c r="A6234" t="s">
        <v>281</v>
      </c>
      <c r="B6234" t="s">
        <v>278</v>
      </c>
      <c r="C6234" t="s">
        <v>111</v>
      </c>
      <c r="D6234" t="s">
        <v>13</v>
      </c>
    </row>
    <row r="6235" spans="1:17" hidden="1" x14ac:dyDescent="0.2">
      <c r="A6235" t="s">
        <v>281</v>
      </c>
      <c r="B6235" t="s">
        <v>278</v>
      </c>
      <c r="C6235" t="s">
        <v>111</v>
      </c>
      <c r="D6235" t="s">
        <v>14</v>
      </c>
    </row>
    <row r="6236" spans="1:17" hidden="1" x14ac:dyDescent="0.2">
      <c r="A6236" t="s">
        <v>281</v>
      </c>
      <c r="B6236" t="s">
        <v>278</v>
      </c>
      <c r="C6236" t="s">
        <v>111</v>
      </c>
      <c r="D6236" t="s">
        <v>15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</row>
    <row r="6237" spans="1:17" hidden="1" x14ac:dyDescent="0.2">
      <c r="A6237" t="s">
        <v>281</v>
      </c>
      <c r="B6237" t="s">
        <v>278</v>
      </c>
      <c r="C6237" t="s">
        <v>112</v>
      </c>
      <c r="D6237" t="s">
        <v>9</v>
      </c>
    </row>
    <row r="6238" spans="1:17" hidden="1" x14ac:dyDescent="0.2">
      <c r="A6238" t="s">
        <v>281</v>
      </c>
      <c r="B6238" t="s">
        <v>278</v>
      </c>
      <c r="C6238" t="s">
        <v>112</v>
      </c>
      <c r="D6238" t="s">
        <v>10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</row>
    <row r="6239" spans="1:17" hidden="1" x14ac:dyDescent="0.2">
      <c r="A6239" t="s">
        <v>281</v>
      </c>
      <c r="B6239" t="s">
        <v>278</v>
      </c>
      <c r="C6239" t="s">
        <v>112</v>
      </c>
      <c r="D6239" t="s">
        <v>11</v>
      </c>
      <c r="L6239">
        <v>0</v>
      </c>
      <c r="M6239">
        <v>0</v>
      </c>
      <c r="N6239">
        <v>0</v>
      </c>
      <c r="O6239">
        <v>0.01</v>
      </c>
      <c r="P6239">
        <v>0</v>
      </c>
      <c r="Q6239">
        <v>0</v>
      </c>
    </row>
    <row r="6240" spans="1:17" hidden="1" x14ac:dyDescent="0.2">
      <c r="A6240" t="s">
        <v>281</v>
      </c>
      <c r="B6240" t="s">
        <v>278</v>
      </c>
      <c r="C6240" t="s">
        <v>112</v>
      </c>
      <c r="D6240" t="s">
        <v>12</v>
      </c>
    </row>
    <row r="6241" spans="1:17" hidden="1" x14ac:dyDescent="0.2">
      <c r="A6241" t="s">
        <v>281</v>
      </c>
      <c r="B6241" t="s">
        <v>278</v>
      </c>
      <c r="C6241" t="s">
        <v>112</v>
      </c>
      <c r="D6241" t="s">
        <v>13</v>
      </c>
    </row>
    <row r="6242" spans="1:17" hidden="1" x14ac:dyDescent="0.2">
      <c r="A6242" t="s">
        <v>281</v>
      </c>
      <c r="B6242" t="s">
        <v>278</v>
      </c>
      <c r="C6242" t="s">
        <v>112</v>
      </c>
      <c r="D6242" t="s">
        <v>14</v>
      </c>
    </row>
    <row r="6243" spans="1:17" hidden="1" x14ac:dyDescent="0.2">
      <c r="A6243" t="s">
        <v>281</v>
      </c>
      <c r="B6243" t="s">
        <v>278</v>
      </c>
      <c r="C6243" t="s">
        <v>112</v>
      </c>
      <c r="D6243" t="s">
        <v>15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0.01</v>
      </c>
      <c r="O6243">
        <v>0.01</v>
      </c>
      <c r="P6243">
        <v>0.01</v>
      </c>
      <c r="Q6243">
        <v>0</v>
      </c>
    </row>
    <row r="6244" spans="1:17" hidden="1" x14ac:dyDescent="0.2">
      <c r="A6244" t="s">
        <v>281</v>
      </c>
      <c r="B6244" t="s">
        <v>278</v>
      </c>
      <c r="C6244" t="s">
        <v>19</v>
      </c>
      <c r="D6244" t="s">
        <v>9</v>
      </c>
    </row>
    <row r="6245" spans="1:17" hidden="1" x14ac:dyDescent="0.2">
      <c r="A6245" t="s">
        <v>281</v>
      </c>
      <c r="B6245" t="s">
        <v>278</v>
      </c>
      <c r="C6245" t="s">
        <v>19</v>
      </c>
      <c r="D6245" t="s">
        <v>10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</row>
    <row r="6246" spans="1:17" hidden="1" x14ac:dyDescent="0.2">
      <c r="A6246" t="s">
        <v>281</v>
      </c>
      <c r="B6246" t="s">
        <v>278</v>
      </c>
      <c r="C6246" t="s">
        <v>19</v>
      </c>
      <c r="D6246" t="s">
        <v>11</v>
      </c>
      <c r="L6246">
        <v>0.09</v>
      </c>
      <c r="M6246">
        <v>0.11</v>
      </c>
      <c r="N6246">
        <v>0.13</v>
      </c>
      <c r="O6246">
        <v>0.15</v>
      </c>
      <c r="P6246">
        <v>0.15</v>
      </c>
      <c r="Q6246">
        <v>0.14000000000000001</v>
      </c>
    </row>
    <row r="6247" spans="1:17" hidden="1" x14ac:dyDescent="0.2">
      <c r="A6247" t="s">
        <v>281</v>
      </c>
      <c r="B6247" t="s">
        <v>278</v>
      </c>
      <c r="C6247" t="s">
        <v>19</v>
      </c>
      <c r="D6247" t="s">
        <v>12</v>
      </c>
      <c r="L6247">
        <v>0.01</v>
      </c>
      <c r="M6247">
        <v>0.01</v>
      </c>
      <c r="N6247">
        <v>0.01</v>
      </c>
      <c r="O6247">
        <v>0.01</v>
      </c>
      <c r="P6247">
        <v>0.01</v>
      </c>
      <c r="Q6247">
        <v>0.01</v>
      </c>
    </row>
    <row r="6248" spans="1:17" hidden="1" x14ac:dyDescent="0.2">
      <c r="A6248" t="s">
        <v>281</v>
      </c>
      <c r="B6248" t="s">
        <v>278</v>
      </c>
      <c r="C6248" t="s">
        <v>19</v>
      </c>
      <c r="D6248" t="s">
        <v>13</v>
      </c>
      <c r="L6248">
        <v>0.02</v>
      </c>
      <c r="M6248">
        <v>0.01</v>
      </c>
      <c r="N6248">
        <v>0.01</v>
      </c>
      <c r="O6248">
        <v>0.01</v>
      </c>
      <c r="P6248">
        <v>0.01</v>
      </c>
      <c r="Q6248">
        <v>0</v>
      </c>
    </row>
    <row r="6249" spans="1:17" hidden="1" x14ac:dyDescent="0.2">
      <c r="A6249" t="s">
        <v>281</v>
      </c>
      <c r="B6249" t="s">
        <v>278</v>
      </c>
      <c r="C6249" t="s">
        <v>19</v>
      </c>
      <c r="D6249" t="s">
        <v>14</v>
      </c>
    </row>
    <row r="6250" spans="1:17" hidden="1" x14ac:dyDescent="0.2">
      <c r="A6250" t="s">
        <v>281</v>
      </c>
      <c r="B6250" t="s">
        <v>278</v>
      </c>
      <c r="C6250" t="s">
        <v>19</v>
      </c>
      <c r="D6250" t="s">
        <v>15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0.12</v>
      </c>
      <c r="M6250">
        <v>0.14000000000000001</v>
      </c>
      <c r="N6250">
        <v>0.16</v>
      </c>
      <c r="O6250">
        <v>0.18</v>
      </c>
      <c r="P6250">
        <v>0.17</v>
      </c>
      <c r="Q6250">
        <v>0.16</v>
      </c>
    </row>
    <row r="6251" spans="1:17" hidden="1" x14ac:dyDescent="0.2">
      <c r="A6251" t="s">
        <v>281</v>
      </c>
      <c r="B6251" t="s">
        <v>278</v>
      </c>
      <c r="C6251" t="s">
        <v>113</v>
      </c>
      <c r="D6251" t="s">
        <v>9</v>
      </c>
    </row>
    <row r="6252" spans="1:17" hidden="1" x14ac:dyDescent="0.2">
      <c r="A6252" t="s">
        <v>281</v>
      </c>
      <c r="B6252" t="s">
        <v>278</v>
      </c>
      <c r="C6252" t="s">
        <v>113</v>
      </c>
      <c r="D6252" t="s">
        <v>10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</row>
    <row r="6253" spans="1:17" hidden="1" x14ac:dyDescent="0.2">
      <c r="A6253" t="s">
        <v>281</v>
      </c>
      <c r="B6253" t="s">
        <v>278</v>
      </c>
      <c r="C6253" t="s">
        <v>113</v>
      </c>
      <c r="D6253" t="s">
        <v>11</v>
      </c>
    </row>
    <row r="6254" spans="1:17" hidden="1" x14ac:dyDescent="0.2">
      <c r="A6254" t="s">
        <v>281</v>
      </c>
      <c r="B6254" t="s">
        <v>278</v>
      </c>
      <c r="C6254" t="s">
        <v>113</v>
      </c>
      <c r="D6254" t="s">
        <v>12</v>
      </c>
    </row>
    <row r="6255" spans="1:17" hidden="1" x14ac:dyDescent="0.2">
      <c r="A6255" t="s">
        <v>281</v>
      </c>
      <c r="B6255" t="s">
        <v>278</v>
      </c>
      <c r="C6255" t="s">
        <v>113</v>
      </c>
      <c r="D6255" t="s">
        <v>13</v>
      </c>
    </row>
    <row r="6256" spans="1:17" hidden="1" x14ac:dyDescent="0.2">
      <c r="A6256" t="s">
        <v>281</v>
      </c>
      <c r="B6256" t="s">
        <v>278</v>
      </c>
      <c r="C6256" t="s">
        <v>113</v>
      </c>
      <c r="D6256" t="s">
        <v>14</v>
      </c>
    </row>
    <row r="6257" spans="1:17" hidden="1" x14ac:dyDescent="0.2">
      <c r="A6257" t="s">
        <v>281</v>
      </c>
      <c r="B6257" t="s">
        <v>278</v>
      </c>
      <c r="C6257" t="s">
        <v>113</v>
      </c>
      <c r="D6257" t="s">
        <v>15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</row>
    <row r="6258" spans="1:17" hidden="1" x14ac:dyDescent="0.2">
      <c r="A6258" t="s">
        <v>281</v>
      </c>
      <c r="B6258" t="s">
        <v>278</v>
      </c>
      <c r="C6258" t="s">
        <v>114</v>
      </c>
      <c r="D6258" t="s">
        <v>9</v>
      </c>
    </row>
    <row r="6259" spans="1:17" hidden="1" x14ac:dyDescent="0.2">
      <c r="A6259" t="s">
        <v>281</v>
      </c>
      <c r="B6259" t="s">
        <v>278</v>
      </c>
      <c r="C6259" t="s">
        <v>114</v>
      </c>
      <c r="D6259" t="s">
        <v>10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</row>
    <row r="6260" spans="1:17" hidden="1" x14ac:dyDescent="0.2">
      <c r="A6260" t="s">
        <v>281</v>
      </c>
      <c r="B6260" t="s">
        <v>278</v>
      </c>
      <c r="C6260" t="s">
        <v>114</v>
      </c>
      <c r="D6260" t="s">
        <v>11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</row>
    <row r="6261" spans="1:17" hidden="1" x14ac:dyDescent="0.2">
      <c r="A6261" t="s">
        <v>281</v>
      </c>
      <c r="B6261" t="s">
        <v>278</v>
      </c>
      <c r="C6261" t="s">
        <v>114</v>
      </c>
      <c r="D6261" t="s">
        <v>12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</row>
    <row r="6262" spans="1:17" hidden="1" x14ac:dyDescent="0.2">
      <c r="A6262" t="s">
        <v>281</v>
      </c>
      <c r="B6262" t="s">
        <v>278</v>
      </c>
      <c r="C6262" t="s">
        <v>114</v>
      </c>
      <c r="D6262" t="s">
        <v>13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</row>
    <row r="6263" spans="1:17" hidden="1" x14ac:dyDescent="0.2">
      <c r="A6263" t="s">
        <v>281</v>
      </c>
      <c r="B6263" t="s">
        <v>278</v>
      </c>
      <c r="C6263" t="s">
        <v>114</v>
      </c>
      <c r="D6263" t="s">
        <v>14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</row>
    <row r="6264" spans="1:17" hidden="1" x14ac:dyDescent="0.2">
      <c r="A6264" t="s">
        <v>281</v>
      </c>
      <c r="B6264" t="s">
        <v>278</v>
      </c>
      <c r="C6264" t="s">
        <v>114</v>
      </c>
      <c r="D6264" t="s">
        <v>15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</row>
    <row r="6265" spans="1:17" hidden="1" x14ac:dyDescent="0.2">
      <c r="A6265" t="s">
        <v>281</v>
      </c>
      <c r="B6265" t="s">
        <v>278</v>
      </c>
      <c r="C6265" t="s">
        <v>115</v>
      </c>
      <c r="D6265" t="s">
        <v>9</v>
      </c>
    </row>
    <row r="6266" spans="1:17" hidden="1" x14ac:dyDescent="0.2">
      <c r="A6266" t="s">
        <v>281</v>
      </c>
      <c r="B6266" t="s">
        <v>278</v>
      </c>
      <c r="C6266" t="s">
        <v>115</v>
      </c>
      <c r="D6266" t="s">
        <v>10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</row>
    <row r="6267" spans="1:17" hidden="1" x14ac:dyDescent="0.2">
      <c r="A6267" t="s">
        <v>281</v>
      </c>
      <c r="B6267" t="s">
        <v>278</v>
      </c>
      <c r="C6267" t="s">
        <v>115</v>
      </c>
      <c r="D6267" t="s">
        <v>11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</row>
    <row r="6268" spans="1:17" hidden="1" x14ac:dyDescent="0.2">
      <c r="A6268" t="s">
        <v>281</v>
      </c>
      <c r="B6268" t="s">
        <v>278</v>
      </c>
      <c r="C6268" t="s">
        <v>115</v>
      </c>
      <c r="D6268" t="s">
        <v>12</v>
      </c>
    </row>
    <row r="6269" spans="1:17" hidden="1" x14ac:dyDescent="0.2">
      <c r="A6269" t="s">
        <v>281</v>
      </c>
      <c r="B6269" t="s">
        <v>278</v>
      </c>
      <c r="C6269" t="s">
        <v>115</v>
      </c>
      <c r="D6269" t="s">
        <v>13</v>
      </c>
    </row>
    <row r="6270" spans="1:17" hidden="1" x14ac:dyDescent="0.2">
      <c r="A6270" t="s">
        <v>281</v>
      </c>
      <c r="B6270" t="s">
        <v>278</v>
      </c>
      <c r="C6270" t="s">
        <v>115</v>
      </c>
      <c r="D6270" t="s">
        <v>14</v>
      </c>
    </row>
    <row r="6271" spans="1:17" hidden="1" x14ac:dyDescent="0.2">
      <c r="A6271" t="s">
        <v>281</v>
      </c>
      <c r="B6271" t="s">
        <v>278</v>
      </c>
      <c r="C6271" t="s">
        <v>115</v>
      </c>
      <c r="D6271" t="s">
        <v>15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</row>
    <row r="6272" spans="1:17" hidden="1" x14ac:dyDescent="0.2">
      <c r="A6272" t="s">
        <v>281</v>
      </c>
      <c r="B6272" t="s">
        <v>278</v>
      </c>
      <c r="C6272" t="s">
        <v>20</v>
      </c>
      <c r="D6272" t="s">
        <v>9</v>
      </c>
    </row>
    <row r="6273" spans="1:17" hidden="1" x14ac:dyDescent="0.2">
      <c r="A6273" t="s">
        <v>281</v>
      </c>
      <c r="B6273" t="s">
        <v>278</v>
      </c>
      <c r="C6273" t="s">
        <v>20</v>
      </c>
      <c r="D6273" t="s">
        <v>10</v>
      </c>
      <c r="L6273">
        <v>0.08</v>
      </c>
      <c r="M6273">
        <v>0.08</v>
      </c>
      <c r="N6273">
        <v>0.08</v>
      </c>
      <c r="O6273">
        <v>0.08</v>
      </c>
      <c r="P6273">
        <v>0.08</v>
      </c>
      <c r="Q6273">
        <v>7.0000000000000007E-2</v>
      </c>
    </row>
    <row r="6274" spans="1:17" hidden="1" x14ac:dyDescent="0.2">
      <c r="A6274" t="s">
        <v>281</v>
      </c>
      <c r="B6274" t="s">
        <v>278</v>
      </c>
      <c r="C6274" t="s">
        <v>20</v>
      </c>
      <c r="D6274" t="s">
        <v>11</v>
      </c>
      <c r="L6274">
        <v>0.1</v>
      </c>
      <c r="M6274">
        <v>0.11</v>
      </c>
      <c r="N6274">
        <v>0.1</v>
      </c>
      <c r="O6274">
        <v>0.1</v>
      </c>
      <c r="P6274">
        <v>0.09</v>
      </c>
      <c r="Q6274">
        <v>0.09</v>
      </c>
    </row>
    <row r="6275" spans="1:17" hidden="1" x14ac:dyDescent="0.2">
      <c r="A6275" t="s">
        <v>281</v>
      </c>
      <c r="B6275" t="s">
        <v>278</v>
      </c>
      <c r="C6275" t="s">
        <v>20</v>
      </c>
      <c r="D6275" t="s">
        <v>12</v>
      </c>
      <c r="L6275">
        <v>0.03</v>
      </c>
      <c r="M6275">
        <v>0.03</v>
      </c>
      <c r="N6275">
        <v>0.03</v>
      </c>
      <c r="O6275">
        <v>0.02</v>
      </c>
      <c r="P6275">
        <v>0.02</v>
      </c>
      <c r="Q6275">
        <v>0.02</v>
      </c>
    </row>
    <row r="6276" spans="1:17" hidden="1" x14ac:dyDescent="0.2">
      <c r="A6276" t="s">
        <v>281</v>
      </c>
      <c r="B6276" t="s">
        <v>278</v>
      </c>
      <c r="C6276" t="s">
        <v>20</v>
      </c>
      <c r="D6276" t="s">
        <v>13</v>
      </c>
      <c r="L6276">
        <v>0.03</v>
      </c>
      <c r="M6276">
        <v>0.03</v>
      </c>
      <c r="N6276">
        <v>0.03</v>
      </c>
      <c r="O6276">
        <v>0.03</v>
      </c>
      <c r="P6276">
        <v>0.03</v>
      </c>
      <c r="Q6276">
        <v>0.03</v>
      </c>
    </row>
    <row r="6277" spans="1:17" hidden="1" x14ac:dyDescent="0.2">
      <c r="A6277" t="s">
        <v>281</v>
      </c>
      <c r="B6277" t="s">
        <v>278</v>
      </c>
      <c r="C6277" t="s">
        <v>20</v>
      </c>
      <c r="D6277" t="s">
        <v>14</v>
      </c>
    </row>
    <row r="6278" spans="1:17" hidden="1" x14ac:dyDescent="0.2">
      <c r="A6278" t="s">
        <v>281</v>
      </c>
      <c r="B6278" t="s">
        <v>278</v>
      </c>
      <c r="C6278" t="s">
        <v>20</v>
      </c>
      <c r="D6278" t="s">
        <v>15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0.23</v>
      </c>
      <c r="M6278">
        <v>0.25</v>
      </c>
      <c r="N6278">
        <v>0.24</v>
      </c>
      <c r="O6278">
        <v>0.23</v>
      </c>
      <c r="P6278">
        <v>0.22</v>
      </c>
      <c r="Q6278">
        <v>0.22</v>
      </c>
    </row>
    <row r="6279" spans="1:17" hidden="1" x14ac:dyDescent="0.2">
      <c r="A6279" t="s">
        <v>281</v>
      </c>
      <c r="B6279" t="s">
        <v>278</v>
      </c>
      <c r="C6279" t="s">
        <v>116</v>
      </c>
      <c r="D6279" t="s">
        <v>9</v>
      </c>
    </row>
    <row r="6280" spans="1:17" hidden="1" x14ac:dyDescent="0.2">
      <c r="A6280" t="s">
        <v>281</v>
      </c>
      <c r="B6280" t="s">
        <v>278</v>
      </c>
      <c r="C6280" t="s">
        <v>116</v>
      </c>
      <c r="D6280" t="s">
        <v>10</v>
      </c>
      <c r="L6280">
        <v>0</v>
      </c>
      <c r="M6280">
        <v>0</v>
      </c>
      <c r="N6280">
        <v>0</v>
      </c>
      <c r="O6280">
        <v>0.01</v>
      </c>
      <c r="P6280">
        <v>0.01</v>
      </c>
      <c r="Q6280">
        <v>0.01</v>
      </c>
    </row>
    <row r="6281" spans="1:17" hidden="1" x14ac:dyDescent="0.2">
      <c r="A6281" t="s">
        <v>281</v>
      </c>
      <c r="B6281" t="s">
        <v>278</v>
      </c>
      <c r="C6281" t="s">
        <v>116</v>
      </c>
      <c r="D6281" t="s">
        <v>11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</row>
    <row r="6282" spans="1:17" hidden="1" x14ac:dyDescent="0.2">
      <c r="A6282" t="s">
        <v>281</v>
      </c>
      <c r="B6282" t="s">
        <v>278</v>
      </c>
      <c r="C6282" t="s">
        <v>116</v>
      </c>
      <c r="D6282" t="s">
        <v>12</v>
      </c>
    </row>
    <row r="6283" spans="1:17" hidden="1" x14ac:dyDescent="0.2">
      <c r="A6283" t="s">
        <v>281</v>
      </c>
      <c r="B6283" t="s">
        <v>278</v>
      </c>
      <c r="C6283" t="s">
        <v>116</v>
      </c>
      <c r="D6283" t="s">
        <v>13</v>
      </c>
    </row>
    <row r="6284" spans="1:17" hidden="1" x14ac:dyDescent="0.2">
      <c r="A6284" t="s">
        <v>281</v>
      </c>
      <c r="B6284" t="s">
        <v>278</v>
      </c>
      <c r="C6284" t="s">
        <v>116</v>
      </c>
      <c r="D6284" t="s">
        <v>14</v>
      </c>
      <c r="L6284">
        <v>0.01</v>
      </c>
      <c r="M6284">
        <v>0.01</v>
      </c>
      <c r="N6284">
        <v>0.01</v>
      </c>
      <c r="O6284">
        <v>0.02</v>
      </c>
      <c r="P6284">
        <v>0.02</v>
      </c>
      <c r="Q6284">
        <v>0.02</v>
      </c>
    </row>
    <row r="6285" spans="1:17" hidden="1" x14ac:dyDescent="0.2">
      <c r="A6285" t="s">
        <v>281</v>
      </c>
      <c r="B6285" t="s">
        <v>278</v>
      </c>
      <c r="C6285" t="s">
        <v>116</v>
      </c>
      <c r="D6285" t="s">
        <v>15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0.02</v>
      </c>
      <c r="M6285">
        <v>0.02</v>
      </c>
      <c r="N6285">
        <v>0.02</v>
      </c>
      <c r="O6285">
        <v>0.03</v>
      </c>
      <c r="P6285">
        <v>0.03</v>
      </c>
      <c r="Q6285">
        <v>0.02</v>
      </c>
    </row>
    <row r="6286" spans="1:17" hidden="1" x14ac:dyDescent="0.2">
      <c r="A6286" t="s">
        <v>281</v>
      </c>
      <c r="B6286" t="s">
        <v>278</v>
      </c>
      <c r="C6286" t="s">
        <v>117</v>
      </c>
      <c r="D6286" t="s">
        <v>9</v>
      </c>
    </row>
    <row r="6287" spans="1:17" hidden="1" x14ac:dyDescent="0.2">
      <c r="A6287" t="s">
        <v>281</v>
      </c>
      <c r="B6287" t="s">
        <v>278</v>
      </c>
      <c r="C6287" t="s">
        <v>117</v>
      </c>
      <c r="D6287" t="s">
        <v>10</v>
      </c>
      <c r="L6287">
        <v>0</v>
      </c>
      <c r="M6287">
        <v>0</v>
      </c>
      <c r="N6287">
        <v>0.01</v>
      </c>
      <c r="O6287">
        <v>0.01</v>
      </c>
      <c r="P6287">
        <v>0.01</v>
      </c>
      <c r="Q6287">
        <v>0.01</v>
      </c>
    </row>
    <row r="6288" spans="1:17" hidden="1" x14ac:dyDescent="0.2">
      <c r="A6288" t="s">
        <v>281</v>
      </c>
      <c r="B6288" t="s">
        <v>278</v>
      </c>
      <c r="C6288" t="s">
        <v>117</v>
      </c>
      <c r="D6288" t="s">
        <v>11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</row>
    <row r="6289" spans="1:17" hidden="1" x14ac:dyDescent="0.2">
      <c r="A6289" t="s">
        <v>281</v>
      </c>
      <c r="B6289" t="s">
        <v>278</v>
      </c>
      <c r="C6289" t="s">
        <v>117</v>
      </c>
      <c r="D6289" t="s">
        <v>12</v>
      </c>
    </row>
    <row r="6290" spans="1:17" hidden="1" x14ac:dyDescent="0.2">
      <c r="A6290" t="s">
        <v>281</v>
      </c>
      <c r="B6290" t="s">
        <v>278</v>
      </c>
      <c r="C6290" t="s">
        <v>117</v>
      </c>
      <c r="D6290" t="s">
        <v>13</v>
      </c>
    </row>
    <row r="6291" spans="1:17" hidden="1" x14ac:dyDescent="0.2">
      <c r="A6291" t="s">
        <v>281</v>
      </c>
      <c r="B6291" t="s">
        <v>278</v>
      </c>
      <c r="C6291" t="s">
        <v>117</v>
      </c>
      <c r="D6291" t="s">
        <v>14</v>
      </c>
    </row>
    <row r="6292" spans="1:17" hidden="1" x14ac:dyDescent="0.2">
      <c r="A6292" t="s">
        <v>281</v>
      </c>
      <c r="B6292" t="s">
        <v>278</v>
      </c>
      <c r="C6292" t="s">
        <v>117</v>
      </c>
      <c r="D6292" t="s">
        <v>15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0.01</v>
      </c>
      <c r="M6292">
        <v>0.01</v>
      </c>
      <c r="N6292">
        <v>0.01</v>
      </c>
      <c r="O6292">
        <v>0.01</v>
      </c>
      <c r="P6292">
        <v>0.01</v>
      </c>
      <c r="Q6292">
        <v>0.01</v>
      </c>
    </row>
    <row r="6293" spans="1:17" hidden="1" x14ac:dyDescent="0.2">
      <c r="A6293" t="s">
        <v>281</v>
      </c>
      <c r="B6293" t="s">
        <v>278</v>
      </c>
      <c r="C6293" t="s">
        <v>118</v>
      </c>
      <c r="D6293" t="s">
        <v>9</v>
      </c>
    </row>
    <row r="6294" spans="1:17" hidden="1" x14ac:dyDescent="0.2">
      <c r="A6294" t="s">
        <v>281</v>
      </c>
      <c r="B6294" t="s">
        <v>278</v>
      </c>
      <c r="C6294" t="s">
        <v>118</v>
      </c>
      <c r="D6294" t="s">
        <v>10</v>
      </c>
      <c r="L6294">
        <v>0.04</v>
      </c>
      <c r="M6294">
        <v>0.05</v>
      </c>
      <c r="N6294">
        <v>7.0000000000000007E-2</v>
      </c>
      <c r="O6294">
        <v>0.08</v>
      </c>
      <c r="P6294">
        <v>0.08</v>
      </c>
      <c r="Q6294">
        <v>0.08</v>
      </c>
    </row>
    <row r="6295" spans="1:17" hidden="1" x14ac:dyDescent="0.2">
      <c r="A6295" t="s">
        <v>281</v>
      </c>
      <c r="B6295" t="s">
        <v>278</v>
      </c>
      <c r="C6295" t="s">
        <v>118</v>
      </c>
      <c r="D6295" t="s">
        <v>11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</row>
    <row r="6296" spans="1:17" hidden="1" x14ac:dyDescent="0.2">
      <c r="A6296" t="s">
        <v>281</v>
      </c>
      <c r="B6296" t="s">
        <v>278</v>
      </c>
      <c r="C6296" t="s">
        <v>118</v>
      </c>
      <c r="D6296" t="s">
        <v>12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</row>
    <row r="6297" spans="1:17" hidden="1" x14ac:dyDescent="0.2">
      <c r="A6297" t="s">
        <v>281</v>
      </c>
      <c r="B6297" t="s">
        <v>278</v>
      </c>
      <c r="C6297" t="s">
        <v>118</v>
      </c>
      <c r="D6297" t="s">
        <v>13</v>
      </c>
      <c r="L6297">
        <v>0.01</v>
      </c>
      <c r="M6297">
        <v>0.01</v>
      </c>
      <c r="N6297">
        <v>0.01</v>
      </c>
      <c r="O6297">
        <v>0.01</v>
      </c>
      <c r="P6297">
        <v>0.01</v>
      </c>
      <c r="Q6297">
        <v>0.01</v>
      </c>
    </row>
    <row r="6298" spans="1:17" hidden="1" x14ac:dyDescent="0.2">
      <c r="A6298" t="s">
        <v>281</v>
      </c>
      <c r="B6298" t="s">
        <v>278</v>
      </c>
      <c r="C6298" t="s">
        <v>118</v>
      </c>
      <c r="D6298" t="s">
        <v>14</v>
      </c>
    </row>
    <row r="6299" spans="1:17" hidden="1" x14ac:dyDescent="0.2">
      <c r="A6299" t="s">
        <v>281</v>
      </c>
      <c r="B6299" t="s">
        <v>278</v>
      </c>
      <c r="C6299" t="s">
        <v>118</v>
      </c>
      <c r="D6299" t="s">
        <v>15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0.05</v>
      </c>
      <c r="M6299">
        <v>0.06</v>
      </c>
      <c r="N6299">
        <v>0.08</v>
      </c>
      <c r="O6299">
        <v>0.09</v>
      </c>
      <c r="P6299">
        <v>0.1</v>
      </c>
      <c r="Q6299">
        <v>0.1</v>
      </c>
    </row>
    <row r="6300" spans="1:17" hidden="1" x14ac:dyDescent="0.2">
      <c r="A6300" t="s">
        <v>281</v>
      </c>
      <c r="B6300" t="s">
        <v>278</v>
      </c>
      <c r="C6300" t="s">
        <v>119</v>
      </c>
      <c r="D6300" t="s">
        <v>9</v>
      </c>
    </row>
    <row r="6301" spans="1:17" hidden="1" x14ac:dyDescent="0.2">
      <c r="A6301" t="s">
        <v>281</v>
      </c>
      <c r="B6301" t="s">
        <v>278</v>
      </c>
      <c r="C6301" t="s">
        <v>119</v>
      </c>
      <c r="D6301" t="s">
        <v>10</v>
      </c>
      <c r="L6301">
        <v>0.01</v>
      </c>
      <c r="M6301">
        <v>0.01</v>
      </c>
      <c r="N6301">
        <v>0.02</v>
      </c>
      <c r="O6301">
        <v>0.02</v>
      </c>
      <c r="P6301">
        <v>0.01</v>
      </c>
      <c r="Q6301">
        <v>0.01</v>
      </c>
    </row>
    <row r="6302" spans="1:17" hidden="1" x14ac:dyDescent="0.2">
      <c r="A6302" t="s">
        <v>281</v>
      </c>
      <c r="B6302" t="s">
        <v>278</v>
      </c>
      <c r="C6302" t="s">
        <v>119</v>
      </c>
      <c r="D6302" t="s">
        <v>11</v>
      </c>
      <c r="L6302">
        <v>0.01</v>
      </c>
      <c r="M6302">
        <v>0.02</v>
      </c>
      <c r="N6302">
        <v>0.02</v>
      </c>
      <c r="O6302">
        <v>0.02</v>
      </c>
      <c r="P6302">
        <v>0.02</v>
      </c>
      <c r="Q6302">
        <v>0.02</v>
      </c>
    </row>
    <row r="6303" spans="1:17" hidden="1" x14ac:dyDescent="0.2">
      <c r="A6303" t="s">
        <v>281</v>
      </c>
      <c r="B6303" t="s">
        <v>278</v>
      </c>
      <c r="C6303" t="s">
        <v>119</v>
      </c>
      <c r="D6303" t="s">
        <v>12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</row>
    <row r="6304" spans="1:17" hidden="1" x14ac:dyDescent="0.2">
      <c r="A6304" t="s">
        <v>281</v>
      </c>
      <c r="B6304" t="s">
        <v>278</v>
      </c>
      <c r="C6304" t="s">
        <v>119</v>
      </c>
      <c r="D6304" t="s">
        <v>13</v>
      </c>
      <c r="L6304">
        <v>0.02</v>
      </c>
      <c r="M6304">
        <v>0.02</v>
      </c>
      <c r="N6304">
        <v>0.02</v>
      </c>
      <c r="O6304">
        <v>0.02</v>
      </c>
      <c r="P6304">
        <v>0.02</v>
      </c>
      <c r="Q6304">
        <v>0.02</v>
      </c>
    </row>
    <row r="6305" spans="1:17" hidden="1" x14ac:dyDescent="0.2">
      <c r="A6305" t="s">
        <v>281</v>
      </c>
      <c r="B6305" t="s">
        <v>278</v>
      </c>
      <c r="C6305" t="s">
        <v>119</v>
      </c>
      <c r="D6305" t="s">
        <v>14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</row>
    <row r="6306" spans="1:17" hidden="1" x14ac:dyDescent="0.2">
      <c r="A6306" t="s">
        <v>281</v>
      </c>
      <c r="B6306" t="s">
        <v>278</v>
      </c>
      <c r="C6306" t="s">
        <v>119</v>
      </c>
      <c r="D6306" t="s">
        <v>15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0.05</v>
      </c>
      <c r="M6306">
        <v>0.05</v>
      </c>
      <c r="N6306">
        <v>0.06</v>
      </c>
      <c r="O6306">
        <v>0.06</v>
      </c>
      <c r="P6306">
        <v>0.06</v>
      </c>
      <c r="Q6306">
        <v>0.05</v>
      </c>
    </row>
    <row r="6307" spans="1:17" hidden="1" x14ac:dyDescent="0.2">
      <c r="A6307" t="s">
        <v>281</v>
      </c>
      <c r="B6307" t="s">
        <v>278</v>
      </c>
      <c r="C6307" t="s">
        <v>120</v>
      </c>
      <c r="D6307" t="s">
        <v>9</v>
      </c>
    </row>
    <row r="6308" spans="1:17" hidden="1" x14ac:dyDescent="0.2">
      <c r="A6308" t="s">
        <v>281</v>
      </c>
      <c r="B6308" t="s">
        <v>278</v>
      </c>
      <c r="C6308" t="s">
        <v>120</v>
      </c>
      <c r="D6308" t="s">
        <v>10</v>
      </c>
      <c r="L6308">
        <v>0.02</v>
      </c>
      <c r="M6308">
        <v>0.02</v>
      </c>
      <c r="N6308">
        <v>0.02</v>
      </c>
      <c r="O6308">
        <v>0.02</v>
      </c>
      <c r="P6308">
        <v>0.02</v>
      </c>
      <c r="Q6308">
        <v>0.02</v>
      </c>
    </row>
    <row r="6309" spans="1:17" hidden="1" x14ac:dyDescent="0.2">
      <c r="A6309" t="s">
        <v>281</v>
      </c>
      <c r="B6309" t="s">
        <v>278</v>
      </c>
      <c r="C6309" t="s">
        <v>120</v>
      </c>
      <c r="D6309" t="s">
        <v>11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</row>
    <row r="6310" spans="1:17" hidden="1" x14ac:dyDescent="0.2">
      <c r="A6310" t="s">
        <v>281</v>
      </c>
      <c r="B6310" t="s">
        <v>278</v>
      </c>
      <c r="C6310" t="s">
        <v>120</v>
      </c>
      <c r="D6310" t="s">
        <v>12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</row>
    <row r="6311" spans="1:17" hidden="1" x14ac:dyDescent="0.2">
      <c r="A6311" t="s">
        <v>281</v>
      </c>
      <c r="B6311" t="s">
        <v>278</v>
      </c>
      <c r="C6311" t="s">
        <v>120</v>
      </c>
      <c r="D6311" t="s">
        <v>13</v>
      </c>
    </row>
    <row r="6312" spans="1:17" hidden="1" x14ac:dyDescent="0.2">
      <c r="A6312" t="s">
        <v>281</v>
      </c>
      <c r="B6312" t="s">
        <v>278</v>
      </c>
      <c r="C6312" t="s">
        <v>120</v>
      </c>
      <c r="D6312" t="s">
        <v>14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</row>
    <row r="6313" spans="1:17" hidden="1" x14ac:dyDescent="0.2">
      <c r="A6313" t="s">
        <v>281</v>
      </c>
      <c r="B6313" t="s">
        <v>278</v>
      </c>
      <c r="C6313" t="s">
        <v>120</v>
      </c>
      <c r="D6313" t="s">
        <v>15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0.02</v>
      </c>
      <c r="M6313">
        <v>0.02</v>
      </c>
      <c r="N6313">
        <v>0.02</v>
      </c>
      <c r="O6313">
        <v>0.02</v>
      </c>
      <c r="P6313">
        <v>0.02</v>
      </c>
      <c r="Q6313">
        <v>0.02</v>
      </c>
    </row>
    <row r="6314" spans="1:17" hidden="1" x14ac:dyDescent="0.2">
      <c r="A6314" t="s">
        <v>281</v>
      </c>
      <c r="B6314" t="s">
        <v>278</v>
      </c>
      <c r="C6314" t="s">
        <v>121</v>
      </c>
      <c r="D6314" t="s">
        <v>9</v>
      </c>
    </row>
    <row r="6315" spans="1:17" hidden="1" x14ac:dyDescent="0.2">
      <c r="A6315" t="s">
        <v>281</v>
      </c>
      <c r="B6315" t="s">
        <v>278</v>
      </c>
      <c r="C6315" t="s">
        <v>121</v>
      </c>
      <c r="D6315" t="s">
        <v>10</v>
      </c>
      <c r="L6315">
        <v>0.01</v>
      </c>
      <c r="M6315">
        <v>0.01</v>
      </c>
      <c r="N6315">
        <v>0.01</v>
      </c>
      <c r="O6315">
        <v>0.01</v>
      </c>
      <c r="P6315">
        <v>0.01</v>
      </c>
      <c r="Q6315">
        <v>0.01</v>
      </c>
    </row>
    <row r="6316" spans="1:17" hidden="1" x14ac:dyDescent="0.2">
      <c r="A6316" t="s">
        <v>281</v>
      </c>
      <c r="B6316" t="s">
        <v>278</v>
      </c>
      <c r="C6316" t="s">
        <v>121</v>
      </c>
      <c r="D6316" t="s">
        <v>11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</row>
    <row r="6317" spans="1:17" hidden="1" x14ac:dyDescent="0.2">
      <c r="A6317" t="s">
        <v>281</v>
      </c>
      <c r="B6317" t="s">
        <v>278</v>
      </c>
      <c r="C6317" t="s">
        <v>121</v>
      </c>
      <c r="D6317" t="s">
        <v>12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</row>
    <row r="6318" spans="1:17" hidden="1" x14ac:dyDescent="0.2">
      <c r="A6318" t="s">
        <v>281</v>
      </c>
      <c r="B6318" t="s">
        <v>278</v>
      </c>
      <c r="C6318" t="s">
        <v>121</v>
      </c>
      <c r="D6318" t="s">
        <v>13</v>
      </c>
      <c r="L6318">
        <v>0.01</v>
      </c>
      <c r="M6318">
        <v>0.01</v>
      </c>
      <c r="N6318">
        <v>0.02</v>
      </c>
      <c r="O6318">
        <v>0.02</v>
      </c>
      <c r="P6318">
        <v>0.02</v>
      </c>
      <c r="Q6318">
        <v>0.02</v>
      </c>
    </row>
    <row r="6319" spans="1:17" hidden="1" x14ac:dyDescent="0.2">
      <c r="A6319" t="s">
        <v>281</v>
      </c>
      <c r="B6319" t="s">
        <v>278</v>
      </c>
      <c r="C6319" t="s">
        <v>121</v>
      </c>
      <c r="D6319" t="s">
        <v>14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</row>
    <row r="6320" spans="1:17" hidden="1" x14ac:dyDescent="0.2">
      <c r="A6320" t="s">
        <v>281</v>
      </c>
      <c r="B6320" t="s">
        <v>278</v>
      </c>
      <c r="C6320" t="s">
        <v>121</v>
      </c>
      <c r="D6320" t="s">
        <v>15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0.02</v>
      </c>
      <c r="M6320">
        <v>0.03</v>
      </c>
      <c r="N6320">
        <v>0.03</v>
      </c>
      <c r="O6320">
        <v>0.03</v>
      </c>
      <c r="P6320">
        <v>0.03</v>
      </c>
      <c r="Q6320">
        <v>0.03</v>
      </c>
    </row>
    <row r="6321" spans="1:17" hidden="1" x14ac:dyDescent="0.2">
      <c r="A6321" t="s">
        <v>281</v>
      </c>
      <c r="B6321" t="s">
        <v>278</v>
      </c>
      <c r="C6321" t="s">
        <v>122</v>
      </c>
      <c r="D6321" t="s">
        <v>9</v>
      </c>
    </row>
    <row r="6322" spans="1:17" hidden="1" x14ac:dyDescent="0.2">
      <c r="A6322" t="s">
        <v>281</v>
      </c>
      <c r="B6322" t="s">
        <v>278</v>
      </c>
      <c r="C6322" t="s">
        <v>122</v>
      </c>
      <c r="D6322" t="s">
        <v>10</v>
      </c>
      <c r="L6322">
        <v>0.02</v>
      </c>
      <c r="M6322">
        <v>0.02</v>
      </c>
      <c r="N6322">
        <v>0.02</v>
      </c>
      <c r="O6322">
        <v>0.03</v>
      </c>
      <c r="P6322">
        <v>0.02</v>
      </c>
      <c r="Q6322">
        <v>0.02</v>
      </c>
    </row>
    <row r="6323" spans="1:17" hidden="1" x14ac:dyDescent="0.2">
      <c r="A6323" t="s">
        <v>281</v>
      </c>
      <c r="B6323" t="s">
        <v>278</v>
      </c>
      <c r="C6323" t="s">
        <v>122</v>
      </c>
      <c r="D6323" t="s">
        <v>11</v>
      </c>
      <c r="L6323">
        <v>0.01</v>
      </c>
      <c r="M6323">
        <v>0.01</v>
      </c>
      <c r="N6323">
        <v>0.01</v>
      </c>
      <c r="O6323">
        <v>0.01</v>
      </c>
      <c r="P6323">
        <v>0.01</v>
      </c>
      <c r="Q6323">
        <v>0.01</v>
      </c>
    </row>
    <row r="6324" spans="1:17" hidden="1" x14ac:dyDescent="0.2">
      <c r="A6324" t="s">
        <v>281</v>
      </c>
      <c r="B6324" t="s">
        <v>278</v>
      </c>
      <c r="C6324" t="s">
        <v>122</v>
      </c>
      <c r="D6324" t="s">
        <v>12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</row>
    <row r="6325" spans="1:17" hidden="1" x14ac:dyDescent="0.2">
      <c r="A6325" t="s">
        <v>281</v>
      </c>
      <c r="B6325" t="s">
        <v>278</v>
      </c>
      <c r="C6325" t="s">
        <v>122</v>
      </c>
      <c r="D6325" t="s">
        <v>13</v>
      </c>
      <c r="L6325">
        <v>0.01</v>
      </c>
      <c r="M6325">
        <v>0.01</v>
      </c>
      <c r="N6325">
        <v>0.01</v>
      </c>
      <c r="O6325">
        <v>0.01</v>
      </c>
      <c r="P6325">
        <v>0.01</v>
      </c>
      <c r="Q6325">
        <v>0.01</v>
      </c>
    </row>
    <row r="6326" spans="1:17" hidden="1" x14ac:dyDescent="0.2">
      <c r="A6326" t="s">
        <v>281</v>
      </c>
      <c r="B6326" t="s">
        <v>278</v>
      </c>
      <c r="C6326" t="s">
        <v>122</v>
      </c>
      <c r="D6326" t="s">
        <v>14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</row>
    <row r="6327" spans="1:17" hidden="1" x14ac:dyDescent="0.2">
      <c r="A6327" t="s">
        <v>281</v>
      </c>
      <c r="B6327" t="s">
        <v>278</v>
      </c>
      <c r="C6327" t="s">
        <v>122</v>
      </c>
      <c r="D6327" t="s">
        <v>15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0.04</v>
      </c>
      <c r="M6327">
        <v>0.04</v>
      </c>
      <c r="N6327">
        <v>0.05</v>
      </c>
      <c r="O6327">
        <v>0.05</v>
      </c>
      <c r="P6327">
        <v>0.05</v>
      </c>
      <c r="Q6327">
        <v>0.04</v>
      </c>
    </row>
    <row r="6328" spans="1:17" hidden="1" x14ac:dyDescent="0.2">
      <c r="A6328" t="s">
        <v>281</v>
      </c>
      <c r="B6328" t="s">
        <v>278</v>
      </c>
      <c r="C6328" t="s">
        <v>123</v>
      </c>
      <c r="D6328" t="s">
        <v>9</v>
      </c>
    </row>
    <row r="6329" spans="1:17" hidden="1" x14ac:dyDescent="0.2">
      <c r="A6329" t="s">
        <v>281</v>
      </c>
      <c r="B6329" t="s">
        <v>278</v>
      </c>
      <c r="C6329" t="s">
        <v>123</v>
      </c>
      <c r="D6329" t="s">
        <v>10</v>
      </c>
      <c r="L6329">
        <v>0.01</v>
      </c>
      <c r="M6329">
        <v>0.01</v>
      </c>
      <c r="N6329">
        <v>0.02</v>
      </c>
      <c r="O6329">
        <v>0.02</v>
      </c>
      <c r="P6329">
        <v>0.01</v>
      </c>
      <c r="Q6329">
        <v>0.01</v>
      </c>
    </row>
    <row r="6330" spans="1:17" hidden="1" x14ac:dyDescent="0.2">
      <c r="A6330" t="s">
        <v>281</v>
      </c>
      <c r="B6330" t="s">
        <v>278</v>
      </c>
      <c r="C6330" t="s">
        <v>123</v>
      </c>
      <c r="D6330" t="s">
        <v>11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</row>
    <row r="6331" spans="1:17" hidden="1" x14ac:dyDescent="0.2">
      <c r="A6331" t="s">
        <v>281</v>
      </c>
      <c r="B6331" t="s">
        <v>278</v>
      </c>
      <c r="C6331" t="s">
        <v>123</v>
      </c>
      <c r="D6331" t="s">
        <v>12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</row>
    <row r="6332" spans="1:17" hidden="1" x14ac:dyDescent="0.2">
      <c r="A6332" t="s">
        <v>281</v>
      </c>
      <c r="B6332" t="s">
        <v>278</v>
      </c>
      <c r="C6332" t="s">
        <v>123</v>
      </c>
      <c r="D6332" t="s">
        <v>13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</row>
    <row r="6333" spans="1:17" hidden="1" x14ac:dyDescent="0.2">
      <c r="A6333" t="s">
        <v>281</v>
      </c>
      <c r="B6333" t="s">
        <v>278</v>
      </c>
      <c r="C6333" t="s">
        <v>123</v>
      </c>
      <c r="D6333" t="s">
        <v>14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</row>
    <row r="6334" spans="1:17" hidden="1" x14ac:dyDescent="0.2">
      <c r="A6334" t="s">
        <v>281</v>
      </c>
      <c r="B6334" t="s">
        <v>278</v>
      </c>
      <c r="C6334" t="s">
        <v>123</v>
      </c>
      <c r="D6334" t="s">
        <v>15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0.02</v>
      </c>
      <c r="M6334">
        <v>0.02</v>
      </c>
      <c r="N6334">
        <v>0.02</v>
      </c>
      <c r="O6334">
        <v>0.02</v>
      </c>
      <c r="P6334">
        <v>0.02</v>
      </c>
      <c r="Q6334">
        <v>0.02</v>
      </c>
    </row>
    <row r="6335" spans="1:17" hidden="1" x14ac:dyDescent="0.2">
      <c r="A6335" t="s">
        <v>281</v>
      </c>
      <c r="B6335" t="s">
        <v>278</v>
      </c>
      <c r="C6335" t="s">
        <v>124</v>
      </c>
      <c r="D6335" t="s">
        <v>9</v>
      </c>
    </row>
    <row r="6336" spans="1:17" hidden="1" x14ac:dyDescent="0.2">
      <c r="A6336" t="s">
        <v>281</v>
      </c>
      <c r="B6336" t="s">
        <v>278</v>
      </c>
      <c r="C6336" t="s">
        <v>124</v>
      </c>
      <c r="D6336" t="s">
        <v>10</v>
      </c>
      <c r="L6336">
        <v>0.04</v>
      </c>
      <c r="M6336">
        <v>0.04</v>
      </c>
      <c r="N6336">
        <v>0.05</v>
      </c>
      <c r="O6336">
        <v>0.05</v>
      </c>
      <c r="P6336">
        <v>0.05</v>
      </c>
      <c r="Q6336">
        <v>0.04</v>
      </c>
    </row>
    <row r="6337" spans="1:17" hidden="1" x14ac:dyDescent="0.2">
      <c r="A6337" t="s">
        <v>281</v>
      </c>
      <c r="B6337" t="s">
        <v>278</v>
      </c>
      <c r="C6337" t="s">
        <v>124</v>
      </c>
      <c r="D6337" t="s">
        <v>11</v>
      </c>
      <c r="L6337">
        <v>0.01</v>
      </c>
      <c r="M6337">
        <v>0.01</v>
      </c>
      <c r="N6337">
        <v>0.01</v>
      </c>
      <c r="O6337">
        <v>0.02</v>
      </c>
      <c r="P6337">
        <v>0.02</v>
      </c>
      <c r="Q6337">
        <v>0.02</v>
      </c>
    </row>
    <row r="6338" spans="1:17" hidden="1" x14ac:dyDescent="0.2">
      <c r="A6338" t="s">
        <v>281</v>
      </c>
      <c r="B6338" t="s">
        <v>278</v>
      </c>
      <c r="C6338" t="s">
        <v>124</v>
      </c>
      <c r="D6338" t="s">
        <v>12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</row>
    <row r="6339" spans="1:17" hidden="1" x14ac:dyDescent="0.2">
      <c r="A6339" t="s">
        <v>281</v>
      </c>
      <c r="B6339" t="s">
        <v>278</v>
      </c>
      <c r="C6339" t="s">
        <v>124</v>
      </c>
      <c r="D6339" t="s">
        <v>13</v>
      </c>
      <c r="L6339">
        <v>0.04</v>
      </c>
      <c r="M6339">
        <v>0.04</v>
      </c>
      <c r="N6339">
        <v>0.04</v>
      </c>
      <c r="O6339">
        <v>0.05</v>
      </c>
      <c r="P6339">
        <v>0.05</v>
      </c>
      <c r="Q6339">
        <v>0.05</v>
      </c>
    </row>
    <row r="6340" spans="1:17" hidden="1" x14ac:dyDescent="0.2">
      <c r="A6340" t="s">
        <v>281</v>
      </c>
      <c r="B6340" t="s">
        <v>278</v>
      </c>
      <c r="C6340" t="s">
        <v>124</v>
      </c>
      <c r="D6340" t="s">
        <v>14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</row>
    <row r="6341" spans="1:17" hidden="1" x14ac:dyDescent="0.2">
      <c r="A6341" t="s">
        <v>281</v>
      </c>
      <c r="B6341" t="s">
        <v>278</v>
      </c>
      <c r="C6341" t="s">
        <v>124</v>
      </c>
      <c r="D6341" t="s">
        <v>15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0.09</v>
      </c>
      <c r="M6341">
        <v>0.1</v>
      </c>
      <c r="N6341">
        <v>0.11</v>
      </c>
      <c r="O6341">
        <v>0.12</v>
      </c>
      <c r="P6341">
        <v>0.11</v>
      </c>
      <c r="Q6341">
        <v>0.1</v>
      </c>
    </row>
    <row r="6342" spans="1:17" hidden="1" x14ac:dyDescent="0.2">
      <c r="A6342" t="s">
        <v>281</v>
      </c>
      <c r="B6342" t="s">
        <v>278</v>
      </c>
      <c r="C6342" t="s">
        <v>125</v>
      </c>
      <c r="D6342" t="s">
        <v>9</v>
      </c>
    </row>
    <row r="6343" spans="1:17" hidden="1" x14ac:dyDescent="0.2">
      <c r="A6343" t="s">
        <v>281</v>
      </c>
      <c r="B6343" t="s">
        <v>278</v>
      </c>
      <c r="C6343" t="s">
        <v>125</v>
      </c>
      <c r="D6343" t="s">
        <v>10</v>
      </c>
      <c r="L6343">
        <v>0</v>
      </c>
      <c r="M6343">
        <v>0</v>
      </c>
      <c r="N6343">
        <v>0</v>
      </c>
      <c r="O6343">
        <v>0.01</v>
      </c>
      <c r="P6343">
        <v>0</v>
      </c>
      <c r="Q6343">
        <v>0</v>
      </c>
    </row>
    <row r="6344" spans="1:17" hidden="1" x14ac:dyDescent="0.2">
      <c r="A6344" t="s">
        <v>281</v>
      </c>
      <c r="B6344" t="s">
        <v>278</v>
      </c>
      <c r="C6344" t="s">
        <v>125</v>
      </c>
      <c r="D6344" t="s">
        <v>11</v>
      </c>
      <c r="L6344">
        <v>0</v>
      </c>
      <c r="M6344">
        <v>0.01</v>
      </c>
      <c r="N6344">
        <v>0.01</v>
      </c>
      <c r="O6344">
        <v>0.01</v>
      </c>
      <c r="P6344">
        <v>0.01</v>
      </c>
      <c r="Q6344">
        <v>0.01</v>
      </c>
    </row>
    <row r="6345" spans="1:17" hidden="1" x14ac:dyDescent="0.2">
      <c r="A6345" t="s">
        <v>281</v>
      </c>
      <c r="B6345" t="s">
        <v>278</v>
      </c>
      <c r="C6345" t="s">
        <v>125</v>
      </c>
      <c r="D6345" t="s">
        <v>12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</row>
    <row r="6346" spans="1:17" hidden="1" x14ac:dyDescent="0.2">
      <c r="A6346" t="s">
        <v>281</v>
      </c>
      <c r="B6346" t="s">
        <v>278</v>
      </c>
      <c r="C6346" t="s">
        <v>125</v>
      </c>
      <c r="D6346" t="s">
        <v>13</v>
      </c>
      <c r="L6346">
        <v>0.02</v>
      </c>
      <c r="M6346">
        <v>0.02</v>
      </c>
      <c r="N6346">
        <v>0.02</v>
      </c>
      <c r="O6346">
        <v>0.02</v>
      </c>
      <c r="P6346">
        <v>0.02</v>
      </c>
      <c r="Q6346">
        <v>0.02</v>
      </c>
    </row>
    <row r="6347" spans="1:17" hidden="1" x14ac:dyDescent="0.2">
      <c r="A6347" t="s">
        <v>281</v>
      </c>
      <c r="B6347" t="s">
        <v>278</v>
      </c>
      <c r="C6347" t="s">
        <v>125</v>
      </c>
      <c r="D6347" t="s">
        <v>14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</row>
    <row r="6348" spans="1:17" hidden="1" x14ac:dyDescent="0.2">
      <c r="A6348" t="s">
        <v>281</v>
      </c>
      <c r="B6348" t="s">
        <v>278</v>
      </c>
      <c r="C6348" t="s">
        <v>125</v>
      </c>
      <c r="D6348" t="s">
        <v>15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0.03</v>
      </c>
      <c r="M6348">
        <v>0.03</v>
      </c>
      <c r="N6348">
        <v>0.03</v>
      </c>
      <c r="O6348">
        <v>0.03</v>
      </c>
      <c r="P6348">
        <v>0.03</v>
      </c>
      <c r="Q6348">
        <v>0.03</v>
      </c>
    </row>
    <row r="6349" spans="1:17" hidden="1" x14ac:dyDescent="0.2">
      <c r="A6349" t="s">
        <v>281</v>
      </c>
      <c r="B6349" t="s">
        <v>278</v>
      </c>
      <c r="C6349" t="s">
        <v>126</v>
      </c>
      <c r="D6349" t="s">
        <v>9</v>
      </c>
    </row>
    <row r="6350" spans="1:17" hidden="1" x14ac:dyDescent="0.2">
      <c r="A6350" t="s">
        <v>281</v>
      </c>
      <c r="B6350" t="s">
        <v>278</v>
      </c>
      <c r="C6350" t="s">
        <v>126</v>
      </c>
      <c r="D6350" t="s">
        <v>10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</row>
    <row r="6351" spans="1:17" hidden="1" x14ac:dyDescent="0.2">
      <c r="A6351" t="s">
        <v>281</v>
      </c>
      <c r="B6351" t="s">
        <v>278</v>
      </c>
      <c r="C6351" t="s">
        <v>126</v>
      </c>
      <c r="D6351" t="s">
        <v>11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</row>
    <row r="6352" spans="1:17" hidden="1" x14ac:dyDescent="0.2">
      <c r="A6352" t="s">
        <v>281</v>
      </c>
      <c r="B6352" t="s">
        <v>278</v>
      </c>
      <c r="C6352" t="s">
        <v>126</v>
      </c>
      <c r="D6352" t="s">
        <v>12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</row>
    <row r="6353" spans="1:17" hidden="1" x14ac:dyDescent="0.2">
      <c r="A6353" t="s">
        <v>281</v>
      </c>
      <c r="B6353" t="s">
        <v>278</v>
      </c>
      <c r="C6353" t="s">
        <v>126</v>
      </c>
      <c r="D6353" t="s">
        <v>13</v>
      </c>
      <c r="L6353">
        <v>0.01</v>
      </c>
      <c r="M6353">
        <v>0.01</v>
      </c>
      <c r="N6353">
        <v>0.01</v>
      </c>
      <c r="O6353">
        <v>0.01</v>
      </c>
      <c r="P6353">
        <v>0.01</v>
      </c>
      <c r="Q6353">
        <v>0.01</v>
      </c>
    </row>
    <row r="6354" spans="1:17" hidden="1" x14ac:dyDescent="0.2">
      <c r="A6354" t="s">
        <v>281</v>
      </c>
      <c r="B6354" t="s">
        <v>278</v>
      </c>
      <c r="C6354" t="s">
        <v>126</v>
      </c>
      <c r="D6354" t="s">
        <v>14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</row>
    <row r="6355" spans="1:17" hidden="1" x14ac:dyDescent="0.2">
      <c r="A6355" t="s">
        <v>281</v>
      </c>
      <c r="B6355" t="s">
        <v>278</v>
      </c>
      <c r="C6355" t="s">
        <v>126</v>
      </c>
      <c r="D6355" t="s">
        <v>15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0.02</v>
      </c>
      <c r="M6355">
        <v>0.02</v>
      </c>
      <c r="N6355">
        <v>0.02</v>
      </c>
      <c r="O6355">
        <v>0.02</v>
      </c>
      <c r="P6355">
        <v>0.02</v>
      </c>
      <c r="Q6355">
        <v>0.02</v>
      </c>
    </row>
    <row r="6356" spans="1:17" hidden="1" x14ac:dyDescent="0.2">
      <c r="A6356" t="s">
        <v>281</v>
      </c>
      <c r="B6356" t="s">
        <v>278</v>
      </c>
      <c r="C6356" t="s">
        <v>127</v>
      </c>
      <c r="D6356" t="s">
        <v>9</v>
      </c>
    </row>
    <row r="6357" spans="1:17" hidden="1" x14ac:dyDescent="0.2">
      <c r="A6357" t="s">
        <v>281</v>
      </c>
      <c r="B6357" t="s">
        <v>278</v>
      </c>
      <c r="C6357" t="s">
        <v>127</v>
      </c>
      <c r="D6357" t="s">
        <v>10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</row>
    <row r="6358" spans="1:17" hidden="1" x14ac:dyDescent="0.2">
      <c r="A6358" t="s">
        <v>281</v>
      </c>
      <c r="B6358" t="s">
        <v>278</v>
      </c>
      <c r="C6358" t="s">
        <v>127</v>
      </c>
      <c r="D6358" t="s">
        <v>11</v>
      </c>
      <c r="L6358">
        <v>0</v>
      </c>
      <c r="M6358">
        <v>0</v>
      </c>
      <c r="N6358">
        <v>0</v>
      </c>
      <c r="O6358">
        <v>0.01</v>
      </c>
      <c r="P6358">
        <v>0.01</v>
      </c>
      <c r="Q6358">
        <v>0.01</v>
      </c>
    </row>
    <row r="6359" spans="1:17" hidden="1" x14ac:dyDescent="0.2">
      <c r="A6359" t="s">
        <v>281</v>
      </c>
      <c r="B6359" t="s">
        <v>278</v>
      </c>
      <c r="C6359" t="s">
        <v>127</v>
      </c>
      <c r="D6359" t="s">
        <v>12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</row>
    <row r="6360" spans="1:17" hidden="1" x14ac:dyDescent="0.2">
      <c r="A6360" t="s">
        <v>281</v>
      </c>
      <c r="B6360" t="s">
        <v>278</v>
      </c>
      <c r="C6360" t="s">
        <v>127</v>
      </c>
      <c r="D6360" t="s">
        <v>13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</row>
    <row r="6361" spans="1:17" hidden="1" x14ac:dyDescent="0.2">
      <c r="A6361" t="s">
        <v>281</v>
      </c>
      <c r="B6361" t="s">
        <v>278</v>
      </c>
      <c r="C6361" t="s">
        <v>127</v>
      </c>
      <c r="D6361" t="s">
        <v>14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</row>
    <row r="6362" spans="1:17" hidden="1" x14ac:dyDescent="0.2">
      <c r="A6362" t="s">
        <v>281</v>
      </c>
      <c r="B6362" t="s">
        <v>278</v>
      </c>
      <c r="C6362" t="s">
        <v>127</v>
      </c>
      <c r="D6362" t="s">
        <v>15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0.01</v>
      </c>
      <c r="M6362">
        <v>0.01</v>
      </c>
      <c r="N6362">
        <v>0.01</v>
      </c>
      <c r="O6362">
        <v>0.01</v>
      </c>
      <c r="P6362">
        <v>0.01</v>
      </c>
      <c r="Q6362">
        <v>0.01</v>
      </c>
    </row>
    <row r="6363" spans="1:17" hidden="1" x14ac:dyDescent="0.2">
      <c r="A6363" t="s">
        <v>281</v>
      </c>
      <c r="B6363" t="s">
        <v>278</v>
      </c>
      <c r="C6363" t="s">
        <v>128</v>
      </c>
      <c r="D6363" t="s">
        <v>9</v>
      </c>
    </row>
    <row r="6364" spans="1:17" hidden="1" x14ac:dyDescent="0.2">
      <c r="A6364" t="s">
        <v>281</v>
      </c>
      <c r="B6364" t="s">
        <v>278</v>
      </c>
      <c r="C6364" t="s">
        <v>128</v>
      </c>
      <c r="D6364" t="s">
        <v>10</v>
      </c>
      <c r="L6364">
        <v>0.01</v>
      </c>
      <c r="M6364">
        <v>0.01</v>
      </c>
      <c r="N6364">
        <v>0.01</v>
      </c>
      <c r="O6364">
        <v>0.01</v>
      </c>
      <c r="P6364">
        <v>0.01</v>
      </c>
      <c r="Q6364">
        <v>0.01</v>
      </c>
    </row>
    <row r="6365" spans="1:17" hidden="1" x14ac:dyDescent="0.2">
      <c r="A6365" t="s">
        <v>281</v>
      </c>
      <c r="B6365" t="s">
        <v>278</v>
      </c>
      <c r="C6365" t="s">
        <v>128</v>
      </c>
      <c r="D6365" t="s">
        <v>11</v>
      </c>
      <c r="L6365">
        <v>0.02</v>
      </c>
      <c r="M6365">
        <v>0.02</v>
      </c>
      <c r="N6365">
        <v>0.03</v>
      </c>
      <c r="O6365">
        <v>0.03</v>
      </c>
      <c r="P6365">
        <v>0.03</v>
      </c>
      <c r="Q6365">
        <v>0.02</v>
      </c>
    </row>
    <row r="6366" spans="1:17" hidden="1" x14ac:dyDescent="0.2">
      <c r="A6366" t="s">
        <v>281</v>
      </c>
      <c r="B6366" t="s">
        <v>278</v>
      </c>
      <c r="C6366" t="s">
        <v>128</v>
      </c>
      <c r="D6366" t="s">
        <v>12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</row>
    <row r="6367" spans="1:17" hidden="1" x14ac:dyDescent="0.2">
      <c r="A6367" t="s">
        <v>281</v>
      </c>
      <c r="B6367" t="s">
        <v>278</v>
      </c>
      <c r="C6367" t="s">
        <v>128</v>
      </c>
      <c r="D6367" t="s">
        <v>13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</row>
    <row r="6368" spans="1:17" hidden="1" x14ac:dyDescent="0.2">
      <c r="A6368" t="s">
        <v>281</v>
      </c>
      <c r="B6368" t="s">
        <v>278</v>
      </c>
      <c r="C6368" t="s">
        <v>128</v>
      </c>
      <c r="D6368" t="s">
        <v>14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</row>
    <row r="6369" spans="1:17" hidden="1" x14ac:dyDescent="0.2">
      <c r="A6369" t="s">
        <v>281</v>
      </c>
      <c r="B6369" t="s">
        <v>278</v>
      </c>
      <c r="C6369" t="s">
        <v>128</v>
      </c>
      <c r="D6369" t="s">
        <v>15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0.03</v>
      </c>
      <c r="M6369">
        <v>0.03</v>
      </c>
      <c r="N6369">
        <v>0.04</v>
      </c>
      <c r="O6369">
        <v>0.04</v>
      </c>
      <c r="P6369">
        <v>0.04</v>
      </c>
      <c r="Q6369">
        <v>0.03</v>
      </c>
    </row>
    <row r="6370" spans="1:17" hidden="1" x14ac:dyDescent="0.2">
      <c r="A6370" t="s">
        <v>281</v>
      </c>
      <c r="B6370" t="s">
        <v>278</v>
      </c>
      <c r="C6370" t="s">
        <v>129</v>
      </c>
      <c r="D6370" t="s">
        <v>9</v>
      </c>
    </row>
    <row r="6371" spans="1:17" hidden="1" x14ac:dyDescent="0.2">
      <c r="A6371" t="s">
        <v>281</v>
      </c>
      <c r="B6371" t="s">
        <v>278</v>
      </c>
      <c r="C6371" t="s">
        <v>129</v>
      </c>
      <c r="D6371" t="s">
        <v>10</v>
      </c>
      <c r="L6371">
        <v>0.02</v>
      </c>
      <c r="M6371">
        <v>0.02</v>
      </c>
      <c r="N6371">
        <v>0.02</v>
      </c>
      <c r="O6371">
        <v>0.02</v>
      </c>
      <c r="P6371">
        <v>0.02</v>
      </c>
      <c r="Q6371">
        <v>0.02</v>
      </c>
    </row>
    <row r="6372" spans="1:17" hidden="1" x14ac:dyDescent="0.2">
      <c r="A6372" t="s">
        <v>281</v>
      </c>
      <c r="B6372" t="s">
        <v>278</v>
      </c>
      <c r="C6372" t="s">
        <v>129</v>
      </c>
      <c r="D6372" t="s">
        <v>11</v>
      </c>
      <c r="L6372">
        <v>0.02</v>
      </c>
      <c r="M6372">
        <v>0.02</v>
      </c>
      <c r="N6372">
        <v>0.02</v>
      </c>
      <c r="O6372">
        <v>0.03</v>
      </c>
      <c r="P6372">
        <v>0.03</v>
      </c>
      <c r="Q6372">
        <v>0.02</v>
      </c>
    </row>
    <row r="6373" spans="1:17" hidden="1" x14ac:dyDescent="0.2">
      <c r="A6373" t="s">
        <v>281</v>
      </c>
      <c r="B6373" t="s">
        <v>278</v>
      </c>
      <c r="C6373" t="s">
        <v>129</v>
      </c>
      <c r="D6373" t="s">
        <v>12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</row>
    <row r="6374" spans="1:17" hidden="1" x14ac:dyDescent="0.2">
      <c r="A6374" t="s">
        <v>281</v>
      </c>
      <c r="B6374" t="s">
        <v>278</v>
      </c>
      <c r="C6374" t="s">
        <v>129</v>
      </c>
      <c r="D6374" t="s">
        <v>13</v>
      </c>
      <c r="L6374">
        <v>0.02</v>
      </c>
      <c r="M6374">
        <v>0.02</v>
      </c>
      <c r="N6374">
        <v>0.02</v>
      </c>
      <c r="O6374">
        <v>0.02</v>
      </c>
      <c r="P6374">
        <v>0.02</v>
      </c>
      <c r="Q6374">
        <v>0.02</v>
      </c>
    </row>
    <row r="6375" spans="1:17" hidden="1" x14ac:dyDescent="0.2">
      <c r="A6375" t="s">
        <v>281</v>
      </c>
      <c r="B6375" t="s">
        <v>278</v>
      </c>
      <c r="C6375" t="s">
        <v>129</v>
      </c>
      <c r="D6375" t="s">
        <v>14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</row>
    <row r="6376" spans="1:17" hidden="1" x14ac:dyDescent="0.2">
      <c r="A6376" t="s">
        <v>281</v>
      </c>
      <c r="B6376" t="s">
        <v>278</v>
      </c>
      <c r="C6376" t="s">
        <v>129</v>
      </c>
      <c r="D6376" t="s">
        <v>15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0.06</v>
      </c>
      <c r="M6376">
        <v>0.06</v>
      </c>
      <c r="N6376">
        <v>7.0000000000000007E-2</v>
      </c>
      <c r="O6376">
        <v>7.0000000000000007E-2</v>
      </c>
      <c r="P6376">
        <v>7.0000000000000007E-2</v>
      </c>
      <c r="Q6376">
        <v>0.06</v>
      </c>
    </row>
    <row r="6377" spans="1:17" hidden="1" x14ac:dyDescent="0.2">
      <c r="A6377" t="s">
        <v>281</v>
      </c>
      <c r="B6377" t="s">
        <v>278</v>
      </c>
      <c r="C6377" t="s">
        <v>130</v>
      </c>
      <c r="D6377" t="s">
        <v>9</v>
      </c>
    </row>
    <row r="6378" spans="1:17" hidden="1" x14ac:dyDescent="0.2">
      <c r="A6378" t="s">
        <v>281</v>
      </c>
      <c r="B6378" t="s">
        <v>278</v>
      </c>
      <c r="C6378" t="s">
        <v>130</v>
      </c>
      <c r="D6378" t="s">
        <v>10</v>
      </c>
      <c r="L6378">
        <v>0.01</v>
      </c>
      <c r="M6378">
        <v>0.02</v>
      </c>
      <c r="N6378">
        <v>0.02</v>
      </c>
      <c r="O6378">
        <v>0.02</v>
      </c>
      <c r="P6378">
        <v>0.02</v>
      </c>
      <c r="Q6378">
        <v>0.01</v>
      </c>
    </row>
    <row r="6379" spans="1:17" hidden="1" x14ac:dyDescent="0.2">
      <c r="A6379" t="s">
        <v>281</v>
      </c>
      <c r="B6379" t="s">
        <v>278</v>
      </c>
      <c r="C6379" t="s">
        <v>130</v>
      </c>
      <c r="D6379" t="s">
        <v>11</v>
      </c>
      <c r="L6379">
        <v>0.02</v>
      </c>
      <c r="M6379">
        <v>0.02</v>
      </c>
      <c r="N6379">
        <v>0.02</v>
      </c>
      <c r="O6379">
        <v>0.02</v>
      </c>
      <c r="P6379">
        <v>0.02</v>
      </c>
      <c r="Q6379">
        <v>0.02</v>
      </c>
    </row>
    <row r="6380" spans="1:17" hidden="1" x14ac:dyDescent="0.2">
      <c r="A6380" t="s">
        <v>281</v>
      </c>
      <c r="B6380" t="s">
        <v>278</v>
      </c>
      <c r="C6380" t="s">
        <v>130</v>
      </c>
      <c r="D6380" t="s">
        <v>12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</row>
    <row r="6381" spans="1:17" hidden="1" x14ac:dyDescent="0.2">
      <c r="A6381" t="s">
        <v>281</v>
      </c>
      <c r="B6381" t="s">
        <v>278</v>
      </c>
      <c r="C6381" t="s">
        <v>130</v>
      </c>
      <c r="D6381" t="s">
        <v>13</v>
      </c>
      <c r="L6381">
        <v>0</v>
      </c>
      <c r="M6381">
        <v>0</v>
      </c>
      <c r="N6381">
        <v>0.01</v>
      </c>
      <c r="O6381">
        <v>0.01</v>
      </c>
      <c r="P6381">
        <v>0.01</v>
      </c>
      <c r="Q6381">
        <v>0.01</v>
      </c>
    </row>
    <row r="6382" spans="1:17" hidden="1" x14ac:dyDescent="0.2">
      <c r="A6382" t="s">
        <v>281</v>
      </c>
      <c r="B6382" t="s">
        <v>278</v>
      </c>
      <c r="C6382" t="s">
        <v>130</v>
      </c>
      <c r="D6382" t="s">
        <v>14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</row>
    <row r="6383" spans="1:17" hidden="1" x14ac:dyDescent="0.2">
      <c r="A6383" t="s">
        <v>281</v>
      </c>
      <c r="B6383" t="s">
        <v>278</v>
      </c>
      <c r="C6383" t="s">
        <v>130</v>
      </c>
      <c r="D6383" t="s">
        <v>15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0.04</v>
      </c>
      <c r="M6383">
        <v>0.04</v>
      </c>
      <c r="N6383">
        <v>0.05</v>
      </c>
      <c r="O6383">
        <v>0.05</v>
      </c>
      <c r="P6383">
        <v>0.05</v>
      </c>
      <c r="Q6383">
        <v>0.04</v>
      </c>
    </row>
    <row r="6384" spans="1:17" hidden="1" x14ac:dyDescent="0.2">
      <c r="A6384" t="s">
        <v>281</v>
      </c>
      <c r="B6384" t="s">
        <v>278</v>
      </c>
      <c r="C6384" t="s">
        <v>131</v>
      </c>
      <c r="D6384" t="s">
        <v>9</v>
      </c>
    </row>
    <row r="6385" spans="1:17" hidden="1" x14ac:dyDescent="0.2">
      <c r="A6385" t="s">
        <v>281</v>
      </c>
      <c r="B6385" t="s">
        <v>278</v>
      </c>
      <c r="C6385" t="s">
        <v>131</v>
      </c>
      <c r="D6385" t="s">
        <v>10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</row>
    <row r="6386" spans="1:17" hidden="1" x14ac:dyDescent="0.2">
      <c r="A6386" t="s">
        <v>281</v>
      </c>
      <c r="B6386" t="s">
        <v>278</v>
      </c>
      <c r="C6386" t="s">
        <v>131</v>
      </c>
      <c r="D6386" t="s">
        <v>11</v>
      </c>
    </row>
    <row r="6387" spans="1:17" hidden="1" x14ac:dyDescent="0.2">
      <c r="A6387" t="s">
        <v>281</v>
      </c>
      <c r="B6387" t="s">
        <v>278</v>
      </c>
      <c r="C6387" t="s">
        <v>131</v>
      </c>
      <c r="D6387" t="s">
        <v>12</v>
      </c>
    </row>
    <row r="6388" spans="1:17" hidden="1" x14ac:dyDescent="0.2">
      <c r="A6388" t="s">
        <v>281</v>
      </c>
      <c r="B6388" t="s">
        <v>278</v>
      </c>
      <c r="C6388" t="s">
        <v>131</v>
      </c>
      <c r="D6388" t="s">
        <v>13</v>
      </c>
    </row>
    <row r="6389" spans="1:17" hidden="1" x14ac:dyDescent="0.2">
      <c r="A6389" t="s">
        <v>281</v>
      </c>
      <c r="B6389" t="s">
        <v>278</v>
      </c>
      <c r="C6389" t="s">
        <v>131</v>
      </c>
      <c r="D6389" t="s">
        <v>14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</row>
    <row r="6390" spans="1:17" hidden="1" x14ac:dyDescent="0.2">
      <c r="A6390" t="s">
        <v>281</v>
      </c>
      <c r="B6390" t="s">
        <v>278</v>
      </c>
      <c r="C6390" t="s">
        <v>131</v>
      </c>
      <c r="D6390" t="s">
        <v>15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</row>
    <row r="6391" spans="1:17" hidden="1" x14ac:dyDescent="0.2">
      <c r="A6391" t="s">
        <v>281</v>
      </c>
      <c r="B6391" t="s">
        <v>278</v>
      </c>
      <c r="C6391" t="s">
        <v>132</v>
      </c>
      <c r="D6391" t="s">
        <v>9</v>
      </c>
    </row>
    <row r="6392" spans="1:17" hidden="1" x14ac:dyDescent="0.2">
      <c r="A6392" t="s">
        <v>281</v>
      </c>
      <c r="B6392" t="s">
        <v>278</v>
      </c>
      <c r="C6392" t="s">
        <v>132</v>
      </c>
      <c r="D6392" t="s">
        <v>10</v>
      </c>
      <c r="L6392">
        <v>0.04</v>
      </c>
      <c r="M6392">
        <v>0.04</v>
      </c>
      <c r="N6392">
        <v>0.05</v>
      </c>
      <c r="O6392">
        <v>0.05</v>
      </c>
      <c r="P6392">
        <v>0.04</v>
      </c>
      <c r="Q6392">
        <v>0.04</v>
      </c>
    </row>
    <row r="6393" spans="1:17" hidden="1" x14ac:dyDescent="0.2">
      <c r="A6393" t="s">
        <v>281</v>
      </c>
      <c r="B6393" t="s">
        <v>278</v>
      </c>
      <c r="C6393" t="s">
        <v>132</v>
      </c>
      <c r="D6393" t="s">
        <v>11</v>
      </c>
      <c r="L6393">
        <v>0.01</v>
      </c>
      <c r="M6393">
        <v>0.02</v>
      </c>
      <c r="N6393">
        <v>0.02</v>
      </c>
      <c r="O6393">
        <v>0.02</v>
      </c>
      <c r="P6393">
        <v>0.02</v>
      </c>
      <c r="Q6393">
        <v>0.02</v>
      </c>
    </row>
    <row r="6394" spans="1:17" hidden="1" x14ac:dyDescent="0.2">
      <c r="A6394" t="s">
        <v>281</v>
      </c>
      <c r="B6394" t="s">
        <v>278</v>
      </c>
      <c r="C6394" t="s">
        <v>132</v>
      </c>
      <c r="D6394" t="s">
        <v>12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</row>
    <row r="6395" spans="1:17" hidden="1" x14ac:dyDescent="0.2">
      <c r="A6395" t="s">
        <v>281</v>
      </c>
      <c r="B6395" t="s">
        <v>278</v>
      </c>
      <c r="C6395" t="s">
        <v>132</v>
      </c>
      <c r="D6395" t="s">
        <v>13</v>
      </c>
      <c r="L6395">
        <v>0.03</v>
      </c>
      <c r="M6395">
        <v>0.03</v>
      </c>
      <c r="N6395">
        <v>0.03</v>
      </c>
      <c r="O6395">
        <v>0.03</v>
      </c>
      <c r="P6395">
        <v>0.03</v>
      </c>
      <c r="Q6395">
        <v>0.03</v>
      </c>
    </row>
    <row r="6396" spans="1:17" hidden="1" x14ac:dyDescent="0.2">
      <c r="A6396" t="s">
        <v>281</v>
      </c>
      <c r="B6396" t="s">
        <v>278</v>
      </c>
      <c r="C6396" t="s">
        <v>132</v>
      </c>
      <c r="D6396" t="s">
        <v>14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</row>
    <row r="6397" spans="1:17" hidden="1" x14ac:dyDescent="0.2">
      <c r="A6397" t="s">
        <v>281</v>
      </c>
      <c r="B6397" t="s">
        <v>278</v>
      </c>
      <c r="C6397" t="s">
        <v>132</v>
      </c>
      <c r="D6397" t="s">
        <v>15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0.08</v>
      </c>
      <c r="M6397">
        <v>0.09</v>
      </c>
      <c r="N6397">
        <v>0.1</v>
      </c>
      <c r="O6397">
        <v>0.1</v>
      </c>
      <c r="P6397">
        <v>0.1</v>
      </c>
      <c r="Q6397">
        <v>0.09</v>
      </c>
    </row>
    <row r="6398" spans="1:17" hidden="1" x14ac:dyDescent="0.2">
      <c r="A6398" t="s">
        <v>281</v>
      </c>
      <c r="B6398" t="s">
        <v>278</v>
      </c>
      <c r="C6398" t="s">
        <v>133</v>
      </c>
      <c r="D6398" t="s">
        <v>9</v>
      </c>
    </row>
    <row r="6399" spans="1:17" hidden="1" x14ac:dyDescent="0.2">
      <c r="A6399" t="s">
        <v>281</v>
      </c>
      <c r="B6399" t="s">
        <v>278</v>
      </c>
      <c r="C6399" t="s">
        <v>133</v>
      </c>
      <c r="D6399" t="s">
        <v>10</v>
      </c>
      <c r="L6399">
        <v>0.01</v>
      </c>
      <c r="M6399">
        <v>0.02</v>
      </c>
      <c r="N6399">
        <v>0.02</v>
      </c>
      <c r="O6399">
        <v>0.02</v>
      </c>
      <c r="P6399">
        <v>0.02</v>
      </c>
      <c r="Q6399">
        <v>0.01</v>
      </c>
    </row>
    <row r="6400" spans="1:17" hidden="1" x14ac:dyDescent="0.2">
      <c r="A6400" t="s">
        <v>281</v>
      </c>
      <c r="B6400" t="s">
        <v>278</v>
      </c>
      <c r="C6400" t="s">
        <v>133</v>
      </c>
      <c r="D6400" t="s">
        <v>11</v>
      </c>
      <c r="L6400">
        <v>0.01</v>
      </c>
      <c r="M6400">
        <v>0.01</v>
      </c>
      <c r="N6400">
        <v>0.01</v>
      </c>
      <c r="O6400">
        <v>0.01</v>
      </c>
      <c r="P6400">
        <v>0.01</v>
      </c>
      <c r="Q6400">
        <v>0.01</v>
      </c>
    </row>
    <row r="6401" spans="1:17" hidden="1" x14ac:dyDescent="0.2">
      <c r="A6401" t="s">
        <v>281</v>
      </c>
      <c r="B6401" t="s">
        <v>278</v>
      </c>
      <c r="C6401" t="s">
        <v>133</v>
      </c>
      <c r="D6401" t="s">
        <v>12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</row>
    <row r="6402" spans="1:17" hidden="1" x14ac:dyDescent="0.2">
      <c r="A6402" t="s">
        <v>281</v>
      </c>
      <c r="B6402" t="s">
        <v>278</v>
      </c>
      <c r="C6402" t="s">
        <v>133</v>
      </c>
      <c r="D6402" t="s">
        <v>13</v>
      </c>
      <c r="L6402">
        <v>0.03</v>
      </c>
      <c r="M6402">
        <v>0.04</v>
      </c>
      <c r="N6402">
        <v>0.04</v>
      </c>
      <c r="O6402">
        <v>0.04</v>
      </c>
      <c r="P6402">
        <v>0.04</v>
      </c>
      <c r="Q6402">
        <v>0.04</v>
      </c>
    </row>
    <row r="6403" spans="1:17" hidden="1" x14ac:dyDescent="0.2">
      <c r="A6403" t="s">
        <v>281</v>
      </c>
      <c r="B6403" t="s">
        <v>278</v>
      </c>
      <c r="C6403" t="s">
        <v>133</v>
      </c>
      <c r="D6403" t="s">
        <v>14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</row>
    <row r="6404" spans="1:17" hidden="1" x14ac:dyDescent="0.2">
      <c r="A6404" t="s">
        <v>281</v>
      </c>
      <c r="B6404" t="s">
        <v>278</v>
      </c>
      <c r="C6404" t="s">
        <v>133</v>
      </c>
      <c r="D6404" t="s">
        <v>15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0.06</v>
      </c>
      <c r="M6404">
        <v>7.0000000000000007E-2</v>
      </c>
      <c r="N6404">
        <v>7.0000000000000007E-2</v>
      </c>
      <c r="O6404">
        <v>0.08</v>
      </c>
      <c r="P6404">
        <v>7.0000000000000007E-2</v>
      </c>
      <c r="Q6404">
        <v>7.0000000000000007E-2</v>
      </c>
    </row>
    <row r="6405" spans="1:17" hidden="1" x14ac:dyDescent="0.2">
      <c r="A6405" t="s">
        <v>281</v>
      </c>
      <c r="B6405" t="s">
        <v>278</v>
      </c>
      <c r="C6405" t="s">
        <v>134</v>
      </c>
      <c r="D6405" t="s">
        <v>9</v>
      </c>
    </row>
    <row r="6406" spans="1:17" hidden="1" x14ac:dyDescent="0.2">
      <c r="A6406" t="s">
        <v>281</v>
      </c>
      <c r="B6406" t="s">
        <v>278</v>
      </c>
      <c r="C6406" t="s">
        <v>134</v>
      </c>
      <c r="D6406" t="s">
        <v>10</v>
      </c>
      <c r="L6406">
        <v>0.01</v>
      </c>
      <c r="M6406">
        <v>0.01</v>
      </c>
      <c r="N6406">
        <v>0.02</v>
      </c>
      <c r="O6406">
        <v>0.01</v>
      </c>
      <c r="P6406">
        <v>0.01</v>
      </c>
      <c r="Q6406">
        <v>0.01</v>
      </c>
    </row>
    <row r="6407" spans="1:17" hidden="1" x14ac:dyDescent="0.2">
      <c r="A6407" t="s">
        <v>281</v>
      </c>
      <c r="B6407" t="s">
        <v>278</v>
      </c>
      <c r="C6407" t="s">
        <v>134</v>
      </c>
      <c r="D6407" t="s">
        <v>11</v>
      </c>
      <c r="L6407">
        <v>0.01</v>
      </c>
      <c r="M6407">
        <v>0.01</v>
      </c>
      <c r="N6407">
        <v>0.01</v>
      </c>
      <c r="O6407">
        <v>0.02</v>
      </c>
      <c r="P6407">
        <v>0.01</v>
      </c>
      <c r="Q6407">
        <v>0.01</v>
      </c>
    </row>
    <row r="6408" spans="1:17" hidden="1" x14ac:dyDescent="0.2">
      <c r="A6408" t="s">
        <v>281</v>
      </c>
      <c r="B6408" t="s">
        <v>278</v>
      </c>
      <c r="C6408" t="s">
        <v>134</v>
      </c>
      <c r="D6408" t="s">
        <v>12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</row>
    <row r="6409" spans="1:17" hidden="1" x14ac:dyDescent="0.2">
      <c r="A6409" t="s">
        <v>281</v>
      </c>
      <c r="B6409" t="s">
        <v>278</v>
      </c>
      <c r="C6409" t="s">
        <v>134</v>
      </c>
      <c r="D6409" t="s">
        <v>13</v>
      </c>
      <c r="L6409">
        <v>0</v>
      </c>
      <c r="M6409">
        <v>0</v>
      </c>
      <c r="N6409">
        <v>0.01</v>
      </c>
      <c r="O6409">
        <v>0.01</v>
      </c>
      <c r="P6409">
        <v>0.01</v>
      </c>
      <c r="Q6409">
        <v>0.01</v>
      </c>
    </row>
    <row r="6410" spans="1:17" hidden="1" x14ac:dyDescent="0.2">
      <c r="A6410" t="s">
        <v>281</v>
      </c>
      <c r="B6410" t="s">
        <v>278</v>
      </c>
      <c r="C6410" t="s">
        <v>134</v>
      </c>
      <c r="D6410" t="s">
        <v>14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</row>
    <row r="6411" spans="1:17" hidden="1" x14ac:dyDescent="0.2">
      <c r="A6411" t="s">
        <v>281</v>
      </c>
      <c r="B6411" t="s">
        <v>278</v>
      </c>
      <c r="C6411" t="s">
        <v>134</v>
      </c>
      <c r="D6411" t="s">
        <v>15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0.03</v>
      </c>
      <c r="M6411">
        <v>0.03</v>
      </c>
      <c r="N6411">
        <v>0.04</v>
      </c>
      <c r="O6411">
        <v>0.04</v>
      </c>
      <c r="P6411">
        <v>0.03</v>
      </c>
      <c r="Q6411">
        <v>0.03</v>
      </c>
    </row>
    <row r="6412" spans="1:17" hidden="1" x14ac:dyDescent="0.2">
      <c r="A6412" t="s">
        <v>281</v>
      </c>
      <c r="B6412" t="s">
        <v>278</v>
      </c>
      <c r="C6412" t="s">
        <v>135</v>
      </c>
      <c r="D6412" t="s">
        <v>9</v>
      </c>
    </row>
    <row r="6413" spans="1:17" hidden="1" x14ac:dyDescent="0.2">
      <c r="A6413" t="s">
        <v>281</v>
      </c>
      <c r="B6413" t="s">
        <v>278</v>
      </c>
      <c r="C6413" t="s">
        <v>135</v>
      </c>
      <c r="D6413" t="s">
        <v>10</v>
      </c>
      <c r="L6413">
        <v>0.05</v>
      </c>
      <c r="M6413">
        <v>0.06</v>
      </c>
      <c r="N6413">
        <v>0.06</v>
      </c>
      <c r="O6413">
        <v>0.06</v>
      </c>
      <c r="P6413">
        <v>0.06</v>
      </c>
      <c r="Q6413">
        <v>0.05</v>
      </c>
    </row>
    <row r="6414" spans="1:17" hidden="1" x14ac:dyDescent="0.2">
      <c r="A6414" t="s">
        <v>281</v>
      </c>
      <c r="B6414" t="s">
        <v>278</v>
      </c>
      <c r="C6414" t="s">
        <v>135</v>
      </c>
      <c r="D6414" t="s">
        <v>11</v>
      </c>
      <c r="L6414">
        <v>0.01</v>
      </c>
      <c r="M6414">
        <v>0.01</v>
      </c>
      <c r="N6414">
        <v>0.01</v>
      </c>
      <c r="O6414">
        <v>0.01</v>
      </c>
      <c r="P6414">
        <v>0.01</v>
      </c>
      <c r="Q6414">
        <v>0.01</v>
      </c>
    </row>
    <row r="6415" spans="1:17" hidden="1" x14ac:dyDescent="0.2">
      <c r="A6415" t="s">
        <v>281</v>
      </c>
      <c r="B6415" t="s">
        <v>278</v>
      </c>
      <c r="C6415" t="s">
        <v>135</v>
      </c>
      <c r="D6415" t="s">
        <v>12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</row>
    <row r="6416" spans="1:17" hidden="1" x14ac:dyDescent="0.2">
      <c r="A6416" t="s">
        <v>281</v>
      </c>
      <c r="B6416" t="s">
        <v>278</v>
      </c>
      <c r="C6416" t="s">
        <v>135</v>
      </c>
      <c r="D6416" t="s">
        <v>13</v>
      </c>
      <c r="L6416">
        <v>7.0000000000000007E-2</v>
      </c>
      <c r="M6416">
        <v>0.08</v>
      </c>
      <c r="N6416">
        <v>0.09</v>
      </c>
      <c r="O6416">
        <v>0.09</v>
      </c>
      <c r="P6416">
        <v>0.09</v>
      </c>
      <c r="Q6416">
        <v>0.09</v>
      </c>
    </row>
    <row r="6417" spans="1:17" hidden="1" x14ac:dyDescent="0.2">
      <c r="A6417" t="s">
        <v>281</v>
      </c>
      <c r="B6417" t="s">
        <v>278</v>
      </c>
      <c r="C6417" t="s">
        <v>135</v>
      </c>
      <c r="D6417" t="s">
        <v>14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</row>
    <row r="6418" spans="1:17" hidden="1" x14ac:dyDescent="0.2">
      <c r="A6418" t="s">
        <v>281</v>
      </c>
      <c r="B6418" t="s">
        <v>278</v>
      </c>
      <c r="C6418" t="s">
        <v>135</v>
      </c>
      <c r="D6418" t="s">
        <v>15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0.13</v>
      </c>
      <c r="M6418">
        <v>0.15</v>
      </c>
      <c r="N6418">
        <v>0.16</v>
      </c>
      <c r="O6418">
        <v>0.17</v>
      </c>
      <c r="P6418">
        <v>0.16</v>
      </c>
      <c r="Q6418">
        <v>0.15</v>
      </c>
    </row>
    <row r="6419" spans="1:17" hidden="1" x14ac:dyDescent="0.2">
      <c r="A6419" t="s">
        <v>281</v>
      </c>
      <c r="B6419" t="s">
        <v>278</v>
      </c>
      <c r="C6419" t="s">
        <v>136</v>
      </c>
      <c r="D6419" t="s">
        <v>9</v>
      </c>
    </row>
    <row r="6420" spans="1:17" hidden="1" x14ac:dyDescent="0.2">
      <c r="A6420" t="s">
        <v>281</v>
      </c>
      <c r="B6420" t="s">
        <v>278</v>
      </c>
      <c r="C6420" t="s">
        <v>136</v>
      </c>
      <c r="D6420" t="s">
        <v>10</v>
      </c>
      <c r="L6420">
        <v>0.01</v>
      </c>
      <c r="M6420">
        <v>0.01</v>
      </c>
      <c r="N6420">
        <v>0.01</v>
      </c>
      <c r="O6420">
        <v>0.01</v>
      </c>
      <c r="P6420">
        <v>0.01</v>
      </c>
      <c r="Q6420">
        <v>0.01</v>
      </c>
    </row>
    <row r="6421" spans="1:17" hidden="1" x14ac:dyDescent="0.2">
      <c r="A6421" t="s">
        <v>281</v>
      </c>
      <c r="B6421" t="s">
        <v>278</v>
      </c>
      <c r="C6421" t="s">
        <v>136</v>
      </c>
      <c r="D6421" t="s">
        <v>11</v>
      </c>
      <c r="L6421">
        <v>0.01</v>
      </c>
      <c r="M6421">
        <v>0.01</v>
      </c>
      <c r="N6421">
        <v>0.01</v>
      </c>
      <c r="O6421">
        <v>0.01</v>
      </c>
      <c r="P6421">
        <v>0.01</v>
      </c>
      <c r="Q6421">
        <v>0.01</v>
      </c>
    </row>
    <row r="6422" spans="1:17" hidden="1" x14ac:dyDescent="0.2">
      <c r="A6422" t="s">
        <v>281</v>
      </c>
      <c r="B6422" t="s">
        <v>278</v>
      </c>
      <c r="C6422" t="s">
        <v>136</v>
      </c>
      <c r="D6422" t="s">
        <v>12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</row>
    <row r="6423" spans="1:17" hidden="1" x14ac:dyDescent="0.2">
      <c r="A6423" t="s">
        <v>281</v>
      </c>
      <c r="B6423" t="s">
        <v>278</v>
      </c>
      <c r="C6423" t="s">
        <v>136</v>
      </c>
      <c r="D6423" t="s">
        <v>13</v>
      </c>
      <c r="L6423">
        <v>0.02</v>
      </c>
      <c r="M6423">
        <v>0.02</v>
      </c>
      <c r="N6423">
        <v>0.02</v>
      </c>
      <c r="O6423">
        <v>0.02</v>
      </c>
      <c r="P6423">
        <v>0.02</v>
      </c>
      <c r="Q6423">
        <v>0.02</v>
      </c>
    </row>
    <row r="6424" spans="1:17" hidden="1" x14ac:dyDescent="0.2">
      <c r="A6424" t="s">
        <v>281</v>
      </c>
      <c r="B6424" t="s">
        <v>278</v>
      </c>
      <c r="C6424" t="s">
        <v>136</v>
      </c>
      <c r="D6424" t="s">
        <v>14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</row>
    <row r="6425" spans="1:17" hidden="1" x14ac:dyDescent="0.2">
      <c r="A6425" t="s">
        <v>281</v>
      </c>
      <c r="B6425" t="s">
        <v>278</v>
      </c>
      <c r="C6425" t="s">
        <v>136</v>
      </c>
      <c r="D6425" t="s">
        <v>15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0.04</v>
      </c>
      <c r="M6425">
        <v>0.04</v>
      </c>
      <c r="N6425">
        <v>0.04</v>
      </c>
      <c r="O6425">
        <v>0.04</v>
      </c>
      <c r="P6425">
        <v>0.04</v>
      </c>
      <c r="Q6425">
        <v>0.04</v>
      </c>
    </row>
    <row r="6426" spans="1:17" hidden="1" x14ac:dyDescent="0.2">
      <c r="A6426" t="s">
        <v>281</v>
      </c>
      <c r="B6426" t="s">
        <v>278</v>
      </c>
      <c r="C6426" t="s">
        <v>137</v>
      </c>
      <c r="D6426" t="s">
        <v>9</v>
      </c>
    </row>
    <row r="6427" spans="1:17" hidden="1" x14ac:dyDescent="0.2">
      <c r="A6427" t="s">
        <v>281</v>
      </c>
      <c r="B6427" t="s">
        <v>278</v>
      </c>
      <c r="C6427" t="s">
        <v>137</v>
      </c>
      <c r="D6427" t="s">
        <v>10</v>
      </c>
      <c r="L6427">
        <v>0.03</v>
      </c>
      <c r="M6427">
        <v>0.03</v>
      </c>
      <c r="N6427">
        <v>0.04</v>
      </c>
      <c r="O6427">
        <v>0.04</v>
      </c>
      <c r="P6427">
        <v>0.03</v>
      </c>
      <c r="Q6427">
        <v>0.03</v>
      </c>
    </row>
    <row r="6428" spans="1:17" hidden="1" x14ac:dyDescent="0.2">
      <c r="A6428" t="s">
        <v>281</v>
      </c>
      <c r="B6428" t="s">
        <v>278</v>
      </c>
      <c r="C6428" t="s">
        <v>137</v>
      </c>
      <c r="D6428" t="s">
        <v>11</v>
      </c>
      <c r="L6428">
        <v>0.01</v>
      </c>
      <c r="M6428">
        <v>0.01</v>
      </c>
      <c r="N6428">
        <v>0.01</v>
      </c>
      <c r="O6428">
        <v>0.02</v>
      </c>
      <c r="P6428">
        <v>0.02</v>
      </c>
      <c r="Q6428">
        <v>0.01</v>
      </c>
    </row>
    <row r="6429" spans="1:17" hidden="1" x14ac:dyDescent="0.2">
      <c r="A6429" t="s">
        <v>281</v>
      </c>
      <c r="B6429" t="s">
        <v>278</v>
      </c>
      <c r="C6429" t="s">
        <v>137</v>
      </c>
      <c r="D6429" t="s">
        <v>12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</row>
    <row r="6430" spans="1:17" hidden="1" x14ac:dyDescent="0.2">
      <c r="A6430" t="s">
        <v>281</v>
      </c>
      <c r="B6430" t="s">
        <v>278</v>
      </c>
      <c r="C6430" t="s">
        <v>137</v>
      </c>
      <c r="D6430" t="s">
        <v>13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</row>
    <row r="6431" spans="1:17" hidden="1" x14ac:dyDescent="0.2">
      <c r="A6431" t="s">
        <v>281</v>
      </c>
      <c r="B6431" t="s">
        <v>278</v>
      </c>
      <c r="C6431" t="s">
        <v>137</v>
      </c>
      <c r="D6431" t="s">
        <v>14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</row>
    <row r="6432" spans="1:17" hidden="1" x14ac:dyDescent="0.2">
      <c r="A6432" t="s">
        <v>281</v>
      </c>
      <c r="B6432" t="s">
        <v>278</v>
      </c>
      <c r="C6432" t="s">
        <v>137</v>
      </c>
      <c r="D6432" t="s">
        <v>15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0.04</v>
      </c>
      <c r="M6432">
        <v>0.05</v>
      </c>
      <c r="N6432">
        <v>0.05</v>
      </c>
      <c r="O6432">
        <v>0.06</v>
      </c>
      <c r="P6432">
        <v>0.05</v>
      </c>
      <c r="Q6432">
        <v>0.05</v>
      </c>
    </row>
    <row r="6433" spans="1:17" hidden="1" x14ac:dyDescent="0.2">
      <c r="A6433" t="s">
        <v>281</v>
      </c>
      <c r="B6433" t="s">
        <v>278</v>
      </c>
      <c r="C6433" t="s">
        <v>138</v>
      </c>
      <c r="D6433" t="s">
        <v>9</v>
      </c>
    </row>
    <row r="6434" spans="1:17" hidden="1" x14ac:dyDescent="0.2">
      <c r="A6434" t="s">
        <v>281</v>
      </c>
      <c r="B6434" t="s">
        <v>278</v>
      </c>
      <c r="C6434" t="s">
        <v>138</v>
      </c>
      <c r="D6434" t="s">
        <v>10</v>
      </c>
      <c r="L6434">
        <v>0.02</v>
      </c>
      <c r="M6434">
        <v>0.02</v>
      </c>
      <c r="N6434">
        <v>0.02</v>
      </c>
      <c r="O6434">
        <v>0.02</v>
      </c>
      <c r="P6434">
        <v>0.02</v>
      </c>
      <c r="Q6434">
        <v>0.02</v>
      </c>
    </row>
    <row r="6435" spans="1:17" hidden="1" x14ac:dyDescent="0.2">
      <c r="A6435" t="s">
        <v>281</v>
      </c>
      <c r="B6435" t="s">
        <v>278</v>
      </c>
      <c r="C6435" t="s">
        <v>138</v>
      </c>
      <c r="D6435" t="s">
        <v>11</v>
      </c>
      <c r="L6435">
        <v>0.02</v>
      </c>
      <c r="M6435">
        <v>0.03</v>
      </c>
      <c r="N6435">
        <v>0.03</v>
      </c>
      <c r="O6435">
        <v>0.03</v>
      </c>
      <c r="P6435">
        <v>0.03</v>
      </c>
      <c r="Q6435">
        <v>0.03</v>
      </c>
    </row>
    <row r="6436" spans="1:17" hidden="1" x14ac:dyDescent="0.2">
      <c r="A6436" t="s">
        <v>281</v>
      </c>
      <c r="B6436" t="s">
        <v>278</v>
      </c>
      <c r="C6436" t="s">
        <v>138</v>
      </c>
      <c r="D6436" t="s">
        <v>12</v>
      </c>
      <c r="L6436">
        <v>0.01</v>
      </c>
      <c r="M6436">
        <v>0.01</v>
      </c>
      <c r="N6436">
        <v>0.01</v>
      </c>
      <c r="O6436">
        <v>0</v>
      </c>
      <c r="P6436">
        <v>0</v>
      </c>
      <c r="Q6436">
        <v>0</v>
      </c>
    </row>
    <row r="6437" spans="1:17" hidden="1" x14ac:dyDescent="0.2">
      <c r="A6437" t="s">
        <v>281</v>
      </c>
      <c r="B6437" t="s">
        <v>278</v>
      </c>
      <c r="C6437" t="s">
        <v>138</v>
      </c>
      <c r="D6437" t="s">
        <v>13</v>
      </c>
      <c r="L6437">
        <v>0.01</v>
      </c>
      <c r="M6437">
        <v>0.01</v>
      </c>
      <c r="N6437">
        <v>0.01</v>
      </c>
      <c r="O6437">
        <v>0.01</v>
      </c>
      <c r="P6437">
        <v>0.01</v>
      </c>
      <c r="Q6437">
        <v>0.01</v>
      </c>
    </row>
    <row r="6438" spans="1:17" hidden="1" x14ac:dyDescent="0.2">
      <c r="A6438" t="s">
        <v>281</v>
      </c>
      <c r="B6438" t="s">
        <v>278</v>
      </c>
      <c r="C6438" t="s">
        <v>138</v>
      </c>
      <c r="D6438" t="s">
        <v>14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</row>
    <row r="6439" spans="1:17" hidden="1" x14ac:dyDescent="0.2">
      <c r="A6439" t="s">
        <v>281</v>
      </c>
      <c r="B6439" t="s">
        <v>278</v>
      </c>
      <c r="C6439" t="s">
        <v>138</v>
      </c>
      <c r="D6439" t="s">
        <v>15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0.06</v>
      </c>
      <c r="M6439">
        <v>0.06</v>
      </c>
      <c r="N6439">
        <v>7.0000000000000007E-2</v>
      </c>
      <c r="O6439">
        <v>7.0000000000000007E-2</v>
      </c>
      <c r="P6439">
        <v>0.06</v>
      </c>
      <c r="Q6439">
        <v>0.06</v>
      </c>
    </row>
    <row r="6440" spans="1:17" hidden="1" x14ac:dyDescent="0.2">
      <c r="A6440" t="s">
        <v>281</v>
      </c>
      <c r="B6440" t="s">
        <v>278</v>
      </c>
      <c r="C6440" t="s">
        <v>139</v>
      </c>
      <c r="D6440" t="s">
        <v>9</v>
      </c>
    </row>
    <row r="6441" spans="1:17" hidden="1" x14ac:dyDescent="0.2">
      <c r="A6441" t="s">
        <v>281</v>
      </c>
      <c r="B6441" t="s">
        <v>278</v>
      </c>
      <c r="C6441" t="s">
        <v>139</v>
      </c>
      <c r="D6441" t="s">
        <v>10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</row>
    <row r="6442" spans="1:17" hidden="1" x14ac:dyDescent="0.2">
      <c r="A6442" t="s">
        <v>281</v>
      </c>
      <c r="B6442" t="s">
        <v>278</v>
      </c>
      <c r="C6442" t="s">
        <v>139</v>
      </c>
      <c r="D6442" t="s">
        <v>11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</row>
    <row r="6443" spans="1:17" hidden="1" x14ac:dyDescent="0.2">
      <c r="A6443" t="s">
        <v>281</v>
      </c>
      <c r="B6443" t="s">
        <v>278</v>
      </c>
      <c r="C6443" t="s">
        <v>139</v>
      </c>
      <c r="D6443" t="s">
        <v>12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</row>
    <row r="6444" spans="1:17" hidden="1" x14ac:dyDescent="0.2">
      <c r="A6444" t="s">
        <v>281</v>
      </c>
      <c r="B6444" t="s">
        <v>278</v>
      </c>
      <c r="C6444" t="s">
        <v>139</v>
      </c>
      <c r="D6444" t="s">
        <v>13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</row>
    <row r="6445" spans="1:17" hidden="1" x14ac:dyDescent="0.2">
      <c r="A6445" t="s">
        <v>281</v>
      </c>
      <c r="B6445" t="s">
        <v>278</v>
      </c>
      <c r="C6445" t="s">
        <v>139</v>
      </c>
      <c r="D6445" t="s">
        <v>14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</row>
    <row r="6446" spans="1:17" hidden="1" x14ac:dyDescent="0.2">
      <c r="A6446" t="s">
        <v>281</v>
      </c>
      <c r="B6446" t="s">
        <v>278</v>
      </c>
      <c r="C6446" t="s">
        <v>139</v>
      </c>
      <c r="D6446" t="s">
        <v>15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0.01</v>
      </c>
      <c r="M6446">
        <v>0.01</v>
      </c>
      <c r="N6446">
        <v>0.01</v>
      </c>
      <c r="O6446">
        <v>0.01</v>
      </c>
      <c r="P6446">
        <v>0.01</v>
      </c>
      <c r="Q6446">
        <v>0.01</v>
      </c>
    </row>
    <row r="6447" spans="1:17" hidden="1" x14ac:dyDescent="0.2">
      <c r="A6447" t="s">
        <v>281</v>
      </c>
      <c r="B6447" t="s">
        <v>278</v>
      </c>
      <c r="C6447" t="s">
        <v>140</v>
      </c>
      <c r="D6447" t="s">
        <v>9</v>
      </c>
    </row>
    <row r="6448" spans="1:17" hidden="1" x14ac:dyDescent="0.2">
      <c r="A6448" t="s">
        <v>281</v>
      </c>
      <c r="B6448" t="s">
        <v>278</v>
      </c>
      <c r="C6448" t="s">
        <v>140</v>
      </c>
      <c r="D6448" t="s">
        <v>10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</row>
    <row r="6449" spans="1:17" hidden="1" x14ac:dyDescent="0.2">
      <c r="A6449" t="s">
        <v>281</v>
      </c>
      <c r="B6449" t="s">
        <v>278</v>
      </c>
      <c r="C6449" t="s">
        <v>140</v>
      </c>
      <c r="D6449" t="s">
        <v>11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</row>
    <row r="6450" spans="1:17" hidden="1" x14ac:dyDescent="0.2">
      <c r="A6450" t="s">
        <v>281</v>
      </c>
      <c r="B6450" t="s">
        <v>278</v>
      </c>
      <c r="C6450" t="s">
        <v>140</v>
      </c>
      <c r="D6450" t="s">
        <v>12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</row>
    <row r="6451" spans="1:17" hidden="1" x14ac:dyDescent="0.2">
      <c r="A6451" t="s">
        <v>281</v>
      </c>
      <c r="B6451" t="s">
        <v>278</v>
      </c>
      <c r="C6451" t="s">
        <v>140</v>
      </c>
      <c r="D6451" t="s">
        <v>13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</row>
    <row r="6452" spans="1:17" hidden="1" x14ac:dyDescent="0.2">
      <c r="A6452" t="s">
        <v>281</v>
      </c>
      <c r="B6452" t="s">
        <v>278</v>
      </c>
      <c r="C6452" t="s">
        <v>140</v>
      </c>
      <c r="D6452" t="s">
        <v>14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</row>
    <row r="6453" spans="1:17" hidden="1" x14ac:dyDescent="0.2">
      <c r="A6453" t="s">
        <v>281</v>
      </c>
      <c r="B6453" t="s">
        <v>278</v>
      </c>
      <c r="C6453" t="s">
        <v>140</v>
      </c>
      <c r="D6453" t="s">
        <v>15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0.01</v>
      </c>
      <c r="M6453">
        <v>0.01</v>
      </c>
      <c r="N6453">
        <v>0.01</v>
      </c>
      <c r="O6453">
        <v>0.01</v>
      </c>
      <c r="P6453">
        <v>0.01</v>
      </c>
      <c r="Q6453">
        <v>0.01</v>
      </c>
    </row>
    <row r="6454" spans="1:17" hidden="1" x14ac:dyDescent="0.2">
      <c r="A6454" t="s">
        <v>281</v>
      </c>
      <c r="B6454" t="s">
        <v>278</v>
      </c>
      <c r="C6454" t="s">
        <v>141</v>
      </c>
      <c r="D6454" t="s">
        <v>9</v>
      </c>
    </row>
    <row r="6455" spans="1:17" hidden="1" x14ac:dyDescent="0.2">
      <c r="A6455" t="s">
        <v>281</v>
      </c>
      <c r="B6455" t="s">
        <v>278</v>
      </c>
      <c r="C6455" t="s">
        <v>141</v>
      </c>
      <c r="D6455" t="s">
        <v>10</v>
      </c>
      <c r="L6455">
        <v>0.02</v>
      </c>
      <c r="M6455">
        <v>0.02</v>
      </c>
      <c r="N6455">
        <v>0.02</v>
      </c>
      <c r="O6455">
        <v>0.02</v>
      </c>
      <c r="P6455">
        <v>0.02</v>
      </c>
      <c r="Q6455">
        <v>0.02</v>
      </c>
    </row>
    <row r="6456" spans="1:17" hidden="1" x14ac:dyDescent="0.2">
      <c r="A6456" t="s">
        <v>281</v>
      </c>
      <c r="B6456" t="s">
        <v>278</v>
      </c>
      <c r="C6456" t="s">
        <v>141</v>
      </c>
      <c r="D6456" t="s">
        <v>11</v>
      </c>
      <c r="L6456">
        <v>0.01</v>
      </c>
      <c r="M6456">
        <v>0.01</v>
      </c>
      <c r="N6456">
        <v>0.01</v>
      </c>
      <c r="O6456">
        <v>0.01</v>
      </c>
      <c r="P6456">
        <v>0.01</v>
      </c>
      <c r="Q6456">
        <v>0.01</v>
      </c>
    </row>
    <row r="6457" spans="1:17" hidden="1" x14ac:dyDescent="0.2">
      <c r="A6457" t="s">
        <v>281</v>
      </c>
      <c r="B6457" t="s">
        <v>278</v>
      </c>
      <c r="C6457" t="s">
        <v>141</v>
      </c>
      <c r="D6457" t="s">
        <v>12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</row>
    <row r="6458" spans="1:17" hidden="1" x14ac:dyDescent="0.2">
      <c r="A6458" t="s">
        <v>281</v>
      </c>
      <c r="B6458" t="s">
        <v>278</v>
      </c>
      <c r="C6458" t="s">
        <v>141</v>
      </c>
      <c r="D6458" t="s">
        <v>13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</row>
    <row r="6459" spans="1:17" hidden="1" x14ac:dyDescent="0.2">
      <c r="A6459" t="s">
        <v>281</v>
      </c>
      <c r="B6459" t="s">
        <v>278</v>
      </c>
      <c r="C6459" t="s">
        <v>141</v>
      </c>
      <c r="D6459" t="s">
        <v>14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</row>
    <row r="6460" spans="1:17" hidden="1" x14ac:dyDescent="0.2">
      <c r="A6460" t="s">
        <v>281</v>
      </c>
      <c r="B6460" t="s">
        <v>278</v>
      </c>
      <c r="C6460" t="s">
        <v>141</v>
      </c>
      <c r="D6460" t="s">
        <v>15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0.03</v>
      </c>
      <c r="M6460">
        <v>0.04</v>
      </c>
      <c r="N6460">
        <v>0.04</v>
      </c>
      <c r="O6460">
        <v>0.04</v>
      </c>
      <c r="P6460">
        <v>0.04</v>
      </c>
      <c r="Q6460">
        <v>0.03</v>
      </c>
    </row>
    <row r="6461" spans="1:17" hidden="1" x14ac:dyDescent="0.2">
      <c r="A6461" t="s">
        <v>281</v>
      </c>
      <c r="B6461" t="s">
        <v>278</v>
      </c>
      <c r="C6461" t="s">
        <v>142</v>
      </c>
      <c r="D6461" t="s">
        <v>9</v>
      </c>
    </row>
    <row r="6462" spans="1:17" hidden="1" x14ac:dyDescent="0.2">
      <c r="A6462" t="s">
        <v>281</v>
      </c>
      <c r="B6462" t="s">
        <v>278</v>
      </c>
      <c r="C6462" t="s">
        <v>142</v>
      </c>
      <c r="D6462" t="s">
        <v>10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</row>
    <row r="6463" spans="1:17" hidden="1" x14ac:dyDescent="0.2">
      <c r="A6463" t="s">
        <v>281</v>
      </c>
      <c r="B6463" t="s">
        <v>278</v>
      </c>
      <c r="C6463" t="s">
        <v>142</v>
      </c>
      <c r="D6463" t="s">
        <v>11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</row>
    <row r="6464" spans="1:17" hidden="1" x14ac:dyDescent="0.2">
      <c r="A6464" t="s">
        <v>281</v>
      </c>
      <c r="B6464" t="s">
        <v>278</v>
      </c>
      <c r="C6464" t="s">
        <v>142</v>
      </c>
      <c r="D6464" t="s">
        <v>12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</row>
    <row r="6465" spans="1:17" hidden="1" x14ac:dyDescent="0.2">
      <c r="A6465" t="s">
        <v>281</v>
      </c>
      <c r="B6465" t="s">
        <v>278</v>
      </c>
      <c r="C6465" t="s">
        <v>142</v>
      </c>
      <c r="D6465" t="s">
        <v>13</v>
      </c>
      <c r="L6465">
        <v>0.01</v>
      </c>
      <c r="M6465">
        <v>0.01</v>
      </c>
      <c r="N6465">
        <v>0.01</v>
      </c>
      <c r="O6465">
        <v>0.01</v>
      </c>
      <c r="P6465">
        <v>0.01</v>
      </c>
      <c r="Q6465">
        <v>0.01</v>
      </c>
    </row>
    <row r="6466" spans="1:17" hidden="1" x14ac:dyDescent="0.2">
      <c r="A6466" t="s">
        <v>281</v>
      </c>
      <c r="B6466" t="s">
        <v>278</v>
      </c>
      <c r="C6466" t="s">
        <v>142</v>
      </c>
      <c r="D6466" t="s">
        <v>14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</row>
    <row r="6467" spans="1:17" hidden="1" x14ac:dyDescent="0.2">
      <c r="A6467" t="s">
        <v>281</v>
      </c>
      <c r="B6467" t="s">
        <v>278</v>
      </c>
      <c r="C6467" t="s">
        <v>142</v>
      </c>
      <c r="D6467" t="s">
        <v>15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0.01</v>
      </c>
      <c r="M6467">
        <v>0.01</v>
      </c>
      <c r="N6467">
        <v>0.01</v>
      </c>
      <c r="O6467">
        <v>0.01</v>
      </c>
      <c r="P6467">
        <v>0.01</v>
      </c>
      <c r="Q6467">
        <v>0.01</v>
      </c>
    </row>
    <row r="6468" spans="1:17" hidden="1" x14ac:dyDescent="0.2">
      <c r="A6468" t="s">
        <v>281</v>
      </c>
      <c r="B6468" t="s">
        <v>278</v>
      </c>
      <c r="C6468" t="s">
        <v>143</v>
      </c>
      <c r="D6468" t="s">
        <v>9</v>
      </c>
    </row>
    <row r="6469" spans="1:17" hidden="1" x14ac:dyDescent="0.2">
      <c r="A6469" t="s">
        <v>281</v>
      </c>
      <c r="B6469" t="s">
        <v>278</v>
      </c>
      <c r="C6469" t="s">
        <v>143</v>
      </c>
      <c r="D6469" t="s">
        <v>10</v>
      </c>
      <c r="L6469">
        <v>0.02</v>
      </c>
      <c r="M6469">
        <v>0.02</v>
      </c>
      <c r="N6469">
        <v>0.02</v>
      </c>
      <c r="O6469">
        <v>0.02</v>
      </c>
      <c r="P6469">
        <v>0.02</v>
      </c>
      <c r="Q6469">
        <v>0.02</v>
      </c>
    </row>
    <row r="6470" spans="1:17" hidden="1" x14ac:dyDescent="0.2">
      <c r="A6470" t="s">
        <v>281</v>
      </c>
      <c r="B6470" t="s">
        <v>278</v>
      </c>
      <c r="C6470" t="s">
        <v>143</v>
      </c>
      <c r="D6470" t="s">
        <v>11</v>
      </c>
      <c r="L6470">
        <v>0.02</v>
      </c>
      <c r="M6470">
        <v>0.03</v>
      </c>
      <c r="N6470">
        <v>0.03</v>
      </c>
      <c r="O6470">
        <v>0.04</v>
      </c>
      <c r="P6470">
        <v>0.04</v>
      </c>
      <c r="Q6470">
        <v>0.03</v>
      </c>
    </row>
    <row r="6471" spans="1:17" hidden="1" x14ac:dyDescent="0.2">
      <c r="A6471" t="s">
        <v>281</v>
      </c>
      <c r="B6471" t="s">
        <v>278</v>
      </c>
      <c r="C6471" t="s">
        <v>143</v>
      </c>
      <c r="D6471" t="s">
        <v>12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</row>
    <row r="6472" spans="1:17" hidden="1" x14ac:dyDescent="0.2">
      <c r="A6472" t="s">
        <v>281</v>
      </c>
      <c r="B6472" t="s">
        <v>278</v>
      </c>
      <c r="C6472" t="s">
        <v>143</v>
      </c>
      <c r="D6472" t="s">
        <v>13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</row>
    <row r="6473" spans="1:17" hidden="1" x14ac:dyDescent="0.2">
      <c r="A6473" t="s">
        <v>281</v>
      </c>
      <c r="B6473" t="s">
        <v>278</v>
      </c>
      <c r="C6473" t="s">
        <v>143</v>
      </c>
      <c r="D6473" t="s">
        <v>14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</row>
    <row r="6474" spans="1:17" hidden="1" x14ac:dyDescent="0.2">
      <c r="A6474" t="s">
        <v>281</v>
      </c>
      <c r="B6474" t="s">
        <v>278</v>
      </c>
      <c r="C6474" t="s">
        <v>143</v>
      </c>
      <c r="D6474" t="s">
        <v>15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0.05</v>
      </c>
      <c r="M6474">
        <v>0.05</v>
      </c>
      <c r="N6474">
        <v>0.06</v>
      </c>
      <c r="O6474">
        <v>7.0000000000000007E-2</v>
      </c>
      <c r="P6474">
        <v>0.06</v>
      </c>
      <c r="Q6474">
        <v>0.06</v>
      </c>
    </row>
    <row r="6475" spans="1:17" hidden="1" x14ac:dyDescent="0.2">
      <c r="A6475" t="s">
        <v>281</v>
      </c>
      <c r="B6475" t="s">
        <v>278</v>
      </c>
      <c r="C6475" t="s">
        <v>144</v>
      </c>
      <c r="D6475" t="s">
        <v>9</v>
      </c>
    </row>
    <row r="6476" spans="1:17" hidden="1" x14ac:dyDescent="0.2">
      <c r="A6476" t="s">
        <v>281</v>
      </c>
      <c r="B6476" t="s">
        <v>278</v>
      </c>
      <c r="C6476" t="s">
        <v>144</v>
      </c>
      <c r="D6476" t="s">
        <v>10</v>
      </c>
      <c r="L6476">
        <v>0.01</v>
      </c>
      <c r="M6476">
        <v>0.01</v>
      </c>
      <c r="N6476">
        <v>0.02</v>
      </c>
      <c r="O6476">
        <v>0.02</v>
      </c>
      <c r="P6476">
        <v>0.01</v>
      </c>
      <c r="Q6476">
        <v>0.01</v>
      </c>
    </row>
    <row r="6477" spans="1:17" hidden="1" x14ac:dyDescent="0.2">
      <c r="A6477" t="s">
        <v>281</v>
      </c>
      <c r="B6477" t="s">
        <v>278</v>
      </c>
      <c r="C6477" t="s">
        <v>144</v>
      </c>
      <c r="D6477" t="s">
        <v>11</v>
      </c>
      <c r="L6477">
        <v>0.01</v>
      </c>
      <c r="M6477">
        <v>0.01</v>
      </c>
      <c r="N6477">
        <v>0.01</v>
      </c>
      <c r="O6477">
        <v>0.02</v>
      </c>
      <c r="P6477">
        <v>0.01</v>
      </c>
      <c r="Q6477">
        <v>0.01</v>
      </c>
    </row>
    <row r="6478" spans="1:17" hidden="1" x14ac:dyDescent="0.2">
      <c r="A6478" t="s">
        <v>281</v>
      </c>
      <c r="B6478" t="s">
        <v>278</v>
      </c>
      <c r="C6478" t="s">
        <v>144</v>
      </c>
      <c r="D6478" t="s">
        <v>12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</row>
    <row r="6479" spans="1:17" hidden="1" x14ac:dyDescent="0.2">
      <c r="A6479" t="s">
        <v>281</v>
      </c>
      <c r="B6479" t="s">
        <v>278</v>
      </c>
      <c r="C6479" t="s">
        <v>144</v>
      </c>
      <c r="D6479" t="s">
        <v>13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</row>
    <row r="6480" spans="1:17" hidden="1" x14ac:dyDescent="0.2">
      <c r="A6480" t="s">
        <v>281</v>
      </c>
      <c r="B6480" t="s">
        <v>278</v>
      </c>
      <c r="C6480" t="s">
        <v>144</v>
      </c>
      <c r="D6480" t="s">
        <v>14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</row>
    <row r="6481" spans="1:17" hidden="1" x14ac:dyDescent="0.2">
      <c r="A6481" t="s">
        <v>281</v>
      </c>
      <c r="B6481" t="s">
        <v>278</v>
      </c>
      <c r="C6481" t="s">
        <v>144</v>
      </c>
      <c r="D6481" t="s">
        <v>15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0.03</v>
      </c>
      <c r="M6481">
        <v>0.03</v>
      </c>
      <c r="N6481">
        <v>0.04</v>
      </c>
      <c r="O6481">
        <v>0.04</v>
      </c>
      <c r="P6481">
        <v>0.03</v>
      </c>
      <c r="Q6481">
        <v>0.03</v>
      </c>
    </row>
    <row r="6482" spans="1:17" hidden="1" x14ac:dyDescent="0.2">
      <c r="A6482" t="s">
        <v>281</v>
      </c>
      <c r="B6482" t="s">
        <v>278</v>
      </c>
      <c r="C6482" t="s">
        <v>145</v>
      </c>
      <c r="D6482" t="s">
        <v>9</v>
      </c>
    </row>
    <row r="6483" spans="1:17" hidden="1" x14ac:dyDescent="0.2">
      <c r="A6483" t="s">
        <v>281</v>
      </c>
      <c r="B6483" t="s">
        <v>278</v>
      </c>
      <c r="C6483" t="s">
        <v>145</v>
      </c>
      <c r="D6483" t="s">
        <v>10</v>
      </c>
      <c r="L6483">
        <v>0.03</v>
      </c>
      <c r="M6483">
        <v>0.03</v>
      </c>
      <c r="N6483">
        <v>0.03</v>
      </c>
      <c r="O6483">
        <v>0.03</v>
      </c>
      <c r="P6483">
        <v>0.03</v>
      </c>
      <c r="Q6483">
        <v>0.02</v>
      </c>
    </row>
    <row r="6484" spans="1:17" hidden="1" x14ac:dyDescent="0.2">
      <c r="A6484" t="s">
        <v>281</v>
      </c>
      <c r="B6484" t="s">
        <v>278</v>
      </c>
      <c r="C6484" t="s">
        <v>145</v>
      </c>
      <c r="D6484" t="s">
        <v>11</v>
      </c>
      <c r="L6484">
        <v>0.02</v>
      </c>
      <c r="M6484">
        <v>0.02</v>
      </c>
      <c r="N6484">
        <v>0.02</v>
      </c>
      <c r="O6484">
        <v>0.02</v>
      </c>
      <c r="P6484">
        <v>0.02</v>
      </c>
      <c r="Q6484">
        <v>0.02</v>
      </c>
    </row>
    <row r="6485" spans="1:17" hidden="1" x14ac:dyDescent="0.2">
      <c r="A6485" t="s">
        <v>281</v>
      </c>
      <c r="B6485" t="s">
        <v>278</v>
      </c>
      <c r="C6485" t="s">
        <v>145</v>
      </c>
      <c r="D6485" t="s">
        <v>12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</row>
    <row r="6486" spans="1:17" hidden="1" x14ac:dyDescent="0.2">
      <c r="A6486" t="s">
        <v>281</v>
      </c>
      <c r="B6486" t="s">
        <v>278</v>
      </c>
      <c r="C6486" t="s">
        <v>145</v>
      </c>
      <c r="D6486" t="s">
        <v>13</v>
      </c>
      <c r="L6486">
        <v>0.03</v>
      </c>
      <c r="M6486">
        <v>0.04</v>
      </c>
      <c r="N6486">
        <v>0.04</v>
      </c>
      <c r="O6486">
        <v>0.04</v>
      </c>
      <c r="P6486">
        <v>0.04</v>
      </c>
      <c r="Q6486">
        <v>0.04</v>
      </c>
    </row>
    <row r="6487" spans="1:17" hidden="1" x14ac:dyDescent="0.2">
      <c r="A6487" t="s">
        <v>281</v>
      </c>
      <c r="B6487" t="s">
        <v>278</v>
      </c>
      <c r="C6487" t="s">
        <v>145</v>
      </c>
      <c r="D6487" t="s">
        <v>14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</row>
    <row r="6488" spans="1:17" hidden="1" x14ac:dyDescent="0.2">
      <c r="A6488" t="s">
        <v>281</v>
      </c>
      <c r="B6488" t="s">
        <v>278</v>
      </c>
      <c r="C6488" t="s">
        <v>145</v>
      </c>
      <c r="D6488" t="s">
        <v>15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0.08</v>
      </c>
      <c r="M6488">
        <v>0.09</v>
      </c>
      <c r="N6488">
        <v>0.09</v>
      </c>
      <c r="O6488">
        <v>0.1</v>
      </c>
      <c r="P6488">
        <v>0.09</v>
      </c>
      <c r="Q6488">
        <v>0.09</v>
      </c>
    </row>
    <row r="6489" spans="1:17" hidden="1" x14ac:dyDescent="0.2">
      <c r="A6489" t="s">
        <v>281</v>
      </c>
      <c r="B6489" t="s">
        <v>278</v>
      </c>
      <c r="C6489" t="s">
        <v>146</v>
      </c>
      <c r="D6489" t="s">
        <v>9</v>
      </c>
    </row>
    <row r="6490" spans="1:17" hidden="1" x14ac:dyDescent="0.2">
      <c r="A6490" t="s">
        <v>281</v>
      </c>
      <c r="B6490" t="s">
        <v>278</v>
      </c>
      <c r="C6490" t="s">
        <v>146</v>
      </c>
      <c r="D6490" t="s">
        <v>10</v>
      </c>
      <c r="L6490">
        <v>0.02</v>
      </c>
      <c r="M6490">
        <v>0.02</v>
      </c>
      <c r="N6490">
        <v>0.02</v>
      </c>
      <c r="O6490">
        <v>0.02</v>
      </c>
      <c r="P6490">
        <v>0.02</v>
      </c>
      <c r="Q6490">
        <v>0.02</v>
      </c>
    </row>
    <row r="6491" spans="1:17" hidden="1" x14ac:dyDescent="0.2">
      <c r="A6491" t="s">
        <v>281</v>
      </c>
      <c r="B6491" t="s">
        <v>278</v>
      </c>
      <c r="C6491" t="s">
        <v>146</v>
      </c>
      <c r="D6491" t="s">
        <v>11</v>
      </c>
      <c r="L6491">
        <v>0</v>
      </c>
      <c r="M6491">
        <v>0.01</v>
      </c>
      <c r="N6491">
        <v>0.01</v>
      </c>
      <c r="O6491">
        <v>0.01</v>
      </c>
      <c r="P6491">
        <v>0.01</v>
      </c>
      <c r="Q6491">
        <v>0.01</v>
      </c>
    </row>
    <row r="6492" spans="1:17" hidden="1" x14ac:dyDescent="0.2">
      <c r="A6492" t="s">
        <v>281</v>
      </c>
      <c r="B6492" t="s">
        <v>278</v>
      </c>
      <c r="C6492" t="s">
        <v>146</v>
      </c>
      <c r="D6492" t="s">
        <v>12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</row>
    <row r="6493" spans="1:17" hidden="1" x14ac:dyDescent="0.2">
      <c r="A6493" t="s">
        <v>281</v>
      </c>
      <c r="B6493" t="s">
        <v>278</v>
      </c>
      <c r="C6493" t="s">
        <v>146</v>
      </c>
      <c r="D6493" t="s">
        <v>13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</row>
    <row r="6494" spans="1:17" hidden="1" x14ac:dyDescent="0.2">
      <c r="A6494" t="s">
        <v>281</v>
      </c>
      <c r="B6494" t="s">
        <v>278</v>
      </c>
      <c r="C6494" t="s">
        <v>146</v>
      </c>
      <c r="D6494" t="s">
        <v>14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</row>
    <row r="6495" spans="1:17" hidden="1" x14ac:dyDescent="0.2">
      <c r="A6495" t="s">
        <v>281</v>
      </c>
      <c r="B6495" t="s">
        <v>278</v>
      </c>
      <c r="C6495" t="s">
        <v>146</v>
      </c>
      <c r="D6495" t="s">
        <v>15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0.02</v>
      </c>
      <c r="M6495">
        <v>0.03</v>
      </c>
      <c r="N6495">
        <v>0.03</v>
      </c>
      <c r="O6495">
        <v>0.03</v>
      </c>
      <c r="P6495">
        <v>0.03</v>
      </c>
      <c r="Q6495">
        <v>0.02</v>
      </c>
    </row>
    <row r="6496" spans="1:17" hidden="1" x14ac:dyDescent="0.2">
      <c r="A6496" t="s">
        <v>281</v>
      </c>
      <c r="B6496" t="s">
        <v>278</v>
      </c>
      <c r="C6496" t="s">
        <v>147</v>
      </c>
      <c r="D6496" t="s">
        <v>9</v>
      </c>
    </row>
    <row r="6497" spans="1:17" hidden="1" x14ac:dyDescent="0.2">
      <c r="A6497" t="s">
        <v>281</v>
      </c>
      <c r="B6497" t="s">
        <v>278</v>
      </c>
      <c r="C6497" t="s">
        <v>147</v>
      </c>
      <c r="D6497" t="s">
        <v>10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</row>
    <row r="6498" spans="1:17" hidden="1" x14ac:dyDescent="0.2">
      <c r="A6498" t="s">
        <v>281</v>
      </c>
      <c r="B6498" t="s">
        <v>278</v>
      </c>
      <c r="C6498" t="s">
        <v>147</v>
      </c>
      <c r="D6498" t="s">
        <v>11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</row>
    <row r="6499" spans="1:17" hidden="1" x14ac:dyDescent="0.2">
      <c r="A6499" t="s">
        <v>281</v>
      </c>
      <c r="B6499" t="s">
        <v>278</v>
      </c>
      <c r="C6499" t="s">
        <v>147</v>
      </c>
      <c r="D6499" t="s">
        <v>12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</row>
    <row r="6500" spans="1:17" hidden="1" x14ac:dyDescent="0.2">
      <c r="A6500" t="s">
        <v>281</v>
      </c>
      <c r="B6500" t="s">
        <v>278</v>
      </c>
      <c r="C6500" t="s">
        <v>147</v>
      </c>
      <c r="D6500" t="s">
        <v>13</v>
      </c>
    </row>
    <row r="6501" spans="1:17" hidden="1" x14ac:dyDescent="0.2">
      <c r="A6501" t="s">
        <v>281</v>
      </c>
      <c r="B6501" t="s">
        <v>278</v>
      </c>
      <c r="C6501" t="s">
        <v>147</v>
      </c>
      <c r="D6501" t="s">
        <v>14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</row>
    <row r="6502" spans="1:17" hidden="1" x14ac:dyDescent="0.2">
      <c r="A6502" t="s">
        <v>281</v>
      </c>
      <c r="B6502" t="s">
        <v>278</v>
      </c>
      <c r="C6502" t="s">
        <v>147</v>
      </c>
      <c r="D6502" t="s">
        <v>15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</row>
    <row r="6503" spans="1:17" hidden="1" x14ac:dyDescent="0.2">
      <c r="A6503" t="s">
        <v>281</v>
      </c>
      <c r="B6503" t="s">
        <v>278</v>
      </c>
      <c r="C6503" t="s">
        <v>148</v>
      </c>
      <c r="D6503" t="s">
        <v>9</v>
      </c>
    </row>
    <row r="6504" spans="1:17" hidden="1" x14ac:dyDescent="0.2">
      <c r="A6504" t="s">
        <v>281</v>
      </c>
      <c r="B6504" t="s">
        <v>278</v>
      </c>
      <c r="C6504" t="s">
        <v>148</v>
      </c>
      <c r="D6504" t="s">
        <v>10</v>
      </c>
      <c r="L6504">
        <v>0.01</v>
      </c>
      <c r="M6504">
        <v>0.01</v>
      </c>
      <c r="N6504">
        <v>0.02</v>
      </c>
      <c r="O6504">
        <v>0.01</v>
      </c>
      <c r="P6504">
        <v>0.01</v>
      </c>
      <c r="Q6504">
        <v>0.01</v>
      </c>
    </row>
    <row r="6505" spans="1:17" hidden="1" x14ac:dyDescent="0.2">
      <c r="A6505" t="s">
        <v>281</v>
      </c>
      <c r="B6505" t="s">
        <v>278</v>
      </c>
      <c r="C6505" t="s">
        <v>148</v>
      </c>
      <c r="D6505" t="s">
        <v>11</v>
      </c>
      <c r="L6505">
        <v>0.01</v>
      </c>
      <c r="M6505">
        <v>0.01</v>
      </c>
      <c r="N6505">
        <v>0.01</v>
      </c>
      <c r="O6505">
        <v>0.01</v>
      </c>
      <c r="P6505">
        <v>0.01</v>
      </c>
      <c r="Q6505">
        <v>0.01</v>
      </c>
    </row>
    <row r="6506" spans="1:17" hidden="1" x14ac:dyDescent="0.2">
      <c r="A6506" t="s">
        <v>281</v>
      </c>
      <c r="B6506" t="s">
        <v>278</v>
      </c>
      <c r="C6506" t="s">
        <v>148</v>
      </c>
      <c r="D6506" t="s">
        <v>12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</row>
    <row r="6507" spans="1:17" hidden="1" x14ac:dyDescent="0.2">
      <c r="A6507" t="s">
        <v>281</v>
      </c>
      <c r="B6507" t="s">
        <v>278</v>
      </c>
      <c r="C6507" t="s">
        <v>148</v>
      </c>
      <c r="D6507" t="s">
        <v>13</v>
      </c>
    </row>
    <row r="6508" spans="1:17" hidden="1" x14ac:dyDescent="0.2">
      <c r="A6508" t="s">
        <v>281</v>
      </c>
      <c r="B6508" t="s">
        <v>278</v>
      </c>
      <c r="C6508" t="s">
        <v>148</v>
      </c>
      <c r="D6508" t="s">
        <v>14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</row>
    <row r="6509" spans="1:17" hidden="1" x14ac:dyDescent="0.2">
      <c r="A6509" t="s">
        <v>281</v>
      </c>
      <c r="B6509" t="s">
        <v>278</v>
      </c>
      <c r="C6509" t="s">
        <v>148</v>
      </c>
      <c r="D6509" t="s">
        <v>15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0.03</v>
      </c>
      <c r="M6509">
        <v>0.03</v>
      </c>
      <c r="N6509">
        <v>0.03</v>
      </c>
      <c r="O6509">
        <v>0.03</v>
      </c>
      <c r="P6509">
        <v>0.03</v>
      </c>
      <c r="Q6509">
        <v>0.03</v>
      </c>
    </row>
    <row r="6510" spans="1:17" hidden="1" x14ac:dyDescent="0.2">
      <c r="A6510" t="s">
        <v>281</v>
      </c>
      <c r="B6510" t="s">
        <v>278</v>
      </c>
      <c r="C6510" t="s">
        <v>149</v>
      </c>
      <c r="D6510" t="s">
        <v>9</v>
      </c>
    </row>
    <row r="6511" spans="1:17" hidden="1" x14ac:dyDescent="0.2">
      <c r="A6511" t="s">
        <v>281</v>
      </c>
      <c r="B6511" t="s">
        <v>278</v>
      </c>
      <c r="C6511" t="s">
        <v>149</v>
      </c>
      <c r="D6511" t="s">
        <v>10</v>
      </c>
      <c r="L6511">
        <v>0.01</v>
      </c>
      <c r="M6511">
        <v>0.01</v>
      </c>
      <c r="N6511">
        <v>0.02</v>
      </c>
      <c r="O6511">
        <v>0.02</v>
      </c>
      <c r="P6511">
        <v>0.01</v>
      </c>
      <c r="Q6511">
        <v>0.01</v>
      </c>
    </row>
    <row r="6512" spans="1:17" hidden="1" x14ac:dyDescent="0.2">
      <c r="A6512" t="s">
        <v>281</v>
      </c>
      <c r="B6512" t="s">
        <v>278</v>
      </c>
      <c r="C6512" t="s">
        <v>149</v>
      </c>
      <c r="D6512" t="s">
        <v>11</v>
      </c>
      <c r="L6512">
        <v>0.01</v>
      </c>
      <c r="M6512">
        <v>0.01</v>
      </c>
      <c r="N6512">
        <v>0.02</v>
      </c>
      <c r="O6512">
        <v>0.02</v>
      </c>
      <c r="P6512">
        <v>0.02</v>
      </c>
      <c r="Q6512">
        <v>0.01</v>
      </c>
    </row>
    <row r="6513" spans="1:17" hidden="1" x14ac:dyDescent="0.2">
      <c r="A6513" t="s">
        <v>281</v>
      </c>
      <c r="B6513" t="s">
        <v>278</v>
      </c>
      <c r="C6513" t="s">
        <v>149</v>
      </c>
      <c r="D6513" t="s">
        <v>12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</row>
    <row r="6514" spans="1:17" hidden="1" x14ac:dyDescent="0.2">
      <c r="A6514" t="s">
        <v>281</v>
      </c>
      <c r="B6514" t="s">
        <v>278</v>
      </c>
      <c r="C6514" t="s">
        <v>149</v>
      </c>
      <c r="D6514" t="s">
        <v>13</v>
      </c>
      <c r="L6514">
        <v>0.01</v>
      </c>
      <c r="M6514">
        <v>0.01</v>
      </c>
      <c r="N6514">
        <v>0.01</v>
      </c>
      <c r="O6514">
        <v>0.02</v>
      </c>
      <c r="P6514">
        <v>0.02</v>
      </c>
      <c r="Q6514">
        <v>0.01</v>
      </c>
    </row>
    <row r="6515" spans="1:17" hidden="1" x14ac:dyDescent="0.2">
      <c r="A6515" t="s">
        <v>281</v>
      </c>
      <c r="B6515" t="s">
        <v>278</v>
      </c>
      <c r="C6515" t="s">
        <v>149</v>
      </c>
      <c r="D6515" t="s">
        <v>14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</row>
    <row r="6516" spans="1:17" hidden="1" x14ac:dyDescent="0.2">
      <c r="A6516" t="s">
        <v>281</v>
      </c>
      <c r="B6516" t="s">
        <v>278</v>
      </c>
      <c r="C6516" t="s">
        <v>149</v>
      </c>
      <c r="D6516" t="s">
        <v>15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0.04</v>
      </c>
      <c r="M6516">
        <v>0.04</v>
      </c>
      <c r="N6516">
        <v>0.05</v>
      </c>
      <c r="O6516">
        <v>0.05</v>
      </c>
      <c r="P6516">
        <v>0.05</v>
      </c>
      <c r="Q6516">
        <v>0.04</v>
      </c>
    </row>
    <row r="6517" spans="1:17" hidden="1" x14ac:dyDescent="0.2">
      <c r="A6517" t="s">
        <v>281</v>
      </c>
      <c r="B6517" t="s">
        <v>278</v>
      </c>
      <c r="C6517" t="s">
        <v>150</v>
      </c>
      <c r="D6517" t="s">
        <v>9</v>
      </c>
    </row>
    <row r="6518" spans="1:17" hidden="1" x14ac:dyDescent="0.2">
      <c r="A6518" t="s">
        <v>281</v>
      </c>
      <c r="B6518" t="s">
        <v>278</v>
      </c>
      <c r="C6518" t="s">
        <v>150</v>
      </c>
      <c r="D6518" t="s">
        <v>10</v>
      </c>
      <c r="L6518">
        <v>0.06</v>
      </c>
      <c r="M6518">
        <v>0.06</v>
      </c>
      <c r="N6518">
        <v>0.08</v>
      </c>
      <c r="O6518">
        <v>0.08</v>
      </c>
      <c r="P6518">
        <v>7.0000000000000007E-2</v>
      </c>
      <c r="Q6518">
        <v>0.06</v>
      </c>
    </row>
    <row r="6519" spans="1:17" hidden="1" x14ac:dyDescent="0.2">
      <c r="A6519" t="s">
        <v>281</v>
      </c>
      <c r="B6519" t="s">
        <v>278</v>
      </c>
      <c r="C6519" t="s">
        <v>150</v>
      </c>
      <c r="D6519" t="s">
        <v>11</v>
      </c>
      <c r="L6519">
        <v>0.01</v>
      </c>
      <c r="M6519">
        <v>0.01</v>
      </c>
      <c r="N6519">
        <v>0.02</v>
      </c>
      <c r="O6519">
        <v>0.02</v>
      </c>
      <c r="P6519">
        <v>0.02</v>
      </c>
      <c r="Q6519">
        <v>0.02</v>
      </c>
    </row>
    <row r="6520" spans="1:17" hidden="1" x14ac:dyDescent="0.2">
      <c r="A6520" t="s">
        <v>281</v>
      </c>
      <c r="B6520" t="s">
        <v>278</v>
      </c>
      <c r="C6520" t="s">
        <v>150</v>
      </c>
      <c r="D6520" t="s">
        <v>12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</row>
    <row r="6521" spans="1:17" hidden="1" x14ac:dyDescent="0.2">
      <c r="A6521" t="s">
        <v>281</v>
      </c>
      <c r="B6521" t="s">
        <v>278</v>
      </c>
      <c r="C6521" t="s">
        <v>150</v>
      </c>
      <c r="D6521" t="s">
        <v>13</v>
      </c>
      <c r="L6521">
        <v>0.03</v>
      </c>
      <c r="M6521">
        <v>0.03</v>
      </c>
      <c r="N6521">
        <v>0.04</v>
      </c>
      <c r="O6521">
        <v>0.04</v>
      </c>
      <c r="P6521">
        <v>0.04</v>
      </c>
      <c r="Q6521">
        <v>0.04</v>
      </c>
    </row>
    <row r="6522" spans="1:17" hidden="1" x14ac:dyDescent="0.2">
      <c r="A6522" t="s">
        <v>281</v>
      </c>
      <c r="B6522" t="s">
        <v>278</v>
      </c>
      <c r="C6522" t="s">
        <v>150</v>
      </c>
      <c r="D6522" t="s">
        <v>14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</row>
    <row r="6523" spans="1:17" hidden="1" x14ac:dyDescent="0.2">
      <c r="A6523" t="s">
        <v>281</v>
      </c>
      <c r="B6523" t="s">
        <v>278</v>
      </c>
      <c r="C6523" t="s">
        <v>150</v>
      </c>
      <c r="D6523" t="s">
        <v>15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0.1</v>
      </c>
      <c r="M6523">
        <v>0.11</v>
      </c>
      <c r="N6523">
        <v>0.13</v>
      </c>
      <c r="O6523">
        <v>0.14000000000000001</v>
      </c>
      <c r="P6523">
        <v>0.13</v>
      </c>
      <c r="Q6523">
        <v>0.12</v>
      </c>
    </row>
    <row r="6524" spans="1:17" hidden="1" x14ac:dyDescent="0.2">
      <c r="A6524" t="s">
        <v>281</v>
      </c>
      <c r="B6524" t="s">
        <v>278</v>
      </c>
      <c r="C6524" t="s">
        <v>151</v>
      </c>
      <c r="D6524" t="s">
        <v>9</v>
      </c>
    </row>
    <row r="6525" spans="1:17" hidden="1" x14ac:dyDescent="0.2">
      <c r="A6525" t="s">
        <v>281</v>
      </c>
      <c r="B6525" t="s">
        <v>278</v>
      </c>
      <c r="C6525" t="s">
        <v>151</v>
      </c>
      <c r="D6525" t="s">
        <v>10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</row>
    <row r="6526" spans="1:17" hidden="1" x14ac:dyDescent="0.2">
      <c r="A6526" t="s">
        <v>281</v>
      </c>
      <c r="B6526" t="s">
        <v>278</v>
      </c>
      <c r="C6526" t="s">
        <v>151</v>
      </c>
      <c r="D6526" t="s">
        <v>11</v>
      </c>
      <c r="L6526">
        <v>0.01</v>
      </c>
      <c r="M6526">
        <v>0.01</v>
      </c>
      <c r="N6526">
        <v>0.01</v>
      </c>
      <c r="O6526">
        <v>0.01</v>
      </c>
      <c r="P6526">
        <v>0.01</v>
      </c>
      <c r="Q6526">
        <v>0.01</v>
      </c>
    </row>
    <row r="6527" spans="1:17" hidden="1" x14ac:dyDescent="0.2">
      <c r="A6527" t="s">
        <v>281</v>
      </c>
      <c r="B6527" t="s">
        <v>278</v>
      </c>
      <c r="C6527" t="s">
        <v>151</v>
      </c>
      <c r="D6527" t="s">
        <v>12</v>
      </c>
    </row>
    <row r="6528" spans="1:17" hidden="1" x14ac:dyDescent="0.2">
      <c r="A6528" t="s">
        <v>281</v>
      </c>
      <c r="B6528" t="s">
        <v>278</v>
      </c>
      <c r="C6528" t="s">
        <v>151</v>
      </c>
      <c r="D6528" t="s">
        <v>13</v>
      </c>
    </row>
    <row r="6529" spans="1:17" hidden="1" x14ac:dyDescent="0.2">
      <c r="A6529" t="s">
        <v>281</v>
      </c>
      <c r="B6529" t="s">
        <v>278</v>
      </c>
      <c r="C6529" t="s">
        <v>151</v>
      </c>
      <c r="D6529" t="s">
        <v>14</v>
      </c>
    </row>
    <row r="6530" spans="1:17" hidden="1" x14ac:dyDescent="0.2">
      <c r="A6530" t="s">
        <v>281</v>
      </c>
      <c r="B6530" t="s">
        <v>278</v>
      </c>
      <c r="C6530" t="s">
        <v>151</v>
      </c>
      <c r="D6530" t="s">
        <v>15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0.01</v>
      </c>
      <c r="M6530">
        <v>0.01</v>
      </c>
      <c r="N6530">
        <v>0.01</v>
      </c>
      <c r="O6530">
        <v>0.01</v>
      </c>
      <c r="P6530">
        <v>0.01</v>
      </c>
      <c r="Q6530">
        <v>0.01</v>
      </c>
    </row>
    <row r="6531" spans="1:17" hidden="1" x14ac:dyDescent="0.2">
      <c r="A6531" t="s">
        <v>281</v>
      </c>
      <c r="B6531" t="s">
        <v>278</v>
      </c>
      <c r="C6531" t="s">
        <v>152</v>
      </c>
      <c r="D6531" t="s">
        <v>9</v>
      </c>
    </row>
    <row r="6532" spans="1:17" hidden="1" x14ac:dyDescent="0.2">
      <c r="A6532" t="s">
        <v>281</v>
      </c>
      <c r="B6532" t="s">
        <v>278</v>
      </c>
      <c r="C6532" t="s">
        <v>152</v>
      </c>
      <c r="D6532" t="s">
        <v>10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</row>
    <row r="6533" spans="1:17" hidden="1" x14ac:dyDescent="0.2">
      <c r="A6533" t="s">
        <v>281</v>
      </c>
      <c r="B6533" t="s">
        <v>278</v>
      </c>
      <c r="C6533" t="s">
        <v>152</v>
      </c>
      <c r="D6533" t="s">
        <v>11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</row>
    <row r="6534" spans="1:17" hidden="1" x14ac:dyDescent="0.2">
      <c r="A6534" t="s">
        <v>281</v>
      </c>
      <c r="B6534" t="s">
        <v>278</v>
      </c>
      <c r="C6534" t="s">
        <v>152</v>
      </c>
      <c r="D6534" t="s">
        <v>12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</row>
    <row r="6535" spans="1:17" hidden="1" x14ac:dyDescent="0.2">
      <c r="A6535" t="s">
        <v>281</v>
      </c>
      <c r="B6535" t="s">
        <v>278</v>
      </c>
      <c r="C6535" t="s">
        <v>152</v>
      </c>
      <c r="D6535" t="s">
        <v>13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</row>
    <row r="6536" spans="1:17" hidden="1" x14ac:dyDescent="0.2">
      <c r="A6536" t="s">
        <v>281</v>
      </c>
      <c r="B6536" t="s">
        <v>278</v>
      </c>
      <c r="C6536" t="s">
        <v>152</v>
      </c>
      <c r="D6536" t="s">
        <v>14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</row>
    <row r="6537" spans="1:17" hidden="1" x14ac:dyDescent="0.2">
      <c r="A6537" t="s">
        <v>281</v>
      </c>
      <c r="B6537" t="s">
        <v>278</v>
      </c>
      <c r="C6537" t="s">
        <v>152</v>
      </c>
      <c r="D6537" t="s">
        <v>15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0.01</v>
      </c>
      <c r="N6537">
        <v>0.01</v>
      </c>
      <c r="O6537">
        <v>0.01</v>
      </c>
      <c r="P6537">
        <v>0.01</v>
      </c>
      <c r="Q6537">
        <v>0.01</v>
      </c>
    </row>
    <row r="6538" spans="1:17" hidden="1" x14ac:dyDescent="0.2">
      <c r="A6538" t="s">
        <v>281</v>
      </c>
      <c r="B6538" t="s">
        <v>278</v>
      </c>
      <c r="C6538" t="s">
        <v>153</v>
      </c>
      <c r="D6538" t="s">
        <v>9</v>
      </c>
    </row>
    <row r="6539" spans="1:17" hidden="1" x14ac:dyDescent="0.2">
      <c r="A6539" t="s">
        <v>281</v>
      </c>
      <c r="B6539" t="s">
        <v>278</v>
      </c>
      <c r="C6539" t="s">
        <v>153</v>
      </c>
      <c r="D6539" t="s">
        <v>10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</row>
    <row r="6540" spans="1:17" hidden="1" x14ac:dyDescent="0.2">
      <c r="A6540" t="s">
        <v>281</v>
      </c>
      <c r="B6540" t="s">
        <v>278</v>
      </c>
      <c r="C6540" t="s">
        <v>153</v>
      </c>
      <c r="D6540" t="s">
        <v>11</v>
      </c>
    </row>
    <row r="6541" spans="1:17" hidden="1" x14ac:dyDescent="0.2">
      <c r="A6541" t="s">
        <v>281</v>
      </c>
      <c r="B6541" t="s">
        <v>278</v>
      </c>
      <c r="C6541" t="s">
        <v>153</v>
      </c>
      <c r="D6541" t="s">
        <v>12</v>
      </c>
    </row>
    <row r="6542" spans="1:17" hidden="1" x14ac:dyDescent="0.2">
      <c r="A6542" t="s">
        <v>281</v>
      </c>
      <c r="B6542" t="s">
        <v>278</v>
      </c>
      <c r="C6542" t="s">
        <v>153</v>
      </c>
      <c r="D6542" t="s">
        <v>13</v>
      </c>
    </row>
    <row r="6543" spans="1:17" hidden="1" x14ac:dyDescent="0.2">
      <c r="A6543" t="s">
        <v>281</v>
      </c>
      <c r="B6543" t="s">
        <v>278</v>
      </c>
      <c r="C6543" t="s">
        <v>153</v>
      </c>
      <c r="D6543" t="s">
        <v>14</v>
      </c>
    </row>
    <row r="6544" spans="1:17" hidden="1" x14ac:dyDescent="0.2">
      <c r="A6544" t="s">
        <v>281</v>
      </c>
      <c r="B6544" t="s">
        <v>278</v>
      </c>
      <c r="C6544" t="s">
        <v>153</v>
      </c>
      <c r="D6544" t="s">
        <v>15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</row>
    <row r="6545" spans="1:17" hidden="1" x14ac:dyDescent="0.2">
      <c r="A6545" t="s">
        <v>281</v>
      </c>
      <c r="B6545" t="s">
        <v>278</v>
      </c>
      <c r="C6545" t="s">
        <v>154</v>
      </c>
      <c r="D6545" t="s">
        <v>9</v>
      </c>
    </row>
    <row r="6546" spans="1:17" hidden="1" x14ac:dyDescent="0.2">
      <c r="A6546" t="s">
        <v>281</v>
      </c>
      <c r="B6546" t="s">
        <v>278</v>
      </c>
      <c r="C6546" t="s">
        <v>154</v>
      </c>
      <c r="D6546" t="s">
        <v>10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</row>
    <row r="6547" spans="1:17" hidden="1" x14ac:dyDescent="0.2">
      <c r="A6547" t="s">
        <v>281</v>
      </c>
      <c r="B6547" t="s">
        <v>278</v>
      </c>
      <c r="C6547" t="s">
        <v>154</v>
      </c>
      <c r="D6547" t="s">
        <v>11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</row>
    <row r="6548" spans="1:17" hidden="1" x14ac:dyDescent="0.2">
      <c r="A6548" t="s">
        <v>281</v>
      </c>
      <c r="B6548" t="s">
        <v>278</v>
      </c>
      <c r="C6548" t="s">
        <v>154</v>
      </c>
      <c r="D6548" t="s">
        <v>12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</row>
    <row r="6549" spans="1:17" hidden="1" x14ac:dyDescent="0.2">
      <c r="A6549" t="s">
        <v>281</v>
      </c>
      <c r="B6549" t="s">
        <v>278</v>
      </c>
      <c r="C6549" t="s">
        <v>154</v>
      </c>
      <c r="D6549" t="s">
        <v>13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</row>
    <row r="6550" spans="1:17" hidden="1" x14ac:dyDescent="0.2">
      <c r="A6550" t="s">
        <v>281</v>
      </c>
      <c r="B6550" t="s">
        <v>278</v>
      </c>
      <c r="C6550" t="s">
        <v>154</v>
      </c>
      <c r="D6550" t="s">
        <v>14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</row>
    <row r="6551" spans="1:17" hidden="1" x14ac:dyDescent="0.2">
      <c r="A6551" t="s">
        <v>281</v>
      </c>
      <c r="B6551" t="s">
        <v>278</v>
      </c>
      <c r="C6551" t="s">
        <v>154</v>
      </c>
      <c r="D6551" t="s">
        <v>15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0.01</v>
      </c>
      <c r="M6551">
        <v>0.01</v>
      </c>
      <c r="N6551">
        <v>0.01</v>
      </c>
      <c r="O6551">
        <v>0.01</v>
      </c>
      <c r="P6551">
        <v>0.01</v>
      </c>
      <c r="Q6551">
        <v>0</v>
      </c>
    </row>
    <row r="6552" spans="1:17" hidden="1" x14ac:dyDescent="0.2">
      <c r="A6552" t="s">
        <v>281</v>
      </c>
      <c r="B6552" t="s">
        <v>278</v>
      </c>
      <c r="C6552" t="s">
        <v>155</v>
      </c>
      <c r="D6552" t="s">
        <v>9</v>
      </c>
    </row>
    <row r="6553" spans="1:17" hidden="1" x14ac:dyDescent="0.2">
      <c r="A6553" t="s">
        <v>281</v>
      </c>
      <c r="B6553" t="s">
        <v>278</v>
      </c>
      <c r="C6553" t="s">
        <v>155</v>
      </c>
      <c r="D6553" t="s">
        <v>10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</row>
    <row r="6554" spans="1:17" hidden="1" x14ac:dyDescent="0.2">
      <c r="A6554" t="s">
        <v>281</v>
      </c>
      <c r="B6554" t="s">
        <v>278</v>
      </c>
      <c r="C6554" t="s">
        <v>155</v>
      </c>
      <c r="D6554" t="s">
        <v>11</v>
      </c>
      <c r="L6554">
        <v>0.01</v>
      </c>
      <c r="M6554">
        <v>0.01</v>
      </c>
      <c r="N6554">
        <v>0.01</v>
      </c>
      <c r="O6554">
        <v>0.01</v>
      </c>
      <c r="P6554">
        <v>0.01</v>
      </c>
      <c r="Q6554">
        <v>0</v>
      </c>
    </row>
    <row r="6555" spans="1:17" hidden="1" x14ac:dyDescent="0.2">
      <c r="A6555" t="s">
        <v>281</v>
      </c>
      <c r="B6555" t="s">
        <v>278</v>
      </c>
      <c r="C6555" t="s">
        <v>155</v>
      </c>
      <c r="D6555" t="s">
        <v>12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</row>
    <row r="6556" spans="1:17" hidden="1" x14ac:dyDescent="0.2">
      <c r="A6556" t="s">
        <v>281</v>
      </c>
      <c r="B6556" t="s">
        <v>278</v>
      </c>
      <c r="C6556" t="s">
        <v>155</v>
      </c>
      <c r="D6556" t="s">
        <v>13</v>
      </c>
      <c r="L6556">
        <v>0</v>
      </c>
      <c r="M6556">
        <v>0.01</v>
      </c>
      <c r="N6556">
        <v>0.01</v>
      </c>
      <c r="O6556">
        <v>0.01</v>
      </c>
      <c r="P6556">
        <v>0</v>
      </c>
      <c r="Q6556">
        <v>0</v>
      </c>
    </row>
    <row r="6557" spans="1:17" hidden="1" x14ac:dyDescent="0.2">
      <c r="A6557" t="s">
        <v>281</v>
      </c>
      <c r="B6557" t="s">
        <v>278</v>
      </c>
      <c r="C6557" t="s">
        <v>155</v>
      </c>
      <c r="D6557" t="s">
        <v>14</v>
      </c>
      <c r="L6557">
        <v>0.01</v>
      </c>
      <c r="M6557">
        <v>0</v>
      </c>
      <c r="N6557">
        <v>0</v>
      </c>
      <c r="O6557">
        <v>0</v>
      </c>
      <c r="P6557">
        <v>0</v>
      </c>
      <c r="Q6557">
        <v>0</v>
      </c>
    </row>
    <row r="6558" spans="1:17" hidden="1" x14ac:dyDescent="0.2">
      <c r="A6558" t="s">
        <v>281</v>
      </c>
      <c r="B6558" t="s">
        <v>278</v>
      </c>
      <c r="C6558" t="s">
        <v>155</v>
      </c>
      <c r="D6558" t="s">
        <v>15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0.02</v>
      </c>
      <c r="M6558">
        <v>0.02</v>
      </c>
      <c r="N6558">
        <v>0.02</v>
      </c>
      <c r="O6558">
        <v>0.02</v>
      </c>
      <c r="P6558">
        <v>0.01</v>
      </c>
      <c r="Q6558">
        <v>0.01</v>
      </c>
    </row>
    <row r="6559" spans="1:17" hidden="1" x14ac:dyDescent="0.2">
      <c r="A6559" t="s">
        <v>281</v>
      </c>
      <c r="B6559" t="s">
        <v>278</v>
      </c>
      <c r="C6559" t="s">
        <v>156</v>
      </c>
      <c r="D6559" t="s">
        <v>9</v>
      </c>
    </row>
    <row r="6560" spans="1:17" hidden="1" x14ac:dyDescent="0.2">
      <c r="A6560" t="s">
        <v>281</v>
      </c>
      <c r="B6560" t="s">
        <v>278</v>
      </c>
      <c r="C6560" t="s">
        <v>156</v>
      </c>
      <c r="D6560" t="s">
        <v>10</v>
      </c>
      <c r="L6560">
        <v>0.01</v>
      </c>
      <c r="M6560">
        <v>0.01</v>
      </c>
      <c r="N6560">
        <v>0.02</v>
      </c>
      <c r="O6560">
        <v>0.02</v>
      </c>
      <c r="P6560">
        <v>0.03</v>
      </c>
      <c r="Q6560">
        <v>0.03</v>
      </c>
    </row>
    <row r="6561" spans="1:17" hidden="1" x14ac:dyDescent="0.2">
      <c r="A6561" t="s">
        <v>281</v>
      </c>
      <c r="B6561" t="s">
        <v>278</v>
      </c>
      <c r="C6561" t="s">
        <v>156</v>
      </c>
      <c r="D6561" t="s">
        <v>11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</row>
    <row r="6562" spans="1:17" hidden="1" x14ac:dyDescent="0.2">
      <c r="A6562" t="s">
        <v>281</v>
      </c>
      <c r="B6562" t="s">
        <v>278</v>
      </c>
      <c r="C6562" t="s">
        <v>156</v>
      </c>
      <c r="D6562" t="s">
        <v>12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</row>
    <row r="6563" spans="1:17" hidden="1" x14ac:dyDescent="0.2">
      <c r="A6563" t="s">
        <v>281</v>
      </c>
      <c r="B6563" t="s">
        <v>278</v>
      </c>
      <c r="C6563" t="s">
        <v>156</v>
      </c>
      <c r="D6563" t="s">
        <v>13</v>
      </c>
    </row>
    <row r="6564" spans="1:17" hidden="1" x14ac:dyDescent="0.2">
      <c r="A6564" t="s">
        <v>281</v>
      </c>
      <c r="B6564" t="s">
        <v>278</v>
      </c>
      <c r="C6564" t="s">
        <v>156</v>
      </c>
      <c r="D6564" t="s">
        <v>14</v>
      </c>
    </row>
    <row r="6565" spans="1:17" hidden="1" x14ac:dyDescent="0.2">
      <c r="A6565" t="s">
        <v>281</v>
      </c>
      <c r="B6565" t="s">
        <v>278</v>
      </c>
      <c r="C6565" t="s">
        <v>156</v>
      </c>
      <c r="D6565" t="s">
        <v>15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0.01</v>
      </c>
      <c r="M6565">
        <v>0.01</v>
      </c>
      <c r="N6565">
        <v>0.02</v>
      </c>
      <c r="O6565">
        <v>0.03</v>
      </c>
      <c r="P6565">
        <v>0.03</v>
      </c>
      <c r="Q6565">
        <v>0.03</v>
      </c>
    </row>
    <row r="6566" spans="1:17" hidden="1" x14ac:dyDescent="0.2">
      <c r="A6566" t="s">
        <v>281</v>
      </c>
      <c r="B6566" t="s">
        <v>278</v>
      </c>
      <c r="C6566" t="s">
        <v>157</v>
      </c>
      <c r="D6566" t="s">
        <v>9</v>
      </c>
    </row>
    <row r="6567" spans="1:17" hidden="1" x14ac:dyDescent="0.2">
      <c r="A6567" t="s">
        <v>281</v>
      </c>
      <c r="B6567" t="s">
        <v>278</v>
      </c>
      <c r="C6567" t="s">
        <v>157</v>
      </c>
      <c r="D6567" t="s">
        <v>10</v>
      </c>
      <c r="L6567">
        <v>0.01</v>
      </c>
      <c r="M6567">
        <v>0.01</v>
      </c>
      <c r="N6567">
        <v>0.01</v>
      </c>
      <c r="O6567">
        <v>0.01</v>
      </c>
      <c r="P6567">
        <v>0.01</v>
      </c>
      <c r="Q6567">
        <v>0.01</v>
      </c>
    </row>
    <row r="6568" spans="1:17" hidden="1" x14ac:dyDescent="0.2">
      <c r="A6568" t="s">
        <v>281</v>
      </c>
      <c r="B6568" t="s">
        <v>278</v>
      </c>
      <c r="C6568" t="s">
        <v>157</v>
      </c>
      <c r="D6568" t="s">
        <v>11</v>
      </c>
    </row>
    <row r="6569" spans="1:17" hidden="1" x14ac:dyDescent="0.2">
      <c r="A6569" t="s">
        <v>281</v>
      </c>
      <c r="B6569" t="s">
        <v>278</v>
      </c>
      <c r="C6569" t="s">
        <v>157</v>
      </c>
      <c r="D6569" t="s">
        <v>12</v>
      </c>
    </row>
    <row r="6570" spans="1:17" hidden="1" x14ac:dyDescent="0.2">
      <c r="A6570" t="s">
        <v>281</v>
      </c>
      <c r="B6570" t="s">
        <v>278</v>
      </c>
      <c r="C6570" t="s">
        <v>157</v>
      </c>
      <c r="D6570" t="s">
        <v>13</v>
      </c>
    </row>
    <row r="6571" spans="1:17" hidden="1" x14ac:dyDescent="0.2">
      <c r="A6571" t="s">
        <v>281</v>
      </c>
      <c r="B6571" t="s">
        <v>278</v>
      </c>
      <c r="C6571" t="s">
        <v>157</v>
      </c>
      <c r="D6571" t="s">
        <v>14</v>
      </c>
    </row>
    <row r="6572" spans="1:17" hidden="1" x14ac:dyDescent="0.2">
      <c r="A6572" t="s">
        <v>281</v>
      </c>
      <c r="B6572" t="s">
        <v>278</v>
      </c>
      <c r="C6572" t="s">
        <v>157</v>
      </c>
      <c r="D6572" t="s">
        <v>15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0.01</v>
      </c>
      <c r="M6572">
        <v>0.01</v>
      </c>
      <c r="N6572">
        <v>0.01</v>
      </c>
      <c r="O6572">
        <v>0.01</v>
      </c>
      <c r="P6572">
        <v>0.01</v>
      </c>
      <c r="Q6572">
        <v>0.01</v>
      </c>
    </row>
    <row r="6573" spans="1:17" hidden="1" x14ac:dyDescent="0.2">
      <c r="A6573" t="s">
        <v>281</v>
      </c>
      <c r="B6573" t="s">
        <v>278</v>
      </c>
      <c r="C6573" t="s">
        <v>158</v>
      </c>
      <c r="D6573" t="s">
        <v>9</v>
      </c>
    </row>
    <row r="6574" spans="1:17" hidden="1" x14ac:dyDescent="0.2">
      <c r="A6574" t="s">
        <v>281</v>
      </c>
      <c r="B6574" t="s">
        <v>278</v>
      </c>
      <c r="C6574" t="s">
        <v>158</v>
      </c>
      <c r="D6574" t="s">
        <v>10</v>
      </c>
      <c r="L6574">
        <v>0.02</v>
      </c>
      <c r="M6574">
        <v>0.02</v>
      </c>
      <c r="N6574">
        <v>0.02</v>
      </c>
      <c r="O6574">
        <v>0.02</v>
      </c>
      <c r="P6574">
        <v>0.02</v>
      </c>
      <c r="Q6574">
        <v>0.02</v>
      </c>
    </row>
    <row r="6575" spans="1:17" hidden="1" x14ac:dyDescent="0.2">
      <c r="A6575" t="s">
        <v>281</v>
      </c>
      <c r="B6575" t="s">
        <v>278</v>
      </c>
      <c r="C6575" t="s">
        <v>158</v>
      </c>
      <c r="D6575" t="s">
        <v>11</v>
      </c>
      <c r="L6575">
        <v>0.03</v>
      </c>
      <c r="M6575">
        <v>0.04</v>
      </c>
      <c r="N6575">
        <v>0.05</v>
      </c>
      <c r="O6575">
        <v>0.06</v>
      </c>
      <c r="P6575">
        <v>7.0000000000000007E-2</v>
      </c>
      <c r="Q6575">
        <v>7.0000000000000007E-2</v>
      </c>
    </row>
    <row r="6576" spans="1:17" hidden="1" x14ac:dyDescent="0.2">
      <c r="A6576" t="s">
        <v>281</v>
      </c>
      <c r="B6576" t="s">
        <v>278</v>
      </c>
      <c r="C6576" t="s">
        <v>158</v>
      </c>
      <c r="D6576" t="s">
        <v>12</v>
      </c>
    </row>
    <row r="6577" spans="1:17" hidden="1" x14ac:dyDescent="0.2">
      <c r="A6577" t="s">
        <v>281</v>
      </c>
      <c r="B6577" t="s">
        <v>278</v>
      </c>
      <c r="C6577" t="s">
        <v>158</v>
      </c>
      <c r="D6577" t="s">
        <v>13</v>
      </c>
      <c r="L6577">
        <v>0.01</v>
      </c>
      <c r="M6577">
        <v>0.01</v>
      </c>
      <c r="N6577">
        <v>0.01</v>
      </c>
      <c r="O6577">
        <v>0.01</v>
      </c>
      <c r="P6577">
        <v>0.01</v>
      </c>
    </row>
    <row r="6578" spans="1:17" hidden="1" x14ac:dyDescent="0.2">
      <c r="A6578" t="s">
        <v>281</v>
      </c>
      <c r="B6578" t="s">
        <v>278</v>
      </c>
      <c r="C6578" t="s">
        <v>158</v>
      </c>
      <c r="D6578" t="s">
        <v>14</v>
      </c>
    </row>
    <row r="6579" spans="1:17" hidden="1" x14ac:dyDescent="0.2">
      <c r="A6579" t="s">
        <v>281</v>
      </c>
      <c r="B6579" t="s">
        <v>278</v>
      </c>
      <c r="C6579" t="s">
        <v>158</v>
      </c>
      <c r="D6579" t="s">
        <v>15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0.06</v>
      </c>
      <c r="M6579">
        <v>7.0000000000000007E-2</v>
      </c>
      <c r="N6579">
        <v>0.08</v>
      </c>
      <c r="O6579">
        <v>0.1</v>
      </c>
      <c r="P6579">
        <v>0.1</v>
      </c>
      <c r="Q6579">
        <v>0.09</v>
      </c>
    </row>
    <row r="6580" spans="1:17" hidden="1" x14ac:dyDescent="0.2">
      <c r="A6580" t="s">
        <v>281</v>
      </c>
      <c r="B6580" t="s">
        <v>278</v>
      </c>
      <c r="C6580" t="s">
        <v>159</v>
      </c>
      <c r="D6580" t="s">
        <v>9</v>
      </c>
    </row>
    <row r="6581" spans="1:17" hidden="1" x14ac:dyDescent="0.2">
      <c r="A6581" t="s">
        <v>281</v>
      </c>
      <c r="B6581" t="s">
        <v>278</v>
      </c>
      <c r="C6581" t="s">
        <v>159</v>
      </c>
      <c r="D6581" t="s">
        <v>10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</row>
    <row r="6582" spans="1:17" hidden="1" x14ac:dyDescent="0.2">
      <c r="A6582" t="s">
        <v>281</v>
      </c>
      <c r="B6582" t="s">
        <v>278</v>
      </c>
      <c r="C6582" t="s">
        <v>159</v>
      </c>
      <c r="D6582" t="s">
        <v>11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</row>
    <row r="6583" spans="1:17" hidden="1" x14ac:dyDescent="0.2">
      <c r="A6583" t="s">
        <v>281</v>
      </c>
      <c r="B6583" t="s">
        <v>278</v>
      </c>
      <c r="C6583" t="s">
        <v>159</v>
      </c>
      <c r="D6583" t="s">
        <v>12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</row>
    <row r="6584" spans="1:17" hidden="1" x14ac:dyDescent="0.2">
      <c r="A6584" t="s">
        <v>281</v>
      </c>
      <c r="B6584" t="s">
        <v>278</v>
      </c>
      <c r="C6584" t="s">
        <v>159</v>
      </c>
      <c r="D6584" t="s">
        <v>13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</row>
    <row r="6585" spans="1:17" hidden="1" x14ac:dyDescent="0.2">
      <c r="A6585" t="s">
        <v>281</v>
      </c>
      <c r="B6585" t="s">
        <v>278</v>
      </c>
      <c r="C6585" t="s">
        <v>159</v>
      </c>
      <c r="D6585" t="s">
        <v>14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</row>
    <row r="6586" spans="1:17" hidden="1" x14ac:dyDescent="0.2">
      <c r="A6586" t="s">
        <v>281</v>
      </c>
      <c r="B6586" t="s">
        <v>278</v>
      </c>
      <c r="C6586" t="s">
        <v>159</v>
      </c>
      <c r="D6586" t="s">
        <v>15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</row>
    <row r="6587" spans="1:17" hidden="1" x14ac:dyDescent="0.2">
      <c r="A6587" t="s">
        <v>281</v>
      </c>
      <c r="B6587" t="s">
        <v>278</v>
      </c>
      <c r="C6587" t="s">
        <v>160</v>
      </c>
      <c r="D6587" t="s">
        <v>9</v>
      </c>
    </row>
    <row r="6588" spans="1:17" hidden="1" x14ac:dyDescent="0.2">
      <c r="A6588" t="s">
        <v>281</v>
      </c>
      <c r="B6588" t="s">
        <v>278</v>
      </c>
      <c r="C6588" t="s">
        <v>160</v>
      </c>
      <c r="D6588" t="s">
        <v>10</v>
      </c>
      <c r="L6588">
        <v>0.01</v>
      </c>
      <c r="M6588">
        <v>0.01</v>
      </c>
      <c r="N6588">
        <v>0</v>
      </c>
      <c r="O6588">
        <v>0.01</v>
      </c>
      <c r="P6588">
        <v>0.01</v>
      </c>
      <c r="Q6588">
        <v>0.01</v>
      </c>
    </row>
    <row r="6589" spans="1:17" hidden="1" x14ac:dyDescent="0.2">
      <c r="A6589" t="s">
        <v>281</v>
      </c>
      <c r="B6589" t="s">
        <v>278</v>
      </c>
      <c r="C6589" t="s">
        <v>160</v>
      </c>
      <c r="D6589" t="s">
        <v>11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</row>
    <row r="6590" spans="1:17" hidden="1" x14ac:dyDescent="0.2">
      <c r="A6590" t="s">
        <v>281</v>
      </c>
      <c r="B6590" t="s">
        <v>278</v>
      </c>
      <c r="C6590" t="s">
        <v>160</v>
      </c>
      <c r="D6590" t="s">
        <v>12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</row>
    <row r="6591" spans="1:17" hidden="1" x14ac:dyDescent="0.2">
      <c r="A6591" t="s">
        <v>281</v>
      </c>
      <c r="B6591" t="s">
        <v>278</v>
      </c>
      <c r="C6591" t="s">
        <v>160</v>
      </c>
      <c r="D6591" t="s">
        <v>13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</row>
    <row r="6592" spans="1:17" hidden="1" x14ac:dyDescent="0.2">
      <c r="A6592" t="s">
        <v>281</v>
      </c>
      <c r="B6592" t="s">
        <v>278</v>
      </c>
      <c r="C6592" t="s">
        <v>160</v>
      </c>
      <c r="D6592" t="s">
        <v>14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</row>
    <row r="6593" spans="1:17" hidden="1" x14ac:dyDescent="0.2">
      <c r="A6593" t="s">
        <v>281</v>
      </c>
      <c r="B6593" t="s">
        <v>278</v>
      </c>
      <c r="C6593" t="s">
        <v>160</v>
      </c>
      <c r="D6593" t="s">
        <v>15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0.01</v>
      </c>
      <c r="M6593">
        <v>0.01</v>
      </c>
      <c r="N6593">
        <v>0.01</v>
      </c>
      <c r="O6593">
        <v>0.01</v>
      </c>
      <c r="P6593">
        <v>0.01</v>
      </c>
      <c r="Q6593">
        <v>0.01</v>
      </c>
    </row>
    <row r="6594" spans="1:17" hidden="1" x14ac:dyDescent="0.2">
      <c r="A6594" t="s">
        <v>281</v>
      </c>
      <c r="B6594" t="s">
        <v>278</v>
      </c>
      <c r="C6594" t="s">
        <v>161</v>
      </c>
      <c r="D6594" t="s">
        <v>9</v>
      </c>
    </row>
    <row r="6595" spans="1:17" hidden="1" x14ac:dyDescent="0.2">
      <c r="A6595" t="s">
        <v>281</v>
      </c>
      <c r="B6595" t="s">
        <v>278</v>
      </c>
      <c r="C6595" t="s">
        <v>161</v>
      </c>
      <c r="D6595" t="s">
        <v>10</v>
      </c>
      <c r="L6595">
        <v>0.01</v>
      </c>
      <c r="M6595">
        <v>0.01</v>
      </c>
      <c r="N6595">
        <v>0.01</v>
      </c>
      <c r="O6595">
        <v>0.01</v>
      </c>
      <c r="P6595">
        <v>0.01</v>
      </c>
      <c r="Q6595">
        <v>0.01</v>
      </c>
    </row>
    <row r="6596" spans="1:17" hidden="1" x14ac:dyDescent="0.2">
      <c r="A6596" t="s">
        <v>281</v>
      </c>
      <c r="B6596" t="s">
        <v>278</v>
      </c>
      <c r="C6596" t="s">
        <v>161</v>
      </c>
      <c r="D6596" t="s">
        <v>11</v>
      </c>
      <c r="L6596">
        <v>0.02</v>
      </c>
      <c r="M6596">
        <v>0.02</v>
      </c>
      <c r="N6596">
        <v>0.02</v>
      </c>
      <c r="O6596">
        <v>0.02</v>
      </c>
      <c r="P6596">
        <v>0.02</v>
      </c>
      <c r="Q6596">
        <v>0.02</v>
      </c>
    </row>
    <row r="6597" spans="1:17" hidden="1" x14ac:dyDescent="0.2">
      <c r="A6597" t="s">
        <v>281</v>
      </c>
      <c r="B6597" t="s">
        <v>278</v>
      </c>
      <c r="C6597" t="s">
        <v>161</v>
      </c>
      <c r="D6597" t="s">
        <v>12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</row>
    <row r="6598" spans="1:17" hidden="1" x14ac:dyDescent="0.2">
      <c r="A6598" t="s">
        <v>281</v>
      </c>
      <c r="B6598" t="s">
        <v>278</v>
      </c>
      <c r="C6598" t="s">
        <v>161</v>
      </c>
      <c r="D6598" t="s">
        <v>13</v>
      </c>
      <c r="L6598">
        <v>0.01</v>
      </c>
      <c r="M6598">
        <v>0.01</v>
      </c>
      <c r="N6598">
        <v>0.01</v>
      </c>
      <c r="O6598">
        <v>0.01</v>
      </c>
      <c r="P6598">
        <v>0.01</v>
      </c>
      <c r="Q6598">
        <v>0.01</v>
      </c>
    </row>
    <row r="6599" spans="1:17" hidden="1" x14ac:dyDescent="0.2">
      <c r="A6599" t="s">
        <v>281</v>
      </c>
      <c r="B6599" t="s">
        <v>278</v>
      </c>
      <c r="C6599" t="s">
        <v>161</v>
      </c>
      <c r="D6599" t="s">
        <v>14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</row>
    <row r="6600" spans="1:17" hidden="1" x14ac:dyDescent="0.2">
      <c r="A6600" t="s">
        <v>281</v>
      </c>
      <c r="B6600" t="s">
        <v>278</v>
      </c>
      <c r="C6600" t="s">
        <v>161</v>
      </c>
      <c r="D6600" t="s">
        <v>15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0.05</v>
      </c>
      <c r="M6600">
        <v>0.05</v>
      </c>
      <c r="N6600">
        <v>0.04</v>
      </c>
      <c r="O6600">
        <v>0.04</v>
      </c>
      <c r="P6600">
        <v>0.04</v>
      </c>
      <c r="Q6600">
        <v>0.04</v>
      </c>
    </row>
    <row r="6601" spans="1:17" hidden="1" x14ac:dyDescent="0.2">
      <c r="A6601" t="s">
        <v>281</v>
      </c>
      <c r="B6601" t="s">
        <v>278</v>
      </c>
      <c r="C6601" t="s">
        <v>162</v>
      </c>
      <c r="D6601" t="s">
        <v>9</v>
      </c>
    </row>
    <row r="6602" spans="1:17" hidden="1" x14ac:dyDescent="0.2">
      <c r="A6602" t="s">
        <v>281</v>
      </c>
      <c r="B6602" t="s">
        <v>278</v>
      </c>
      <c r="C6602" t="s">
        <v>162</v>
      </c>
      <c r="D6602" t="s">
        <v>10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</row>
    <row r="6603" spans="1:17" hidden="1" x14ac:dyDescent="0.2">
      <c r="A6603" t="s">
        <v>281</v>
      </c>
      <c r="B6603" t="s">
        <v>278</v>
      </c>
      <c r="C6603" t="s">
        <v>162</v>
      </c>
      <c r="D6603" t="s">
        <v>11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</row>
    <row r="6604" spans="1:17" hidden="1" x14ac:dyDescent="0.2">
      <c r="A6604" t="s">
        <v>281</v>
      </c>
      <c r="B6604" t="s">
        <v>278</v>
      </c>
      <c r="C6604" t="s">
        <v>162</v>
      </c>
      <c r="D6604" t="s">
        <v>12</v>
      </c>
    </row>
    <row r="6605" spans="1:17" hidden="1" x14ac:dyDescent="0.2">
      <c r="A6605" t="s">
        <v>281</v>
      </c>
      <c r="B6605" t="s">
        <v>278</v>
      </c>
      <c r="C6605" t="s">
        <v>162</v>
      </c>
      <c r="D6605" t="s">
        <v>13</v>
      </c>
    </row>
    <row r="6606" spans="1:17" hidden="1" x14ac:dyDescent="0.2">
      <c r="A6606" t="s">
        <v>281</v>
      </c>
      <c r="B6606" t="s">
        <v>278</v>
      </c>
      <c r="C6606" t="s">
        <v>162</v>
      </c>
      <c r="D6606" t="s">
        <v>14</v>
      </c>
    </row>
    <row r="6607" spans="1:17" hidden="1" x14ac:dyDescent="0.2">
      <c r="A6607" t="s">
        <v>281</v>
      </c>
      <c r="B6607" t="s">
        <v>278</v>
      </c>
      <c r="C6607" t="s">
        <v>162</v>
      </c>
      <c r="D6607" t="s">
        <v>15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</row>
    <row r="6608" spans="1:17" hidden="1" x14ac:dyDescent="0.2">
      <c r="A6608" t="s">
        <v>281</v>
      </c>
      <c r="B6608" t="s">
        <v>278</v>
      </c>
      <c r="C6608" t="s">
        <v>163</v>
      </c>
      <c r="D6608" t="s">
        <v>9</v>
      </c>
    </row>
    <row r="6609" spans="1:17" hidden="1" x14ac:dyDescent="0.2">
      <c r="A6609" t="s">
        <v>281</v>
      </c>
      <c r="B6609" t="s">
        <v>278</v>
      </c>
      <c r="C6609" t="s">
        <v>163</v>
      </c>
      <c r="D6609" t="s">
        <v>10</v>
      </c>
      <c r="L6609">
        <v>0.01</v>
      </c>
      <c r="M6609">
        <v>0.01</v>
      </c>
      <c r="N6609">
        <v>0.01</v>
      </c>
      <c r="O6609">
        <v>0.01</v>
      </c>
      <c r="P6609">
        <v>0.01</v>
      </c>
      <c r="Q6609">
        <v>0.01</v>
      </c>
    </row>
    <row r="6610" spans="1:17" hidden="1" x14ac:dyDescent="0.2">
      <c r="A6610" t="s">
        <v>281</v>
      </c>
      <c r="B6610" t="s">
        <v>278</v>
      </c>
      <c r="C6610" t="s">
        <v>163</v>
      </c>
      <c r="D6610" t="s">
        <v>11</v>
      </c>
      <c r="L6610">
        <v>0.01</v>
      </c>
      <c r="M6610">
        <v>0.01</v>
      </c>
      <c r="N6610">
        <v>0.01</v>
      </c>
      <c r="O6610">
        <v>0.01</v>
      </c>
      <c r="P6610">
        <v>0.01</v>
      </c>
      <c r="Q6610">
        <v>0.01</v>
      </c>
    </row>
    <row r="6611" spans="1:17" hidden="1" x14ac:dyDescent="0.2">
      <c r="A6611" t="s">
        <v>281</v>
      </c>
      <c r="B6611" t="s">
        <v>278</v>
      </c>
      <c r="C6611" t="s">
        <v>163</v>
      </c>
      <c r="D6611" t="s">
        <v>12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</row>
    <row r="6612" spans="1:17" hidden="1" x14ac:dyDescent="0.2">
      <c r="A6612" t="s">
        <v>281</v>
      </c>
      <c r="B6612" t="s">
        <v>278</v>
      </c>
      <c r="C6612" t="s">
        <v>163</v>
      </c>
      <c r="D6612" t="s">
        <v>13</v>
      </c>
      <c r="L6612">
        <v>0.01</v>
      </c>
      <c r="M6612">
        <v>0.01</v>
      </c>
      <c r="N6612">
        <v>0.01</v>
      </c>
      <c r="O6612">
        <v>0.01</v>
      </c>
      <c r="P6612">
        <v>0.01</v>
      </c>
      <c r="Q6612">
        <v>0.01</v>
      </c>
    </row>
    <row r="6613" spans="1:17" hidden="1" x14ac:dyDescent="0.2">
      <c r="A6613" t="s">
        <v>281</v>
      </c>
      <c r="B6613" t="s">
        <v>278</v>
      </c>
      <c r="C6613" t="s">
        <v>163</v>
      </c>
      <c r="D6613" t="s">
        <v>14</v>
      </c>
      <c r="L6613">
        <v>0.01</v>
      </c>
      <c r="M6613">
        <v>0</v>
      </c>
      <c r="N6613">
        <v>0</v>
      </c>
      <c r="O6613">
        <v>0</v>
      </c>
      <c r="P6613">
        <v>0</v>
      </c>
      <c r="Q6613">
        <v>0</v>
      </c>
    </row>
    <row r="6614" spans="1:17" hidden="1" x14ac:dyDescent="0.2">
      <c r="A6614" t="s">
        <v>281</v>
      </c>
      <c r="B6614" t="s">
        <v>278</v>
      </c>
      <c r="C6614" t="s">
        <v>163</v>
      </c>
      <c r="D6614" t="s">
        <v>15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0.04</v>
      </c>
      <c r="M6614">
        <v>0.04</v>
      </c>
      <c r="N6614">
        <v>0.03</v>
      </c>
      <c r="O6614">
        <v>0.03</v>
      </c>
      <c r="P6614">
        <v>0.03</v>
      </c>
      <c r="Q6614">
        <v>0.03</v>
      </c>
    </row>
    <row r="6615" spans="1:17" hidden="1" x14ac:dyDescent="0.2">
      <c r="A6615" t="s">
        <v>281</v>
      </c>
      <c r="B6615" t="s">
        <v>278</v>
      </c>
      <c r="C6615" t="s">
        <v>164</v>
      </c>
      <c r="D6615" t="s">
        <v>9</v>
      </c>
    </row>
    <row r="6616" spans="1:17" hidden="1" x14ac:dyDescent="0.2">
      <c r="A6616" t="s">
        <v>281</v>
      </c>
      <c r="B6616" t="s">
        <v>278</v>
      </c>
      <c r="C6616" t="s">
        <v>164</v>
      </c>
      <c r="D6616" t="s">
        <v>10</v>
      </c>
      <c r="L6616">
        <v>0</v>
      </c>
      <c r="M6616">
        <v>0</v>
      </c>
      <c r="N6616">
        <v>0</v>
      </c>
      <c r="O6616">
        <v>0.01</v>
      </c>
      <c r="P6616">
        <v>0</v>
      </c>
      <c r="Q6616">
        <v>0</v>
      </c>
    </row>
    <row r="6617" spans="1:17" hidden="1" x14ac:dyDescent="0.2">
      <c r="A6617" t="s">
        <v>281</v>
      </c>
      <c r="B6617" t="s">
        <v>278</v>
      </c>
      <c r="C6617" t="s">
        <v>164</v>
      </c>
      <c r="D6617" t="s">
        <v>11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</row>
    <row r="6618" spans="1:17" hidden="1" x14ac:dyDescent="0.2">
      <c r="A6618" t="s">
        <v>281</v>
      </c>
      <c r="B6618" t="s">
        <v>278</v>
      </c>
      <c r="C6618" t="s">
        <v>164</v>
      </c>
      <c r="D6618" t="s">
        <v>12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</row>
    <row r="6619" spans="1:17" hidden="1" x14ac:dyDescent="0.2">
      <c r="A6619" t="s">
        <v>281</v>
      </c>
      <c r="B6619" t="s">
        <v>278</v>
      </c>
      <c r="C6619" t="s">
        <v>164</v>
      </c>
      <c r="D6619" t="s">
        <v>13</v>
      </c>
      <c r="L6619">
        <v>0.02</v>
      </c>
      <c r="M6619">
        <v>0.01</v>
      </c>
      <c r="N6619">
        <v>0.01</v>
      </c>
      <c r="O6619">
        <v>0.01</v>
      </c>
      <c r="P6619">
        <v>0.01</v>
      </c>
      <c r="Q6619">
        <v>0.01</v>
      </c>
    </row>
    <row r="6620" spans="1:17" hidden="1" x14ac:dyDescent="0.2">
      <c r="A6620" t="s">
        <v>281</v>
      </c>
      <c r="B6620" t="s">
        <v>278</v>
      </c>
      <c r="C6620" t="s">
        <v>164</v>
      </c>
      <c r="D6620" t="s">
        <v>14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</row>
    <row r="6621" spans="1:17" hidden="1" x14ac:dyDescent="0.2">
      <c r="A6621" t="s">
        <v>281</v>
      </c>
      <c r="B6621" t="s">
        <v>278</v>
      </c>
      <c r="C6621" t="s">
        <v>164</v>
      </c>
      <c r="D6621" t="s">
        <v>15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0.02</v>
      </c>
      <c r="M6621">
        <v>0.02</v>
      </c>
      <c r="N6621">
        <v>0.02</v>
      </c>
      <c r="O6621">
        <v>0.02</v>
      </c>
      <c r="P6621">
        <v>0.01</v>
      </c>
      <c r="Q6621">
        <v>0.01</v>
      </c>
    </row>
    <row r="6622" spans="1:17" hidden="1" x14ac:dyDescent="0.2">
      <c r="A6622" t="s">
        <v>281</v>
      </c>
      <c r="B6622" t="s">
        <v>278</v>
      </c>
      <c r="C6622" t="s">
        <v>165</v>
      </c>
      <c r="D6622" t="s">
        <v>9</v>
      </c>
    </row>
    <row r="6623" spans="1:17" hidden="1" x14ac:dyDescent="0.2">
      <c r="A6623" t="s">
        <v>281</v>
      </c>
      <c r="B6623" t="s">
        <v>278</v>
      </c>
      <c r="C6623" t="s">
        <v>165</v>
      </c>
      <c r="D6623" t="s">
        <v>10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</row>
    <row r="6624" spans="1:17" hidden="1" x14ac:dyDescent="0.2">
      <c r="A6624" t="s">
        <v>281</v>
      </c>
      <c r="B6624" t="s">
        <v>278</v>
      </c>
      <c r="C6624" t="s">
        <v>165</v>
      </c>
      <c r="D6624" t="s">
        <v>11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</row>
    <row r="6625" spans="1:17" hidden="1" x14ac:dyDescent="0.2">
      <c r="A6625" t="s">
        <v>281</v>
      </c>
      <c r="B6625" t="s">
        <v>278</v>
      </c>
      <c r="C6625" t="s">
        <v>165</v>
      </c>
      <c r="D6625" t="s">
        <v>12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</row>
    <row r="6626" spans="1:17" hidden="1" x14ac:dyDescent="0.2">
      <c r="A6626" t="s">
        <v>281</v>
      </c>
      <c r="B6626" t="s">
        <v>278</v>
      </c>
      <c r="C6626" t="s">
        <v>165</v>
      </c>
      <c r="D6626" t="s">
        <v>13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</row>
    <row r="6627" spans="1:17" hidden="1" x14ac:dyDescent="0.2">
      <c r="A6627" t="s">
        <v>281</v>
      </c>
      <c r="B6627" t="s">
        <v>278</v>
      </c>
      <c r="C6627" t="s">
        <v>165</v>
      </c>
      <c r="D6627" t="s">
        <v>14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</row>
    <row r="6628" spans="1:17" hidden="1" x14ac:dyDescent="0.2">
      <c r="A6628" t="s">
        <v>281</v>
      </c>
      <c r="B6628" t="s">
        <v>278</v>
      </c>
      <c r="C6628" t="s">
        <v>165</v>
      </c>
      <c r="D6628" t="s">
        <v>15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</row>
    <row r="6629" spans="1:17" hidden="1" x14ac:dyDescent="0.2">
      <c r="A6629" t="s">
        <v>281</v>
      </c>
      <c r="B6629" t="s">
        <v>278</v>
      </c>
      <c r="C6629" t="s">
        <v>166</v>
      </c>
      <c r="D6629" t="s">
        <v>9</v>
      </c>
    </row>
    <row r="6630" spans="1:17" hidden="1" x14ac:dyDescent="0.2">
      <c r="A6630" t="s">
        <v>281</v>
      </c>
      <c r="B6630" t="s">
        <v>278</v>
      </c>
      <c r="C6630" t="s">
        <v>166</v>
      </c>
      <c r="D6630" t="s">
        <v>10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</row>
    <row r="6631" spans="1:17" hidden="1" x14ac:dyDescent="0.2">
      <c r="A6631" t="s">
        <v>281</v>
      </c>
      <c r="B6631" t="s">
        <v>278</v>
      </c>
      <c r="C6631" t="s">
        <v>166</v>
      </c>
      <c r="D6631" t="s">
        <v>11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</row>
    <row r="6632" spans="1:17" hidden="1" x14ac:dyDescent="0.2">
      <c r="A6632" t="s">
        <v>281</v>
      </c>
      <c r="B6632" t="s">
        <v>278</v>
      </c>
      <c r="C6632" t="s">
        <v>166</v>
      </c>
      <c r="D6632" t="s">
        <v>12</v>
      </c>
    </row>
    <row r="6633" spans="1:17" hidden="1" x14ac:dyDescent="0.2">
      <c r="A6633" t="s">
        <v>281</v>
      </c>
      <c r="B6633" t="s">
        <v>278</v>
      </c>
      <c r="C6633" t="s">
        <v>166</v>
      </c>
      <c r="D6633" t="s">
        <v>13</v>
      </c>
      <c r="L6633">
        <v>0.01</v>
      </c>
      <c r="M6633">
        <v>0.01</v>
      </c>
      <c r="N6633">
        <v>0.01</v>
      </c>
      <c r="O6633">
        <v>0.01</v>
      </c>
      <c r="P6633">
        <v>0</v>
      </c>
      <c r="Q6633">
        <v>0</v>
      </c>
    </row>
    <row r="6634" spans="1:17" hidden="1" x14ac:dyDescent="0.2">
      <c r="A6634" t="s">
        <v>281</v>
      </c>
      <c r="B6634" t="s">
        <v>278</v>
      </c>
      <c r="C6634" t="s">
        <v>166</v>
      </c>
      <c r="D6634" t="s">
        <v>14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</row>
    <row r="6635" spans="1:17" hidden="1" x14ac:dyDescent="0.2">
      <c r="A6635" t="s">
        <v>281</v>
      </c>
      <c r="B6635" t="s">
        <v>278</v>
      </c>
      <c r="C6635" t="s">
        <v>166</v>
      </c>
      <c r="D6635" t="s">
        <v>15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0.01</v>
      </c>
      <c r="M6635">
        <v>0.01</v>
      </c>
      <c r="N6635">
        <v>0.01</v>
      </c>
      <c r="O6635">
        <v>0.01</v>
      </c>
      <c r="P6635">
        <v>0.01</v>
      </c>
      <c r="Q6635">
        <v>0.01</v>
      </c>
    </row>
    <row r="6636" spans="1:17" hidden="1" x14ac:dyDescent="0.2">
      <c r="A6636" t="s">
        <v>281</v>
      </c>
      <c r="B6636" t="s">
        <v>278</v>
      </c>
      <c r="C6636" t="s">
        <v>167</v>
      </c>
      <c r="D6636" t="s">
        <v>9</v>
      </c>
    </row>
    <row r="6637" spans="1:17" hidden="1" x14ac:dyDescent="0.2">
      <c r="A6637" t="s">
        <v>281</v>
      </c>
      <c r="B6637" t="s">
        <v>278</v>
      </c>
      <c r="C6637" t="s">
        <v>167</v>
      </c>
      <c r="D6637" t="s">
        <v>10</v>
      </c>
      <c r="L6637">
        <v>0.01</v>
      </c>
      <c r="M6637">
        <v>0.02</v>
      </c>
      <c r="N6637">
        <v>0.03</v>
      </c>
      <c r="O6637">
        <v>0.04</v>
      </c>
      <c r="P6637">
        <v>0.04</v>
      </c>
      <c r="Q6637">
        <v>0.05</v>
      </c>
    </row>
    <row r="6638" spans="1:17" hidden="1" x14ac:dyDescent="0.2">
      <c r="A6638" t="s">
        <v>281</v>
      </c>
      <c r="B6638" t="s">
        <v>278</v>
      </c>
      <c r="C6638" t="s">
        <v>167</v>
      </c>
      <c r="D6638" t="s">
        <v>11</v>
      </c>
      <c r="L6638">
        <v>0</v>
      </c>
      <c r="M6638">
        <v>0</v>
      </c>
      <c r="N6638">
        <v>0.01</v>
      </c>
      <c r="O6638">
        <v>0.01</v>
      </c>
      <c r="P6638">
        <v>0.01</v>
      </c>
      <c r="Q6638">
        <v>0.01</v>
      </c>
    </row>
    <row r="6639" spans="1:17" hidden="1" x14ac:dyDescent="0.2">
      <c r="A6639" t="s">
        <v>281</v>
      </c>
      <c r="B6639" t="s">
        <v>278</v>
      </c>
      <c r="C6639" t="s">
        <v>167</v>
      </c>
      <c r="D6639" t="s">
        <v>12</v>
      </c>
      <c r="L6639">
        <v>0</v>
      </c>
      <c r="M6639">
        <v>0.01</v>
      </c>
      <c r="N6639">
        <v>0.01</v>
      </c>
      <c r="O6639">
        <v>0.01</v>
      </c>
      <c r="P6639">
        <v>0.01</v>
      </c>
      <c r="Q6639">
        <v>0.01</v>
      </c>
    </row>
    <row r="6640" spans="1:17" hidden="1" x14ac:dyDescent="0.2">
      <c r="A6640" t="s">
        <v>281</v>
      </c>
      <c r="B6640" t="s">
        <v>278</v>
      </c>
      <c r="C6640" t="s">
        <v>167</v>
      </c>
      <c r="D6640" t="s">
        <v>13</v>
      </c>
      <c r="L6640">
        <v>0</v>
      </c>
      <c r="M6640">
        <v>0</v>
      </c>
      <c r="N6640">
        <v>0</v>
      </c>
      <c r="O6640">
        <v>0</v>
      </c>
      <c r="P6640">
        <v>0.01</v>
      </c>
      <c r="Q6640">
        <v>0.01</v>
      </c>
    </row>
    <row r="6641" spans="1:17" hidden="1" x14ac:dyDescent="0.2">
      <c r="A6641" t="s">
        <v>281</v>
      </c>
      <c r="B6641" t="s">
        <v>278</v>
      </c>
      <c r="C6641" t="s">
        <v>167</v>
      </c>
      <c r="D6641" t="s">
        <v>14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</row>
    <row r="6642" spans="1:17" hidden="1" x14ac:dyDescent="0.2">
      <c r="A6642" t="s">
        <v>281</v>
      </c>
      <c r="B6642" t="s">
        <v>278</v>
      </c>
      <c r="C6642" t="s">
        <v>167</v>
      </c>
      <c r="D6642" t="s">
        <v>15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0.02</v>
      </c>
      <c r="M6642">
        <v>0.03</v>
      </c>
      <c r="N6642">
        <v>0.04</v>
      </c>
      <c r="O6642">
        <v>0.06</v>
      </c>
      <c r="P6642">
        <v>0.06</v>
      </c>
      <c r="Q6642">
        <v>7.0000000000000007E-2</v>
      </c>
    </row>
    <row r="6643" spans="1:17" hidden="1" x14ac:dyDescent="0.2">
      <c r="A6643" t="s">
        <v>281</v>
      </c>
      <c r="B6643" t="s">
        <v>278</v>
      </c>
      <c r="C6643" t="s">
        <v>168</v>
      </c>
      <c r="D6643" t="s">
        <v>9</v>
      </c>
    </row>
    <row r="6644" spans="1:17" hidden="1" x14ac:dyDescent="0.2">
      <c r="A6644" t="s">
        <v>281</v>
      </c>
      <c r="B6644" t="s">
        <v>278</v>
      </c>
      <c r="C6644" t="s">
        <v>168</v>
      </c>
      <c r="D6644" t="s">
        <v>10</v>
      </c>
      <c r="L6644">
        <v>0</v>
      </c>
      <c r="M6644">
        <v>0.01</v>
      </c>
      <c r="N6644">
        <v>0.01</v>
      </c>
      <c r="O6644">
        <v>0.02</v>
      </c>
      <c r="P6644">
        <v>0.02</v>
      </c>
      <c r="Q6644">
        <v>0.02</v>
      </c>
    </row>
    <row r="6645" spans="1:17" hidden="1" x14ac:dyDescent="0.2">
      <c r="A6645" t="s">
        <v>281</v>
      </c>
      <c r="B6645" t="s">
        <v>278</v>
      </c>
      <c r="C6645" t="s">
        <v>168</v>
      </c>
      <c r="D6645" t="s">
        <v>11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</row>
    <row r="6646" spans="1:17" hidden="1" x14ac:dyDescent="0.2">
      <c r="A6646" t="s">
        <v>281</v>
      </c>
      <c r="B6646" t="s">
        <v>278</v>
      </c>
      <c r="C6646" t="s">
        <v>168</v>
      </c>
      <c r="D6646" t="s">
        <v>12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</row>
    <row r="6647" spans="1:17" hidden="1" x14ac:dyDescent="0.2">
      <c r="A6647" t="s">
        <v>281</v>
      </c>
      <c r="B6647" t="s">
        <v>278</v>
      </c>
      <c r="C6647" t="s">
        <v>168</v>
      </c>
      <c r="D6647" t="s">
        <v>13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</row>
    <row r="6648" spans="1:17" hidden="1" x14ac:dyDescent="0.2">
      <c r="A6648" t="s">
        <v>281</v>
      </c>
      <c r="B6648" t="s">
        <v>278</v>
      </c>
      <c r="C6648" t="s">
        <v>168</v>
      </c>
      <c r="D6648" t="s">
        <v>14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</row>
    <row r="6649" spans="1:17" hidden="1" x14ac:dyDescent="0.2">
      <c r="A6649" t="s">
        <v>281</v>
      </c>
      <c r="B6649" t="s">
        <v>278</v>
      </c>
      <c r="C6649" t="s">
        <v>168</v>
      </c>
      <c r="D6649" t="s">
        <v>15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0.01</v>
      </c>
      <c r="M6649">
        <v>0.01</v>
      </c>
      <c r="N6649">
        <v>0.01</v>
      </c>
      <c r="O6649">
        <v>0.02</v>
      </c>
      <c r="P6649">
        <v>0.02</v>
      </c>
      <c r="Q6649">
        <v>0.02</v>
      </c>
    </row>
    <row r="6650" spans="1:17" hidden="1" x14ac:dyDescent="0.2">
      <c r="A6650" t="s">
        <v>281</v>
      </c>
      <c r="B6650" t="s">
        <v>278</v>
      </c>
      <c r="C6650" t="s">
        <v>169</v>
      </c>
      <c r="D6650" t="s">
        <v>9</v>
      </c>
    </row>
    <row r="6651" spans="1:17" hidden="1" x14ac:dyDescent="0.2">
      <c r="A6651" t="s">
        <v>281</v>
      </c>
      <c r="B6651" t="s">
        <v>278</v>
      </c>
      <c r="C6651" t="s">
        <v>169</v>
      </c>
      <c r="D6651" t="s">
        <v>10</v>
      </c>
      <c r="L6651">
        <v>0.01</v>
      </c>
      <c r="M6651">
        <v>0.02</v>
      </c>
      <c r="N6651">
        <v>0.02</v>
      </c>
      <c r="O6651">
        <v>0.04</v>
      </c>
      <c r="P6651">
        <v>0.05</v>
      </c>
      <c r="Q6651">
        <v>0.05</v>
      </c>
    </row>
    <row r="6652" spans="1:17" hidden="1" x14ac:dyDescent="0.2">
      <c r="A6652" t="s">
        <v>281</v>
      </c>
      <c r="B6652" t="s">
        <v>278</v>
      </c>
      <c r="C6652" t="s">
        <v>169</v>
      </c>
      <c r="D6652" t="s">
        <v>11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</row>
    <row r="6653" spans="1:17" hidden="1" x14ac:dyDescent="0.2">
      <c r="A6653" t="s">
        <v>281</v>
      </c>
      <c r="B6653" t="s">
        <v>278</v>
      </c>
      <c r="C6653" t="s">
        <v>169</v>
      </c>
      <c r="D6653" t="s">
        <v>12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</row>
    <row r="6654" spans="1:17" hidden="1" x14ac:dyDescent="0.2">
      <c r="A6654" t="s">
        <v>281</v>
      </c>
      <c r="B6654" t="s">
        <v>278</v>
      </c>
      <c r="C6654" t="s">
        <v>169</v>
      </c>
      <c r="D6654" t="s">
        <v>13</v>
      </c>
      <c r="L6654">
        <v>0</v>
      </c>
      <c r="M6654">
        <v>0</v>
      </c>
      <c r="N6654">
        <v>0</v>
      </c>
      <c r="O6654">
        <v>0</v>
      </c>
      <c r="P6654">
        <v>0.01</v>
      </c>
      <c r="Q6654">
        <v>0.01</v>
      </c>
    </row>
    <row r="6655" spans="1:17" hidden="1" x14ac:dyDescent="0.2">
      <c r="A6655" t="s">
        <v>281</v>
      </c>
      <c r="B6655" t="s">
        <v>278</v>
      </c>
      <c r="C6655" t="s">
        <v>169</v>
      </c>
      <c r="D6655" t="s">
        <v>14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</row>
    <row r="6656" spans="1:17" hidden="1" x14ac:dyDescent="0.2">
      <c r="A6656" t="s">
        <v>281</v>
      </c>
      <c r="B6656" t="s">
        <v>278</v>
      </c>
      <c r="C6656" t="s">
        <v>169</v>
      </c>
      <c r="D6656" t="s">
        <v>15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0.02</v>
      </c>
      <c r="M6656">
        <v>0.02</v>
      </c>
      <c r="N6656">
        <v>0.03</v>
      </c>
      <c r="O6656">
        <v>0.05</v>
      </c>
      <c r="P6656">
        <v>0.06</v>
      </c>
      <c r="Q6656">
        <v>0.06</v>
      </c>
    </row>
    <row r="6657" spans="1:17" hidden="1" x14ac:dyDescent="0.2">
      <c r="A6657" t="s">
        <v>281</v>
      </c>
      <c r="B6657" t="s">
        <v>278</v>
      </c>
      <c r="C6657" t="s">
        <v>170</v>
      </c>
      <c r="D6657" t="s">
        <v>9</v>
      </c>
    </row>
    <row r="6658" spans="1:17" hidden="1" x14ac:dyDescent="0.2">
      <c r="A6658" t="s">
        <v>281</v>
      </c>
      <c r="B6658" t="s">
        <v>278</v>
      </c>
      <c r="C6658" t="s">
        <v>170</v>
      </c>
      <c r="D6658" t="s">
        <v>10</v>
      </c>
      <c r="L6658">
        <v>0.01</v>
      </c>
      <c r="M6658">
        <v>0.02</v>
      </c>
      <c r="N6658">
        <v>0.03</v>
      </c>
      <c r="O6658">
        <v>0.05</v>
      </c>
      <c r="P6658">
        <v>0.05</v>
      </c>
      <c r="Q6658">
        <v>0.06</v>
      </c>
    </row>
    <row r="6659" spans="1:17" hidden="1" x14ac:dyDescent="0.2">
      <c r="A6659" t="s">
        <v>281</v>
      </c>
      <c r="B6659" t="s">
        <v>278</v>
      </c>
      <c r="C6659" t="s">
        <v>170</v>
      </c>
      <c r="D6659" t="s">
        <v>11</v>
      </c>
      <c r="L6659">
        <v>0</v>
      </c>
      <c r="M6659">
        <v>0.01</v>
      </c>
      <c r="N6659">
        <v>0.01</v>
      </c>
      <c r="O6659">
        <v>0.01</v>
      </c>
      <c r="P6659">
        <v>0.01</v>
      </c>
      <c r="Q6659">
        <v>0.01</v>
      </c>
    </row>
    <row r="6660" spans="1:17" hidden="1" x14ac:dyDescent="0.2">
      <c r="A6660" t="s">
        <v>281</v>
      </c>
      <c r="B6660" t="s">
        <v>278</v>
      </c>
      <c r="C6660" t="s">
        <v>170</v>
      </c>
      <c r="D6660" t="s">
        <v>12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</row>
    <row r="6661" spans="1:17" hidden="1" x14ac:dyDescent="0.2">
      <c r="A6661" t="s">
        <v>281</v>
      </c>
      <c r="B6661" t="s">
        <v>278</v>
      </c>
      <c r="C6661" t="s">
        <v>170</v>
      </c>
      <c r="D6661" t="s">
        <v>13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</row>
    <row r="6662" spans="1:17" hidden="1" x14ac:dyDescent="0.2">
      <c r="A6662" t="s">
        <v>281</v>
      </c>
      <c r="B6662" t="s">
        <v>278</v>
      </c>
      <c r="C6662" t="s">
        <v>170</v>
      </c>
      <c r="D6662" t="s">
        <v>14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</row>
    <row r="6663" spans="1:17" hidden="1" x14ac:dyDescent="0.2">
      <c r="A6663" t="s">
        <v>281</v>
      </c>
      <c r="B6663" t="s">
        <v>278</v>
      </c>
      <c r="C6663" t="s">
        <v>170</v>
      </c>
      <c r="D6663" t="s">
        <v>15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0.02</v>
      </c>
      <c r="M6663">
        <v>0.03</v>
      </c>
      <c r="N6663">
        <v>0.04</v>
      </c>
      <c r="O6663">
        <v>0.06</v>
      </c>
      <c r="P6663">
        <v>7.0000000000000007E-2</v>
      </c>
      <c r="Q6663">
        <v>7.0000000000000007E-2</v>
      </c>
    </row>
    <row r="6664" spans="1:17" hidden="1" x14ac:dyDescent="0.2">
      <c r="A6664" t="s">
        <v>281</v>
      </c>
      <c r="B6664" t="s">
        <v>278</v>
      </c>
      <c r="C6664" t="s">
        <v>171</v>
      </c>
      <c r="D6664" t="s">
        <v>9</v>
      </c>
    </row>
    <row r="6665" spans="1:17" hidden="1" x14ac:dyDescent="0.2">
      <c r="A6665" t="s">
        <v>281</v>
      </c>
      <c r="B6665" t="s">
        <v>278</v>
      </c>
      <c r="C6665" t="s">
        <v>171</v>
      </c>
      <c r="D6665" t="s">
        <v>10</v>
      </c>
      <c r="L6665">
        <v>0</v>
      </c>
      <c r="M6665">
        <v>0</v>
      </c>
      <c r="N6665">
        <v>0.01</v>
      </c>
      <c r="O6665">
        <v>0.01</v>
      </c>
      <c r="P6665">
        <v>0.01</v>
      </c>
      <c r="Q6665">
        <v>0.01</v>
      </c>
    </row>
    <row r="6666" spans="1:17" hidden="1" x14ac:dyDescent="0.2">
      <c r="A6666" t="s">
        <v>281</v>
      </c>
      <c r="B6666" t="s">
        <v>278</v>
      </c>
      <c r="C6666" t="s">
        <v>171</v>
      </c>
      <c r="D6666" t="s">
        <v>11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</row>
    <row r="6667" spans="1:17" hidden="1" x14ac:dyDescent="0.2">
      <c r="A6667" t="s">
        <v>281</v>
      </c>
      <c r="B6667" t="s">
        <v>278</v>
      </c>
      <c r="C6667" t="s">
        <v>171</v>
      </c>
      <c r="D6667" t="s">
        <v>12</v>
      </c>
      <c r="L6667">
        <v>0.01</v>
      </c>
      <c r="M6667">
        <v>0.01</v>
      </c>
      <c r="N6667">
        <v>0.01</v>
      </c>
      <c r="O6667">
        <v>0.01</v>
      </c>
      <c r="P6667">
        <v>0.01</v>
      </c>
      <c r="Q6667">
        <v>0.01</v>
      </c>
    </row>
    <row r="6668" spans="1:17" hidden="1" x14ac:dyDescent="0.2">
      <c r="A6668" t="s">
        <v>281</v>
      </c>
      <c r="B6668" t="s">
        <v>278</v>
      </c>
      <c r="C6668" t="s">
        <v>171</v>
      </c>
      <c r="D6668" t="s">
        <v>13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</row>
    <row r="6669" spans="1:17" hidden="1" x14ac:dyDescent="0.2">
      <c r="A6669" t="s">
        <v>281</v>
      </c>
      <c r="B6669" t="s">
        <v>278</v>
      </c>
      <c r="C6669" t="s">
        <v>171</v>
      </c>
      <c r="D6669" t="s">
        <v>14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</row>
    <row r="6670" spans="1:17" hidden="1" x14ac:dyDescent="0.2">
      <c r="A6670" t="s">
        <v>281</v>
      </c>
      <c r="B6670" t="s">
        <v>278</v>
      </c>
      <c r="C6670" t="s">
        <v>171</v>
      </c>
      <c r="D6670" t="s">
        <v>15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0.01</v>
      </c>
      <c r="M6670">
        <v>0.01</v>
      </c>
      <c r="N6670">
        <v>0.02</v>
      </c>
      <c r="O6670">
        <v>0.02</v>
      </c>
      <c r="P6670">
        <v>0.02</v>
      </c>
      <c r="Q6670">
        <v>0.02</v>
      </c>
    </row>
    <row r="6671" spans="1:17" hidden="1" x14ac:dyDescent="0.2">
      <c r="A6671" t="s">
        <v>281</v>
      </c>
      <c r="B6671" t="s">
        <v>278</v>
      </c>
      <c r="C6671" t="s">
        <v>172</v>
      </c>
      <c r="D6671" t="s">
        <v>9</v>
      </c>
    </row>
    <row r="6672" spans="1:17" hidden="1" x14ac:dyDescent="0.2">
      <c r="A6672" t="s">
        <v>281</v>
      </c>
      <c r="B6672" t="s">
        <v>278</v>
      </c>
      <c r="C6672" t="s">
        <v>172</v>
      </c>
      <c r="D6672" t="s">
        <v>10</v>
      </c>
      <c r="L6672">
        <v>0</v>
      </c>
      <c r="M6672">
        <v>0</v>
      </c>
      <c r="N6672">
        <v>0.01</v>
      </c>
      <c r="O6672">
        <v>0.01</v>
      </c>
      <c r="P6672">
        <v>0.01</v>
      </c>
      <c r="Q6672">
        <v>0.01</v>
      </c>
    </row>
    <row r="6673" spans="1:17" hidden="1" x14ac:dyDescent="0.2">
      <c r="A6673" t="s">
        <v>281</v>
      </c>
      <c r="B6673" t="s">
        <v>278</v>
      </c>
      <c r="C6673" t="s">
        <v>172</v>
      </c>
      <c r="D6673" t="s">
        <v>11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</row>
    <row r="6674" spans="1:17" hidden="1" x14ac:dyDescent="0.2">
      <c r="A6674" t="s">
        <v>281</v>
      </c>
      <c r="B6674" t="s">
        <v>278</v>
      </c>
      <c r="C6674" t="s">
        <v>172</v>
      </c>
      <c r="D6674" t="s">
        <v>12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</row>
    <row r="6675" spans="1:17" hidden="1" x14ac:dyDescent="0.2">
      <c r="A6675" t="s">
        <v>281</v>
      </c>
      <c r="B6675" t="s">
        <v>278</v>
      </c>
      <c r="C6675" t="s">
        <v>172</v>
      </c>
      <c r="D6675" t="s">
        <v>13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</row>
    <row r="6676" spans="1:17" hidden="1" x14ac:dyDescent="0.2">
      <c r="A6676" t="s">
        <v>281</v>
      </c>
      <c r="B6676" t="s">
        <v>278</v>
      </c>
      <c r="C6676" t="s">
        <v>172</v>
      </c>
      <c r="D6676" t="s">
        <v>14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</row>
    <row r="6677" spans="1:17" hidden="1" x14ac:dyDescent="0.2">
      <c r="A6677" t="s">
        <v>281</v>
      </c>
      <c r="B6677" t="s">
        <v>278</v>
      </c>
      <c r="C6677" t="s">
        <v>172</v>
      </c>
      <c r="D6677" t="s">
        <v>15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0.01</v>
      </c>
      <c r="N6677">
        <v>0.01</v>
      </c>
      <c r="O6677">
        <v>0.01</v>
      </c>
      <c r="P6677">
        <v>0.01</v>
      </c>
      <c r="Q6677">
        <v>0.01</v>
      </c>
    </row>
    <row r="6678" spans="1:17" hidden="1" x14ac:dyDescent="0.2">
      <c r="A6678" t="s">
        <v>281</v>
      </c>
      <c r="B6678" t="s">
        <v>278</v>
      </c>
      <c r="C6678" t="s">
        <v>173</v>
      </c>
      <c r="D6678" t="s">
        <v>9</v>
      </c>
    </row>
    <row r="6679" spans="1:17" hidden="1" x14ac:dyDescent="0.2">
      <c r="A6679" t="s">
        <v>281</v>
      </c>
      <c r="B6679" t="s">
        <v>278</v>
      </c>
      <c r="C6679" t="s">
        <v>173</v>
      </c>
      <c r="D6679" t="s">
        <v>10</v>
      </c>
      <c r="L6679">
        <v>0</v>
      </c>
      <c r="M6679">
        <v>0</v>
      </c>
      <c r="N6679">
        <v>0.01</v>
      </c>
      <c r="O6679">
        <v>0.01</v>
      </c>
      <c r="P6679">
        <v>0.01</v>
      </c>
      <c r="Q6679">
        <v>0.01</v>
      </c>
    </row>
    <row r="6680" spans="1:17" hidden="1" x14ac:dyDescent="0.2">
      <c r="A6680" t="s">
        <v>281</v>
      </c>
      <c r="B6680" t="s">
        <v>278</v>
      </c>
      <c r="C6680" t="s">
        <v>173</v>
      </c>
      <c r="D6680" t="s">
        <v>11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</row>
    <row r="6681" spans="1:17" hidden="1" x14ac:dyDescent="0.2">
      <c r="A6681" t="s">
        <v>281</v>
      </c>
      <c r="B6681" t="s">
        <v>278</v>
      </c>
      <c r="C6681" t="s">
        <v>173</v>
      </c>
      <c r="D6681" t="s">
        <v>12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</row>
    <row r="6682" spans="1:17" hidden="1" x14ac:dyDescent="0.2">
      <c r="A6682" t="s">
        <v>281</v>
      </c>
      <c r="B6682" t="s">
        <v>278</v>
      </c>
      <c r="C6682" t="s">
        <v>173</v>
      </c>
      <c r="D6682" t="s">
        <v>13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</row>
    <row r="6683" spans="1:17" hidden="1" x14ac:dyDescent="0.2">
      <c r="A6683" t="s">
        <v>281</v>
      </c>
      <c r="B6683" t="s">
        <v>278</v>
      </c>
      <c r="C6683" t="s">
        <v>173</v>
      </c>
      <c r="D6683" t="s">
        <v>14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</row>
    <row r="6684" spans="1:17" hidden="1" x14ac:dyDescent="0.2">
      <c r="A6684" t="s">
        <v>281</v>
      </c>
      <c r="B6684" t="s">
        <v>278</v>
      </c>
      <c r="C6684" t="s">
        <v>173</v>
      </c>
      <c r="D6684" t="s">
        <v>15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0.01</v>
      </c>
      <c r="O6684">
        <v>0.01</v>
      </c>
      <c r="P6684">
        <v>0.01</v>
      </c>
      <c r="Q6684">
        <v>0.01</v>
      </c>
    </row>
    <row r="6685" spans="1:17" hidden="1" x14ac:dyDescent="0.2">
      <c r="A6685" t="s">
        <v>281</v>
      </c>
      <c r="B6685" t="s">
        <v>278</v>
      </c>
      <c r="C6685" t="s">
        <v>174</v>
      </c>
      <c r="D6685" t="s">
        <v>9</v>
      </c>
    </row>
    <row r="6686" spans="1:17" hidden="1" x14ac:dyDescent="0.2">
      <c r="A6686" t="s">
        <v>281</v>
      </c>
      <c r="B6686" t="s">
        <v>278</v>
      </c>
      <c r="C6686" t="s">
        <v>174</v>
      </c>
      <c r="D6686" t="s">
        <v>10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</row>
    <row r="6687" spans="1:17" hidden="1" x14ac:dyDescent="0.2">
      <c r="A6687" t="s">
        <v>281</v>
      </c>
      <c r="B6687" t="s">
        <v>278</v>
      </c>
      <c r="C6687" t="s">
        <v>174</v>
      </c>
      <c r="D6687" t="s">
        <v>11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</row>
    <row r="6688" spans="1:17" hidden="1" x14ac:dyDescent="0.2">
      <c r="A6688" t="s">
        <v>281</v>
      </c>
      <c r="B6688" t="s">
        <v>278</v>
      </c>
      <c r="C6688" t="s">
        <v>174</v>
      </c>
      <c r="D6688" t="s">
        <v>12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</row>
    <row r="6689" spans="1:17" hidden="1" x14ac:dyDescent="0.2">
      <c r="A6689" t="s">
        <v>281</v>
      </c>
      <c r="B6689" t="s">
        <v>278</v>
      </c>
      <c r="C6689" t="s">
        <v>174</v>
      </c>
      <c r="D6689" t="s">
        <v>13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</row>
    <row r="6690" spans="1:17" hidden="1" x14ac:dyDescent="0.2">
      <c r="A6690" t="s">
        <v>281</v>
      </c>
      <c r="B6690" t="s">
        <v>278</v>
      </c>
      <c r="C6690" t="s">
        <v>174</v>
      </c>
      <c r="D6690" t="s">
        <v>14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</row>
    <row r="6691" spans="1:17" hidden="1" x14ac:dyDescent="0.2">
      <c r="A6691" t="s">
        <v>281</v>
      </c>
      <c r="B6691" t="s">
        <v>278</v>
      </c>
      <c r="C6691" t="s">
        <v>174</v>
      </c>
      <c r="D6691" t="s">
        <v>15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</row>
    <row r="6692" spans="1:17" hidden="1" x14ac:dyDescent="0.2">
      <c r="A6692" t="s">
        <v>281</v>
      </c>
      <c r="B6692" t="s">
        <v>278</v>
      </c>
      <c r="C6692" t="s">
        <v>175</v>
      </c>
      <c r="D6692" t="s">
        <v>9</v>
      </c>
    </row>
    <row r="6693" spans="1:17" hidden="1" x14ac:dyDescent="0.2">
      <c r="A6693" t="s">
        <v>281</v>
      </c>
      <c r="B6693" t="s">
        <v>278</v>
      </c>
      <c r="C6693" t="s">
        <v>175</v>
      </c>
      <c r="D6693" t="s">
        <v>10</v>
      </c>
      <c r="L6693">
        <v>0.01</v>
      </c>
      <c r="M6693">
        <v>0.01</v>
      </c>
      <c r="N6693">
        <v>0.02</v>
      </c>
      <c r="O6693">
        <v>0.03</v>
      </c>
      <c r="P6693">
        <v>0.03</v>
      </c>
      <c r="Q6693">
        <v>0.04</v>
      </c>
    </row>
    <row r="6694" spans="1:17" hidden="1" x14ac:dyDescent="0.2">
      <c r="A6694" t="s">
        <v>281</v>
      </c>
      <c r="B6694" t="s">
        <v>278</v>
      </c>
      <c r="C6694" t="s">
        <v>175</v>
      </c>
      <c r="D6694" t="s">
        <v>11</v>
      </c>
      <c r="L6694">
        <v>0.01</v>
      </c>
      <c r="M6694">
        <v>0.01</v>
      </c>
      <c r="N6694">
        <v>0.01</v>
      </c>
      <c r="O6694">
        <v>0.01</v>
      </c>
      <c r="P6694">
        <v>0.02</v>
      </c>
      <c r="Q6694">
        <v>0.02</v>
      </c>
    </row>
    <row r="6695" spans="1:17" hidden="1" x14ac:dyDescent="0.2">
      <c r="A6695" t="s">
        <v>281</v>
      </c>
      <c r="B6695" t="s">
        <v>278</v>
      </c>
      <c r="C6695" t="s">
        <v>175</v>
      </c>
      <c r="D6695" t="s">
        <v>12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</row>
    <row r="6696" spans="1:17" hidden="1" x14ac:dyDescent="0.2">
      <c r="A6696" t="s">
        <v>281</v>
      </c>
      <c r="B6696" t="s">
        <v>278</v>
      </c>
      <c r="C6696" t="s">
        <v>175</v>
      </c>
      <c r="D6696" t="s">
        <v>13</v>
      </c>
      <c r="L6696">
        <v>0</v>
      </c>
      <c r="M6696">
        <v>0</v>
      </c>
      <c r="N6696">
        <v>0</v>
      </c>
      <c r="O6696">
        <v>0</v>
      </c>
      <c r="P6696">
        <v>0.01</v>
      </c>
      <c r="Q6696">
        <v>0.01</v>
      </c>
    </row>
    <row r="6697" spans="1:17" hidden="1" x14ac:dyDescent="0.2">
      <c r="A6697" t="s">
        <v>281</v>
      </c>
      <c r="B6697" t="s">
        <v>278</v>
      </c>
      <c r="C6697" t="s">
        <v>175</v>
      </c>
      <c r="D6697" t="s">
        <v>14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</row>
    <row r="6698" spans="1:17" hidden="1" x14ac:dyDescent="0.2">
      <c r="A6698" t="s">
        <v>281</v>
      </c>
      <c r="B6698" t="s">
        <v>278</v>
      </c>
      <c r="C6698" t="s">
        <v>175</v>
      </c>
      <c r="D6698" t="s">
        <v>15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0.02</v>
      </c>
      <c r="M6698">
        <v>0.03</v>
      </c>
      <c r="N6698">
        <v>0.04</v>
      </c>
      <c r="O6698">
        <v>0.05</v>
      </c>
      <c r="P6698">
        <v>0.06</v>
      </c>
      <c r="Q6698">
        <v>0.06</v>
      </c>
    </row>
    <row r="6699" spans="1:17" hidden="1" x14ac:dyDescent="0.2">
      <c r="A6699" t="s">
        <v>281</v>
      </c>
      <c r="B6699" t="s">
        <v>278</v>
      </c>
      <c r="C6699" t="s">
        <v>176</v>
      </c>
      <c r="D6699" t="s">
        <v>9</v>
      </c>
    </row>
    <row r="6700" spans="1:17" hidden="1" x14ac:dyDescent="0.2">
      <c r="A6700" t="s">
        <v>281</v>
      </c>
      <c r="B6700" t="s">
        <v>278</v>
      </c>
      <c r="C6700" t="s">
        <v>176</v>
      </c>
      <c r="D6700" t="s">
        <v>10</v>
      </c>
      <c r="L6700">
        <v>0</v>
      </c>
      <c r="M6700">
        <v>0.01</v>
      </c>
      <c r="N6700">
        <v>0.01</v>
      </c>
      <c r="O6700">
        <v>0.01</v>
      </c>
      <c r="P6700">
        <v>0.01</v>
      </c>
      <c r="Q6700">
        <v>0.02</v>
      </c>
    </row>
    <row r="6701" spans="1:17" hidden="1" x14ac:dyDescent="0.2">
      <c r="A6701" t="s">
        <v>281</v>
      </c>
      <c r="B6701" t="s">
        <v>278</v>
      </c>
      <c r="C6701" t="s">
        <v>176</v>
      </c>
      <c r="D6701" t="s">
        <v>11</v>
      </c>
      <c r="L6701">
        <v>0.01</v>
      </c>
      <c r="M6701">
        <v>0.01</v>
      </c>
      <c r="N6701">
        <v>0.02</v>
      </c>
      <c r="O6701">
        <v>0.02</v>
      </c>
      <c r="P6701">
        <v>0.02</v>
      </c>
      <c r="Q6701">
        <v>0.03</v>
      </c>
    </row>
    <row r="6702" spans="1:17" hidden="1" x14ac:dyDescent="0.2">
      <c r="A6702" t="s">
        <v>281</v>
      </c>
      <c r="B6702" t="s">
        <v>278</v>
      </c>
      <c r="C6702" t="s">
        <v>176</v>
      </c>
      <c r="D6702" t="s">
        <v>12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</row>
    <row r="6703" spans="1:17" hidden="1" x14ac:dyDescent="0.2">
      <c r="A6703" t="s">
        <v>281</v>
      </c>
      <c r="B6703" t="s">
        <v>278</v>
      </c>
      <c r="C6703" t="s">
        <v>176</v>
      </c>
      <c r="D6703" t="s">
        <v>13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</row>
    <row r="6704" spans="1:17" hidden="1" x14ac:dyDescent="0.2">
      <c r="A6704" t="s">
        <v>281</v>
      </c>
      <c r="B6704" t="s">
        <v>278</v>
      </c>
      <c r="C6704" t="s">
        <v>176</v>
      </c>
      <c r="D6704" t="s">
        <v>14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</row>
    <row r="6705" spans="1:17" hidden="1" x14ac:dyDescent="0.2">
      <c r="A6705" t="s">
        <v>281</v>
      </c>
      <c r="B6705" t="s">
        <v>278</v>
      </c>
      <c r="C6705" t="s">
        <v>176</v>
      </c>
      <c r="D6705" t="s">
        <v>15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0.02</v>
      </c>
      <c r="M6705">
        <v>0.02</v>
      </c>
      <c r="N6705">
        <v>0.03</v>
      </c>
      <c r="O6705">
        <v>0.03</v>
      </c>
      <c r="P6705">
        <v>0.04</v>
      </c>
      <c r="Q6705">
        <v>0.04</v>
      </c>
    </row>
    <row r="6706" spans="1:17" hidden="1" x14ac:dyDescent="0.2">
      <c r="A6706" t="s">
        <v>281</v>
      </c>
      <c r="B6706" t="s">
        <v>278</v>
      </c>
      <c r="C6706" t="s">
        <v>177</v>
      </c>
      <c r="D6706" t="s">
        <v>9</v>
      </c>
    </row>
    <row r="6707" spans="1:17" hidden="1" x14ac:dyDescent="0.2">
      <c r="A6707" t="s">
        <v>281</v>
      </c>
      <c r="B6707" t="s">
        <v>278</v>
      </c>
      <c r="C6707" t="s">
        <v>177</v>
      </c>
      <c r="D6707" t="s">
        <v>10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</row>
    <row r="6708" spans="1:17" hidden="1" x14ac:dyDescent="0.2">
      <c r="A6708" t="s">
        <v>281</v>
      </c>
      <c r="B6708" t="s">
        <v>278</v>
      </c>
      <c r="C6708" t="s">
        <v>177</v>
      </c>
      <c r="D6708" t="s">
        <v>11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</row>
    <row r="6709" spans="1:17" hidden="1" x14ac:dyDescent="0.2">
      <c r="A6709" t="s">
        <v>281</v>
      </c>
      <c r="B6709" t="s">
        <v>278</v>
      </c>
      <c r="C6709" t="s">
        <v>177</v>
      </c>
      <c r="D6709" t="s">
        <v>12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</row>
    <row r="6710" spans="1:17" hidden="1" x14ac:dyDescent="0.2">
      <c r="A6710" t="s">
        <v>281</v>
      </c>
      <c r="B6710" t="s">
        <v>278</v>
      </c>
      <c r="C6710" t="s">
        <v>177</v>
      </c>
      <c r="D6710" t="s">
        <v>13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</row>
    <row r="6711" spans="1:17" hidden="1" x14ac:dyDescent="0.2">
      <c r="A6711" t="s">
        <v>281</v>
      </c>
      <c r="B6711" t="s">
        <v>278</v>
      </c>
      <c r="C6711" t="s">
        <v>177</v>
      </c>
      <c r="D6711" t="s">
        <v>14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</row>
    <row r="6712" spans="1:17" hidden="1" x14ac:dyDescent="0.2">
      <c r="A6712" t="s">
        <v>281</v>
      </c>
      <c r="B6712" t="s">
        <v>278</v>
      </c>
      <c r="C6712" t="s">
        <v>177</v>
      </c>
      <c r="D6712" t="s">
        <v>15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0.01</v>
      </c>
      <c r="P6712">
        <v>0.01</v>
      </c>
      <c r="Q6712">
        <v>0.01</v>
      </c>
    </row>
    <row r="6713" spans="1:17" hidden="1" x14ac:dyDescent="0.2">
      <c r="A6713" t="s">
        <v>281</v>
      </c>
      <c r="B6713" t="s">
        <v>278</v>
      </c>
      <c r="C6713" t="s">
        <v>178</v>
      </c>
      <c r="D6713" t="s">
        <v>9</v>
      </c>
    </row>
    <row r="6714" spans="1:17" hidden="1" x14ac:dyDescent="0.2">
      <c r="A6714" t="s">
        <v>281</v>
      </c>
      <c r="B6714" t="s">
        <v>278</v>
      </c>
      <c r="C6714" t="s">
        <v>178</v>
      </c>
      <c r="D6714" t="s">
        <v>10</v>
      </c>
      <c r="L6714">
        <v>0</v>
      </c>
      <c r="M6714">
        <v>0.01</v>
      </c>
      <c r="N6714">
        <v>0.01</v>
      </c>
      <c r="O6714">
        <v>0.01</v>
      </c>
      <c r="P6714">
        <v>0.02</v>
      </c>
      <c r="Q6714">
        <v>0.02</v>
      </c>
    </row>
    <row r="6715" spans="1:17" hidden="1" x14ac:dyDescent="0.2">
      <c r="A6715" t="s">
        <v>281</v>
      </c>
      <c r="B6715" t="s">
        <v>278</v>
      </c>
      <c r="C6715" t="s">
        <v>178</v>
      </c>
      <c r="D6715" t="s">
        <v>11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</row>
    <row r="6716" spans="1:17" hidden="1" x14ac:dyDescent="0.2">
      <c r="A6716" t="s">
        <v>281</v>
      </c>
      <c r="B6716" t="s">
        <v>278</v>
      </c>
      <c r="C6716" t="s">
        <v>178</v>
      </c>
      <c r="D6716" t="s">
        <v>12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</row>
    <row r="6717" spans="1:17" hidden="1" x14ac:dyDescent="0.2">
      <c r="A6717" t="s">
        <v>281</v>
      </c>
      <c r="B6717" t="s">
        <v>278</v>
      </c>
      <c r="C6717" t="s">
        <v>178</v>
      </c>
      <c r="D6717" t="s">
        <v>13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</row>
    <row r="6718" spans="1:17" hidden="1" x14ac:dyDescent="0.2">
      <c r="A6718" t="s">
        <v>281</v>
      </c>
      <c r="B6718" t="s">
        <v>278</v>
      </c>
      <c r="C6718" t="s">
        <v>178</v>
      </c>
      <c r="D6718" t="s">
        <v>14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</row>
    <row r="6719" spans="1:17" hidden="1" x14ac:dyDescent="0.2">
      <c r="A6719" t="s">
        <v>281</v>
      </c>
      <c r="B6719" t="s">
        <v>278</v>
      </c>
      <c r="C6719" t="s">
        <v>178</v>
      </c>
      <c r="D6719" t="s">
        <v>15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0.01</v>
      </c>
      <c r="M6719">
        <v>0.01</v>
      </c>
      <c r="N6719">
        <v>0.01</v>
      </c>
      <c r="O6719">
        <v>0.02</v>
      </c>
      <c r="P6719">
        <v>0.02</v>
      </c>
      <c r="Q6719">
        <v>0.02</v>
      </c>
    </row>
    <row r="6720" spans="1:17" hidden="1" x14ac:dyDescent="0.2">
      <c r="A6720" t="s">
        <v>281</v>
      </c>
      <c r="B6720" t="s">
        <v>278</v>
      </c>
      <c r="C6720" t="s">
        <v>179</v>
      </c>
      <c r="D6720" t="s">
        <v>9</v>
      </c>
    </row>
    <row r="6721" spans="1:17" hidden="1" x14ac:dyDescent="0.2">
      <c r="A6721" t="s">
        <v>281</v>
      </c>
      <c r="B6721" t="s">
        <v>278</v>
      </c>
      <c r="C6721" t="s">
        <v>179</v>
      </c>
      <c r="D6721" t="s">
        <v>10</v>
      </c>
      <c r="L6721">
        <v>0.01</v>
      </c>
      <c r="M6721">
        <v>0.01</v>
      </c>
      <c r="N6721">
        <v>0.02</v>
      </c>
      <c r="O6721">
        <v>0.03</v>
      </c>
      <c r="P6721">
        <v>0.03</v>
      </c>
      <c r="Q6721">
        <v>0.04</v>
      </c>
    </row>
    <row r="6722" spans="1:17" hidden="1" x14ac:dyDescent="0.2">
      <c r="A6722" t="s">
        <v>281</v>
      </c>
      <c r="B6722" t="s">
        <v>278</v>
      </c>
      <c r="C6722" t="s">
        <v>179</v>
      </c>
      <c r="D6722" t="s">
        <v>11</v>
      </c>
      <c r="L6722">
        <v>0</v>
      </c>
      <c r="M6722">
        <v>0.01</v>
      </c>
      <c r="N6722">
        <v>0.01</v>
      </c>
      <c r="O6722">
        <v>0.01</v>
      </c>
      <c r="P6722">
        <v>0.01</v>
      </c>
      <c r="Q6722">
        <v>0.01</v>
      </c>
    </row>
    <row r="6723" spans="1:17" hidden="1" x14ac:dyDescent="0.2">
      <c r="A6723" t="s">
        <v>281</v>
      </c>
      <c r="B6723" t="s">
        <v>278</v>
      </c>
      <c r="C6723" t="s">
        <v>179</v>
      </c>
      <c r="D6723" t="s">
        <v>12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</row>
    <row r="6724" spans="1:17" hidden="1" x14ac:dyDescent="0.2">
      <c r="A6724" t="s">
        <v>281</v>
      </c>
      <c r="B6724" t="s">
        <v>278</v>
      </c>
      <c r="C6724" t="s">
        <v>179</v>
      </c>
      <c r="D6724" t="s">
        <v>13</v>
      </c>
      <c r="L6724">
        <v>0</v>
      </c>
      <c r="M6724">
        <v>0</v>
      </c>
      <c r="N6724">
        <v>0</v>
      </c>
      <c r="O6724">
        <v>0</v>
      </c>
      <c r="P6724">
        <v>0.01</v>
      </c>
      <c r="Q6724">
        <v>0.01</v>
      </c>
    </row>
    <row r="6725" spans="1:17" hidden="1" x14ac:dyDescent="0.2">
      <c r="A6725" t="s">
        <v>281</v>
      </c>
      <c r="B6725" t="s">
        <v>278</v>
      </c>
      <c r="C6725" t="s">
        <v>179</v>
      </c>
      <c r="D6725" t="s">
        <v>14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</row>
    <row r="6726" spans="1:17" hidden="1" x14ac:dyDescent="0.2">
      <c r="A6726" t="s">
        <v>281</v>
      </c>
      <c r="B6726" t="s">
        <v>278</v>
      </c>
      <c r="C6726" t="s">
        <v>179</v>
      </c>
      <c r="D6726" t="s">
        <v>15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0.02</v>
      </c>
      <c r="M6726">
        <v>0.02</v>
      </c>
      <c r="N6726">
        <v>0.03</v>
      </c>
      <c r="O6726">
        <v>0.04</v>
      </c>
      <c r="P6726">
        <v>0.05</v>
      </c>
      <c r="Q6726">
        <v>0.05</v>
      </c>
    </row>
    <row r="6727" spans="1:17" hidden="1" x14ac:dyDescent="0.2">
      <c r="A6727" t="s">
        <v>281</v>
      </c>
      <c r="B6727" t="s">
        <v>278</v>
      </c>
      <c r="C6727" t="s">
        <v>180</v>
      </c>
      <c r="D6727" t="s">
        <v>9</v>
      </c>
    </row>
    <row r="6728" spans="1:17" hidden="1" x14ac:dyDescent="0.2">
      <c r="A6728" t="s">
        <v>281</v>
      </c>
      <c r="B6728" t="s">
        <v>278</v>
      </c>
      <c r="C6728" t="s">
        <v>180</v>
      </c>
      <c r="D6728" t="s">
        <v>10</v>
      </c>
      <c r="L6728">
        <v>0.01</v>
      </c>
      <c r="M6728">
        <v>0.01</v>
      </c>
      <c r="N6728">
        <v>0.01</v>
      </c>
      <c r="O6728">
        <v>0.02</v>
      </c>
      <c r="P6728">
        <v>0.02</v>
      </c>
      <c r="Q6728">
        <v>0.02</v>
      </c>
    </row>
    <row r="6729" spans="1:17" hidden="1" x14ac:dyDescent="0.2">
      <c r="A6729" t="s">
        <v>281</v>
      </c>
      <c r="B6729" t="s">
        <v>278</v>
      </c>
      <c r="C6729" t="s">
        <v>180</v>
      </c>
      <c r="D6729" t="s">
        <v>11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</row>
    <row r="6730" spans="1:17" hidden="1" x14ac:dyDescent="0.2">
      <c r="A6730" t="s">
        <v>281</v>
      </c>
      <c r="B6730" t="s">
        <v>278</v>
      </c>
      <c r="C6730" t="s">
        <v>180</v>
      </c>
      <c r="D6730" t="s">
        <v>12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</row>
    <row r="6731" spans="1:17" hidden="1" x14ac:dyDescent="0.2">
      <c r="A6731" t="s">
        <v>281</v>
      </c>
      <c r="B6731" t="s">
        <v>278</v>
      </c>
      <c r="C6731" t="s">
        <v>180</v>
      </c>
      <c r="D6731" t="s">
        <v>13</v>
      </c>
      <c r="L6731">
        <v>0</v>
      </c>
      <c r="M6731">
        <v>0</v>
      </c>
      <c r="N6731">
        <v>0</v>
      </c>
      <c r="O6731">
        <v>0</v>
      </c>
      <c r="P6731">
        <v>0.01</v>
      </c>
      <c r="Q6731">
        <v>0.01</v>
      </c>
    </row>
    <row r="6732" spans="1:17" hidden="1" x14ac:dyDescent="0.2">
      <c r="A6732" t="s">
        <v>281</v>
      </c>
      <c r="B6732" t="s">
        <v>278</v>
      </c>
      <c r="C6732" t="s">
        <v>180</v>
      </c>
      <c r="D6732" t="s">
        <v>14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</row>
    <row r="6733" spans="1:17" hidden="1" x14ac:dyDescent="0.2">
      <c r="A6733" t="s">
        <v>281</v>
      </c>
      <c r="B6733" t="s">
        <v>278</v>
      </c>
      <c r="C6733" t="s">
        <v>180</v>
      </c>
      <c r="D6733" t="s">
        <v>15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0.01</v>
      </c>
      <c r="M6733">
        <v>0.01</v>
      </c>
      <c r="N6733">
        <v>0.01</v>
      </c>
      <c r="O6733">
        <v>0.02</v>
      </c>
      <c r="P6733">
        <v>0.02</v>
      </c>
      <c r="Q6733">
        <v>0.03</v>
      </c>
    </row>
    <row r="6734" spans="1:17" hidden="1" x14ac:dyDescent="0.2">
      <c r="A6734" t="s">
        <v>281</v>
      </c>
      <c r="B6734" t="s">
        <v>278</v>
      </c>
      <c r="C6734" t="s">
        <v>181</v>
      </c>
      <c r="D6734" t="s">
        <v>9</v>
      </c>
    </row>
    <row r="6735" spans="1:17" hidden="1" x14ac:dyDescent="0.2">
      <c r="A6735" t="s">
        <v>281</v>
      </c>
      <c r="B6735" t="s">
        <v>278</v>
      </c>
      <c r="C6735" t="s">
        <v>181</v>
      </c>
      <c r="D6735" t="s">
        <v>10</v>
      </c>
      <c r="L6735">
        <v>0.01</v>
      </c>
      <c r="M6735">
        <v>0.01</v>
      </c>
      <c r="N6735">
        <v>0.02</v>
      </c>
      <c r="O6735">
        <v>0.05</v>
      </c>
      <c r="P6735">
        <v>0.06</v>
      </c>
      <c r="Q6735">
        <v>0.06</v>
      </c>
    </row>
    <row r="6736" spans="1:17" hidden="1" x14ac:dyDescent="0.2">
      <c r="A6736" t="s">
        <v>281</v>
      </c>
      <c r="B6736" t="s">
        <v>278</v>
      </c>
      <c r="C6736" t="s">
        <v>181</v>
      </c>
      <c r="D6736" t="s">
        <v>11</v>
      </c>
      <c r="L6736">
        <v>0.01</v>
      </c>
      <c r="M6736">
        <v>0.01</v>
      </c>
      <c r="N6736">
        <v>0.01</v>
      </c>
      <c r="O6736">
        <v>0.01</v>
      </c>
      <c r="P6736">
        <v>0.01</v>
      </c>
      <c r="Q6736">
        <v>0.01</v>
      </c>
    </row>
    <row r="6737" spans="1:17" hidden="1" x14ac:dyDescent="0.2">
      <c r="A6737" t="s">
        <v>281</v>
      </c>
      <c r="B6737" t="s">
        <v>278</v>
      </c>
      <c r="C6737" t="s">
        <v>181</v>
      </c>
      <c r="D6737" t="s">
        <v>12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</row>
    <row r="6738" spans="1:17" hidden="1" x14ac:dyDescent="0.2">
      <c r="A6738" t="s">
        <v>281</v>
      </c>
      <c r="B6738" t="s">
        <v>278</v>
      </c>
      <c r="C6738" t="s">
        <v>181</v>
      </c>
      <c r="D6738" t="s">
        <v>13</v>
      </c>
      <c r="L6738">
        <v>0</v>
      </c>
      <c r="M6738">
        <v>0</v>
      </c>
      <c r="N6738">
        <v>0</v>
      </c>
      <c r="O6738">
        <v>0</v>
      </c>
      <c r="P6738">
        <v>0.01</v>
      </c>
      <c r="Q6738">
        <v>0.01</v>
      </c>
    </row>
    <row r="6739" spans="1:17" hidden="1" x14ac:dyDescent="0.2">
      <c r="A6739" t="s">
        <v>281</v>
      </c>
      <c r="B6739" t="s">
        <v>278</v>
      </c>
      <c r="C6739" t="s">
        <v>181</v>
      </c>
      <c r="D6739" t="s">
        <v>14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</row>
    <row r="6740" spans="1:17" hidden="1" x14ac:dyDescent="0.2">
      <c r="A6740" t="s">
        <v>281</v>
      </c>
      <c r="B6740" t="s">
        <v>278</v>
      </c>
      <c r="C6740" t="s">
        <v>181</v>
      </c>
      <c r="D6740" t="s">
        <v>15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0.02</v>
      </c>
      <c r="M6740">
        <v>0.02</v>
      </c>
      <c r="N6740">
        <v>0.03</v>
      </c>
      <c r="O6740">
        <v>0.06</v>
      </c>
      <c r="P6740">
        <v>7.0000000000000007E-2</v>
      </c>
      <c r="Q6740">
        <v>0.08</v>
      </c>
    </row>
    <row r="6741" spans="1:17" hidden="1" x14ac:dyDescent="0.2">
      <c r="A6741" t="s">
        <v>281</v>
      </c>
      <c r="B6741" t="s">
        <v>278</v>
      </c>
      <c r="C6741" t="s">
        <v>182</v>
      </c>
      <c r="D6741" t="s">
        <v>9</v>
      </c>
    </row>
    <row r="6742" spans="1:17" hidden="1" x14ac:dyDescent="0.2">
      <c r="A6742" t="s">
        <v>281</v>
      </c>
      <c r="B6742" t="s">
        <v>278</v>
      </c>
      <c r="C6742" t="s">
        <v>182</v>
      </c>
      <c r="D6742" t="s">
        <v>10</v>
      </c>
      <c r="L6742">
        <v>0.01</v>
      </c>
      <c r="M6742">
        <v>0.01</v>
      </c>
      <c r="N6742">
        <v>0.02</v>
      </c>
      <c r="O6742">
        <v>0.03</v>
      </c>
      <c r="P6742">
        <v>0.04</v>
      </c>
      <c r="Q6742">
        <v>0.04</v>
      </c>
    </row>
    <row r="6743" spans="1:17" hidden="1" x14ac:dyDescent="0.2">
      <c r="A6743" t="s">
        <v>281</v>
      </c>
      <c r="B6743" t="s">
        <v>278</v>
      </c>
      <c r="C6743" t="s">
        <v>182</v>
      </c>
      <c r="D6743" t="s">
        <v>11</v>
      </c>
      <c r="L6743">
        <v>0.01</v>
      </c>
      <c r="M6743">
        <v>0.01</v>
      </c>
      <c r="N6743">
        <v>0.01</v>
      </c>
      <c r="O6743">
        <v>0.01</v>
      </c>
      <c r="P6743">
        <v>0.02</v>
      </c>
      <c r="Q6743">
        <v>0.02</v>
      </c>
    </row>
    <row r="6744" spans="1:17" hidden="1" x14ac:dyDescent="0.2">
      <c r="A6744" t="s">
        <v>281</v>
      </c>
      <c r="B6744" t="s">
        <v>278</v>
      </c>
      <c r="C6744" t="s">
        <v>182</v>
      </c>
      <c r="D6744" t="s">
        <v>12</v>
      </c>
      <c r="L6744">
        <v>0.01</v>
      </c>
      <c r="M6744">
        <v>0.01</v>
      </c>
      <c r="N6744">
        <v>0.01</v>
      </c>
      <c r="O6744">
        <v>0.01</v>
      </c>
      <c r="P6744">
        <v>0.01</v>
      </c>
      <c r="Q6744">
        <v>0.01</v>
      </c>
    </row>
    <row r="6745" spans="1:17" hidden="1" x14ac:dyDescent="0.2">
      <c r="A6745" t="s">
        <v>281</v>
      </c>
      <c r="B6745" t="s">
        <v>278</v>
      </c>
      <c r="C6745" t="s">
        <v>182</v>
      </c>
      <c r="D6745" t="s">
        <v>13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</row>
    <row r="6746" spans="1:17" hidden="1" x14ac:dyDescent="0.2">
      <c r="A6746" t="s">
        <v>281</v>
      </c>
      <c r="B6746" t="s">
        <v>278</v>
      </c>
      <c r="C6746" t="s">
        <v>182</v>
      </c>
      <c r="D6746" t="s">
        <v>14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</row>
    <row r="6747" spans="1:17" hidden="1" x14ac:dyDescent="0.2">
      <c r="A6747" t="s">
        <v>281</v>
      </c>
      <c r="B6747" t="s">
        <v>278</v>
      </c>
      <c r="C6747" t="s">
        <v>182</v>
      </c>
      <c r="D6747" t="s">
        <v>15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0.02</v>
      </c>
      <c r="M6747">
        <v>0.03</v>
      </c>
      <c r="N6747">
        <v>0.04</v>
      </c>
      <c r="O6747">
        <v>0.06</v>
      </c>
      <c r="P6747">
        <v>7.0000000000000007E-2</v>
      </c>
      <c r="Q6747">
        <v>7.0000000000000007E-2</v>
      </c>
    </row>
    <row r="6748" spans="1:17" hidden="1" x14ac:dyDescent="0.2">
      <c r="A6748" t="s">
        <v>281</v>
      </c>
      <c r="B6748" t="s">
        <v>278</v>
      </c>
      <c r="C6748" t="s">
        <v>183</v>
      </c>
      <c r="D6748" t="s">
        <v>9</v>
      </c>
    </row>
    <row r="6749" spans="1:17" hidden="1" x14ac:dyDescent="0.2">
      <c r="A6749" t="s">
        <v>281</v>
      </c>
      <c r="B6749" t="s">
        <v>278</v>
      </c>
      <c r="C6749" t="s">
        <v>183</v>
      </c>
      <c r="D6749" t="s">
        <v>10</v>
      </c>
      <c r="L6749">
        <v>0.01</v>
      </c>
      <c r="M6749">
        <v>0.01</v>
      </c>
      <c r="N6749">
        <v>0.01</v>
      </c>
      <c r="O6749">
        <v>0.02</v>
      </c>
      <c r="P6749">
        <v>0.02</v>
      </c>
      <c r="Q6749">
        <v>0.02</v>
      </c>
    </row>
    <row r="6750" spans="1:17" hidden="1" x14ac:dyDescent="0.2">
      <c r="A6750" t="s">
        <v>281</v>
      </c>
      <c r="B6750" t="s">
        <v>278</v>
      </c>
      <c r="C6750" t="s">
        <v>183</v>
      </c>
      <c r="D6750" t="s">
        <v>11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</row>
    <row r="6751" spans="1:17" hidden="1" x14ac:dyDescent="0.2">
      <c r="A6751" t="s">
        <v>281</v>
      </c>
      <c r="B6751" t="s">
        <v>278</v>
      </c>
      <c r="C6751" t="s">
        <v>183</v>
      </c>
      <c r="D6751" t="s">
        <v>12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</row>
    <row r="6752" spans="1:17" hidden="1" x14ac:dyDescent="0.2">
      <c r="A6752" t="s">
        <v>281</v>
      </c>
      <c r="B6752" t="s">
        <v>278</v>
      </c>
      <c r="C6752" t="s">
        <v>183</v>
      </c>
      <c r="D6752" t="s">
        <v>13</v>
      </c>
      <c r="L6752">
        <v>0</v>
      </c>
      <c r="M6752">
        <v>0</v>
      </c>
      <c r="N6752">
        <v>0</v>
      </c>
      <c r="O6752">
        <v>0</v>
      </c>
      <c r="P6752">
        <v>0.01</v>
      </c>
      <c r="Q6752">
        <v>0.01</v>
      </c>
    </row>
    <row r="6753" spans="1:17" hidden="1" x14ac:dyDescent="0.2">
      <c r="A6753" t="s">
        <v>281</v>
      </c>
      <c r="B6753" t="s">
        <v>278</v>
      </c>
      <c r="C6753" t="s">
        <v>183</v>
      </c>
      <c r="D6753" t="s">
        <v>14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</row>
    <row r="6754" spans="1:17" hidden="1" x14ac:dyDescent="0.2">
      <c r="A6754" t="s">
        <v>281</v>
      </c>
      <c r="B6754" t="s">
        <v>278</v>
      </c>
      <c r="C6754" t="s">
        <v>183</v>
      </c>
      <c r="D6754" t="s">
        <v>15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0.01</v>
      </c>
      <c r="M6754">
        <v>0.01</v>
      </c>
      <c r="N6754">
        <v>0.02</v>
      </c>
      <c r="O6754">
        <v>0.03</v>
      </c>
      <c r="P6754">
        <v>0.03</v>
      </c>
      <c r="Q6754">
        <v>0.03</v>
      </c>
    </row>
    <row r="6755" spans="1:17" hidden="1" x14ac:dyDescent="0.2">
      <c r="A6755" t="s">
        <v>281</v>
      </c>
      <c r="B6755" t="s">
        <v>278</v>
      </c>
      <c r="C6755" t="s">
        <v>184</v>
      </c>
      <c r="D6755" t="s">
        <v>9</v>
      </c>
    </row>
    <row r="6756" spans="1:17" hidden="1" x14ac:dyDescent="0.2">
      <c r="A6756" t="s">
        <v>281</v>
      </c>
      <c r="B6756" t="s">
        <v>278</v>
      </c>
      <c r="C6756" t="s">
        <v>184</v>
      </c>
      <c r="D6756" t="s">
        <v>10</v>
      </c>
      <c r="L6756">
        <v>0</v>
      </c>
      <c r="M6756">
        <v>0.01</v>
      </c>
      <c r="N6756">
        <v>0.01</v>
      </c>
      <c r="O6756">
        <v>0.01</v>
      </c>
      <c r="P6756">
        <v>0.02</v>
      </c>
      <c r="Q6756">
        <v>0.02</v>
      </c>
    </row>
    <row r="6757" spans="1:17" hidden="1" x14ac:dyDescent="0.2">
      <c r="A6757" t="s">
        <v>281</v>
      </c>
      <c r="B6757" t="s">
        <v>278</v>
      </c>
      <c r="C6757" t="s">
        <v>184</v>
      </c>
      <c r="D6757" t="s">
        <v>11</v>
      </c>
      <c r="L6757">
        <v>0.01</v>
      </c>
      <c r="M6757">
        <v>0.02</v>
      </c>
      <c r="N6757">
        <v>0.02</v>
      </c>
      <c r="O6757">
        <v>0.03</v>
      </c>
      <c r="P6757">
        <v>0.04</v>
      </c>
      <c r="Q6757">
        <v>0.04</v>
      </c>
    </row>
    <row r="6758" spans="1:17" hidden="1" x14ac:dyDescent="0.2">
      <c r="A6758" t="s">
        <v>281</v>
      </c>
      <c r="B6758" t="s">
        <v>278</v>
      </c>
      <c r="C6758" t="s">
        <v>184</v>
      </c>
      <c r="D6758" t="s">
        <v>12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</row>
    <row r="6759" spans="1:17" hidden="1" x14ac:dyDescent="0.2">
      <c r="A6759" t="s">
        <v>281</v>
      </c>
      <c r="B6759" t="s">
        <v>278</v>
      </c>
      <c r="C6759" t="s">
        <v>184</v>
      </c>
      <c r="D6759" t="s">
        <v>13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</row>
    <row r="6760" spans="1:17" hidden="1" x14ac:dyDescent="0.2">
      <c r="A6760" t="s">
        <v>281</v>
      </c>
      <c r="B6760" t="s">
        <v>278</v>
      </c>
      <c r="C6760" t="s">
        <v>184</v>
      </c>
      <c r="D6760" t="s">
        <v>14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</row>
    <row r="6761" spans="1:17" hidden="1" x14ac:dyDescent="0.2">
      <c r="A6761" t="s">
        <v>281</v>
      </c>
      <c r="B6761" t="s">
        <v>278</v>
      </c>
      <c r="C6761" t="s">
        <v>184</v>
      </c>
      <c r="D6761" t="s">
        <v>15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0.02</v>
      </c>
      <c r="M6761">
        <v>0.02</v>
      </c>
      <c r="N6761">
        <v>0.03</v>
      </c>
      <c r="O6761">
        <v>0.04</v>
      </c>
      <c r="P6761">
        <v>0.05</v>
      </c>
      <c r="Q6761">
        <v>0.06</v>
      </c>
    </row>
    <row r="6762" spans="1:17" hidden="1" x14ac:dyDescent="0.2">
      <c r="A6762" t="s">
        <v>281</v>
      </c>
      <c r="B6762" t="s">
        <v>278</v>
      </c>
      <c r="C6762" t="s">
        <v>185</v>
      </c>
      <c r="D6762" t="s">
        <v>9</v>
      </c>
    </row>
    <row r="6763" spans="1:17" hidden="1" x14ac:dyDescent="0.2">
      <c r="A6763" t="s">
        <v>281</v>
      </c>
      <c r="B6763" t="s">
        <v>278</v>
      </c>
      <c r="C6763" t="s">
        <v>185</v>
      </c>
      <c r="D6763" t="s">
        <v>10</v>
      </c>
      <c r="L6763">
        <v>0.01</v>
      </c>
      <c r="M6763">
        <v>0.02</v>
      </c>
      <c r="N6763">
        <v>0.02</v>
      </c>
      <c r="O6763">
        <v>0.03</v>
      </c>
      <c r="P6763">
        <v>0.04</v>
      </c>
      <c r="Q6763">
        <v>0.04</v>
      </c>
    </row>
    <row r="6764" spans="1:17" hidden="1" x14ac:dyDescent="0.2">
      <c r="A6764" t="s">
        <v>281</v>
      </c>
      <c r="B6764" t="s">
        <v>278</v>
      </c>
      <c r="C6764" t="s">
        <v>185</v>
      </c>
      <c r="D6764" t="s">
        <v>11</v>
      </c>
      <c r="L6764">
        <v>0.01</v>
      </c>
      <c r="M6764">
        <v>0.01</v>
      </c>
      <c r="N6764">
        <v>0.02</v>
      </c>
      <c r="O6764">
        <v>0.02</v>
      </c>
      <c r="P6764">
        <v>0.02</v>
      </c>
      <c r="Q6764">
        <v>0.03</v>
      </c>
    </row>
    <row r="6765" spans="1:17" hidden="1" x14ac:dyDescent="0.2">
      <c r="A6765" t="s">
        <v>281</v>
      </c>
      <c r="B6765" t="s">
        <v>278</v>
      </c>
      <c r="C6765" t="s">
        <v>185</v>
      </c>
      <c r="D6765" t="s">
        <v>12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</row>
    <row r="6766" spans="1:17" hidden="1" x14ac:dyDescent="0.2">
      <c r="A6766" t="s">
        <v>281</v>
      </c>
      <c r="B6766" t="s">
        <v>278</v>
      </c>
      <c r="C6766" t="s">
        <v>185</v>
      </c>
      <c r="D6766" t="s">
        <v>13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</row>
    <row r="6767" spans="1:17" hidden="1" x14ac:dyDescent="0.2">
      <c r="A6767" t="s">
        <v>281</v>
      </c>
      <c r="B6767" t="s">
        <v>278</v>
      </c>
      <c r="C6767" t="s">
        <v>185</v>
      </c>
      <c r="D6767" t="s">
        <v>14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</row>
    <row r="6768" spans="1:17" hidden="1" x14ac:dyDescent="0.2">
      <c r="A6768" t="s">
        <v>281</v>
      </c>
      <c r="B6768" t="s">
        <v>278</v>
      </c>
      <c r="C6768" t="s">
        <v>185</v>
      </c>
      <c r="D6768" t="s">
        <v>15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0.02</v>
      </c>
      <c r="M6768">
        <v>0.03</v>
      </c>
      <c r="N6768">
        <v>0.04</v>
      </c>
      <c r="O6768">
        <v>0.06</v>
      </c>
      <c r="P6768">
        <v>7.0000000000000007E-2</v>
      </c>
      <c r="Q6768">
        <v>7.0000000000000007E-2</v>
      </c>
    </row>
    <row r="6769" spans="1:17" hidden="1" x14ac:dyDescent="0.2">
      <c r="A6769" t="s">
        <v>281</v>
      </c>
      <c r="B6769" t="s">
        <v>278</v>
      </c>
      <c r="C6769" t="s">
        <v>186</v>
      </c>
      <c r="D6769" t="s">
        <v>9</v>
      </c>
    </row>
    <row r="6770" spans="1:17" hidden="1" x14ac:dyDescent="0.2">
      <c r="A6770" t="s">
        <v>281</v>
      </c>
      <c r="B6770" t="s">
        <v>278</v>
      </c>
      <c r="C6770" t="s">
        <v>186</v>
      </c>
      <c r="D6770" t="s">
        <v>10</v>
      </c>
      <c r="L6770">
        <v>0.01</v>
      </c>
      <c r="M6770">
        <v>0.02</v>
      </c>
      <c r="N6770">
        <v>0.02</v>
      </c>
      <c r="O6770">
        <v>0.04</v>
      </c>
      <c r="P6770">
        <v>0.04</v>
      </c>
      <c r="Q6770">
        <v>0.04</v>
      </c>
    </row>
    <row r="6771" spans="1:17" hidden="1" x14ac:dyDescent="0.2">
      <c r="A6771" t="s">
        <v>281</v>
      </c>
      <c r="B6771" t="s">
        <v>278</v>
      </c>
      <c r="C6771" t="s">
        <v>186</v>
      </c>
      <c r="D6771" t="s">
        <v>11</v>
      </c>
      <c r="L6771">
        <v>0</v>
      </c>
      <c r="M6771">
        <v>0</v>
      </c>
      <c r="N6771">
        <v>0</v>
      </c>
      <c r="O6771">
        <v>0.01</v>
      </c>
      <c r="P6771">
        <v>0.01</v>
      </c>
      <c r="Q6771">
        <v>0.01</v>
      </c>
    </row>
    <row r="6772" spans="1:17" hidden="1" x14ac:dyDescent="0.2">
      <c r="A6772" t="s">
        <v>281</v>
      </c>
      <c r="B6772" t="s">
        <v>278</v>
      </c>
      <c r="C6772" t="s">
        <v>186</v>
      </c>
      <c r="D6772" t="s">
        <v>12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</row>
    <row r="6773" spans="1:17" hidden="1" x14ac:dyDescent="0.2">
      <c r="A6773" t="s">
        <v>281</v>
      </c>
      <c r="B6773" t="s">
        <v>278</v>
      </c>
      <c r="C6773" t="s">
        <v>186</v>
      </c>
      <c r="D6773" t="s">
        <v>13</v>
      </c>
      <c r="L6773">
        <v>0</v>
      </c>
      <c r="M6773">
        <v>0</v>
      </c>
      <c r="N6773">
        <v>0</v>
      </c>
      <c r="O6773">
        <v>0</v>
      </c>
      <c r="P6773">
        <v>0.01</v>
      </c>
      <c r="Q6773">
        <v>0.01</v>
      </c>
    </row>
    <row r="6774" spans="1:17" hidden="1" x14ac:dyDescent="0.2">
      <c r="A6774" t="s">
        <v>281</v>
      </c>
      <c r="B6774" t="s">
        <v>278</v>
      </c>
      <c r="C6774" t="s">
        <v>186</v>
      </c>
      <c r="D6774" t="s">
        <v>14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</row>
    <row r="6775" spans="1:17" hidden="1" x14ac:dyDescent="0.2">
      <c r="A6775" t="s">
        <v>281</v>
      </c>
      <c r="B6775" t="s">
        <v>278</v>
      </c>
      <c r="C6775" t="s">
        <v>186</v>
      </c>
      <c r="D6775" t="s">
        <v>15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0.02</v>
      </c>
      <c r="M6775">
        <v>0.02</v>
      </c>
      <c r="N6775">
        <v>0.03</v>
      </c>
      <c r="O6775">
        <v>0.05</v>
      </c>
      <c r="P6775">
        <v>0.05</v>
      </c>
      <c r="Q6775">
        <v>0.06</v>
      </c>
    </row>
    <row r="6776" spans="1:17" hidden="1" x14ac:dyDescent="0.2">
      <c r="A6776" t="s">
        <v>281</v>
      </c>
      <c r="B6776" t="s">
        <v>278</v>
      </c>
      <c r="C6776" t="s">
        <v>187</v>
      </c>
      <c r="D6776" t="s">
        <v>9</v>
      </c>
    </row>
    <row r="6777" spans="1:17" hidden="1" x14ac:dyDescent="0.2">
      <c r="A6777" t="s">
        <v>281</v>
      </c>
      <c r="B6777" t="s">
        <v>278</v>
      </c>
      <c r="C6777" t="s">
        <v>187</v>
      </c>
      <c r="D6777" t="s">
        <v>10</v>
      </c>
      <c r="L6777">
        <v>0</v>
      </c>
      <c r="M6777">
        <v>0</v>
      </c>
      <c r="N6777">
        <v>0</v>
      </c>
      <c r="O6777">
        <v>0.01</v>
      </c>
      <c r="P6777">
        <v>0.01</v>
      </c>
      <c r="Q6777">
        <v>0.01</v>
      </c>
    </row>
    <row r="6778" spans="1:17" hidden="1" x14ac:dyDescent="0.2">
      <c r="A6778" t="s">
        <v>281</v>
      </c>
      <c r="B6778" t="s">
        <v>278</v>
      </c>
      <c r="C6778" t="s">
        <v>187</v>
      </c>
      <c r="D6778" t="s">
        <v>11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</row>
    <row r="6779" spans="1:17" hidden="1" x14ac:dyDescent="0.2">
      <c r="A6779" t="s">
        <v>281</v>
      </c>
      <c r="B6779" t="s">
        <v>278</v>
      </c>
      <c r="C6779" t="s">
        <v>187</v>
      </c>
      <c r="D6779" t="s">
        <v>12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</row>
    <row r="6780" spans="1:17" hidden="1" x14ac:dyDescent="0.2">
      <c r="A6780" t="s">
        <v>281</v>
      </c>
      <c r="B6780" t="s">
        <v>278</v>
      </c>
      <c r="C6780" t="s">
        <v>187</v>
      </c>
      <c r="D6780" t="s">
        <v>13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</row>
    <row r="6781" spans="1:17" hidden="1" x14ac:dyDescent="0.2">
      <c r="A6781" t="s">
        <v>281</v>
      </c>
      <c r="B6781" t="s">
        <v>278</v>
      </c>
      <c r="C6781" t="s">
        <v>187</v>
      </c>
      <c r="D6781" t="s">
        <v>14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</row>
    <row r="6782" spans="1:17" hidden="1" x14ac:dyDescent="0.2">
      <c r="A6782" t="s">
        <v>281</v>
      </c>
      <c r="B6782" t="s">
        <v>278</v>
      </c>
      <c r="C6782" t="s">
        <v>187</v>
      </c>
      <c r="D6782" t="s">
        <v>15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0.01</v>
      </c>
      <c r="O6782">
        <v>0.01</v>
      </c>
      <c r="P6782">
        <v>0.01</v>
      </c>
      <c r="Q6782">
        <v>0.01</v>
      </c>
    </row>
    <row r="6783" spans="1:17" hidden="1" x14ac:dyDescent="0.2">
      <c r="A6783" t="s">
        <v>281</v>
      </c>
      <c r="B6783" t="s">
        <v>278</v>
      </c>
      <c r="C6783" t="s">
        <v>188</v>
      </c>
      <c r="D6783" t="s">
        <v>9</v>
      </c>
    </row>
    <row r="6784" spans="1:17" hidden="1" x14ac:dyDescent="0.2">
      <c r="A6784" t="s">
        <v>281</v>
      </c>
      <c r="B6784" t="s">
        <v>278</v>
      </c>
      <c r="C6784" t="s">
        <v>188</v>
      </c>
      <c r="D6784" t="s">
        <v>10</v>
      </c>
      <c r="L6784">
        <v>0.03</v>
      </c>
      <c r="M6784">
        <v>0.05</v>
      </c>
      <c r="N6784">
        <v>7.0000000000000007E-2</v>
      </c>
      <c r="O6784">
        <v>0.1</v>
      </c>
      <c r="P6784">
        <v>0.11</v>
      </c>
      <c r="Q6784">
        <v>0.12</v>
      </c>
    </row>
    <row r="6785" spans="1:17" hidden="1" x14ac:dyDescent="0.2">
      <c r="A6785" t="s">
        <v>281</v>
      </c>
      <c r="B6785" t="s">
        <v>278</v>
      </c>
      <c r="C6785" t="s">
        <v>188</v>
      </c>
      <c r="D6785" t="s">
        <v>11</v>
      </c>
      <c r="L6785">
        <v>0.02</v>
      </c>
      <c r="M6785">
        <v>0.03</v>
      </c>
      <c r="N6785">
        <v>0.03</v>
      </c>
      <c r="O6785">
        <v>0.04</v>
      </c>
      <c r="P6785">
        <v>0.05</v>
      </c>
      <c r="Q6785">
        <v>0.05</v>
      </c>
    </row>
    <row r="6786" spans="1:17" hidden="1" x14ac:dyDescent="0.2">
      <c r="A6786" t="s">
        <v>281</v>
      </c>
      <c r="B6786" t="s">
        <v>278</v>
      </c>
      <c r="C6786" t="s">
        <v>188</v>
      </c>
      <c r="D6786" t="s">
        <v>12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</row>
    <row r="6787" spans="1:17" hidden="1" x14ac:dyDescent="0.2">
      <c r="A6787" t="s">
        <v>281</v>
      </c>
      <c r="B6787" t="s">
        <v>278</v>
      </c>
      <c r="C6787" t="s">
        <v>188</v>
      </c>
      <c r="D6787" t="s">
        <v>13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</row>
    <row r="6788" spans="1:17" hidden="1" x14ac:dyDescent="0.2">
      <c r="A6788" t="s">
        <v>281</v>
      </c>
      <c r="B6788" t="s">
        <v>278</v>
      </c>
      <c r="C6788" t="s">
        <v>188</v>
      </c>
      <c r="D6788" t="s">
        <v>14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</row>
    <row r="6789" spans="1:17" hidden="1" x14ac:dyDescent="0.2">
      <c r="A6789" t="s">
        <v>281</v>
      </c>
      <c r="B6789" t="s">
        <v>278</v>
      </c>
      <c r="C6789" t="s">
        <v>188</v>
      </c>
      <c r="D6789" t="s">
        <v>15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0.06</v>
      </c>
      <c r="M6789">
        <v>0.08</v>
      </c>
      <c r="N6789">
        <v>0.11</v>
      </c>
      <c r="O6789">
        <v>0.15</v>
      </c>
      <c r="P6789">
        <v>0.17</v>
      </c>
      <c r="Q6789">
        <v>0.18</v>
      </c>
    </row>
    <row r="6790" spans="1:17" hidden="1" x14ac:dyDescent="0.2">
      <c r="A6790" t="s">
        <v>281</v>
      </c>
      <c r="B6790" t="s">
        <v>278</v>
      </c>
      <c r="C6790" t="s">
        <v>189</v>
      </c>
      <c r="D6790" t="s">
        <v>9</v>
      </c>
    </row>
    <row r="6791" spans="1:17" hidden="1" x14ac:dyDescent="0.2">
      <c r="A6791" t="s">
        <v>281</v>
      </c>
      <c r="B6791" t="s">
        <v>278</v>
      </c>
      <c r="C6791" t="s">
        <v>189</v>
      </c>
      <c r="D6791" t="s">
        <v>10</v>
      </c>
      <c r="L6791">
        <v>0</v>
      </c>
      <c r="M6791">
        <v>0</v>
      </c>
      <c r="N6791">
        <v>0</v>
      </c>
      <c r="O6791">
        <v>0.01</v>
      </c>
      <c r="P6791">
        <v>0.01</v>
      </c>
      <c r="Q6791">
        <v>0.01</v>
      </c>
    </row>
    <row r="6792" spans="1:17" hidden="1" x14ac:dyDescent="0.2">
      <c r="A6792" t="s">
        <v>281</v>
      </c>
      <c r="B6792" t="s">
        <v>278</v>
      </c>
      <c r="C6792" t="s">
        <v>189</v>
      </c>
      <c r="D6792" t="s">
        <v>11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</row>
    <row r="6793" spans="1:17" hidden="1" x14ac:dyDescent="0.2">
      <c r="A6793" t="s">
        <v>281</v>
      </c>
      <c r="B6793" t="s">
        <v>278</v>
      </c>
      <c r="C6793" t="s">
        <v>189</v>
      </c>
      <c r="D6793" t="s">
        <v>12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</row>
    <row r="6794" spans="1:17" hidden="1" x14ac:dyDescent="0.2">
      <c r="A6794" t="s">
        <v>281</v>
      </c>
      <c r="B6794" t="s">
        <v>278</v>
      </c>
      <c r="C6794" t="s">
        <v>189</v>
      </c>
      <c r="D6794" t="s">
        <v>13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</row>
    <row r="6795" spans="1:17" hidden="1" x14ac:dyDescent="0.2">
      <c r="A6795" t="s">
        <v>281</v>
      </c>
      <c r="B6795" t="s">
        <v>278</v>
      </c>
      <c r="C6795" t="s">
        <v>189</v>
      </c>
      <c r="D6795" t="s">
        <v>14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</row>
    <row r="6796" spans="1:17" hidden="1" x14ac:dyDescent="0.2">
      <c r="A6796" t="s">
        <v>281</v>
      </c>
      <c r="B6796" t="s">
        <v>278</v>
      </c>
      <c r="C6796" t="s">
        <v>189</v>
      </c>
      <c r="D6796" t="s">
        <v>15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0.01</v>
      </c>
      <c r="P6796">
        <v>0.01</v>
      </c>
      <c r="Q6796">
        <v>0.01</v>
      </c>
    </row>
    <row r="6797" spans="1:17" hidden="1" x14ac:dyDescent="0.2">
      <c r="A6797" t="s">
        <v>281</v>
      </c>
      <c r="B6797" t="s">
        <v>278</v>
      </c>
      <c r="C6797" t="s">
        <v>190</v>
      </c>
      <c r="D6797" t="s">
        <v>9</v>
      </c>
    </row>
    <row r="6798" spans="1:17" hidden="1" x14ac:dyDescent="0.2">
      <c r="A6798" t="s">
        <v>281</v>
      </c>
      <c r="B6798" t="s">
        <v>278</v>
      </c>
      <c r="C6798" t="s">
        <v>190</v>
      </c>
      <c r="D6798" t="s">
        <v>10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</row>
    <row r="6799" spans="1:17" hidden="1" x14ac:dyDescent="0.2">
      <c r="A6799" t="s">
        <v>281</v>
      </c>
      <c r="B6799" t="s">
        <v>278</v>
      </c>
      <c r="C6799" t="s">
        <v>190</v>
      </c>
      <c r="D6799" t="s">
        <v>11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</row>
    <row r="6800" spans="1:17" hidden="1" x14ac:dyDescent="0.2">
      <c r="A6800" t="s">
        <v>281</v>
      </c>
      <c r="B6800" t="s">
        <v>278</v>
      </c>
      <c r="C6800" t="s">
        <v>190</v>
      </c>
      <c r="D6800" t="s">
        <v>12</v>
      </c>
    </row>
    <row r="6801" spans="1:17" hidden="1" x14ac:dyDescent="0.2">
      <c r="A6801" t="s">
        <v>281</v>
      </c>
      <c r="B6801" t="s">
        <v>278</v>
      </c>
      <c r="C6801" t="s">
        <v>190</v>
      </c>
      <c r="D6801" t="s">
        <v>13</v>
      </c>
      <c r="L6801">
        <v>0.02</v>
      </c>
      <c r="M6801">
        <v>0.03</v>
      </c>
      <c r="N6801">
        <v>0.03</v>
      </c>
      <c r="O6801">
        <v>0.03</v>
      </c>
      <c r="P6801">
        <v>0.04</v>
      </c>
      <c r="Q6801">
        <v>0.04</v>
      </c>
    </row>
    <row r="6802" spans="1:17" hidden="1" x14ac:dyDescent="0.2">
      <c r="A6802" t="s">
        <v>281</v>
      </c>
      <c r="B6802" t="s">
        <v>278</v>
      </c>
      <c r="C6802" t="s">
        <v>190</v>
      </c>
      <c r="D6802" t="s">
        <v>14</v>
      </c>
    </row>
    <row r="6803" spans="1:17" hidden="1" x14ac:dyDescent="0.2">
      <c r="A6803" t="s">
        <v>281</v>
      </c>
      <c r="B6803" t="s">
        <v>278</v>
      </c>
      <c r="C6803" t="s">
        <v>190</v>
      </c>
      <c r="D6803" t="s">
        <v>15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0.03</v>
      </c>
      <c r="M6803">
        <v>0.03</v>
      </c>
      <c r="N6803">
        <v>0.04</v>
      </c>
      <c r="O6803">
        <v>0.04</v>
      </c>
      <c r="P6803">
        <v>0.04</v>
      </c>
      <c r="Q6803">
        <v>0.04</v>
      </c>
    </row>
    <row r="6804" spans="1:17" hidden="1" x14ac:dyDescent="0.2">
      <c r="A6804" t="s">
        <v>281</v>
      </c>
      <c r="B6804" t="s">
        <v>278</v>
      </c>
      <c r="C6804" t="s">
        <v>191</v>
      </c>
      <c r="D6804" t="s">
        <v>9</v>
      </c>
    </row>
    <row r="6805" spans="1:17" hidden="1" x14ac:dyDescent="0.2">
      <c r="A6805" t="s">
        <v>281</v>
      </c>
      <c r="B6805" t="s">
        <v>278</v>
      </c>
      <c r="C6805" t="s">
        <v>191</v>
      </c>
      <c r="D6805" t="s">
        <v>10</v>
      </c>
      <c r="L6805">
        <v>0.02</v>
      </c>
      <c r="M6805">
        <v>0.02</v>
      </c>
      <c r="N6805">
        <v>0.03</v>
      </c>
      <c r="O6805">
        <v>0.04</v>
      </c>
      <c r="P6805">
        <v>0.03</v>
      </c>
      <c r="Q6805">
        <v>0.03</v>
      </c>
    </row>
    <row r="6806" spans="1:17" hidden="1" x14ac:dyDescent="0.2">
      <c r="A6806" t="s">
        <v>281</v>
      </c>
      <c r="B6806" t="s">
        <v>278</v>
      </c>
      <c r="C6806" t="s">
        <v>191</v>
      </c>
      <c r="D6806" t="s">
        <v>11</v>
      </c>
      <c r="L6806">
        <v>0.01</v>
      </c>
      <c r="M6806">
        <v>0.02</v>
      </c>
      <c r="N6806">
        <v>0.02</v>
      </c>
      <c r="O6806">
        <v>0.02</v>
      </c>
      <c r="P6806">
        <v>0.02</v>
      </c>
      <c r="Q6806">
        <v>0.02</v>
      </c>
    </row>
    <row r="6807" spans="1:17" hidden="1" x14ac:dyDescent="0.2">
      <c r="A6807" t="s">
        <v>281</v>
      </c>
      <c r="B6807" t="s">
        <v>278</v>
      </c>
      <c r="C6807" t="s">
        <v>191</v>
      </c>
      <c r="D6807" t="s">
        <v>12</v>
      </c>
    </row>
    <row r="6808" spans="1:17" hidden="1" x14ac:dyDescent="0.2">
      <c r="A6808" t="s">
        <v>281</v>
      </c>
      <c r="B6808" t="s">
        <v>278</v>
      </c>
      <c r="C6808" t="s">
        <v>191</v>
      </c>
      <c r="D6808" t="s">
        <v>13</v>
      </c>
      <c r="L6808">
        <v>0.02</v>
      </c>
      <c r="M6808">
        <v>0.03</v>
      </c>
      <c r="N6808">
        <v>0.03</v>
      </c>
      <c r="O6808">
        <v>0.03</v>
      </c>
      <c r="P6808">
        <v>0.04</v>
      </c>
      <c r="Q6808">
        <v>0.04</v>
      </c>
    </row>
    <row r="6809" spans="1:17" hidden="1" x14ac:dyDescent="0.2">
      <c r="A6809" t="s">
        <v>281</v>
      </c>
      <c r="B6809" t="s">
        <v>278</v>
      </c>
      <c r="C6809" t="s">
        <v>191</v>
      </c>
      <c r="D6809" t="s">
        <v>14</v>
      </c>
    </row>
    <row r="6810" spans="1:17" hidden="1" x14ac:dyDescent="0.2">
      <c r="A6810" t="s">
        <v>281</v>
      </c>
      <c r="B6810" t="s">
        <v>278</v>
      </c>
      <c r="C6810" t="s">
        <v>191</v>
      </c>
      <c r="D6810" t="s">
        <v>15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0.06</v>
      </c>
      <c r="M6810">
        <v>7.0000000000000007E-2</v>
      </c>
      <c r="N6810">
        <v>0.08</v>
      </c>
      <c r="O6810">
        <v>0.1</v>
      </c>
      <c r="P6810">
        <v>0.09</v>
      </c>
      <c r="Q6810">
        <v>0.09</v>
      </c>
    </row>
    <row r="6811" spans="1:17" hidden="1" x14ac:dyDescent="0.2">
      <c r="A6811" t="s">
        <v>281</v>
      </c>
      <c r="B6811" t="s">
        <v>278</v>
      </c>
      <c r="C6811" t="s">
        <v>192</v>
      </c>
      <c r="D6811" t="s">
        <v>9</v>
      </c>
    </row>
    <row r="6812" spans="1:17" hidden="1" x14ac:dyDescent="0.2">
      <c r="A6812" t="s">
        <v>281</v>
      </c>
      <c r="B6812" t="s">
        <v>278</v>
      </c>
      <c r="C6812" t="s">
        <v>192</v>
      </c>
      <c r="D6812" t="s">
        <v>10</v>
      </c>
      <c r="L6812">
        <v>0.01</v>
      </c>
      <c r="M6812">
        <v>0.01</v>
      </c>
      <c r="N6812">
        <v>0.01</v>
      </c>
      <c r="O6812">
        <v>0.01</v>
      </c>
      <c r="P6812">
        <v>0.01</v>
      </c>
      <c r="Q6812">
        <v>0.01</v>
      </c>
    </row>
    <row r="6813" spans="1:17" hidden="1" x14ac:dyDescent="0.2">
      <c r="A6813" t="s">
        <v>281</v>
      </c>
      <c r="B6813" t="s">
        <v>278</v>
      </c>
      <c r="C6813" t="s">
        <v>192</v>
      </c>
      <c r="D6813" t="s">
        <v>11</v>
      </c>
      <c r="L6813">
        <v>0.01</v>
      </c>
      <c r="M6813">
        <v>0.01</v>
      </c>
      <c r="N6813">
        <v>0.01</v>
      </c>
      <c r="O6813">
        <v>0.01</v>
      </c>
      <c r="P6813">
        <v>0.01</v>
      </c>
      <c r="Q6813">
        <v>0.01</v>
      </c>
    </row>
    <row r="6814" spans="1:17" hidden="1" x14ac:dyDescent="0.2">
      <c r="A6814" t="s">
        <v>281</v>
      </c>
      <c r="B6814" t="s">
        <v>278</v>
      </c>
      <c r="C6814" t="s">
        <v>192</v>
      </c>
      <c r="D6814" t="s">
        <v>12</v>
      </c>
    </row>
    <row r="6815" spans="1:17" hidden="1" x14ac:dyDescent="0.2">
      <c r="A6815" t="s">
        <v>281</v>
      </c>
      <c r="B6815" t="s">
        <v>278</v>
      </c>
      <c r="C6815" t="s">
        <v>192</v>
      </c>
      <c r="D6815" t="s">
        <v>13</v>
      </c>
      <c r="L6815">
        <v>0.02</v>
      </c>
      <c r="M6815">
        <v>0.03</v>
      </c>
      <c r="N6815">
        <v>0.03</v>
      </c>
      <c r="O6815">
        <v>0.03</v>
      </c>
      <c r="P6815">
        <v>0.04</v>
      </c>
      <c r="Q6815">
        <v>0.04</v>
      </c>
    </row>
    <row r="6816" spans="1:17" hidden="1" x14ac:dyDescent="0.2">
      <c r="A6816" t="s">
        <v>281</v>
      </c>
      <c r="B6816" t="s">
        <v>278</v>
      </c>
      <c r="C6816" t="s">
        <v>192</v>
      </c>
      <c r="D6816" t="s">
        <v>14</v>
      </c>
    </row>
    <row r="6817" spans="1:17" hidden="1" x14ac:dyDescent="0.2">
      <c r="A6817" t="s">
        <v>281</v>
      </c>
      <c r="B6817" t="s">
        <v>278</v>
      </c>
      <c r="C6817" t="s">
        <v>192</v>
      </c>
      <c r="D6817" t="s">
        <v>15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0.04</v>
      </c>
      <c r="M6817">
        <v>0.04</v>
      </c>
      <c r="N6817">
        <v>0.05</v>
      </c>
      <c r="O6817">
        <v>0.06</v>
      </c>
      <c r="P6817">
        <v>0.06</v>
      </c>
      <c r="Q6817">
        <v>0.06</v>
      </c>
    </row>
    <row r="6818" spans="1:17" hidden="1" x14ac:dyDescent="0.2">
      <c r="A6818" t="s">
        <v>281</v>
      </c>
      <c r="B6818" t="s">
        <v>278</v>
      </c>
      <c r="C6818" t="s">
        <v>193</v>
      </c>
      <c r="D6818" t="s">
        <v>9</v>
      </c>
    </row>
    <row r="6819" spans="1:17" hidden="1" x14ac:dyDescent="0.2">
      <c r="A6819" t="s">
        <v>281</v>
      </c>
      <c r="B6819" t="s">
        <v>278</v>
      </c>
      <c r="C6819" t="s">
        <v>193</v>
      </c>
      <c r="D6819" t="s">
        <v>10</v>
      </c>
      <c r="L6819">
        <v>0.01</v>
      </c>
      <c r="M6819">
        <v>0.01</v>
      </c>
      <c r="N6819">
        <v>0.01</v>
      </c>
      <c r="O6819">
        <v>0.01</v>
      </c>
      <c r="P6819">
        <v>0.01</v>
      </c>
      <c r="Q6819">
        <v>0.01</v>
      </c>
    </row>
    <row r="6820" spans="1:17" hidden="1" x14ac:dyDescent="0.2">
      <c r="A6820" t="s">
        <v>281</v>
      </c>
      <c r="B6820" t="s">
        <v>278</v>
      </c>
      <c r="C6820" t="s">
        <v>193</v>
      </c>
      <c r="D6820" t="s">
        <v>11</v>
      </c>
      <c r="L6820">
        <v>0.01</v>
      </c>
      <c r="M6820">
        <v>0.01</v>
      </c>
      <c r="N6820">
        <v>0.01</v>
      </c>
      <c r="O6820">
        <v>0.01</v>
      </c>
      <c r="P6820">
        <v>0.01</v>
      </c>
      <c r="Q6820">
        <v>0.01</v>
      </c>
    </row>
    <row r="6821" spans="1:17" hidden="1" x14ac:dyDescent="0.2">
      <c r="A6821" t="s">
        <v>281</v>
      </c>
      <c r="B6821" t="s">
        <v>278</v>
      </c>
      <c r="C6821" t="s">
        <v>193</v>
      </c>
      <c r="D6821" t="s">
        <v>12</v>
      </c>
    </row>
    <row r="6822" spans="1:17" hidden="1" x14ac:dyDescent="0.2">
      <c r="A6822" t="s">
        <v>281</v>
      </c>
      <c r="B6822" t="s">
        <v>278</v>
      </c>
      <c r="C6822" t="s">
        <v>193</v>
      </c>
      <c r="D6822" t="s">
        <v>13</v>
      </c>
      <c r="L6822">
        <v>0.02</v>
      </c>
      <c r="M6822">
        <v>0.03</v>
      </c>
      <c r="N6822">
        <v>0.03</v>
      </c>
      <c r="O6822">
        <v>0.03</v>
      </c>
      <c r="P6822">
        <v>0.04</v>
      </c>
      <c r="Q6822">
        <v>0.04</v>
      </c>
    </row>
    <row r="6823" spans="1:17" hidden="1" x14ac:dyDescent="0.2">
      <c r="A6823" t="s">
        <v>281</v>
      </c>
      <c r="B6823" t="s">
        <v>278</v>
      </c>
      <c r="C6823" t="s">
        <v>193</v>
      </c>
      <c r="D6823" t="s">
        <v>14</v>
      </c>
    </row>
    <row r="6824" spans="1:17" hidden="1" x14ac:dyDescent="0.2">
      <c r="A6824" t="s">
        <v>281</v>
      </c>
      <c r="B6824" t="s">
        <v>278</v>
      </c>
      <c r="C6824" t="s">
        <v>193</v>
      </c>
      <c r="D6824" t="s">
        <v>15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0.04</v>
      </c>
      <c r="M6824">
        <v>0.04</v>
      </c>
      <c r="N6824">
        <v>0.05</v>
      </c>
      <c r="O6824">
        <v>0.06</v>
      </c>
      <c r="P6824">
        <v>0.06</v>
      </c>
      <c r="Q6824">
        <v>0.06</v>
      </c>
    </row>
    <row r="6825" spans="1:17" hidden="1" x14ac:dyDescent="0.2">
      <c r="A6825" t="s">
        <v>281</v>
      </c>
      <c r="B6825" t="s">
        <v>278</v>
      </c>
      <c r="C6825" t="s">
        <v>194</v>
      </c>
      <c r="D6825" t="s">
        <v>9</v>
      </c>
    </row>
    <row r="6826" spans="1:17" hidden="1" x14ac:dyDescent="0.2">
      <c r="A6826" t="s">
        <v>281</v>
      </c>
      <c r="B6826" t="s">
        <v>278</v>
      </c>
      <c r="C6826" t="s">
        <v>194</v>
      </c>
      <c r="D6826" t="s">
        <v>10</v>
      </c>
      <c r="L6826">
        <v>0.02</v>
      </c>
      <c r="M6826">
        <v>0.02</v>
      </c>
      <c r="N6826">
        <v>0.02</v>
      </c>
      <c r="O6826">
        <v>0.02</v>
      </c>
      <c r="P6826">
        <v>0.02</v>
      </c>
      <c r="Q6826">
        <v>0.02</v>
      </c>
    </row>
    <row r="6827" spans="1:17" hidden="1" x14ac:dyDescent="0.2">
      <c r="A6827" t="s">
        <v>281</v>
      </c>
      <c r="B6827" t="s">
        <v>278</v>
      </c>
      <c r="C6827" t="s">
        <v>194</v>
      </c>
      <c r="D6827" t="s">
        <v>11</v>
      </c>
      <c r="L6827">
        <v>0.03</v>
      </c>
      <c r="M6827">
        <v>0.04</v>
      </c>
      <c r="N6827">
        <v>0.05</v>
      </c>
      <c r="O6827">
        <v>0.06</v>
      </c>
      <c r="P6827">
        <v>0.06</v>
      </c>
      <c r="Q6827">
        <v>7.0000000000000007E-2</v>
      </c>
    </row>
    <row r="6828" spans="1:17" hidden="1" x14ac:dyDescent="0.2">
      <c r="A6828" t="s">
        <v>281</v>
      </c>
      <c r="B6828" t="s">
        <v>278</v>
      </c>
      <c r="C6828" t="s">
        <v>194</v>
      </c>
      <c r="D6828" t="s">
        <v>12</v>
      </c>
    </row>
    <row r="6829" spans="1:17" hidden="1" x14ac:dyDescent="0.2">
      <c r="A6829" t="s">
        <v>281</v>
      </c>
      <c r="B6829" t="s">
        <v>278</v>
      </c>
      <c r="C6829" t="s">
        <v>194</v>
      </c>
      <c r="D6829" t="s">
        <v>13</v>
      </c>
      <c r="L6829">
        <v>0.13</v>
      </c>
      <c r="M6829">
        <v>0.13</v>
      </c>
      <c r="N6829">
        <v>0.13</v>
      </c>
      <c r="O6829">
        <v>0.13</v>
      </c>
      <c r="P6829">
        <v>0.13</v>
      </c>
      <c r="Q6829">
        <v>0.13</v>
      </c>
    </row>
    <row r="6830" spans="1:17" hidden="1" x14ac:dyDescent="0.2">
      <c r="A6830" t="s">
        <v>281</v>
      </c>
      <c r="B6830" t="s">
        <v>278</v>
      </c>
      <c r="C6830" t="s">
        <v>194</v>
      </c>
      <c r="D6830" t="s">
        <v>14</v>
      </c>
      <c r="L6830">
        <v>0.01</v>
      </c>
      <c r="M6830">
        <v>0.01</v>
      </c>
      <c r="N6830">
        <v>0.01</v>
      </c>
      <c r="O6830">
        <v>0.01</v>
      </c>
      <c r="P6830">
        <v>0.01</v>
      </c>
      <c r="Q6830">
        <v>0.01</v>
      </c>
    </row>
    <row r="6831" spans="1:17" hidden="1" x14ac:dyDescent="0.2">
      <c r="A6831" t="s">
        <v>281</v>
      </c>
      <c r="B6831" t="s">
        <v>278</v>
      </c>
      <c r="C6831" t="s">
        <v>194</v>
      </c>
      <c r="D6831" t="s">
        <v>15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0.19</v>
      </c>
      <c r="M6831">
        <v>0.19</v>
      </c>
      <c r="N6831">
        <v>0.21</v>
      </c>
      <c r="O6831">
        <v>0.22</v>
      </c>
      <c r="P6831">
        <v>0.22</v>
      </c>
      <c r="Q6831">
        <v>0.22</v>
      </c>
    </row>
    <row r="6832" spans="1:17" hidden="1" x14ac:dyDescent="0.2">
      <c r="A6832" t="s">
        <v>281</v>
      </c>
      <c r="B6832" t="s">
        <v>278</v>
      </c>
      <c r="C6832" t="s">
        <v>195</v>
      </c>
      <c r="D6832" t="s">
        <v>9</v>
      </c>
    </row>
    <row r="6833" spans="1:17" hidden="1" x14ac:dyDescent="0.2">
      <c r="A6833" t="s">
        <v>281</v>
      </c>
      <c r="B6833" t="s">
        <v>278</v>
      </c>
      <c r="C6833" t="s">
        <v>195</v>
      </c>
      <c r="D6833" t="s">
        <v>10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</row>
    <row r="6834" spans="1:17" hidden="1" x14ac:dyDescent="0.2">
      <c r="A6834" t="s">
        <v>281</v>
      </c>
      <c r="B6834" t="s">
        <v>278</v>
      </c>
      <c r="C6834" t="s">
        <v>195</v>
      </c>
      <c r="D6834" t="s">
        <v>11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</row>
    <row r="6835" spans="1:17" hidden="1" x14ac:dyDescent="0.2">
      <c r="A6835" t="s">
        <v>281</v>
      </c>
      <c r="B6835" t="s">
        <v>278</v>
      </c>
      <c r="C6835" t="s">
        <v>195</v>
      </c>
      <c r="D6835" t="s">
        <v>12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</row>
    <row r="6836" spans="1:17" hidden="1" x14ac:dyDescent="0.2">
      <c r="A6836" t="s">
        <v>281</v>
      </c>
      <c r="B6836" t="s">
        <v>278</v>
      </c>
      <c r="C6836" t="s">
        <v>195</v>
      </c>
      <c r="D6836" t="s">
        <v>13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</row>
    <row r="6837" spans="1:17" hidden="1" x14ac:dyDescent="0.2">
      <c r="A6837" t="s">
        <v>281</v>
      </c>
      <c r="B6837" t="s">
        <v>278</v>
      </c>
      <c r="C6837" t="s">
        <v>195</v>
      </c>
      <c r="D6837" t="s">
        <v>14</v>
      </c>
    </row>
    <row r="6838" spans="1:17" hidden="1" x14ac:dyDescent="0.2">
      <c r="A6838" t="s">
        <v>281</v>
      </c>
      <c r="B6838" t="s">
        <v>278</v>
      </c>
      <c r="C6838" t="s">
        <v>195</v>
      </c>
      <c r="D6838" t="s">
        <v>15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</row>
    <row r="6839" spans="1:17" hidden="1" x14ac:dyDescent="0.2">
      <c r="A6839" t="s">
        <v>281</v>
      </c>
      <c r="B6839" t="s">
        <v>278</v>
      </c>
      <c r="C6839" t="s">
        <v>196</v>
      </c>
      <c r="D6839" t="s">
        <v>9</v>
      </c>
    </row>
    <row r="6840" spans="1:17" hidden="1" x14ac:dyDescent="0.2">
      <c r="A6840" t="s">
        <v>281</v>
      </c>
      <c r="B6840" t="s">
        <v>278</v>
      </c>
      <c r="C6840" t="s">
        <v>196</v>
      </c>
      <c r="D6840" t="s">
        <v>10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</row>
    <row r="6841" spans="1:17" hidden="1" x14ac:dyDescent="0.2">
      <c r="A6841" t="s">
        <v>281</v>
      </c>
      <c r="B6841" t="s">
        <v>278</v>
      </c>
      <c r="C6841" t="s">
        <v>196</v>
      </c>
      <c r="D6841" t="s">
        <v>11</v>
      </c>
      <c r="L6841">
        <v>0.01</v>
      </c>
      <c r="M6841">
        <v>0.01</v>
      </c>
      <c r="N6841">
        <v>0.01</v>
      </c>
      <c r="O6841">
        <v>0.01</v>
      </c>
      <c r="P6841">
        <v>0.01</v>
      </c>
      <c r="Q6841">
        <v>0.01</v>
      </c>
    </row>
    <row r="6842" spans="1:17" hidden="1" x14ac:dyDescent="0.2">
      <c r="A6842" t="s">
        <v>281</v>
      </c>
      <c r="B6842" t="s">
        <v>278</v>
      </c>
      <c r="C6842" t="s">
        <v>196</v>
      </c>
      <c r="D6842" t="s">
        <v>12</v>
      </c>
    </row>
    <row r="6843" spans="1:17" hidden="1" x14ac:dyDescent="0.2">
      <c r="A6843" t="s">
        <v>281</v>
      </c>
      <c r="B6843" t="s">
        <v>278</v>
      </c>
      <c r="C6843" t="s">
        <v>196</v>
      </c>
      <c r="D6843" t="s">
        <v>13</v>
      </c>
    </row>
    <row r="6844" spans="1:17" hidden="1" x14ac:dyDescent="0.2">
      <c r="A6844" t="s">
        <v>281</v>
      </c>
      <c r="B6844" t="s">
        <v>278</v>
      </c>
      <c r="C6844" t="s">
        <v>196</v>
      </c>
      <c r="D6844" t="s">
        <v>14</v>
      </c>
    </row>
    <row r="6845" spans="1:17" hidden="1" x14ac:dyDescent="0.2">
      <c r="A6845" t="s">
        <v>281</v>
      </c>
      <c r="B6845" t="s">
        <v>278</v>
      </c>
      <c r="C6845" t="s">
        <v>196</v>
      </c>
      <c r="D6845" t="s">
        <v>15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0.01</v>
      </c>
      <c r="M6845">
        <v>0.01</v>
      </c>
      <c r="N6845">
        <v>0.01</v>
      </c>
      <c r="O6845">
        <v>0.01</v>
      </c>
      <c r="P6845">
        <v>0.01</v>
      </c>
      <c r="Q6845">
        <v>0.01</v>
      </c>
    </row>
    <row r="6846" spans="1:17" hidden="1" x14ac:dyDescent="0.2">
      <c r="A6846" t="s">
        <v>281</v>
      </c>
      <c r="B6846" t="s">
        <v>278</v>
      </c>
      <c r="C6846" t="s">
        <v>197</v>
      </c>
      <c r="D6846" t="s">
        <v>9</v>
      </c>
    </row>
    <row r="6847" spans="1:17" hidden="1" x14ac:dyDescent="0.2">
      <c r="A6847" t="s">
        <v>281</v>
      </c>
      <c r="B6847" t="s">
        <v>278</v>
      </c>
      <c r="C6847" t="s">
        <v>197</v>
      </c>
      <c r="D6847" t="s">
        <v>10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</row>
    <row r="6848" spans="1:17" hidden="1" x14ac:dyDescent="0.2">
      <c r="A6848" t="s">
        <v>281</v>
      </c>
      <c r="B6848" t="s">
        <v>278</v>
      </c>
      <c r="C6848" t="s">
        <v>197</v>
      </c>
      <c r="D6848" t="s">
        <v>11</v>
      </c>
      <c r="L6848">
        <v>0.02</v>
      </c>
      <c r="M6848">
        <v>0.02</v>
      </c>
      <c r="N6848">
        <v>0.02</v>
      </c>
      <c r="O6848">
        <v>0.02</v>
      </c>
      <c r="P6848">
        <v>0.01</v>
      </c>
      <c r="Q6848">
        <v>0.01</v>
      </c>
    </row>
    <row r="6849" spans="1:17" hidden="1" x14ac:dyDescent="0.2">
      <c r="A6849" t="s">
        <v>281</v>
      </c>
      <c r="B6849" t="s">
        <v>278</v>
      </c>
      <c r="C6849" t="s">
        <v>197</v>
      </c>
      <c r="D6849" t="s">
        <v>12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</row>
    <row r="6850" spans="1:17" hidden="1" x14ac:dyDescent="0.2">
      <c r="A6850" t="s">
        <v>281</v>
      </c>
      <c r="B6850" t="s">
        <v>278</v>
      </c>
      <c r="C6850" t="s">
        <v>197</v>
      </c>
      <c r="D6850" t="s">
        <v>13</v>
      </c>
      <c r="L6850">
        <v>0.02</v>
      </c>
      <c r="M6850">
        <v>0.02</v>
      </c>
      <c r="N6850">
        <v>0.02</v>
      </c>
      <c r="O6850">
        <v>0.02</v>
      </c>
      <c r="P6850">
        <v>0.01</v>
      </c>
      <c r="Q6850">
        <v>0.01</v>
      </c>
    </row>
    <row r="6851" spans="1:17" hidden="1" x14ac:dyDescent="0.2">
      <c r="A6851" t="s">
        <v>281</v>
      </c>
      <c r="B6851" t="s">
        <v>278</v>
      </c>
      <c r="C6851" t="s">
        <v>197</v>
      </c>
      <c r="D6851" t="s">
        <v>14</v>
      </c>
      <c r="L6851">
        <v>0.01</v>
      </c>
      <c r="M6851">
        <v>0</v>
      </c>
      <c r="N6851">
        <v>0</v>
      </c>
      <c r="O6851">
        <v>0</v>
      </c>
      <c r="P6851">
        <v>0</v>
      </c>
      <c r="Q6851">
        <v>0</v>
      </c>
    </row>
    <row r="6852" spans="1:17" hidden="1" x14ac:dyDescent="0.2">
      <c r="A6852" t="s">
        <v>281</v>
      </c>
      <c r="B6852" t="s">
        <v>278</v>
      </c>
      <c r="C6852" t="s">
        <v>197</v>
      </c>
      <c r="D6852" t="s">
        <v>15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0.05</v>
      </c>
      <c r="M6852">
        <v>0.05</v>
      </c>
      <c r="N6852">
        <v>0.04</v>
      </c>
      <c r="O6852">
        <v>0.04</v>
      </c>
      <c r="P6852">
        <v>0.03</v>
      </c>
      <c r="Q6852">
        <v>0.03</v>
      </c>
    </row>
    <row r="6853" spans="1:17" hidden="1" x14ac:dyDescent="0.2">
      <c r="A6853" t="s">
        <v>281</v>
      </c>
      <c r="B6853" t="s">
        <v>278</v>
      </c>
      <c r="C6853" t="s">
        <v>198</v>
      </c>
      <c r="D6853" t="s">
        <v>9</v>
      </c>
    </row>
    <row r="6854" spans="1:17" hidden="1" x14ac:dyDescent="0.2">
      <c r="A6854" t="s">
        <v>281</v>
      </c>
      <c r="B6854" t="s">
        <v>278</v>
      </c>
      <c r="C6854" t="s">
        <v>198</v>
      </c>
      <c r="D6854" t="s">
        <v>10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</row>
    <row r="6855" spans="1:17" hidden="1" x14ac:dyDescent="0.2">
      <c r="A6855" t="s">
        <v>281</v>
      </c>
      <c r="B6855" t="s">
        <v>278</v>
      </c>
      <c r="C6855" t="s">
        <v>198</v>
      </c>
      <c r="D6855" t="s">
        <v>11</v>
      </c>
      <c r="L6855">
        <v>0</v>
      </c>
      <c r="M6855">
        <v>0.01</v>
      </c>
      <c r="N6855">
        <v>0</v>
      </c>
      <c r="O6855">
        <v>0</v>
      </c>
      <c r="P6855">
        <v>0</v>
      </c>
      <c r="Q6855">
        <v>0</v>
      </c>
    </row>
    <row r="6856" spans="1:17" hidden="1" x14ac:dyDescent="0.2">
      <c r="A6856" t="s">
        <v>281</v>
      </c>
      <c r="B6856" t="s">
        <v>278</v>
      </c>
      <c r="C6856" t="s">
        <v>198</v>
      </c>
      <c r="D6856" t="s">
        <v>12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</row>
    <row r="6857" spans="1:17" hidden="1" x14ac:dyDescent="0.2">
      <c r="A6857" t="s">
        <v>281</v>
      </c>
      <c r="B6857" t="s">
        <v>278</v>
      </c>
      <c r="C6857" t="s">
        <v>198</v>
      </c>
      <c r="D6857" t="s">
        <v>13</v>
      </c>
    </row>
    <row r="6858" spans="1:17" hidden="1" x14ac:dyDescent="0.2">
      <c r="A6858" t="s">
        <v>281</v>
      </c>
      <c r="B6858" t="s">
        <v>278</v>
      </c>
      <c r="C6858" t="s">
        <v>198</v>
      </c>
      <c r="D6858" t="s">
        <v>14</v>
      </c>
    </row>
    <row r="6859" spans="1:17" hidden="1" x14ac:dyDescent="0.2">
      <c r="A6859" t="s">
        <v>281</v>
      </c>
      <c r="B6859" t="s">
        <v>278</v>
      </c>
      <c r="C6859" t="s">
        <v>198</v>
      </c>
      <c r="D6859" t="s">
        <v>15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0.01</v>
      </c>
      <c r="M6859">
        <v>0.01</v>
      </c>
      <c r="N6859">
        <v>0.01</v>
      </c>
      <c r="O6859">
        <v>0.01</v>
      </c>
      <c r="P6859">
        <v>0.01</v>
      </c>
      <c r="Q6859">
        <v>0.01</v>
      </c>
    </row>
    <row r="6860" spans="1:17" hidden="1" x14ac:dyDescent="0.2">
      <c r="A6860" t="s">
        <v>281</v>
      </c>
      <c r="B6860" t="s">
        <v>278</v>
      </c>
      <c r="C6860" t="s">
        <v>199</v>
      </c>
      <c r="D6860" t="s">
        <v>9</v>
      </c>
    </row>
    <row r="6861" spans="1:17" hidden="1" x14ac:dyDescent="0.2">
      <c r="A6861" t="s">
        <v>281</v>
      </c>
      <c r="B6861" t="s">
        <v>278</v>
      </c>
      <c r="C6861" t="s">
        <v>199</v>
      </c>
      <c r="D6861" t="s">
        <v>10</v>
      </c>
      <c r="L6861">
        <v>0.01</v>
      </c>
      <c r="M6861">
        <v>0.01</v>
      </c>
      <c r="N6861">
        <v>0.01</v>
      </c>
      <c r="O6861">
        <v>0.01</v>
      </c>
      <c r="P6861">
        <v>0.01</v>
      </c>
      <c r="Q6861">
        <v>0.01</v>
      </c>
    </row>
    <row r="6862" spans="1:17" hidden="1" x14ac:dyDescent="0.2">
      <c r="A6862" t="s">
        <v>281</v>
      </c>
      <c r="B6862" t="s">
        <v>278</v>
      </c>
      <c r="C6862" t="s">
        <v>199</v>
      </c>
      <c r="D6862" t="s">
        <v>11</v>
      </c>
      <c r="L6862">
        <v>0.01</v>
      </c>
      <c r="M6862">
        <v>0.01</v>
      </c>
      <c r="N6862">
        <v>0.01</v>
      </c>
      <c r="O6862">
        <v>0.01</v>
      </c>
      <c r="P6862">
        <v>0.01</v>
      </c>
      <c r="Q6862">
        <v>0.01</v>
      </c>
    </row>
    <row r="6863" spans="1:17" hidden="1" x14ac:dyDescent="0.2">
      <c r="A6863" t="s">
        <v>281</v>
      </c>
      <c r="B6863" t="s">
        <v>278</v>
      </c>
      <c r="C6863" t="s">
        <v>199</v>
      </c>
      <c r="D6863" t="s">
        <v>12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</row>
    <row r="6864" spans="1:17" hidden="1" x14ac:dyDescent="0.2">
      <c r="A6864" t="s">
        <v>281</v>
      </c>
      <c r="B6864" t="s">
        <v>278</v>
      </c>
      <c r="C6864" t="s">
        <v>199</v>
      </c>
      <c r="D6864" t="s">
        <v>13</v>
      </c>
    </row>
    <row r="6865" spans="1:17" hidden="1" x14ac:dyDescent="0.2">
      <c r="A6865" t="s">
        <v>281</v>
      </c>
      <c r="B6865" t="s">
        <v>278</v>
      </c>
      <c r="C6865" t="s">
        <v>199</v>
      </c>
      <c r="D6865" t="s">
        <v>14</v>
      </c>
    </row>
    <row r="6866" spans="1:17" hidden="1" x14ac:dyDescent="0.2">
      <c r="A6866" t="s">
        <v>281</v>
      </c>
      <c r="B6866" t="s">
        <v>278</v>
      </c>
      <c r="C6866" t="s">
        <v>199</v>
      </c>
      <c r="D6866" t="s">
        <v>15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0.02</v>
      </c>
      <c r="M6866">
        <v>0.02</v>
      </c>
      <c r="N6866">
        <v>0.02</v>
      </c>
      <c r="O6866">
        <v>0.02</v>
      </c>
      <c r="P6866">
        <v>0.02</v>
      </c>
      <c r="Q6866">
        <v>0.02</v>
      </c>
    </row>
    <row r="6867" spans="1:17" hidden="1" x14ac:dyDescent="0.2">
      <c r="A6867" t="s">
        <v>281</v>
      </c>
      <c r="B6867" t="s">
        <v>278</v>
      </c>
      <c r="C6867" t="s">
        <v>200</v>
      </c>
      <c r="D6867" t="s">
        <v>9</v>
      </c>
    </row>
    <row r="6868" spans="1:17" hidden="1" x14ac:dyDescent="0.2">
      <c r="A6868" t="s">
        <v>281</v>
      </c>
      <c r="B6868" t="s">
        <v>278</v>
      </c>
      <c r="C6868" t="s">
        <v>200</v>
      </c>
      <c r="D6868" t="s">
        <v>10</v>
      </c>
      <c r="L6868">
        <v>0.01</v>
      </c>
      <c r="M6868">
        <v>0.01</v>
      </c>
      <c r="N6868">
        <v>0.01</v>
      </c>
      <c r="O6868">
        <v>0.01</v>
      </c>
      <c r="P6868">
        <v>0.01</v>
      </c>
      <c r="Q6868">
        <v>0.01</v>
      </c>
    </row>
    <row r="6869" spans="1:17" hidden="1" x14ac:dyDescent="0.2">
      <c r="A6869" t="s">
        <v>281</v>
      </c>
      <c r="B6869" t="s">
        <v>278</v>
      </c>
      <c r="C6869" t="s">
        <v>200</v>
      </c>
      <c r="D6869" t="s">
        <v>11</v>
      </c>
      <c r="L6869">
        <v>0.01</v>
      </c>
      <c r="M6869">
        <v>0.01</v>
      </c>
      <c r="N6869">
        <v>0.01</v>
      </c>
      <c r="O6869">
        <v>0.01</v>
      </c>
      <c r="P6869">
        <v>0.01</v>
      </c>
      <c r="Q6869">
        <v>0.01</v>
      </c>
    </row>
    <row r="6870" spans="1:17" hidden="1" x14ac:dyDescent="0.2">
      <c r="A6870" t="s">
        <v>281</v>
      </c>
      <c r="B6870" t="s">
        <v>278</v>
      </c>
      <c r="C6870" t="s">
        <v>200</v>
      </c>
      <c r="D6870" t="s">
        <v>12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</row>
    <row r="6871" spans="1:17" hidden="1" x14ac:dyDescent="0.2">
      <c r="A6871" t="s">
        <v>281</v>
      </c>
      <c r="B6871" t="s">
        <v>278</v>
      </c>
      <c r="C6871" t="s">
        <v>200</v>
      </c>
      <c r="D6871" t="s">
        <v>13</v>
      </c>
    </row>
    <row r="6872" spans="1:17" hidden="1" x14ac:dyDescent="0.2">
      <c r="A6872" t="s">
        <v>281</v>
      </c>
      <c r="B6872" t="s">
        <v>278</v>
      </c>
      <c r="C6872" t="s">
        <v>200</v>
      </c>
      <c r="D6872" t="s">
        <v>14</v>
      </c>
    </row>
    <row r="6873" spans="1:17" hidden="1" x14ac:dyDescent="0.2">
      <c r="A6873" t="s">
        <v>281</v>
      </c>
      <c r="B6873" t="s">
        <v>278</v>
      </c>
      <c r="C6873" t="s">
        <v>200</v>
      </c>
      <c r="D6873" t="s">
        <v>15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0.01</v>
      </c>
      <c r="M6873">
        <v>0.01</v>
      </c>
      <c r="N6873">
        <v>0.01</v>
      </c>
      <c r="O6873">
        <v>0.01</v>
      </c>
      <c r="P6873">
        <v>0.01</v>
      </c>
      <c r="Q6873">
        <v>0.01</v>
      </c>
    </row>
    <row r="6874" spans="1:17" hidden="1" x14ac:dyDescent="0.2">
      <c r="A6874" t="s">
        <v>281</v>
      </c>
      <c r="B6874" t="s">
        <v>278</v>
      </c>
      <c r="C6874" t="s">
        <v>201</v>
      </c>
      <c r="D6874" t="s">
        <v>9</v>
      </c>
    </row>
    <row r="6875" spans="1:17" hidden="1" x14ac:dyDescent="0.2">
      <c r="A6875" t="s">
        <v>281</v>
      </c>
      <c r="B6875" t="s">
        <v>278</v>
      </c>
      <c r="C6875" t="s">
        <v>201</v>
      </c>
      <c r="D6875" t="s">
        <v>10</v>
      </c>
      <c r="L6875">
        <v>0.02</v>
      </c>
      <c r="M6875">
        <v>0.02</v>
      </c>
      <c r="N6875">
        <v>0.02</v>
      </c>
      <c r="O6875">
        <v>0.02</v>
      </c>
      <c r="P6875">
        <v>0.02</v>
      </c>
      <c r="Q6875">
        <v>0.02</v>
      </c>
    </row>
    <row r="6876" spans="1:17" hidden="1" x14ac:dyDescent="0.2">
      <c r="A6876" t="s">
        <v>281</v>
      </c>
      <c r="B6876" t="s">
        <v>278</v>
      </c>
      <c r="C6876" t="s">
        <v>201</v>
      </c>
      <c r="D6876" t="s">
        <v>11</v>
      </c>
      <c r="L6876">
        <v>0.02</v>
      </c>
      <c r="M6876">
        <v>0.02</v>
      </c>
      <c r="N6876">
        <v>0.02</v>
      </c>
      <c r="O6876">
        <v>0.02</v>
      </c>
      <c r="P6876">
        <v>0.02</v>
      </c>
      <c r="Q6876">
        <v>0.02</v>
      </c>
    </row>
    <row r="6877" spans="1:17" hidden="1" x14ac:dyDescent="0.2">
      <c r="A6877" t="s">
        <v>281</v>
      </c>
      <c r="B6877" t="s">
        <v>278</v>
      </c>
      <c r="C6877" t="s">
        <v>201</v>
      </c>
      <c r="D6877" t="s">
        <v>12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</row>
    <row r="6878" spans="1:17" hidden="1" x14ac:dyDescent="0.2">
      <c r="A6878" t="s">
        <v>281</v>
      </c>
      <c r="B6878" t="s">
        <v>278</v>
      </c>
      <c r="C6878" t="s">
        <v>201</v>
      </c>
      <c r="D6878" t="s">
        <v>13</v>
      </c>
    </row>
    <row r="6879" spans="1:17" hidden="1" x14ac:dyDescent="0.2">
      <c r="A6879" t="s">
        <v>281</v>
      </c>
      <c r="B6879" t="s">
        <v>278</v>
      </c>
      <c r="C6879" t="s">
        <v>201</v>
      </c>
      <c r="D6879" t="s">
        <v>14</v>
      </c>
    </row>
    <row r="6880" spans="1:17" hidden="1" x14ac:dyDescent="0.2">
      <c r="A6880" t="s">
        <v>281</v>
      </c>
      <c r="B6880" t="s">
        <v>278</v>
      </c>
      <c r="C6880" t="s">
        <v>201</v>
      </c>
      <c r="D6880" t="s">
        <v>15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0.04</v>
      </c>
      <c r="M6880">
        <v>0.04</v>
      </c>
      <c r="N6880">
        <v>0.04</v>
      </c>
      <c r="O6880">
        <v>0.04</v>
      </c>
      <c r="P6880">
        <v>0.04</v>
      </c>
      <c r="Q6880">
        <v>0.03</v>
      </c>
    </row>
    <row r="6881" spans="1:17" hidden="1" x14ac:dyDescent="0.2">
      <c r="A6881" t="s">
        <v>281</v>
      </c>
      <c r="B6881" t="s">
        <v>278</v>
      </c>
      <c r="C6881" t="s">
        <v>202</v>
      </c>
      <c r="D6881" t="s">
        <v>9</v>
      </c>
    </row>
    <row r="6882" spans="1:17" hidden="1" x14ac:dyDescent="0.2">
      <c r="A6882" t="s">
        <v>281</v>
      </c>
      <c r="B6882" t="s">
        <v>278</v>
      </c>
      <c r="C6882" t="s">
        <v>202</v>
      </c>
      <c r="D6882" t="s">
        <v>10</v>
      </c>
      <c r="L6882">
        <v>0.01</v>
      </c>
      <c r="M6882">
        <v>0.01</v>
      </c>
      <c r="N6882">
        <v>0.01</v>
      </c>
      <c r="O6882">
        <v>0.01</v>
      </c>
      <c r="P6882">
        <v>0.01</v>
      </c>
      <c r="Q6882">
        <v>0.01</v>
      </c>
    </row>
    <row r="6883" spans="1:17" hidden="1" x14ac:dyDescent="0.2">
      <c r="A6883" t="s">
        <v>281</v>
      </c>
      <c r="B6883" t="s">
        <v>278</v>
      </c>
      <c r="C6883" t="s">
        <v>202</v>
      </c>
      <c r="D6883" t="s">
        <v>11</v>
      </c>
      <c r="L6883">
        <v>0.01</v>
      </c>
      <c r="M6883">
        <v>0.01</v>
      </c>
      <c r="N6883">
        <v>0.01</v>
      </c>
      <c r="O6883">
        <v>0.01</v>
      </c>
      <c r="P6883">
        <v>0.01</v>
      </c>
      <c r="Q6883">
        <v>0.01</v>
      </c>
    </row>
    <row r="6884" spans="1:17" hidden="1" x14ac:dyDescent="0.2">
      <c r="A6884" t="s">
        <v>281</v>
      </c>
      <c r="B6884" t="s">
        <v>278</v>
      </c>
      <c r="C6884" t="s">
        <v>202</v>
      </c>
      <c r="D6884" t="s">
        <v>12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</row>
    <row r="6885" spans="1:17" hidden="1" x14ac:dyDescent="0.2">
      <c r="A6885" t="s">
        <v>281</v>
      </c>
      <c r="B6885" t="s">
        <v>278</v>
      </c>
      <c r="C6885" t="s">
        <v>202</v>
      </c>
      <c r="D6885" t="s">
        <v>13</v>
      </c>
    </row>
    <row r="6886" spans="1:17" hidden="1" x14ac:dyDescent="0.2">
      <c r="A6886" t="s">
        <v>281</v>
      </c>
      <c r="B6886" t="s">
        <v>278</v>
      </c>
      <c r="C6886" t="s">
        <v>202</v>
      </c>
      <c r="D6886" t="s">
        <v>14</v>
      </c>
    </row>
    <row r="6887" spans="1:17" hidden="1" x14ac:dyDescent="0.2">
      <c r="A6887" t="s">
        <v>281</v>
      </c>
      <c r="B6887" t="s">
        <v>278</v>
      </c>
      <c r="C6887" t="s">
        <v>202</v>
      </c>
      <c r="D6887" t="s">
        <v>15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0.02</v>
      </c>
      <c r="M6887">
        <v>0.02</v>
      </c>
      <c r="N6887">
        <v>0.02</v>
      </c>
      <c r="O6887">
        <v>0.02</v>
      </c>
      <c r="P6887">
        <v>0.02</v>
      </c>
      <c r="Q6887">
        <v>0.02</v>
      </c>
    </row>
    <row r="6888" spans="1:17" hidden="1" x14ac:dyDescent="0.2">
      <c r="A6888" t="s">
        <v>281</v>
      </c>
      <c r="B6888" t="s">
        <v>278</v>
      </c>
      <c r="C6888" t="s">
        <v>203</v>
      </c>
      <c r="D6888" t="s">
        <v>9</v>
      </c>
    </row>
    <row r="6889" spans="1:17" hidden="1" x14ac:dyDescent="0.2">
      <c r="A6889" t="s">
        <v>281</v>
      </c>
      <c r="B6889" t="s">
        <v>278</v>
      </c>
      <c r="C6889" t="s">
        <v>203</v>
      </c>
      <c r="D6889" t="s">
        <v>10</v>
      </c>
      <c r="L6889">
        <v>0.01</v>
      </c>
      <c r="M6889">
        <v>0.01</v>
      </c>
      <c r="N6889">
        <v>0.01</v>
      </c>
      <c r="O6889">
        <v>0.01</v>
      </c>
      <c r="P6889">
        <v>0.01</v>
      </c>
      <c r="Q6889">
        <v>0</v>
      </c>
    </row>
    <row r="6890" spans="1:17" hidden="1" x14ac:dyDescent="0.2">
      <c r="A6890" t="s">
        <v>281</v>
      </c>
      <c r="B6890" t="s">
        <v>278</v>
      </c>
      <c r="C6890" t="s">
        <v>203</v>
      </c>
      <c r="D6890" t="s">
        <v>11</v>
      </c>
      <c r="L6890">
        <v>0.01</v>
      </c>
      <c r="M6890">
        <v>0.01</v>
      </c>
      <c r="N6890">
        <v>0.01</v>
      </c>
      <c r="O6890">
        <v>0.01</v>
      </c>
      <c r="P6890">
        <v>0.01</v>
      </c>
      <c r="Q6890">
        <v>0.01</v>
      </c>
    </row>
    <row r="6891" spans="1:17" hidden="1" x14ac:dyDescent="0.2">
      <c r="A6891" t="s">
        <v>281</v>
      </c>
      <c r="B6891" t="s">
        <v>278</v>
      </c>
      <c r="C6891" t="s">
        <v>203</v>
      </c>
      <c r="D6891" t="s">
        <v>12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</row>
    <row r="6892" spans="1:17" hidden="1" x14ac:dyDescent="0.2">
      <c r="A6892" t="s">
        <v>281</v>
      </c>
      <c r="B6892" t="s">
        <v>278</v>
      </c>
      <c r="C6892" t="s">
        <v>203</v>
      </c>
      <c r="D6892" t="s">
        <v>13</v>
      </c>
    </row>
    <row r="6893" spans="1:17" hidden="1" x14ac:dyDescent="0.2">
      <c r="A6893" t="s">
        <v>281</v>
      </c>
      <c r="B6893" t="s">
        <v>278</v>
      </c>
      <c r="C6893" t="s">
        <v>203</v>
      </c>
      <c r="D6893" t="s">
        <v>14</v>
      </c>
    </row>
    <row r="6894" spans="1:17" hidden="1" x14ac:dyDescent="0.2">
      <c r="A6894" t="s">
        <v>281</v>
      </c>
      <c r="B6894" t="s">
        <v>278</v>
      </c>
      <c r="C6894" t="s">
        <v>203</v>
      </c>
      <c r="D6894" t="s">
        <v>15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0.01</v>
      </c>
      <c r="M6894">
        <v>0.01</v>
      </c>
      <c r="N6894">
        <v>0.01</v>
      </c>
      <c r="O6894">
        <v>0.01</v>
      </c>
      <c r="P6894">
        <v>0.01</v>
      </c>
      <c r="Q6894">
        <v>0.01</v>
      </c>
    </row>
    <row r="6895" spans="1:17" hidden="1" x14ac:dyDescent="0.2">
      <c r="A6895" t="s">
        <v>281</v>
      </c>
      <c r="B6895" t="s">
        <v>278</v>
      </c>
      <c r="C6895" t="s">
        <v>204</v>
      </c>
      <c r="D6895" t="s">
        <v>9</v>
      </c>
    </row>
    <row r="6896" spans="1:17" hidden="1" x14ac:dyDescent="0.2">
      <c r="A6896" t="s">
        <v>281</v>
      </c>
      <c r="B6896" t="s">
        <v>278</v>
      </c>
      <c r="C6896" t="s">
        <v>204</v>
      </c>
      <c r="D6896" t="s">
        <v>10</v>
      </c>
      <c r="L6896">
        <v>0.01</v>
      </c>
      <c r="M6896">
        <v>0.01</v>
      </c>
      <c r="N6896">
        <v>0.02</v>
      </c>
      <c r="O6896">
        <v>0.02</v>
      </c>
      <c r="P6896">
        <v>0.02</v>
      </c>
      <c r="Q6896">
        <v>0.02</v>
      </c>
    </row>
    <row r="6897" spans="1:17" hidden="1" x14ac:dyDescent="0.2">
      <c r="A6897" t="s">
        <v>281</v>
      </c>
      <c r="B6897" t="s">
        <v>278</v>
      </c>
      <c r="C6897" t="s">
        <v>204</v>
      </c>
      <c r="D6897" t="s">
        <v>11</v>
      </c>
      <c r="L6897">
        <v>0</v>
      </c>
      <c r="M6897">
        <v>0.01</v>
      </c>
      <c r="N6897">
        <v>0.01</v>
      </c>
      <c r="O6897">
        <v>0.01</v>
      </c>
      <c r="P6897">
        <v>0.01</v>
      </c>
      <c r="Q6897">
        <v>0.01</v>
      </c>
    </row>
    <row r="6898" spans="1:17" hidden="1" x14ac:dyDescent="0.2">
      <c r="A6898" t="s">
        <v>281</v>
      </c>
      <c r="B6898" t="s">
        <v>278</v>
      </c>
      <c r="C6898" t="s">
        <v>204</v>
      </c>
      <c r="D6898" t="s">
        <v>12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</row>
    <row r="6899" spans="1:17" hidden="1" x14ac:dyDescent="0.2">
      <c r="A6899" t="s">
        <v>281</v>
      </c>
      <c r="B6899" t="s">
        <v>278</v>
      </c>
      <c r="C6899" t="s">
        <v>204</v>
      </c>
      <c r="D6899" t="s">
        <v>13</v>
      </c>
    </row>
    <row r="6900" spans="1:17" hidden="1" x14ac:dyDescent="0.2">
      <c r="A6900" t="s">
        <v>281</v>
      </c>
      <c r="B6900" t="s">
        <v>278</v>
      </c>
      <c r="C6900" t="s">
        <v>204</v>
      </c>
      <c r="D6900" t="s">
        <v>14</v>
      </c>
    </row>
    <row r="6901" spans="1:17" hidden="1" x14ac:dyDescent="0.2">
      <c r="A6901" t="s">
        <v>281</v>
      </c>
      <c r="B6901" t="s">
        <v>278</v>
      </c>
      <c r="C6901" t="s">
        <v>204</v>
      </c>
      <c r="D6901" t="s">
        <v>15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0.02</v>
      </c>
      <c r="M6901">
        <v>0.02</v>
      </c>
      <c r="N6901">
        <v>0.03</v>
      </c>
      <c r="O6901">
        <v>0.03</v>
      </c>
      <c r="P6901">
        <v>0.03</v>
      </c>
      <c r="Q6901">
        <v>0.03</v>
      </c>
    </row>
    <row r="6902" spans="1:17" hidden="1" x14ac:dyDescent="0.2">
      <c r="A6902" t="s">
        <v>281</v>
      </c>
      <c r="B6902" t="s">
        <v>278</v>
      </c>
      <c r="C6902" t="s">
        <v>205</v>
      </c>
      <c r="D6902" t="s">
        <v>9</v>
      </c>
    </row>
    <row r="6903" spans="1:17" hidden="1" x14ac:dyDescent="0.2">
      <c r="A6903" t="s">
        <v>281</v>
      </c>
      <c r="B6903" t="s">
        <v>278</v>
      </c>
      <c r="C6903" t="s">
        <v>205</v>
      </c>
      <c r="D6903" t="s">
        <v>10</v>
      </c>
      <c r="L6903">
        <v>0.01</v>
      </c>
      <c r="M6903">
        <v>0.01</v>
      </c>
      <c r="N6903">
        <v>0.01</v>
      </c>
      <c r="O6903">
        <v>0.01</v>
      </c>
      <c r="P6903">
        <v>0.02</v>
      </c>
      <c r="Q6903">
        <v>0.02</v>
      </c>
    </row>
    <row r="6904" spans="1:17" hidden="1" x14ac:dyDescent="0.2">
      <c r="A6904" t="s">
        <v>281</v>
      </c>
      <c r="B6904" t="s">
        <v>278</v>
      </c>
      <c r="C6904" t="s">
        <v>205</v>
      </c>
      <c r="D6904" t="s">
        <v>11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</row>
    <row r="6905" spans="1:17" hidden="1" x14ac:dyDescent="0.2">
      <c r="A6905" t="s">
        <v>281</v>
      </c>
      <c r="B6905" t="s">
        <v>278</v>
      </c>
      <c r="C6905" t="s">
        <v>205</v>
      </c>
      <c r="D6905" t="s">
        <v>12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</row>
    <row r="6906" spans="1:17" hidden="1" x14ac:dyDescent="0.2">
      <c r="A6906" t="s">
        <v>281</v>
      </c>
      <c r="B6906" t="s">
        <v>278</v>
      </c>
      <c r="C6906" t="s">
        <v>205</v>
      </c>
      <c r="D6906" t="s">
        <v>13</v>
      </c>
    </row>
    <row r="6907" spans="1:17" hidden="1" x14ac:dyDescent="0.2">
      <c r="A6907" t="s">
        <v>281</v>
      </c>
      <c r="B6907" t="s">
        <v>278</v>
      </c>
      <c r="C6907" t="s">
        <v>205</v>
      </c>
      <c r="D6907" t="s">
        <v>14</v>
      </c>
    </row>
    <row r="6908" spans="1:17" hidden="1" x14ac:dyDescent="0.2">
      <c r="A6908" t="s">
        <v>281</v>
      </c>
      <c r="B6908" t="s">
        <v>278</v>
      </c>
      <c r="C6908" t="s">
        <v>205</v>
      </c>
      <c r="D6908" t="s">
        <v>15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0.01</v>
      </c>
      <c r="M6908">
        <v>0.01</v>
      </c>
      <c r="N6908">
        <v>0.01</v>
      </c>
      <c r="O6908">
        <v>0.01</v>
      </c>
      <c r="P6908">
        <v>0.02</v>
      </c>
      <c r="Q6908">
        <v>0.02</v>
      </c>
    </row>
    <row r="6909" spans="1:17" hidden="1" x14ac:dyDescent="0.2">
      <c r="A6909" t="s">
        <v>281</v>
      </c>
      <c r="B6909" t="s">
        <v>278</v>
      </c>
      <c r="C6909" t="s">
        <v>206</v>
      </c>
      <c r="D6909" t="s">
        <v>9</v>
      </c>
    </row>
    <row r="6910" spans="1:17" hidden="1" x14ac:dyDescent="0.2">
      <c r="A6910" t="s">
        <v>281</v>
      </c>
      <c r="B6910" t="s">
        <v>278</v>
      </c>
      <c r="C6910" t="s">
        <v>206</v>
      </c>
      <c r="D6910" t="s">
        <v>10</v>
      </c>
      <c r="L6910">
        <v>0</v>
      </c>
      <c r="M6910">
        <v>0.01</v>
      </c>
      <c r="N6910">
        <v>0.01</v>
      </c>
      <c r="O6910">
        <v>0.01</v>
      </c>
      <c r="P6910">
        <v>0.01</v>
      </c>
      <c r="Q6910">
        <v>0.01</v>
      </c>
    </row>
    <row r="6911" spans="1:17" hidden="1" x14ac:dyDescent="0.2">
      <c r="A6911" t="s">
        <v>281</v>
      </c>
      <c r="B6911" t="s">
        <v>278</v>
      </c>
      <c r="C6911" t="s">
        <v>206</v>
      </c>
      <c r="D6911" t="s">
        <v>11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</row>
    <row r="6912" spans="1:17" hidden="1" x14ac:dyDescent="0.2">
      <c r="A6912" t="s">
        <v>281</v>
      </c>
      <c r="B6912" t="s">
        <v>278</v>
      </c>
      <c r="C6912" t="s">
        <v>206</v>
      </c>
      <c r="D6912" t="s">
        <v>12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</row>
    <row r="6913" spans="1:17" hidden="1" x14ac:dyDescent="0.2">
      <c r="A6913" t="s">
        <v>281</v>
      </c>
      <c r="B6913" t="s">
        <v>278</v>
      </c>
      <c r="C6913" t="s">
        <v>206</v>
      </c>
      <c r="D6913" t="s">
        <v>13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</row>
    <row r="6914" spans="1:17" hidden="1" x14ac:dyDescent="0.2">
      <c r="A6914" t="s">
        <v>281</v>
      </c>
      <c r="B6914" t="s">
        <v>278</v>
      </c>
      <c r="C6914" t="s">
        <v>206</v>
      </c>
      <c r="D6914" t="s">
        <v>14</v>
      </c>
    </row>
    <row r="6915" spans="1:17" hidden="1" x14ac:dyDescent="0.2">
      <c r="A6915" t="s">
        <v>281</v>
      </c>
      <c r="B6915" t="s">
        <v>278</v>
      </c>
      <c r="C6915" t="s">
        <v>206</v>
      </c>
      <c r="D6915" t="s">
        <v>15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0.01</v>
      </c>
      <c r="M6915">
        <v>0.01</v>
      </c>
      <c r="N6915">
        <v>0.01</v>
      </c>
      <c r="O6915">
        <v>0.01</v>
      </c>
      <c r="P6915">
        <v>0.01</v>
      </c>
      <c r="Q6915">
        <v>0.01</v>
      </c>
    </row>
    <row r="6916" spans="1:17" hidden="1" x14ac:dyDescent="0.2">
      <c r="A6916" t="s">
        <v>281</v>
      </c>
      <c r="B6916" t="s">
        <v>278</v>
      </c>
      <c r="C6916" t="s">
        <v>207</v>
      </c>
      <c r="D6916" t="s">
        <v>9</v>
      </c>
    </row>
    <row r="6917" spans="1:17" hidden="1" x14ac:dyDescent="0.2">
      <c r="A6917" t="s">
        <v>281</v>
      </c>
      <c r="B6917" t="s">
        <v>278</v>
      </c>
      <c r="C6917" t="s">
        <v>207</v>
      </c>
      <c r="D6917" t="s">
        <v>10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</row>
    <row r="6918" spans="1:17" hidden="1" x14ac:dyDescent="0.2">
      <c r="A6918" t="s">
        <v>281</v>
      </c>
      <c r="B6918" t="s">
        <v>278</v>
      </c>
      <c r="C6918" t="s">
        <v>207</v>
      </c>
      <c r="D6918" t="s">
        <v>11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</row>
    <row r="6919" spans="1:17" hidden="1" x14ac:dyDescent="0.2">
      <c r="A6919" t="s">
        <v>281</v>
      </c>
      <c r="B6919" t="s">
        <v>278</v>
      </c>
      <c r="C6919" t="s">
        <v>207</v>
      </c>
      <c r="D6919" t="s">
        <v>12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</row>
    <row r="6920" spans="1:17" hidden="1" x14ac:dyDescent="0.2">
      <c r="A6920" t="s">
        <v>281</v>
      </c>
      <c r="B6920" t="s">
        <v>278</v>
      </c>
      <c r="C6920" t="s">
        <v>207</v>
      </c>
      <c r="D6920" t="s">
        <v>13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</row>
    <row r="6921" spans="1:17" hidden="1" x14ac:dyDescent="0.2">
      <c r="A6921" t="s">
        <v>281</v>
      </c>
      <c r="B6921" t="s">
        <v>278</v>
      </c>
      <c r="C6921" t="s">
        <v>207</v>
      </c>
      <c r="D6921" t="s">
        <v>14</v>
      </c>
    </row>
    <row r="6922" spans="1:17" hidden="1" x14ac:dyDescent="0.2">
      <c r="A6922" t="s">
        <v>281</v>
      </c>
      <c r="B6922" t="s">
        <v>278</v>
      </c>
      <c r="C6922" t="s">
        <v>207</v>
      </c>
      <c r="D6922" t="s">
        <v>15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</row>
    <row r="6923" spans="1:17" hidden="1" x14ac:dyDescent="0.2">
      <c r="A6923" t="s">
        <v>281</v>
      </c>
      <c r="B6923" t="s">
        <v>278</v>
      </c>
      <c r="C6923" t="s">
        <v>208</v>
      </c>
      <c r="D6923" t="s">
        <v>9</v>
      </c>
    </row>
    <row r="6924" spans="1:17" hidden="1" x14ac:dyDescent="0.2">
      <c r="A6924" t="s">
        <v>281</v>
      </c>
      <c r="B6924" t="s">
        <v>278</v>
      </c>
      <c r="C6924" t="s">
        <v>208</v>
      </c>
      <c r="D6924" t="s">
        <v>10</v>
      </c>
      <c r="L6924">
        <v>0</v>
      </c>
      <c r="M6924">
        <v>0.01</v>
      </c>
      <c r="N6924">
        <v>0.01</v>
      </c>
      <c r="O6924">
        <v>0.01</v>
      </c>
      <c r="P6924">
        <v>0.01</v>
      </c>
      <c r="Q6924">
        <v>0.01</v>
      </c>
    </row>
    <row r="6925" spans="1:17" hidden="1" x14ac:dyDescent="0.2">
      <c r="A6925" t="s">
        <v>281</v>
      </c>
      <c r="B6925" t="s">
        <v>278</v>
      </c>
      <c r="C6925" t="s">
        <v>208</v>
      </c>
      <c r="D6925" t="s">
        <v>11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</row>
    <row r="6926" spans="1:17" hidden="1" x14ac:dyDescent="0.2">
      <c r="A6926" t="s">
        <v>281</v>
      </c>
      <c r="B6926" t="s">
        <v>278</v>
      </c>
      <c r="C6926" t="s">
        <v>208</v>
      </c>
      <c r="D6926" t="s">
        <v>12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</row>
    <row r="6927" spans="1:17" hidden="1" x14ac:dyDescent="0.2">
      <c r="A6927" t="s">
        <v>281</v>
      </c>
      <c r="B6927" t="s">
        <v>278</v>
      </c>
      <c r="C6927" t="s">
        <v>208</v>
      </c>
      <c r="D6927" t="s">
        <v>13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</row>
    <row r="6928" spans="1:17" hidden="1" x14ac:dyDescent="0.2">
      <c r="A6928" t="s">
        <v>281</v>
      </c>
      <c r="B6928" t="s">
        <v>278</v>
      </c>
      <c r="C6928" t="s">
        <v>208</v>
      </c>
      <c r="D6928" t="s">
        <v>14</v>
      </c>
    </row>
    <row r="6929" spans="1:17" hidden="1" x14ac:dyDescent="0.2">
      <c r="A6929" t="s">
        <v>281</v>
      </c>
      <c r="B6929" t="s">
        <v>278</v>
      </c>
      <c r="C6929" t="s">
        <v>208</v>
      </c>
      <c r="D6929" t="s">
        <v>15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0.01</v>
      </c>
      <c r="M6929">
        <v>0.01</v>
      </c>
      <c r="N6929">
        <v>0.01</v>
      </c>
      <c r="O6929">
        <v>0.01</v>
      </c>
      <c r="P6929">
        <v>0.01</v>
      </c>
      <c r="Q6929">
        <v>0.01</v>
      </c>
    </row>
    <row r="6930" spans="1:17" hidden="1" x14ac:dyDescent="0.2">
      <c r="A6930" t="s">
        <v>281</v>
      </c>
      <c r="B6930" t="s">
        <v>278</v>
      </c>
      <c r="C6930" t="s">
        <v>209</v>
      </c>
      <c r="D6930" t="s">
        <v>9</v>
      </c>
    </row>
    <row r="6931" spans="1:17" hidden="1" x14ac:dyDescent="0.2">
      <c r="A6931" t="s">
        <v>281</v>
      </c>
      <c r="B6931" t="s">
        <v>278</v>
      </c>
      <c r="C6931" t="s">
        <v>209</v>
      </c>
      <c r="D6931" t="s">
        <v>10</v>
      </c>
      <c r="L6931">
        <v>0.01</v>
      </c>
      <c r="M6931">
        <v>0.01</v>
      </c>
      <c r="N6931">
        <v>0.01</v>
      </c>
      <c r="O6931">
        <v>0.01</v>
      </c>
      <c r="P6931">
        <v>0.01</v>
      </c>
      <c r="Q6931">
        <v>0.01</v>
      </c>
    </row>
    <row r="6932" spans="1:17" hidden="1" x14ac:dyDescent="0.2">
      <c r="A6932" t="s">
        <v>281</v>
      </c>
      <c r="B6932" t="s">
        <v>278</v>
      </c>
      <c r="C6932" t="s">
        <v>209</v>
      </c>
      <c r="D6932" t="s">
        <v>11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</row>
    <row r="6933" spans="1:17" hidden="1" x14ac:dyDescent="0.2">
      <c r="A6933" t="s">
        <v>281</v>
      </c>
      <c r="B6933" t="s">
        <v>278</v>
      </c>
      <c r="C6933" t="s">
        <v>209</v>
      </c>
      <c r="D6933" t="s">
        <v>12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</row>
    <row r="6934" spans="1:17" hidden="1" x14ac:dyDescent="0.2">
      <c r="A6934" t="s">
        <v>281</v>
      </c>
      <c r="B6934" t="s">
        <v>278</v>
      </c>
      <c r="C6934" t="s">
        <v>209</v>
      </c>
      <c r="D6934" t="s">
        <v>13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</row>
    <row r="6935" spans="1:17" hidden="1" x14ac:dyDescent="0.2">
      <c r="A6935" t="s">
        <v>281</v>
      </c>
      <c r="B6935" t="s">
        <v>278</v>
      </c>
      <c r="C6935" t="s">
        <v>209</v>
      </c>
      <c r="D6935" t="s">
        <v>14</v>
      </c>
    </row>
    <row r="6936" spans="1:17" hidden="1" x14ac:dyDescent="0.2">
      <c r="A6936" t="s">
        <v>281</v>
      </c>
      <c r="B6936" t="s">
        <v>278</v>
      </c>
      <c r="C6936" t="s">
        <v>209</v>
      </c>
      <c r="D6936" t="s">
        <v>15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0.01</v>
      </c>
      <c r="M6936">
        <v>0.01</v>
      </c>
      <c r="N6936">
        <v>0.02</v>
      </c>
      <c r="O6936">
        <v>0.02</v>
      </c>
      <c r="P6936">
        <v>0.01</v>
      </c>
      <c r="Q6936">
        <v>0.01</v>
      </c>
    </row>
    <row r="6937" spans="1:17" hidden="1" x14ac:dyDescent="0.2">
      <c r="A6937" t="s">
        <v>281</v>
      </c>
      <c r="B6937" t="s">
        <v>278</v>
      </c>
      <c r="C6937" t="s">
        <v>210</v>
      </c>
      <c r="D6937" t="s">
        <v>9</v>
      </c>
    </row>
    <row r="6938" spans="1:17" hidden="1" x14ac:dyDescent="0.2">
      <c r="A6938" t="s">
        <v>281</v>
      </c>
      <c r="B6938" t="s">
        <v>278</v>
      </c>
      <c r="C6938" t="s">
        <v>210</v>
      </c>
      <c r="D6938" t="s">
        <v>10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</row>
    <row r="6939" spans="1:17" hidden="1" x14ac:dyDescent="0.2">
      <c r="A6939" t="s">
        <v>281</v>
      </c>
      <c r="B6939" t="s">
        <v>278</v>
      </c>
      <c r="C6939" t="s">
        <v>210</v>
      </c>
      <c r="D6939" t="s">
        <v>11</v>
      </c>
    </row>
    <row r="6940" spans="1:17" hidden="1" x14ac:dyDescent="0.2">
      <c r="A6940" t="s">
        <v>281</v>
      </c>
      <c r="B6940" t="s">
        <v>278</v>
      </c>
      <c r="C6940" t="s">
        <v>210</v>
      </c>
      <c r="D6940" t="s">
        <v>12</v>
      </c>
      <c r="N6940">
        <v>0</v>
      </c>
      <c r="O6940">
        <v>0</v>
      </c>
      <c r="P6940">
        <v>0</v>
      </c>
    </row>
    <row r="6941" spans="1:17" hidden="1" x14ac:dyDescent="0.2">
      <c r="A6941" t="s">
        <v>281</v>
      </c>
      <c r="B6941" t="s">
        <v>278</v>
      </c>
      <c r="C6941" t="s">
        <v>210</v>
      </c>
      <c r="D6941" t="s">
        <v>13</v>
      </c>
    </row>
    <row r="6942" spans="1:17" hidden="1" x14ac:dyDescent="0.2">
      <c r="A6942" t="s">
        <v>281</v>
      </c>
      <c r="B6942" t="s">
        <v>278</v>
      </c>
      <c r="C6942" t="s">
        <v>210</v>
      </c>
      <c r="D6942" t="s">
        <v>14</v>
      </c>
    </row>
    <row r="6943" spans="1:17" hidden="1" x14ac:dyDescent="0.2">
      <c r="A6943" t="s">
        <v>281</v>
      </c>
      <c r="B6943" t="s">
        <v>278</v>
      </c>
      <c r="C6943" t="s">
        <v>210</v>
      </c>
      <c r="D6943" t="s">
        <v>15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</row>
    <row r="6944" spans="1:17" hidden="1" x14ac:dyDescent="0.2">
      <c r="A6944" t="s">
        <v>281</v>
      </c>
      <c r="B6944" t="s">
        <v>278</v>
      </c>
      <c r="C6944" t="s">
        <v>212</v>
      </c>
      <c r="D6944" t="s">
        <v>9</v>
      </c>
    </row>
    <row r="6945" spans="1:17" hidden="1" x14ac:dyDescent="0.2">
      <c r="A6945" t="s">
        <v>281</v>
      </c>
      <c r="B6945" t="s">
        <v>278</v>
      </c>
      <c r="C6945" t="s">
        <v>212</v>
      </c>
      <c r="D6945" t="s">
        <v>10</v>
      </c>
      <c r="L6945">
        <v>0</v>
      </c>
      <c r="M6945">
        <v>0</v>
      </c>
      <c r="N6945">
        <v>0.01</v>
      </c>
      <c r="O6945">
        <v>0.01</v>
      </c>
      <c r="P6945">
        <v>0.01</v>
      </c>
      <c r="Q6945">
        <v>0.01</v>
      </c>
    </row>
    <row r="6946" spans="1:17" hidden="1" x14ac:dyDescent="0.2">
      <c r="A6946" t="s">
        <v>281</v>
      </c>
      <c r="B6946" t="s">
        <v>278</v>
      </c>
      <c r="C6946" t="s">
        <v>212</v>
      </c>
      <c r="D6946" t="s">
        <v>11</v>
      </c>
    </row>
    <row r="6947" spans="1:17" hidden="1" x14ac:dyDescent="0.2">
      <c r="A6947" t="s">
        <v>281</v>
      </c>
      <c r="B6947" t="s">
        <v>278</v>
      </c>
      <c r="C6947" t="s">
        <v>212</v>
      </c>
      <c r="D6947" t="s">
        <v>12</v>
      </c>
    </row>
    <row r="6948" spans="1:17" hidden="1" x14ac:dyDescent="0.2">
      <c r="A6948" t="s">
        <v>281</v>
      </c>
      <c r="B6948" t="s">
        <v>278</v>
      </c>
      <c r="C6948" t="s">
        <v>212</v>
      </c>
      <c r="D6948" t="s">
        <v>13</v>
      </c>
    </row>
    <row r="6949" spans="1:17" hidden="1" x14ac:dyDescent="0.2">
      <c r="A6949" t="s">
        <v>281</v>
      </c>
      <c r="B6949" t="s">
        <v>278</v>
      </c>
      <c r="C6949" t="s">
        <v>212</v>
      </c>
      <c r="D6949" t="s">
        <v>14</v>
      </c>
    </row>
    <row r="6950" spans="1:17" hidden="1" x14ac:dyDescent="0.2">
      <c r="A6950" t="s">
        <v>281</v>
      </c>
      <c r="B6950" t="s">
        <v>278</v>
      </c>
      <c r="C6950" t="s">
        <v>212</v>
      </c>
      <c r="D6950" t="s">
        <v>15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0.01</v>
      </c>
      <c r="O6950">
        <v>0.01</v>
      </c>
      <c r="P6950">
        <v>0.01</v>
      </c>
      <c r="Q6950">
        <v>0.01</v>
      </c>
    </row>
    <row r="6951" spans="1:17" hidden="1" x14ac:dyDescent="0.2">
      <c r="A6951" t="s">
        <v>281</v>
      </c>
      <c r="B6951" t="s">
        <v>278</v>
      </c>
      <c r="C6951" t="s">
        <v>213</v>
      </c>
      <c r="D6951" t="s">
        <v>9</v>
      </c>
    </row>
    <row r="6952" spans="1:17" hidden="1" x14ac:dyDescent="0.2">
      <c r="A6952" t="s">
        <v>281</v>
      </c>
      <c r="B6952" t="s">
        <v>278</v>
      </c>
      <c r="C6952" t="s">
        <v>213</v>
      </c>
      <c r="D6952" t="s">
        <v>10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</row>
    <row r="6953" spans="1:17" hidden="1" x14ac:dyDescent="0.2">
      <c r="A6953" t="s">
        <v>281</v>
      </c>
      <c r="B6953" t="s">
        <v>278</v>
      </c>
      <c r="C6953" t="s">
        <v>213</v>
      </c>
      <c r="D6953" t="s">
        <v>11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</row>
    <row r="6954" spans="1:17" hidden="1" x14ac:dyDescent="0.2">
      <c r="A6954" t="s">
        <v>281</v>
      </c>
      <c r="B6954" t="s">
        <v>278</v>
      </c>
      <c r="C6954" t="s">
        <v>213</v>
      </c>
      <c r="D6954" t="s">
        <v>12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</row>
    <row r="6955" spans="1:17" hidden="1" x14ac:dyDescent="0.2">
      <c r="A6955" t="s">
        <v>281</v>
      </c>
      <c r="B6955" t="s">
        <v>278</v>
      </c>
      <c r="C6955" t="s">
        <v>213</v>
      </c>
      <c r="D6955" t="s">
        <v>13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</row>
    <row r="6956" spans="1:17" hidden="1" x14ac:dyDescent="0.2">
      <c r="A6956" t="s">
        <v>281</v>
      </c>
      <c r="B6956" t="s">
        <v>278</v>
      </c>
      <c r="C6956" t="s">
        <v>213</v>
      </c>
      <c r="D6956" t="s">
        <v>14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</row>
    <row r="6957" spans="1:17" hidden="1" x14ac:dyDescent="0.2">
      <c r="A6957" t="s">
        <v>281</v>
      </c>
      <c r="B6957" t="s">
        <v>278</v>
      </c>
      <c r="C6957" t="s">
        <v>213</v>
      </c>
      <c r="D6957" t="s">
        <v>15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</row>
    <row r="6958" spans="1:17" hidden="1" x14ac:dyDescent="0.2">
      <c r="A6958" t="s">
        <v>281</v>
      </c>
      <c r="B6958" t="s">
        <v>278</v>
      </c>
      <c r="C6958" t="s">
        <v>214</v>
      </c>
      <c r="D6958" t="s">
        <v>9</v>
      </c>
    </row>
    <row r="6959" spans="1:17" hidden="1" x14ac:dyDescent="0.2">
      <c r="A6959" t="s">
        <v>281</v>
      </c>
      <c r="B6959" t="s">
        <v>278</v>
      </c>
      <c r="C6959" t="s">
        <v>214</v>
      </c>
      <c r="D6959" t="s">
        <v>10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</row>
    <row r="6960" spans="1:17" hidden="1" x14ac:dyDescent="0.2">
      <c r="A6960" t="s">
        <v>281</v>
      </c>
      <c r="B6960" t="s">
        <v>278</v>
      </c>
      <c r="C6960" t="s">
        <v>214</v>
      </c>
      <c r="D6960" t="s">
        <v>11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</row>
    <row r="6961" spans="1:17" hidden="1" x14ac:dyDescent="0.2">
      <c r="A6961" t="s">
        <v>281</v>
      </c>
      <c r="B6961" t="s">
        <v>278</v>
      </c>
      <c r="C6961" t="s">
        <v>214</v>
      </c>
      <c r="D6961" t="s">
        <v>12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</row>
    <row r="6962" spans="1:17" hidden="1" x14ac:dyDescent="0.2">
      <c r="A6962" t="s">
        <v>281</v>
      </c>
      <c r="B6962" t="s">
        <v>278</v>
      </c>
      <c r="C6962" t="s">
        <v>214</v>
      </c>
      <c r="D6962" t="s">
        <v>13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</row>
    <row r="6963" spans="1:17" hidden="1" x14ac:dyDescent="0.2">
      <c r="A6963" t="s">
        <v>281</v>
      </c>
      <c r="B6963" t="s">
        <v>278</v>
      </c>
      <c r="C6963" t="s">
        <v>214</v>
      </c>
      <c r="D6963" t="s">
        <v>14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</row>
    <row r="6964" spans="1:17" hidden="1" x14ac:dyDescent="0.2">
      <c r="A6964" t="s">
        <v>281</v>
      </c>
      <c r="B6964" t="s">
        <v>278</v>
      </c>
      <c r="C6964" t="s">
        <v>214</v>
      </c>
      <c r="D6964" t="s">
        <v>15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</row>
    <row r="6965" spans="1:17" hidden="1" x14ac:dyDescent="0.2">
      <c r="A6965" t="s">
        <v>281</v>
      </c>
      <c r="B6965" t="s">
        <v>278</v>
      </c>
      <c r="C6965" t="s">
        <v>215</v>
      </c>
      <c r="D6965" t="s">
        <v>9</v>
      </c>
    </row>
    <row r="6966" spans="1:17" hidden="1" x14ac:dyDescent="0.2">
      <c r="A6966" t="s">
        <v>281</v>
      </c>
      <c r="B6966" t="s">
        <v>278</v>
      </c>
      <c r="C6966" t="s">
        <v>215</v>
      </c>
      <c r="D6966" t="s">
        <v>10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</row>
    <row r="6967" spans="1:17" hidden="1" x14ac:dyDescent="0.2">
      <c r="A6967" t="s">
        <v>281</v>
      </c>
      <c r="B6967" t="s">
        <v>278</v>
      </c>
      <c r="C6967" t="s">
        <v>215</v>
      </c>
      <c r="D6967" t="s">
        <v>11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</row>
    <row r="6968" spans="1:17" hidden="1" x14ac:dyDescent="0.2">
      <c r="A6968" t="s">
        <v>281</v>
      </c>
      <c r="B6968" t="s">
        <v>278</v>
      </c>
      <c r="C6968" t="s">
        <v>215</v>
      </c>
      <c r="D6968" t="s">
        <v>12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</row>
    <row r="6969" spans="1:17" hidden="1" x14ac:dyDescent="0.2">
      <c r="A6969" t="s">
        <v>281</v>
      </c>
      <c r="B6969" t="s">
        <v>278</v>
      </c>
      <c r="C6969" t="s">
        <v>215</v>
      </c>
      <c r="D6969" t="s">
        <v>13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</row>
    <row r="6970" spans="1:17" hidden="1" x14ac:dyDescent="0.2">
      <c r="A6970" t="s">
        <v>281</v>
      </c>
      <c r="B6970" t="s">
        <v>278</v>
      </c>
      <c r="C6970" t="s">
        <v>215</v>
      </c>
      <c r="D6970" t="s">
        <v>14</v>
      </c>
    </row>
    <row r="6971" spans="1:17" hidden="1" x14ac:dyDescent="0.2">
      <c r="A6971" t="s">
        <v>281</v>
      </c>
      <c r="B6971" t="s">
        <v>278</v>
      </c>
      <c r="C6971" t="s">
        <v>215</v>
      </c>
      <c r="D6971" t="s">
        <v>15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</row>
    <row r="6972" spans="1:17" hidden="1" x14ac:dyDescent="0.2">
      <c r="A6972" t="s">
        <v>281</v>
      </c>
      <c r="B6972" t="s">
        <v>278</v>
      </c>
      <c r="C6972" t="s">
        <v>216</v>
      </c>
      <c r="D6972" t="s">
        <v>9</v>
      </c>
    </row>
    <row r="6973" spans="1:17" hidden="1" x14ac:dyDescent="0.2">
      <c r="A6973" t="s">
        <v>281</v>
      </c>
      <c r="B6973" t="s">
        <v>278</v>
      </c>
      <c r="C6973" t="s">
        <v>216</v>
      </c>
      <c r="D6973" t="s">
        <v>10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</row>
    <row r="6974" spans="1:17" hidden="1" x14ac:dyDescent="0.2">
      <c r="A6974" t="s">
        <v>281</v>
      </c>
      <c r="B6974" t="s">
        <v>278</v>
      </c>
      <c r="C6974" t="s">
        <v>216</v>
      </c>
      <c r="D6974" t="s">
        <v>11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</row>
    <row r="6975" spans="1:17" hidden="1" x14ac:dyDescent="0.2">
      <c r="A6975" t="s">
        <v>281</v>
      </c>
      <c r="B6975" t="s">
        <v>278</v>
      </c>
      <c r="C6975" t="s">
        <v>216</v>
      </c>
      <c r="D6975" t="s">
        <v>12</v>
      </c>
      <c r="N6975">
        <v>0</v>
      </c>
      <c r="O6975">
        <v>0</v>
      </c>
      <c r="P6975">
        <v>0</v>
      </c>
    </row>
    <row r="6976" spans="1:17" hidden="1" x14ac:dyDescent="0.2">
      <c r="A6976" t="s">
        <v>281</v>
      </c>
      <c r="B6976" t="s">
        <v>278</v>
      </c>
      <c r="C6976" t="s">
        <v>216</v>
      </c>
      <c r="D6976" t="s">
        <v>13</v>
      </c>
    </row>
    <row r="6977" spans="1:17" hidden="1" x14ac:dyDescent="0.2">
      <c r="A6977" t="s">
        <v>281</v>
      </c>
      <c r="B6977" t="s">
        <v>278</v>
      </c>
      <c r="C6977" t="s">
        <v>216</v>
      </c>
      <c r="D6977" t="s">
        <v>14</v>
      </c>
    </row>
    <row r="6978" spans="1:17" hidden="1" x14ac:dyDescent="0.2">
      <c r="A6978" t="s">
        <v>281</v>
      </c>
      <c r="B6978" t="s">
        <v>278</v>
      </c>
      <c r="C6978" t="s">
        <v>216</v>
      </c>
      <c r="D6978" t="s">
        <v>15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</row>
    <row r="6979" spans="1:17" hidden="1" x14ac:dyDescent="0.2">
      <c r="A6979" t="s">
        <v>281</v>
      </c>
      <c r="B6979" t="s">
        <v>278</v>
      </c>
      <c r="C6979" t="s">
        <v>217</v>
      </c>
      <c r="D6979" t="s">
        <v>9</v>
      </c>
    </row>
    <row r="6980" spans="1:17" hidden="1" x14ac:dyDescent="0.2">
      <c r="A6980" t="s">
        <v>281</v>
      </c>
      <c r="B6980" t="s">
        <v>278</v>
      </c>
      <c r="C6980" t="s">
        <v>217</v>
      </c>
      <c r="D6980" t="s">
        <v>10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</row>
    <row r="6981" spans="1:17" hidden="1" x14ac:dyDescent="0.2">
      <c r="A6981" t="s">
        <v>281</v>
      </c>
      <c r="B6981" t="s">
        <v>278</v>
      </c>
      <c r="C6981" t="s">
        <v>217</v>
      </c>
      <c r="D6981" t="s">
        <v>11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</row>
    <row r="6982" spans="1:17" hidden="1" x14ac:dyDescent="0.2">
      <c r="A6982" t="s">
        <v>281</v>
      </c>
      <c r="B6982" t="s">
        <v>278</v>
      </c>
      <c r="C6982" t="s">
        <v>217</v>
      </c>
      <c r="D6982" t="s">
        <v>12</v>
      </c>
    </row>
    <row r="6983" spans="1:17" hidden="1" x14ac:dyDescent="0.2">
      <c r="A6983" t="s">
        <v>281</v>
      </c>
      <c r="B6983" t="s">
        <v>278</v>
      </c>
      <c r="C6983" t="s">
        <v>217</v>
      </c>
      <c r="D6983" t="s">
        <v>13</v>
      </c>
    </row>
    <row r="6984" spans="1:17" hidden="1" x14ac:dyDescent="0.2">
      <c r="A6984" t="s">
        <v>281</v>
      </c>
      <c r="B6984" t="s">
        <v>278</v>
      </c>
      <c r="C6984" t="s">
        <v>217</v>
      </c>
      <c r="D6984" t="s">
        <v>14</v>
      </c>
    </row>
    <row r="6985" spans="1:17" hidden="1" x14ac:dyDescent="0.2">
      <c r="A6985" t="s">
        <v>281</v>
      </c>
      <c r="B6985" t="s">
        <v>278</v>
      </c>
      <c r="C6985" t="s">
        <v>217</v>
      </c>
      <c r="D6985" t="s">
        <v>15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</row>
    <row r="6986" spans="1:17" hidden="1" x14ac:dyDescent="0.2">
      <c r="A6986" t="s">
        <v>281</v>
      </c>
      <c r="B6986" t="s">
        <v>278</v>
      </c>
      <c r="C6986" t="s">
        <v>218</v>
      </c>
      <c r="D6986" t="s">
        <v>9</v>
      </c>
    </row>
    <row r="6987" spans="1:17" hidden="1" x14ac:dyDescent="0.2">
      <c r="A6987" t="s">
        <v>281</v>
      </c>
      <c r="B6987" t="s">
        <v>278</v>
      </c>
      <c r="C6987" t="s">
        <v>218</v>
      </c>
      <c r="D6987" t="s">
        <v>10</v>
      </c>
      <c r="L6987">
        <v>0.01</v>
      </c>
      <c r="M6987">
        <v>0.02</v>
      </c>
      <c r="N6987">
        <v>0.03</v>
      </c>
      <c r="O6987">
        <v>0.04</v>
      </c>
      <c r="P6987">
        <v>0.04</v>
      </c>
      <c r="Q6987">
        <v>0.04</v>
      </c>
    </row>
    <row r="6988" spans="1:17" hidden="1" x14ac:dyDescent="0.2">
      <c r="A6988" t="s">
        <v>281</v>
      </c>
      <c r="B6988" t="s">
        <v>278</v>
      </c>
      <c r="C6988" t="s">
        <v>218</v>
      </c>
      <c r="D6988" t="s">
        <v>11</v>
      </c>
      <c r="L6988">
        <v>0</v>
      </c>
      <c r="M6988">
        <v>0</v>
      </c>
      <c r="N6988">
        <v>0</v>
      </c>
      <c r="O6988">
        <v>0.01</v>
      </c>
      <c r="P6988">
        <v>0.01</v>
      </c>
      <c r="Q6988">
        <v>0.01</v>
      </c>
    </row>
    <row r="6989" spans="1:17" hidden="1" x14ac:dyDescent="0.2">
      <c r="A6989" t="s">
        <v>281</v>
      </c>
      <c r="B6989" t="s">
        <v>278</v>
      </c>
      <c r="C6989" t="s">
        <v>218</v>
      </c>
      <c r="D6989" t="s">
        <v>12</v>
      </c>
    </row>
    <row r="6990" spans="1:17" hidden="1" x14ac:dyDescent="0.2">
      <c r="A6990" t="s">
        <v>281</v>
      </c>
      <c r="B6990" t="s">
        <v>278</v>
      </c>
      <c r="C6990" t="s">
        <v>218</v>
      </c>
      <c r="D6990" t="s">
        <v>13</v>
      </c>
    </row>
    <row r="6991" spans="1:17" hidden="1" x14ac:dyDescent="0.2">
      <c r="A6991" t="s">
        <v>281</v>
      </c>
      <c r="B6991" t="s">
        <v>278</v>
      </c>
      <c r="C6991" t="s">
        <v>218</v>
      </c>
      <c r="D6991" t="s">
        <v>14</v>
      </c>
    </row>
    <row r="6992" spans="1:17" hidden="1" x14ac:dyDescent="0.2">
      <c r="A6992" t="s">
        <v>281</v>
      </c>
      <c r="B6992" t="s">
        <v>278</v>
      </c>
      <c r="C6992" t="s">
        <v>218</v>
      </c>
      <c r="D6992" t="s">
        <v>15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0.02</v>
      </c>
      <c r="M6992">
        <v>0.02</v>
      </c>
      <c r="N6992">
        <v>0.03</v>
      </c>
      <c r="O6992">
        <v>0.04</v>
      </c>
      <c r="P6992">
        <v>0.05</v>
      </c>
      <c r="Q6992">
        <v>0.05</v>
      </c>
    </row>
    <row r="6993" spans="1:17" hidden="1" x14ac:dyDescent="0.2">
      <c r="A6993" t="s">
        <v>281</v>
      </c>
      <c r="B6993" t="s">
        <v>278</v>
      </c>
      <c r="C6993" t="s">
        <v>219</v>
      </c>
      <c r="D6993" t="s">
        <v>9</v>
      </c>
    </row>
    <row r="6994" spans="1:17" hidden="1" x14ac:dyDescent="0.2">
      <c r="A6994" t="s">
        <v>281</v>
      </c>
      <c r="B6994" t="s">
        <v>278</v>
      </c>
      <c r="C6994" t="s">
        <v>219</v>
      </c>
      <c r="D6994" t="s">
        <v>10</v>
      </c>
      <c r="L6994">
        <v>0</v>
      </c>
      <c r="M6994">
        <v>0.01</v>
      </c>
      <c r="N6994">
        <v>0.01</v>
      </c>
      <c r="O6994">
        <v>0.01</v>
      </c>
      <c r="P6994">
        <v>0.01</v>
      </c>
      <c r="Q6994">
        <v>0.01</v>
      </c>
    </row>
    <row r="6995" spans="1:17" hidden="1" x14ac:dyDescent="0.2">
      <c r="A6995" t="s">
        <v>281</v>
      </c>
      <c r="B6995" t="s">
        <v>278</v>
      </c>
      <c r="C6995" t="s">
        <v>219</v>
      </c>
      <c r="D6995" t="s">
        <v>11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</row>
    <row r="6996" spans="1:17" hidden="1" x14ac:dyDescent="0.2">
      <c r="A6996" t="s">
        <v>281</v>
      </c>
      <c r="B6996" t="s">
        <v>278</v>
      </c>
      <c r="C6996" t="s">
        <v>219</v>
      </c>
      <c r="D6996" t="s">
        <v>12</v>
      </c>
    </row>
    <row r="6997" spans="1:17" hidden="1" x14ac:dyDescent="0.2">
      <c r="A6997" t="s">
        <v>281</v>
      </c>
      <c r="B6997" t="s">
        <v>278</v>
      </c>
      <c r="C6997" t="s">
        <v>219</v>
      </c>
      <c r="D6997" t="s">
        <v>13</v>
      </c>
    </row>
    <row r="6998" spans="1:17" hidden="1" x14ac:dyDescent="0.2">
      <c r="A6998" t="s">
        <v>281</v>
      </c>
      <c r="B6998" t="s">
        <v>278</v>
      </c>
      <c r="C6998" t="s">
        <v>219</v>
      </c>
      <c r="D6998" t="s">
        <v>14</v>
      </c>
    </row>
    <row r="6999" spans="1:17" hidden="1" x14ac:dyDescent="0.2">
      <c r="A6999" t="s">
        <v>281</v>
      </c>
      <c r="B6999" t="s">
        <v>278</v>
      </c>
      <c r="C6999" t="s">
        <v>219</v>
      </c>
      <c r="D6999" t="s">
        <v>15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0.01</v>
      </c>
      <c r="N6999">
        <v>0.01</v>
      </c>
      <c r="O6999">
        <v>0.01</v>
      </c>
      <c r="P6999">
        <v>0.01</v>
      </c>
      <c r="Q6999">
        <v>0.01</v>
      </c>
    </row>
    <row r="7000" spans="1:17" hidden="1" x14ac:dyDescent="0.2">
      <c r="A7000" t="s">
        <v>281</v>
      </c>
      <c r="B7000" t="s">
        <v>278</v>
      </c>
      <c r="C7000" t="s">
        <v>220</v>
      </c>
      <c r="D7000" t="s">
        <v>9</v>
      </c>
    </row>
    <row r="7001" spans="1:17" hidden="1" x14ac:dyDescent="0.2">
      <c r="A7001" t="s">
        <v>281</v>
      </c>
      <c r="B7001" t="s">
        <v>278</v>
      </c>
      <c r="C7001" t="s">
        <v>220</v>
      </c>
      <c r="D7001" t="s">
        <v>10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</row>
    <row r="7002" spans="1:17" hidden="1" x14ac:dyDescent="0.2">
      <c r="A7002" t="s">
        <v>281</v>
      </c>
      <c r="B7002" t="s">
        <v>278</v>
      </c>
      <c r="C7002" t="s">
        <v>220</v>
      </c>
      <c r="D7002" t="s">
        <v>11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</row>
    <row r="7003" spans="1:17" hidden="1" x14ac:dyDescent="0.2">
      <c r="A7003" t="s">
        <v>281</v>
      </c>
      <c r="B7003" t="s">
        <v>278</v>
      </c>
      <c r="C7003" t="s">
        <v>220</v>
      </c>
      <c r="D7003" t="s">
        <v>12</v>
      </c>
    </row>
    <row r="7004" spans="1:17" hidden="1" x14ac:dyDescent="0.2">
      <c r="A7004" t="s">
        <v>281</v>
      </c>
      <c r="B7004" t="s">
        <v>278</v>
      </c>
      <c r="C7004" t="s">
        <v>220</v>
      </c>
      <c r="D7004" t="s">
        <v>13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</row>
    <row r="7005" spans="1:17" hidden="1" x14ac:dyDescent="0.2">
      <c r="A7005" t="s">
        <v>281</v>
      </c>
      <c r="B7005" t="s">
        <v>278</v>
      </c>
      <c r="C7005" t="s">
        <v>220</v>
      </c>
      <c r="D7005" t="s">
        <v>14</v>
      </c>
    </row>
    <row r="7006" spans="1:17" hidden="1" x14ac:dyDescent="0.2">
      <c r="A7006" t="s">
        <v>281</v>
      </c>
      <c r="B7006" t="s">
        <v>278</v>
      </c>
      <c r="C7006" t="s">
        <v>220</v>
      </c>
      <c r="D7006" t="s">
        <v>15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</row>
    <row r="7007" spans="1:17" hidden="1" x14ac:dyDescent="0.2">
      <c r="A7007" t="s">
        <v>281</v>
      </c>
      <c r="B7007" t="s">
        <v>278</v>
      </c>
      <c r="C7007" t="s">
        <v>29</v>
      </c>
      <c r="D7007" t="s">
        <v>9</v>
      </c>
    </row>
    <row r="7008" spans="1:17" hidden="1" x14ac:dyDescent="0.2">
      <c r="A7008" t="s">
        <v>281</v>
      </c>
      <c r="B7008" t="s">
        <v>278</v>
      </c>
      <c r="C7008" t="s">
        <v>29</v>
      </c>
      <c r="D7008" t="s">
        <v>10</v>
      </c>
      <c r="L7008">
        <v>0.01</v>
      </c>
      <c r="M7008">
        <v>0.02</v>
      </c>
      <c r="N7008">
        <v>0.03</v>
      </c>
      <c r="O7008">
        <v>0.03</v>
      </c>
      <c r="P7008">
        <v>0.03</v>
      </c>
      <c r="Q7008">
        <v>0.03</v>
      </c>
    </row>
    <row r="7009" spans="1:17" hidden="1" x14ac:dyDescent="0.2">
      <c r="A7009" t="s">
        <v>281</v>
      </c>
      <c r="B7009" t="s">
        <v>278</v>
      </c>
      <c r="C7009" t="s">
        <v>29</v>
      </c>
      <c r="D7009" t="s">
        <v>11</v>
      </c>
      <c r="L7009">
        <v>0.05</v>
      </c>
      <c r="M7009">
        <v>0.05</v>
      </c>
      <c r="N7009">
        <v>0.06</v>
      </c>
      <c r="O7009">
        <v>7.0000000000000007E-2</v>
      </c>
      <c r="P7009">
        <v>0.06</v>
      </c>
      <c r="Q7009">
        <v>0.06</v>
      </c>
    </row>
    <row r="7010" spans="1:17" hidden="1" x14ac:dyDescent="0.2">
      <c r="A7010" t="s">
        <v>281</v>
      </c>
      <c r="B7010" t="s">
        <v>278</v>
      </c>
      <c r="C7010" t="s">
        <v>29</v>
      </c>
      <c r="D7010" t="s">
        <v>12</v>
      </c>
      <c r="L7010">
        <v>0</v>
      </c>
      <c r="M7010">
        <v>0</v>
      </c>
      <c r="N7010">
        <v>0</v>
      </c>
    </row>
    <row r="7011" spans="1:17" hidden="1" x14ac:dyDescent="0.2">
      <c r="A7011" t="s">
        <v>281</v>
      </c>
      <c r="B7011" t="s">
        <v>278</v>
      </c>
      <c r="C7011" t="s">
        <v>29</v>
      </c>
      <c r="D7011" t="s">
        <v>13</v>
      </c>
      <c r="L7011">
        <v>0.04</v>
      </c>
      <c r="M7011">
        <v>0.04</v>
      </c>
      <c r="N7011">
        <v>0.05</v>
      </c>
      <c r="O7011">
        <v>0.05</v>
      </c>
      <c r="P7011">
        <v>0.05</v>
      </c>
      <c r="Q7011">
        <v>0.05</v>
      </c>
    </row>
    <row r="7012" spans="1:17" hidden="1" x14ac:dyDescent="0.2">
      <c r="A7012" t="s">
        <v>281</v>
      </c>
      <c r="B7012" t="s">
        <v>278</v>
      </c>
      <c r="C7012" t="s">
        <v>29</v>
      </c>
      <c r="D7012" t="s">
        <v>14</v>
      </c>
    </row>
    <row r="7013" spans="1:17" hidden="1" x14ac:dyDescent="0.2">
      <c r="A7013" t="s">
        <v>281</v>
      </c>
      <c r="B7013" t="s">
        <v>278</v>
      </c>
      <c r="C7013" t="s">
        <v>29</v>
      </c>
      <c r="D7013" t="s">
        <v>15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0.1</v>
      </c>
      <c r="M7013">
        <v>0.12</v>
      </c>
      <c r="N7013">
        <v>0.13</v>
      </c>
      <c r="O7013">
        <v>0.15</v>
      </c>
      <c r="P7013">
        <v>0.14000000000000001</v>
      </c>
      <c r="Q7013">
        <v>0.14000000000000001</v>
      </c>
    </row>
    <row r="7014" spans="1:17" hidden="1" x14ac:dyDescent="0.2">
      <c r="A7014" t="s">
        <v>281</v>
      </c>
      <c r="B7014" t="s">
        <v>278</v>
      </c>
      <c r="C7014" t="s">
        <v>221</v>
      </c>
      <c r="D7014" t="s">
        <v>9</v>
      </c>
    </row>
    <row r="7015" spans="1:17" hidden="1" x14ac:dyDescent="0.2">
      <c r="A7015" t="s">
        <v>281</v>
      </c>
      <c r="B7015" t="s">
        <v>278</v>
      </c>
      <c r="C7015" t="s">
        <v>221</v>
      </c>
      <c r="D7015" t="s">
        <v>10</v>
      </c>
      <c r="L7015">
        <v>0.01</v>
      </c>
      <c r="M7015">
        <v>0</v>
      </c>
      <c r="N7015">
        <v>0.01</v>
      </c>
      <c r="O7015">
        <v>0.01</v>
      </c>
      <c r="P7015">
        <v>0.01</v>
      </c>
      <c r="Q7015">
        <v>0.01</v>
      </c>
    </row>
    <row r="7016" spans="1:17" hidden="1" x14ac:dyDescent="0.2">
      <c r="A7016" t="s">
        <v>281</v>
      </c>
      <c r="B7016" t="s">
        <v>278</v>
      </c>
      <c r="C7016" t="s">
        <v>221</v>
      </c>
      <c r="D7016" t="s">
        <v>11</v>
      </c>
      <c r="L7016">
        <v>0.01</v>
      </c>
      <c r="M7016">
        <v>0.01</v>
      </c>
      <c r="N7016">
        <v>0.01</v>
      </c>
      <c r="O7016">
        <v>0.02</v>
      </c>
      <c r="P7016">
        <v>0.02</v>
      </c>
      <c r="Q7016">
        <v>0.02</v>
      </c>
    </row>
    <row r="7017" spans="1:17" hidden="1" x14ac:dyDescent="0.2">
      <c r="A7017" t="s">
        <v>281</v>
      </c>
      <c r="B7017" t="s">
        <v>278</v>
      </c>
      <c r="C7017" t="s">
        <v>221</v>
      </c>
      <c r="D7017" t="s">
        <v>12</v>
      </c>
    </row>
    <row r="7018" spans="1:17" hidden="1" x14ac:dyDescent="0.2">
      <c r="A7018" t="s">
        <v>281</v>
      </c>
      <c r="B7018" t="s">
        <v>278</v>
      </c>
      <c r="C7018" t="s">
        <v>221</v>
      </c>
      <c r="D7018" t="s">
        <v>13</v>
      </c>
    </row>
    <row r="7019" spans="1:17" hidden="1" x14ac:dyDescent="0.2">
      <c r="A7019" t="s">
        <v>281</v>
      </c>
      <c r="B7019" t="s">
        <v>278</v>
      </c>
      <c r="C7019" t="s">
        <v>221</v>
      </c>
      <c r="D7019" t="s">
        <v>14</v>
      </c>
    </row>
    <row r="7020" spans="1:17" hidden="1" x14ac:dyDescent="0.2">
      <c r="A7020" t="s">
        <v>281</v>
      </c>
      <c r="B7020" t="s">
        <v>278</v>
      </c>
      <c r="C7020" t="s">
        <v>221</v>
      </c>
      <c r="D7020" t="s">
        <v>15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0.01</v>
      </c>
      <c r="M7020">
        <v>0.02</v>
      </c>
      <c r="N7020">
        <v>0.02</v>
      </c>
      <c r="O7020">
        <v>0.02</v>
      </c>
      <c r="P7020">
        <v>0.02</v>
      </c>
      <c r="Q7020">
        <v>0.02</v>
      </c>
    </row>
    <row r="7021" spans="1:17" hidden="1" x14ac:dyDescent="0.2">
      <c r="A7021" t="s">
        <v>281</v>
      </c>
      <c r="B7021" t="s">
        <v>278</v>
      </c>
      <c r="C7021" t="s">
        <v>222</v>
      </c>
      <c r="D7021" t="s">
        <v>9</v>
      </c>
    </row>
    <row r="7022" spans="1:17" hidden="1" x14ac:dyDescent="0.2">
      <c r="A7022" t="s">
        <v>281</v>
      </c>
      <c r="B7022" t="s">
        <v>278</v>
      </c>
      <c r="C7022" t="s">
        <v>222</v>
      </c>
      <c r="D7022" t="s">
        <v>10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</row>
    <row r="7023" spans="1:17" hidden="1" x14ac:dyDescent="0.2">
      <c r="A7023" t="s">
        <v>281</v>
      </c>
      <c r="B7023" t="s">
        <v>278</v>
      </c>
      <c r="C7023" t="s">
        <v>222</v>
      </c>
      <c r="D7023" t="s">
        <v>11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</row>
    <row r="7024" spans="1:17" hidden="1" x14ac:dyDescent="0.2">
      <c r="A7024" t="s">
        <v>281</v>
      </c>
      <c r="B7024" t="s">
        <v>278</v>
      </c>
      <c r="C7024" t="s">
        <v>222</v>
      </c>
      <c r="D7024" t="s">
        <v>12</v>
      </c>
      <c r="N7024">
        <v>0</v>
      </c>
      <c r="O7024">
        <v>0</v>
      </c>
      <c r="P7024">
        <v>0</v>
      </c>
    </row>
    <row r="7025" spans="1:17" hidden="1" x14ac:dyDescent="0.2">
      <c r="A7025" t="s">
        <v>281</v>
      </c>
      <c r="B7025" t="s">
        <v>278</v>
      </c>
      <c r="C7025" t="s">
        <v>222</v>
      </c>
      <c r="D7025" t="s">
        <v>13</v>
      </c>
    </row>
    <row r="7026" spans="1:17" hidden="1" x14ac:dyDescent="0.2">
      <c r="A7026" t="s">
        <v>281</v>
      </c>
      <c r="B7026" t="s">
        <v>278</v>
      </c>
      <c r="C7026" t="s">
        <v>222</v>
      </c>
      <c r="D7026" t="s">
        <v>14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</row>
    <row r="7027" spans="1:17" hidden="1" x14ac:dyDescent="0.2">
      <c r="A7027" t="s">
        <v>281</v>
      </c>
      <c r="B7027" t="s">
        <v>278</v>
      </c>
      <c r="C7027" t="s">
        <v>222</v>
      </c>
      <c r="D7027" t="s">
        <v>15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</row>
    <row r="7028" spans="1:17" hidden="1" x14ac:dyDescent="0.2">
      <c r="A7028" t="s">
        <v>281</v>
      </c>
      <c r="B7028" t="s">
        <v>278</v>
      </c>
      <c r="C7028" t="s">
        <v>223</v>
      </c>
      <c r="D7028" t="s">
        <v>9</v>
      </c>
    </row>
    <row r="7029" spans="1:17" hidden="1" x14ac:dyDescent="0.2">
      <c r="A7029" t="s">
        <v>281</v>
      </c>
      <c r="B7029" t="s">
        <v>278</v>
      </c>
      <c r="C7029" t="s">
        <v>223</v>
      </c>
      <c r="D7029" t="s">
        <v>10</v>
      </c>
      <c r="L7029">
        <v>0.01</v>
      </c>
      <c r="M7029">
        <v>0.01</v>
      </c>
      <c r="N7029">
        <v>0.01</v>
      </c>
      <c r="O7029">
        <v>0.01</v>
      </c>
      <c r="P7029">
        <v>0.01</v>
      </c>
      <c r="Q7029">
        <v>0.01</v>
      </c>
    </row>
    <row r="7030" spans="1:17" hidden="1" x14ac:dyDescent="0.2">
      <c r="A7030" t="s">
        <v>281</v>
      </c>
      <c r="B7030" t="s">
        <v>278</v>
      </c>
      <c r="C7030" t="s">
        <v>223</v>
      </c>
      <c r="D7030" t="s">
        <v>11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</row>
    <row r="7031" spans="1:17" hidden="1" x14ac:dyDescent="0.2">
      <c r="A7031" t="s">
        <v>281</v>
      </c>
      <c r="B7031" t="s">
        <v>278</v>
      </c>
      <c r="C7031" t="s">
        <v>223</v>
      </c>
      <c r="D7031" t="s">
        <v>12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</row>
    <row r="7032" spans="1:17" hidden="1" x14ac:dyDescent="0.2">
      <c r="A7032" t="s">
        <v>281</v>
      </c>
      <c r="B7032" t="s">
        <v>278</v>
      </c>
      <c r="C7032" t="s">
        <v>223</v>
      </c>
      <c r="D7032" t="s">
        <v>13</v>
      </c>
    </row>
    <row r="7033" spans="1:17" hidden="1" x14ac:dyDescent="0.2">
      <c r="A7033" t="s">
        <v>281</v>
      </c>
      <c r="B7033" t="s">
        <v>278</v>
      </c>
      <c r="C7033" t="s">
        <v>223</v>
      </c>
      <c r="D7033" t="s">
        <v>14</v>
      </c>
    </row>
    <row r="7034" spans="1:17" hidden="1" x14ac:dyDescent="0.2">
      <c r="A7034" t="s">
        <v>281</v>
      </c>
      <c r="B7034" t="s">
        <v>278</v>
      </c>
      <c r="C7034" t="s">
        <v>223</v>
      </c>
      <c r="D7034" t="s">
        <v>15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0.01</v>
      </c>
      <c r="M7034">
        <v>0.01</v>
      </c>
      <c r="N7034">
        <v>0.01</v>
      </c>
      <c r="O7034">
        <v>0.02</v>
      </c>
      <c r="P7034">
        <v>0.01</v>
      </c>
      <c r="Q7034">
        <v>0.01</v>
      </c>
    </row>
    <row r="7035" spans="1:17" hidden="1" x14ac:dyDescent="0.2">
      <c r="A7035" t="s">
        <v>281</v>
      </c>
      <c r="B7035" t="s">
        <v>278</v>
      </c>
      <c r="C7035" t="s">
        <v>224</v>
      </c>
      <c r="D7035" t="s">
        <v>9</v>
      </c>
    </row>
    <row r="7036" spans="1:17" hidden="1" x14ac:dyDescent="0.2">
      <c r="A7036" t="s">
        <v>281</v>
      </c>
      <c r="B7036" t="s">
        <v>278</v>
      </c>
      <c r="C7036" t="s">
        <v>224</v>
      </c>
      <c r="D7036" t="s">
        <v>10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</row>
    <row r="7037" spans="1:17" hidden="1" x14ac:dyDescent="0.2">
      <c r="A7037" t="s">
        <v>281</v>
      </c>
      <c r="B7037" t="s">
        <v>278</v>
      </c>
      <c r="C7037" t="s">
        <v>224</v>
      </c>
      <c r="D7037" t="s">
        <v>11</v>
      </c>
    </row>
    <row r="7038" spans="1:17" hidden="1" x14ac:dyDescent="0.2">
      <c r="A7038" t="s">
        <v>281</v>
      </c>
      <c r="B7038" t="s">
        <v>278</v>
      </c>
      <c r="C7038" t="s">
        <v>224</v>
      </c>
      <c r="D7038" t="s">
        <v>12</v>
      </c>
      <c r="N7038">
        <v>0</v>
      </c>
      <c r="O7038">
        <v>0</v>
      </c>
      <c r="P7038">
        <v>0</v>
      </c>
    </row>
    <row r="7039" spans="1:17" hidden="1" x14ac:dyDescent="0.2">
      <c r="A7039" t="s">
        <v>281</v>
      </c>
      <c r="B7039" t="s">
        <v>278</v>
      </c>
      <c r="C7039" t="s">
        <v>224</v>
      </c>
      <c r="D7039" t="s">
        <v>13</v>
      </c>
    </row>
    <row r="7040" spans="1:17" hidden="1" x14ac:dyDescent="0.2">
      <c r="A7040" t="s">
        <v>281</v>
      </c>
      <c r="B7040" t="s">
        <v>278</v>
      </c>
      <c r="C7040" t="s">
        <v>224</v>
      </c>
      <c r="D7040" t="s">
        <v>14</v>
      </c>
    </row>
    <row r="7041" spans="1:17" hidden="1" x14ac:dyDescent="0.2">
      <c r="A7041" t="s">
        <v>281</v>
      </c>
      <c r="B7041" t="s">
        <v>278</v>
      </c>
      <c r="C7041" t="s">
        <v>224</v>
      </c>
      <c r="D7041" t="s">
        <v>15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</row>
    <row r="7042" spans="1:17" hidden="1" x14ac:dyDescent="0.2">
      <c r="A7042" t="s">
        <v>281</v>
      </c>
      <c r="B7042" t="s">
        <v>278</v>
      </c>
      <c r="C7042" t="s">
        <v>225</v>
      </c>
      <c r="D7042" t="s">
        <v>9</v>
      </c>
    </row>
    <row r="7043" spans="1:17" hidden="1" x14ac:dyDescent="0.2">
      <c r="A7043" t="s">
        <v>281</v>
      </c>
      <c r="B7043" t="s">
        <v>278</v>
      </c>
      <c r="C7043" t="s">
        <v>225</v>
      </c>
      <c r="D7043" t="s">
        <v>10</v>
      </c>
      <c r="L7043">
        <v>0</v>
      </c>
      <c r="M7043">
        <v>0</v>
      </c>
      <c r="N7043">
        <v>0</v>
      </c>
      <c r="O7043">
        <v>0.01</v>
      </c>
      <c r="P7043">
        <v>0.01</v>
      </c>
      <c r="Q7043">
        <v>0.01</v>
      </c>
    </row>
    <row r="7044" spans="1:17" hidden="1" x14ac:dyDescent="0.2">
      <c r="A7044" t="s">
        <v>281</v>
      </c>
      <c r="B7044" t="s">
        <v>278</v>
      </c>
      <c r="C7044" t="s">
        <v>225</v>
      </c>
      <c r="D7044" t="s">
        <v>11</v>
      </c>
      <c r="L7044">
        <v>0</v>
      </c>
      <c r="M7044">
        <v>0.01</v>
      </c>
      <c r="N7044">
        <v>0.01</v>
      </c>
      <c r="O7044">
        <v>0.01</v>
      </c>
      <c r="P7044">
        <v>0.01</v>
      </c>
      <c r="Q7044">
        <v>0.01</v>
      </c>
    </row>
    <row r="7045" spans="1:17" hidden="1" x14ac:dyDescent="0.2">
      <c r="A7045" t="s">
        <v>281</v>
      </c>
      <c r="B7045" t="s">
        <v>278</v>
      </c>
      <c r="C7045" t="s">
        <v>225</v>
      </c>
      <c r="D7045" t="s">
        <v>12</v>
      </c>
    </row>
    <row r="7046" spans="1:17" hidden="1" x14ac:dyDescent="0.2">
      <c r="A7046" t="s">
        <v>281</v>
      </c>
      <c r="B7046" t="s">
        <v>278</v>
      </c>
      <c r="C7046" t="s">
        <v>225</v>
      </c>
      <c r="D7046" t="s">
        <v>13</v>
      </c>
    </row>
    <row r="7047" spans="1:17" hidden="1" x14ac:dyDescent="0.2">
      <c r="A7047" t="s">
        <v>281</v>
      </c>
      <c r="B7047" t="s">
        <v>278</v>
      </c>
      <c r="C7047" t="s">
        <v>225</v>
      </c>
      <c r="D7047" t="s">
        <v>14</v>
      </c>
    </row>
    <row r="7048" spans="1:17" hidden="1" x14ac:dyDescent="0.2">
      <c r="A7048" t="s">
        <v>281</v>
      </c>
      <c r="B7048" t="s">
        <v>278</v>
      </c>
      <c r="C7048" t="s">
        <v>225</v>
      </c>
      <c r="D7048" t="s">
        <v>15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0.01</v>
      </c>
      <c r="N7048">
        <v>0.01</v>
      </c>
      <c r="O7048">
        <v>0.02</v>
      </c>
      <c r="P7048">
        <v>0.02</v>
      </c>
      <c r="Q7048">
        <v>0.02</v>
      </c>
    </row>
    <row r="7049" spans="1:17" hidden="1" x14ac:dyDescent="0.2">
      <c r="A7049" t="s">
        <v>281</v>
      </c>
      <c r="B7049" t="s">
        <v>278</v>
      </c>
      <c r="C7049" t="s">
        <v>226</v>
      </c>
      <c r="D7049" t="s">
        <v>9</v>
      </c>
    </row>
    <row r="7050" spans="1:17" hidden="1" x14ac:dyDescent="0.2">
      <c r="A7050" t="s">
        <v>281</v>
      </c>
      <c r="B7050" t="s">
        <v>278</v>
      </c>
      <c r="C7050" t="s">
        <v>226</v>
      </c>
      <c r="D7050" t="s">
        <v>10</v>
      </c>
      <c r="L7050">
        <v>0.01</v>
      </c>
      <c r="M7050">
        <v>0.01</v>
      </c>
      <c r="N7050">
        <v>0.02</v>
      </c>
      <c r="O7050">
        <v>0.02</v>
      </c>
      <c r="P7050">
        <v>0.02</v>
      </c>
      <c r="Q7050">
        <v>0.02</v>
      </c>
    </row>
    <row r="7051" spans="1:17" hidden="1" x14ac:dyDescent="0.2">
      <c r="A7051" t="s">
        <v>281</v>
      </c>
      <c r="B7051" t="s">
        <v>278</v>
      </c>
      <c r="C7051" t="s">
        <v>226</v>
      </c>
      <c r="D7051" t="s">
        <v>11</v>
      </c>
      <c r="L7051">
        <v>0.01</v>
      </c>
      <c r="M7051">
        <v>0.01</v>
      </c>
      <c r="N7051">
        <v>0.01</v>
      </c>
      <c r="O7051">
        <v>0.02</v>
      </c>
      <c r="P7051">
        <v>0.02</v>
      </c>
      <c r="Q7051">
        <v>0.02</v>
      </c>
    </row>
    <row r="7052" spans="1:17" hidden="1" x14ac:dyDescent="0.2">
      <c r="A7052" t="s">
        <v>281</v>
      </c>
      <c r="B7052" t="s">
        <v>278</v>
      </c>
      <c r="C7052" t="s">
        <v>226</v>
      </c>
      <c r="D7052" t="s">
        <v>12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</row>
    <row r="7053" spans="1:17" hidden="1" x14ac:dyDescent="0.2">
      <c r="A7053" t="s">
        <v>281</v>
      </c>
      <c r="B7053" t="s">
        <v>278</v>
      </c>
      <c r="C7053" t="s">
        <v>226</v>
      </c>
      <c r="D7053" t="s">
        <v>13</v>
      </c>
    </row>
    <row r="7054" spans="1:17" hidden="1" x14ac:dyDescent="0.2">
      <c r="A7054" t="s">
        <v>281</v>
      </c>
      <c r="B7054" t="s">
        <v>278</v>
      </c>
      <c r="C7054" t="s">
        <v>226</v>
      </c>
      <c r="D7054" t="s">
        <v>14</v>
      </c>
    </row>
    <row r="7055" spans="1:17" hidden="1" x14ac:dyDescent="0.2">
      <c r="A7055" t="s">
        <v>281</v>
      </c>
      <c r="B7055" t="s">
        <v>278</v>
      </c>
      <c r="C7055" t="s">
        <v>226</v>
      </c>
      <c r="D7055" t="s">
        <v>15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0.02</v>
      </c>
      <c r="M7055">
        <v>0.03</v>
      </c>
      <c r="N7055">
        <v>0.03</v>
      </c>
      <c r="O7055">
        <v>0.04</v>
      </c>
      <c r="P7055">
        <v>0.04</v>
      </c>
      <c r="Q7055">
        <v>0.04</v>
      </c>
    </row>
    <row r="7056" spans="1:17" hidden="1" x14ac:dyDescent="0.2">
      <c r="A7056" t="s">
        <v>281</v>
      </c>
      <c r="B7056" t="s">
        <v>278</v>
      </c>
      <c r="C7056" t="s">
        <v>227</v>
      </c>
      <c r="D7056" t="s">
        <v>9</v>
      </c>
    </row>
    <row r="7057" spans="1:17" hidden="1" x14ac:dyDescent="0.2">
      <c r="A7057" t="s">
        <v>281</v>
      </c>
      <c r="B7057" t="s">
        <v>278</v>
      </c>
      <c r="C7057" t="s">
        <v>227</v>
      </c>
      <c r="D7057" t="s">
        <v>10</v>
      </c>
    </row>
    <row r="7058" spans="1:17" hidden="1" x14ac:dyDescent="0.2">
      <c r="A7058" t="s">
        <v>281</v>
      </c>
      <c r="B7058" t="s">
        <v>278</v>
      </c>
      <c r="C7058" t="s">
        <v>227</v>
      </c>
      <c r="D7058" t="s">
        <v>11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</row>
    <row r="7059" spans="1:17" hidden="1" x14ac:dyDescent="0.2">
      <c r="A7059" t="s">
        <v>281</v>
      </c>
      <c r="B7059" t="s">
        <v>278</v>
      </c>
      <c r="C7059" t="s">
        <v>227</v>
      </c>
      <c r="D7059" t="s">
        <v>12</v>
      </c>
    </row>
    <row r="7060" spans="1:17" hidden="1" x14ac:dyDescent="0.2">
      <c r="A7060" t="s">
        <v>281</v>
      </c>
      <c r="B7060" t="s">
        <v>278</v>
      </c>
      <c r="C7060" t="s">
        <v>227</v>
      </c>
      <c r="D7060" t="s">
        <v>13</v>
      </c>
    </row>
    <row r="7061" spans="1:17" hidden="1" x14ac:dyDescent="0.2">
      <c r="A7061" t="s">
        <v>281</v>
      </c>
      <c r="B7061" t="s">
        <v>278</v>
      </c>
      <c r="C7061" t="s">
        <v>227</v>
      </c>
      <c r="D7061" t="s">
        <v>14</v>
      </c>
    </row>
    <row r="7062" spans="1:17" hidden="1" x14ac:dyDescent="0.2">
      <c r="A7062" t="s">
        <v>281</v>
      </c>
      <c r="B7062" t="s">
        <v>278</v>
      </c>
      <c r="C7062" t="s">
        <v>227</v>
      </c>
      <c r="D7062" t="s">
        <v>15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</row>
    <row r="7063" spans="1:17" hidden="1" x14ac:dyDescent="0.2">
      <c r="A7063" t="s">
        <v>281</v>
      </c>
      <c r="B7063" t="s">
        <v>278</v>
      </c>
      <c r="C7063" t="s">
        <v>228</v>
      </c>
      <c r="D7063" t="s">
        <v>9</v>
      </c>
    </row>
    <row r="7064" spans="1:17" hidden="1" x14ac:dyDescent="0.2">
      <c r="A7064" t="s">
        <v>281</v>
      </c>
      <c r="B7064" t="s">
        <v>278</v>
      </c>
      <c r="C7064" t="s">
        <v>228</v>
      </c>
      <c r="D7064" t="s">
        <v>10</v>
      </c>
      <c r="L7064">
        <v>0.01</v>
      </c>
      <c r="M7064">
        <v>0.01</v>
      </c>
      <c r="N7064">
        <v>0.01</v>
      </c>
      <c r="O7064">
        <v>0.01</v>
      </c>
      <c r="P7064">
        <v>0.01</v>
      </c>
      <c r="Q7064">
        <v>0.01</v>
      </c>
    </row>
    <row r="7065" spans="1:17" hidden="1" x14ac:dyDescent="0.2">
      <c r="A7065" t="s">
        <v>281</v>
      </c>
      <c r="B7065" t="s">
        <v>278</v>
      </c>
      <c r="C7065" t="s">
        <v>228</v>
      </c>
      <c r="D7065" t="s">
        <v>11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</row>
    <row r="7066" spans="1:17" hidden="1" x14ac:dyDescent="0.2">
      <c r="A7066" t="s">
        <v>281</v>
      </c>
      <c r="B7066" t="s">
        <v>278</v>
      </c>
      <c r="C7066" t="s">
        <v>228</v>
      </c>
      <c r="D7066" t="s">
        <v>12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</row>
    <row r="7067" spans="1:17" hidden="1" x14ac:dyDescent="0.2">
      <c r="A7067" t="s">
        <v>281</v>
      </c>
      <c r="B7067" t="s">
        <v>278</v>
      </c>
      <c r="C7067" t="s">
        <v>228</v>
      </c>
      <c r="D7067" t="s">
        <v>13</v>
      </c>
      <c r="L7067">
        <v>0.01</v>
      </c>
      <c r="M7067">
        <v>0.02</v>
      </c>
      <c r="N7067">
        <v>0.01</v>
      </c>
      <c r="O7067">
        <v>0.01</v>
      </c>
      <c r="P7067">
        <v>0.01</v>
      </c>
      <c r="Q7067">
        <v>0.01</v>
      </c>
    </row>
    <row r="7068" spans="1:17" hidden="1" x14ac:dyDescent="0.2">
      <c r="A7068" t="s">
        <v>281</v>
      </c>
      <c r="B7068" t="s">
        <v>278</v>
      </c>
      <c r="C7068" t="s">
        <v>228</v>
      </c>
      <c r="D7068" t="s">
        <v>14</v>
      </c>
    </row>
    <row r="7069" spans="1:17" hidden="1" x14ac:dyDescent="0.2">
      <c r="A7069" t="s">
        <v>281</v>
      </c>
      <c r="B7069" t="s">
        <v>278</v>
      </c>
      <c r="C7069" t="s">
        <v>228</v>
      </c>
      <c r="D7069" t="s">
        <v>15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0.02</v>
      </c>
      <c r="M7069">
        <v>0.02</v>
      </c>
      <c r="N7069">
        <v>0.02</v>
      </c>
      <c r="O7069">
        <v>0.03</v>
      </c>
      <c r="P7069">
        <v>0.02</v>
      </c>
      <c r="Q7069">
        <v>0.02</v>
      </c>
    </row>
    <row r="7070" spans="1:17" hidden="1" x14ac:dyDescent="0.2">
      <c r="A7070" t="s">
        <v>281</v>
      </c>
      <c r="B7070" t="s">
        <v>278</v>
      </c>
      <c r="C7070" t="s">
        <v>229</v>
      </c>
      <c r="D7070" t="s">
        <v>9</v>
      </c>
    </row>
    <row r="7071" spans="1:17" hidden="1" x14ac:dyDescent="0.2">
      <c r="A7071" t="s">
        <v>281</v>
      </c>
      <c r="B7071" t="s">
        <v>278</v>
      </c>
      <c r="C7071" t="s">
        <v>229</v>
      </c>
      <c r="D7071" t="s">
        <v>10</v>
      </c>
    </row>
    <row r="7072" spans="1:17" hidden="1" x14ac:dyDescent="0.2">
      <c r="A7072" t="s">
        <v>281</v>
      </c>
      <c r="B7072" t="s">
        <v>278</v>
      </c>
      <c r="C7072" t="s">
        <v>229</v>
      </c>
      <c r="D7072" t="s">
        <v>11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</row>
    <row r="7073" spans="1:17" hidden="1" x14ac:dyDescent="0.2">
      <c r="A7073" t="s">
        <v>281</v>
      </c>
      <c r="B7073" t="s">
        <v>278</v>
      </c>
      <c r="C7073" t="s">
        <v>229</v>
      </c>
      <c r="D7073" t="s">
        <v>12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</row>
    <row r="7074" spans="1:17" hidden="1" x14ac:dyDescent="0.2">
      <c r="A7074" t="s">
        <v>281</v>
      </c>
      <c r="B7074" t="s">
        <v>278</v>
      </c>
      <c r="C7074" t="s">
        <v>229</v>
      </c>
      <c r="D7074" t="s">
        <v>13</v>
      </c>
    </row>
    <row r="7075" spans="1:17" hidden="1" x14ac:dyDescent="0.2">
      <c r="A7075" t="s">
        <v>281</v>
      </c>
      <c r="B7075" t="s">
        <v>278</v>
      </c>
      <c r="C7075" t="s">
        <v>229</v>
      </c>
      <c r="D7075" t="s">
        <v>14</v>
      </c>
    </row>
    <row r="7076" spans="1:17" hidden="1" x14ac:dyDescent="0.2">
      <c r="A7076" t="s">
        <v>281</v>
      </c>
      <c r="B7076" t="s">
        <v>278</v>
      </c>
      <c r="C7076" t="s">
        <v>229</v>
      </c>
      <c r="D7076" t="s">
        <v>15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</row>
    <row r="7077" spans="1:17" hidden="1" x14ac:dyDescent="0.2">
      <c r="A7077" t="s">
        <v>281</v>
      </c>
      <c r="B7077" t="s">
        <v>278</v>
      </c>
      <c r="C7077" t="s">
        <v>230</v>
      </c>
      <c r="D7077" t="s">
        <v>9</v>
      </c>
    </row>
    <row r="7078" spans="1:17" hidden="1" x14ac:dyDescent="0.2">
      <c r="A7078" t="s">
        <v>281</v>
      </c>
      <c r="B7078" t="s">
        <v>278</v>
      </c>
      <c r="C7078" t="s">
        <v>230</v>
      </c>
      <c r="D7078" t="s">
        <v>10</v>
      </c>
      <c r="L7078">
        <v>0.01</v>
      </c>
      <c r="M7078">
        <v>0.01</v>
      </c>
      <c r="N7078">
        <v>0.01</v>
      </c>
      <c r="O7078">
        <v>0</v>
      </c>
      <c r="P7078">
        <v>0</v>
      </c>
      <c r="Q7078">
        <v>0</v>
      </c>
    </row>
    <row r="7079" spans="1:17" hidden="1" x14ac:dyDescent="0.2">
      <c r="A7079" t="s">
        <v>281</v>
      </c>
      <c r="B7079" t="s">
        <v>278</v>
      </c>
      <c r="C7079" t="s">
        <v>230</v>
      </c>
      <c r="D7079" t="s">
        <v>11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</row>
    <row r="7080" spans="1:17" hidden="1" x14ac:dyDescent="0.2">
      <c r="A7080" t="s">
        <v>281</v>
      </c>
      <c r="B7080" t="s">
        <v>278</v>
      </c>
      <c r="C7080" t="s">
        <v>230</v>
      </c>
      <c r="D7080" t="s">
        <v>12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</row>
    <row r="7081" spans="1:17" hidden="1" x14ac:dyDescent="0.2">
      <c r="A7081" t="s">
        <v>281</v>
      </c>
      <c r="B7081" t="s">
        <v>278</v>
      </c>
      <c r="C7081" t="s">
        <v>230</v>
      </c>
      <c r="D7081" t="s">
        <v>13</v>
      </c>
      <c r="L7081">
        <v>0.01</v>
      </c>
      <c r="M7081">
        <v>0.01</v>
      </c>
      <c r="N7081">
        <v>0.01</v>
      </c>
      <c r="O7081">
        <v>0.01</v>
      </c>
      <c r="P7081">
        <v>0.01</v>
      </c>
      <c r="Q7081">
        <v>0</v>
      </c>
    </row>
    <row r="7082" spans="1:17" hidden="1" x14ac:dyDescent="0.2">
      <c r="A7082" t="s">
        <v>281</v>
      </c>
      <c r="B7082" t="s">
        <v>278</v>
      </c>
      <c r="C7082" t="s">
        <v>230</v>
      </c>
      <c r="D7082" t="s">
        <v>14</v>
      </c>
      <c r="L7082">
        <v>0.01</v>
      </c>
      <c r="M7082">
        <v>0.01</v>
      </c>
      <c r="N7082">
        <v>0.01</v>
      </c>
      <c r="O7082">
        <v>0.01</v>
      </c>
      <c r="P7082">
        <v>0</v>
      </c>
      <c r="Q7082">
        <v>0</v>
      </c>
    </row>
    <row r="7083" spans="1:17" hidden="1" x14ac:dyDescent="0.2">
      <c r="A7083" t="s">
        <v>281</v>
      </c>
      <c r="B7083" t="s">
        <v>278</v>
      </c>
      <c r="C7083" t="s">
        <v>230</v>
      </c>
      <c r="D7083" t="s">
        <v>15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0.02</v>
      </c>
      <c r="M7083">
        <v>0.02</v>
      </c>
      <c r="N7083">
        <v>0.02</v>
      </c>
      <c r="O7083">
        <v>0.02</v>
      </c>
      <c r="P7083">
        <v>0.02</v>
      </c>
      <c r="Q7083">
        <v>0.01</v>
      </c>
    </row>
    <row r="7084" spans="1:17" hidden="1" x14ac:dyDescent="0.2">
      <c r="A7084" t="s">
        <v>281</v>
      </c>
      <c r="B7084" t="s">
        <v>278</v>
      </c>
      <c r="C7084" t="s">
        <v>231</v>
      </c>
      <c r="D7084" t="s">
        <v>9</v>
      </c>
    </row>
    <row r="7085" spans="1:17" hidden="1" x14ac:dyDescent="0.2">
      <c r="A7085" t="s">
        <v>281</v>
      </c>
      <c r="B7085" t="s">
        <v>278</v>
      </c>
      <c r="C7085" t="s">
        <v>231</v>
      </c>
      <c r="D7085" t="s">
        <v>10</v>
      </c>
      <c r="L7085">
        <v>0</v>
      </c>
      <c r="M7085">
        <v>0</v>
      </c>
      <c r="N7085">
        <v>0.01</v>
      </c>
      <c r="O7085">
        <v>0.01</v>
      </c>
      <c r="P7085">
        <v>0.01</v>
      </c>
      <c r="Q7085">
        <v>0.01</v>
      </c>
    </row>
    <row r="7086" spans="1:17" hidden="1" x14ac:dyDescent="0.2">
      <c r="A7086" t="s">
        <v>281</v>
      </c>
      <c r="B7086" t="s">
        <v>278</v>
      </c>
      <c r="C7086" t="s">
        <v>231</v>
      </c>
      <c r="D7086" t="s">
        <v>11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</row>
    <row r="7087" spans="1:17" hidden="1" x14ac:dyDescent="0.2">
      <c r="A7087" t="s">
        <v>281</v>
      </c>
      <c r="B7087" t="s">
        <v>278</v>
      </c>
      <c r="C7087" t="s">
        <v>231</v>
      </c>
      <c r="D7087" t="s">
        <v>12</v>
      </c>
    </row>
    <row r="7088" spans="1:17" hidden="1" x14ac:dyDescent="0.2">
      <c r="A7088" t="s">
        <v>281</v>
      </c>
      <c r="B7088" t="s">
        <v>278</v>
      </c>
      <c r="C7088" t="s">
        <v>231</v>
      </c>
      <c r="D7088" t="s">
        <v>13</v>
      </c>
    </row>
    <row r="7089" spans="1:17" hidden="1" x14ac:dyDescent="0.2">
      <c r="A7089" t="s">
        <v>281</v>
      </c>
      <c r="B7089" t="s">
        <v>278</v>
      </c>
      <c r="C7089" t="s">
        <v>231</v>
      </c>
      <c r="D7089" t="s">
        <v>14</v>
      </c>
      <c r="L7089">
        <v>0</v>
      </c>
      <c r="M7089">
        <v>0</v>
      </c>
    </row>
    <row r="7090" spans="1:17" hidden="1" x14ac:dyDescent="0.2">
      <c r="A7090" t="s">
        <v>281</v>
      </c>
      <c r="B7090" t="s">
        <v>278</v>
      </c>
      <c r="C7090" t="s">
        <v>231</v>
      </c>
      <c r="D7090" t="s">
        <v>15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0.01</v>
      </c>
      <c r="M7090">
        <v>0.01</v>
      </c>
      <c r="N7090">
        <v>0.01</v>
      </c>
      <c r="O7090">
        <v>0.01</v>
      </c>
      <c r="P7090">
        <v>0.01</v>
      </c>
      <c r="Q7090">
        <v>0.01</v>
      </c>
    </row>
    <row r="7091" spans="1:17" hidden="1" x14ac:dyDescent="0.2">
      <c r="A7091" t="s">
        <v>281</v>
      </c>
      <c r="B7091" t="s">
        <v>278</v>
      </c>
      <c r="C7091" t="s">
        <v>232</v>
      </c>
      <c r="D7091" t="s">
        <v>9</v>
      </c>
    </row>
    <row r="7092" spans="1:17" hidden="1" x14ac:dyDescent="0.2">
      <c r="A7092" t="s">
        <v>281</v>
      </c>
      <c r="B7092" t="s">
        <v>278</v>
      </c>
      <c r="C7092" t="s">
        <v>232</v>
      </c>
      <c r="D7092" t="s">
        <v>10</v>
      </c>
    </row>
    <row r="7093" spans="1:17" hidden="1" x14ac:dyDescent="0.2">
      <c r="A7093" t="s">
        <v>281</v>
      </c>
      <c r="B7093" t="s">
        <v>278</v>
      </c>
      <c r="C7093" t="s">
        <v>232</v>
      </c>
      <c r="D7093" t="s">
        <v>11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</row>
    <row r="7094" spans="1:17" hidden="1" x14ac:dyDescent="0.2">
      <c r="A7094" t="s">
        <v>281</v>
      </c>
      <c r="B7094" t="s">
        <v>278</v>
      </c>
      <c r="C7094" t="s">
        <v>232</v>
      </c>
      <c r="D7094" t="s">
        <v>12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</row>
    <row r="7095" spans="1:17" hidden="1" x14ac:dyDescent="0.2">
      <c r="A7095" t="s">
        <v>281</v>
      </c>
      <c r="B7095" t="s">
        <v>278</v>
      </c>
      <c r="C7095" t="s">
        <v>232</v>
      </c>
      <c r="D7095" t="s">
        <v>13</v>
      </c>
    </row>
    <row r="7096" spans="1:17" hidden="1" x14ac:dyDescent="0.2">
      <c r="A7096" t="s">
        <v>281</v>
      </c>
      <c r="B7096" t="s">
        <v>278</v>
      </c>
      <c r="C7096" t="s">
        <v>232</v>
      </c>
      <c r="D7096" t="s">
        <v>14</v>
      </c>
    </row>
    <row r="7097" spans="1:17" hidden="1" x14ac:dyDescent="0.2">
      <c r="A7097" t="s">
        <v>281</v>
      </c>
      <c r="B7097" t="s">
        <v>278</v>
      </c>
      <c r="C7097" t="s">
        <v>232</v>
      </c>
      <c r="D7097" t="s">
        <v>15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</row>
    <row r="7098" spans="1:17" hidden="1" x14ac:dyDescent="0.2">
      <c r="A7098" t="s">
        <v>281</v>
      </c>
      <c r="B7098" t="s">
        <v>278</v>
      </c>
      <c r="C7098" t="s">
        <v>233</v>
      </c>
      <c r="D7098" t="s">
        <v>9</v>
      </c>
    </row>
    <row r="7099" spans="1:17" hidden="1" x14ac:dyDescent="0.2">
      <c r="A7099" t="s">
        <v>281</v>
      </c>
      <c r="B7099" t="s">
        <v>278</v>
      </c>
      <c r="C7099" t="s">
        <v>233</v>
      </c>
      <c r="D7099" t="s">
        <v>10</v>
      </c>
    </row>
    <row r="7100" spans="1:17" hidden="1" x14ac:dyDescent="0.2">
      <c r="A7100" t="s">
        <v>281</v>
      </c>
      <c r="B7100" t="s">
        <v>278</v>
      </c>
      <c r="C7100" t="s">
        <v>233</v>
      </c>
      <c r="D7100" t="s">
        <v>11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</row>
    <row r="7101" spans="1:17" hidden="1" x14ac:dyDescent="0.2">
      <c r="A7101" t="s">
        <v>281</v>
      </c>
      <c r="B7101" t="s">
        <v>278</v>
      </c>
      <c r="C7101" t="s">
        <v>233</v>
      </c>
      <c r="D7101" t="s">
        <v>12</v>
      </c>
    </row>
    <row r="7102" spans="1:17" hidden="1" x14ac:dyDescent="0.2">
      <c r="A7102" t="s">
        <v>281</v>
      </c>
      <c r="B7102" t="s">
        <v>278</v>
      </c>
      <c r="C7102" t="s">
        <v>233</v>
      </c>
      <c r="D7102" t="s">
        <v>13</v>
      </c>
    </row>
    <row r="7103" spans="1:17" hidden="1" x14ac:dyDescent="0.2">
      <c r="A7103" t="s">
        <v>281</v>
      </c>
      <c r="B7103" t="s">
        <v>278</v>
      </c>
      <c r="C7103" t="s">
        <v>233</v>
      </c>
      <c r="D7103" t="s">
        <v>14</v>
      </c>
    </row>
    <row r="7104" spans="1:17" hidden="1" x14ac:dyDescent="0.2">
      <c r="A7104" t="s">
        <v>281</v>
      </c>
      <c r="B7104" t="s">
        <v>278</v>
      </c>
      <c r="C7104" t="s">
        <v>233</v>
      </c>
      <c r="D7104" t="s">
        <v>15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</row>
    <row r="7105" spans="1:17" hidden="1" x14ac:dyDescent="0.2">
      <c r="A7105" t="s">
        <v>281</v>
      </c>
      <c r="B7105" t="s">
        <v>278</v>
      </c>
      <c r="C7105" t="s">
        <v>234</v>
      </c>
      <c r="D7105" t="s">
        <v>9</v>
      </c>
    </row>
    <row r="7106" spans="1:17" hidden="1" x14ac:dyDescent="0.2">
      <c r="A7106" t="s">
        <v>281</v>
      </c>
      <c r="B7106" t="s">
        <v>278</v>
      </c>
      <c r="C7106" t="s">
        <v>234</v>
      </c>
      <c r="D7106" t="s">
        <v>10</v>
      </c>
    </row>
    <row r="7107" spans="1:17" hidden="1" x14ac:dyDescent="0.2">
      <c r="A7107" t="s">
        <v>281</v>
      </c>
      <c r="B7107" t="s">
        <v>278</v>
      </c>
      <c r="C7107" t="s">
        <v>234</v>
      </c>
      <c r="D7107" t="s">
        <v>11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</row>
    <row r="7108" spans="1:17" hidden="1" x14ac:dyDescent="0.2">
      <c r="A7108" t="s">
        <v>281</v>
      </c>
      <c r="B7108" t="s">
        <v>278</v>
      </c>
      <c r="C7108" t="s">
        <v>234</v>
      </c>
      <c r="D7108" t="s">
        <v>12</v>
      </c>
    </row>
    <row r="7109" spans="1:17" hidden="1" x14ac:dyDescent="0.2">
      <c r="A7109" t="s">
        <v>281</v>
      </c>
      <c r="B7109" t="s">
        <v>278</v>
      </c>
      <c r="C7109" t="s">
        <v>234</v>
      </c>
      <c r="D7109" t="s">
        <v>13</v>
      </c>
    </row>
    <row r="7110" spans="1:17" hidden="1" x14ac:dyDescent="0.2">
      <c r="A7110" t="s">
        <v>281</v>
      </c>
      <c r="B7110" t="s">
        <v>278</v>
      </c>
      <c r="C7110" t="s">
        <v>234</v>
      </c>
      <c r="D7110" t="s">
        <v>14</v>
      </c>
    </row>
    <row r="7111" spans="1:17" hidden="1" x14ac:dyDescent="0.2">
      <c r="A7111" t="s">
        <v>281</v>
      </c>
      <c r="B7111" t="s">
        <v>278</v>
      </c>
      <c r="C7111" t="s">
        <v>234</v>
      </c>
      <c r="D7111" t="s">
        <v>15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</row>
    <row r="7112" spans="1:17" hidden="1" x14ac:dyDescent="0.2">
      <c r="A7112" t="s">
        <v>281</v>
      </c>
      <c r="B7112" t="s">
        <v>278</v>
      </c>
      <c r="C7112" t="s">
        <v>235</v>
      </c>
      <c r="D7112" t="s">
        <v>9</v>
      </c>
    </row>
    <row r="7113" spans="1:17" hidden="1" x14ac:dyDescent="0.2">
      <c r="A7113" t="s">
        <v>281</v>
      </c>
      <c r="B7113" t="s">
        <v>278</v>
      </c>
      <c r="C7113" t="s">
        <v>235</v>
      </c>
      <c r="D7113" t="s">
        <v>10</v>
      </c>
    </row>
    <row r="7114" spans="1:17" hidden="1" x14ac:dyDescent="0.2">
      <c r="A7114" t="s">
        <v>281</v>
      </c>
      <c r="B7114" t="s">
        <v>278</v>
      </c>
      <c r="C7114" t="s">
        <v>235</v>
      </c>
      <c r="D7114" t="s">
        <v>11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</row>
    <row r="7115" spans="1:17" hidden="1" x14ac:dyDescent="0.2">
      <c r="A7115" t="s">
        <v>281</v>
      </c>
      <c r="B7115" t="s">
        <v>278</v>
      </c>
      <c r="C7115" t="s">
        <v>235</v>
      </c>
      <c r="D7115" t="s">
        <v>12</v>
      </c>
    </row>
    <row r="7116" spans="1:17" hidden="1" x14ac:dyDescent="0.2">
      <c r="A7116" t="s">
        <v>281</v>
      </c>
      <c r="B7116" t="s">
        <v>278</v>
      </c>
      <c r="C7116" t="s">
        <v>235</v>
      </c>
      <c r="D7116" t="s">
        <v>13</v>
      </c>
    </row>
    <row r="7117" spans="1:17" hidden="1" x14ac:dyDescent="0.2">
      <c r="A7117" t="s">
        <v>281</v>
      </c>
      <c r="B7117" t="s">
        <v>278</v>
      </c>
      <c r="C7117" t="s">
        <v>235</v>
      </c>
      <c r="D7117" t="s">
        <v>14</v>
      </c>
    </row>
    <row r="7118" spans="1:17" hidden="1" x14ac:dyDescent="0.2">
      <c r="A7118" t="s">
        <v>281</v>
      </c>
      <c r="B7118" t="s">
        <v>278</v>
      </c>
      <c r="C7118" t="s">
        <v>235</v>
      </c>
      <c r="D7118" t="s">
        <v>15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</row>
    <row r="7119" spans="1:17" hidden="1" x14ac:dyDescent="0.2">
      <c r="A7119" t="s">
        <v>281</v>
      </c>
      <c r="B7119" t="s">
        <v>278</v>
      </c>
      <c r="C7119" t="s">
        <v>237</v>
      </c>
      <c r="D7119" t="s">
        <v>9</v>
      </c>
    </row>
    <row r="7120" spans="1:17" hidden="1" x14ac:dyDescent="0.2">
      <c r="A7120" t="s">
        <v>281</v>
      </c>
      <c r="B7120" t="s">
        <v>278</v>
      </c>
      <c r="C7120" t="s">
        <v>237</v>
      </c>
      <c r="D7120" t="s">
        <v>10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</row>
    <row r="7121" spans="1:17" hidden="1" x14ac:dyDescent="0.2">
      <c r="A7121" t="s">
        <v>281</v>
      </c>
      <c r="B7121" t="s">
        <v>278</v>
      </c>
      <c r="C7121" t="s">
        <v>237</v>
      </c>
      <c r="D7121" t="s">
        <v>11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</row>
    <row r="7122" spans="1:17" hidden="1" x14ac:dyDescent="0.2">
      <c r="A7122" t="s">
        <v>281</v>
      </c>
      <c r="B7122" t="s">
        <v>278</v>
      </c>
      <c r="C7122" t="s">
        <v>237</v>
      </c>
      <c r="D7122" t="s">
        <v>12</v>
      </c>
    </row>
    <row r="7123" spans="1:17" hidden="1" x14ac:dyDescent="0.2">
      <c r="A7123" t="s">
        <v>281</v>
      </c>
      <c r="B7123" t="s">
        <v>278</v>
      </c>
      <c r="C7123" t="s">
        <v>237</v>
      </c>
      <c r="D7123" t="s">
        <v>13</v>
      </c>
    </row>
    <row r="7124" spans="1:17" hidden="1" x14ac:dyDescent="0.2">
      <c r="A7124" t="s">
        <v>281</v>
      </c>
      <c r="B7124" t="s">
        <v>278</v>
      </c>
      <c r="C7124" t="s">
        <v>237</v>
      </c>
      <c r="D7124" t="s">
        <v>14</v>
      </c>
    </row>
    <row r="7125" spans="1:17" hidden="1" x14ac:dyDescent="0.2">
      <c r="A7125" t="s">
        <v>281</v>
      </c>
      <c r="B7125" t="s">
        <v>278</v>
      </c>
      <c r="C7125" t="s">
        <v>237</v>
      </c>
      <c r="D7125" t="s">
        <v>15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</row>
    <row r="7126" spans="1:17" hidden="1" x14ac:dyDescent="0.2">
      <c r="A7126" t="s">
        <v>281</v>
      </c>
      <c r="B7126" t="s">
        <v>278</v>
      </c>
      <c r="C7126" t="s">
        <v>238</v>
      </c>
      <c r="D7126" t="s">
        <v>9</v>
      </c>
    </row>
    <row r="7127" spans="1:17" hidden="1" x14ac:dyDescent="0.2">
      <c r="A7127" t="s">
        <v>281</v>
      </c>
      <c r="B7127" t="s">
        <v>278</v>
      </c>
      <c r="C7127" t="s">
        <v>238</v>
      </c>
      <c r="D7127" t="s">
        <v>10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</row>
    <row r="7128" spans="1:17" hidden="1" x14ac:dyDescent="0.2">
      <c r="A7128" t="s">
        <v>281</v>
      </c>
      <c r="B7128" t="s">
        <v>278</v>
      </c>
      <c r="C7128" t="s">
        <v>238</v>
      </c>
      <c r="D7128" t="s">
        <v>11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</row>
    <row r="7129" spans="1:17" hidden="1" x14ac:dyDescent="0.2">
      <c r="A7129" t="s">
        <v>281</v>
      </c>
      <c r="B7129" t="s">
        <v>278</v>
      </c>
      <c r="C7129" t="s">
        <v>238</v>
      </c>
      <c r="D7129" t="s">
        <v>12</v>
      </c>
      <c r="L7129">
        <v>0</v>
      </c>
      <c r="M7129">
        <v>0</v>
      </c>
      <c r="N7129">
        <v>0.01</v>
      </c>
      <c r="O7129">
        <v>0.01</v>
      </c>
      <c r="P7129">
        <v>0.01</v>
      </c>
      <c r="Q7129">
        <v>0.01</v>
      </c>
    </row>
    <row r="7130" spans="1:17" hidden="1" x14ac:dyDescent="0.2">
      <c r="A7130" t="s">
        <v>281</v>
      </c>
      <c r="B7130" t="s">
        <v>278</v>
      </c>
      <c r="C7130" t="s">
        <v>238</v>
      </c>
      <c r="D7130" t="s">
        <v>13</v>
      </c>
    </row>
    <row r="7131" spans="1:17" hidden="1" x14ac:dyDescent="0.2">
      <c r="A7131" t="s">
        <v>281</v>
      </c>
      <c r="B7131" t="s">
        <v>278</v>
      </c>
      <c r="C7131" t="s">
        <v>238</v>
      </c>
      <c r="D7131" t="s">
        <v>14</v>
      </c>
    </row>
    <row r="7132" spans="1:17" hidden="1" x14ac:dyDescent="0.2">
      <c r="A7132" t="s">
        <v>281</v>
      </c>
      <c r="B7132" t="s">
        <v>278</v>
      </c>
      <c r="C7132" t="s">
        <v>238</v>
      </c>
      <c r="D7132" t="s">
        <v>15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0.01</v>
      </c>
      <c r="M7132">
        <v>0.01</v>
      </c>
      <c r="N7132">
        <v>0.01</v>
      </c>
      <c r="O7132">
        <v>0.01</v>
      </c>
      <c r="P7132">
        <v>0.01</v>
      </c>
      <c r="Q7132">
        <v>0.01</v>
      </c>
    </row>
    <row r="7133" spans="1:17" hidden="1" x14ac:dyDescent="0.2">
      <c r="A7133" t="s">
        <v>281</v>
      </c>
      <c r="B7133" t="s">
        <v>278</v>
      </c>
      <c r="C7133" t="s">
        <v>239</v>
      </c>
      <c r="D7133" t="s">
        <v>9</v>
      </c>
    </row>
    <row r="7134" spans="1:17" hidden="1" x14ac:dyDescent="0.2">
      <c r="A7134" t="s">
        <v>281</v>
      </c>
      <c r="B7134" t="s">
        <v>278</v>
      </c>
      <c r="C7134" t="s">
        <v>239</v>
      </c>
      <c r="D7134" t="s">
        <v>10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</row>
    <row r="7135" spans="1:17" hidden="1" x14ac:dyDescent="0.2">
      <c r="A7135" t="s">
        <v>281</v>
      </c>
      <c r="B7135" t="s">
        <v>278</v>
      </c>
      <c r="C7135" t="s">
        <v>239</v>
      </c>
      <c r="D7135" t="s">
        <v>11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</row>
    <row r="7136" spans="1:17" hidden="1" x14ac:dyDescent="0.2">
      <c r="A7136" t="s">
        <v>281</v>
      </c>
      <c r="B7136" t="s">
        <v>278</v>
      </c>
      <c r="C7136" t="s">
        <v>239</v>
      </c>
      <c r="D7136" t="s">
        <v>12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</row>
    <row r="7137" spans="1:17" hidden="1" x14ac:dyDescent="0.2">
      <c r="A7137" t="s">
        <v>281</v>
      </c>
      <c r="B7137" t="s">
        <v>278</v>
      </c>
      <c r="C7137" t="s">
        <v>239</v>
      </c>
      <c r="D7137" t="s">
        <v>13</v>
      </c>
    </row>
    <row r="7138" spans="1:17" hidden="1" x14ac:dyDescent="0.2">
      <c r="A7138" t="s">
        <v>281</v>
      </c>
      <c r="B7138" t="s">
        <v>278</v>
      </c>
      <c r="C7138" t="s">
        <v>239</v>
      </c>
      <c r="D7138" t="s">
        <v>14</v>
      </c>
    </row>
    <row r="7139" spans="1:17" hidden="1" x14ac:dyDescent="0.2">
      <c r="A7139" t="s">
        <v>281</v>
      </c>
      <c r="B7139" t="s">
        <v>278</v>
      </c>
      <c r="C7139" t="s">
        <v>239</v>
      </c>
      <c r="D7139" t="s">
        <v>15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0.01</v>
      </c>
      <c r="N7139">
        <v>0.01</v>
      </c>
      <c r="O7139">
        <v>0.01</v>
      </c>
      <c r="P7139">
        <v>0.01</v>
      </c>
      <c r="Q7139">
        <v>0.01</v>
      </c>
    </row>
    <row r="7140" spans="1:17" hidden="1" x14ac:dyDescent="0.2">
      <c r="A7140" t="s">
        <v>281</v>
      </c>
      <c r="B7140" t="s">
        <v>278</v>
      </c>
      <c r="C7140" t="s">
        <v>240</v>
      </c>
      <c r="D7140" t="s">
        <v>9</v>
      </c>
    </row>
    <row r="7141" spans="1:17" hidden="1" x14ac:dyDescent="0.2">
      <c r="A7141" t="s">
        <v>281</v>
      </c>
      <c r="B7141" t="s">
        <v>278</v>
      </c>
      <c r="C7141" t="s">
        <v>240</v>
      </c>
      <c r="D7141" t="s">
        <v>10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</row>
    <row r="7142" spans="1:17" hidden="1" x14ac:dyDescent="0.2">
      <c r="A7142" t="s">
        <v>281</v>
      </c>
      <c r="B7142" t="s">
        <v>278</v>
      </c>
      <c r="C7142" t="s">
        <v>240</v>
      </c>
      <c r="D7142" t="s">
        <v>11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</row>
    <row r="7143" spans="1:17" hidden="1" x14ac:dyDescent="0.2">
      <c r="A7143" t="s">
        <v>281</v>
      </c>
      <c r="B7143" t="s">
        <v>278</v>
      </c>
      <c r="C7143" t="s">
        <v>240</v>
      </c>
      <c r="D7143" t="s">
        <v>12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</row>
    <row r="7144" spans="1:17" hidden="1" x14ac:dyDescent="0.2">
      <c r="A7144" t="s">
        <v>281</v>
      </c>
      <c r="B7144" t="s">
        <v>278</v>
      </c>
      <c r="C7144" t="s">
        <v>240</v>
      </c>
      <c r="D7144" t="s">
        <v>13</v>
      </c>
    </row>
    <row r="7145" spans="1:17" hidden="1" x14ac:dyDescent="0.2">
      <c r="A7145" t="s">
        <v>281</v>
      </c>
      <c r="B7145" t="s">
        <v>278</v>
      </c>
      <c r="C7145" t="s">
        <v>240</v>
      </c>
      <c r="D7145" t="s">
        <v>14</v>
      </c>
    </row>
    <row r="7146" spans="1:17" hidden="1" x14ac:dyDescent="0.2">
      <c r="A7146" t="s">
        <v>281</v>
      </c>
      <c r="B7146" t="s">
        <v>278</v>
      </c>
      <c r="C7146" t="s">
        <v>240</v>
      </c>
      <c r="D7146" t="s">
        <v>15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</row>
    <row r="7147" spans="1:17" hidden="1" x14ac:dyDescent="0.2">
      <c r="A7147" t="s">
        <v>281</v>
      </c>
      <c r="B7147" t="s">
        <v>278</v>
      </c>
      <c r="C7147" t="s">
        <v>241</v>
      </c>
      <c r="D7147" t="s">
        <v>9</v>
      </c>
    </row>
    <row r="7148" spans="1:17" hidden="1" x14ac:dyDescent="0.2">
      <c r="A7148" t="s">
        <v>281</v>
      </c>
      <c r="B7148" t="s">
        <v>278</v>
      </c>
      <c r="C7148" t="s">
        <v>241</v>
      </c>
      <c r="D7148" t="s">
        <v>10</v>
      </c>
      <c r="L7148">
        <v>0.01</v>
      </c>
      <c r="M7148">
        <v>0.01</v>
      </c>
      <c r="N7148">
        <v>0.01</v>
      </c>
      <c r="O7148">
        <v>0.01</v>
      </c>
      <c r="P7148">
        <v>0.01</v>
      </c>
      <c r="Q7148">
        <v>0.01</v>
      </c>
    </row>
    <row r="7149" spans="1:17" hidden="1" x14ac:dyDescent="0.2">
      <c r="A7149" t="s">
        <v>281</v>
      </c>
      <c r="B7149" t="s">
        <v>278</v>
      </c>
      <c r="C7149" t="s">
        <v>241</v>
      </c>
      <c r="D7149" t="s">
        <v>11</v>
      </c>
      <c r="L7149">
        <v>0.03</v>
      </c>
      <c r="M7149">
        <v>0.03</v>
      </c>
      <c r="N7149">
        <v>0.02</v>
      </c>
      <c r="O7149">
        <v>0.02</v>
      </c>
      <c r="P7149">
        <v>0.02</v>
      </c>
      <c r="Q7149">
        <v>0.01</v>
      </c>
    </row>
    <row r="7150" spans="1:17" hidden="1" x14ac:dyDescent="0.2">
      <c r="A7150" t="s">
        <v>281</v>
      </c>
      <c r="B7150" t="s">
        <v>278</v>
      </c>
      <c r="C7150" t="s">
        <v>241</v>
      </c>
      <c r="D7150" t="s">
        <v>12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</row>
    <row r="7151" spans="1:17" hidden="1" x14ac:dyDescent="0.2">
      <c r="A7151" t="s">
        <v>281</v>
      </c>
      <c r="B7151" t="s">
        <v>278</v>
      </c>
      <c r="C7151" t="s">
        <v>241</v>
      </c>
      <c r="D7151" t="s">
        <v>13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</row>
    <row r="7152" spans="1:17" hidden="1" x14ac:dyDescent="0.2">
      <c r="A7152" t="s">
        <v>281</v>
      </c>
      <c r="B7152" t="s">
        <v>278</v>
      </c>
      <c r="C7152" t="s">
        <v>241</v>
      </c>
      <c r="D7152" t="s">
        <v>14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</row>
    <row r="7153" spans="1:17" hidden="1" x14ac:dyDescent="0.2">
      <c r="A7153" t="s">
        <v>281</v>
      </c>
      <c r="B7153" t="s">
        <v>278</v>
      </c>
      <c r="C7153" t="s">
        <v>241</v>
      </c>
      <c r="D7153" t="s">
        <v>15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0.04</v>
      </c>
      <c r="M7153">
        <v>0.03</v>
      </c>
      <c r="N7153">
        <v>0.03</v>
      </c>
      <c r="O7153">
        <v>0.03</v>
      </c>
      <c r="P7153">
        <v>0.03</v>
      </c>
      <c r="Q7153">
        <v>0.02</v>
      </c>
    </row>
    <row r="7154" spans="1:17" hidden="1" x14ac:dyDescent="0.2">
      <c r="A7154" t="s">
        <v>281</v>
      </c>
      <c r="B7154" t="s">
        <v>278</v>
      </c>
      <c r="C7154" t="s">
        <v>242</v>
      </c>
      <c r="D7154" t="s">
        <v>9</v>
      </c>
    </row>
    <row r="7155" spans="1:17" hidden="1" x14ac:dyDescent="0.2">
      <c r="A7155" t="s">
        <v>281</v>
      </c>
      <c r="B7155" t="s">
        <v>278</v>
      </c>
      <c r="C7155" t="s">
        <v>242</v>
      </c>
      <c r="D7155" t="s">
        <v>10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</row>
    <row r="7156" spans="1:17" hidden="1" x14ac:dyDescent="0.2">
      <c r="A7156" t="s">
        <v>281</v>
      </c>
      <c r="B7156" t="s">
        <v>278</v>
      </c>
      <c r="C7156" t="s">
        <v>242</v>
      </c>
      <c r="D7156" t="s">
        <v>11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</row>
    <row r="7157" spans="1:17" hidden="1" x14ac:dyDescent="0.2">
      <c r="A7157" t="s">
        <v>281</v>
      </c>
      <c r="B7157" t="s">
        <v>278</v>
      </c>
      <c r="C7157" t="s">
        <v>242</v>
      </c>
      <c r="D7157" t="s">
        <v>12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</row>
    <row r="7158" spans="1:17" hidden="1" x14ac:dyDescent="0.2">
      <c r="A7158" t="s">
        <v>281</v>
      </c>
      <c r="B7158" t="s">
        <v>278</v>
      </c>
      <c r="C7158" t="s">
        <v>242</v>
      </c>
      <c r="D7158" t="s">
        <v>13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</row>
    <row r="7159" spans="1:17" hidden="1" x14ac:dyDescent="0.2">
      <c r="A7159" t="s">
        <v>281</v>
      </c>
      <c r="B7159" t="s">
        <v>278</v>
      </c>
      <c r="C7159" t="s">
        <v>242</v>
      </c>
      <c r="D7159" t="s">
        <v>14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</row>
    <row r="7160" spans="1:17" hidden="1" x14ac:dyDescent="0.2">
      <c r="A7160" t="s">
        <v>281</v>
      </c>
      <c r="B7160" t="s">
        <v>278</v>
      </c>
      <c r="C7160" t="s">
        <v>242</v>
      </c>
      <c r="D7160" t="s">
        <v>15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0.01</v>
      </c>
      <c r="M7160">
        <v>0.01</v>
      </c>
      <c r="N7160">
        <v>0.01</v>
      </c>
      <c r="O7160">
        <v>0.01</v>
      </c>
      <c r="P7160">
        <v>0.01</v>
      </c>
      <c r="Q7160">
        <v>0.01</v>
      </c>
    </row>
    <row r="7161" spans="1:17" hidden="1" x14ac:dyDescent="0.2">
      <c r="A7161" t="s">
        <v>281</v>
      </c>
      <c r="B7161" t="s">
        <v>278</v>
      </c>
      <c r="C7161" t="s">
        <v>243</v>
      </c>
      <c r="D7161" t="s">
        <v>9</v>
      </c>
    </row>
    <row r="7162" spans="1:17" hidden="1" x14ac:dyDescent="0.2">
      <c r="A7162" t="s">
        <v>281</v>
      </c>
      <c r="B7162" t="s">
        <v>278</v>
      </c>
      <c r="C7162" t="s">
        <v>243</v>
      </c>
      <c r="D7162" t="s">
        <v>10</v>
      </c>
      <c r="L7162">
        <v>0</v>
      </c>
      <c r="M7162">
        <v>0</v>
      </c>
      <c r="N7162">
        <v>0</v>
      </c>
      <c r="O7162">
        <v>0.01</v>
      </c>
      <c r="P7162">
        <v>0.01</v>
      </c>
      <c r="Q7162">
        <v>0.01</v>
      </c>
    </row>
    <row r="7163" spans="1:17" hidden="1" x14ac:dyDescent="0.2">
      <c r="A7163" t="s">
        <v>281</v>
      </c>
      <c r="B7163" t="s">
        <v>278</v>
      </c>
      <c r="C7163" t="s">
        <v>243</v>
      </c>
      <c r="D7163" t="s">
        <v>11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</row>
    <row r="7164" spans="1:17" hidden="1" x14ac:dyDescent="0.2">
      <c r="A7164" t="s">
        <v>281</v>
      </c>
      <c r="B7164" t="s">
        <v>278</v>
      </c>
      <c r="C7164" t="s">
        <v>243</v>
      </c>
      <c r="D7164" t="s">
        <v>12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</row>
    <row r="7165" spans="1:17" hidden="1" x14ac:dyDescent="0.2">
      <c r="A7165" t="s">
        <v>281</v>
      </c>
      <c r="B7165" t="s">
        <v>278</v>
      </c>
      <c r="C7165" t="s">
        <v>243</v>
      </c>
      <c r="D7165" t="s">
        <v>13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</row>
    <row r="7166" spans="1:17" hidden="1" x14ac:dyDescent="0.2">
      <c r="A7166" t="s">
        <v>281</v>
      </c>
      <c r="B7166" t="s">
        <v>278</v>
      </c>
      <c r="C7166" t="s">
        <v>243</v>
      </c>
      <c r="D7166" t="s">
        <v>14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</row>
    <row r="7167" spans="1:17" hidden="1" x14ac:dyDescent="0.2">
      <c r="A7167" t="s">
        <v>281</v>
      </c>
      <c r="B7167" t="s">
        <v>278</v>
      </c>
      <c r="C7167" t="s">
        <v>243</v>
      </c>
      <c r="D7167" t="s">
        <v>15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0.01</v>
      </c>
      <c r="M7167">
        <v>0.01</v>
      </c>
      <c r="N7167">
        <v>0.01</v>
      </c>
      <c r="O7167">
        <v>0.01</v>
      </c>
      <c r="P7167">
        <v>0.01</v>
      </c>
      <c r="Q7167">
        <v>0.01</v>
      </c>
    </row>
    <row r="7168" spans="1:17" hidden="1" x14ac:dyDescent="0.2">
      <c r="A7168" t="s">
        <v>281</v>
      </c>
      <c r="B7168" t="s">
        <v>278</v>
      </c>
      <c r="C7168" t="s">
        <v>245</v>
      </c>
      <c r="D7168" t="s">
        <v>9</v>
      </c>
    </row>
    <row r="7169" spans="1:17" hidden="1" x14ac:dyDescent="0.2">
      <c r="A7169" t="s">
        <v>281</v>
      </c>
      <c r="B7169" t="s">
        <v>278</v>
      </c>
      <c r="C7169" t="s">
        <v>245</v>
      </c>
      <c r="D7169" t="s">
        <v>10</v>
      </c>
      <c r="L7169">
        <v>0.05</v>
      </c>
      <c r="M7169">
        <v>0.05</v>
      </c>
      <c r="N7169">
        <v>0.05</v>
      </c>
      <c r="O7169">
        <v>0.06</v>
      </c>
      <c r="P7169">
        <v>0.06</v>
      </c>
      <c r="Q7169">
        <v>0.05</v>
      </c>
    </row>
    <row r="7170" spans="1:17" hidden="1" x14ac:dyDescent="0.2">
      <c r="A7170" t="s">
        <v>281</v>
      </c>
      <c r="B7170" t="s">
        <v>278</v>
      </c>
      <c r="C7170" t="s">
        <v>245</v>
      </c>
      <c r="D7170" t="s">
        <v>11</v>
      </c>
      <c r="L7170">
        <v>0.01</v>
      </c>
      <c r="M7170">
        <v>0.01</v>
      </c>
      <c r="N7170">
        <v>0.01</v>
      </c>
      <c r="O7170">
        <v>0.01</v>
      </c>
      <c r="P7170">
        <v>0.01</v>
      </c>
      <c r="Q7170">
        <v>0</v>
      </c>
    </row>
    <row r="7171" spans="1:17" hidden="1" x14ac:dyDescent="0.2">
      <c r="A7171" t="s">
        <v>281</v>
      </c>
      <c r="B7171" t="s">
        <v>278</v>
      </c>
      <c r="C7171" t="s">
        <v>245</v>
      </c>
      <c r="D7171" t="s">
        <v>12</v>
      </c>
      <c r="L7171">
        <v>0.01</v>
      </c>
      <c r="M7171">
        <v>0.01</v>
      </c>
      <c r="N7171">
        <v>0.01</v>
      </c>
      <c r="O7171">
        <v>0.01</v>
      </c>
      <c r="P7171">
        <v>0.01</v>
      </c>
      <c r="Q7171">
        <v>0.01</v>
      </c>
    </row>
    <row r="7172" spans="1:17" hidden="1" x14ac:dyDescent="0.2">
      <c r="A7172" t="s">
        <v>281</v>
      </c>
      <c r="B7172" t="s">
        <v>278</v>
      </c>
      <c r="C7172" t="s">
        <v>245</v>
      </c>
      <c r="D7172" t="s">
        <v>13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</row>
    <row r="7173" spans="1:17" hidden="1" x14ac:dyDescent="0.2">
      <c r="A7173" t="s">
        <v>281</v>
      </c>
      <c r="B7173" t="s">
        <v>278</v>
      </c>
      <c r="C7173" t="s">
        <v>245</v>
      </c>
      <c r="D7173" t="s">
        <v>14</v>
      </c>
      <c r="L7173">
        <v>0.01</v>
      </c>
      <c r="M7173">
        <v>0.02</v>
      </c>
      <c r="N7173">
        <v>0.02</v>
      </c>
      <c r="O7173">
        <v>0.02</v>
      </c>
      <c r="P7173">
        <v>0.02</v>
      </c>
      <c r="Q7173">
        <v>0.02</v>
      </c>
    </row>
    <row r="7174" spans="1:17" hidden="1" x14ac:dyDescent="0.2">
      <c r="A7174" t="s">
        <v>281</v>
      </c>
      <c r="B7174" t="s">
        <v>278</v>
      </c>
      <c r="C7174" t="s">
        <v>245</v>
      </c>
      <c r="D7174" t="s">
        <v>15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0.08</v>
      </c>
      <c r="M7174">
        <v>0.09</v>
      </c>
      <c r="N7174">
        <v>0.09</v>
      </c>
      <c r="O7174">
        <v>0.1</v>
      </c>
      <c r="P7174">
        <v>0.09</v>
      </c>
      <c r="Q7174">
        <v>0.08</v>
      </c>
    </row>
    <row r="7175" spans="1:17" hidden="1" x14ac:dyDescent="0.2">
      <c r="A7175" t="s">
        <v>281</v>
      </c>
      <c r="B7175" t="s">
        <v>278</v>
      </c>
      <c r="C7175" t="s">
        <v>246</v>
      </c>
      <c r="D7175" t="s">
        <v>9</v>
      </c>
    </row>
    <row r="7176" spans="1:17" hidden="1" x14ac:dyDescent="0.2">
      <c r="A7176" t="s">
        <v>281</v>
      </c>
      <c r="B7176" t="s">
        <v>278</v>
      </c>
      <c r="C7176" t="s">
        <v>246</v>
      </c>
      <c r="D7176" t="s">
        <v>10</v>
      </c>
      <c r="L7176">
        <v>0.08</v>
      </c>
      <c r="M7176">
        <v>0.08</v>
      </c>
      <c r="N7176">
        <v>0.09</v>
      </c>
      <c r="O7176">
        <v>0.1</v>
      </c>
      <c r="P7176">
        <v>0.09</v>
      </c>
      <c r="Q7176">
        <v>0.08</v>
      </c>
    </row>
    <row r="7177" spans="1:17" hidden="1" x14ac:dyDescent="0.2">
      <c r="A7177" t="s">
        <v>281</v>
      </c>
      <c r="B7177" t="s">
        <v>278</v>
      </c>
      <c r="C7177" t="s">
        <v>246</v>
      </c>
      <c r="D7177" t="s">
        <v>11</v>
      </c>
      <c r="L7177">
        <v>0.02</v>
      </c>
      <c r="M7177">
        <v>0.02</v>
      </c>
      <c r="N7177">
        <v>0.02</v>
      </c>
      <c r="O7177">
        <v>0.02</v>
      </c>
      <c r="P7177">
        <v>0.01</v>
      </c>
      <c r="Q7177">
        <v>0</v>
      </c>
    </row>
    <row r="7178" spans="1:17" hidden="1" x14ac:dyDescent="0.2">
      <c r="A7178" t="s">
        <v>281</v>
      </c>
      <c r="B7178" t="s">
        <v>278</v>
      </c>
      <c r="C7178" t="s">
        <v>246</v>
      </c>
      <c r="D7178" t="s">
        <v>12</v>
      </c>
      <c r="L7178">
        <v>0.02</v>
      </c>
      <c r="M7178">
        <v>0.02</v>
      </c>
      <c r="N7178">
        <v>0.03</v>
      </c>
      <c r="O7178">
        <v>0.03</v>
      </c>
      <c r="P7178">
        <v>0.03</v>
      </c>
      <c r="Q7178">
        <v>0.03</v>
      </c>
    </row>
    <row r="7179" spans="1:17" hidden="1" x14ac:dyDescent="0.2">
      <c r="A7179" t="s">
        <v>281</v>
      </c>
      <c r="B7179" t="s">
        <v>278</v>
      </c>
      <c r="C7179" t="s">
        <v>246</v>
      </c>
      <c r="D7179" t="s">
        <v>13</v>
      </c>
      <c r="L7179">
        <v>0.01</v>
      </c>
      <c r="M7179">
        <v>0.01</v>
      </c>
      <c r="N7179">
        <v>0.01</v>
      </c>
      <c r="O7179">
        <v>0.01</v>
      </c>
      <c r="P7179">
        <v>0.01</v>
      </c>
      <c r="Q7179">
        <v>0</v>
      </c>
    </row>
    <row r="7180" spans="1:17" hidden="1" x14ac:dyDescent="0.2">
      <c r="A7180" t="s">
        <v>281</v>
      </c>
      <c r="B7180" t="s">
        <v>278</v>
      </c>
      <c r="C7180" t="s">
        <v>246</v>
      </c>
      <c r="D7180" t="s">
        <v>14</v>
      </c>
      <c r="L7180">
        <v>0.02</v>
      </c>
      <c r="M7180">
        <v>0.02</v>
      </c>
      <c r="N7180">
        <v>0.03</v>
      </c>
      <c r="O7180">
        <v>0.03</v>
      </c>
      <c r="P7180">
        <v>0.03</v>
      </c>
      <c r="Q7180">
        <v>0.03</v>
      </c>
    </row>
    <row r="7181" spans="1:17" hidden="1" x14ac:dyDescent="0.2">
      <c r="A7181" t="s">
        <v>281</v>
      </c>
      <c r="B7181" t="s">
        <v>278</v>
      </c>
      <c r="C7181" t="s">
        <v>246</v>
      </c>
      <c r="D7181" t="s">
        <v>15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0.15</v>
      </c>
      <c r="M7181">
        <v>0.16</v>
      </c>
      <c r="N7181">
        <v>0.17</v>
      </c>
      <c r="O7181">
        <v>0.19</v>
      </c>
      <c r="P7181">
        <v>0.17</v>
      </c>
      <c r="Q7181">
        <v>0.15</v>
      </c>
    </row>
    <row r="7182" spans="1:17" hidden="1" x14ac:dyDescent="0.2">
      <c r="A7182" t="s">
        <v>281</v>
      </c>
      <c r="B7182" t="s">
        <v>278</v>
      </c>
      <c r="C7182" t="s">
        <v>247</v>
      </c>
      <c r="D7182" t="s">
        <v>9</v>
      </c>
    </row>
    <row r="7183" spans="1:17" hidden="1" x14ac:dyDescent="0.2">
      <c r="A7183" t="s">
        <v>281</v>
      </c>
      <c r="B7183" t="s">
        <v>278</v>
      </c>
      <c r="C7183" t="s">
        <v>247</v>
      </c>
      <c r="D7183" t="s">
        <v>10</v>
      </c>
      <c r="L7183">
        <v>0</v>
      </c>
      <c r="M7183">
        <v>0</v>
      </c>
      <c r="N7183">
        <v>0.01</v>
      </c>
      <c r="O7183">
        <v>0.01</v>
      </c>
      <c r="P7183">
        <v>0.01</v>
      </c>
      <c r="Q7183">
        <v>0.01</v>
      </c>
    </row>
    <row r="7184" spans="1:17" hidden="1" x14ac:dyDescent="0.2">
      <c r="A7184" t="s">
        <v>281</v>
      </c>
      <c r="B7184" t="s">
        <v>278</v>
      </c>
      <c r="C7184" t="s">
        <v>247</v>
      </c>
      <c r="D7184" t="s">
        <v>11</v>
      </c>
    </row>
    <row r="7185" spans="1:17" hidden="1" x14ac:dyDescent="0.2">
      <c r="A7185" t="s">
        <v>281</v>
      </c>
      <c r="B7185" t="s">
        <v>278</v>
      </c>
      <c r="C7185" t="s">
        <v>247</v>
      </c>
      <c r="D7185" t="s">
        <v>12</v>
      </c>
    </row>
    <row r="7186" spans="1:17" hidden="1" x14ac:dyDescent="0.2">
      <c r="A7186" t="s">
        <v>281</v>
      </c>
      <c r="B7186" t="s">
        <v>278</v>
      </c>
      <c r="C7186" t="s">
        <v>247</v>
      </c>
      <c r="D7186" t="s">
        <v>13</v>
      </c>
    </row>
    <row r="7187" spans="1:17" hidden="1" x14ac:dyDescent="0.2">
      <c r="A7187" t="s">
        <v>281</v>
      </c>
      <c r="B7187" t="s">
        <v>278</v>
      </c>
      <c r="C7187" t="s">
        <v>247</v>
      </c>
      <c r="D7187" t="s">
        <v>14</v>
      </c>
    </row>
    <row r="7188" spans="1:17" hidden="1" x14ac:dyDescent="0.2">
      <c r="A7188" t="s">
        <v>281</v>
      </c>
      <c r="B7188" t="s">
        <v>278</v>
      </c>
      <c r="C7188" t="s">
        <v>247</v>
      </c>
      <c r="D7188" t="s">
        <v>15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0.01</v>
      </c>
      <c r="O7188">
        <v>0.01</v>
      </c>
      <c r="P7188">
        <v>0.01</v>
      </c>
      <c r="Q7188">
        <v>0.01</v>
      </c>
    </row>
    <row r="7189" spans="1:17" hidden="1" x14ac:dyDescent="0.2">
      <c r="A7189" t="s">
        <v>281</v>
      </c>
      <c r="B7189" t="s">
        <v>278</v>
      </c>
      <c r="C7189" t="s">
        <v>33</v>
      </c>
      <c r="D7189" t="s">
        <v>9</v>
      </c>
    </row>
    <row r="7190" spans="1:17" hidden="1" x14ac:dyDescent="0.2">
      <c r="A7190" t="s">
        <v>281</v>
      </c>
      <c r="B7190" t="s">
        <v>278</v>
      </c>
      <c r="C7190" t="s">
        <v>33</v>
      </c>
      <c r="D7190" t="s">
        <v>10</v>
      </c>
      <c r="L7190">
        <v>0.01</v>
      </c>
      <c r="M7190">
        <v>0.01</v>
      </c>
      <c r="N7190">
        <v>0.01</v>
      </c>
      <c r="O7190">
        <v>0.01</v>
      </c>
      <c r="P7190">
        <v>0.01</v>
      </c>
      <c r="Q7190">
        <v>0.02</v>
      </c>
    </row>
    <row r="7191" spans="1:17" hidden="1" x14ac:dyDescent="0.2">
      <c r="A7191" t="s">
        <v>281</v>
      </c>
      <c r="B7191" t="s">
        <v>278</v>
      </c>
      <c r="C7191" t="s">
        <v>33</v>
      </c>
      <c r="D7191" t="s">
        <v>11</v>
      </c>
      <c r="L7191">
        <v>0.01</v>
      </c>
      <c r="M7191">
        <v>0.01</v>
      </c>
      <c r="N7191">
        <v>0.01</v>
      </c>
      <c r="O7191">
        <v>0.02</v>
      </c>
      <c r="P7191">
        <v>0.01</v>
      </c>
      <c r="Q7191">
        <v>0.01</v>
      </c>
    </row>
    <row r="7192" spans="1:17" hidden="1" x14ac:dyDescent="0.2">
      <c r="A7192" t="s">
        <v>281</v>
      </c>
      <c r="B7192" t="s">
        <v>278</v>
      </c>
      <c r="C7192" t="s">
        <v>33</v>
      </c>
      <c r="D7192" t="s">
        <v>12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</row>
    <row r="7193" spans="1:17" hidden="1" x14ac:dyDescent="0.2">
      <c r="A7193" t="s">
        <v>281</v>
      </c>
      <c r="B7193" t="s">
        <v>278</v>
      </c>
      <c r="C7193" t="s">
        <v>33</v>
      </c>
      <c r="D7193" t="s">
        <v>13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</row>
    <row r="7194" spans="1:17" hidden="1" x14ac:dyDescent="0.2">
      <c r="A7194" t="s">
        <v>281</v>
      </c>
      <c r="B7194" t="s">
        <v>278</v>
      </c>
      <c r="C7194" t="s">
        <v>33</v>
      </c>
      <c r="D7194" t="s">
        <v>14</v>
      </c>
    </row>
    <row r="7195" spans="1:17" hidden="1" x14ac:dyDescent="0.2">
      <c r="A7195" t="s">
        <v>281</v>
      </c>
      <c r="B7195" t="s">
        <v>278</v>
      </c>
      <c r="C7195" t="s">
        <v>33</v>
      </c>
      <c r="D7195" t="s">
        <v>15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0.02</v>
      </c>
      <c r="M7195">
        <v>0.02</v>
      </c>
      <c r="N7195">
        <v>0.03</v>
      </c>
      <c r="O7195">
        <v>0.03</v>
      </c>
      <c r="P7195">
        <v>0.03</v>
      </c>
      <c r="Q7195">
        <v>0.03</v>
      </c>
    </row>
    <row r="7196" spans="1:17" hidden="1" x14ac:dyDescent="0.2">
      <c r="A7196" t="s">
        <v>281</v>
      </c>
      <c r="B7196" t="s">
        <v>278</v>
      </c>
      <c r="C7196" t="s">
        <v>248</v>
      </c>
      <c r="D7196" t="s">
        <v>9</v>
      </c>
    </row>
    <row r="7197" spans="1:17" hidden="1" x14ac:dyDescent="0.2">
      <c r="A7197" t="s">
        <v>281</v>
      </c>
      <c r="B7197" t="s">
        <v>278</v>
      </c>
      <c r="C7197" t="s">
        <v>248</v>
      </c>
      <c r="D7197" t="s">
        <v>10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</row>
    <row r="7198" spans="1:17" hidden="1" x14ac:dyDescent="0.2">
      <c r="A7198" t="s">
        <v>281</v>
      </c>
      <c r="B7198" t="s">
        <v>278</v>
      </c>
      <c r="C7198" t="s">
        <v>248</v>
      </c>
      <c r="D7198" t="s">
        <v>11</v>
      </c>
    </row>
    <row r="7199" spans="1:17" hidden="1" x14ac:dyDescent="0.2">
      <c r="A7199" t="s">
        <v>281</v>
      </c>
      <c r="B7199" t="s">
        <v>278</v>
      </c>
      <c r="C7199" t="s">
        <v>248</v>
      </c>
      <c r="D7199" t="s">
        <v>12</v>
      </c>
      <c r="N7199">
        <v>0</v>
      </c>
      <c r="O7199">
        <v>0</v>
      </c>
      <c r="P7199">
        <v>0</v>
      </c>
    </row>
    <row r="7200" spans="1:17" hidden="1" x14ac:dyDescent="0.2">
      <c r="A7200" t="s">
        <v>281</v>
      </c>
      <c r="B7200" t="s">
        <v>278</v>
      </c>
      <c r="C7200" t="s">
        <v>248</v>
      </c>
      <c r="D7200" t="s">
        <v>13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</row>
    <row r="7201" spans="1:17" hidden="1" x14ac:dyDescent="0.2">
      <c r="A7201" t="s">
        <v>281</v>
      </c>
      <c r="B7201" t="s">
        <v>278</v>
      </c>
      <c r="C7201" t="s">
        <v>248</v>
      </c>
      <c r="D7201" t="s">
        <v>14</v>
      </c>
    </row>
    <row r="7202" spans="1:17" hidden="1" x14ac:dyDescent="0.2">
      <c r="A7202" t="s">
        <v>281</v>
      </c>
      <c r="B7202" t="s">
        <v>278</v>
      </c>
      <c r="C7202" t="s">
        <v>248</v>
      </c>
      <c r="D7202" t="s">
        <v>15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</row>
    <row r="7203" spans="1:17" hidden="1" x14ac:dyDescent="0.2">
      <c r="A7203" t="s">
        <v>281</v>
      </c>
      <c r="B7203" t="s">
        <v>278</v>
      </c>
      <c r="C7203" t="s">
        <v>249</v>
      </c>
      <c r="D7203" t="s">
        <v>9</v>
      </c>
    </row>
    <row r="7204" spans="1:17" hidden="1" x14ac:dyDescent="0.2">
      <c r="A7204" t="s">
        <v>281</v>
      </c>
      <c r="B7204" t="s">
        <v>278</v>
      </c>
      <c r="C7204" t="s">
        <v>249</v>
      </c>
      <c r="D7204" t="s">
        <v>10</v>
      </c>
      <c r="L7204">
        <v>0.01</v>
      </c>
      <c r="M7204">
        <v>0.02</v>
      </c>
      <c r="N7204">
        <v>0.03</v>
      </c>
      <c r="O7204">
        <v>0.03</v>
      </c>
      <c r="P7204">
        <v>0.03</v>
      </c>
      <c r="Q7204">
        <v>0.03</v>
      </c>
    </row>
    <row r="7205" spans="1:17" hidden="1" x14ac:dyDescent="0.2">
      <c r="A7205" t="s">
        <v>281</v>
      </c>
      <c r="B7205" t="s">
        <v>278</v>
      </c>
      <c r="C7205" t="s">
        <v>249</v>
      </c>
      <c r="D7205" t="s">
        <v>11</v>
      </c>
    </row>
    <row r="7206" spans="1:17" hidden="1" x14ac:dyDescent="0.2">
      <c r="A7206" t="s">
        <v>281</v>
      </c>
      <c r="B7206" t="s">
        <v>278</v>
      </c>
      <c r="C7206" t="s">
        <v>249</v>
      </c>
      <c r="D7206" t="s">
        <v>12</v>
      </c>
    </row>
    <row r="7207" spans="1:17" hidden="1" x14ac:dyDescent="0.2">
      <c r="A7207" t="s">
        <v>281</v>
      </c>
      <c r="B7207" t="s">
        <v>278</v>
      </c>
      <c r="C7207" t="s">
        <v>249</v>
      </c>
      <c r="D7207" t="s">
        <v>13</v>
      </c>
      <c r="L7207">
        <v>0.06</v>
      </c>
      <c r="M7207">
        <v>0.06</v>
      </c>
      <c r="N7207">
        <v>7.0000000000000007E-2</v>
      </c>
      <c r="O7207">
        <v>7.0000000000000007E-2</v>
      </c>
      <c r="P7207">
        <v>0.08</v>
      </c>
      <c r="Q7207">
        <v>0.08</v>
      </c>
    </row>
    <row r="7208" spans="1:17" hidden="1" x14ac:dyDescent="0.2">
      <c r="A7208" t="s">
        <v>281</v>
      </c>
      <c r="B7208" t="s">
        <v>278</v>
      </c>
      <c r="C7208" t="s">
        <v>249</v>
      </c>
      <c r="D7208" t="s">
        <v>14</v>
      </c>
    </row>
    <row r="7209" spans="1:17" hidden="1" x14ac:dyDescent="0.2">
      <c r="A7209" t="s">
        <v>281</v>
      </c>
      <c r="B7209" t="s">
        <v>278</v>
      </c>
      <c r="C7209" t="s">
        <v>249</v>
      </c>
      <c r="D7209" t="s">
        <v>15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7.0000000000000007E-2</v>
      </c>
      <c r="M7209">
        <v>0.08</v>
      </c>
      <c r="N7209">
        <v>0.09</v>
      </c>
      <c r="O7209">
        <v>0.1</v>
      </c>
      <c r="P7209">
        <v>0.11</v>
      </c>
      <c r="Q7209">
        <v>0.11</v>
      </c>
    </row>
    <row r="7210" spans="1:17" hidden="1" x14ac:dyDescent="0.2">
      <c r="A7210" t="s">
        <v>281</v>
      </c>
      <c r="B7210" t="s">
        <v>278</v>
      </c>
      <c r="C7210" t="s">
        <v>250</v>
      </c>
      <c r="D7210" t="s">
        <v>9</v>
      </c>
    </row>
    <row r="7211" spans="1:17" hidden="1" x14ac:dyDescent="0.2">
      <c r="A7211" t="s">
        <v>281</v>
      </c>
      <c r="B7211" t="s">
        <v>278</v>
      </c>
      <c r="C7211" t="s">
        <v>250</v>
      </c>
      <c r="D7211" t="s">
        <v>10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</row>
    <row r="7212" spans="1:17" hidden="1" x14ac:dyDescent="0.2">
      <c r="A7212" t="s">
        <v>281</v>
      </c>
      <c r="B7212" t="s">
        <v>278</v>
      </c>
      <c r="C7212" t="s">
        <v>250</v>
      </c>
      <c r="D7212" t="s">
        <v>11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</row>
    <row r="7213" spans="1:17" hidden="1" x14ac:dyDescent="0.2">
      <c r="A7213" t="s">
        <v>281</v>
      </c>
      <c r="B7213" t="s">
        <v>278</v>
      </c>
      <c r="C7213" t="s">
        <v>250</v>
      </c>
      <c r="D7213" t="s">
        <v>12</v>
      </c>
    </row>
    <row r="7214" spans="1:17" hidden="1" x14ac:dyDescent="0.2">
      <c r="A7214" t="s">
        <v>281</v>
      </c>
      <c r="B7214" t="s">
        <v>278</v>
      </c>
      <c r="C7214" t="s">
        <v>250</v>
      </c>
      <c r="D7214" t="s">
        <v>13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</row>
    <row r="7215" spans="1:17" hidden="1" x14ac:dyDescent="0.2">
      <c r="A7215" t="s">
        <v>281</v>
      </c>
      <c r="B7215" t="s">
        <v>278</v>
      </c>
      <c r="C7215" t="s">
        <v>250</v>
      </c>
      <c r="D7215" t="s">
        <v>14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</row>
    <row r="7216" spans="1:17" hidden="1" x14ac:dyDescent="0.2">
      <c r="A7216" t="s">
        <v>281</v>
      </c>
      <c r="B7216" t="s">
        <v>278</v>
      </c>
      <c r="C7216" t="s">
        <v>250</v>
      </c>
      <c r="D7216" t="s">
        <v>15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</row>
    <row r="7217" spans="1:17" hidden="1" x14ac:dyDescent="0.2">
      <c r="A7217" t="s">
        <v>281</v>
      </c>
      <c r="B7217" t="s">
        <v>278</v>
      </c>
      <c r="C7217" t="s">
        <v>251</v>
      </c>
      <c r="D7217" t="s">
        <v>9</v>
      </c>
    </row>
    <row r="7218" spans="1:17" hidden="1" x14ac:dyDescent="0.2">
      <c r="A7218" t="s">
        <v>281</v>
      </c>
      <c r="B7218" t="s">
        <v>278</v>
      </c>
      <c r="C7218" t="s">
        <v>251</v>
      </c>
      <c r="D7218" t="s">
        <v>10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</row>
    <row r="7219" spans="1:17" hidden="1" x14ac:dyDescent="0.2">
      <c r="A7219" t="s">
        <v>281</v>
      </c>
      <c r="B7219" t="s">
        <v>278</v>
      </c>
      <c r="C7219" t="s">
        <v>251</v>
      </c>
      <c r="D7219" t="s">
        <v>11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</row>
    <row r="7220" spans="1:17" hidden="1" x14ac:dyDescent="0.2">
      <c r="A7220" t="s">
        <v>281</v>
      </c>
      <c r="B7220" t="s">
        <v>278</v>
      </c>
      <c r="C7220" t="s">
        <v>251</v>
      </c>
      <c r="D7220" t="s">
        <v>12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</row>
    <row r="7221" spans="1:17" hidden="1" x14ac:dyDescent="0.2">
      <c r="A7221" t="s">
        <v>281</v>
      </c>
      <c r="B7221" t="s">
        <v>278</v>
      </c>
      <c r="C7221" t="s">
        <v>251</v>
      </c>
      <c r="D7221" t="s">
        <v>13</v>
      </c>
    </row>
    <row r="7222" spans="1:17" hidden="1" x14ac:dyDescent="0.2">
      <c r="A7222" t="s">
        <v>281</v>
      </c>
      <c r="B7222" t="s">
        <v>278</v>
      </c>
      <c r="C7222" t="s">
        <v>251</v>
      </c>
      <c r="D7222" t="s">
        <v>14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</row>
    <row r="7223" spans="1:17" hidden="1" x14ac:dyDescent="0.2">
      <c r="A7223" t="s">
        <v>281</v>
      </c>
      <c r="B7223" t="s">
        <v>278</v>
      </c>
      <c r="C7223" t="s">
        <v>251</v>
      </c>
      <c r="D7223" t="s">
        <v>15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</row>
    <row r="7224" spans="1:17" hidden="1" x14ac:dyDescent="0.2">
      <c r="A7224" t="s">
        <v>281</v>
      </c>
      <c r="B7224" t="s">
        <v>278</v>
      </c>
      <c r="C7224" t="s">
        <v>252</v>
      </c>
      <c r="D7224" t="s">
        <v>9</v>
      </c>
    </row>
    <row r="7225" spans="1:17" hidden="1" x14ac:dyDescent="0.2">
      <c r="A7225" t="s">
        <v>281</v>
      </c>
      <c r="B7225" t="s">
        <v>278</v>
      </c>
      <c r="C7225" t="s">
        <v>252</v>
      </c>
      <c r="D7225" t="s">
        <v>10</v>
      </c>
      <c r="L7225">
        <v>0.01</v>
      </c>
      <c r="M7225">
        <v>0.01</v>
      </c>
      <c r="N7225">
        <v>0.01</v>
      </c>
      <c r="O7225">
        <v>0.01</v>
      </c>
      <c r="P7225">
        <v>0.01</v>
      </c>
      <c r="Q7225">
        <v>0.01</v>
      </c>
    </row>
    <row r="7226" spans="1:17" hidden="1" x14ac:dyDescent="0.2">
      <c r="A7226" t="s">
        <v>281</v>
      </c>
      <c r="B7226" t="s">
        <v>278</v>
      </c>
      <c r="C7226" t="s">
        <v>252</v>
      </c>
      <c r="D7226" t="s">
        <v>11</v>
      </c>
      <c r="L7226">
        <v>0.03</v>
      </c>
      <c r="M7226">
        <v>0.03</v>
      </c>
      <c r="N7226">
        <v>0.02</v>
      </c>
      <c r="O7226">
        <v>0.02</v>
      </c>
      <c r="P7226">
        <v>0.02</v>
      </c>
      <c r="Q7226">
        <v>0.02</v>
      </c>
    </row>
    <row r="7227" spans="1:17" hidden="1" x14ac:dyDescent="0.2">
      <c r="A7227" t="s">
        <v>281</v>
      </c>
      <c r="B7227" t="s">
        <v>278</v>
      </c>
      <c r="C7227" t="s">
        <v>252</v>
      </c>
      <c r="D7227" t="s">
        <v>12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</row>
    <row r="7228" spans="1:17" hidden="1" x14ac:dyDescent="0.2">
      <c r="A7228" t="s">
        <v>281</v>
      </c>
      <c r="B7228" t="s">
        <v>278</v>
      </c>
      <c r="C7228" t="s">
        <v>252</v>
      </c>
      <c r="D7228" t="s">
        <v>13</v>
      </c>
      <c r="L7228">
        <v>0.01</v>
      </c>
      <c r="M7228">
        <v>0.01</v>
      </c>
      <c r="N7228">
        <v>0.01</v>
      </c>
      <c r="O7228">
        <v>0.01</v>
      </c>
      <c r="P7228">
        <v>0.01</v>
      </c>
      <c r="Q7228">
        <v>0.01</v>
      </c>
    </row>
    <row r="7229" spans="1:17" hidden="1" x14ac:dyDescent="0.2">
      <c r="A7229" t="s">
        <v>281</v>
      </c>
      <c r="B7229" t="s">
        <v>278</v>
      </c>
      <c r="C7229" t="s">
        <v>252</v>
      </c>
      <c r="D7229" t="s">
        <v>14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</row>
    <row r="7230" spans="1:17" hidden="1" x14ac:dyDescent="0.2">
      <c r="A7230" t="s">
        <v>281</v>
      </c>
      <c r="B7230" t="s">
        <v>278</v>
      </c>
      <c r="C7230" t="s">
        <v>252</v>
      </c>
      <c r="D7230" t="s">
        <v>15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0.06</v>
      </c>
      <c r="M7230">
        <v>0.05</v>
      </c>
      <c r="N7230">
        <v>0.05</v>
      </c>
      <c r="O7230">
        <v>0.05</v>
      </c>
      <c r="P7230">
        <v>0.04</v>
      </c>
      <c r="Q7230">
        <v>0.04</v>
      </c>
    </row>
    <row r="7231" spans="1:17" hidden="1" x14ac:dyDescent="0.2">
      <c r="A7231" t="s">
        <v>281</v>
      </c>
      <c r="B7231" t="s">
        <v>278</v>
      </c>
      <c r="C7231" t="s">
        <v>253</v>
      </c>
      <c r="D7231" t="s">
        <v>9</v>
      </c>
    </row>
    <row r="7232" spans="1:17" hidden="1" x14ac:dyDescent="0.2">
      <c r="A7232" t="s">
        <v>281</v>
      </c>
      <c r="B7232" t="s">
        <v>278</v>
      </c>
      <c r="C7232" t="s">
        <v>253</v>
      </c>
      <c r="D7232" t="s">
        <v>10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</row>
    <row r="7233" spans="1:17" hidden="1" x14ac:dyDescent="0.2">
      <c r="A7233" t="s">
        <v>281</v>
      </c>
      <c r="B7233" t="s">
        <v>278</v>
      </c>
      <c r="C7233" t="s">
        <v>253</v>
      </c>
      <c r="D7233" t="s">
        <v>11</v>
      </c>
    </row>
    <row r="7234" spans="1:17" hidden="1" x14ac:dyDescent="0.2">
      <c r="A7234" t="s">
        <v>281</v>
      </c>
      <c r="B7234" t="s">
        <v>278</v>
      </c>
      <c r="C7234" t="s">
        <v>253</v>
      </c>
      <c r="D7234" t="s">
        <v>12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</row>
    <row r="7235" spans="1:17" hidden="1" x14ac:dyDescent="0.2">
      <c r="A7235" t="s">
        <v>281</v>
      </c>
      <c r="B7235" t="s">
        <v>278</v>
      </c>
      <c r="C7235" t="s">
        <v>253</v>
      </c>
      <c r="D7235" t="s">
        <v>13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</row>
    <row r="7236" spans="1:17" hidden="1" x14ac:dyDescent="0.2">
      <c r="A7236" t="s">
        <v>281</v>
      </c>
      <c r="B7236" t="s">
        <v>278</v>
      </c>
      <c r="C7236" t="s">
        <v>253</v>
      </c>
      <c r="D7236" t="s">
        <v>14</v>
      </c>
    </row>
    <row r="7237" spans="1:17" hidden="1" x14ac:dyDescent="0.2">
      <c r="A7237" t="s">
        <v>281</v>
      </c>
      <c r="B7237" t="s">
        <v>278</v>
      </c>
      <c r="C7237" t="s">
        <v>253</v>
      </c>
      <c r="D7237" t="s">
        <v>15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0.01</v>
      </c>
      <c r="M7237">
        <v>0.01</v>
      </c>
      <c r="N7237">
        <v>0.01</v>
      </c>
      <c r="O7237">
        <v>0.01</v>
      </c>
      <c r="P7237">
        <v>0.01</v>
      </c>
      <c r="Q7237">
        <v>0.01</v>
      </c>
    </row>
    <row r="7238" spans="1:17" hidden="1" x14ac:dyDescent="0.2">
      <c r="A7238" t="s">
        <v>281</v>
      </c>
      <c r="B7238" t="s">
        <v>278</v>
      </c>
      <c r="C7238" t="s">
        <v>254</v>
      </c>
      <c r="D7238" t="s">
        <v>9</v>
      </c>
    </row>
    <row r="7239" spans="1:17" hidden="1" x14ac:dyDescent="0.2">
      <c r="A7239" t="s">
        <v>281</v>
      </c>
      <c r="B7239" t="s">
        <v>278</v>
      </c>
      <c r="C7239" t="s">
        <v>254</v>
      </c>
      <c r="D7239" t="s">
        <v>10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</row>
    <row r="7240" spans="1:17" hidden="1" x14ac:dyDescent="0.2">
      <c r="A7240" t="s">
        <v>281</v>
      </c>
      <c r="B7240" t="s">
        <v>278</v>
      </c>
      <c r="C7240" t="s">
        <v>254</v>
      </c>
      <c r="D7240" t="s">
        <v>11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</row>
    <row r="7241" spans="1:17" hidden="1" x14ac:dyDescent="0.2">
      <c r="A7241" t="s">
        <v>281</v>
      </c>
      <c r="B7241" t="s">
        <v>278</v>
      </c>
      <c r="C7241" t="s">
        <v>254</v>
      </c>
      <c r="D7241" t="s">
        <v>12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</row>
    <row r="7242" spans="1:17" hidden="1" x14ac:dyDescent="0.2">
      <c r="A7242" t="s">
        <v>281</v>
      </c>
      <c r="B7242" t="s">
        <v>278</v>
      </c>
      <c r="C7242" t="s">
        <v>254</v>
      </c>
      <c r="D7242" t="s">
        <v>13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</row>
    <row r="7243" spans="1:17" hidden="1" x14ac:dyDescent="0.2">
      <c r="A7243" t="s">
        <v>281</v>
      </c>
      <c r="B7243" t="s">
        <v>278</v>
      </c>
      <c r="C7243" t="s">
        <v>254</v>
      </c>
      <c r="D7243" t="s">
        <v>14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</row>
    <row r="7244" spans="1:17" hidden="1" x14ac:dyDescent="0.2">
      <c r="A7244" t="s">
        <v>281</v>
      </c>
      <c r="B7244" t="s">
        <v>278</v>
      </c>
      <c r="C7244" t="s">
        <v>254</v>
      </c>
      <c r="D7244" t="s">
        <v>15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0.01</v>
      </c>
      <c r="M7244">
        <v>0.01</v>
      </c>
      <c r="N7244">
        <v>0.01</v>
      </c>
      <c r="O7244">
        <v>0.01</v>
      </c>
      <c r="P7244">
        <v>0.01</v>
      </c>
      <c r="Q7244">
        <v>0.01</v>
      </c>
    </row>
    <row r="7245" spans="1:17" hidden="1" x14ac:dyDescent="0.2">
      <c r="A7245" t="s">
        <v>281</v>
      </c>
      <c r="B7245" t="s">
        <v>278</v>
      </c>
      <c r="C7245" t="s">
        <v>255</v>
      </c>
      <c r="D7245" t="s">
        <v>9</v>
      </c>
    </row>
    <row r="7246" spans="1:17" hidden="1" x14ac:dyDescent="0.2">
      <c r="A7246" t="s">
        <v>281</v>
      </c>
      <c r="B7246" t="s">
        <v>278</v>
      </c>
      <c r="C7246" t="s">
        <v>255</v>
      </c>
      <c r="D7246" t="s">
        <v>10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</row>
    <row r="7247" spans="1:17" hidden="1" x14ac:dyDescent="0.2">
      <c r="A7247" t="s">
        <v>281</v>
      </c>
      <c r="B7247" t="s">
        <v>278</v>
      </c>
      <c r="C7247" t="s">
        <v>255</v>
      </c>
      <c r="D7247" t="s">
        <v>11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</row>
    <row r="7248" spans="1:17" hidden="1" x14ac:dyDescent="0.2">
      <c r="A7248" t="s">
        <v>281</v>
      </c>
      <c r="B7248" t="s">
        <v>278</v>
      </c>
      <c r="C7248" t="s">
        <v>255</v>
      </c>
      <c r="D7248" t="s">
        <v>12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</row>
    <row r="7249" spans="1:17" hidden="1" x14ac:dyDescent="0.2">
      <c r="A7249" t="s">
        <v>281</v>
      </c>
      <c r="B7249" t="s">
        <v>278</v>
      </c>
      <c r="C7249" t="s">
        <v>255</v>
      </c>
      <c r="D7249" t="s">
        <v>13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</row>
    <row r="7250" spans="1:17" hidden="1" x14ac:dyDescent="0.2">
      <c r="A7250" t="s">
        <v>281</v>
      </c>
      <c r="B7250" t="s">
        <v>278</v>
      </c>
      <c r="C7250" t="s">
        <v>255</v>
      </c>
      <c r="D7250" t="s">
        <v>14</v>
      </c>
    </row>
    <row r="7251" spans="1:17" hidden="1" x14ac:dyDescent="0.2">
      <c r="A7251" t="s">
        <v>281</v>
      </c>
      <c r="B7251" t="s">
        <v>278</v>
      </c>
      <c r="C7251" t="s">
        <v>255</v>
      </c>
      <c r="D7251" t="s">
        <v>15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</row>
    <row r="7252" spans="1:17" hidden="1" x14ac:dyDescent="0.2">
      <c r="A7252" t="s">
        <v>281</v>
      </c>
      <c r="B7252" t="s">
        <v>278</v>
      </c>
      <c r="C7252" t="s">
        <v>256</v>
      </c>
      <c r="D7252" t="s">
        <v>9</v>
      </c>
    </row>
    <row r="7253" spans="1:17" hidden="1" x14ac:dyDescent="0.2">
      <c r="A7253" t="s">
        <v>281</v>
      </c>
      <c r="B7253" t="s">
        <v>278</v>
      </c>
      <c r="C7253" t="s">
        <v>256</v>
      </c>
      <c r="D7253" t="s">
        <v>10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</row>
    <row r="7254" spans="1:17" hidden="1" x14ac:dyDescent="0.2">
      <c r="A7254" t="s">
        <v>281</v>
      </c>
      <c r="B7254" t="s">
        <v>278</v>
      </c>
      <c r="C7254" t="s">
        <v>256</v>
      </c>
      <c r="D7254" t="s">
        <v>11</v>
      </c>
    </row>
    <row r="7255" spans="1:17" hidden="1" x14ac:dyDescent="0.2">
      <c r="A7255" t="s">
        <v>281</v>
      </c>
      <c r="B7255" t="s">
        <v>278</v>
      </c>
      <c r="C7255" t="s">
        <v>256</v>
      </c>
      <c r="D7255" t="s">
        <v>12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</row>
    <row r="7256" spans="1:17" hidden="1" x14ac:dyDescent="0.2">
      <c r="A7256" t="s">
        <v>281</v>
      </c>
      <c r="B7256" t="s">
        <v>278</v>
      </c>
      <c r="C7256" t="s">
        <v>256</v>
      </c>
      <c r="D7256" t="s">
        <v>13</v>
      </c>
      <c r="L7256">
        <v>0.01</v>
      </c>
      <c r="M7256">
        <v>0.01</v>
      </c>
      <c r="N7256">
        <v>0.01</v>
      </c>
      <c r="O7256">
        <v>0.01</v>
      </c>
      <c r="P7256">
        <v>0.01</v>
      </c>
      <c r="Q7256">
        <v>0.01</v>
      </c>
    </row>
    <row r="7257" spans="1:17" hidden="1" x14ac:dyDescent="0.2">
      <c r="A7257" t="s">
        <v>281</v>
      </c>
      <c r="B7257" t="s">
        <v>278</v>
      </c>
      <c r="C7257" t="s">
        <v>256</v>
      </c>
      <c r="D7257" t="s">
        <v>14</v>
      </c>
    </row>
    <row r="7258" spans="1:17" hidden="1" x14ac:dyDescent="0.2">
      <c r="A7258" t="s">
        <v>281</v>
      </c>
      <c r="B7258" t="s">
        <v>278</v>
      </c>
      <c r="C7258" t="s">
        <v>256</v>
      </c>
      <c r="D7258" t="s">
        <v>15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0.01</v>
      </c>
      <c r="M7258">
        <v>0.01</v>
      </c>
      <c r="N7258">
        <v>0.01</v>
      </c>
      <c r="O7258">
        <v>0.01</v>
      </c>
      <c r="P7258">
        <v>0.01</v>
      </c>
      <c r="Q7258">
        <v>0.01</v>
      </c>
    </row>
    <row r="7259" spans="1:17" hidden="1" x14ac:dyDescent="0.2">
      <c r="A7259" t="s">
        <v>281</v>
      </c>
      <c r="B7259" t="s">
        <v>278</v>
      </c>
      <c r="C7259" t="s">
        <v>257</v>
      </c>
      <c r="D7259" t="s">
        <v>9</v>
      </c>
    </row>
    <row r="7260" spans="1:17" hidden="1" x14ac:dyDescent="0.2">
      <c r="A7260" t="s">
        <v>281</v>
      </c>
      <c r="B7260" t="s">
        <v>278</v>
      </c>
      <c r="C7260" t="s">
        <v>257</v>
      </c>
      <c r="D7260" t="s">
        <v>10</v>
      </c>
    </row>
    <row r="7261" spans="1:17" hidden="1" x14ac:dyDescent="0.2">
      <c r="A7261" t="s">
        <v>281</v>
      </c>
      <c r="B7261" t="s">
        <v>278</v>
      </c>
      <c r="C7261" t="s">
        <v>257</v>
      </c>
      <c r="D7261" t="s">
        <v>11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</row>
    <row r="7262" spans="1:17" hidden="1" x14ac:dyDescent="0.2">
      <c r="A7262" t="s">
        <v>281</v>
      </c>
      <c r="B7262" t="s">
        <v>278</v>
      </c>
      <c r="C7262" t="s">
        <v>257</v>
      </c>
      <c r="D7262" t="s">
        <v>12</v>
      </c>
    </row>
    <row r="7263" spans="1:17" hidden="1" x14ac:dyDescent="0.2">
      <c r="A7263" t="s">
        <v>281</v>
      </c>
      <c r="B7263" t="s">
        <v>278</v>
      </c>
      <c r="C7263" t="s">
        <v>257</v>
      </c>
      <c r="D7263" t="s">
        <v>13</v>
      </c>
    </row>
    <row r="7264" spans="1:17" hidden="1" x14ac:dyDescent="0.2">
      <c r="A7264" t="s">
        <v>281</v>
      </c>
      <c r="B7264" t="s">
        <v>278</v>
      </c>
      <c r="C7264" t="s">
        <v>257</v>
      </c>
      <c r="D7264" t="s">
        <v>14</v>
      </c>
    </row>
    <row r="7265" spans="1:17" hidden="1" x14ac:dyDescent="0.2">
      <c r="A7265" t="s">
        <v>281</v>
      </c>
      <c r="B7265" t="s">
        <v>278</v>
      </c>
      <c r="C7265" t="s">
        <v>257</v>
      </c>
      <c r="D7265" t="s">
        <v>15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</row>
    <row r="7266" spans="1:17" hidden="1" x14ac:dyDescent="0.2">
      <c r="A7266" t="s">
        <v>281</v>
      </c>
      <c r="B7266" t="s">
        <v>278</v>
      </c>
      <c r="C7266" t="s">
        <v>258</v>
      </c>
      <c r="D7266" t="s">
        <v>9</v>
      </c>
    </row>
    <row r="7267" spans="1:17" hidden="1" x14ac:dyDescent="0.2">
      <c r="A7267" t="s">
        <v>281</v>
      </c>
      <c r="B7267" t="s">
        <v>278</v>
      </c>
      <c r="C7267" t="s">
        <v>258</v>
      </c>
      <c r="D7267" t="s">
        <v>10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</row>
    <row r="7268" spans="1:17" hidden="1" x14ac:dyDescent="0.2">
      <c r="A7268" t="s">
        <v>281</v>
      </c>
      <c r="B7268" t="s">
        <v>278</v>
      </c>
      <c r="C7268" t="s">
        <v>258</v>
      </c>
      <c r="D7268" t="s">
        <v>11</v>
      </c>
      <c r="L7268">
        <v>0.02</v>
      </c>
      <c r="M7268">
        <v>0.03</v>
      </c>
      <c r="N7268">
        <v>0.03</v>
      </c>
      <c r="O7268">
        <v>0.04</v>
      </c>
      <c r="P7268">
        <v>0.04</v>
      </c>
      <c r="Q7268">
        <v>0.04</v>
      </c>
    </row>
    <row r="7269" spans="1:17" hidden="1" x14ac:dyDescent="0.2">
      <c r="A7269" t="s">
        <v>281</v>
      </c>
      <c r="B7269" t="s">
        <v>278</v>
      </c>
      <c r="C7269" t="s">
        <v>258</v>
      </c>
      <c r="D7269" t="s">
        <v>12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</row>
    <row r="7270" spans="1:17" hidden="1" x14ac:dyDescent="0.2">
      <c r="A7270" t="s">
        <v>281</v>
      </c>
      <c r="B7270" t="s">
        <v>278</v>
      </c>
      <c r="C7270" t="s">
        <v>258</v>
      </c>
      <c r="D7270" t="s">
        <v>13</v>
      </c>
    </row>
    <row r="7271" spans="1:17" hidden="1" x14ac:dyDescent="0.2">
      <c r="A7271" t="s">
        <v>281</v>
      </c>
      <c r="B7271" t="s">
        <v>278</v>
      </c>
      <c r="C7271" t="s">
        <v>258</v>
      </c>
      <c r="D7271" t="s">
        <v>14</v>
      </c>
    </row>
    <row r="7272" spans="1:17" hidden="1" x14ac:dyDescent="0.2">
      <c r="A7272" t="s">
        <v>281</v>
      </c>
      <c r="B7272" t="s">
        <v>278</v>
      </c>
      <c r="C7272" t="s">
        <v>258</v>
      </c>
      <c r="D7272" t="s">
        <v>15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0.02</v>
      </c>
      <c r="M7272">
        <v>0.03</v>
      </c>
      <c r="N7272">
        <v>0.03</v>
      </c>
      <c r="O7272">
        <v>0.04</v>
      </c>
      <c r="P7272">
        <v>0.04</v>
      </c>
      <c r="Q7272">
        <v>0.05</v>
      </c>
    </row>
    <row r="7273" spans="1:17" hidden="1" x14ac:dyDescent="0.2">
      <c r="A7273" t="s">
        <v>281</v>
      </c>
      <c r="B7273" t="s">
        <v>278</v>
      </c>
      <c r="C7273" t="s">
        <v>259</v>
      </c>
      <c r="D7273" t="s">
        <v>9</v>
      </c>
    </row>
    <row r="7274" spans="1:17" hidden="1" x14ac:dyDescent="0.2">
      <c r="A7274" t="s">
        <v>281</v>
      </c>
      <c r="B7274" t="s">
        <v>278</v>
      </c>
      <c r="C7274" t="s">
        <v>259</v>
      </c>
      <c r="D7274" t="s">
        <v>10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</row>
    <row r="7275" spans="1:17" hidden="1" x14ac:dyDescent="0.2">
      <c r="A7275" t="s">
        <v>281</v>
      </c>
      <c r="B7275" t="s">
        <v>278</v>
      </c>
      <c r="C7275" t="s">
        <v>259</v>
      </c>
      <c r="D7275" t="s">
        <v>11</v>
      </c>
      <c r="L7275">
        <v>0.02</v>
      </c>
      <c r="M7275">
        <v>0.03</v>
      </c>
      <c r="N7275">
        <v>0.04</v>
      </c>
      <c r="O7275">
        <v>0.04</v>
      </c>
      <c r="P7275">
        <v>0.05</v>
      </c>
      <c r="Q7275">
        <v>0.05</v>
      </c>
    </row>
    <row r="7276" spans="1:17" hidden="1" x14ac:dyDescent="0.2">
      <c r="A7276" t="s">
        <v>281</v>
      </c>
      <c r="B7276" t="s">
        <v>278</v>
      </c>
      <c r="C7276" t="s">
        <v>259</v>
      </c>
      <c r="D7276" t="s">
        <v>12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</row>
    <row r="7277" spans="1:17" hidden="1" x14ac:dyDescent="0.2">
      <c r="A7277" t="s">
        <v>281</v>
      </c>
      <c r="B7277" t="s">
        <v>278</v>
      </c>
      <c r="C7277" t="s">
        <v>259</v>
      </c>
      <c r="D7277" t="s">
        <v>13</v>
      </c>
    </row>
    <row r="7278" spans="1:17" hidden="1" x14ac:dyDescent="0.2">
      <c r="A7278" t="s">
        <v>281</v>
      </c>
      <c r="B7278" t="s">
        <v>278</v>
      </c>
      <c r="C7278" t="s">
        <v>259</v>
      </c>
      <c r="D7278" t="s">
        <v>14</v>
      </c>
    </row>
    <row r="7279" spans="1:17" hidden="1" x14ac:dyDescent="0.2">
      <c r="A7279" t="s">
        <v>281</v>
      </c>
      <c r="B7279" t="s">
        <v>278</v>
      </c>
      <c r="C7279" t="s">
        <v>259</v>
      </c>
      <c r="D7279" t="s">
        <v>15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0.02</v>
      </c>
      <c r="M7279">
        <v>0.03</v>
      </c>
      <c r="N7279">
        <v>0.04</v>
      </c>
      <c r="O7279">
        <v>0.05</v>
      </c>
      <c r="P7279">
        <v>0.05</v>
      </c>
      <c r="Q7279">
        <v>0.05</v>
      </c>
    </row>
    <row r="7280" spans="1:17" hidden="1" x14ac:dyDescent="0.2">
      <c r="A7280" t="s">
        <v>281</v>
      </c>
      <c r="B7280" t="s">
        <v>278</v>
      </c>
      <c r="C7280" t="s">
        <v>260</v>
      </c>
      <c r="D7280" t="s">
        <v>9</v>
      </c>
    </row>
    <row r="7281" spans="1:17" hidden="1" x14ac:dyDescent="0.2">
      <c r="A7281" t="s">
        <v>281</v>
      </c>
      <c r="B7281" t="s">
        <v>278</v>
      </c>
      <c r="C7281" t="s">
        <v>260</v>
      </c>
      <c r="D7281" t="s">
        <v>10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</row>
    <row r="7282" spans="1:17" hidden="1" x14ac:dyDescent="0.2">
      <c r="A7282" t="s">
        <v>281</v>
      </c>
      <c r="B7282" t="s">
        <v>278</v>
      </c>
      <c r="C7282" t="s">
        <v>260</v>
      </c>
      <c r="D7282" t="s">
        <v>11</v>
      </c>
    </row>
    <row r="7283" spans="1:17" hidden="1" x14ac:dyDescent="0.2">
      <c r="A7283" t="s">
        <v>281</v>
      </c>
      <c r="B7283" t="s">
        <v>278</v>
      </c>
      <c r="C7283" t="s">
        <v>260</v>
      </c>
      <c r="D7283" t="s">
        <v>12</v>
      </c>
    </row>
    <row r="7284" spans="1:17" hidden="1" x14ac:dyDescent="0.2">
      <c r="A7284" t="s">
        <v>281</v>
      </c>
      <c r="B7284" t="s">
        <v>278</v>
      </c>
      <c r="C7284" t="s">
        <v>260</v>
      </c>
      <c r="D7284" t="s">
        <v>13</v>
      </c>
    </row>
    <row r="7285" spans="1:17" hidden="1" x14ac:dyDescent="0.2">
      <c r="A7285" t="s">
        <v>281</v>
      </c>
      <c r="B7285" t="s">
        <v>278</v>
      </c>
      <c r="C7285" t="s">
        <v>260</v>
      </c>
      <c r="D7285" t="s">
        <v>14</v>
      </c>
    </row>
    <row r="7286" spans="1:17" hidden="1" x14ac:dyDescent="0.2">
      <c r="A7286" t="s">
        <v>281</v>
      </c>
      <c r="B7286" t="s">
        <v>278</v>
      </c>
      <c r="C7286" t="s">
        <v>260</v>
      </c>
      <c r="D7286" t="s">
        <v>15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</row>
    <row r="7287" spans="1:17" hidden="1" x14ac:dyDescent="0.2">
      <c r="A7287" t="s">
        <v>281</v>
      </c>
      <c r="B7287" t="s">
        <v>278</v>
      </c>
      <c r="C7287" t="s">
        <v>261</v>
      </c>
      <c r="D7287" t="s">
        <v>9</v>
      </c>
    </row>
    <row r="7288" spans="1:17" hidden="1" x14ac:dyDescent="0.2">
      <c r="A7288" t="s">
        <v>281</v>
      </c>
      <c r="B7288" t="s">
        <v>278</v>
      </c>
      <c r="C7288" t="s">
        <v>261</v>
      </c>
      <c r="D7288" t="s">
        <v>10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</row>
    <row r="7289" spans="1:17" hidden="1" x14ac:dyDescent="0.2">
      <c r="A7289" t="s">
        <v>281</v>
      </c>
      <c r="B7289" t="s">
        <v>278</v>
      </c>
      <c r="C7289" t="s">
        <v>261</v>
      </c>
      <c r="D7289" t="s">
        <v>11</v>
      </c>
      <c r="L7289">
        <v>0.02</v>
      </c>
      <c r="M7289">
        <v>0.02</v>
      </c>
      <c r="N7289">
        <v>0.03</v>
      </c>
      <c r="O7289">
        <v>0.03</v>
      </c>
      <c r="P7289">
        <v>0.04</v>
      </c>
      <c r="Q7289">
        <v>0.04</v>
      </c>
    </row>
    <row r="7290" spans="1:17" hidden="1" x14ac:dyDescent="0.2">
      <c r="A7290" t="s">
        <v>281</v>
      </c>
      <c r="B7290" t="s">
        <v>278</v>
      </c>
      <c r="C7290" t="s">
        <v>261</v>
      </c>
      <c r="D7290" t="s">
        <v>12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</row>
    <row r="7291" spans="1:17" hidden="1" x14ac:dyDescent="0.2">
      <c r="A7291" t="s">
        <v>281</v>
      </c>
      <c r="B7291" t="s">
        <v>278</v>
      </c>
      <c r="C7291" t="s">
        <v>261</v>
      </c>
      <c r="D7291" t="s">
        <v>13</v>
      </c>
    </row>
    <row r="7292" spans="1:17" hidden="1" x14ac:dyDescent="0.2">
      <c r="A7292" t="s">
        <v>281</v>
      </c>
      <c r="B7292" t="s">
        <v>278</v>
      </c>
      <c r="C7292" t="s">
        <v>261</v>
      </c>
      <c r="D7292" t="s">
        <v>14</v>
      </c>
    </row>
    <row r="7293" spans="1:17" hidden="1" x14ac:dyDescent="0.2">
      <c r="A7293" t="s">
        <v>281</v>
      </c>
      <c r="B7293" t="s">
        <v>278</v>
      </c>
      <c r="C7293" t="s">
        <v>261</v>
      </c>
      <c r="D7293" t="s">
        <v>15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0.02</v>
      </c>
      <c r="M7293">
        <v>0.02</v>
      </c>
      <c r="N7293">
        <v>0.03</v>
      </c>
      <c r="O7293">
        <v>0.04</v>
      </c>
      <c r="P7293">
        <v>0.04</v>
      </c>
      <c r="Q7293">
        <v>0.04</v>
      </c>
    </row>
    <row r="7294" spans="1:17" hidden="1" x14ac:dyDescent="0.2">
      <c r="A7294" t="s">
        <v>281</v>
      </c>
      <c r="B7294" t="s">
        <v>278</v>
      </c>
      <c r="C7294" t="s">
        <v>36</v>
      </c>
      <c r="D7294" t="s">
        <v>9</v>
      </c>
    </row>
    <row r="7295" spans="1:17" hidden="1" x14ac:dyDescent="0.2">
      <c r="A7295" t="s">
        <v>281</v>
      </c>
      <c r="B7295" t="s">
        <v>278</v>
      </c>
      <c r="C7295" t="s">
        <v>36</v>
      </c>
      <c r="D7295" t="s">
        <v>10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</row>
    <row r="7296" spans="1:17" hidden="1" x14ac:dyDescent="0.2">
      <c r="A7296" t="s">
        <v>281</v>
      </c>
      <c r="B7296" t="s">
        <v>278</v>
      </c>
      <c r="C7296" t="s">
        <v>36</v>
      </c>
      <c r="D7296" t="s">
        <v>11</v>
      </c>
      <c r="L7296">
        <v>0.02</v>
      </c>
      <c r="M7296">
        <v>0.02</v>
      </c>
      <c r="N7296">
        <v>0.02</v>
      </c>
      <c r="O7296">
        <v>0.03</v>
      </c>
      <c r="P7296">
        <v>0.02</v>
      </c>
      <c r="Q7296">
        <v>0.02</v>
      </c>
    </row>
    <row r="7297" spans="1:17" hidden="1" x14ac:dyDescent="0.2">
      <c r="A7297" t="s">
        <v>281</v>
      </c>
      <c r="B7297" t="s">
        <v>278</v>
      </c>
      <c r="C7297" t="s">
        <v>36</v>
      </c>
      <c r="D7297" t="s">
        <v>12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</row>
    <row r="7298" spans="1:17" hidden="1" x14ac:dyDescent="0.2">
      <c r="A7298" t="s">
        <v>281</v>
      </c>
      <c r="B7298" t="s">
        <v>278</v>
      </c>
      <c r="C7298" t="s">
        <v>36</v>
      </c>
      <c r="D7298" t="s">
        <v>13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</row>
    <row r="7299" spans="1:17" hidden="1" x14ac:dyDescent="0.2">
      <c r="A7299" t="s">
        <v>281</v>
      </c>
      <c r="B7299" t="s">
        <v>278</v>
      </c>
      <c r="C7299" t="s">
        <v>36</v>
      </c>
      <c r="D7299" t="s">
        <v>14</v>
      </c>
    </row>
    <row r="7300" spans="1:17" hidden="1" x14ac:dyDescent="0.2">
      <c r="A7300" t="s">
        <v>281</v>
      </c>
      <c r="B7300" t="s">
        <v>278</v>
      </c>
      <c r="C7300" t="s">
        <v>36</v>
      </c>
      <c r="D7300" t="s">
        <v>15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0.02</v>
      </c>
      <c r="M7300">
        <v>0.02</v>
      </c>
      <c r="N7300">
        <v>0.03</v>
      </c>
      <c r="O7300">
        <v>0.03</v>
      </c>
      <c r="P7300">
        <v>0.03</v>
      </c>
      <c r="Q7300">
        <v>0.03</v>
      </c>
    </row>
    <row r="7301" spans="1:17" hidden="1" x14ac:dyDescent="0.2">
      <c r="A7301" t="s">
        <v>281</v>
      </c>
      <c r="B7301" t="s">
        <v>278</v>
      </c>
      <c r="C7301" t="s">
        <v>262</v>
      </c>
      <c r="D7301" t="s">
        <v>9</v>
      </c>
    </row>
    <row r="7302" spans="1:17" hidden="1" x14ac:dyDescent="0.2">
      <c r="A7302" t="s">
        <v>281</v>
      </c>
      <c r="B7302" t="s">
        <v>278</v>
      </c>
      <c r="C7302" t="s">
        <v>262</v>
      </c>
      <c r="D7302" t="s">
        <v>10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</row>
    <row r="7303" spans="1:17" hidden="1" x14ac:dyDescent="0.2">
      <c r="A7303" t="s">
        <v>281</v>
      </c>
      <c r="B7303" t="s">
        <v>278</v>
      </c>
      <c r="C7303" t="s">
        <v>262</v>
      </c>
      <c r="D7303" t="s">
        <v>11</v>
      </c>
      <c r="L7303">
        <v>0.02</v>
      </c>
      <c r="M7303">
        <v>0.02</v>
      </c>
      <c r="N7303">
        <v>0.02</v>
      </c>
      <c r="O7303">
        <v>0.02</v>
      </c>
      <c r="P7303">
        <v>0.02</v>
      </c>
      <c r="Q7303">
        <v>0.02</v>
      </c>
    </row>
    <row r="7304" spans="1:17" hidden="1" x14ac:dyDescent="0.2">
      <c r="A7304" t="s">
        <v>281</v>
      </c>
      <c r="B7304" t="s">
        <v>278</v>
      </c>
      <c r="C7304" t="s">
        <v>262</v>
      </c>
      <c r="D7304" t="s">
        <v>12</v>
      </c>
      <c r="N7304">
        <v>0</v>
      </c>
      <c r="O7304">
        <v>0</v>
      </c>
      <c r="P7304">
        <v>0</v>
      </c>
    </row>
    <row r="7305" spans="1:17" hidden="1" x14ac:dyDescent="0.2">
      <c r="A7305" t="s">
        <v>281</v>
      </c>
      <c r="B7305" t="s">
        <v>278</v>
      </c>
      <c r="C7305" t="s">
        <v>262</v>
      </c>
      <c r="D7305" t="s">
        <v>13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</row>
    <row r="7306" spans="1:17" hidden="1" x14ac:dyDescent="0.2">
      <c r="A7306" t="s">
        <v>281</v>
      </c>
      <c r="B7306" t="s">
        <v>278</v>
      </c>
      <c r="C7306" t="s">
        <v>262</v>
      </c>
      <c r="D7306" t="s">
        <v>14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</row>
    <row r="7307" spans="1:17" hidden="1" x14ac:dyDescent="0.2">
      <c r="A7307" t="s">
        <v>281</v>
      </c>
      <c r="B7307" t="s">
        <v>278</v>
      </c>
      <c r="C7307" t="s">
        <v>262</v>
      </c>
      <c r="D7307" t="s">
        <v>15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0.02</v>
      </c>
      <c r="M7307">
        <v>0.03</v>
      </c>
      <c r="N7307">
        <v>0.03</v>
      </c>
      <c r="O7307">
        <v>0.03</v>
      </c>
      <c r="P7307">
        <v>0.03</v>
      </c>
      <c r="Q7307">
        <v>0.03</v>
      </c>
    </row>
    <row r="7308" spans="1:17" hidden="1" x14ac:dyDescent="0.2">
      <c r="A7308" t="s">
        <v>281</v>
      </c>
      <c r="B7308" t="s">
        <v>278</v>
      </c>
      <c r="C7308" t="s">
        <v>263</v>
      </c>
      <c r="D7308" t="s">
        <v>9</v>
      </c>
    </row>
    <row r="7309" spans="1:17" hidden="1" x14ac:dyDescent="0.2">
      <c r="A7309" t="s">
        <v>281</v>
      </c>
      <c r="B7309" t="s">
        <v>278</v>
      </c>
      <c r="C7309" t="s">
        <v>263</v>
      </c>
      <c r="D7309" t="s">
        <v>10</v>
      </c>
      <c r="L7309">
        <v>0.02</v>
      </c>
      <c r="M7309">
        <v>0.03</v>
      </c>
      <c r="N7309">
        <v>0.02</v>
      </c>
      <c r="O7309">
        <v>0.03</v>
      </c>
      <c r="P7309">
        <v>0.03</v>
      </c>
      <c r="Q7309">
        <v>0.03</v>
      </c>
    </row>
    <row r="7310" spans="1:17" hidden="1" x14ac:dyDescent="0.2">
      <c r="A7310" t="s">
        <v>281</v>
      </c>
      <c r="B7310" t="s">
        <v>278</v>
      </c>
      <c r="C7310" t="s">
        <v>263</v>
      </c>
      <c r="D7310" t="s">
        <v>11</v>
      </c>
      <c r="L7310">
        <v>0.01</v>
      </c>
      <c r="M7310">
        <v>0.01</v>
      </c>
      <c r="N7310">
        <v>0.01</v>
      </c>
      <c r="O7310">
        <v>0.01</v>
      </c>
      <c r="P7310">
        <v>0.01</v>
      </c>
      <c r="Q7310">
        <v>0.01</v>
      </c>
    </row>
    <row r="7311" spans="1:17" hidden="1" x14ac:dyDescent="0.2">
      <c r="A7311" t="s">
        <v>281</v>
      </c>
      <c r="B7311" t="s">
        <v>278</v>
      </c>
      <c r="C7311" t="s">
        <v>263</v>
      </c>
      <c r="D7311" t="s">
        <v>12</v>
      </c>
      <c r="L7311">
        <v>0.01</v>
      </c>
      <c r="M7311">
        <v>0.01</v>
      </c>
      <c r="N7311">
        <v>0.01</v>
      </c>
      <c r="O7311">
        <v>0.01</v>
      </c>
      <c r="P7311">
        <v>0</v>
      </c>
      <c r="Q7311">
        <v>0</v>
      </c>
    </row>
    <row r="7312" spans="1:17" hidden="1" x14ac:dyDescent="0.2">
      <c r="A7312" t="s">
        <v>281</v>
      </c>
      <c r="B7312" t="s">
        <v>278</v>
      </c>
      <c r="C7312" t="s">
        <v>263</v>
      </c>
      <c r="D7312" t="s">
        <v>13</v>
      </c>
      <c r="L7312">
        <v>0.01</v>
      </c>
      <c r="M7312">
        <v>0.01</v>
      </c>
      <c r="N7312">
        <v>0.01</v>
      </c>
      <c r="O7312">
        <v>0.01</v>
      </c>
      <c r="P7312">
        <v>0.01</v>
      </c>
      <c r="Q7312">
        <v>0.01</v>
      </c>
    </row>
    <row r="7313" spans="1:17" hidden="1" x14ac:dyDescent="0.2">
      <c r="A7313" t="s">
        <v>281</v>
      </c>
      <c r="B7313" t="s">
        <v>278</v>
      </c>
      <c r="C7313" t="s">
        <v>263</v>
      </c>
      <c r="D7313" t="s">
        <v>14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</row>
    <row r="7314" spans="1:17" hidden="1" x14ac:dyDescent="0.2">
      <c r="A7314" t="s">
        <v>281</v>
      </c>
      <c r="B7314" t="s">
        <v>278</v>
      </c>
      <c r="C7314" t="s">
        <v>263</v>
      </c>
      <c r="D7314" t="s">
        <v>15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0.05</v>
      </c>
      <c r="M7314">
        <v>0.05</v>
      </c>
      <c r="N7314">
        <v>0.05</v>
      </c>
      <c r="O7314">
        <v>0.05</v>
      </c>
      <c r="P7314">
        <v>0.05</v>
      </c>
      <c r="Q7314">
        <v>0.04</v>
      </c>
    </row>
    <row r="7315" spans="1:17" hidden="1" x14ac:dyDescent="0.2">
      <c r="A7315" t="s">
        <v>281</v>
      </c>
      <c r="B7315" t="s">
        <v>278</v>
      </c>
      <c r="C7315" t="s">
        <v>264</v>
      </c>
      <c r="D7315" t="s">
        <v>9</v>
      </c>
    </row>
    <row r="7316" spans="1:17" hidden="1" x14ac:dyDescent="0.2">
      <c r="A7316" t="s">
        <v>281</v>
      </c>
      <c r="B7316" t="s">
        <v>278</v>
      </c>
      <c r="C7316" t="s">
        <v>264</v>
      </c>
      <c r="D7316" t="s">
        <v>10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</row>
    <row r="7317" spans="1:17" hidden="1" x14ac:dyDescent="0.2">
      <c r="A7317" t="s">
        <v>281</v>
      </c>
      <c r="B7317" t="s">
        <v>278</v>
      </c>
      <c r="C7317" t="s">
        <v>264</v>
      </c>
      <c r="D7317" t="s">
        <v>11</v>
      </c>
    </row>
    <row r="7318" spans="1:17" hidden="1" x14ac:dyDescent="0.2">
      <c r="A7318" t="s">
        <v>281</v>
      </c>
      <c r="B7318" t="s">
        <v>278</v>
      </c>
      <c r="C7318" t="s">
        <v>264</v>
      </c>
      <c r="D7318" t="s">
        <v>12</v>
      </c>
    </row>
    <row r="7319" spans="1:17" hidden="1" x14ac:dyDescent="0.2">
      <c r="A7319" t="s">
        <v>281</v>
      </c>
      <c r="B7319" t="s">
        <v>278</v>
      </c>
      <c r="C7319" t="s">
        <v>264</v>
      </c>
      <c r="D7319" t="s">
        <v>13</v>
      </c>
    </row>
    <row r="7320" spans="1:17" hidden="1" x14ac:dyDescent="0.2">
      <c r="A7320" t="s">
        <v>281</v>
      </c>
      <c r="B7320" t="s">
        <v>278</v>
      </c>
      <c r="C7320" t="s">
        <v>264</v>
      </c>
      <c r="D7320" t="s">
        <v>14</v>
      </c>
    </row>
    <row r="7321" spans="1:17" hidden="1" x14ac:dyDescent="0.2">
      <c r="A7321" t="s">
        <v>281</v>
      </c>
      <c r="B7321" t="s">
        <v>278</v>
      </c>
      <c r="C7321" t="s">
        <v>264</v>
      </c>
      <c r="D7321" t="s">
        <v>15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</row>
    <row r="7322" spans="1:17" hidden="1" x14ac:dyDescent="0.2">
      <c r="A7322" t="s">
        <v>281</v>
      </c>
      <c r="B7322" t="s">
        <v>278</v>
      </c>
      <c r="C7322" t="s">
        <v>265</v>
      </c>
      <c r="D7322" t="s">
        <v>9</v>
      </c>
    </row>
    <row r="7323" spans="1:17" hidden="1" x14ac:dyDescent="0.2">
      <c r="A7323" t="s">
        <v>281</v>
      </c>
      <c r="B7323" t="s">
        <v>278</v>
      </c>
      <c r="C7323" t="s">
        <v>265</v>
      </c>
      <c r="D7323" t="s">
        <v>10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</row>
    <row r="7324" spans="1:17" hidden="1" x14ac:dyDescent="0.2">
      <c r="A7324" t="s">
        <v>281</v>
      </c>
      <c r="B7324" t="s">
        <v>278</v>
      </c>
      <c r="C7324" t="s">
        <v>265</v>
      </c>
      <c r="D7324" t="s">
        <v>11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</row>
    <row r="7325" spans="1:17" hidden="1" x14ac:dyDescent="0.2">
      <c r="A7325" t="s">
        <v>281</v>
      </c>
      <c r="B7325" t="s">
        <v>278</v>
      </c>
      <c r="C7325" t="s">
        <v>265</v>
      </c>
      <c r="D7325" t="s">
        <v>12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</row>
    <row r="7326" spans="1:17" hidden="1" x14ac:dyDescent="0.2">
      <c r="A7326" t="s">
        <v>281</v>
      </c>
      <c r="B7326" t="s">
        <v>278</v>
      </c>
      <c r="C7326" t="s">
        <v>265</v>
      </c>
      <c r="D7326" t="s">
        <v>13</v>
      </c>
      <c r="L7326">
        <v>0.01</v>
      </c>
      <c r="M7326">
        <v>0.01</v>
      </c>
      <c r="N7326">
        <v>0.01</v>
      </c>
      <c r="O7326">
        <v>0.01</v>
      </c>
      <c r="P7326">
        <v>0.01</v>
      </c>
      <c r="Q7326">
        <v>0.01</v>
      </c>
    </row>
    <row r="7327" spans="1:17" hidden="1" x14ac:dyDescent="0.2">
      <c r="A7327" t="s">
        <v>281</v>
      </c>
      <c r="B7327" t="s">
        <v>278</v>
      </c>
      <c r="C7327" t="s">
        <v>265</v>
      </c>
      <c r="D7327" t="s">
        <v>14</v>
      </c>
    </row>
    <row r="7328" spans="1:17" hidden="1" x14ac:dyDescent="0.2">
      <c r="A7328" t="s">
        <v>281</v>
      </c>
      <c r="B7328" t="s">
        <v>278</v>
      </c>
      <c r="C7328" t="s">
        <v>265</v>
      </c>
      <c r="D7328" t="s">
        <v>15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0.01</v>
      </c>
      <c r="M7328">
        <v>0.01</v>
      </c>
      <c r="N7328">
        <v>0.01</v>
      </c>
      <c r="O7328">
        <v>0.01</v>
      </c>
      <c r="P7328">
        <v>0.01</v>
      </c>
      <c r="Q7328">
        <v>0.01</v>
      </c>
    </row>
    <row r="7329" spans="1:17" hidden="1" x14ac:dyDescent="0.2">
      <c r="A7329" t="s">
        <v>281</v>
      </c>
      <c r="B7329" t="s">
        <v>278</v>
      </c>
      <c r="C7329" t="s">
        <v>266</v>
      </c>
      <c r="D7329" t="s">
        <v>9</v>
      </c>
    </row>
    <row r="7330" spans="1:17" hidden="1" x14ac:dyDescent="0.2">
      <c r="A7330" t="s">
        <v>281</v>
      </c>
      <c r="B7330" t="s">
        <v>278</v>
      </c>
      <c r="C7330" t="s">
        <v>266</v>
      </c>
      <c r="D7330" t="s">
        <v>10</v>
      </c>
      <c r="L7330">
        <v>0.1</v>
      </c>
      <c r="M7330">
        <v>0.1</v>
      </c>
      <c r="N7330">
        <v>0.11</v>
      </c>
      <c r="O7330">
        <v>0.11</v>
      </c>
      <c r="P7330">
        <v>0.11</v>
      </c>
      <c r="Q7330">
        <v>0.11</v>
      </c>
    </row>
    <row r="7331" spans="1:17" hidden="1" x14ac:dyDescent="0.2">
      <c r="A7331" t="s">
        <v>281</v>
      </c>
      <c r="B7331" t="s">
        <v>278</v>
      </c>
      <c r="C7331" t="s">
        <v>266</v>
      </c>
      <c r="D7331" t="s">
        <v>11</v>
      </c>
      <c r="L7331">
        <v>0.19</v>
      </c>
      <c r="M7331">
        <v>0.22</v>
      </c>
      <c r="N7331">
        <v>0.22</v>
      </c>
      <c r="O7331">
        <v>0.22</v>
      </c>
      <c r="P7331">
        <v>0.21</v>
      </c>
      <c r="Q7331">
        <v>0.2</v>
      </c>
    </row>
    <row r="7332" spans="1:17" hidden="1" x14ac:dyDescent="0.2">
      <c r="A7332" t="s">
        <v>281</v>
      </c>
      <c r="B7332" t="s">
        <v>278</v>
      </c>
      <c r="C7332" t="s">
        <v>266</v>
      </c>
      <c r="D7332" t="s">
        <v>12</v>
      </c>
      <c r="L7332">
        <v>0.15</v>
      </c>
      <c r="M7332">
        <v>0.13</v>
      </c>
      <c r="N7332">
        <v>0.1</v>
      </c>
      <c r="O7332">
        <v>7.0000000000000007E-2</v>
      </c>
      <c r="P7332">
        <v>0.05</v>
      </c>
      <c r="Q7332">
        <v>0.04</v>
      </c>
    </row>
    <row r="7333" spans="1:17" hidden="1" x14ac:dyDescent="0.2">
      <c r="A7333" t="s">
        <v>281</v>
      </c>
      <c r="B7333" t="s">
        <v>278</v>
      </c>
      <c r="C7333" t="s">
        <v>266</v>
      </c>
      <c r="D7333" t="s">
        <v>13</v>
      </c>
      <c r="L7333">
        <v>0.11</v>
      </c>
      <c r="M7333">
        <v>0.12</v>
      </c>
      <c r="N7333">
        <v>0.13</v>
      </c>
      <c r="O7333">
        <v>0.13</v>
      </c>
      <c r="P7333">
        <v>0.13</v>
      </c>
      <c r="Q7333">
        <v>0.14000000000000001</v>
      </c>
    </row>
    <row r="7334" spans="1:17" hidden="1" x14ac:dyDescent="0.2">
      <c r="A7334" t="s">
        <v>281</v>
      </c>
      <c r="B7334" t="s">
        <v>278</v>
      </c>
      <c r="C7334" t="s">
        <v>266</v>
      </c>
      <c r="D7334" t="s">
        <v>14</v>
      </c>
    </row>
    <row r="7335" spans="1:17" hidden="1" x14ac:dyDescent="0.2">
      <c r="A7335" t="s">
        <v>281</v>
      </c>
      <c r="B7335" t="s">
        <v>278</v>
      </c>
      <c r="C7335" t="s">
        <v>266</v>
      </c>
      <c r="D7335" t="s">
        <v>15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0.55000000000000004</v>
      </c>
      <c r="M7335">
        <v>0.56999999999999995</v>
      </c>
      <c r="N7335">
        <v>0.56000000000000005</v>
      </c>
      <c r="O7335">
        <v>0.53</v>
      </c>
      <c r="P7335">
        <v>0.51</v>
      </c>
      <c r="Q7335">
        <v>0.49</v>
      </c>
    </row>
    <row r="7336" spans="1:17" hidden="1" x14ac:dyDescent="0.2">
      <c r="A7336" t="s">
        <v>281</v>
      </c>
      <c r="B7336" t="s">
        <v>278</v>
      </c>
      <c r="C7336" t="s">
        <v>267</v>
      </c>
      <c r="D7336" t="s">
        <v>9</v>
      </c>
    </row>
    <row r="7337" spans="1:17" hidden="1" x14ac:dyDescent="0.2">
      <c r="A7337" t="s">
        <v>281</v>
      </c>
      <c r="B7337" t="s">
        <v>278</v>
      </c>
      <c r="C7337" t="s">
        <v>267</v>
      </c>
      <c r="D7337" t="s">
        <v>10</v>
      </c>
      <c r="L7337">
        <v>0.02</v>
      </c>
      <c r="M7337">
        <v>0.02</v>
      </c>
      <c r="N7337">
        <v>0.03</v>
      </c>
      <c r="O7337">
        <v>0.04</v>
      </c>
      <c r="P7337">
        <v>0.04</v>
      </c>
      <c r="Q7337">
        <v>0.03</v>
      </c>
    </row>
    <row r="7338" spans="1:17" hidden="1" x14ac:dyDescent="0.2">
      <c r="A7338" t="s">
        <v>281</v>
      </c>
      <c r="B7338" t="s">
        <v>278</v>
      </c>
      <c r="C7338" t="s">
        <v>267</v>
      </c>
      <c r="D7338" t="s">
        <v>11</v>
      </c>
    </row>
    <row r="7339" spans="1:17" hidden="1" x14ac:dyDescent="0.2">
      <c r="A7339" t="s">
        <v>281</v>
      </c>
      <c r="B7339" t="s">
        <v>278</v>
      </c>
      <c r="C7339" t="s">
        <v>267</v>
      </c>
      <c r="D7339" t="s">
        <v>12</v>
      </c>
    </row>
    <row r="7340" spans="1:17" hidden="1" x14ac:dyDescent="0.2">
      <c r="A7340" t="s">
        <v>281</v>
      </c>
      <c r="B7340" t="s">
        <v>278</v>
      </c>
      <c r="C7340" t="s">
        <v>267</v>
      </c>
      <c r="D7340" t="s">
        <v>13</v>
      </c>
    </row>
    <row r="7341" spans="1:17" hidden="1" x14ac:dyDescent="0.2">
      <c r="A7341" t="s">
        <v>281</v>
      </c>
      <c r="B7341" t="s">
        <v>278</v>
      </c>
      <c r="C7341" t="s">
        <v>267</v>
      </c>
      <c r="D7341" t="s">
        <v>14</v>
      </c>
    </row>
    <row r="7342" spans="1:17" hidden="1" x14ac:dyDescent="0.2">
      <c r="A7342" t="s">
        <v>281</v>
      </c>
      <c r="B7342" t="s">
        <v>278</v>
      </c>
      <c r="C7342" t="s">
        <v>267</v>
      </c>
      <c r="D7342" t="s">
        <v>15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0.02</v>
      </c>
      <c r="M7342">
        <v>0.02</v>
      </c>
      <c r="N7342">
        <v>0.03</v>
      </c>
      <c r="O7342">
        <v>0.04</v>
      </c>
      <c r="P7342">
        <v>0.04</v>
      </c>
      <c r="Q7342">
        <v>0.03</v>
      </c>
    </row>
    <row r="7343" spans="1:17" hidden="1" x14ac:dyDescent="0.2">
      <c r="A7343" t="s">
        <v>281</v>
      </c>
      <c r="B7343" t="s">
        <v>278</v>
      </c>
      <c r="C7343" t="s">
        <v>268</v>
      </c>
      <c r="D7343" t="s">
        <v>9</v>
      </c>
    </row>
    <row r="7344" spans="1:17" hidden="1" x14ac:dyDescent="0.2">
      <c r="A7344" t="s">
        <v>281</v>
      </c>
      <c r="B7344" t="s">
        <v>278</v>
      </c>
      <c r="C7344" t="s">
        <v>268</v>
      </c>
      <c r="D7344" t="s">
        <v>10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</row>
    <row r="7345" spans="1:17" hidden="1" x14ac:dyDescent="0.2">
      <c r="A7345" t="s">
        <v>281</v>
      </c>
      <c r="B7345" t="s">
        <v>278</v>
      </c>
      <c r="C7345" t="s">
        <v>268</v>
      </c>
      <c r="D7345" t="s">
        <v>11</v>
      </c>
      <c r="L7345">
        <v>0.01</v>
      </c>
      <c r="M7345">
        <v>0.01</v>
      </c>
      <c r="N7345">
        <v>0.01</v>
      </c>
      <c r="O7345">
        <v>0.01</v>
      </c>
      <c r="P7345">
        <v>0.01</v>
      </c>
      <c r="Q7345">
        <v>0.01</v>
      </c>
    </row>
    <row r="7346" spans="1:17" hidden="1" x14ac:dyDescent="0.2">
      <c r="A7346" t="s">
        <v>281</v>
      </c>
      <c r="B7346" t="s">
        <v>278</v>
      </c>
      <c r="C7346" t="s">
        <v>268</v>
      </c>
      <c r="D7346" t="s">
        <v>12</v>
      </c>
    </row>
    <row r="7347" spans="1:17" hidden="1" x14ac:dyDescent="0.2">
      <c r="A7347" t="s">
        <v>281</v>
      </c>
      <c r="B7347" t="s">
        <v>278</v>
      </c>
      <c r="C7347" t="s">
        <v>268</v>
      </c>
      <c r="D7347" t="s">
        <v>13</v>
      </c>
      <c r="L7347">
        <v>0.01</v>
      </c>
      <c r="M7347">
        <v>0.01</v>
      </c>
      <c r="N7347">
        <v>0.01</v>
      </c>
      <c r="O7347">
        <v>0.01</v>
      </c>
      <c r="P7347">
        <v>0.01</v>
      </c>
      <c r="Q7347">
        <v>0.01</v>
      </c>
    </row>
    <row r="7348" spans="1:17" hidden="1" x14ac:dyDescent="0.2">
      <c r="A7348" t="s">
        <v>281</v>
      </c>
      <c r="B7348" t="s">
        <v>278</v>
      </c>
      <c r="C7348" t="s">
        <v>268</v>
      </c>
      <c r="D7348" t="s">
        <v>14</v>
      </c>
    </row>
    <row r="7349" spans="1:17" hidden="1" x14ac:dyDescent="0.2">
      <c r="A7349" t="s">
        <v>281</v>
      </c>
      <c r="B7349" t="s">
        <v>278</v>
      </c>
      <c r="C7349" t="s">
        <v>268</v>
      </c>
      <c r="D7349" t="s">
        <v>15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0.01</v>
      </c>
      <c r="M7349">
        <v>0.02</v>
      </c>
      <c r="N7349">
        <v>0.02</v>
      </c>
      <c r="O7349">
        <v>0.02</v>
      </c>
      <c r="P7349">
        <v>0.02</v>
      </c>
      <c r="Q7349">
        <v>0.02</v>
      </c>
    </row>
    <row r="7350" spans="1:17" hidden="1" x14ac:dyDescent="0.2">
      <c r="A7350" t="s">
        <v>281</v>
      </c>
      <c r="B7350" t="s">
        <v>278</v>
      </c>
      <c r="C7350" t="s">
        <v>269</v>
      </c>
      <c r="D7350" t="s">
        <v>9</v>
      </c>
    </row>
    <row r="7351" spans="1:17" hidden="1" x14ac:dyDescent="0.2">
      <c r="A7351" t="s">
        <v>281</v>
      </c>
      <c r="B7351" t="s">
        <v>278</v>
      </c>
      <c r="C7351" t="s">
        <v>269</v>
      </c>
      <c r="D7351" t="s">
        <v>10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</row>
    <row r="7352" spans="1:17" hidden="1" x14ac:dyDescent="0.2">
      <c r="A7352" t="s">
        <v>281</v>
      </c>
      <c r="B7352" t="s">
        <v>278</v>
      </c>
      <c r="C7352" t="s">
        <v>269</v>
      </c>
      <c r="D7352" t="s">
        <v>11</v>
      </c>
      <c r="L7352">
        <v>0.01</v>
      </c>
      <c r="M7352">
        <v>0.01</v>
      </c>
      <c r="N7352">
        <v>0.01</v>
      </c>
      <c r="O7352">
        <v>0.01</v>
      </c>
      <c r="P7352">
        <v>0.01</v>
      </c>
      <c r="Q7352">
        <v>0.01</v>
      </c>
    </row>
    <row r="7353" spans="1:17" hidden="1" x14ac:dyDescent="0.2">
      <c r="A7353" t="s">
        <v>281</v>
      </c>
      <c r="B7353" t="s">
        <v>278</v>
      </c>
      <c r="C7353" t="s">
        <v>269</v>
      </c>
      <c r="D7353" t="s">
        <v>12</v>
      </c>
    </row>
    <row r="7354" spans="1:17" hidden="1" x14ac:dyDescent="0.2">
      <c r="A7354" t="s">
        <v>281</v>
      </c>
      <c r="B7354" t="s">
        <v>278</v>
      </c>
      <c r="C7354" t="s">
        <v>269</v>
      </c>
      <c r="D7354" t="s">
        <v>13</v>
      </c>
      <c r="L7354">
        <v>0.01</v>
      </c>
      <c r="M7354">
        <v>0.01</v>
      </c>
      <c r="N7354">
        <v>0.01</v>
      </c>
      <c r="O7354">
        <v>0.01</v>
      </c>
      <c r="P7354">
        <v>0.01</v>
      </c>
      <c r="Q7354">
        <v>0.01</v>
      </c>
    </row>
    <row r="7355" spans="1:17" hidden="1" x14ac:dyDescent="0.2">
      <c r="A7355" t="s">
        <v>281</v>
      </c>
      <c r="B7355" t="s">
        <v>278</v>
      </c>
      <c r="C7355" t="s">
        <v>269</v>
      </c>
      <c r="D7355" t="s">
        <v>14</v>
      </c>
    </row>
    <row r="7356" spans="1:17" hidden="1" x14ac:dyDescent="0.2">
      <c r="A7356" t="s">
        <v>281</v>
      </c>
      <c r="B7356" t="s">
        <v>278</v>
      </c>
      <c r="C7356" t="s">
        <v>269</v>
      </c>
      <c r="D7356" t="s">
        <v>15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0.02</v>
      </c>
      <c r="M7356">
        <v>0.02</v>
      </c>
      <c r="N7356">
        <v>0.02</v>
      </c>
      <c r="O7356">
        <v>0.03</v>
      </c>
      <c r="P7356">
        <v>0.03</v>
      </c>
      <c r="Q7356">
        <v>0.03</v>
      </c>
    </row>
    <row r="7357" spans="1:17" hidden="1" x14ac:dyDescent="0.2">
      <c r="A7357" t="s">
        <v>281</v>
      </c>
      <c r="B7357" t="s">
        <v>278</v>
      </c>
      <c r="C7357" t="s">
        <v>270</v>
      </c>
      <c r="D7357" t="s">
        <v>9</v>
      </c>
    </row>
    <row r="7358" spans="1:17" hidden="1" x14ac:dyDescent="0.2">
      <c r="A7358" t="s">
        <v>281</v>
      </c>
      <c r="B7358" t="s">
        <v>278</v>
      </c>
      <c r="C7358" t="s">
        <v>270</v>
      </c>
      <c r="D7358" t="s">
        <v>10</v>
      </c>
      <c r="L7358">
        <v>0.02</v>
      </c>
      <c r="M7358">
        <v>0.02</v>
      </c>
      <c r="N7358">
        <v>0.03</v>
      </c>
      <c r="O7358">
        <v>0.04</v>
      </c>
      <c r="P7358">
        <v>0.05</v>
      </c>
      <c r="Q7358">
        <v>0.05</v>
      </c>
    </row>
    <row r="7359" spans="1:17" hidden="1" x14ac:dyDescent="0.2">
      <c r="A7359" t="s">
        <v>281</v>
      </c>
      <c r="B7359" t="s">
        <v>278</v>
      </c>
      <c r="C7359" t="s">
        <v>270</v>
      </c>
      <c r="D7359" t="s">
        <v>11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</row>
    <row r="7360" spans="1:17" hidden="1" x14ac:dyDescent="0.2">
      <c r="A7360" t="s">
        <v>281</v>
      </c>
      <c r="B7360" t="s">
        <v>278</v>
      </c>
      <c r="C7360" t="s">
        <v>270</v>
      </c>
      <c r="D7360" t="s">
        <v>12</v>
      </c>
      <c r="L7360">
        <v>0</v>
      </c>
      <c r="M7360">
        <v>0</v>
      </c>
      <c r="N7360">
        <v>0.01</v>
      </c>
      <c r="O7360">
        <v>0.01</v>
      </c>
      <c r="P7360">
        <v>0.01</v>
      </c>
      <c r="Q7360">
        <v>0.01</v>
      </c>
    </row>
    <row r="7361" spans="1:17" hidden="1" x14ac:dyDescent="0.2">
      <c r="A7361" t="s">
        <v>281</v>
      </c>
      <c r="B7361" t="s">
        <v>278</v>
      </c>
      <c r="C7361" t="s">
        <v>270</v>
      </c>
      <c r="D7361" t="s">
        <v>13</v>
      </c>
      <c r="L7361">
        <v>0</v>
      </c>
      <c r="M7361">
        <v>0.01</v>
      </c>
      <c r="N7361">
        <v>0.01</v>
      </c>
      <c r="O7361">
        <v>0.01</v>
      </c>
      <c r="P7361">
        <v>0.01</v>
      </c>
      <c r="Q7361">
        <v>0.01</v>
      </c>
    </row>
    <row r="7362" spans="1:17" hidden="1" x14ac:dyDescent="0.2">
      <c r="A7362" t="s">
        <v>281</v>
      </c>
      <c r="B7362" t="s">
        <v>278</v>
      </c>
      <c r="C7362" t="s">
        <v>270</v>
      </c>
      <c r="D7362" t="s">
        <v>14</v>
      </c>
    </row>
    <row r="7363" spans="1:17" hidden="1" x14ac:dyDescent="0.2">
      <c r="A7363" t="s">
        <v>281</v>
      </c>
      <c r="B7363" t="s">
        <v>278</v>
      </c>
      <c r="C7363" t="s">
        <v>270</v>
      </c>
      <c r="D7363" t="s">
        <v>15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0.03</v>
      </c>
      <c r="M7363">
        <v>0.03</v>
      </c>
      <c r="N7363">
        <v>0.04</v>
      </c>
      <c r="O7363">
        <v>0.05</v>
      </c>
      <c r="P7363">
        <v>0.06</v>
      </c>
      <c r="Q7363">
        <v>7.0000000000000007E-2</v>
      </c>
    </row>
    <row r="7364" spans="1:17" hidden="1" x14ac:dyDescent="0.2">
      <c r="A7364" t="s">
        <v>281</v>
      </c>
      <c r="B7364" t="s">
        <v>278</v>
      </c>
      <c r="D7364" t="s">
        <v>40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4.58</v>
      </c>
      <c r="M7364">
        <v>5.1100000000000003</v>
      </c>
      <c r="N7364">
        <v>5.67</v>
      </c>
      <c r="O7364">
        <v>6.19</v>
      </c>
      <c r="P7364">
        <v>6.14</v>
      </c>
      <c r="Q7364">
        <v>5.96</v>
      </c>
    </row>
    <row r="7365" spans="1:17" hidden="1" x14ac:dyDescent="0.2">
      <c r="A7365" t="s">
        <v>281</v>
      </c>
      <c r="B7365" t="s">
        <v>54</v>
      </c>
      <c r="C7365" t="s">
        <v>100</v>
      </c>
      <c r="D7365" t="s">
        <v>9</v>
      </c>
    </row>
    <row r="7366" spans="1:17" hidden="1" x14ac:dyDescent="0.2">
      <c r="A7366" t="s">
        <v>281</v>
      </c>
      <c r="B7366" t="s">
        <v>54</v>
      </c>
      <c r="C7366" t="s">
        <v>100</v>
      </c>
      <c r="D7366" t="s">
        <v>10</v>
      </c>
      <c r="L7366">
        <v>0.05</v>
      </c>
      <c r="M7366">
        <v>0.05</v>
      </c>
      <c r="N7366">
        <v>0.05</v>
      </c>
      <c r="O7366">
        <v>0.05</v>
      </c>
      <c r="P7366">
        <v>0.05</v>
      </c>
      <c r="Q7366">
        <v>0.04</v>
      </c>
    </row>
    <row r="7367" spans="1:17" hidden="1" x14ac:dyDescent="0.2">
      <c r="A7367" t="s">
        <v>281</v>
      </c>
      <c r="B7367" t="s">
        <v>54</v>
      </c>
      <c r="C7367" t="s">
        <v>100</v>
      </c>
      <c r="D7367" t="s">
        <v>11</v>
      </c>
    </row>
    <row r="7368" spans="1:17" hidden="1" x14ac:dyDescent="0.2">
      <c r="A7368" t="s">
        <v>281</v>
      </c>
      <c r="B7368" t="s">
        <v>54</v>
      </c>
      <c r="C7368" t="s">
        <v>100</v>
      </c>
      <c r="D7368" t="s">
        <v>12</v>
      </c>
    </row>
    <row r="7369" spans="1:17" hidden="1" x14ac:dyDescent="0.2">
      <c r="A7369" t="s">
        <v>281</v>
      </c>
      <c r="B7369" t="s">
        <v>54</v>
      </c>
      <c r="C7369" t="s">
        <v>100</v>
      </c>
      <c r="D7369" t="s">
        <v>13</v>
      </c>
    </row>
    <row r="7370" spans="1:17" hidden="1" x14ac:dyDescent="0.2">
      <c r="A7370" t="s">
        <v>281</v>
      </c>
      <c r="B7370" t="s">
        <v>54</v>
      </c>
      <c r="C7370" t="s">
        <v>100</v>
      </c>
      <c r="D7370" t="s">
        <v>14</v>
      </c>
      <c r="L7370">
        <v>0.01</v>
      </c>
      <c r="M7370">
        <v>0.01</v>
      </c>
      <c r="N7370">
        <v>0.01</v>
      </c>
      <c r="O7370">
        <v>0.01</v>
      </c>
      <c r="P7370">
        <v>0.01</v>
      </c>
      <c r="Q7370">
        <v>0.01</v>
      </c>
    </row>
    <row r="7371" spans="1:17" hidden="1" x14ac:dyDescent="0.2">
      <c r="A7371" t="s">
        <v>281</v>
      </c>
      <c r="B7371" t="s">
        <v>54</v>
      </c>
      <c r="C7371" t="s">
        <v>100</v>
      </c>
      <c r="D7371" t="s">
        <v>15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0.06</v>
      </c>
      <c r="M7371">
        <v>0.06</v>
      </c>
      <c r="N7371">
        <v>0.06</v>
      </c>
      <c r="O7371">
        <v>0.06</v>
      </c>
      <c r="P7371">
        <v>0.06</v>
      </c>
      <c r="Q7371">
        <v>0.05</v>
      </c>
    </row>
    <row r="7372" spans="1:17" hidden="1" x14ac:dyDescent="0.2">
      <c r="A7372" t="s">
        <v>281</v>
      </c>
      <c r="B7372" t="s">
        <v>54</v>
      </c>
      <c r="C7372" t="s">
        <v>101</v>
      </c>
      <c r="D7372" t="s">
        <v>9</v>
      </c>
    </row>
    <row r="7373" spans="1:17" hidden="1" x14ac:dyDescent="0.2">
      <c r="A7373" t="s">
        <v>281</v>
      </c>
      <c r="B7373" t="s">
        <v>54</v>
      </c>
      <c r="C7373" t="s">
        <v>101</v>
      </c>
      <c r="D7373" t="s">
        <v>10</v>
      </c>
    </row>
    <row r="7374" spans="1:17" hidden="1" x14ac:dyDescent="0.2">
      <c r="A7374" t="s">
        <v>281</v>
      </c>
      <c r="B7374" t="s">
        <v>54</v>
      </c>
      <c r="C7374" t="s">
        <v>101</v>
      </c>
      <c r="D7374" t="s">
        <v>11</v>
      </c>
      <c r="L7374">
        <v>0.01</v>
      </c>
      <c r="M7374">
        <v>0.01</v>
      </c>
      <c r="N7374">
        <v>0.01</v>
      </c>
      <c r="O7374">
        <v>0.01</v>
      </c>
      <c r="P7374">
        <v>0.01</v>
      </c>
      <c r="Q7374">
        <v>0.01</v>
      </c>
    </row>
    <row r="7375" spans="1:17" hidden="1" x14ac:dyDescent="0.2">
      <c r="A7375" t="s">
        <v>281</v>
      </c>
      <c r="B7375" t="s">
        <v>54</v>
      </c>
      <c r="C7375" t="s">
        <v>101</v>
      </c>
      <c r="D7375" t="s">
        <v>12</v>
      </c>
      <c r="N7375">
        <v>0</v>
      </c>
      <c r="O7375">
        <v>0</v>
      </c>
      <c r="P7375">
        <v>0</v>
      </c>
    </row>
    <row r="7376" spans="1:17" hidden="1" x14ac:dyDescent="0.2">
      <c r="A7376" t="s">
        <v>281</v>
      </c>
      <c r="B7376" t="s">
        <v>54</v>
      </c>
      <c r="C7376" t="s">
        <v>101</v>
      </c>
      <c r="D7376" t="s">
        <v>13</v>
      </c>
      <c r="L7376">
        <v>0.01</v>
      </c>
      <c r="M7376">
        <v>0.01</v>
      </c>
      <c r="N7376">
        <v>0.02</v>
      </c>
      <c r="O7376">
        <v>0.02</v>
      </c>
      <c r="P7376">
        <v>0.02</v>
      </c>
      <c r="Q7376">
        <v>0.02</v>
      </c>
    </row>
    <row r="7377" spans="1:17" hidden="1" x14ac:dyDescent="0.2">
      <c r="A7377" t="s">
        <v>281</v>
      </c>
      <c r="B7377" t="s">
        <v>54</v>
      </c>
      <c r="C7377" t="s">
        <v>101</v>
      </c>
      <c r="D7377" t="s">
        <v>14</v>
      </c>
    </row>
    <row r="7378" spans="1:17" hidden="1" x14ac:dyDescent="0.2">
      <c r="A7378" t="s">
        <v>281</v>
      </c>
      <c r="B7378" t="s">
        <v>54</v>
      </c>
      <c r="C7378" t="s">
        <v>101</v>
      </c>
      <c r="D7378" t="s">
        <v>15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0.02</v>
      </c>
      <c r="M7378">
        <v>0.02</v>
      </c>
      <c r="N7378">
        <v>0.02</v>
      </c>
      <c r="O7378">
        <v>0.03</v>
      </c>
      <c r="P7378">
        <v>0.03</v>
      </c>
      <c r="Q7378">
        <v>0.03</v>
      </c>
    </row>
    <row r="7379" spans="1:17" hidden="1" x14ac:dyDescent="0.2">
      <c r="A7379" t="s">
        <v>281</v>
      </c>
      <c r="B7379" t="s">
        <v>54</v>
      </c>
      <c r="C7379" t="s">
        <v>102</v>
      </c>
      <c r="D7379" t="s">
        <v>9</v>
      </c>
    </row>
    <row r="7380" spans="1:17" hidden="1" x14ac:dyDescent="0.2">
      <c r="A7380" t="s">
        <v>281</v>
      </c>
      <c r="B7380" t="s">
        <v>54</v>
      </c>
      <c r="C7380" t="s">
        <v>102</v>
      </c>
      <c r="D7380" t="s">
        <v>10</v>
      </c>
      <c r="L7380">
        <v>0.01</v>
      </c>
      <c r="M7380">
        <v>0</v>
      </c>
      <c r="N7380">
        <v>0</v>
      </c>
      <c r="O7380">
        <v>0</v>
      </c>
      <c r="P7380">
        <v>0</v>
      </c>
      <c r="Q7380">
        <v>0</v>
      </c>
    </row>
    <row r="7381" spans="1:17" hidden="1" x14ac:dyDescent="0.2">
      <c r="A7381" t="s">
        <v>281</v>
      </c>
      <c r="B7381" t="s">
        <v>54</v>
      </c>
      <c r="C7381" t="s">
        <v>102</v>
      </c>
      <c r="D7381" t="s">
        <v>11</v>
      </c>
      <c r="L7381">
        <v>0.44</v>
      </c>
      <c r="M7381">
        <v>0.43</v>
      </c>
      <c r="N7381">
        <v>0.41</v>
      </c>
      <c r="O7381">
        <v>0.38</v>
      </c>
      <c r="P7381">
        <v>0.34</v>
      </c>
      <c r="Q7381">
        <v>0.3</v>
      </c>
    </row>
    <row r="7382" spans="1:17" hidden="1" x14ac:dyDescent="0.2">
      <c r="A7382" t="s">
        <v>281</v>
      </c>
      <c r="B7382" t="s">
        <v>54</v>
      </c>
      <c r="C7382" t="s">
        <v>102</v>
      </c>
      <c r="D7382" t="s">
        <v>12</v>
      </c>
    </row>
    <row r="7383" spans="1:17" hidden="1" x14ac:dyDescent="0.2">
      <c r="A7383" t="s">
        <v>281</v>
      </c>
      <c r="B7383" t="s">
        <v>54</v>
      </c>
      <c r="C7383" t="s">
        <v>102</v>
      </c>
      <c r="D7383" t="s">
        <v>13</v>
      </c>
    </row>
    <row r="7384" spans="1:17" hidden="1" x14ac:dyDescent="0.2">
      <c r="A7384" t="s">
        <v>281</v>
      </c>
      <c r="B7384" t="s">
        <v>54</v>
      </c>
      <c r="C7384" t="s">
        <v>102</v>
      </c>
      <c r="D7384" t="s">
        <v>14</v>
      </c>
      <c r="L7384">
        <v>0.01</v>
      </c>
      <c r="M7384">
        <v>0.01</v>
      </c>
      <c r="N7384">
        <v>0.02</v>
      </c>
      <c r="O7384">
        <v>0.02</v>
      </c>
      <c r="P7384">
        <v>0.02</v>
      </c>
      <c r="Q7384">
        <v>0.02</v>
      </c>
    </row>
    <row r="7385" spans="1:17" hidden="1" x14ac:dyDescent="0.2">
      <c r="A7385" t="s">
        <v>281</v>
      </c>
      <c r="B7385" t="s">
        <v>54</v>
      </c>
      <c r="C7385" t="s">
        <v>102</v>
      </c>
      <c r="D7385" t="s">
        <v>15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0.45</v>
      </c>
      <c r="M7385">
        <v>0.45</v>
      </c>
      <c r="N7385">
        <v>0.43</v>
      </c>
      <c r="O7385">
        <v>0.4</v>
      </c>
      <c r="P7385">
        <v>0.37</v>
      </c>
      <c r="Q7385">
        <v>0.33</v>
      </c>
    </row>
    <row r="7386" spans="1:17" hidden="1" x14ac:dyDescent="0.2">
      <c r="A7386" t="s">
        <v>281</v>
      </c>
      <c r="B7386" t="s">
        <v>54</v>
      </c>
      <c r="C7386" t="s">
        <v>103</v>
      </c>
      <c r="D7386" t="s">
        <v>9</v>
      </c>
    </row>
    <row r="7387" spans="1:17" hidden="1" x14ac:dyDescent="0.2">
      <c r="A7387" t="s">
        <v>281</v>
      </c>
      <c r="B7387" t="s">
        <v>54</v>
      </c>
      <c r="C7387" t="s">
        <v>103</v>
      </c>
      <c r="D7387" t="s">
        <v>10</v>
      </c>
      <c r="L7387">
        <v>0.04</v>
      </c>
      <c r="M7387">
        <v>0.05</v>
      </c>
      <c r="N7387">
        <v>0.05</v>
      </c>
      <c r="O7387">
        <v>0.05</v>
      </c>
      <c r="P7387">
        <v>0.05</v>
      </c>
      <c r="Q7387">
        <v>0.05</v>
      </c>
    </row>
    <row r="7388" spans="1:17" hidden="1" x14ac:dyDescent="0.2">
      <c r="A7388" t="s">
        <v>281</v>
      </c>
      <c r="B7388" t="s">
        <v>54</v>
      </c>
      <c r="C7388" t="s">
        <v>103</v>
      </c>
      <c r="D7388" t="s">
        <v>11</v>
      </c>
      <c r="L7388">
        <v>0.02</v>
      </c>
      <c r="M7388">
        <v>0.02</v>
      </c>
      <c r="N7388">
        <v>0.02</v>
      </c>
      <c r="O7388">
        <v>0.02</v>
      </c>
      <c r="P7388">
        <v>0.01</v>
      </c>
      <c r="Q7388">
        <v>0.01</v>
      </c>
    </row>
    <row r="7389" spans="1:17" hidden="1" x14ac:dyDescent="0.2">
      <c r="A7389" t="s">
        <v>281</v>
      </c>
      <c r="B7389" t="s">
        <v>54</v>
      </c>
      <c r="C7389" t="s">
        <v>103</v>
      </c>
      <c r="D7389" t="s">
        <v>12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</row>
    <row r="7390" spans="1:17" hidden="1" x14ac:dyDescent="0.2">
      <c r="A7390" t="s">
        <v>281</v>
      </c>
      <c r="B7390" t="s">
        <v>54</v>
      </c>
      <c r="C7390" t="s">
        <v>103</v>
      </c>
      <c r="D7390" t="s">
        <v>13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</row>
    <row r="7391" spans="1:17" hidden="1" x14ac:dyDescent="0.2">
      <c r="A7391" t="s">
        <v>281</v>
      </c>
      <c r="B7391" t="s">
        <v>54</v>
      </c>
      <c r="C7391" t="s">
        <v>103</v>
      </c>
      <c r="D7391" t="s">
        <v>14</v>
      </c>
      <c r="L7391">
        <v>0.01</v>
      </c>
      <c r="M7391">
        <v>0.01</v>
      </c>
      <c r="N7391">
        <v>0.01</v>
      </c>
      <c r="O7391">
        <v>0</v>
      </c>
      <c r="P7391">
        <v>0</v>
      </c>
      <c r="Q7391">
        <v>0</v>
      </c>
    </row>
    <row r="7392" spans="1:17" hidden="1" x14ac:dyDescent="0.2">
      <c r="A7392" t="s">
        <v>281</v>
      </c>
      <c r="B7392" t="s">
        <v>54</v>
      </c>
      <c r="C7392" t="s">
        <v>103</v>
      </c>
      <c r="D7392" t="s">
        <v>15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0.08</v>
      </c>
      <c r="M7392">
        <v>0.08</v>
      </c>
      <c r="N7392">
        <v>0.08</v>
      </c>
      <c r="O7392">
        <v>7.0000000000000007E-2</v>
      </c>
      <c r="P7392">
        <v>7.0000000000000007E-2</v>
      </c>
      <c r="Q7392">
        <v>7.0000000000000007E-2</v>
      </c>
    </row>
    <row r="7393" spans="1:17" hidden="1" x14ac:dyDescent="0.2">
      <c r="A7393" t="s">
        <v>281</v>
      </c>
      <c r="B7393" t="s">
        <v>54</v>
      </c>
      <c r="C7393" t="s">
        <v>104</v>
      </c>
      <c r="D7393" t="s">
        <v>9</v>
      </c>
    </row>
    <row r="7394" spans="1:17" hidden="1" x14ac:dyDescent="0.2">
      <c r="A7394" t="s">
        <v>281</v>
      </c>
      <c r="B7394" t="s">
        <v>54</v>
      </c>
      <c r="C7394" t="s">
        <v>104</v>
      </c>
      <c r="D7394" t="s">
        <v>10</v>
      </c>
      <c r="L7394">
        <v>0.35</v>
      </c>
      <c r="M7394">
        <v>0.37</v>
      </c>
      <c r="N7394">
        <v>0.4</v>
      </c>
      <c r="O7394">
        <v>0.41</v>
      </c>
      <c r="P7394">
        <v>0.41</v>
      </c>
      <c r="Q7394">
        <v>0.41</v>
      </c>
    </row>
    <row r="7395" spans="1:17" hidden="1" x14ac:dyDescent="0.2">
      <c r="A7395" t="s">
        <v>281</v>
      </c>
      <c r="B7395" t="s">
        <v>54</v>
      </c>
      <c r="C7395" t="s">
        <v>104</v>
      </c>
      <c r="D7395" t="s">
        <v>11</v>
      </c>
      <c r="L7395">
        <v>0.43</v>
      </c>
      <c r="M7395">
        <v>0.42</v>
      </c>
      <c r="N7395">
        <v>0.41</v>
      </c>
      <c r="O7395">
        <v>0.4</v>
      </c>
      <c r="P7395">
        <v>0.39</v>
      </c>
      <c r="Q7395">
        <v>0.37</v>
      </c>
    </row>
    <row r="7396" spans="1:17" hidden="1" x14ac:dyDescent="0.2">
      <c r="A7396" t="s">
        <v>281</v>
      </c>
      <c r="B7396" t="s">
        <v>54</v>
      </c>
      <c r="C7396" t="s">
        <v>104</v>
      </c>
      <c r="D7396" t="s">
        <v>12</v>
      </c>
      <c r="L7396">
        <v>0.21</v>
      </c>
      <c r="M7396">
        <v>0.22</v>
      </c>
      <c r="N7396">
        <v>0.23</v>
      </c>
      <c r="O7396">
        <v>0.23</v>
      </c>
      <c r="P7396">
        <v>0.24</v>
      </c>
      <c r="Q7396">
        <v>0.25</v>
      </c>
    </row>
    <row r="7397" spans="1:17" hidden="1" x14ac:dyDescent="0.2">
      <c r="A7397" t="s">
        <v>281</v>
      </c>
      <c r="B7397" t="s">
        <v>54</v>
      </c>
      <c r="C7397" t="s">
        <v>104</v>
      </c>
      <c r="D7397" t="s">
        <v>13</v>
      </c>
      <c r="L7397">
        <v>0.17</v>
      </c>
      <c r="M7397">
        <v>0.14000000000000001</v>
      </c>
      <c r="N7397">
        <v>0.11</v>
      </c>
    </row>
    <row r="7398" spans="1:17" hidden="1" x14ac:dyDescent="0.2">
      <c r="A7398" t="s">
        <v>281</v>
      </c>
      <c r="B7398" t="s">
        <v>54</v>
      </c>
      <c r="C7398" t="s">
        <v>104</v>
      </c>
      <c r="D7398" t="s">
        <v>14</v>
      </c>
      <c r="L7398">
        <v>0.08</v>
      </c>
      <c r="M7398">
        <v>0.08</v>
      </c>
      <c r="N7398">
        <v>0.08</v>
      </c>
      <c r="O7398">
        <v>0.09</v>
      </c>
      <c r="P7398">
        <v>0.09</v>
      </c>
      <c r="Q7398">
        <v>0.09</v>
      </c>
    </row>
    <row r="7399" spans="1:17" hidden="1" x14ac:dyDescent="0.2">
      <c r="A7399" t="s">
        <v>281</v>
      </c>
      <c r="B7399" t="s">
        <v>54</v>
      </c>
      <c r="C7399" t="s">
        <v>104</v>
      </c>
      <c r="D7399" t="s">
        <v>15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1.23</v>
      </c>
      <c r="M7399">
        <v>1.23</v>
      </c>
      <c r="N7399">
        <v>1.24</v>
      </c>
      <c r="O7399">
        <v>1.1299999999999999</v>
      </c>
      <c r="P7399">
        <v>1.1299999999999999</v>
      </c>
      <c r="Q7399">
        <v>1.1200000000000001</v>
      </c>
    </row>
    <row r="7400" spans="1:17" hidden="1" x14ac:dyDescent="0.2">
      <c r="A7400" t="s">
        <v>281</v>
      </c>
      <c r="B7400" t="s">
        <v>54</v>
      </c>
      <c r="C7400" t="s">
        <v>105</v>
      </c>
      <c r="D7400" t="s">
        <v>9</v>
      </c>
    </row>
    <row r="7401" spans="1:17" hidden="1" x14ac:dyDescent="0.2">
      <c r="A7401" t="s">
        <v>281</v>
      </c>
      <c r="B7401" t="s">
        <v>54</v>
      </c>
      <c r="C7401" t="s">
        <v>105</v>
      </c>
      <c r="D7401" t="s">
        <v>10</v>
      </c>
      <c r="L7401">
        <v>0.01</v>
      </c>
      <c r="M7401">
        <v>0.01</v>
      </c>
      <c r="N7401">
        <v>0.01</v>
      </c>
      <c r="O7401">
        <v>0.01</v>
      </c>
      <c r="P7401">
        <v>0.01</v>
      </c>
      <c r="Q7401">
        <v>0.01</v>
      </c>
    </row>
    <row r="7402" spans="1:17" hidden="1" x14ac:dyDescent="0.2">
      <c r="A7402" t="s">
        <v>281</v>
      </c>
      <c r="B7402" t="s">
        <v>54</v>
      </c>
      <c r="C7402" t="s">
        <v>105</v>
      </c>
      <c r="D7402" t="s">
        <v>11</v>
      </c>
      <c r="L7402">
        <v>0.01</v>
      </c>
      <c r="M7402">
        <v>0.02</v>
      </c>
      <c r="N7402">
        <v>0.02</v>
      </c>
      <c r="O7402">
        <v>0.01</v>
      </c>
      <c r="P7402">
        <v>0.01</v>
      </c>
      <c r="Q7402">
        <v>0.01</v>
      </c>
    </row>
    <row r="7403" spans="1:17" hidden="1" x14ac:dyDescent="0.2">
      <c r="A7403" t="s">
        <v>281</v>
      </c>
      <c r="B7403" t="s">
        <v>54</v>
      </c>
      <c r="C7403" t="s">
        <v>105</v>
      </c>
      <c r="D7403" t="s">
        <v>12</v>
      </c>
    </row>
    <row r="7404" spans="1:17" hidden="1" x14ac:dyDescent="0.2">
      <c r="A7404" t="s">
        <v>281</v>
      </c>
      <c r="B7404" t="s">
        <v>54</v>
      </c>
      <c r="C7404" t="s">
        <v>105</v>
      </c>
      <c r="D7404" t="s">
        <v>13</v>
      </c>
    </row>
    <row r="7405" spans="1:17" hidden="1" x14ac:dyDescent="0.2">
      <c r="A7405" t="s">
        <v>281</v>
      </c>
      <c r="B7405" t="s">
        <v>54</v>
      </c>
      <c r="C7405" t="s">
        <v>105</v>
      </c>
      <c r="D7405" t="s">
        <v>14</v>
      </c>
    </row>
    <row r="7406" spans="1:17" hidden="1" x14ac:dyDescent="0.2">
      <c r="A7406" t="s">
        <v>281</v>
      </c>
      <c r="B7406" t="s">
        <v>54</v>
      </c>
      <c r="C7406" t="s">
        <v>105</v>
      </c>
      <c r="D7406" t="s">
        <v>15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0.02</v>
      </c>
      <c r="M7406">
        <v>0.02</v>
      </c>
      <c r="N7406">
        <v>0.02</v>
      </c>
      <c r="O7406">
        <v>0.02</v>
      </c>
      <c r="P7406">
        <v>0.02</v>
      </c>
      <c r="Q7406">
        <v>0.02</v>
      </c>
    </row>
    <row r="7407" spans="1:17" hidden="1" x14ac:dyDescent="0.2">
      <c r="A7407" t="s">
        <v>281</v>
      </c>
      <c r="B7407" t="s">
        <v>54</v>
      </c>
      <c r="C7407" t="s">
        <v>106</v>
      </c>
      <c r="D7407" t="s">
        <v>9</v>
      </c>
    </row>
    <row r="7408" spans="1:17" hidden="1" x14ac:dyDescent="0.2">
      <c r="A7408" t="s">
        <v>281</v>
      </c>
      <c r="B7408" t="s">
        <v>54</v>
      </c>
      <c r="C7408" t="s">
        <v>106</v>
      </c>
      <c r="D7408" t="s">
        <v>10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</row>
    <row r="7409" spans="1:17" hidden="1" x14ac:dyDescent="0.2">
      <c r="A7409" t="s">
        <v>281</v>
      </c>
      <c r="B7409" t="s">
        <v>54</v>
      </c>
      <c r="C7409" t="s">
        <v>106</v>
      </c>
      <c r="D7409" t="s">
        <v>11</v>
      </c>
      <c r="L7409">
        <v>0.01</v>
      </c>
      <c r="M7409">
        <v>0.01</v>
      </c>
      <c r="N7409">
        <v>0.01</v>
      </c>
      <c r="O7409">
        <v>0.01</v>
      </c>
      <c r="P7409">
        <v>0.01</v>
      </c>
      <c r="Q7409">
        <v>0.01</v>
      </c>
    </row>
    <row r="7410" spans="1:17" hidden="1" x14ac:dyDescent="0.2">
      <c r="A7410" t="s">
        <v>281</v>
      </c>
      <c r="B7410" t="s">
        <v>54</v>
      </c>
      <c r="C7410" t="s">
        <v>106</v>
      </c>
      <c r="D7410" t="s">
        <v>12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</row>
    <row r="7411" spans="1:17" hidden="1" x14ac:dyDescent="0.2">
      <c r="A7411" t="s">
        <v>281</v>
      </c>
      <c r="B7411" t="s">
        <v>54</v>
      </c>
      <c r="C7411" t="s">
        <v>106</v>
      </c>
      <c r="D7411" t="s">
        <v>13</v>
      </c>
      <c r="L7411">
        <v>0.01</v>
      </c>
      <c r="M7411">
        <v>0.02</v>
      </c>
      <c r="N7411">
        <v>0.02</v>
      </c>
      <c r="O7411">
        <v>0.02</v>
      </c>
      <c r="P7411">
        <v>0.02</v>
      </c>
      <c r="Q7411">
        <v>0.02</v>
      </c>
    </row>
    <row r="7412" spans="1:17" hidden="1" x14ac:dyDescent="0.2">
      <c r="A7412" t="s">
        <v>281</v>
      </c>
      <c r="B7412" t="s">
        <v>54</v>
      </c>
      <c r="C7412" t="s">
        <v>106</v>
      </c>
      <c r="D7412" t="s">
        <v>14</v>
      </c>
    </row>
    <row r="7413" spans="1:17" hidden="1" x14ac:dyDescent="0.2">
      <c r="A7413" t="s">
        <v>281</v>
      </c>
      <c r="B7413" t="s">
        <v>54</v>
      </c>
      <c r="C7413" t="s">
        <v>106</v>
      </c>
      <c r="D7413" t="s">
        <v>15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0.03</v>
      </c>
      <c r="M7413">
        <v>0.03</v>
      </c>
      <c r="N7413">
        <v>0.03</v>
      </c>
      <c r="O7413">
        <v>0.04</v>
      </c>
      <c r="P7413">
        <v>0.04</v>
      </c>
      <c r="Q7413">
        <v>0.04</v>
      </c>
    </row>
    <row r="7414" spans="1:17" hidden="1" x14ac:dyDescent="0.2">
      <c r="A7414" t="s">
        <v>281</v>
      </c>
      <c r="B7414" t="s">
        <v>54</v>
      </c>
      <c r="C7414" t="s">
        <v>107</v>
      </c>
      <c r="D7414" t="s">
        <v>9</v>
      </c>
    </row>
    <row r="7415" spans="1:17" hidden="1" x14ac:dyDescent="0.2">
      <c r="A7415" t="s">
        <v>281</v>
      </c>
      <c r="B7415" t="s">
        <v>54</v>
      </c>
      <c r="C7415" t="s">
        <v>107</v>
      </c>
      <c r="D7415" t="s">
        <v>10</v>
      </c>
      <c r="L7415">
        <v>0.03</v>
      </c>
      <c r="M7415">
        <v>0.03</v>
      </c>
      <c r="N7415">
        <v>0.03</v>
      </c>
      <c r="O7415">
        <v>0.03</v>
      </c>
      <c r="P7415">
        <v>0.03</v>
      </c>
      <c r="Q7415">
        <v>0.04</v>
      </c>
    </row>
    <row r="7416" spans="1:17" hidden="1" x14ac:dyDescent="0.2">
      <c r="A7416" t="s">
        <v>281</v>
      </c>
      <c r="B7416" t="s">
        <v>54</v>
      </c>
      <c r="C7416" t="s">
        <v>107</v>
      </c>
      <c r="D7416" t="s">
        <v>11</v>
      </c>
      <c r="L7416">
        <v>0.09</v>
      </c>
      <c r="M7416">
        <v>0.11</v>
      </c>
      <c r="N7416">
        <v>0.1</v>
      </c>
      <c r="O7416">
        <v>0.1</v>
      </c>
      <c r="P7416">
        <v>0.09</v>
      </c>
      <c r="Q7416">
        <v>0.09</v>
      </c>
    </row>
    <row r="7417" spans="1:17" hidden="1" x14ac:dyDescent="0.2">
      <c r="A7417" t="s">
        <v>281</v>
      </c>
      <c r="B7417" t="s">
        <v>54</v>
      </c>
      <c r="C7417" t="s">
        <v>107</v>
      </c>
      <c r="D7417" t="s">
        <v>12</v>
      </c>
      <c r="L7417">
        <v>0.05</v>
      </c>
      <c r="M7417">
        <v>0.05</v>
      </c>
      <c r="N7417">
        <v>0.06</v>
      </c>
      <c r="O7417">
        <v>0.06</v>
      </c>
      <c r="P7417">
        <v>0.06</v>
      </c>
      <c r="Q7417">
        <v>0.06</v>
      </c>
    </row>
    <row r="7418" spans="1:17" hidden="1" x14ac:dyDescent="0.2">
      <c r="A7418" t="s">
        <v>281</v>
      </c>
      <c r="B7418" t="s">
        <v>54</v>
      </c>
      <c r="C7418" t="s">
        <v>107</v>
      </c>
      <c r="D7418" t="s">
        <v>13</v>
      </c>
      <c r="L7418">
        <v>0.21</v>
      </c>
      <c r="M7418">
        <v>0.23</v>
      </c>
      <c r="N7418">
        <v>0.25</v>
      </c>
      <c r="O7418">
        <v>0.27</v>
      </c>
      <c r="P7418">
        <v>0.28000000000000003</v>
      </c>
      <c r="Q7418">
        <v>0.28999999999999998</v>
      </c>
    </row>
    <row r="7419" spans="1:17" hidden="1" x14ac:dyDescent="0.2">
      <c r="A7419" t="s">
        <v>281</v>
      </c>
      <c r="B7419" t="s">
        <v>54</v>
      </c>
      <c r="C7419" t="s">
        <v>107</v>
      </c>
      <c r="D7419" t="s">
        <v>14</v>
      </c>
    </row>
    <row r="7420" spans="1:17" hidden="1" x14ac:dyDescent="0.2">
      <c r="A7420" t="s">
        <v>281</v>
      </c>
      <c r="B7420" t="s">
        <v>54</v>
      </c>
      <c r="C7420" t="s">
        <v>107</v>
      </c>
      <c r="D7420" t="s">
        <v>15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0.38</v>
      </c>
      <c r="M7420">
        <v>0.42</v>
      </c>
      <c r="N7420">
        <v>0.44</v>
      </c>
      <c r="O7420">
        <v>0.46</v>
      </c>
      <c r="P7420">
        <v>0.47</v>
      </c>
      <c r="Q7420">
        <v>0.47</v>
      </c>
    </row>
    <row r="7421" spans="1:17" hidden="1" x14ac:dyDescent="0.2">
      <c r="A7421" t="s">
        <v>281</v>
      </c>
      <c r="B7421" t="s">
        <v>54</v>
      </c>
      <c r="C7421" t="s">
        <v>108</v>
      </c>
      <c r="D7421" t="s">
        <v>9</v>
      </c>
    </row>
    <row r="7422" spans="1:17" hidden="1" x14ac:dyDescent="0.2">
      <c r="A7422" t="s">
        <v>281</v>
      </c>
      <c r="B7422" t="s">
        <v>54</v>
      </c>
      <c r="C7422" t="s">
        <v>108</v>
      </c>
      <c r="D7422" t="s">
        <v>10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</row>
    <row r="7423" spans="1:17" hidden="1" x14ac:dyDescent="0.2">
      <c r="A7423" t="s">
        <v>281</v>
      </c>
      <c r="B7423" t="s">
        <v>54</v>
      </c>
      <c r="C7423" t="s">
        <v>108</v>
      </c>
      <c r="D7423" t="s">
        <v>11</v>
      </c>
      <c r="L7423">
        <v>0.12</v>
      </c>
      <c r="M7423">
        <v>0.11</v>
      </c>
      <c r="N7423">
        <v>0.09</v>
      </c>
      <c r="O7423">
        <v>0.08</v>
      </c>
      <c r="P7423">
        <v>7.0000000000000007E-2</v>
      </c>
      <c r="Q7423">
        <v>0.06</v>
      </c>
    </row>
    <row r="7424" spans="1:17" hidden="1" x14ac:dyDescent="0.2">
      <c r="A7424" t="s">
        <v>281</v>
      </c>
      <c r="B7424" t="s">
        <v>54</v>
      </c>
      <c r="C7424" t="s">
        <v>108</v>
      </c>
      <c r="D7424" t="s">
        <v>12</v>
      </c>
      <c r="N7424">
        <v>0</v>
      </c>
      <c r="O7424">
        <v>0</v>
      </c>
      <c r="P7424">
        <v>0</v>
      </c>
    </row>
    <row r="7425" spans="1:17" hidden="1" x14ac:dyDescent="0.2">
      <c r="A7425" t="s">
        <v>281</v>
      </c>
      <c r="B7425" t="s">
        <v>54</v>
      </c>
      <c r="C7425" t="s">
        <v>108</v>
      </c>
      <c r="D7425" t="s">
        <v>13</v>
      </c>
    </row>
    <row r="7426" spans="1:17" hidden="1" x14ac:dyDescent="0.2">
      <c r="A7426" t="s">
        <v>281</v>
      </c>
      <c r="B7426" t="s">
        <v>54</v>
      </c>
      <c r="C7426" t="s">
        <v>108</v>
      </c>
      <c r="D7426" t="s">
        <v>14</v>
      </c>
    </row>
    <row r="7427" spans="1:17" hidden="1" x14ac:dyDescent="0.2">
      <c r="A7427" t="s">
        <v>281</v>
      </c>
      <c r="B7427" t="s">
        <v>54</v>
      </c>
      <c r="C7427" t="s">
        <v>108</v>
      </c>
      <c r="D7427" t="s">
        <v>15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0.12</v>
      </c>
      <c r="M7427">
        <v>0.11</v>
      </c>
      <c r="N7427">
        <v>0.09</v>
      </c>
      <c r="O7427">
        <v>0.08</v>
      </c>
      <c r="P7427">
        <v>7.0000000000000007E-2</v>
      </c>
      <c r="Q7427">
        <v>7.0000000000000007E-2</v>
      </c>
    </row>
    <row r="7428" spans="1:17" hidden="1" x14ac:dyDescent="0.2">
      <c r="A7428" t="s">
        <v>281</v>
      </c>
      <c r="B7428" t="s">
        <v>54</v>
      </c>
      <c r="C7428" t="s">
        <v>109</v>
      </c>
      <c r="D7428" t="s">
        <v>9</v>
      </c>
    </row>
    <row r="7429" spans="1:17" hidden="1" x14ac:dyDescent="0.2">
      <c r="A7429" t="s">
        <v>281</v>
      </c>
      <c r="B7429" t="s">
        <v>54</v>
      </c>
      <c r="C7429" t="s">
        <v>109</v>
      </c>
      <c r="D7429" t="s">
        <v>10</v>
      </c>
      <c r="L7429">
        <v>0.02</v>
      </c>
      <c r="M7429">
        <v>0.02</v>
      </c>
      <c r="N7429">
        <v>0.01</v>
      </c>
      <c r="O7429">
        <v>0.02</v>
      </c>
      <c r="P7429">
        <v>0.02</v>
      </c>
      <c r="Q7429">
        <v>0.02</v>
      </c>
    </row>
    <row r="7430" spans="1:17" hidden="1" x14ac:dyDescent="0.2">
      <c r="A7430" t="s">
        <v>281</v>
      </c>
      <c r="B7430" t="s">
        <v>54</v>
      </c>
      <c r="C7430" t="s">
        <v>109</v>
      </c>
      <c r="D7430" t="s">
        <v>11</v>
      </c>
      <c r="L7430">
        <v>0.03</v>
      </c>
      <c r="M7430">
        <v>0.02</v>
      </c>
      <c r="N7430">
        <v>0.02</v>
      </c>
      <c r="O7430">
        <v>0.02</v>
      </c>
      <c r="P7430">
        <v>0.02</v>
      </c>
      <c r="Q7430">
        <v>0.02</v>
      </c>
    </row>
    <row r="7431" spans="1:17" hidden="1" x14ac:dyDescent="0.2">
      <c r="A7431" t="s">
        <v>281</v>
      </c>
      <c r="B7431" t="s">
        <v>54</v>
      </c>
      <c r="C7431" t="s">
        <v>109</v>
      </c>
      <c r="D7431" t="s">
        <v>12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</row>
    <row r="7432" spans="1:17" hidden="1" x14ac:dyDescent="0.2">
      <c r="A7432" t="s">
        <v>281</v>
      </c>
      <c r="B7432" t="s">
        <v>54</v>
      </c>
      <c r="C7432" t="s">
        <v>109</v>
      </c>
      <c r="D7432" t="s">
        <v>13</v>
      </c>
      <c r="L7432">
        <v>0.06</v>
      </c>
      <c r="M7432">
        <v>0.05</v>
      </c>
      <c r="N7432">
        <v>0.05</v>
      </c>
      <c r="O7432">
        <v>0.04</v>
      </c>
      <c r="P7432">
        <v>0.03</v>
      </c>
      <c r="Q7432">
        <v>0.03</v>
      </c>
    </row>
    <row r="7433" spans="1:17" hidden="1" x14ac:dyDescent="0.2">
      <c r="A7433" t="s">
        <v>281</v>
      </c>
      <c r="B7433" t="s">
        <v>54</v>
      </c>
      <c r="C7433" t="s">
        <v>109</v>
      </c>
      <c r="D7433" t="s">
        <v>14</v>
      </c>
      <c r="L7433">
        <v>0.02</v>
      </c>
      <c r="M7433">
        <v>0.01</v>
      </c>
      <c r="N7433">
        <v>0.01</v>
      </c>
      <c r="O7433">
        <v>0.01</v>
      </c>
      <c r="P7433">
        <v>0.01</v>
      </c>
      <c r="Q7433">
        <v>0</v>
      </c>
    </row>
    <row r="7434" spans="1:17" hidden="1" x14ac:dyDescent="0.2">
      <c r="A7434" t="s">
        <v>281</v>
      </c>
      <c r="B7434" t="s">
        <v>54</v>
      </c>
      <c r="C7434" t="s">
        <v>109</v>
      </c>
      <c r="D7434" t="s">
        <v>15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0.12</v>
      </c>
      <c r="M7434">
        <v>0.11</v>
      </c>
      <c r="N7434">
        <v>0.1</v>
      </c>
      <c r="O7434">
        <v>0.09</v>
      </c>
      <c r="P7434">
        <v>7.0000000000000007E-2</v>
      </c>
      <c r="Q7434">
        <v>0.06</v>
      </c>
    </row>
    <row r="7435" spans="1:17" hidden="1" x14ac:dyDescent="0.2">
      <c r="A7435" t="s">
        <v>281</v>
      </c>
      <c r="B7435" t="s">
        <v>54</v>
      </c>
      <c r="C7435" t="s">
        <v>110</v>
      </c>
      <c r="D7435" t="s">
        <v>9</v>
      </c>
    </row>
    <row r="7436" spans="1:17" hidden="1" x14ac:dyDescent="0.2">
      <c r="A7436" t="s">
        <v>281</v>
      </c>
      <c r="B7436" t="s">
        <v>54</v>
      </c>
      <c r="C7436" t="s">
        <v>110</v>
      </c>
      <c r="D7436" t="s">
        <v>10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</row>
    <row r="7437" spans="1:17" hidden="1" x14ac:dyDescent="0.2">
      <c r="A7437" t="s">
        <v>281</v>
      </c>
      <c r="B7437" t="s">
        <v>54</v>
      </c>
      <c r="C7437" t="s">
        <v>110</v>
      </c>
      <c r="D7437" t="s">
        <v>11</v>
      </c>
    </row>
    <row r="7438" spans="1:17" hidden="1" x14ac:dyDescent="0.2">
      <c r="A7438" t="s">
        <v>281</v>
      </c>
      <c r="B7438" t="s">
        <v>54</v>
      </c>
      <c r="C7438" t="s">
        <v>110</v>
      </c>
      <c r="D7438" t="s">
        <v>12</v>
      </c>
    </row>
    <row r="7439" spans="1:17" hidden="1" x14ac:dyDescent="0.2">
      <c r="A7439" t="s">
        <v>281</v>
      </c>
      <c r="B7439" t="s">
        <v>54</v>
      </c>
      <c r="C7439" t="s">
        <v>110</v>
      </c>
      <c r="D7439" t="s">
        <v>13</v>
      </c>
    </row>
    <row r="7440" spans="1:17" hidden="1" x14ac:dyDescent="0.2">
      <c r="A7440" t="s">
        <v>281</v>
      </c>
      <c r="B7440" t="s">
        <v>54</v>
      </c>
      <c r="C7440" t="s">
        <v>110</v>
      </c>
      <c r="D7440" t="s">
        <v>14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</row>
    <row r="7441" spans="1:17" hidden="1" x14ac:dyDescent="0.2">
      <c r="A7441" t="s">
        <v>281</v>
      </c>
      <c r="B7441" t="s">
        <v>54</v>
      </c>
      <c r="C7441" t="s">
        <v>110</v>
      </c>
      <c r="D7441" t="s">
        <v>15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</row>
    <row r="7442" spans="1:17" hidden="1" x14ac:dyDescent="0.2">
      <c r="A7442" t="s">
        <v>281</v>
      </c>
      <c r="B7442" t="s">
        <v>54</v>
      </c>
      <c r="C7442" t="s">
        <v>111</v>
      </c>
      <c r="D7442" t="s">
        <v>9</v>
      </c>
    </row>
    <row r="7443" spans="1:17" hidden="1" x14ac:dyDescent="0.2">
      <c r="A7443" t="s">
        <v>281</v>
      </c>
      <c r="B7443" t="s">
        <v>54</v>
      </c>
      <c r="C7443" t="s">
        <v>111</v>
      </c>
      <c r="D7443" t="s">
        <v>10</v>
      </c>
    </row>
    <row r="7444" spans="1:17" hidden="1" x14ac:dyDescent="0.2">
      <c r="A7444" t="s">
        <v>281</v>
      </c>
      <c r="B7444" t="s">
        <v>54</v>
      </c>
      <c r="C7444" t="s">
        <v>111</v>
      </c>
      <c r="D7444" t="s">
        <v>11</v>
      </c>
    </row>
    <row r="7445" spans="1:17" hidden="1" x14ac:dyDescent="0.2">
      <c r="A7445" t="s">
        <v>281</v>
      </c>
      <c r="B7445" t="s">
        <v>54</v>
      </c>
      <c r="C7445" t="s">
        <v>111</v>
      </c>
      <c r="D7445" t="s">
        <v>12</v>
      </c>
      <c r="N7445">
        <v>0</v>
      </c>
      <c r="O7445">
        <v>0</v>
      </c>
      <c r="P7445">
        <v>0</v>
      </c>
    </row>
    <row r="7446" spans="1:17" hidden="1" x14ac:dyDescent="0.2">
      <c r="A7446" t="s">
        <v>281</v>
      </c>
      <c r="B7446" t="s">
        <v>54</v>
      </c>
      <c r="C7446" t="s">
        <v>111</v>
      </c>
      <c r="D7446" t="s">
        <v>13</v>
      </c>
    </row>
    <row r="7447" spans="1:17" hidden="1" x14ac:dyDescent="0.2">
      <c r="A7447" t="s">
        <v>281</v>
      </c>
      <c r="B7447" t="s">
        <v>54</v>
      </c>
      <c r="C7447" t="s">
        <v>111</v>
      </c>
      <c r="D7447" t="s">
        <v>14</v>
      </c>
    </row>
    <row r="7448" spans="1:17" hidden="1" x14ac:dyDescent="0.2">
      <c r="A7448" t="s">
        <v>281</v>
      </c>
      <c r="B7448" t="s">
        <v>54</v>
      </c>
      <c r="C7448" t="s">
        <v>111</v>
      </c>
      <c r="D7448" t="s">
        <v>15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</row>
    <row r="7449" spans="1:17" hidden="1" x14ac:dyDescent="0.2">
      <c r="A7449" t="s">
        <v>281</v>
      </c>
      <c r="B7449" t="s">
        <v>54</v>
      </c>
      <c r="C7449" t="s">
        <v>112</v>
      </c>
      <c r="D7449" t="s">
        <v>9</v>
      </c>
    </row>
    <row r="7450" spans="1:17" hidden="1" x14ac:dyDescent="0.2">
      <c r="A7450" t="s">
        <v>281</v>
      </c>
      <c r="B7450" t="s">
        <v>54</v>
      </c>
      <c r="C7450" t="s">
        <v>112</v>
      </c>
      <c r="D7450" t="s">
        <v>10</v>
      </c>
      <c r="L7450">
        <v>0.01</v>
      </c>
      <c r="M7450">
        <v>0</v>
      </c>
      <c r="N7450">
        <v>0</v>
      </c>
      <c r="O7450">
        <v>0</v>
      </c>
      <c r="P7450">
        <v>0</v>
      </c>
      <c r="Q7450">
        <v>0</v>
      </c>
    </row>
    <row r="7451" spans="1:17" hidden="1" x14ac:dyDescent="0.2">
      <c r="A7451" t="s">
        <v>281</v>
      </c>
      <c r="B7451" t="s">
        <v>54</v>
      </c>
      <c r="C7451" t="s">
        <v>112</v>
      </c>
      <c r="D7451" t="s">
        <v>11</v>
      </c>
      <c r="L7451">
        <v>0.04</v>
      </c>
      <c r="M7451">
        <v>0.04</v>
      </c>
      <c r="N7451">
        <v>0.04</v>
      </c>
      <c r="O7451">
        <v>0.04</v>
      </c>
      <c r="P7451">
        <v>0.03</v>
      </c>
      <c r="Q7451">
        <v>0.03</v>
      </c>
    </row>
    <row r="7452" spans="1:17" hidden="1" x14ac:dyDescent="0.2">
      <c r="A7452" t="s">
        <v>281</v>
      </c>
      <c r="B7452" t="s">
        <v>54</v>
      </c>
      <c r="C7452" t="s">
        <v>112</v>
      </c>
      <c r="D7452" t="s">
        <v>12</v>
      </c>
    </row>
    <row r="7453" spans="1:17" hidden="1" x14ac:dyDescent="0.2">
      <c r="A7453" t="s">
        <v>281</v>
      </c>
      <c r="B7453" t="s">
        <v>54</v>
      </c>
      <c r="C7453" t="s">
        <v>112</v>
      </c>
      <c r="D7453" t="s">
        <v>13</v>
      </c>
    </row>
    <row r="7454" spans="1:17" hidden="1" x14ac:dyDescent="0.2">
      <c r="A7454" t="s">
        <v>281</v>
      </c>
      <c r="B7454" t="s">
        <v>54</v>
      </c>
      <c r="C7454" t="s">
        <v>112</v>
      </c>
      <c r="D7454" t="s">
        <v>14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</row>
    <row r="7455" spans="1:17" hidden="1" x14ac:dyDescent="0.2">
      <c r="A7455" t="s">
        <v>281</v>
      </c>
      <c r="B7455" t="s">
        <v>54</v>
      </c>
      <c r="C7455" t="s">
        <v>112</v>
      </c>
      <c r="D7455" t="s">
        <v>15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0.05</v>
      </c>
      <c r="M7455">
        <v>0.05</v>
      </c>
      <c r="N7455">
        <v>0.04</v>
      </c>
      <c r="O7455">
        <v>0.04</v>
      </c>
      <c r="P7455">
        <v>0.04</v>
      </c>
      <c r="Q7455">
        <v>0.03</v>
      </c>
    </row>
    <row r="7456" spans="1:17" hidden="1" x14ac:dyDescent="0.2">
      <c r="A7456" t="s">
        <v>281</v>
      </c>
      <c r="B7456" t="s">
        <v>54</v>
      </c>
      <c r="C7456" t="s">
        <v>19</v>
      </c>
      <c r="D7456" t="s">
        <v>9</v>
      </c>
    </row>
    <row r="7457" spans="1:17" hidden="1" x14ac:dyDescent="0.2">
      <c r="A7457" t="s">
        <v>281</v>
      </c>
      <c r="B7457" t="s">
        <v>54</v>
      </c>
      <c r="C7457" t="s">
        <v>19</v>
      </c>
      <c r="D7457" t="s">
        <v>10</v>
      </c>
      <c r="L7457">
        <v>0.03</v>
      </c>
      <c r="M7457">
        <v>0.03</v>
      </c>
      <c r="N7457">
        <v>0.03</v>
      </c>
      <c r="O7457">
        <v>0.03</v>
      </c>
      <c r="P7457">
        <v>0.03</v>
      </c>
      <c r="Q7457">
        <v>0.03</v>
      </c>
    </row>
    <row r="7458" spans="1:17" hidden="1" x14ac:dyDescent="0.2">
      <c r="A7458" t="s">
        <v>281</v>
      </c>
      <c r="B7458" t="s">
        <v>54</v>
      </c>
      <c r="C7458" t="s">
        <v>19</v>
      </c>
      <c r="D7458" t="s">
        <v>11</v>
      </c>
      <c r="L7458">
        <v>0.98</v>
      </c>
      <c r="M7458">
        <v>1.03</v>
      </c>
      <c r="N7458">
        <v>1.05</v>
      </c>
      <c r="O7458">
        <v>1.06</v>
      </c>
      <c r="P7458">
        <v>1.03</v>
      </c>
      <c r="Q7458">
        <v>0.97</v>
      </c>
    </row>
    <row r="7459" spans="1:17" hidden="1" x14ac:dyDescent="0.2">
      <c r="A7459" t="s">
        <v>281</v>
      </c>
      <c r="B7459" t="s">
        <v>54</v>
      </c>
      <c r="C7459" t="s">
        <v>19</v>
      </c>
      <c r="D7459" t="s">
        <v>12</v>
      </c>
      <c r="L7459">
        <v>0.17</v>
      </c>
      <c r="M7459">
        <v>0.18</v>
      </c>
      <c r="N7459">
        <v>0.19</v>
      </c>
      <c r="O7459">
        <v>0.2</v>
      </c>
      <c r="P7459">
        <v>0.2</v>
      </c>
      <c r="Q7459">
        <v>0.19</v>
      </c>
    </row>
    <row r="7460" spans="1:17" hidden="1" x14ac:dyDescent="0.2">
      <c r="A7460" t="s">
        <v>281</v>
      </c>
      <c r="B7460" t="s">
        <v>54</v>
      </c>
      <c r="C7460" t="s">
        <v>19</v>
      </c>
      <c r="D7460" t="s">
        <v>13</v>
      </c>
      <c r="L7460">
        <v>0.19</v>
      </c>
      <c r="M7460">
        <v>0.17</v>
      </c>
      <c r="N7460">
        <v>0.14000000000000001</v>
      </c>
      <c r="O7460">
        <v>0.11</v>
      </c>
      <c r="P7460">
        <v>0.08</v>
      </c>
      <c r="Q7460">
        <v>0.05</v>
      </c>
    </row>
    <row r="7461" spans="1:17" hidden="1" x14ac:dyDescent="0.2">
      <c r="A7461" t="s">
        <v>281</v>
      </c>
      <c r="B7461" t="s">
        <v>54</v>
      </c>
      <c r="C7461" t="s">
        <v>19</v>
      </c>
      <c r="D7461" t="s">
        <v>14</v>
      </c>
      <c r="L7461">
        <v>0.08</v>
      </c>
      <c r="M7461">
        <v>0.09</v>
      </c>
      <c r="N7461">
        <v>0.1</v>
      </c>
      <c r="O7461">
        <v>0.11</v>
      </c>
      <c r="P7461">
        <v>0.13</v>
      </c>
      <c r="Q7461">
        <v>0.14000000000000001</v>
      </c>
    </row>
    <row r="7462" spans="1:17" hidden="1" x14ac:dyDescent="0.2">
      <c r="A7462" t="s">
        <v>281</v>
      </c>
      <c r="B7462" t="s">
        <v>54</v>
      </c>
      <c r="C7462" t="s">
        <v>19</v>
      </c>
      <c r="D7462" t="s">
        <v>15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1.45</v>
      </c>
      <c r="M7462">
        <v>1.49</v>
      </c>
      <c r="N7462">
        <v>1.52</v>
      </c>
      <c r="O7462">
        <v>1.51</v>
      </c>
      <c r="P7462">
        <v>1.46</v>
      </c>
      <c r="Q7462">
        <v>1.39</v>
      </c>
    </row>
    <row r="7463" spans="1:17" hidden="1" x14ac:dyDescent="0.2">
      <c r="A7463" t="s">
        <v>281</v>
      </c>
      <c r="B7463" t="s">
        <v>54</v>
      </c>
      <c r="C7463" t="s">
        <v>113</v>
      </c>
      <c r="D7463" t="s">
        <v>9</v>
      </c>
    </row>
    <row r="7464" spans="1:17" hidden="1" x14ac:dyDescent="0.2">
      <c r="A7464" t="s">
        <v>281</v>
      </c>
      <c r="B7464" t="s">
        <v>54</v>
      </c>
      <c r="C7464" t="s">
        <v>113</v>
      </c>
      <c r="D7464" t="s">
        <v>10</v>
      </c>
      <c r="L7464">
        <v>0.01</v>
      </c>
      <c r="M7464">
        <v>0.02</v>
      </c>
      <c r="N7464">
        <v>0.02</v>
      </c>
      <c r="O7464">
        <v>0.02</v>
      </c>
      <c r="P7464">
        <v>0.02</v>
      </c>
      <c r="Q7464">
        <v>0.03</v>
      </c>
    </row>
    <row r="7465" spans="1:17" hidden="1" x14ac:dyDescent="0.2">
      <c r="A7465" t="s">
        <v>281</v>
      </c>
      <c r="B7465" t="s">
        <v>54</v>
      </c>
      <c r="C7465" t="s">
        <v>113</v>
      </c>
      <c r="D7465" t="s">
        <v>11</v>
      </c>
    </row>
    <row r="7466" spans="1:17" hidden="1" x14ac:dyDescent="0.2">
      <c r="A7466" t="s">
        <v>281</v>
      </c>
      <c r="B7466" t="s">
        <v>54</v>
      </c>
      <c r="C7466" t="s">
        <v>113</v>
      </c>
      <c r="D7466" t="s">
        <v>12</v>
      </c>
    </row>
    <row r="7467" spans="1:17" hidden="1" x14ac:dyDescent="0.2">
      <c r="A7467" t="s">
        <v>281</v>
      </c>
      <c r="B7467" t="s">
        <v>54</v>
      </c>
      <c r="C7467" t="s">
        <v>113</v>
      </c>
      <c r="D7467" t="s">
        <v>13</v>
      </c>
    </row>
    <row r="7468" spans="1:17" hidden="1" x14ac:dyDescent="0.2">
      <c r="A7468" t="s">
        <v>281</v>
      </c>
      <c r="B7468" t="s">
        <v>54</v>
      </c>
      <c r="C7468" t="s">
        <v>113</v>
      </c>
      <c r="D7468" t="s">
        <v>14</v>
      </c>
    </row>
    <row r="7469" spans="1:17" hidden="1" x14ac:dyDescent="0.2">
      <c r="A7469" t="s">
        <v>281</v>
      </c>
      <c r="B7469" t="s">
        <v>54</v>
      </c>
      <c r="C7469" t="s">
        <v>113</v>
      </c>
      <c r="D7469" t="s">
        <v>15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0.01</v>
      </c>
      <c r="M7469">
        <v>0.02</v>
      </c>
      <c r="N7469">
        <v>0.02</v>
      </c>
      <c r="O7469">
        <v>0.02</v>
      </c>
      <c r="P7469">
        <v>0.02</v>
      </c>
      <c r="Q7469">
        <v>0.03</v>
      </c>
    </row>
    <row r="7470" spans="1:17" hidden="1" x14ac:dyDescent="0.2">
      <c r="A7470" t="s">
        <v>281</v>
      </c>
      <c r="B7470" t="s">
        <v>54</v>
      </c>
      <c r="C7470" t="s">
        <v>114</v>
      </c>
      <c r="D7470" t="s">
        <v>9</v>
      </c>
    </row>
    <row r="7471" spans="1:17" hidden="1" x14ac:dyDescent="0.2">
      <c r="A7471" t="s">
        <v>281</v>
      </c>
      <c r="B7471" t="s">
        <v>54</v>
      </c>
      <c r="C7471" t="s">
        <v>114</v>
      </c>
      <c r="D7471" t="s">
        <v>10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</row>
    <row r="7472" spans="1:17" hidden="1" x14ac:dyDescent="0.2">
      <c r="A7472" t="s">
        <v>281</v>
      </c>
      <c r="B7472" t="s">
        <v>54</v>
      </c>
      <c r="C7472" t="s">
        <v>114</v>
      </c>
      <c r="D7472" t="s">
        <v>11</v>
      </c>
      <c r="L7472">
        <v>0.02</v>
      </c>
      <c r="M7472">
        <v>0.02</v>
      </c>
      <c r="N7472">
        <v>0.02</v>
      </c>
      <c r="O7472">
        <v>0.02</v>
      </c>
      <c r="P7472">
        <v>0.02</v>
      </c>
      <c r="Q7472">
        <v>0.02</v>
      </c>
    </row>
    <row r="7473" spans="1:17" hidden="1" x14ac:dyDescent="0.2">
      <c r="A7473" t="s">
        <v>281</v>
      </c>
      <c r="B7473" t="s">
        <v>54</v>
      </c>
      <c r="C7473" t="s">
        <v>114</v>
      </c>
      <c r="D7473" t="s">
        <v>12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</row>
    <row r="7474" spans="1:17" hidden="1" x14ac:dyDescent="0.2">
      <c r="A7474" t="s">
        <v>281</v>
      </c>
      <c r="B7474" t="s">
        <v>54</v>
      </c>
      <c r="C7474" t="s">
        <v>114</v>
      </c>
      <c r="D7474" t="s">
        <v>13</v>
      </c>
      <c r="L7474">
        <v>0.01</v>
      </c>
      <c r="M7474">
        <v>0.01</v>
      </c>
      <c r="N7474">
        <v>0.01</v>
      </c>
      <c r="O7474">
        <v>0.01</v>
      </c>
      <c r="P7474">
        <v>0</v>
      </c>
      <c r="Q7474">
        <v>0</v>
      </c>
    </row>
    <row r="7475" spans="1:17" hidden="1" x14ac:dyDescent="0.2">
      <c r="A7475" t="s">
        <v>281</v>
      </c>
      <c r="B7475" t="s">
        <v>54</v>
      </c>
      <c r="C7475" t="s">
        <v>114</v>
      </c>
      <c r="D7475" t="s">
        <v>14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</row>
    <row r="7476" spans="1:17" hidden="1" x14ac:dyDescent="0.2">
      <c r="A7476" t="s">
        <v>281</v>
      </c>
      <c r="B7476" t="s">
        <v>54</v>
      </c>
      <c r="C7476" t="s">
        <v>114</v>
      </c>
      <c r="D7476" t="s">
        <v>15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0.04</v>
      </c>
      <c r="M7476">
        <v>0.04</v>
      </c>
      <c r="N7476">
        <v>0.03</v>
      </c>
      <c r="O7476">
        <v>0.03</v>
      </c>
      <c r="P7476">
        <v>0.03</v>
      </c>
      <c r="Q7476">
        <v>0.03</v>
      </c>
    </row>
    <row r="7477" spans="1:17" hidden="1" x14ac:dyDescent="0.2">
      <c r="A7477" t="s">
        <v>281</v>
      </c>
      <c r="B7477" t="s">
        <v>54</v>
      </c>
      <c r="C7477" t="s">
        <v>115</v>
      </c>
      <c r="D7477" t="s">
        <v>9</v>
      </c>
    </row>
    <row r="7478" spans="1:17" hidden="1" x14ac:dyDescent="0.2">
      <c r="A7478" t="s">
        <v>281</v>
      </c>
      <c r="B7478" t="s">
        <v>54</v>
      </c>
      <c r="C7478" t="s">
        <v>115</v>
      </c>
      <c r="D7478" t="s">
        <v>10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</row>
    <row r="7479" spans="1:17" hidden="1" x14ac:dyDescent="0.2">
      <c r="A7479" t="s">
        <v>281</v>
      </c>
      <c r="B7479" t="s">
        <v>54</v>
      </c>
      <c r="C7479" t="s">
        <v>115</v>
      </c>
      <c r="D7479" t="s">
        <v>11</v>
      </c>
      <c r="L7479">
        <v>0.02</v>
      </c>
      <c r="M7479">
        <v>0.02</v>
      </c>
      <c r="N7479">
        <v>0.02</v>
      </c>
      <c r="O7479">
        <v>0.02</v>
      </c>
      <c r="P7479">
        <v>0.02</v>
      </c>
      <c r="Q7479">
        <v>0.02</v>
      </c>
    </row>
    <row r="7480" spans="1:17" hidden="1" x14ac:dyDescent="0.2">
      <c r="A7480" t="s">
        <v>281</v>
      </c>
      <c r="B7480" t="s">
        <v>54</v>
      </c>
      <c r="C7480" t="s">
        <v>115</v>
      </c>
      <c r="D7480" t="s">
        <v>12</v>
      </c>
    </row>
    <row r="7481" spans="1:17" hidden="1" x14ac:dyDescent="0.2">
      <c r="A7481" t="s">
        <v>281</v>
      </c>
      <c r="B7481" t="s">
        <v>54</v>
      </c>
      <c r="C7481" t="s">
        <v>115</v>
      </c>
      <c r="D7481" t="s">
        <v>13</v>
      </c>
    </row>
    <row r="7482" spans="1:17" hidden="1" x14ac:dyDescent="0.2">
      <c r="A7482" t="s">
        <v>281</v>
      </c>
      <c r="B7482" t="s">
        <v>54</v>
      </c>
      <c r="C7482" t="s">
        <v>115</v>
      </c>
      <c r="D7482" t="s">
        <v>14</v>
      </c>
    </row>
    <row r="7483" spans="1:17" hidden="1" x14ac:dyDescent="0.2">
      <c r="A7483" t="s">
        <v>281</v>
      </c>
      <c r="B7483" t="s">
        <v>54</v>
      </c>
      <c r="C7483" t="s">
        <v>115</v>
      </c>
      <c r="D7483" t="s">
        <v>15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0.02</v>
      </c>
      <c r="M7483">
        <v>0.02</v>
      </c>
      <c r="N7483">
        <v>0.02</v>
      </c>
      <c r="O7483">
        <v>0.02</v>
      </c>
      <c r="P7483">
        <v>0.02</v>
      </c>
      <c r="Q7483">
        <v>0.02</v>
      </c>
    </row>
    <row r="7484" spans="1:17" hidden="1" x14ac:dyDescent="0.2">
      <c r="A7484" t="s">
        <v>281</v>
      </c>
      <c r="B7484" t="s">
        <v>54</v>
      </c>
      <c r="C7484" t="s">
        <v>20</v>
      </c>
      <c r="D7484" t="s">
        <v>9</v>
      </c>
    </row>
    <row r="7485" spans="1:17" hidden="1" x14ac:dyDescent="0.2">
      <c r="A7485" t="s">
        <v>281</v>
      </c>
      <c r="B7485" t="s">
        <v>54</v>
      </c>
      <c r="C7485" t="s">
        <v>20</v>
      </c>
      <c r="D7485" t="s">
        <v>10</v>
      </c>
      <c r="L7485">
        <v>0.66</v>
      </c>
      <c r="M7485">
        <v>0.61</v>
      </c>
      <c r="N7485">
        <v>0.57999999999999996</v>
      </c>
      <c r="O7485">
        <v>0.56000000000000005</v>
      </c>
      <c r="P7485">
        <v>0.54</v>
      </c>
      <c r="Q7485">
        <v>0.52</v>
      </c>
    </row>
    <row r="7486" spans="1:17" hidden="1" x14ac:dyDescent="0.2">
      <c r="A7486" t="s">
        <v>281</v>
      </c>
      <c r="B7486" t="s">
        <v>54</v>
      </c>
      <c r="C7486" t="s">
        <v>20</v>
      </c>
      <c r="D7486" t="s">
        <v>11</v>
      </c>
      <c r="L7486">
        <v>0.83</v>
      </c>
      <c r="M7486">
        <v>0.82</v>
      </c>
      <c r="N7486">
        <v>0.68</v>
      </c>
      <c r="O7486">
        <v>0.67</v>
      </c>
      <c r="P7486">
        <v>0.65</v>
      </c>
      <c r="Q7486">
        <v>0.62</v>
      </c>
    </row>
    <row r="7487" spans="1:17" hidden="1" x14ac:dyDescent="0.2">
      <c r="A7487" t="s">
        <v>281</v>
      </c>
      <c r="B7487" t="s">
        <v>54</v>
      </c>
      <c r="C7487" t="s">
        <v>20</v>
      </c>
      <c r="D7487" t="s">
        <v>12</v>
      </c>
      <c r="L7487">
        <v>0.31</v>
      </c>
      <c r="M7487">
        <v>0.3</v>
      </c>
      <c r="N7487">
        <v>0.3</v>
      </c>
      <c r="O7487">
        <v>0.28999999999999998</v>
      </c>
      <c r="P7487">
        <v>0.28999999999999998</v>
      </c>
      <c r="Q7487">
        <v>0.28999999999999998</v>
      </c>
    </row>
    <row r="7488" spans="1:17" hidden="1" x14ac:dyDescent="0.2">
      <c r="A7488" t="s">
        <v>281</v>
      </c>
      <c r="B7488" t="s">
        <v>54</v>
      </c>
      <c r="C7488" t="s">
        <v>20</v>
      </c>
      <c r="D7488" t="s">
        <v>13</v>
      </c>
      <c r="L7488">
        <v>0.4</v>
      </c>
      <c r="M7488">
        <v>0.4</v>
      </c>
      <c r="N7488">
        <v>0.4</v>
      </c>
      <c r="O7488">
        <v>0.41</v>
      </c>
      <c r="P7488">
        <v>0.41</v>
      </c>
      <c r="Q7488">
        <v>0.42</v>
      </c>
    </row>
    <row r="7489" spans="1:17" hidden="1" x14ac:dyDescent="0.2">
      <c r="A7489" t="s">
        <v>281</v>
      </c>
      <c r="B7489" t="s">
        <v>54</v>
      </c>
      <c r="C7489" t="s">
        <v>20</v>
      </c>
      <c r="D7489" t="s">
        <v>14</v>
      </c>
      <c r="L7489">
        <v>0.12</v>
      </c>
      <c r="M7489">
        <v>0.13</v>
      </c>
      <c r="N7489">
        <v>0.14000000000000001</v>
      </c>
      <c r="O7489">
        <v>0.14000000000000001</v>
      </c>
      <c r="P7489">
        <v>0.15</v>
      </c>
      <c r="Q7489">
        <v>0.16</v>
      </c>
    </row>
    <row r="7490" spans="1:17" hidden="1" x14ac:dyDescent="0.2">
      <c r="A7490" t="s">
        <v>281</v>
      </c>
      <c r="B7490" t="s">
        <v>54</v>
      </c>
      <c r="C7490" t="s">
        <v>20</v>
      </c>
      <c r="D7490" t="s">
        <v>15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2.33</v>
      </c>
      <c r="M7490">
        <v>2.2599999999999998</v>
      </c>
      <c r="N7490">
        <v>2.1</v>
      </c>
      <c r="O7490">
        <v>2.0699999999999998</v>
      </c>
      <c r="P7490">
        <v>2.04</v>
      </c>
      <c r="Q7490">
        <v>2</v>
      </c>
    </row>
    <row r="7491" spans="1:17" hidden="1" x14ac:dyDescent="0.2">
      <c r="A7491" t="s">
        <v>281</v>
      </c>
      <c r="B7491" t="s">
        <v>54</v>
      </c>
      <c r="C7491" t="s">
        <v>116</v>
      </c>
      <c r="D7491" t="s">
        <v>9</v>
      </c>
    </row>
    <row r="7492" spans="1:17" hidden="1" x14ac:dyDescent="0.2">
      <c r="A7492" t="s">
        <v>281</v>
      </c>
      <c r="B7492" t="s">
        <v>54</v>
      </c>
      <c r="C7492" t="s">
        <v>116</v>
      </c>
      <c r="D7492" t="s">
        <v>10</v>
      </c>
      <c r="L7492">
        <v>0.04</v>
      </c>
      <c r="M7492">
        <v>0.03</v>
      </c>
      <c r="N7492">
        <v>0.04</v>
      </c>
      <c r="O7492">
        <v>0.04</v>
      </c>
      <c r="P7492">
        <v>0.04</v>
      </c>
      <c r="Q7492">
        <v>0.04</v>
      </c>
    </row>
    <row r="7493" spans="1:17" hidden="1" x14ac:dyDescent="0.2">
      <c r="A7493" t="s">
        <v>281</v>
      </c>
      <c r="B7493" t="s">
        <v>54</v>
      </c>
      <c r="C7493" t="s">
        <v>116</v>
      </c>
      <c r="D7493" t="s">
        <v>11</v>
      </c>
      <c r="L7493">
        <v>0.04</v>
      </c>
      <c r="M7493">
        <v>0.04</v>
      </c>
      <c r="N7493">
        <v>0.03</v>
      </c>
      <c r="O7493">
        <v>0.03</v>
      </c>
      <c r="P7493">
        <v>0.03</v>
      </c>
      <c r="Q7493">
        <v>0.02</v>
      </c>
    </row>
    <row r="7494" spans="1:17" hidden="1" x14ac:dyDescent="0.2">
      <c r="A7494" t="s">
        <v>281</v>
      </c>
      <c r="B7494" t="s">
        <v>54</v>
      </c>
      <c r="C7494" t="s">
        <v>116</v>
      </c>
      <c r="D7494" t="s">
        <v>12</v>
      </c>
    </row>
    <row r="7495" spans="1:17" hidden="1" x14ac:dyDescent="0.2">
      <c r="A7495" t="s">
        <v>281</v>
      </c>
      <c r="B7495" t="s">
        <v>54</v>
      </c>
      <c r="C7495" t="s">
        <v>116</v>
      </c>
      <c r="D7495" t="s">
        <v>13</v>
      </c>
    </row>
    <row r="7496" spans="1:17" hidden="1" x14ac:dyDescent="0.2">
      <c r="A7496" t="s">
        <v>281</v>
      </c>
      <c r="B7496" t="s">
        <v>54</v>
      </c>
      <c r="C7496" t="s">
        <v>116</v>
      </c>
      <c r="D7496" t="s">
        <v>14</v>
      </c>
      <c r="L7496">
        <v>0.06</v>
      </c>
      <c r="M7496">
        <v>0.06</v>
      </c>
      <c r="N7496">
        <v>0.06</v>
      </c>
      <c r="O7496">
        <v>0.06</v>
      </c>
      <c r="P7496">
        <v>0.06</v>
      </c>
      <c r="Q7496">
        <v>0.06</v>
      </c>
    </row>
    <row r="7497" spans="1:17" hidden="1" x14ac:dyDescent="0.2">
      <c r="A7497" t="s">
        <v>281</v>
      </c>
      <c r="B7497" t="s">
        <v>54</v>
      </c>
      <c r="C7497" t="s">
        <v>116</v>
      </c>
      <c r="D7497" t="s">
        <v>15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0.13</v>
      </c>
      <c r="M7497">
        <v>0.13</v>
      </c>
      <c r="N7497">
        <v>0.13</v>
      </c>
      <c r="O7497">
        <v>0.13</v>
      </c>
      <c r="P7497">
        <v>0.12</v>
      </c>
      <c r="Q7497">
        <v>0.12</v>
      </c>
    </row>
    <row r="7498" spans="1:17" hidden="1" x14ac:dyDescent="0.2">
      <c r="A7498" t="s">
        <v>281</v>
      </c>
      <c r="B7498" t="s">
        <v>54</v>
      </c>
      <c r="C7498" t="s">
        <v>117</v>
      </c>
      <c r="D7498" t="s">
        <v>9</v>
      </c>
    </row>
    <row r="7499" spans="1:17" hidden="1" x14ac:dyDescent="0.2">
      <c r="A7499" t="s">
        <v>281</v>
      </c>
      <c r="B7499" t="s">
        <v>54</v>
      </c>
      <c r="C7499" t="s">
        <v>117</v>
      </c>
      <c r="D7499" t="s">
        <v>10</v>
      </c>
      <c r="L7499">
        <v>0.05</v>
      </c>
      <c r="M7499">
        <v>0.05</v>
      </c>
      <c r="N7499">
        <v>0.05</v>
      </c>
      <c r="O7499">
        <v>0.05</v>
      </c>
      <c r="P7499">
        <v>0.05</v>
      </c>
      <c r="Q7499">
        <v>0.05</v>
      </c>
    </row>
    <row r="7500" spans="1:17" hidden="1" x14ac:dyDescent="0.2">
      <c r="A7500" t="s">
        <v>281</v>
      </c>
      <c r="B7500" t="s">
        <v>54</v>
      </c>
      <c r="C7500" t="s">
        <v>117</v>
      </c>
      <c r="D7500" t="s">
        <v>11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</row>
    <row r="7501" spans="1:17" hidden="1" x14ac:dyDescent="0.2">
      <c r="A7501" t="s">
        <v>281</v>
      </c>
      <c r="B7501" t="s">
        <v>54</v>
      </c>
      <c r="C7501" t="s">
        <v>117</v>
      </c>
      <c r="D7501" t="s">
        <v>12</v>
      </c>
    </row>
    <row r="7502" spans="1:17" hidden="1" x14ac:dyDescent="0.2">
      <c r="A7502" t="s">
        <v>281</v>
      </c>
      <c r="B7502" t="s">
        <v>54</v>
      </c>
      <c r="C7502" t="s">
        <v>117</v>
      </c>
      <c r="D7502" t="s">
        <v>13</v>
      </c>
    </row>
    <row r="7503" spans="1:17" hidden="1" x14ac:dyDescent="0.2">
      <c r="A7503" t="s">
        <v>281</v>
      </c>
      <c r="B7503" t="s">
        <v>54</v>
      </c>
      <c r="C7503" t="s">
        <v>117</v>
      </c>
      <c r="D7503" t="s">
        <v>14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</row>
    <row r="7504" spans="1:17" hidden="1" x14ac:dyDescent="0.2">
      <c r="A7504" t="s">
        <v>281</v>
      </c>
      <c r="B7504" t="s">
        <v>54</v>
      </c>
      <c r="C7504" t="s">
        <v>117</v>
      </c>
      <c r="D7504" t="s">
        <v>15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0.06</v>
      </c>
      <c r="M7504">
        <v>0.05</v>
      </c>
      <c r="N7504">
        <v>0.05</v>
      </c>
      <c r="O7504">
        <v>0.06</v>
      </c>
      <c r="P7504">
        <v>0.06</v>
      </c>
      <c r="Q7504">
        <v>0.05</v>
      </c>
    </row>
    <row r="7505" spans="1:17" hidden="1" x14ac:dyDescent="0.2">
      <c r="A7505" t="s">
        <v>281</v>
      </c>
      <c r="B7505" t="s">
        <v>54</v>
      </c>
      <c r="C7505" t="s">
        <v>118</v>
      </c>
      <c r="D7505" t="s">
        <v>9</v>
      </c>
    </row>
    <row r="7506" spans="1:17" hidden="1" x14ac:dyDescent="0.2">
      <c r="A7506" t="s">
        <v>281</v>
      </c>
      <c r="B7506" t="s">
        <v>54</v>
      </c>
      <c r="C7506" t="s">
        <v>118</v>
      </c>
      <c r="D7506" t="s">
        <v>10</v>
      </c>
      <c r="L7506">
        <v>0.42</v>
      </c>
      <c r="M7506">
        <v>0.48</v>
      </c>
      <c r="N7506">
        <v>0.52</v>
      </c>
      <c r="O7506">
        <v>0.56000000000000005</v>
      </c>
      <c r="P7506">
        <v>0.56999999999999995</v>
      </c>
      <c r="Q7506">
        <v>0.56999999999999995</v>
      </c>
    </row>
    <row r="7507" spans="1:17" hidden="1" x14ac:dyDescent="0.2">
      <c r="A7507" t="s">
        <v>281</v>
      </c>
      <c r="B7507" t="s">
        <v>54</v>
      </c>
      <c r="C7507" t="s">
        <v>118</v>
      </c>
      <c r="D7507" t="s">
        <v>11</v>
      </c>
      <c r="L7507">
        <v>0.01</v>
      </c>
      <c r="M7507">
        <v>0.01</v>
      </c>
      <c r="N7507">
        <v>0.01</v>
      </c>
      <c r="O7507">
        <v>0.01</v>
      </c>
      <c r="P7507">
        <v>0.01</v>
      </c>
      <c r="Q7507">
        <v>0.01</v>
      </c>
    </row>
    <row r="7508" spans="1:17" hidden="1" x14ac:dyDescent="0.2">
      <c r="A7508" t="s">
        <v>281</v>
      </c>
      <c r="B7508" t="s">
        <v>54</v>
      </c>
      <c r="C7508" t="s">
        <v>118</v>
      </c>
      <c r="D7508" t="s">
        <v>12</v>
      </c>
      <c r="L7508">
        <v>0.01</v>
      </c>
      <c r="M7508">
        <v>0.01</v>
      </c>
      <c r="N7508">
        <v>0.01</v>
      </c>
      <c r="O7508">
        <v>0</v>
      </c>
      <c r="P7508">
        <v>0</v>
      </c>
      <c r="Q7508">
        <v>0</v>
      </c>
    </row>
    <row r="7509" spans="1:17" hidden="1" x14ac:dyDescent="0.2">
      <c r="A7509" t="s">
        <v>281</v>
      </c>
      <c r="B7509" t="s">
        <v>54</v>
      </c>
      <c r="C7509" t="s">
        <v>118</v>
      </c>
      <c r="D7509" t="s">
        <v>13</v>
      </c>
      <c r="L7509">
        <v>0.1</v>
      </c>
      <c r="M7509">
        <v>0.1</v>
      </c>
      <c r="N7509">
        <v>0.1</v>
      </c>
      <c r="O7509">
        <v>0.1</v>
      </c>
      <c r="P7509">
        <v>0.1</v>
      </c>
      <c r="Q7509">
        <v>0.1</v>
      </c>
    </row>
    <row r="7510" spans="1:17" hidden="1" x14ac:dyDescent="0.2">
      <c r="A7510" t="s">
        <v>281</v>
      </c>
      <c r="B7510" t="s">
        <v>54</v>
      </c>
      <c r="C7510" t="s">
        <v>118</v>
      </c>
      <c r="D7510" t="s">
        <v>14</v>
      </c>
      <c r="L7510">
        <v>0.01</v>
      </c>
      <c r="M7510">
        <v>0.01</v>
      </c>
      <c r="N7510">
        <v>0.01</v>
      </c>
      <c r="O7510">
        <v>0.01</v>
      </c>
      <c r="P7510">
        <v>0.02</v>
      </c>
      <c r="Q7510">
        <v>0.02</v>
      </c>
    </row>
    <row r="7511" spans="1:17" hidden="1" x14ac:dyDescent="0.2">
      <c r="A7511" t="s">
        <v>281</v>
      </c>
      <c r="B7511" t="s">
        <v>54</v>
      </c>
      <c r="C7511" t="s">
        <v>118</v>
      </c>
      <c r="D7511" t="s">
        <v>15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0.55000000000000004</v>
      </c>
      <c r="M7511">
        <v>0.61</v>
      </c>
      <c r="N7511">
        <v>0.65</v>
      </c>
      <c r="O7511">
        <v>0.69</v>
      </c>
      <c r="P7511">
        <v>0.7</v>
      </c>
      <c r="Q7511">
        <v>0.7</v>
      </c>
    </row>
    <row r="7512" spans="1:17" hidden="1" x14ac:dyDescent="0.2">
      <c r="A7512" t="s">
        <v>281</v>
      </c>
      <c r="B7512" t="s">
        <v>54</v>
      </c>
      <c r="C7512" t="s">
        <v>119</v>
      </c>
      <c r="D7512" t="s">
        <v>9</v>
      </c>
    </row>
    <row r="7513" spans="1:17" hidden="1" x14ac:dyDescent="0.2">
      <c r="A7513" t="s">
        <v>281</v>
      </c>
      <c r="B7513" t="s">
        <v>54</v>
      </c>
      <c r="C7513" t="s">
        <v>119</v>
      </c>
      <c r="D7513" t="s">
        <v>10</v>
      </c>
      <c r="L7513">
        <v>0.13</v>
      </c>
      <c r="M7513">
        <v>0.12</v>
      </c>
      <c r="N7513">
        <v>0.12</v>
      </c>
      <c r="O7513">
        <v>0.11</v>
      </c>
      <c r="P7513">
        <v>0.09</v>
      </c>
      <c r="Q7513">
        <v>0.08</v>
      </c>
    </row>
    <row r="7514" spans="1:17" hidden="1" x14ac:dyDescent="0.2">
      <c r="A7514" t="s">
        <v>281</v>
      </c>
      <c r="B7514" t="s">
        <v>54</v>
      </c>
      <c r="C7514" t="s">
        <v>119</v>
      </c>
      <c r="D7514" t="s">
        <v>11</v>
      </c>
      <c r="L7514">
        <v>0.16</v>
      </c>
      <c r="M7514">
        <v>0.16</v>
      </c>
      <c r="N7514">
        <v>0.16</v>
      </c>
      <c r="O7514">
        <v>0.15</v>
      </c>
      <c r="P7514">
        <v>0.14000000000000001</v>
      </c>
      <c r="Q7514">
        <v>0.13</v>
      </c>
    </row>
    <row r="7515" spans="1:17" hidden="1" x14ac:dyDescent="0.2">
      <c r="A7515" t="s">
        <v>281</v>
      </c>
      <c r="B7515" t="s">
        <v>54</v>
      </c>
      <c r="C7515" t="s">
        <v>119</v>
      </c>
      <c r="D7515" t="s">
        <v>12</v>
      </c>
      <c r="L7515">
        <v>0.02</v>
      </c>
      <c r="M7515">
        <v>0.02</v>
      </c>
      <c r="N7515">
        <v>0.02</v>
      </c>
      <c r="O7515">
        <v>0.01</v>
      </c>
      <c r="P7515">
        <v>0.01</v>
      </c>
      <c r="Q7515">
        <v>0.01</v>
      </c>
    </row>
    <row r="7516" spans="1:17" hidden="1" x14ac:dyDescent="0.2">
      <c r="A7516" t="s">
        <v>281</v>
      </c>
      <c r="B7516" t="s">
        <v>54</v>
      </c>
      <c r="C7516" t="s">
        <v>119</v>
      </c>
      <c r="D7516" t="s">
        <v>13</v>
      </c>
      <c r="L7516">
        <v>0.39</v>
      </c>
      <c r="M7516">
        <v>0.44</v>
      </c>
      <c r="N7516">
        <v>0.48</v>
      </c>
      <c r="O7516">
        <v>0.5</v>
      </c>
      <c r="P7516">
        <v>0.51</v>
      </c>
      <c r="Q7516">
        <v>0.5</v>
      </c>
    </row>
    <row r="7517" spans="1:17" hidden="1" x14ac:dyDescent="0.2">
      <c r="A7517" t="s">
        <v>281</v>
      </c>
      <c r="B7517" t="s">
        <v>54</v>
      </c>
      <c r="C7517" t="s">
        <v>119</v>
      </c>
      <c r="D7517" t="s">
        <v>14</v>
      </c>
      <c r="L7517">
        <v>0.14000000000000001</v>
      </c>
      <c r="M7517">
        <v>0.12</v>
      </c>
      <c r="N7517">
        <v>0.1</v>
      </c>
      <c r="O7517">
        <v>0.09</v>
      </c>
      <c r="P7517">
        <v>7.0000000000000007E-2</v>
      </c>
      <c r="Q7517">
        <v>0.06</v>
      </c>
    </row>
    <row r="7518" spans="1:17" hidden="1" x14ac:dyDescent="0.2">
      <c r="A7518" t="s">
        <v>281</v>
      </c>
      <c r="B7518" t="s">
        <v>54</v>
      </c>
      <c r="C7518" t="s">
        <v>119</v>
      </c>
      <c r="D7518" t="s">
        <v>15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0.84</v>
      </c>
      <c r="M7518">
        <v>0.86</v>
      </c>
      <c r="N7518">
        <v>0.87</v>
      </c>
      <c r="O7518">
        <v>0.86</v>
      </c>
      <c r="P7518">
        <v>0.83</v>
      </c>
      <c r="Q7518">
        <v>0.78</v>
      </c>
    </row>
    <row r="7519" spans="1:17" hidden="1" x14ac:dyDescent="0.2">
      <c r="A7519" t="s">
        <v>281</v>
      </c>
      <c r="B7519" t="s">
        <v>54</v>
      </c>
      <c r="C7519" t="s">
        <v>120</v>
      </c>
      <c r="D7519" t="s">
        <v>9</v>
      </c>
    </row>
    <row r="7520" spans="1:17" hidden="1" x14ac:dyDescent="0.2">
      <c r="A7520" t="s">
        <v>281</v>
      </c>
      <c r="B7520" t="s">
        <v>54</v>
      </c>
      <c r="C7520" t="s">
        <v>120</v>
      </c>
      <c r="D7520" t="s">
        <v>10</v>
      </c>
      <c r="L7520">
        <v>0.19</v>
      </c>
      <c r="M7520">
        <v>0.18</v>
      </c>
      <c r="N7520">
        <v>0.16</v>
      </c>
      <c r="O7520">
        <v>0.14000000000000001</v>
      </c>
      <c r="P7520">
        <v>0.13</v>
      </c>
      <c r="Q7520">
        <v>0.11</v>
      </c>
    </row>
    <row r="7521" spans="1:17" hidden="1" x14ac:dyDescent="0.2">
      <c r="A7521" t="s">
        <v>281</v>
      </c>
      <c r="B7521" t="s">
        <v>54</v>
      </c>
      <c r="C7521" t="s">
        <v>120</v>
      </c>
      <c r="D7521" t="s">
        <v>11</v>
      </c>
      <c r="L7521">
        <v>0.02</v>
      </c>
      <c r="M7521">
        <v>0.02</v>
      </c>
      <c r="N7521">
        <v>0.02</v>
      </c>
      <c r="O7521">
        <v>0.02</v>
      </c>
      <c r="P7521">
        <v>0.02</v>
      </c>
      <c r="Q7521">
        <v>0.01</v>
      </c>
    </row>
    <row r="7522" spans="1:17" hidden="1" x14ac:dyDescent="0.2">
      <c r="A7522" t="s">
        <v>281</v>
      </c>
      <c r="B7522" t="s">
        <v>54</v>
      </c>
      <c r="C7522" t="s">
        <v>120</v>
      </c>
      <c r="D7522" t="s">
        <v>12</v>
      </c>
      <c r="L7522">
        <v>0.02</v>
      </c>
      <c r="M7522">
        <v>0.02</v>
      </c>
      <c r="N7522">
        <v>0.02</v>
      </c>
      <c r="O7522">
        <v>0.02</v>
      </c>
      <c r="P7522">
        <v>0.01</v>
      </c>
      <c r="Q7522">
        <v>0.01</v>
      </c>
    </row>
    <row r="7523" spans="1:17" hidden="1" x14ac:dyDescent="0.2">
      <c r="A7523" t="s">
        <v>281</v>
      </c>
      <c r="B7523" t="s">
        <v>54</v>
      </c>
      <c r="C7523" t="s">
        <v>120</v>
      </c>
      <c r="D7523" t="s">
        <v>13</v>
      </c>
    </row>
    <row r="7524" spans="1:17" hidden="1" x14ac:dyDescent="0.2">
      <c r="A7524" t="s">
        <v>281</v>
      </c>
      <c r="B7524" t="s">
        <v>54</v>
      </c>
      <c r="C7524" t="s">
        <v>120</v>
      </c>
      <c r="D7524" t="s">
        <v>14</v>
      </c>
      <c r="L7524">
        <v>0.12</v>
      </c>
      <c r="M7524">
        <v>0.13</v>
      </c>
      <c r="N7524">
        <v>0.15</v>
      </c>
      <c r="O7524">
        <v>0.17</v>
      </c>
      <c r="P7524">
        <v>0.19</v>
      </c>
      <c r="Q7524">
        <v>0.21</v>
      </c>
    </row>
    <row r="7525" spans="1:17" hidden="1" x14ac:dyDescent="0.2">
      <c r="A7525" t="s">
        <v>281</v>
      </c>
      <c r="B7525" t="s">
        <v>54</v>
      </c>
      <c r="C7525" t="s">
        <v>120</v>
      </c>
      <c r="D7525" t="s">
        <v>15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0.36</v>
      </c>
      <c r="M7525">
        <v>0.36</v>
      </c>
      <c r="N7525">
        <v>0.35</v>
      </c>
      <c r="O7525">
        <v>0.34</v>
      </c>
      <c r="P7525">
        <v>0.34</v>
      </c>
      <c r="Q7525">
        <v>0.34</v>
      </c>
    </row>
    <row r="7526" spans="1:17" hidden="1" x14ac:dyDescent="0.2">
      <c r="A7526" t="s">
        <v>281</v>
      </c>
      <c r="B7526" t="s">
        <v>54</v>
      </c>
      <c r="C7526" t="s">
        <v>121</v>
      </c>
      <c r="D7526" t="s">
        <v>9</v>
      </c>
    </row>
    <row r="7527" spans="1:17" hidden="1" x14ac:dyDescent="0.2">
      <c r="A7527" t="s">
        <v>281</v>
      </c>
      <c r="B7527" t="s">
        <v>54</v>
      </c>
      <c r="C7527" t="s">
        <v>121</v>
      </c>
      <c r="D7527" t="s">
        <v>10</v>
      </c>
      <c r="L7527">
        <v>0.08</v>
      </c>
      <c r="M7527">
        <v>7.0000000000000007E-2</v>
      </c>
      <c r="N7527">
        <v>7.0000000000000007E-2</v>
      </c>
      <c r="O7527">
        <v>7.0000000000000007E-2</v>
      </c>
      <c r="P7527">
        <v>0.06</v>
      </c>
      <c r="Q7527">
        <v>0.05</v>
      </c>
    </row>
    <row r="7528" spans="1:17" hidden="1" x14ac:dyDescent="0.2">
      <c r="A7528" t="s">
        <v>281</v>
      </c>
      <c r="B7528" t="s">
        <v>54</v>
      </c>
      <c r="C7528" t="s">
        <v>121</v>
      </c>
      <c r="D7528" t="s">
        <v>11</v>
      </c>
      <c r="L7528">
        <v>0.03</v>
      </c>
      <c r="M7528">
        <v>0.03</v>
      </c>
      <c r="N7528">
        <v>0.03</v>
      </c>
      <c r="O7528">
        <v>0.03</v>
      </c>
      <c r="P7528">
        <v>0.03</v>
      </c>
      <c r="Q7528">
        <v>0.03</v>
      </c>
    </row>
    <row r="7529" spans="1:17" hidden="1" x14ac:dyDescent="0.2">
      <c r="A7529" t="s">
        <v>281</v>
      </c>
      <c r="B7529" t="s">
        <v>54</v>
      </c>
      <c r="C7529" t="s">
        <v>121</v>
      </c>
      <c r="D7529" t="s">
        <v>12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</row>
    <row r="7530" spans="1:17" hidden="1" x14ac:dyDescent="0.2">
      <c r="A7530" t="s">
        <v>281</v>
      </c>
      <c r="B7530" t="s">
        <v>54</v>
      </c>
      <c r="C7530" t="s">
        <v>121</v>
      </c>
      <c r="D7530" t="s">
        <v>13</v>
      </c>
      <c r="L7530">
        <v>0.3</v>
      </c>
      <c r="M7530">
        <v>0.34</v>
      </c>
      <c r="N7530">
        <v>0.37</v>
      </c>
      <c r="O7530">
        <v>0.39</v>
      </c>
      <c r="P7530">
        <v>0.39</v>
      </c>
      <c r="Q7530">
        <v>0.38</v>
      </c>
    </row>
    <row r="7531" spans="1:17" hidden="1" x14ac:dyDescent="0.2">
      <c r="A7531" t="s">
        <v>281</v>
      </c>
      <c r="B7531" t="s">
        <v>54</v>
      </c>
      <c r="C7531" t="s">
        <v>121</v>
      </c>
      <c r="D7531" t="s">
        <v>14</v>
      </c>
      <c r="L7531">
        <v>0.08</v>
      </c>
      <c r="M7531">
        <v>0.08</v>
      </c>
      <c r="N7531">
        <v>7.0000000000000007E-2</v>
      </c>
      <c r="O7531">
        <v>7.0000000000000007E-2</v>
      </c>
      <c r="P7531">
        <v>7.0000000000000007E-2</v>
      </c>
      <c r="Q7531">
        <v>7.0000000000000007E-2</v>
      </c>
    </row>
    <row r="7532" spans="1:17" hidden="1" x14ac:dyDescent="0.2">
      <c r="A7532" t="s">
        <v>281</v>
      </c>
      <c r="B7532" t="s">
        <v>54</v>
      </c>
      <c r="C7532" t="s">
        <v>121</v>
      </c>
      <c r="D7532" t="s">
        <v>15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0.5</v>
      </c>
      <c r="M7532">
        <v>0.52</v>
      </c>
      <c r="N7532">
        <v>0.55000000000000004</v>
      </c>
      <c r="O7532">
        <v>0.56000000000000005</v>
      </c>
      <c r="P7532">
        <v>0.55000000000000004</v>
      </c>
      <c r="Q7532">
        <v>0.53</v>
      </c>
    </row>
    <row r="7533" spans="1:17" hidden="1" x14ac:dyDescent="0.2">
      <c r="A7533" t="s">
        <v>281</v>
      </c>
      <c r="B7533" t="s">
        <v>54</v>
      </c>
      <c r="C7533" t="s">
        <v>122</v>
      </c>
      <c r="D7533" t="s">
        <v>9</v>
      </c>
    </row>
    <row r="7534" spans="1:17" hidden="1" x14ac:dyDescent="0.2">
      <c r="A7534" t="s">
        <v>281</v>
      </c>
      <c r="B7534" t="s">
        <v>54</v>
      </c>
      <c r="C7534" t="s">
        <v>122</v>
      </c>
      <c r="D7534" t="s">
        <v>10</v>
      </c>
      <c r="L7534">
        <v>0.19</v>
      </c>
      <c r="M7534">
        <v>0.18</v>
      </c>
      <c r="N7534">
        <v>0.18</v>
      </c>
      <c r="O7534">
        <v>0.17</v>
      </c>
      <c r="P7534">
        <v>0.15</v>
      </c>
      <c r="Q7534">
        <v>0.13</v>
      </c>
    </row>
    <row r="7535" spans="1:17" hidden="1" x14ac:dyDescent="0.2">
      <c r="A7535" t="s">
        <v>281</v>
      </c>
      <c r="B7535" t="s">
        <v>54</v>
      </c>
      <c r="C7535" t="s">
        <v>122</v>
      </c>
      <c r="D7535" t="s">
        <v>11</v>
      </c>
      <c r="L7535">
        <v>0.09</v>
      </c>
      <c r="M7535">
        <v>0.09</v>
      </c>
      <c r="N7535">
        <v>0.09</v>
      </c>
      <c r="O7535">
        <v>0.09</v>
      </c>
      <c r="P7535">
        <v>0.08</v>
      </c>
      <c r="Q7535">
        <v>0.08</v>
      </c>
    </row>
    <row r="7536" spans="1:17" hidden="1" x14ac:dyDescent="0.2">
      <c r="A7536" t="s">
        <v>281</v>
      </c>
      <c r="B7536" t="s">
        <v>54</v>
      </c>
      <c r="C7536" t="s">
        <v>122</v>
      </c>
      <c r="D7536" t="s">
        <v>12</v>
      </c>
      <c r="L7536">
        <v>0.01</v>
      </c>
      <c r="M7536">
        <v>0.01</v>
      </c>
      <c r="N7536">
        <v>0.01</v>
      </c>
      <c r="O7536">
        <v>0.01</v>
      </c>
      <c r="P7536">
        <v>0</v>
      </c>
      <c r="Q7536">
        <v>0</v>
      </c>
    </row>
    <row r="7537" spans="1:17" hidden="1" x14ac:dyDescent="0.2">
      <c r="A7537" t="s">
        <v>281</v>
      </c>
      <c r="B7537" t="s">
        <v>54</v>
      </c>
      <c r="C7537" t="s">
        <v>122</v>
      </c>
      <c r="D7537" t="s">
        <v>13</v>
      </c>
      <c r="L7537">
        <v>0.23</v>
      </c>
      <c r="M7537">
        <v>0.25</v>
      </c>
      <c r="N7537">
        <v>0.28000000000000003</v>
      </c>
      <c r="O7537">
        <v>0.28999999999999998</v>
      </c>
      <c r="P7537">
        <v>0.28999999999999998</v>
      </c>
      <c r="Q7537">
        <v>0.28999999999999998</v>
      </c>
    </row>
    <row r="7538" spans="1:17" hidden="1" x14ac:dyDescent="0.2">
      <c r="A7538" t="s">
        <v>281</v>
      </c>
      <c r="B7538" t="s">
        <v>54</v>
      </c>
      <c r="C7538" t="s">
        <v>122</v>
      </c>
      <c r="D7538" t="s">
        <v>14</v>
      </c>
      <c r="L7538">
        <v>0.1</v>
      </c>
      <c r="M7538">
        <v>0.1</v>
      </c>
      <c r="N7538">
        <v>0.1</v>
      </c>
      <c r="O7538">
        <v>0.09</v>
      </c>
      <c r="P7538">
        <v>0.09</v>
      </c>
      <c r="Q7538">
        <v>0.09</v>
      </c>
    </row>
    <row r="7539" spans="1:17" hidden="1" x14ac:dyDescent="0.2">
      <c r="A7539" t="s">
        <v>281</v>
      </c>
      <c r="B7539" t="s">
        <v>54</v>
      </c>
      <c r="C7539" t="s">
        <v>122</v>
      </c>
      <c r="D7539" t="s">
        <v>15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0.61</v>
      </c>
      <c r="M7539">
        <v>0.62</v>
      </c>
      <c r="N7539">
        <v>0.65</v>
      </c>
      <c r="O7539">
        <v>0.65</v>
      </c>
      <c r="P7539">
        <v>0.63</v>
      </c>
      <c r="Q7539">
        <v>0.59</v>
      </c>
    </row>
    <row r="7540" spans="1:17" hidden="1" x14ac:dyDescent="0.2">
      <c r="A7540" t="s">
        <v>281</v>
      </c>
      <c r="B7540" t="s">
        <v>54</v>
      </c>
      <c r="C7540" t="s">
        <v>123</v>
      </c>
      <c r="D7540" t="s">
        <v>9</v>
      </c>
    </row>
    <row r="7541" spans="1:17" hidden="1" x14ac:dyDescent="0.2">
      <c r="A7541" t="s">
        <v>281</v>
      </c>
      <c r="B7541" t="s">
        <v>54</v>
      </c>
      <c r="C7541" t="s">
        <v>123</v>
      </c>
      <c r="D7541" t="s">
        <v>10</v>
      </c>
      <c r="L7541">
        <v>0.15</v>
      </c>
      <c r="M7541">
        <v>0.14000000000000001</v>
      </c>
      <c r="N7541">
        <v>0.12</v>
      </c>
      <c r="O7541">
        <v>0.11</v>
      </c>
      <c r="P7541">
        <v>0.1</v>
      </c>
      <c r="Q7541">
        <v>0.08</v>
      </c>
    </row>
    <row r="7542" spans="1:17" hidden="1" x14ac:dyDescent="0.2">
      <c r="A7542" t="s">
        <v>281</v>
      </c>
      <c r="B7542" t="s">
        <v>54</v>
      </c>
      <c r="C7542" t="s">
        <v>123</v>
      </c>
      <c r="D7542" t="s">
        <v>11</v>
      </c>
      <c r="L7542">
        <v>0.03</v>
      </c>
      <c r="M7542">
        <v>0.03</v>
      </c>
      <c r="N7542">
        <v>0.03</v>
      </c>
      <c r="O7542">
        <v>0.03</v>
      </c>
      <c r="P7542">
        <v>0.02</v>
      </c>
      <c r="Q7542">
        <v>0.02</v>
      </c>
    </row>
    <row r="7543" spans="1:17" hidden="1" x14ac:dyDescent="0.2">
      <c r="A7543" t="s">
        <v>281</v>
      </c>
      <c r="B7543" t="s">
        <v>54</v>
      </c>
      <c r="C7543" t="s">
        <v>123</v>
      </c>
      <c r="D7543" t="s">
        <v>12</v>
      </c>
      <c r="L7543">
        <v>0.01</v>
      </c>
      <c r="M7543">
        <v>0.01</v>
      </c>
      <c r="N7543">
        <v>0.01</v>
      </c>
      <c r="O7543">
        <v>0.01</v>
      </c>
      <c r="P7543">
        <v>0.01</v>
      </c>
      <c r="Q7543">
        <v>0</v>
      </c>
    </row>
    <row r="7544" spans="1:17" hidden="1" x14ac:dyDescent="0.2">
      <c r="A7544" t="s">
        <v>281</v>
      </c>
      <c r="B7544" t="s">
        <v>54</v>
      </c>
      <c r="C7544" t="s">
        <v>123</v>
      </c>
      <c r="D7544" t="s">
        <v>13</v>
      </c>
      <c r="L7544">
        <v>0.06</v>
      </c>
      <c r="M7544">
        <v>7.0000000000000007E-2</v>
      </c>
      <c r="N7544">
        <v>0.08</v>
      </c>
      <c r="O7544">
        <v>0.08</v>
      </c>
      <c r="P7544">
        <v>0.08</v>
      </c>
      <c r="Q7544">
        <v>0.08</v>
      </c>
    </row>
    <row r="7545" spans="1:17" hidden="1" x14ac:dyDescent="0.2">
      <c r="A7545" t="s">
        <v>281</v>
      </c>
      <c r="B7545" t="s">
        <v>54</v>
      </c>
      <c r="C7545" t="s">
        <v>123</v>
      </c>
      <c r="D7545" t="s">
        <v>14</v>
      </c>
      <c r="L7545">
        <v>0.06</v>
      </c>
      <c r="M7545">
        <v>0.05</v>
      </c>
      <c r="N7545">
        <v>0.04</v>
      </c>
      <c r="O7545">
        <v>0.04</v>
      </c>
      <c r="P7545">
        <v>0.03</v>
      </c>
      <c r="Q7545">
        <v>0.03</v>
      </c>
    </row>
    <row r="7546" spans="1:17" hidden="1" x14ac:dyDescent="0.2">
      <c r="A7546" t="s">
        <v>281</v>
      </c>
      <c r="B7546" t="s">
        <v>54</v>
      </c>
      <c r="C7546" t="s">
        <v>123</v>
      </c>
      <c r="D7546" t="s">
        <v>15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0.31</v>
      </c>
      <c r="M7546">
        <v>0.3</v>
      </c>
      <c r="N7546">
        <v>0.28000000000000003</v>
      </c>
      <c r="O7546">
        <v>0.26</v>
      </c>
      <c r="P7546">
        <v>0.24</v>
      </c>
      <c r="Q7546">
        <v>0.22</v>
      </c>
    </row>
    <row r="7547" spans="1:17" hidden="1" x14ac:dyDescent="0.2">
      <c r="A7547" t="s">
        <v>281</v>
      </c>
      <c r="B7547" t="s">
        <v>54</v>
      </c>
      <c r="C7547" t="s">
        <v>124</v>
      </c>
      <c r="D7547" t="s">
        <v>9</v>
      </c>
    </row>
    <row r="7548" spans="1:17" hidden="1" x14ac:dyDescent="0.2">
      <c r="A7548" t="s">
        <v>281</v>
      </c>
      <c r="B7548" t="s">
        <v>54</v>
      </c>
      <c r="C7548" t="s">
        <v>124</v>
      </c>
      <c r="D7548" t="s">
        <v>10</v>
      </c>
      <c r="L7548">
        <v>0.39</v>
      </c>
      <c r="M7548">
        <v>0.37</v>
      </c>
      <c r="N7548">
        <v>0.39</v>
      </c>
      <c r="O7548">
        <v>0.37</v>
      </c>
      <c r="P7548">
        <v>0.33</v>
      </c>
      <c r="Q7548">
        <v>0.28999999999999998</v>
      </c>
    </row>
    <row r="7549" spans="1:17" hidden="1" x14ac:dyDescent="0.2">
      <c r="A7549" t="s">
        <v>281</v>
      </c>
      <c r="B7549" t="s">
        <v>54</v>
      </c>
      <c r="C7549" t="s">
        <v>124</v>
      </c>
      <c r="D7549" t="s">
        <v>11</v>
      </c>
      <c r="L7549">
        <v>0.13</v>
      </c>
      <c r="M7549">
        <v>0.12</v>
      </c>
      <c r="N7549">
        <v>0.12</v>
      </c>
      <c r="O7549">
        <v>0.12</v>
      </c>
      <c r="P7549">
        <v>0.11</v>
      </c>
      <c r="Q7549">
        <v>0.11</v>
      </c>
    </row>
    <row r="7550" spans="1:17" hidden="1" x14ac:dyDescent="0.2">
      <c r="A7550" t="s">
        <v>281</v>
      </c>
      <c r="B7550" t="s">
        <v>54</v>
      </c>
      <c r="C7550" t="s">
        <v>124</v>
      </c>
      <c r="D7550" t="s">
        <v>12</v>
      </c>
      <c r="L7550">
        <v>0.02</v>
      </c>
      <c r="M7550">
        <v>0.02</v>
      </c>
      <c r="N7550">
        <v>0.02</v>
      </c>
      <c r="O7550">
        <v>0.01</v>
      </c>
      <c r="P7550">
        <v>0.01</v>
      </c>
      <c r="Q7550">
        <v>0.01</v>
      </c>
    </row>
    <row r="7551" spans="1:17" hidden="1" x14ac:dyDescent="0.2">
      <c r="A7551" t="s">
        <v>281</v>
      </c>
      <c r="B7551" t="s">
        <v>54</v>
      </c>
      <c r="C7551" t="s">
        <v>124</v>
      </c>
      <c r="D7551" t="s">
        <v>13</v>
      </c>
      <c r="L7551">
        <v>0.85</v>
      </c>
      <c r="M7551">
        <v>0.95</v>
      </c>
      <c r="N7551">
        <v>1.03</v>
      </c>
      <c r="O7551">
        <v>1.08</v>
      </c>
      <c r="P7551">
        <v>1.1000000000000001</v>
      </c>
      <c r="Q7551">
        <v>1.08</v>
      </c>
    </row>
    <row r="7552" spans="1:17" hidden="1" x14ac:dyDescent="0.2">
      <c r="A7552" t="s">
        <v>281</v>
      </c>
      <c r="B7552" t="s">
        <v>54</v>
      </c>
      <c r="C7552" t="s">
        <v>124</v>
      </c>
      <c r="D7552" t="s">
        <v>14</v>
      </c>
      <c r="L7552">
        <v>0.22</v>
      </c>
      <c r="M7552">
        <v>0.2</v>
      </c>
      <c r="N7552">
        <v>0.2</v>
      </c>
      <c r="O7552">
        <v>0.19</v>
      </c>
      <c r="P7552">
        <v>0.17</v>
      </c>
      <c r="Q7552">
        <v>0.16</v>
      </c>
    </row>
    <row r="7553" spans="1:17" hidden="1" x14ac:dyDescent="0.2">
      <c r="A7553" t="s">
        <v>281</v>
      </c>
      <c r="B7553" t="s">
        <v>54</v>
      </c>
      <c r="C7553" t="s">
        <v>124</v>
      </c>
      <c r="D7553" t="s">
        <v>15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1.6</v>
      </c>
      <c r="M7553">
        <v>1.66</v>
      </c>
      <c r="N7553">
        <v>1.74</v>
      </c>
      <c r="O7553">
        <v>1.78</v>
      </c>
      <c r="P7553">
        <v>1.73</v>
      </c>
      <c r="Q7553">
        <v>1.64</v>
      </c>
    </row>
    <row r="7554" spans="1:17" hidden="1" x14ac:dyDescent="0.2">
      <c r="A7554" t="s">
        <v>281</v>
      </c>
      <c r="B7554" t="s">
        <v>54</v>
      </c>
      <c r="C7554" t="s">
        <v>125</v>
      </c>
      <c r="D7554" t="s">
        <v>9</v>
      </c>
    </row>
    <row r="7555" spans="1:17" hidden="1" x14ac:dyDescent="0.2">
      <c r="A7555" t="s">
        <v>281</v>
      </c>
      <c r="B7555" t="s">
        <v>54</v>
      </c>
      <c r="C7555" t="s">
        <v>125</v>
      </c>
      <c r="D7555" t="s">
        <v>10</v>
      </c>
      <c r="L7555">
        <v>0.04</v>
      </c>
      <c r="M7555">
        <v>0.04</v>
      </c>
      <c r="N7555">
        <v>0.04</v>
      </c>
      <c r="O7555">
        <v>0.03</v>
      </c>
      <c r="P7555">
        <v>0.03</v>
      </c>
      <c r="Q7555">
        <v>0.03</v>
      </c>
    </row>
    <row r="7556" spans="1:17" hidden="1" x14ac:dyDescent="0.2">
      <c r="A7556" t="s">
        <v>281</v>
      </c>
      <c r="B7556" t="s">
        <v>54</v>
      </c>
      <c r="C7556" t="s">
        <v>125</v>
      </c>
      <c r="D7556" t="s">
        <v>11</v>
      </c>
      <c r="L7556">
        <v>0.05</v>
      </c>
      <c r="M7556">
        <v>0.05</v>
      </c>
      <c r="N7556">
        <v>0.05</v>
      </c>
      <c r="O7556">
        <v>0.05</v>
      </c>
      <c r="P7556">
        <v>0.04</v>
      </c>
      <c r="Q7556">
        <v>0.04</v>
      </c>
    </row>
    <row r="7557" spans="1:17" hidden="1" x14ac:dyDescent="0.2">
      <c r="A7557" t="s">
        <v>281</v>
      </c>
      <c r="B7557" t="s">
        <v>54</v>
      </c>
      <c r="C7557" t="s">
        <v>125</v>
      </c>
      <c r="D7557" t="s">
        <v>12</v>
      </c>
      <c r="L7557">
        <v>0.01</v>
      </c>
      <c r="M7557">
        <v>0.01</v>
      </c>
      <c r="N7557">
        <v>0.01</v>
      </c>
      <c r="O7557">
        <v>0.01</v>
      </c>
      <c r="P7557">
        <v>0</v>
      </c>
      <c r="Q7557">
        <v>0</v>
      </c>
    </row>
    <row r="7558" spans="1:17" hidden="1" x14ac:dyDescent="0.2">
      <c r="A7558" t="s">
        <v>281</v>
      </c>
      <c r="B7558" t="s">
        <v>54</v>
      </c>
      <c r="C7558" t="s">
        <v>125</v>
      </c>
      <c r="D7558" t="s">
        <v>13</v>
      </c>
      <c r="L7558">
        <v>0.4</v>
      </c>
      <c r="M7558">
        <v>0.45</v>
      </c>
      <c r="N7558">
        <v>0.48</v>
      </c>
      <c r="O7558">
        <v>0.51</v>
      </c>
      <c r="P7558">
        <v>0.52</v>
      </c>
      <c r="Q7558">
        <v>0.51</v>
      </c>
    </row>
    <row r="7559" spans="1:17" hidden="1" x14ac:dyDescent="0.2">
      <c r="A7559" t="s">
        <v>281</v>
      </c>
      <c r="B7559" t="s">
        <v>54</v>
      </c>
      <c r="C7559" t="s">
        <v>125</v>
      </c>
      <c r="D7559" t="s">
        <v>14</v>
      </c>
      <c r="L7559">
        <v>0.1</v>
      </c>
      <c r="M7559">
        <v>0.08</v>
      </c>
      <c r="N7559">
        <v>7.0000000000000007E-2</v>
      </c>
      <c r="O7559">
        <v>0.06</v>
      </c>
      <c r="P7559">
        <v>0.05</v>
      </c>
      <c r="Q7559">
        <v>0.04</v>
      </c>
    </row>
    <row r="7560" spans="1:17" hidden="1" x14ac:dyDescent="0.2">
      <c r="A7560" t="s">
        <v>281</v>
      </c>
      <c r="B7560" t="s">
        <v>54</v>
      </c>
      <c r="C7560" t="s">
        <v>125</v>
      </c>
      <c r="D7560" t="s">
        <v>15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0.6</v>
      </c>
      <c r="M7560">
        <v>0.63</v>
      </c>
      <c r="N7560">
        <v>0.65</v>
      </c>
      <c r="O7560">
        <v>0.66</v>
      </c>
      <c r="P7560">
        <v>0.65</v>
      </c>
      <c r="Q7560">
        <v>0.61</v>
      </c>
    </row>
    <row r="7561" spans="1:17" hidden="1" x14ac:dyDescent="0.2">
      <c r="A7561" t="s">
        <v>281</v>
      </c>
      <c r="B7561" t="s">
        <v>54</v>
      </c>
      <c r="C7561" t="s">
        <v>126</v>
      </c>
      <c r="D7561" t="s">
        <v>9</v>
      </c>
    </row>
    <row r="7562" spans="1:17" hidden="1" x14ac:dyDescent="0.2">
      <c r="A7562" t="s">
        <v>281</v>
      </c>
      <c r="B7562" t="s">
        <v>54</v>
      </c>
      <c r="C7562" t="s">
        <v>126</v>
      </c>
      <c r="D7562" t="s">
        <v>10</v>
      </c>
      <c r="L7562">
        <v>0.02</v>
      </c>
      <c r="M7562">
        <v>0.02</v>
      </c>
      <c r="N7562">
        <v>0.02</v>
      </c>
      <c r="O7562">
        <v>0.02</v>
      </c>
      <c r="P7562">
        <v>0.01</v>
      </c>
      <c r="Q7562">
        <v>0.01</v>
      </c>
    </row>
    <row r="7563" spans="1:17" hidden="1" x14ac:dyDescent="0.2">
      <c r="A7563" t="s">
        <v>281</v>
      </c>
      <c r="B7563" t="s">
        <v>54</v>
      </c>
      <c r="C7563" t="s">
        <v>126</v>
      </c>
      <c r="D7563" t="s">
        <v>11</v>
      </c>
      <c r="L7563">
        <v>0.02</v>
      </c>
      <c r="M7563">
        <v>0.02</v>
      </c>
      <c r="N7563">
        <v>0.02</v>
      </c>
      <c r="O7563">
        <v>0.02</v>
      </c>
      <c r="P7563">
        <v>0.02</v>
      </c>
      <c r="Q7563">
        <v>0.02</v>
      </c>
    </row>
    <row r="7564" spans="1:17" hidden="1" x14ac:dyDescent="0.2">
      <c r="A7564" t="s">
        <v>281</v>
      </c>
      <c r="B7564" t="s">
        <v>54</v>
      </c>
      <c r="C7564" t="s">
        <v>126</v>
      </c>
      <c r="D7564" t="s">
        <v>12</v>
      </c>
      <c r="L7564">
        <v>0.01</v>
      </c>
      <c r="M7564">
        <v>0.01</v>
      </c>
      <c r="N7564">
        <v>0</v>
      </c>
      <c r="O7564">
        <v>0</v>
      </c>
      <c r="P7564">
        <v>0</v>
      </c>
      <c r="Q7564">
        <v>0</v>
      </c>
    </row>
    <row r="7565" spans="1:17" hidden="1" x14ac:dyDescent="0.2">
      <c r="A7565" t="s">
        <v>281</v>
      </c>
      <c r="B7565" t="s">
        <v>54</v>
      </c>
      <c r="C7565" t="s">
        <v>126</v>
      </c>
      <c r="D7565" t="s">
        <v>13</v>
      </c>
      <c r="L7565">
        <v>0.26</v>
      </c>
      <c r="M7565">
        <v>0.28999999999999998</v>
      </c>
      <c r="N7565">
        <v>0.31</v>
      </c>
      <c r="O7565">
        <v>0.33</v>
      </c>
      <c r="P7565">
        <v>0.33</v>
      </c>
      <c r="Q7565">
        <v>0.32</v>
      </c>
    </row>
    <row r="7566" spans="1:17" hidden="1" x14ac:dyDescent="0.2">
      <c r="A7566" t="s">
        <v>281</v>
      </c>
      <c r="B7566" t="s">
        <v>54</v>
      </c>
      <c r="C7566" t="s">
        <v>126</v>
      </c>
      <c r="D7566" t="s">
        <v>14</v>
      </c>
      <c r="L7566">
        <v>0.08</v>
      </c>
      <c r="M7566">
        <v>7.0000000000000007E-2</v>
      </c>
      <c r="N7566">
        <v>7.0000000000000007E-2</v>
      </c>
      <c r="O7566">
        <v>0.06</v>
      </c>
      <c r="P7566">
        <v>0.05</v>
      </c>
      <c r="Q7566">
        <v>0.04</v>
      </c>
    </row>
    <row r="7567" spans="1:17" hidden="1" x14ac:dyDescent="0.2">
      <c r="A7567" t="s">
        <v>281</v>
      </c>
      <c r="B7567" t="s">
        <v>54</v>
      </c>
      <c r="C7567" t="s">
        <v>126</v>
      </c>
      <c r="D7567" t="s">
        <v>15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0.39</v>
      </c>
      <c r="M7567">
        <v>0.41</v>
      </c>
      <c r="N7567">
        <v>0.42</v>
      </c>
      <c r="O7567">
        <v>0.42</v>
      </c>
      <c r="P7567">
        <v>0.41</v>
      </c>
      <c r="Q7567">
        <v>0.39</v>
      </c>
    </row>
    <row r="7568" spans="1:17" hidden="1" x14ac:dyDescent="0.2">
      <c r="A7568" t="s">
        <v>281</v>
      </c>
      <c r="B7568" t="s">
        <v>54</v>
      </c>
      <c r="C7568" t="s">
        <v>127</v>
      </c>
      <c r="D7568" t="s">
        <v>9</v>
      </c>
    </row>
    <row r="7569" spans="1:17" hidden="1" x14ac:dyDescent="0.2">
      <c r="A7569" t="s">
        <v>281</v>
      </c>
      <c r="B7569" t="s">
        <v>54</v>
      </c>
      <c r="C7569" t="s">
        <v>127</v>
      </c>
      <c r="D7569" t="s">
        <v>10</v>
      </c>
      <c r="L7569">
        <v>0.03</v>
      </c>
      <c r="M7569">
        <v>0.02</v>
      </c>
      <c r="N7569">
        <v>0.03</v>
      </c>
      <c r="O7569">
        <v>0.03</v>
      </c>
      <c r="P7569">
        <v>0.02</v>
      </c>
      <c r="Q7569">
        <v>0.02</v>
      </c>
    </row>
    <row r="7570" spans="1:17" hidden="1" x14ac:dyDescent="0.2">
      <c r="A7570" t="s">
        <v>281</v>
      </c>
      <c r="B7570" t="s">
        <v>54</v>
      </c>
      <c r="C7570" t="s">
        <v>127</v>
      </c>
      <c r="D7570" t="s">
        <v>11</v>
      </c>
      <c r="L7570">
        <v>0.03</v>
      </c>
      <c r="M7570">
        <v>0.03</v>
      </c>
      <c r="N7570">
        <v>0.04</v>
      </c>
      <c r="O7570">
        <v>0.04</v>
      </c>
      <c r="P7570">
        <v>0.04</v>
      </c>
      <c r="Q7570">
        <v>0.04</v>
      </c>
    </row>
    <row r="7571" spans="1:17" hidden="1" x14ac:dyDescent="0.2">
      <c r="A7571" t="s">
        <v>281</v>
      </c>
      <c r="B7571" t="s">
        <v>54</v>
      </c>
      <c r="C7571" t="s">
        <v>127</v>
      </c>
      <c r="D7571" t="s">
        <v>12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</row>
    <row r="7572" spans="1:17" hidden="1" x14ac:dyDescent="0.2">
      <c r="A7572" t="s">
        <v>281</v>
      </c>
      <c r="B7572" t="s">
        <v>54</v>
      </c>
      <c r="C7572" t="s">
        <v>127</v>
      </c>
      <c r="D7572" t="s">
        <v>13</v>
      </c>
      <c r="L7572">
        <v>0.02</v>
      </c>
      <c r="M7572">
        <v>0.03</v>
      </c>
      <c r="N7572">
        <v>0.03</v>
      </c>
      <c r="O7572">
        <v>0.03</v>
      </c>
      <c r="P7572">
        <v>0.03</v>
      </c>
      <c r="Q7572">
        <v>0.03</v>
      </c>
    </row>
    <row r="7573" spans="1:17" hidden="1" x14ac:dyDescent="0.2">
      <c r="A7573" t="s">
        <v>281</v>
      </c>
      <c r="B7573" t="s">
        <v>54</v>
      </c>
      <c r="C7573" t="s">
        <v>127</v>
      </c>
      <c r="D7573" t="s">
        <v>14</v>
      </c>
      <c r="L7573">
        <v>0.06</v>
      </c>
      <c r="M7573">
        <v>7.0000000000000007E-2</v>
      </c>
      <c r="N7573">
        <v>7.0000000000000007E-2</v>
      </c>
      <c r="O7573">
        <v>0.08</v>
      </c>
      <c r="P7573">
        <v>0.09</v>
      </c>
      <c r="Q7573">
        <v>0.1</v>
      </c>
    </row>
    <row r="7574" spans="1:17" hidden="1" x14ac:dyDescent="0.2">
      <c r="A7574" t="s">
        <v>281</v>
      </c>
      <c r="B7574" t="s">
        <v>54</v>
      </c>
      <c r="C7574" t="s">
        <v>127</v>
      </c>
      <c r="D7574" t="s">
        <v>15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0.15</v>
      </c>
      <c r="M7574">
        <v>0.15</v>
      </c>
      <c r="N7574">
        <v>0.17</v>
      </c>
      <c r="O7574">
        <v>0.18</v>
      </c>
      <c r="P7574">
        <v>0.19</v>
      </c>
      <c r="Q7574">
        <v>0.19</v>
      </c>
    </row>
    <row r="7575" spans="1:17" hidden="1" x14ac:dyDescent="0.2">
      <c r="A7575" t="s">
        <v>281</v>
      </c>
      <c r="B7575" t="s">
        <v>54</v>
      </c>
      <c r="C7575" t="s">
        <v>128</v>
      </c>
      <c r="D7575" t="s">
        <v>9</v>
      </c>
    </row>
    <row r="7576" spans="1:17" hidden="1" x14ac:dyDescent="0.2">
      <c r="A7576" t="s">
        <v>281</v>
      </c>
      <c r="B7576" t="s">
        <v>54</v>
      </c>
      <c r="C7576" t="s">
        <v>128</v>
      </c>
      <c r="D7576" t="s">
        <v>10</v>
      </c>
      <c r="L7576">
        <v>0.09</v>
      </c>
      <c r="M7576">
        <v>0.09</v>
      </c>
      <c r="N7576">
        <v>0.09</v>
      </c>
      <c r="O7576">
        <v>0.08</v>
      </c>
      <c r="P7576">
        <v>7.0000000000000007E-2</v>
      </c>
      <c r="Q7576">
        <v>0.06</v>
      </c>
    </row>
    <row r="7577" spans="1:17" hidden="1" x14ac:dyDescent="0.2">
      <c r="A7577" t="s">
        <v>281</v>
      </c>
      <c r="B7577" t="s">
        <v>54</v>
      </c>
      <c r="C7577" t="s">
        <v>128</v>
      </c>
      <c r="D7577" t="s">
        <v>11</v>
      </c>
      <c r="L7577">
        <v>0.2</v>
      </c>
      <c r="M7577">
        <v>0.2</v>
      </c>
      <c r="N7577">
        <v>0.2</v>
      </c>
      <c r="O7577">
        <v>0.19</v>
      </c>
      <c r="P7577">
        <v>0.18</v>
      </c>
      <c r="Q7577">
        <v>0.17</v>
      </c>
    </row>
    <row r="7578" spans="1:17" hidden="1" x14ac:dyDescent="0.2">
      <c r="A7578" t="s">
        <v>281</v>
      </c>
      <c r="B7578" t="s">
        <v>54</v>
      </c>
      <c r="C7578" t="s">
        <v>128</v>
      </c>
      <c r="D7578" t="s">
        <v>12</v>
      </c>
      <c r="L7578">
        <v>0.03</v>
      </c>
      <c r="M7578">
        <v>0.03</v>
      </c>
      <c r="N7578">
        <v>0.02</v>
      </c>
      <c r="O7578">
        <v>0.02</v>
      </c>
      <c r="P7578">
        <v>0.02</v>
      </c>
      <c r="Q7578">
        <v>0.01</v>
      </c>
    </row>
    <row r="7579" spans="1:17" hidden="1" x14ac:dyDescent="0.2">
      <c r="A7579" t="s">
        <v>281</v>
      </c>
      <c r="B7579" t="s">
        <v>54</v>
      </c>
      <c r="C7579" t="s">
        <v>128</v>
      </c>
      <c r="D7579" t="s">
        <v>13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</row>
    <row r="7580" spans="1:17" hidden="1" x14ac:dyDescent="0.2">
      <c r="A7580" t="s">
        <v>281</v>
      </c>
      <c r="B7580" t="s">
        <v>54</v>
      </c>
      <c r="C7580" t="s">
        <v>128</v>
      </c>
      <c r="D7580" t="s">
        <v>14</v>
      </c>
      <c r="L7580">
        <v>0.14000000000000001</v>
      </c>
      <c r="M7580">
        <v>0.12</v>
      </c>
      <c r="N7580">
        <v>0.11</v>
      </c>
      <c r="O7580">
        <v>0.09</v>
      </c>
      <c r="P7580">
        <v>7.0000000000000007E-2</v>
      </c>
      <c r="Q7580">
        <v>0.06</v>
      </c>
    </row>
    <row r="7581" spans="1:17" hidden="1" x14ac:dyDescent="0.2">
      <c r="A7581" t="s">
        <v>281</v>
      </c>
      <c r="B7581" t="s">
        <v>54</v>
      </c>
      <c r="C7581" t="s">
        <v>128</v>
      </c>
      <c r="D7581" t="s">
        <v>15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0.46</v>
      </c>
      <c r="M7581">
        <v>0.43</v>
      </c>
      <c r="N7581">
        <v>0.42</v>
      </c>
      <c r="O7581">
        <v>0.39</v>
      </c>
      <c r="P7581">
        <v>0.34</v>
      </c>
      <c r="Q7581">
        <v>0.3</v>
      </c>
    </row>
    <row r="7582" spans="1:17" hidden="1" x14ac:dyDescent="0.2">
      <c r="A7582" t="s">
        <v>281</v>
      </c>
      <c r="B7582" t="s">
        <v>54</v>
      </c>
      <c r="C7582" t="s">
        <v>129</v>
      </c>
      <c r="D7582" t="s">
        <v>9</v>
      </c>
    </row>
    <row r="7583" spans="1:17" hidden="1" x14ac:dyDescent="0.2">
      <c r="A7583" t="s">
        <v>281</v>
      </c>
      <c r="B7583" t="s">
        <v>54</v>
      </c>
      <c r="C7583" t="s">
        <v>129</v>
      </c>
      <c r="D7583" t="s">
        <v>10</v>
      </c>
      <c r="L7583">
        <v>0.2</v>
      </c>
      <c r="M7583">
        <v>0.19</v>
      </c>
      <c r="N7583">
        <v>0.18</v>
      </c>
      <c r="O7583">
        <v>0.16</v>
      </c>
      <c r="P7583">
        <v>0.14000000000000001</v>
      </c>
      <c r="Q7583">
        <v>0.12</v>
      </c>
    </row>
    <row r="7584" spans="1:17" hidden="1" x14ac:dyDescent="0.2">
      <c r="A7584" t="s">
        <v>281</v>
      </c>
      <c r="B7584" t="s">
        <v>54</v>
      </c>
      <c r="C7584" t="s">
        <v>129</v>
      </c>
      <c r="D7584" t="s">
        <v>11</v>
      </c>
      <c r="L7584">
        <v>0.21</v>
      </c>
      <c r="M7584">
        <v>0.21</v>
      </c>
      <c r="N7584">
        <v>0.2</v>
      </c>
      <c r="O7584">
        <v>0.18</v>
      </c>
      <c r="P7584">
        <v>0.17</v>
      </c>
      <c r="Q7584">
        <v>0.16</v>
      </c>
    </row>
    <row r="7585" spans="1:17" hidden="1" x14ac:dyDescent="0.2">
      <c r="A7585" t="s">
        <v>281</v>
      </c>
      <c r="B7585" t="s">
        <v>54</v>
      </c>
      <c r="C7585" t="s">
        <v>129</v>
      </c>
      <c r="D7585" t="s">
        <v>12</v>
      </c>
      <c r="L7585">
        <v>0.04</v>
      </c>
      <c r="M7585">
        <v>0.04</v>
      </c>
      <c r="N7585">
        <v>0.03</v>
      </c>
      <c r="O7585">
        <v>0.03</v>
      </c>
      <c r="P7585">
        <v>0.02</v>
      </c>
      <c r="Q7585">
        <v>0.01</v>
      </c>
    </row>
    <row r="7586" spans="1:17" hidden="1" x14ac:dyDescent="0.2">
      <c r="A7586" t="s">
        <v>281</v>
      </c>
      <c r="B7586" t="s">
        <v>54</v>
      </c>
      <c r="C7586" t="s">
        <v>129</v>
      </c>
      <c r="D7586" t="s">
        <v>13</v>
      </c>
      <c r="L7586">
        <v>0.36</v>
      </c>
      <c r="M7586">
        <v>0.4</v>
      </c>
      <c r="N7586">
        <v>0.43</v>
      </c>
      <c r="O7586">
        <v>0.45</v>
      </c>
      <c r="P7586">
        <v>0.46</v>
      </c>
      <c r="Q7586">
        <v>0.45</v>
      </c>
    </row>
    <row r="7587" spans="1:17" hidden="1" x14ac:dyDescent="0.2">
      <c r="A7587" t="s">
        <v>281</v>
      </c>
      <c r="B7587" t="s">
        <v>54</v>
      </c>
      <c r="C7587" t="s">
        <v>129</v>
      </c>
      <c r="D7587" t="s">
        <v>14</v>
      </c>
      <c r="L7587">
        <v>0.1</v>
      </c>
      <c r="M7587">
        <v>0.08</v>
      </c>
      <c r="N7587">
        <v>0.08</v>
      </c>
      <c r="O7587">
        <v>7.0000000000000007E-2</v>
      </c>
      <c r="P7587">
        <v>0.06</v>
      </c>
      <c r="Q7587">
        <v>0.06</v>
      </c>
    </row>
    <row r="7588" spans="1:17" hidden="1" x14ac:dyDescent="0.2">
      <c r="A7588" t="s">
        <v>281</v>
      </c>
      <c r="B7588" t="s">
        <v>54</v>
      </c>
      <c r="C7588" t="s">
        <v>129</v>
      </c>
      <c r="D7588" t="s">
        <v>15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0.91</v>
      </c>
      <c r="M7588">
        <v>0.92</v>
      </c>
      <c r="N7588">
        <v>0.92</v>
      </c>
      <c r="O7588">
        <v>0.89</v>
      </c>
      <c r="P7588">
        <v>0.86</v>
      </c>
      <c r="Q7588">
        <v>0.8</v>
      </c>
    </row>
    <row r="7589" spans="1:17" hidden="1" x14ac:dyDescent="0.2">
      <c r="A7589" t="s">
        <v>281</v>
      </c>
      <c r="B7589" t="s">
        <v>54</v>
      </c>
      <c r="C7589" t="s">
        <v>130</v>
      </c>
      <c r="D7589" t="s">
        <v>9</v>
      </c>
    </row>
    <row r="7590" spans="1:17" hidden="1" x14ac:dyDescent="0.2">
      <c r="A7590" t="s">
        <v>281</v>
      </c>
      <c r="B7590" t="s">
        <v>54</v>
      </c>
      <c r="C7590" t="s">
        <v>130</v>
      </c>
      <c r="D7590" t="s">
        <v>10</v>
      </c>
      <c r="L7590">
        <v>0.16</v>
      </c>
      <c r="M7590">
        <v>0.14000000000000001</v>
      </c>
      <c r="N7590">
        <v>0.14000000000000001</v>
      </c>
      <c r="O7590">
        <v>0.12</v>
      </c>
      <c r="P7590">
        <v>0.11</v>
      </c>
      <c r="Q7590">
        <v>0.09</v>
      </c>
    </row>
    <row r="7591" spans="1:17" hidden="1" x14ac:dyDescent="0.2">
      <c r="A7591" t="s">
        <v>281</v>
      </c>
      <c r="B7591" t="s">
        <v>54</v>
      </c>
      <c r="C7591" t="s">
        <v>130</v>
      </c>
      <c r="D7591" t="s">
        <v>11</v>
      </c>
      <c r="L7591">
        <v>0.19</v>
      </c>
      <c r="M7591">
        <v>0.19</v>
      </c>
      <c r="N7591">
        <v>0.18</v>
      </c>
      <c r="O7591">
        <v>0.17</v>
      </c>
      <c r="P7591">
        <v>0.16</v>
      </c>
      <c r="Q7591">
        <v>0.15</v>
      </c>
    </row>
    <row r="7592" spans="1:17" hidden="1" x14ac:dyDescent="0.2">
      <c r="A7592" t="s">
        <v>281</v>
      </c>
      <c r="B7592" t="s">
        <v>54</v>
      </c>
      <c r="C7592" t="s">
        <v>130</v>
      </c>
      <c r="D7592" t="s">
        <v>12</v>
      </c>
      <c r="L7592">
        <v>0.02</v>
      </c>
      <c r="M7592">
        <v>0.02</v>
      </c>
      <c r="N7592">
        <v>0.02</v>
      </c>
      <c r="O7592">
        <v>0.02</v>
      </c>
      <c r="P7592">
        <v>0.01</v>
      </c>
      <c r="Q7592">
        <v>0.01</v>
      </c>
    </row>
    <row r="7593" spans="1:17" hidden="1" x14ac:dyDescent="0.2">
      <c r="A7593" t="s">
        <v>281</v>
      </c>
      <c r="B7593" t="s">
        <v>54</v>
      </c>
      <c r="C7593" t="s">
        <v>130</v>
      </c>
      <c r="D7593" t="s">
        <v>13</v>
      </c>
      <c r="L7593">
        <v>0.1</v>
      </c>
      <c r="M7593">
        <v>0.11</v>
      </c>
      <c r="N7593">
        <v>0.12</v>
      </c>
      <c r="O7593">
        <v>0.13</v>
      </c>
      <c r="P7593">
        <v>0.13</v>
      </c>
      <c r="Q7593">
        <v>0.12</v>
      </c>
    </row>
    <row r="7594" spans="1:17" hidden="1" x14ac:dyDescent="0.2">
      <c r="A7594" t="s">
        <v>281</v>
      </c>
      <c r="B7594" t="s">
        <v>54</v>
      </c>
      <c r="C7594" t="s">
        <v>130</v>
      </c>
      <c r="D7594" t="s">
        <v>14</v>
      </c>
      <c r="L7594">
        <v>0.21</v>
      </c>
      <c r="M7594">
        <v>0.18</v>
      </c>
      <c r="N7594">
        <v>0.17</v>
      </c>
      <c r="O7594">
        <v>0.15</v>
      </c>
      <c r="P7594">
        <v>0.13</v>
      </c>
      <c r="Q7594">
        <v>0.11</v>
      </c>
    </row>
    <row r="7595" spans="1:17" hidden="1" x14ac:dyDescent="0.2">
      <c r="A7595" t="s">
        <v>281</v>
      </c>
      <c r="B7595" t="s">
        <v>54</v>
      </c>
      <c r="C7595" t="s">
        <v>130</v>
      </c>
      <c r="D7595" t="s">
        <v>15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0.68</v>
      </c>
      <c r="M7595">
        <v>0.65</v>
      </c>
      <c r="N7595">
        <v>0.63</v>
      </c>
      <c r="O7595">
        <v>0.57999999999999996</v>
      </c>
      <c r="P7595">
        <v>0.53</v>
      </c>
      <c r="Q7595">
        <v>0.48</v>
      </c>
    </row>
    <row r="7596" spans="1:17" hidden="1" x14ac:dyDescent="0.2">
      <c r="A7596" t="s">
        <v>281</v>
      </c>
      <c r="B7596" t="s">
        <v>54</v>
      </c>
      <c r="C7596" t="s">
        <v>131</v>
      </c>
      <c r="D7596" t="s">
        <v>9</v>
      </c>
    </row>
    <row r="7597" spans="1:17" hidden="1" x14ac:dyDescent="0.2">
      <c r="A7597" t="s">
        <v>281</v>
      </c>
      <c r="B7597" t="s">
        <v>54</v>
      </c>
      <c r="C7597" t="s">
        <v>131</v>
      </c>
      <c r="D7597" t="s">
        <v>10</v>
      </c>
      <c r="L7597">
        <v>0.01</v>
      </c>
      <c r="M7597">
        <v>0.01</v>
      </c>
      <c r="N7597">
        <v>0.01</v>
      </c>
      <c r="O7597">
        <v>0.01</v>
      </c>
      <c r="P7597">
        <v>0.01</v>
      </c>
      <c r="Q7597">
        <v>0.01</v>
      </c>
    </row>
    <row r="7598" spans="1:17" hidden="1" x14ac:dyDescent="0.2">
      <c r="A7598" t="s">
        <v>281</v>
      </c>
      <c r="B7598" t="s">
        <v>54</v>
      </c>
      <c r="C7598" t="s">
        <v>131</v>
      </c>
      <c r="D7598" t="s">
        <v>11</v>
      </c>
    </row>
    <row r="7599" spans="1:17" hidden="1" x14ac:dyDescent="0.2">
      <c r="A7599" t="s">
        <v>281</v>
      </c>
      <c r="B7599" t="s">
        <v>54</v>
      </c>
      <c r="C7599" t="s">
        <v>131</v>
      </c>
      <c r="D7599" t="s">
        <v>12</v>
      </c>
    </row>
    <row r="7600" spans="1:17" hidden="1" x14ac:dyDescent="0.2">
      <c r="A7600" t="s">
        <v>281</v>
      </c>
      <c r="B7600" t="s">
        <v>54</v>
      </c>
      <c r="C7600" t="s">
        <v>131</v>
      </c>
      <c r="D7600" t="s">
        <v>13</v>
      </c>
    </row>
    <row r="7601" spans="1:17" hidden="1" x14ac:dyDescent="0.2">
      <c r="A7601" t="s">
        <v>281</v>
      </c>
      <c r="B7601" t="s">
        <v>54</v>
      </c>
      <c r="C7601" t="s">
        <v>131</v>
      </c>
      <c r="D7601" t="s">
        <v>14</v>
      </c>
      <c r="L7601">
        <v>0.05</v>
      </c>
      <c r="M7601">
        <v>0.06</v>
      </c>
      <c r="N7601">
        <v>0.06</v>
      </c>
      <c r="O7601">
        <v>0.06</v>
      </c>
      <c r="P7601">
        <v>7.0000000000000007E-2</v>
      </c>
      <c r="Q7601">
        <v>0.08</v>
      </c>
    </row>
    <row r="7602" spans="1:17" hidden="1" x14ac:dyDescent="0.2">
      <c r="A7602" t="s">
        <v>281</v>
      </c>
      <c r="B7602" t="s">
        <v>54</v>
      </c>
      <c r="C7602" t="s">
        <v>131</v>
      </c>
      <c r="D7602" t="s">
        <v>15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0.06</v>
      </c>
      <c r="M7602">
        <v>7.0000000000000007E-2</v>
      </c>
      <c r="N7602">
        <v>7.0000000000000007E-2</v>
      </c>
      <c r="O7602">
        <v>7.0000000000000007E-2</v>
      </c>
      <c r="P7602">
        <v>0.08</v>
      </c>
      <c r="Q7602">
        <v>0.09</v>
      </c>
    </row>
    <row r="7603" spans="1:17" hidden="1" x14ac:dyDescent="0.2">
      <c r="A7603" t="s">
        <v>281</v>
      </c>
      <c r="B7603" t="s">
        <v>54</v>
      </c>
      <c r="C7603" t="s">
        <v>132</v>
      </c>
      <c r="D7603" t="s">
        <v>9</v>
      </c>
    </row>
    <row r="7604" spans="1:17" hidden="1" x14ac:dyDescent="0.2">
      <c r="A7604" t="s">
        <v>281</v>
      </c>
      <c r="B7604" t="s">
        <v>54</v>
      </c>
      <c r="C7604" t="s">
        <v>132</v>
      </c>
      <c r="D7604" t="s">
        <v>10</v>
      </c>
      <c r="L7604">
        <v>0.42</v>
      </c>
      <c r="M7604">
        <v>0.39</v>
      </c>
      <c r="N7604">
        <v>0.37</v>
      </c>
      <c r="O7604">
        <v>0.33</v>
      </c>
      <c r="P7604">
        <v>0.28999999999999998</v>
      </c>
      <c r="Q7604">
        <v>0.25</v>
      </c>
    </row>
    <row r="7605" spans="1:17" hidden="1" x14ac:dyDescent="0.2">
      <c r="A7605" t="s">
        <v>281</v>
      </c>
      <c r="B7605" t="s">
        <v>54</v>
      </c>
      <c r="C7605" t="s">
        <v>132</v>
      </c>
      <c r="D7605" t="s">
        <v>11</v>
      </c>
      <c r="L7605">
        <v>0.15</v>
      </c>
      <c r="M7605">
        <v>0.15</v>
      </c>
      <c r="N7605">
        <v>0.14000000000000001</v>
      </c>
      <c r="O7605">
        <v>0.14000000000000001</v>
      </c>
      <c r="P7605">
        <v>0.13</v>
      </c>
      <c r="Q7605">
        <v>0.12</v>
      </c>
    </row>
    <row r="7606" spans="1:17" hidden="1" x14ac:dyDescent="0.2">
      <c r="A7606" t="s">
        <v>281</v>
      </c>
      <c r="B7606" t="s">
        <v>54</v>
      </c>
      <c r="C7606" t="s">
        <v>132</v>
      </c>
      <c r="D7606" t="s">
        <v>12</v>
      </c>
      <c r="L7606">
        <v>0.03</v>
      </c>
      <c r="M7606">
        <v>0.03</v>
      </c>
      <c r="N7606">
        <v>0.03</v>
      </c>
      <c r="O7606">
        <v>0.02</v>
      </c>
      <c r="P7606">
        <v>0.02</v>
      </c>
      <c r="Q7606">
        <v>0.01</v>
      </c>
    </row>
    <row r="7607" spans="1:17" hidden="1" x14ac:dyDescent="0.2">
      <c r="A7607" t="s">
        <v>281</v>
      </c>
      <c r="B7607" t="s">
        <v>54</v>
      </c>
      <c r="C7607" t="s">
        <v>132</v>
      </c>
      <c r="D7607" t="s">
        <v>13</v>
      </c>
      <c r="L7607">
        <v>0.59</v>
      </c>
      <c r="M7607">
        <v>0.66</v>
      </c>
      <c r="N7607">
        <v>0.72</v>
      </c>
      <c r="O7607">
        <v>0.75</v>
      </c>
      <c r="P7607">
        <v>0.76</v>
      </c>
      <c r="Q7607">
        <v>0.75</v>
      </c>
    </row>
    <row r="7608" spans="1:17" hidden="1" x14ac:dyDescent="0.2">
      <c r="A7608" t="s">
        <v>281</v>
      </c>
      <c r="B7608" t="s">
        <v>54</v>
      </c>
      <c r="C7608" t="s">
        <v>132</v>
      </c>
      <c r="D7608" t="s">
        <v>14</v>
      </c>
      <c r="L7608">
        <v>0.14000000000000001</v>
      </c>
      <c r="M7608">
        <v>0.12</v>
      </c>
      <c r="N7608">
        <v>0.11</v>
      </c>
      <c r="O7608">
        <v>0.1</v>
      </c>
      <c r="P7608">
        <v>0.08</v>
      </c>
      <c r="Q7608">
        <v>7.0000000000000007E-2</v>
      </c>
    </row>
    <row r="7609" spans="1:17" hidden="1" x14ac:dyDescent="0.2">
      <c r="A7609" t="s">
        <v>281</v>
      </c>
      <c r="B7609" t="s">
        <v>54</v>
      </c>
      <c r="C7609" t="s">
        <v>132</v>
      </c>
      <c r="D7609" t="s">
        <v>15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1.33</v>
      </c>
      <c r="M7609">
        <v>1.35</v>
      </c>
      <c r="N7609">
        <v>1.36</v>
      </c>
      <c r="O7609">
        <v>1.34</v>
      </c>
      <c r="P7609">
        <v>1.28</v>
      </c>
      <c r="Q7609">
        <v>1.2</v>
      </c>
    </row>
    <row r="7610" spans="1:17" hidden="1" x14ac:dyDescent="0.2">
      <c r="A7610" t="s">
        <v>281</v>
      </c>
      <c r="B7610" t="s">
        <v>54</v>
      </c>
      <c r="C7610" t="s">
        <v>133</v>
      </c>
      <c r="D7610" t="s">
        <v>9</v>
      </c>
    </row>
    <row r="7611" spans="1:17" hidden="1" x14ac:dyDescent="0.2">
      <c r="A7611" t="s">
        <v>281</v>
      </c>
      <c r="B7611" t="s">
        <v>54</v>
      </c>
      <c r="C7611" t="s">
        <v>133</v>
      </c>
      <c r="D7611" t="s">
        <v>10</v>
      </c>
      <c r="L7611">
        <v>0.16</v>
      </c>
      <c r="M7611">
        <v>0.15</v>
      </c>
      <c r="N7611">
        <v>0.14000000000000001</v>
      </c>
      <c r="O7611">
        <v>0.12</v>
      </c>
      <c r="P7611">
        <v>0.11</v>
      </c>
      <c r="Q7611">
        <v>0.1</v>
      </c>
    </row>
    <row r="7612" spans="1:17" hidden="1" x14ac:dyDescent="0.2">
      <c r="A7612" t="s">
        <v>281</v>
      </c>
      <c r="B7612" t="s">
        <v>54</v>
      </c>
      <c r="C7612" t="s">
        <v>133</v>
      </c>
      <c r="D7612" t="s">
        <v>11</v>
      </c>
      <c r="L7612">
        <v>0.11</v>
      </c>
      <c r="M7612">
        <v>0.11</v>
      </c>
      <c r="N7612">
        <v>0.1</v>
      </c>
      <c r="O7612">
        <v>0.1</v>
      </c>
      <c r="P7612">
        <v>0.09</v>
      </c>
      <c r="Q7612">
        <v>0.09</v>
      </c>
    </row>
    <row r="7613" spans="1:17" hidden="1" x14ac:dyDescent="0.2">
      <c r="A7613" t="s">
        <v>281</v>
      </c>
      <c r="B7613" t="s">
        <v>54</v>
      </c>
      <c r="C7613" t="s">
        <v>133</v>
      </c>
      <c r="D7613" t="s">
        <v>12</v>
      </c>
      <c r="L7613">
        <v>0.02</v>
      </c>
      <c r="M7613">
        <v>0.02</v>
      </c>
      <c r="N7613">
        <v>0.02</v>
      </c>
      <c r="O7613">
        <v>0.01</v>
      </c>
      <c r="P7613">
        <v>0.01</v>
      </c>
      <c r="Q7613">
        <v>0.01</v>
      </c>
    </row>
    <row r="7614" spans="1:17" hidden="1" x14ac:dyDescent="0.2">
      <c r="A7614" t="s">
        <v>281</v>
      </c>
      <c r="B7614" t="s">
        <v>54</v>
      </c>
      <c r="C7614" t="s">
        <v>133</v>
      </c>
      <c r="D7614" t="s">
        <v>13</v>
      </c>
      <c r="L7614">
        <v>0.8</v>
      </c>
      <c r="M7614">
        <v>0.9</v>
      </c>
      <c r="N7614">
        <v>0.98</v>
      </c>
      <c r="O7614">
        <v>1.02</v>
      </c>
      <c r="P7614">
        <v>1.04</v>
      </c>
      <c r="Q7614">
        <v>1.02</v>
      </c>
    </row>
    <row r="7615" spans="1:17" hidden="1" x14ac:dyDescent="0.2">
      <c r="A7615" t="s">
        <v>281</v>
      </c>
      <c r="B7615" t="s">
        <v>54</v>
      </c>
      <c r="C7615" t="s">
        <v>133</v>
      </c>
      <c r="D7615" t="s">
        <v>14</v>
      </c>
      <c r="L7615">
        <v>0.15</v>
      </c>
      <c r="M7615">
        <v>0.13</v>
      </c>
      <c r="N7615">
        <v>0.12</v>
      </c>
      <c r="O7615">
        <v>0.11</v>
      </c>
      <c r="P7615">
        <v>0.09</v>
      </c>
      <c r="Q7615">
        <v>0.08</v>
      </c>
    </row>
    <row r="7616" spans="1:17" hidden="1" x14ac:dyDescent="0.2">
      <c r="A7616" t="s">
        <v>281</v>
      </c>
      <c r="B7616" t="s">
        <v>54</v>
      </c>
      <c r="C7616" t="s">
        <v>133</v>
      </c>
      <c r="D7616" t="s">
        <v>15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1.24</v>
      </c>
      <c r="M7616">
        <v>1.31</v>
      </c>
      <c r="N7616">
        <v>1.36</v>
      </c>
      <c r="O7616">
        <v>1.37</v>
      </c>
      <c r="P7616">
        <v>1.35</v>
      </c>
      <c r="Q7616">
        <v>1.29</v>
      </c>
    </row>
    <row r="7617" spans="1:17" hidden="1" x14ac:dyDescent="0.2">
      <c r="A7617" t="s">
        <v>281</v>
      </c>
      <c r="B7617" t="s">
        <v>54</v>
      </c>
      <c r="C7617" t="s">
        <v>134</v>
      </c>
      <c r="D7617" t="s">
        <v>9</v>
      </c>
    </row>
    <row r="7618" spans="1:17" hidden="1" x14ac:dyDescent="0.2">
      <c r="A7618" t="s">
        <v>281</v>
      </c>
      <c r="B7618" t="s">
        <v>54</v>
      </c>
      <c r="C7618" t="s">
        <v>134</v>
      </c>
      <c r="D7618" t="s">
        <v>10</v>
      </c>
      <c r="L7618">
        <v>0.14000000000000001</v>
      </c>
      <c r="M7618">
        <v>0.12</v>
      </c>
      <c r="N7618">
        <v>0.12</v>
      </c>
      <c r="O7618">
        <v>0.1</v>
      </c>
      <c r="P7618">
        <v>0.09</v>
      </c>
      <c r="Q7618">
        <v>0.08</v>
      </c>
    </row>
    <row r="7619" spans="1:17" hidden="1" x14ac:dyDescent="0.2">
      <c r="A7619" t="s">
        <v>281</v>
      </c>
      <c r="B7619" t="s">
        <v>54</v>
      </c>
      <c r="C7619" t="s">
        <v>134</v>
      </c>
      <c r="D7619" t="s">
        <v>11</v>
      </c>
      <c r="L7619">
        <v>0.12</v>
      </c>
      <c r="M7619">
        <v>0.12</v>
      </c>
      <c r="N7619">
        <v>0.11</v>
      </c>
      <c r="O7619">
        <v>0.11</v>
      </c>
      <c r="P7619">
        <v>0.1</v>
      </c>
      <c r="Q7619">
        <v>0.09</v>
      </c>
    </row>
    <row r="7620" spans="1:17" hidden="1" x14ac:dyDescent="0.2">
      <c r="A7620" t="s">
        <v>281</v>
      </c>
      <c r="B7620" t="s">
        <v>54</v>
      </c>
      <c r="C7620" t="s">
        <v>134</v>
      </c>
      <c r="D7620" t="s">
        <v>12</v>
      </c>
      <c r="L7620">
        <v>0.02</v>
      </c>
      <c r="M7620">
        <v>0.02</v>
      </c>
      <c r="N7620">
        <v>0.02</v>
      </c>
      <c r="O7620">
        <v>0.02</v>
      </c>
      <c r="P7620">
        <v>0.01</v>
      </c>
      <c r="Q7620">
        <v>0.01</v>
      </c>
    </row>
    <row r="7621" spans="1:17" hidden="1" x14ac:dyDescent="0.2">
      <c r="A7621" t="s">
        <v>281</v>
      </c>
      <c r="B7621" t="s">
        <v>54</v>
      </c>
      <c r="C7621" t="s">
        <v>134</v>
      </c>
      <c r="D7621" t="s">
        <v>13</v>
      </c>
      <c r="L7621">
        <v>0.1</v>
      </c>
      <c r="M7621">
        <v>0.11</v>
      </c>
      <c r="N7621">
        <v>0.12</v>
      </c>
      <c r="O7621">
        <v>0.13</v>
      </c>
      <c r="P7621">
        <v>0.13</v>
      </c>
      <c r="Q7621">
        <v>0.13</v>
      </c>
    </row>
    <row r="7622" spans="1:17" hidden="1" x14ac:dyDescent="0.2">
      <c r="A7622" t="s">
        <v>281</v>
      </c>
      <c r="B7622" t="s">
        <v>54</v>
      </c>
      <c r="C7622" t="s">
        <v>134</v>
      </c>
      <c r="D7622" t="s">
        <v>14</v>
      </c>
      <c r="L7622">
        <v>0.06</v>
      </c>
      <c r="M7622">
        <v>0.05</v>
      </c>
      <c r="N7622">
        <v>0.04</v>
      </c>
      <c r="O7622">
        <v>0.04</v>
      </c>
      <c r="P7622">
        <v>0.03</v>
      </c>
      <c r="Q7622">
        <v>0.02</v>
      </c>
    </row>
    <row r="7623" spans="1:17" hidden="1" x14ac:dyDescent="0.2">
      <c r="A7623" t="s">
        <v>281</v>
      </c>
      <c r="B7623" t="s">
        <v>54</v>
      </c>
      <c r="C7623" t="s">
        <v>134</v>
      </c>
      <c r="D7623" t="s">
        <v>15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0.44</v>
      </c>
      <c r="M7623">
        <v>0.43</v>
      </c>
      <c r="N7623">
        <v>0.42</v>
      </c>
      <c r="O7623">
        <v>0.39</v>
      </c>
      <c r="P7623">
        <v>0.36</v>
      </c>
      <c r="Q7623">
        <v>0.33</v>
      </c>
    </row>
    <row r="7624" spans="1:17" hidden="1" x14ac:dyDescent="0.2">
      <c r="A7624" t="s">
        <v>281</v>
      </c>
      <c r="B7624" t="s">
        <v>54</v>
      </c>
      <c r="C7624" t="s">
        <v>135</v>
      </c>
      <c r="D7624" t="s">
        <v>9</v>
      </c>
    </row>
    <row r="7625" spans="1:17" hidden="1" x14ac:dyDescent="0.2">
      <c r="A7625" t="s">
        <v>281</v>
      </c>
      <c r="B7625" t="s">
        <v>54</v>
      </c>
      <c r="C7625" t="s">
        <v>135</v>
      </c>
      <c r="D7625" t="s">
        <v>10</v>
      </c>
      <c r="L7625">
        <v>0.54</v>
      </c>
      <c r="M7625">
        <v>0.51</v>
      </c>
      <c r="N7625">
        <v>0.48</v>
      </c>
      <c r="O7625">
        <v>0.45</v>
      </c>
      <c r="P7625">
        <v>0.4</v>
      </c>
      <c r="Q7625">
        <v>0.34</v>
      </c>
    </row>
    <row r="7626" spans="1:17" hidden="1" x14ac:dyDescent="0.2">
      <c r="A7626" t="s">
        <v>281</v>
      </c>
      <c r="B7626" t="s">
        <v>54</v>
      </c>
      <c r="C7626" t="s">
        <v>135</v>
      </c>
      <c r="D7626" t="s">
        <v>11</v>
      </c>
      <c r="L7626">
        <v>0.08</v>
      </c>
      <c r="M7626">
        <v>0.08</v>
      </c>
      <c r="N7626">
        <v>7.0000000000000007E-2</v>
      </c>
      <c r="O7626">
        <v>7.0000000000000007E-2</v>
      </c>
      <c r="P7626">
        <v>7.0000000000000007E-2</v>
      </c>
      <c r="Q7626">
        <v>0.06</v>
      </c>
    </row>
    <row r="7627" spans="1:17" hidden="1" x14ac:dyDescent="0.2">
      <c r="A7627" t="s">
        <v>281</v>
      </c>
      <c r="B7627" t="s">
        <v>54</v>
      </c>
      <c r="C7627" t="s">
        <v>135</v>
      </c>
      <c r="D7627" t="s">
        <v>12</v>
      </c>
      <c r="L7627">
        <v>0.01</v>
      </c>
      <c r="M7627">
        <v>0.01</v>
      </c>
      <c r="N7627">
        <v>0.01</v>
      </c>
      <c r="O7627">
        <v>0.01</v>
      </c>
      <c r="P7627">
        <v>0</v>
      </c>
      <c r="Q7627">
        <v>0</v>
      </c>
    </row>
    <row r="7628" spans="1:17" hidden="1" x14ac:dyDescent="0.2">
      <c r="A7628" t="s">
        <v>281</v>
      </c>
      <c r="B7628" t="s">
        <v>54</v>
      </c>
      <c r="C7628" t="s">
        <v>135</v>
      </c>
      <c r="D7628" t="s">
        <v>13</v>
      </c>
      <c r="L7628">
        <v>1.7</v>
      </c>
      <c r="M7628">
        <v>1.91</v>
      </c>
      <c r="N7628">
        <v>2.0699999999999998</v>
      </c>
      <c r="O7628">
        <v>2.17</v>
      </c>
      <c r="P7628">
        <v>2.21</v>
      </c>
      <c r="Q7628">
        <v>2.16</v>
      </c>
    </row>
    <row r="7629" spans="1:17" hidden="1" x14ac:dyDescent="0.2">
      <c r="A7629" t="s">
        <v>281</v>
      </c>
      <c r="B7629" t="s">
        <v>54</v>
      </c>
      <c r="C7629" t="s">
        <v>135</v>
      </c>
      <c r="D7629" t="s">
        <v>14</v>
      </c>
      <c r="L7629">
        <v>0.17</v>
      </c>
      <c r="M7629">
        <v>0.15</v>
      </c>
      <c r="N7629">
        <v>0.14000000000000001</v>
      </c>
      <c r="O7629">
        <v>0.13</v>
      </c>
      <c r="P7629">
        <v>0.11</v>
      </c>
      <c r="Q7629">
        <v>0.1</v>
      </c>
    </row>
    <row r="7630" spans="1:17" hidden="1" x14ac:dyDescent="0.2">
      <c r="A7630" t="s">
        <v>281</v>
      </c>
      <c r="B7630" t="s">
        <v>54</v>
      </c>
      <c r="C7630" t="s">
        <v>135</v>
      </c>
      <c r="D7630" t="s">
        <v>15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2.5</v>
      </c>
      <c r="M7630">
        <v>2.66</v>
      </c>
      <c r="N7630">
        <v>2.77</v>
      </c>
      <c r="O7630">
        <v>2.82</v>
      </c>
      <c r="P7630">
        <v>2.78</v>
      </c>
      <c r="Q7630">
        <v>2.66</v>
      </c>
    </row>
    <row r="7631" spans="1:17" hidden="1" x14ac:dyDescent="0.2">
      <c r="A7631" t="s">
        <v>281</v>
      </c>
      <c r="B7631" t="s">
        <v>54</v>
      </c>
      <c r="C7631" t="s">
        <v>136</v>
      </c>
      <c r="D7631" t="s">
        <v>9</v>
      </c>
    </row>
    <row r="7632" spans="1:17" hidden="1" x14ac:dyDescent="0.2">
      <c r="A7632" t="s">
        <v>281</v>
      </c>
      <c r="B7632" t="s">
        <v>54</v>
      </c>
      <c r="C7632" t="s">
        <v>136</v>
      </c>
      <c r="D7632" t="s">
        <v>10</v>
      </c>
      <c r="L7632">
        <v>0.09</v>
      </c>
      <c r="M7632">
        <v>0.09</v>
      </c>
      <c r="N7632">
        <v>0.08</v>
      </c>
      <c r="O7632">
        <v>7.0000000000000007E-2</v>
      </c>
      <c r="P7632">
        <v>0.06</v>
      </c>
      <c r="Q7632">
        <v>0.06</v>
      </c>
    </row>
    <row r="7633" spans="1:17" hidden="1" x14ac:dyDescent="0.2">
      <c r="A7633" t="s">
        <v>281</v>
      </c>
      <c r="B7633" t="s">
        <v>54</v>
      </c>
      <c r="C7633" t="s">
        <v>136</v>
      </c>
      <c r="D7633" t="s">
        <v>11</v>
      </c>
      <c r="L7633">
        <v>0.09</v>
      </c>
      <c r="M7633">
        <v>0.08</v>
      </c>
      <c r="N7633">
        <v>0.08</v>
      </c>
      <c r="O7633">
        <v>7.0000000000000007E-2</v>
      </c>
      <c r="P7633">
        <v>7.0000000000000007E-2</v>
      </c>
      <c r="Q7633">
        <v>7.0000000000000007E-2</v>
      </c>
    </row>
    <row r="7634" spans="1:17" hidden="1" x14ac:dyDescent="0.2">
      <c r="A7634" t="s">
        <v>281</v>
      </c>
      <c r="B7634" t="s">
        <v>54</v>
      </c>
      <c r="C7634" t="s">
        <v>136</v>
      </c>
      <c r="D7634" t="s">
        <v>12</v>
      </c>
      <c r="L7634">
        <v>0.02</v>
      </c>
      <c r="M7634">
        <v>0.02</v>
      </c>
      <c r="N7634">
        <v>0.02</v>
      </c>
      <c r="O7634">
        <v>0.01</v>
      </c>
      <c r="P7634">
        <v>0.01</v>
      </c>
      <c r="Q7634">
        <v>0.01</v>
      </c>
    </row>
    <row r="7635" spans="1:17" hidden="1" x14ac:dyDescent="0.2">
      <c r="A7635" t="s">
        <v>281</v>
      </c>
      <c r="B7635" t="s">
        <v>54</v>
      </c>
      <c r="C7635" t="s">
        <v>136</v>
      </c>
      <c r="D7635" t="s">
        <v>13</v>
      </c>
      <c r="L7635">
        <v>0.39</v>
      </c>
      <c r="M7635">
        <v>0.44</v>
      </c>
      <c r="N7635">
        <v>0.48</v>
      </c>
      <c r="O7635">
        <v>0.5</v>
      </c>
      <c r="P7635">
        <v>0.51</v>
      </c>
      <c r="Q7635">
        <v>0.5</v>
      </c>
    </row>
    <row r="7636" spans="1:17" hidden="1" x14ac:dyDescent="0.2">
      <c r="A7636" t="s">
        <v>281</v>
      </c>
      <c r="B7636" t="s">
        <v>54</v>
      </c>
      <c r="C7636" t="s">
        <v>136</v>
      </c>
      <c r="D7636" t="s">
        <v>14</v>
      </c>
      <c r="L7636">
        <v>0.1</v>
      </c>
      <c r="M7636">
        <v>0.08</v>
      </c>
      <c r="N7636">
        <v>7.0000000000000007E-2</v>
      </c>
      <c r="O7636">
        <v>0.06</v>
      </c>
      <c r="P7636">
        <v>0.05</v>
      </c>
      <c r="Q7636">
        <v>0.04</v>
      </c>
    </row>
    <row r="7637" spans="1:17" hidden="1" x14ac:dyDescent="0.2">
      <c r="A7637" t="s">
        <v>281</v>
      </c>
      <c r="B7637" t="s">
        <v>54</v>
      </c>
      <c r="C7637" t="s">
        <v>136</v>
      </c>
      <c r="D7637" t="s">
        <v>15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0.69</v>
      </c>
      <c r="M7637">
        <v>0.71</v>
      </c>
      <c r="N7637">
        <v>0.73</v>
      </c>
      <c r="O7637">
        <v>0.73</v>
      </c>
      <c r="P7637">
        <v>0.71</v>
      </c>
      <c r="Q7637">
        <v>0.67</v>
      </c>
    </row>
    <row r="7638" spans="1:17" hidden="1" x14ac:dyDescent="0.2">
      <c r="A7638" t="s">
        <v>281</v>
      </c>
      <c r="B7638" t="s">
        <v>54</v>
      </c>
      <c r="C7638" t="s">
        <v>137</v>
      </c>
      <c r="D7638" t="s">
        <v>9</v>
      </c>
    </row>
    <row r="7639" spans="1:17" hidden="1" x14ac:dyDescent="0.2">
      <c r="A7639" t="s">
        <v>281</v>
      </c>
      <c r="B7639" t="s">
        <v>54</v>
      </c>
      <c r="C7639" t="s">
        <v>137</v>
      </c>
      <c r="D7639" t="s">
        <v>10</v>
      </c>
      <c r="L7639">
        <v>0.3</v>
      </c>
      <c r="M7639">
        <v>0.28000000000000003</v>
      </c>
      <c r="N7639">
        <v>0.28000000000000003</v>
      </c>
      <c r="O7639">
        <v>0.26</v>
      </c>
      <c r="P7639">
        <v>0.23</v>
      </c>
      <c r="Q7639">
        <v>0.2</v>
      </c>
    </row>
    <row r="7640" spans="1:17" hidden="1" x14ac:dyDescent="0.2">
      <c r="A7640" t="s">
        <v>281</v>
      </c>
      <c r="B7640" t="s">
        <v>54</v>
      </c>
      <c r="C7640" t="s">
        <v>137</v>
      </c>
      <c r="D7640" t="s">
        <v>11</v>
      </c>
      <c r="L7640">
        <v>0.12</v>
      </c>
      <c r="M7640">
        <v>0.12</v>
      </c>
      <c r="N7640">
        <v>0.11</v>
      </c>
      <c r="O7640">
        <v>0.11</v>
      </c>
      <c r="P7640">
        <v>0.11</v>
      </c>
      <c r="Q7640">
        <v>0.1</v>
      </c>
    </row>
    <row r="7641" spans="1:17" hidden="1" x14ac:dyDescent="0.2">
      <c r="A7641" t="s">
        <v>281</v>
      </c>
      <c r="B7641" t="s">
        <v>54</v>
      </c>
      <c r="C7641" t="s">
        <v>137</v>
      </c>
      <c r="D7641" t="s">
        <v>12</v>
      </c>
      <c r="L7641">
        <v>0.04</v>
      </c>
      <c r="M7641">
        <v>0.04</v>
      </c>
      <c r="N7641">
        <v>0.03</v>
      </c>
      <c r="O7641">
        <v>0.03</v>
      </c>
      <c r="P7641">
        <v>0.02</v>
      </c>
      <c r="Q7641">
        <v>0.01</v>
      </c>
    </row>
    <row r="7642" spans="1:17" hidden="1" x14ac:dyDescent="0.2">
      <c r="A7642" t="s">
        <v>281</v>
      </c>
      <c r="B7642" t="s">
        <v>54</v>
      </c>
      <c r="C7642" t="s">
        <v>137</v>
      </c>
      <c r="D7642" t="s">
        <v>13</v>
      </c>
      <c r="L7642">
        <v>0.03</v>
      </c>
      <c r="M7642">
        <v>0.03</v>
      </c>
      <c r="N7642">
        <v>0.04</v>
      </c>
      <c r="O7642">
        <v>0.04</v>
      </c>
      <c r="P7642">
        <v>0.04</v>
      </c>
      <c r="Q7642">
        <v>0.04</v>
      </c>
    </row>
    <row r="7643" spans="1:17" hidden="1" x14ac:dyDescent="0.2">
      <c r="A7643" t="s">
        <v>281</v>
      </c>
      <c r="B7643" t="s">
        <v>54</v>
      </c>
      <c r="C7643" t="s">
        <v>137</v>
      </c>
      <c r="D7643" t="s">
        <v>14</v>
      </c>
      <c r="L7643">
        <v>0.1</v>
      </c>
      <c r="M7643">
        <v>0.08</v>
      </c>
      <c r="N7643">
        <v>0.08</v>
      </c>
      <c r="O7643">
        <v>7.0000000000000007E-2</v>
      </c>
      <c r="P7643">
        <v>0.06</v>
      </c>
      <c r="Q7643">
        <v>0.05</v>
      </c>
    </row>
    <row r="7644" spans="1:17" hidden="1" x14ac:dyDescent="0.2">
      <c r="A7644" t="s">
        <v>281</v>
      </c>
      <c r="B7644" t="s">
        <v>54</v>
      </c>
      <c r="C7644" t="s">
        <v>137</v>
      </c>
      <c r="D7644" t="s">
        <v>15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0.57999999999999996</v>
      </c>
      <c r="M7644">
        <v>0.55000000000000004</v>
      </c>
      <c r="N7644">
        <v>0.54</v>
      </c>
      <c r="O7644">
        <v>0.51</v>
      </c>
      <c r="P7644">
        <v>0.46</v>
      </c>
      <c r="Q7644">
        <v>0.4</v>
      </c>
    </row>
    <row r="7645" spans="1:17" hidden="1" x14ac:dyDescent="0.2">
      <c r="A7645" t="s">
        <v>281</v>
      </c>
      <c r="B7645" t="s">
        <v>54</v>
      </c>
      <c r="C7645" t="s">
        <v>138</v>
      </c>
      <c r="D7645" t="s">
        <v>9</v>
      </c>
    </row>
    <row r="7646" spans="1:17" hidden="1" x14ac:dyDescent="0.2">
      <c r="A7646" t="s">
        <v>281</v>
      </c>
      <c r="B7646" t="s">
        <v>54</v>
      </c>
      <c r="C7646" t="s">
        <v>138</v>
      </c>
      <c r="D7646" t="s">
        <v>10</v>
      </c>
      <c r="L7646">
        <v>0.19</v>
      </c>
      <c r="M7646">
        <v>0.18</v>
      </c>
      <c r="N7646">
        <v>0.17</v>
      </c>
      <c r="O7646">
        <v>0.15</v>
      </c>
      <c r="P7646">
        <v>0.13</v>
      </c>
      <c r="Q7646">
        <v>0.11</v>
      </c>
    </row>
    <row r="7647" spans="1:17" hidden="1" x14ac:dyDescent="0.2">
      <c r="A7647" t="s">
        <v>281</v>
      </c>
      <c r="B7647" t="s">
        <v>54</v>
      </c>
      <c r="C7647" t="s">
        <v>138</v>
      </c>
      <c r="D7647" t="s">
        <v>11</v>
      </c>
      <c r="L7647">
        <v>0.27</v>
      </c>
      <c r="M7647">
        <v>0.26</v>
      </c>
      <c r="N7647">
        <v>0.25</v>
      </c>
      <c r="O7647">
        <v>0.23</v>
      </c>
      <c r="P7647">
        <v>0.22</v>
      </c>
      <c r="Q7647">
        <v>0.2</v>
      </c>
    </row>
    <row r="7648" spans="1:17" hidden="1" x14ac:dyDescent="0.2">
      <c r="A7648" t="s">
        <v>281</v>
      </c>
      <c r="B7648" t="s">
        <v>54</v>
      </c>
      <c r="C7648" t="s">
        <v>138</v>
      </c>
      <c r="D7648" t="s">
        <v>12</v>
      </c>
      <c r="L7648">
        <v>0.08</v>
      </c>
      <c r="M7648">
        <v>0.08</v>
      </c>
      <c r="N7648">
        <v>7.0000000000000007E-2</v>
      </c>
      <c r="O7648">
        <v>0.06</v>
      </c>
      <c r="P7648">
        <v>0.04</v>
      </c>
      <c r="Q7648">
        <v>0.03</v>
      </c>
    </row>
    <row r="7649" spans="1:17" hidden="1" x14ac:dyDescent="0.2">
      <c r="A7649" t="s">
        <v>281</v>
      </c>
      <c r="B7649" t="s">
        <v>54</v>
      </c>
      <c r="C7649" t="s">
        <v>138</v>
      </c>
      <c r="D7649" t="s">
        <v>13</v>
      </c>
      <c r="L7649">
        <v>0.17</v>
      </c>
      <c r="M7649">
        <v>0.19</v>
      </c>
      <c r="N7649">
        <v>0.2</v>
      </c>
      <c r="O7649">
        <v>0.21</v>
      </c>
      <c r="P7649">
        <v>0.22</v>
      </c>
      <c r="Q7649">
        <v>0.21</v>
      </c>
    </row>
    <row r="7650" spans="1:17" hidden="1" x14ac:dyDescent="0.2">
      <c r="A7650" t="s">
        <v>281</v>
      </c>
      <c r="B7650" t="s">
        <v>54</v>
      </c>
      <c r="C7650" t="s">
        <v>138</v>
      </c>
      <c r="D7650" t="s">
        <v>14</v>
      </c>
      <c r="L7650">
        <v>0.06</v>
      </c>
      <c r="M7650">
        <v>0.05</v>
      </c>
      <c r="N7650">
        <v>0.05</v>
      </c>
      <c r="O7650">
        <v>0.04</v>
      </c>
      <c r="P7650">
        <v>0.03</v>
      </c>
      <c r="Q7650">
        <v>0.03</v>
      </c>
    </row>
    <row r="7651" spans="1:17" hidden="1" x14ac:dyDescent="0.2">
      <c r="A7651" t="s">
        <v>281</v>
      </c>
      <c r="B7651" t="s">
        <v>54</v>
      </c>
      <c r="C7651" t="s">
        <v>138</v>
      </c>
      <c r="D7651" t="s">
        <v>15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0.77</v>
      </c>
      <c r="M7651">
        <v>0.76</v>
      </c>
      <c r="N7651">
        <v>0.74</v>
      </c>
      <c r="O7651">
        <v>0.69</v>
      </c>
      <c r="P7651">
        <v>0.64</v>
      </c>
      <c r="Q7651">
        <v>0.59</v>
      </c>
    </row>
    <row r="7652" spans="1:17" hidden="1" x14ac:dyDescent="0.2">
      <c r="A7652" t="s">
        <v>281</v>
      </c>
      <c r="B7652" t="s">
        <v>54</v>
      </c>
      <c r="C7652" t="s">
        <v>139</v>
      </c>
      <c r="D7652" t="s">
        <v>9</v>
      </c>
    </row>
    <row r="7653" spans="1:17" hidden="1" x14ac:dyDescent="0.2">
      <c r="A7653" t="s">
        <v>281</v>
      </c>
      <c r="B7653" t="s">
        <v>54</v>
      </c>
      <c r="C7653" t="s">
        <v>139</v>
      </c>
      <c r="D7653" t="s">
        <v>10</v>
      </c>
      <c r="L7653">
        <v>0.03</v>
      </c>
      <c r="M7653">
        <v>0.03</v>
      </c>
      <c r="N7653">
        <v>0.03</v>
      </c>
      <c r="O7653">
        <v>0.03</v>
      </c>
      <c r="P7653">
        <v>0.02</v>
      </c>
      <c r="Q7653">
        <v>0.02</v>
      </c>
    </row>
    <row r="7654" spans="1:17" hidden="1" x14ac:dyDescent="0.2">
      <c r="A7654" t="s">
        <v>281</v>
      </c>
      <c r="B7654" t="s">
        <v>54</v>
      </c>
      <c r="C7654" t="s">
        <v>139</v>
      </c>
      <c r="D7654" t="s">
        <v>11</v>
      </c>
      <c r="L7654">
        <v>0.03</v>
      </c>
      <c r="M7654">
        <v>0.03</v>
      </c>
      <c r="N7654">
        <v>0.03</v>
      </c>
      <c r="O7654">
        <v>0.03</v>
      </c>
      <c r="P7654">
        <v>0.03</v>
      </c>
      <c r="Q7654">
        <v>0.03</v>
      </c>
    </row>
    <row r="7655" spans="1:17" hidden="1" x14ac:dyDescent="0.2">
      <c r="A7655" t="s">
        <v>281</v>
      </c>
      <c r="B7655" t="s">
        <v>54</v>
      </c>
      <c r="C7655" t="s">
        <v>139</v>
      </c>
      <c r="D7655" t="s">
        <v>12</v>
      </c>
      <c r="L7655">
        <v>0.01</v>
      </c>
      <c r="M7655">
        <v>0.01</v>
      </c>
      <c r="N7655">
        <v>0.01</v>
      </c>
      <c r="O7655">
        <v>0</v>
      </c>
      <c r="P7655">
        <v>0</v>
      </c>
      <c r="Q7655">
        <v>0</v>
      </c>
    </row>
    <row r="7656" spans="1:17" hidden="1" x14ac:dyDescent="0.2">
      <c r="A7656" t="s">
        <v>281</v>
      </c>
      <c r="B7656" t="s">
        <v>54</v>
      </c>
      <c r="C7656" t="s">
        <v>139</v>
      </c>
      <c r="D7656" t="s">
        <v>13</v>
      </c>
      <c r="L7656">
        <v>0.01</v>
      </c>
      <c r="M7656">
        <v>0.01</v>
      </c>
      <c r="N7656">
        <v>0.01</v>
      </c>
      <c r="O7656">
        <v>0.01</v>
      </c>
      <c r="P7656">
        <v>0.01</v>
      </c>
      <c r="Q7656">
        <v>0.01</v>
      </c>
    </row>
    <row r="7657" spans="1:17" hidden="1" x14ac:dyDescent="0.2">
      <c r="A7657" t="s">
        <v>281</v>
      </c>
      <c r="B7657" t="s">
        <v>54</v>
      </c>
      <c r="C7657" t="s">
        <v>139</v>
      </c>
      <c r="D7657" t="s">
        <v>14</v>
      </c>
      <c r="L7657">
        <v>0.02</v>
      </c>
      <c r="M7657">
        <v>0.01</v>
      </c>
      <c r="N7657">
        <v>0.01</v>
      </c>
      <c r="O7657">
        <v>0.01</v>
      </c>
      <c r="P7657">
        <v>0.01</v>
      </c>
      <c r="Q7657">
        <v>0.01</v>
      </c>
    </row>
    <row r="7658" spans="1:17" hidden="1" x14ac:dyDescent="0.2">
      <c r="A7658" t="s">
        <v>281</v>
      </c>
      <c r="B7658" t="s">
        <v>54</v>
      </c>
      <c r="C7658" t="s">
        <v>139</v>
      </c>
      <c r="D7658" t="s">
        <v>15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0.1</v>
      </c>
      <c r="M7658">
        <v>0.09</v>
      </c>
      <c r="N7658">
        <v>0.09</v>
      </c>
      <c r="O7658">
        <v>0.08</v>
      </c>
      <c r="P7658">
        <v>0.08</v>
      </c>
      <c r="Q7658">
        <v>7.0000000000000007E-2</v>
      </c>
    </row>
    <row r="7659" spans="1:17" hidden="1" x14ac:dyDescent="0.2">
      <c r="A7659" t="s">
        <v>281</v>
      </c>
      <c r="B7659" t="s">
        <v>54</v>
      </c>
      <c r="C7659" t="s">
        <v>140</v>
      </c>
      <c r="D7659" t="s">
        <v>9</v>
      </c>
    </row>
    <row r="7660" spans="1:17" hidden="1" x14ac:dyDescent="0.2">
      <c r="A7660" t="s">
        <v>281</v>
      </c>
      <c r="B7660" t="s">
        <v>54</v>
      </c>
      <c r="C7660" t="s">
        <v>140</v>
      </c>
      <c r="D7660" t="s">
        <v>10</v>
      </c>
      <c r="L7660">
        <v>0.04</v>
      </c>
      <c r="M7660">
        <v>0.03</v>
      </c>
      <c r="N7660">
        <v>0.03</v>
      </c>
      <c r="O7660">
        <v>0.03</v>
      </c>
      <c r="P7660">
        <v>0.02</v>
      </c>
      <c r="Q7660">
        <v>0.02</v>
      </c>
    </row>
    <row r="7661" spans="1:17" hidden="1" x14ac:dyDescent="0.2">
      <c r="A7661" t="s">
        <v>281</v>
      </c>
      <c r="B7661" t="s">
        <v>54</v>
      </c>
      <c r="C7661" t="s">
        <v>140</v>
      </c>
      <c r="D7661" t="s">
        <v>11</v>
      </c>
      <c r="L7661">
        <v>0.02</v>
      </c>
      <c r="M7661">
        <v>0.02</v>
      </c>
      <c r="N7661">
        <v>0.02</v>
      </c>
      <c r="O7661">
        <v>0.02</v>
      </c>
      <c r="P7661">
        <v>0.02</v>
      </c>
      <c r="Q7661">
        <v>0.02</v>
      </c>
    </row>
    <row r="7662" spans="1:17" hidden="1" x14ac:dyDescent="0.2">
      <c r="A7662" t="s">
        <v>281</v>
      </c>
      <c r="B7662" t="s">
        <v>54</v>
      </c>
      <c r="C7662" t="s">
        <v>140</v>
      </c>
      <c r="D7662" t="s">
        <v>12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</row>
    <row r="7663" spans="1:17" hidden="1" x14ac:dyDescent="0.2">
      <c r="A7663" t="s">
        <v>281</v>
      </c>
      <c r="B7663" t="s">
        <v>54</v>
      </c>
      <c r="C7663" t="s">
        <v>140</v>
      </c>
      <c r="D7663" t="s">
        <v>13</v>
      </c>
      <c r="L7663">
        <v>0.04</v>
      </c>
      <c r="M7663">
        <v>0.05</v>
      </c>
      <c r="N7663">
        <v>0.05</v>
      </c>
      <c r="O7663">
        <v>0.06</v>
      </c>
      <c r="P7663">
        <v>0.06</v>
      </c>
      <c r="Q7663">
        <v>0.06</v>
      </c>
    </row>
    <row r="7664" spans="1:17" hidden="1" x14ac:dyDescent="0.2">
      <c r="A7664" t="s">
        <v>281</v>
      </c>
      <c r="B7664" t="s">
        <v>54</v>
      </c>
      <c r="C7664" t="s">
        <v>140</v>
      </c>
      <c r="D7664" t="s">
        <v>14</v>
      </c>
      <c r="L7664">
        <v>0.01</v>
      </c>
      <c r="M7664">
        <v>0.01</v>
      </c>
      <c r="N7664">
        <v>0.01</v>
      </c>
      <c r="O7664">
        <v>0.01</v>
      </c>
      <c r="P7664">
        <v>0.01</v>
      </c>
      <c r="Q7664">
        <v>0.01</v>
      </c>
    </row>
    <row r="7665" spans="1:17" hidden="1" x14ac:dyDescent="0.2">
      <c r="A7665" t="s">
        <v>281</v>
      </c>
      <c r="B7665" t="s">
        <v>54</v>
      </c>
      <c r="C7665" t="s">
        <v>140</v>
      </c>
      <c r="D7665" t="s">
        <v>15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0.12</v>
      </c>
      <c r="M7665">
        <v>0.12</v>
      </c>
      <c r="N7665">
        <v>0.12</v>
      </c>
      <c r="O7665">
        <v>0.11</v>
      </c>
      <c r="P7665">
        <v>0.11</v>
      </c>
      <c r="Q7665">
        <v>0.1</v>
      </c>
    </row>
    <row r="7666" spans="1:17" hidden="1" x14ac:dyDescent="0.2">
      <c r="A7666" t="s">
        <v>281</v>
      </c>
      <c r="B7666" t="s">
        <v>54</v>
      </c>
      <c r="C7666" t="s">
        <v>141</v>
      </c>
      <c r="D7666" t="s">
        <v>9</v>
      </c>
    </row>
    <row r="7667" spans="1:17" hidden="1" x14ac:dyDescent="0.2">
      <c r="A7667" t="s">
        <v>281</v>
      </c>
      <c r="B7667" t="s">
        <v>54</v>
      </c>
      <c r="C7667" t="s">
        <v>141</v>
      </c>
      <c r="D7667" t="s">
        <v>10</v>
      </c>
      <c r="L7667">
        <v>0.2</v>
      </c>
      <c r="M7667">
        <v>0.19</v>
      </c>
      <c r="N7667">
        <v>0.17</v>
      </c>
      <c r="O7667">
        <v>0.15</v>
      </c>
      <c r="P7667">
        <v>0.14000000000000001</v>
      </c>
      <c r="Q7667">
        <v>0.12</v>
      </c>
    </row>
    <row r="7668" spans="1:17" hidden="1" x14ac:dyDescent="0.2">
      <c r="A7668" t="s">
        <v>281</v>
      </c>
      <c r="B7668" t="s">
        <v>54</v>
      </c>
      <c r="C7668" t="s">
        <v>141</v>
      </c>
      <c r="D7668" t="s">
        <v>11</v>
      </c>
      <c r="L7668">
        <v>0.09</v>
      </c>
      <c r="M7668">
        <v>0.09</v>
      </c>
      <c r="N7668">
        <v>0.08</v>
      </c>
      <c r="O7668">
        <v>0.08</v>
      </c>
      <c r="P7668">
        <v>7.0000000000000007E-2</v>
      </c>
      <c r="Q7668">
        <v>7.0000000000000007E-2</v>
      </c>
    </row>
    <row r="7669" spans="1:17" hidden="1" x14ac:dyDescent="0.2">
      <c r="A7669" t="s">
        <v>281</v>
      </c>
      <c r="B7669" t="s">
        <v>54</v>
      </c>
      <c r="C7669" t="s">
        <v>141</v>
      </c>
      <c r="D7669" t="s">
        <v>12</v>
      </c>
      <c r="L7669">
        <v>0.03</v>
      </c>
      <c r="M7669">
        <v>0.03</v>
      </c>
      <c r="N7669">
        <v>0.03</v>
      </c>
      <c r="O7669">
        <v>0.02</v>
      </c>
      <c r="P7669">
        <v>0.02</v>
      </c>
      <c r="Q7669">
        <v>0.01</v>
      </c>
    </row>
    <row r="7670" spans="1:17" hidden="1" x14ac:dyDescent="0.2">
      <c r="A7670" t="s">
        <v>281</v>
      </c>
      <c r="B7670" t="s">
        <v>54</v>
      </c>
      <c r="C7670" t="s">
        <v>141</v>
      </c>
      <c r="D7670" t="s">
        <v>13</v>
      </c>
      <c r="L7670">
        <v>0.08</v>
      </c>
      <c r="M7670">
        <v>0.09</v>
      </c>
      <c r="N7670">
        <v>0.1</v>
      </c>
      <c r="O7670">
        <v>0.1</v>
      </c>
      <c r="P7670">
        <v>0.1</v>
      </c>
      <c r="Q7670">
        <v>0.1</v>
      </c>
    </row>
    <row r="7671" spans="1:17" hidden="1" x14ac:dyDescent="0.2">
      <c r="A7671" t="s">
        <v>281</v>
      </c>
      <c r="B7671" t="s">
        <v>54</v>
      </c>
      <c r="C7671" t="s">
        <v>141</v>
      </c>
      <c r="D7671" t="s">
        <v>14</v>
      </c>
      <c r="L7671">
        <v>0.08</v>
      </c>
      <c r="M7671">
        <v>7.0000000000000007E-2</v>
      </c>
      <c r="N7671">
        <v>0.06</v>
      </c>
      <c r="O7671">
        <v>0.06</v>
      </c>
      <c r="P7671">
        <v>0.05</v>
      </c>
      <c r="Q7671">
        <v>0.04</v>
      </c>
    </row>
    <row r="7672" spans="1:17" hidden="1" x14ac:dyDescent="0.2">
      <c r="A7672" t="s">
        <v>281</v>
      </c>
      <c r="B7672" t="s">
        <v>54</v>
      </c>
      <c r="C7672" t="s">
        <v>141</v>
      </c>
      <c r="D7672" t="s">
        <v>15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0.49</v>
      </c>
      <c r="M7672">
        <v>0.47</v>
      </c>
      <c r="N7672">
        <v>0.45</v>
      </c>
      <c r="O7672">
        <v>0.41</v>
      </c>
      <c r="P7672">
        <v>0.37</v>
      </c>
      <c r="Q7672">
        <v>0.33</v>
      </c>
    </row>
    <row r="7673" spans="1:17" hidden="1" x14ac:dyDescent="0.2">
      <c r="A7673" t="s">
        <v>281</v>
      </c>
      <c r="B7673" t="s">
        <v>54</v>
      </c>
      <c r="C7673" t="s">
        <v>142</v>
      </c>
      <c r="D7673" t="s">
        <v>9</v>
      </c>
    </row>
    <row r="7674" spans="1:17" hidden="1" x14ac:dyDescent="0.2">
      <c r="A7674" t="s">
        <v>281</v>
      </c>
      <c r="B7674" t="s">
        <v>54</v>
      </c>
      <c r="C7674" t="s">
        <v>142</v>
      </c>
      <c r="D7674" t="s">
        <v>10</v>
      </c>
      <c r="L7674">
        <v>0.02</v>
      </c>
      <c r="M7674">
        <v>0.02</v>
      </c>
      <c r="N7674">
        <v>0.03</v>
      </c>
      <c r="O7674">
        <v>0.03</v>
      </c>
      <c r="P7674">
        <v>0.02</v>
      </c>
      <c r="Q7674">
        <v>0.02</v>
      </c>
    </row>
    <row r="7675" spans="1:17" hidden="1" x14ac:dyDescent="0.2">
      <c r="A7675" t="s">
        <v>281</v>
      </c>
      <c r="B7675" t="s">
        <v>54</v>
      </c>
      <c r="C7675" t="s">
        <v>142</v>
      </c>
      <c r="D7675" t="s">
        <v>11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</row>
    <row r="7676" spans="1:17" hidden="1" x14ac:dyDescent="0.2">
      <c r="A7676" t="s">
        <v>281</v>
      </c>
      <c r="B7676" t="s">
        <v>54</v>
      </c>
      <c r="C7676" t="s">
        <v>142</v>
      </c>
      <c r="D7676" t="s">
        <v>12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</row>
    <row r="7677" spans="1:17" hidden="1" x14ac:dyDescent="0.2">
      <c r="A7677" t="s">
        <v>281</v>
      </c>
      <c r="B7677" t="s">
        <v>54</v>
      </c>
      <c r="C7677" t="s">
        <v>142</v>
      </c>
      <c r="D7677" t="s">
        <v>13</v>
      </c>
      <c r="L7677">
        <v>0.15</v>
      </c>
      <c r="M7677">
        <v>0.17</v>
      </c>
      <c r="N7677">
        <v>0.18</v>
      </c>
      <c r="O7677">
        <v>0.19</v>
      </c>
      <c r="P7677">
        <v>0.2</v>
      </c>
      <c r="Q7677">
        <v>0.19</v>
      </c>
    </row>
    <row r="7678" spans="1:17" hidden="1" x14ac:dyDescent="0.2">
      <c r="A7678" t="s">
        <v>281</v>
      </c>
      <c r="B7678" t="s">
        <v>54</v>
      </c>
      <c r="C7678" t="s">
        <v>142</v>
      </c>
      <c r="D7678" t="s">
        <v>14</v>
      </c>
      <c r="L7678">
        <v>0.13</v>
      </c>
      <c r="M7678">
        <v>0.14000000000000001</v>
      </c>
      <c r="N7678">
        <v>0.15</v>
      </c>
      <c r="O7678">
        <v>0.17</v>
      </c>
      <c r="P7678">
        <v>0.19</v>
      </c>
      <c r="Q7678">
        <v>0.21</v>
      </c>
    </row>
    <row r="7679" spans="1:17" hidden="1" x14ac:dyDescent="0.2">
      <c r="A7679" t="s">
        <v>281</v>
      </c>
      <c r="B7679" t="s">
        <v>54</v>
      </c>
      <c r="C7679" t="s">
        <v>142</v>
      </c>
      <c r="D7679" t="s">
        <v>15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0.3</v>
      </c>
      <c r="M7679">
        <v>0.33</v>
      </c>
      <c r="N7679">
        <v>0.37</v>
      </c>
      <c r="O7679">
        <v>0.4</v>
      </c>
      <c r="P7679">
        <v>0.41</v>
      </c>
      <c r="Q7679">
        <v>0.43</v>
      </c>
    </row>
    <row r="7680" spans="1:17" hidden="1" x14ac:dyDescent="0.2">
      <c r="A7680" t="s">
        <v>281</v>
      </c>
      <c r="B7680" t="s">
        <v>54</v>
      </c>
      <c r="C7680" t="s">
        <v>143</v>
      </c>
      <c r="D7680" t="s">
        <v>9</v>
      </c>
    </row>
    <row r="7681" spans="1:17" hidden="1" x14ac:dyDescent="0.2">
      <c r="A7681" t="s">
        <v>281</v>
      </c>
      <c r="B7681" t="s">
        <v>54</v>
      </c>
      <c r="C7681" t="s">
        <v>143</v>
      </c>
      <c r="D7681" t="s">
        <v>10</v>
      </c>
      <c r="L7681">
        <v>0.19</v>
      </c>
      <c r="M7681">
        <v>0.18</v>
      </c>
      <c r="N7681">
        <v>0.19</v>
      </c>
      <c r="O7681">
        <v>0.17</v>
      </c>
      <c r="P7681">
        <v>0.15</v>
      </c>
      <c r="Q7681">
        <v>0.13</v>
      </c>
    </row>
    <row r="7682" spans="1:17" hidden="1" x14ac:dyDescent="0.2">
      <c r="A7682" t="s">
        <v>281</v>
      </c>
      <c r="B7682" t="s">
        <v>54</v>
      </c>
      <c r="C7682" t="s">
        <v>143</v>
      </c>
      <c r="D7682" t="s">
        <v>11</v>
      </c>
      <c r="L7682">
        <v>0.26</v>
      </c>
      <c r="M7682">
        <v>0.26</v>
      </c>
      <c r="N7682">
        <v>0.26</v>
      </c>
      <c r="O7682">
        <v>0.26</v>
      </c>
      <c r="P7682">
        <v>0.25</v>
      </c>
      <c r="Q7682">
        <v>0.23</v>
      </c>
    </row>
    <row r="7683" spans="1:17" hidden="1" x14ac:dyDescent="0.2">
      <c r="A7683" t="s">
        <v>281</v>
      </c>
      <c r="B7683" t="s">
        <v>54</v>
      </c>
      <c r="C7683" t="s">
        <v>143</v>
      </c>
      <c r="D7683" t="s">
        <v>12</v>
      </c>
      <c r="L7683">
        <v>0.02</v>
      </c>
      <c r="M7683">
        <v>0.02</v>
      </c>
      <c r="N7683">
        <v>0.01</v>
      </c>
      <c r="O7683">
        <v>0.01</v>
      </c>
      <c r="P7683">
        <v>0.01</v>
      </c>
      <c r="Q7683">
        <v>0.01</v>
      </c>
    </row>
    <row r="7684" spans="1:17" hidden="1" x14ac:dyDescent="0.2">
      <c r="A7684" t="s">
        <v>281</v>
      </c>
      <c r="B7684" t="s">
        <v>54</v>
      </c>
      <c r="C7684" t="s">
        <v>143</v>
      </c>
      <c r="D7684" t="s">
        <v>13</v>
      </c>
      <c r="L7684">
        <v>0.08</v>
      </c>
      <c r="M7684">
        <v>0.09</v>
      </c>
      <c r="N7684">
        <v>0.09</v>
      </c>
      <c r="O7684">
        <v>0.1</v>
      </c>
      <c r="P7684">
        <v>0.1</v>
      </c>
      <c r="Q7684">
        <v>0.1</v>
      </c>
    </row>
    <row r="7685" spans="1:17" hidden="1" x14ac:dyDescent="0.2">
      <c r="A7685" t="s">
        <v>281</v>
      </c>
      <c r="B7685" t="s">
        <v>54</v>
      </c>
      <c r="C7685" t="s">
        <v>143</v>
      </c>
      <c r="D7685" t="s">
        <v>14</v>
      </c>
      <c r="L7685">
        <v>0.21</v>
      </c>
      <c r="M7685">
        <v>0.18</v>
      </c>
      <c r="N7685">
        <v>0.17</v>
      </c>
      <c r="O7685">
        <v>0.15</v>
      </c>
      <c r="P7685">
        <v>0.13</v>
      </c>
      <c r="Q7685">
        <v>0.11</v>
      </c>
    </row>
    <row r="7686" spans="1:17" hidden="1" x14ac:dyDescent="0.2">
      <c r="A7686" t="s">
        <v>281</v>
      </c>
      <c r="B7686" t="s">
        <v>54</v>
      </c>
      <c r="C7686" t="s">
        <v>143</v>
      </c>
      <c r="D7686" t="s">
        <v>15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0.75</v>
      </c>
      <c r="M7686">
        <v>0.72</v>
      </c>
      <c r="N7686">
        <v>0.72</v>
      </c>
      <c r="O7686">
        <v>0.7</v>
      </c>
      <c r="P7686">
        <v>0.64</v>
      </c>
      <c r="Q7686">
        <v>0.57999999999999996</v>
      </c>
    </row>
    <row r="7687" spans="1:17" hidden="1" x14ac:dyDescent="0.2">
      <c r="A7687" t="s">
        <v>281</v>
      </c>
      <c r="B7687" t="s">
        <v>54</v>
      </c>
      <c r="C7687" t="s">
        <v>144</v>
      </c>
      <c r="D7687" t="s">
        <v>9</v>
      </c>
    </row>
    <row r="7688" spans="1:17" hidden="1" x14ac:dyDescent="0.2">
      <c r="A7688" t="s">
        <v>281</v>
      </c>
      <c r="B7688" t="s">
        <v>54</v>
      </c>
      <c r="C7688" t="s">
        <v>144</v>
      </c>
      <c r="D7688" t="s">
        <v>10</v>
      </c>
      <c r="L7688">
        <v>0.15</v>
      </c>
      <c r="M7688">
        <v>0.14000000000000001</v>
      </c>
      <c r="N7688">
        <v>0.13</v>
      </c>
      <c r="O7688">
        <v>0.11</v>
      </c>
      <c r="P7688">
        <v>0.1</v>
      </c>
      <c r="Q7688">
        <v>0.09</v>
      </c>
    </row>
    <row r="7689" spans="1:17" hidden="1" x14ac:dyDescent="0.2">
      <c r="A7689" t="s">
        <v>281</v>
      </c>
      <c r="B7689" t="s">
        <v>54</v>
      </c>
      <c r="C7689" t="s">
        <v>144</v>
      </c>
      <c r="D7689" t="s">
        <v>11</v>
      </c>
      <c r="L7689">
        <v>0.12</v>
      </c>
      <c r="M7689">
        <v>0.12</v>
      </c>
      <c r="N7689">
        <v>0.11</v>
      </c>
      <c r="O7689">
        <v>0.11</v>
      </c>
      <c r="P7689">
        <v>0.1</v>
      </c>
      <c r="Q7689">
        <v>0.09</v>
      </c>
    </row>
    <row r="7690" spans="1:17" hidden="1" x14ac:dyDescent="0.2">
      <c r="A7690" t="s">
        <v>281</v>
      </c>
      <c r="B7690" t="s">
        <v>54</v>
      </c>
      <c r="C7690" t="s">
        <v>144</v>
      </c>
      <c r="D7690" t="s">
        <v>12</v>
      </c>
      <c r="L7690">
        <v>0.03</v>
      </c>
      <c r="M7690">
        <v>0.03</v>
      </c>
      <c r="N7690">
        <v>0.03</v>
      </c>
      <c r="O7690">
        <v>0.02</v>
      </c>
      <c r="P7690">
        <v>0.02</v>
      </c>
      <c r="Q7690">
        <v>0.01</v>
      </c>
    </row>
    <row r="7691" spans="1:17" hidden="1" x14ac:dyDescent="0.2">
      <c r="A7691" t="s">
        <v>281</v>
      </c>
      <c r="B7691" t="s">
        <v>54</v>
      </c>
      <c r="C7691" t="s">
        <v>144</v>
      </c>
      <c r="D7691" t="s">
        <v>13</v>
      </c>
      <c r="L7691">
        <v>0.03</v>
      </c>
      <c r="M7691">
        <v>0.04</v>
      </c>
      <c r="N7691">
        <v>0.04</v>
      </c>
      <c r="O7691">
        <v>0.04</v>
      </c>
      <c r="P7691">
        <v>0.04</v>
      </c>
      <c r="Q7691">
        <v>0.04</v>
      </c>
    </row>
    <row r="7692" spans="1:17" hidden="1" x14ac:dyDescent="0.2">
      <c r="A7692" t="s">
        <v>281</v>
      </c>
      <c r="B7692" t="s">
        <v>54</v>
      </c>
      <c r="C7692" t="s">
        <v>144</v>
      </c>
      <c r="D7692" t="s">
        <v>14</v>
      </c>
      <c r="L7692">
        <v>0.08</v>
      </c>
      <c r="M7692">
        <v>7.0000000000000007E-2</v>
      </c>
      <c r="N7692">
        <v>0.06</v>
      </c>
      <c r="O7692">
        <v>0.06</v>
      </c>
      <c r="P7692">
        <v>0.05</v>
      </c>
      <c r="Q7692">
        <v>0.04</v>
      </c>
    </row>
    <row r="7693" spans="1:17" hidden="1" x14ac:dyDescent="0.2">
      <c r="A7693" t="s">
        <v>281</v>
      </c>
      <c r="B7693" t="s">
        <v>54</v>
      </c>
      <c r="C7693" t="s">
        <v>144</v>
      </c>
      <c r="D7693" t="s">
        <v>15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0.42</v>
      </c>
      <c r="M7693">
        <v>0.39</v>
      </c>
      <c r="N7693">
        <v>0.37</v>
      </c>
      <c r="O7693">
        <v>0.34</v>
      </c>
      <c r="P7693">
        <v>0.31</v>
      </c>
      <c r="Q7693">
        <v>0.27</v>
      </c>
    </row>
    <row r="7694" spans="1:17" hidden="1" x14ac:dyDescent="0.2">
      <c r="A7694" t="s">
        <v>281</v>
      </c>
      <c r="B7694" t="s">
        <v>54</v>
      </c>
      <c r="C7694" t="s">
        <v>145</v>
      </c>
      <c r="D7694" t="s">
        <v>9</v>
      </c>
    </row>
    <row r="7695" spans="1:17" hidden="1" x14ac:dyDescent="0.2">
      <c r="A7695" t="s">
        <v>281</v>
      </c>
      <c r="B7695" t="s">
        <v>54</v>
      </c>
      <c r="C7695" t="s">
        <v>145</v>
      </c>
      <c r="D7695" t="s">
        <v>10</v>
      </c>
      <c r="L7695">
        <v>0.28999999999999998</v>
      </c>
      <c r="M7695">
        <v>0.27</v>
      </c>
      <c r="N7695">
        <v>0.25</v>
      </c>
      <c r="O7695">
        <v>0.22</v>
      </c>
      <c r="P7695">
        <v>0.2</v>
      </c>
      <c r="Q7695">
        <v>0.17</v>
      </c>
    </row>
    <row r="7696" spans="1:17" hidden="1" x14ac:dyDescent="0.2">
      <c r="A7696" t="s">
        <v>281</v>
      </c>
      <c r="B7696" t="s">
        <v>54</v>
      </c>
      <c r="C7696" t="s">
        <v>145</v>
      </c>
      <c r="D7696" t="s">
        <v>11</v>
      </c>
      <c r="L7696">
        <v>0.17</v>
      </c>
      <c r="M7696">
        <v>0.17</v>
      </c>
      <c r="N7696">
        <v>0.15</v>
      </c>
      <c r="O7696">
        <v>0.15</v>
      </c>
      <c r="P7696">
        <v>0.14000000000000001</v>
      </c>
      <c r="Q7696">
        <v>0.13</v>
      </c>
    </row>
    <row r="7697" spans="1:17" hidden="1" x14ac:dyDescent="0.2">
      <c r="A7697" t="s">
        <v>281</v>
      </c>
      <c r="B7697" t="s">
        <v>54</v>
      </c>
      <c r="C7697" t="s">
        <v>145</v>
      </c>
      <c r="D7697" t="s">
        <v>12</v>
      </c>
      <c r="L7697">
        <v>0.02</v>
      </c>
      <c r="M7697">
        <v>0.02</v>
      </c>
      <c r="N7697">
        <v>0.02</v>
      </c>
      <c r="O7697">
        <v>0.02</v>
      </c>
      <c r="P7697">
        <v>0.01</v>
      </c>
      <c r="Q7697">
        <v>0.01</v>
      </c>
    </row>
    <row r="7698" spans="1:17" hidden="1" x14ac:dyDescent="0.2">
      <c r="A7698" t="s">
        <v>281</v>
      </c>
      <c r="B7698" t="s">
        <v>54</v>
      </c>
      <c r="C7698" t="s">
        <v>145</v>
      </c>
      <c r="D7698" t="s">
        <v>13</v>
      </c>
      <c r="L7698">
        <v>0.75</v>
      </c>
      <c r="M7698">
        <v>0.85</v>
      </c>
      <c r="N7698">
        <v>0.92</v>
      </c>
      <c r="O7698">
        <v>0.96</v>
      </c>
      <c r="P7698">
        <v>0.98</v>
      </c>
      <c r="Q7698">
        <v>0.96</v>
      </c>
    </row>
    <row r="7699" spans="1:17" hidden="1" x14ac:dyDescent="0.2">
      <c r="A7699" t="s">
        <v>281</v>
      </c>
      <c r="B7699" t="s">
        <v>54</v>
      </c>
      <c r="C7699" t="s">
        <v>145</v>
      </c>
      <c r="D7699" t="s">
        <v>14</v>
      </c>
      <c r="L7699">
        <v>0.22</v>
      </c>
      <c r="M7699">
        <v>0.2</v>
      </c>
      <c r="N7699">
        <v>0.19</v>
      </c>
      <c r="O7699">
        <v>0.18</v>
      </c>
      <c r="P7699">
        <v>0.16</v>
      </c>
      <c r="Q7699">
        <v>0.15</v>
      </c>
    </row>
    <row r="7700" spans="1:17" hidden="1" x14ac:dyDescent="0.2">
      <c r="A7700" t="s">
        <v>281</v>
      </c>
      <c r="B7700" t="s">
        <v>54</v>
      </c>
      <c r="C7700" t="s">
        <v>145</v>
      </c>
      <c r="D7700" t="s">
        <v>15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1.46</v>
      </c>
      <c r="M7700">
        <v>1.51</v>
      </c>
      <c r="N7700">
        <v>1.53</v>
      </c>
      <c r="O7700">
        <v>1.53</v>
      </c>
      <c r="P7700">
        <v>1.49</v>
      </c>
      <c r="Q7700">
        <v>1.42</v>
      </c>
    </row>
    <row r="7701" spans="1:17" hidden="1" x14ac:dyDescent="0.2">
      <c r="A7701" t="s">
        <v>281</v>
      </c>
      <c r="B7701" t="s">
        <v>54</v>
      </c>
      <c r="C7701" t="s">
        <v>146</v>
      </c>
      <c r="D7701" t="s">
        <v>9</v>
      </c>
    </row>
    <row r="7702" spans="1:17" hidden="1" x14ac:dyDescent="0.2">
      <c r="A7702" t="s">
        <v>281</v>
      </c>
      <c r="B7702" t="s">
        <v>54</v>
      </c>
      <c r="C7702" t="s">
        <v>146</v>
      </c>
      <c r="D7702" t="s">
        <v>10</v>
      </c>
      <c r="L7702">
        <v>0.21</v>
      </c>
      <c r="M7702">
        <v>0.2</v>
      </c>
      <c r="N7702">
        <v>0.17</v>
      </c>
      <c r="O7702">
        <v>0.15</v>
      </c>
      <c r="P7702">
        <v>0.14000000000000001</v>
      </c>
      <c r="Q7702">
        <v>0.12</v>
      </c>
    </row>
    <row r="7703" spans="1:17" hidden="1" x14ac:dyDescent="0.2">
      <c r="A7703" t="s">
        <v>281</v>
      </c>
      <c r="B7703" t="s">
        <v>54</v>
      </c>
      <c r="C7703" t="s">
        <v>146</v>
      </c>
      <c r="D7703" t="s">
        <v>11</v>
      </c>
      <c r="L7703">
        <v>0.05</v>
      </c>
      <c r="M7703">
        <v>0.05</v>
      </c>
      <c r="N7703">
        <v>0.05</v>
      </c>
      <c r="O7703">
        <v>0.05</v>
      </c>
      <c r="P7703">
        <v>0.05</v>
      </c>
      <c r="Q7703">
        <v>0.04</v>
      </c>
    </row>
    <row r="7704" spans="1:17" hidden="1" x14ac:dyDescent="0.2">
      <c r="A7704" t="s">
        <v>281</v>
      </c>
      <c r="B7704" t="s">
        <v>54</v>
      </c>
      <c r="C7704" t="s">
        <v>146</v>
      </c>
      <c r="D7704" t="s">
        <v>12</v>
      </c>
      <c r="L7704">
        <v>0.01</v>
      </c>
      <c r="M7704">
        <v>0.01</v>
      </c>
      <c r="N7704">
        <v>0.01</v>
      </c>
      <c r="O7704">
        <v>0.01</v>
      </c>
      <c r="P7704">
        <v>0</v>
      </c>
      <c r="Q7704">
        <v>0</v>
      </c>
    </row>
    <row r="7705" spans="1:17" hidden="1" x14ac:dyDescent="0.2">
      <c r="A7705" t="s">
        <v>281</v>
      </c>
      <c r="B7705" t="s">
        <v>54</v>
      </c>
      <c r="C7705" t="s">
        <v>146</v>
      </c>
      <c r="D7705" t="s">
        <v>13</v>
      </c>
      <c r="L7705">
        <v>0.01</v>
      </c>
      <c r="M7705">
        <v>0.01</v>
      </c>
      <c r="N7705">
        <v>0.01</v>
      </c>
      <c r="O7705">
        <v>0.01</v>
      </c>
      <c r="P7705">
        <v>0.01</v>
      </c>
      <c r="Q7705">
        <v>0.01</v>
      </c>
    </row>
    <row r="7706" spans="1:17" hidden="1" x14ac:dyDescent="0.2">
      <c r="A7706" t="s">
        <v>281</v>
      </c>
      <c r="B7706" t="s">
        <v>54</v>
      </c>
      <c r="C7706" t="s">
        <v>146</v>
      </c>
      <c r="D7706" t="s">
        <v>14</v>
      </c>
      <c r="L7706">
        <v>0.03</v>
      </c>
      <c r="M7706">
        <v>0.03</v>
      </c>
      <c r="N7706">
        <v>0.03</v>
      </c>
      <c r="O7706">
        <v>0.03</v>
      </c>
      <c r="P7706">
        <v>0.03</v>
      </c>
      <c r="Q7706">
        <v>0.03</v>
      </c>
    </row>
    <row r="7707" spans="1:17" hidden="1" x14ac:dyDescent="0.2">
      <c r="A7707" t="s">
        <v>281</v>
      </c>
      <c r="B7707" t="s">
        <v>54</v>
      </c>
      <c r="C7707" t="s">
        <v>146</v>
      </c>
      <c r="D7707" t="s">
        <v>15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0.31</v>
      </c>
      <c r="M7707">
        <v>0.28999999999999998</v>
      </c>
      <c r="N7707">
        <v>0.26</v>
      </c>
      <c r="O7707">
        <v>0.25</v>
      </c>
      <c r="P7707">
        <v>0.22</v>
      </c>
      <c r="Q7707">
        <v>0.2</v>
      </c>
    </row>
    <row r="7708" spans="1:17" hidden="1" x14ac:dyDescent="0.2">
      <c r="A7708" t="s">
        <v>281</v>
      </c>
      <c r="B7708" t="s">
        <v>54</v>
      </c>
      <c r="C7708" t="s">
        <v>147</v>
      </c>
      <c r="D7708" t="s">
        <v>9</v>
      </c>
    </row>
    <row r="7709" spans="1:17" hidden="1" x14ac:dyDescent="0.2">
      <c r="A7709" t="s">
        <v>281</v>
      </c>
      <c r="B7709" t="s">
        <v>54</v>
      </c>
      <c r="C7709" t="s">
        <v>147</v>
      </c>
      <c r="D7709" t="s">
        <v>10</v>
      </c>
      <c r="L7709">
        <v>0.01</v>
      </c>
      <c r="M7709">
        <v>0.01</v>
      </c>
      <c r="N7709">
        <v>0.01</v>
      </c>
      <c r="O7709">
        <v>0.01</v>
      </c>
      <c r="P7709">
        <v>0.01</v>
      </c>
      <c r="Q7709">
        <v>0.01</v>
      </c>
    </row>
    <row r="7710" spans="1:17" hidden="1" x14ac:dyDescent="0.2">
      <c r="A7710" t="s">
        <v>281</v>
      </c>
      <c r="B7710" t="s">
        <v>54</v>
      </c>
      <c r="C7710" t="s">
        <v>147</v>
      </c>
      <c r="D7710" t="s">
        <v>11</v>
      </c>
      <c r="L7710">
        <v>0.01</v>
      </c>
      <c r="M7710">
        <v>0.01</v>
      </c>
      <c r="N7710">
        <v>0.01</v>
      </c>
      <c r="O7710">
        <v>0.01</v>
      </c>
      <c r="P7710">
        <v>0.01</v>
      </c>
      <c r="Q7710">
        <v>0.01</v>
      </c>
    </row>
    <row r="7711" spans="1:17" hidden="1" x14ac:dyDescent="0.2">
      <c r="A7711" t="s">
        <v>281</v>
      </c>
      <c r="B7711" t="s">
        <v>54</v>
      </c>
      <c r="C7711" t="s">
        <v>147</v>
      </c>
      <c r="D7711" t="s">
        <v>12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</row>
    <row r="7712" spans="1:17" hidden="1" x14ac:dyDescent="0.2">
      <c r="A7712" t="s">
        <v>281</v>
      </c>
      <c r="B7712" t="s">
        <v>54</v>
      </c>
      <c r="C7712" t="s">
        <v>147</v>
      </c>
      <c r="D7712" t="s">
        <v>13</v>
      </c>
    </row>
    <row r="7713" spans="1:17" hidden="1" x14ac:dyDescent="0.2">
      <c r="A7713" t="s">
        <v>281</v>
      </c>
      <c r="B7713" t="s">
        <v>54</v>
      </c>
      <c r="C7713" t="s">
        <v>147</v>
      </c>
      <c r="D7713" t="s">
        <v>14</v>
      </c>
      <c r="L7713">
        <v>0.01</v>
      </c>
      <c r="M7713">
        <v>0.01</v>
      </c>
      <c r="N7713">
        <v>0.01</v>
      </c>
      <c r="O7713">
        <v>0</v>
      </c>
      <c r="P7713">
        <v>0</v>
      </c>
      <c r="Q7713">
        <v>0</v>
      </c>
    </row>
    <row r="7714" spans="1:17" hidden="1" x14ac:dyDescent="0.2">
      <c r="A7714" t="s">
        <v>281</v>
      </c>
      <c r="B7714" t="s">
        <v>54</v>
      </c>
      <c r="C7714" t="s">
        <v>147</v>
      </c>
      <c r="D7714" t="s">
        <v>15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0.03</v>
      </c>
      <c r="M7714">
        <v>0.03</v>
      </c>
      <c r="N7714">
        <v>0.02</v>
      </c>
      <c r="O7714">
        <v>0.02</v>
      </c>
      <c r="P7714">
        <v>0.02</v>
      </c>
      <c r="Q7714">
        <v>0.02</v>
      </c>
    </row>
    <row r="7715" spans="1:17" hidden="1" x14ac:dyDescent="0.2">
      <c r="A7715" t="s">
        <v>281</v>
      </c>
      <c r="B7715" t="s">
        <v>54</v>
      </c>
      <c r="C7715" t="s">
        <v>148</v>
      </c>
      <c r="D7715" t="s">
        <v>9</v>
      </c>
    </row>
    <row r="7716" spans="1:17" hidden="1" x14ac:dyDescent="0.2">
      <c r="A7716" t="s">
        <v>281</v>
      </c>
      <c r="B7716" t="s">
        <v>54</v>
      </c>
      <c r="C7716" t="s">
        <v>148</v>
      </c>
      <c r="D7716" t="s">
        <v>10</v>
      </c>
      <c r="L7716">
        <v>0.14000000000000001</v>
      </c>
      <c r="M7716">
        <v>0.12</v>
      </c>
      <c r="N7716">
        <v>0.12</v>
      </c>
      <c r="O7716">
        <v>0.1</v>
      </c>
      <c r="P7716">
        <v>0.09</v>
      </c>
      <c r="Q7716">
        <v>0.08</v>
      </c>
    </row>
    <row r="7717" spans="1:17" hidden="1" x14ac:dyDescent="0.2">
      <c r="A7717" t="s">
        <v>281</v>
      </c>
      <c r="B7717" t="s">
        <v>54</v>
      </c>
      <c r="C7717" t="s">
        <v>148</v>
      </c>
      <c r="D7717" t="s">
        <v>11</v>
      </c>
      <c r="L7717">
        <v>0.12</v>
      </c>
      <c r="M7717">
        <v>0.11</v>
      </c>
      <c r="N7717">
        <v>0.11</v>
      </c>
      <c r="O7717">
        <v>0.1</v>
      </c>
      <c r="P7717">
        <v>0.09</v>
      </c>
      <c r="Q7717">
        <v>0.09</v>
      </c>
    </row>
    <row r="7718" spans="1:17" hidden="1" x14ac:dyDescent="0.2">
      <c r="A7718" t="s">
        <v>281</v>
      </c>
      <c r="B7718" t="s">
        <v>54</v>
      </c>
      <c r="C7718" t="s">
        <v>148</v>
      </c>
      <c r="D7718" t="s">
        <v>12</v>
      </c>
      <c r="L7718">
        <v>0.03</v>
      </c>
      <c r="M7718">
        <v>0.03</v>
      </c>
      <c r="N7718">
        <v>0.02</v>
      </c>
      <c r="O7718">
        <v>0.02</v>
      </c>
      <c r="P7718">
        <v>0.02</v>
      </c>
      <c r="Q7718">
        <v>0.01</v>
      </c>
    </row>
    <row r="7719" spans="1:17" hidden="1" x14ac:dyDescent="0.2">
      <c r="A7719" t="s">
        <v>281</v>
      </c>
      <c r="B7719" t="s">
        <v>54</v>
      </c>
      <c r="C7719" t="s">
        <v>148</v>
      </c>
      <c r="D7719" t="s">
        <v>13</v>
      </c>
    </row>
    <row r="7720" spans="1:17" hidden="1" x14ac:dyDescent="0.2">
      <c r="A7720" t="s">
        <v>281</v>
      </c>
      <c r="B7720" t="s">
        <v>54</v>
      </c>
      <c r="C7720" t="s">
        <v>148</v>
      </c>
      <c r="D7720" t="s">
        <v>14</v>
      </c>
      <c r="L7720">
        <v>0.06</v>
      </c>
      <c r="M7720">
        <v>0.06</v>
      </c>
      <c r="N7720">
        <v>0.05</v>
      </c>
      <c r="O7720">
        <v>0.05</v>
      </c>
      <c r="P7720">
        <v>0.05</v>
      </c>
      <c r="Q7720">
        <v>0.05</v>
      </c>
    </row>
    <row r="7721" spans="1:17" hidden="1" x14ac:dyDescent="0.2">
      <c r="A7721" t="s">
        <v>281</v>
      </c>
      <c r="B7721" t="s">
        <v>54</v>
      </c>
      <c r="C7721" t="s">
        <v>148</v>
      </c>
      <c r="D7721" t="s">
        <v>15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0.34</v>
      </c>
      <c r="M7721">
        <v>0.32</v>
      </c>
      <c r="N7721">
        <v>0.3</v>
      </c>
      <c r="O7721">
        <v>0.28000000000000003</v>
      </c>
      <c r="P7721">
        <v>0.25</v>
      </c>
      <c r="Q7721">
        <v>0.23</v>
      </c>
    </row>
    <row r="7722" spans="1:17" hidden="1" x14ac:dyDescent="0.2">
      <c r="A7722" t="s">
        <v>281</v>
      </c>
      <c r="B7722" t="s">
        <v>54</v>
      </c>
      <c r="C7722" t="s">
        <v>149</v>
      </c>
      <c r="D7722" t="s">
        <v>9</v>
      </c>
    </row>
    <row r="7723" spans="1:17" hidden="1" x14ac:dyDescent="0.2">
      <c r="A7723" t="s">
        <v>281</v>
      </c>
      <c r="B7723" t="s">
        <v>54</v>
      </c>
      <c r="C7723" t="s">
        <v>149</v>
      </c>
      <c r="D7723" t="s">
        <v>10</v>
      </c>
      <c r="L7723">
        <v>0.13</v>
      </c>
      <c r="M7723">
        <v>0.12</v>
      </c>
      <c r="N7723">
        <v>0.12</v>
      </c>
      <c r="O7723">
        <v>0.1</v>
      </c>
      <c r="P7723">
        <v>0.09</v>
      </c>
      <c r="Q7723">
        <v>0.08</v>
      </c>
    </row>
    <row r="7724" spans="1:17" hidden="1" x14ac:dyDescent="0.2">
      <c r="A7724" t="s">
        <v>281</v>
      </c>
      <c r="B7724" t="s">
        <v>54</v>
      </c>
      <c r="C7724" t="s">
        <v>149</v>
      </c>
      <c r="D7724" t="s">
        <v>11</v>
      </c>
      <c r="L7724">
        <v>0.13</v>
      </c>
      <c r="M7724">
        <v>0.13</v>
      </c>
      <c r="N7724">
        <v>0.12</v>
      </c>
      <c r="O7724">
        <v>0.11</v>
      </c>
      <c r="P7724">
        <v>0.11</v>
      </c>
      <c r="Q7724">
        <v>0.1</v>
      </c>
    </row>
    <row r="7725" spans="1:17" hidden="1" x14ac:dyDescent="0.2">
      <c r="A7725" t="s">
        <v>281</v>
      </c>
      <c r="B7725" t="s">
        <v>54</v>
      </c>
      <c r="C7725" t="s">
        <v>149</v>
      </c>
      <c r="D7725" t="s">
        <v>12</v>
      </c>
      <c r="L7725">
        <v>0.01</v>
      </c>
      <c r="M7725">
        <v>0.01</v>
      </c>
      <c r="N7725">
        <v>0.01</v>
      </c>
      <c r="O7725">
        <v>0.01</v>
      </c>
      <c r="P7725">
        <v>0.01</v>
      </c>
      <c r="Q7725">
        <v>0</v>
      </c>
    </row>
    <row r="7726" spans="1:17" hidden="1" x14ac:dyDescent="0.2">
      <c r="A7726" t="s">
        <v>281</v>
      </c>
      <c r="B7726" t="s">
        <v>54</v>
      </c>
      <c r="C7726" t="s">
        <v>149</v>
      </c>
      <c r="D7726" t="s">
        <v>13</v>
      </c>
      <c r="L7726">
        <v>0.27</v>
      </c>
      <c r="M7726">
        <v>0.31</v>
      </c>
      <c r="N7726">
        <v>0.33</v>
      </c>
      <c r="O7726">
        <v>0.35</v>
      </c>
      <c r="P7726">
        <v>0.36</v>
      </c>
      <c r="Q7726">
        <v>0.35</v>
      </c>
    </row>
    <row r="7727" spans="1:17" hidden="1" x14ac:dyDescent="0.2">
      <c r="A7727" t="s">
        <v>281</v>
      </c>
      <c r="B7727" t="s">
        <v>54</v>
      </c>
      <c r="C7727" t="s">
        <v>149</v>
      </c>
      <c r="D7727" t="s">
        <v>14</v>
      </c>
      <c r="L7727">
        <v>0.12</v>
      </c>
      <c r="M7727">
        <v>0.11</v>
      </c>
      <c r="N7727">
        <v>0.1</v>
      </c>
      <c r="O7727">
        <v>0.1</v>
      </c>
      <c r="P7727">
        <v>0.09</v>
      </c>
      <c r="Q7727">
        <v>0.08</v>
      </c>
    </row>
    <row r="7728" spans="1:17" hidden="1" x14ac:dyDescent="0.2">
      <c r="A7728" t="s">
        <v>281</v>
      </c>
      <c r="B7728" t="s">
        <v>54</v>
      </c>
      <c r="C7728" t="s">
        <v>149</v>
      </c>
      <c r="D7728" t="s">
        <v>15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0.67</v>
      </c>
      <c r="M7728">
        <v>0.68</v>
      </c>
      <c r="N7728">
        <v>0.69</v>
      </c>
      <c r="O7728">
        <v>0.68</v>
      </c>
      <c r="P7728">
        <v>0.65</v>
      </c>
      <c r="Q7728">
        <v>0.62</v>
      </c>
    </row>
    <row r="7729" spans="1:17" hidden="1" x14ac:dyDescent="0.2">
      <c r="A7729" t="s">
        <v>281</v>
      </c>
      <c r="B7729" t="s">
        <v>54</v>
      </c>
      <c r="C7729" t="s">
        <v>150</v>
      </c>
      <c r="D7729" t="s">
        <v>9</v>
      </c>
    </row>
    <row r="7730" spans="1:17" hidden="1" x14ac:dyDescent="0.2">
      <c r="A7730" t="s">
        <v>281</v>
      </c>
      <c r="B7730" t="s">
        <v>54</v>
      </c>
      <c r="C7730" t="s">
        <v>150</v>
      </c>
      <c r="D7730" t="s">
        <v>10</v>
      </c>
      <c r="L7730">
        <v>0.62</v>
      </c>
      <c r="M7730">
        <v>0.6</v>
      </c>
      <c r="N7730">
        <v>0.6</v>
      </c>
      <c r="O7730">
        <v>0.56999999999999995</v>
      </c>
      <c r="P7730">
        <v>0.51</v>
      </c>
      <c r="Q7730">
        <v>0.44</v>
      </c>
    </row>
    <row r="7731" spans="1:17" hidden="1" x14ac:dyDescent="0.2">
      <c r="A7731" t="s">
        <v>281</v>
      </c>
      <c r="B7731" t="s">
        <v>54</v>
      </c>
      <c r="C7731" t="s">
        <v>150</v>
      </c>
      <c r="D7731" t="s">
        <v>11</v>
      </c>
      <c r="L7731">
        <v>0.13</v>
      </c>
      <c r="M7731">
        <v>0.12</v>
      </c>
      <c r="N7731">
        <v>0.12</v>
      </c>
      <c r="O7731">
        <v>0.12</v>
      </c>
      <c r="P7731">
        <v>0.12</v>
      </c>
      <c r="Q7731">
        <v>0.11</v>
      </c>
    </row>
    <row r="7732" spans="1:17" hidden="1" x14ac:dyDescent="0.2">
      <c r="A7732" t="s">
        <v>281</v>
      </c>
      <c r="B7732" t="s">
        <v>54</v>
      </c>
      <c r="C7732" t="s">
        <v>150</v>
      </c>
      <c r="D7732" t="s">
        <v>12</v>
      </c>
      <c r="L7732">
        <v>0.02</v>
      </c>
      <c r="M7732">
        <v>0.02</v>
      </c>
      <c r="N7732">
        <v>0.02</v>
      </c>
      <c r="O7732">
        <v>0.01</v>
      </c>
      <c r="P7732">
        <v>0.01</v>
      </c>
      <c r="Q7732">
        <v>0.01</v>
      </c>
    </row>
    <row r="7733" spans="1:17" hidden="1" x14ac:dyDescent="0.2">
      <c r="A7733" t="s">
        <v>281</v>
      </c>
      <c r="B7733" t="s">
        <v>54</v>
      </c>
      <c r="C7733" t="s">
        <v>150</v>
      </c>
      <c r="D7733" t="s">
        <v>13</v>
      </c>
      <c r="L7733">
        <v>0.68</v>
      </c>
      <c r="M7733">
        <v>0.77</v>
      </c>
      <c r="N7733">
        <v>0.83</v>
      </c>
      <c r="O7733">
        <v>0.87</v>
      </c>
      <c r="P7733">
        <v>0.88</v>
      </c>
      <c r="Q7733">
        <v>0.87</v>
      </c>
    </row>
    <row r="7734" spans="1:17" hidden="1" x14ac:dyDescent="0.2">
      <c r="A7734" t="s">
        <v>281</v>
      </c>
      <c r="B7734" t="s">
        <v>54</v>
      </c>
      <c r="C7734" t="s">
        <v>150</v>
      </c>
      <c r="D7734" t="s">
        <v>14</v>
      </c>
      <c r="L7734">
        <v>0.14000000000000001</v>
      </c>
      <c r="M7734">
        <v>0.13</v>
      </c>
      <c r="N7734">
        <v>0.12</v>
      </c>
      <c r="O7734">
        <v>0.12</v>
      </c>
      <c r="P7734">
        <v>0.11</v>
      </c>
      <c r="Q7734">
        <v>0.11</v>
      </c>
    </row>
    <row r="7735" spans="1:17" hidden="1" x14ac:dyDescent="0.2">
      <c r="A7735" t="s">
        <v>281</v>
      </c>
      <c r="B7735" t="s">
        <v>54</v>
      </c>
      <c r="C7735" t="s">
        <v>150</v>
      </c>
      <c r="D7735" t="s">
        <v>15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1.6</v>
      </c>
      <c r="M7735">
        <v>1.63</v>
      </c>
      <c r="N7735">
        <v>1.69</v>
      </c>
      <c r="O7735">
        <v>1.7</v>
      </c>
      <c r="P7735">
        <v>1.63</v>
      </c>
      <c r="Q7735">
        <v>1.53</v>
      </c>
    </row>
    <row r="7736" spans="1:17" hidden="1" x14ac:dyDescent="0.2">
      <c r="A7736" t="s">
        <v>281</v>
      </c>
      <c r="B7736" t="s">
        <v>54</v>
      </c>
      <c r="C7736" t="s">
        <v>151</v>
      </c>
      <c r="D7736" t="s">
        <v>9</v>
      </c>
    </row>
    <row r="7737" spans="1:17" hidden="1" x14ac:dyDescent="0.2">
      <c r="A7737" t="s">
        <v>281</v>
      </c>
      <c r="B7737" t="s">
        <v>54</v>
      </c>
      <c r="C7737" t="s">
        <v>151</v>
      </c>
      <c r="D7737" t="s">
        <v>10</v>
      </c>
      <c r="L7737">
        <v>0.01</v>
      </c>
      <c r="M7737">
        <v>0</v>
      </c>
      <c r="N7737">
        <v>0</v>
      </c>
      <c r="O7737">
        <v>0</v>
      </c>
      <c r="P7737">
        <v>0</v>
      </c>
      <c r="Q7737">
        <v>0</v>
      </c>
    </row>
    <row r="7738" spans="1:17" hidden="1" x14ac:dyDescent="0.2">
      <c r="A7738" t="s">
        <v>281</v>
      </c>
      <c r="B7738" t="s">
        <v>54</v>
      </c>
      <c r="C7738" t="s">
        <v>151</v>
      </c>
      <c r="D7738" t="s">
        <v>11</v>
      </c>
      <c r="L7738">
        <v>7.0000000000000007E-2</v>
      </c>
      <c r="M7738">
        <v>7.0000000000000007E-2</v>
      </c>
      <c r="N7738">
        <v>0.06</v>
      </c>
      <c r="O7738">
        <v>0.06</v>
      </c>
      <c r="P7738">
        <v>0.05</v>
      </c>
      <c r="Q7738">
        <v>0.05</v>
      </c>
    </row>
    <row r="7739" spans="1:17" hidden="1" x14ac:dyDescent="0.2">
      <c r="A7739" t="s">
        <v>281</v>
      </c>
      <c r="B7739" t="s">
        <v>54</v>
      </c>
      <c r="C7739" t="s">
        <v>151</v>
      </c>
      <c r="D7739" t="s">
        <v>12</v>
      </c>
    </row>
    <row r="7740" spans="1:17" hidden="1" x14ac:dyDescent="0.2">
      <c r="A7740" t="s">
        <v>281</v>
      </c>
      <c r="B7740" t="s">
        <v>54</v>
      </c>
      <c r="C7740" t="s">
        <v>151</v>
      </c>
      <c r="D7740" t="s">
        <v>13</v>
      </c>
    </row>
    <row r="7741" spans="1:17" hidden="1" x14ac:dyDescent="0.2">
      <c r="A7741" t="s">
        <v>281</v>
      </c>
      <c r="B7741" t="s">
        <v>54</v>
      </c>
      <c r="C7741" t="s">
        <v>151</v>
      </c>
      <c r="D7741" t="s">
        <v>14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</row>
    <row r="7742" spans="1:17" hidden="1" x14ac:dyDescent="0.2">
      <c r="A7742" t="s">
        <v>281</v>
      </c>
      <c r="B7742" t="s">
        <v>54</v>
      </c>
      <c r="C7742" t="s">
        <v>151</v>
      </c>
      <c r="D7742" t="s">
        <v>15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7.0000000000000007E-2</v>
      </c>
      <c r="M7742">
        <v>7.0000000000000007E-2</v>
      </c>
      <c r="N7742">
        <v>7.0000000000000007E-2</v>
      </c>
      <c r="O7742">
        <v>7.0000000000000007E-2</v>
      </c>
      <c r="P7742">
        <v>0.06</v>
      </c>
      <c r="Q7742">
        <v>0.05</v>
      </c>
    </row>
    <row r="7743" spans="1:17" hidden="1" x14ac:dyDescent="0.2">
      <c r="A7743" t="s">
        <v>281</v>
      </c>
      <c r="B7743" t="s">
        <v>54</v>
      </c>
      <c r="C7743" t="s">
        <v>152</v>
      </c>
      <c r="D7743" t="s">
        <v>9</v>
      </c>
    </row>
    <row r="7744" spans="1:17" hidden="1" x14ac:dyDescent="0.2">
      <c r="A7744" t="s">
        <v>281</v>
      </c>
      <c r="B7744" t="s">
        <v>54</v>
      </c>
      <c r="C7744" t="s">
        <v>152</v>
      </c>
      <c r="D7744" t="s">
        <v>10</v>
      </c>
      <c r="L7744">
        <v>0.01</v>
      </c>
      <c r="M7744">
        <v>0.01</v>
      </c>
      <c r="N7744">
        <v>0.01</v>
      </c>
      <c r="O7744">
        <v>0.01</v>
      </c>
      <c r="P7744">
        <v>0.01</v>
      </c>
      <c r="Q7744">
        <v>0.01</v>
      </c>
    </row>
    <row r="7745" spans="1:17" hidden="1" x14ac:dyDescent="0.2">
      <c r="A7745" t="s">
        <v>281</v>
      </c>
      <c r="B7745" t="s">
        <v>54</v>
      </c>
      <c r="C7745" t="s">
        <v>152</v>
      </c>
      <c r="D7745" t="s">
        <v>11</v>
      </c>
      <c r="L7745">
        <v>0.03</v>
      </c>
      <c r="M7745">
        <v>0.03</v>
      </c>
      <c r="N7745">
        <v>0.03</v>
      </c>
      <c r="O7745">
        <v>0.03</v>
      </c>
      <c r="P7745">
        <v>0.03</v>
      </c>
      <c r="Q7745">
        <v>0.03</v>
      </c>
    </row>
    <row r="7746" spans="1:17" hidden="1" x14ac:dyDescent="0.2">
      <c r="A7746" t="s">
        <v>281</v>
      </c>
      <c r="B7746" t="s">
        <v>54</v>
      </c>
      <c r="C7746" t="s">
        <v>152</v>
      </c>
      <c r="D7746" t="s">
        <v>12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</row>
    <row r="7747" spans="1:17" hidden="1" x14ac:dyDescent="0.2">
      <c r="A7747" t="s">
        <v>281</v>
      </c>
      <c r="B7747" t="s">
        <v>54</v>
      </c>
      <c r="C7747" t="s">
        <v>152</v>
      </c>
      <c r="D7747" t="s">
        <v>13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</row>
    <row r="7748" spans="1:17" hidden="1" x14ac:dyDescent="0.2">
      <c r="A7748" t="s">
        <v>281</v>
      </c>
      <c r="B7748" t="s">
        <v>54</v>
      </c>
      <c r="C7748" t="s">
        <v>152</v>
      </c>
      <c r="D7748" t="s">
        <v>14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</row>
    <row r="7749" spans="1:17" hidden="1" x14ac:dyDescent="0.2">
      <c r="A7749" t="s">
        <v>281</v>
      </c>
      <c r="B7749" t="s">
        <v>54</v>
      </c>
      <c r="C7749" t="s">
        <v>152</v>
      </c>
      <c r="D7749" t="s">
        <v>15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0.04</v>
      </c>
      <c r="M7749">
        <v>0.05</v>
      </c>
      <c r="N7749">
        <v>0.05</v>
      </c>
      <c r="O7749">
        <v>0.05</v>
      </c>
      <c r="P7749">
        <v>0.05</v>
      </c>
      <c r="Q7749">
        <v>0.05</v>
      </c>
    </row>
    <row r="7750" spans="1:17" hidden="1" x14ac:dyDescent="0.2">
      <c r="A7750" t="s">
        <v>281</v>
      </c>
      <c r="B7750" t="s">
        <v>54</v>
      </c>
      <c r="C7750" t="s">
        <v>153</v>
      </c>
      <c r="D7750" t="s">
        <v>9</v>
      </c>
    </row>
    <row r="7751" spans="1:17" hidden="1" x14ac:dyDescent="0.2">
      <c r="A7751" t="s">
        <v>281</v>
      </c>
      <c r="B7751" t="s">
        <v>54</v>
      </c>
      <c r="C7751" t="s">
        <v>153</v>
      </c>
      <c r="D7751" t="s">
        <v>10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</row>
    <row r="7752" spans="1:17" hidden="1" x14ac:dyDescent="0.2">
      <c r="A7752" t="s">
        <v>281</v>
      </c>
      <c r="B7752" t="s">
        <v>54</v>
      </c>
      <c r="C7752" t="s">
        <v>153</v>
      </c>
      <c r="D7752" t="s">
        <v>11</v>
      </c>
    </row>
    <row r="7753" spans="1:17" hidden="1" x14ac:dyDescent="0.2">
      <c r="A7753" t="s">
        <v>281</v>
      </c>
      <c r="B7753" t="s">
        <v>54</v>
      </c>
      <c r="C7753" t="s">
        <v>153</v>
      </c>
      <c r="D7753" t="s">
        <v>12</v>
      </c>
    </row>
    <row r="7754" spans="1:17" hidden="1" x14ac:dyDescent="0.2">
      <c r="A7754" t="s">
        <v>281</v>
      </c>
      <c r="B7754" t="s">
        <v>54</v>
      </c>
      <c r="C7754" t="s">
        <v>153</v>
      </c>
      <c r="D7754" t="s">
        <v>13</v>
      </c>
    </row>
    <row r="7755" spans="1:17" hidden="1" x14ac:dyDescent="0.2">
      <c r="A7755" t="s">
        <v>281</v>
      </c>
      <c r="B7755" t="s">
        <v>54</v>
      </c>
      <c r="C7755" t="s">
        <v>153</v>
      </c>
      <c r="D7755" t="s">
        <v>14</v>
      </c>
    </row>
    <row r="7756" spans="1:17" hidden="1" x14ac:dyDescent="0.2">
      <c r="A7756" t="s">
        <v>281</v>
      </c>
      <c r="B7756" t="s">
        <v>54</v>
      </c>
      <c r="C7756" t="s">
        <v>153</v>
      </c>
      <c r="D7756" t="s">
        <v>15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</row>
    <row r="7757" spans="1:17" hidden="1" x14ac:dyDescent="0.2">
      <c r="A7757" t="s">
        <v>281</v>
      </c>
      <c r="B7757" t="s">
        <v>54</v>
      </c>
      <c r="C7757" t="s">
        <v>154</v>
      </c>
      <c r="D7757" t="s">
        <v>9</v>
      </c>
    </row>
    <row r="7758" spans="1:17" hidden="1" x14ac:dyDescent="0.2">
      <c r="A7758" t="s">
        <v>281</v>
      </c>
      <c r="B7758" t="s">
        <v>54</v>
      </c>
      <c r="C7758" t="s">
        <v>154</v>
      </c>
      <c r="D7758" t="s">
        <v>10</v>
      </c>
      <c r="L7758">
        <v>0.01</v>
      </c>
      <c r="M7758">
        <v>0.01</v>
      </c>
      <c r="N7758">
        <v>0.01</v>
      </c>
      <c r="O7758">
        <v>0.01</v>
      </c>
      <c r="P7758">
        <v>0.01</v>
      </c>
      <c r="Q7758">
        <v>0.01</v>
      </c>
    </row>
    <row r="7759" spans="1:17" hidden="1" x14ac:dyDescent="0.2">
      <c r="A7759" t="s">
        <v>281</v>
      </c>
      <c r="B7759" t="s">
        <v>54</v>
      </c>
      <c r="C7759" t="s">
        <v>154</v>
      </c>
      <c r="D7759" t="s">
        <v>11</v>
      </c>
      <c r="L7759">
        <v>0.04</v>
      </c>
      <c r="M7759">
        <v>0.03</v>
      </c>
      <c r="N7759">
        <v>0.03</v>
      </c>
      <c r="O7759">
        <v>0.03</v>
      </c>
      <c r="P7759">
        <v>0.02</v>
      </c>
      <c r="Q7759">
        <v>0.02</v>
      </c>
    </row>
    <row r="7760" spans="1:17" hidden="1" x14ac:dyDescent="0.2">
      <c r="A7760" t="s">
        <v>281</v>
      </c>
      <c r="B7760" t="s">
        <v>54</v>
      </c>
      <c r="C7760" t="s">
        <v>154</v>
      </c>
      <c r="D7760" t="s">
        <v>12</v>
      </c>
      <c r="L7760">
        <v>0.01</v>
      </c>
      <c r="M7760">
        <v>0.01</v>
      </c>
      <c r="N7760">
        <v>0</v>
      </c>
      <c r="O7760">
        <v>0</v>
      </c>
      <c r="P7760">
        <v>0</v>
      </c>
      <c r="Q7760">
        <v>0</v>
      </c>
    </row>
    <row r="7761" spans="1:17" hidden="1" x14ac:dyDescent="0.2">
      <c r="A7761" t="s">
        <v>281</v>
      </c>
      <c r="B7761" t="s">
        <v>54</v>
      </c>
      <c r="C7761" t="s">
        <v>154</v>
      </c>
      <c r="D7761" t="s">
        <v>13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</row>
    <row r="7762" spans="1:17" hidden="1" x14ac:dyDescent="0.2">
      <c r="A7762" t="s">
        <v>281</v>
      </c>
      <c r="B7762" t="s">
        <v>54</v>
      </c>
      <c r="C7762" t="s">
        <v>154</v>
      </c>
      <c r="D7762" t="s">
        <v>14</v>
      </c>
      <c r="L7762">
        <v>0.01</v>
      </c>
      <c r="M7762">
        <v>0</v>
      </c>
      <c r="N7762">
        <v>0</v>
      </c>
      <c r="O7762">
        <v>0</v>
      </c>
      <c r="P7762">
        <v>0</v>
      </c>
      <c r="Q7762">
        <v>0</v>
      </c>
    </row>
    <row r="7763" spans="1:17" hidden="1" x14ac:dyDescent="0.2">
      <c r="A7763" t="s">
        <v>281</v>
      </c>
      <c r="B7763" t="s">
        <v>54</v>
      </c>
      <c r="C7763" t="s">
        <v>154</v>
      </c>
      <c r="D7763" t="s">
        <v>15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0.06</v>
      </c>
      <c r="M7763">
        <v>0.05</v>
      </c>
      <c r="N7763">
        <v>0.05</v>
      </c>
      <c r="O7763">
        <v>0.04</v>
      </c>
      <c r="P7763">
        <v>0.04</v>
      </c>
      <c r="Q7763">
        <v>0.03</v>
      </c>
    </row>
    <row r="7764" spans="1:17" hidden="1" x14ac:dyDescent="0.2">
      <c r="A7764" t="s">
        <v>281</v>
      </c>
      <c r="B7764" t="s">
        <v>54</v>
      </c>
      <c r="C7764" t="s">
        <v>155</v>
      </c>
      <c r="D7764" t="s">
        <v>9</v>
      </c>
    </row>
    <row r="7765" spans="1:17" hidden="1" x14ac:dyDescent="0.2">
      <c r="A7765" t="s">
        <v>281</v>
      </c>
      <c r="B7765" t="s">
        <v>54</v>
      </c>
      <c r="C7765" t="s">
        <v>155</v>
      </c>
      <c r="D7765" t="s">
        <v>10</v>
      </c>
      <c r="L7765">
        <v>0.01</v>
      </c>
      <c r="M7765">
        <v>0.02</v>
      </c>
      <c r="N7765">
        <v>0.02</v>
      </c>
      <c r="O7765">
        <v>0.02</v>
      </c>
      <c r="P7765">
        <v>0.02</v>
      </c>
      <c r="Q7765">
        <v>0.02</v>
      </c>
    </row>
    <row r="7766" spans="1:17" hidden="1" x14ac:dyDescent="0.2">
      <c r="A7766" t="s">
        <v>281</v>
      </c>
      <c r="B7766" t="s">
        <v>54</v>
      </c>
      <c r="C7766" t="s">
        <v>155</v>
      </c>
      <c r="D7766" t="s">
        <v>11</v>
      </c>
      <c r="L7766">
        <v>0.05</v>
      </c>
      <c r="M7766">
        <v>0.05</v>
      </c>
      <c r="N7766">
        <v>0.04</v>
      </c>
      <c r="O7766">
        <v>0.04</v>
      </c>
      <c r="P7766">
        <v>0.04</v>
      </c>
      <c r="Q7766">
        <v>0.03</v>
      </c>
    </row>
    <row r="7767" spans="1:17" hidden="1" x14ac:dyDescent="0.2">
      <c r="A7767" t="s">
        <v>281</v>
      </c>
      <c r="B7767" t="s">
        <v>54</v>
      </c>
      <c r="C7767" t="s">
        <v>155</v>
      </c>
      <c r="D7767" t="s">
        <v>12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</row>
    <row r="7768" spans="1:17" hidden="1" x14ac:dyDescent="0.2">
      <c r="A7768" t="s">
        <v>281</v>
      </c>
      <c r="B7768" t="s">
        <v>54</v>
      </c>
      <c r="C7768" t="s">
        <v>155</v>
      </c>
      <c r="D7768" t="s">
        <v>13</v>
      </c>
      <c r="L7768">
        <v>0.08</v>
      </c>
      <c r="M7768">
        <v>7.0000000000000007E-2</v>
      </c>
      <c r="N7768">
        <v>0.06</v>
      </c>
      <c r="O7768">
        <v>0.06</v>
      </c>
      <c r="P7768">
        <v>0.05</v>
      </c>
      <c r="Q7768">
        <v>0.03</v>
      </c>
    </row>
    <row r="7769" spans="1:17" hidden="1" x14ac:dyDescent="0.2">
      <c r="A7769" t="s">
        <v>281</v>
      </c>
      <c r="B7769" t="s">
        <v>54</v>
      </c>
      <c r="C7769" t="s">
        <v>155</v>
      </c>
      <c r="D7769" t="s">
        <v>14</v>
      </c>
      <c r="L7769">
        <v>0.02</v>
      </c>
      <c r="M7769">
        <v>0.01</v>
      </c>
      <c r="N7769">
        <v>0.01</v>
      </c>
      <c r="O7769">
        <v>0.01</v>
      </c>
      <c r="P7769">
        <v>0.01</v>
      </c>
      <c r="Q7769">
        <v>0.01</v>
      </c>
    </row>
    <row r="7770" spans="1:17" hidden="1" x14ac:dyDescent="0.2">
      <c r="A7770" t="s">
        <v>281</v>
      </c>
      <c r="B7770" t="s">
        <v>54</v>
      </c>
      <c r="C7770" t="s">
        <v>155</v>
      </c>
      <c r="D7770" t="s">
        <v>15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0.16</v>
      </c>
      <c r="M7770">
        <v>0.15</v>
      </c>
      <c r="N7770">
        <v>0.14000000000000001</v>
      </c>
      <c r="O7770">
        <v>0.12</v>
      </c>
      <c r="P7770">
        <v>0.11</v>
      </c>
      <c r="Q7770">
        <v>0.09</v>
      </c>
    </row>
    <row r="7771" spans="1:17" hidden="1" x14ac:dyDescent="0.2">
      <c r="A7771" t="s">
        <v>281</v>
      </c>
      <c r="B7771" t="s">
        <v>54</v>
      </c>
      <c r="C7771" t="s">
        <v>156</v>
      </c>
      <c r="D7771" t="s">
        <v>9</v>
      </c>
    </row>
    <row r="7772" spans="1:17" hidden="1" x14ac:dyDescent="0.2">
      <c r="A7772" t="s">
        <v>281</v>
      </c>
      <c r="B7772" t="s">
        <v>54</v>
      </c>
      <c r="C7772" t="s">
        <v>156</v>
      </c>
      <c r="D7772" t="s">
        <v>10</v>
      </c>
      <c r="L7772">
        <v>0.1</v>
      </c>
      <c r="M7772">
        <v>0.11</v>
      </c>
      <c r="N7772">
        <v>0.13</v>
      </c>
      <c r="O7772">
        <v>0.16</v>
      </c>
      <c r="P7772">
        <v>0.18</v>
      </c>
      <c r="Q7772">
        <v>0.21</v>
      </c>
    </row>
    <row r="7773" spans="1:17" hidden="1" x14ac:dyDescent="0.2">
      <c r="A7773" t="s">
        <v>281</v>
      </c>
      <c r="B7773" t="s">
        <v>54</v>
      </c>
      <c r="C7773" t="s">
        <v>156</v>
      </c>
      <c r="D7773" t="s">
        <v>11</v>
      </c>
      <c r="L7773">
        <v>0.01</v>
      </c>
      <c r="M7773">
        <v>0.01</v>
      </c>
      <c r="N7773">
        <v>0.01</v>
      </c>
      <c r="O7773">
        <v>0.01</v>
      </c>
      <c r="P7773">
        <v>0.01</v>
      </c>
      <c r="Q7773">
        <v>0.01</v>
      </c>
    </row>
    <row r="7774" spans="1:17" hidden="1" x14ac:dyDescent="0.2">
      <c r="A7774" t="s">
        <v>281</v>
      </c>
      <c r="B7774" t="s">
        <v>54</v>
      </c>
      <c r="C7774" t="s">
        <v>156</v>
      </c>
      <c r="D7774" t="s">
        <v>12</v>
      </c>
      <c r="L7774">
        <v>0.01</v>
      </c>
      <c r="M7774">
        <v>0.01</v>
      </c>
      <c r="N7774">
        <v>0.01</v>
      </c>
      <c r="O7774">
        <v>0.01</v>
      </c>
      <c r="P7774">
        <v>0.01</v>
      </c>
      <c r="Q7774">
        <v>0.02</v>
      </c>
    </row>
    <row r="7775" spans="1:17" hidden="1" x14ac:dyDescent="0.2">
      <c r="A7775" t="s">
        <v>281</v>
      </c>
      <c r="B7775" t="s">
        <v>54</v>
      </c>
      <c r="C7775" t="s">
        <v>156</v>
      </c>
      <c r="D7775" t="s">
        <v>13</v>
      </c>
    </row>
    <row r="7776" spans="1:17" hidden="1" x14ac:dyDescent="0.2">
      <c r="A7776" t="s">
        <v>281</v>
      </c>
      <c r="B7776" t="s">
        <v>54</v>
      </c>
      <c r="C7776" t="s">
        <v>156</v>
      </c>
      <c r="D7776" t="s">
        <v>14</v>
      </c>
      <c r="L7776">
        <v>0</v>
      </c>
      <c r="M7776">
        <v>0.01</v>
      </c>
      <c r="N7776">
        <v>0.01</v>
      </c>
      <c r="O7776">
        <v>0.01</v>
      </c>
      <c r="P7776">
        <v>0.01</v>
      </c>
      <c r="Q7776">
        <v>0.01</v>
      </c>
    </row>
    <row r="7777" spans="1:17" hidden="1" x14ac:dyDescent="0.2">
      <c r="A7777" t="s">
        <v>281</v>
      </c>
      <c r="B7777" t="s">
        <v>54</v>
      </c>
      <c r="C7777" t="s">
        <v>156</v>
      </c>
      <c r="D7777" t="s">
        <v>15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0.12</v>
      </c>
      <c r="M7777">
        <v>0.14000000000000001</v>
      </c>
      <c r="N7777">
        <v>0.16</v>
      </c>
      <c r="O7777">
        <v>0.19</v>
      </c>
      <c r="P7777">
        <v>0.22</v>
      </c>
      <c r="Q7777">
        <v>0.25</v>
      </c>
    </row>
    <row r="7778" spans="1:17" hidden="1" x14ac:dyDescent="0.2">
      <c r="A7778" t="s">
        <v>281</v>
      </c>
      <c r="B7778" t="s">
        <v>54</v>
      </c>
      <c r="C7778" t="s">
        <v>157</v>
      </c>
      <c r="D7778" t="s">
        <v>9</v>
      </c>
    </row>
    <row r="7779" spans="1:17" hidden="1" x14ac:dyDescent="0.2">
      <c r="A7779" t="s">
        <v>281</v>
      </c>
      <c r="B7779" t="s">
        <v>54</v>
      </c>
      <c r="C7779" t="s">
        <v>157</v>
      </c>
      <c r="D7779" t="s">
        <v>10</v>
      </c>
      <c r="L7779">
        <v>0.06</v>
      </c>
      <c r="M7779">
        <v>0.05</v>
      </c>
      <c r="N7779">
        <v>0.06</v>
      </c>
      <c r="O7779">
        <v>0.06</v>
      </c>
      <c r="P7779">
        <v>0.06</v>
      </c>
      <c r="Q7779">
        <v>0.06</v>
      </c>
    </row>
    <row r="7780" spans="1:17" hidden="1" x14ac:dyDescent="0.2">
      <c r="A7780" t="s">
        <v>281</v>
      </c>
      <c r="B7780" t="s">
        <v>54</v>
      </c>
      <c r="C7780" t="s">
        <v>157</v>
      </c>
      <c r="D7780" t="s">
        <v>11</v>
      </c>
    </row>
    <row r="7781" spans="1:17" hidden="1" x14ac:dyDescent="0.2">
      <c r="A7781" t="s">
        <v>281</v>
      </c>
      <c r="B7781" t="s">
        <v>54</v>
      </c>
      <c r="C7781" t="s">
        <v>157</v>
      </c>
      <c r="D7781" t="s">
        <v>12</v>
      </c>
    </row>
    <row r="7782" spans="1:17" hidden="1" x14ac:dyDescent="0.2">
      <c r="A7782" t="s">
        <v>281</v>
      </c>
      <c r="B7782" t="s">
        <v>54</v>
      </c>
      <c r="C7782" t="s">
        <v>157</v>
      </c>
      <c r="D7782" t="s">
        <v>13</v>
      </c>
    </row>
    <row r="7783" spans="1:17" hidden="1" x14ac:dyDescent="0.2">
      <c r="A7783" t="s">
        <v>281</v>
      </c>
      <c r="B7783" t="s">
        <v>54</v>
      </c>
      <c r="C7783" t="s">
        <v>157</v>
      </c>
      <c r="D7783" t="s">
        <v>14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</row>
    <row r="7784" spans="1:17" hidden="1" x14ac:dyDescent="0.2">
      <c r="A7784" t="s">
        <v>281</v>
      </c>
      <c r="B7784" t="s">
        <v>54</v>
      </c>
      <c r="C7784" t="s">
        <v>157</v>
      </c>
      <c r="D7784" t="s">
        <v>15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0.06</v>
      </c>
      <c r="M7784">
        <v>0.05</v>
      </c>
      <c r="N7784">
        <v>0.06</v>
      </c>
      <c r="O7784">
        <v>0.06</v>
      </c>
      <c r="P7784">
        <v>0.06</v>
      </c>
      <c r="Q7784">
        <v>0.06</v>
      </c>
    </row>
    <row r="7785" spans="1:17" hidden="1" x14ac:dyDescent="0.2">
      <c r="A7785" t="s">
        <v>281</v>
      </c>
      <c r="B7785" t="s">
        <v>54</v>
      </c>
      <c r="C7785" t="s">
        <v>158</v>
      </c>
      <c r="D7785" t="s">
        <v>9</v>
      </c>
    </row>
    <row r="7786" spans="1:17" hidden="1" x14ac:dyDescent="0.2">
      <c r="A7786" t="s">
        <v>281</v>
      </c>
      <c r="B7786" t="s">
        <v>54</v>
      </c>
      <c r="C7786" t="s">
        <v>158</v>
      </c>
      <c r="D7786" t="s">
        <v>10</v>
      </c>
      <c r="L7786">
        <v>0.23</v>
      </c>
      <c r="M7786">
        <v>0.16</v>
      </c>
      <c r="N7786">
        <v>0.16</v>
      </c>
      <c r="O7786">
        <v>0.16</v>
      </c>
      <c r="P7786">
        <v>0.16</v>
      </c>
      <c r="Q7786">
        <v>0.15</v>
      </c>
    </row>
    <row r="7787" spans="1:17" hidden="1" x14ac:dyDescent="0.2">
      <c r="A7787" t="s">
        <v>281</v>
      </c>
      <c r="B7787" t="s">
        <v>54</v>
      </c>
      <c r="C7787" t="s">
        <v>158</v>
      </c>
      <c r="D7787" t="s">
        <v>11</v>
      </c>
      <c r="L7787">
        <v>0.33</v>
      </c>
      <c r="M7787">
        <v>0.37</v>
      </c>
      <c r="N7787">
        <v>0.39</v>
      </c>
      <c r="O7787">
        <v>0.42</v>
      </c>
      <c r="P7787">
        <v>0.46</v>
      </c>
      <c r="Q7787">
        <v>0.49</v>
      </c>
    </row>
    <row r="7788" spans="1:17" hidden="1" x14ac:dyDescent="0.2">
      <c r="A7788" t="s">
        <v>281</v>
      </c>
      <c r="B7788" t="s">
        <v>54</v>
      </c>
      <c r="C7788" t="s">
        <v>158</v>
      </c>
      <c r="D7788" t="s">
        <v>12</v>
      </c>
    </row>
    <row r="7789" spans="1:17" hidden="1" x14ac:dyDescent="0.2">
      <c r="A7789" t="s">
        <v>281</v>
      </c>
      <c r="B7789" t="s">
        <v>54</v>
      </c>
      <c r="C7789" t="s">
        <v>158</v>
      </c>
      <c r="D7789" t="s">
        <v>13</v>
      </c>
      <c r="L7789">
        <v>0.1</v>
      </c>
      <c r="M7789">
        <v>0.11</v>
      </c>
      <c r="N7789">
        <v>0.12</v>
      </c>
      <c r="O7789">
        <v>0.13</v>
      </c>
      <c r="P7789">
        <v>0.13</v>
      </c>
    </row>
    <row r="7790" spans="1:17" hidden="1" x14ac:dyDescent="0.2">
      <c r="A7790" t="s">
        <v>281</v>
      </c>
      <c r="B7790" t="s">
        <v>54</v>
      </c>
      <c r="C7790" t="s">
        <v>158</v>
      </c>
      <c r="D7790" t="s">
        <v>14</v>
      </c>
      <c r="L7790">
        <v>0.02</v>
      </c>
      <c r="M7790">
        <v>0.02</v>
      </c>
      <c r="N7790">
        <v>0.02</v>
      </c>
      <c r="O7790">
        <v>0.03</v>
      </c>
      <c r="P7790">
        <v>0.03</v>
      </c>
      <c r="Q7790">
        <v>0.03</v>
      </c>
    </row>
    <row r="7791" spans="1:17" hidden="1" x14ac:dyDescent="0.2">
      <c r="A7791" t="s">
        <v>281</v>
      </c>
      <c r="B7791" t="s">
        <v>54</v>
      </c>
      <c r="C7791" t="s">
        <v>158</v>
      </c>
      <c r="D7791" t="s">
        <v>15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0.67</v>
      </c>
      <c r="M7791">
        <v>0.66</v>
      </c>
      <c r="N7791">
        <v>0.7</v>
      </c>
      <c r="O7791">
        <v>0.74</v>
      </c>
      <c r="P7791">
        <v>0.77</v>
      </c>
      <c r="Q7791">
        <v>0.66</v>
      </c>
    </row>
    <row r="7792" spans="1:17" hidden="1" x14ac:dyDescent="0.2">
      <c r="A7792" t="s">
        <v>281</v>
      </c>
      <c r="B7792" t="s">
        <v>54</v>
      </c>
      <c r="C7792" t="s">
        <v>159</v>
      </c>
      <c r="D7792" t="s">
        <v>9</v>
      </c>
    </row>
    <row r="7793" spans="1:17" hidden="1" x14ac:dyDescent="0.2">
      <c r="A7793" t="s">
        <v>281</v>
      </c>
      <c r="B7793" t="s">
        <v>54</v>
      </c>
      <c r="C7793" t="s">
        <v>159</v>
      </c>
      <c r="D7793" t="s">
        <v>10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</row>
    <row r="7794" spans="1:17" hidden="1" x14ac:dyDescent="0.2">
      <c r="A7794" t="s">
        <v>281</v>
      </c>
      <c r="B7794" t="s">
        <v>54</v>
      </c>
      <c r="C7794" t="s">
        <v>159</v>
      </c>
      <c r="D7794" t="s">
        <v>11</v>
      </c>
      <c r="L7794">
        <v>0.01</v>
      </c>
      <c r="M7794">
        <v>0.01</v>
      </c>
      <c r="N7794">
        <v>0.01</v>
      </c>
      <c r="O7794">
        <v>0.01</v>
      </c>
      <c r="P7794">
        <v>0.01</v>
      </c>
      <c r="Q7794">
        <v>0</v>
      </c>
    </row>
    <row r="7795" spans="1:17" hidden="1" x14ac:dyDescent="0.2">
      <c r="A7795" t="s">
        <v>281</v>
      </c>
      <c r="B7795" t="s">
        <v>54</v>
      </c>
      <c r="C7795" t="s">
        <v>159</v>
      </c>
      <c r="D7795" t="s">
        <v>12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</row>
    <row r="7796" spans="1:17" hidden="1" x14ac:dyDescent="0.2">
      <c r="A7796" t="s">
        <v>281</v>
      </c>
      <c r="B7796" t="s">
        <v>54</v>
      </c>
      <c r="C7796" t="s">
        <v>159</v>
      </c>
      <c r="D7796" t="s">
        <v>13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</row>
    <row r="7797" spans="1:17" hidden="1" x14ac:dyDescent="0.2">
      <c r="A7797" t="s">
        <v>281</v>
      </c>
      <c r="B7797" t="s">
        <v>54</v>
      </c>
      <c r="C7797" t="s">
        <v>159</v>
      </c>
      <c r="D7797" t="s">
        <v>14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</row>
    <row r="7798" spans="1:17" hidden="1" x14ac:dyDescent="0.2">
      <c r="A7798" t="s">
        <v>281</v>
      </c>
      <c r="B7798" t="s">
        <v>54</v>
      </c>
      <c r="C7798" t="s">
        <v>159</v>
      </c>
      <c r="D7798" t="s">
        <v>15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0.02</v>
      </c>
      <c r="M7798">
        <v>0.02</v>
      </c>
      <c r="N7798">
        <v>0.01</v>
      </c>
      <c r="O7798">
        <v>0.01</v>
      </c>
      <c r="P7798">
        <v>0.01</v>
      </c>
      <c r="Q7798">
        <v>0.01</v>
      </c>
    </row>
    <row r="7799" spans="1:17" hidden="1" x14ac:dyDescent="0.2">
      <c r="A7799" t="s">
        <v>281</v>
      </c>
      <c r="B7799" t="s">
        <v>54</v>
      </c>
      <c r="C7799" t="s">
        <v>160</v>
      </c>
      <c r="D7799" t="s">
        <v>9</v>
      </c>
    </row>
    <row r="7800" spans="1:17" hidden="1" x14ac:dyDescent="0.2">
      <c r="A7800" t="s">
        <v>281</v>
      </c>
      <c r="B7800" t="s">
        <v>54</v>
      </c>
      <c r="C7800" t="s">
        <v>160</v>
      </c>
      <c r="D7800" t="s">
        <v>10</v>
      </c>
      <c r="L7800">
        <v>0.04</v>
      </c>
      <c r="M7800">
        <v>0.05</v>
      </c>
      <c r="N7800">
        <v>0.03</v>
      </c>
      <c r="O7800">
        <v>0.04</v>
      </c>
      <c r="P7800">
        <v>0.04</v>
      </c>
      <c r="Q7800">
        <v>0.05</v>
      </c>
    </row>
    <row r="7801" spans="1:17" hidden="1" x14ac:dyDescent="0.2">
      <c r="A7801" t="s">
        <v>281</v>
      </c>
      <c r="B7801" t="s">
        <v>54</v>
      </c>
      <c r="C7801" t="s">
        <v>160</v>
      </c>
      <c r="D7801" t="s">
        <v>11</v>
      </c>
      <c r="L7801">
        <v>0.03</v>
      </c>
      <c r="M7801">
        <v>0.02</v>
      </c>
      <c r="N7801">
        <v>0.02</v>
      </c>
      <c r="O7801">
        <v>0.02</v>
      </c>
      <c r="P7801">
        <v>0.02</v>
      </c>
      <c r="Q7801">
        <v>0.02</v>
      </c>
    </row>
    <row r="7802" spans="1:17" hidden="1" x14ac:dyDescent="0.2">
      <c r="A7802" t="s">
        <v>281</v>
      </c>
      <c r="B7802" t="s">
        <v>54</v>
      </c>
      <c r="C7802" t="s">
        <v>160</v>
      </c>
      <c r="D7802" t="s">
        <v>12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</row>
    <row r="7803" spans="1:17" hidden="1" x14ac:dyDescent="0.2">
      <c r="A7803" t="s">
        <v>281</v>
      </c>
      <c r="B7803" t="s">
        <v>54</v>
      </c>
      <c r="C7803" t="s">
        <v>160</v>
      </c>
      <c r="D7803" t="s">
        <v>13</v>
      </c>
      <c r="L7803">
        <v>0.04</v>
      </c>
      <c r="M7803">
        <v>0.03</v>
      </c>
      <c r="N7803">
        <v>0.03</v>
      </c>
      <c r="O7803">
        <v>0.03</v>
      </c>
      <c r="P7803">
        <v>0.02</v>
      </c>
      <c r="Q7803">
        <v>0.02</v>
      </c>
    </row>
    <row r="7804" spans="1:17" hidden="1" x14ac:dyDescent="0.2">
      <c r="A7804" t="s">
        <v>281</v>
      </c>
      <c r="B7804" t="s">
        <v>54</v>
      </c>
      <c r="C7804" t="s">
        <v>160</v>
      </c>
      <c r="D7804" t="s">
        <v>14</v>
      </c>
      <c r="L7804">
        <v>0.05</v>
      </c>
      <c r="M7804">
        <v>0.04</v>
      </c>
      <c r="N7804">
        <v>0.03</v>
      </c>
      <c r="O7804">
        <v>0.03</v>
      </c>
      <c r="P7804">
        <v>0.02</v>
      </c>
      <c r="Q7804">
        <v>0.02</v>
      </c>
    </row>
    <row r="7805" spans="1:17" hidden="1" x14ac:dyDescent="0.2">
      <c r="A7805" t="s">
        <v>281</v>
      </c>
      <c r="B7805" t="s">
        <v>54</v>
      </c>
      <c r="C7805" t="s">
        <v>160</v>
      </c>
      <c r="D7805" t="s">
        <v>15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0.16</v>
      </c>
      <c r="M7805">
        <v>0.15</v>
      </c>
      <c r="N7805">
        <v>0.12</v>
      </c>
      <c r="O7805">
        <v>0.11</v>
      </c>
      <c r="P7805">
        <v>0.11</v>
      </c>
      <c r="Q7805">
        <v>0.1</v>
      </c>
    </row>
    <row r="7806" spans="1:17" hidden="1" x14ac:dyDescent="0.2">
      <c r="A7806" t="s">
        <v>281</v>
      </c>
      <c r="B7806" t="s">
        <v>54</v>
      </c>
      <c r="C7806" t="s">
        <v>161</v>
      </c>
      <c r="D7806" t="s">
        <v>9</v>
      </c>
    </row>
    <row r="7807" spans="1:17" hidden="1" x14ac:dyDescent="0.2">
      <c r="A7807" t="s">
        <v>281</v>
      </c>
      <c r="B7807" t="s">
        <v>54</v>
      </c>
      <c r="C7807" t="s">
        <v>161</v>
      </c>
      <c r="D7807" t="s">
        <v>10</v>
      </c>
      <c r="L7807">
        <v>0.06</v>
      </c>
      <c r="M7807">
        <v>0.06</v>
      </c>
      <c r="N7807">
        <v>0.06</v>
      </c>
      <c r="O7807">
        <v>0.06</v>
      </c>
      <c r="P7807">
        <v>0.05</v>
      </c>
      <c r="Q7807">
        <v>0.05</v>
      </c>
    </row>
    <row r="7808" spans="1:17" hidden="1" x14ac:dyDescent="0.2">
      <c r="A7808" t="s">
        <v>281</v>
      </c>
      <c r="B7808" t="s">
        <v>54</v>
      </c>
      <c r="C7808" t="s">
        <v>161</v>
      </c>
      <c r="D7808" t="s">
        <v>11</v>
      </c>
      <c r="L7808">
        <v>0.18</v>
      </c>
      <c r="M7808">
        <v>0.17</v>
      </c>
      <c r="N7808">
        <v>0.16</v>
      </c>
      <c r="O7808">
        <v>0.15</v>
      </c>
      <c r="P7808">
        <v>0.14000000000000001</v>
      </c>
      <c r="Q7808">
        <v>0.13</v>
      </c>
    </row>
    <row r="7809" spans="1:17" hidden="1" x14ac:dyDescent="0.2">
      <c r="A7809" t="s">
        <v>281</v>
      </c>
      <c r="B7809" t="s">
        <v>54</v>
      </c>
      <c r="C7809" t="s">
        <v>161</v>
      </c>
      <c r="D7809" t="s">
        <v>12</v>
      </c>
      <c r="L7809">
        <v>0.02</v>
      </c>
      <c r="M7809">
        <v>0.01</v>
      </c>
      <c r="N7809">
        <v>0.01</v>
      </c>
      <c r="O7809">
        <v>0.01</v>
      </c>
      <c r="P7809">
        <v>0.01</v>
      </c>
      <c r="Q7809">
        <v>0.01</v>
      </c>
    </row>
    <row r="7810" spans="1:17" hidden="1" x14ac:dyDescent="0.2">
      <c r="A7810" t="s">
        <v>281</v>
      </c>
      <c r="B7810" t="s">
        <v>54</v>
      </c>
      <c r="C7810" t="s">
        <v>161</v>
      </c>
      <c r="D7810" t="s">
        <v>13</v>
      </c>
      <c r="L7810">
        <v>0.21</v>
      </c>
      <c r="M7810">
        <v>0.2</v>
      </c>
      <c r="N7810">
        <v>0.19</v>
      </c>
      <c r="O7810">
        <v>0.18</v>
      </c>
      <c r="P7810">
        <v>0.17</v>
      </c>
      <c r="Q7810">
        <v>0.16</v>
      </c>
    </row>
    <row r="7811" spans="1:17" hidden="1" x14ac:dyDescent="0.2">
      <c r="A7811" t="s">
        <v>281</v>
      </c>
      <c r="B7811" t="s">
        <v>54</v>
      </c>
      <c r="C7811" t="s">
        <v>161</v>
      </c>
      <c r="D7811" t="s">
        <v>14</v>
      </c>
      <c r="L7811">
        <v>0.1</v>
      </c>
      <c r="M7811">
        <v>0.08</v>
      </c>
      <c r="N7811">
        <v>7.0000000000000007E-2</v>
      </c>
      <c r="O7811">
        <v>0.06</v>
      </c>
      <c r="P7811">
        <v>0.06</v>
      </c>
      <c r="Q7811">
        <v>0.05</v>
      </c>
    </row>
    <row r="7812" spans="1:17" hidden="1" x14ac:dyDescent="0.2">
      <c r="A7812" t="s">
        <v>281</v>
      </c>
      <c r="B7812" t="s">
        <v>54</v>
      </c>
      <c r="C7812" t="s">
        <v>161</v>
      </c>
      <c r="D7812" t="s">
        <v>15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0.56999999999999995</v>
      </c>
      <c r="M7812">
        <v>0.53</v>
      </c>
      <c r="N7812">
        <v>0.49</v>
      </c>
      <c r="O7812">
        <v>0.45</v>
      </c>
      <c r="P7812">
        <v>0.42</v>
      </c>
      <c r="Q7812">
        <v>0.4</v>
      </c>
    </row>
    <row r="7813" spans="1:17" hidden="1" x14ac:dyDescent="0.2">
      <c r="A7813" t="s">
        <v>281</v>
      </c>
      <c r="B7813" t="s">
        <v>54</v>
      </c>
      <c r="C7813" t="s">
        <v>162</v>
      </c>
      <c r="D7813" t="s">
        <v>9</v>
      </c>
    </row>
    <row r="7814" spans="1:17" hidden="1" x14ac:dyDescent="0.2">
      <c r="A7814" t="s">
        <v>281</v>
      </c>
      <c r="B7814" t="s">
        <v>54</v>
      </c>
      <c r="C7814" t="s">
        <v>162</v>
      </c>
      <c r="D7814" t="s">
        <v>10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</row>
    <row r="7815" spans="1:17" hidden="1" x14ac:dyDescent="0.2">
      <c r="A7815" t="s">
        <v>281</v>
      </c>
      <c r="B7815" t="s">
        <v>54</v>
      </c>
      <c r="C7815" t="s">
        <v>162</v>
      </c>
      <c r="D7815" t="s">
        <v>11</v>
      </c>
      <c r="L7815">
        <v>0.01</v>
      </c>
      <c r="M7815">
        <v>0.01</v>
      </c>
      <c r="N7815">
        <v>0.01</v>
      </c>
      <c r="O7815">
        <v>0.01</v>
      </c>
      <c r="P7815">
        <v>0.01</v>
      </c>
      <c r="Q7815">
        <v>0.01</v>
      </c>
    </row>
    <row r="7816" spans="1:17" hidden="1" x14ac:dyDescent="0.2">
      <c r="A7816" t="s">
        <v>281</v>
      </c>
      <c r="B7816" t="s">
        <v>54</v>
      </c>
      <c r="C7816" t="s">
        <v>162</v>
      </c>
      <c r="D7816" t="s">
        <v>12</v>
      </c>
    </row>
    <row r="7817" spans="1:17" hidden="1" x14ac:dyDescent="0.2">
      <c r="A7817" t="s">
        <v>281</v>
      </c>
      <c r="B7817" t="s">
        <v>54</v>
      </c>
      <c r="C7817" t="s">
        <v>162</v>
      </c>
      <c r="D7817" t="s">
        <v>13</v>
      </c>
    </row>
    <row r="7818" spans="1:17" hidden="1" x14ac:dyDescent="0.2">
      <c r="A7818" t="s">
        <v>281</v>
      </c>
      <c r="B7818" t="s">
        <v>54</v>
      </c>
      <c r="C7818" t="s">
        <v>162</v>
      </c>
      <c r="D7818" t="s">
        <v>14</v>
      </c>
    </row>
    <row r="7819" spans="1:17" hidden="1" x14ac:dyDescent="0.2">
      <c r="A7819" t="s">
        <v>281</v>
      </c>
      <c r="B7819" t="s">
        <v>54</v>
      </c>
      <c r="C7819" t="s">
        <v>162</v>
      </c>
      <c r="D7819" t="s">
        <v>15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0.01</v>
      </c>
      <c r="M7819">
        <v>0.01</v>
      </c>
      <c r="N7819">
        <v>0.01</v>
      </c>
      <c r="O7819">
        <v>0.01</v>
      </c>
      <c r="P7819">
        <v>0.01</v>
      </c>
      <c r="Q7819">
        <v>0.01</v>
      </c>
    </row>
    <row r="7820" spans="1:17" hidden="1" x14ac:dyDescent="0.2">
      <c r="A7820" t="s">
        <v>281</v>
      </c>
      <c r="B7820" t="s">
        <v>54</v>
      </c>
      <c r="C7820" t="s">
        <v>163</v>
      </c>
      <c r="D7820" t="s">
        <v>9</v>
      </c>
    </row>
    <row r="7821" spans="1:17" hidden="1" x14ac:dyDescent="0.2">
      <c r="A7821" t="s">
        <v>281</v>
      </c>
      <c r="B7821" t="s">
        <v>54</v>
      </c>
      <c r="C7821" t="s">
        <v>163</v>
      </c>
      <c r="D7821" t="s">
        <v>10</v>
      </c>
      <c r="L7821">
        <v>0.08</v>
      </c>
      <c r="M7821">
        <v>0.09</v>
      </c>
      <c r="N7821">
        <v>0.08</v>
      </c>
      <c r="O7821">
        <v>7.0000000000000007E-2</v>
      </c>
      <c r="P7821">
        <v>0.06</v>
      </c>
      <c r="Q7821">
        <v>0.06</v>
      </c>
    </row>
    <row r="7822" spans="1:17" hidden="1" x14ac:dyDescent="0.2">
      <c r="A7822" t="s">
        <v>281</v>
      </c>
      <c r="B7822" t="s">
        <v>54</v>
      </c>
      <c r="C7822" t="s">
        <v>163</v>
      </c>
      <c r="D7822" t="s">
        <v>11</v>
      </c>
      <c r="L7822">
        <v>0.1</v>
      </c>
      <c r="M7822">
        <v>0.08</v>
      </c>
      <c r="N7822">
        <v>0.08</v>
      </c>
      <c r="O7822">
        <v>0.08</v>
      </c>
      <c r="P7822">
        <v>7.0000000000000007E-2</v>
      </c>
      <c r="Q7822">
        <v>7.0000000000000007E-2</v>
      </c>
    </row>
    <row r="7823" spans="1:17" hidden="1" x14ac:dyDescent="0.2">
      <c r="A7823" t="s">
        <v>281</v>
      </c>
      <c r="B7823" t="s">
        <v>54</v>
      </c>
      <c r="C7823" t="s">
        <v>163</v>
      </c>
      <c r="D7823" t="s">
        <v>12</v>
      </c>
      <c r="L7823">
        <v>0.03</v>
      </c>
      <c r="M7823">
        <v>0.03</v>
      </c>
      <c r="N7823">
        <v>0.02</v>
      </c>
      <c r="O7823">
        <v>0.02</v>
      </c>
      <c r="P7823">
        <v>0.01</v>
      </c>
      <c r="Q7823">
        <v>0.01</v>
      </c>
    </row>
    <row r="7824" spans="1:17" hidden="1" x14ac:dyDescent="0.2">
      <c r="A7824" t="s">
        <v>281</v>
      </c>
      <c r="B7824" t="s">
        <v>54</v>
      </c>
      <c r="C7824" t="s">
        <v>163</v>
      </c>
      <c r="D7824" t="s">
        <v>13</v>
      </c>
      <c r="L7824">
        <v>0.09</v>
      </c>
      <c r="M7824">
        <v>0.09</v>
      </c>
      <c r="N7824">
        <v>0.08</v>
      </c>
      <c r="O7824">
        <v>0.08</v>
      </c>
      <c r="P7824">
        <v>7.0000000000000007E-2</v>
      </c>
      <c r="Q7824">
        <v>7.0000000000000007E-2</v>
      </c>
    </row>
    <row r="7825" spans="1:17" hidden="1" x14ac:dyDescent="0.2">
      <c r="A7825" t="s">
        <v>281</v>
      </c>
      <c r="B7825" t="s">
        <v>54</v>
      </c>
      <c r="C7825" t="s">
        <v>163</v>
      </c>
      <c r="D7825" t="s">
        <v>14</v>
      </c>
      <c r="L7825">
        <v>0.01</v>
      </c>
      <c r="M7825">
        <v>0.01</v>
      </c>
      <c r="N7825">
        <v>0.01</v>
      </c>
      <c r="O7825">
        <v>0.01</v>
      </c>
      <c r="P7825">
        <v>0.01</v>
      </c>
      <c r="Q7825">
        <v>0.01</v>
      </c>
    </row>
    <row r="7826" spans="1:17" hidden="1" x14ac:dyDescent="0.2">
      <c r="A7826" t="s">
        <v>281</v>
      </c>
      <c r="B7826" t="s">
        <v>54</v>
      </c>
      <c r="C7826" t="s">
        <v>163</v>
      </c>
      <c r="D7826" t="s">
        <v>15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0.32</v>
      </c>
      <c r="M7826">
        <v>0.3</v>
      </c>
      <c r="N7826">
        <v>0.27</v>
      </c>
      <c r="O7826">
        <v>0.25</v>
      </c>
      <c r="P7826">
        <v>0.24</v>
      </c>
      <c r="Q7826">
        <v>0.22</v>
      </c>
    </row>
    <row r="7827" spans="1:17" hidden="1" x14ac:dyDescent="0.2">
      <c r="A7827" t="s">
        <v>281</v>
      </c>
      <c r="B7827" t="s">
        <v>54</v>
      </c>
      <c r="C7827" t="s">
        <v>164</v>
      </c>
      <c r="D7827" t="s">
        <v>9</v>
      </c>
    </row>
    <row r="7828" spans="1:17" hidden="1" x14ac:dyDescent="0.2">
      <c r="A7828" t="s">
        <v>281</v>
      </c>
      <c r="B7828" t="s">
        <v>54</v>
      </c>
      <c r="C7828" t="s">
        <v>164</v>
      </c>
      <c r="D7828" t="s">
        <v>10</v>
      </c>
      <c r="L7828">
        <v>0.03</v>
      </c>
      <c r="M7828">
        <v>0.03</v>
      </c>
      <c r="N7828">
        <v>0.03</v>
      </c>
      <c r="O7828">
        <v>0.03</v>
      </c>
      <c r="P7828">
        <v>0.03</v>
      </c>
      <c r="Q7828">
        <v>0.03</v>
      </c>
    </row>
    <row r="7829" spans="1:17" hidden="1" x14ac:dyDescent="0.2">
      <c r="A7829" t="s">
        <v>281</v>
      </c>
      <c r="B7829" t="s">
        <v>54</v>
      </c>
      <c r="C7829" t="s">
        <v>164</v>
      </c>
      <c r="D7829" t="s">
        <v>11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</row>
    <row r="7830" spans="1:17" hidden="1" x14ac:dyDescent="0.2">
      <c r="A7830" t="s">
        <v>281</v>
      </c>
      <c r="B7830" t="s">
        <v>54</v>
      </c>
      <c r="C7830" t="s">
        <v>164</v>
      </c>
      <c r="D7830" t="s">
        <v>12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</row>
    <row r="7831" spans="1:17" hidden="1" x14ac:dyDescent="0.2">
      <c r="A7831" t="s">
        <v>281</v>
      </c>
      <c r="B7831" t="s">
        <v>54</v>
      </c>
      <c r="C7831" t="s">
        <v>164</v>
      </c>
      <c r="D7831" t="s">
        <v>13</v>
      </c>
      <c r="L7831">
        <v>0.24</v>
      </c>
      <c r="M7831">
        <v>0.22</v>
      </c>
      <c r="N7831">
        <v>0.2</v>
      </c>
      <c r="O7831">
        <v>0.18</v>
      </c>
      <c r="P7831">
        <v>0.16</v>
      </c>
      <c r="Q7831">
        <v>0.13</v>
      </c>
    </row>
    <row r="7832" spans="1:17" hidden="1" x14ac:dyDescent="0.2">
      <c r="A7832" t="s">
        <v>281</v>
      </c>
      <c r="B7832" t="s">
        <v>54</v>
      </c>
      <c r="C7832" t="s">
        <v>164</v>
      </c>
      <c r="D7832" t="s">
        <v>14</v>
      </c>
      <c r="L7832">
        <v>0.06</v>
      </c>
      <c r="M7832">
        <v>0.05</v>
      </c>
      <c r="N7832">
        <v>0.04</v>
      </c>
      <c r="O7832">
        <v>0.03</v>
      </c>
      <c r="P7832">
        <v>0.03</v>
      </c>
      <c r="Q7832">
        <v>0.02</v>
      </c>
    </row>
    <row r="7833" spans="1:17" hidden="1" x14ac:dyDescent="0.2">
      <c r="A7833" t="s">
        <v>281</v>
      </c>
      <c r="B7833" t="s">
        <v>54</v>
      </c>
      <c r="C7833" t="s">
        <v>164</v>
      </c>
      <c r="D7833" t="s">
        <v>15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0.33</v>
      </c>
      <c r="M7833">
        <v>0.28999999999999998</v>
      </c>
      <c r="N7833">
        <v>0.27</v>
      </c>
      <c r="O7833">
        <v>0.25</v>
      </c>
      <c r="P7833">
        <v>0.22</v>
      </c>
      <c r="Q7833">
        <v>0.19</v>
      </c>
    </row>
    <row r="7834" spans="1:17" hidden="1" x14ac:dyDescent="0.2">
      <c r="A7834" t="s">
        <v>281</v>
      </c>
      <c r="B7834" t="s">
        <v>54</v>
      </c>
      <c r="C7834" t="s">
        <v>165</v>
      </c>
      <c r="D7834" t="s">
        <v>9</v>
      </c>
    </row>
    <row r="7835" spans="1:17" hidden="1" x14ac:dyDescent="0.2">
      <c r="A7835" t="s">
        <v>281</v>
      </c>
      <c r="B7835" t="s">
        <v>54</v>
      </c>
      <c r="C7835" t="s">
        <v>165</v>
      </c>
      <c r="D7835" t="s">
        <v>10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</row>
    <row r="7836" spans="1:17" hidden="1" x14ac:dyDescent="0.2">
      <c r="A7836" t="s">
        <v>281</v>
      </c>
      <c r="B7836" t="s">
        <v>54</v>
      </c>
      <c r="C7836" t="s">
        <v>165</v>
      </c>
      <c r="D7836" t="s">
        <v>11</v>
      </c>
      <c r="L7836">
        <v>0.02</v>
      </c>
      <c r="M7836">
        <v>0.02</v>
      </c>
      <c r="N7836">
        <v>0.02</v>
      </c>
      <c r="O7836">
        <v>0.02</v>
      </c>
      <c r="P7836">
        <v>0.02</v>
      </c>
      <c r="Q7836">
        <v>0.01</v>
      </c>
    </row>
    <row r="7837" spans="1:17" hidden="1" x14ac:dyDescent="0.2">
      <c r="A7837" t="s">
        <v>281</v>
      </c>
      <c r="B7837" t="s">
        <v>54</v>
      </c>
      <c r="C7837" t="s">
        <v>165</v>
      </c>
      <c r="D7837" t="s">
        <v>12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</row>
    <row r="7838" spans="1:17" hidden="1" x14ac:dyDescent="0.2">
      <c r="A7838" t="s">
        <v>281</v>
      </c>
      <c r="B7838" t="s">
        <v>54</v>
      </c>
      <c r="C7838" t="s">
        <v>165</v>
      </c>
      <c r="D7838" t="s">
        <v>13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</row>
    <row r="7839" spans="1:17" hidden="1" x14ac:dyDescent="0.2">
      <c r="A7839" t="s">
        <v>281</v>
      </c>
      <c r="B7839" t="s">
        <v>54</v>
      </c>
      <c r="C7839" t="s">
        <v>165</v>
      </c>
      <c r="D7839" t="s">
        <v>14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</row>
    <row r="7840" spans="1:17" hidden="1" x14ac:dyDescent="0.2">
      <c r="A7840" t="s">
        <v>281</v>
      </c>
      <c r="B7840" t="s">
        <v>54</v>
      </c>
      <c r="C7840" t="s">
        <v>165</v>
      </c>
      <c r="D7840" t="s">
        <v>15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0.03</v>
      </c>
      <c r="M7840">
        <v>0.03</v>
      </c>
      <c r="N7840">
        <v>0.03</v>
      </c>
      <c r="O7840">
        <v>0.02</v>
      </c>
      <c r="P7840">
        <v>0.02</v>
      </c>
      <c r="Q7840">
        <v>0.02</v>
      </c>
    </row>
    <row r="7841" spans="1:17" hidden="1" x14ac:dyDescent="0.2">
      <c r="A7841" t="s">
        <v>281</v>
      </c>
      <c r="B7841" t="s">
        <v>54</v>
      </c>
      <c r="C7841" t="s">
        <v>166</v>
      </c>
      <c r="D7841" t="s">
        <v>9</v>
      </c>
    </row>
    <row r="7842" spans="1:17" hidden="1" x14ac:dyDescent="0.2">
      <c r="A7842" t="s">
        <v>281</v>
      </c>
      <c r="B7842" t="s">
        <v>54</v>
      </c>
      <c r="C7842" t="s">
        <v>166</v>
      </c>
      <c r="D7842" t="s">
        <v>10</v>
      </c>
      <c r="L7842">
        <v>0.01</v>
      </c>
      <c r="M7842">
        <v>0.01</v>
      </c>
      <c r="N7842">
        <v>0.01</v>
      </c>
      <c r="O7842">
        <v>0.01</v>
      </c>
      <c r="P7842">
        <v>0.01</v>
      </c>
      <c r="Q7842">
        <v>0.01</v>
      </c>
    </row>
    <row r="7843" spans="1:17" hidden="1" x14ac:dyDescent="0.2">
      <c r="A7843" t="s">
        <v>281</v>
      </c>
      <c r="B7843" t="s">
        <v>54</v>
      </c>
      <c r="C7843" t="s">
        <v>166</v>
      </c>
      <c r="D7843" t="s">
        <v>11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</row>
    <row r="7844" spans="1:17" hidden="1" x14ac:dyDescent="0.2">
      <c r="A7844" t="s">
        <v>281</v>
      </c>
      <c r="B7844" t="s">
        <v>54</v>
      </c>
      <c r="C7844" t="s">
        <v>166</v>
      </c>
      <c r="D7844" t="s">
        <v>12</v>
      </c>
    </row>
    <row r="7845" spans="1:17" hidden="1" x14ac:dyDescent="0.2">
      <c r="A7845" t="s">
        <v>281</v>
      </c>
      <c r="B7845" t="s">
        <v>54</v>
      </c>
      <c r="C7845" t="s">
        <v>166</v>
      </c>
      <c r="D7845" t="s">
        <v>13</v>
      </c>
      <c r="L7845">
        <v>0.17</v>
      </c>
      <c r="M7845">
        <v>0.16</v>
      </c>
      <c r="N7845">
        <v>0.14000000000000001</v>
      </c>
      <c r="O7845">
        <v>0.12</v>
      </c>
      <c r="P7845">
        <v>0.11</v>
      </c>
      <c r="Q7845">
        <v>0.09</v>
      </c>
    </row>
    <row r="7846" spans="1:17" hidden="1" x14ac:dyDescent="0.2">
      <c r="A7846" t="s">
        <v>281</v>
      </c>
      <c r="B7846" t="s">
        <v>54</v>
      </c>
      <c r="C7846" t="s">
        <v>166</v>
      </c>
      <c r="D7846" t="s">
        <v>14</v>
      </c>
      <c r="L7846">
        <v>0.01</v>
      </c>
      <c r="M7846">
        <v>0.01</v>
      </c>
      <c r="N7846">
        <v>0.01</v>
      </c>
      <c r="O7846">
        <v>0</v>
      </c>
      <c r="P7846">
        <v>0</v>
      </c>
      <c r="Q7846">
        <v>0</v>
      </c>
    </row>
    <row r="7847" spans="1:17" hidden="1" x14ac:dyDescent="0.2">
      <c r="A7847" t="s">
        <v>281</v>
      </c>
      <c r="B7847" t="s">
        <v>54</v>
      </c>
      <c r="C7847" t="s">
        <v>166</v>
      </c>
      <c r="D7847" t="s">
        <v>15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0.19</v>
      </c>
      <c r="M7847">
        <v>0.17</v>
      </c>
      <c r="N7847">
        <v>0.16</v>
      </c>
      <c r="O7847">
        <v>0.14000000000000001</v>
      </c>
      <c r="P7847">
        <v>0.13</v>
      </c>
      <c r="Q7847">
        <v>0.11</v>
      </c>
    </row>
    <row r="7848" spans="1:17" hidden="1" x14ac:dyDescent="0.2">
      <c r="A7848" t="s">
        <v>281</v>
      </c>
      <c r="B7848" t="s">
        <v>54</v>
      </c>
      <c r="C7848" t="s">
        <v>167</v>
      </c>
      <c r="D7848" t="s">
        <v>9</v>
      </c>
    </row>
    <row r="7849" spans="1:17" hidden="1" x14ac:dyDescent="0.2">
      <c r="A7849" t="s">
        <v>281</v>
      </c>
      <c r="B7849" t="s">
        <v>54</v>
      </c>
      <c r="C7849" t="s">
        <v>167</v>
      </c>
      <c r="D7849" t="s">
        <v>10</v>
      </c>
      <c r="L7849">
        <v>0.12</v>
      </c>
      <c r="M7849">
        <v>0.16</v>
      </c>
      <c r="N7849">
        <v>0.22</v>
      </c>
      <c r="O7849">
        <v>0.27</v>
      </c>
      <c r="P7849">
        <v>0.3</v>
      </c>
      <c r="Q7849">
        <v>0.34</v>
      </c>
    </row>
    <row r="7850" spans="1:17" hidden="1" x14ac:dyDescent="0.2">
      <c r="A7850" t="s">
        <v>281</v>
      </c>
      <c r="B7850" t="s">
        <v>54</v>
      </c>
      <c r="C7850" t="s">
        <v>167</v>
      </c>
      <c r="D7850" t="s">
        <v>11</v>
      </c>
      <c r="L7850">
        <v>0.04</v>
      </c>
      <c r="M7850">
        <v>0.04</v>
      </c>
      <c r="N7850">
        <v>0.04</v>
      </c>
      <c r="O7850">
        <v>0.05</v>
      </c>
      <c r="P7850">
        <v>7.0000000000000007E-2</v>
      </c>
      <c r="Q7850">
        <v>7.0000000000000007E-2</v>
      </c>
    </row>
    <row r="7851" spans="1:17" hidden="1" x14ac:dyDescent="0.2">
      <c r="A7851" t="s">
        <v>281</v>
      </c>
      <c r="B7851" t="s">
        <v>54</v>
      </c>
      <c r="C7851" t="s">
        <v>167</v>
      </c>
      <c r="D7851" t="s">
        <v>12</v>
      </c>
      <c r="L7851">
        <v>0.06</v>
      </c>
      <c r="M7851">
        <v>7.0000000000000007E-2</v>
      </c>
      <c r="N7851">
        <v>0.08</v>
      </c>
      <c r="O7851">
        <v>0.08</v>
      </c>
      <c r="P7851">
        <v>0.08</v>
      </c>
      <c r="Q7851">
        <v>7.0000000000000007E-2</v>
      </c>
    </row>
    <row r="7852" spans="1:17" hidden="1" x14ac:dyDescent="0.2">
      <c r="A7852" t="s">
        <v>281</v>
      </c>
      <c r="B7852" t="s">
        <v>54</v>
      </c>
      <c r="C7852" t="s">
        <v>167</v>
      </c>
      <c r="D7852" t="s">
        <v>13</v>
      </c>
      <c r="L7852">
        <v>0.02</v>
      </c>
      <c r="M7852">
        <v>0.03</v>
      </c>
      <c r="N7852">
        <v>0.03</v>
      </c>
      <c r="O7852">
        <v>0.04</v>
      </c>
      <c r="P7852">
        <v>0.05</v>
      </c>
      <c r="Q7852">
        <v>0.05</v>
      </c>
    </row>
    <row r="7853" spans="1:17" hidden="1" x14ac:dyDescent="0.2">
      <c r="A7853" t="s">
        <v>281</v>
      </c>
      <c r="B7853" t="s">
        <v>54</v>
      </c>
      <c r="C7853" t="s">
        <v>167</v>
      </c>
      <c r="D7853" t="s">
        <v>14</v>
      </c>
      <c r="L7853">
        <v>0.01</v>
      </c>
      <c r="M7853">
        <v>0.01</v>
      </c>
      <c r="N7853">
        <v>0.01</v>
      </c>
      <c r="O7853">
        <v>0.01</v>
      </c>
      <c r="P7853">
        <v>0.01</v>
      </c>
      <c r="Q7853">
        <v>0.02</v>
      </c>
    </row>
    <row r="7854" spans="1:17" hidden="1" x14ac:dyDescent="0.2">
      <c r="A7854" t="s">
        <v>281</v>
      </c>
      <c r="B7854" t="s">
        <v>54</v>
      </c>
      <c r="C7854" t="s">
        <v>167</v>
      </c>
      <c r="D7854" t="s">
        <v>15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0.25</v>
      </c>
      <c r="M7854">
        <v>0.3</v>
      </c>
      <c r="N7854">
        <v>0.38</v>
      </c>
      <c r="O7854">
        <v>0.45</v>
      </c>
      <c r="P7854">
        <v>0.51</v>
      </c>
      <c r="Q7854">
        <v>0.54</v>
      </c>
    </row>
    <row r="7855" spans="1:17" hidden="1" x14ac:dyDescent="0.2">
      <c r="A7855" t="s">
        <v>281</v>
      </c>
      <c r="B7855" t="s">
        <v>54</v>
      </c>
      <c r="C7855" t="s">
        <v>168</v>
      </c>
      <c r="D7855" t="s">
        <v>9</v>
      </c>
    </row>
    <row r="7856" spans="1:17" hidden="1" x14ac:dyDescent="0.2">
      <c r="A7856" t="s">
        <v>281</v>
      </c>
      <c r="B7856" t="s">
        <v>54</v>
      </c>
      <c r="C7856" t="s">
        <v>168</v>
      </c>
      <c r="D7856" t="s">
        <v>10</v>
      </c>
      <c r="L7856">
        <v>0.04</v>
      </c>
      <c r="M7856">
        <v>0.05</v>
      </c>
      <c r="N7856">
        <v>7.0000000000000007E-2</v>
      </c>
      <c r="O7856">
        <v>0.1</v>
      </c>
      <c r="P7856">
        <v>0.12</v>
      </c>
      <c r="Q7856">
        <v>0.13</v>
      </c>
    </row>
    <row r="7857" spans="1:17" hidden="1" x14ac:dyDescent="0.2">
      <c r="A7857" t="s">
        <v>281</v>
      </c>
      <c r="B7857" t="s">
        <v>54</v>
      </c>
      <c r="C7857" t="s">
        <v>168</v>
      </c>
      <c r="D7857" t="s">
        <v>11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</row>
    <row r="7858" spans="1:17" hidden="1" x14ac:dyDescent="0.2">
      <c r="A7858" t="s">
        <v>281</v>
      </c>
      <c r="B7858" t="s">
        <v>54</v>
      </c>
      <c r="C7858" t="s">
        <v>168</v>
      </c>
      <c r="D7858" t="s">
        <v>12</v>
      </c>
      <c r="L7858">
        <v>0.02</v>
      </c>
      <c r="M7858">
        <v>0.02</v>
      </c>
      <c r="N7858">
        <v>0.02</v>
      </c>
      <c r="O7858">
        <v>0.02</v>
      </c>
      <c r="P7858">
        <v>0.02</v>
      </c>
      <c r="Q7858">
        <v>0.02</v>
      </c>
    </row>
    <row r="7859" spans="1:17" hidden="1" x14ac:dyDescent="0.2">
      <c r="A7859" t="s">
        <v>281</v>
      </c>
      <c r="B7859" t="s">
        <v>54</v>
      </c>
      <c r="C7859" t="s">
        <v>168</v>
      </c>
      <c r="D7859" t="s">
        <v>13</v>
      </c>
      <c r="L7859">
        <v>0.01</v>
      </c>
      <c r="M7859">
        <v>0.01</v>
      </c>
      <c r="N7859">
        <v>0.01</v>
      </c>
      <c r="O7859">
        <v>0.01</v>
      </c>
      <c r="P7859">
        <v>0.01</v>
      </c>
      <c r="Q7859">
        <v>0.01</v>
      </c>
    </row>
    <row r="7860" spans="1:17" hidden="1" x14ac:dyDescent="0.2">
      <c r="A7860" t="s">
        <v>281</v>
      </c>
      <c r="B7860" t="s">
        <v>54</v>
      </c>
      <c r="C7860" t="s">
        <v>168</v>
      </c>
      <c r="D7860" t="s">
        <v>14</v>
      </c>
      <c r="L7860">
        <v>0</v>
      </c>
      <c r="M7860">
        <v>0</v>
      </c>
      <c r="N7860">
        <v>0.01</v>
      </c>
      <c r="O7860">
        <v>0.01</v>
      </c>
      <c r="P7860">
        <v>0.01</v>
      </c>
      <c r="Q7860">
        <v>0.01</v>
      </c>
    </row>
    <row r="7861" spans="1:17" hidden="1" x14ac:dyDescent="0.2">
      <c r="A7861" t="s">
        <v>281</v>
      </c>
      <c r="B7861" t="s">
        <v>54</v>
      </c>
      <c r="C7861" t="s">
        <v>168</v>
      </c>
      <c r="D7861" t="s">
        <v>15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7.0000000000000007E-2</v>
      </c>
      <c r="M7861">
        <v>0.08</v>
      </c>
      <c r="N7861">
        <v>0.11</v>
      </c>
      <c r="O7861">
        <v>0.15</v>
      </c>
      <c r="P7861">
        <v>0.16</v>
      </c>
      <c r="Q7861">
        <v>0.17</v>
      </c>
    </row>
    <row r="7862" spans="1:17" hidden="1" x14ac:dyDescent="0.2">
      <c r="A7862" t="s">
        <v>281</v>
      </c>
      <c r="B7862" t="s">
        <v>54</v>
      </c>
      <c r="C7862" t="s">
        <v>169</v>
      </c>
      <c r="D7862" t="s">
        <v>9</v>
      </c>
    </row>
    <row r="7863" spans="1:17" hidden="1" x14ac:dyDescent="0.2">
      <c r="A7863" t="s">
        <v>281</v>
      </c>
      <c r="B7863" t="s">
        <v>54</v>
      </c>
      <c r="C7863" t="s">
        <v>169</v>
      </c>
      <c r="D7863" t="s">
        <v>10</v>
      </c>
      <c r="L7863">
        <v>0.11</v>
      </c>
      <c r="M7863">
        <v>0.14000000000000001</v>
      </c>
      <c r="N7863">
        <v>0.19</v>
      </c>
      <c r="O7863">
        <v>0.27</v>
      </c>
      <c r="P7863">
        <v>0.32</v>
      </c>
      <c r="Q7863">
        <v>0.36</v>
      </c>
    </row>
    <row r="7864" spans="1:17" hidden="1" x14ac:dyDescent="0.2">
      <c r="A7864" t="s">
        <v>281</v>
      </c>
      <c r="B7864" t="s">
        <v>54</v>
      </c>
      <c r="C7864" t="s">
        <v>169</v>
      </c>
      <c r="D7864" t="s">
        <v>11</v>
      </c>
      <c r="L7864">
        <v>0.02</v>
      </c>
      <c r="M7864">
        <v>0.02</v>
      </c>
      <c r="N7864">
        <v>0.02</v>
      </c>
      <c r="O7864">
        <v>0.02</v>
      </c>
      <c r="P7864">
        <v>0.03</v>
      </c>
      <c r="Q7864">
        <v>0.03</v>
      </c>
    </row>
    <row r="7865" spans="1:17" hidden="1" x14ac:dyDescent="0.2">
      <c r="A7865" t="s">
        <v>281</v>
      </c>
      <c r="B7865" t="s">
        <v>54</v>
      </c>
      <c r="C7865" t="s">
        <v>169</v>
      </c>
      <c r="D7865" t="s">
        <v>12</v>
      </c>
      <c r="L7865">
        <v>0.02</v>
      </c>
      <c r="M7865">
        <v>0.02</v>
      </c>
      <c r="N7865">
        <v>0.03</v>
      </c>
      <c r="O7865">
        <v>0.03</v>
      </c>
      <c r="P7865">
        <v>0.03</v>
      </c>
      <c r="Q7865">
        <v>0.02</v>
      </c>
    </row>
    <row r="7866" spans="1:17" hidden="1" x14ac:dyDescent="0.2">
      <c r="A7866" t="s">
        <v>281</v>
      </c>
      <c r="B7866" t="s">
        <v>54</v>
      </c>
      <c r="C7866" t="s">
        <v>169</v>
      </c>
      <c r="D7866" t="s">
        <v>13</v>
      </c>
      <c r="L7866">
        <v>0.02</v>
      </c>
      <c r="M7866">
        <v>0.03</v>
      </c>
      <c r="N7866">
        <v>0.03</v>
      </c>
      <c r="O7866">
        <v>0.04</v>
      </c>
      <c r="P7866">
        <v>0.05</v>
      </c>
      <c r="Q7866">
        <v>0.05</v>
      </c>
    </row>
    <row r="7867" spans="1:17" hidden="1" x14ac:dyDescent="0.2">
      <c r="A7867" t="s">
        <v>281</v>
      </c>
      <c r="B7867" t="s">
        <v>54</v>
      </c>
      <c r="C7867" t="s">
        <v>169</v>
      </c>
      <c r="D7867" t="s">
        <v>14</v>
      </c>
      <c r="L7867">
        <v>0.01</v>
      </c>
      <c r="M7867">
        <v>0.01</v>
      </c>
      <c r="N7867">
        <v>0.01</v>
      </c>
      <c r="O7867">
        <v>0.01</v>
      </c>
      <c r="P7867">
        <v>0.02</v>
      </c>
      <c r="Q7867">
        <v>0.02</v>
      </c>
    </row>
    <row r="7868" spans="1:17" hidden="1" x14ac:dyDescent="0.2">
      <c r="A7868" t="s">
        <v>281</v>
      </c>
      <c r="B7868" t="s">
        <v>54</v>
      </c>
      <c r="C7868" t="s">
        <v>169</v>
      </c>
      <c r="D7868" t="s">
        <v>15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0.17</v>
      </c>
      <c r="M7868">
        <v>0.21</v>
      </c>
      <c r="N7868">
        <v>0.28000000000000003</v>
      </c>
      <c r="O7868">
        <v>0.38</v>
      </c>
      <c r="P7868">
        <v>0.44</v>
      </c>
      <c r="Q7868">
        <v>0.48</v>
      </c>
    </row>
    <row r="7869" spans="1:17" hidden="1" x14ac:dyDescent="0.2">
      <c r="A7869" t="s">
        <v>281</v>
      </c>
      <c r="B7869" t="s">
        <v>54</v>
      </c>
      <c r="C7869" t="s">
        <v>170</v>
      </c>
      <c r="D7869" t="s">
        <v>9</v>
      </c>
    </row>
    <row r="7870" spans="1:17" hidden="1" x14ac:dyDescent="0.2">
      <c r="A7870" t="s">
        <v>281</v>
      </c>
      <c r="B7870" t="s">
        <v>54</v>
      </c>
      <c r="C7870" t="s">
        <v>170</v>
      </c>
      <c r="D7870" t="s">
        <v>10</v>
      </c>
      <c r="L7870">
        <v>0.13</v>
      </c>
      <c r="M7870">
        <v>0.17</v>
      </c>
      <c r="N7870">
        <v>0.24</v>
      </c>
      <c r="O7870">
        <v>0.33</v>
      </c>
      <c r="P7870">
        <v>0.38</v>
      </c>
      <c r="Q7870">
        <v>0.4</v>
      </c>
    </row>
    <row r="7871" spans="1:17" hidden="1" x14ac:dyDescent="0.2">
      <c r="A7871" t="s">
        <v>281</v>
      </c>
      <c r="B7871" t="s">
        <v>54</v>
      </c>
      <c r="C7871" t="s">
        <v>170</v>
      </c>
      <c r="D7871" t="s">
        <v>11</v>
      </c>
      <c r="L7871">
        <v>0.04</v>
      </c>
      <c r="M7871">
        <v>0.04</v>
      </c>
      <c r="N7871">
        <v>0.05</v>
      </c>
      <c r="O7871">
        <v>0.06</v>
      </c>
      <c r="P7871">
        <v>7.0000000000000007E-2</v>
      </c>
      <c r="Q7871">
        <v>0.08</v>
      </c>
    </row>
    <row r="7872" spans="1:17" hidden="1" x14ac:dyDescent="0.2">
      <c r="A7872" t="s">
        <v>281</v>
      </c>
      <c r="B7872" t="s">
        <v>54</v>
      </c>
      <c r="C7872" t="s">
        <v>170</v>
      </c>
      <c r="D7872" t="s">
        <v>12</v>
      </c>
      <c r="L7872">
        <v>0.02</v>
      </c>
      <c r="M7872">
        <v>0.02</v>
      </c>
      <c r="N7872">
        <v>0.02</v>
      </c>
      <c r="O7872">
        <v>0.02</v>
      </c>
      <c r="P7872">
        <v>0.02</v>
      </c>
      <c r="Q7872">
        <v>0.02</v>
      </c>
    </row>
    <row r="7873" spans="1:17" hidden="1" x14ac:dyDescent="0.2">
      <c r="A7873" t="s">
        <v>281</v>
      </c>
      <c r="B7873" t="s">
        <v>54</v>
      </c>
      <c r="C7873" t="s">
        <v>170</v>
      </c>
      <c r="D7873" t="s">
        <v>13</v>
      </c>
      <c r="L7873">
        <v>0.02</v>
      </c>
      <c r="M7873">
        <v>0.03</v>
      </c>
      <c r="N7873">
        <v>0.03</v>
      </c>
      <c r="O7873">
        <v>0.03</v>
      </c>
      <c r="P7873">
        <v>0.04</v>
      </c>
      <c r="Q7873">
        <v>0.04</v>
      </c>
    </row>
    <row r="7874" spans="1:17" hidden="1" x14ac:dyDescent="0.2">
      <c r="A7874" t="s">
        <v>281</v>
      </c>
      <c r="B7874" t="s">
        <v>54</v>
      </c>
      <c r="C7874" t="s">
        <v>170</v>
      </c>
      <c r="D7874" t="s">
        <v>14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</row>
    <row r="7875" spans="1:17" hidden="1" x14ac:dyDescent="0.2">
      <c r="A7875" t="s">
        <v>281</v>
      </c>
      <c r="B7875" t="s">
        <v>54</v>
      </c>
      <c r="C7875" t="s">
        <v>170</v>
      </c>
      <c r="D7875" t="s">
        <v>15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0.22</v>
      </c>
      <c r="M7875">
        <v>0.26</v>
      </c>
      <c r="N7875">
        <v>0.35</v>
      </c>
      <c r="O7875">
        <v>0.45</v>
      </c>
      <c r="P7875">
        <v>0.51</v>
      </c>
      <c r="Q7875">
        <v>0.55000000000000004</v>
      </c>
    </row>
    <row r="7876" spans="1:17" hidden="1" x14ac:dyDescent="0.2">
      <c r="A7876" t="s">
        <v>281</v>
      </c>
      <c r="B7876" t="s">
        <v>54</v>
      </c>
      <c r="C7876" t="s">
        <v>171</v>
      </c>
      <c r="D7876" t="s">
        <v>9</v>
      </c>
    </row>
    <row r="7877" spans="1:17" hidden="1" x14ac:dyDescent="0.2">
      <c r="A7877" t="s">
        <v>281</v>
      </c>
      <c r="B7877" t="s">
        <v>54</v>
      </c>
      <c r="C7877" t="s">
        <v>171</v>
      </c>
      <c r="D7877" t="s">
        <v>10</v>
      </c>
      <c r="L7877">
        <v>0.04</v>
      </c>
      <c r="M7877">
        <v>0.05</v>
      </c>
      <c r="N7877">
        <v>0.06</v>
      </c>
      <c r="O7877">
        <v>0.08</v>
      </c>
      <c r="P7877">
        <v>0.09</v>
      </c>
      <c r="Q7877">
        <v>0.1</v>
      </c>
    </row>
    <row r="7878" spans="1:17" hidden="1" x14ac:dyDescent="0.2">
      <c r="A7878" t="s">
        <v>281</v>
      </c>
      <c r="B7878" t="s">
        <v>54</v>
      </c>
      <c r="C7878" t="s">
        <v>171</v>
      </c>
      <c r="D7878" t="s">
        <v>11</v>
      </c>
      <c r="L7878">
        <v>0</v>
      </c>
      <c r="M7878">
        <v>0</v>
      </c>
      <c r="N7878">
        <v>0</v>
      </c>
      <c r="O7878">
        <v>0.01</v>
      </c>
      <c r="P7878">
        <v>0.01</v>
      </c>
      <c r="Q7878">
        <v>0.01</v>
      </c>
    </row>
    <row r="7879" spans="1:17" hidden="1" x14ac:dyDescent="0.2">
      <c r="A7879" t="s">
        <v>281</v>
      </c>
      <c r="B7879" t="s">
        <v>54</v>
      </c>
      <c r="C7879" t="s">
        <v>171</v>
      </c>
      <c r="D7879" t="s">
        <v>12</v>
      </c>
      <c r="L7879">
        <v>0.08</v>
      </c>
      <c r="M7879">
        <v>0.09</v>
      </c>
      <c r="N7879">
        <v>0.1</v>
      </c>
      <c r="O7879">
        <v>0.1</v>
      </c>
      <c r="P7879">
        <v>0.1</v>
      </c>
      <c r="Q7879">
        <v>0.09</v>
      </c>
    </row>
    <row r="7880" spans="1:17" hidden="1" x14ac:dyDescent="0.2">
      <c r="A7880" t="s">
        <v>281</v>
      </c>
      <c r="B7880" t="s">
        <v>54</v>
      </c>
      <c r="C7880" t="s">
        <v>171</v>
      </c>
      <c r="D7880" t="s">
        <v>13</v>
      </c>
      <c r="L7880">
        <v>0.01</v>
      </c>
      <c r="M7880">
        <v>0.01</v>
      </c>
      <c r="N7880">
        <v>0.01</v>
      </c>
      <c r="O7880">
        <v>0.01</v>
      </c>
      <c r="P7880">
        <v>0.01</v>
      </c>
      <c r="Q7880">
        <v>0.01</v>
      </c>
    </row>
    <row r="7881" spans="1:17" hidden="1" x14ac:dyDescent="0.2">
      <c r="A7881" t="s">
        <v>281</v>
      </c>
      <c r="B7881" t="s">
        <v>54</v>
      </c>
      <c r="C7881" t="s">
        <v>171</v>
      </c>
      <c r="D7881" t="s">
        <v>14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</row>
    <row r="7882" spans="1:17" hidden="1" x14ac:dyDescent="0.2">
      <c r="A7882" t="s">
        <v>281</v>
      </c>
      <c r="B7882" t="s">
        <v>54</v>
      </c>
      <c r="C7882" t="s">
        <v>171</v>
      </c>
      <c r="D7882" t="s">
        <v>15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0.13</v>
      </c>
      <c r="M7882">
        <v>0.15</v>
      </c>
      <c r="N7882">
        <v>0.17</v>
      </c>
      <c r="O7882">
        <v>0.19</v>
      </c>
      <c r="P7882">
        <v>0.21</v>
      </c>
      <c r="Q7882">
        <v>0.21</v>
      </c>
    </row>
    <row r="7883" spans="1:17" hidden="1" x14ac:dyDescent="0.2">
      <c r="A7883" t="s">
        <v>281</v>
      </c>
      <c r="B7883" t="s">
        <v>54</v>
      </c>
      <c r="C7883" t="s">
        <v>172</v>
      </c>
      <c r="D7883" t="s">
        <v>9</v>
      </c>
    </row>
    <row r="7884" spans="1:17" hidden="1" x14ac:dyDescent="0.2">
      <c r="A7884" t="s">
        <v>281</v>
      </c>
      <c r="B7884" t="s">
        <v>54</v>
      </c>
      <c r="C7884" t="s">
        <v>172</v>
      </c>
      <c r="D7884" t="s">
        <v>10</v>
      </c>
      <c r="L7884">
        <v>0.03</v>
      </c>
      <c r="M7884">
        <v>0.04</v>
      </c>
      <c r="N7884">
        <v>0.05</v>
      </c>
      <c r="O7884">
        <v>0.06</v>
      </c>
      <c r="P7884">
        <v>7.0000000000000007E-2</v>
      </c>
      <c r="Q7884">
        <v>0.08</v>
      </c>
    </row>
    <row r="7885" spans="1:17" hidden="1" x14ac:dyDescent="0.2">
      <c r="A7885" t="s">
        <v>281</v>
      </c>
      <c r="B7885" t="s">
        <v>54</v>
      </c>
      <c r="C7885" t="s">
        <v>172</v>
      </c>
      <c r="D7885" t="s">
        <v>11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</row>
    <row r="7886" spans="1:17" hidden="1" x14ac:dyDescent="0.2">
      <c r="A7886" t="s">
        <v>281</v>
      </c>
      <c r="B7886" t="s">
        <v>54</v>
      </c>
      <c r="C7886" t="s">
        <v>172</v>
      </c>
      <c r="D7886" t="s">
        <v>12</v>
      </c>
      <c r="L7886">
        <v>0.01</v>
      </c>
      <c r="M7886">
        <v>0.01</v>
      </c>
      <c r="N7886">
        <v>0.02</v>
      </c>
      <c r="O7886">
        <v>0.02</v>
      </c>
      <c r="P7886">
        <v>0.02</v>
      </c>
      <c r="Q7886">
        <v>0.01</v>
      </c>
    </row>
    <row r="7887" spans="1:17" hidden="1" x14ac:dyDescent="0.2">
      <c r="A7887" t="s">
        <v>281</v>
      </c>
      <c r="B7887" t="s">
        <v>54</v>
      </c>
      <c r="C7887" t="s">
        <v>172</v>
      </c>
      <c r="D7887" t="s">
        <v>13</v>
      </c>
      <c r="L7887">
        <v>0</v>
      </c>
      <c r="M7887">
        <v>0.01</v>
      </c>
      <c r="N7887">
        <v>0.01</v>
      </c>
      <c r="O7887">
        <v>0.01</v>
      </c>
      <c r="P7887">
        <v>0.01</v>
      </c>
      <c r="Q7887">
        <v>0.01</v>
      </c>
    </row>
    <row r="7888" spans="1:17" hidden="1" x14ac:dyDescent="0.2">
      <c r="A7888" t="s">
        <v>281</v>
      </c>
      <c r="B7888" t="s">
        <v>54</v>
      </c>
      <c r="C7888" t="s">
        <v>172</v>
      </c>
      <c r="D7888" t="s">
        <v>14</v>
      </c>
      <c r="L7888">
        <v>0.01</v>
      </c>
      <c r="M7888">
        <v>0.01</v>
      </c>
      <c r="N7888">
        <v>0.01</v>
      </c>
      <c r="O7888">
        <v>0.01</v>
      </c>
      <c r="P7888">
        <v>0.02</v>
      </c>
      <c r="Q7888">
        <v>0.02</v>
      </c>
    </row>
    <row r="7889" spans="1:17" hidden="1" x14ac:dyDescent="0.2">
      <c r="A7889" t="s">
        <v>281</v>
      </c>
      <c r="B7889" t="s">
        <v>54</v>
      </c>
      <c r="C7889" t="s">
        <v>172</v>
      </c>
      <c r="D7889" t="s">
        <v>15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0.06</v>
      </c>
      <c r="M7889">
        <v>7.0000000000000007E-2</v>
      </c>
      <c r="N7889">
        <v>0.09</v>
      </c>
      <c r="O7889">
        <v>0.1</v>
      </c>
      <c r="P7889">
        <v>0.11</v>
      </c>
      <c r="Q7889">
        <v>0.12</v>
      </c>
    </row>
    <row r="7890" spans="1:17" hidden="1" x14ac:dyDescent="0.2">
      <c r="A7890" t="s">
        <v>281</v>
      </c>
      <c r="B7890" t="s">
        <v>54</v>
      </c>
      <c r="C7890" t="s">
        <v>173</v>
      </c>
      <c r="D7890" t="s">
        <v>9</v>
      </c>
    </row>
    <row r="7891" spans="1:17" hidden="1" x14ac:dyDescent="0.2">
      <c r="A7891" t="s">
        <v>281</v>
      </c>
      <c r="B7891" t="s">
        <v>54</v>
      </c>
      <c r="C7891" t="s">
        <v>173</v>
      </c>
      <c r="D7891" t="s">
        <v>10</v>
      </c>
      <c r="L7891">
        <v>0.02</v>
      </c>
      <c r="M7891">
        <v>0.03</v>
      </c>
      <c r="N7891">
        <v>0.04</v>
      </c>
      <c r="O7891">
        <v>0.05</v>
      </c>
      <c r="P7891">
        <v>0.05</v>
      </c>
      <c r="Q7891">
        <v>0.06</v>
      </c>
    </row>
    <row r="7892" spans="1:17" hidden="1" x14ac:dyDescent="0.2">
      <c r="A7892" t="s">
        <v>281</v>
      </c>
      <c r="B7892" t="s">
        <v>54</v>
      </c>
      <c r="C7892" t="s">
        <v>173</v>
      </c>
      <c r="D7892" t="s">
        <v>11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</row>
    <row r="7893" spans="1:17" hidden="1" x14ac:dyDescent="0.2">
      <c r="A7893" t="s">
        <v>281</v>
      </c>
      <c r="B7893" t="s">
        <v>54</v>
      </c>
      <c r="C7893" t="s">
        <v>173</v>
      </c>
      <c r="D7893" t="s">
        <v>12</v>
      </c>
      <c r="L7893">
        <v>0.02</v>
      </c>
      <c r="M7893">
        <v>0.02</v>
      </c>
      <c r="N7893">
        <v>0.02</v>
      </c>
      <c r="O7893">
        <v>0.02</v>
      </c>
      <c r="P7893">
        <v>0.02</v>
      </c>
      <c r="Q7893">
        <v>0.02</v>
      </c>
    </row>
    <row r="7894" spans="1:17" hidden="1" x14ac:dyDescent="0.2">
      <c r="A7894" t="s">
        <v>281</v>
      </c>
      <c r="B7894" t="s">
        <v>54</v>
      </c>
      <c r="C7894" t="s">
        <v>173</v>
      </c>
      <c r="D7894" t="s">
        <v>13</v>
      </c>
      <c r="L7894">
        <v>0</v>
      </c>
      <c r="M7894">
        <v>0</v>
      </c>
      <c r="N7894">
        <v>0</v>
      </c>
      <c r="O7894">
        <v>0</v>
      </c>
      <c r="P7894">
        <v>0.01</v>
      </c>
      <c r="Q7894">
        <v>0.01</v>
      </c>
    </row>
    <row r="7895" spans="1:17" hidden="1" x14ac:dyDescent="0.2">
      <c r="A7895" t="s">
        <v>281</v>
      </c>
      <c r="B7895" t="s">
        <v>54</v>
      </c>
      <c r="C7895" t="s">
        <v>173</v>
      </c>
      <c r="D7895" t="s">
        <v>14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0.01</v>
      </c>
    </row>
    <row r="7896" spans="1:17" hidden="1" x14ac:dyDescent="0.2">
      <c r="A7896" t="s">
        <v>281</v>
      </c>
      <c r="B7896" t="s">
        <v>54</v>
      </c>
      <c r="C7896" t="s">
        <v>173</v>
      </c>
      <c r="D7896" t="s">
        <v>15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0.05</v>
      </c>
      <c r="M7896">
        <v>0.06</v>
      </c>
      <c r="N7896">
        <v>7.0000000000000007E-2</v>
      </c>
      <c r="O7896">
        <v>0.08</v>
      </c>
      <c r="P7896">
        <v>0.09</v>
      </c>
      <c r="Q7896">
        <v>0.09</v>
      </c>
    </row>
    <row r="7897" spans="1:17" hidden="1" x14ac:dyDescent="0.2">
      <c r="A7897" t="s">
        <v>281</v>
      </c>
      <c r="B7897" t="s">
        <v>54</v>
      </c>
      <c r="C7897" t="s">
        <v>174</v>
      </c>
      <c r="D7897" t="s">
        <v>9</v>
      </c>
    </row>
    <row r="7898" spans="1:17" hidden="1" x14ac:dyDescent="0.2">
      <c r="A7898" t="s">
        <v>281</v>
      </c>
      <c r="B7898" t="s">
        <v>54</v>
      </c>
      <c r="C7898" t="s">
        <v>174</v>
      </c>
      <c r="D7898" t="s">
        <v>10</v>
      </c>
      <c r="L7898">
        <v>0</v>
      </c>
      <c r="M7898">
        <v>0</v>
      </c>
      <c r="N7898">
        <v>0</v>
      </c>
      <c r="O7898">
        <v>0.01</v>
      </c>
      <c r="P7898">
        <v>0.01</v>
      </c>
      <c r="Q7898">
        <v>0.01</v>
      </c>
    </row>
    <row r="7899" spans="1:17" hidden="1" x14ac:dyDescent="0.2">
      <c r="A7899" t="s">
        <v>281</v>
      </c>
      <c r="B7899" t="s">
        <v>54</v>
      </c>
      <c r="C7899" t="s">
        <v>174</v>
      </c>
      <c r="D7899" t="s">
        <v>11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</row>
    <row r="7900" spans="1:17" hidden="1" x14ac:dyDescent="0.2">
      <c r="A7900" t="s">
        <v>281</v>
      </c>
      <c r="B7900" t="s">
        <v>54</v>
      </c>
      <c r="C7900" t="s">
        <v>174</v>
      </c>
      <c r="D7900" t="s">
        <v>12</v>
      </c>
      <c r="L7900">
        <v>0.01</v>
      </c>
      <c r="M7900">
        <v>0.01</v>
      </c>
      <c r="N7900">
        <v>0.02</v>
      </c>
      <c r="O7900">
        <v>0.02</v>
      </c>
      <c r="P7900">
        <v>0.02</v>
      </c>
      <c r="Q7900">
        <v>0.01</v>
      </c>
    </row>
    <row r="7901" spans="1:17" hidden="1" x14ac:dyDescent="0.2">
      <c r="A7901" t="s">
        <v>281</v>
      </c>
      <c r="B7901" t="s">
        <v>54</v>
      </c>
      <c r="C7901" t="s">
        <v>174</v>
      </c>
      <c r="D7901" t="s">
        <v>13</v>
      </c>
      <c r="L7901">
        <v>0.01</v>
      </c>
      <c r="M7901">
        <v>0.01</v>
      </c>
      <c r="N7901">
        <v>0.01</v>
      </c>
      <c r="O7901">
        <v>0.01</v>
      </c>
      <c r="P7901">
        <v>0.01</v>
      </c>
      <c r="Q7901">
        <v>0.01</v>
      </c>
    </row>
    <row r="7902" spans="1:17" hidden="1" x14ac:dyDescent="0.2">
      <c r="A7902" t="s">
        <v>281</v>
      </c>
      <c r="B7902" t="s">
        <v>54</v>
      </c>
      <c r="C7902" t="s">
        <v>174</v>
      </c>
      <c r="D7902" t="s">
        <v>14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</row>
    <row r="7903" spans="1:17" hidden="1" x14ac:dyDescent="0.2">
      <c r="A7903" t="s">
        <v>281</v>
      </c>
      <c r="B7903" t="s">
        <v>54</v>
      </c>
      <c r="C7903" t="s">
        <v>174</v>
      </c>
      <c r="D7903" t="s">
        <v>15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0.02</v>
      </c>
      <c r="M7903">
        <v>0.03</v>
      </c>
      <c r="N7903">
        <v>0.03</v>
      </c>
      <c r="O7903">
        <v>0.03</v>
      </c>
      <c r="P7903">
        <v>0.04</v>
      </c>
      <c r="Q7903">
        <v>0.04</v>
      </c>
    </row>
    <row r="7904" spans="1:17" hidden="1" x14ac:dyDescent="0.2">
      <c r="A7904" t="s">
        <v>281</v>
      </c>
      <c r="B7904" t="s">
        <v>54</v>
      </c>
      <c r="C7904" t="s">
        <v>175</v>
      </c>
      <c r="D7904" t="s">
        <v>9</v>
      </c>
    </row>
    <row r="7905" spans="1:17" hidden="1" x14ac:dyDescent="0.2">
      <c r="A7905" t="s">
        <v>281</v>
      </c>
      <c r="B7905" t="s">
        <v>54</v>
      </c>
      <c r="C7905" t="s">
        <v>175</v>
      </c>
      <c r="D7905" t="s">
        <v>10</v>
      </c>
      <c r="L7905">
        <v>0.1</v>
      </c>
      <c r="M7905">
        <v>0.12</v>
      </c>
      <c r="N7905">
        <v>0.17</v>
      </c>
      <c r="O7905">
        <v>0.21</v>
      </c>
      <c r="P7905">
        <v>0.23</v>
      </c>
      <c r="Q7905">
        <v>0.24</v>
      </c>
    </row>
    <row r="7906" spans="1:17" hidden="1" x14ac:dyDescent="0.2">
      <c r="A7906" t="s">
        <v>281</v>
      </c>
      <c r="B7906" t="s">
        <v>54</v>
      </c>
      <c r="C7906" t="s">
        <v>175</v>
      </c>
      <c r="D7906" t="s">
        <v>11</v>
      </c>
      <c r="L7906">
        <v>0.06</v>
      </c>
      <c r="M7906">
        <v>0.06</v>
      </c>
      <c r="N7906">
        <v>7.0000000000000007E-2</v>
      </c>
      <c r="O7906">
        <v>0.08</v>
      </c>
      <c r="P7906">
        <v>0.11</v>
      </c>
      <c r="Q7906">
        <v>0.11</v>
      </c>
    </row>
    <row r="7907" spans="1:17" hidden="1" x14ac:dyDescent="0.2">
      <c r="A7907" t="s">
        <v>281</v>
      </c>
      <c r="B7907" t="s">
        <v>54</v>
      </c>
      <c r="C7907" t="s">
        <v>175</v>
      </c>
      <c r="D7907" t="s">
        <v>12</v>
      </c>
      <c r="L7907">
        <v>0.04</v>
      </c>
      <c r="M7907">
        <v>0.05</v>
      </c>
      <c r="N7907">
        <v>0.05</v>
      </c>
      <c r="O7907">
        <v>0.05</v>
      </c>
      <c r="P7907">
        <v>0.05</v>
      </c>
      <c r="Q7907">
        <v>0.05</v>
      </c>
    </row>
    <row r="7908" spans="1:17" hidden="1" x14ac:dyDescent="0.2">
      <c r="A7908" t="s">
        <v>281</v>
      </c>
      <c r="B7908" t="s">
        <v>54</v>
      </c>
      <c r="C7908" t="s">
        <v>175</v>
      </c>
      <c r="D7908" t="s">
        <v>13</v>
      </c>
      <c r="L7908">
        <v>0.02</v>
      </c>
      <c r="M7908">
        <v>0.03</v>
      </c>
      <c r="N7908">
        <v>0.03</v>
      </c>
      <c r="O7908">
        <v>0.04</v>
      </c>
      <c r="P7908">
        <v>0.05</v>
      </c>
      <c r="Q7908">
        <v>0.05</v>
      </c>
    </row>
    <row r="7909" spans="1:17" hidden="1" x14ac:dyDescent="0.2">
      <c r="A7909" t="s">
        <v>281</v>
      </c>
      <c r="B7909" t="s">
        <v>54</v>
      </c>
      <c r="C7909" t="s">
        <v>175</v>
      </c>
      <c r="D7909" t="s">
        <v>14</v>
      </c>
      <c r="L7909">
        <v>0</v>
      </c>
      <c r="M7909">
        <v>0.01</v>
      </c>
      <c r="N7909">
        <v>0.01</v>
      </c>
      <c r="O7909">
        <v>0.01</v>
      </c>
      <c r="P7909">
        <v>0.01</v>
      </c>
      <c r="Q7909">
        <v>0.01</v>
      </c>
    </row>
    <row r="7910" spans="1:17" hidden="1" x14ac:dyDescent="0.2">
      <c r="A7910" t="s">
        <v>281</v>
      </c>
      <c r="B7910" t="s">
        <v>54</v>
      </c>
      <c r="C7910" t="s">
        <v>175</v>
      </c>
      <c r="D7910" t="s">
        <v>15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0.22</v>
      </c>
      <c r="M7910">
        <v>0.26</v>
      </c>
      <c r="N7910">
        <v>0.33</v>
      </c>
      <c r="O7910">
        <v>0.39</v>
      </c>
      <c r="P7910">
        <v>0.45</v>
      </c>
      <c r="Q7910">
        <v>0.47</v>
      </c>
    </row>
    <row r="7911" spans="1:17" hidden="1" x14ac:dyDescent="0.2">
      <c r="A7911" t="s">
        <v>281</v>
      </c>
      <c r="B7911" t="s">
        <v>54</v>
      </c>
      <c r="C7911" t="s">
        <v>176</v>
      </c>
      <c r="D7911" t="s">
        <v>9</v>
      </c>
    </row>
    <row r="7912" spans="1:17" hidden="1" x14ac:dyDescent="0.2">
      <c r="A7912" t="s">
        <v>281</v>
      </c>
      <c r="B7912" t="s">
        <v>54</v>
      </c>
      <c r="C7912" t="s">
        <v>176</v>
      </c>
      <c r="D7912" t="s">
        <v>10</v>
      </c>
      <c r="L7912">
        <v>0.04</v>
      </c>
      <c r="M7912">
        <v>0.05</v>
      </c>
      <c r="N7912">
        <v>7.0000000000000007E-2</v>
      </c>
      <c r="O7912">
        <v>0.09</v>
      </c>
      <c r="P7912">
        <v>0.1</v>
      </c>
      <c r="Q7912">
        <v>0.1</v>
      </c>
    </row>
    <row r="7913" spans="1:17" hidden="1" x14ac:dyDescent="0.2">
      <c r="A7913" t="s">
        <v>281</v>
      </c>
      <c r="B7913" t="s">
        <v>54</v>
      </c>
      <c r="C7913" t="s">
        <v>176</v>
      </c>
      <c r="D7913" t="s">
        <v>11</v>
      </c>
      <c r="L7913">
        <v>0.09</v>
      </c>
      <c r="M7913">
        <v>0.09</v>
      </c>
      <c r="N7913">
        <v>0.11</v>
      </c>
      <c r="O7913">
        <v>0.13</v>
      </c>
      <c r="P7913">
        <v>0.17</v>
      </c>
      <c r="Q7913">
        <v>0.18</v>
      </c>
    </row>
    <row r="7914" spans="1:17" hidden="1" x14ac:dyDescent="0.2">
      <c r="A7914" t="s">
        <v>281</v>
      </c>
      <c r="B7914" t="s">
        <v>54</v>
      </c>
      <c r="C7914" t="s">
        <v>176</v>
      </c>
      <c r="D7914" t="s">
        <v>12</v>
      </c>
      <c r="L7914">
        <v>0.01</v>
      </c>
      <c r="M7914">
        <v>0.01</v>
      </c>
      <c r="N7914">
        <v>0.02</v>
      </c>
      <c r="O7914">
        <v>0.02</v>
      </c>
      <c r="P7914">
        <v>0.02</v>
      </c>
      <c r="Q7914">
        <v>0.01</v>
      </c>
    </row>
    <row r="7915" spans="1:17" hidden="1" x14ac:dyDescent="0.2">
      <c r="A7915" t="s">
        <v>281</v>
      </c>
      <c r="B7915" t="s">
        <v>54</v>
      </c>
      <c r="C7915" t="s">
        <v>176</v>
      </c>
      <c r="D7915" t="s">
        <v>13</v>
      </c>
      <c r="L7915">
        <v>0.01</v>
      </c>
      <c r="M7915">
        <v>0.01</v>
      </c>
      <c r="N7915">
        <v>0.01</v>
      </c>
      <c r="O7915">
        <v>0.01</v>
      </c>
      <c r="P7915">
        <v>0.01</v>
      </c>
      <c r="Q7915">
        <v>0.01</v>
      </c>
    </row>
    <row r="7916" spans="1:17" hidden="1" x14ac:dyDescent="0.2">
      <c r="A7916" t="s">
        <v>281</v>
      </c>
      <c r="B7916" t="s">
        <v>54</v>
      </c>
      <c r="C7916" t="s">
        <v>176</v>
      </c>
      <c r="D7916" t="s">
        <v>14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</row>
    <row r="7917" spans="1:17" hidden="1" x14ac:dyDescent="0.2">
      <c r="A7917" t="s">
        <v>281</v>
      </c>
      <c r="B7917" t="s">
        <v>54</v>
      </c>
      <c r="C7917" t="s">
        <v>176</v>
      </c>
      <c r="D7917" t="s">
        <v>15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0.15</v>
      </c>
      <c r="M7917">
        <v>0.17</v>
      </c>
      <c r="N7917">
        <v>0.21</v>
      </c>
      <c r="O7917">
        <v>0.24</v>
      </c>
      <c r="P7917">
        <v>0.3</v>
      </c>
      <c r="Q7917">
        <v>0.31</v>
      </c>
    </row>
    <row r="7918" spans="1:17" hidden="1" x14ac:dyDescent="0.2">
      <c r="A7918" t="s">
        <v>281</v>
      </c>
      <c r="B7918" t="s">
        <v>54</v>
      </c>
      <c r="C7918" t="s">
        <v>177</v>
      </c>
      <c r="D7918" t="s">
        <v>9</v>
      </c>
    </row>
    <row r="7919" spans="1:17" hidden="1" x14ac:dyDescent="0.2">
      <c r="A7919" t="s">
        <v>281</v>
      </c>
      <c r="B7919" t="s">
        <v>54</v>
      </c>
      <c r="C7919" t="s">
        <v>177</v>
      </c>
      <c r="D7919" t="s">
        <v>10</v>
      </c>
      <c r="L7919">
        <v>0.01</v>
      </c>
      <c r="M7919">
        <v>0.01</v>
      </c>
      <c r="N7919">
        <v>0.02</v>
      </c>
      <c r="O7919">
        <v>0.02</v>
      </c>
      <c r="P7919">
        <v>0.03</v>
      </c>
      <c r="Q7919">
        <v>0.03</v>
      </c>
    </row>
    <row r="7920" spans="1:17" hidden="1" x14ac:dyDescent="0.2">
      <c r="A7920" t="s">
        <v>281</v>
      </c>
      <c r="B7920" t="s">
        <v>54</v>
      </c>
      <c r="C7920" t="s">
        <v>177</v>
      </c>
      <c r="D7920" t="s">
        <v>11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</row>
    <row r="7921" spans="1:17" hidden="1" x14ac:dyDescent="0.2">
      <c r="A7921" t="s">
        <v>281</v>
      </c>
      <c r="B7921" t="s">
        <v>54</v>
      </c>
      <c r="C7921" t="s">
        <v>177</v>
      </c>
      <c r="D7921" t="s">
        <v>12</v>
      </c>
      <c r="L7921">
        <v>0.01</v>
      </c>
      <c r="M7921">
        <v>0.01</v>
      </c>
      <c r="N7921">
        <v>0.02</v>
      </c>
      <c r="O7921">
        <v>0.02</v>
      </c>
      <c r="P7921">
        <v>0.02</v>
      </c>
      <c r="Q7921">
        <v>0.01</v>
      </c>
    </row>
    <row r="7922" spans="1:17" hidden="1" x14ac:dyDescent="0.2">
      <c r="A7922" t="s">
        <v>281</v>
      </c>
      <c r="B7922" t="s">
        <v>54</v>
      </c>
      <c r="C7922" t="s">
        <v>177</v>
      </c>
      <c r="D7922" t="s">
        <v>13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</row>
    <row r="7923" spans="1:17" hidden="1" x14ac:dyDescent="0.2">
      <c r="A7923" t="s">
        <v>281</v>
      </c>
      <c r="B7923" t="s">
        <v>54</v>
      </c>
      <c r="C7923" t="s">
        <v>177</v>
      </c>
      <c r="D7923" t="s">
        <v>14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</row>
    <row r="7924" spans="1:17" hidden="1" x14ac:dyDescent="0.2">
      <c r="A7924" t="s">
        <v>281</v>
      </c>
      <c r="B7924" t="s">
        <v>54</v>
      </c>
      <c r="C7924" t="s">
        <v>177</v>
      </c>
      <c r="D7924" t="s">
        <v>15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0.03</v>
      </c>
      <c r="M7924">
        <v>0.03</v>
      </c>
      <c r="N7924">
        <v>0.04</v>
      </c>
      <c r="O7924">
        <v>0.05</v>
      </c>
      <c r="P7924">
        <v>0.05</v>
      </c>
      <c r="Q7924">
        <v>0.05</v>
      </c>
    </row>
    <row r="7925" spans="1:17" hidden="1" x14ac:dyDescent="0.2">
      <c r="A7925" t="s">
        <v>281</v>
      </c>
      <c r="B7925" t="s">
        <v>54</v>
      </c>
      <c r="C7925" t="s">
        <v>178</v>
      </c>
      <c r="D7925" t="s">
        <v>9</v>
      </c>
    </row>
    <row r="7926" spans="1:17" hidden="1" x14ac:dyDescent="0.2">
      <c r="A7926" t="s">
        <v>281</v>
      </c>
      <c r="B7926" t="s">
        <v>54</v>
      </c>
      <c r="C7926" t="s">
        <v>178</v>
      </c>
      <c r="D7926" t="s">
        <v>10</v>
      </c>
      <c r="L7926">
        <v>0.04</v>
      </c>
      <c r="M7926">
        <v>0.05</v>
      </c>
      <c r="N7926">
        <v>7.0000000000000007E-2</v>
      </c>
      <c r="O7926">
        <v>0.1</v>
      </c>
      <c r="P7926">
        <v>0.11</v>
      </c>
      <c r="Q7926">
        <v>0.13</v>
      </c>
    </row>
    <row r="7927" spans="1:17" hidden="1" x14ac:dyDescent="0.2">
      <c r="A7927" t="s">
        <v>281</v>
      </c>
      <c r="B7927" t="s">
        <v>54</v>
      </c>
      <c r="C7927" t="s">
        <v>178</v>
      </c>
      <c r="D7927" t="s">
        <v>11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</row>
    <row r="7928" spans="1:17" hidden="1" x14ac:dyDescent="0.2">
      <c r="A7928" t="s">
        <v>281</v>
      </c>
      <c r="B7928" t="s">
        <v>54</v>
      </c>
      <c r="C7928" t="s">
        <v>178</v>
      </c>
      <c r="D7928" t="s">
        <v>12</v>
      </c>
      <c r="L7928">
        <v>0.02</v>
      </c>
      <c r="M7928">
        <v>0.02</v>
      </c>
      <c r="N7928">
        <v>0.03</v>
      </c>
      <c r="O7928">
        <v>0.03</v>
      </c>
      <c r="P7928">
        <v>0.03</v>
      </c>
      <c r="Q7928">
        <v>0.02</v>
      </c>
    </row>
    <row r="7929" spans="1:17" hidden="1" x14ac:dyDescent="0.2">
      <c r="A7929" t="s">
        <v>281</v>
      </c>
      <c r="B7929" t="s">
        <v>54</v>
      </c>
      <c r="C7929" t="s">
        <v>178</v>
      </c>
      <c r="D7929" t="s">
        <v>13</v>
      </c>
      <c r="L7929">
        <v>0.01</v>
      </c>
      <c r="M7929">
        <v>0.01</v>
      </c>
      <c r="N7929">
        <v>0.01</v>
      </c>
      <c r="O7929">
        <v>0.01</v>
      </c>
      <c r="P7929">
        <v>0.01</v>
      </c>
      <c r="Q7929">
        <v>0.01</v>
      </c>
    </row>
    <row r="7930" spans="1:17" hidden="1" x14ac:dyDescent="0.2">
      <c r="A7930" t="s">
        <v>281</v>
      </c>
      <c r="B7930" t="s">
        <v>54</v>
      </c>
      <c r="C7930" t="s">
        <v>178</v>
      </c>
      <c r="D7930" t="s">
        <v>14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</row>
    <row r="7931" spans="1:17" hidden="1" x14ac:dyDescent="0.2">
      <c r="A7931" t="s">
        <v>281</v>
      </c>
      <c r="B7931" t="s">
        <v>54</v>
      </c>
      <c r="C7931" t="s">
        <v>178</v>
      </c>
      <c r="D7931" t="s">
        <v>15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7.0000000000000007E-2</v>
      </c>
      <c r="M7931">
        <v>0.09</v>
      </c>
      <c r="N7931">
        <v>0.11</v>
      </c>
      <c r="O7931">
        <v>0.14000000000000001</v>
      </c>
      <c r="P7931">
        <v>0.16</v>
      </c>
      <c r="Q7931">
        <v>0.17</v>
      </c>
    </row>
    <row r="7932" spans="1:17" hidden="1" x14ac:dyDescent="0.2">
      <c r="A7932" t="s">
        <v>281</v>
      </c>
      <c r="B7932" t="s">
        <v>54</v>
      </c>
      <c r="C7932" t="s">
        <v>179</v>
      </c>
      <c r="D7932" t="s">
        <v>9</v>
      </c>
    </row>
    <row r="7933" spans="1:17" hidden="1" x14ac:dyDescent="0.2">
      <c r="A7933" t="s">
        <v>281</v>
      </c>
      <c r="B7933" t="s">
        <v>54</v>
      </c>
      <c r="C7933" t="s">
        <v>179</v>
      </c>
      <c r="D7933" t="s">
        <v>10</v>
      </c>
      <c r="L7933">
        <v>0.09</v>
      </c>
      <c r="M7933">
        <v>0.1</v>
      </c>
      <c r="N7933">
        <v>0.13</v>
      </c>
      <c r="O7933">
        <v>0.21</v>
      </c>
      <c r="P7933">
        <v>0.22</v>
      </c>
      <c r="Q7933">
        <v>0.25</v>
      </c>
    </row>
    <row r="7934" spans="1:17" hidden="1" x14ac:dyDescent="0.2">
      <c r="A7934" t="s">
        <v>281</v>
      </c>
      <c r="B7934" t="s">
        <v>54</v>
      </c>
      <c r="C7934" t="s">
        <v>179</v>
      </c>
      <c r="D7934" t="s">
        <v>11</v>
      </c>
      <c r="L7934">
        <v>0.04</v>
      </c>
      <c r="M7934">
        <v>0.04</v>
      </c>
      <c r="N7934">
        <v>0.05</v>
      </c>
      <c r="O7934">
        <v>0.05</v>
      </c>
      <c r="P7934">
        <v>7.0000000000000007E-2</v>
      </c>
      <c r="Q7934">
        <v>7.0000000000000007E-2</v>
      </c>
    </row>
    <row r="7935" spans="1:17" hidden="1" x14ac:dyDescent="0.2">
      <c r="A7935" t="s">
        <v>281</v>
      </c>
      <c r="B7935" t="s">
        <v>54</v>
      </c>
      <c r="C7935" t="s">
        <v>179</v>
      </c>
      <c r="D7935" t="s">
        <v>12</v>
      </c>
      <c r="L7935">
        <v>0.01</v>
      </c>
      <c r="M7935">
        <v>0.01</v>
      </c>
      <c r="N7935">
        <v>0.02</v>
      </c>
      <c r="O7935">
        <v>0.02</v>
      </c>
      <c r="P7935">
        <v>0.02</v>
      </c>
      <c r="Q7935">
        <v>0.01</v>
      </c>
    </row>
    <row r="7936" spans="1:17" hidden="1" x14ac:dyDescent="0.2">
      <c r="A7936" t="s">
        <v>281</v>
      </c>
      <c r="B7936" t="s">
        <v>54</v>
      </c>
      <c r="C7936" t="s">
        <v>179</v>
      </c>
      <c r="D7936" t="s">
        <v>13</v>
      </c>
      <c r="L7936">
        <v>0.02</v>
      </c>
      <c r="M7936">
        <v>0.03</v>
      </c>
      <c r="N7936">
        <v>0.03</v>
      </c>
      <c r="O7936">
        <v>0.04</v>
      </c>
      <c r="P7936">
        <v>0.05</v>
      </c>
      <c r="Q7936">
        <v>0.05</v>
      </c>
    </row>
    <row r="7937" spans="1:17" hidden="1" x14ac:dyDescent="0.2">
      <c r="A7937" t="s">
        <v>281</v>
      </c>
      <c r="B7937" t="s">
        <v>54</v>
      </c>
      <c r="C7937" t="s">
        <v>179</v>
      </c>
      <c r="D7937" t="s">
        <v>14</v>
      </c>
      <c r="L7937">
        <v>0.01</v>
      </c>
      <c r="M7937">
        <v>0.01</v>
      </c>
      <c r="N7937">
        <v>0.01</v>
      </c>
      <c r="O7937">
        <v>0.02</v>
      </c>
      <c r="P7937">
        <v>0.02</v>
      </c>
      <c r="Q7937">
        <v>0.02</v>
      </c>
    </row>
    <row r="7938" spans="1:17" hidden="1" x14ac:dyDescent="0.2">
      <c r="A7938" t="s">
        <v>281</v>
      </c>
      <c r="B7938" t="s">
        <v>54</v>
      </c>
      <c r="C7938" t="s">
        <v>179</v>
      </c>
      <c r="D7938" t="s">
        <v>15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0.16</v>
      </c>
      <c r="M7938">
        <v>0.19</v>
      </c>
      <c r="N7938">
        <v>0.23</v>
      </c>
      <c r="O7938">
        <v>0.33</v>
      </c>
      <c r="P7938">
        <v>0.37</v>
      </c>
      <c r="Q7938">
        <v>0.41</v>
      </c>
    </row>
    <row r="7939" spans="1:17" hidden="1" x14ac:dyDescent="0.2">
      <c r="A7939" t="s">
        <v>281</v>
      </c>
      <c r="B7939" t="s">
        <v>54</v>
      </c>
      <c r="C7939" t="s">
        <v>180</v>
      </c>
      <c r="D7939" t="s">
        <v>9</v>
      </c>
    </row>
    <row r="7940" spans="1:17" hidden="1" x14ac:dyDescent="0.2">
      <c r="A7940" t="s">
        <v>281</v>
      </c>
      <c r="B7940" t="s">
        <v>54</v>
      </c>
      <c r="C7940" t="s">
        <v>180</v>
      </c>
      <c r="D7940" t="s">
        <v>10</v>
      </c>
      <c r="L7940">
        <v>0.06</v>
      </c>
      <c r="M7940">
        <v>7.0000000000000007E-2</v>
      </c>
      <c r="N7940">
        <v>0.08</v>
      </c>
      <c r="O7940">
        <v>0.12</v>
      </c>
      <c r="P7940">
        <v>0.13</v>
      </c>
      <c r="Q7940">
        <v>0.14000000000000001</v>
      </c>
    </row>
    <row r="7941" spans="1:17" hidden="1" x14ac:dyDescent="0.2">
      <c r="A7941" t="s">
        <v>281</v>
      </c>
      <c r="B7941" t="s">
        <v>54</v>
      </c>
      <c r="C7941" t="s">
        <v>180</v>
      </c>
      <c r="D7941" t="s">
        <v>11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</row>
    <row r="7942" spans="1:17" hidden="1" x14ac:dyDescent="0.2">
      <c r="A7942" t="s">
        <v>281</v>
      </c>
      <c r="B7942" t="s">
        <v>54</v>
      </c>
      <c r="C7942" t="s">
        <v>180</v>
      </c>
      <c r="D7942" t="s">
        <v>12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</row>
    <row r="7943" spans="1:17" hidden="1" x14ac:dyDescent="0.2">
      <c r="A7943" t="s">
        <v>281</v>
      </c>
      <c r="B7943" t="s">
        <v>54</v>
      </c>
      <c r="C7943" t="s">
        <v>180</v>
      </c>
      <c r="D7943" t="s">
        <v>13</v>
      </c>
      <c r="L7943">
        <v>0.02</v>
      </c>
      <c r="M7943">
        <v>0.03</v>
      </c>
      <c r="N7943">
        <v>0.03</v>
      </c>
      <c r="O7943">
        <v>0.04</v>
      </c>
      <c r="P7943">
        <v>0.05</v>
      </c>
      <c r="Q7943">
        <v>0.05</v>
      </c>
    </row>
    <row r="7944" spans="1:17" hidden="1" x14ac:dyDescent="0.2">
      <c r="A7944" t="s">
        <v>281</v>
      </c>
      <c r="B7944" t="s">
        <v>54</v>
      </c>
      <c r="C7944" t="s">
        <v>180</v>
      </c>
      <c r="D7944" t="s">
        <v>14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</row>
    <row r="7945" spans="1:17" hidden="1" x14ac:dyDescent="0.2">
      <c r="A7945" t="s">
        <v>281</v>
      </c>
      <c r="B7945" t="s">
        <v>54</v>
      </c>
      <c r="C7945" t="s">
        <v>180</v>
      </c>
      <c r="D7945" t="s">
        <v>15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0.08</v>
      </c>
      <c r="M7945">
        <v>0.1</v>
      </c>
      <c r="N7945">
        <v>0.12</v>
      </c>
      <c r="O7945">
        <v>0.17</v>
      </c>
      <c r="P7945">
        <v>0.18</v>
      </c>
      <c r="Q7945">
        <v>0.2</v>
      </c>
    </row>
    <row r="7946" spans="1:17" hidden="1" x14ac:dyDescent="0.2">
      <c r="A7946" t="s">
        <v>281</v>
      </c>
      <c r="B7946" t="s">
        <v>54</v>
      </c>
      <c r="C7946" t="s">
        <v>181</v>
      </c>
      <c r="D7946" t="s">
        <v>9</v>
      </c>
    </row>
    <row r="7947" spans="1:17" hidden="1" x14ac:dyDescent="0.2">
      <c r="A7947" t="s">
        <v>281</v>
      </c>
      <c r="B7947" t="s">
        <v>54</v>
      </c>
      <c r="C7947" t="s">
        <v>181</v>
      </c>
      <c r="D7947" t="s">
        <v>10</v>
      </c>
      <c r="L7947">
        <v>0.09</v>
      </c>
      <c r="M7947">
        <v>0.12</v>
      </c>
      <c r="N7947">
        <v>0.16</v>
      </c>
      <c r="O7947">
        <v>0.31</v>
      </c>
      <c r="P7947">
        <v>0.38</v>
      </c>
      <c r="Q7947">
        <v>0.43</v>
      </c>
    </row>
    <row r="7948" spans="1:17" hidden="1" x14ac:dyDescent="0.2">
      <c r="A7948" t="s">
        <v>281</v>
      </c>
      <c r="B7948" t="s">
        <v>54</v>
      </c>
      <c r="C7948" t="s">
        <v>181</v>
      </c>
      <c r="D7948" t="s">
        <v>11</v>
      </c>
      <c r="L7948">
        <v>0.04</v>
      </c>
      <c r="M7948">
        <v>0.04</v>
      </c>
      <c r="N7948">
        <v>0.05</v>
      </c>
      <c r="O7948">
        <v>0.06</v>
      </c>
      <c r="P7948">
        <v>0.08</v>
      </c>
      <c r="Q7948">
        <v>0.08</v>
      </c>
    </row>
    <row r="7949" spans="1:17" hidden="1" x14ac:dyDescent="0.2">
      <c r="A7949" t="s">
        <v>281</v>
      </c>
      <c r="B7949" t="s">
        <v>54</v>
      </c>
      <c r="C7949" t="s">
        <v>181</v>
      </c>
      <c r="D7949" t="s">
        <v>12</v>
      </c>
      <c r="L7949">
        <v>0.01</v>
      </c>
      <c r="M7949">
        <v>0.01</v>
      </c>
      <c r="N7949">
        <v>0.02</v>
      </c>
      <c r="O7949">
        <v>0.02</v>
      </c>
      <c r="P7949">
        <v>0.02</v>
      </c>
      <c r="Q7949">
        <v>0.01</v>
      </c>
    </row>
    <row r="7950" spans="1:17" hidden="1" x14ac:dyDescent="0.2">
      <c r="A7950" t="s">
        <v>281</v>
      </c>
      <c r="B7950" t="s">
        <v>54</v>
      </c>
      <c r="C7950" t="s">
        <v>181</v>
      </c>
      <c r="D7950" t="s">
        <v>13</v>
      </c>
      <c r="L7950">
        <v>0.02</v>
      </c>
      <c r="M7950">
        <v>0.03</v>
      </c>
      <c r="N7950">
        <v>0.03</v>
      </c>
      <c r="O7950">
        <v>0.04</v>
      </c>
      <c r="P7950">
        <v>0.05</v>
      </c>
      <c r="Q7950">
        <v>0.05</v>
      </c>
    </row>
    <row r="7951" spans="1:17" hidden="1" x14ac:dyDescent="0.2">
      <c r="A7951" t="s">
        <v>281</v>
      </c>
      <c r="B7951" t="s">
        <v>54</v>
      </c>
      <c r="C7951" t="s">
        <v>181</v>
      </c>
      <c r="D7951" t="s">
        <v>14</v>
      </c>
      <c r="L7951">
        <v>0.02</v>
      </c>
      <c r="M7951">
        <v>0.03</v>
      </c>
      <c r="N7951">
        <v>0.04</v>
      </c>
      <c r="O7951">
        <v>0.05</v>
      </c>
      <c r="P7951">
        <v>0.06</v>
      </c>
      <c r="Q7951">
        <v>7.0000000000000007E-2</v>
      </c>
    </row>
    <row r="7952" spans="1:17" hidden="1" x14ac:dyDescent="0.2">
      <c r="A7952" t="s">
        <v>281</v>
      </c>
      <c r="B7952" t="s">
        <v>54</v>
      </c>
      <c r="C7952" t="s">
        <v>181</v>
      </c>
      <c r="D7952" t="s">
        <v>15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0.19</v>
      </c>
      <c r="M7952">
        <v>0.23</v>
      </c>
      <c r="N7952">
        <v>0.3</v>
      </c>
      <c r="O7952">
        <v>0.47</v>
      </c>
      <c r="P7952">
        <v>0.57999999999999996</v>
      </c>
      <c r="Q7952">
        <v>0.65</v>
      </c>
    </row>
    <row r="7953" spans="1:17" hidden="1" x14ac:dyDescent="0.2">
      <c r="A7953" t="s">
        <v>281</v>
      </c>
      <c r="B7953" t="s">
        <v>54</v>
      </c>
      <c r="C7953" t="s">
        <v>182</v>
      </c>
      <c r="D7953" t="s">
        <v>9</v>
      </c>
    </row>
    <row r="7954" spans="1:17" hidden="1" x14ac:dyDescent="0.2">
      <c r="A7954" t="s">
        <v>281</v>
      </c>
      <c r="B7954" t="s">
        <v>54</v>
      </c>
      <c r="C7954" t="s">
        <v>182</v>
      </c>
      <c r="D7954" t="s">
        <v>10</v>
      </c>
      <c r="L7954">
        <v>0.09</v>
      </c>
      <c r="M7954">
        <v>0.11</v>
      </c>
      <c r="N7954">
        <v>0.16</v>
      </c>
      <c r="O7954">
        <v>0.23</v>
      </c>
      <c r="P7954">
        <v>0.26</v>
      </c>
      <c r="Q7954">
        <v>0.28999999999999998</v>
      </c>
    </row>
    <row r="7955" spans="1:17" hidden="1" x14ac:dyDescent="0.2">
      <c r="A7955" t="s">
        <v>281</v>
      </c>
      <c r="B7955" t="s">
        <v>54</v>
      </c>
      <c r="C7955" t="s">
        <v>182</v>
      </c>
      <c r="D7955" t="s">
        <v>11</v>
      </c>
      <c r="L7955">
        <v>0.05</v>
      </c>
      <c r="M7955">
        <v>0.05</v>
      </c>
      <c r="N7955">
        <v>0.08</v>
      </c>
      <c r="O7955">
        <v>0.09</v>
      </c>
      <c r="P7955">
        <v>0.13</v>
      </c>
      <c r="Q7955">
        <v>0.13</v>
      </c>
    </row>
    <row r="7956" spans="1:17" hidden="1" x14ac:dyDescent="0.2">
      <c r="A7956" t="s">
        <v>281</v>
      </c>
      <c r="B7956" t="s">
        <v>54</v>
      </c>
      <c r="C7956" t="s">
        <v>182</v>
      </c>
      <c r="D7956" t="s">
        <v>12</v>
      </c>
      <c r="L7956">
        <v>0.09</v>
      </c>
      <c r="M7956">
        <v>0.1</v>
      </c>
      <c r="N7956">
        <v>0.11</v>
      </c>
      <c r="O7956">
        <v>0.11</v>
      </c>
      <c r="P7956">
        <v>0.11</v>
      </c>
      <c r="Q7956">
        <v>0.1</v>
      </c>
    </row>
    <row r="7957" spans="1:17" hidden="1" x14ac:dyDescent="0.2">
      <c r="A7957" t="s">
        <v>281</v>
      </c>
      <c r="B7957" t="s">
        <v>54</v>
      </c>
      <c r="C7957" t="s">
        <v>182</v>
      </c>
      <c r="D7957" t="s">
        <v>13</v>
      </c>
      <c r="L7957">
        <v>0.01</v>
      </c>
      <c r="M7957">
        <v>0.02</v>
      </c>
      <c r="N7957">
        <v>0.02</v>
      </c>
      <c r="O7957">
        <v>0.03</v>
      </c>
      <c r="P7957">
        <v>0.03</v>
      </c>
      <c r="Q7957">
        <v>0.03</v>
      </c>
    </row>
    <row r="7958" spans="1:17" hidden="1" x14ac:dyDescent="0.2">
      <c r="A7958" t="s">
        <v>281</v>
      </c>
      <c r="B7958" t="s">
        <v>54</v>
      </c>
      <c r="C7958" t="s">
        <v>182</v>
      </c>
      <c r="D7958" t="s">
        <v>14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0.01</v>
      </c>
    </row>
    <row r="7959" spans="1:17" hidden="1" x14ac:dyDescent="0.2">
      <c r="A7959" t="s">
        <v>281</v>
      </c>
      <c r="B7959" t="s">
        <v>54</v>
      </c>
      <c r="C7959" t="s">
        <v>182</v>
      </c>
      <c r="D7959" t="s">
        <v>15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0.24</v>
      </c>
      <c r="M7959">
        <v>0.28999999999999998</v>
      </c>
      <c r="N7959">
        <v>0.37</v>
      </c>
      <c r="O7959">
        <v>0.47</v>
      </c>
      <c r="P7959">
        <v>0.53</v>
      </c>
      <c r="Q7959">
        <v>0.56000000000000005</v>
      </c>
    </row>
    <row r="7960" spans="1:17" hidden="1" x14ac:dyDescent="0.2">
      <c r="A7960" t="s">
        <v>281</v>
      </c>
      <c r="B7960" t="s">
        <v>54</v>
      </c>
      <c r="C7960" t="s">
        <v>183</v>
      </c>
      <c r="D7960" t="s">
        <v>9</v>
      </c>
    </row>
    <row r="7961" spans="1:17" hidden="1" x14ac:dyDescent="0.2">
      <c r="A7961" t="s">
        <v>281</v>
      </c>
      <c r="B7961" t="s">
        <v>54</v>
      </c>
      <c r="C7961" t="s">
        <v>183</v>
      </c>
      <c r="D7961" t="s">
        <v>10</v>
      </c>
      <c r="L7961">
        <v>7.0000000000000007E-2</v>
      </c>
      <c r="M7961">
        <v>0.09</v>
      </c>
      <c r="N7961">
        <v>0.12</v>
      </c>
      <c r="O7961">
        <v>0.14000000000000001</v>
      </c>
      <c r="P7961">
        <v>0.16</v>
      </c>
      <c r="Q7961">
        <v>0.17</v>
      </c>
    </row>
    <row r="7962" spans="1:17" hidden="1" x14ac:dyDescent="0.2">
      <c r="A7962" t="s">
        <v>281</v>
      </c>
      <c r="B7962" t="s">
        <v>54</v>
      </c>
      <c r="C7962" t="s">
        <v>183</v>
      </c>
      <c r="D7962" t="s">
        <v>11</v>
      </c>
      <c r="L7962">
        <v>0.01</v>
      </c>
      <c r="M7962">
        <v>0.01</v>
      </c>
      <c r="N7962">
        <v>0.01</v>
      </c>
      <c r="O7962">
        <v>0.01</v>
      </c>
      <c r="P7962">
        <v>0.01</v>
      </c>
      <c r="Q7962">
        <v>0.02</v>
      </c>
    </row>
    <row r="7963" spans="1:17" hidden="1" x14ac:dyDescent="0.2">
      <c r="A7963" t="s">
        <v>281</v>
      </c>
      <c r="B7963" t="s">
        <v>54</v>
      </c>
      <c r="C7963" t="s">
        <v>183</v>
      </c>
      <c r="D7963" t="s">
        <v>12</v>
      </c>
      <c r="L7963">
        <v>0.02</v>
      </c>
      <c r="M7963">
        <v>0.02</v>
      </c>
      <c r="N7963">
        <v>0.03</v>
      </c>
      <c r="O7963">
        <v>0.03</v>
      </c>
      <c r="P7963">
        <v>0.03</v>
      </c>
      <c r="Q7963">
        <v>0.02</v>
      </c>
    </row>
    <row r="7964" spans="1:17" hidden="1" x14ac:dyDescent="0.2">
      <c r="A7964" t="s">
        <v>281</v>
      </c>
      <c r="B7964" t="s">
        <v>54</v>
      </c>
      <c r="C7964" t="s">
        <v>183</v>
      </c>
      <c r="D7964" t="s">
        <v>13</v>
      </c>
      <c r="L7964">
        <v>0.02</v>
      </c>
      <c r="M7964">
        <v>0.03</v>
      </c>
      <c r="N7964">
        <v>0.03</v>
      </c>
      <c r="O7964">
        <v>0.04</v>
      </c>
      <c r="P7964">
        <v>0.05</v>
      </c>
      <c r="Q7964">
        <v>0.05</v>
      </c>
    </row>
    <row r="7965" spans="1:17" hidden="1" x14ac:dyDescent="0.2">
      <c r="A7965" t="s">
        <v>281</v>
      </c>
      <c r="B7965" t="s">
        <v>54</v>
      </c>
      <c r="C7965" t="s">
        <v>183</v>
      </c>
      <c r="D7965" t="s">
        <v>14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</row>
    <row r="7966" spans="1:17" hidden="1" x14ac:dyDescent="0.2">
      <c r="A7966" t="s">
        <v>281</v>
      </c>
      <c r="B7966" t="s">
        <v>54</v>
      </c>
      <c r="C7966" t="s">
        <v>183</v>
      </c>
      <c r="D7966" t="s">
        <v>15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0.12</v>
      </c>
      <c r="M7966">
        <v>0.14000000000000001</v>
      </c>
      <c r="N7966">
        <v>0.19</v>
      </c>
      <c r="O7966">
        <v>0.22</v>
      </c>
      <c r="P7966">
        <v>0.25</v>
      </c>
      <c r="Q7966">
        <v>0.26</v>
      </c>
    </row>
    <row r="7967" spans="1:17" hidden="1" x14ac:dyDescent="0.2">
      <c r="A7967" t="s">
        <v>281</v>
      </c>
      <c r="B7967" t="s">
        <v>54</v>
      </c>
      <c r="C7967" t="s">
        <v>184</v>
      </c>
      <c r="D7967" t="s">
        <v>9</v>
      </c>
    </row>
    <row r="7968" spans="1:17" hidden="1" x14ac:dyDescent="0.2">
      <c r="A7968" t="s">
        <v>281</v>
      </c>
      <c r="B7968" t="s">
        <v>54</v>
      </c>
      <c r="C7968" t="s">
        <v>184</v>
      </c>
      <c r="D7968" t="s">
        <v>10</v>
      </c>
      <c r="L7968">
        <v>0.05</v>
      </c>
      <c r="M7968">
        <v>0.06</v>
      </c>
      <c r="N7968">
        <v>0.08</v>
      </c>
      <c r="O7968">
        <v>0.1</v>
      </c>
      <c r="P7968">
        <v>0.11</v>
      </c>
      <c r="Q7968">
        <v>0.12</v>
      </c>
    </row>
    <row r="7969" spans="1:17" hidden="1" x14ac:dyDescent="0.2">
      <c r="A7969" t="s">
        <v>281</v>
      </c>
      <c r="B7969" t="s">
        <v>54</v>
      </c>
      <c r="C7969" t="s">
        <v>184</v>
      </c>
      <c r="D7969" t="s">
        <v>11</v>
      </c>
      <c r="L7969">
        <v>0.12</v>
      </c>
      <c r="M7969">
        <v>0.12</v>
      </c>
      <c r="N7969">
        <v>0.14000000000000001</v>
      </c>
      <c r="O7969">
        <v>0.17</v>
      </c>
      <c r="P7969">
        <v>0.25</v>
      </c>
      <c r="Q7969">
        <v>0.27</v>
      </c>
    </row>
    <row r="7970" spans="1:17" hidden="1" x14ac:dyDescent="0.2">
      <c r="A7970" t="s">
        <v>281</v>
      </c>
      <c r="B7970" t="s">
        <v>54</v>
      </c>
      <c r="C7970" t="s">
        <v>184</v>
      </c>
      <c r="D7970" t="s">
        <v>12</v>
      </c>
      <c r="L7970">
        <v>0.03</v>
      </c>
      <c r="M7970">
        <v>0.03</v>
      </c>
      <c r="N7970">
        <v>0.03</v>
      </c>
      <c r="O7970">
        <v>0.03</v>
      </c>
      <c r="P7970">
        <v>0.03</v>
      </c>
      <c r="Q7970">
        <v>0.03</v>
      </c>
    </row>
    <row r="7971" spans="1:17" hidden="1" x14ac:dyDescent="0.2">
      <c r="A7971" t="s">
        <v>281</v>
      </c>
      <c r="B7971" t="s">
        <v>54</v>
      </c>
      <c r="C7971" t="s">
        <v>184</v>
      </c>
      <c r="D7971" t="s">
        <v>13</v>
      </c>
      <c r="L7971">
        <v>0.01</v>
      </c>
      <c r="M7971">
        <v>0.01</v>
      </c>
      <c r="N7971">
        <v>0.01</v>
      </c>
      <c r="O7971">
        <v>0.01</v>
      </c>
      <c r="P7971">
        <v>0.01</v>
      </c>
      <c r="Q7971">
        <v>0.01</v>
      </c>
    </row>
    <row r="7972" spans="1:17" hidden="1" x14ac:dyDescent="0.2">
      <c r="A7972" t="s">
        <v>281</v>
      </c>
      <c r="B7972" t="s">
        <v>54</v>
      </c>
      <c r="C7972" t="s">
        <v>184</v>
      </c>
      <c r="D7972" t="s">
        <v>14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</row>
    <row r="7973" spans="1:17" hidden="1" x14ac:dyDescent="0.2">
      <c r="A7973" t="s">
        <v>281</v>
      </c>
      <c r="B7973" t="s">
        <v>54</v>
      </c>
      <c r="C7973" t="s">
        <v>184</v>
      </c>
      <c r="D7973" t="s">
        <v>15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0.2</v>
      </c>
      <c r="M7973">
        <v>0.22</v>
      </c>
      <c r="N7973">
        <v>0.27</v>
      </c>
      <c r="O7973">
        <v>0.32</v>
      </c>
      <c r="P7973">
        <v>0.4</v>
      </c>
      <c r="Q7973">
        <v>0.43</v>
      </c>
    </row>
    <row r="7974" spans="1:17" hidden="1" x14ac:dyDescent="0.2">
      <c r="A7974" t="s">
        <v>281</v>
      </c>
      <c r="B7974" t="s">
        <v>54</v>
      </c>
      <c r="C7974" t="s">
        <v>185</v>
      </c>
      <c r="D7974" t="s">
        <v>9</v>
      </c>
    </row>
    <row r="7975" spans="1:17" hidden="1" x14ac:dyDescent="0.2">
      <c r="A7975" t="s">
        <v>281</v>
      </c>
      <c r="B7975" t="s">
        <v>54</v>
      </c>
      <c r="C7975" t="s">
        <v>185</v>
      </c>
      <c r="D7975" t="s">
        <v>10</v>
      </c>
      <c r="L7975">
        <v>0.11</v>
      </c>
      <c r="M7975">
        <v>0.14000000000000001</v>
      </c>
      <c r="N7975">
        <v>0.19</v>
      </c>
      <c r="O7975">
        <v>0.24</v>
      </c>
      <c r="P7975">
        <v>0.26</v>
      </c>
      <c r="Q7975">
        <v>0.28000000000000003</v>
      </c>
    </row>
    <row r="7976" spans="1:17" hidden="1" x14ac:dyDescent="0.2">
      <c r="A7976" t="s">
        <v>281</v>
      </c>
      <c r="B7976" t="s">
        <v>54</v>
      </c>
      <c r="C7976" t="s">
        <v>185</v>
      </c>
      <c r="D7976" t="s">
        <v>11</v>
      </c>
      <c r="L7976">
        <v>0.09</v>
      </c>
      <c r="M7976">
        <v>0.09</v>
      </c>
      <c r="N7976">
        <v>0.11</v>
      </c>
      <c r="O7976">
        <v>0.12</v>
      </c>
      <c r="P7976">
        <v>0.17</v>
      </c>
      <c r="Q7976">
        <v>0.19</v>
      </c>
    </row>
    <row r="7977" spans="1:17" hidden="1" x14ac:dyDescent="0.2">
      <c r="A7977" t="s">
        <v>281</v>
      </c>
      <c r="B7977" t="s">
        <v>54</v>
      </c>
      <c r="C7977" t="s">
        <v>185</v>
      </c>
      <c r="D7977" t="s">
        <v>12</v>
      </c>
      <c r="L7977">
        <v>0.04</v>
      </c>
      <c r="M7977">
        <v>0.05</v>
      </c>
      <c r="N7977">
        <v>0.05</v>
      </c>
      <c r="O7977">
        <v>0.05</v>
      </c>
      <c r="P7977">
        <v>0.05</v>
      </c>
      <c r="Q7977">
        <v>0.05</v>
      </c>
    </row>
    <row r="7978" spans="1:17" hidden="1" x14ac:dyDescent="0.2">
      <c r="A7978" t="s">
        <v>281</v>
      </c>
      <c r="B7978" t="s">
        <v>54</v>
      </c>
      <c r="C7978" t="s">
        <v>185</v>
      </c>
      <c r="D7978" t="s">
        <v>13</v>
      </c>
      <c r="L7978">
        <v>0.02</v>
      </c>
      <c r="M7978">
        <v>0.02</v>
      </c>
      <c r="N7978">
        <v>0.02</v>
      </c>
      <c r="O7978">
        <v>0.02</v>
      </c>
      <c r="P7978">
        <v>0.03</v>
      </c>
      <c r="Q7978">
        <v>0.03</v>
      </c>
    </row>
    <row r="7979" spans="1:17" hidden="1" x14ac:dyDescent="0.2">
      <c r="A7979" t="s">
        <v>281</v>
      </c>
      <c r="B7979" t="s">
        <v>54</v>
      </c>
      <c r="C7979" t="s">
        <v>185</v>
      </c>
      <c r="D7979" t="s">
        <v>14</v>
      </c>
      <c r="L7979">
        <v>0</v>
      </c>
      <c r="M7979">
        <v>0</v>
      </c>
      <c r="N7979">
        <v>0</v>
      </c>
      <c r="O7979">
        <v>0.01</v>
      </c>
      <c r="P7979">
        <v>0.01</v>
      </c>
      <c r="Q7979">
        <v>0.01</v>
      </c>
    </row>
    <row r="7980" spans="1:17" hidden="1" x14ac:dyDescent="0.2">
      <c r="A7980" t="s">
        <v>281</v>
      </c>
      <c r="B7980" t="s">
        <v>54</v>
      </c>
      <c r="C7980" t="s">
        <v>185</v>
      </c>
      <c r="D7980" t="s">
        <v>15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0.26</v>
      </c>
      <c r="M7980">
        <v>0.3</v>
      </c>
      <c r="N7980">
        <v>0.38</v>
      </c>
      <c r="O7980">
        <v>0.44</v>
      </c>
      <c r="P7980">
        <v>0.52</v>
      </c>
      <c r="Q7980">
        <v>0.55000000000000004</v>
      </c>
    </row>
    <row r="7981" spans="1:17" hidden="1" x14ac:dyDescent="0.2">
      <c r="A7981" t="s">
        <v>281</v>
      </c>
      <c r="B7981" t="s">
        <v>54</v>
      </c>
      <c r="C7981" t="s">
        <v>186</v>
      </c>
      <c r="D7981" t="s">
        <v>9</v>
      </c>
    </row>
    <row r="7982" spans="1:17" hidden="1" x14ac:dyDescent="0.2">
      <c r="A7982" t="s">
        <v>281</v>
      </c>
      <c r="B7982" t="s">
        <v>54</v>
      </c>
      <c r="C7982" t="s">
        <v>186</v>
      </c>
      <c r="D7982" t="s">
        <v>10</v>
      </c>
      <c r="L7982">
        <v>0.11</v>
      </c>
      <c r="M7982">
        <v>0.14000000000000001</v>
      </c>
      <c r="N7982">
        <v>0.17</v>
      </c>
      <c r="O7982">
        <v>0.25</v>
      </c>
      <c r="P7982">
        <v>0.26</v>
      </c>
      <c r="Q7982">
        <v>0.28999999999999998</v>
      </c>
    </row>
    <row r="7983" spans="1:17" hidden="1" x14ac:dyDescent="0.2">
      <c r="A7983" t="s">
        <v>281</v>
      </c>
      <c r="B7983" t="s">
        <v>54</v>
      </c>
      <c r="C7983" t="s">
        <v>186</v>
      </c>
      <c r="D7983" t="s">
        <v>11</v>
      </c>
      <c r="L7983">
        <v>0.03</v>
      </c>
      <c r="M7983">
        <v>0.03</v>
      </c>
      <c r="N7983">
        <v>0.03</v>
      </c>
      <c r="O7983">
        <v>0.04</v>
      </c>
      <c r="P7983">
        <v>0.05</v>
      </c>
      <c r="Q7983">
        <v>0.05</v>
      </c>
    </row>
    <row r="7984" spans="1:17" hidden="1" x14ac:dyDescent="0.2">
      <c r="A7984" t="s">
        <v>281</v>
      </c>
      <c r="B7984" t="s">
        <v>54</v>
      </c>
      <c r="C7984" t="s">
        <v>186</v>
      </c>
      <c r="D7984" t="s">
        <v>12</v>
      </c>
      <c r="L7984">
        <v>0.01</v>
      </c>
      <c r="M7984">
        <v>0.01</v>
      </c>
      <c r="N7984">
        <v>0.02</v>
      </c>
      <c r="O7984">
        <v>0.02</v>
      </c>
      <c r="P7984">
        <v>0.02</v>
      </c>
      <c r="Q7984">
        <v>0.01</v>
      </c>
    </row>
    <row r="7985" spans="1:17" hidden="1" x14ac:dyDescent="0.2">
      <c r="A7985" t="s">
        <v>281</v>
      </c>
      <c r="B7985" t="s">
        <v>54</v>
      </c>
      <c r="C7985" t="s">
        <v>186</v>
      </c>
      <c r="D7985" t="s">
        <v>13</v>
      </c>
      <c r="L7985">
        <v>0.02</v>
      </c>
      <c r="M7985">
        <v>0.03</v>
      </c>
      <c r="N7985">
        <v>0.03</v>
      </c>
      <c r="O7985">
        <v>0.04</v>
      </c>
      <c r="P7985">
        <v>0.05</v>
      </c>
      <c r="Q7985">
        <v>0.05</v>
      </c>
    </row>
    <row r="7986" spans="1:17" hidden="1" x14ac:dyDescent="0.2">
      <c r="A7986" t="s">
        <v>281</v>
      </c>
      <c r="B7986" t="s">
        <v>54</v>
      </c>
      <c r="C7986" t="s">
        <v>186</v>
      </c>
      <c r="D7986" t="s">
        <v>14</v>
      </c>
      <c r="L7986">
        <v>0.01</v>
      </c>
      <c r="M7986">
        <v>0.02</v>
      </c>
      <c r="N7986">
        <v>0.02</v>
      </c>
      <c r="O7986">
        <v>0.03</v>
      </c>
      <c r="P7986">
        <v>0.04</v>
      </c>
      <c r="Q7986">
        <v>0.04</v>
      </c>
    </row>
    <row r="7987" spans="1:17" hidden="1" x14ac:dyDescent="0.2">
      <c r="A7987" t="s">
        <v>281</v>
      </c>
      <c r="B7987" t="s">
        <v>54</v>
      </c>
      <c r="C7987" t="s">
        <v>186</v>
      </c>
      <c r="D7987" t="s">
        <v>15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0.19</v>
      </c>
      <c r="M7987">
        <v>0.23</v>
      </c>
      <c r="N7987">
        <v>0.27</v>
      </c>
      <c r="O7987">
        <v>0.37</v>
      </c>
      <c r="P7987">
        <v>0.41</v>
      </c>
      <c r="Q7987">
        <v>0.45</v>
      </c>
    </row>
    <row r="7988" spans="1:17" hidden="1" x14ac:dyDescent="0.2">
      <c r="A7988" t="s">
        <v>281</v>
      </c>
      <c r="B7988" t="s">
        <v>54</v>
      </c>
      <c r="C7988" t="s">
        <v>187</v>
      </c>
      <c r="D7988" t="s">
        <v>9</v>
      </c>
    </row>
    <row r="7989" spans="1:17" hidden="1" x14ac:dyDescent="0.2">
      <c r="A7989" t="s">
        <v>281</v>
      </c>
      <c r="B7989" t="s">
        <v>54</v>
      </c>
      <c r="C7989" t="s">
        <v>187</v>
      </c>
      <c r="D7989" t="s">
        <v>10</v>
      </c>
      <c r="L7989">
        <v>0.02</v>
      </c>
      <c r="M7989">
        <v>0.02</v>
      </c>
      <c r="N7989">
        <v>0.03</v>
      </c>
      <c r="O7989">
        <v>0.03</v>
      </c>
      <c r="P7989">
        <v>0.04</v>
      </c>
      <c r="Q7989">
        <v>0.04</v>
      </c>
    </row>
    <row r="7990" spans="1:17" hidden="1" x14ac:dyDescent="0.2">
      <c r="A7990" t="s">
        <v>281</v>
      </c>
      <c r="B7990" t="s">
        <v>54</v>
      </c>
      <c r="C7990" t="s">
        <v>187</v>
      </c>
      <c r="D7990" t="s">
        <v>11</v>
      </c>
      <c r="L7990">
        <v>0</v>
      </c>
      <c r="M7990">
        <v>0</v>
      </c>
      <c r="N7990">
        <v>0.01</v>
      </c>
      <c r="O7990">
        <v>0.01</v>
      </c>
      <c r="P7990">
        <v>0.01</v>
      </c>
      <c r="Q7990">
        <v>0.01</v>
      </c>
    </row>
    <row r="7991" spans="1:17" hidden="1" x14ac:dyDescent="0.2">
      <c r="A7991" t="s">
        <v>281</v>
      </c>
      <c r="B7991" t="s">
        <v>54</v>
      </c>
      <c r="C7991" t="s">
        <v>187</v>
      </c>
      <c r="D7991" t="s">
        <v>12</v>
      </c>
      <c r="L7991">
        <v>0.01</v>
      </c>
      <c r="M7991">
        <v>0.01</v>
      </c>
      <c r="N7991">
        <v>0.02</v>
      </c>
      <c r="O7991">
        <v>0.02</v>
      </c>
      <c r="P7991">
        <v>0.02</v>
      </c>
      <c r="Q7991">
        <v>0.01</v>
      </c>
    </row>
    <row r="7992" spans="1:17" hidden="1" x14ac:dyDescent="0.2">
      <c r="A7992" t="s">
        <v>281</v>
      </c>
      <c r="B7992" t="s">
        <v>54</v>
      </c>
      <c r="C7992" t="s">
        <v>187</v>
      </c>
      <c r="D7992" t="s">
        <v>13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</row>
    <row r="7993" spans="1:17" hidden="1" x14ac:dyDescent="0.2">
      <c r="A7993" t="s">
        <v>281</v>
      </c>
      <c r="B7993" t="s">
        <v>54</v>
      </c>
      <c r="C7993" t="s">
        <v>187</v>
      </c>
      <c r="D7993" t="s">
        <v>14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</row>
    <row r="7994" spans="1:17" hidden="1" x14ac:dyDescent="0.2">
      <c r="A7994" t="s">
        <v>281</v>
      </c>
      <c r="B7994" t="s">
        <v>54</v>
      </c>
      <c r="C7994" t="s">
        <v>187</v>
      </c>
      <c r="D7994" t="s">
        <v>15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0.04</v>
      </c>
      <c r="M7994">
        <v>0.04</v>
      </c>
      <c r="N7994">
        <v>0.05</v>
      </c>
      <c r="O7994">
        <v>0.06</v>
      </c>
      <c r="P7994">
        <v>7.0000000000000007E-2</v>
      </c>
      <c r="Q7994">
        <v>7.0000000000000007E-2</v>
      </c>
    </row>
    <row r="7995" spans="1:17" hidden="1" x14ac:dyDescent="0.2">
      <c r="A7995" t="s">
        <v>281</v>
      </c>
      <c r="B7995" t="s">
        <v>54</v>
      </c>
      <c r="C7995" t="s">
        <v>188</v>
      </c>
      <c r="D7995" t="s">
        <v>9</v>
      </c>
    </row>
    <row r="7996" spans="1:17" hidden="1" x14ac:dyDescent="0.2">
      <c r="A7996" t="s">
        <v>281</v>
      </c>
      <c r="B7996" t="s">
        <v>54</v>
      </c>
      <c r="C7996" t="s">
        <v>188</v>
      </c>
      <c r="D7996" t="s">
        <v>10</v>
      </c>
      <c r="L7996">
        <v>0.33</v>
      </c>
      <c r="M7996">
        <v>0.42</v>
      </c>
      <c r="N7996">
        <v>0.56999999999999995</v>
      </c>
      <c r="O7996">
        <v>0.7</v>
      </c>
      <c r="P7996">
        <v>0.78</v>
      </c>
      <c r="Q7996">
        <v>0.83</v>
      </c>
    </row>
    <row r="7997" spans="1:17" hidden="1" x14ac:dyDescent="0.2">
      <c r="A7997" t="s">
        <v>281</v>
      </c>
      <c r="B7997" t="s">
        <v>54</v>
      </c>
      <c r="C7997" t="s">
        <v>188</v>
      </c>
      <c r="D7997" t="s">
        <v>11</v>
      </c>
      <c r="L7997">
        <v>0.19</v>
      </c>
      <c r="M7997">
        <v>0.2</v>
      </c>
      <c r="N7997">
        <v>0.24</v>
      </c>
      <c r="O7997">
        <v>0.27</v>
      </c>
      <c r="P7997">
        <v>0.36</v>
      </c>
      <c r="Q7997">
        <v>0.38</v>
      </c>
    </row>
    <row r="7998" spans="1:17" hidden="1" x14ac:dyDescent="0.2">
      <c r="A7998" t="s">
        <v>281</v>
      </c>
      <c r="B7998" t="s">
        <v>54</v>
      </c>
      <c r="C7998" t="s">
        <v>188</v>
      </c>
      <c r="D7998" t="s">
        <v>12</v>
      </c>
      <c r="L7998">
        <v>0.02</v>
      </c>
      <c r="M7998">
        <v>0.02</v>
      </c>
      <c r="N7998">
        <v>0.02</v>
      </c>
      <c r="O7998">
        <v>0.02</v>
      </c>
      <c r="P7998">
        <v>0.02</v>
      </c>
      <c r="Q7998">
        <v>0.02</v>
      </c>
    </row>
    <row r="7999" spans="1:17" hidden="1" x14ac:dyDescent="0.2">
      <c r="A7999" t="s">
        <v>281</v>
      </c>
      <c r="B7999" t="s">
        <v>54</v>
      </c>
      <c r="C7999" t="s">
        <v>188</v>
      </c>
      <c r="D7999" t="s">
        <v>13</v>
      </c>
      <c r="L7999">
        <v>0.05</v>
      </c>
      <c r="M7999">
        <v>0.06</v>
      </c>
      <c r="N7999">
        <v>0.06</v>
      </c>
      <c r="O7999">
        <v>7.0000000000000007E-2</v>
      </c>
      <c r="P7999">
        <v>0.08</v>
      </c>
      <c r="Q7999">
        <v>0.09</v>
      </c>
    </row>
    <row r="8000" spans="1:17" hidden="1" x14ac:dyDescent="0.2">
      <c r="A8000" t="s">
        <v>281</v>
      </c>
      <c r="B8000" t="s">
        <v>54</v>
      </c>
      <c r="C8000" t="s">
        <v>188</v>
      </c>
      <c r="D8000" t="s">
        <v>14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</row>
    <row r="8001" spans="1:17" hidden="1" x14ac:dyDescent="0.2">
      <c r="A8001" t="s">
        <v>281</v>
      </c>
      <c r="B8001" t="s">
        <v>54</v>
      </c>
      <c r="C8001" t="s">
        <v>188</v>
      </c>
      <c r="D8001" t="s">
        <v>15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0.59</v>
      </c>
      <c r="M8001">
        <v>0.7</v>
      </c>
      <c r="N8001">
        <v>0.9</v>
      </c>
      <c r="O8001">
        <v>1.07</v>
      </c>
      <c r="P8001">
        <v>1.25</v>
      </c>
      <c r="Q8001">
        <v>1.32</v>
      </c>
    </row>
    <row r="8002" spans="1:17" hidden="1" x14ac:dyDescent="0.2">
      <c r="A8002" t="s">
        <v>281</v>
      </c>
      <c r="B8002" t="s">
        <v>54</v>
      </c>
      <c r="C8002" t="s">
        <v>189</v>
      </c>
      <c r="D8002" t="s">
        <v>9</v>
      </c>
    </row>
    <row r="8003" spans="1:17" hidden="1" x14ac:dyDescent="0.2">
      <c r="A8003" t="s">
        <v>281</v>
      </c>
      <c r="B8003" t="s">
        <v>54</v>
      </c>
      <c r="C8003" t="s">
        <v>189</v>
      </c>
      <c r="D8003" t="s">
        <v>10</v>
      </c>
      <c r="L8003">
        <v>0.01</v>
      </c>
      <c r="M8003">
        <v>0.02</v>
      </c>
      <c r="N8003">
        <v>0.02</v>
      </c>
      <c r="O8003">
        <v>0.04</v>
      </c>
      <c r="P8003">
        <v>0.04</v>
      </c>
      <c r="Q8003">
        <v>0.05</v>
      </c>
    </row>
    <row r="8004" spans="1:17" hidden="1" x14ac:dyDescent="0.2">
      <c r="A8004" t="s">
        <v>281</v>
      </c>
      <c r="B8004" t="s">
        <v>54</v>
      </c>
      <c r="C8004" t="s">
        <v>189</v>
      </c>
      <c r="D8004" t="s">
        <v>11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</row>
    <row r="8005" spans="1:17" hidden="1" x14ac:dyDescent="0.2">
      <c r="A8005" t="s">
        <v>281</v>
      </c>
      <c r="B8005" t="s">
        <v>54</v>
      </c>
      <c r="C8005" t="s">
        <v>189</v>
      </c>
      <c r="D8005" t="s">
        <v>12</v>
      </c>
      <c r="L8005">
        <v>0.01</v>
      </c>
      <c r="M8005">
        <v>0.01</v>
      </c>
      <c r="N8005">
        <v>0.02</v>
      </c>
      <c r="O8005">
        <v>0.02</v>
      </c>
      <c r="P8005">
        <v>0.02</v>
      </c>
      <c r="Q8005">
        <v>0.01</v>
      </c>
    </row>
    <row r="8006" spans="1:17" hidden="1" x14ac:dyDescent="0.2">
      <c r="A8006" t="s">
        <v>281</v>
      </c>
      <c r="B8006" t="s">
        <v>54</v>
      </c>
      <c r="C8006" t="s">
        <v>189</v>
      </c>
      <c r="D8006" t="s">
        <v>13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0.01</v>
      </c>
    </row>
    <row r="8007" spans="1:17" hidden="1" x14ac:dyDescent="0.2">
      <c r="A8007" t="s">
        <v>281</v>
      </c>
      <c r="B8007" t="s">
        <v>54</v>
      </c>
      <c r="C8007" t="s">
        <v>189</v>
      </c>
      <c r="D8007" t="s">
        <v>14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0.01</v>
      </c>
    </row>
    <row r="8008" spans="1:17" hidden="1" x14ac:dyDescent="0.2">
      <c r="A8008" t="s">
        <v>281</v>
      </c>
      <c r="B8008" t="s">
        <v>54</v>
      </c>
      <c r="C8008" t="s">
        <v>189</v>
      </c>
      <c r="D8008" t="s">
        <v>15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0.03</v>
      </c>
      <c r="M8008">
        <v>0.04</v>
      </c>
      <c r="N8008">
        <v>0.05</v>
      </c>
      <c r="O8008">
        <v>7.0000000000000007E-2</v>
      </c>
      <c r="P8008">
        <v>7.0000000000000007E-2</v>
      </c>
      <c r="Q8008">
        <v>0.08</v>
      </c>
    </row>
    <row r="8009" spans="1:17" hidden="1" x14ac:dyDescent="0.2">
      <c r="A8009" t="s">
        <v>281</v>
      </c>
      <c r="B8009" t="s">
        <v>54</v>
      </c>
      <c r="C8009" t="s">
        <v>190</v>
      </c>
      <c r="D8009" t="s">
        <v>9</v>
      </c>
    </row>
    <row r="8010" spans="1:17" hidden="1" x14ac:dyDescent="0.2">
      <c r="A8010" t="s">
        <v>281</v>
      </c>
      <c r="B8010" t="s">
        <v>54</v>
      </c>
      <c r="C8010" t="s">
        <v>190</v>
      </c>
      <c r="D8010" t="s">
        <v>10</v>
      </c>
      <c r="L8010">
        <v>0.02</v>
      </c>
      <c r="M8010">
        <v>0.02</v>
      </c>
      <c r="N8010">
        <v>0.02</v>
      </c>
      <c r="O8010">
        <v>0.02</v>
      </c>
      <c r="P8010">
        <v>0.02</v>
      </c>
      <c r="Q8010">
        <v>0.01</v>
      </c>
    </row>
    <row r="8011" spans="1:17" hidden="1" x14ac:dyDescent="0.2">
      <c r="A8011" t="s">
        <v>281</v>
      </c>
      <c r="B8011" t="s">
        <v>54</v>
      </c>
      <c r="C8011" t="s">
        <v>190</v>
      </c>
      <c r="D8011" t="s">
        <v>11</v>
      </c>
      <c r="L8011">
        <v>0.01</v>
      </c>
      <c r="M8011">
        <v>0.01</v>
      </c>
      <c r="N8011">
        <v>0.01</v>
      </c>
      <c r="O8011">
        <v>0.01</v>
      </c>
      <c r="P8011">
        <v>0.01</v>
      </c>
      <c r="Q8011">
        <v>0.01</v>
      </c>
    </row>
    <row r="8012" spans="1:17" hidden="1" x14ac:dyDescent="0.2">
      <c r="A8012" t="s">
        <v>281</v>
      </c>
      <c r="B8012" t="s">
        <v>54</v>
      </c>
      <c r="C8012" t="s">
        <v>190</v>
      </c>
      <c r="D8012" t="s">
        <v>12</v>
      </c>
    </row>
    <row r="8013" spans="1:17" hidden="1" x14ac:dyDescent="0.2">
      <c r="A8013" t="s">
        <v>281</v>
      </c>
      <c r="B8013" t="s">
        <v>54</v>
      </c>
      <c r="C8013" t="s">
        <v>190</v>
      </c>
      <c r="D8013" t="s">
        <v>13</v>
      </c>
      <c r="L8013">
        <v>0.21</v>
      </c>
      <c r="M8013">
        <v>0.24</v>
      </c>
      <c r="N8013">
        <v>0.28000000000000003</v>
      </c>
      <c r="O8013">
        <v>0.3</v>
      </c>
      <c r="P8013">
        <v>0.32</v>
      </c>
      <c r="Q8013">
        <v>0.32</v>
      </c>
    </row>
    <row r="8014" spans="1:17" hidden="1" x14ac:dyDescent="0.2">
      <c r="A8014" t="s">
        <v>281</v>
      </c>
      <c r="B8014" t="s">
        <v>54</v>
      </c>
      <c r="C8014" t="s">
        <v>190</v>
      </c>
      <c r="D8014" t="s">
        <v>14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0.01</v>
      </c>
    </row>
    <row r="8015" spans="1:17" hidden="1" x14ac:dyDescent="0.2">
      <c r="A8015" t="s">
        <v>281</v>
      </c>
      <c r="B8015" t="s">
        <v>54</v>
      </c>
      <c r="C8015" t="s">
        <v>190</v>
      </c>
      <c r="D8015" t="s">
        <v>15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0.24</v>
      </c>
      <c r="M8015">
        <v>0.28000000000000003</v>
      </c>
      <c r="N8015">
        <v>0.31</v>
      </c>
      <c r="O8015">
        <v>0.34</v>
      </c>
      <c r="P8015">
        <v>0.35</v>
      </c>
      <c r="Q8015">
        <v>0.35</v>
      </c>
    </row>
    <row r="8016" spans="1:17" hidden="1" x14ac:dyDescent="0.2">
      <c r="A8016" t="s">
        <v>281</v>
      </c>
      <c r="B8016" t="s">
        <v>54</v>
      </c>
      <c r="C8016" t="s">
        <v>191</v>
      </c>
      <c r="D8016" t="s">
        <v>9</v>
      </c>
    </row>
    <row r="8017" spans="1:17" hidden="1" x14ac:dyDescent="0.2">
      <c r="A8017" t="s">
        <v>281</v>
      </c>
      <c r="B8017" t="s">
        <v>54</v>
      </c>
      <c r="C8017" t="s">
        <v>191</v>
      </c>
      <c r="D8017" t="s">
        <v>10</v>
      </c>
      <c r="L8017">
        <v>0.23</v>
      </c>
      <c r="M8017">
        <v>0.22</v>
      </c>
      <c r="N8017">
        <v>0.25</v>
      </c>
      <c r="O8017">
        <v>0.25</v>
      </c>
      <c r="P8017">
        <v>0.23</v>
      </c>
      <c r="Q8017">
        <v>0.2</v>
      </c>
    </row>
    <row r="8018" spans="1:17" hidden="1" x14ac:dyDescent="0.2">
      <c r="A8018" t="s">
        <v>281</v>
      </c>
      <c r="B8018" t="s">
        <v>54</v>
      </c>
      <c r="C8018" t="s">
        <v>191</v>
      </c>
      <c r="D8018" t="s">
        <v>11</v>
      </c>
      <c r="L8018">
        <v>0.16</v>
      </c>
      <c r="M8018">
        <v>0.17</v>
      </c>
      <c r="N8018">
        <v>0.17</v>
      </c>
      <c r="O8018">
        <v>0.17</v>
      </c>
      <c r="P8018">
        <v>0.17</v>
      </c>
      <c r="Q8018">
        <v>0.16</v>
      </c>
    </row>
    <row r="8019" spans="1:17" hidden="1" x14ac:dyDescent="0.2">
      <c r="A8019" t="s">
        <v>281</v>
      </c>
      <c r="B8019" t="s">
        <v>54</v>
      </c>
      <c r="C8019" t="s">
        <v>191</v>
      </c>
      <c r="D8019" t="s">
        <v>12</v>
      </c>
    </row>
    <row r="8020" spans="1:17" hidden="1" x14ac:dyDescent="0.2">
      <c r="A8020" t="s">
        <v>281</v>
      </c>
      <c r="B8020" t="s">
        <v>54</v>
      </c>
      <c r="C8020" t="s">
        <v>191</v>
      </c>
      <c r="D8020" t="s">
        <v>13</v>
      </c>
      <c r="L8020">
        <v>0.21</v>
      </c>
      <c r="M8020">
        <v>0.24</v>
      </c>
      <c r="N8020">
        <v>0.28000000000000003</v>
      </c>
      <c r="O8020">
        <v>0.3</v>
      </c>
      <c r="P8020">
        <v>0.32</v>
      </c>
      <c r="Q8020">
        <v>0.32</v>
      </c>
    </row>
    <row r="8021" spans="1:17" hidden="1" x14ac:dyDescent="0.2">
      <c r="A8021" t="s">
        <v>281</v>
      </c>
      <c r="B8021" t="s">
        <v>54</v>
      </c>
      <c r="C8021" t="s">
        <v>191</v>
      </c>
      <c r="D8021" t="s">
        <v>14</v>
      </c>
      <c r="L8021">
        <v>0.04</v>
      </c>
      <c r="M8021">
        <v>0.05</v>
      </c>
      <c r="N8021">
        <v>0.05</v>
      </c>
      <c r="O8021">
        <v>0.06</v>
      </c>
      <c r="P8021">
        <v>0.06</v>
      </c>
      <c r="Q8021">
        <v>7.0000000000000007E-2</v>
      </c>
    </row>
    <row r="8022" spans="1:17" hidden="1" x14ac:dyDescent="0.2">
      <c r="A8022" t="s">
        <v>281</v>
      </c>
      <c r="B8022" t="s">
        <v>54</v>
      </c>
      <c r="C8022" t="s">
        <v>191</v>
      </c>
      <c r="D8022" t="s">
        <v>15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0.64</v>
      </c>
      <c r="M8022">
        <v>0.68</v>
      </c>
      <c r="N8022">
        <v>0.74</v>
      </c>
      <c r="O8022">
        <v>0.78</v>
      </c>
      <c r="P8022">
        <v>0.77</v>
      </c>
      <c r="Q8022">
        <v>0.75</v>
      </c>
    </row>
    <row r="8023" spans="1:17" hidden="1" x14ac:dyDescent="0.2">
      <c r="A8023" t="s">
        <v>281</v>
      </c>
      <c r="B8023" t="s">
        <v>54</v>
      </c>
      <c r="C8023" t="s">
        <v>192</v>
      </c>
      <c r="D8023" t="s">
        <v>9</v>
      </c>
    </row>
    <row r="8024" spans="1:17" hidden="1" x14ac:dyDescent="0.2">
      <c r="A8024" t="s">
        <v>281</v>
      </c>
      <c r="B8024" t="s">
        <v>54</v>
      </c>
      <c r="C8024" t="s">
        <v>192</v>
      </c>
      <c r="D8024" t="s">
        <v>10</v>
      </c>
      <c r="L8024">
        <v>0.09</v>
      </c>
      <c r="M8024">
        <v>0.08</v>
      </c>
      <c r="N8024">
        <v>0.09</v>
      </c>
      <c r="O8024">
        <v>0.09</v>
      </c>
      <c r="P8024">
        <v>0.08</v>
      </c>
      <c r="Q8024">
        <v>7.0000000000000007E-2</v>
      </c>
    </row>
    <row r="8025" spans="1:17" hidden="1" x14ac:dyDescent="0.2">
      <c r="A8025" t="s">
        <v>281</v>
      </c>
      <c r="B8025" t="s">
        <v>54</v>
      </c>
      <c r="C8025" t="s">
        <v>192</v>
      </c>
      <c r="D8025" t="s">
        <v>11</v>
      </c>
      <c r="L8025">
        <v>0.06</v>
      </c>
      <c r="M8025">
        <v>0.06</v>
      </c>
      <c r="N8025">
        <v>0.06</v>
      </c>
      <c r="O8025">
        <v>0.06</v>
      </c>
      <c r="P8025">
        <v>0.06</v>
      </c>
      <c r="Q8025">
        <v>0.06</v>
      </c>
    </row>
    <row r="8026" spans="1:17" hidden="1" x14ac:dyDescent="0.2">
      <c r="A8026" t="s">
        <v>281</v>
      </c>
      <c r="B8026" t="s">
        <v>54</v>
      </c>
      <c r="C8026" t="s">
        <v>192</v>
      </c>
      <c r="D8026" t="s">
        <v>12</v>
      </c>
    </row>
    <row r="8027" spans="1:17" hidden="1" x14ac:dyDescent="0.2">
      <c r="A8027" t="s">
        <v>281</v>
      </c>
      <c r="B8027" t="s">
        <v>54</v>
      </c>
      <c r="C8027" t="s">
        <v>192</v>
      </c>
      <c r="D8027" t="s">
        <v>13</v>
      </c>
      <c r="L8027">
        <v>0.21</v>
      </c>
      <c r="M8027">
        <v>0.24</v>
      </c>
      <c r="N8027">
        <v>0.28000000000000003</v>
      </c>
      <c r="O8027">
        <v>0.3</v>
      </c>
      <c r="P8027">
        <v>0.32</v>
      </c>
      <c r="Q8027">
        <v>0.32</v>
      </c>
    </row>
    <row r="8028" spans="1:17" hidden="1" x14ac:dyDescent="0.2">
      <c r="A8028" t="s">
        <v>281</v>
      </c>
      <c r="B8028" t="s">
        <v>54</v>
      </c>
      <c r="C8028" t="s">
        <v>192</v>
      </c>
      <c r="D8028" t="s">
        <v>14</v>
      </c>
      <c r="L8028">
        <v>0.02</v>
      </c>
      <c r="M8028">
        <v>0.02</v>
      </c>
      <c r="N8028">
        <v>0.02</v>
      </c>
      <c r="O8028">
        <v>0.02</v>
      </c>
      <c r="P8028">
        <v>0.02</v>
      </c>
      <c r="Q8028">
        <v>0.03</v>
      </c>
    </row>
    <row r="8029" spans="1:17" hidden="1" x14ac:dyDescent="0.2">
      <c r="A8029" t="s">
        <v>281</v>
      </c>
      <c r="B8029" t="s">
        <v>54</v>
      </c>
      <c r="C8029" t="s">
        <v>192</v>
      </c>
      <c r="D8029" t="s">
        <v>15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0.37</v>
      </c>
      <c r="M8029">
        <v>0.41</v>
      </c>
      <c r="N8029">
        <v>0.45</v>
      </c>
      <c r="O8029">
        <v>0.48</v>
      </c>
      <c r="P8029">
        <v>0.49</v>
      </c>
      <c r="Q8029">
        <v>0.48</v>
      </c>
    </row>
    <row r="8030" spans="1:17" hidden="1" x14ac:dyDescent="0.2">
      <c r="A8030" t="s">
        <v>281</v>
      </c>
      <c r="B8030" t="s">
        <v>54</v>
      </c>
      <c r="C8030" t="s">
        <v>193</v>
      </c>
      <c r="D8030" t="s">
        <v>9</v>
      </c>
    </row>
    <row r="8031" spans="1:17" hidden="1" x14ac:dyDescent="0.2">
      <c r="A8031" t="s">
        <v>281</v>
      </c>
      <c r="B8031" t="s">
        <v>54</v>
      </c>
      <c r="C8031" t="s">
        <v>193</v>
      </c>
      <c r="D8031" t="s">
        <v>10</v>
      </c>
      <c r="L8031">
        <v>0.09</v>
      </c>
      <c r="M8031">
        <v>0.09</v>
      </c>
      <c r="N8031">
        <v>0.1</v>
      </c>
      <c r="O8031">
        <v>0.1</v>
      </c>
      <c r="P8031">
        <v>0.09</v>
      </c>
      <c r="Q8031">
        <v>0.08</v>
      </c>
    </row>
    <row r="8032" spans="1:17" hidden="1" x14ac:dyDescent="0.2">
      <c r="A8032" t="s">
        <v>281</v>
      </c>
      <c r="B8032" t="s">
        <v>54</v>
      </c>
      <c r="C8032" t="s">
        <v>193</v>
      </c>
      <c r="D8032" t="s">
        <v>11</v>
      </c>
      <c r="L8032">
        <v>0.06</v>
      </c>
      <c r="M8032">
        <v>7.0000000000000007E-2</v>
      </c>
      <c r="N8032">
        <v>7.0000000000000007E-2</v>
      </c>
      <c r="O8032">
        <v>7.0000000000000007E-2</v>
      </c>
      <c r="P8032">
        <v>7.0000000000000007E-2</v>
      </c>
      <c r="Q8032">
        <v>0.06</v>
      </c>
    </row>
    <row r="8033" spans="1:17" hidden="1" x14ac:dyDescent="0.2">
      <c r="A8033" t="s">
        <v>281</v>
      </c>
      <c r="B8033" t="s">
        <v>54</v>
      </c>
      <c r="C8033" t="s">
        <v>193</v>
      </c>
      <c r="D8033" t="s">
        <v>12</v>
      </c>
    </row>
    <row r="8034" spans="1:17" hidden="1" x14ac:dyDescent="0.2">
      <c r="A8034" t="s">
        <v>281</v>
      </c>
      <c r="B8034" t="s">
        <v>54</v>
      </c>
      <c r="C8034" t="s">
        <v>193</v>
      </c>
      <c r="D8034" t="s">
        <v>13</v>
      </c>
      <c r="L8034">
        <v>0.21</v>
      </c>
      <c r="M8034">
        <v>0.24</v>
      </c>
      <c r="N8034">
        <v>0.28000000000000003</v>
      </c>
      <c r="O8034">
        <v>0.3</v>
      </c>
      <c r="P8034">
        <v>0.32</v>
      </c>
      <c r="Q8034">
        <v>0.32</v>
      </c>
    </row>
    <row r="8035" spans="1:17" hidden="1" x14ac:dyDescent="0.2">
      <c r="A8035" t="s">
        <v>281</v>
      </c>
      <c r="B8035" t="s">
        <v>54</v>
      </c>
      <c r="C8035" t="s">
        <v>193</v>
      </c>
      <c r="D8035" t="s">
        <v>14</v>
      </c>
      <c r="L8035">
        <v>0.02</v>
      </c>
      <c r="M8035">
        <v>0.02</v>
      </c>
      <c r="N8035">
        <v>0.02</v>
      </c>
      <c r="O8035">
        <v>0.02</v>
      </c>
      <c r="P8035">
        <v>0.02</v>
      </c>
      <c r="Q8035">
        <v>0.03</v>
      </c>
    </row>
    <row r="8036" spans="1:17" hidden="1" x14ac:dyDescent="0.2">
      <c r="A8036" t="s">
        <v>281</v>
      </c>
      <c r="B8036" t="s">
        <v>54</v>
      </c>
      <c r="C8036" t="s">
        <v>193</v>
      </c>
      <c r="D8036" t="s">
        <v>15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0.38</v>
      </c>
      <c r="M8036">
        <v>0.41</v>
      </c>
      <c r="N8036">
        <v>0.46</v>
      </c>
      <c r="O8036">
        <v>0.49</v>
      </c>
      <c r="P8036">
        <v>0.5</v>
      </c>
      <c r="Q8036">
        <v>0.49</v>
      </c>
    </row>
    <row r="8037" spans="1:17" hidden="1" x14ac:dyDescent="0.2">
      <c r="A8037" t="s">
        <v>281</v>
      </c>
      <c r="B8037" t="s">
        <v>54</v>
      </c>
      <c r="C8037" t="s">
        <v>194</v>
      </c>
      <c r="D8037" t="s">
        <v>9</v>
      </c>
    </row>
    <row r="8038" spans="1:17" hidden="1" x14ac:dyDescent="0.2">
      <c r="A8038" t="s">
        <v>281</v>
      </c>
      <c r="B8038" t="s">
        <v>54</v>
      </c>
      <c r="C8038" t="s">
        <v>194</v>
      </c>
      <c r="D8038" t="s">
        <v>10</v>
      </c>
      <c r="L8038">
        <v>0.17</v>
      </c>
      <c r="M8038">
        <v>0.17</v>
      </c>
      <c r="N8038">
        <v>0.17</v>
      </c>
      <c r="O8038">
        <v>0.17</v>
      </c>
      <c r="P8038">
        <v>0.17</v>
      </c>
      <c r="Q8038">
        <v>0.17</v>
      </c>
    </row>
    <row r="8039" spans="1:17" hidden="1" x14ac:dyDescent="0.2">
      <c r="A8039" t="s">
        <v>281</v>
      </c>
      <c r="B8039" t="s">
        <v>54</v>
      </c>
      <c r="C8039" t="s">
        <v>194</v>
      </c>
      <c r="D8039" t="s">
        <v>11</v>
      </c>
      <c r="L8039">
        <v>0.36</v>
      </c>
      <c r="M8039">
        <v>0.39</v>
      </c>
      <c r="N8039">
        <v>0.42</v>
      </c>
      <c r="O8039">
        <v>0.44</v>
      </c>
      <c r="P8039">
        <v>0.45</v>
      </c>
      <c r="Q8039">
        <v>0.45</v>
      </c>
    </row>
    <row r="8040" spans="1:17" hidden="1" x14ac:dyDescent="0.2">
      <c r="A8040" t="s">
        <v>281</v>
      </c>
      <c r="B8040" t="s">
        <v>54</v>
      </c>
      <c r="C8040" t="s">
        <v>194</v>
      </c>
      <c r="D8040" t="s">
        <v>12</v>
      </c>
    </row>
    <row r="8041" spans="1:17" hidden="1" x14ac:dyDescent="0.2">
      <c r="A8041" t="s">
        <v>281</v>
      </c>
      <c r="B8041" t="s">
        <v>54</v>
      </c>
      <c r="C8041" t="s">
        <v>194</v>
      </c>
      <c r="D8041" t="s">
        <v>13</v>
      </c>
      <c r="L8041">
        <v>1.1100000000000001</v>
      </c>
      <c r="M8041">
        <v>1.1100000000000001</v>
      </c>
      <c r="N8041">
        <v>1.1200000000000001</v>
      </c>
      <c r="O8041">
        <v>1.1200000000000001</v>
      </c>
      <c r="P8041">
        <v>1.1299999999999999</v>
      </c>
      <c r="Q8041">
        <v>1.1299999999999999</v>
      </c>
    </row>
    <row r="8042" spans="1:17" hidden="1" x14ac:dyDescent="0.2">
      <c r="A8042" t="s">
        <v>281</v>
      </c>
      <c r="B8042" t="s">
        <v>54</v>
      </c>
      <c r="C8042" t="s">
        <v>194</v>
      </c>
      <c r="D8042" t="s">
        <v>14</v>
      </c>
      <c r="L8042">
        <v>1.03</v>
      </c>
      <c r="M8042">
        <v>0.96</v>
      </c>
      <c r="N8042">
        <v>0.9</v>
      </c>
      <c r="O8042">
        <v>0.84</v>
      </c>
      <c r="P8042">
        <v>0.84</v>
      </c>
      <c r="Q8042">
        <v>0.84</v>
      </c>
    </row>
    <row r="8043" spans="1:17" hidden="1" x14ac:dyDescent="0.2">
      <c r="A8043" t="s">
        <v>281</v>
      </c>
      <c r="B8043" t="s">
        <v>54</v>
      </c>
      <c r="C8043" t="s">
        <v>194</v>
      </c>
      <c r="D8043" t="s">
        <v>15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2.67</v>
      </c>
      <c r="M8043">
        <v>2.63</v>
      </c>
      <c r="N8043">
        <v>2.6</v>
      </c>
      <c r="O8043">
        <v>2.57</v>
      </c>
      <c r="P8043">
        <v>2.58</v>
      </c>
      <c r="Q8043">
        <v>2.59</v>
      </c>
    </row>
    <row r="8044" spans="1:17" hidden="1" x14ac:dyDescent="0.2">
      <c r="A8044" t="s">
        <v>281</v>
      </c>
      <c r="B8044" t="s">
        <v>54</v>
      </c>
      <c r="C8044" t="s">
        <v>195</v>
      </c>
      <c r="D8044" t="s">
        <v>9</v>
      </c>
    </row>
    <row r="8045" spans="1:17" hidden="1" x14ac:dyDescent="0.2">
      <c r="A8045" t="s">
        <v>281</v>
      </c>
      <c r="B8045" t="s">
        <v>54</v>
      </c>
      <c r="C8045" t="s">
        <v>195</v>
      </c>
      <c r="D8045" t="s">
        <v>10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</row>
    <row r="8046" spans="1:17" hidden="1" x14ac:dyDescent="0.2">
      <c r="A8046" t="s">
        <v>281</v>
      </c>
      <c r="B8046" t="s">
        <v>54</v>
      </c>
      <c r="C8046" t="s">
        <v>195</v>
      </c>
      <c r="D8046" t="s">
        <v>11</v>
      </c>
      <c r="L8046">
        <v>0.03</v>
      </c>
      <c r="M8046">
        <v>0.03</v>
      </c>
      <c r="N8046">
        <v>0.02</v>
      </c>
      <c r="O8046">
        <v>0.02</v>
      </c>
      <c r="P8046">
        <v>0.02</v>
      </c>
      <c r="Q8046">
        <v>0.02</v>
      </c>
    </row>
    <row r="8047" spans="1:17" hidden="1" x14ac:dyDescent="0.2">
      <c r="A8047" t="s">
        <v>281</v>
      </c>
      <c r="B8047" t="s">
        <v>54</v>
      </c>
      <c r="C8047" t="s">
        <v>195</v>
      </c>
      <c r="D8047" t="s">
        <v>12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</row>
    <row r="8048" spans="1:17" hidden="1" x14ac:dyDescent="0.2">
      <c r="A8048" t="s">
        <v>281</v>
      </c>
      <c r="B8048" t="s">
        <v>54</v>
      </c>
      <c r="C8048" t="s">
        <v>195</v>
      </c>
      <c r="D8048" t="s">
        <v>13</v>
      </c>
      <c r="L8048">
        <v>0.01</v>
      </c>
      <c r="M8048">
        <v>0.01</v>
      </c>
      <c r="N8048">
        <v>0.01</v>
      </c>
      <c r="O8048">
        <v>0.01</v>
      </c>
      <c r="P8048">
        <v>0.01</v>
      </c>
      <c r="Q8048">
        <v>0.01</v>
      </c>
    </row>
    <row r="8049" spans="1:17" hidden="1" x14ac:dyDescent="0.2">
      <c r="A8049" t="s">
        <v>281</v>
      </c>
      <c r="B8049" t="s">
        <v>54</v>
      </c>
      <c r="C8049" t="s">
        <v>195</v>
      </c>
      <c r="D8049" t="s">
        <v>14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</row>
    <row r="8050" spans="1:17" hidden="1" x14ac:dyDescent="0.2">
      <c r="A8050" t="s">
        <v>281</v>
      </c>
      <c r="B8050" t="s">
        <v>54</v>
      </c>
      <c r="C8050" t="s">
        <v>195</v>
      </c>
      <c r="D8050" t="s">
        <v>15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0.05</v>
      </c>
      <c r="M8050">
        <v>0.05</v>
      </c>
      <c r="N8050">
        <v>0.04</v>
      </c>
      <c r="O8050">
        <v>0.04</v>
      </c>
      <c r="P8050">
        <v>0.04</v>
      </c>
      <c r="Q8050">
        <v>0.03</v>
      </c>
    </row>
    <row r="8051" spans="1:17" hidden="1" x14ac:dyDescent="0.2">
      <c r="A8051" t="s">
        <v>281</v>
      </c>
      <c r="B8051" t="s">
        <v>54</v>
      </c>
      <c r="C8051" t="s">
        <v>196</v>
      </c>
      <c r="D8051" t="s">
        <v>9</v>
      </c>
    </row>
    <row r="8052" spans="1:17" hidden="1" x14ac:dyDescent="0.2">
      <c r="A8052" t="s">
        <v>281</v>
      </c>
      <c r="B8052" t="s">
        <v>54</v>
      </c>
      <c r="C8052" t="s">
        <v>196</v>
      </c>
      <c r="D8052" t="s">
        <v>10</v>
      </c>
      <c r="L8052">
        <v>0.01</v>
      </c>
      <c r="M8052">
        <v>0.01</v>
      </c>
      <c r="N8052">
        <v>0.01</v>
      </c>
      <c r="O8052">
        <v>0.01</v>
      </c>
      <c r="P8052">
        <v>0.01</v>
      </c>
      <c r="Q8052">
        <v>0.01</v>
      </c>
    </row>
    <row r="8053" spans="1:17" hidden="1" x14ac:dyDescent="0.2">
      <c r="A8053" t="s">
        <v>281</v>
      </c>
      <c r="B8053" t="s">
        <v>54</v>
      </c>
      <c r="C8053" t="s">
        <v>196</v>
      </c>
      <c r="D8053" t="s">
        <v>11</v>
      </c>
      <c r="L8053">
        <v>0.11</v>
      </c>
      <c r="M8053">
        <v>0.1</v>
      </c>
      <c r="N8053">
        <v>0.1</v>
      </c>
      <c r="O8053">
        <v>0.09</v>
      </c>
      <c r="P8053">
        <v>0.09</v>
      </c>
      <c r="Q8053">
        <v>0.08</v>
      </c>
    </row>
    <row r="8054" spans="1:17" hidden="1" x14ac:dyDescent="0.2">
      <c r="A8054" t="s">
        <v>281</v>
      </c>
      <c r="B8054" t="s">
        <v>54</v>
      </c>
      <c r="C8054" t="s">
        <v>196</v>
      </c>
      <c r="D8054" t="s">
        <v>12</v>
      </c>
    </row>
    <row r="8055" spans="1:17" hidden="1" x14ac:dyDescent="0.2">
      <c r="A8055" t="s">
        <v>281</v>
      </c>
      <c r="B8055" t="s">
        <v>54</v>
      </c>
      <c r="C8055" t="s">
        <v>196</v>
      </c>
      <c r="D8055" t="s">
        <v>13</v>
      </c>
    </row>
    <row r="8056" spans="1:17" hidden="1" x14ac:dyDescent="0.2">
      <c r="A8056" t="s">
        <v>281</v>
      </c>
      <c r="B8056" t="s">
        <v>54</v>
      </c>
      <c r="C8056" t="s">
        <v>196</v>
      </c>
      <c r="D8056" t="s">
        <v>14</v>
      </c>
    </row>
    <row r="8057" spans="1:17" hidden="1" x14ac:dyDescent="0.2">
      <c r="A8057" t="s">
        <v>281</v>
      </c>
      <c r="B8057" t="s">
        <v>54</v>
      </c>
      <c r="C8057" t="s">
        <v>196</v>
      </c>
      <c r="D8057" t="s">
        <v>15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0.12</v>
      </c>
      <c r="M8057">
        <v>0.11</v>
      </c>
      <c r="N8057">
        <v>0.11</v>
      </c>
      <c r="O8057">
        <v>0.1</v>
      </c>
      <c r="P8057">
        <v>0.1</v>
      </c>
      <c r="Q8057">
        <v>0.09</v>
      </c>
    </row>
    <row r="8058" spans="1:17" hidden="1" x14ac:dyDescent="0.2">
      <c r="A8058" t="s">
        <v>281</v>
      </c>
      <c r="B8058" t="s">
        <v>54</v>
      </c>
      <c r="C8058" t="s">
        <v>197</v>
      </c>
      <c r="D8058" t="s">
        <v>9</v>
      </c>
    </row>
    <row r="8059" spans="1:17" hidden="1" x14ac:dyDescent="0.2">
      <c r="A8059" t="s">
        <v>281</v>
      </c>
      <c r="B8059" t="s">
        <v>54</v>
      </c>
      <c r="C8059" t="s">
        <v>197</v>
      </c>
      <c r="D8059" t="s">
        <v>10</v>
      </c>
      <c r="L8059">
        <v>0.02</v>
      </c>
      <c r="M8059">
        <v>0.03</v>
      </c>
      <c r="N8059">
        <v>0.03</v>
      </c>
      <c r="O8059">
        <v>0.03</v>
      </c>
      <c r="P8059">
        <v>0.03</v>
      </c>
      <c r="Q8059">
        <v>0.03</v>
      </c>
    </row>
    <row r="8060" spans="1:17" hidden="1" x14ac:dyDescent="0.2">
      <c r="A8060" t="s">
        <v>281</v>
      </c>
      <c r="B8060" t="s">
        <v>54</v>
      </c>
      <c r="C8060" t="s">
        <v>197</v>
      </c>
      <c r="D8060" t="s">
        <v>11</v>
      </c>
      <c r="L8060">
        <v>0.18</v>
      </c>
      <c r="M8060">
        <v>0.16</v>
      </c>
      <c r="N8060">
        <v>0.12</v>
      </c>
      <c r="O8060">
        <v>0.11</v>
      </c>
      <c r="P8060">
        <v>0.1</v>
      </c>
      <c r="Q8060">
        <v>0.09</v>
      </c>
    </row>
    <row r="8061" spans="1:17" hidden="1" x14ac:dyDescent="0.2">
      <c r="A8061" t="s">
        <v>281</v>
      </c>
      <c r="B8061" t="s">
        <v>54</v>
      </c>
      <c r="C8061" t="s">
        <v>197</v>
      </c>
      <c r="D8061" t="s">
        <v>12</v>
      </c>
      <c r="L8061">
        <v>0.01</v>
      </c>
      <c r="M8061">
        <v>0.01</v>
      </c>
      <c r="N8061">
        <v>0.01</v>
      </c>
      <c r="O8061">
        <v>0.01</v>
      </c>
      <c r="P8061">
        <v>0</v>
      </c>
      <c r="Q8061">
        <v>0</v>
      </c>
    </row>
    <row r="8062" spans="1:17" hidden="1" x14ac:dyDescent="0.2">
      <c r="A8062" t="s">
        <v>281</v>
      </c>
      <c r="B8062" t="s">
        <v>54</v>
      </c>
      <c r="C8062" t="s">
        <v>197</v>
      </c>
      <c r="D8062" t="s">
        <v>13</v>
      </c>
      <c r="L8062">
        <v>0.32</v>
      </c>
      <c r="M8062">
        <v>0.32</v>
      </c>
      <c r="N8062">
        <v>0.3</v>
      </c>
      <c r="O8062">
        <v>0.28999999999999998</v>
      </c>
      <c r="P8062">
        <v>0.28000000000000003</v>
      </c>
      <c r="Q8062">
        <v>0.26</v>
      </c>
    </row>
    <row r="8063" spans="1:17" hidden="1" x14ac:dyDescent="0.2">
      <c r="A8063" t="s">
        <v>281</v>
      </c>
      <c r="B8063" t="s">
        <v>54</v>
      </c>
      <c r="C8063" t="s">
        <v>197</v>
      </c>
      <c r="D8063" t="s">
        <v>14</v>
      </c>
      <c r="L8063">
        <v>0.02</v>
      </c>
      <c r="M8063">
        <v>0.02</v>
      </c>
      <c r="N8063">
        <v>0.02</v>
      </c>
      <c r="O8063">
        <v>0.02</v>
      </c>
      <c r="P8063">
        <v>0.02</v>
      </c>
      <c r="Q8063">
        <v>0.02</v>
      </c>
    </row>
    <row r="8064" spans="1:17" hidden="1" x14ac:dyDescent="0.2">
      <c r="A8064" t="s">
        <v>281</v>
      </c>
      <c r="B8064" t="s">
        <v>54</v>
      </c>
      <c r="C8064" t="s">
        <v>197</v>
      </c>
      <c r="D8064" t="s">
        <v>15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0.55000000000000004</v>
      </c>
      <c r="M8064">
        <v>0.54</v>
      </c>
      <c r="N8064">
        <v>0.48</v>
      </c>
      <c r="O8064">
        <v>0.46</v>
      </c>
      <c r="P8064">
        <v>0.43</v>
      </c>
      <c r="Q8064">
        <v>0.41</v>
      </c>
    </row>
    <row r="8065" spans="1:17" hidden="1" x14ac:dyDescent="0.2">
      <c r="A8065" t="s">
        <v>281</v>
      </c>
      <c r="B8065" t="s">
        <v>54</v>
      </c>
      <c r="C8065" t="s">
        <v>198</v>
      </c>
      <c r="D8065" t="s">
        <v>9</v>
      </c>
    </row>
    <row r="8066" spans="1:17" hidden="1" x14ac:dyDescent="0.2">
      <c r="A8066" t="s">
        <v>281</v>
      </c>
      <c r="B8066" t="s">
        <v>54</v>
      </c>
      <c r="C8066" t="s">
        <v>198</v>
      </c>
      <c r="D8066" t="s">
        <v>10</v>
      </c>
      <c r="L8066">
        <v>0.03</v>
      </c>
      <c r="M8066">
        <v>0.03</v>
      </c>
      <c r="N8066">
        <v>0.03</v>
      </c>
      <c r="O8066">
        <v>0.03</v>
      </c>
      <c r="P8066">
        <v>0.03</v>
      </c>
      <c r="Q8066">
        <v>0.03</v>
      </c>
    </row>
    <row r="8067" spans="1:17" hidden="1" x14ac:dyDescent="0.2">
      <c r="A8067" t="s">
        <v>281</v>
      </c>
      <c r="B8067" t="s">
        <v>54</v>
      </c>
      <c r="C8067" t="s">
        <v>198</v>
      </c>
      <c r="D8067" t="s">
        <v>11</v>
      </c>
      <c r="L8067">
        <v>0.04</v>
      </c>
      <c r="M8067">
        <v>0.04</v>
      </c>
      <c r="N8067">
        <v>0.03</v>
      </c>
      <c r="O8067">
        <v>0.03</v>
      </c>
      <c r="P8067">
        <v>0.03</v>
      </c>
      <c r="Q8067">
        <v>0.03</v>
      </c>
    </row>
    <row r="8068" spans="1:17" hidden="1" x14ac:dyDescent="0.2">
      <c r="A8068" t="s">
        <v>281</v>
      </c>
      <c r="B8068" t="s">
        <v>54</v>
      </c>
      <c r="C8068" t="s">
        <v>198</v>
      </c>
      <c r="D8068" t="s">
        <v>12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</row>
    <row r="8069" spans="1:17" hidden="1" x14ac:dyDescent="0.2">
      <c r="A8069" t="s">
        <v>281</v>
      </c>
      <c r="B8069" t="s">
        <v>54</v>
      </c>
      <c r="C8069" t="s">
        <v>198</v>
      </c>
      <c r="D8069" t="s">
        <v>13</v>
      </c>
    </row>
    <row r="8070" spans="1:17" hidden="1" x14ac:dyDescent="0.2">
      <c r="A8070" t="s">
        <v>281</v>
      </c>
      <c r="B8070" t="s">
        <v>54</v>
      </c>
      <c r="C8070" t="s">
        <v>198</v>
      </c>
      <c r="D8070" t="s">
        <v>14</v>
      </c>
      <c r="L8070">
        <v>0.01</v>
      </c>
      <c r="M8070">
        <v>0.01</v>
      </c>
      <c r="N8070">
        <v>0.01</v>
      </c>
      <c r="O8070">
        <v>0</v>
      </c>
      <c r="P8070">
        <v>0</v>
      </c>
      <c r="Q8070">
        <v>0</v>
      </c>
    </row>
    <row r="8071" spans="1:17" hidden="1" x14ac:dyDescent="0.2">
      <c r="A8071" t="s">
        <v>281</v>
      </c>
      <c r="B8071" t="s">
        <v>54</v>
      </c>
      <c r="C8071" t="s">
        <v>198</v>
      </c>
      <c r="D8071" t="s">
        <v>15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0.08</v>
      </c>
      <c r="M8071">
        <v>7.0000000000000007E-2</v>
      </c>
      <c r="N8071">
        <v>7.0000000000000007E-2</v>
      </c>
      <c r="O8071">
        <v>7.0000000000000007E-2</v>
      </c>
      <c r="P8071">
        <v>0.06</v>
      </c>
      <c r="Q8071">
        <v>0.06</v>
      </c>
    </row>
    <row r="8072" spans="1:17" hidden="1" x14ac:dyDescent="0.2">
      <c r="A8072" t="s">
        <v>281</v>
      </c>
      <c r="B8072" t="s">
        <v>54</v>
      </c>
      <c r="C8072" t="s">
        <v>199</v>
      </c>
      <c r="D8072" t="s">
        <v>9</v>
      </c>
    </row>
    <row r="8073" spans="1:17" hidden="1" x14ac:dyDescent="0.2">
      <c r="A8073" t="s">
        <v>281</v>
      </c>
      <c r="B8073" t="s">
        <v>54</v>
      </c>
      <c r="C8073" t="s">
        <v>199</v>
      </c>
      <c r="D8073" t="s">
        <v>10</v>
      </c>
      <c r="L8073">
        <v>0.06</v>
      </c>
      <c r="M8073">
        <v>0.06</v>
      </c>
      <c r="N8073">
        <v>0.06</v>
      </c>
      <c r="O8073">
        <v>0.06</v>
      </c>
      <c r="P8073">
        <v>0.06</v>
      </c>
      <c r="Q8073">
        <v>0.05</v>
      </c>
    </row>
    <row r="8074" spans="1:17" hidden="1" x14ac:dyDescent="0.2">
      <c r="A8074" t="s">
        <v>281</v>
      </c>
      <c r="B8074" t="s">
        <v>54</v>
      </c>
      <c r="C8074" t="s">
        <v>199</v>
      </c>
      <c r="D8074" t="s">
        <v>11</v>
      </c>
      <c r="L8074">
        <v>0.08</v>
      </c>
      <c r="M8074">
        <v>7.0000000000000007E-2</v>
      </c>
      <c r="N8074">
        <v>7.0000000000000007E-2</v>
      </c>
      <c r="O8074">
        <v>7.0000000000000007E-2</v>
      </c>
      <c r="P8074">
        <v>0.06</v>
      </c>
      <c r="Q8074">
        <v>0.06</v>
      </c>
    </row>
    <row r="8075" spans="1:17" hidden="1" x14ac:dyDescent="0.2">
      <c r="A8075" t="s">
        <v>281</v>
      </c>
      <c r="B8075" t="s">
        <v>54</v>
      </c>
      <c r="C8075" t="s">
        <v>199</v>
      </c>
      <c r="D8075" t="s">
        <v>12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</row>
    <row r="8076" spans="1:17" hidden="1" x14ac:dyDescent="0.2">
      <c r="A8076" t="s">
        <v>281</v>
      </c>
      <c r="B8076" t="s">
        <v>54</v>
      </c>
      <c r="C8076" t="s">
        <v>199</v>
      </c>
      <c r="D8076" t="s">
        <v>13</v>
      </c>
    </row>
    <row r="8077" spans="1:17" hidden="1" x14ac:dyDescent="0.2">
      <c r="A8077" t="s">
        <v>281</v>
      </c>
      <c r="B8077" t="s">
        <v>54</v>
      </c>
      <c r="C8077" t="s">
        <v>199</v>
      </c>
      <c r="D8077" t="s">
        <v>14</v>
      </c>
      <c r="L8077">
        <v>0.01</v>
      </c>
      <c r="M8077">
        <v>0.01</v>
      </c>
      <c r="N8077">
        <v>0.01</v>
      </c>
      <c r="O8077">
        <v>0.01</v>
      </c>
      <c r="P8077">
        <v>0.01</v>
      </c>
      <c r="Q8077">
        <v>0.01</v>
      </c>
    </row>
    <row r="8078" spans="1:17" hidden="1" x14ac:dyDescent="0.2">
      <c r="A8078" t="s">
        <v>281</v>
      </c>
      <c r="B8078" t="s">
        <v>54</v>
      </c>
      <c r="C8078" t="s">
        <v>199</v>
      </c>
      <c r="D8078" t="s">
        <v>15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0.15</v>
      </c>
      <c r="M8078">
        <v>0.15</v>
      </c>
      <c r="N8078">
        <v>0.14000000000000001</v>
      </c>
      <c r="O8078">
        <v>0.14000000000000001</v>
      </c>
      <c r="P8078">
        <v>0.13</v>
      </c>
      <c r="Q8078">
        <v>0.12</v>
      </c>
    </row>
    <row r="8079" spans="1:17" hidden="1" x14ac:dyDescent="0.2">
      <c r="A8079" t="s">
        <v>281</v>
      </c>
      <c r="B8079" t="s">
        <v>54</v>
      </c>
      <c r="C8079" t="s">
        <v>200</v>
      </c>
      <c r="D8079" t="s">
        <v>9</v>
      </c>
    </row>
    <row r="8080" spans="1:17" hidden="1" x14ac:dyDescent="0.2">
      <c r="A8080" t="s">
        <v>281</v>
      </c>
      <c r="B8080" t="s">
        <v>54</v>
      </c>
      <c r="C8080" t="s">
        <v>200</v>
      </c>
      <c r="D8080" t="s">
        <v>10</v>
      </c>
      <c r="L8080">
        <v>0.04</v>
      </c>
      <c r="M8080">
        <v>0.04</v>
      </c>
      <c r="N8080">
        <v>0.04</v>
      </c>
      <c r="O8080">
        <v>0.04</v>
      </c>
      <c r="P8080">
        <v>0.04</v>
      </c>
      <c r="Q8080">
        <v>0.04</v>
      </c>
    </row>
    <row r="8081" spans="1:17" hidden="1" x14ac:dyDescent="0.2">
      <c r="A8081" t="s">
        <v>281</v>
      </c>
      <c r="B8081" t="s">
        <v>54</v>
      </c>
      <c r="C8081" t="s">
        <v>200</v>
      </c>
      <c r="D8081" t="s">
        <v>11</v>
      </c>
      <c r="L8081">
        <v>0.05</v>
      </c>
      <c r="M8081">
        <v>0.05</v>
      </c>
      <c r="N8081">
        <v>0.05</v>
      </c>
      <c r="O8081">
        <v>0.04</v>
      </c>
      <c r="P8081">
        <v>0.04</v>
      </c>
      <c r="Q8081">
        <v>0.04</v>
      </c>
    </row>
    <row r="8082" spans="1:17" hidden="1" x14ac:dyDescent="0.2">
      <c r="A8082" t="s">
        <v>281</v>
      </c>
      <c r="B8082" t="s">
        <v>54</v>
      </c>
      <c r="C8082" t="s">
        <v>200</v>
      </c>
      <c r="D8082" t="s">
        <v>12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</row>
    <row r="8083" spans="1:17" hidden="1" x14ac:dyDescent="0.2">
      <c r="A8083" t="s">
        <v>281</v>
      </c>
      <c r="B8083" t="s">
        <v>54</v>
      </c>
      <c r="C8083" t="s">
        <v>200</v>
      </c>
      <c r="D8083" t="s">
        <v>13</v>
      </c>
    </row>
    <row r="8084" spans="1:17" hidden="1" x14ac:dyDescent="0.2">
      <c r="A8084" t="s">
        <v>281</v>
      </c>
      <c r="B8084" t="s">
        <v>54</v>
      </c>
      <c r="C8084" t="s">
        <v>200</v>
      </c>
      <c r="D8084" t="s">
        <v>14</v>
      </c>
      <c r="L8084">
        <v>0.01</v>
      </c>
      <c r="M8084">
        <v>0.01</v>
      </c>
      <c r="N8084">
        <v>0.01</v>
      </c>
      <c r="O8084">
        <v>0.01</v>
      </c>
      <c r="P8084">
        <v>0.01</v>
      </c>
      <c r="Q8084">
        <v>0.01</v>
      </c>
    </row>
    <row r="8085" spans="1:17" hidden="1" x14ac:dyDescent="0.2">
      <c r="A8085" t="s">
        <v>281</v>
      </c>
      <c r="B8085" t="s">
        <v>54</v>
      </c>
      <c r="C8085" t="s">
        <v>200</v>
      </c>
      <c r="D8085" t="s">
        <v>15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0.1</v>
      </c>
      <c r="M8085">
        <v>0.1</v>
      </c>
      <c r="N8085">
        <v>0.1</v>
      </c>
      <c r="O8085">
        <v>0.09</v>
      </c>
      <c r="P8085">
        <v>0.09</v>
      </c>
      <c r="Q8085">
        <v>0.08</v>
      </c>
    </row>
    <row r="8086" spans="1:17" hidden="1" x14ac:dyDescent="0.2">
      <c r="A8086" t="s">
        <v>281</v>
      </c>
      <c r="B8086" t="s">
        <v>54</v>
      </c>
      <c r="C8086" t="s">
        <v>201</v>
      </c>
      <c r="D8086" t="s">
        <v>9</v>
      </c>
    </row>
    <row r="8087" spans="1:17" hidden="1" x14ac:dyDescent="0.2">
      <c r="A8087" t="s">
        <v>281</v>
      </c>
      <c r="B8087" t="s">
        <v>54</v>
      </c>
      <c r="C8087" t="s">
        <v>201</v>
      </c>
      <c r="D8087" t="s">
        <v>10</v>
      </c>
      <c r="L8087">
        <v>0.13</v>
      </c>
      <c r="M8087">
        <v>0.13</v>
      </c>
      <c r="N8087">
        <v>0.13</v>
      </c>
      <c r="O8087">
        <v>0.12</v>
      </c>
      <c r="P8087">
        <v>0.12</v>
      </c>
      <c r="Q8087">
        <v>0.11</v>
      </c>
    </row>
    <row r="8088" spans="1:17" hidden="1" x14ac:dyDescent="0.2">
      <c r="A8088" t="s">
        <v>281</v>
      </c>
      <c r="B8088" t="s">
        <v>54</v>
      </c>
      <c r="C8088" t="s">
        <v>201</v>
      </c>
      <c r="D8088" t="s">
        <v>11</v>
      </c>
      <c r="L8088">
        <v>0.17</v>
      </c>
      <c r="M8088">
        <v>0.16</v>
      </c>
      <c r="N8088">
        <v>0.15</v>
      </c>
      <c r="O8088">
        <v>0.15</v>
      </c>
      <c r="P8088">
        <v>0.14000000000000001</v>
      </c>
      <c r="Q8088">
        <v>0.13</v>
      </c>
    </row>
    <row r="8089" spans="1:17" hidden="1" x14ac:dyDescent="0.2">
      <c r="A8089" t="s">
        <v>281</v>
      </c>
      <c r="B8089" t="s">
        <v>54</v>
      </c>
      <c r="C8089" t="s">
        <v>201</v>
      </c>
      <c r="D8089" t="s">
        <v>12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</row>
    <row r="8090" spans="1:17" hidden="1" x14ac:dyDescent="0.2">
      <c r="A8090" t="s">
        <v>281</v>
      </c>
      <c r="B8090" t="s">
        <v>54</v>
      </c>
      <c r="C8090" t="s">
        <v>201</v>
      </c>
      <c r="D8090" t="s">
        <v>13</v>
      </c>
    </row>
    <row r="8091" spans="1:17" hidden="1" x14ac:dyDescent="0.2">
      <c r="A8091" t="s">
        <v>281</v>
      </c>
      <c r="B8091" t="s">
        <v>54</v>
      </c>
      <c r="C8091" t="s">
        <v>201</v>
      </c>
      <c r="D8091" t="s">
        <v>14</v>
      </c>
      <c r="L8091">
        <v>0.02</v>
      </c>
      <c r="M8091">
        <v>0.02</v>
      </c>
      <c r="N8091">
        <v>0.02</v>
      </c>
      <c r="O8091">
        <v>0.02</v>
      </c>
      <c r="P8091">
        <v>0.02</v>
      </c>
      <c r="Q8091">
        <v>0.02</v>
      </c>
    </row>
    <row r="8092" spans="1:17" hidden="1" x14ac:dyDescent="0.2">
      <c r="A8092" t="s">
        <v>281</v>
      </c>
      <c r="B8092" t="s">
        <v>54</v>
      </c>
      <c r="C8092" t="s">
        <v>201</v>
      </c>
      <c r="D8092" t="s">
        <v>15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0.33</v>
      </c>
      <c r="M8092">
        <v>0.31</v>
      </c>
      <c r="N8092">
        <v>0.3</v>
      </c>
      <c r="O8092">
        <v>0.28999999999999998</v>
      </c>
      <c r="P8092">
        <v>0.27</v>
      </c>
      <c r="Q8092">
        <v>0.26</v>
      </c>
    </row>
    <row r="8093" spans="1:17" hidden="1" x14ac:dyDescent="0.2">
      <c r="A8093" t="s">
        <v>281</v>
      </c>
      <c r="B8093" t="s">
        <v>54</v>
      </c>
      <c r="C8093" t="s">
        <v>202</v>
      </c>
      <c r="D8093" t="s">
        <v>9</v>
      </c>
    </row>
    <row r="8094" spans="1:17" hidden="1" x14ac:dyDescent="0.2">
      <c r="A8094" t="s">
        <v>281</v>
      </c>
      <c r="B8094" t="s">
        <v>54</v>
      </c>
      <c r="C8094" t="s">
        <v>202</v>
      </c>
      <c r="D8094" t="s">
        <v>10</v>
      </c>
      <c r="L8094">
        <v>7.0000000000000007E-2</v>
      </c>
      <c r="M8094">
        <v>7.0000000000000007E-2</v>
      </c>
      <c r="N8094">
        <v>7.0000000000000007E-2</v>
      </c>
      <c r="O8094">
        <v>0.06</v>
      </c>
      <c r="P8094">
        <v>0.06</v>
      </c>
      <c r="Q8094">
        <v>0.05</v>
      </c>
    </row>
    <row r="8095" spans="1:17" hidden="1" x14ac:dyDescent="0.2">
      <c r="A8095" t="s">
        <v>281</v>
      </c>
      <c r="B8095" t="s">
        <v>54</v>
      </c>
      <c r="C8095" t="s">
        <v>202</v>
      </c>
      <c r="D8095" t="s">
        <v>11</v>
      </c>
      <c r="L8095">
        <v>0.08</v>
      </c>
      <c r="M8095">
        <v>0.08</v>
      </c>
      <c r="N8095">
        <v>7.0000000000000007E-2</v>
      </c>
      <c r="O8095">
        <v>7.0000000000000007E-2</v>
      </c>
      <c r="P8095">
        <v>7.0000000000000007E-2</v>
      </c>
      <c r="Q8095">
        <v>0.06</v>
      </c>
    </row>
    <row r="8096" spans="1:17" hidden="1" x14ac:dyDescent="0.2">
      <c r="A8096" t="s">
        <v>281</v>
      </c>
      <c r="B8096" t="s">
        <v>54</v>
      </c>
      <c r="C8096" t="s">
        <v>202</v>
      </c>
      <c r="D8096" t="s">
        <v>12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</row>
    <row r="8097" spans="1:17" hidden="1" x14ac:dyDescent="0.2">
      <c r="A8097" t="s">
        <v>281</v>
      </c>
      <c r="B8097" t="s">
        <v>54</v>
      </c>
      <c r="C8097" t="s">
        <v>202</v>
      </c>
      <c r="D8097" t="s">
        <v>13</v>
      </c>
    </row>
    <row r="8098" spans="1:17" hidden="1" x14ac:dyDescent="0.2">
      <c r="A8098" t="s">
        <v>281</v>
      </c>
      <c r="B8098" t="s">
        <v>54</v>
      </c>
      <c r="C8098" t="s">
        <v>202</v>
      </c>
      <c r="D8098" t="s">
        <v>14</v>
      </c>
      <c r="L8098">
        <v>0.01</v>
      </c>
      <c r="M8098">
        <v>0.01</v>
      </c>
      <c r="N8098">
        <v>0.01</v>
      </c>
      <c r="O8098">
        <v>0.01</v>
      </c>
      <c r="P8098">
        <v>0.01</v>
      </c>
      <c r="Q8098">
        <v>0.01</v>
      </c>
    </row>
    <row r="8099" spans="1:17" hidden="1" x14ac:dyDescent="0.2">
      <c r="A8099" t="s">
        <v>281</v>
      </c>
      <c r="B8099" t="s">
        <v>54</v>
      </c>
      <c r="C8099" t="s">
        <v>202</v>
      </c>
      <c r="D8099" t="s">
        <v>15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0.16</v>
      </c>
      <c r="M8099">
        <v>0.16</v>
      </c>
      <c r="N8099">
        <v>0.15</v>
      </c>
      <c r="O8099">
        <v>0.15</v>
      </c>
      <c r="P8099">
        <v>0.14000000000000001</v>
      </c>
      <c r="Q8099">
        <v>0.13</v>
      </c>
    </row>
    <row r="8100" spans="1:17" hidden="1" x14ac:dyDescent="0.2">
      <c r="A8100" t="s">
        <v>281</v>
      </c>
      <c r="B8100" t="s">
        <v>54</v>
      </c>
      <c r="C8100" t="s">
        <v>203</v>
      </c>
      <c r="D8100" t="s">
        <v>9</v>
      </c>
    </row>
    <row r="8101" spans="1:17" hidden="1" x14ac:dyDescent="0.2">
      <c r="A8101" t="s">
        <v>281</v>
      </c>
      <c r="B8101" t="s">
        <v>54</v>
      </c>
      <c r="C8101" t="s">
        <v>203</v>
      </c>
      <c r="D8101" t="s">
        <v>10</v>
      </c>
      <c r="L8101">
        <v>0.04</v>
      </c>
      <c r="M8101">
        <v>0.04</v>
      </c>
      <c r="N8101">
        <v>0.04</v>
      </c>
      <c r="O8101">
        <v>0.04</v>
      </c>
      <c r="P8101">
        <v>0.04</v>
      </c>
      <c r="Q8101">
        <v>0.03</v>
      </c>
    </row>
    <row r="8102" spans="1:17" hidden="1" x14ac:dyDescent="0.2">
      <c r="A8102" t="s">
        <v>281</v>
      </c>
      <c r="B8102" t="s">
        <v>54</v>
      </c>
      <c r="C8102" t="s">
        <v>203</v>
      </c>
      <c r="D8102" t="s">
        <v>11</v>
      </c>
      <c r="L8102">
        <v>0.05</v>
      </c>
      <c r="M8102">
        <v>0.04</v>
      </c>
      <c r="N8102">
        <v>0.04</v>
      </c>
      <c r="O8102">
        <v>0.04</v>
      </c>
      <c r="P8102">
        <v>0.04</v>
      </c>
      <c r="Q8102">
        <v>0.04</v>
      </c>
    </row>
    <row r="8103" spans="1:17" hidden="1" x14ac:dyDescent="0.2">
      <c r="A8103" t="s">
        <v>281</v>
      </c>
      <c r="B8103" t="s">
        <v>54</v>
      </c>
      <c r="C8103" t="s">
        <v>203</v>
      </c>
      <c r="D8103" t="s">
        <v>12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</row>
    <row r="8104" spans="1:17" hidden="1" x14ac:dyDescent="0.2">
      <c r="A8104" t="s">
        <v>281</v>
      </c>
      <c r="B8104" t="s">
        <v>54</v>
      </c>
      <c r="C8104" t="s">
        <v>203</v>
      </c>
      <c r="D8104" t="s">
        <v>13</v>
      </c>
    </row>
    <row r="8105" spans="1:17" hidden="1" x14ac:dyDescent="0.2">
      <c r="A8105" t="s">
        <v>281</v>
      </c>
      <c r="B8105" t="s">
        <v>54</v>
      </c>
      <c r="C8105" t="s">
        <v>203</v>
      </c>
      <c r="D8105" t="s">
        <v>14</v>
      </c>
      <c r="L8105">
        <v>0.01</v>
      </c>
      <c r="M8105">
        <v>0.01</v>
      </c>
      <c r="N8105">
        <v>0.01</v>
      </c>
      <c r="O8105">
        <v>0.01</v>
      </c>
      <c r="P8105">
        <v>0.01</v>
      </c>
      <c r="Q8105">
        <v>0.01</v>
      </c>
    </row>
    <row r="8106" spans="1:17" hidden="1" x14ac:dyDescent="0.2">
      <c r="A8106" t="s">
        <v>281</v>
      </c>
      <c r="B8106" t="s">
        <v>54</v>
      </c>
      <c r="C8106" t="s">
        <v>203</v>
      </c>
      <c r="D8106" t="s">
        <v>15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0.1</v>
      </c>
      <c r="M8106">
        <v>0.09</v>
      </c>
      <c r="N8106">
        <v>0.09</v>
      </c>
      <c r="O8106">
        <v>0.09</v>
      </c>
      <c r="P8106">
        <v>0.08</v>
      </c>
      <c r="Q8106">
        <v>0.08</v>
      </c>
    </row>
    <row r="8107" spans="1:17" hidden="1" x14ac:dyDescent="0.2">
      <c r="A8107" t="s">
        <v>281</v>
      </c>
      <c r="B8107" t="s">
        <v>54</v>
      </c>
      <c r="C8107" t="s">
        <v>204</v>
      </c>
      <c r="D8107" t="s">
        <v>9</v>
      </c>
    </row>
    <row r="8108" spans="1:17" hidden="1" x14ac:dyDescent="0.2">
      <c r="A8108" t="s">
        <v>281</v>
      </c>
      <c r="B8108" t="s">
        <v>54</v>
      </c>
      <c r="C8108" t="s">
        <v>204</v>
      </c>
      <c r="D8108" t="s">
        <v>10</v>
      </c>
      <c r="L8108">
        <v>0.11</v>
      </c>
      <c r="M8108">
        <v>0.12</v>
      </c>
      <c r="N8108">
        <v>0.13</v>
      </c>
      <c r="O8108">
        <v>0.14000000000000001</v>
      </c>
      <c r="P8108">
        <v>0.13</v>
      </c>
      <c r="Q8108">
        <v>0.13</v>
      </c>
    </row>
    <row r="8109" spans="1:17" hidden="1" x14ac:dyDescent="0.2">
      <c r="A8109" t="s">
        <v>281</v>
      </c>
      <c r="B8109" t="s">
        <v>54</v>
      </c>
      <c r="C8109" t="s">
        <v>204</v>
      </c>
      <c r="D8109" t="s">
        <v>11</v>
      </c>
      <c r="L8109">
        <v>0.05</v>
      </c>
      <c r="M8109">
        <v>0.06</v>
      </c>
      <c r="N8109">
        <v>0.06</v>
      </c>
      <c r="O8109">
        <v>0.05</v>
      </c>
      <c r="P8109">
        <v>0.05</v>
      </c>
      <c r="Q8109">
        <v>0.05</v>
      </c>
    </row>
    <row r="8110" spans="1:17" hidden="1" x14ac:dyDescent="0.2">
      <c r="A8110" t="s">
        <v>281</v>
      </c>
      <c r="B8110" t="s">
        <v>54</v>
      </c>
      <c r="C8110" t="s">
        <v>204</v>
      </c>
      <c r="D8110" t="s">
        <v>12</v>
      </c>
      <c r="L8110">
        <v>0.03</v>
      </c>
      <c r="M8110">
        <v>0.03</v>
      </c>
      <c r="N8110">
        <v>0.03</v>
      </c>
      <c r="O8110">
        <v>0.03</v>
      </c>
      <c r="P8110">
        <v>0.03</v>
      </c>
      <c r="Q8110">
        <v>0.03</v>
      </c>
    </row>
    <row r="8111" spans="1:17" hidden="1" x14ac:dyDescent="0.2">
      <c r="A8111" t="s">
        <v>281</v>
      </c>
      <c r="B8111" t="s">
        <v>54</v>
      </c>
      <c r="C8111" t="s">
        <v>204</v>
      </c>
      <c r="D8111" t="s">
        <v>13</v>
      </c>
    </row>
    <row r="8112" spans="1:17" hidden="1" x14ac:dyDescent="0.2">
      <c r="A8112" t="s">
        <v>281</v>
      </c>
      <c r="B8112" t="s">
        <v>54</v>
      </c>
      <c r="C8112" t="s">
        <v>204</v>
      </c>
      <c r="D8112" t="s">
        <v>14</v>
      </c>
      <c r="L8112">
        <v>0</v>
      </c>
      <c r="M8112">
        <v>0</v>
      </c>
      <c r="N8112">
        <v>0</v>
      </c>
      <c r="O8112">
        <v>0.01</v>
      </c>
      <c r="P8112">
        <v>0.01</v>
      </c>
      <c r="Q8112">
        <v>0.01</v>
      </c>
    </row>
    <row r="8113" spans="1:17" hidden="1" x14ac:dyDescent="0.2">
      <c r="A8113" t="s">
        <v>281</v>
      </c>
      <c r="B8113" t="s">
        <v>54</v>
      </c>
      <c r="C8113" t="s">
        <v>204</v>
      </c>
      <c r="D8113" t="s">
        <v>15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0.19</v>
      </c>
      <c r="M8113">
        <v>0.21</v>
      </c>
      <c r="N8113">
        <v>0.22</v>
      </c>
      <c r="O8113">
        <v>0.23</v>
      </c>
      <c r="P8113">
        <v>0.22</v>
      </c>
      <c r="Q8113">
        <v>0.21</v>
      </c>
    </row>
    <row r="8114" spans="1:17" hidden="1" x14ac:dyDescent="0.2">
      <c r="A8114" t="s">
        <v>281</v>
      </c>
      <c r="B8114" t="s">
        <v>54</v>
      </c>
      <c r="C8114" t="s">
        <v>205</v>
      </c>
      <c r="D8114" t="s">
        <v>9</v>
      </c>
    </row>
    <row r="8115" spans="1:17" hidden="1" x14ac:dyDescent="0.2">
      <c r="A8115" t="s">
        <v>281</v>
      </c>
      <c r="B8115" t="s">
        <v>54</v>
      </c>
      <c r="C8115" t="s">
        <v>205</v>
      </c>
      <c r="D8115" t="s">
        <v>10</v>
      </c>
      <c r="L8115">
        <v>0.06</v>
      </c>
      <c r="M8115">
        <v>7.0000000000000007E-2</v>
      </c>
      <c r="N8115">
        <v>0.08</v>
      </c>
      <c r="O8115">
        <v>0.09</v>
      </c>
      <c r="P8115">
        <v>0.11</v>
      </c>
      <c r="Q8115">
        <v>0.12</v>
      </c>
    </row>
    <row r="8116" spans="1:17" hidden="1" x14ac:dyDescent="0.2">
      <c r="A8116" t="s">
        <v>281</v>
      </c>
      <c r="B8116" t="s">
        <v>54</v>
      </c>
      <c r="C8116" t="s">
        <v>205</v>
      </c>
      <c r="D8116" t="s">
        <v>11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</row>
    <row r="8117" spans="1:17" hidden="1" x14ac:dyDescent="0.2">
      <c r="A8117" t="s">
        <v>281</v>
      </c>
      <c r="B8117" t="s">
        <v>54</v>
      </c>
      <c r="C8117" t="s">
        <v>205</v>
      </c>
      <c r="D8117" t="s">
        <v>12</v>
      </c>
      <c r="L8117">
        <v>0.01</v>
      </c>
      <c r="M8117">
        <v>0.01</v>
      </c>
      <c r="N8117">
        <v>0.01</v>
      </c>
      <c r="O8117">
        <v>0.02</v>
      </c>
      <c r="P8117">
        <v>0.02</v>
      </c>
      <c r="Q8117">
        <v>0.02</v>
      </c>
    </row>
    <row r="8118" spans="1:17" hidden="1" x14ac:dyDescent="0.2">
      <c r="A8118" t="s">
        <v>281</v>
      </c>
      <c r="B8118" t="s">
        <v>54</v>
      </c>
      <c r="C8118" t="s">
        <v>205</v>
      </c>
      <c r="D8118" t="s">
        <v>13</v>
      </c>
    </row>
    <row r="8119" spans="1:17" hidden="1" x14ac:dyDescent="0.2">
      <c r="A8119" t="s">
        <v>281</v>
      </c>
      <c r="B8119" t="s">
        <v>54</v>
      </c>
      <c r="C8119" t="s">
        <v>205</v>
      </c>
      <c r="D8119" t="s">
        <v>14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0.01</v>
      </c>
    </row>
    <row r="8120" spans="1:17" hidden="1" x14ac:dyDescent="0.2">
      <c r="A8120" t="s">
        <v>281</v>
      </c>
      <c r="B8120" t="s">
        <v>54</v>
      </c>
      <c r="C8120" t="s">
        <v>205</v>
      </c>
      <c r="D8120" t="s">
        <v>15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7.0000000000000007E-2</v>
      </c>
      <c r="M8120">
        <v>0.08</v>
      </c>
      <c r="N8120">
        <v>0.1</v>
      </c>
      <c r="O8120">
        <v>0.11</v>
      </c>
      <c r="P8120">
        <v>0.13</v>
      </c>
      <c r="Q8120">
        <v>0.15</v>
      </c>
    </row>
    <row r="8121" spans="1:17" hidden="1" x14ac:dyDescent="0.2">
      <c r="A8121" t="s">
        <v>281</v>
      </c>
      <c r="B8121" t="s">
        <v>54</v>
      </c>
      <c r="C8121" t="s">
        <v>206</v>
      </c>
      <c r="D8121" t="s">
        <v>9</v>
      </c>
    </row>
    <row r="8122" spans="1:17" hidden="1" x14ac:dyDescent="0.2">
      <c r="A8122" t="s">
        <v>281</v>
      </c>
      <c r="B8122" t="s">
        <v>54</v>
      </c>
      <c r="C8122" t="s">
        <v>206</v>
      </c>
      <c r="D8122" t="s">
        <v>10</v>
      </c>
      <c r="L8122">
        <v>0.04</v>
      </c>
      <c r="M8122">
        <v>0.04</v>
      </c>
      <c r="N8122">
        <v>0.05</v>
      </c>
      <c r="O8122">
        <v>0.05</v>
      </c>
      <c r="P8122">
        <v>0.05</v>
      </c>
      <c r="Q8122">
        <v>0.05</v>
      </c>
    </row>
    <row r="8123" spans="1:17" hidden="1" x14ac:dyDescent="0.2">
      <c r="A8123" t="s">
        <v>281</v>
      </c>
      <c r="B8123" t="s">
        <v>54</v>
      </c>
      <c r="C8123" t="s">
        <v>206</v>
      </c>
      <c r="D8123" t="s">
        <v>11</v>
      </c>
      <c r="L8123">
        <v>0.01</v>
      </c>
      <c r="M8123">
        <v>0.01</v>
      </c>
      <c r="N8123">
        <v>0.01</v>
      </c>
      <c r="O8123">
        <v>0.01</v>
      </c>
      <c r="P8123">
        <v>0.01</v>
      </c>
      <c r="Q8123">
        <v>0.01</v>
      </c>
    </row>
    <row r="8124" spans="1:17" hidden="1" x14ac:dyDescent="0.2">
      <c r="A8124" t="s">
        <v>281</v>
      </c>
      <c r="B8124" t="s">
        <v>54</v>
      </c>
      <c r="C8124" t="s">
        <v>206</v>
      </c>
      <c r="D8124" t="s">
        <v>12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</row>
    <row r="8125" spans="1:17" hidden="1" x14ac:dyDescent="0.2">
      <c r="A8125" t="s">
        <v>281</v>
      </c>
      <c r="B8125" t="s">
        <v>54</v>
      </c>
      <c r="C8125" t="s">
        <v>206</v>
      </c>
      <c r="D8125" t="s">
        <v>13</v>
      </c>
      <c r="L8125">
        <v>0.03</v>
      </c>
      <c r="M8125">
        <v>0.02</v>
      </c>
      <c r="N8125">
        <v>0.02</v>
      </c>
      <c r="O8125">
        <v>0.01</v>
      </c>
      <c r="P8125">
        <v>0.01</v>
      </c>
      <c r="Q8125">
        <v>0.01</v>
      </c>
    </row>
    <row r="8126" spans="1:17" hidden="1" x14ac:dyDescent="0.2">
      <c r="A8126" t="s">
        <v>281</v>
      </c>
      <c r="B8126" t="s">
        <v>54</v>
      </c>
      <c r="C8126" t="s">
        <v>206</v>
      </c>
      <c r="D8126" t="s">
        <v>14</v>
      </c>
      <c r="L8126">
        <v>0.01</v>
      </c>
      <c r="M8126">
        <v>0.01</v>
      </c>
      <c r="N8126">
        <v>0.01</v>
      </c>
      <c r="O8126">
        <v>0.01</v>
      </c>
      <c r="P8126">
        <v>0.01</v>
      </c>
      <c r="Q8126">
        <v>0.01</v>
      </c>
    </row>
    <row r="8127" spans="1:17" hidden="1" x14ac:dyDescent="0.2">
      <c r="A8127" t="s">
        <v>281</v>
      </c>
      <c r="B8127" t="s">
        <v>54</v>
      </c>
      <c r="C8127" t="s">
        <v>206</v>
      </c>
      <c r="D8127" t="s">
        <v>15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0.08</v>
      </c>
      <c r="M8127">
        <v>0.09</v>
      </c>
      <c r="N8127">
        <v>0.09</v>
      </c>
      <c r="O8127">
        <v>0.08</v>
      </c>
      <c r="P8127">
        <v>7.0000000000000007E-2</v>
      </c>
      <c r="Q8127">
        <v>7.0000000000000007E-2</v>
      </c>
    </row>
    <row r="8128" spans="1:17" hidden="1" x14ac:dyDescent="0.2">
      <c r="A8128" t="s">
        <v>281</v>
      </c>
      <c r="B8128" t="s">
        <v>54</v>
      </c>
      <c r="C8128" t="s">
        <v>207</v>
      </c>
      <c r="D8128" t="s">
        <v>9</v>
      </c>
    </row>
    <row r="8129" spans="1:17" hidden="1" x14ac:dyDescent="0.2">
      <c r="A8129" t="s">
        <v>281</v>
      </c>
      <c r="B8129" t="s">
        <v>54</v>
      </c>
      <c r="C8129" t="s">
        <v>207</v>
      </c>
      <c r="D8129" t="s">
        <v>10</v>
      </c>
      <c r="L8129">
        <v>0.01</v>
      </c>
      <c r="M8129">
        <v>0.01</v>
      </c>
      <c r="N8129">
        <v>0.01</v>
      </c>
      <c r="O8129">
        <v>0.01</v>
      </c>
      <c r="P8129">
        <v>0.01</v>
      </c>
      <c r="Q8129">
        <v>0.01</v>
      </c>
    </row>
    <row r="8130" spans="1:17" hidden="1" x14ac:dyDescent="0.2">
      <c r="A8130" t="s">
        <v>281</v>
      </c>
      <c r="B8130" t="s">
        <v>54</v>
      </c>
      <c r="C8130" t="s">
        <v>207</v>
      </c>
      <c r="D8130" t="s">
        <v>11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</row>
    <row r="8131" spans="1:17" hidden="1" x14ac:dyDescent="0.2">
      <c r="A8131" t="s">
        <v>281</v>
      </c>
      <c r="B8131" t="s">
        <v>54</v>
      </c>
      <c r="C8131" t="s">
        <v>207</v>
      </c>
      <c r="D8131" t="s">
        <v>12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</row>
    <row r="8132" spans="1:17" hidden="1" x14ac:dyDescent="0.2">
      <c r="A8132" t="s">
        <v>281</v>
      </c>
      <c r="B8132" t="s">
        <v>54</v>
      </c>
      <c r="C8132" t="s">
        <v>207</v>
      </c>
      <c r="D8132" t="s">
        <v>13</v>
      </c>
      <c r="L8132">
        <v>0.03</v>
      </c>
      <c r="M8132">
        <v>0.02</v>
      </c>
      <c r="N8132">
        <v>0.02</v>
      </c>
      <c r="O8132">
        <v>0.01</v>
      </c>
      <c r="P8132">
        <v>0.01</v>
      </c>
      <c r="Q8132">
        <v>0.01</v>
      </c>
    </row>
    <row r="8133" spans="1:17" hidden="1" x14ac:dyDescent="0.2">
      <c r="A8133" t="s">
        <v>281</v>
      </c>
      <c r="B8133" t="s">
        <v>54</v>
      </c>
      <c r="C8133" t="s">
        <v>207</v>
      </c>
      <c r="D8133" t="s">
        <v>14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</row>
    <row r="8134" spans="1:17" hidden="1" x14ac:dyDescent="0.2">
      <c r="A8134" t="s">
        <v>281</v>
      </c>
      <c r="B8134" t="s">
        <v>54</v>
      </c>
      <c r="C8134" t="s">
        <v>207</v>
      </c>
      <c r="D8134" t="s">
        <v>15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0.04</v>
      </c>
      <c r="M8134">
        <v>0.04</v>
      </c>
      <c r="N8134">
        <v>0.04</v>
      </c>
      <c r="O8134">
        <v>0.03</v>
      </c>
      <c r="P8134">
        <v>0.03</v>
      </c>
      <c r="Q8134">
        <v>0.03</v>
      </c>
    </row>
    <row r="8135" spans="1:17" hidden="1" x14ac:dyDescent="0.2">
      <c r="A8135" t="s">
        <v>281</v>
      </c>
      <c r="B8135" t="s">
        <v>54</v>
      </c>
      <c r="C8135" t="s">
        <v>208</v>
      </c>
      <c r="D8135" t="s">
        <v>9</v>
      </c>
    </row>
    <row r="8136" spans="1:17" hidden="1" x14ac:dyDescent="0.2">
      <c r="A8136" t="s">
        <v>281</v>
      </c>
      <c r="B8136" t="s">
        <v>54</v>
      </c>
      <c r="C8136" t="s">
        <v>208</v>
      </c>
      <c r="D8136" t="s">
        <v>10</v>
      </c>
      <c r="L8136">
        <v>0.04</v>
      </c>
      <c r="M8136">
        <v>0.05</v>
      </c>
      <c r="N8136">
        <v>0.05</v>
      </c>
      <c r="O8136">
        <v>0.05</v>
      </c>
      <c r="P8136">
        <v>0.05</v>
      </c>
      <c r="Q8136">
        <v>0.05</v>
      </c>
    </row>
    <row r="8137" spans="1:17" hidden="1" x14ac:dyDescent="0.2">
      <c r="A8137" t="s">
        <v>281</v>
      </c>
      <c r="B8137" t="s">
        <v>54</v>
      </c>
      <c r="C8137" t="s">
        <v>208</v>
      </c>
      <c r="D8137" t="s">
        <v>11</v>
      </c>
      <c r="L8137">
        <v>0.01</v>
      </c>
      <c r="M8137">
        <v>0.01</v>
      </c>
      <c r="N8137">
        <v>0.01</v>
      </c>
      <c r="O8137">
        <v>0.01</v>
      </c>
      <c r="P8137">
        <v>0.01</v>
      </c>
      <c r="Q8137">
        <v>0.01</v>
      </c>
    </row>
    <row r="8138" spans="1:17" hidden="1" x14ac:dyDescent="0.2">
      <c r="A8138" t="s">
        <v>281</v>
      </c>
      <c r="B8138" t="s">
        <v>54</v>
      </c>
      <c r="C8138" t="s">
        <v>208</v>
      </c>
      <c r="D8138" t="s">
        <v>12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</row>
    <row r="8139" spans="1:17" hidden="1" x14ac:dyDescent="0.2">
      <c r="A8139" t="s">
        <v>281</v>
      </c>
      <c r="B8139" t="s">
        <v>54</v>
      </c>
      <c r="C8139" t="s">
        <v>208</v>
      </c>
      <c r="D8139" t="s">
        <v>13</v>
      </c>
      <c r="L8139">
        <v>0.03</v>
      </c>
      <c r="M8139">
        <v>0.02</v>
      </c>
      <c r="N8139">
        <v>0.02</v>
      </c>
      <c r="O8139">
        <v>0.01</v>
      </c>
      <c r="P8139">
        <v>0.01</v>
      </c>
      <c r="Q8139">
        <v>0.01</v>
      </c>
    </row>
    <row r="8140" spans="1:17" hidden="1" x14ac:dyDescent="0.2">
      <c r="A8140" t="s">
        <v>281</v>
      </c>
      <c r="B8140" t="s">
        <v>54</v>
      </c>
      <c r="C8140" t="s">
        <v>208</v>
      </c>
      <c r="D8140" t="s">
        <v>14</v>
      </c>
      <c r="L8140">
        <v>0.01</v>
      </c>
      <c r="M8140">
        <v>0.01</v>
      </c>
      <c r="N8140">
        <v>0.01</v>
      </c>
      <c r="O8140">
        <v>0.01</v>
      </c>
      <c r="P8140">
        <v>0.01</v>
      </c>
      <c r="Q8140">
        <v>0.01</v>
      </c>
    </row>
    <row r="8141" spans="1:17" hidden="1" x14ac:dyDescent="0.2">
      <c r="A8141" t="s">
        <v>281</v>
      </c>
      <c r="B8141" t="s">
        <v>54</v>
      </c>
      <c r="C8141" t="s">
        <v>208</v>
      </c>
      <c r="D8141" t="s">
        <v>15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0.09</v>
      </c>
      <c r="M8141">
        <v>0.09</v>
      </c>
      <c r="N8141">
        <v>0.09</v>
      </c>
      <c r="O8141">
        <v>0.08</v>
      </c>
      <c r="P8141">
        <v>0.08</v>
      </c>
      <c r="Q8141">
        <v>7.0000000000000007E-2</v>
      </c>
    </row>
    <row r="8142" spans="1:17" hidden="1" x14ac:dyDescent="0.2">
      <c r="A8142" t="s">
        <v>281</v>
      </c>
      <c r="B8142" t="s">
        <v>54</v>
      </c>
      <c r="C8142" t="s">
        <v>209</v>
      </c>
      <c r="D8142" t="s">
        <v>9</v>
      </c>
    </row>
    <row r="8143" spans="1:17" hidden="1" x14ac:dyDescent="0.2">
      <c r="A8143" t="s">
        <v>281</v>
      </c>
      <c r="B8143" t="s">
        <v>54</v>
      </c>
      <c r="C8143" t="s">
        <v>209</v>
      </c>
      <c r="D8143" t="s">
        <v>10</v>
      </c>
      <c r="L8143">
        <v>0.06</v>
      </c>
      <c r="M8143">
        <v>7.0000000000000007E-2</v>
      </c>
      <c r="N8143">
        <v>0.08</v>
      </c>
      <c r="O8143">
        <v>0.08</v>
      </c>
      <c r="P8143">
        <v>0.08</v>
      </c>
      <c r="Q8143">
        <v>0.08</v>
      </c>
    </row>
    <row r="8144" spans="1:17" hidden="1" x14ac:dyDescent="0.2">
      <c r="A8144" t="s">
        <v>281</v>
      </c>
      <c r="B8144" t="s">
        <v>54</v>
      </c>
      <c r="C8144" t="s">
        <v>209</v>
      </c>
      <c r="D8144" t="s">
        <v>11</v>
      </c>
      <c r="L8144">
        <v>0.02</v>
      </c>
      <c r="M8144">
        <v>0.02</v>
      </c>
      <c r="N8144">
        <v>0.02</v>
      </c>
      <c r="O8144">
        <v>0.02</v>
      </c>
      <c r="P8144">
        <v>0.01</v>
      </c>
      <c r="Q8144">
        <v>0.01</v>
      </c>
    </row>
    <row r="8145" spans="1:17" hidden="1" x14ac:dyDescent="0.2">
      <c r="A8145" t="s">
        <v>281</v>
      </c>
      <c r="B8145" t="s">
        <v>54</v>
      </c>
      <c r="C8145" t="s">
        <v>209</v>
      </c>
      <c r="D8145" t="s">
        <v>12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</row>
    <row r="8146" spans="1:17" hidden="1" x14ac:dyDescent="0.2">
      <c r="A8146" t="s">
        <v>281</v>
      </c>
      <c r="B8146" t="s">
        <v>54</v>
      </c>
      <c r="C8146" t="s">
        <v>209</v>
      </c>
      <c r="D8146" t="s">
        <v>13</v>
      </c>
      <c r="L8146">
        <v>0.03</v>
      </c>
      <c r="M8146">
        <v>0.02</v>
      </c>
      <c r="N8146">
        <v>0.02</v>
      </c>
      <c r="O8146">
        <v>0.01</v>
      </c>
      <c r="P8146">
        <v>0.01</v>
      </c>
      <c r="Q8146">
        <v>0.01</v>
      </c>
    </row>
    <row r="8147" spans="1:17" hidden="1" x14ac:dyDescent="0.2">
      <c r="A8147" t="s">
        <v>281</v>
      </c>
      <c r="B8147" t="s">
        <v>54</v>
      </c>
      <c r="C8147" t="s">
        <v>209</v>
      </c>
      <c r="D8147" t="s">
        <v>14</v>
      </c>
      <c r="L8147">
        <v>0.01</v>
      </c>
      <c r="M8147">
        <v>0.01</v>
      </c>
      <c r="N8147">
        <v>0.01</v>
      </c>
      <c r="O8147">
        <v>0.01</v>
      </c>
      <c r="P8147">
        <v>0.01</v>
      </c>
      <c r="Q8147">
        <v>0.01</v>
      </c>
    </row>
    <row r="8148" spans="1:17" hidden="1" x14ac:dyDescent="0.2">
      <c r="A8148" t="s">
        <v>281</v>
      </c>
      <c r="B8148" t="s">
        <v>54</v>
      </c>
      <c r="C8148" t="s">
        <v>209</v>
      </c>
      <c r="D8148" t="s">
        <v>15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0.12</v>
      </c>
      <c r="M8148">
        <v>0.13</v>
      </c>
      <c r="N8148">
        <v>0.13</v>
      </c>
      <c r="O8148">
        <v>0.12</v>
      </c>
      <c r="P8148">
        <v>0.12</v>
      </c>
      <c r="Q8148">
        <v>0.11</v>
      </c>
    </row>
    <row r="8149" spans="1:17" hidden="1" x14ac:dyDescent="0.2">
      <c r="A8149" t="s">
        <v>281</v>
      </c>
      <c r="B8149" t="s">
        <v>54</v>
      </c>
      <c r="C8149" t="s">
        <v>210</v>
      </c>
      <c r="D8149" t="s">
        <v>9</v>
      </c>
    </row>
    <row r="8150" spans="1:17" hidden="1" x14ac:dyDescent="0.2">
      <c r="A8150" t="s">
        <v>281</v>
      </c>
      <c r="B8150" t="s">
        <v>54</v>
      </c>
      <c r="C8150" t="s">
        <v>210</v>
      </c>
      <c r="D8150" t="s">
        <v>10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</row>
    <row r="8151" spans="1:17" hidden="1" x14ac:dyDescent="0.2">
      <c r="A8151" t="s">
        <v>281</v>
      </c>
      <c r="B8151" t="s">
        <v>54</v>
      </c>
      <c r="C8151" t="s">
        <v>210</v>
      </c>
      <c r="D8151" t="s">
        <v>11</v>
      </c>
    </row>
    <row r="8152" spans="1:17" hidden="1" x14ac:dyDescent="0.2">
      <c r="A8152" t="s">
        <v>281</v>
      </c>
      <c r="B8152" t="s">
        <v>54</v>
      </c>
      <c r="C8152" t="s">
        <v>210</v>
      </c>
      <c r="D8152" t="s">
        <v>12</v>
      </c>
      <c r="N8152">
        <v>0</v>
      </c>
      <c r="O8152">
        <v>0</v>
      </c>
      <c r="P8152">
        <v>0</v>
      </c>
    </row>
    <row r="8153" spans="1:17" hidden="1" x14ac:dyDescent="0.2">
      <c r="A8153" t="s">
        <v>281</v>
      </c>
      <c r="B8153" t="s">
        <v>54</v>
      </c>
      <c r="C8153" t="s">
        <v>210</v>
      </c>
      <c r="D8153" t="s">
        <v>13</v>
      </c>
    </row>
    <row r="8154" spans="1:17" hidden="1" x14ac:dyDescent="0.2">
      <c r="A8154" t="s">
        <v>281</v>
      </c>
      <c r="B8154" t="s">
        <v>54</v>
      </c>
      <c r="C8154" t="s">
        <v>210</v>
      </c>
      <c r="D8154" t="s">
        <v>14</v>
      </c>
    </row>
    <row r="8155" spans="1:17" hidden="1" x14ac:dyDescent="0.2">
      <c r="A8155" t="s">
        <v>281</v>
      </c>
      <c r="B8155" t="s">
        <v>54</v>
      </c>
      <c r="C8155" t="s">
        <v>210</v>
      </c>
      <c r="D8155" t="s">
        <v>15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</row>
    <row r="8156" spans="1:17" hidden="1" x14ac:dyDescent="0.2">
      <c r="A8156" t="s">
        <v>281</v>
      </c>
      <c r="B8156" t="s">
        <v>54</v>
      </c>
      <c r="C8156" t="s">
        <v>211</v>
      </c>
      <c r="D8156" t="s">
        <v>9</v>
      </c>
    </row>
    <row r="8157" spans="1:17" hidden="1" x14ac:dyDescent="0.2">
      <c r="A8157" t="s">
        <v>281</v>
      </c>
      <c r="B8157" t="s">
        <v>54</v>
      </c>
      <c r="C8157" t="s">
        <v>211</v>
      </c>
      <c r="D8157" t="s">
        <v>10</v>
      </c>
    </row>
    <row r="8158" spans="1:17" hidden="1" x14ac:dyDescent="0.2">
      <c r="A8158" t="s">
        <v>281</v>
      </c>
      <c r="B8158" t="s">
        <v>54</v>
      </c>
      <c r="C8158" t="s">
        <v>211</v>
      </c>
      <c r="D8158" t="s">
        <v>11</v>
      </c>
    </row>
    <row r="8159" spans="1:17" hidden="1" x14ac:dyDescent="0.2">
      <c r="A8159" t="s">
        <v>281</v>
      </c>
      <c r="B8159" t="s">
        <v>54</v>
      </c>
      <c r="C8159" t="s">
        <v>211</v>
      </c>
      <c r="D8159" t="s">
        <v>12</v>
      </c>
    </row>
    <row r="8160" spans="1:17" hidden="1" x14ac:dyDescent="0.2">
      <c r="A8160" t="s">
        <v>281</v>
      </c>
      <c r="B8160" t="s">
        <v>54</v>
      </c>
      <c r="C8160" t="s">
        <v>211</v>
      </c>
      <c r="D8160" t="s">
        <v>13</v>
      </c>
    </row>
    <row r="8161" spans="1:17" hidden="1" x14ac:dyDescent="0.2">
      <c r="A8161" t="s">
        <v>281</v>
      </c>
      <c r="B8161" t="s">
        <v>54</v>
      </c>
      <c r="C8161" t="s">
        <v>211</v>
      </c>
      <c r="D8161" t="s">
        <v>14</v>
      </c>
      <c r="L8161">
        <v>0.01</v>
      </c>
      <c r="M8161">
        <v>0.01</v>
      </c>
      <c r="N8161">
        <v>0.01</v>
      </c>
      <c r="O8161">
        <v>0.01</v>
      </c>
      <c r="P8161">
        <v>0.01</v>
      </c>
      <c r="Q8161">
        <v>0.01</v>
      </c>
    </row>
    <row r="8162" spans="1:17" hidden="1" x14ac:dyDescent="0.2">
      <c r="A8162" t="s">
        <v>281</v>
      </c>
      <c r="B8162" t="s">
        <v>54</v>
      </c>
      <c r="C8162" t="s">
        <v>211</v>
      </c>
      <c r="D8162" t="s">
        <v>15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0.01</v>
      </c>
      <c r="M8162">
        <v>0.01</v>
      </c>
      <c r="N8162">
        <v>0.01</v>
      </c>
      <c r="O8162">
        <v>0.01</v>
      </c>
      <c r="P8162">
        <v>0.01</v>
      </c>
      <c r="Q8162">
        <v>0.01</v>
      </c>
    </row>
    <row r="8163" spans="1:17" hidden="1" x14ac:dyDescent="0.2">
      <c r="A8163" t="s">
        <v>281</v>
      </c>
      <c r="B8163" t="s">
        <v>54</v>
      </c>
      <c r="C8163" t="s">
        <v>212</v>
      </c>
      <c r="D8163" t="s">
        <v>9</v>
      </c>
    </row>
    <row r="8164" spans="1:17" hidden="1" x14ac:dyDescent="0.2">
      <c r="A8164" t="s">
        <v>281</v>
      </c>
      <c r="B8164" t="s">
        <v>54</v>
      </c>
      <c r="C8164" t="s">
        <v>212</v>
      </c>
      <c r="D8164" t="s">
        <v>10</v>
      </c>
      <c r="L8164">
        <v>0.02</v>
      </c>
      <c r="M8164">
        <v>0.03</v>
      </c>
      <c r="N8164">
        <v>0.04</v>
      </c>
      <c r="O8164">
        <v>0.04</v>
      </c>
      <c r="P8164">
        <v>0.05</v>
      </c>
      <c r="Q8164">
        <v>0.05</v>
      </c>
    </row>
    <row r="8165" spans="1:17" hidden="1" x14ac:dyDescent="0.2">
      <c r="A8165" t="s">
        <v>281</v>
      </c>
      <c r="B8165" t="s">
        <v>54</v>
      </c>
      <c r="C8165" t="s">
        <v>212</v>
      </c>
      <c r="D8165" t="s">
        <v>11</v>
      </c>
    </row>
    <row r="8166" spans="1:17" hidden="1" x14ac:dyDescent="0.2">
      <c r="A8166" t="s">
        <v>281</v>
      </c>
      <c r="B8166" t="s">
        <v>54</v>
      </c>
      <c r="C8166" t="s">
        <v>212</v>
      </c>
      <c r="D8166" t="s">
        <v>12</v>
      </c>
    </row>
    <row r="8167" spans="1:17" hidden="1" x14ac:dyDescent="0.2">
      <c r="A8167" t="s">
        <v>281</v>
      </c>
      <c r="B8167" t="s">
        <v>54</v>
      </c>
      <c r="C8167" t="s">
        <v>212</v>
      </c>
      <c r="D8167" t="s">
        <v>13</v>
      </c>
    </row>
    <row r="8168" spans="1:17" hidden="1" x14ac:dyDescent="0.2">
      <c r="A8168" t="s">
        <v>281</v>
      </c>
      <c r="B8168" t="s">
        <v>54</v>
      </c>
      <c r="C8168" t="s">
        <v>212</v>
      </c>
      <c r="D8168" t="s">
        <v>14</v>
      </c>
    </row>
    <row r="8169" spans="1:17" hidden="1" x14ac:dyDescent="0.2">
      <c r="A8169" t="s">
        <v>281</v>
      </c>
      <c r="B8169" t="s">
        <v>54</v>
      </c>
      <c r="C8169" t="s">
        <v>212</v>
      </c>
      <c r="D8169" t="s">
        <v>15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0.02</v>
      </c>
      <c r="M8169">
        <v>0.03</v>
      </c>
      <c r="N8169">
        <v>0.04</v>
      </c>
      <c r="O8169">
        <v>0.04</v>
      </c>
      <c r="P8169">
        <v>0.05</v>
      </c>
      <c r="Q8169">
        <v>0.05</v>
      </c>
    </row>
    <row r="8170" spans="1:17" hidden="1" x14ac:dyDescent="0.2">
      <c r="A8170" t="s">
        <v>281</v>
      </c>
      <c r="B8170" t="s">
        <v>54</v>
      </c>
      <c r="C8170" t="s">
        <v>213</v>
      </c>
      <c r="D8170" t="s">
        <v>9</v>
      </c>
    </row>
    <row r="8171" spans="1:17" hidden="1" x14ac:dyDescent="0.2">
      <c r="A8171" t="s">
        <v>281</v>
      </c>
      <c r="B8171" t="s">
        <v>54</v>
      </c>
      <c r="C8171" t="s">
        <v>213</v>
      </c>
      <c r="D8171" t="s">
        <v>10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</row>
    <row r="8172" spans="1:17" hidden="1" x14ac:dyDescent="0.2">
      <c r="A8172" t="s">
        <v>281</v>
      </c>
      <c r="B8172" t="s">
        <v>54</v>
      </c>
      <c r="C8172" t="s">
        <v>213</v>
      </c>
      <c r="D8172" t="s">
        <v>11</v>
      </c>
      <c r="L8172">
        <v>0.01</v>
      </c>
      <c r="M8172">
        <v>0.01</v>
      </c>
      <c r="N8172">
        <v>0.01</v>
      </c>
      <c r="O8172">
        <v>0.01</v>
      </c>
      <c r="P8172">
        <v>0.01</v>
      </c>
      <c r="Q8172">
        <v>0.01</v>
      </c>
    </row>
    <row r="8173" spans="1:17" hidden="1" x14ac:dyDescent="0.2">
      <c r="A8173" t="s">
        <v>281</v>
      </c>
      <c r="B8173" t="s">
        <v>54</v>
      </c>
      <c r="C8173" t="s">
        <v>213</v>
      </c>
      <c r="D8173" t="s">
        <v>12</v>
      </c>
      <c r="L8173">
        <v>0.01</v>
      </c>
      <c r="M8173">
        <v>0.01</v>
      </c>
      <c r="N8173">
        <v>0.01</v>
      </c>
      <c r="O8173">
        <v>0.01</v>
      </c>
      <c r="P8173">
        <v>0.01</v>
      </c>
      <c r="Q8173">
        <v>0.01</v>
      </c>
    </row>
    <row r="8174" spans="1:17" hidden="1" x14ac:dyDescent="0.2">
      <c r="A8174" t="s">
        <v>281</v>
      </c>
      <c r="B8174" t="s">
        <v>54</v>
      </c>
      <c r="C8174" t="s">
        <v>213</v>
      </c>
      <c r="D8174" t="s">
        <v>13</v>
      </c>
      <c r="L8174">
        <v>0.01</v>
      </c>
      <c r="M8174">
        <v>0.01</v>
      </c>
      <c r="N8174">
        <v>0.01</v>
      </c>
      <c r="O8174">
        <v>0.01</v>
      </c>
      <c r="P8174">
        <v>0.01</v>
      </c>
      <c r="Q8174">
        <v>0.01</v>
      </c>
    </row>
    <row r="8175" spans="1:17" hidden="1" x14ac:dyDescent="0.2">
      <c r="A8175" t="s">
        <v>281</v>
      </c>
      <c r="B8175" t="s">
        <v>54</v>
      </c>
      <c r="C8175" t="s">
        <v>213</v>
      </c>
      <c r="D8175" t="s">
        <v>14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</row>
    <row r="8176" spans="1:17" hidden="1" x14ac:dyDescent="0.2">
      <c r="A8176" t="s">
        <v>281</v>
      </c>
      <c r="B8176" t="s">
        <v>54</v>
      </c>
      <c r="C8176" t="s">
        <v>213</v>
      </c>
      <c r="D8176" t="s">
        <v>15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0.03</v>
      </c>
      <c r="M8176">
        <v>0.04</v>
      </c>
      <c r="N8176">
        <v>0.04</v>
      </c>
      <c r="O8176">
        <v>0.03</v>
      </c>
      <c r="P8176">
        <v>0.03</v>
      </c>
      <c r="Q8176">
        <v>0.03</v>
      </c>
    </row>
    <row r="8177" spans="1:17" hidden="1" x14ac:dyDescent="0.2">
      <c r="A8177" t="s">
        <v>281</v>
      </c>
      <c r="B8177" t="s">
        <v>54</v>
      </c>
      <c r="C8177" t="s">
        <v>214</v>
      </c>
      <c r="D8177" t="s">
        <v>9</v>
      </c>
    </row>
    <row r="8178" spans="1:17" hidden="1" x14ac:dyDescent="0.2">
      <c r="A8178" t="s">
        <v>281</v>
      </c>
      <c r="B8178" t="s">
        <v>54</v>
      </c>
      <c r="C8178" t="s">
        <v>214</v>
      </c>
      <c r="D8178" t="s">
        <v>10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</row>
    <row r="8179" spans="1:17" hidden="1" x14ac:dyDescent="0.2">
      <c r="A8179" t="s">
        <v>281</v>
      </c>
      <c r="B8179" t="s">
        <v>54</v>
      </c>
      <c r="C8179" t="s">
        <v>214</v>
      </c>
      <c r="D8179" t="s">
        <v>11</v>
      </c>
      <c r="L8179">
        <v>0.01</v>
      </c>
      <c r="M8179">
        <v>0.01</v>
      </c>
      <c r="N8179">
        <v>0.01</v>
      </c>
      <c r="O8179">
        <v>0.01</v>
      </c>
      <c r="P8179">
        <v>0.01</v>
      </c>
      <c r="Q8179">
        <v>0.01</v>
      </c>
    </row>
    <row r="8180" spans="1:17" hidden="1" x14ac:dyDescent="0.2">
      <c r="A8180" t="s">
        <v>281</v>
      </c>
      <c r="B8180" t="s">
        <v>54</v>
      </c>
      <c r="C8180" t="s">
        <v>214</v>
      </c>
      <c r="D8180" t="s">
        <v>12</v>
      </c>
      <c r="L8180">
        <v>0.01</v>
      </c>
      <c r="M8180">
        <v>0.01</v>
      </c>
      <c r="N8180">
        <v>0.01</v>
      </c>
      <c r="O8180">
        <v>0.01</v>
      </c>
      <c r="P8180">
        <v>0.01</v>
      </c>
      <c r="Q8180">
        <v>0</v>
      </c>
    </row>
    <row r="8181" spans="1:17" hidden="1" x14ac:dyDescent="0.2">
      <c r="A8181" t="s">
        <v>281</v>
      </c>
      <c r="B8181" t="s">
        <v>54</v>
      </c>
      <c r="C8181" t="s">
        <v>214</v>
      </c>
      <c r="D8181" t="s">
        <v>13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</row>
    <row r="8182" spans="1:17" hidden="1" x14ac:dyDescent="0.2">
      <c r="A8182" t="s">
        <v>281</v>
      </c>
      <c r="B8182" t="s">
        <v>54</v>
      </c>
      <c r="C8182" t="s">
        <v>214</v>
      </c>
      <c r="D8182" t="s">
        <v>14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</row>
    <row r="8183" spans="1:17" hidden="1" x14ac:dyDescent="0.2">
      <c r="A8183" t="s">
        <v>281</v>
      </c>
      <c r="B8183" t="s">
        <v>54</v>
      </c>
      <c r="C8183" t="s">
        <v>214</v>
      </c>
      <c r="D8183" t="s">
        <v>15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0.02</v>
      </c>
      <c r="M8183">
        <v>0.02</v>
      </c>
      <c r="N8183">
        <v>0.02</v>
      </c>
      <c r="O8183">
        <v>0.02</v>
      </c>
      <c r="P8183">
        <v>0.02</v>
      </c>
      <c r="Q8183">
        <v>0.01</v>
      </c>
    </row>
    <row r="8184" spans="1:17" hidden="1" x14ac:dyDescent="0.2">
      <c r="A8184" t="s">
        <v>281</v>
      </c>
      <c r="B8184" t="s">
        <v>54</v>
      </c>
      <c r="C8184" t="s">
        <v>215</v>
      </c>
      <c r="D8184" t="s">
        <v>9</v>
      </c>
    </row>
    <row r="8185" spans="1:17" hidden="1" x14ac:dyDescent="0.2">
      <c r="A8185" t="s">
        <v>281</v>
      </c>
      <c r="B8185" t="s">
        <v>54</v>
      </c>
      <c r="C8185" t="s">
        <v>215</v>
      </c>
      <c r="D8185" t="s">
        <v>10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</row>
    <row r="8186" spans="1:17" hidden="1" x14ac:dyDescent="0.2">
      <c r="A8186" t="s">
        <v>281</v>
      </c>
      <c r="B8186" t="s">
        <v>54</v>
      </c>
      <c r="C8186" t="s">
        <v>215</v>
      </c>
      <c r="D8186" t="s">
        <v>11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</row>
    <row r="8187" spans="1:17" hidden="1" x14ac:dyDescent="0.2">
      <c r="A8187" t="s">
        <v>281</v>
      </c>
      <c r="B8187" t="s">
        <v>54</v>
      </c>
      <c r="C8187" t="s">
        <v>215</v>
      </c>
      <c r="D8187" t="s">
        <v>12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</row>
    <row r="8188" spans="1:17" hidden="1" x14ac:dyDescent="0.2">
      <c r="A8188" t="s">
        <v>281</v>
      </c>
      <c r="B8188" t="s">
        <v>54</v>
      </c>
      <c r="C8188" t="s">
        <v>215</v>
      </c>
      <c r="D8188" t="s">
        <v>13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</row>
    <row r="8189" spans="1:17" hidden="1" x14ac:dyDescent="0.2">
      <c r="A8189" t="s">
        <v>281</v>
      </c>
      <c r="B8189" t="s">
        <v>54</v>
      </c>
      <c r="C8189" t="s">
        <v>215</v>
      </c>
      <c r="D8189" t="s">
        <v>14</v>
      </c>
    </row>
    <row r="8190" spans="1:17" hidden="1" x14ac:dyDescent="0.2">
      <c r="A8190" t="s">
        <v>281</v>
      </c>
      <c r="B8190" t="s">
        <v>54</v>
      </c>
      <c r="C8190" t="s">
        <v>215</v>
      </c>
      <c r="D8190" t="s">
        <v>15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</row>
    <row r="8191" spans="1:17" hidden="1" x14ac:dyDescent="0.2">
      <c r="A8191" t="s">
        <v>281</v>
      </c>
      <c r="B8191" t="s">
        <v>54</v>
      </c>
      <c r="C8191" t="s">
        <v>216</v>
      </c>
      <c r="D8191" t="s">
        <v>9</v>
      </c>
    </row>
    <row r="8192" spans="1:17" hidden="1" x14ac:dyDescent="0.2">
      <c r="A8192" t="s">
        <v>281</v>
      </c>
      <c r="B8192" t="s">
        <v>54</v>
      </c>
      <c r="C8192" t="s">
        <v>216</v>
      </c>
      <c r="D8192" t="s">
        <v>10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</row>
    <row r="8193" spans="1:17" hidden="1" x14ac:dyDescent="0.2">
      <c r="A8193" t="s">
        <v>281</v>
      </c>
      <c r="B8193" t="s">
        <v>54</v>
      </c>
      <c r="C8193" t="s">
        <v>216</v>
      </c>
      <c r="D8193" t="s">
        <v>11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</row>
    <row r="8194" spans="1:17" hidden="1" x14ac:dyDescent="0.2">
      <c r="A8194" t="s">
        <v>281</v>
      </c>
      <c r="B8194" t="s">
        <v>54</v>
      </c>
      <c r="C8194" t="s">
        <v>216</v>
      </c>
      <c r="D8194" t="s">
        <v>12</v>
      </c>
      <c r="N8194">
        <v>0</v>
      </c>
      <c r="O8194">
        <v>0</v>
      </c>
      <c r="P8194">
        <v>0</v>
      </c>
    </row>
    <row r="8195" spans="1:17" hidden="1" x14ac:dyDescent="0.2">
      <c r="A8195" t="s">
        <v>281</v>
      </c>
      <c r="B8195" t="s">
        <v>54</v>
      </c>
      <c r="C8195" t="s">
        <v>216</v>
      </c>
      <c r="D8195" t="s">
        <v>13</v>
      </c>
    </row>
    <row r="8196" spans="1:17" hidden="1" x14ac:dyDescent="0.2">
      <c r="A8196" t="s">
        <v>281</v>
      </c>
      <c r="B8196" t="s">
        <v>54</v>
      </c>
      <c r="C8196" t="s">
        <v>216</v>
      </c>
      <c r="D8196" t="s">
        <v>14</v>
      </c>
    </row>
    <row r="8197" spans="1:17" hidden="1" x14ac:dyDescent="0.2">
      <c r="A8197" t="s">
        <v>281</v>
      </c>
      <c r="B8197" t="s">
        <v>54</v>
      </c>
      <c r="C8197" t="s">
        <v>216</v>
      </c>
      <c r="D8197" t="s">
        <v>15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</row>
    <row r="8198" spans="1:17" hidden="1" x14ac:dyDescent="0.2">
      <c r="A8198" t="s">
        <v>281</v>
      </c>
      <c r="B8198" t="s">
        <v>54</v>
      </c>
      <c r="C8198" t="s">
        <v>217</v>
      </c>
      <c r="D8198" t="s">
        <v>9</v>
      </c>
    </row>
    <row r="8199" spans="1:17" hidden="1" x14ac:dyDescent="0.2">
      <c r="A8199" t="s">
        <v>281</v>
      </c>
      <c r="B8199" t="s">
        <v>54</v>
      </c>
      <c r="C8199" t="s">
        <v>217</v>
      </c>
      <c r="D8199" t="s">
        <v>10</v>
      </c>
      <c r="L8199">
        <v>0.01</v>
      </c>
      <c r="M8199">
        <v>0.01</v>
      </c>
      <c r="N8199">
        <v>0.02</v>
      </c>
      <c r="O8199">
        <v>0.02</v>
      </c>
      <c r="P8199">
        <v>0.02</v>
      </c>
      <c r="Q8199">
        <v>0.02</v>
      </c>
    </row>
    <row r="8200" spans="1:17" hidden="1" x14ac:dyDescent="0.2">
      <c r="A8200" t="s">
        <v>281</v>
      </c>
      <c r="B8200" t="s">
        <v>54</v>
      </c>
      <c r="C8200" t="s">
        <v>217</v>
      </c>
      <c r="D8200" t="s">
        <v>11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</row>
    <row r="8201" spans="1:17" hidden="1" x14ac:dyDescent="0.2">
      <c r="A8201" t="s">
        <v>281</v>
      </c>
      <c r="B8201" t="s">
        <v>54</v>
      </c>
      <c r="C8201" t="s">
        <v>217</v>
      </c>
      <c r="D8201" t="s">
        <v>12</v>
      </c>
    </row>
    <row r="8202" spans="1:17" hidden="1" x14ac:dyDescent="0.2">
      <c r="A8202" t="s">
        <v>281</v>
      </c>
      <c r="B8202" t="s">
        <v>54</v>
      </c>
      <c r="C8202" t="s">
        <v>217</v>
      </c>
      <c r="D8202" t="s">
        <v>13</v>
      </c>
    </row>
    <row r="8203" spans="1:17" hidden="1" x14ac:dyDescent="0.2">
      <c r="A8203" t="s">
        <v>281</v>
      </c>
      <c r="B8203" t="s">
        <v>54</v>
      </c>
      <c r="C8203" t="s">
        <v>217</v>
      </c>
      <c r="D8203" t="s">
        <v>14</v>
      </c>
    </row>
    <row r="8204" spans="1:17" hidden="1" x14ac:dyDescent="0.2">
      <c r="A8204" t="s">
        <v>281</v>
      </c>
      <c r="B8204" t="s">
        <v>54</v>
      </c>
      <c r="C8204" t="s">
        <v>217</v>
      </c>
      <c r="D8204" t="s">
        <v>15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0.01</v>
      </c>
      <c r="M8204">
        <v>0.02</v>
      </c>
      <c r="N8204">
        <v>0.02</v>
      </c>
      <c r="O8204">
        <v>0.02</v>
      </c>
      <c r="P8204">
        <v>0.03</v>
      </c>
      <c r="Q8204">
        <v>0.03</v>
      </c>
    </row>
    <row r="8205" spans="1:17" hidden="1" x14ac:dyDescent="0.2">
      <c r="A8205" t="s">
        <v>281</v>
      </c>
      <c r="B8205" t="s">
        <v>54</v>
      </c>
      <c r="C8205" t="s">
        <v>218</v>
      </c>
      <c r="D8205" t="s">
        <v>9</v>
      </c>
    </row>
    <row r="8206" spans="1:17" hidden="1" x14ac:dyDescent="0.2">
      <c r="A8206" t="s">
        <v>281</v>
      </c>
      <c r="B8206" t="s">
        <v>54</v>
      </c>
      <c r="C8206" t="s">
        <v>218</v>
      </c>
      <c r="D8206" t="s">
        <v>10</v>
      </c>
      <c r="L8206">
        <v>0.15</v>
      </c>
      <c r="M8206">
        <v>0.18</v>
      </c>
      <c r="N8206">
        <v>0.24</v>
      </c>
      <c r="O8206">
        <v>0.26</v>
      </c>
      <c r="P8206">
        <v>0.27</v>
      </c>
      <c r="Q8206">
        <v>0.28999999999999998</v>
      </c>
    </row>
    <row r="8207" spans="1:17" hidden="1" x14ac:dyDescent="0.2">
      <c r="A8207" t="s">
        <v>281</v>
      </c>
      <c r="B8207" t="s">
        <v>54</v>
      </c>
      <c r="C8207" t="s">
        <v>218</v>
      </c>
      <c r="D8207" t="s">
        <v>11</v>
      </c>
      <c r="L8207">
        <v>0.03</v>
      </c>
      <c r="M8207">
        <v>0.03</v>
      </c>
      <c r="N8207">
        <v>0.03</v>
      </c>
      <c r="O8207">
        <v>0.04</v>
      </c>
      <c r="P8207">
        <v>0.04</v>
      </c>
      <c r="Q8207">
        <v>0.04</v>
      </c>
    </row>
    <row r="8208" spans="1:17" hidden="1" x14ac:dyDescent="0.2">
      <c r="A8208" t="s">
        <v>281</v>
      </c>
      <c r="B8208" t="s">
        <v>54</v>
      </c>
      <c r="C8208" t="s">
        <v>218</v>
      </c>
      <c r="D8208" t="s">
        <v>12</v>
      </c>
    </row>
    <row r="8209" spans="1:17" hidden="1" x14ac:dyDescent="0.2">
      <c r="A8209" t="s">
        <v>281</v>
      </c>
      <c r="B8209" t="s">
        <v>54</v>
      </c>
      <c r="C8209" t="s">
        <v>218</v>
      </c>
      <c r="D8209" t="s">
        <v>13</v>
      </c>
    </row>
    <row r="8210" spans="1:17" hidden="1" x14ac:dyDescent="0.2">
      <c r="A8210" t="s">
        <v>281</v>
      </c>
      <c r="B8210" t="s">
        <v>54</v>
      </c>
      <c r="C8210" t="s">
        <v>218</v>
      </c>
      <c r="D8210" t="s">
        <v>14</v>
      </c>
    </row>
    <row r="8211" spans="1:17" hidden="1" x14ac:dyDescent="0.2">
      <c r="A8211" t="s">
        <v>281</v>
      </c>
      <c r="B8211" t="s">
        <v>54</v>
      </c>
      <c r="C8211" t="s">
        <v>218</v>
      </c>
      <c r="D8211" t="s">
        <v>15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0.18</v>
      </c>
      <c r="M8211">
        <v>0.21</v>
      </c>
      <c r="N8211">
        <v>0.27</v>
      </c>
      <c r="O8211">
        <v>0.28999999999999998</v>
      </c>
      <c r="P8211">
        <v>0.31</v>
      </c>
      <c r="Q8211">
        <v>0.33</v>
      </c>
    </row>
    <row r="8212" spans="1:17" hidden="1" x14ac:dyDescent="0.2">
      <c r="A8212" t="s">
        <v>281</v>
      </c>
      <c r="B8212" t="s">
        <v>54</v>
      </c>
      <c r="C8212" t="s">
        <v>219</v>
      </c>
      <c r="D8212" t="s">
        <v>9</v>
      </c>
    </row>
    <row r="8213" spans="1:17" hidden="1" x14ac:dyDescent="0.2">
      <c r="A8213" t="s">
        <v>281</v>
      </c>
      <c r="B8213" t="s">
        <v>54</v>
      </c>
      <c r="C8213" t="s">
        <v>219</v>
      </c>
      <c r="D8213" t="s">
        <v>10</v>
      </c>
      <c r="L8213">
        <v>0.04</v>
      </c>
      <c r="M8213">
        <v>0.05</v>
      </c>
      <c r="N8213">
        <v>0.06</v>
      </c>
      <c r="O8213">
        <v>7.0000000000000007E-2</v>
      </c>
      <c r="P8213">
        <v>7.0000000000000007E-2</v>
      </c>
      <c r="Q8213">
        <v>0.08</v>
      </c>
    </row>
    <row r="8214" spans="1:17" hidden="1" x14ac:dyDescent="0.2">
      <c r="A8214" t="s">
        <v>281</v>
      </c>
      <c r="B8214" t="s">
        <v>54</v>
      </c>
      <c r="C8214" t="s">
        <v>219</v>
      </c>
      <c r="D8214" t="s">
        <v>11</v>
      </c>
      <c r="L8214">
        <v>0.01</v>
      </c>
      <c r="M8214">
        <v>0.01</v>
      </c>
      <c r="N8214">
        <v>0.01</v>
      </c>
      <c r="O8214">
        <v>0.01</v>
      </c>
      <c r="P8214">
        <v>0.01</v>
      </c>
      <c r="Q8214">
        <v>0.01</v>
      </c>
    </row>
    <row r="8215" spans="1:17" hidden="1" x14ac:dyDescent="0.2">
      <c r="A8215" t="s">
        <v>281</v>
      </c>
      <c r="B8215" t="s">
        <v>54</v>
      </c>
      <c r="C8215" t="s">
        <v>219</v>
      </c>
      <c r="D8215" t="s">
        <v>12</v>
      </c>
    </row>
    <row r="8216" spans="1:17" hidden="1" x14ac:dyDescent="0.2">
      <c r="A8216" t="s">
        <v>281</v>
      </c>
      <c r="B8216" t="s">
        <v>54</v>
      </c>
      <c r="C8216" t="s">
        <v>219</v>
      </c>
      <c r="D8216" t="s">
        <v>13</v>
      </c>
    </row>
    <row r="8217" spans="1:17" hidden="1" x14ac:dyDescent="0.2">
      <c r="A8217" t="s">
        <v>281</v>
      </c>
      <c r="B8217" t="s">
        <v>54</v>
      </c>
      <c r="C8217" t="s">
        <v>219</v>
      </c>
      <c r="D8217" t="s">
        <v>14</v>
      </c>
    </row>
    <row r="8218" spans="1:17" hidden="1" x14ac:dyDescent="0.2">
      <c r="A8218" t="s">
        <v>281</v>
      </c>
      <c r="B8218" t="s">
        <v>54</v>
      </c>
      <c r="C8218" t="s">
        <v>219</v>
      </c>
      <c r="D8218" t="s">
        <v>15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0.05</v>
      </c>
      <c r="M8218">
        <v>0.06</v>
      </c>
      <c r="N8218">
        <v>7.0000000000000007E-2</v>
      </c>
      <c r="O8218">
        <v>0.08</v>
      </c>
      <c r="P8218">
        <v>0.08</v>
      </c>
      <c r="Q8218">
        <v>0.09</v>
      </c>
    </row>
    <row r="8219" spans="1:17" hidden="1" x14ac:dyDescent="0.2">
      <c r="A8219" t="s">
        <v>281</v>
      </c>
      <c r="B8219" t="s">
        <v>54</v>
      </c>
      <c r="C8219" t="s">
        <v>220</v>
      </c>
      <c r="D8219" t="s">
        <v>9</v>
      </c>
    </row>
    <row r="8220" spans="1:17" hidden="1" x14ac:dyDescent="0.2">
      <c r="A8220" t="s">
        <v>281</v>
      </c>
      <c r="B8220" t="s">
        <v>54</v>
      </c>
      <c r="C8220" t="s">
        <v>220</v>
      </c>
      <c r="D8220" t="s">
        <v>10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</row>
    <row r="8221" spans="1:17" hidden="1" x14ac:dyDescent="0.2">
      <c r="A8221" t="s">
        <v>281</v>
      </c>
      <c r="B8221" t="s">
        <v>54</v>
      </c>
      <c r="C8221" t="s">
        <v>220</v>
      </c>
      <c r="D8221" t="s">
        <v>11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</row>
    <row r="8222" spans="1:17" hidden="1" x14ac:dyDescent="0.2">
      <c r="A8222" t="s">
        <v>281</v>
      </c>
      <c r="B8222" t="s">
        <v>54</v>
      </c>
      <c r="C8222" t="s">
        <v>220</v>
      </c>
      <c r="D8222" t="s">
        <v>12</v>
      </c>
    </row>
    <row r="8223" spans="1:17" hidden="1" x14ac:dyDescent="0.2">
      <c r="A8223" t="s">
        <v>281</v>
      </c>
      <c r="B8223" t="s">
        <v>54</v>
      </c>
      <c r="C8223" t="s">
        <v>220</v>
      </c>
      <c r="D8223" t="s">
        <v>13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</row>
    <row r="8224" spans="1:17" hidden="1" x14ac:dyDescent="0.2">
      <c r="A8224" t="s">
        <v>281</v>
      </c>
      <c r="B8224" t="s">
        <v>54</v>
      </c>
      <c r="C8224" t="s">
        <v>220</v>
      </c>
      <c r="D8224" t="s">
        <v>14</v>
      </c>
    </row>
    <row r="8225" spans="1:17" hidden="1" x14ac:dyDescent="0.2">
      <c r="A8225" t="s">
        <v>281</v>
      </c>
      <c r="B8225" t="s">
        <v>54</v>
      </c>
      <c r="C8225" t="s">
        <v>220</v>
      </c>
      <c r="D8225" t="s">
        <v>15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</row>
    <row r="8226" spans="1:17" hidden="1" x14ac:dyDescent="0.2">
      <c r="A8226" t="s">
        <v>281</v>
      </c>
      <c r="B8226" t="s">
        <v>54</v>
      </c>
      <c r="C8226" t="s">
        <v>29</v>
      </c>
      <c r="D8226" t="s">
        <v>9</v>
      </c>
    </row>
    <row r="8227" spans="1:17" hidden="1" x14ac:dyDescent="0.2">
      <c r="A8227" t="s">
        <v>281</v>
      </c>
      <c r="B8227" t="s">
        <v>54</v>
      </c>
      <c r="C8227" t="s">
        <v>29</v>
      </c>
      <c r="D8227" t="s">
        <v>10</v>
      </c>
      <c r="L8227">
        <v>0.15</v>
      </c>
      <c r="M8227">
        <v>0.17</v>
      </c>
      <c r="N8227">
        <v>0.2</v>
      </c>
      <c r="O8227">
        <v>0.22</v>
      </c>
      <c r="P8227">
        <v>0.22</v>
      </c>
      <c r="Q8227">
        <v>0.22</v>
      </c>
    </row>
    <row r="8228" spans="1:17" hidden="1" x14ac:dyDescent="0.2">
      <c r="A8228" t="s">
        <v>281</v>
      </c>
      <c r="B8228" t="s">
        <v>54</v>
      </c>
      <c r="C8228" t="s">
        <v>29</v>
      </c>
      <c r="D8228" t="s">
        <v>11</v>
      </c>
      <c r="L8228">
        <v>0.51</v>
      </c>
      <c r="M8228">
        <v>0.5</v>
      </c>
      <c r="N8228">
        <v>0.49</v>
      </c>
      <c r="O8228">
        <v>0.46</v>
      </c>
      <c r="P8228">
        <v>0.43</v>
      </c>
      <c r="Q8228">
        <v>0.39</v>
      </c>
    </row>
    <row r="8229" spans="1:17" hidden="1" x14ac:dyDescent="0.2">
      <c r="A8229" t="s">
        <v>281</v>
      </c>
      <c r="B8229" t="s">
        <v>54</v>
      </c>
      <c r="C8229" t="s">
        <v>29</v>
      </c>
      <c r="D8229" t="s">
        <v>12</v>
      </c>
      <c r="L8229">
        <v>0.03</v>
      </c>
      <c r="M8229">
        <v>0.02</v>
      </c>
      <c r="N8229">
        <v>0.01</v>
      </c>
    </row>
    <row r="8230" spans="1:17" hidden="1" x14ac:dyDescent="0.2">
      <c r="A8230" t="s">
        <v>281</v>
      </c>
      <c r="B8230" t="s">
        <v>54</v>
      </c>
      <c r="C8230" t="s">
        <v>29</v>
      </c>
      <c r="D8230" t="s">
        <v>13</v>
      </c>
      <c r="L8230">
        <v>0.31</v>
      </c>
      <c r="M8230">
        <v>0.37</v>
      </c>
      <c r="N8230">
        <v>0.41</v>
      </c>
      <c r="O8230">
        <v>0.44</v>
      </c>
      <c r="P8230">
        <v>0.45</v>
      </c>
      <c r="Q8230">
        <v>0.44</v>
      </c>
    </row>
    <row r="8231" spans="1:17" hidden="1" x14ac:dyDescent="0.2">
      <c r="A8231" t="s">
        <v>281</v>
      </c>
      <c r="B8231" t="s">
        <v>54</v>
      </c>
      <c r="C8231" t="s">
        <v>29</v>
      </c>
      <c r="D8231" t="s">
        <v>14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</row>
    <row r="8232" spans="1:17" hidden="1" x14ac:dyDescent="0.2">
      <c r="A8232" t="s">
        <v>281</v>
      </c>
      <c r="B8232" t="s">
        <v>54</v>
      </c>
      <c r="C8232" t="s">
        <v>29</v>
      </c>
      <c r="D8232" t="s">
        <v>15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1</v>
      </c>
      <c r="M8232">
        <v>1.06</v>
      </c>
      <c r="N8232">
        <v>1.1100000000000001</v>
      </c>
      <c r="O8232">
        <v>1.1200000000000001</v>
      </c>
      <c r="P8232">
        <v>1.1000000000000001</v>
      </c>
      <c r="Q8232">
        <v>1.05</v>
      </c>
    </row>
    <row r="8233" spans="1:17" hidden="1" x14ac:dyDescent="0.2">
      <c r="A8233" t="s">
        <v>281</v>
      </c>
      <c r="B8233" t="s">
        <v>54</v>
      </c>
      <c r="C8233" t="s">
        <v>221</v>
      </c>
      <c r="D8233" t="s">
        <v>9</v>
      </c>
    </row>
    <row r="8234" spans="1:17" hidden="1" x14ac:dyDescent="0.2">
      <c r="A8234" t="s">
        <v>281</v>
      </c>
      <c r="B8234" t="s">
        <v>54</v>
      </c>
      <c r="C8234" t="s">
        <v>221</v>
      </c>
      <c r="D8234" t="s">
        <v>10</v>
      </c>
      <c r="L8234">
        <v>0.06</v>
      </c>
      <c r="M8234">
        <v>0.03</v>
      </c>
      <c r="N8234">
        <v>0.05</v>
      </c>
      <c r="O8234">
        <v>0.05</v>
      </c>
      <c r="P8234">
        <v>0.05</v>
      </c>
      <c r="Q8234">
        <v>0.05</v>
      </c>
    </row>
    <row r="8235" spans="1:17" hidden="1" x14ac:dyDescent="0.2">
      <c r="A8235" t="s">
        <v>281</v>
      </c>
      <c r="B8235" t="s">
        <v>54</v>
      </c>
      <c r="C8235" t="s">
        <v>221</v>
      </c>
      <c r="D8235" t="s">
        <v>11</v>
      </c>
      <c r="L8235">
        <v>0.09</v>
      </c>
      <c r="M8235">
        <v>0.11</v>
      </c>
      <c r="N8235">
        <v>0.11</v>
      </c>
      <c r="O8235">
        <v>0.11</v>
      </c>
      <c r="P8235">
        <v>0.11</v>
      </c>
      <c r="Q8235">
        <v>0.11</v>
      </c>
    </row>
    <row r="8236" spans="1:17" hidden="1" x14ac:dyDescent="0.2">
      <c r="A8236" t="s">
        <v>281</v>
      </c>
      <c r="B8236" t="s">
        <v>54</v>
      </c>
      <c r="C8236" t="s">
        <v>221</v>
      </c>
      <c r="D8236" t="s">
        <v>12</v>
      </c>
    </row>
    <row r="8237" spans="1:17" hidden="1" x14ac:dyDescent="0.2">
      <c r="A8237" t="s">
        <v>281</v>
      </c>
      <c r="B8237" t="s">
        <v>54</v>
      </c>
      <c r="C8237" t="s">
        <v>221</v>
      </c>
      <c r="D8237" t="s">
        <v>13</v>
      </c>
    </row>
    <row r="8238" spans="1:17" hidden="1" x14ac:dyDescent="0.2">
      <c r="A8238" t="s">
        <v>281</v>
      </c>
      <c r="B8238" t="s">
        <v>54</v>
      </c>
      <c r="C8238" t="s">
        <v>221</v>
      </c>
      <c r="D8238" t="s">
        <v>14</v>
      </c>
      <c r="L8238">
        <v>0.02</v>
      </c>
      <c r="M8238">
        <v>0.02</v>
      </c>
      <c r="N8238">
        <v>0.02</v>
      </c>
      <c r="O8238">
        <v>0.02</v>
      </c>
      <c r="P8238">
        <v>0.02</v>
      </c>
      <c r="Q8238">
        <v>0.03</v>
      </c>
    </row>
    <row r="8239" spans="1:17" hidden="1" x14ac:dyDescent="0.2">
      <c r="A8239" t="s">
        <v>281</v>
      </c>
      <c r="B8239" t="s">
        <v>54</v>
      </c>
      <c r="C8239" t="s">
        <v>221</v>
      </c>
      <c r="D8239" t="s">
        <v>15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0.17</v>
      </c>
      <c r="M8239">
        <v>0.16</v>
      </c>
      <c r="N8239">
        <v>0.17</v>
      </c>
      <c r="O8239">
        <v>0.18</v>
      </c>
      <c r="P8239">
        <v>0.19</v>
      </c>
      <c r="Q8239">
        <v>0.19</v>
      </c>
    </row>
    <row r="8240" spans="1:17" hidden="1" x14ac:dyDescent="0.2">
      <c r="A8240" t="s">
        <v>281</v>
      </c>
      <c r="B8240" t="s">
        <v>54</v>
      </c>
      <c r="C8240" t="s">
        <v>222</v>
      </c>
      <c r="D8240" t="s">
        <v>9</v>
      </c>
    </row>
    <row r="8241" spans="1:17" hidden="1" x14ac:dyDescent="0.2">
      <c r="A8241" t="s">
        <v>281</v>
      </c>
      <c r="B8241" t="s">
        <v>54</v>
      </c>
      <c r="C8241" t="s">
        <v>222</v>
      </c>
      <c r="D8241" t="s">
        <v>10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</row>
    <row r="8242" spans="1:17" hidden="1" x14ac:dyDescent="0.2">
      <c r="A8242" t="s">
        <v>281</v>
      </c>
      <c r="B8242" t="s">
        <v>54</v>
      </c>
      <c r="C8242" t="s">
        <v>222</v>
      </c>
      <c r="D8242" t="s">
        <v>11</v>
      </c>
      <c r="L8242">
        <v>0.01</v>
      </c>
      <c r="M8242">
        <v>0.01</v>
      </c>
      <c r="N8242">
        <v>0.01</v>
      </c>
      <c r="O8242">
        <v>0</v>
      </c>
      <c r="P8242">
        <v>0</v>
      </c>
      <c r="Q8242">
        <v>0</v>
      </c>
    </row>
    <row r="8243" spans="1:17" hidden="1" x14ac:dyDescent="0.2">
      <c r="A8243" t="s">
        <v>281</v>
      </c>
      <c r="B8243" t="s">
        <v>54</v>
      </c>
      <c r="C8243" t="s">
        <v>222</v>
      </c>
      <c r="D8243" t="s">
        <v>12</v>
      </c>
      <c r="N8243">
        <v>0</v>
      </c>
      <c r="O8243">
        <v>0</v>
      </c>
      <c r="P8243">
        <v>0</v>
      </c>
    </row>
    <row r="8244" spans="1:17" hidden="1" x14ac:dyDescent="0.2">
      <c r="A8244" t="s">
        <v>281</v>
      </c>
      <c r="B8244" t="s">
        <v>54</v>
      </c>
      <c r="C8244" t="s">
        <v>222</v>
      </c>
      <c r="D8244" t="s">
        <v>13</v>
      </c>
    </row>
    <row r="8245" spans="1:17" hidden="1" x14ac:dyDescent="0.2">
      <c r="A8245" t="s">
        <v>281</v>
      </c>
      <c r="B8245" t="s">
        <v>54</v>
      </c>
      <c r="C8245" t="s">
        <v>222</v>
      </c>
      <c r="D8245" t="s">
        <v>14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</row>
    <row r="8246" spans="1:17" hidden="1" x14ac:dyDescent="0.2">
      <c r="A8246" t="s">
        <v>281</v>
      </c>
      <c r="B8246" t="s">
        <v>54</v>
      </c>
      <c r="C8246" t="s">
        <v>222</v>
      </c>
      <c r="D8246" t="s">
        <v>15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0.01</v>
      </c>
      <c r="M8246">
        <v>0.01</v>
      </c>
      <c r="N8246">
        <v>0.01</v>
      </c>
      <c r="O8246">
        <v>0</v>
      </c>
      <c r="P8246">
        <v>0</v>
      </c>
      <c r="Q8246">
        <v>0</v>
      </c>
    </row>
    <row r="8247" spans="1:17" hidden="1" x14ac:dyDescent="0.2">
      <c r="A8247" t="s">
        <v>281</v>
      </c>
      <c r="B8247" t="s">
        <v>54</v>
      </c>
      <c r="C8247" t="s">
        <v>223</v>
      </c>
      <c r="D8247" t="s">
        <v>9</v>
      </c>
    </row>
    <row r="8248" spans="1:17" hidden="1" x14ac:dyDescent="0.2">
      <c r="A8248" t="s">
        <v>281</v>
      </c>
      <c r="B8248" t="s">
        <v>54</v>
      </c>
      <c r="C8248" t="s">
        <v>223</v>
      </c>
      <c r="D8248" t="s">
        <v>10</v>
      </c>
      <c r="L8248">
        <v>0.09</v>
      </c>
      <c r="M8248">
        <v>0.09</v>
      </c>
      <c r="N8248">
        <v>0.08</v>
      </c>
      <c r="O8248">
        <v>0.08</v>
      </c>
      <c r="P8248">
        <v>0.08</v>
      </c>
      <c r="Q8248">
        <v>7.0000000000000007E-2</v>
      </c>
    </row>
    <row r="8249" spans="1:17" hidden="1" x14ac:dyDescent="0.2">
      <c r="A8249" t="s">
        <v>281</v>
      </c>
      <c r="B8249" t="s">
        <v>54</v>
      </c>
      <c r="C8249" t="s">
        <v>223</v>
      </c>
      <c r="D8249" t="s">
        <v>11</v>
      </c>
      <c r="L8249">
        <v>0.01</v>
      </c>
      <c r="M8249">
        <v>0.01</v>
      </c>
      <c r="N8249">
        <v>0.01</v>
      </c>
      <c r="O8249">
        <v>0.01</v>
      </c>
      <c r="P8249">
        <v>0.01</v>
      </c>
      <c r="Q8249">
        <v>0.01</v>
      </c>
    </row>
    <row r="8250" spans="1:17" hidden="1" x14ac:dyDescent="0.2">
      <c r="A8250" t="s">
        <v>281</v>
      </c>
      <c r="B8250" t="s">
        <v>54</v>
      </c>
      <c r="C8250" t="s">
        <v>223</v>
      </c>
      <c r="D8250" t="s">
        <v>12</v>
      </c>
      <c r="L8250">
        <v>0.03</v>
      </c>
      <c r="M8250">
        <v>0.03</v>
      </c>
      <c r="N8250">
        <v>0.03</v>
      </c>
      <c r="O8250">
        <v>0.03</v>
      </c>
      <c r="P8250">
        <v>0.03</v>
      </c>
      <c r="Q8250">
        <v>0.03</v>
      </c>
    </row>
    <row r="8251" spans="1:17" hidden="1" x14ac:dyDescent="0.2">
      <c r="A8251" t="s">
        <v>281</v>
      </c>
      <c r="B8251" t="s">
        <v>54</v>
      </c>
      <c r="C8251" t="s">
        <v>223</v>
      </c>
      <c r="D8251" t="s">
        <v>13</v>
      </c>
    </row>
    <row r="8252" spans="1:17" hidden="1" x14ac:dyDescent="0.2">
      <c r="A8252" t="s">
        <v>281</v>
      </c>
      <c r="B8252" t="s">
        <v>54</v>
      </c>
      <c r="C8252" t="s">
        <v>223</v>
      </c>
      <c r="D8252" t="s">
        <v>14</v>
      </c>
    </row>
    <row r="8253" spans="1:17" hidden="1" x14ac:dyDescent="0.2">
      <c r="A8253" t="s">
        <v>281</v>
      </c>
      <c r="B8253" t="s">
        <v>54</v>
      </c>
      <c r="C8253" t="s">
        <v>223</v>
      </c>
      <c r="D8253" t="s">
        <v>15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0.12</v>
      </c>
      <c r="M8253">
        <v>0.12</v>
      </c>
      <c r="N8253">
        <v>0.12</v>
      </c>
      <c r="O8253">
        <v>0.12</v>
      </c>
      <c r="P8253">
        <v>0.12</v>
      </c>
      <c r="Q8253">
        <v>0.11</v>
      </c>
    </row>
    <row r="8254" spans="1:17" hidden="1" x14ac:dyDescent="0.2">
      <c r="A8254" t="s">
        <v>281</v>
      </c>
      <c r="B8254" t="s">
        <v>54</v>
      </c>
      <c r="C8254" t="s">
        <v>224</v>
      </c>
      <c r="D8254" t="s">
        <v>9</v>
      </c>
    </row>
    <row r="8255" spans="1:17" hidden="1" x14ac:dyDescent="0.2">
      <c r="A8255" t="s">
        <v>281</v>
      </c>
      <c r="B8255" t="s">
        <v>54</v>
      </c>
      <c r="C8255" t="s">
        <v>224</v>
      </c>
      <c r="D8255" t="s">
        <v>10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</row>
    <row r="8256" spans="1:17" hidden="1" x14ac:dyDescent="0.2">
      <c r="A8256" t="s">
        <v>281</v>
      </c>
      <c r="B8256" t="s">
        <v>54</v>
      </c>
      <c r="C8256" t="s">
        <v>224</v>
      </c>
      <c r="D8256" t="s">
        <v>11</v>
      </c>
    </row>
    <row r="8257" spans="1:17" hidden="1" x14ac:dyDescent="0.2">
      <c r="A8257" t="s">
        <v>281</v>
      </c>
      <c r="B8257" t="s">
        <v>54</v>
      </c>
      <c r="C8257" t="s">
        <v>224</v>
      </c>
      <c r="D8257" t="s">
        <v>12</v>
      </c>
      <c r="N8257">
        <v>0</v>
      </c>
      <c r="O8257">
        <v>0</v>
      </c>
      <c r="P8257">
        <v>0</v>
      </c>
    </row>
    <row r="8258" spans="1:17" hidden="1" x14ac:dyDescent="0.2">
      <c r="A8258" t="s">
        <v>281</v>
      </c>
      <c r="B8258" t="s">
        <v>54</v>
      </c>
      <c r="C8258" t="s">
        <v>224</v>
      </c>
      <c r="D8258" t="s">
        <v>13</v>
      </c>
    </row>
    <row r="8259" spans="1:17" hidden="1" x14ac:dyDescent="0.2">
      <c r="A8259" t="s">
        <v>281</v>
      </c>
      <c r="B8259" t="s">
        <v>54</v>
      </c>
      <c r="C8259" t="s">
        <v>224</v>
      </c>
      <c r="D8259" t="s">
        <v>14</v>
      </c>
    </row>
    <row r="8260" spans="1:17" hidden="1" x14ac:dyDescent="0.2">
      <c r="A8260" t="s">
        <v>281</v>
      </c>
      <c r="B8260" t="s">
        <v>54</v>
      </c>
      <c r="C8260" t="s">
        <v>224</v>
      </c>
      <c r="D8260" t="s">
        <v>15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</row>
    <row r="8261" spans="1:17" hidden="1" x14ac:dyDescent="0.2">
      <c r="A8261" t="s">
        <v>281</v>
      </c>
      <c r="B8261" t="s">
        <v>54</v>
      </c>
      <c r="C8261" t="s">
        <v>225</v>
      </c>
      <c r="D8261" t="s">
        <v>9</v>
      </c>
    </row>
    <row r="8262" spans="1:17" hidden="1" x14ac:dyDescent="0.2">
      <c r="A8262" t="s">
        <v>281</v>
      </c>
      <c r="B8262" t="s">
        <v>54</v>
      </c>
      <c r="C8262" t="s">
        <v>225</v>
      </c>
      <c r="D8262" t="s">
        <v>10</v>
      </c>
      <c r="L8262">
        <v>0.01</v>
      </c>
      <c r="M8262">
        <v>0.01</v>
      </c>
      <c r="N8262">
        <v>0.03</v>
      </c>
      <c r="O8262">
        <v>0.04</v>
      </c>
      <c r="P8262">
        <v>0.04</v>
      </c>
      <c r="Q8262">
        <v>0.04</v>
      </c>
    </row>
    <row r="8263" spans="1:17" hidden="1" x14ac:dyDescent="0.2">
      <c r="A8263" t="s">
        <v>281</v>
      </c>
      <c r="B8263" t="s">
        <v>54</v>
      </c>
      <c r="C8263" t="s">
        <v>225</v>
      </c>
      <c r="D8263" t="s">
        <v>11</v>
      </c>
      <c r="L8263">
        <v>0.04</v>
      </c>
      <c r="M8263">
        <v>0.05</v>
      </c>
      <c r="N8263">
        <v>0.06</v>
      </c>
      <c r="O8263">
        <v>0.08</v>
      </c>
      <c r="P8263">
        <v>0.08</v>
      </c>
      <c r="Q8263">
        <v>0.08</v>
      </c>
    </row>
    <row r="8264" spans="1:17" hidden="1" x14ac:dyDescent="0.2">
      <c r="A8264" t="s">
        <v>281</v>
      </c>
      <c r="B8264" t="s">
        <v>54</v>
      </c>
      <c r="C8264" t="s">
        <v>225</v>
      </c>
      <c r="D8264" t="s">
        <v>12</v>
      </c>
    </row>
    <row r="8265" spans="1:17" hidden="1" x14ac:dyDescent="0.2">
      <c r="A8265" t="s">
        <v>281</v>
      </c>
      <c r="B8265" t="s">
        <v>54</v>
      </c>
      <c r="C8265" t="s">
        <v>225</v>
      </c>
      <c r="D8265" t="s">
        <v>13</v>
      </c>
    </row>
    <row r="8266" spans="1:17" hidden="1" x14ac:dyDescent="0.2">
      <c r="A8266" t="s">
        <v>281</v>
      </c>
      <c r="B8266" t="s">
        <v>54</v>
      </c>
      <c r="C8266" t="s">
        <v>225</v>
      </c>
      <c r="D8266" t="s">
        <v>14</v>
      </c>
    </row>
    <row r="8267" spans="1:17" hidden="1" x14ac:dyDescent="0.2">
      <c r="A8267" t="s">
        <v>281</v>
      </c>
      <c r="B8267" t="s">
        <v>54</v>
      </c>
      <c r="C8267" t="s">
        <v>225</v>
      </c>
      <c r="D8267" t="s">
        <v>15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0.05</v>
      </c>
      <c r="M8267">
        <v>0.06</v>
      </c>
      <c r="N8267">
        <v>0.09</v>
      </c>
      <c r="O8267">
        <v>0.11</v>
      </c>
      <c r="P8267">
        <v>0.12</v>
      </c>
      <c r="Q8267">
        <v>0.12</v>
      </c>
    </row>
    <row r="8268" spans="1:17" hidden="1" x14ac:dyDescent="0.2">
      <c r="A8268" t="s">
        <v>281</v>
      </c>
      <c r="B8268" t="s">
        <v>54</v>
      </c>
      <c r="C8268" t="s">
        <v>226</v>
      </c>
      <c r="D8268" t="s">
        <v>9</v>
      </c>
    </row>
    <row r="8269" spans="1:17" hidden="1" x14ac:dyDescent="0.2">
      <c r="A8269" t="s">
        <v>281</v>
      </c>
      <c r="B8269" t="s">
        <v>54</v>
      </c>
      <c r="C8269" t="s">
        <v>226</v>
      </c>
      <c r="D8269" t="s">
        <v>10</v>
      </c>
      <c r="L8269">
        <v>0.16</v>
      </c>
      <c r="M8269">
        <v>0.13</v>
      </c>
      <c r="N8269">
        <v>0.13</v>
      </c>
      <c r="O8269">
        <v>0.14000000000000001</v>
      </c>
      <c r="P8269">
        <v>0.13</v>
      </c>
      <c r="Q8269">
        <v>0.12</v>
      </c>
    </row>
    <row r="8270" spans="1:17" hidden="1" x14ac:dyDescent="0.2">
      <c r="A8270" t="s">
        <v>281</v>
      </c>
      <c r="B8270" t="s">
        <v>54</v>
      </c>
      <c r="C8270" t="s">
        <v>226</v>
      </c>
      <c r="D8270" t="s">
        <v>11</v>
      </c>
      <c r="L8270">
        <v>0.09</v>
      </c>
      <c r="M8270">
        <v>0.09</v>
      </c>
      <c r="N8270">
        <v>0.1</v>
      </c>
      <c r="O8270">
        <v>0.11</v>
      </c>
      <c r="P8270">
        <v>0.12</v>
      </c>
      <c r="Q8270">
        <v>0.12</v>
      </c>
    </row>
    <row r="8271" spans="1:17" hidden="1" x14ac:dyDescent="0.2">
      <c r="A8271" t="s">
        <v>281</v>
      </c>
      <c r="B8271" t="s">
        <v>54</v>
      </c>
      <c r="C8271" t="s">
        <v>226</v>
      </c>
      <c r="D8271" t="s">
        <v>12</v>
      </c>
      <c r="L8271">
        <v>0.02</v>
      </c>
      <c r="M8271">
        <v>0.02</v>
      </c>
      <c r="N8271">
        <v>0.02</v>
      </c>
      <c r="O8271">
        <v>0.02</v>
      </c>
      <c r="P8271">
        <v>0.02</v>
      </c>
      <c r="Q8271">
        <v>0.02</v>
      </c>
    </row>
    <row r="8272" spans="1:17" hidden="1" x14ac:dyDescent="0.2">
      <c r="A8272" t="s">
        <v>281</v>
      </c>
      <c r="B8272" t="s">
        <v>54</v>
      </c>
      <c r="C8272" t="s">
        <v>226</v>
      </c>
      <c r="D8272" t="s">
        <v>13</v>
      </c>
    </row>
    <row r="8273" spans="1:17" hidden="1" x14ac:dyDescent="0.2">
      <c r="A8273" t="s">
        <v>281</v>
      </c>
      <c r="B8273" t="s">
        <v>54</v>
      </c>
      <c r="C8273" t="s">
        <v>226</v>
      </c>
      <c r="D8273" t="s">
        <v>14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</row>
    <row r="8274" spans="1:17" hidden="1" x14ac:dyDescent="0.2">
      <c r="A8274" t="s">
        <v>281</v>
      </c>
      <c r="B8274" t="s">
        <v>54</v>
      </c>
      <c r="C8274" t="s">
        <v>226</v>
      </c>
      <c r="D8274" t="s">
        <v>15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0.27</v>
      </c>
      <c r="M8274">
        <v>0.25</v>
      </c>
      <c r="N8274">
        <v>0.26</v>
      </c>
      <c r="O8274">
        <v>0.27</v>
      </c>
      <c r="P8274">
        <v>0.27</v>
      </c>
      <c r="Q8274">
        <v>0.27</v>
      </c>
    </row>
    <row r="8275" spans="1:17" hidden="1" x14ac:dyDescent="0.2">
      <c r="A8275" t="s">
        <v>281</v>
      </c>
      <c r="B8275" t="s">
        <v>54</v>
      </c>
      <c r="C8275" t="s">
        <v>227</v>
      </c>
      <c r="D8275" t="s">
        <v>9</v>
      </c>
    </row>
    <row r="8276" spans="1:17" hidden="1" x14ac:dyDescent="0.2">
      <c r="A8276" t="s">
        <v>281</v>
      </c>
      <c r="B8276" t="s">
        <v>54</v>
      </c>
      <c r="C8276" t="s">
        <v>227</v>
      </c>
      <c r="D8276" t="s">
        <v>10</v>
      </c>
    </row>
    <row r="8277" spans="1:17" hidden="1" x14ac:dyDescent="0.2">
      <c r="A8277" t="s">
        <v>281</v>
      </c>
      <c r="B8277" t="s">
        <v>54</v>
      </c>
      <c r="C8277" t="s">
        <v>227</v>
      </c>
      <c r="D8277" t="s">
        <v>11</v>
      </c>
      <c r="L8277">
        <v>0.01</v>
      </c>
      <c r="M8277">
        <v>0.01</v>
      </c>
      <c r="N8277">
        <v>0.01</v>
      </c>
      <c r="O8277">
        <v>0.01</v>
      </c>
      <c r="P8277">
        <v>0.01</v>
      </c>
      <c r="Q8277">
        <v>0.01</v>
      </c>
    </row>
    <row r="8278" spans="1:17" hidden="1" x14ac:dyDescent="0.2">
      <c r="A8278" t="s">
        <v>281</v>
      </c>
      <c r="B8278" t="s">
        <v>54</v>
      </c>
      <c r="C8278" t="s">
        <v>227</v>
      </c>
      <c r="D8278" t="s">
        <v>12</v>
      </c>
    </row>
    <row r="8279" spans="1:17" hidden="1" x14ac:dyDescent="0.2">
      <c r="A8279" t="s">
        <v>281</v>
      </c>
      <c r="B8279" t="s">
        <v>54</v>
      </c>
      <c r="C8279" t="s">
        <v>227</v>
      </c>
      <c r="D8279" t="s">
        <v>13</v>
      </c>
    </row>
    <row r="8280" spans="1:17" hidden="1" x14ac:dyDescent="0.2">
      <c r="A8280" t="s">
        <v>281</v>
      </c>
      <c r="B8280" t="s">
        <v>54</v>
      </c>
      <c r="C8280" t="s">
        <v>227</v>
      </c>
      <c r="D8280" t="s">
        <v>14</v>
      </c>
    </row>
    <row r="8281" spans="1:17" hidden="1" x14ac:dyDescent="0.2">
      <c r="A8281" t="s">
        <v>281</v>
      </c>
      <c r="B8281" t="s">
        <v>54</v>
      </c>
      <c r="C8281" t="s">
        <v>227</v>
      </c>
      <c r="D8281" t="s">
        <v>15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0.01</v>
      </c>
      <c r="M8281">
        <v>0.01</v>
      </c>
      <c r="N8281">
        <v>0.01</v>
      </c>
      <c r="O8281">
        <v>0.01</v>
      </c>
      <c r="P8281">
        <v>0.01</v>
      </c>
      <c r="Q8281">
        <v>0.01</v>
      </c>
    </row>
    <row r="8282" spans="1:17" hidden="1" x14ac:dyDescent="0.2">
      <c r="A8282" t="s">
        <v>281</v>
      </c>
      <c r="B8282" t="s">
        <v>54</v>
      </c>
      <c r="C8282" t="s">
        <v>228</v>
      </c>
      <c r="D8282" t="s">
        <v>9</v>
      </c>
    </row>
    <row r="8283" spans="1:17" hidden="1" x14ac:dyDescent="0.2">
      <c r="A8283" t="s">
        <v>281</v>
      </c>
      <c r="B8283" t="s">
        <v>54</v>
      </c>
      <c r="C8283" t="s">
        <v>228</v>
      </c>
      <c r="D8283" t="s">
        <v>10</v>
      </c>
      <c r="L8283">
        <v>0.04</v>
      </c>
      <c r="M8283">
        <v>0.04</v>
      </c>
      <c r="N8283">
        <v>0.05</v>
      </c>
      <c r="O8283">
        <v>7.0000000000000007E-2</v>
      </c>
      <c r="P8283">
        <v>7.0000000000000007E-2</v>
      </c>
      <c r="Q8283">
        <v>0.08</v>
      </c>
    </row>
    <row r="8284" spans="1:17" hidden="1" x14ac:dyDescent="0.2">
      <c r="A8284" t="s">
        <v>281</v>
      </c>
      <c r="B8284" t="s">
        <v>54</v>
      </c>
      <c r="C8284" t="s">
        <v>228</v>
      </c>
      <c r="D8284" t="s">
        <v>11</v>
      </c>
      <c r="L8284">
        <v>0.02</v>
      </c>
      <c r="M8284">
        <v>0.02</v>
      </c>
      <c r="N8284">
        <v>0.02</v>
      </c>
      <c r="O8284">
        <v>0.02</v>
      </c>
      <c r="P8284">
        <v>0.01</v>
      </c>
      <c r="Q8284">
        <v>0.01</v>
      </c>
    </row>
    <row r="8285" spans="1:17" hidden="1" x14ac:dyDescent="0.2">
      <c r="A8285" t="s">
        <v>281</v>
      </c>
      <c r="B8285" t="s">
        <v>54</v>
      </c>
      <c r="C8285" t="s">
        <v>228</v>
      </c>
      <c r="D8285" t="s">
        <v>12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</row>
    <row r="8286" spans="1:17" hidden="1" x14ac:dyDescent="0.2">
      <c r="A8286" t="s">
        <v>281</v>
      </c>
      <c r="B8286" t="s">
        <v>54</v>
      </c>
      <c r="C8286" t="s">
        <v>228</v>
      </c>
      <c r="D8286" t="s">
        <v>13</v>
      </c>
      <c r="L8286">
        <v>0.21</v>
      </c>
      <c r="M8286">
        <v>0.19</v>
      </c>
      <c r="N8286">
        <v>0.18</v>
      </c>
      <c r="O8286">
        <v>0.16</v>
      </c>
      <c r="P8286">
        <v>0.12</v>
      </c>
      <c r="Q8286">
        <v>0.09</v>
      </c>
    </row>
    <row r="8287" spans="1:17" hidden="1" x14ac:dyDescent="0.2">
      <c r="A8287" t="s">
        <v>281</v>
      </c>
      <c r="B8287" t="s">
        <v>54</v>
      </c>
      <c r="C8287" t="s">
        <v>228</v>
      </c>
      <c r="D8287" t="s">
        <v>14</v>
      </c>
    </row>
    <row r="8288" spans="1:17" hidden="1" x14ac:dyDescent="0.2">
      <c r="A8288" t="s">
        <v>281</v>
      </c>
      <c r="B8288" t="s">
        <v>54</v>
      </c>
      <c r="C8288" t="s">
        <v>228</v>
      </c>
      <c r="D8288" t="s">
        <v>15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0.28000000000000003</v>
      </c>
      <c r="M8288">
        <v>0.26</v>
      </c>
      <c r="N8288">
        <v>0.25</v>
      </c>
      <c r="O8288">
        <v>0.24</v>
      </c>
      <c r="P8288">
        <v>0.21</v>
      </c>
      <c r="Q8288">
        <v>0.19</v>
      </c>
    </row>
    <row r="8289" spans="1:17" hidden="1" x14ac:dyDescent="0.2">
      <c r="A8289" t="s">
        <v>281</v>
      </c>
      <c r="B8289" t="s">
        <v>54</v>
      </c>
      <c r="C8289" t="s">
        <v>229</v>
      </c>
      <c r="D8289" t="s">
        <v>9</v>
      </c>
    </row>
    <row r="8290" spans="1:17" hidden="1" x14ac:dyDescent="0.2">
      <c r="A8290" t="s">
        <v>281</v>
      </c>
      <c r="B8290" t="s">
        <v>54</v>
      </c>
      <c r="C8290" t="s">
        <v>229</v>
      </c>
      <c r="D8290" t="s">
        <v>10</v>
      </c>
    </row>
    <row r="8291" spans="1:17" hidden="1" x14ac:dyDescent="0.2">
      <c r="A8291" t="s">
        <v>281</v>
      </c>
      <c r="B8291" t="s">
        <v>54</v>
      </c>
      <c r="C8291" t="s">
        <v>229</v>
      </c>
      <c r="D8291" t="s">
        <v>11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</row>
    <row r="8292" spans="1:17" hidden="1" x14ac:dyDescent="0.2">
      <c r="A8292" t="s">
        <v>281</v>
      </c>
      <c r="B8292" t="s">
        <v>54</v>
      </c>
      <c r="C8292" t="s">
        <v>229</v>
      </c>
      <c r="D8292" t="s">
        <v>12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</row>
    <row r="8293" spans="1:17" hidden="1" x14ac:dyDescent="0.2">
      <c r="A8293" t="s">
        <v>281</v>
      </c>
      <c r="B8293" t="s">
        <v>54</v>
      </c>
      <c r="C8293" t="s">
        <v>229</v>
      </c>
      <c r="D8293" t="s">
        <v>13</v>
      </c>
    </row>
    <row r="8294" spans="1:17" hidden="1" x14ac:dyDescent="0.2">
      <c r="A8294" t="s">
        <v>281</v>
      </c>
      <c r="B8294" t="s">
        <v>54</v>
      </c>
      <c r="C8294" t="s">
        <v>229</v>
      </c>
      <c r="D8294" t="s">
        <v>14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</row>
    <row r="8295" spans="1:17" hidden="1" x14ac:dyDescent="0.2">
      <c r="A8295" t="s">
        <v>281</v>
      </c>
      <c r="B8295" t="s">
        <v>54</v>
      </c>
      <c r="C8295" t="s">
        <v>229</v>
      </c>
      <c r="D8295" t="s">
        <v>15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</row>
    <row r="8296" spans="1:17" hidden="1" x14ac:dyDescent="0.2">
      <c r="A8296" t="s">
        <v>281</v>
      </c>
      <c r="B8296" t="s">
        <v>54</v>
      </c>
      <c r="C8296" t="s">
        <v>230</v>
      </c>
      <c r="D8296" t="s">
        <v>9</v>
      </c>
    </row>
    <row r="8297" spans="1:17" hidden="1" x14ac:dyDescent="0.2">
      <c r="A8297" t="s">
        <v>281</v>
      </c>
      <c r="B8297" t="s">
        <v>54</v>
      </c>
      <c r="C8297" t="s">
        <v>230</v>
      </c>
      <c r="D8297" t="s">
        <v>10</v>
      </c>
      <c r="L8297">
        <v>0.05</v>
      </c>
      <c r="M8297">
        <v>0.04</v>
      </c>
      <c r="N8297">
        <v>0.04</v>
      </c>
      <c r="O8297">
        <v>0.03</v>
      </c>
      <c r="P8297">
        <v>0.02</v>
      </c>
      <c r="Q8297">
        <v>0.02</v>
      </c>
    </row>
    <row r="8298" spans="1:17" hidden="1" x14ac:dyDescent="0.2">
      <c r="A8298" t="s">
        <v>281</v>
      </c>
      <c r="B8298" t="s">
        <v>54</v>
      </c>
      <c r="C8298" t="s">
        <v>230</v>
      </c>
      <c r="D8298" t="s">
        <v>11</v>
      </c>
      <c r="L8298">
        <v>0.02</v>
      </c>
      <c r="M8298">
        <v>0.02</v>
      </c>
      <c r="N8298">
        <v>0.02</v>
      </c>
      <c r="O8298">
        <v>0.02</v>
      </c>
      <c r="P8298">
        <v>0.02</v>
      </c>
      <c r="Q8298">
        <v>0.02</v>
      </c>
    </row>
    <row r="8299" spans="1:17" hidden="1" x14ac:dyDescent="0.2">
      <c r="A8299" t="s">
        <v>281</v>
      </c>
      <c r="B8299" t="s">
        <v>54</v>
      </c>
      <c r="C8299" t="s">
        <v>230</v>
      </c>
      <c r="D8299" t="s">
        <v>12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</row>
    <row r="8300" spans="1:17" hidden="1" x14ac:dyDescent="0.2">
      <c r="A8300" t="s">
        <v>281</v>
      </c>
      <c r="B8300" t="s">
        <v>54</v>
      </c>
      <c r="C8300" t="s">
        <v>230</v>
      </c>
      <c r="D8300" t="s">
        <v>13</v>
      </c>
      <c r="L8300">
        <v>0.1</v>
      </c>
      <c r="M8300">
        <v>0.09</v>
      </c>
      <c r="N8300">
        <v>0.08</v>
      </c>
      <c r="O8300">
        <v>0.06</v>
      </c>
      <c r="P8300">
        <v>0.05</v>
      </c>
      <c r="Q8300">
        <v>0.03</v>
      </c>
    </row>
    <row r="8301" spans="1:17" hidden="1" x14ac:dyDescent="0.2">
      <c r="A8301" t="s">
        <v>281</v>
      </c>
      <c r="B8301" t="s">
        <v>54</v>
      </c>
      <c r="C8301" t="s">
        <v>230</v>
      </c>
      <c r="D8301" t="s">
        <v>14</v>
      </c>
      <c r="L8301">
        <v>0.03</v>
      </c>
      <c r="M8301">
        <v>0.03</v>
      </c>
      <c r="N8301">
        <v>0.02</v>
      </c>
      <c r="O8301">
        <v>0.02</v>
      </c>
      <c r="P8301">
        <v>0.02</v>
      </c>
      <c r="Q8301">
        <v>0.02</v>
      </c>
    </row>
    <row r="8302" spans="1:17" hidden="1" x14ac:dyDescent="0.2">
      <c r="A8302" t="s">
        <v>281</v>
      </c>
      <c r="B8302" t="s">
        <v>54</v>
      </c>
      <c r="C8302" t="s">
        <v>230</v>
      </c>
      <c r="D8302" t="s">
        <v>15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0.2</v>
      </c>
      <c r="M8302">
        <v>0.17</v>
      </c>
      <c r="N8302">
        <v>0.16</v>
      </c>
      <c r="O8302">
        <v>0.14000000000000001</v>
      </c>
      <c r="P8302">
        <v>0.11</v>
      </c>
      <c r="Q8302">
        <v>0.09</v>
      </c>
    </row>
    <row r="8303" spans="1:17" hidden="1" x14ac:dyDescent="0.2">
      <c r="A8303" t="s">
        <v>281</v>
      </c>
      <c r="B8303" t="s">
        <v>54</v>
      </c>
      <c r="C8303" t="s">
        <v>231</v>
      </c>
      <c r="D8303" t="s">
        <v>9</v>
      </c>
    </row>
    <row r="8304" spans="1:17" hidden="1" x14ac:dyDescent="0.2">
      <c r="A8304" t="s">
        <v>281</v>
      </c>
      <c r="B8304" t="s">
        <v>54</v>
      </c>
      <c r="C8304" t="s">
        <v>231</v>
      </c>
      <c r="D8304" t="s">
        <v>10</v>
      </c>
      <c r="L8304">
        <v>0.04</v>
      </c>
      <c r="M8304">
        <v>0.04</v>
      </c>
      <c r="N8304">
        <v>0.04</v>
      </c>
      <c r="O8304">
        <v>0.04</v>
      </c>
      <c r="P8304">
        <v>0.04</v>
      </c>
      <c r="Q8304">
        <v>0.04</v>
      </c>
    </row>
    <row r="8305" spans="1:17" hidden="1" x14ac:dyDescent="0.2">
      <c r="A8305" t="s">
        <v>281</v>
      </c>
      <c r="B8305" t="s">
        <v>54</v>
      </c>
      <c r="C8305" t="s">
        <v>231</v>
      </c>
      <c r="D8305" t="s">
        <v>11</v>
      </c>
      <c r="L8305">
        <v>0.03</v>
      </c>
      <c r="M8305">
        <v>0.03</v>
      </c>
      <c r="N8305">
        <v>0.03</v>
      </c>
      <c r="O8305">
        <v>0.03</v>
      </c>
      <c r="P8305">
        <v>0.03</v>
      </c>
      <c r="Q8305">
        <v>0.03</v>
      </c>
    </row>
    <row r="8306" spans="1:17" hidden="1" x14ac:dyDescent="0.2">
      <c r="A8306" t="s">
        <v>281</v>
      </c>
      <c r="B8306" t="s">
        <v>54</v>
      </c>
      <c r="C8306" t="s">
        <v>231</v>
      </c>
      <c r="D8306" t="s">
        <v>12</v>
      </c>
    </row>
    <row r="8307" spans="1:17" hidden="1" x14ac:dyDescent="0.2">
      <c r="A8307" t="s">
        <v>281</v>
      </c>
      <c r="B8307" t="s">
        <v>54</v>
      </c>
      <c r="C8307" t="s">
        <v>231</v>
      </c>
      <c r="D8307" t="s">
        <v>13</v>
      </c>
    </row>
    <row r="8308" spans="1:17" hidden="1" x14ac:dyDescent="0.2">
      <c r="A8308" t="s">
        <v>281</v>
      </c>
      <c r="B8308" t="s">
        <v>54</v>
      </c>
      <c r="C8308" t="s">
        <v>231</v>
      </c>
      <c r="D8308" t="s">
        <v>14</v>
      </c>
      <c r="L8308">
        <v>0.02</v>
      </c>
      <c r="M8308">
        <v>0.02</v>
      </c>
      <c r="N8308">
        <v>0.02</v>
      </c>
      <c r="O8308">
        <v>0.02</v>
      </c>
      <c r="P8308">
        <v>0.02</v>
      </c>
      <c r="Q8308">
        <v>0.02</v>
      </c>
    </row>
    <row r="8309" spans="1:17" hidden="1" x14ac:dyDescent="0.2">
      <c r="A8309" t="s">
        <v>281</v>
      </c>
      <c r="B8309" t="s">
        <v>54</v>
      </c>
      <c r="C8309" t="s">
        <v>231</v>
      </c>
      <c r="D8309" t="s">
        <v>15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0.09</v>
      </c>
      <c r="M8309">
        <v>0.09</v>
      </c>
      <c r="N8309">
        <v>0.09</v>
      </c>
      <c r="O8309">
        <v>0.09</v>
      </c>
      <c r="P8309">
        <v>0.09</v>
      </c>
      <c r="Q8309">
        <v>0.09</v>
      </c>
    </row>
    <row r="8310" spans="1:17" hidden="1" x14ac:dyDescent="0.2">
      <c r="A8310" t="s">
        <v>281</v>
      </c>
      <c r="B8310" t="s">
        <v>54</v>
      </c>
      <c r="C8310" t="s">
        <v>232</v>
      </c>
      <c r="D8310" t="s">
        <v>9</v>
      </c>
    </row>
    <row r="8311" spans="1:17" hidden="1" x14ac:dyDescent="0.2">
      <c r="A8311" t="s">
        <v>281</v>
      </c>
      <c r="B8311" t="s">
        <v>54</v>
      </c>
      <c r="C8311" t="s">
        <v>232</v>
      </c>
      <c r="D8311" t="s">
        <v>10</v>
      </c>
    </row>
    <row r="8312" spans="1:17" hidden="1" x14ac:dyDescent="0.2">
      <c r="A8312" t="s">
        <v>281</v>
      </c>
      <c r="B8312" t="s">
        <v>54</v>
      </c>
      <c r="C8312" t="s">
        <v>232</v>
      </c>
      <c r="D8312" t="s">
        <v>11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</row>
    <row r="8313" spans="1:17" hidden="1" x14ac:dyDescent="0.2">
      <c r="A8313" t="s">
        <v>281</v>
      </c>
      <c r="B8313" t="s">
        <v>54</v>
      </c>
      <c r="C8313" t="s">
        <v>232</v>
      </c>
      <c r="D8313" t="s">
        <v>12</v>
      </c>
      <c r="L8313">
        <v>0.05</v>
      </c>
      <c r="M8313">
        <v>0.05</v>
      </c>
      <c r="N8313">
        <v>0.06</v>
      </c>
      <c r="O8313">
        <v>0.06</v>
      </c>
      <c r="P8313">
        <v>0.06</v>
      </c>
      <c r="Q8313">
        <v>0.06</v>
      </c>
    </row>
    <row r="8314" spans="1:17" hidden="1" x14ac:dyDescent="0.2">
      <c r="A8314" t="s">
        <v>281</v>
      </c>
      <c r="B8314" t="s">
        <v>54</v>
      </c>
      <c r="C8314" t="s">
        <v>232</v>
      </c>
      <c r="D8314" t="s">
        <v>13</v>
      </c>
    </row>
    <row r="8315" spans="1:17" hidden="1" x14ac:dyDescent="0.2">
      <c r="A8315" t="s">
        <v>281</v>
      </c>
      <c r="B8315" t="s">
        <v>54</v>
      </c>
      <c r="C8315" t="s">
        <v>232</v>
      </c>
      <c r="D8315" t="s">
        <v>14</v>
      </c>
      <c r="L8315">
        <v>0.01</v>
      </c>
      <c r="M8315">
        <v>0.01</v>
      </c>
      <c r="N8315">
        <v>0.01</v>
      </c>
      <c r="O8315">
        <v>0.01</v>
      </c>
      <c r="P8315">
        <v>0.01</v>
      </c>
      <c r="Q8315">
        <v>0.01</v>
      </c>
    </row>
    <row r="8316" spans="1:17" hidden="1" x14ac:dyDescent="0.2">
      <c r="A8316" t="s">
        <v>281</v>
      </c>
      <c r="B8316" t="s">
        <v>54</v>
      </c>
      <c r="C8316" t="s">
        <v>232</v>
      </c>
      <c r="D8316" t="s">
        <v>15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0.06</v>
      </c>
      <c r="M8316">
        <v>0.06</v>
      </c>
      <c r="N8316">
        <v>0.06</v>
      </c>
      <c r="O8316">
        <v>7.0000000000000007E-2</v>
      </c>
      <c r="P8316">
        <v>7.0000000000000007E-2</v>
      </c>
      <c r="Q8316">
        <v>7.0000000000000007E-2</v>
      </c>
    </row>
    <row r="8317" spans="1:17" hidden="1" x14ac:dyDescent="0.2">
      <c r="A8317" t="s">
        <v>281</v>
      </c>
      <c r="B8317" t="s">
        <v>54</v>
      </c>
      <c r="C8317" t="s">
        <v>233</v>
      </c>
      <c r="D8317" t="s">
        <v>9</v>
      </c>
    </row>
    <row r="8318" spans="1:17" hidden="1" x14ac:dyDescent="0.2">
      <c r="A8318" t="s">
        <v>281</v>
      </c>
      <c r="B8318" t="s">
        <v>54</v>
      </c>
      <c r="C8318" t="s">
        <v>233</v>
      </c>
      <c r="D8318" t="s">
        <v>10</v>
      </c>
    </row>
    <row r="8319" spans="1:17" hidden="1" x14ac:dyDescent="0.2">
      <c r="A8319" t="s">
        <v>281</v>
      </c>
      <c r="B8319" t="s">
        <v>54</v>
      </c>
      <c r="C8319" t="s">
        <v>233</v>
      </c>
      <c r="D8319" t="s">
        <v>11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</row>
    <row r="8320" spans="1:17" hidden="1" x14ac:dyDescent="0.2">
      <c r="A8320" t="s">
        <v>281</v>
      </c>
      <c r="B8320" t="s">
        <v>54</v>
      </c>
      <c r="C8320" t="s">
        <v>233</v>
      </c>
      <c r="D8320" t="s">
        <v>12</v>
      </c>
    </row>
    <row r="8321" spans="1:17" hidden="1" x14ac:dyDescent="0.2">
      <c r="A8321" t="s">
        <v>281</v>
      </c>
      <c r="B8321" t="s">
        <v>54</v>
      </c>
      <c r="C8321" t="s">
        <v>233</v>
      </c>
      <c r="D8321" t="s">
        <v>13</v>
      </c>
    </row>
    <row r="8322" spans="1:17" hidden="1" x14ac:dyDescent="0.2">
      <c r="A8322" t="s">
        <v>281</v>
      </c>
      <c r="B8322" t="s">
        <v>54</v>
      </c>
      <c r="C8322" t="s">
        <v>233</v>
      </c>
      <c r="D8322" t="s">
        <v>14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</row>
    <row r="8323" spans="1:17" hidden="1" x14ac:dyDescent="0.2">
      <c r="A8323" t="s">
        <v>281</v>
      </c>
      <c r="B8323" t="s">
        <v>54</v>
      </c>
      <c r="C8323" t="s">
        <v>233</v>
      </c>
      <c r="D8323" t="s">
        <v>15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</row>
    <row r="8324" spans="1:17" hidden="1" x14ac:dyDescent="0.2">
      <c r="A8324" t="s">
        <v>281</v>
      </c>
      <c r="B8324" t="s">
        <v>54</v>
      </c>
      <c r="C8324" t="s">
        <v>234</v>
      </c>
      <c r="D8324" t="s">
        <v>9</v>
      </c>
    </row>
    <row r="8325" spans="1:17" hidden="1" x14ac:dyDescent="0.2">
      <c r="A8325" t="s">
        <v>281</v>
      </c>
      <c r="B8325" t="s">
        <v>54</v>
      </c>
      <c r="C8325" t="s">
        <v>234</v>
      </c>
      <c r="D8325" t="s">
        <v>10</v>
      </c>
    </row>
    <row r="8326" spans="1:17" hidden="1" x14ac:dyDescent="0.2">
      <c r="A8326" t="s">
        <v>281</v>
      </c>
      <c r="B8326" t="s">
        <v>54</v>
      </c>
      <c r="C8326" t="s">
        <v>234</v>
      </c>
      <c r="D8326" t="s">
        <v>11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</row>
    <row r="8327" spans="1:17" hidden="1" x14ac:dyDescent="0.2">
      <c r="A8327" t="s">
        <v>281</v>
      </c>
      <c r="B8327" t="s">
        <v>54</v>
      </c>
      <c r="C8327" t="s">
        <v>234</v>
      </c>
      <c r="D8327" t="s">
        <v>12</v>
      </c>
    </row>
    <row r="8328" spans="1:17" hidden="1" x14ac:dyDescent="0.2">
      <c r="A8328" t="s">
        <v>281</v>
      </c>
      <c r="B8328" t="s">
        <v>54</v>
      </c>
      <c r="C8328" t="s">
        <v>234</v>
      </c>
      <c r="D8328" t="s">
        <v>13</v>
      </c>
    </row>
    <row r="8329" spans="1:17" hidden="1" x14ac:dyDescent="0.2">
      <c r="A8329" t="s">
        <v>281</v>
      </c>
      <c r="B8329" t="s">
        <v>54</v>
      </c>
      <c r="C8329" t="s">
        <v>234</v>
      </c>
      <c r="D8329" t="s">
        <v>14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</row>
    <row r="8330" spans="1:17" hidden="1" x14ac:dyDescent="0.2">
      <c r="A8330" t="s">
        <v>281</v>
      </c>
      <c r="B8330" t="s">
        <v>54</v>
      </c>
      <c r="C8330" t="s">
        <v>234</v>
      </c>
      <c r="D8330" t="s">
        <v>15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0.01</v>
      </c>
      <c r="M8330">
        <v>0.01</v>
      </c>
      <c r="N8330">
        <v>0.01</v>
      </c>
      <c r="O8330">
        <v>0.01</v>
      </c>
      <c r="P8330">
        <v>0.01</v>
      </c>
      <c r="Q8330">
        <v>0.01</v>
      </c>
    </row>
    <row r="8331" spans="1:17" hidden="1" x14ac:dyDescent="0.2">
      <c r="A8331" t="s">
        <v>281</v>
      </c>
      <c r="B8331" t="s">
        <v>54</v>
      </c>
      <c r="C8331" t="s">
        <v>235</v>
      </c>
      <c r="D8331" t="s">
        <v>9</v>
      </c>
    </row>
    <row r="8332" spans="1:17" hidden="1" x14ac:dyDescent="0.2">
      <c r="A8332" t="s">
        <v>281</v>
      </c>
      <c r="B8332" t="s">
        <v>54</v>
      </c>
      <c r="C8332" t="s">
        <v>235</v>
      </c>
      <c r="D8332" t="s">
        <v>10</v>
      </c>
    </row>
    <row r="8333" spans="1:17" hidden="1" x14ac:dyDescent="0.2">
      <c r="A8333" t="s">
        <v>281</v>
      </c>
      <c r="B8333" t="s">
        <v>54</v>
      </c>
      <c r="C8333" t="s">
        <v>235</v>
      </c>
      <c r="D8333" t="s">
        <v>11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</row>
    <row r="8334" spans="1:17" hidden="1" x14ac:dyDescent="0.2">
      <c r="A8334" t="s">
        <v>281</v>
      </c>
      <c r="B8334" t="s">
        <v>54</v>
      </c>
      <c r="C8334" t="s">
        <v>235</v>
      </c>
      <c r="D8334" t="s">
        <v>12</v>
      </c>
    </row>
    <row r="8335" spans="1:17" hidden="1" x14ac:dyDescent="0.2">
      <c r="A8335" t="s">
        <v>281</v>
      </c>
      <c r="B8335" t="s">
        <v>54</v>
      </c>
      <c r="C8335" t="s">
        <v>235</v>
      </c>
      <c r="D8335" t="s">
        <v>13</v>
      </c>
    </row>
    <row r="8336" spans="1:17" hidden="1" x14ac:dyDescent="0.2">
      <c r="A8336" t="s">
        <v>281</v>
      </c>
      <c r="B8336" t="s">
        <v>54</v>
      </c>
      <c r="C8336" t="s">
        <v>235</v>
      </c>
      <c r="D8336" t="s">
        <v>14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</row>
    <row r="8337" spans="1:17" hidden="1" x14ac:dyDescent="0.2">
      <c r="A8337" t="s">
        <v>281</v>
      </c>
      <c r="B8337" t="s">
        <v>54</v>
      </c>
      <c r="C8337" t="s">
        <v>235</v>
      </c>
      <c r="D8337" t="s">
        <v>15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</row>
    <row r="8338" spans="1:17" hidden="1" x14ac:dyDescent="0.2">
      <c r="A8338" t="s">
        <v>281</v>
      </c>
      <c r="B8338" t="s">
        <v>54</v>
      </c>
      <c r="C8338" t="s">
        <v>236</v>
      </c>
      <c r="D8338" t="s">
        <v>9</v>
      </c>
    </row>
    <row r="8339" spans="1:17" hidden="1" x14ac:dyDescent="0.2">
      <c r="A8339" t="s">
        <v>281</v>
      </c>
      <c r="B8339" t="s">
        <v>54</v>
      </c>
      <c r="C8339" t="s">
        <v>236</v>
      </c>
      <c r="D8339" t="s">
        <v>10</v>
      </c>
    </row>
    <row r="8340" spans="1:17" hidden="1" x14ac:dyDescent="0.2">
      <c r="A8340" t="s">
        <v>281</v>
      </c>
      <c r="B8340" t="s">
        <v>54</v>
      </c>
      <c r="C8340" t="s">
        <v>236</v>
      </c>
      <c r="D8340" t="s">
        <v>11</v>
      </c>
    </row>
    <row r="8341" spans="1:17" hidden="1" x14ac:dyDescent="0.2">
      <c r="A8341" t="s">
        <v>281</v>
      </c>
      <c r="B8341" t="s">
        <v>54</v>
      </c>
      <c r="C8341" t="s">
        <v>236</v>
      </c>
      <c r="D8341" t="s">
        <v>12</v>
      </c>
    </row>
    <row r="8342" spans="1:17" hidden="1" x14ac:dyDescent="0.2">
      <c r="A8342" t="s">
        <v>281</v>
      </c>
      <c r="B8342" t="s">
        <v>54</v>
      </c>
      <c r="C8342" t="s">
        <v>236</v>
      </c>
      <c r="D8342" t="s">
        <v>13</v>
      </c>
    </row>
    <row r="8343" spans="1:17" hidden="1" x14ac:dyDescent="0.2">
      <c r="A8343" t="s">
        <v>281</v>
      </c>
      <c r="B8343" t="s">
        <v>54</v>
      </c>
      <c r="C8343" t="s">
        <v>236</v>
      </c>
      <c r="D8343" t="s">
        <v>14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</row>
    <row r="8344" spans="1:17" hidden="1" x14ac:dyDescent="0.2">
      <c r="A8344" t="s">
        <v>281</v>
      </c>
      <c r="B8344" t="s">
        <v>54</v>
      </c>
      <c r="C8344" t="s">
        <v>236</v>
      </c>
      <c r="D8344" t="s">
        <v>15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</row>
    <row r="8345" spans="1:17" hidden="1" x14ac:dyDescent="0.2">
      <c r="A8345" t="s">
        <v>281</v>
      </c>
      <c r="B8345" t="s">
        <v>54</v>
      </c>
      <c r="C8345" t="s">
        <v>237</v>
      </c>
      <c r="D8345" t="s">
        <v>9</v>
      </c>
    </row>
    <row r="8346" spans="1:17" hidden="1" x14ac:dyDescent="0.2">
      <c r="A8346" t="s">
        <v>281</v>
      </c>
      <c r="B8346" t="s">
        <v>54</v>
      </c>
      <c r="C8346" t="s">
        <v>237</v>
      </c>
      <c r="D8346" t="s">
        <v>10</v>
      </c>
      <c r="L8346">
        <v>0.03</v>
      </c>
      <c r="M8346">
        <v>0.02</v>
      </c>
      <c r="N8346">
        <v>0.02</v>
      </c>
      <c r="O8346">
        <v>0.03</v>
      </c>
      <c r="P8346">
        <v>0.02</v>
      </c>
      <c r="Q8346">
        <v>0.02</v>
      </c>
    </row>
    <row r="8347" spans="1:17" hidden="1" x14ac:dyDescent="0.2">
      <c r="A8347" t="s">
        <v>281</v>
      </c>
      <c r="B8347" t="s">
        <v>54</v>
      </c>
      <c r="C8347" t="s">
        <v>237</v>
      </c>
      <c r="D8347" t="s">
        <v>11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</row>
    <row r="8348" spans="1:17" hidden="1" x14ac:dyDescent="0.2">
      <c r="A8348" t="s">
        <v>281</v>
      </c>
      <c r="B8348" t="s">
        <v>54</v>
      </c>
      <c r="C8348" t="s">
        <v>237</v>
      </c>
      <c r="D8348" t="s">
        <v>12</v>
      </c>
    </row>
    <row r="8349" spans="1:17" hidden="1" x14ac:dyDescent="0.2">
      <c r="A8349" t="s">
        <v>281</v>
      </c>
      <c r="B8349" t="s">
        <v>54</v>
      </c>
      <c r="C8349" t="s">
        <v>237</v>
      </c>
      <c r="D8349" t="s">
        <v>13</v>
      </c>
    </row>
    <row r="8350" spans="1:17" hidden="1" x14ac:dyDescent="0.2">
      <c r="A8350" t="s">
        <v>281</v>
      </c>
      <c r="B8350" t="s">
        <v>54</v>
      </c>
      <c r="C8350" t="s">
        <v>237</v>
      </c>
      <c r="D8350" t="s">
        <v>14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</row>
    <row r="8351" spans="1:17" hidden="1" x14ac:dyDescent="0.2">
      <c r="A8351" t="s">
        <v>281</v>
      </c>
      <c r="B8351" t="s">
        <v>54</v>
      </c>
      <c r="C8351" t="s">
        <v>237</v>
      </c>
      <c r="D8351" t="s">
        <v>15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0.03</v>
      </c>
      <c r="M8351">
        <v>0.03</v>
      </c>
      <c r="N8351">
        <v>0.03</v>
      </c>
      <c r="O8351">
        <v>0.03</v>
      </c>
      <c r="P8351">
        <v>0.03</v>
      </c>
      <c r="Q8351">
        <v>0.03</v>
      </c>
    </row>
    <row r="8352" spans="1:17" hidden="1" x14ac:dyDescent="0.2">
      <c r="A8352" t="s">
        <v>281</v>
      </c>
      <c r="B8352" t="s">
        <v>54</v>
      </c>
      <c r="C8352" t="s">
        <v>238</v>
      </c>
      <c r="D8352" t="s">
        <v>9</v>
      </c>
    </row>
    <row r="8353" spans="1:17" hidden="1" x14ac:dyDescent="0.2">
      <c r="A8353" t="s">
        <v>281</v>
      </c>
      <c r="B8353" t="s">
        <v>54</v>
      </c>
      <c r="C8353" t="s">
        <v>238</v>
      </c>
      <c r="D8353" t="s">
        <v>10</v>
      </c>
      <c r="L8353">
        <v>0.01</v>
      </c>
      <c r="M8353">
        <v>0.01</v>
      </c>
      <c r="N8353">
        <v>0.02</v>
      </c>
      <c r="O8353">
        <v>0.03</v>
      </c>
      <c r="P8353">
        <v>0.03</v>
      </c>
      <c r="Q8353">
        <v>0.03</v>
      </c>
    </row>
    <row r="8354" spans="1:17" hidden="1" x14ac:dyDescent="0.2">
      <c r="A8354" t="s">
        <v>281</v>
      </c>
      <c r="B8354" t="s">
        <v>54</v>
      </c>
      <c r="C8354" t="s">
        <v>238</v>
      </c>
      <c r="D8354" t="s">
        <v>11</v>
      </c>
      <c r="L8354">
        <v>0.01</v>
      </c>
      <c r="M8354">
        <v>0.01</v>
      </c>
      <c r="N8354">
        <v>0.01</v>
      </c>
      <c r="O8354">
        <v>0.02</v>
      </c>
      <c r="P8354">
        <v>0.02</v>
      </c>
      <c r="Q8354">
        <v>0.02</v>
      </c>
    </row>
    <row r="8355" spans="1:17" hidden="1" x14ac:dyDescent="0.2">
      <c r="A8355" t="s">
        <v>281</v>
      </c>
      <c r="B8355" t="s">
        <v>54</v>
      </c>
      <c r="C8355" t="s">
        <v>238</v>
      </c>
      <c r="D8355" t="s">
        <v>12</v>
      </c>
      <c r="L8355">
        <v>0.05</v>
      </c>
      <c r="M8355">
        <v>0.06</v>
      </c>
      <c r="N8355">
        <v>7.0000000000000007E-2</v>
      </c>
      <c r="O8355">
        <v>0.08</v>
      </c>
      <c r="P8355">
        <v>0.08</v>
      </c>
      <c r="Q8355">
        <v>0.09</v>
      </c>
    </row>
    <row r="8356" spans="1:17" hidden="1" x14ac:dyDescent="0.2">
      <c r="A8356" t="s">
        <v>281</v>
      </c>
      <c r="B8356" t="s">
        <v>54</v>
      </c>
      <c r="C8356" t="s">
        <v>238</v>
      </c>
      <c r="D8356" t="s">
        <v>13</v>
      </c>
    </row>
    <row r="8357" spans="1:17" hidden="1" x14ac:dyDescent="0.2">
      <c r="A8357" t="s">
        <v>281</v>
      </c>
      <c r="B8357" t="s">
        <v>54</v>
      </c>
      <c r="C8357" t="s">
        <v>238</v>
      </c>
      <c r="D8357" t="s">
        <v>14</v>
      </c>
      <c r="L8357">
        <v>0.04</v>
      </c>
      <c r="M8357">
        <v>0.05</v>
      </c>
      <c r="N8357">
        <v>0.06</v>
      </c>
      <c r="O8357">
        <v>0.08</v>
      </c>
      <c r="P8357">
        <v>0.09</v>
      </c>
      <c r="Q8357">
        <v>0.11</v>
      </c>
    </row>
    <row r="8358" spans="1:17" hidden="1" x14ac:dyDescent="0.2">
      <c r="A8358" t="s">
        <v>281</v>
      </c>
      <c r="B8358" t="s">
        <v>54</v>
      </c>
      <c r="C8358" t="s">
        <v>238</v>
      </c>
      <c r="D8358" t="s">
        <v>15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0.12</v>
      </c>
      <c r="M8358">
        <v>0.14000000000000001</v>
      </c>
      <c r="N8358">
        <v>0.17</v>
      </c>
      <c r="O8358">
        <v>0.2</v>
      </c>
      <c r="P8358">
        <v>0.22</v>
      </c>
      <c r="Q8358">
        <v>0.24</v>
      </c>
    </row>
    <row r="8359" spans="1:17" hidden="1" x14ac:dyDescent="0.2">
      <c r="A8359" t="s">
        <v>281</v>
      </c>
      <c r="B8359" t="s">
        <v>54</v>
      </c>
      <c r="C8359" t="s">
        <v>239</v>
      </c>
      <c r="D8359" t="s">
        <v>9</v>
      </c>
    </row>
    <row r="8360" spans="1:17" hidden="1" x14ac:dyDescent="0.2">
      <c r="A8360" t="s">
        <v>281</v>
      </c>
      <c r="B8360" t="s">
        <v>54</v>
      </c>
      <c r="C8360" t="s">
        <v>239</v>
      </c>
      <c r="D8360" t="s">
        <v>10</v>
      </c>
      <c r="L8360">
        <v>0.01</v>
      </c>
      <c r="M8360">
        <v>0.01</v>
      </c>
      <c r="N8360">
        <v>0.01</v>
      </c>
      <c r="O8360">
        <v>0.02</v>
      </c>
      <c r="P8360">
        <v>0.02</v>
      </c>
      <c r="Q8360">
        <v>0.02</v>
      </c>
    </row>
    <row r="8361" spans="1:17" hidden="1" x14ac:dyDescent="0.2">
      <c r="A8361" t="s">
        <v>281</v>
      </c>
      <c r="B8361" t="s">
        <v>54</v>
      </c>
      <c r="C8361" t="s">
        <v>239</v>
      </c>
      <c r="D8361" t="s">
        <v>11</v>
      </c>
      <c r="L8361">
        <v>0.01</v>
      </c>
      <c r="M8361">
        <v>0.01</v>
      </c>
      <c r="N8361">
        <v>0.01</v>
      </c>
      <c r="O8361">
        <v>0.01</v>
      </c>
      <c r="P8361">
        <v>0.01</v>
      </c>
      <c r="Q8361">
        <v>0.01</v>
      </c>
    </row>
    <row r="8362" spans="1:17" hidden="1" x14ac:dyDescent="0.2">
      <c r="A8362" t="s">
        <v>281</v>
      </c>
      <c r="B8362" t="s">
        <v>54</v>
      </c>
      <c r="C8362" t="s">
        <v>239</v>
      </c>
      <c r="D8362" t="s">
        <v>12</v>
      </c>
      <c r="L8362">
        <v>0.04</v>
      </c>
      <c r="M8362">
        <v>0.05</v>
      </c>
      <c r="N8362">
        <v>0.05</v>
      </c>
      <c r="O8362">
        <v>0.06</v>
      </c>
      <c r="P8362">
        <v>0.06</v>
      </c>
      <c r="Q8362">
        <v>7.0000000000000007E-2</v>
      </c>
    </row>
    <row r="8363" spans="1:17" hidden="1" x14ac:dyDescent="0.2">
      <c r="A8363" t="s">
        <v>281</v>
      </c>
      <c r="B8363" t="s">
        <v>54</v>
      </c>
      <c r="C8363" t="s">
        <v>239</v>
      </c>
      <c r="D8363" t="s">
        <v>13</v>
      </c>
    </row>
    <row r="8364" spans="1:17" hidden="1" x14ac:dyDescent="0.2">
      <c r="A8364" t="s">
        <v>281</v>
      </c>
      <c r="B8364" t="s">
        <v>54</v>
      </c>
      <c r="C8364" t="s">
        <v>239</v>
      </c>
      <c r="D8364" t="s">
        <v>14</v>
      </c>
      <c r="L8364">
        <v>0.03</v>
      </c>
      <c r="M8364">
        <v>0.04</v>
      </c>
      <c r="N8364">
        <v>0.05</v>
      </c>
      <c r="O8364">
        <v>0.06</v>
      </c>
      <c r="P8364">
        <v>7.0000000000000007E-2</v>
      </c>
      <c r="Q8364">
        <v>0.08</v>
      </c>
    </row>
    <row r="8365" spans="1:17" hidden="1" x14ac:dyDescent="0.2">
      <c r="A8365" t="s">
        <v>281</v>
      </c>
      <c r="B8365" t="s">
        <v>54</v>
      </c>
      <c r="C8365" t="s">
        <v>239</v>
      </c>
      <c r="D8365" t="s">
        <v>15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0.09</v>
      </c>
      <c r="M8365">
        <v>0.1</v>
      </c>
      <c r="N8365">
        <v>0.12</v>
      </c>
      <c r="O8365">
        <v>0.15</v>
      </c>
      <c r="P8365">
        <v>0.16</v>
      </c>
      <c r="Q8365">
        <v>0.18</v>
      </c>
    </row>
    <row r="8366" spans="1:17" hidden="1" x14ac:dyDescent="0.2">
      <c r="A8366" t="s">
        <v>281</v>
      </c>
      <c r="B8366" t="s">
        <v>54</v>
      </c>
      <c r="C8366" t="s">
        <v>240</v>
      </c>
      <c r="D8366" t="s">
        <v>9</v>
      </c>
    </row>
    <row r="8367" spans="1:17" hidden="1" x14ac:dyDescent="0.2">
      <c r="A8367" t="s">
        <v>281</v>
      </c>
      <c r="B8367" t="s">
        <v>54</v>
      </c>
      <c r="C8367" t="s">
        <v>240</v>
      </c>
      <c r="D8367" t="s">
        <v>10</v>
      </c>
      <c r="L8367">
        <v>0</v>
      </c>
      <c r="M8367">
        <v>0</v>
      </c>
      <c r="N8367">
        <v>0.01</v>
      </c>
      <c r="O8367">
        <v>0.01</v>
      </c>
      <c r="P8367">
        <v>0.01</v>
      </c>
      <c r="Q8367">
        <v>0.01</v>
      </c>
    </row>
    <row r="8368" spans="1:17" hidden="1" x14ac:dyDescent="0.2">
      <c r="A8368" t="s">
        <v>281</v>
      </c>
      <c r="B8368" t="s">
        <v>54</v>
      </c>
      <c r="C8368" t="s">
        <v>240</v>
      </c>
      <c r="D8368" t="s">
        <v>11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</row>
    <row r="8369" spans="1:17" hidden="1" x14ac:dyDescent="0.2">
      <c r="A8369" t="s">
        <v>281</v>
      </c>
      <c r="B8369" t="s">
        <v>54</v>
      </c>
      <c r="C8369" t="s">
        <v>240</v>
      </c>
      <c r="D8369" t="s">
        <v>12</v>
      </c>
      <c r="L8369">
        <v>0.01</v>
      </c>
      <c r="M8369">
        <v>0.02</v>
      </c>
      <c r="N8369">
        <v>0.02</v>
      </c>
      <c r="O8369">
        <v>0.02</v>
      </c>
      <c r="P8369">
        <v>0.02</v>
      </c>
      <c r="Q8369">
        <v>0.02</v>
      </c>
    </row>
    <row r="8370" spans="1:17" hidden="1" x14ac:dyDescent="0.2">
      <c r="A8370" t="s">
        <v>281</v>
      </c>
      <c r="B8370" t="s">
        <v>54</v>
      </c>
      <c r="C8370" t="s">
        <v>240</v>
      </c>
      <c r="D8370" t="s">
        <v>13</v>
      </c>
    </row>
    <row r="8371" spans="1:17" hidden="1" x14ac:dyDescent="0.2">
      <c r="A8371" t="s">
        <v>281</v>
      </c>
      <c r="B8371" t="s">
        <v>54</v>
      </c>
      <c r="C8371" t="s">
        <v>240</v>
      </c>
      <c r="D8371" t="s">
        <v>14</v>
      </c>
      <c r="L8371">
        <v>0.01</v>
      </c>
      <c r="M8371">
        <v>0.01</v>
      </c>
      <c r="N8371">
        <v>0.02</v>
      </c>
      <c r="O8371">
        <v>0.02</v>
      </c>
      <c r="P8371">
        <v>0.02</v>
      </c>
      <c r="Q8371">
        <v>0.03</v>
      </c>
    </row>
    <row r="8372" spans="1:17" hidden="1" x14ac:dyDescent="0.2">
      <c r="A8372" t="s">
        <v>281</v>
      </c>
      <c r="B8372" t="s">
        <v>54</v>
      </c>
      <c r="C8372" t="s">
        <v>240</v>
      </c>
      <c r="D8372" t="s">
        <v>15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0.03</v>
      </c>
      <c r="M8372">
        <v>0.04</v>
      </c>
      <c r="N8372">
        <v>0.04</v>
      </c>
      <c r="O8372">
        <v>0.05</v>
      </c>
      <c r="P8372">
        <v>0.06</v>
      </c>
      <c r="Q8372">
        <v>0.06</v>
      </c>
    </row>
    <row r="8373" spans="1:17" hidden="1" x14ac:dyDescent="0.2">
      <c r="A8373" t="s">
        <v>281</v>
      </c>
      <c r="B8373" t="s">
        <v>54</v>
      </c>
      <c r="C8373" t="s">
        <v>241</v>
      </c>
      <c r="D8373" t="s">
        <v>9</v>
      </c>
    </row>
    <row r="8374" spans="1:17" hidden="1" x14ac:dyDescent="0.2">
      <c r="A8374" t="s">
        <v>281</v>
      </c>
      <c r="B8374" t="s">
        <v>54</v>
      </c>
      <c r="C8374" t="s">
        <v>241</v>
      </c>
      <c r="D8374" t="s">
        <v>10</v>
      </c>
      <c r="L8374">
        <v>0.04</v>
      </c>
      <c r="M8374">
        <v>0.04</v>
      </c>
      <c r="N8374">
        <v>0.05</v>
      </c>
      <c r="O8374">
        <v>0.05</v>
      </c>
      <c r="P8374">
        <v>0.05</v>
      </c>
      <c r="Q8374">
        <v>0.05</v>
      </c>
    </row>
    <row r="8375" spans="1:17" hidden="1" x14ac:dyDescent="0.2">
      <c r="A8375" t="s">
        <v>281</v>
      </c>
      <c r="B8375" t="s">
        <v>54</v>
      </c>
      <c r="C8375" t="s">
        <v>241</v>
      </c>
      <c r="D8375" t="s">
        <v>11</v>
      </c>
      <c r="L8375">
        <v>0.22</v>
      </c>
      <c r="M8375">
        <v>0.18</v>
      </c>
      <c r="N8375">
        <v>0.16</v>
      </c>
      <c r="O8375">
        <v>0.13</v>
      </c>
      <c r="P8375">
        <v>0.12</v>
      </c>
      <c r="Q8375">
        <v>0.1</v>
      </c>
    </row>
    <row r="8376" spans="1:17" hidden="1" x14ac:dyDescent="0.2">
      <c r="A8376" t="s">
        <v>281</v>
      </c>
      <c r="B8376" t="s">
        <v>54</v>
      </c>
      <c r="C8376" t="s">
        <v>241</v>
      </c>
      <c r="D8376" t="s">
        <v>12</v>
      </c>
      <c r="L8376">
        <v>0.01</v>
      </c>
      <c r="M8376">
        <v>0.01</v>
      </c>
      <c r="N8376">
        <v>0</v>
      </c>
      <c r="O8376">
        <v>0</v>
      </c>
      <c r="P8376">
        <v>0</v>
      </c>
      <c r="Q8376">
        <v>0</v>
      </c>
    </row>
    <row r="8377" spans="1:17" hidden="1" x14ac:dyDescent="0.2">
      <c r="A8377" t="s">
        <v>281</v>
      </c>
      <c r="B8377" t="s">
        <v>54</v>
      </c>
      <c r="C8377" t="s">
        <v>241</v>
      </c>
      <c r="D8377" t="s">
        <v>13</v>
      </c>
      <c r="L8377">
        <v>0.02</v>
      </c>
      <c r="M8377">
        <v>0.01</v>
      </c>
      <c r="N8377">
        <v>0.01</v>
      </c>
      <c r="O8377">
        <v>0.01</v>
      </c>
      <c r="P8377">
        <v>0.01</v>
      </c>
      <c r="Q8377">
        <v>0.01</v>
      </c>
    </row>
    <row r="8378" spans="1:17" hidden="1" x14ac:dyDescent="0.2">
      <c r="A8378" t="s">
        <v>281</v>
      </c>
      <c r="B8378" t="s">
        <v>54</v>
      </c>
      <c r="C8378" t="s">
        <v>241</v>
      </c>
      <c r="D8378" t="s">
        <v>14</v>
      </c>
      <c r="L8378">
        <v>0.06</v>
      </c>
      <c r="M8378">
        <v>0.04</v>
      </c>
      <c r="N8378">
        <v>0.03</v>
      </c>
      <c r="O8378">
        <v>0.02</v>
      </c>
      <c r="P8378">
        <v>0.02</v>
      </c>
      <c r="Q8378">
        <v>0.01</v>
      </c>
    </row>
    <row r="8379" spans="1:17" hidden="1" x14ac:dyDescent="0.2">
      <c r="A8379" t="s">
        <v>281</v>
      </c>
      <c r="B8379" t="s">
        <v>54</v>
      </c>
      <c r="C8379" t="s">
        <v>241</v>
      </c>
      <c r="D8379" t="s">
        <v>15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0.34</v>
      </c>
      <c r="M8379">
        <v>0.28999999999999998</v>
      </c>
      <c r="N8379">
        <v>0.25</v>
      </c>
      <c r="O8379">
        <v>0.22</v>
      </c>
      <c r="P8379">
        <v>0.2</v>
      </c>
      <c r="Q8379">
        <v>0.18</v>
      </c>
    </row>
    <row r="8380" spans="1:17" hidden="1" x14ac:dyDescent="0.2">
      <c r="A8380" t="s">
        <v>281</v>
      </c>
      <c r="B8380" t="s">
        <v>54</v>
      </c>
      <c r="C8380" t="s">
        <v>242</v>
      </c>
      <c r="D8380" t="s">
        <v>9</v>
      </c>
    </row>
    <row r="8381" spans="1:17" hidden="1" x14ac:dyDescent="0.2">
      <c r="A8381" t="s">
        <v>281</v>
      </c>
      <c r="B8381" t="s">
        <v>54</v>
      </c>
      <c r="C8381" t="s">
        <v>242</v>
      </c>
      <c r="D8381" t="s">
        <v>10</v>
      </c>
      <c r="L8381">
        <v>0.01</v>
      </c>
      <c r="M8381">
        <v>0.01</v>
      </c>
      <c r="N8381">
        <v>0.01</v>
      </c>
      <c r="O8381">
        <v>0.01</v>
      </c>
      <c r="P8381">
        <v>0.01</v>
      </c>
      <c r="Q8381">
        <v>0.01</v>
      </c>
    </row>
    <row r="8382" spans="1:17" hidden="1" x14ac:dyDescent="0.2">
      <c r="A8382" t="s">
        <v>281</v>
      </c>
      <c r="B8382" t="s">
        <v>54</v>
      </c>
      <c r="C8382" t="s">
        <v>242</v>
      </c>
      <c r="D8382" t="s">
        <v>11</v>
      </c>
      <c r="L8382">
        <v>0.03</v>
      </c>
      <c r="M8382">
        <v>0.03</v>
      </c>
      <c r="N8382">
        <v>0.02</v>
      </c>
      <c r="O8382">
        <v>0.02</v>
      </c>
      <c r="P8382">
        <v>0.02</v>
      </c>
      <c r="Q8382">
        <v>0.02</v>
      </c>
    </row>
    <row r="8383" spans="1:17" hidden="1" x14ac:dyDescent="0.2">
      <c r="A8383" t="s">
        <v>281</v>
      </c>
      <c r="B8383" t="s">
        <v>54</v>
      </c>
      <c r="C8383" t="s">
        <v>242</v>
      </c>
      <c r="D8383" t="s">
        <v>12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</row>
    <row r="8384" spans="1:17" hidden="1" x14ac:dyDescent="0.2">
      <c r="A8384" t="s">
        <v>281</v>
      </c>
      <c r="B8384" t="s">
        <v>54</v>
      </c>
      <c r="C8384" t="s">
        <v>242</v>
      </c>
      <c r="D8384" t="s">
        <v>13</v>
      </c>
      <c r="L8384">
        <v>0.03</v>
      </c>
      <c r="M8384">
        <v>0.02</v>
      </c>
      <c r="N8384">
        <v>0.02</v>
      </c>
      <c r="O8384">
        <v>0.02</v>
      </c>
      <c r="P8384">
        <v>0.02</v>
      </c>
      <c r="Q8384">
        <v>0.01</v>
      </c>
    </row>
    <row r="8385" spans="1:17" hidden="1" x14ac:dyDescent="0.2">
      <c r="A8385" t="s">
        <v>281</v>
      </c>
      <c r="B8385" t="s">
        <v>54</v>
      </c>
      <c r="C8385" t="s">
        <v>242</v>
      </c>
      <c r="D8385" t="s">
        <v>14</v>
      </c>
      <c r="L8385">
        <v>0.01</v>
      </c>
      <c r="M8385">
        <v>0.01</v>
      </c>
      <c r="N8385">
        <v>0.01</v>
      </c>
      <c r="O8385">
        <v>0.01</v>
      </c>
      <c r="P8385">
        <v>0</v>
      </c>
      <c r="Q8385">
        <v>0</v>
      </c>
    </row>
    <row r="8386" spans="1:17" hidden="1" x14ac:dyDescent="0.2">
      <c r="A8386" t="s">
        <v>281</v>
      </c>
      <c r="B8386" t="s">
        <v>54</v>
      </c>
      <c r="C8386" t="s">
        <v>242</v>
      </c>
      <c r="D8386" t="s">
        <v>15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7.0000000000000007E-2</v>
      </c>
      <c r="M8386">
        <v>0.06</v>
      </c>
      <c r="N8386">
        <v>0.06</v>
      </c>
      <c r="O8386">
        <v>0.06</v>
      </c>
      <c r="P8386">
        <v>0.05</v>
      </c>
      <c r="Q8386">
        <v>0.05</v>
      </c>
    </row>
    <row r="8387" spans="1:17" hidden="1" x14ac:dyDescent="0.2">
      <c r="A8387" t="s">
        <v>281</v>
      </c>
      <c r="B8387" t="s">
        <v>54</v>
      </c>
      <c r="C8387" t="s">
        <v>243</v>
      </c>
      <c r="D8387" t="s">
        <v>9</v>
      </c>
    </row>
    <row r="8388" spans="1:17" hidden="1" x14ac:dyDescent="0.2">
      <c r="A8388" t="s">
        <v>281</v>
      </c>
      <c r="B8388" t="s">
        <v>54</v>
      </c>
      <c r="C8388" t="s">
        <v>243</v>
      </c>
      <c r="D8388" t="s">
        <v>10</v>
      </c>
      <c r="L8388">
        <v>0.03</v>
      </c>
      <c r="M8388">
        <v>0.02</v>
      </c>
      <c r="N8388">
        <v>0.03</v>
      </c>
      <c r="O8388">
        <v>0.04</v>
      </c>
      <c r="P8388">
        <v>0.04</v>
      </c>
      <c r="Q8388">
        <v>0.04</v>
      </c>
    </row>
    <row r="8389" spans="1:17" hidden="1" x14ac:dyDescent="0.2">
      <c r="A8389" t="s">
        <v>281</v>
      </c>
      <c r="B8389" t="s">
        <v>54</v>
      </c>
      <c r="C8389" t="s">
        <v>243</v>
      </c>
      <c r="D8389" t="s">
        <v>11</v>
      </c>
      <c r="L8389">
        <v>0.02</v>
      </c>
      <c r="M8389">
        <v>0.02</v>
      </c>
      <c r="N8389">
        <v>0.02</v>
      </c>
      <c r="O8389">
        <v>0.02</v>
      </c>
      <c r="P8389">
        <v>0.02</v>
      </c>
      <c r="Q8389">
        <v>0.02</v>
      </c>
    </row>
    <row r="8390" spans="1:17" hidden="1" x14ac:dyDescent="0.2">
      <c r="A8390" t="s">
        <v>281</v>
      </c>
      <c r="B8390" t="s">
        <v>54</v>
      </c>
      <c r="C8390" t="s">
        <v>243</v>
      </c>
      <c r="D8390" t="s">
        <v>12</v>
      </c>
      <c r="L8390">
        <v>0.02</v>
      </c>
      <c r="M8390">
        <v>0.02</v>
      </c>
      <c r="N8390">
        <v>0.02</v>
      </c>
      <c r="O8390">
        <v>0.02</v>
      </c>
      <c r="P8390">
        <v>0.02</v>
      </c>
      <c r="Q8390">
        <v>0.02</v>
      </c>
    </row>
    <row r="8391" spans="1:17" hidden="1" x14ac:dyDescent="0.2">
      <c r="A8391" t="s">
        <v>281</v>
      </c>
      <c r="B8391" t="s">
        <v>54</v>
      </c>
      <c r="C8391" t="s">
        <v>243</v>
      </c>
      <c r="D8391" t="s">
        <v>13</v>
      </c>
      <c r="L8391">
        <v>0.04</v>
      </c>
      <c r="M8391">
        <v>0.04</v>
      </c>
      <c r="N8391">
        <v>0.03</v>
      </c>
      <c r="O8391">
        <v>0.03</v>
      </c>
      <c r="P8391">
        <v>0.03</v>
      </c>
      <c r="Q8391">
        <v>0.02</v>
      </c>
    </row>
    <row r="8392" spans="1:17" hidden="1" x14ac:dyDescent="0.2">
      <c r="A8392" t="s">
        <v>281</v>
      </c>
      <c r="B8392" t="s">
        <v>54</v>
      </c>
      <c r="C8392" t="s">
        <v>243</v>
      </c>
      <c r="D8392" t="s">
        <v>14</v>
      </c>
      <c r="L8392">
        <v>0.02</v>
      </c>
      <c r="M8392">
        <v>0.02</v>
      </c>
      <c r="N8392">
        <v>0.02</v>
      </c>
      <c r="O8392">
        <v>0.02</v>
      </c>
      <c r="P8392">
        <v>0.01</v>
      </c>
      <c r="Q8392">
        <v>0.01</v>
      </c>
    </row>
    <row r="8393" spans="1:17" hidden="1" x14ac:dyDescent="0.2">
      <c r="A8393" t="s">
        <v>281</v>
      </c>
      <c r="B8393" t="s">
        <v>54</v>
      </c>
      <c r="C8393" t="s">
        <v>243</v>
      </c>
      <c r="D8393" t="s">
        <v>15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0.13</v>
      </c>
      <c r="M8393">
        <v>0.12</v>
      </c>
      <c r="N8393">
        <v>0.13</v>
      </c>
      <c r="O8393">
        <v>0.13</v>
      </c>
      <c r="P8393">
        <v>0.12</v>
      </c>
      <c r="Q8393">
        <v>0.11</v>
      </c>
    </row>
    <row r="8394" spans="1:17" hidden="1" x14ac:dyDescent="0.2">
      <c r="A8394" t="s">
        <v>281</v>
      </c>
      <c r="B8394" t="s">
        <v>54</v>
      </c>
      <c r="C8394" t="s">
        <v>244</v>
      </c>
      <c r="D8394" t="s">
        <v>9</v>
      </c>
    </row>
    <row r="8395" spans="1:17" hidden="1" x14ac:dyDescent="0.2">
      <c r="A8395" t="s">
        <v>281</v>
      </c>
      <c r="B8395" t="s">
        <v>54</v>
      </c>
      <c r="C8395" t="s">
        <v>244</v>
      </c>
      <c r="D8395" t="s">
        <v>10</v>
      </c>
      <c r="L8395">
        <v>0.11</v>
      </c>
      <c r="M8395">
        <v>0.13</v>
      </c>
      <c r="N8395">
        <v>0.16</v>
      </c>
      <c r="O8395">
        <v>0.19</v>
      </c>
      <c r="P8395">
        <v>0.22</v>
      </c>
      <c r="Q8395">
        <v>0.25</v>
      </c>
    </row>
    <row r="8396" spans="1:17" hidden="1" x14ac:dyDescent="0.2">
      <c r="A8396" t="s">
        <v>281</v>
      </c>
      <c r="B8396" t="s">
        <v>54</v>
      </c>
      <c r="C8396" t="s">
        <v>244</v>
      </c>
      <c r="D8396" t="s">
        <v>11</v>
      </c>
      <c r="L8396">
        <v>0.03</v>
      </c>
      <c r="M8396">
        <v>0.03</v>
      </c>
      <c r="N8396">
        <v>0.03</v>
      </c>
      <c r="O8396">
        <v>0.03</v>
      </c>
      <c r="P8396">
        <v>0.03</v>
      </c>
      <c r="Q8396">
        <v>0.03</v>
      </c>
    </row>
    <row r="8397" spans="1:17" hidden="1" x14ac:dyDescent="0.2">
      <c r="A8397" t="s">
        <v>281</v>
      </c>
      <c r="B8397" t="s">
        <v>54</v>
      </c>
      <c r="C8397" t="s">
        <v>244</v>
      </c>
      <c r="D8397" t="s">
        <v>12</v>
      </c>
      <c r="L8397">
        <v>0.02</v>
      </c>
      <c r="M8397">
        <v>0.02</v>
      </c>
      <c r="N8397">
        <v>0.02</v>
      </c>
      <c r="O8397">
        <v>0.03</v>
      </c>
      <c r="P8397">
        <v>0.04</v>
      </c>
      <c r="Q8397">
        <v>0.04</v>
      </c>
    </row>
    <row r="8398" spans="1:17" hidden="1" x14ac:dyDescent="0.2">
      <c r="A8398" t="s">
        <v>281</v>
      </c>
      <c r="B8398" t="s">
        <v>54</v>
      </c>
      <c r="C8398" t="s">
        <v>244</v>
      </c>
      <c r="D8398" t="s">
        <v>13</v>
      </c>
      <c r="L8398">
        <v>0.04</v>
      </c>
      <c r="M8398">
        <v>0.04</v>
      </c>
      <c r="N8398">
        <v>0.04</v>
      </c>
      <c r="O8398">
        <v>0.05</v>
      </c>
      <c r="P8398">
        <v>0.05</v>
      </c>
      <c r="Q8398">
        <v>0.06</v>
      </c>
    </row>
    <row r="8399" spans="1:17" hidden="1" x14ac:dyDescent="0.2">
      <c r="A8399" t="s">
        <v>281</v>
      </c>
      <c r="B8399" t="s">
        <v>54</v>
      </c>
      <c r="C8399" t="s">
        <v>244</v>
      </c>
      <c r="D8399" t="s">
        <v>14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0.01</v>
      </c>
    </row>
    <row r="8400" spans="1:17" hidden="1" x14ac:dyDescent="0.2">
      <c r="A8400" t="s">
        <v>281</v>
      </c>
      <c r="B8400" t="s">
        <v>54</v>
      </c>
      <c r="C8400" t="s">
        <v>244</v>
      </c>
      <c r="D8400" t="s">
        <v>15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0.2</v>
      </c>
      <c r="M8400">
        <v>0.22</v>
      </c>
      <c r="N8400">
        <v>0.26</v>
      </c>
      <c r="O8400">
        <v>0.28999999999999998</v>
      </c>
      <c r="P8400">
        <v>0.34</v>
      </c>
      <c r="Q8400">
        <v>0.38</v>
      </c>
    </row>
    <row r="8401" spans="1:17" hidden="1" x14ac:dyDescent="0.2">
      <c r="A8401" t="s">
        <v>281</v>
      </c>
      <c r="B8401" t="s">
        <v>54</v>
      </c>
      <c r="C8401" t="s">
        <v>245</v>
      </c>
      <c r="D8401" t="s">
        <v>9</v>
      </c>
    </row>
    <row r="8402" spans="1:17" hidden="1" x14ac:dyDescent="0.2">
      <c r="A8402" t="s">
        <v>281</v>
      </c>
      <c r="B8402" t="s">
        <v>54</v>
      </c>
      <c r="C8402" t="s">
        <v>245</v>
      </c>
      <c r="D8402" t="s">
        <v>10</v>
      </c>
      <c r="L8402">
        <v>0.53</v>
      </c>
      <c r="M8402">
        <v>0.44</v>
      </c>
      <c r="N8402">
        <v>0.42</v>
      </c>
      <c r="O8402">
        <v>0.42</v>
      </c>
      <c r="P8402">
        <v>0.39</v>
      </c>
      <c r="Q8402">
        <v>0.35</v>
      </c>
    </row>
    <row r="8403" spans="1:17" hidden="1" x14ac:dyDescent="0.2">
      <c r="A8403" t="s">
        <v>281</v>
      </c>
      <c r="B8403" t="s">
        <v>54</v>
      </c>
      <c r="C8403" t="s">
        <v>245</v>
      </c>
      <c r="D8403" t="s">
        <v>11</v>
      </c>
      <c r="L8403">
        <v>0.15</v>
      </c>
      <c r="M8403">
        <v>0.12</v>
      </c>
      <c r="N8403">
        <v>0.1</v>
      </c>
      <c r="O8403">
        <v>7.0000000000000007E-2</v>
      </c>
      <c r="P8403">
        <v>0.04</v>
      </c>
      <c r="Q8403">
        <v>0.02</v>
      </c>
    </row>
    <row r="8404" spans="1:17" hidden="1" x14ac:dyDescent="0.2">
      <c r="A8404" t="s">
        <v>281</v>
      </c>
      <c r="B8404" t="s">
        <v>54</v>
      </c>
      <c r="C8404" t="s">
        <v>245</v>
      </c>
      <c r="D8404" t="s">
        <v>12</v>
      </c>
      <c r="L8404">
        <v>0.11</v>
      </c>
      <c r="M8404">
        <v>0.12</v>
      </c>
      <c r="N8404">
        <v>0.14000000000000001</v>
      </c>
      <c r="O8404">
        <v>0.14000000000000001</v>
      </c>
      <c r="P8404">
        <v>0.14000000000000001</v>
      </c>
      <c r="Q8404">
        <v>0.14000000000000001</v>
      </c>
    </row>
    <row r="8405" spans="1:17" hidden="1" x14ac:dyDescent="0.2">
      <c r="A8405" t="s">
        <v>281</v>
      </c>
      <c r="B8405" t="s">
        <v>54</v>
      </c>
      <c r="C8405" t="s">
        <v>245</v>
      </c>
      <c r="D8405" t="s">
        <v>13</v>
      </c>
      <c r="L8405">
        <v>0.03</v>
      </c>
      <c r="M8405">
        <v>0.03</v>
      </c>
      <c r="N8405">
        <v>0.03</v>
      </c>
      <c r="O8405">
        <v>0.03</v>
      </c>
      <c r="P8405">
        <v>0.02</v>
      </c>
      <c r="Q8405">
        <v>0.01</v>
      </c>
    </row>
    <row r="8406" spans="1:17" hidden="1" x14ac:dyDescent="0.2">
      <c r="A8406" t="s">
        <v>281</v>
      </c>
      <c r="B8406" t="s">
        <v>54</v>
      </c>
      <c r="C8406" t="s">
        <v>245</v>
      </c>
      <c r="D8406" t="s">
        <v>14</v>
      </c>
      <c r="L8406">
        <v>1.35</v>
      </c>
      <c r="M8406">
        <v>1.43</v>
      </c>
      <c r="N8406">
        <v>1.48</v>
      </c>
      <c r="O8406">
        <v>1.53</v>
      </c>
      <c r="P8406">
        <v>1.53</v>
      </c>
      <c r="Q8406">
        <v>1.53</v>
      </c>
    </row>
    <row r="8407" spans="1:17" hidden="1" x14ac:dyDescent="0.2">
      <c r="A8407" t="s">
        <v>281</v>
      </c>
      <c r="B8407" t="s">
        <v>54</v>
      </c>
      <c r="C8407" t="s">
        <v>245</v>
      </c>
      <c r="D8407" t="s">
        <v>15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2.1800000000000002</v>
      </c>
      <c r="M8407">
        <v>2.15</v>
      </c>
      <c r="N8407">
        <v>2.16</v>
      </c>
      <c r="O8407">
        <v>2.1800000000000002</v>
      </c>
      <c r="P8407">
        <v>2.13</v>
      </c>
      <c r="Q8407">
        <v>2.06</v>
      </c>
    </row>
    <row r="8408" spans="1:17" hidden="1" x14ac:dyDescent="0.2">
      <c r="A8408" t="s">
        <v>281</v>
      </c>
      <c r="B8408" t="s">
        <v>54</v>
      </c>
      <c r="C8408" t="s">
        <v>246</v>
      </c>
      <c r="D8408" t="s">
        <v>9</v>
      </c>
    </row>
    <row r="8409" spans="1:17" hidden="1" x14ac:dyDescent="0.2">
      <c r="A8409" t="s">
        <v>281</v>
      </c>
      <c r="B8409" t="s">
        <v>54</v>
      </c>
      <c r="C8409" t="s">
        <v>246</v>
      </c>
      <c r="D8409" t="s">
        <v>10</v>
      </c>
      <c r="L8409">
        <v>0.86</v>
      </c>
      <c r="M8409">
        <v>0.71</v>
      </c>
      <c r="N8409">
        <v>0.68</v>
      </c>
      <c r="O8409">
        <v>0.68</v>
      </c>
      <c r="P8409">
        <v>0.63</v>
      </c>
      <c r="Q8409">
        <v>0.57999999999999996</v>
      </c>
    </row>
    <row r="8410" spans="1:17" hidden="1" x14ac:dyDescent="0.2">
      <c r="A8410" t="s">
        <v>281</v>
      </c>
      <c r="B8410" t="s">
        <v>54</v>
      </c>
      <c r="C8410" t="s">
        <v>246</v>
      </c>
      <c r="D8410" t="s">
        <v>11</v>
      </c>
      <c r="L8410">
        <v>0.25</v>
      </c>
      <c r="M8410">
        <v>0.2</v>
      </c>
      <c r="N8410">
        <v>0.15</v>
      </c>
      <c r="O8410">
        <v>0.11</v>
      </c>
      <c r="P8410">
        <v>7.0000000000000007E-2</v>
      </c>
      <c r="Q8410">
        <v>0.03</v>
      </c>
    </row>
    <row r="8411" spans="1:17" hidden="1" x14ac:dyDescent="0.2">
      <c r="A8411" t="s">
        <v>281</v>
      </c>
      <c r="B8411" t="s">
        <v>54</v>
      </c>
      <c r="C8411" t="s">
        <v>246</v>
      </c>
      <c r="D8411" t="s">
        <v>12</v>
      </c>
      <c r="L8411">
        <v>0.19</v>
      </c>
      <c r="M8411">
        <v>0.2</v>
      </c>
      <c r="N8411">
        <v>0.22</v>
      </c>
      <c r="O8411">
        <v>0.23</v>
      </c>
      <c r="P8411">
        <v>0.23</v>
      </c>
      <c r="Q8411">
        <v>0.23</v>
      </c>
    </row>
    <row r="8412" spans="1:17" hidden="1" x14ac:dyDescent="0.2">
      <c r="A8412" t="s">
        <v>281</v>
      </c>
      <c r="B8412" t="s">
        <v>54</v>
      </c>
      <c r="C8412" t="s">
        <v>246</v>
      </c>
      <c r="D8412" t="s">
        <v>13</v>
      </c>
      <c r="L8412">
        <v>0.17</v>
      </c>
      <c r="M8412">
        <v>0.18</v>
      </c>
      <c r="N8412">
        <v>0.17</v>
      </c>
      <c r="O8412">
        <v>0.15</v>
      </c>
      <c r="P8412">
        <v>0.11</v>
      </c>
      <c r="Q8412">
        <v>0.05</v>
      </c>
    </row>
    <row r="8413" spans="1:17" hidden="1" x14ac:dyDescent="0.2">
      <c r="A8413" t="s">
        <v>281</v>
      </c>
      <c r="B8413" t="s">
        <v>54</v>
      </c>
      <c r="C8413" t="s">
        <v>246</v>
      </c>
      <c r="D8413" t="s">
        <v>14</v>
      </c>
      <c r="L8413">
        <v>2.2000000000000002</v>
      </c>
      <c r="M8413">
        <v>2.33</v>
      </c>
      <c r="N8413">
        <v>2.42</v>
      </c>
      <c r="O8413">
        <v>2.5</v>
      </c>
      <c r="P8413">
        <v>2.5</v>
      </c>
      <c r="Q8413">
        <v>2.5</v>
      </c>
    </row>
    <row r="8414" spans="1:17" hidden="1" x14ac:dyDescent="0.2">
      <c r="A8414" t="s">
        <v>281</v>
      </c>
      <c r="B8414" t="s">
        <v>54</v>
      </c>
      <c r="C8414" t="s">
        <v>246</v>
      </c>
      <c r="D8414" t="s">
        <v>15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3.67</v>
      </c>
      <c r="M8414">
        <v>3.62</v>
      </c>
      <c r="N8414">
        <v>3.63</v>
      </c>
      <c r="O8414">
        <v>3.66</v>
      </c>
      <c r="P8414">
        <v>3.53</v>
      </c>
      <c r="Q8414">
        <v>3.38</v>
      </c>
    </row>
    <row r="8415" spans="1:17" hidden="1" x14ac:dyDescent="0.2">
      <c r="A8415" t="s">
        <v>281</v>
      </c>
      <c r="B8415" t="s">
        <v>54</v>
      </c>
      <c r="C8415" t="s">
        <v>247</v>
      </c>
      <c r="D8415" t="s">
        <v>9</v>
      </c>
    </row>
    <row r="8416" spans="1:17" hidden="1" x14ac:dyDescent="0.2">
      <c r="A8416" t="s">
        <v>281</v>
      </c>
      <c r="B8416" t="s">
        <v>54</v>
      </c>
      <c r="C8416" t="s">
        <v>247</v>
      </c>
      <c r="D8416" t="s">
        <v>10</v>
      </c>
      <c r="L8416">
        <v>0.04</v>
      </c>
      <c r="M8416">
        <v>0.05</v>
      </c>
      <c r="N8416">
        <v>0.06</v>
      </c>
      <c r="O8416">
        <v>7.0000000000000007E-2</v>
      </c>
      <c r="P8416">
        <v>7.0000000000000007E-2</v>
      </c>
      <c r="Q8416">
        <v>7.0000000000000007E-2</v>
      </c>
    </row>
    <row r="8417" spans="1:17" hidden="1" x14ac:dyDescent="0.2">
      <c r="A8417" t="s">
        <v>281</v>
      </c>
      <c r="B8417" t="s">
        <v>54</v>
      </c>
      <c r="C8417" t="s">
        <v>247</v>
      </c>
      <c r="D8417" t="s">
        <v>11</v>
      </c>
    </row>
    <row r="8418" spans="1:17" hidden="1" x14ac:dyDescent="0.2">
      <c r="A8418" t="s">
        <v>281</v>
      </c>
      <c r="B8418" t="s">
        <v>54</v>
      </c>
      <c r="C8418" t="s">
        <v>247</v>
      </c>
      <c r="D8418" t="s">
        <v>12</v>
      </c>
    </row>
    <row r="8419" spans="1:17" hidden="1" x14ac:dyDescent="0.2">
      <c r="A8419" t="s">
        <v>281</v>
      </c>
      <c r="B8419" t="s">
        <v>54</v>
      </c>
      <c r="C8419" t="s">
        <v>247</v>
      </c>
      <c r="D8419" t="s">
        <v>13</v>
      </c>
    </row>
    <row r="8420" spans="1:17" hidden="1" x14ac:dyDescent="0.2">
      <c r="A8420" t="s">
        <v>281</v>
      </c>
      <c r="B8420" t="s">
        <v>54</v>
      </c>
      <c r="C8420" t="s">
        <v>247</v>
      </c>
      <c r="D8420" t="s">
        <v>14</v>
      </c>
      <c r="L8420">
        <v>0.02</v>
      </c>
      <c r="M8420">
        <v>0.02</v>
      </c>
      <c r="N8420">
        <v>0.02</v>
      </c>
      <c r="O8420">
        <v>0.02</v>
      </c>
      <c r="P8420">
        <v>0.03</v>
      </c>
      <c r="Q8420">
        <v>0.03</v>
      </c>
    </row>
    <row r="8421" spans="1:17" hidden="1" x14ac:dyDescent="0.2">
      <c r="A8421" t="s">
        <v>281</v>
      </c>
      <c r="B8421" t="s">
        <v>54</v>
      </c>
      <c r="C8421" t="s">
        <v>247</v>
      </c>
      <c r="D8421" t="s">
        <v>15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0.06</v>
      </c>
      <c r="M8421">
        <v>0.06</v>
      </c>
      <c r="N8421">
        <v>0.08</v>
      </c>
      <c r="O8421">
        <v>0.09</v>
      </c>
      <c r="P8421">
        <v>0.09</v>
      </c>
      <c r="Q8421">
        <v>0.1</v>
      </c>
    </row>
    <row r="8422" spans="1:17" hidden="1" x14ac:dyDescent="0.2">
      <c r="A8422" t="s">
        <v>281</v>
      </c>
      <c r="B8422" t="s">
        <v>54</v>
      </c>
      <c r="C8422" t="s">
        <v>33</v>
      </c>
      <c r="D8422" t="s">
        <v>9</v>
      </c>
    </row>
    <row r="8423" spans="1:17" hidden="1" x14ac:dyDescent="0.2">
      <c r="A8423" t="s">
        <v>281</v>
      </c>
      <c r="B8423" t="s">
        <v>54</v>
      </c>
      <c r="C8423" t="s">
        <v>33</v>
      </c>
      <c r="D8423" t="s">
        <v>10</v>
      </c>
      <c r="L8423">
        <v>0.1</v>
      </c>
      <c r="M8423">
        <v>0.06</v>
      </c>
      <c r="N8423">
        <v>7.0000000000000007E-2</v>
      </c>
      <c r="O8423">
        <v>0.1</v>
      </c>
      <c r="P8423">
        <v>0.1</v>
      </c>
      <c r="Q8423">
        <v>0.11</v>
      </c>
    </row>
    <row r="8424" spans="1:17" hidden="1" x14ac:dyDescent="0.2">
      <c r="A8424" t="s">
        <v>281</v>
      </c>
      <c r="B8424" t="s">
        <v>54</v>
      </c>
      <c r="C8424" t="s">
        <v>33</v>
      </c>
      <c r="D8424" t="s">
        <v>11</v>
      </c>
      <c r="L8424">
        <v>0.14000000000000001</v>
      </c>
      <c r="M8424">
        <v>0.13</v>
      </c>
      <c r="N8424">
        <v>0.12</v>
      </c>
      <c r="O8424">
        <v>0.1</v>
      </c>
      <c r="P8424">
        <v>0.09</v>
      </c>
      <c r="Q8424">
        <v>0.08</v>
      </c>
    </row>
    <row r="8425" spans="1:17" hidden="1" x14ac:dyDescent="0.2">
      <c r="A8425" t="s">
        <v>281</v>
      </c>
      <c r="B8425" t="s">
        <v>54</v>
      </c>
      <c r="C8425" t="s">
        <v>33</v>
      </c>
      <c r="D8425" t="s">
        <v>12</v>
      </c>
      <c r="L8425">
        <v>0.02</v>
      </c>
      <c r="M8425">
        <v>0.02</v>
      </c>
      <c r="N8425">
        <v>0.02</v>
      </c>
      <c r="O8425">
        <v>0.03</v>
      </c>
      <c r="P8425">
        <v>0.03</v>
      </c>
      <c r="Q8425">
        <v>0.03</v>
      </c>
    </row>
    <row r="8426" spans="1:17" hidden="1" x14ac:dyDescent="0.2">
      <c r="A8426" t="s">
        <v>281</v>
      </c>
      <c r="B8426" t="s">
        <v>54</v>
      </c>
      <c r="C8426" t="s">
        <v>33</v>
      </c>
      <c r="D8426" t="s">
        <v>13</v>
      </c>
      <c r="L8426">
        <v>0</v>
      </c>
      <c r="M8426">
        <v>0.01</v>
      </c>
      <c r="N8426">
        <v>0.01</v>
      </c>
      <c r="O8426">
        <v>0.02</v>
      </c>
      <c r="P8426">
        <v>0.02</v>
      </c>
      <c r="Q8426">
        <v>0.03</v>
      </c>
    </row>
    <row r="8427" spans="1:17" hidden="1" x14ac:dyDescent="0.2">
      <c r="A8427" t="s">
        <v>281</v>
      </c>
      <c r="B8427" t="s">
        <v>54</v>
      </c>
      <c r="C8427" t="s">
        <v>33</v>
      </c>
      <c r="D8427" t="s">
        <v>14</v>
      </c>
      <c r="L8427">
        <v>0.03</v>
      </c>
      <c r="M8427">
        <v>0.04</v>
      </c>
      <c r="N8427">
        <v>0.05</v>
      </c>
      <c r="O8427">
        <v>0.06</v>
      </c>
      <c r="P8427">
        <v>7.0000000000000007E-2</v>
      </c>
      <c r="Q8427">
        <v>0.09</v>
      </c>
    </row>
    <row r="8428" spans="1:17" hidden="1" x14ac:dyDescent="0.2">
      <c r="A8428" t="s">
        <v>281</v>
      </c>
      <c r="B8428" t="s">
        <v>54</v>
      </c>
      <c r="C8428" t="s">
        <v>33</v>
      </c>
      <c r="D8428" t="s">
        <v>15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0.3</v>
      </c>
      <c r="M8428">
        <v>0.26</v>
      </c>
      <c r="N8428">
        <v>0.27</v>
      </c>
      <c r="O8428">
        <v>0.3</v>
      </c>
      <c r="P8428">
        <v>0.32</v>
      </c>
      <c r="Q8428">
        <v>0.33</v>
      </c>
    </row>
    <row r="8429" spans="1:17" hidden="1" x14ac:dyDescent="0.2">
      <c r="A8429" t="s">
        <v>281</v>
      </c>
      <c r="B8429" t="s">
        <v>54</v>
      </c>
      <c r="C8429" t="s">
        <v>248</v>
      </c>
      <c r="D8429" t="s">
        <v>9</v>
      </c>
    </row>
    <row r="8430" spans="1:17" hidden="1" x14ac:dyDescent="0.2">
      <c r="A8430" t="s">
        <v>281</v>
      </c>
      <c r="B8430" t="s">
        <v>54</v>
      </c>
      <c r="C8430" t="s">
        <v>248</v>
      </c>
      <c r="D8430" t="s">
        <v>10</v>
      </c>
      <c r="L8430">
        <v>0</v>
      </c>
      <c r="M8430">
        <v>0</v>
      </c>
      <c r="N8430">
        <v>0.01</v>
      </c>
      <c r="O8430">
        <v>0.01</v>
      </c>
      <c r="P8430">
        <v>0.01</v>
      </c>
      <c r="Q8430">
        <v>0.01</v>
      </c>
    </row>
    <row r="8431" spans="1:17" hidden="1" x14ac:dyDescent="0.2">
      <c r="A8431" t="s">
        <v>281</v>
      </c>
      <c r="B8431" t="s">
        <v>54</v>
      </c>
      <c r="C8431" t="s">
        <v>248</v>
      </c>
      <c r="D8431" t="s">
        <v>11</v>
      </c>
    </row>
    <row r="8432" spans="1:17" hidden="1" x14ac:dyDescent="0.2">
      <c r="A8432" t="s">
        <v>281</v>
      </c>
      <c r="B8432" t="s">
        <v>54</v>
      </c>
      <c r="C8432" t="s">
        <v>248</v>
      </c>
      <c r="D8432" t="s">
        <v>12</v>
      </c>
      <c r="N8432">
        <v>0</v>
      </c>
      <c r="O8432">
        <v>0</v>
      </c>
      <c r="P8432">
        <v>0</v>
      </c>
    </row>
    <row r="8433" spans="1:17" hidden="1" x14ac:dyDescent="0.2">
      <c r="A8433" t="s">
        <v>281</v>
      </c>
      <c r="B8433" t="s">
        <v>54</v>
      </c>
      <c r="C8433" t="s">
        <v>248</v>
      </c>
      <c r="D8433" t="s">
        <v>13</v>
      </c>
      <c r="L8433">
        <v>0.01</v>
      </c>
      <c r="M8433">
        <v>0.01</v>
      </c>
      <c r="N8433">
        <v>0.01</v>
      </c>
      <c r="O8433">
        <v>0.01</v>
      </c>
      <c r="P8433">
        <v>0.01</v>
      </c>
      <c r="Q8433">
        <v>0.01</v>
      </c>
    </row>
    <row r="8434" spans="1:17" hidden="1" x14ac:dyDescent="0.2">
      <c r="A8434" t="s">
        <v>281</v>
      </c>
      <c r="B8434" t="s">
        <v>54</v>
      </c>
      <c r="C8434" t="s">
        <v>248</v>
      </c>
      <c r="D8434" t="s">
        <v>14</v>
      </c>
    </row>
    <row r="8435" spans="1:17" hidden="1" x14ac:dyDescent="0.2">
      <c r="A8435" t="s">
        <v>281</v>
      </c>
      <c r="B8435" t="s">
        <v>54</v>
      </c>
      <c r="C8435" t="s">
        <v>248</v>
      </c>
      <c r="D8435" t="s">
        <v>15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0.01</v>
      </c>
      <c r="M8435">
        <v>0.02</v>
      </c>
      <c r="N8435">
        <v>0.02</v>
      </c>
      <c r="O8435">
        <v>0.02</v>
      </c>
      <c r="P8435">
        <v>0.02</v>
      </c>
      <c r="Q8435">
        <v>0.02</v>
      </c>
    </row>
    <row r="8436" spans="1:17" hidden="1" x14ac:dyDescent="0.2">
      <c r="A8436" t="s">
        <v>281</v>
      </c>
      <c r="B8436" t="s">
        <v>54</v>
      </c>
      <c r="C8436" t="s">
        <v>249</v>
      </c>
      <c r="D8436" t="s">
        <v>9</v>
      </c>
    </row>
    <row r="8437" spans="1:17" hidden="1" x14ac:dyDescent="0.2">
      <c r="A8437" t="s">
        <v>281</v>
      </c>
      <c r="B8437" t="s">
        <v>54</v>
      </c>
      <c r="C8437" t="s">
        <v>249</v>
      </c>
      <c r="D8437" t="s">
        <v>10</v>
      </c>
      <c r="L8437">
        <v>0.16</v>
      </c>
      <c r="M8437">
        <v>0.18</v>
      </c>
      <c r="N8437">
        <v>0.2</v>
      </c>
      <c r="O8437">
        <v>0.2</v>
      </c>
      <c r="P8437">
        <v>0.22</v>
      </c>
      <c r="Q8437">
        <v>0.23</v>
      </c>
    </row>
    <row r="8438" spans="1:17" hidden="1" x14ac:dyDescent="0.2">
      <c r="A8438" t="s">
        <v>281</v>
      </c>
      <c r="B8438" t="s">
        <v>54</v>
      </c>
      <c r="C8438" t="s">
        <v>249</v>
      </c>
      <c r="D8438" t="s">
        <v>11</v>
      </c>
    </row>
    <row r="8439" spans="1:17" hidden="1" x14ac:dyDescent="0.2">
      <c r="A8439" t="s">
        <v>281</v>
      </c>
      <c r="B8439" t="s">
        <v>54</v>
      </c>
      <c r="C8439" t="s">
        <v>249</v>
      </c>
      <c r="D8439" t="s">
        <v>12</v>
      </c>
    </row>
    <row r="8440" spans="1:17" hidden="1" x14ac:dyDescent="0.2">
      <c r="A8440" t="s">
        <v>281</v>
      </c>
      <c r="B8440" t="s">
        <v>54</v>
      </c>
      <c r="C8440" t="s">
        <v>249</v>
      </c>
      <c r="D8440" t="s">
        <v>13</v>
      </c>
      <c r="L8440">
        <v>0.5</v>
      </c>
      <c r="M8440">
        <v>0.56000000000000005</v>
      </c>
      <c r="N8440">
        <v>0.61</v>
      </c>
      <c r="O8440">
        <v>0.66</v>
      </c>
      <c r="P8440">
        <v>0.7</v>
      </c>
      <c r="Q8440">
        <v>0.72</v>
      </c>
    </row>
    <row r="8441" spans="1:17" hidden="1" x14ac:dyDescent="0.2">
      <c r="A8441" t="s">
        <v>281</v>
      </c>
      <c r="B8441" t="s">
        <v>54</v>
      </c>
      <c r="C8441" t="s">
        <v>249</v>
      </c>
      <c r="D8441" t="s">
        <v>14</v>
      </c>
    </row>
    <row r="8442" spans="1:17" hidden="1" x14ac:dyDescent="0.2">
      <c r="A8442" t="s">
        <v>281</v>
      </c>
      <c r="B8442" t="s">
        <v>54</v>
      </c>
      <c r="C8442" t="s">
        <v>249</v>
      </c>
      <c r="D8442" t="s">
        <v>15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0.66</v>
      </c>
      <c r="M8442">
        <v>0.74</v>
      </c>
      <c r="N8442">
        <v>0.81</v>
      </c>
      <c r="O8442">
        <v>0.86</v>
      </c>
      <c r="P8442">
        <v>0.91</v>
      </c>
      <c r="Q8442">
        <v>0.95</v>
      </c>
    </row>
    <row r="8443" spans="1:17" hidden="1" x14ac:dyDescent="0.2">
      <c r="A8443" t="s">
        <v>281</v>
      </c>
      <c r="B8443" t="s">
        <v>54</v>
      </c>
      <c r="C8443" t="s">
        <v>250</v>
      </c>
      <c r="D8443" t="s">
        <v>9</v>
      </c>
    </row>
    <row r="8444" spans="1:17" hidden="1" x14ac:dyDescent="0.2">
      <c r="A8444" t="s">
        <v>281</v>
      </c>
      <c r="B8444" t="s">
        <v>54</v>
      </c>
      <c r="C8444" t="s">
        <v>250</v>
      </c>
      <c r="D8444" t="s">
        <v>10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</row>
    <row r="8445" spans="1:17" hidden="1" x14ac:dyDescent="0.2">
      <c r="A8445" t="s">
        <v>281</v>
      </c>
      <c r="B8445" t="s">
        <v>54</v>
      </c>
      <c r="C8445" t="s">
        <v>250</v>
      </c>
      <c r="D8445" t="s">
        <v>11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</row>
    <row r="8446" spans="1:17" hidden="1" x14ac:dyDescent="0.2">
      <c r="A8446" t="s">
        <v>281</v>
      </c>
      <c r="B8446" t="s">
        <v>54</v>
      </c>
      <c r="C8446" t="s">
        <v>250</v>
      </c>
      <c r="D8446" t="s">
        <v>12</v>
      </c>
    </row>
    <row r="8447" spans="1:17" hidden="1" x14ac:dyDescent="0.2">
      <c r="A8447" t="s">
        <v>281</v>
      </c>
      <c r="B8447" t="s">
        <v>54</v>
      </c>
      <c r="C8447" t="s">
        <v>250</v>
      </c>
      <c r="D8447" t="s">
        <v>13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</row>
    <row r="8448" spans="1:17" hidden="1" x14ac:dyDescent="0.2">
      <c r="A8448" t="s">
        <v>281</v>
      </c>
      <c r="B8448" t="s">
        <v>54</v>
      </c>
      <c r="C8448" t="s">
        <v>250</v>
      </c>
      <c r="D8448" t="s">
        <v>14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</row>
    <row r="8449" spans="1:17" hidden="1" x14ac:dyDescent="0.2">
      <c r="A8449" t="s">
        <v>281</v>
      </c>
      <c r="B8449" t="s">
        <v>54</v>
      </c>
      <c r="C8449" t="s">
        <v>250</v>
      </c>
      <c r="D8449" t="s">
        <v>15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0.01</v>
      </c>
      <c r="M8449">
        <v>0.01</v>
      </c>
      <c r="N8449">
        <v>0.01</v>
      </c>
      <c r="O8449">
        <v>0.01</v>
      </c>
      <c r="P8449">
        <v>0.01</v>
      </c>
      <c r="Q8449">
        <v>0.01</v>
      </c>
    </row>
    <row r="8450" spans="1:17" hidden="1" x14ac:dyDescent="0.2">
      <c r="A8450" t="s">
        <v>281</v>
      </c>
      <c r="B8450" t="s">
        <v>54</v>
      </c>
      <c r="C8450" t="s">
        <v>251</v>
      </c>
      <c r="D8450" t="s">
        <v>9</v>
      </c>
    </row>
    <row r="8451" spans="1:17" hidden="1" x14ac:dyDescent="0.2">
      <c r="A8451" t="s">
        <v>281</v>
      </c>
      <c r="B8451" t="s">
        <v>54</v>
      </c>
      <c r="C8451" t="s">
        <v>251</v>
      </c>
      <c r="D8451" t="s">
        <v>10</v>
      </c>
      <c r="L8451">
        <v>0.01</v>
      </c>
      <c r="M8451">
        <v>0.01</v>
      </c>
      <c r="N8451">
        <v>0.01</v>
      </c>
      <c r="O8451">
        <v>0.01</v>
      </c>
      <c r="P8451">
        <v>0.01</v>
      </c>
      <c r="Q8451">
        <v>0.01</v>
      </c>
    </row>
    <row r="8452" spans="1:17" hidden="1" x14ac:dyDescent="0.2">
      <c r="A8452" t="s">
        <v>281</v>
      </c>
      <c r="B8452" t="s">
        <v>54</v>
      </c>
      <c r="C8452" t="s">
        <v>251</v>
      </c>
      <c r="D8452" t="s">
        <v>11</v>
      </c>
      <c r="L8452">
        <v>0.01</v>
      </c>
      <c r="M8452">
        <v>0.01</v>
      </c>
      <c r="N8452">
        <v>0</v>
      </c>
      <c r="O8452">
        <v>0</v>
      </c>
      <c r="P8452">
        <v>0</v>
      </c>
      <c r="Q8452">
        <v>0</v>
      </c>
    </row>
    <row r="8453" spans="1:17" hidden="1" x14ac:dyDescent="0.2">
      <c r="A8453" t="s">
        <v>281</v>
      </c>
      <c r="B8453" t="s">
        <v>54</v>
      </c>
      <c r="C8453" t="s">
        <v>251</v>
      </c>
      <c r="D8453" t="s">
        <v>12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</row>
    <row r="8454" spans="1:17" hidden="1" x14ac:dyDescent="0.2">
      <c r="A8454" t="s">
        <v>281</v>
      </c>
      <c r="B8454" t="s">
        <v>54</v>
      </c>
      <c r="C8454" t="s">
        <v>251</v>
      </c>
      <c r="D8454" t="s">
        <v>13</v>
      </c>
    </row>
    <row r="8455" spans="1:17" hidden="1" x14ac:dyDescent="0.2">
      <c r="A8455" t="s">
        <v>281</v>
      </c>
      <c r="B8455" t="s">
        <v>54</v>
      </c>
      <c r="C8455" t="s">
        <v>251</v>
      </c>
      <c r="D8455" t="s">
        <v>14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</row>
    <row r="8456" spans="1:17" hidden="1" x14ac:dyDescent="0.2">
      <c r="A8456" t="s">
        <v>281</v>
      </c>
      <c r="B8456" t="s">
        <v>54</v>
      </c>
      <c r="C8456" t="s">
        <v>251</v>
      </c>
      <c r="D8456" t="s">
        <v>15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0.02</v>
      </c>
      <c r="M8456">
        <v>0.02</v>
      </c>
      <c r="N8456">
        <v>0.01</v>
      </c>
      <c r="O8456">
        <v>0.01</v>
      </c>
      <c r="P8456">
        <v>0.01</v>
      </c>
      <c r="Q8456">
        <v>0.01</v>
      </c>
    </row>
    <row r="8457" spans="1:17" hidden="1" x14ac:dyDescent="0.2">
      <c r="A8457" t="s">
        <v>281</v>
      </c>
      <c r="B8457" t="s">
        <v>54</v>
      </c>
      <c r="C8457" t="s">
        <v>252</v>
      </c>
      <c r="D8457" t="s">
        <v>9</v>
      </c>
    </row>
    <row r="8458" spans="1:17" hidden="1" x14ac:dyDescent="0.2">
      <c r="A8458" t="s">
        <v>281</v>
      </c>
      <c r="B8458" t="s">
        <v>54</v>
      </c>
      <c r="C8458" t="s">
        <v>252</v>
      </c>
      <c r="D8458" t="s">
        <v>10</v>
      </c>
      <c r="L8458">
        <v>0.09</v>
      </c>
      <c r="M8458">
        <v>0.09</v>
      </c>
      <c r="N8458">
        <v>0.1</v>
      </c>
      <c r="O8458">
        <v>0.1</v>
      </c>
      <c r="P8458">
        <v>0.1</v>
      </c>
      <c r="Q8458">
        <v>0.1</v>
      </c>
    </row>
    <row r="8459" spans="1:17" hidden="1" x14ac:dyDescent="0.2">
      <c r="A8459" t="s">
        <v>281</v>
      </c>
      <c r="B8459" t="s">
        <v>54</v>
      </c>
      <c r="C8459" t="s">
        <v>252</v>
      </c>
      <c r="D8459" t="s">
        <v>11</v>
      </c>
      <c r="L8459">
        <v>0.2</v>
      </c>
      <c r="M8459">
        <v>0.18</v>
      </c>
      <c r="N8459">
        <v>0.16</v>
      </c>
      <c r="O8459">
        <v>0.14000000000000001</v>
      </c>
      <c r="P8459">
        <v>0.12</v>
      </c>
      <c r="Q8459">
        <v>0.1</v>
      </c>
    </row>
    <row r="8460" spans="1:17" hidden="1" x14ac:dyDescent="0.2">
      <c r="A8460" t="s">
        <v>281</v>
      </c>
      <c r="B8460" t="s">
        <v>54</v>
      </c>
      <c r="C8460" t="s">
        <v>252</v>
      </c>
      <c r="D8460" t="s">
        <v>12</v>
      </c>
      <c r="L8460">
        <v>0.03</v>
      </c>
      <c r="M8460">
        <v>0.03</v>
      </c>
      <c r="N8460">
        <v>0.02</v>
      </c>
      <c r="O8460">
        <v>0.02</v>
      </c>
      <c r="P8460">
        <v>0.01</v>
      </c>
      <c r="Q8460">
        <v>0.01</v>
      </c>
    </row>
    <row r="8461" spans="1:17" hidden="1" x14ac:dyDescent="0.2">
      <c r="A8461" t="s">
        <v>281</v>
      </c>
      <c r="B8461" t="s">
        <v>54</v>
      </c>
      <c r="C8461" t="s">
        <v>252</v>
      </c>
      <c r="D8461" t="s">
        <v>13</v>
      </c>
      <c r="L8461">
        <v>0.32</v>
      </c>
      <c r="M8461">
        <v>0.31</v>
      </c>
      <c r="N8461">
        <v>0.28999999999999998</v>
      </c>
      <c r="O8461">
        <v>0.27</v>
      </c>
      <c r="P8461">
        <v>0.24</v>
      </c>
      <c r="Q8461">
        <v>0.21</v>
      </c>
    </row>
    <row r="8462" spans="1:17" hidden="1" x14ac:dyDescent="0.2">
      <c r="A8462" t="s">
        <v>281</v>
      </c>
      <c r="B8462" t="s">
        <v>54</v>
      </c>
      <c r="C8462" t="s">
        <v>252</v>
      </c>
      <c r="D8462" t="s">
        <v>14</v>
      </c>
      <c r="L8462">
        <v>0.1</v>
      </c>
      <c r="M8462">
        <v>0.09</v>
      </c>
      <c r="N8462">
        <v>0.08</v>
      </c>
      <c r="O8462">
        <v>7.0000000000000007E-2</v>
      </c>
      <c r="P8462">
        <v>7.0000000000000007E-2</v>
      </c>
      <c r="Q8462">
        <v>7.0000000000000007E-2</v>
      </c>
    </row>
    <row r="8463" spans="1:17" hidden="1" x14ac:dyDescent="0.2">
      <c r="A8463" t="s">
        <v>281</v>
      </c>
      <c r="B8463" t="s">
        <v>54</v>
      </c>
      <c r="C8463" t="s">
        <v>252</v>
      </c>
      <c r="D8463" t="s">
        <v>15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0.74</v>
      </c>
      <c r="M8463">
        <v>0.69</v>
      </c>
      <c r="N8463">
        <v>0.64</v>
      </c>
      <c r="O8463">
        <v>0.59</v>
      </c>
      <c r="P8463">
        <v>0.54</v>
      </c>
      <c r="Q8463">
        <v>0.5</v>
      </c>
    </row>
    <row r="8464" spans="1:17" hidden="1" x14ac:dyDescent="0.2">
      <c r="A8464" t="s">
        <v>281</v>
      </c>
      <c r="B8464" t="s">
        <v>54</v>
      </c>
      <c r="C8464" t="s">
        <v>253</v>
      </c>
      <c r="D8464" t="s">
        <v>9</v>
      </c>
    </row>
    <row r="8465" spans="1:17" hidden="1" x14ac:dyDescent="0.2">
      <c r="A8465" t="s">
        <v>281</v>
      </c>
      <c r="B8465" t="s">
        <v>54</v>
      </c>
      <c r="C8465" t="s">
        <v>253</v>
      </c>
      <c r="D8465" t="s">
        <v>10</v>
      </c>
      <c r="L8465">
        <v>0.03</v>
      </c>
      <c r="M8465">
        <v>0.03</v>
      </c>
      <c r="N8465">
        <v>0.03</v>
      </c>
      <c r="O8465">
        <v>0.02</v>
      </c>
      <c r="P8465">
        <v>0.02</v>
      </c>
      <c r="Q8465">
        <v>0.02</v>
      </c>
    </row>
    <row r="8466" spans="1:17" hidden="1" x14ac:dyDescent="0.2">
      <c r="A8466" t="s">
        <v>281</v>
      </c>
      <c r="B8466" t="s">
        <v>54</v>
      </c>
      <c r="C8466" t="s">
        <v>253</v>
      </c>
      <c r="D8466" t="s">
        <v>11</v>
      </c>
    </row>
    <row r="8467" spans="1:17" hidden="1" x14ac:dyDescent="0.2">
      <c r="A8467" t="s">
        <v>281</v>
      </c>
      <c r="B8467" t="s">
        <v>54</v>
      </c>
      <c r="C8467" t="s">
        <v>253</v>
      </c>
      <c r="D8467" t="s">
        <v>12</v>
      </c>
      <c r="L8467">
        <v>0.01</v>
      </c>
      <c r="M8467">
        <v>0.01</v>
      </c>
      <c r="N8467">
        <v>0.01</v>
      </c>
      <c r="O8467">
        <v>0.01</v>
      </c>
      <c r="P8467">
        <v>0.01</v>
      </c>
      <c r="Q8467">
        <v>0.01</v>
      </c>
    </row>
    <row r="8468" spans="1:17" hidden="1" x14ac:dyDescent="0.2">
      <c r="A8468" t="s">
        <v>281</v>
      </c>
      <c r="B8468" t="s">
        <v>54</v>
      </c>
      <c r="C8468" t="s">
        <v>253</v>
      </c>
      <c r="D8468" t="s">
        <v>13</v>
      </c>
      <c r="L8468">
        <v>0.02</v>
      </c>
      <c r="M8468">
        <v>0.02</v>
      </c>
      <c r="N8468">
        <v>0.03</v>
      </c>
      <c r="O8468">
        <v>0.03</v>
      </c>
      <c r="P8468">
        <v>0.03</v>
      </c>
      <c r="Q8468">
        <v>0.03</v>
      </c>
    </row>
    <row r="8469" spans="1:17" hidden="1" x14ac:dyDescent="0.2">
      <c r="A8469" t="s">
        <v>281</v>
      </c>
      <c r="B8469" t="s">
        <v>54</v>
      </c>
      <c r="C8469" t="s">
        <v>253</v>
      </c>
      <c r="D8469" t="s">
        <v>14</v>
      </c>
    </row>
    <row r="8470" spans="1:17" hidden="1" x14ac:dyDescent="0.2">
      <c r="A8470" t="s">
        <v>281</v>
      </c>
      <c r="B8470" t="s">
        <v>54</v>
      </c>
      <c r="C8470" t="s">
        <v>253</v>
      </c>
      <c r="D8470" t="s">
        <v>15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0.06</v>
      </c>
      <c r="M8470">
        <v>0.06</v>
      </c>
      <c r="N8470">
        <v>0.06</v>
      </c>
      <c r="O8470">
        <v>0.06</v>
      </c>
      <c r="P8470">
        <v>0.06</v>
      </c>
      <c r="Q8470">
        <v>0.05</v>
      </c>
    </row>
    <row r="8471" spans="1:17" hidden="1" x14ac:dyDescent="0.2">
      <c r="A8471" t="s">
        <v>281</v>
      </c>
      <c r="B8471" t="s">
        <v>54</v>
      </c>
      <c r="C8471" t="s">
        <v>254</v>
      </c>
      <c r="D8471" t="s">
        <v>9</v>
      </c>
    </row>
    <row r="8472" spans="1:17" hidden="1" x14ac:dyDescent="0.2">
      <c r="A8472" t="s">
        <v>281</v>
      </c>
      <c r="B8472" t="s">
        <v>54</v>
      </c>
      <c r="C8472" t="s">
        <v>254</v>
      </c>
      <c r="D8472" t="s">
        <v>10</v>
      </c>
      <c r="L8472">
        <v>0.02</v>
      </c>
      <c r="M8472">
        <v>0.02</v>
      </c>
      <c r="N8472">
        <v>0.02</v>
      </c>
      <c r="O8472">
        <v>0.02</v>
      </c>
      <c r="P8472">
        <v>0.02</v>
      </c>
      <c r="Q8472">
        <v>0.02</v>
      </c>
    </row>
    <row r="8473" spans="1:17" hidden="1" x14ac:dyDescent="0.2">
      <c r="A8473" t="s">
        <v>281</v>
      </c>
      <c r="B8473" t="s">
        <v>54</v>
      </c>
      <c r="C8473" t="s">
        <v>254</v>
      </c>
      <c r="D8473" t="s">
        <v>11</v>
      </c>
      <c r="L8473">
        <v>0.01</v>
      </c>
      <c r="M8473">
        <v>0.01</v>
      </c>
      <c r="N8473">
        <v>0.01</v>
      </c>
      <c r="O8473">
        <v>0.01</v>
      </c>
      <c r="P8473">
        <v>0.01</v>
      </c>
      <c r="Q8473">
        <v>0.01</v>
      </c>
    </row>
    <row r="8474" spans="1:17" hidden="1" x14ac:dyDescent="0.2">
      <c r="A8474" t="s">
        <v>281</v>
      </c>
      <c r="B8474" t="s">
        <v>54</v>
      </c>
      <c r="C8474" t="s">
        <v>254</v>
      </c>
      <c r="D8474" t="s">
        <v>12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</row>
    <row r="8475" spans="1:17" hidden="1" x14ac:dyDescent="0.2">
      <c r="A8475" t="s">
        <v>281</v>
      </c>
      <c r="B8475" t="s">
        <v>54</v>
      </c>
      <c r="C8475" t="s">
        <v>254</v>
      </c>
      <c r="D8475" t="s">
        <v>13</v>
      </c>
      <c r="L8475">
        <v>0.05</v>
      </c>
      <c r="M8475">
        <v>0.04</v>
      </c>
      <c r="N8475">
        <v>0.04</v>
      </c>
      <c r="O8475">
        <v>0.03</v>
      </c>
      <c r="P8475">
        <v>0.03</v>
      </c>
      <c r="Q8475">
        <v>0.02</v>
      </c>
    </row>
    <row r="8476" spans="1:17" hidden="1" x14ac:dyDescent="0.2">
      <c r="A8476" t="s">
        <v>281</v>
      </c>
      <c r="B8476" t="s">
        <v>54</v>
      </c>
      <c r="C8476" t="s">
        <v>254</v>
      </c>
      <c r="D8476" t="s">
        <v>14</v>
      </c>
      <c r="L8476">
        <v>0.16</v>
      </c>
      <c r="M8476">
        <v>0.12</v>
      </c>
      <c r="N8476">
        <v>0.09</v>
      </c>
      <c r="O8476">
        <v>7.0000000000000007E-2</v>
      </c>
      <c r="P8476">
        <v>0.06</v>
      </c>
      <c r="Q8476">
        <v>0.05</v>
      </c>
    </row>
    <row r="8477" spans="1:17" hidden="1" x14ac:dyDescent="0.2">
      <c r="A8477" t="s">
        <v>281</v>
      </c>
      <c r="B8477" t="s">
        <v>54</v>
      </c>
      <c r="C8477" t="s">
        <v>254</v>
      </c>
      <c r="D8477" t="s">
        <v>15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0.24</v>
      </c>
      <c r="M8477">
        <v>0.19</v>
      </c>
      <c r="N8477">
        <v>0.16</v>
      </c>
      <c r="O8477">
        <v>0.14000000000000001</v>
      </c>
      <c r="P8477">
        <v>0.12</v>
      </c>
      <c r="Q8477">
        <v>0.1</v>
      </c>
    </row>
    <row r="8478" spans="1:17" hidden="1" x14ac:dyDescent="0.2">
      <c r="A8478" t="s">
        <v>281</v>
      </c>
      <c r="B8478" t="s">
        <v>54</v>
      </c>
      <c r="C8478" t="s">
        <v>255</v>
      </c>
      <c r="D8478" t="s">
        <v>9</v>
      </c>
    </row>
    <row r="8479" spans="1:17" hidden="1" x14ac:dyDescent="0.2">
      <c r="A8479" t="s">
        <v>281</v>
      </c>
      <c r="B8479" t="s">
        <v>54</v>
      </c>
      <c r="C8479" t="s">
        <v>255</v>
      </c>
      <c r="D8479" t="s">
        <v>10</v>
      </c>
      <c r="L8479">
        <v>0.02</v>
      </c>
      <c r="M8479">
        <v>0.02</v>
      </c>
      <c r="N8479">
        <v>0.02</v>
      </c>
      <c r="O8479">
        <v>0.02</v>
      </c>
      <c r="P8479">
        <v>0.02</v>
      </c>
      <c r="Q8479">
        <v>0.02</v>
      </c>
    </row>
    <row r="8480" spans="1:17" hidden="1" x14ac:dyDescent="0.2">
      <c r="A8480" t="s">
        <v>281</v>
      </c>
      <c r="B8480" t="s">
        <v>54</v>
      </c>
      <c r="C8480" t="s">
        <v>255</v>
      </c>
      <c r="D8480" t="s">
        <v>11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</row>
    <row r="8481" spans="1:17" hidden="1" x14ac:dyDescent="0.2">
      <c r="A8481" t="s">
        <v>281</v>
      </c>
      <c r="B8481" t="s">
        <v>54</v>
      </c>
      <c r="C8481" t="s">
        <v>255</v>
      </c>
      <c r="D8481" t="s">
        <v>12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</row>
    <row r="8482" spans="1:17" hidden="1" x14ac:dyDescent="0.2">
      <c r="A8482" t="s">
        <v>281</v>
      </c>
      <c r="B8482" t="s">
        <v>54</v>
      </c>
      <c r="C8482" t="s">
        <v>255</v>
      </c>
      <c r="D8482" t="s">
        <v>13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</row>
    <row r="8483" spans="1:17" hidden="1" x14ac:dyDescent="0.2">
      <c r="A8483" t="s">
        <v>281</v>
      </c>
      <c r="B8483" t="s">
        <v>54</v>
      </c>
      <c r="C8483" t="s">
        <v>255</v>
      </c>
      <c r="D8483" t="s">
        <v>14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</row>
    <row r="8484" spans="1:17" hidden="1" x14ac:dyDescent="0.2">
      <c r="A8484" t="s">
        <v>281</v>
      </c>
      <c r="B8484" t="s">
        <v>54</v>
      </c>
      <c r="C8484" t="s">
        <v>255</v>
      </c>
      <c r="D8484" t="s">
        <v>15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0.03</v>
      </c>
      <c r="M8484">
        <v>0.03</v>
      </c>
      <c r="N8484">
        <v>0.03</v>
      </c>
      <c r="O8484">
        <v>0.03</v>
      </c>
      <c r="P8484">
        <v>0.02</v>
      </c>
      <c r="Q8484">
        <v>0.02</v>
      </c>
    </row>
    <row r="8485" spans="1:17" hidden="1" x14ac:dyDescent="0.2">
      <c r="A8485" t="s">
        <v>281</v>
      </c>
      <c r="B8485" t="s">
        <v>54</v>
      </c>
      <c r="C8485" t="s">
        <v>256</v>
      </c>
      <c r="D8485" t="s">
        <v>9</v>
      </c>
    </row>
    <row r="8486" spans="1:17" hidden="1" x14ac:dyDescent="0.2">
      <c r="A8486" t="s">
        <v>281</v>
      </c>
      <c r="B8486" t="s">
        <v>54</v>
      </c>
      <c r="C8486" t="s">
        <v>256</v>
      </c>
      <c r="D8486" t="s">
        <v>10</v>
      </c>
      <c r="L8486">
        <v>0.04</v>
      </c>
      <c r="M8486">
        <v>0.04</v>
      </c>
      <c r="N8486">
        <v>0.04</v>
      </c>
      <c r="O8486">
        <v>0.03</v>
      </c>
      <c r="P8486">
        <v>0.03</v>
      </c>
      <c r="Q8486">
        <v>0.03</v>
      </c>
    </row>
    <row r="8487" spans="1:17" hidden="1" x14ac:dyDescent="0.2">
      <c r="A8487" t="s">
        <v>281</v>
      </c>
      <c r="B8487" t="s">
        <v>54</v>
      </c>
      <c r="C8487" t="s">
        <v>256</v>
      </c>
      <c r="D8487" t="s">
        <v>11</v>
      </c>
    </row>
    <row r="8488" spans="1:17" hidden="1" x14ac:dyDescent="0.2">
      <c r="A8488" t="s">
        <v>281</v>
      </c>
      <c r="B8488" t="s">
        <v>54</v>
      </c>
      <c r="C8488" t="s">
        <v>256</v>
      </c>
      <c r="D8488" t="s">
        <v>12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</row>
    <row r="8489" spans="1:17" hidden="1" x14ac:dyDescent="0.2">
      <c r="A8489" t="s">
        <v>281</v>
      </c>
      <c r="B8489" t="s">
        <v>54</v>
      </c>
      <c r="C8489" t="s">
        <v>256</v>
      </c>
      <c r="D8489" t="s">
        <v>13</v>
      </c>
      <c r="L8489">
        <v>0.14000000000000001</v>
      </c>
      <c r="M8489">
        <v>0.15</v>
      </c>
      <c r="N8489">
        <v>0.15</v>
      </c>
      <c r="O8489">
        <v>0.16</v>
      </c>
      <c r="P8489">
        <v>0.16</v>
      </c>
      <c r="Q8489">
        <v>0.15</v>
      </c>
    </row>
    <row r="8490" spans="1:17" hidden="1" x14ac:dyDescent="0.2">
      <c r="A8490" t="s">
        <v>281</v>
      </c>
      <c r="B8490" t="s">
        <v>54</v>
      </c>
      <c r="C8490" t="s">
        <v>256</v>
      </c>
      <c r="D8490" t="s">
        <v>14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</row>
    <row r="8491" spans="1:17" hidden="1" x14ac:dyDescent="0.2">
      <c r="A8491" t="s">
        <v>281</v>
      </c>
      <c r="B8491" t="s">
        <v>54</v>
      </c>
      <c r="C8491" t="s">
        <v>256</v>
      </c>
      <c r="D8491" t="s">
        <v>15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0.18</v>
      </c>
      <c r="M8491">
        <v>0.19</v>
      </c>
      <c r="N8491">
        <v>0.2</v>
      </c>
      <c r="O8491">
        <v>0.2</v>
      </c>
      <c r="P8491">
        <v>0.2</v>
      </c>
      <c r="Q8491">
        <v>0.19</v>
      </c>
    </row>
    <row r="8492" spans="1:17" hidden="1" x14ac:dyDescent="0.2">
      <c r="A8492" t="s">
        <v>281</v>
      </c>
      <c r="B8492" t="s">
        <v>54</v>
      </c>
      <c r="C8492" t="s">
        <v>257</v>
      </c>
      <c r="D8492" t="s">
        <v>9</v>
      </c>
    </row>
    <row r="8493" spans="1:17" hidden="1" x14ac:dyDescent="0.2">
      <c r="A8493" t="s">
        <v>281</v>
      </c>
      <c r="B8493" t="s">
        <v>54</v>
      </c>
      <c r="C8493" t="s">
        <v>257</v>
      </c>
      <c r="D8493" t="s">
        <v>10</v>
      </c>
    </row>
    <row r="8494" spans="1:17" hidden="1" x14ac:dyDescent="0.2">
      <c r="A8494" t="s">
        <v>281</v>
      </c>
      <c r="B8494" t="s">
        <v>54</v>
      </c>
      <c r="C8494" t="s">
        <v>257</v>
      </c>
      <c r="D8494" t="s">
        <v>11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</row>
    <row r="8495" spans="1:17" hidden="1" x14ac:dyDescent="0.2">
      <c r="A8495" t="s">
        <v>281</v>
      </c>
      <c r="B8495" t="s">
        <v>54</v>
      </c>
      <c r="C8495" t="s">
        <v>257</v>
      </c>
      <c r="D8495" t="s">
        <v>12</v>
      </c>
    </row>
    <row r="8496" spans="1:17" hidden="1" x14ac:dyDescent="0.2">
      <c r="A8496" t="s">
        <v>281</v>
      </c>
      <c r="B8496" t="s">
        <v>54</v>
      </c>
      <c r="C8496" t="s">
        <v>257</v>
      </c>
      <c r="D8496" t="s">
        <v>13</v>
      </c>
    </row>
    <row r="8497" spans="1:17" hidden="1" x14ac:dyDescent="0.2">
      <c r="A8497" t="s">
        <v>281</v>
      </c>
      <c r="B8497" t="s">
        <v>54</v>
      </c>
      <c r="C8497" t="s">
        <v>257</v>
      </c>
      <c r="D8497" t="s">
        <v>14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</row>
    <row r="8498" spans="1:17" hidden="1" x14ac:dyDescent="0.2">
      <c r="A8498" t="s">
        <v>281</v>
      </c>
      <c r="B8498" t="s">
        <v>54</v>
      </c>
      <c r="C8498" t="s">
        <v>257</v>
      </c>
      <c r="D8498" t="s">
        <v>15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</row>
    <row r="8499" spans="1:17" hidden="1" x14ac:dyDescent="0.2">
      <c r="A8499" t="s">
        <v>281</v>
      </c>
      <c r="B8499" t="s">
        <v>54</v>
      </c>
      <c r="C8499" t="s">
        <v>258</v>
      </c>
      <c r="D8499" t="s">
        <v>9</v>
      </c>
    </row>
    <row r="8500" spans="1:17" hidden="1" x14ac:dyDescent="0.2">
      <c r="A8500" t="s">
        <v>281</v>
      </c>
      <c r="B8500" t="s">
        <v>54</v>
      </c>
      <c r="C8500" t="s">
        <v>258</v>
      </c>
      <c r="D8500" t="s">
        <v>10</v>
      </c>
      <c r="L8500">
        <v>0.01</v>
      </c>
      <c r="M8500">
        <v>0.01</v>
      </c>
      <c r="N8500">
        <v>0.01</v>
      </c>
      <c r="O8500">
        <v>0.01</v>
      </c>
      <c r="P8500">
        <v>0.01</v>
      </c>
      <c r="Q8500">
        <v>0.02</v>
      </c>
    </row>
    <row r="8501" spans="1:17" hidden="1" x14ac:dyDescent="0.2">
      <c r="A8501" t="s">
        <v>281</v>
      </c>
      <c r="B8501" t="s">
        <v>54</v>
      </c>
      <c r="C8501" t="s">
        <v>258</v>
      </c>
      <c r="D8501" t="s">
        <v>11</v>
      </c>
      <c r="L8501">
        <v>0.22</v>
      </c>
      <c r="M8501">
        <v>0.24</v>
      </c>
      <c r="N8501">
        <v>0.25</v>
      </c>
      <c r="O8501">
        <v>0.27</v>
      </c>
      <c r="P8501">
        <v>0.28000000000000003</v>
      </c>
      <c r="Q8501">
        <v>0.3</v>
      </c>
    </row>
    <row r="8502" spans="1:17" hidden="1" x14ac:dyDescent="0.2">
      <c r="A8502" t="s">
        <v>281</v>
      </c>
      <c r="B8502" t="s">
        <v>54</v>
      </c>
      <c r="C8502" t="s">
        <v>258</v>
      </c>
      <c r="D8502" t="s">
        <v>12</v>
      </c>
      <c r="L8502">
        <v>0</v>
      </c>
      <c r="M8502">
        <v>0</v>
      </c>
      <c r="N8502">
        <v>0.01</v>
      </c>
      <c r="O8502">
        <v>0.01</v>
      </c>
      <c r="P8502">
        <v>0.01</v>
      </c>
      <c r="Q8502">
        <v>0.01</v>
      </c>
    </row>
    <row r="8503" spans="1:17" hidden="1" x14ac:dyDescent="0.2">
      <c r="A8503" t="s">
        <v>281</v>
      </c>
      <c r="B8503" t="s">
        <v>54</v>
      </c>
      <c r="C8503" t="s">
        <v>258</v>
      </c>
      <c r="D8503" t="s">
        <v>13</v>
      </c>
    </row>
    <row r="8504" spans="1:17" hidden="1" x14ac:dyDescent="0.2">
      <c r="A8504" t="s">
        <v>281</v>
      </c>
      <c r="B8504" t="s">
        <v>54</v>
      </c>
      <c r="C8504" t="s">
        <v>258</v>
      </c>
      <c r="D8504" t="s">
        <v>14</v>
      </c>
    </row>
    <row r="8505" spans="1:17" hidden="1" x14ac:dyDescent="0.2">
      <c r="A8505" t="s">
        <v>281</v>
      </c>
      <c r="B8505" t="s">
        <v>54</v>
      </c>
      <c r="C8505" t="s">
        <v>258</v>
      </c>
      <c r="D8505" t="s">
        <v>15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0.23</v>
      </c>
      <c r="M8505">
        <v>0.25</v>
      </c>
      <c r="N8505">
        <v>0.27</v>
      </c>
      <c r="O8505">
        <v>0.28999999999999998</v>
      </c>
      <c r="P8505">
        <v>0.3</v>
      </c>
      <c r="Q8505">
        <v>0.32</v>
      </c>
    </row>
    <row r="8506" spans="1:17" hidden="1" x14ac:dyDescent="0.2">
      <c r="A8506" t="s">
        <v>281</v>
      </c>
      <c r="B8506" t="s">
        <v>54</v>
      </c>
      <c r="C8506" t="s">
        <v>259</v>
      </c>
      <c r="D8506" t="s">
        <v>9</v>
      </c>
    </row>
    <row r="8507" spans="1:17" hidden="1" x14ac:dyDescent="0.2">
      <c r="A8507" t="s">
        <v>281</v>
      </c>
      <c r="B8507" t="s">
        <v>54</v>
      </c>
      <c r="C8507" t="s">
        <v>259</v>
      </c>
      <c r="D8507" t="s">
        <v>10</v>
      </c>
      <c r="L8507">
        <v>0.01</v>
      </c>
      <c r="M8507">
        <v>0.01</v>
      </c>
      <c r="N8507">
        <v>0.01</v>
      </c>
      <c r="O8507">
        <v>0.02</v>
      </c>
      <c r="P8507">
        <v>0.02</v>
      </c>
      <c r="Q8507">
        <v>0.02</v>
      </c>
    </row>
    <row r="8508" spans="1:17" hidden="1" x14ac:dyDescent="0.2">
      <c r="A8508" t="s">
        <v>281</v>
      </c>
      <c r="B8508" t="s">
        <v>54</v>
      </c>
      <c r="C8508" t="s">
        <v>259</v>
      </c>
      <c r="D8508" t="s">
        <v>11</v>
      </c>
      <c r="L8508">
        <v>0.24</v>
      </c>
      <c r="M8508">
        <v>0.27</v>
      </c>
      <c r="N8508">
        <v>0.28999999999999998</v>
      </c>
      <c r="O8508">
        <v>0.3</v>
      </c>
      <c r="P8508">
        <v>0.32</v>
      </c>
      <c r="Q8508">
        <v>0.33</v>
      </c>
    </row>
    <row r="8509" spans="1:17" hidden="1" x14ac:dyDescent="0.2">
      <c r="A8509" t="s">
        <v>281</v>
      </c>
      <c r="B8509" t="s">
        <v>54</v>
      </c>
      <c r="C8509" t="s">
        <v>259</v>
      </c>
      <c r="D8509" t="s">
        <v>12</v>
      </c>
      <c r="L8509">
        <v>0.01</v>
      </c>
      <c r="M8509">
        <v>0.01</v>
      </c>
      <c r="N8509">
        <v>0.01</v>
      </c>
      <c r="O8509">
        <v>0.01</v>
      </c>
      <c r="P8509">
        <v>0.01</v>
      </c>
      <c r="Q8509">
        <v>0.01</v>
      </c>
    </row>
    <row r="8510" spans="1:17" hidden="1" x14ac:dyDescent="0.2">
      <c r="A8510" t="s">
        <v>281</v>
      </c>
      <c r="B8510" t="s">
        <v>54</v>
      </c>
      <c r="C8510" t="s">
        <v>259</v>
      </c>
      <c r="D8510" t="s">
        <v>13</v>
      </c>
    </row>
    <row r="8511" spans="1:17" hidden="1" x14ac:dyDescent="0.2">
      <c r="A8511" t="s">
        <v>281</v>
      </c>
      <c r="B8511" t="s">
        <v>54</v>
      </c>
      <c r="C8511" t="s">
        <v>259</v>
      </c>
      <c r="D8511" t="s">
        <v>14</v>
      </c>
    </row>
    <row r="8512" spans="1:17" hidden="1" x14ac:dyDescent="0.2">
      <c r="A8512" t="s">
        <v>281</v>
      </c>
      <c r="B8512" t="s">
        <v>54</v>
      </c>
      <c r="C8512" t="s">
        <v>259</v>
      </c>
      <c r="D8512" t="s">
        <v>15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0.26</v>
      </c>
      <c r="M8512">
        <v>0.28999999999999998</v>
      </c>
      <c r="N8512">
        <v>0.31</v>
      </c>
      <c r="O8512">
        <v>0.32</v>
      </c>
      <c r="P8512">
        <v>0.34</v>
      </c>
      <c r="Q8512">
        <v>0.36</v>
      </c>
    </row>
    <row r="8513" spans="1:17" hidden="1" x14ac:dyDescent="0.2">
      <c r="A8513" t="s">
        <v>281</v>
      </c>
      <c r="B8513" t="s">
        <v>54</v>
      </c>
      <c r="C8513" t="s">
        <v>260</v>
      </c>
      <c r="D8513" t="s">
        <v>9</v>
      </c>
    </row>
    <row r="8514" spans="1:17" hidden="1" x14ac:dyDescent="0.2">
      <c r="A8514" t="s">
        <v>281</v>
      </c>
      <c r="B8514" t="s">
        <v>54</v>
      </c>
      <c r="C8514" t="s">
        <v>260</v>
      </c>
      <c r="D8514" t="s">
        <v>10</v>
      </c>
      <c r="L8514">
        <v>0</v>
      </c>
      <c r="M8514">
        <v>0</v>
      </c>
      <c r="N8514">
        <v>0</v>
      </c>
      <c r="O8514">
        <v>0.01</v>
      </c>
      <c r="P8514">
        <v>0.01</v>
      </c>
      <c r="Q8514">
        <v>0.01</v>
      </c>
    </row>
    <row r="8515" spans="1:17" hidden="1" x14ac:dyDescent="0.2">
      <c r="A8515" t="s">
        <v>281</v>
      </c>
      <c r="B8515" t="s">
        <v>54</v>
      </c>
      <c r="C8515" t="s">
        <v>260</v>
      </c>
      <c r="D8515" t="s">
        <v>11</v>
      </c>
    </row>
    <row r="8516" spans="1:17" hidden="1" x14ac:dyDescent="0.2">
      <c r="A8516" t="s">
        <v>281</v>
      </c>
      <c r="B8516" t="s">
        <v>54</v>
      </c>
      <c r="C8516" t="s">
        <v>260</v>
      </c>
      <c r="D8516" t="s">
        <v>12</v>
      </c>
    </row>
    <row r="8517" spans="1:17" hidden="1" x14ac:dyDescent="0.2">
      <c r="A8517" t="s">
        <v>281</v>
      </c>
      <c r="B8517" t="s">
        <v>54</v>
      </c>
      <c r="C8517" t="s">
        <v>260</v>
      </c>
      <c r="D8517" t="s">
        <v>13</v>
      </c>
    </row>
    <row r="8518" spans="1:17" hidden="1" x14ac:dyDescent="0.2">
      <c r="A8518" t="s">
        <v>281</v>
      </c>
      <c r="B8518" t="s">
        <v>54</v>
      </c>
      <c r="C8518" t="s">
        <v>260</v>
      </c>
      <c r="D8518" t="s">
        <v>14</v>
      </c>
    </row>
    <row r="8519" spans="1:17" hidden="1" x14ac:dyDescent="0.2">
      <c r="A8519" t="s">
        <v>281</v>
      </c>
      <c r="B8519" t="s">
        <v>54</v>
      </c>
      <c r="C8519" t="s">
        <v>260</v>
      </c>
      <c r="D8519" t="s">
        <v>15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0.01</v>
      </c>
      <c r="P8519">
        <v>0.01</v>
      </c>
      <c r="Q8519">
        <v>0.01</v>
      </c>
    </row>
    <row r="8520" spans="1:17" hidden="1" x14ac:dyDescent="0.2">
      <c r="A8520" t="s">
        <v>281</v>
      </c>
      <c r="B8520" t="s">
        <v>54</v>
      </c>
      <c r="C8520" t="s">
        <v>261</v>
      </c>
      <c r="D8520" t="s">
        <v>9</v>
      </c>
    </row>
    <row r="8521" spans="1:17" hidden="1" x14ac:dyDescent="0.2">
      <c r="A8521" t="s">
        <v>281</v>
      </c>
      <c r="B8521" t="s">
        <v>54</v>
      </c>
      <c r="C8521" t="s">
        <v>261</v>
      </c>
      <c r="D8521" t="s">
        <v>10</v>
      </c>
      <c r="L8521">
        <v>0.01</v>
      </c>
      <c r="M8521">
        <v>0.01</v>
      </c>
      <c r="N8521">
        <v>0.01</v>
      </c>
      <c r="O8521">
        <v>0.01</v>
      </c>
      <c r="P8521">
        <v>0.01</v>
      </c>
      <c r="Q8521">
        <v>0.01</v>
      </c>
    </row>
    <row r="8522" spans="1:17" hidden="1" x14ac:dyDescent="0.2">
      <c r="A8522" t="s">
        <v>281</v>
      </c>
      <c r="B8522" t="s">
        <v>54</v>
      </c>
      <c r="C8522" t="s">
        <v>261</v>
      </c>
      <c r="D8522" t="s">
        <v>11</v>
      </c>
      <c r="L8522">
        <v>0.19</v>
      </c>
      <c r="M8522">
        <v>0.21</v>
      </c>
      <c r="N8522">
        <v>0.22</v>
      </c>
      <c r="O8522">
        <v>0.23</v>
      </c>
      <c r="P8522">
        <v>0.25</v>
      </c>
      <c r="Q8522">
        <v>0.26</v>
      </c>
    </row>
    <row r="8523" spans="1:17" hidden="1" x14ac:dyDescent="0.2">
      <c r="A8523" t="s">
        <v>281</v>
      </c>
      <c r="B8523" t="s">
        <v>54</v>
      </c>
      <c r="C8523" t="s">
        <v>261</v>
      </c>
      <c r="D8523" t="s">
        <v>12</v>
      </c>
      <c r="L8523">
        <v>0</v>
      </c>
      <c r="M8523">
        <v>0</v>
      </c>
      <c r="N8523">
        <v>0</v>
      </c>
      <c r="O8523">
        <v>0</v>
      </c>
      <c r="P8523">
        <v>0.01</v>
      </c>
      <c r="Q8523">
        <v>0.01</v>
      </c>
    </row>
    <row r="8524" spans="1:17" hidden="1" x14ac:dyDescent="0.2">
      <c r="A8524" t="s">
        <v>281</v>
      </c>
      <c r="B8524" t="s">
        <v>54</v>
      </c>
      <c r="C8524" t="s">
        <v>261</v>
      </c>
      <c r="D8524" t="s">
        <v>13</v>
      </c>
    </row>
    <row r="8525" spans="1:17" hidden="1" x14ac:dyDescent="0.2">
      <c r="A8525" t="s">
        <v>281</v>
      </c>
      <c r="B8525" t="s">
        <v>54</v>
      </c>
      <c r="C8525" t="s">
        <v>261</v>
      </c>
      <c r="D8525" t="s">
        <v>14</v>
      </c>
    </row>
    <row r="8526" spans="1:17" hidden="1" x14ac:dyDescent="0.2">
      <c r="A8526" t="s">
        <v>281</v>
      </c>
      <c r="B8526" t="s">
        <v>54</v>
      </c>
      <c r="C8526" t="s">
        <v>261</v>
      </c>
      <c r="D8526" t="s">
        <v>15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0.2</v>
      </c>
      <c r="M8526">
        <v>0.22</v>
      </c>
      <c r="N8526">
        <v>0.24</v>
      </c>
      <c r="O8526">
        <v>0.25</v>
      </c>
      <c r="P8526">
        <v>0.26</v>
      </c>
      <c r="Q8526">
        <v>0.28000000000000003</v>
      </c>
    </row>
    <row r="8527" spans="1:17" hidden="1" x14ac:dyDescent="0.2">
      <c r="A8527" t="s">
        <v>281</v>
      </c>
      <c r="B8527" t="s">
        <v>54</v>
      </c>
      <c r="C8527" t="s">
        <v>36</v>
      </c>
      <c r="D8527" t="s">
        <v>9</v>
      </c>
    </row>
    <row r="8528" spans="1:17" hidden="1" x14ac:dyDescent="0.2">
      <c r="A8528" t="s">
        <v>281</v>
      </c>
      <c r="B8528" t="s">
        <v>54</v>
      </c>
      <c r="C8528" t="s">
        <v>36</v>
      </c>
      <c r="D8528" t="s">
        <v>10</v>
      </c>
      <c r="L8528">
        <v>0.01</v>
      </c>
      <c r="M8528">
        <v>0.01</v>
      </c>
      <c r="N8528">
        <v>0.01</v>
      </c>
      <c r="O8528">
        <v>0.01</v>
      </c>
      <c r="P8528">
        <v>0.01</v>
      </c>
      <c r="Q8528">
        <v>0.01</v>
      </c>
    </row>
    <row r="8529" spans="1:17" hidden="1" x14ac:dyDescent="0.2">
      <c r="A8529" t="s">
        <v>281</v>
      </c>
      <c r="B8529" t="s">
        <v>54</v>
      </c>
      <c r="C8529" t="s">
        <v>36</v>
      </c>
      <c r="D8529" t="s">
        <v>11</v>
      </c>
      <c r="L8529">
        <v>0.19</v>
      </c>
      <c r="M8529">
        <v>0.19</v>
      </c>
      <c r="N8529">
        <v>0.18</v>
      </c>
      <c r="O8529">
        <v>0.17</v>
      </c>
      <c r="P8529">
        <v>0.17</v>
      </c>
      <c r="Q8529">
        <v>0.16</v>
      </c>
    </row>
    <row r="8530" spans="1:17" hidden="1" x14ac:dyDescent="0.2">
      <c r="A8530" t="s">
        <v>281</v>
      </c>
      <c r="B8530" t="s">
        <v>54</v>
      </c>
      <c r="C8530" t="s">
        <v>36</v>
      </c>
      <c r="D8530" t="s">
        <v>12</v>
      </c>
      <c r="L8530">
        <v>0.01</v>
      </c>
      <c r="M8530">
        <v>0</v>
      </c>
      <c r="N8530">
        <v>0</v>
      </c>
      <c r="O8530">
        <v>0</v>
      </c>
      <c r="P8530">
        <v>0</v>
      </c>
      <c r="Q8530">
        <v>0</v>
      </c>
    </row>
    <row r="8531" spans="1:17" hidden="1" x14ac:dyDescent="0.2">
      <c r="A8531" t="s">
        <v>281</v>
      </c>
      <c r="B8531" t="s">
        <v>54</v>
      </c>
      <c r="C8531" t="s">
        <v>36</v>
      </c>
      <c r="D8531" t="s">
        <v>13</v>
      </c>
      <c r="L8531">
        <v>0.05</v>
      </c>
      <c r="M8531">
        <v>0.04</v>
      </c>
      <c r="N8531">
        <v>0.03</v>
      </c>
      <c r="O8531">
        <v>0.02</v>
      </c>
      <c r="P8531">
        <v>0.02</v>
      </c>
      <c r="Q8531">
        <v>0.01</v>
      </c>
    </row>
    <row r="8532" spans="1:17" hidden="1" x14ac:dyDescent="0.2">
      <c r="A8532" t="s">
        <v>281</v>
      </c>
      <c r="B8532" t="s">
        <v>54</v>
      </c>
      <c r="C8532" t="s">
        <v>36</v>
      </c>
      <c r="D8532" t="s">
        <v>14</v>
      </c>
      <c r="L8532">
        <v>0.02</v>
      </c>
      <c r="M8532">
        <v>0.02</v>
      </c>
      <c r="N8532">
        <v>0.02</v>
      </c>
      <c r="O8532">
        <v>0.02</v>
      </c>
      <c r="P8532">
        <v>0.02</v>
      </c>
      <c r="Q8532">
        <v>0.02</v>
      </c>
    </row>
    <row r="8533" spans="1:17" hidden="1" x14ac:dyDescent="0.2">
      <c r="A8533" t="s">
        <v>281</v>
      </c>
      <c r="B8533" t="s">
        <v>54</v>
      </c>
      <c r="C8533" t="s">
        <v>36</v>
      </c>
      <c r="D8533" t="s">
        <v>15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0.28000000000000003</v>
      </c>
      <c r="M8533">
        <v>0.27</v>
      </c>
      <c r="N8533">
        <v>0.25</v>
      </c>
      <c r="O8533">
        <v>0.24</v>
      </c>
      <c r="P8533">
        <v>0.22</v>
      </c>
      <c r="Q8533">
        <v>0.2</v>
      </c>
    </row>
    <row r="8534" spans="1:17" hidden="1" x14ac:dyDescent="0.2">
      <c r="A8534" t="s">
        <v>281</v>
      </c>
      <c r="B8534" t="s">
        <v>54</v>
      </c>
      <c r="C8534" t="s">
        <v>262</v>
      </c>
      <c r="D8534" t="s">
        <v>9</v>
      </c>
    </row>
    <row r="8535" spans="1:17" hidden="1" x14ac:dyDescent="0.2">
      <c r="A8535" t="s">
        <v>281</v>
      </c>
      <c r="B8535" t="s">
        <v>54</v>
      </c>
      <c r="C8535" t="s">
        <v>262</v>
      </c>
      <c r="D8535" t="s">
        <v>10</v>
      </c>
      <c r="L8535">
        <v>0.02</v>
      </c>
      <c r="M8535">
        <v>0.02</v>
      </c>
      <c r="N8535">
        <v>0.02</v>
      </c>
      <c r="O8535">
        <v>0.02</v>
      </c>
      <c r="P8535">
        <v>0.02</v>
      </c>
      <c r="Q8535">
        <v>0.02</v>
      </c>
    </row>
    <row r="8536" spans="1:17" hidden="1" x14ac:dyDescent="0.2">
      <c r="A8536" t="s">
        <v>281</v>
      </c>
      <c r="B8536" t="s">
        <v>54</v>
      </c>
      <c r="C8536" t="s">
        <v>262</v>
      </c>
      <c r="D8536" t="s">
        <v>11</v>
      </c>
      <c r="L8536">
        <v>0.22</v>
      </c>
      <c r="M8536">
        <v>0.2</v>
      </c>
      <c r="N8536">
        <v>0.19</v>
      </c>
      <c r="O8536">
        <v>0.17</v>
      </c>
      <c r="P8536">
        <v>0.15</v>
      </c>
      <c r="Q8536">
        <v>0.13</v>
      </c>
    </row>
    <row r="8537" spans="1:17" hidden="1" x14ac:dyDescent="0.2">
      <c r="A8537" t="s">
        <v>281</v>
      </c>
      <c r="B8537" t="s">
        <v>54</v>
      </c>
      <c r="C8537" t="s">
        <v>262</v>
      </c>
      <c r="D8537" t="s">
        <v>12</v>
      </c>
      <c r="N8537">
        <v>0</v>
      </c>
      <c r="O8537">
        <v>0</v>
      </c>
      <c r="P8537">
        <v>0</v>
      </c>
    </row>
    <row r="8538" spans="1:17" hidden="1" x14ac:dyDescent="0.2">
      <c r="A8538" t="s">
        <v>281</v>
      </c>
      <c r="B8538" t="s">
        <v>54</v>
      </c>
      <c r="C8538" t="s">
        <v>262</v>
      </c>
      <c r="D8538" t="s">
        <v>13</v>
      </c>
      <c r="L8538">
        <v>0.02</v>
      </c>
      <c r="M8538">
        <v>0.03</v>
      </c>
      <c r="N8538">
        <v>0.03</v>
      </c>
      <c r="O8538">
        <v>0.04</v>
      </c>
      <c r="P8538">
        <v>0.04</v>
      </c>
      <c r="Q8538">
        <v>0.05</v>
      </c>
    </row>
    <row r="8539" spans="1:17" hidden="1" x14ac:dyDescent="0.2">
      <c r="A8539" t="s">
        <v>281</v>
      </c>
      <c r="B8539" t="s">
        <v>54</v>
      </c>
      <c r="C8539" t="s">
        <v>262</v>
      </c>
      <c r="D8539" t="s">
        <v>14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</row>
    <row r="8540" spans="1:17" hidden="1" x14ac:dyDescent="0.2">
      <c r="A8540" t="s">
        <v>281</v>
      </c>
      <c r="B8540" t="s">
        <v>54</v>
      </c>
      <c r="C8540" t="s">
        <v>262</v>
      </c>
      <c r="D8540" t="s">
        <v>15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0.26</v>
      </c>
      <c r="M8540">
        <v>0.24</v>
      </c>
      <c r="N8540">
        <v>0.24</v>
      </c>
      <c r="O8540">
        <v>0.23</v>
      </c>
      <c r="P8540">
        <v>0.21</v>
      </c>
      <c r="Q8540">
        <v>0.2</v>
      </c>
    </row>
    <row r="8541" spans="1:17" hidden="1" x14ac:dyDescent="0.2">
      <c r="A8541" t="s">
        <v>281</v>
      </c>
      <c r="B8541" t="s">
        <v>54</v>
      </c>
      <c r="C8541" t="s">
        <v>263</v>
      </c>
      <c r="D8541" t="s">
        <v>9</v>
      </c>
    </row>
    <row r="8542" spans="1:17" hidden="1" x14ac:dyDescent="0.2">
      <c r="A8542" t="s">
        <v>281</v>
      </c>
      <c r="B8542" t="s">
        <v>54</v>
      </c>
      <c r="C8542" t="s">
        <v>263</v>
      </c>
      <c r="D8542" t="s">
        <v>10</v>
      </c>
      <c r="L8542">
        <v>0.17</v>
      </c>
      <c r="M8542">
        <v>0.17</v>
      </c>
      <c r="N8542">
        <v>0.18</v>
      </c>
      <c r="O8542">
        <v>0.18</v>
      </c>
      <c r="P8542">
        <v>0.18</v>
      </c>
      <c r="Q8542">
        <v>0.18</v>
      </c>
    </row>
    <row r="8543" spans="1:17" hidden="1" x14ac:dyDescent="0.2">
      <c r="A8543" t="s">
        <v>281</v>
      </c>
      <c r="B8543" t="s">
        <v>54</v>
      </c>
      <c r="C8543" t="s">
        <v>263</v>
      </c>
      <c r="D8543" t="s">
        <v>11</v>
      </c>
      <c r="L8543">
        <v>7.0000000000000007E-2</v>
      </c>
      <c r="M8543">
        <v>7.0000000000000007E-2</v>
      </c>
      <c r="N8543">
        <v>0.06</v>
      </c>
      <c r="O8543">
        <v>0.05</v>
      </c>
      <c r="P8543">
        <v>0.05</v>
      </c>
      <c r="Q8543">
        <v>0.04</v>
      </c>
    </row>
    <row r="8544" spans="1:17" hidden="1" x14ac:dyDescent="0.2">
      <c r="A8544" t="s">
        <v>281</v>
      </c>
      <c r="B8544" t="s">
        <v>54</v>
      </c>
      <c r="C8544" t="s">
        <v>263</v>
      </c>
      <c r="D8544" t="s">
        <v>12</v>
      </c>
      <c r="L8544">
        <v>0.08</v>
      </c>
      <c r="M8544">
        <v>7.0000000000000007E-2</v>
      </c>
      <c r="N8544">
        <v>0.06</v>
      </c>
      <c r="O8544">
        <v>0.04</v>
      </c>
      <c r="P8544">
        <v>0.03</v>
      </c>
      <c r="Q8544">
        <v>0.02</v>
      </c>
    </row>
    <row r="8545" spans="1:17" hidden="1" x14ac:dyDescent="0.2">
      <c r="A8545" t="s">
        <v>281</v>
      </c>
      <c r="B8545" t="s">
        <v>54</v>
      </c>
      <c r="C8545" t="s">
        <v>263</v>
      </c>
      <c r="D8545" t="s">
        <v>13</v>
      </c>
      <c r="L8545">
        <v>0.09</v>
      </c>
      <c r="M8545">
        <v>0.1</v>
      </c>
      <c r="N8545">
        <v>0.1</v>
      </c>
      <c r="O8545">
        <v>0.1</v>
      </c>
      <c r="P8545">
        <v>0.1</v>
      </c>
      <c r="Q8545">
        <v>0.1</v>
      </c>
    </row>
    <row r="8546" spans="1:17" hidden="1" x14ac:dyDescent="0.2">
      <c r="A8546" t="s">
        <v>281</v>
      </c>
      <c r="B8546" t="s">
        <v>54</v>
      </c>
      <c r="C8546" t="s">
        <v>263</v>
      </c>
      <c r="D8546" t="s">
        <v>14</v>
      </c>
      <c r="L8546">
        <v>0.06</v>
      </c>
      <c r="M8546">
        <v>0.05</v>
      </c>
      <c r="N8546">
        <v>0.04</v>
      </c>
      <c r="O8546">
        <v>0.04</v>
      </c>
      <c r="P8546">
        <v>0.03</v>
      </c>
      <c r="Q8546">
        <v>0.03</v>
      </c>
    </row>
    <row r="8547" spans="1:17" hidden="1" x14ac:dyDescent="0.2">
      <c r="A8547" t="s">
        <v>281</v>
      </c>
      <c r="B8547" t="s">
        <v>54</v>
      </c>
      <c r="C8547" t="s">
        <v>263</v>
      </c>
      <c r="D8547" t="s">
        <v>15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0.49</v>
      </c>
      <c r="M8547">
        <v>0.46</v>
      </c>
      <c r="N8547">
        <v>0.44</v>
      </c>
      <c r="O8547">
        <v>0.42</v>
      </c>
      <c r="P8547">
        <v>0.4</v>
      </c>
      <c r="Q8547">
        <v>0.38</v>
      </c>
    </row>
    <row r="8548" spans="1:17" hidden="1" x14ac:dyDescent="0.2">
      <c r="A8548" t="s">
        <v>281</v>
      </c>
      <c r="B8548" t="s">
        <v>54</v>
      </c>
      <c r="C8548" t="s">
        <v>264</v>
      </c>
      <c r="D8548" t="s">
        <v>9</v>
      </c>
    </row>
    <row r="8549" spans="1:17" hidden="1" x14ac:dyDescent="0.2">
      <c r="A8549" t="s">
        <v>281</v>
      </c>
      <c r="B8549" t="s">
        <v>54</v>
      </c>
      <c r="C8549" t="s">
        <v>264</v>
      </c>
      <c r="D8549" t="s">
        <v>10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</row>
    <row r="8550" spans="1:17" hidden="1" x14ac:dyDescent="0.2">
      <c r="A8550" t="s">
        <v>281</v>
      </c>
      <c r="B8550" t="s">
        <v>54</v>
      </c>
      <c r="C8550" t="s">
        <v>264</v>
      </c>
      <c r="D8550" t="s">
        <v>11</v>
      </c>
    </row>
    <row r="8551" spans="1:17" hidden="1" x14ac:dyDescent="0.2">
      <c r="A8551" t="s">
        <v>281</v>
      </c>
      <c r="B8551" t="s">
        <v>54</v>
      </c>
      <c r="C8551" t="s">
        <v>264</v>
      </c>
      <c r="D8551" t="s">
        <v>12</v>
      </c>
    </row>
    <row r="8552" spans="1:17" hidden="1" x14ac:dyDescent="0.2">
      <c r="A8552" t="s">
        <v>281</v>
      </c>
      <c r="B8552" t="s">
        <v>54</v>
      </c>
      <c r="C8552" t="s">
        <v>264</v>
      </c>
      <c r="D8552" t="s">
        <v>13</v>
      </c>
    </row>
    <row r="8553" spans="1:17" hidden="1" x14ac:dyDescent="0.2">
      <c r="A8553" t="s">
        <v>281</v>
      </c>
      <c r="B8553" t="s">
        <v>54</v>
      </c>
      <c r="C8553" t="s">
        <v>264</v>
      </c>
      <c r="D8553" t="s">
        <v>14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</row>
    <row r="8554" spans="1:17" hidden="1" x14ac:dyDescent="0.2">
      <c r="A8554" t="s">
        <v>281</v>
      </c>
      <c r="B8554" t="s">
        <v>54</v>
      </c>
      <c r="C8554" t="s">
        <v>264</v>
      </c>
      <c r="D8554" t="s">
        <v>15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</row>
    <row r="8555" spans="1:17" hidden="1" x14ac:dyDescent="0.2">
      <c r="A8555" t="s">
        <v>281</v>
      </c>
      <c r="B8555" t="s">
        <v>54</v>
      </c>
      <c r="C8555" t="s">
        <v>265</v>
      </c>
      <c r="D8555" t="s">
        <v>9</v>
      </c>
    </row>
    <row r="8556" spans="1:17" hidden="1" x14ac:dyDescent="0.2">
      <c r="A8556" t="s">
        <v>281</v>
      </c>
      <c r="B8556" t="s">
        <v>54</v>
      </c>
      <c r="C8556" t="s">
        <v>265</v>
      </c>
      <c r="D8556" t="s">
        <v>10</v>
      </c>
      <c r="L8556">
        <v>0.02</v>
      </c>
      <c r="M8556">
        <v>0.02</v>
      </c>
      <c r="N8556">
        <v>0.02</v>
      </c>
      <c r="O8556">
        <v>0.02</v>
      </c>
      <c r="P8556">
        <v>0.02</v>
      </c>
      <c r="Q8556">
        <v>0.02</v>
      </c>
    </row>
    <row r="8557" spans="1:17" hidden="1" x14ac:dyDescent="0.2">
      <c r="A8557" t="s">
        <v>281</v>
      </c>
      <c r="B8557" t="s">
        <v>54</v>
      </c>
      <c r="C8557" t="s">
        <v>265</v>
      </c>
      <c r="D8557" t="s">
        <v>11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</row>
    <row r="8558" spans="1:17" hidden="1" x14ac:dyDescent="0.2">
      <c r="A8558" t="s">
        <v>281</v>
      </c>
      <c r="B8558" t="s">
        <v>54</v>
      </c>
      <c r="C8558" t="s">
        <v>265</v>
      </c>
      <c r="D8558" t="s">
        <v>12</v>
      </c>
      <c r="L8558">
        <v>0.01</v>
      </c>
      <c r="M8558">
        <v>0</v>
      </c>
      <c r="N8558">
        <v>0</v>
      </c>
      <c r="O8558">
        <v>0</v>
      </c>
      <c r="P8558">
        <v>0</v>
      </c>
      <c r="Q8558">
        <v>0</v>
      </c>
    </row>
    <row r="8559" spans="1:17" hidden="1" x14ac:dyDescent="0.2">
      <c r="A8559" t="s">
        <v>281</v>
      </c>
      <c r="B8559" t="s">
        <v>54</v>
      </c>
      <c r="C8559" t="s">
        <v>265</v>
      </c>
      <c r="D8559" t="s">
        <v>13</v>
      </c>
      <c r="L8559">
        <v>0.09</v>
      </c>
      <c r="M8559">
        <v>0.09</v>
      </c>
      <c r="N8559">
        <v>0.09</v>
      </c>
      <c r="O8559">
        <v>0.09</v>
      </c>
      <c r="P8559">
        <v>0.09</v>
      </c>
      <c r="Q8559">
        <v>0.09</v>
      </c>
    </row>
    <row r="8560" spans="1:17" hidden="1" x14ac:dyDescent="0.2">
      <c r="A8560" t="s">
        <v>281</v>
      </c>
      <c r="B8560" t="s">
        <v>54</v>
      </c>
      <c r="C8560" t="s">
        <v>265</v>
      </c>
      <c r="D8560" t="s">
        <v>14</v>
      </c>
      <c r="L8560">
        <v>0.04</v>
      </c>
      <c r="M8560">
        <v>0.04</v>
      </c>
      <c r="N8560">
        <v>0.04</v>
      </c>
      <c r="O8560">
        <v>0.05</v>
      </c>
      <c r="P8560">
        <v>0.05</v>
      </c>
      <c r="Q8560">
        <v>0.05</v>
      </c>
    </row>
    <row r="8561" spans="1:17" hidden="1" x14ac:dyDescent="0.2">
      <c r="A8561" t="s">
        <v>281</v>
      </c>
      <c r="B8561" t="s">
        <v>54</v>
      </c>
      <c r="C8561" t="s">
        <v>265</v>
      </c>
      <c r="D8561" t="s">
        <v>15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0.16</v>
      </c>
      <c r="M8561">
        <v>0.16</v>
      </c>
      <c r="N8561">
        <v>0.16</v>
      </c>
      <c r="O8561">
        <v>0.16</v>
      </c>
      <c r="P8561">
        <v>0.16</v>
      </c>
      <c r="Q8561">
        <v>0.16</v>
      </c>
    </row>
    <row r="8562" spans="1:17" hidden="1" x14ac:dyDescent="0.2">
      <c r="A8562" t="s">
        <v>281</v>
      </c>
      <c r="B8562" t="s">
        <v>54</v>
      </c>
      <c r="C8562" t="s">
        <v>266</v>
      </c>
      <c r="D8562" t="s">
        <v>9</v>
      </c>
    </row>
    <row r="8563" spans="1:17" hidden="1" x14ac:dyDescent="0.2">
      <c r="A8563" t="s">
        <v>281</v>
      </c>
      <c r="B8563" t="s">
        <v>54</v>
      </c>
      <c r="C8563" t="s">
        <v>266</v>
      </c>
      <c r="D8563" t="s">
        <v>10</v>
      </c>
      <c r="L8563">
        <v>0.84</v>
      </c>
      <c r="M8563">
        <v>0.8</v>
      </c>
      <c r="N8563">
        <v>0.76</v>
      </c>
      <c r="O8563">
        <v>0.78</v>
      </c>
      <c r="P8563">
        <v>0.76</v>
      </c>
      <c r="Q8563">
        <v>0.75</v>
      </c>
    </row>
    <row r="8564" spans="1:17" hidden="1" x14ac:dyDescent="0.2">
      <c r="A8564" t="s">
        <v>281</v>
      </c>
      <c r="B8564" t="s">
        <v>54</v>
      </c>
      <c r="C8564" t="s">
        <v>266</v>
      </c>
      <c r="D8564" t="s">
        <v>11</v>
      </c>
      <c r="L8564">
        <v>1.69</v>
      </c>
      <c r="M8564">
        <v>1.64</v>
      </c>
      <c r="N8564">
        <v>1.59</v>
      </c>
      <c r="O8564">
        <v>1.53</v>
      </c>
      <c r="P8564">
        <v>1.47</v>
      </c>
      <c r="Q8564">
        <v>1.4</v>
      </c>
    </row>
    <row r="8565" spans="1:17" hidden="1" x14ac:dyDescent="0.2">
      <c r="A8565" t="s">
        <v>281</v>
      </c>
      <c r="B8565" t="s">
        <v>54</v>
      </c>
      <c r="C8565" t="s">
        <v>266</v>
      </c>
      <c r="D8565" t="s">
        <v>12</v>
      </c>
      <c r="L8565">
        <v>1.59</v>
      </c>
      <c r="M8565">
        <v>1.35</v>
      </c>
      <c r="N8565">
        <v>1.1200000000000001</v>
      </c>
      <c r="O8565">
        <v>0.92</v>
      </c>
      <c r="P8565">
        <v>0.73</v>
      </c>
      <c r="Q8565">
        <v>0.56000000000000005</v>
      </c>
    </row>
    <row r="8566" spans="1:17" hidden="1" x14ac:dyDescent="0.2">
      <c r="A8566" t="s">
        <v>281</v>
      </c>
      <c r="B8566" t="s">
        <v>54</v>
      </c>
      <c r="C8566" t="s">
        <v>266</v>
      </c>
      <c r="D8566" t="s">
        <v>13</v>
      </c>
      <c r="L8566">
        <v>1.52</v>
      </c>
      <c r="M8566">
        <v>1.53</v>
      </c>
      <c r="N8566">
        <v>1.55</v>
      </c>
      <c r="O8566">
        <v>1.57</v>
      </c>
      <c r="P8566">
        <v>1.6</v>
      </c>
      <c r="Q8566">
        <v>1.63</v>
      </c>
    </row>
    <row r="8567" spans="1:17" hidden="1" x14ac:dyDescent="0.2">
      <c r="A8567" t="s">
        <v>281</v>
      </c>
      <c r="B8567" t="s">
        <v>54</v>
      </c>
      <c r="C8567" t="s">
        <v>266</v>
      </c>
      <c r="D8567" t="s">
        <v>14</v>
      </c>
      <c r="L8567">
        <v>1.18</v>
      </c>
      <c r="M8567">
        <v>1.22</v>
      </c>
      <c r="N8567">
        <v>1.27</v>
      </c>
      <c r="O8567">
        <v>1.34</v>
      </c>
      <c r="P8567">
        <v>1.41</v>
      </c>
      <c r="Q8567">
        <v>1.49</v>
      </c>
    </row>
    <row r="8568" spans="1:17" hidden="1" x14ac:dyDescent="0.2">
      <c r="A8568" t="s">
        <v>281</v>
      </c>
      <c r="B8568" t="s">
        <v>54</v>
      </c>
      <c r="C8568" t="s">
        <v>266</v>
      </c>
      <c r="D8568" t="s">
        <v>15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6.83</v>
      </c>
      <c r="M8568">
        <v>6.54</v>
      </c>
      <c r="N8568">
        <v>6.29</v>
      </c>
      <c r="O8568">
        <v>6.14</v>
      </c>
      <c r="P8568">
        <v>5.97</v>
      </c>
      <c r="Q8568">
        <v>5.83</v>
      </c>
    </row>
    <row r="8569" spans="1:17" hidden="1" x14ac:dyDescent="0.2">
      <c r="A8569" t="s">
        <v>281</v>
      </c>
      <c r="B8569" t="s">
        <v>54</v>
      </c>
      <c r="C8569" t="s">
        <v>267</v>
      </c>
      <c r="D8569" t="s">
        <v>9</v>
      </c>
    </row>
    <row r="8570" spans="1:17" hidden="1" x14ac:dyDescent="0.2">
      <c r="A8570" t="s">
        <v>281</v>
      </c>
      <c r="B8570" t="s">
        <v>54</v>
      </c>
      <c r="C8570" t="s">
        <v>267</v>
      </c>
      <c r="D8570" t="s">
        <v>10</v>
      </c>
      <c r="L8570">
        <v>0.26</v>
      </c>
      <c r="M8570">
        <v>0.23</v>
      </c>
      <c r="N8570">
        <v>0.24</v>
      </c>
      <c r="O8570">
        <v>0.25</v>
      </c>
      <c r="P8570">
        <v>0.25</v>
      </c>
      <c r="Q8570">
        <v>0.24</v>
      </c>
    </row>
    <row r="8571" spans="1:17" hidden="1" x14ac:dyDescent="0.2">
      <c r="A8571" t="s">
        <v>281</v>
      </c>
      <c r="B8571" t="s">
        <v>54</v>
      </c>
      <c r="C8571" t="s">
        <v>267</v>
      </c>
      <c r="D8571" t="s">
        <v>11</v>
      </c>
    </row>
    <row r="8572" spans="1:17" hidden="1" x14ac:dyDescent="0.2">
      <c r="A8572" t="s">
        <v>281</v>
      </c>
      <c r="B8572" t="s">
        <v>54</v>
      </c>
      <c r="C8572" t="s">
        <v>267</v>
      </c>
      <c r="D8572" t="s">
        <v>12</v>
      </c>
    </row>
    <row r="8573" spans="1:17" hidden="1" x14ac:dyDescent="0.2">
      <c r="A8573" t="s">
        <v>281</v>
      </c>
      <c r="B8573" t="s">
        <v>54</v>
      </c>
      <c r="C8573" t="s">
        <v>267</v>
      </c>
      <c r="D8573" t="s">
        <v>13</v>
      </c>
    </row>
    <row r="8574" spans="1:17" hidden="1" x14ac:dyDescent="0.2">
      <c r="A8574" t="s">
        <v>281</v>
      </c>
      <c r="B8574" t="s">
        <v>54</v>
      </c>
      <c r="C8574" t="s">
        <v>267</v>
      </c>
      <c r="D8574" t="s">
        <v>14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</row>
    <row r="8575" spans="1:17" hidden="1" x14ac:dyDescent="0.2">
      <c r="A8575" t="s">
        <v>281</v>
      </c>
      <c r="B8575" t="s">
        <v>54</v>
      </c>
      <c r="C8575" t="s">
        <v>267</v>
      </c>
      <c r="D8575" t="s">
        <v>15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0.27</v>
      </c>
      <c r="M8575">
        <v>0.23</v>
      </c>
      <c r="N8575">
        <v>0.24</v>
      </c>
      <c r="O8575">
        <v>0.25</v>
      </c>
      <c r="P8575">
        <v>0.25</v>
      </c>
      <c r="Q8575">
        <v>0.24</v>
      </c>
    </row>
    <row r="8576" spans="1:17" hidden="1" x14ac:dyDescent="0.2">
      <c r="A8576" t="s">
        <v>281</v>
      </c>
      <c r="B8576" t="s">
        <v>54</v>
      </c>
      <c r="C8576" t="s">
        <v>268</v>
      </c>
      <c r="D8576" t="s">
        <v>9</v>
      </c>
    </row>
    <row r="8577" spans="1:17" hidden="1" x14ac:dyDescent="0.2">
      <c r="A8577" t="s">
        <v>281</v>
      </c>
      <c r="B8577" t="s">
        <v>54</v>
      </c>
      <c r="C8577" t="s">
        <v>268</v>
      </c>
      <c r="D8577" t="s">
        <v>10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</row>
    <row r="8578" spans="1:17" hidden="1" x14ac:dyDescent="0.2">
      <c r="A8578" t="s">
        <v>281</v>
      </c>
      <c r="B8578" t="s">
        <v>54</v>
      </c>
      <c r="C8578" t="s">
        <v>268</v>
      </c>
      <c r="D8578" t="s">
        <v>11</v>
      </c>
      <c r="L8578">
        <v>0.06</v>
      </c>
      <c r="M8578">
        <v>7.0000000000000007E-2</v>
      </c>
      <c r="N8578">
        <v>0.08</v>
      </c>
      <c r="O8578">
        <v>0.1</v>
      </c>
      <c r="P8578">
        <v>0.1</v>
      </c>
      <c r="Q8578">
        <v>0.1</v>
      </c>
    </row>
    <row r="8579" spans="1:17" hidden="1" x14ac:dyDescent="0.2">
      <c r="A8579" t="s">
        <v>281</v>
      </c>
      <c r="B8579" t="s">
        <v>54</v>
      </c>
      <c r="C8579" t="s">
        <v>268</v>
      </c>
      <c r="D8579" t="s">
        <v>12</v>
      </c>
    </row>
    <row r="8580" spans="1:17" hidden="1" x14ac:dyDescent="0.2">
      <c r="A8580" t="s">
        <v>281</v>
      </c>
      <c r="B8580" t="s">
        <v>54</v>
      </c>
      <c r="C8580" t="s">
        <v>268</v>
      </c>
      <c r="D8580" t="s">
        <v>13</v>
      </c>
      <c r="L8580">
        <v>0.16</v>
      </c>
      <c r="M8580">
        <v>0.17</v>
      </c>
      <c r="N8580">
        <v>0.19</v>
      </c>
      <c r="O8580">
        <v>0.2</v>
      </c>
      <c r="P8580">
        <v>0.2</v>
      </c>
      <c r="Q8580">
        <v>0.2</v>
      </c>
    </row>
    <row r="8581" spans="1:17" hidden="1" x14ac:dyDescent="0.2">
      <c r="A8581" t="s">
        <v>281</v>
      </c>
      <c r="B8581" t="s">
        <v>54</v>
      </c>
      <c r="C8581" t="s">
        <v>268</v>
      </c>
      <c r="D8581" t="s">
        <v>14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</row>
    <row r="8582" spans="1:17" hidden="1" x14ac:dyDescent="0.2">
      <c r="A8582" t="s">
        <v>281</v>
      </c>
      <c r="B8582" t="s">
        <v>54</v>
      </c>
      <c r="C8582" t="s">
        <v>268</v>
      </c>
      <c r="D8582" t="s">
        <v>15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0.23</v>
      </c>
      <c r="M8582">
        <v>0.25</v>
      </c>
      <c r="N8582">
        <v>0.28000000000000003</v>
      </c>
      <c r="O8582">
        <v>0.31</v>
      </c>
      <c r="P8582">
        <v>0.31</v>
      </c>
      <c r="Q8582">
        <v>0.31</v>
      </c>
    </row>
    <row r="8583" spans="1:17" hidden="1" x14ac:dyDescent="0.2">
      <c r="A8583" t="s">
        <v>281</v>
      </c>
      <c r="B8583" t="s">
        <v>54</v>
      </c>
      <c r="C8583" t="s">
        <v>269</v>
      </c>
      <c r="D8583" t="s">
        <v>9</v>
      </c>
    </row>
    <row r="8584" spans="1:17" hidden="1" x14ac:dyDescent="0.2">
      <c r="A8584" t="s">
        <v>281</v>
      </c>
      <c r="B8584" t="s">
        <v>54</v>
      </c>
      <c r="C8584" t="s">
        <v>269</v>
      </c>
      <c r="D8584" t="s">
        <v>10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</row>
    <row r="8585" spans="1:17" hidden="1" x14ac:dyDescent="0.2">
      <c r="A8585" t="s">
        <v>281</v>
      </c>
      <c r="B8585" t="s">
        <v>54</v>
      </c>
      <c r="C8585" t="s">
        <v>269</v>
      </c>
      <c r="D8585" t="s">
        <v>11</v>
      </c>
      <c r="L8585">
        <v>0.06</v>
      </c>
      <c r="M8585">
        <v>7.0000000000000007E-2</v>
      </c>
      <c r="N8585">
        <v>0.08</v>
      </c>
      <c r="O8585">
        <v>0.09</v>
      </c>
      <c r="P8585">
        <v>0.09</v>
      </c>
      <c r="Q8585">
        <v>0.09</v>
      </c>
    </row>
    <row r="8586" spans="1:17" hidden="1" x14ac:dyDescent="0.2">
      <c r="A8586" t="s">
        <v>281</v>
      </c>
      <c r="B8586" t="s">
        <v>54</v>
      </c>
      <c r="C8586" t="s">
        <v>269</v>
      </c>
      <c r="D8586" t="s">
        <v>12</v>
      </c>
    </row>
    <row r="8587" spans="1:17" hidden="1" x14ac:dyDescent="0.2">
      <c r="A8587" t="s">
        <v>281</v>
      </c>
      <c r="B8587" t="s">
        <v>54</v>
      </c>
      <c r="C8587" t="s">
        <v>269</v>
      </c>
      <c r="D8587" t="s">
        <v>13</v>
      </c>
      <c r="L8587">
        <v>0.26</v>
      </c>
      <c r="M8587">
        <v>0.28000000000000003</v>
      </c>
      <c r="N8587">
        <v>0.3</v>
      </c>
      <c r="O8587">
        <v>0.33</v>
      </c>
      <c r="P8587">
        <v>0.33</v>
      </c>
      <c r="Q8587">
        <v>0.33</v>
      </c>
    </row>
    <row r="8588" spans="1:17" hidden="1" x14ac:dyDescent="0.2">
      <c r="A8588" t="s">
        <v>281</v>
      </c>
      <c r="B8588" t="s">
        <v>54</v>
      </c>
      <c r="C8588" t="s">
        <v>269</v>
      </c>
      <c r="D8588" t="s">
        <v>14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</row>
    <row r="8589" spans="1:17" hidden="1" x14ac:dyDescent="0.2">
      <c r="A8589" t="s">
        <v>281</v>
      </c>
      <c r="B8589" t="s">
        <v>54</v>
      </c>
      <c r="C8589" t="s">
        <v>269</v>
      </c>
      <c r="D8589" t="s">
        <v>15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0.32</v>
      </c>
      <c r="M8589">
        <v>0.35</v>
      </c>
      <c r="N8589">
        <v>0.39</v>
      </c>
      <c r="O8589">
        <v>0.42</v>
      </c>
      <c r="P8589">
        <v>0.42</v>
      </c>
      <c r="Q8589">
        <v>0.42</v>
      </c>
    </row>
    <row r="8590" spans="1:17" hidden="1" x14ac:dyDescent="0.2">
      <c r="A8590" t="s">
        <v>281</v>
      </c>
      <c r="B8590" t="s">
        <v>54</v>
      </c>
      <c r="C8590" t="s">
        <v>270</v>
      </c>
      <c r="D8590" t="s">
        <v>9</v>
      </c>
    </row>
    <row r="8591" spans="1:17" hidden="1" x14ac:dyDescent="0.2">
      <c r="A8591" t="s">
        <v>281</v>
      </c>
      <c r="B8591" t="s">
        <v>54</v>
      </c>
      <c r="C8591" t="s">
        <v>270</v>
      </c>
      <c r="D8591" t="s">
        <v>10</v>
      </c>
      <c r="L8591">
        <v>0.17</v>
      </c>
      <c r="M8591">
        <v>0.19</v>
      </c>
      <c r="N8591">
        <v>0.23</v>
      </c>
      <c r="O8591">
        <v>0.27</v>
      </c>
      <c r="P8591">
        <v>0.32</v>
      </c>
      <c r="Q8591">
        <v>0.36</v>
      </c>
    </row>
    <row r="8592" spans="1:17" hidden="1" x14ac:dyDescent="0.2">
      <c r="A8592" t="s">
        <v>281</v>
      </c>
      <c r="B8592" t="s">
        <v>54</v>
      </c>
      <c r="C8592" t="s">
        <v>270</v>
      </c>
      <c r="D8592" t="s">
        <v>11</v>
      </c>
      <c r="L8592">
        <v>0.01</v>
      </c>
      <c r="M8592">
        <v>0.01</v>
      </c>
      <c r="N8592">
        <v>0.01</v>
      </c>
      <c r="O8592">
        <v>0.01</v>
      </c>
      <c r="P8592">
        <v>0.01</v>
      </c>
      <c r="Q8592">
        <v>0.01</v>
      </c>
    </row>
    <row r="8593" spans="1:17" hidden="1" x14ac:dyDescent="0.2">
      <c r="A8593" t="s">
        <v>281</v>
      </c>
      <c r="B8593" t="s">
        <v>54</v>
      </c>
      <c r="C8593" t="s">
        <v>270</v>
      </c>
      <c r="D8593" t="s">
        <v>12</v>
      </c>
      <c r="L8593">
        <v>0.06</v>
      </c>
      <c r="M8593">
        <v>7.0000000000000007E-2</v>
      </c>
      <c r="N8593">
        <v>0.08</v>
      </c>
      <c r="O8593">
        <v>0.1</v>
      </c>
      <c r="P8593">
        <v>0.12</v>
      </c>
      <c r="Q8593">
        <v>0.14000000000000001</v>
      </c>
    </row>
    <row r="8594" spans="1:17" hidden="1" x14ac:dyDescent="0.2">
      <c r="A8594" t="s">
        <v>281</v>
      </c>
      <c r="B8594" t="s">
        <v>54</v>
      </c>
      <c r="C8594" t="s">
        <v>270</v>
      </c>
      <c r="D8594" t="s">
        <v>13</v>
      </c>
      <c r="L8594">
        <v>0.11</v>
      </c>
      <c r="M8594">
        <v>0.13</v>
      </c>
      <c r="N8594">
        <v>0.14000000000000001</v>
      </c>
      <c r="O8594">
        <v>0.15</v>
      </c>
      <c r="P8594">
        <v>0.17</v>
      </c>
      <c r="Q8594">
        <v>0.18</v>
      </c>
    </row>
    <row r="8595" spans="1:17" hidden="1" x14ac:dyDescent="0.2">
      <c r="A8595" t="s">
        <v>281</v>
      </c>
      <c r="B8595" t="s">
        <v>54</v>
      </c>
      <c r="C8595" t="s">
        <v>270</v>
      </c>
      <c r="D8595" t="s">
        <v>14</v>
      </c>
      <c r="L8595">
        <v>0</v>
      </c>
      <c r="M8595">
        <v>0.01</v>
      </c>
      <c r="N8595">
        <v>0.01</v>
      </c>
      <c r="O8595">
        <v>0.01</v>
      </c>
      <c r="P8595">
        <v>0.01</v>
      </c>
      <c r="Q8595">
        <v>0.01</v>
      </c>
    </row>
    <row r="8596" spans="1:17" hidden="1" x14ac:dyDescent="0.2">
      <c r="A8596" t="s">
        <v>281</v>
      </c>
      <c r="B8596" t="s">
        <v>54</v>
      </c>
      <c r="C8596" t="s">
        <v>270</v>
      </c>
      <c r="D8596" t="s">
        <v>15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0.35</v>
      </c>
      <c r="M8596">
        <v>0.41</v>
      </c>
      <c r="N8596">
        <v>0.47</v>
      </c>
      <c r="O8596">
        <v>0.54</v>
      </c>
      <c r="P8596">
        <v>0.62</v>
      </c>
      <c r="Q8596">
        <v>0.7</v>
      </c>
    </row>
    <row r="8597" spans="1:17" hidden="1" x14ac:dyDescent="0.2">
      <c r="A8597" t="s">
        <v>281</v>
      </c>
      <c r="B8597" t="s">
        <v>54</v>
      </c>
      <c r="D8597" t="s">
        <v>40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63.3</v>
      </c>
      <c r="M8597">
        <v>63.96</v>
      </c>
      <c r="N8597">
        <v>65.489999999999995</v>
      </c>
      <c r="O8597">
        <v>66.63</v>
      </c>
      <c r="P8597">
        <v>66.260000000000005</v>
      </c>
      <c r="Q8597">
        <v>64.680000000000007</v>
      </c>
    </row>
    <row r="8598" spans="1:17" hidden="1" x14ac:dyDescent="0.2">
      <c r="A8598" t="s">
        <v>281</v>
      </c>
      <c r="B8598" t="s">
        <v>279</v>
      </c>
      <c r="C8598" t="s">
        <v>100</v>
      </c>
      <c r="D8598" t="s">
        <v>9</v>
      </c>
    </row>
    <row r="8599" spans="1:17" hidden="1" x14ac:dyDescent="0.2">
      <c r="A8599" t="s">
        <v>281</v>
      </c>
      <c r="B8599" t="s">
        <v>279</v>
      </c>
      <c r="C8599" t="s">
        <v>100</v>
      </c>
      <c r="D8599" t="s">
        <v>10</v>
      </c>
      <c r="L8599">
        <v>1.93</v>
      </c>
      <c r="M8599">
        <v>1.33</v>
      </c>
      <c r="N8599">
        <v>0.76</v>
      </c>
      <c r="O8599">
        <v>0.22</v>
      </c>
      <c r="P8599">
        <v>0.21</v>
      </c>
      <c r="Q8599">
        <v>0.2</v>
      </c>
    </row>
    <row r="8600" spans="1:17" hidden="1" x14ac:dyDescent="0.2">
      <c r="A8600" t="s">
        <v>281</v>
      </c>
      <c r="B8600" t="s">
        <v>279</v>
      </c>
      <c r="C8600" t="s">
        <v>100</v>
      </c>
      <c r="D8600" t="s">
        <v>11</v>
      </c>
    </row>
    <row r="8601" spans="1:17" hidden="1" x14ac:dyDescent="0.2">
      <c r="A8601" t="s">
        <v>281</v>
      </c>
      <c r="B8601" t="s">
        <v>279</v>
      </c>
      <c r="C8601" t="s">
        <v>100</v>
      </c>
      <c r="D8601" t="s">
        <v>12</v>
      </c>
    </row>
    <row r="8602" spans="1:17" hidden="1" x14ac:dyDescent="0.2">
      <c r="A8602" t="s">
        <v>281</v>
      </c>
      <c r="B8602" t="s">
        <v>279</v>
      </c>
      <c r="C8602" t="s">
        <v>100</v>
      </c>
      <c r="D8602" t="s">
        <v>13</v>
      </c>
    </row>
    <row r="8603" spans="1:17" hidden="1" x14ac:dyDescent="0.2">
      <c r="A8603" t="s">
        <v>281</v>
      </c>
      <c r="B8603" t="s">
        <v>279</v>
      </c>
      <c r="C8603" t="s">
        <v>100</v>
      </c>
      <c r="D8603" t="s">
        <v>14</v>
      </c>
      <c r="L8603">
        <v>1.51</v>
      </c>
      <c r="M8603">
        <v>1.36</v>
      </c>
      <c r="N8603">
        <v>1.22</v>
      </c>
      <c r="O8603">
        <v>1.08</v>
      </c>
      <c r="P8603">
        <v>1.08</v>
      </c>
      <c r="Q8603">
        <v>1.08</v>
      </c>
    </row>
    <row r="8604" spans="1:17" hidden="1" x14ac:dyDescent="0.2">
      <c r="A8604" t="s">
        <v>281</v>
      </c>
      <c r="B8604" t="s">
        <v>279</v>
      </c>
      <c r="C8604" t="s">
        <v>100</v>
      </c>
      <c r="D8604" t="s">
        <v>15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3.43</v>
      </c>
      <c r="M8604">
        <v>2.69</v>
      </c>
      <c r="N8604">
        <v>1.98</v>
      </c>
      <c r="O8604">
        <v>1.3</v>
      </c>
      <c r="P8604">
        <v>1.29</v>
      </c>
      <c r="Q8604">
        <v>1.27</v>
      </c>
    </row>
    <row r="8605" spans="1:17" hidden="1" x14ac:dyDescent="0.2">
      <c r="A8605" t="s">
        <v>281</v>
      </c>
      <c r="B8605" t="s">
        <v>279</v>
      </c>
      <c r="C8605" t="s">
        <v>101</v>
      </c>
      <c r="D8605" t="s">
        <v>9</v>
      </c>
    </row>
    <row r="8606" spans="1:17" hidden="1" x14ac:dyDescent="0.2">
      <c r="A8606" t="s">
        <v>281</v>
      </c>
      <c r="B8606" t="s">
        <v>279</v>
      </c>
      <c r="C8606" t="s">
        <v>101</v>
      </c>
      <c r="D8606" t="s">
        <v>10</v>
      </c>
    </row>
    <row r="8607" spans="1:17" hidden="1" x14ac:dyDescent="0.2">
      <c r="A8607" t="s">
        <v>281</v>
      </c>
      <c r="B8607" t="s">
        <v>279</v>
      </c>
      <c r="C8607" t="s">
        <v>101</v>
      </c>
      <c r="D8607" t="s">
        <v>11</v>
      </c>
      <c r="L8607">
        <v>0.2</v>
      </c>
      <c r="M8607">
        <v>0.15</v>
      </c>
      <c r="N8607">
        <v>7.0000000000000007E-2</v>
      </c>
      <c r="O8607">
        <v>0.04</v>
      </c>
      <c r="P8607">
        <v>0.04</v>
      </c>
      <c r="Q8607">
        <v>0.04</v>
      </c>
    </row>
    <row r="8608" spans="1:17" hidden="1" x14ac:dyDescent="0.2">
      <c r="A8608" t="s">
        <v>281</v>
      </c>
      <c r="B8608" t="s">
        <v>279</v>
      </c>
      <c r="C8608" t="s">
        <v>101</v>
      </c>
      <c r="D8608" t="s">
        <v>12</v>
      </c>
      <c r="N8608">
        <v>0</v>
      </c>
      <c r="O8608">
        <v>0</v>
      </c>
      <c r="P8608">
        <v>0</v>
      </c>
    </row>
    <row r="8609" spans="1:17" hidden="1" x14ac:dyDescent="0.2">
      <c r="A8609" t="s">
        <v>281</v>
      </c>
      <c r="B8609" t="s">
        <v>279</v>
      </c>
      <c r="C8609" t="s">
        <v>101</v>
      </c>
      <c r="D8609" t="s">
        <v>13</v>
      </c>
      <c r="L8609">
        <v>0.22</v>
      </c>
      <c r="M8609">
        <v>0.16</v>
      </c>
      <c r="N8609">
        <v>0.1</v>
      </c>
      <c r="O8609">
        <v>0.05</v>
      </c>
      <c r="P8609">
        <v>0.06</v>
      </c>
      <c r="Q8609">
        <v>0.06</v>
      </c>
    </row>
    <row r="8610" spans="1:17" hidden="1" x14ac:dyDescent="0.2">
      <c r="A8610" t="s">
        <v>281</v>
      </c>
      <c r="B8610" t="s">
        <v>279</v>
      </c>
      <c r="C8610" t="s">
        <v>101</v>
      </c>
      <c r="D8610" t="s">
        <v>14</v>
      </c>
      <c r="L8610">
        <v>0.04</v>
      </c>
      <c r="M8610">
        <v>0.04</v>
      </c>
      <c r="N8610">
        <v>0.04</v>
      </c>
      <c r="O8610">
        <v>0.05</v>
      </c>
      <c r="P8610">
        <v>0.06</v>
      </c>
      <c r="Q8610">
        <v>0.08</v>
      </c>
    </row>
    <row r="8611" spans="1:17" hidden="1" x14ac:dyDescent="0.2">
      <c r="A8611" t="s">
        <v>281</v>
      </c>
      <c r="B8611" t="s">
        <v>279</v>
      </c>
      <c r="C8611" t="s">
        <v>101</v>
      </c>
      <c r="D8611" t="s">
        <v>15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0.46</v>
      </c>
      <c r="M8611">
        <v>0.35</v>
      </c>
      <c r="N8611">
        <v>0.21</v>
      </c>
      <c r="O8611">
        <v>0.13</v>
      </c>
      <c r="P8611">
        <v>0.15</v>
      </c>
      <c r="Q8611">
        <v>0.18</v>
      </c>
    </row>
    <row r="8612" spans="1:17" hidden="1" x14ac:dyDescent="0.2">
      <c r="A8612" t="s">
        <v>281</v>
      </c>
      <c r="B8612" t="s">
        <v>279</v>
      </c>
      <c r="C8612" t="s">
        <v>102</v>
      </c>
      <c r="D8612" t="s">
        <v>9</v>
      </c>
    </row>
    <row r="8613" spans="1:17" hidden="1" x14ac:dyDescent="0.2">
      <c r="A8613" t="s">
        <v>281</v>
      </c>
      <c r="B8613" t="s">
        <v>279</v>
      </c>
      <c r="C8613" t="s">
        <v>102</v>
      </c>
      <c r="D8613" t="s">
        <v>10</v>
      </c>
      <c r="L8613">
        <v>0.18</v>
      </c>
      <c r="M8613">
        <v>0.11</v>
      </c>
      <c r="N8613">
        <v>7.0000000000000007E-2</v>
      </c>
      <c r="O8613">
        <v>0.02</v>
      </c>
      <c r="P8613">
        <v>0.02</v>
      </c>
      <c r="Q8613">
        <v>0.02</v>
      </c>
    </row>
    <row r="8614" spans="1:17" hidden="1" x14ac:dyDescent="0.2">
      <c r="A8614" t="s">
        <v>281</v>
      </c>
      <c r="B8614" t="s">
        <v>279</v>
      </c>
      <c r="C8614" t="s">
        <v>102</v>
      </c>
      <c r="D8614" t="s">
        <v>11</v>
      </c>
      <c r="L8614">
        <v>15.48</v>
      </c>
      <c r="M8614">
        <v>10.72</v>
      </c>
      <c r="N8614">
        <v>5.97</v>
      </c>
      <c r="O8614">
        <v>1.66</v>
      </c>
      <c r="P8614">
        <v>1.51</v>
      </c>
      <c r="Q8614">
        <v>1.32</v>
      </c>
    </row>
    <row r="8615" spans="1:17" hidden="1" x14ac:dyDescent="0.2">
      <c r="A8615" t="s">
        <v>281</v>
      </c>
      <c r="B8615" t="s">
        <v>279</v>
      </c>
      <c r="C8615" t="s">
        <v>102</v>
      </c>
      <c r="D8615" t="s">
        <v>12</v>
      </c>
    </row>
    <row r="8616" spans="1:17" hidden="1" x14ac:dyDescent="0.2">
      <c r="A8616" t="s">
        <v>281</v>
      </c>
      <c r="B8616" t="s">
        <v>279</v>
      </c>
      <c r="C8616" t="s">
        <v>102</v>
      </c>
      <c r="D8616" t="s">
        <v>13</v>
      </c>
    </row>
    <row r="8617" spans="1:17" hidden="1" x14ac:dyDescent="0.2">
      <c r="A8617" t="s">
        <v>281</v>
      </c>
      <c r="B8617" t="s">
        <v>279</v>
      </c>
      <c r="C8617" t="s">
        <v>102</v>
      </c>
      <c r="D8617" t="s">
        <v>14</v>
      </c>
      <c r="L8617">
        <v>2.58</v>
      </c>
      <c r="M8617">
        <v>2.95</v>
      </c>
      <c r="N8617">
        <v>3.38</v>
      </c>
      <c r="O8617">
        <v>3.84</v>
      </c>
      <c r="P8617">
        <v>4.3099999999999996</v>
      </c>
      <c r="Q8617">
        <v>4.76</v>
      </c>
    </row>
    <row r="8618" spans="1:17" hidden="1" x14ac:dyDescent="0.2">
      <c r="A8618" t="s">
        <v>281</v>
      </c>
      <c r="B8618" t="s">
        <v>279</v>
      </c>
      <c r="C8618" t="s">
        <v>102</v>
      </c>
      <c r="D8618" t="s">
        <v>15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18.239999999999998</v>
      </c>
      <c r="M8618">
        <v>13.78</v>
      </c>
      <c r="N8618">
        <v>9.42</v>
      </c>
      <c r="O8618">
        <v>5.53</v>
      </c>
      <c r="P8618">
        <v>5.84</v>
      </c>
      <c r="Q8618">
        <v>6.1</v>
      </c>
    </row>
    <row r="8619" spans="1:17" hidden="1" x14ac:dyDescent="0.2">
      <c r="A8619" t="s">
        <v>281</v>
      </c>
      <c r="B8619" t="s">
        <v>279</v>
      </c>
      <c r="C8619" t="s">
        <v>275</v>
      </c>
      <c r="D8619" t="s">
        <v>9</v>
      </c>
    </row>
    <row r="8620" spans="1:17" hidden="1" x14ac:dyDescent="0.2">
      <c r="A8620" t="s">
        <v>281</v>
      </c>
      <c r="B8620" t="s">
        <v>279</v>
      </c>
      <c r="C8620" t="s">
        <v>275</v>
      </c>
      <c r="D8620" t="s">
        <v>10</v>
      </c>
    </row>
    <row r="8621" spans="1:17" hidden="1" x14ac:dyDescent="0.2">
      <c r="A8621" t="s">
        <v>281</v>
      </c>
      <c r="B8621" t="s">
        <v>279</v>
      </c>
      <c r="C8621" t="s">
        <v>275</v>
      </c>
      <c r="D8621" t="s">
        <v>11</v>
      </c>
    </row>
    <row r="8622" spans="1:17" hidden="1" x14ac:dyDescent="0.2">
      <c r="A8622" t="s">
        <v>281</v>
      </c>
      <c r="B8622" t="s">
        <v>279</v>
      </c>
      <c r="C8622" t="s">
        <v>275</v>
      </c>
      <c r="D8622" t="s">
        <v>12</v>
      </c>
    </row>
    <row r="8623" spans="1:17" hidden="1" x14ac:dyDescent="0.2">
      <c r="A8623" t="s">
        <v>281</v>
      </c>
      <c r="B8623" t="s">
        <v>279</v>
      </c>
      <c r="C8623" t="s">
        <v>275</v>
      </c>
      <c r="D8623" t="s">
        <v>13</v>
      </c>
    </row>
    <row r="8624" spans="1:17" hidden="1" x14ac:dyDescent="0.2">
      <c r="A8624" t="s">
        <v>281</v>
      </c>
      <c r="B8624" t="s">
        <v>279</v>
      </c>
      <c r="C8624" t="s">
        <v>275</v>
      </c>
      <c r="D8624" t="s">
        <v>14</v>
      </c>
      <c r="L8624">
        <v>0.48</v>
      </c>
      <c r="M8624">
        <v>0.53</v>
      </c>
      <c r="N8624">
        <v>0.57999999999999996</v>
      </c>
      <c r="O8624">
        <v>0.63</v>
      </c>
      <c r="P8624">
        <v>0.66</v>
      </c>
      <c r="Q8624">
        <v>0.68</v>
      </c>
    </row>
    <row r="8625" spans="1:17" hidden="1" x14ac:dyDescent="0.2">
      <c r="A8625" t="s">
        <v>281</v>
      </c>
      <c r="B8625" t="s">
        <v>279</v>
      </c>
      <c r="C8625" t="s">
        <v>275</v>
      </c>
      <c r="D8625" t="s">
        <v>15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0.48</v>
      </c>
      <c r="M8625">
        <v>0.53</v>
      </c>
      <c r="N8625">
        <v>0.57999999999999996</v>
      </c>
      <c r="O8625">
        <v>0.63</v>
      </c>
      <c r="P8625">
        <v>0.66</v>
      </c>
      <c r="Q8625">
        <v>0.68</v>
      </c>
    </row>
    <row r="8626" spans="1:17" hidden="1" x14ac:dyDescent="0.2">
      <c r="A8626" t="s">
        <v>281</v>
      </c>
      <c r="B8626" t="s">
        <v>279</v>
      </c>
      <c r="C8626" t="s">
        <v>103</v>
      </c>
      <c r="D8626" t="s">
        <v>9</v>
      </c>
    </row>
    <row r="8627" spans="1:17" hidden="1" x14ac:dyDescent="0.2">
      <c r="A8627" t="s">
        <v>281</v>
      </c>
      <c r="B8627" t="s">
        <v>279</v>
      </c>
      <c r="C8627" t="s">
        <v>103</v>
      </c>
      <c r="D8627" t="s">
        <v>10</v>
      </c>
      <c r="L8627">
        <v>0.64</v>
      </c>
      <c r="M8627">
        <v>0.3</v>
      </c>
      <c r="N8627">
        <v>0.41</v>
      </c>
      <c r="O8627">
        <v>0.22</v>
      </c>
      <c r="P8627">
        <v>0.21</v>
      </c>
      <c r="Q8627">
        <v>0.23</v>
      </c>
    </row>
    <row r="8628" spans="1:17" hidden="1" x14ac:dyDescent="0.2">
      <c r="A8628" t="s">
        <v>281</v>
      </c>
      <c r="B8628" t="s">
        <v>279</v>
      </c>
      <c r="C8628" t="s">
        <v>103</v>
      </c>
      <c r="D8628" t="s">
        <v>11</v>
      </c>
      <c r="L8628">
        <v>0.33</v>
      </c>
      <c r="M8628">
        <v>0.13</v>
      </c>
      <c r="N8628">
        <v>0.14000000000000001</v>
      </c>
      <c r="O8628">
        <v>7.0000000000000007E-2</v>
      </c>
      <c r="P8628">
        <v>0.06</v>
      </c>
      <c r="Q8628">
        <v>0.05</v>
      </c>
    </row>
    <row r="8629" spans="1:17" hidden="1" x14ac:dyDescent="0.2">
      <c r="A8629" t="s">
        <v>281</v>
      </c>
      <c r="B8629" t="s">
        <v>279</v>
      </c>
      <c r="C8629" t="s">
        <v>103</v>
      </c>
      <c r="D8629" t="s">
        <v>12</v>
      </c>
      <c r="L8629">
        <v>0.05</v>
      </c>
      <c r="M8629">
        <v>0.02</v>
      </c>
      <c r="N8629">
        <v>0.01</v>
      </c>
      <c r="O8629">
        <v>0</v>
      </c>
      <c r="P8629">
        <v>0</v>
      </c>
      <c r="Q8629">
        <v>0</v>
      </c>
    </row>
    <row r="8630" spans="1:17" hidden="1" x14ac:dyDescent="0.2">
      <c r="A8630" t="s">
        <v>281</v>
      </c>
      <c r="B8630" t="s">
        <v>279</v>
      </c>
      <c r="C8630" t="s">
        <v>103</v>
      </c>
      <c r="D8630" t="s">
        <v>13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</row>
    <row r="8631" spans="1:17" hidden="1" x14ac:dyDescent="0.2">
      <c r="A8631" t="s">
        <v>281</v>
      </c>
      <c r="B8631" t="s">
        <v>279</v>
      </c>
      <c r="C8631" t="s">
        <v>103</v>
      </c>
      <c r="D8631" t="s">
        <v>14</v>
      </c>
      <c r="L8631">
        <v>0.51</v>
      </c>
      <c r="M8631">
        <v>0.49</v>
      </c>
      <c r="N8631">
        <v>0.51</v>
      </c>
      <c r="O8631">
        <v>0.53</v>
      </c>
      <c r="P8631">
        <v>0.56999999999999995</v>
      </c>
      <c r="Q8631">
        <v>0.59</v>
      </c>
    </row>
    <row r="8632" spans="1:17" hidden="1" x14ac:dyDescent="0.2">
      <c r="A8632" t="s">
        <v>281</v>
      </c>
      <c r="B8632" t="s">
        <v>279</v>
      </c>
      <c r="C8632" t="s">
        <v>103</v>
      </c>
      <c r="D8632" t="s">
        <v>15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1.54</v>
      </c>
      <c r="M8632">
        <v>0.94</v>
      </c>
      <c r="N8632">
        <v>1.06</v>
      </c>
      <c r="O8632">
        <v>0.83</v>
      </c>
      <c r="P8632">
        <v>0.85</v>
      </c>
      <c r="Q8632">
        <v>0.87</v>
      </c>
    </row>
    <row r="8633" spans="1:17" hidden="1" x14ac:dyDescent="0.2">
      <c r="A8633" t="s">
        <v>281</v>
      </c>
      <c r="B8633" t="s">
        <v>279</v>
      </c>
      <c r="C8633" t="s">
        <v>104</v>
      </c>
      <c r="D8633" t="s">
        <v>9</v>
      </c>
    </row>
    <row r="8634" spans="1:17" hidden="1" x14ac:dyDescent="0.2">
      <c r="A8634" t="s">
        <v>281</v>
      </c>
      <c r="B8634" t="s">
        <v>279</v>
      </c>
      <c r="C8634" t="s">
        <v>104</v>
      </c>
      <c r="D8634" t="s">
        <v>10</v>
      </c>
      <c r="L8634">
        <v>6.72</v>
      </c>
      <c r="M8634">
        <v>5.29</v>
      </c>
      <c r="N8634">
        <v>3.67</v>
      </c>
      <c r="O8634">
        <v>1.63</v>
      </c>
      <c r="P8634">
        <v>1.63</v>
      </c>
      <c r="Q8634">
        <v>1.64</v>
      </c>
    </row>
    <row r="8635" spans="1:17" hidden="1" x14ac:dyDescent="0.2">
      <c r="A8635" t="s">
        <v>281</v>
      </c>
      <c r="B8635" t="s">
        <v>279</v>
      </c>
      <c r="C8635" t="s">
        <v>104</v>
      </c>
      <c r="D8635" t="s">
        <v>11</v>
      </c>
      <c r="L8635">
        <v>8.26</v>
      </c>
      <c r="M8635">
        <v>6.02</v>
      </c>
      <c r="N8635">
        <v>3.77</v>
      </c>
      <c r="O8635">
        <v>1.59</v>
      </c>
      <c r="P8635">
        <v>1.53</v>
      </c>
      <c r="Q8635">
        <v>1.46</v>
      </c>
    </row>
    <row r="8636" spans="1:17" hidden="1" x14ac:dyDescent="0.2">
      <c r="A8636" t="s">
        <v>281</v>
      </c>
      <c r="B8636" t="s">
        <v>279</v>
      </c>
      <c r="C8636" t="s">
        <v>104</v>
      </c>
      <c r="D8636" t="s">
        <v>12</v>
      </c>
      <c r="L8636">
        <v>5.31</v>
      </c>
      <c r="M8636">
        <v>3.35</v>
      </c>
      <c r="N8636">
        <v>1.69</v>
      </c>
      <c r="O8636">
        <v>0</v>
      </c>
      <c r="P8636">
        <v>0</v>
      </c>
      <c r="Q8636">
        <v>0</v>
      </c>
    </row>
    <row r="8637" spans="1:17" hidden="1" x14ac:dyDescent="0.2">
      <c r="A8637" t="s">
        <v>281</v>
      </c>
      <c r="B8637" t="s">
        <v>279</v>
      </c>
      <c r="C8637" t="s">
        <v>104</v>
      </c>
      <c r="D8637" t="s">
        <v>13</v>
      </c>
      <c r="L8637">
        <v>0.72</v>
      </c>
      <c r="M8637">
        <v>0.6</v>
      </c>
      <c r="N8637">
        <v>0.47</v>
      </c>
    </row>
    <row r="8638" spans="1:17" hidden="1" x14ac:dyDescent="0.2">
      <c r="A8638" t="s">
        <v>281</v>
      </c>
      <c r="B8638" t="s">
        <v>279</v>
      </c>
      <c r="C8638" t="s">
        <v>104</v>
      </c>
      <c r="D8638" t="s">
        <v>14</v>
      </c>
      <c r="L8638">
        <v>14.01</v>
      </c>
      <c r="M8638">
        <v>14.34</v>
      </c>
      <c r="N8638">
        <v>15.09</v>
      </c>
      <c r="O8638">
        <v>15.78</v>
      </c>
      <c r="P8638">
        <v>16.600000000000001</v>
      </c>
      <c r="Q8638">
        <v>17.440000000000001</v>
      </c>
    </row>
    <row r="8639" spans="1:17" hidden="1" x14ac:dyDescent="0.2">
      <c r="A8639" t="s">
        <v>281</v>
      </c>
      <c r="B8639" t="s">
        <v>279</v>
      </c>
      <c r="C8639" t="s">
        <v>104</v>
      </c>
      <c r="D8639" t="s">
        <v>15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35.020000000000003</v>
      </c>
      <c r="M8639">
        <v>29.6</v>
      </c>
      <c r="N8639">
        <v>24.69</v>
      </c>
      <c r="O8639">
        <v>19</v>
      </c>
      <c r="P8639">
        <v>19.77</v>
      </c>
      <c r="Q8639">
        <v>20.53</v>
      </c>
    </row>
    <row r="8640" spans="1:17" hidden="1" x14ac:dyDescent="0.2">
      <c r="A8640" t="s">
        <v>281</v>
      </c>
      <c r="B8640" t="s">
        <v>279</v>
      </c>
      <c r="C8640" t="s">
        <v>105</v>
      </c>
      <c r="D8640" t="s">
        <v>9</v>
      </c>
    </row>
    <row r="8641" spans="1:17" hidden="1" x14ac:dyDescent="0.2">
      <c r="A8641" t="s">
        <v>281</v>
      </c>
      <c r="B8641" t="s">
        <v>279</v>
      </c>
      <c r="C8641" t="s">
        <v>105</v>
      </c>
      <c r="D8641" t="s">
        <v>10</v>
      </c>
      <c r="L8641">
        <v>0.27</v>
      </c>
      <c r="M8641">
        <v>0.21</v>
      </c>
      <c r="N8641">
        <v>0.13</v>
      </c>
      <c r="O8641">
        <v>0.04</v>
      </c>
      <c r="P8641">
        <v>0.04</v>
      </c>
      <c r="Q8641">
        <v>0.04</v>
      </c>
    </row>
    <row r="8642" spans="1:17" hidden="1" x14ac:dyDescent="0.2">
      <c r="A8642" t="s">
        <v>281</v>
      </c>
      <c r="B8642" t="s">
        <v>279</v>
      </c>
      <c r="C8642" t="s">
        <v>105</v>
      </c>
      <c r="D8642" t="s">
        <v>11</v>
      </c>
      <c r="L8642">
        <v>0.5</v>
      </c>
      <c r="M8642">
        <v>0.4</v>
      </c>
      <c r="N8642">
        <v>0.23</v>
      </c>
      <c r="O8642">
        <v>0.06</v>
      </c>
      <c r="P8642">
        <v>0.06</v>
      </c>
      <c r="Q8642">
        <v>0.06</v>
      </c>
    </row>
    <row r="8643" spans="1:17" hidden="1" x14ac:dyDescent="0.2">
      <c r="A8643" t="s">
        <v>281</v>
      </c>
      <c r="B8643" t="s">
        <v>279</v>
      </c>
      <c r="C8643" t="s">
        <v>105</v>
      </c>
      <c r="D8643" t="s">
        <v>12</v>
      </c>
    </row>
    <row r="8644" spans="1:17" hidden="1" x14ac:dyDescent="0.2">
      <c r="A8644" t="s">
        <v>281</v>
      </c>
      <c r="B8644" t="s">
        <v>279</v>
      </c>
      <c r="C8644" t="s">
        <v>105</v>
      </c>
      <c r="D8644" t="s">
        <v>13</v>
      </c>
    </row>
    <row r="8645" spans="1:17" hidden="1" x14ac:dyDescent="0.2">
      <c r="A8645" t="s">
        <v>281</v>
      </c>
      <c r="B8645" t="s">
        <v>279</v>
      </c>
      <c r="C8645" t="s">
        <v>105</v>
      </c>
      <c r="D8645" t="s">
        <v>14</v>
      </c>
    </row>
    <row r="8646" spans="1:17" hidden="1" x14ac:dyDescent="0.2">
      <c r="A8646" t="s">
        <v>281</v>
      </c>
      <c r="B8646" t="s">
        <v>279</v>
      </c>
      <c r="C8646" t="s">
        <v>105</v>
      </c>
      <c r="D8646" t="s">
        <v>15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0.76</v>
      </c>
      <c r="M8646">
        <v>0.61</v>
      </c>
      <c r="N8646">
        <v>0.36</v>
      </c>
      <c r="O8646">
        <v>0.1</v>
      </c>
      <c r="P8646">
        <v>0.1</v>
      </c>
      <c r="Q8646">
        <v>0.09</v>
      </c>
    </row>
    <row r="8647" spans="1:17" hidden="1" x14ac:dyDescent="0.2">
      <c r="A8647" t="s">
        <v>281</v>
      </c>
      <c r="B8647" t="s">
        <v>279</v>
      </c>
      <c r="C8647" t="s">
        <v>106</v>
      </c>
      <c r="D8647" t="s">
        <v>9</v>
      </c>
    </row>
    <row r="8648" spans="1:17" hidden="1" x14ac:dyDescent="0.2">
      <c r="A8648" t="s">
        <v>281</v>
      </c>
      <c r="B8648" t="s">
        <v>279</v>
      </c>
      <c r="C8648" t="s">
        <v>106</v>
      </c>
      <c r="D8648" t="s">
        <v>10</v>
      </c>
      <c r="L8648">
        <v>0.1</v>
      </c>
      <c r="M8648">
        <v>7.0000000000000007E-2</v>
      </c>
      <c r="N8648">
        <v>0.04</v>
      </c>
      <c r="O8648">
        <v>0.01</v>
      </c>
      <c r="P8648">
        <v>0.01</v>
      </c>
      <c r="Q8648">
        <v>0.01</v>
      </c>
    </row>
    <row r="8649" spans="1:17" hidden="1" x14ac:dyDescent="0.2">
      <c r="A8649" t="s">
        <v>281</v>
      </c>
      <c r="B8649" t="s">
        <v>279</v>
      </c>
      <c r="C8649" t="s">
        <v>106</v>
      </c>
      <c r="D8649" t="s">
        <v>11</v>
      </c>
      <c r="L8649">
        <v>0.23</v>
      </c>
      <c r="M8649">
        <v>0.18</v>
      </c>
      <c r="N8649">
        <v>0.12</v>
      </c>
      <c r="O8649">
        <v>0.04</v>
      </c>
      <c r="P8649">
        <v>0.03</v>
      </c>
      <c r="Q8649">
        <v>0.03</v>
      </c>
    </row>
    <row r="8650" spans="1:17" hidden="1" x14ac:dyDescent="0.2">
      <c r="A8650" t="s">
        <v>281</v>
      </c>
      <c r="B8650" t="s">
        <v>279</v>
      </c>
      <c r="C8650" t="s">
        <v>106</v>
      </c>
      <c r="D8650" t="s">
        <v>12</v>
      </c>
      <c r="L8650">
        <v>0.14000000000000001</v>
      </c>
      <c r="M8650">
        <v>0.1</v>
      </c>
      <c r="N8650">
        <v>0.05</v>
      </c>
      <c r="O8650">
        <v>0</v>
      </c>
      <c r="P8650">
        <v>0</v>
      </c>
      <c r="Q8650">
        <v>0</v>
      </c>
    </row>
    <row r="8651" spans="1:17" hidden="1" x14ac:dyDescent="0.2">
      <c r="A8651" t="s">
        <v>281</v>
      </c>
      <c r="B8651" t="s">
        <v>279</v>
      </c>
      <c r="C8651" t="s">
        <v>106</v>
      </c>
      <c r="D8651" t="s">
        <v>13</v>
      </c>
      <c r="L8651">
        <v>0.28000000000000003</v>
      </c>
      <c r="M8651">
        <v>0.23</v>
      </c>
      <c r="N8651">
        <v>0.12</v>
      </c>
      <c r="O8651">
        <v>0</v>
      </c>
      <c r="P8651">
        <v>0</v>
      </c>
      <c r="Q8651">
        <v>0</v>
      </c>
    </row>
    <row r="8652" spans="1:17" hidden="1" x14ac:dyDescent="0.2">
      <c r="A8652" t="s">
        <v>281</v>
      </c>
      <c r="B8652" t="s">
        <v>279</v>
      </c>
      <c r="C8652" t="s">
        <v>106</v>
      </c>
      <c r="D8652" t="s">
        <v>14</v>
      </c>
      <c r="L8652">
        <v>0.01</v>
      </c>
      <c r="M8652">
        <v>0.01</v>
      </c>
      <c r="N8652">
        <v>0.01</v>
      </c>
      <c r="O8652">
        <v>0.01</v>
      </c>
      <c r="P8652">
        <v>0.01</v>
      </c>
      <c r="Q8652">
        <v>0.01</v>
      </c>
    </row>
    <row r="8653" spans="1:17" hidden="1" x14ac:dyDescent="0.2">
      <c r="A8653" t="s">
        <v>281</v>
      </c>
      <c r="B8653" t="s">
        <v>279</v>
      </c>
      <c r="C8653" t="s">
        <v>106</v>
      </c>
      <c r="D8653" t="s">
        <v>15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0.77</v>
      </c>
      <c r="M8653">
        <v>0.59</v>
      </c>
      <c r="N8653">
        <v>0.35</v>
      </c>
      <c r="O8653">
        <v>0.06</v>
      </c>
      <c r="P8653">
        <v>0.06</v>
      </c>
      <c r="Q8653">
        <v>0.06</v>
      </c>
    </row>
    <row r="8654" spans="1:17" hidden="1" x14ac:dyDescent="0.2">
      <c r="A8654" t="s">
        <v>281</v>
      </c>
      <c r="B8654" t="s">
        <v>279</v>
      </c>
      <c r="C8654" t="s">
        <v>107</v>
      </c>
      <c r="D8654" t="s">
        <v>9</v>
      </c>
    </row>
    <row r="8655" spans="1:17" hidden="1" x14ac:dyDescent="0.2">
      <c r="A8655" t="s">
        <v>281</v>
      </c>
      <c r="B8655" t="s">
        <v>279</v>
      </c>
      <c r="C8655" t="s">
        <v>107</v>
      </c>
      <c r="D8655" t="s">
        <v>10</v>
      </c>
      <c r="L8655">
        <v>1.21</v>
      </c>
      <c r="M8655">
        <v>0.83</v>
      </c>
      <c r="N8655">
        <v>0.48</v>
      </c>
      <c r="O8655">
        <v>0.14000000000000001</v>
      </c>
      <c r="P8655">
        <v>0.13</v>
      </c>
      <c r="Q8655">
        <v>0.17</v>
      </c>
    </row>
    <row r="8656" spans="1:17" hidden="1" x14ac:dyDescent="0.2">
      <c r="A8656" t="s">
        <v>281</v>
      </c>
      <c r="B8656" t="s">
        <v>279</v>
      </c>
      <c r="C8656" t="s">
        <v>107</v>
      </c>
      <c r="D8656" t="s">
        <v>11</v>
      </c>
      <c r="L8656">
        <v>3.18</v>
      </c>
      <c r="M8656">
        <v>2.67</v>
      </c>
      <c r="N8656">
        <v>1.54</v>
      </c>
      <c r="O8656">
        <v>0.44</v>
      </c>
      <c r="P8656">
        <v>0.42</v>
      </c>
      <c r="Q8656">
        <v>0.38</v>
      </c>
    </row>
    <row r="8657" spans="1:17" hidden="1" x14ac:dyDescent="0.2">
      <c r="A8657" t="s">
        <v>281</v>
      </c>
      <c r="B8657" t="s">
        <v>279</v>
      </c>
      <c r="C8657" t="s">
        <v>107</v>
      </c>
      <c r="D8657" t="s">
        <v>12</v>
      </c>
      <c r="L8657">
        <v>1.79</v>
      </c>
      <c r="M8657">
        <v>1.26</v>
      </c>
      <c r="N8657">
        <v>0.65</v>
      </c>
      <c r="O8657">
        <v>0</v>
      </c>
      <c r="P8657">
        <v>0</v>
      </c>
      <c r="Q8657">
        <v>0</v>
      </c>
    </row>
    <row r="8658" spans="1:17" hidden="1" x14ac:dyDescent="0.2">
      <c r="A8658" t="s">
        <v>281</v>
      </c>
      <c r="B8658" t="s">
        <v>279</v>
      </c>
      <c r="C8658" t="s">
        <v>107</v>
      </c>
      <c r="D8658" t="s">
        <v>13</v>
      </c>
      <c r="L8658">
        <v>4.17</v>
      </c>
      <c r="M8658">
        <v>3.08</v>
      </c>
      <c r="N8658">
        <v>1.69</v>
      </c>
      <c r="O8658">
        <v>0</v>
      </c>
      <c r="P8658">
        <v>0</v>
      </c>
      <c r="Q8658">
        <v>0</v>
      </c>
    </row>
    <row r="8659" spans="1:17" hidden="1" x14ac:dyDescent="0.2">
      <c r="A8659" t="s">
        <v>281</v>
      </c>
      <c r="B8659" t="s">
        <v>279</v>
      </c>
      <c r="C8659" t="s">
        <v>107</v>
      </c>
      <c r="D8659" t="s">
        <v>14</v>
      </c>
      <c r="L8659">
        <v>0.18</v>
      </c>
      <c r="M8659">
        <v>0.18</v>
      </c>
      <c r="N8659">
        <v>0.18</v>
      </c>
      <c r="O8659">
        <v>0.18</v>
      </c>
      <c r="P8659">
        <v>0.18</v>
      </c>
      <c r="Q8659">
        <v>0.18</v>
      </c>
    </row>
    <row r="8660" spans="1:17" hidden="1" x14ac:dyDescent="0.2">
      <c r="A8660" t="s">
        <v>281</v>
      </c>
      <c r="B8660" t="s">
        <v>279</v>
      </c>
      <c r="C8660" t="s">
        <v>107</v>
      </c>
      <c r="D8660" t="s">
        <v>15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10.53</v>
      </c>
      <c r="M8660">
        <v>8.02</v>
      </c>
      <c r="N8660">
        <v>4.54</v>
      </c>
      <c r="O8660">
        <v>0.76</v>
      </c>
      <c r="P8660">
        <v>0.73</v>
      </c>
      <c r="Q8660">
        <v>0.72</v>
      </c>
    </row>
    <row r="8661" spans="1:17" hidden="1" x14ac:dyDescent="0.2">
      <c r="A8661" t="s">
        <v>281</v>
      </c>
      <c r="B8661" t="s">
        <v>279</v>
      </c>
      <c r="C8661" t="s">
        <v>108</v>
      </c>
      <c r="D8661" t="s">
        <v>9</v>
      </c>
    </row>
    <row r="8662" spans="1:17" hidden="1" x14ac:dyDescent="0.2">
      <c r="A8662" t="s">
        <v>281</v>
      </c>
      <c r="B8662" t="s">
        <v>279</v>
      </c>
      <c r="C8662" t="s">
        <v>108</v>
      </c>
      <c r="D8662" t="s">
        <v>10</v>
      </c>
      <c r="L8662">
        <v>0.04</v>
      </c>
      <c r="M8662">
        <v>0.03</v>
      </c>
      <c r="N8662">
        <v>0.02</v>
      </c>
      <c r="O8662">
        <v>0.01</v>
      </c>
      <c r="P8662">
        <v>0.01</v>
      </c>
      <c r="Q8662">
        <v>0.01</v>
      </c>
    </row>
    <row r="8663" spans="1:17" hidden="1" x14ac:dyDescent="0.2">
      <c r="A8663" t="s">
        <v>281</v>
      </c>
      <c r="B8663" t="s">
        <v>279</v>
      </c>
      <c r="C8663" t="s">
        <v>108</v>
      </c>
      <c r="D8663" t="s">
        <v>11</v>
      </c>
      <c r="L8663">
        <v>2.94</v>
      </c>
      <c r="M8663">
        <v>1.84</v>
      </c>
      <c r="N8663">
        <v>0.96</v>
      </c>
      <c r="O8663">
        <v>0.35</v>
      </c>
      <c r="P8663">
        <v>0.31</v>
      </c>
      <c r="Q8663">
        <v>0.27</v>
      </c>
    </row>
    <row r="8664" spans="1:17" hidden="1" x14ac:dyDescent="0.2">
      <c r="A8664" t="s">
        <v>281</v>
      </c>
      <c r="B8664" t="s">
        <v>279</v>
      </c>
      <c r="C8664" t="s">
        <v>108</v>
      </c>
      <c r="D8664" t="s">
        <v>12</v>
      </c>
      <c r="N8664">
        <v>0</v>
      </c>
      <c r="O8664">
        <v>0</v>
      </c>
      <c r="P8664">
        <v>0</v>
      </c>
    </row>
    <row r="8665" spans="1:17" hidden="1" x14ac:dyDescent="0.2">
      <c r="A8665" t="s">
        <v>281</v>
      </c>
      <c r="B8665" t="s">
        <v>279</v>
      </c>
      <c r="C8665" t="s">
        <v>108</v>
      </c>
      <c r="D8665" t="s">
        <v>13</v>
      </c>
    </row>
    <row r="8666" spans="1:17" hidden="1" x14ac:dyDescent="0.2">
      <c r="A8666" t="s">
        <v>281</v>
      </c>
      <c r="B8666" t="s">
        <v>279</v>
      </c>
      <c r="C8666" t="s">
        <v>108</v>
      </c>
      <c r="D8666" t="s">
        <v>14</v>
      </c>
    </row>
    <row r="8667" spans="1:17" hidden="1" x14ac:dyDescent="0.2">
      <c r="A8667" t="s">
        <v>281</v>
      </c>
      <c r="B8667" t="s">
        <v>279</v>
      </c>
      <c r="C8667" t="s">
        <v>108</v>
      </c>
      <c r="D8667" t="s">
        <v>15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2.98</v>
      </c>
      <c r="M8667">
        <v>1.87</v>
      </c>
      <c r="N8667">
        <v>0.99</v>
      </c>
      <c r="O8667">
        <v>0.37</v>
      </c>
      <c r="P8667">
        <v>0.33</v>
      </c>
      <c r="Q8667">
        <v>0.28999999999999998</v>
      </c>
    </row>
    <row r="8668" spans="1:17" hidden="1" x14ac:dyDescent="0.2">
      <c r="A8668" t="s">
        <v>281</v>
      </c>
      <c r="B8668" t="s">
        <v>279</v>
      </c>
      <c r="C8668" t="s">
        <v>109</v>
      </c>
      <c r="D8668" t="s">
        <v>9</v>
      </c>
    </row>
    <row r="8669" spans="1:17" hidden="1" x14ac:dyDescent="0.2">
      <c r="A8669" t="s">
        <v>281</v>
      </c>
      <c r="B8669" t="s">
        <v>279</v>
      </c>
      <c r="C8669" t="s">
        <v>109</v>
      </c>
      <c r="D8669" t="s">
        <v>10</v>
      </c>
      <c r="L8669">
        <v>0.23</v>
      </c>
      <c r="M8669">
        <v>0.09</v>
      </c>
      <c r="N8669">
        <v>0.11</v>
      </c>
      <c r="O8669">
        <v>7.0000000000000007E-2</v>
      </c>
      <c r="P8669">
        <v>7.0000000000000007E-2</v>
      </c>
      <c r="Q8669">
        <v>7.0000000000000007E-2</v>
      </c>
    </row>
    <row r="8670" spans="1:17" hidden="1" x14ac:dyDescent="0.2">
      <c r="A8670" t="s">
        <v>281</v>
      </c>
      <c r="B8670" t="s">
        <v>279</v>
      </c>
      <c r="C8670" t="s">
        <v>109</v>
      </c>
      <c r="D8670" t="s">
        <v>11</v>
      </c>
      <c r="L8670">
        <v>0.4</v>
      </c>
      <c r="M8670">
        <v>0.16</v>
      </c>
      <c r="N8670">
        <v>0.17</v>
      </c>
      <c r="O8670">
        <v>0.09</v>
      </c>
      <c r="P8670">
        <v>0.08</v>
      </c>
      <c r="Q8670">
        <v>7.0000000000000007E-2</v>
      </c>
    </row>
    <row r="8671" spans="1:17" hidden="1" x14ac:dyDescent="0.2">
      <c r="A8671" t="s">
        <v>281</v>
      </c>
      <c r="B8671" t="s">
        <v>279</v>
      </c>
      <c r="C8671" t="s">
        <v>109</v>
      </c>
      <c r="D8671" t="s">
        <v>12</v>
      </c>
      <c r="L8671">
        <v>0.05</v>
      </c>
      <c r="M8671">
        <v>0.03</v>
      </c>
      <c r="N8671">
        <v>0.01</v>
      </c>
      <c r="O8671">
        <v>0.01</v>
      </c>
      <c r="P8671">
        <v>0</v>
      </c>
      <c r="Q8671">
        <v>0</v>
      </c>
    </row>
    <row r="8672" spans="1:17" hidden="1" x14ac:dyDescent="0.2">
      <c r="A8672" t="s">
        <v>281</v>
      </c>
      <c r="B8672" t="s">
        <v>279</v>
      </c>
      <c r="C8672" t="s">
        <v>109</v>
      </c>
      <c r="D8672" t="s">
        <v>13</v>
      </c>
      <c r="L8672">
        <v>0.56000000000000005</v>
      </c>
      <c r="M8672">
        <v>0.26</v>
      </c>
      <c r="N8672">
        <v>0.22</v>
      </c>
      <c r="O8672">
        <v>0.15</v>
      </c>
      <c r="P8672">
        <v>0.12</v>
      </c>
      <c r="Q8672">
        <v>0.09</v>
      </c>
    </row>
    <row r="8673" spans="1:17" hidden="1" x14ac:dyDescent="0.2">
      <c r="A8673" t="s">
        <v>281</v>
      </c>
      <c r="B8673" t="s">
        <v>279</v>
      </c>
      <c r="C8673" t="s">
        <v>109</v>
      </c>
      <c r="D8673" t="s">
        <v>14</v>
      </c>
      <c r="L8673">
        <v>0.8</v>
      </c>
      <c r="M8673">
        <v>0.74</v>
      </c>
      <c r="N8673">
        <v>0.75</v>
      </c>
      <c r="O8673">
        <v>0.78</v>
      </c>
      <c r="P8673">
        <v>0.83</v>
      </c>
      <c r="Q8673">
        <v>0.86</v>
      </c>
    </row>
    <row r="8674" spans="1:17" hidden="1" x14ac:dyDescent="0.2">
      <c r="A8674" t="s">
        <v>281</v>
      </c>
      <c r="B8674" t="s">
        <v>279</v>
      </c>
      <c r="C8674" t="s">
        <v>109</v>
      </c>
      <c r="D8674" t="s">
        <v>15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2.04</v>
      </c>
      <c r="M8674">
        <v>1.28</v>
      </c>
      <c r="N8674">
        <v>1.26</v>
      </c>
      <c r="O8674">
        <v>1.0900000000000001</v>
      </c>
      <c r="P8674">
        <v>1.1000000000000001</v>
      </c>
      <c r="Q8674">
        <v>1.1000000000000001</v>
      </c>
    </row>
    <row r="8675" spans="1:17" hidden="1" x14ac:dyDescent="0.2">
      <c r="A8675" t="s">
        <v>281</v>
      </c>
      <c r="B8675" t="s">
        <v>279</v>
      </c>
      <c r="C8675" t="s">
        <v>110</v>
      </c>
      <c r="D8675" t="s">
        <v>9</v>
      </c>
    </row>
    <row r="8676" spans="1:17" hidden="1" x14ac:dyDescent="0.2">
      <c r="A8676" t="s">
        <v>281</v>
      </c>
      <c r="B8676" t="s">
        <v>279</v>
      </c>
      <c r="C8676" t="s">
        <v>110</v>
      </c>
      <c r="D8676" t="s">
        <v>10</v>
      </c>
      <c r="L8676">
        <v>0.1</v>
      </c>
      <c r="M8676">
        <v>7.0000000000000007E-2</v>
      </c>
      <c r="N8676">
        <v>0.04</v>
      </c>
      <c r="O8676">
        <v>0.01</v>
      </c>
      <c r="P8676">
        <v>0.01</v>
      </c>
      <c r="Q8676">
        <v>0.01</v>
      </c>
    </row>
    <row r="8677" spans="1:17" hidden="1" x14ac:dyDescent="0.2">
      <c r="A8677" t="s">
        <v>281</v>
      </c>
      <c r="B8677" t="s">
        <v>279</v>
      </c>
      <c r="C8677" t="s">
        <v>110</v>
      </c>
      <c r="D8677" t="s">
        <v>11</v>
      </c>
    </row>
    <row r="8678" spans="1:17" hidden="1" x14ac:dyDescent="0.2">
      <c r="A8678" t="s">
        <v>281</v>
      </c>
      <c r="B8678" t="s">
        <v>279</v>
      </c>
      <c r="C8678" t="s">
        <v>110</v>
      </c>
      <c r="D8678" t="s">
        <v>12</v>
      </c>
    </row>
    <row r="8679" spans="1:17" hidden="1" x14ac:dyDescent="0.2">
      <c r="A8679" t="s">
        <v>281</v>
      </c>
      <c r="B8679" t="s">
        <v>279</v>
      </c>
      <c r="C8679" t="s">
        <v>110</v>
      </c>
      <c r="D8679" t="s">
        <v>13</v>
      </c>
    </row>
    <row r="8680" spans="1:17" hidden="1" x14ac:dyDescent="0.2">
      <c r="A8680" t="s">
        <v>281</v>
      </c>
      <c r="B8680" t="s">
        <v>279</v>
      </c>
      <c r="C8680" t="s">
        <v>110</v>
      </c>
      <c r="D8680" t="s">
        <v>14</v>
      </c>
      <c r="L8680">
        <v>0.03</v>
      </c>
      <c r="M8680">
        <v>0.02</v>
      </c>
      <c r="N8680">
        <v>0.02</v>
      </c>
      <c r="O8680">
        <v>0.01</v>
      </c>
      <c r="P8680">
        <v>0.01</v>
      </c>
      <c r="Q8680">
        <v>0.01</v>
      </c>
    </row>
    <row r="8681" spans="1:17" hidden="1" x14ac:dyDescent="0.2">
      <c r="A8681" t="s">
        <v>281</v>
      </c>
      <c r="B8681" t="s">
        <v>279</v>
      </c>
      <c r="C8681" t="s">
        <v>110</v>
      </c>
      <c r="D8681" t="s">
        <v>15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0.13</v>
      </c>
      <c r="M8681">
        <v>0.09</v>
      </c>
      <c r="N8681">
        <v>0.05</v>
      </c>
      <c r="O8681">
        <v>0.02</v>
      </c>
      <c r="P8681">
        <v>0.02</v>
      </c>
      <c r="Q8681">
        <v>0.02</v>
      </c>
    </row>
    <row r="8682" spans="1:17" hidden="1" x14ac:dyDescent="0.2">
      <c r="A8682" t="s">
        <v>281</v>
      </c>
      <c r="B8682" t="s">
        <v>279</v>
      </c>
      <c r="C8682" t="s">
        <v>111</v>
      </c>
      <c r="D8682" t="s">
        <v>9</v>
      </c>
    </row>
    <row r="8683" spans="1:17" hidden="1" x14ac:dyDescent="0.2">
      <c r="A8683" t="s">
        <v>281</v>
      </c>
      <c r="B8683" t="s">
        <v>279</v>
      </c>
      <c r="C8683" t="s">
        <v>111</v>
      </c>
      <c r="D8683" t="s">
        <v>10</v>
      </c>
    </row>
    <row r="8684" spans="1:17" hidden="1" x14ac:dyDescent="0.2">
      <c r="A8684" t="s">
        <v>281</v>
      </c>
      <c r="B8684" t="s">
        <v>279</v>
      </c>
      <c r="C8684" t="s">
        <v>111</v>
      </c>
      <c r="D8684" t="s">
        <v>11</v>
      </c>
    </row>
    <row r="8685" spans="1:17" hidden="1" x14ac:dyDescent="0.2">
      <c r="A8685" t="s">
        <v>281</v>
      </c>
      <c r="B8685" t="s">
        <v>279</v>
      </c>
      <c r="C8685" t="s">
        <v>111</v>
      </c>
      <c r="D8685" t="s">
        <v>12</v>
      </c>
      <c r="N8685">
        <v>0</v>
      </c>
      <c r="O8685">
        <v>0</v>
      </c>
      <c r="P8685">
        <v>0</v>
      </c>
    </row>
    <row r="8686" spans="1:17" hidden="1" x14ac:dyDescent="0.2">
      <c r="A8686" t="s">
        <v>281</v>
      </c>
      <c r="B8686" t="s">
        <v>279</v>
      </c>
      <c r="C8686" t="s">
        <v>111</v>
      </c>
      <c r="D8686" t="s">
        <v>13</v>
      </c>
    </row>
    <row r="8687" spans="1:17" hidden="1" x14ac:dyDescent="0.2">
      <c r="A8687" t="s">
        <v>281</v>
      </c>
      <c r="B8687" t="s">
        <v>279</v>
      </c>
      <c r="C8687" t="s">
        <v>111</v>
      </c>
      <c r="D8687" t="s">
        <v>14</v>
      </c>
      <c r="L8687">
        <v>0.01</v>
      </c>
      <c r="M8687">
        <v>0.01</v>
      </c>
      <c r="N8687">
        <v>0.01</v>
      </c>
      <c r="O8687">
        <v>0.02</v>
      </c>
      <c r="P8687">
        <v>0.02</v>
      </c>
      <c r="Q8687">
        <v>0.02</v>
      </c>
    </row>
    <row r="8688" spans="1:17" hidden="1" x14ac:dyDescent="0.2">
      <c r="A8688" t="s">
        <v>281</v>
      </c>
      <c r="B8688" t="s">
        <v>279</v>
      </c>
      <c r="C8688" t="s">
        <v>111</v>
      </c>
      <c r="D8688" t="s">
        <v>15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0.01</v>
      </c>
      <c r="M8688">
        <v>0.01</v>
      </c>
      <c r="N8688">
        <v>0.01</v>
      </c>
      <c r="O8688">
        <v>0.02</v>
      </c>
      <c r="P8688">
        <v>0.02</v>
      </c>
      <c r="Q8688">
        <v>0.02</v>
      </c>
    </row>
    <row r="8689" spans="1:17" hidden="1" x14ac:dyDescent="0.2">
      <c r="A8689" t="s">
        <v>281</v>
      </c>
      <c r="B8689" t="s">
        <v>279</v>
      </c>
      <c r="C8689" t="s">
        <v>112</v>
      </c>
      <c r="D8689" t="s">
        <v>9</v>
      </c>
    </row>
    <row r="8690" spans="1:17" hidden="1" x14ac:dyDescent="0.2">
      <c r="A8690" t="s">
        <v>281</v>
      </c>
      <c r="B8690" t="s">
        <v>279</v>
      </c>
      <c r="C8690" t="s">
        <v>112</v>
      </c>
      <c r="D8690" t="s">
        <v>10</v>
      </c>
      <c r="L8690">
        <v>0.19</v>
      </c>
      <c r="M8690">
        <v>0.11</v>
      </c>
      <c r="N8690">
        <v>7.0000000000000007E-2</v>
      </c>
      <c r="O8690">
        <v>0.02</v>
      </c>
      <c r="P8690">
        <v>0.02</v>
      </c>
      <c r="Q8690">
        <v>0.02</v>
      </c>
    </row>
    <row r="8691" spans="1:17" hidden="1" x14ac:dyDescent="0.2">
      <c r="A8691" t="s">
        <v>281</v>
      </c>
      <c r="B8691" t="s">
        <v>279</v>
      </c>
      <c r="C8691" t="s">
        <v>112</v>
      </c>
      <c r="D8691" t="s">
        <v>11</v>
      </c>
      <c r="L8691">
        <v>1.48</v>
      </c>
      <c r="M8691">
        <v>1.02</v>
      </c>
      <c r="N8691">
        <v>0.56999999999999995</v>
      </c>
      <c r="O8691">
        <v>0.16</v>
      </c>
      <c r="P8691">
        <v>0.14000000000000001</v>
      </c>
      <c r="Q8691">
        <v>0.13</v>
      </c>
    </row>
    <row r="8692" spans="1:17" hidden="1" x14ac:dyDescent="0.2">
      <c r="A8692" t="s">
        <v>281</v>
      </c>
      <c r="B8692" t="s">
        <v>279</v>
      </c>
      <c r="C8692" t="s">
        <v>112</v>
      </c>
      <c r="D8692" t="s">
        <v>12</v>
      </c>
    </row>
    <row r="8693" spans="1:17" hidden="1" x14ac:dyDescent="0.2">
      <c r="A8693" t="s">
        <v>281</v>
      </c>
      <c r="B8693" t="s">
        <v>279</v>
      </c>
      <c r="C8693" t="s">
        <v>112</v>
      </c>
      <c r="D8693" t="s">
        <v>13</v>
      </c>
    </row>
    <row r="8694" spans="1:17" hidden="1" x14ac:dyDescent="0.2">
      <c r="A8694" t="s">
        <v>281</v>
      </c>
      <c r="B8694" t="s">
        <v>279</v>
      </c>
      <c r="C8694" t="s">
        <v>112</v>
      </c>
      <c r="D8694" t="s">
        <v>14</v>
      </c>
      <c r="L8694">
        <v>0.23</v>
      </c>
      <c r="M8694">
        <v>0.26</v>
      </c>
      <c r="N8694">
        <v>0.3</v>
      </c>
      <c r="O8694">
        <v>0.34</v>
      </c>
      <c r="P8694">
        <v>0.38</v>
      </c>
      <c r="Q8694">
        <v>0.42</v>
      </c>
    </row>
    <row r="8695" spans="1:17" hidden="1" x14ac:dyDescent="0.2">
      <c r="A8695" t="s">
        <v>281</v>
      </c>
      <c r="B8695" t="s">
        <v>279</v>
      </c>
      <c r="C8695" t="s">
        <v>112</v>
      </c>
      <c r="D8695" t="s">
        <v>15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1.9</v>
      </c>
      <c r="M8695">
        <v>1.4</v>
      </c>
      <c r="N8695">
        <v>0.94</v>
      </c>
      <c r="O8695">
        <v>0.52</v>
      </c>
      <c r="P8695">
        <v>0.55000000000000004</v>
      </c>
      <c r="Q8695">
        <v>0.56999999999999995</v>
      </c>
    </row>
    <row r="8696" spans="1:17" hidden="1" x14ac:dyDescent="0.2">
      <c r="A8696" t="s">
        <v>281</v>
      </c>
      <c r="B8696" t="s">
        <v>279</v>
      </c>
      <c r="C8696" t="s">
        <v>19</v>
      </c>
      <c r="D8696" t="s">
        <v>9</v>
      </c>
    </row>
    <row r="8697" spans="1:17" hidden="1" x14ac:dyDescent="0.2">
      <c r="A8697" t="s">
        <v>281</v>
      </c>
      <c r="B8697" t="s">
        <v>279</v>
      </c>
      <c r="C8697" t="s">
        <v>19</v>
      </c>
      <c r="D8697" t="s">
        <v>10</v>
      </c>
      <c r="L8697">
        <v>1.17</v>
      </c>
      <c r="M8697">
        <v>0.73</v>
      </c>
      <c r="N8697">
        <v>0.46</v>
      </c>
      <c r="O8697">
        <v>0.15</v>
      </c>
      <c r="P8697">
        <v>0.15</v>
      </c>
      <c r="Q8697">
        <v>0.15</v>
      </c>
    </row>
    <row r="8698" spans="1:17" hidden="1" x14ac:dyDescent="0.2">
      <c r="A8698" t="s">
        <v>281</v>
      </c>
      <c r="B8698" t="s">
        <v>279</v>
      </c>
      <c r="C8698" t="s">
        <v>19</v>
      </c>
      <c r="D8698" t="s">
        <v>11</v>
      </c>
      <c r="L8698">
        <v>34.68</v>
      </c>
      <c r="M8698">
        <v>25.74</v>
      </c>
      <c r="N8698">
        <v>15.53</v>
      </c>
      <c r="O8698">
        <v>4.6500000000000004</v>
      </c>
      <c r="P8698">
        <v>4.51</v>
      </c>
      <c r="Q8698">
        <v>4.28</v>
      </c>
    </row>
    <row r="8699" spans="1:17" hidden="1" x14ac:dyDescent="0.2">
      <c r="A8699" t="s">
        <v>281</v>
      </c>
      <c r="B8699" t="s">
        <v>279</v>
      </c>
      <c r="C8699" t="s">
        <v>19</v>
      </c>
      <c r="D8699" t="s">
        <v>12</v>
      </c>
      <c r="L8699">
        <v>5.83</v>
      </c>
      <c r="M8699">
        <v>4.1399999999999997</v>
      </c>
      <c r="N8699">
        <v>2.2000000000000002</v>
      </c>
      <c r="O8699">
        <v>0</v>
      </c>
      <c r="P8699">
        <v>0</v>
      </c>
      <c r="Q8699">
        <v>0</v>
      </c>
    </row>
    <row r="8700" spans="1:17" hidden="1" x14ac:dyDescent="0.2">
      <c r="A8700" t="s">
        <v>281</v>
      </c>
      <c r="B8700" t="s">
        <v>279</v>
      </c>
      <c r="C8700" t="s">
        <v>19</v>
      </c>
      <c r="D8700" t="s">
        <v>13</v>
      </c>
      <c r="L8700">
        <v>2.08</v>
      </c>
      <c r="M8700">
        <v>1.36</v>
      </c>
      <c r="N8700">
        <v>0.74</v>
      </c>
      <c r="O8700">
        <v>0.28000000000000003</v>
      </c>
      <c r="P8700">
        <v>0.2</v>
      </c>
      <c r="Q8700">
        <v>0.12</v>
      </c>
    </row>
    <row r="8701" spans="1:17" hidden="1" x14ac:dyDescent="0.2">
      <c r="A8701" t="s">
        <v>281</v>
      </c>
      <c r="B8701" t="s">
        <v>279</v>
      </c>
      <c r="C8701" t="s">
        <v>19</v>
      </c>
      <c r="D8701" t="s">
        <v>14</v>
      </c>
      <c r="L8701">
        <v>8.73</v>
      </c>
      <c r="M8701">
        <v>9.7899999999999991</v>
      </c>
      <c r="N8701">
        <v>11.19</v>
      </c>
      <c r="O8701">
        <v>12.73</v>
      </c>
      <c r="P8701">
        <v>14.57</v>
      </c>
      <c r="Q8701">
        <v>16.190000000000001</v>
      </c>
    </row>
    <row r="8702" spans="1:17" hidden="1" x14ac:dyDescent="0.2">
      <c r="A8702" t="s">
        <v>281</v>
      </c>
      <c r="B8702" t="s">
        <v>279</v>
      </c>
      <c r="C8702" t="s">
        <v>19</v>
      </c>
      <c r="D8702" t="s">
        <v>15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52.5</v>
      </c>
      <c r="M8702">
        <v>41.75</v>
      </c>
      <c r="N8702">
        <v>30.12</v>
      </c>
      <c r="O8702">
        <v>17.809999999999999</v>
      </c>
      <c r="P8702">
        <v>19.43</v>
      </c>
      <c r="Q8702">
        <v>20.75</v>
      </c>
    </row>
    <row r="8703" spans="1:17" hidden="1" x14ac:dyDescent="0.2">
      <c r="A8703" t="s">
        <v>281</v>
      </c>
      <c r="B8703" t="s">
        <v>279</v>
      </c>
      <c r="C8703" t="s">
        <v>113</v>
      </c>
      <c r="D8703" t="s">
        <v>9</v>
      </c>
    </row>
    <row r="8704" spans="1:17" hidden="1" x14ac:dyDescent="0.2">
      <c r="A8704" t="s">
        <v>281</v>
      </c>
      <c r="B8704" t="s">
        <v>279</v>
      </c>
      <c r="C8704" t="s">
        <v>113</v>
      </c>
      <c r="D8704" t="s">
        <v>10</v>
      </c>
      <c r="L8704">
        <v>0.44</v>
      </c>
      <c r="M8704">
        <v>0.39</v>
      </c>
      <c r="N8704">
        <v>0.31</v>
      </c>
      <c r="O8704">
        <v>0.1</v>
      </c>
      <c r="P8704">
        <v>0.1</v>
      </c>
      <c r="Q8704">
        <v>0.11</v>
      </c>
    </row>
    <row r="8705" spans="1:17" hidden="1" x14ac:dyDescent="0.2">
      <c r="A8705" t="s">
        <v>281</v>
      </c>
      <c r="B8705" t="s">
        <v>279</v>
      </c>
      <c r="C8705" t="s">
        <v>113</v>
      </c>
      <c r="D8705" t="s">
        <v>11</v>
      </c>
    </row>
    <row r="8706" spans="1:17" hidden="1" x14ac:dyDescent="0.2">
      <c r="A8706" t="s">
        <v>281</v>
      </c>
      <c r="B8706" t="s">
        <v>279</v>
      </c>
      <c r="C8706" t="s">
        <v>113</v>
      </c>
      <c r="D8706" t="s">
        <v>12</v>
      </c>
    </row>
    <row r="8707" spans="1:17" hidden="1" x14ac:dyDescent="0.2">
      <c r="A8707" t="s">
        <v>281</v>
      </c>
      <c r="B8707" t="s">
        <v>279</v>
      </c>
      <c r="C8707" t="s">
        <v>113</v>
      </c>
      <c r="D8707" t="s">
        <v>13</v>
      </c>
    </row>
    <row r="8708" spans="1:17" hidden="1" x14ac:dyDescent="0.2">
      <c r="A8708" t="s">
        <v>281</v>
      </c>
      <c r="B8708" t="s">
        <v>279</v>
      </c>
      <c r="C8708" t="s">
        <v>113</v>
      </c>
      <c r="D8708" t="s">
        <v>14</v>
      </c>
      <c r="L8708">
        <v>7.7</v>
      </c>
      <c r="M8708">
        <v>10.08</v>
      </c>
      <c r="N8708">
        <v>12.37</v>
      </c>
      <c r="O8708">
        <v>14.9</v>
      </c>
      <c r="P8708">
        <v>17.600000000000001</v>
      </c>
      <c r="Q8708">
        <v>20.420000000000002</v>
      </c>
    </row>
    <row r="8709" spans="1:17" hidden="1" x14ac:dyDescent="0.2">
      <c r="A8709" t="s">
        <v>281</v>
      </c>
      <c r="B8709" t="s">
        <v>279</v>
      </c>
      <c r="C8709" t="s">
        <v>113</v>
      </c>
      <c r="D8709" t="s">
        <v>15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8.15</v>
      </c>
      <c r="M8709">
        <v>10.47</v>
      </c>
      <c r="N8709">
        <v>12.68</v>
      </c>
      <c r="O8709">
        <v>15</v>
      </c>
      <c r="P8709">
        <v>17.7</v>
      </c>
      <c r="Q8709">
        <v>20.53</v>
      </c>
    </row>
    <row r="8710" spans="1:17" hidden="1" x14ac:dyDescent="0.2">
      <c r="A8710" t="s">
        <v>281</v>
      </c>
      <c r="B8710" t="s">
        <v>279</v>
      </c>
      <c r="C8710" t="s">
        <v>114</v>
      </c>
      <c r="D8710" t="s">
        <v>9</v>
      </c>
    </row>
    <row r="8711" spans="1:17" hidden="1" x14ac:dyDescent="0.2">
      <c r="A8711" t="s">
        <v>281</v>
      </c>
      <c r="B8711" t="s">
        <v>279</v>
      </c>
      <c r="C8711" t="s">
        <v>114</v>
      </c>
      <c r="D8711" t="s">
        <v>10</v>
      </c>
      <c r="L8711">
        <v>0.06</v>
      </c>
      <c r="M8711">
        <v>0.03</v>
      </c>
      <c r="N8711">
        <v>0.03</v>
      </c>
      <c r="O8711">
        <v>0.02</v>
      </c>
      <c r="P8711">
        <v>0.02</v>
      </c>
      <c r="Q8711">
        <v>0.02</v>
      </c>
    </row>
    <row r="8712" spans="1:17" hidden="1" x14ac:dyDescent="0.2">
      <c r="A8712" t="s">
        <v>281</v>
      </c>
      <c r="B8712" t="s">
        <v>279</v>
      </c>
      <c r="C8712" t="s">
        <v>114</v>
      </c>
      <c r="D8712" t="s">
        <v>11</v>
      </c>
      <c r="L8712">
        <v>0.35</v>
      </c>
      <c r="M8712">
        <v>0.15</v>
      </c>
      <c r="N8712">
        <v>0.16</v>
      </c>
      <c r="O8712">
        <v>0.08</v>
      </c>
      <c r="P8712">
        <v>0.08</v>
      </c>
      <c r="Q8712">
        <v>7.0000000000000007E-2</v>
      </c>
    </row>
    <row r="8713" spans="1:17" hidden="1" x14ac:dyDescent="0.2">
      <c r="A8713" t="s">
        <v>281</v>
      </c>
      <c r="B8713" t="s">
        <v>279</v>
      </c>
      <c r="C8713" t="s">
        <v>114</v>
      </c>
      <c r="D8713" t="s">
        <v>12</v>
      </c>
      <c r="L8713">
        <v>7.0000000000000007E-2</v>
      </c>
      <c r="M8713">
        <v>0.04</v>
      </c>
      <c r="N8713">
        <v>0.02</v>
      </c>
      <c r="O8713">
        <v>0.01</v>
      </c>
      <c r="P8713">
        <v>0.01</v>
      </c>
      <c r="Q8713">
        <v>0.01</v>
      </c>
    </row>
    <row r="8714" spans="1:17" hidden="1" x14ac:dyDescent="0.2">
      <c r="A8714" t="s">
        <v>281</v>
      </c>
      <c r="B8714" t="s">
        <v>279</v>
      </c>
      <c r="C8714" t="s">
        <v>114</v>
      </c>
      <c r="D8714" t="s">
        <v>13</v>
      </c>
      <c r="L8714">
        <v>0.03</v>
      </c>
      <c r="M8714">
        <v>0.02</v>
      </c>
      <c r="N8714">
        <v>0.02</v>
      </c>
      <c r="O8714">
        <v>0.02</v>
      </c>
      <c r="P8714">
        <v>0.02</v>
      </c>
      <c r="Q8714">
        <v>0.02</v>
      </c>
    </row>
    <row r="8715" spans="1:17" hidden="1" x14ac:dyDescent="0.2">
      <c r="A8715" t="s">
        <v>281</v>
      </c>
      <c r="B8715" t="s">
        <v>279</v>
      </c>
      <c r="C8715" t="s">
        <v>114</v>
      </c>
      <c r="D8715" t="s">
        <v>14</v>
      </c>
      <c r="L8715">
        <v>0.08</v>
      </c>
      <c r="M8715">
        <v>0.08</v>
      </c>
      <c r="N8715">
        <v>0.08</v>
      </c>
      <c r="O8715">
        <v>0.08</v>
      </c>
      <c r="P8715">
        <v>0.09</v>
      </c>
      <c r="Q8715">
        <v>0.09</v>
      </c>
    </row>
    <row r="8716" spans="1:17" hidden="1" x14ac:dyDescent="0.2">
      <c r="A8716" t="s">
        <v>281</v>
      </c>
      <c r="B8716" t="s">
        <v>279</v>
      </c>
      <c r="C8716" t="s">
        <v>114</v>
      </c>
      <c r="D8716" t="s">
        <v>15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0.59</v>
      </c>
      <c r="M8716">
        <v>0.33</v>
      </c>
      <c r="N8716">
        <v>0.32</v>
      </c>
      <c r="O8716">
        <v>0.22</v>
      </c>
      <c r="P8716">
        <v>0.22</v>
      </c>
      <c r="Q8716">
        <v>0.21</v>
      </c>
    </row>
    <row r="8717" spans="1:17" hidden="1" x14ac:dyDescent="0.2">
      <c r="A8717" t="s">
        <v>281</v>
      </c>
      <c r="B8717" t="s">
        <v>279</v>
      </c>
      <c r="C8717" t="s">
        <v>115</v>
      </c>
      <c r="D8717" t="s">
        <v>9</v>
      </c>
    </row>
    <row r="8718" spans="1:17" hidden="1" x14ac:dyDescent="0.2">
      <c r="A8718" t="s">
        <v>281</v>
      </c>
      <c r="B8718" t="s">
        <v>279</v>
      </c>
      <c r="C8718" t="s">
        <v>115</v>
      </c>
      <c r="D8718" t="s">
        <v>10</v>
      </c>
      <c r="L8718">
        <v>7.0000000000000007E-2</v>
      </c>
      <c r="M8718">
        <v>0.06</v>
      </c>
      <c r="N8718">
        <v>0.05</v>
      </c>
      <c r="O8718">
        <v>0.02</v>
      </c>
      <c r="P8718">
        <v>0.02</v>
      </c>
      <c r="Q8718">
        <v>0.02</v>
      </c>
    </row>
    <row r="8719" spans="1:17" hidden="1" x14ac:dyDescent="0.2">
      <c r="A8719" t="s">
        <v>281</v>
      </c>
      <c r="B8719" t="s">
        <v>279</v>
      </c>
      <c r="C8719" t="s">
        <v>115</v>
      </c>
      <c r="D8719" t="s">
        <v>11</v>
      </c>
      <c r="L8719">
        <v>0.63</v>
      </c>
      <c r="M8719">
        <v>0.4</v>
      </c>
      <c r="N8719">
        <v>0.25</v>
      </c>
      <c r="O8719">
        <v>0.08</v>
      </c>
      <c r="P8719">
        <v>0.08</v>
      </c>
      <c r="Q8719">
        <v>0.09</v>
      </c>
    </row>
    <row r="8720" spans="1:17" hidden="1" x14ac:dyDescent="0.2">
      <c r="A8720" t="s">
        <v>281</v>
      </c>
      <c r="B8720" t="s">
        <v>279</v>
      </c>
      <c r="C8720" t="s">
        <v>115</v>
      </c>
      <c r="D8720" t="s">
        <v>12</v>
      </c>
    </row>
    <row r="8721" spans="1:17" hidden="1" x14ac:dyDescent="0.2">
      <c r="A8721" t="s">
        <v>281</v>
      </c>
      <c r="B8721" t="s">
        <v>279</v>
      </c>
      <c r="C8721" t="s">
        <v>115</v>
      </c>
      <c r="D8721" t="s">
        <v>13</v>
      </c>
    </row>
    <row r="8722" spans="1:17" hidden="1" x14ac:dyDescent="0.2">
      <c r="A8722" t="s">
        <v>281</v>
      </c>
      <c r="B8722" t="s">
        <v>279</v>
      </c>
      <c r="C8722" t="s">
        <v>115</v>
      </c>
      <c r="D8722" t="s">
        <v>14</v>
      </c>
      <c r="L8722">
        <v>1.98</v>
      </c>
      <c r="M8722">
        <v>2.58</v>
      </c>
      <c r="N8722">
        <v>3.17</v>
      </c>
      <c r="O8722">
        <v>3.82</v>
      </c>
      <c r="P8722">
        <v>4.51</v>
      </c>
      <c r="Q8722">
        <v>5.24</v>
      </c>
    </row>
    <row r="8723" spans="1:17" hidden="1" x14ac:dyDescent="0.2">
      <c r="A8723" t="s">
        <v>281</v>
      </c>
      <c r="B8723" t="s">
        <v>279</v>
      </c>
      <c r="C8723" t="s">
        <v>115</v>
      </c>
      <c r="D8723" t="s">
        <v>15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2.68</v>
      </c>
      <c r="M8723">
        <v>3.05</v>
      </c>
      <c r="N8723">
        <v>3.47</v>
      </c>
      <c r="O8723">
        <v>3.91</v>
      </c>
      <c r="P8723">
        <v>4.6100000000000003</v>
      </c>
      <c r="Q8723">
        <v>5.34</v>
      </c>
    </row>
    <row r="8724" spans="1:17" hidden="1" x14ac:dyDescent="0.2">
      <c r="A8724" t="s">
        <v>281</v>
      </c>
      <c r="B8724" t="s">
        <v>279</v>
      </c>
      <c r="C8724" t="s">
        <v>20</v>
      </c>
      <c r="D8724" t="s">
        <v>9</v>
      </c>
    </row>
    <row r="8725" spans="1:17" hidden="1" x14ac:dyDescent="0.2">
      <c r="A8725" t="s">
        <v>281</v>
      </c>
      <c r="B8725" t="s">
        <v>279</v>
      </c>
      <c r="C8725" t="s">
        <v>20</v>
      </c>
      <c r="D8725" t="s">
        <v>10</v>
      </c>
      <c r="L8725">
        <v>7.9</v>
      </c>
      <c r="M8725">
        <v>4.2</v>
      </c>
      <c r="N8725">
        <v>2.95</v>
      </c>
      <c r="O8725">
        <v>2.4700000000000002</v>
      </c>
      <c r="P8725">
        <v>2.37</v>
      </c>
      <c r="Q8725">
        <v>2.27</v>
      </c>
    </row>
    <row r="8726" spans="1:17" hidden="1" x14ac:dyDescent="0.2">
      <c r="A8726" t="s">
        <v>281</v>
      </c>
      <c r="B8726" t="s">
        <v>279</v>
      </c>
      <c r="C8726" t="s">
        <v>20</v>
      </c>
      <c r="D8726" t="s">
        <v>11</v>
      </c>
      <c r="L8726">
        <v>9.9600000000000009</v>
      </c>
      <c r="M8726">
        <v>5.68</v>
      </c>
      <c r="N8726">
        <v>3.48</v>
      </c>
      <c r="O8726">
        <v>2.94</v>
      </c>
      <c r="P8726">
        <v>2.84</v>
      </c>
      <c r="Q8726">
        <v>2.73</v>
      </c>
    </row>
    <row r="8727" spans="1:17" hidden="1" x14ac:dyDescent="0.2">
      <c r="A8727" t="s">
        <v>281</v>
      </c>
      <c r="B8727" t="s">
        <v>279</v>
      </c>
      <c r="C8727" t="s">
        <v>20</v>
      </c>
      <c r="D8727" t="s">
        <v>12</v>
      </c>
      <c r="L8727">
        <v>3.76</v>
      </c>
      <c r="M8727">
        <v>1.69</v>
      </c>
      <c r="N8727">
        <v>0.49</v>
      </c>
      <c r="O8727">
        <v>0</v>
      </c>
      <c r="P8727">
        <v>0</v>
      </c>
      <c r="Q8727">
        <v>0</v>
      </c>
    </row>
    <row r="8728" spans="1:17" hidden="1" x14ac:dyDescent="0.2">
      <c r="A8728" t="s">
        <v>281</v>
      </c>
      <c r="B8728" t="s">
        <v>279</v>
      </c>
      <c r="C8728" t="s">
        <v>20</v>
      </c>
      <c r="D8728" t="s">
        <v>13</v>
      </c>
      <c r="L8728">
        <v>2.3199999999999998</v>
      </c>
      <c r="M8728">
        <v>1.53</v>
      </c>
      <c r="N8728">
        <v>1.07</v>
      </c>
      <c r="O8728">
        <v>0.87</v>
      </c>
      <c r="P8728">
        <v>0.88</v>
      </c>
      <c r="Q8728">
        <v>0.89</v>
      </c>
    </row>
    <row r="8729" spans="1:17" hidden="1" x14ac:dyDescent="0.2">
      <c r="A8729" t="s">
        <v>281</v>
      </c>
      <c r="B8729" t="s">
        <v>279</v>
      </c>
      <c r="C8729" t="s">
        <v>20</v>
      </c>
      <c r="D8729" t="s">
        <v>14</v>
      </c>
      <c r="L8729">
        <v>24.49</v>
      </c>
      <c r="M8729">
        <v>25.5</v>
      </c>
      <c r="N8729">
        <v>26.96</v>
      </c>
      <c r="O8729">
        <v>28.73</v>
      </c>
      <c r="P8729">
        <v>30.63</v>
      </c>
      <c r="Q8729">
        <v>32.57</v>
      </c>
    </row>
    <row r="8730" spans="1:17" hidden="1" x14ac:dyDescent="0.2">
      <c r="A8730" t="s">
        <v>281</v>
      </c>
      <c r="B8730" t="s">
        <v>279</v>
      </c>
      <c r="C8730" t="s">
        <v>20</v>
      </c>
      <c r="D8730" t="s">
        <v>15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48.44</v>
      </c>
      <c r="M8730">
        <v>38.6</v>
      </c>
      <c r="N8730">
        <v>34.94</v>
      </c>
      <c r="O8730">
        <v>35.01</v>
      </c>
      <c r="P8730">
        <v>36.729999999999997</v>
      </c>
      <c r="Q8730">
        <v>38.46</v>
      </c>
    </row>
    <row r="8731" spans="1:17" hidden="1" x14ac:dyDescent="0.2">
      <c r="A8731" t="s">
        <v>281</v>
      </c>
      <c r="B8731" t="s">
        <v>279</v>
      </c>
      <c r="C8731" t="s">
        <v>116</v>
      </c>
      <c r="D8731" t="s">
        <v>9</v>
      </c>
    </row>
    <row r="8732" spans="1:17" hidden="1" x14ac:dyDescent="0.2">
      <c r="A8732" t="s">
        <v>281</v>
      </c>
      <c r="B8732" t="s">
        <v>279</v>
      </c>
      <c r="C8732" t="s">
        <v>116</v>
      </c>
      <c r="D8732" t="s">
        <v>10</v>
      </c>
      <c r="L8732">
        <v>1.39</v>
      </c>
      <c r="M8732">
        <v>0.85</v>
      </c>
      <c r="N8732">
        <v>0.53</v>
      </c>
      <c r="O8732">
        <v>0.16</v>
      </c>
      <c r="P8732">
        <v>0.16</v>
      </c>
      <c r="Q8732">
        <v>0.16</v>
      </c>
    </row>
    <row r="8733" spans="1:17" hidden="1" x14ac:dyDescent="0.2">
      <c r="A8733" t="s">
        <v>281</v>
      </c>
      <c r="B8733" t="s">
        <v>279</v>
      </c>
      <c r="C8733" t="s">
        <v>116</v>
      </c>
      <c r="D8733" t="s">
        <v>11</v>
      </c>
      <c r="L8733">
        <v>1.29</v>
      </c>
      <c r="M8733">
        <v>0.89</v>
      </c>
      <c r="N8733">
        <v>0.5</v>
      </c>
      <c r="O8733">
        <v>0.14000000000000001</v>
      </c>
      <c r="P8733">
        <v>0.13</v>
      </c>
      <c r="Q8733">
        <v>0.11</v>
      </c>
    </row>
    <row r="8734" spans="1:17" hidden="1" x14ac:dyDescent="0.2">
      <c r="A8734" t="s">
        <v>281</v>
      </c>
      <c r="B8734" t="s">
        <v>279</v>
      </c>
      <c r="C8734" t="s">
        <v>116</v>
      </c>
      <c r="D8734" t="s">
        <v>12</v>
      </c>
    </row>
    <row r="8735" spans="1:17" hidden="1" x14ac:dyDescent="0.2">
      <c r="A8735" t="s">
        <v>281</v>
      </c>
      <c r="B8735" t="s">
        <v>279</v>
      </c>
      <c r="C8735" t="s">
        <v>116</v>
      </c>
      <c r="D8735" t="s">
        <v>13</v>
      </c>
    </row>
    <row r="8736" spans="1:17" hidden="1" x14ac:dyDescent="0.2">
      <c r="A8736" t="s">
        <v>281</v>
      </c>
      <c r="B8736" t="s">
        <v>279</v>
      </c>
      <c r="C8736" t="s">
        <v>116</v>
      </c>
      <c r="D8736" t="s">
        <v>14</v>
      </c>
      <c r="L8736">
        <v>8.3800000000000008</v>
      </c>
      <c r="M8736">
        <v>7.38</v>
      </c>
      <c r="N8736">
        <v>6.44</v>
      </c>
      <c r="O8736">
        <v>5.52</v>
      </c>
      <c r="P8736">
        <v>5.91</v>
      </c>
      <c r="Q8736">
        <v>6.29</v>
      </c>
    </row>
    <row r="8737" spans="1:17" hidden="1" x14ac:dyDescent="0.2">
      <c r="A8737" t="s">
        <v>281</v>
      </c>
      <c r="B8737" t="s">
        <v>279</v>
      </c>
      <c r="C8737" t="s">
        <v>116</v>
      </c>
      <c r="D8737" t="s">
        <v>15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11.05</v>
      </c>
      <c r="M8737">
        <v>9.1300000000000008</v>
      </c>
      <c r="N8737">
        <v>7.47</v>
      </c>
      <c r="O8737">
        <v>5.83</v>
      </c>
      <c r="P8737">
        <v>6.2</v>
      </c>
      <c r="Q8737">
        <v>6.55</v>
      </c>
    </row>
    <row r="8738" spans="1:17" hidden="1" x14ac:dyDescent="0.2">
      <c r="A8738" t="s">
        <v>281</v>
      </c>
      <c r="B8738" t="s">
        <v>279</v>
      </c>
      <c r="C8738" t="s">
        <v>117</v>
      </c>
      <c r="D8738" t="s">
        <v>9</v>
      </c>
    </row>
    <row r="8739" spans="1:17" hidden="1" x14ac:dyDescent="0.2">
      <c r="A8739" t="s">
        <v>281</v>
      </c>
      <c r="B8739" t="s">
        <v>279</v>
      </c>
      <c r="C8739" t="s">
        <v>117</v>
      </c>
      <c r="D8739" t="s">
        <v>10</v>
      </c>
      <c r="L8739">
        <v>1.85</v>
      </c>
      <c r="M8739">
        <v>1.1399999999999999</v>
      </c>
      <c r="N8739">
        <v>0.71</v>
      </c>
      <c r="O8739">
        <v>0.22</v>
      </c>
      <c r="P8739">
        <v>0.22</v>
      </c>
      <c r="Q8739">
        <v>0.21</v>
      </c>
    </row>
    <row r="8740" spans="1:17" hidden="1" x14ac:dyDescent="0.2">
      <c r="A8740" t="s">
        <v>281</v>
      </c>
      <c r="B8740" t="s">
        <v>279</v>
      </c>
      <c r="C8740" t="s">
        <v>117</v>
      </c>
      <c r="D8740" t="s">
        <v>11</v>
      </c>
      <c r="L8740">
        <v>0.17</v>
      </c>
      <c r="M8740">
        <v>0.12</v>
      </c>
      <c r="N8740">
        <v>7.0000000000000007E-2</v>
      </c>
      <c r="O8740">
        <v>0.02</v>
      </c>
      <c r="P8740">
        <v>0.02</v>
      </c>
      <c r="Q8740">
        <v>0.01</v>
      </c>
    </row>
    <row r="8741" spans="1:17" hidden="1" x14ac:dyDescent="0.2">
      <c r="A8741" t="s">
        <v>281</v>
      </c>
      <c r="B8741" t="s">
        <v>279</v>
      </c>
      <c r="C8741" t="s">
        <v>117</v>
      </c>
      <c r="D8741" t="s">
        <v>12</v>
      </c>
    </row>
    <row r="8742" spans="1:17" hidden="1" x14ac:dyDescent="0.2">
      <c r="A8742" t="s">
        <v>281</v>
      </c>
      <c r="B8742" t="s">
        <v>279</v>
      </c>
      <c r="C8742" t="s">
        <v>117</v>
      </c>
      <c r="D8742" t="s">
        <v>13</v>
      </c>
    </row>
    <row r="8743" spans="1:17" hidden="1" x14ac:dyDescent="0.2">
      <c r="A8743" t="s">
        <v>281</v>
      </c>
      <c r="B8743" t="s">
        <v>279</v>
      </c>
      <c r="C8743" t="s">
        <v>117</v>
      </c>
      <c r="D8743" t="s">
        <v>14</v>
      </c>
      <c r="L8743">
        <v>1.26</v>
      </c>
      <c r="M8743">
        <v>1.44</v>
      </c>
      <c r="N8743">
        <v>1.65</v>
      </c>
      <c r="O8743">
        <v>1.87</v>
      </c>
      <c r="P8743">
        <v>2.1</v>
      </c>
      <c r="Q8743">
        <v>2.3199999999999998</v>
      </c>
    </row>
    <row r="8744" spans="1:17" hidden="1" x14ac:dyDescent="0.2">
      <c r="A8744" t="s">
        <v>281</v>
      </c>
      <c r="B8744" t="s">
        <v>279</v>
      </c>
      <c r="C8744" t="s">
        <v>117</v>
      </c>
      <c r="D8744" t="s">
        <v>15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3.29</v>
      </c>
      <c r="M8744">
        <v>2.7</v>
      </c>
      <c r="N8744">
        <v>2.42</v>
      </c>
      <c r="O8744">
        <v>2.11</v>
      </c>
      <c r="P8744">
        <v>2.33</v>
      </c>
      <c r="Q8744">
        <v>2.54</v>
      </c>
    </row>
    <row r="8745" spans="1:17" hidden="1" x14ac:dyDescent="0.2">
      <c r="A8745" t="s">
        <v>281</v>
      </c>
      <c r="B8745" t="s">
        <v>279</v>
      </c>
      <c r="C8745" t="s">
        <v>118</v>
      </c>
      <c r="D8745" t="s">
        <v>9</v>
      </c>
    </row>
    <row r="8746" spans="1:17" hidden="1" x14ac:dyDescent="0.2">
      <c r="A8746" t="s">
        <v>281</v>
      </c>
      <c r="B8746" t="s">
        <v>279</v>
      </c>
      <c r="C8746" t="s">
        <v>118</v>
      </c>
      <c r="D8746" t="s">
        <v>10</v>
      </c>
      <c r="L8746">
        <v>14.9</v>
      </c>
      <c r="M8746">
        <v>11.94</v>
      </c>
      <c r="N8746">
        <v>7.62</v>
      </c>
      <c r="O8746">
        <v>2.44</v>
      </c>
      <c r="P8746">
        <v>2.4900000000000002</v>
      </c>
      <c r="Q8746">
        <v>2.52</v>
      </c>
    </row>
    <row r="8747" spans="1:17" hidden="1" x14ac:dyDescent="0.2">
      <c r="A8747" t="s">
        <v>281</v>
      </c>
      <c r="B8747" t="s">
        <v>279</v>
      </c>
      <c r="C8747" t="s">
        <v>118</v>
      </c>
      <c r="D8747" t="s">
        <v>11</v>
      </c>
      <c r="L8747">
        <v>0.45</v>
      </c>
      <c r="M8747">
        <v>0.31</v>
      </c>
      <c r="N8747">
        <v>0.17</v>
      </c>
      <c r="O8747">
        <v>0.05</v>
      </c>
      <c r="P8747">
        <v>0.05</v>
      </c>
      <c r="Q8747">
        <v>0.04</v>
      </c>
    </row>
    <row r="8748" spans="1:17" hidden="1" x14ac:dyDescent="0.2">
      <c r="A8748" t="s">
        <v>281</v>
      </c>
      <c r="B8748" t="s">
        <v>279</v>
      </c>
      <c r="C8748" t="s">
        <v>118</v>
      </c>
      <c r="D8748" t="s">
        <v>12</v>
      </c>
      <c r="L8748">
        <v>0.23</v>
      </c>
      <c r="M8748">
        <v>0.14000000000000001</v>
      </c>
      <c r="N8748">
        <v>0.06</v>
      </c>
      <c r="O8748">
        <v>0</v>
      </c>
      <c r="P8748">
        <v>0</v>
      </c>
      <c r="Q8748">
        <v>0</v>
      </c>
    </row>
    <row r="8749" spans="1:17" hidden="1" x14ac:dyDescent="0.2">
      <c r="A8749" t="s">
        <v>281</v>
      </c>
      <c r="B8749" t="s">
        <v>279</v>
      </c>
      <c r="C8749" t="s">
        <v>118</v>
      </c>
      <c r="D8749" t="s">
        <v>13</v>
      </c>
      <c r="L8749">
        <v>0.43</v>
      </c>
      <c r="M8749">
        <v>0.43</v>
      </c>
      <c r="N8749">
        <v>0.44</v>
      </c>
      <c r="O8749">
        <v>0.44</v>
      </c>
      <c r="P8749">
        <v>0.44</v>
      </c>
      <c r="Q8749">
        <v>0.44</v>
      </c>
    </row>
    <row r="8750" spans="1:17" hidden="1" x14ac:dyDescent="0.2">
      <c r="A8750" t="s">
        <v>281</v>
      </c>
      <c r="B8750" t="s">
        <v>279</v>
      </c>
      <c r="C8750" t="s">
        <v>118</v>
      </c>
      <c r="D8750" t="s">
        <v>14</v>
      </c>
      <c r="L8750">
        <v>2.34</v>
      </c>
      <c r="M8750">
        <v>2.52</v>
      </c>
      <c r="N8750">
        <v>2.71</v>
      </c>
      <c r="O8750">
        <v>2.92</v>
      </c>
      <c r="P8750">
        <v>3.13</v>
      </c>
      <c r="Q8750">
        <v>3.34</v>
      </c>
    </row>
    <row r="8751" spans="1:17" hidden="1" x14ac:dyDescent="0.2">
      <c r="A8751" t="s">
        <v>281</v>
      </c>
      <c r="B8751" t="s">
        <v>279</v>
      </c>
      <c r="C8751" t="s">
        <v>118</v>
      </c>
      <c r="D8751" t="s">
        <v>15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18.36</v>
      </c>
      <c r="M8751">
        <v>15.34</v>
      </c>
      <c r="N8751">
        <v>11.01</v>
      </c>
      <c r="O8751">
        <v>5.85</v>
      </c>
      <c r="P8751">
        <v>6.11</v>
      </c>
      <c r="Q8751">
        <v>6.33</v>
      </c>
    </row>
    <row r="8752" spans="1:17" hidden="1" x14ac:dyDescent="0.2">
      <c r="A8752" t="s">
        <v>281</v>
      </c>
      <c r="B8752" t="s">
        <v>279</v>
      </c>
      <c r="C8752" t="s">
        <v>119</v>
      </c>
      <c r="D8752" t="s">
        <v>9</v>
      </c>
    </row>
    <row r="8753" spans="1:17" hidden="1" x14ac:dyDescent="0.2">
      <c r="A8753" t="s">
        <v>281</v>
      </c>
      <c r="B8753" t="s">
        <v>279</v>
      </c>
      <c r="C8753" t="s">
        <v>119</v>
      </c>
      <c r="D8753" t="s">
        <v>10</v>
      </c>
      <c r="L8753">
        <v>2.2200000000000002</v>
      </c>
      <c r="M8753">
        <v>1.47</v>
      </c>
      <c r="N8753">
        <v>0.96</v>
      </c>
      <c r="O8753">
        <v>0.47</v>
      </c>
      <c r="P8753">
        <v>0.42</v>
      </c>
      <c r="Q8753">
        <v>0.36</v>
      </c>
    </row>
    <row r="8754" spans="1:17" hidden="1" x14ac:dyDescent="0.2">
      <c r="A8754" t="s">
        <v>281</v>
      </c>
      <c r="B8754" t="s">
        <v>279</v>
      </c>
      <c r="C8754" t="s">
        <v>119</v>
      </c>
      <c r="D8754" t="s">
        <v>11</v>
      </c>
      <c r="L8754">
        <v>2.69</v>
      </c>
      <c r="M8754">
        <v>1.94</v>
      </c>
      <c r="N8754">
        <v>1.25</v>
      </c>
      <c r="O8754">
        <v>0.64</v>
      </c>
      <c r="P8754">
        <v>0.61</v>
      </c>
      <c r="Q8754">
        <v>0.56999999999999995</v>
      </c>
    </row>
    <row r="8755" spans="1:17" hidden="1" x14ac:dyDescent="0.2">
      <c r="A8755" t="s">
        <v>281</v>
      </c>
      <c r="B8755" t="s">
        <v>279</v>
      </c>
      <c r="C8755" t="s">
        <v>119</v>
      </c>
      <c r="D8755" t="s">
        <v>12</v>
      </c>
      <c r="L8755">
        <v>0.6</v>
      </c>
      <c r="M8755">
        <v>0.39</v>
      </c>
      <c r="N8755">
        <v>0.17</v>
      </c>
      <c r="O8755">
        <v>0</v>
      </c>
      <c r="P8755">
        <v>0</v>
      </c>
      <c r="Q8755">
        <v>0</v>
      </c>
    </row>
    <row r="8756" spans="1:17" hidden="1" x14ac:dyDescent="0.2">
      <c r="A8756" t="s">
        <v>281</v>
      </c>
      <c r="B8756" t="s">
        <v>279</v>
      </c>
      <c r="C8756" t="s">
        <v>119</v>
      </c>
      <c r="D8756" t="s">
        <v>13</v>
      </c>
      <c r="L8756">
        <v>8.01</v>
      </c>
      <c r="M8756">
        <v>6</v>
      </c>
      <c r="N8756">
        <v>3.25</v>
      </c>
      <c r="O8756">
        <v>0</v>
      </c>
      <c r="P8756">
        <v>0</v>
      </c>
      <c r="Q8756">
        <v>0</v>
      </c>
    </row>
    <row r="8757" spans="1:17" hidden="1" x14ac:dyDescent="0.2">
      <c r="A8757" t="s">
        <v>281</v>
      </c>
      <c r="B8757" t="s">
        <v>279</v>
      </c>
      <c r="C8757" t="s">
        <v>119</v>
      </c>
      <c r="D8757" t="s">
        <v>14</v>
      </c>
      <c r="L8757">
        <v>7.47</v>
      </c>
      <c r="M8757">
        <v>4.6500000000000004</v>
      </c>
      <c r="N8757">
        <v>2.71</v>
      </c>
      <c r="O8757">
        <v>1.1200000000000001</v>
      </c>
      <c r="P8757">
        <v>0.9</v>
      </c>
      <c r="Q8757">
        <v>0.74</v>
      </c>
    </row>
    <row r="8758" spans="1:17" hidden="1" x14ac:dyDescent="0.2">
      <c r="A8758" t="s">
        <v>281</v>
      </c>
      <c r="B8758" t="s">
        <v>279</v>
      </c>
      <c r="C8758" t="s">
        <v>119</v>
      </c>
      <c r="D8758" t="s">
        <v>15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21</v>
      </c>
      <c r="M8758">
        <v>14.44</v>
      </c>
      <c r="N8758">
        <v>8.34</v>
      </c>
      <c r="O8758">
        <v>2.23</v>
      </c>
      <c r="P8758">
        <v>1.93</v>
      </c>
      <c r="Q8758">
        <v>1.67</v>
      </c>
    </row>
    <row r="8759" spans="1:17" hidden="1" x14ac:dyDescent="0.2">
      <c r="A8759" t="s">
        <v>281</v>
      </c>
      <c r="B8759" t="s">
        <v>279</v>
      </c>
      <c r="C8759" t="s">
        <v>120</v>
      </c>
      <c r="D8759" t="s">
        <v>9</v>
      </c>
    </row>
    <row r="8760" spans="1:17" hidden="1" x14ac:dyDescent="0.2">
      <c r="A8760" t="s">
        <v>281</v>
      </c>
      <c r="B8760" t="s">
        <v>279</v>
      </c>
      <c r="C8760" t="s">
        <v>120</v>
      </c>
      <c r="D8760" t="s">
        <v>10</v>
      </c>
      <c r="L8760">
        <v>3.23</v>
      </c>
      <c r="M8760">
        <v>2.17</v>
      </c>
      <c r="N8760">
        <v>1.28</v>
      </c>
      <c r="O8760">
        <v>0.62</v>
      </c>
      <c r="P8760">
        <v>0.55000000000000004</v>
      </c>
      <c r="Q8760">
        <v>0.48</v>
      </c>
    </row>
    <row r="8761" spans="1:17" hidden="1" x14ac:dyDescent="0.2">
      <c r="A8761" t="s">
        <v>281</v>
      </c>
      <c r="B8761" t="s">
        <v>279</v>
      </c>
      <c r="C8761" t="s">
        <v>120</v>
      </c>
      <c r="D8761" t="s">
        <v>11</v>
      </c>
      <c r="L8761">
        <v>0.36</v>
      </c>
      <c r="M8761">
        <v>0.24</v>
      </c>
      <c r="N8761">
        <v>0.14000000000000001</v>
      </c>
      <c r="O8761">
        <v>7.0000000000000007E-2</v>
      </c>
      <c r="P8761">
        <v>7.0000000000000007E-2</v>
      </c>
      <c r="Q8761">
        <v>0.06</v>
      </c>
    </row>
    <row r="8762" spans="1:17" hidden="1" x14ac:dyDescent="0.2">
      <c r="A8762" t="s">
        <v>281</v>
      </c>
      <c r="B8762" t="s">
        <v>279</v>
      </c>
      <c r="C8762" t="s">
        <v>120</v>
      </c>
      <c r="D8762" t="s">
        <v>12</v>
      </c>
      <c r="L8762">
        <v>0.74</v>
      </c>
      <c r="M8762">
        <v>0.47</v>
      </c>
      <c r="N8762">
        <v>0.21</v>
      </c>
      <c r="O8762">
        <v>0</v>
      </c>
      <c r="P8762">
        <v>0</v>
      </c>
      <c r="Q8762">
        <v>0</v>
      </c>
    </row>
    <row r="8763" spans="1:17" hidden="1" x14ac:dyDescent="0.2">
      <c r="A8763" t="s">
        <v>281</v>
      </c>
      <c r="B8763" t="s">
        <v>279</v>
      </c>
      <c r="C8763" t="s">
        <v>120</v>
      </c>
      <c r="D8763" t="s">
        <v>13</v>
      </c>
    </row>
    <row r="8764" spans="1:17" hidden="1" x14ac:dyDescent="0.2">
      <c r="A8764" t="s">
        <v>281</v>
      </c>
      <c r="B8764" t="s">
        <v>279</v>
      </c>
      <c r="C8764" t="s">
        <v>120</v>
      </c>
      <c r="D8764" t="s">
        <v>14</v>
      </c>
      <c r="L8764">
        <v>4.71</v>
      </c>
      <c r="M8764">
        <v>4.63</v>
      </c>
      <c r="N8764">
        <v>4.8099999999999996</v>
      </c>
      <c r="O8764">
        <v>5.15</v>
      </c>
      <c r="P8764">
        <v>5.82</v>
      </c>
      <c r="Q8764">
        <v>6.55</v>
      </c>
    </row>
    <row r="8765" spans="1:17" hidden="1" x14ac:dyDescent="0.2">
      <c r="A8765" t="s">
        <v>281</v>
      </c>
      <c r="B8765" t="s">
        <v>279</v>
      </c>
      <c r="C8765" t="s">
        <v>120</v>
      </c>
      <c r="D8765" t="s">
        <v>15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9.0399999999999991</v>
      </c>
      <c r="M8765">
        <v>7.51</v>
      </c>
      <c r="N8765">
        <v>6.44</v>
      </c>
      <c r="O8765">
        <v>5.84</v>
      </c>
      <c r="P8765">
        <v>6.44</v>
      </c>
      <c r="Q8765">
        <v>7.09</v>
      </c>
    </row>
    <row r="8766" spans="1:17" hidden="1" x14ac:dyDescent="0.2">
      <c r="A8766" t="s">
        <v>281</v>
      </c>
      <c r="B8766" t="s">
        <v>279</v>
      </c>
      <c r="C8766" t="s">
        <v>121</v>
      </c>
      <c r="D8766" t="s">
        <v>9</v>
      </c>
    </row>
    <row r="8767" spans="1:17" hidden="1" x14ac:dyDescent="0.2">
      <c r="A8767" t="s">
        <v>281</v>
      </c>
      <c r="B8767" t="s">
        <v>279</v>
      </c>
      <c r="C8767" t="s">
        <v>121</v>
      </c>
      <c r="D8767" t="s">
        <v>10</v>
      </c>
      <c r="L8767">
        <v>1.27</v>
      </c>
      <c r="M8767">
        <v>0.85</v>
      </c>
      <c r="N8767">
        <v>0.56000000000000005</v>
      </c>
      <c r="O8767">
        <v>0.28999999999999998</v>
      </c>
      <c r="P8767">
        <v>0.25</v>
      </c>
      <c r="Q8767">
        <v>0.22</v>
      </c>
    </row>
    <row r="8768" spans="1:17" hidden="1" x14ac:dyDescent="0.2">
      <c r="A8768" t="s">
        <v>281</v>
      </c>
      <c r="B8768" t="s">
        <v>279</v>
      </c>
      <c r="C8768" t="s">
        <v>121</v>
      </c>
      <c r="D8768" t="s">
        <v>11</v>
      </c>
      <c r="L8768">
        <v>0.51</v>
      </c>
      <c r="M8768">
        <v>0.37</v>
      </c>
      <c r="N8768">
        <v>0.24</v>
      </c>
      <c r="O8768">
        <v>0.13</v>
      </c>
      <c r="P8768">
        <v>0.12</v>
      </c>
      <c r="Q8768">
        <v>0.12</v>
      </c>
    </row>
    <row r="8769" spans="1:17" hidden="1" x14ac:dyDescent="0.2">
      <c r="A8769" t="s">
        <v>281</v>
      </c>
      <c r="B8769" t="s">
        <v>279</v>
      </c>
      <c r="C8769" t="s">
        <v>121</v>
      </c>
      <c r="D8769" t="s">
        <v>12</v>
      </c>
      <c r="L8769">
        <v>0.13</v>
      </c>
      <c r="M8769">
        <v>0.08</v>
      </c>
      <c r="N8769">
        <v>0.04</v>
      </c>
      <c r="O8769">
        <v>0</v>
      </c>
      <c r="P8769">
        <v>0</v>
      </c>
      <c r="Q8769">
        <v>0</v>
      </c>
    </row>
    <row r="8770" spans="1:17" hidden="1" x14ac:dyDescent="0.2">
      <c r="A8770" t="s">
        <v>281</v>
      </c>
      <c r="B8770" t="s">
        <v>279</v>
      </c>
      <c r="C8770" t="s">
        <v>121</v>
      </c>
      <c r="D8770" t="s">
        <v>13</v>
      </c>
      <c r="L8770">
        <v>6.15</v>
      </c>
      <c r="M8770">
        <v>4.5999999999999996</v>
      </c>
      <c r="N8770">
        <v>2.4900000000000002</v>
      </c>
      <c r="O8770">
        <v>0</v>
      </c>
      <c r="P8770">
        <v>0</v>
      </c>
      <c r="Q8770">
        <v>0</v>
      </c>
    </row>
    <row r="8771" spans="1:17" hidden="1" x14ac:dyDescent="0.2">
      <c r="A8771" t="s">
        <v>281</v>
      </c>
      <c r="B8771" t="s">
        <v>279</v>
      </c>
      <c r="C8771" t="s">
        <v>121</v>
      </c>
      <c r="D8771" t="s">
        <v>14</v>
      </c>
      <c r="L8771">
        <v>3.9</v>
      </c>
      <c r="M8771">
        <v>2.58</v>
      </c>
      <c r="N8771">
        <v>1.69</v>
      </c>
      <c r="O8771">
        <v>0.98</v>
      </c>
      <c r="P8771">
        <v>0.94</v>
      </c>
      <c r="Q8771">
        <v>0.92</v>
      </c>
    </row>
    <row r="8772" spans="1:17" hidden="1" x14ac:dyDescent="0.2">
      <c r="A8772" t="s">
        <v>281</v>
      </c>
      <c r="B8772" t="s">
        <v>279</v>
      </c>
      <c r="C8772" t="s">
        <v>121</v>
      </c>
      <c r="D8772" t="s">
        <v>15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11.96</v>
      </c>
      <c r="M8772">
        <v>8.5</v>
      </c>
      <c r="N8772">
        <v>5.0199999999999996</v>
      </c>
      <c r="O8772">
        <v>1.4</v>
      </c>
      <c r="P8772">
        <v>1.32</v>
      </c>
      <c r="Q8772">
        <v>1.26</v>
      </c>
    </row>
    <row r="8773" spans="1:17" hidden="1" x14ac:dyDescent="0.2">
      <c r="A8773" t="s">
        <v>281</v>
      </c>
      <c r="B8773" t="s">
        <v>279</v>
      </c>
      <c r="C8773" t="s">
        <v>122</v>
      </c>
      <c r="D8773" t="s">
        <v>9</v>
      </c>
    </row>
    <row r="8774" spans="1:17" hidden="1" x14ac:dyDescent="0.2">
      <c r="A8774" t="s">
        <v>281</v>
      </c>
      <c r="B8774" t="s">
        <v>279</v>
      </c>
      <c r="C8774" t="s">
        <v>122</v>
      </c>
      <c r="D8774" t="s">
        <v>10</v>
      </c>
      <c r="L8774">
        <v>3.15</v>
      </c>
      <c r="M8774">
        <v>2.12</v>
      </c>
      <c r="N8774">
        <v>1.45</v>
      </c>
      <c r="O8774">
        <v>0.76</v>
      </c>
      <c r="P8774">
        <v>0.68</v>
      </c>
      <c r="Q8774">
        <v>0.57999999999999996</v>
      </c>
    </row>
    <row r="8775" spans="1:17" hidden="1" x14ac:dyDescent="0.2">
      <c r="A8775" t="s">
        <v>281</v>
      </c>
      <c r="B8775" t="s">
        <v>279</v>
      </c>
      <c r="C8775" t="s">
        <v>122</v>
      </c>
      <c r="D8775" t="s">
        <v>11</v>
      </c>
      <c r="L8775">
        <v>1.43</v>
      </c>
      <c r="M8775">
        <v>1.05</v>
      </c>
      <c r="N8775">
        <v>0.7</v>
      </c>
      <c r="O8775">
        <v>0.39</v>
      </c>
      <c r="P8775">
        <v>0.37</v>
      </c>
      <c r="Q8775">
        <v>0.35</v>
      </c>
    </row>
    <row r="8776" spans="1:17" hidden="1" x14ac:dyDescent="0.2">
      <c r="A8776" t="s">
        <v>281</v>
      </c>
      <c r="B8776" t="s">
        <v>279</v>
      </c>
      <c r="C8776" t="s">
        <v>122</v>
      </c>
      <c r="D8776" t="s">
        <v>12</v>
      </c>
      <c r="L8776">
        <v>0.27</v>
      </c>
      <c r="M8776">
        <v>0.17</v>
      </c>
      <c r="N8776">
        <v>0.08</v>
      </c>
      <c r="O8776">
        <v>0</v>
      </c>
      <c r="P8776">
        <v>0</v>
      </c>
      <c r="Q8776">
        <v>0</v>
      </c>
    </row>
    <row r="8777" spans="1:17" hidden="1" x14ac:dyDescent="0.2">
      <c r="A8777" t="s">
        <v>281</v>
      </c>
      <c r="B8777" t="s">
        <v>279</v>
      </c>
      <c r="C8777" t="s">
        <v>122</v>
      </c>
      <c r="D8777" t="s">
        <v>13</v>
      </c>
      <c r="L8777">
        <v>4.6100000000000003</v>
      </c>
      <c r="M8777">
        <v>3.45</v>
      </c>
      <c r="N8777">
        <v>1.87</v>
      </c>
      <c r="O8777">
        <v>0</v>
      </c>
      <c r="P8777">
        <v>0</v>
      </c>
      <c r="Q8777">
        <v>0</v>
      </c>
    </row>
    <row r="8778" spans="1:17" hidden="1" x14ac:dyDescent="0.2">
      <c r="A8778" t="s">
        <v>281</v>
      </c>
      <c r="B8778" t="s">
        <v>279</v>
      </c>
      <c r="C8778" t="s">
        <v>122</v>
      </c>
      <c r="D8778" t="s">
        <v>14</v>
      </c>
      <c r="L8778">
        <v>4.71</v>
      </c>
      <c r="M8778">
        <v>3.15</v>
      </c>
      <c r="N8778">
        <v>2.11</v>
      </c>
      <c r="O8778">
        <v>1.28</v>
      </c>
      <c r="P8778">
        <v>1.25</v>
      </c>
      <c r="Q8778">
        <v>1.26</v>
      </c>
    </row>
    <row r="8779" spans="1:17" hidden="1" x14ac:dyDescent="0.2">
      <c r="A8779" t="s">
        <v>281</v>
      </c>
      <c r="B8779" t="s">
        <v>279</v>
      </c>
      <c r="C8779" t="s">
        <v>122</v>
      </c>
      <c r="D8779" t="s">
        <v>15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14.17</v>
      </c>
      <c r="M8779">
        <v>9.9499999999999993</v>
      </c>
      <c r="N8779">
        <v>6.2</v>
      </c>
      <c r="O8779">
        <v>2.4300000000000002</v>
      </c>
      <c r="P8779">
        <v>2.2999999999999998</v>
      </c>
      <c r="Q8779">
        <v>2.19</v>
      </c>
    </row>
    <row r="8780" spans="1:17" hidden="1" x14ac:dyDescent="0.2">
      <c r="A8780" t="s">
        <v>281</v>
      </c>
      <c r="B8780" t="s">
        <v>279</v>
      </c>
      <c r="C8780" t="s">
        <v>123</v>
      </c>
      <c r="D8780" t="s">
        <v>9</v>
      </c>
    </row>
    <row r="8781" spans="1:17" hidden="1" x14ac:dyDescent="0.2">
      <c r="A8781" t="s">
        <v>281</v>
      </c>
      <c r="B8781" t="s">
        <v>279</v>
      </c>
      <c r="C8781" t="s">
        <v>123</v>
      </c>
      <c r="D8781" t="s">
        <v>10</v>
      </c>
      <c r="L8781">
        <v>2.44</v>
      </c>
      <c r="M8781">
        <v>1.61</v>
      </c>
      <c r="N8781">
        <v>0.97</v>
      </c>
      <c r="O8781">
        <v>0.47</v>
      </c>
      <c r="P8781">
        <v>0.42</v>
      </c>
      <c r="Q8781">
        <v>0.36</v>
      </c>
    </row>
    <row r="8782" spans="1:17" hidden="1" x14ac:dyDescent="0.2">
      <c r="A8782" t="s">
        <v>281</v>
      </c>
      <c r="B8782" t="s">
        <v>279</v>
      </c>
      <c r="C8782" t="s">
        <v>123</v>
      </c>
      <c r="D8782" t="s">
        <v>11</v>
      </c>
      <c r="L8782">
        <v>0.52</v>
      </c>
      <c r="M8782">
        <v>0.38</v>
      </c>
      <c r="N8782">
        <v>0.22</v>
      </c>
      <c r="O8782">
        <v>0.11</v>
      </c>
      <c r="P8782">
        <v>0.11</v>
      </c>
      <c r="Q8782">
        <v>0.1</v>
      </c>
    </row>
    <row r="8783" spans="1:17" hidden="1" x14ac:dyDescent="0.2">
      <c r="A8783" t="s">
        <v>281</v>
      </c>
      <c r="B8783" t="s">
        <v>279</v>
      </c>
      <c r="C8783" t="s">
        <v>123</v>
      </c>
      <c r="D8783" t="s">
        <v>12</v>
      </c>
      <c r="L8783">
        <v>0.43</v>
      </c>
      <c r="M8783">
        <v>0.28000000000000003</v>
      </c>
      <c r="N8783">
        <v>0.12</v>
      </c>
      <c r="O8783">
        <v>0</v>
      </c>
      <c r="P8783">
        <v>0</v>
      </c>
      <c r="Q8783">
        <v>0</v>
      </c>
    </row>
    <row r="8784" spans="1:17" hidden="1" x14ac:dyDescent="0.2">
      <c r="A8784" t="s">
        <v>281</v>
      </c>
      <c r="B8784" t="s">
        <v>279</v>
      </c>
      <c r="C8784" t="s">
        <v>123</v>
      </c>
      <c r="D8784" t="s">
        <v>13</v>
      </c>
      <c r="L8784">
        <v>1.3</v>
      </c>
      <c r="M8784">
        <v>0.97</v>
      </c>
      <c r="N8784">
        <v>0.53</v>
      </c>
      <c r="O8784">
        <v>0</v>
      </c>
      <c r="P8784">
        <v>0</v>
      </c>
      <c r="Q8784">
        <v>0</v>
      </c>
    </row>
    <row r="8785" spans="1:17" hidden="1" x14ac:dyDescent="0.2">
      <c r="A8785" t="s">
        <v>281</v>
      </c>
      <c r="B8785" t="s">
        <v>279</v>
      </c>
      <c r="C8785" t="s">
        <v>123</v>
      </c>
      <c r="D8785" t="s">
        <v>14</v>
      </c>
      <c r="L8785">
        <v>3.08</v>
      </c>
      <c r="M8785">
        <v>1.93</v>
      </c>
      <c r="N8785">
        <v>1.1299999999999999</v>
      </c>
      <c r="O8785">
        <v>0.48</v>
      </c>
      <c r="P8785">
        <v>0.39</v>
      </c>
      <c r="Q8785">
        <v>0.33</v>
      </c>
    </row>
    <row r="8786" spans="1:17" hidden="1" x14ac:dyDescent="0.2">
      <c r="A8786" t="s">
        <v>281</v>
      </c>
      <c r="B8786" t="s">
        <v>279</v>
      </c>
      <c r="C8786" t="s">
        <v>123</v>
      </c>
      <c r="D8786" t="s">
        <v>15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7.77</v>
      </c>
      <c r="M8786">
        <v>5.17</v>
      </c>
      <c r="N8786">
        <v>2.97</v>
      </c>
      <c r="O8786">
        <v>1.07</v>
      </c>
      <c r="P8786">
        <v>0.92</v>
      </c>
      <c r="Q8786">
        <v>0.79</v>
      </c>
    </row>
    <row r="8787" spans="1:17" hidden="1" x14ac:dyDescent="0.2">
      <c r="A8787" t="s">
        <v>281</v>
      </c>
      <c r="B8787" t="s">
        <v>279</v>
      </c>
      <c r="C8787" t="s">
        <v>124</v>
      </c>
      <c r="D8787" t="s">
        <v>9</v>
      </c>
    </row>
    <row r="8788" spans="1:17" hidden="1" x14ac:dyDescent="0.2">
      <c r="A8788" t="s">
        <v>281</v>
      </c>
      <c r="B8788" t="s">
        <v>279</v>
      </c>
      <c r="C8788" t="s">
        <v>124</v>
      </c>
      <c r="D8788" t="s">
        <v>10</v>
      </c>
      <c r="L8788">
        <v>6.49</v>
      </c>
      <c r="M8788">
        <v>4.45</v>
      </c>
      <c r="N8788">
        <v>3.07</v>
      </c>
      <c r="O8788">
        <v>1.63</v>
      </c>
      <c r="P8788">
        <v>1.45</v>
      </c>
      <c r="Q8788">
        <v>1.25</v>
      </c>
    </row>
    <row r="8789" spans="1:17" hidden="1" x14ac:dyDescent="0.2">
      <c r="A8789" t="s">
        <v>281</v>
      </c>
      <c r="B8789" t="s">
        <v>279</v>
      </c>
      <c r="C8789" t="s">
        <v>124</v>
      </c>
      <c r="D8789" t="s">
        <v>11</v>
      </c>
      <c r="L8789">
        <v>2.09</v>
      </c>
      <c r="M8789">
        <v>1.39</v>
      </c>
      <c r="N8789">
        <v>0.94</v>
      </c>
      <c r="O8789">
        <v>0.53</v>
      </c>
      <c r="P8789">
        <v>0.5</v>
      </c>
      <c r="Q8789">
        <v>0.47</v>
      </c>
    </row>
    <row r="8790" spans="1:17" hidden="1" x14ac:dyDescent="0.2">
      <c r="A8790" t="s">
        <v>281</v>
      </c>
      <c r="B8790" t="s">
        <v>279</v>
      </c>
      <c r="C8790" t="s">
        <v>124</v>
      </c>
      <c r="D8790" t="s">
        <v>12</v>
      </c>
      <c r="L8790">
        <v>0.62</v>
      </c>
      <c r="M8790">
        <v>0.4</v>
      </c>
      <c r="N8790">
        <v>0.18</v>
      </c>
      <c r="O8790">
        <v>0</v>
      </c>
      <c r="P8790">
        <v>0</v>
      </c>
      <c r="Q8790">
        <v>0</v>
      </c>
    </row>
    <row r="8791" spans="1:17" hidden="1" x14ac:dyDescent="0.2">
      <c r="A8791" t="s">
        <v>281</v>
      </c>
      <c r="B8791" t="s">
        <v>279</v>
      </c>
      <c r="C8791" t="s">
        <v>124</v>
      </c>
      <c r="D8791" t="s">
        <v>13</v>
      </c>
      <c r="L8791">
        <v>17.260000000000002</v>
      </c>
      <c r="M8791">
        <v>12.92</v>
      </c>
      <c r="N8791">
        <v>6.99</v>
      </c>
      <c r="O8791">
        <v>0</v>
      </c>
      <c r="P8791">
        <v>0</v>
      </c>
      <c r="Q8791">
        <v>0</v>
      </c>
    </row>
    <row r="8792" spans="1:17" hidden="1" x14ac:dyDescent="0.2">
      <c r="A8792" t="s">
        <v>281</v>
      </c>
      <c r="B8792" t="s">
        <v>279</v>
      </c>
      <c r="C8792" t="s">
        <v>124</v>
      </c>
      <c r="D8792" t="s">
        <v>14</v>
      </c>
      <c r="L8792">
        <v>11.4</v>
      </c>
      <c r="M8792">
        <v>7.9</v>
      </c>
      <c r="N8792">
        <v>5.58</v>
      </c>
      <c r="O8792">
        <v>3.78</v>
      </c>
      <c r="P8792">
        <v>3.84</v>
      </c>
      <c r="Q8792">
        <v>3.98</v>
      </c>
    </row>
    <row r="8793" spans="1:17" hidden="1" x14ac:dyDescent="0.2">
      <c r="A8793" t="s">
        <v>281</v>
      </c>
      <c r="B8793" t="s">
        <v>279</v>
      </c>
      <c r="C8793" t="s">
        <v>124</v>
      </c>
      <c r="D8793" t="s">
        <v>15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37.85</v>
      </c>
      <c r="M8793">
        <v>27.06</v>
      </c>
      <c r="N8793">
        <v>16.760000000000002</v>
      </c>
      <c r="O8793">
        <v>5.95</v>
      </c>
      <c r="P8793">
        <v>5.79</v>
      </c>
      <c r="Q8793">
        <v>5.71</v>
      </c>
    </row>
    <row r="8794" spans="1:17" hidden="1" x14ac:dyDescent="0.2">
      <c r="A8794" t="s">
        <v>281</v>
      </c>
      <c r="B8794" t="s">
        <v>279</v>
      </c>
      <c r="C8794" t="s">
        <v>125</v>
      </c>
      <c r="D8794" t="s">
        <v>9</v>
      </c>
    </row>
    <row r="8795" spans="1:17" hidden="1" x14ac:dyDescent="0.2">
      <c r="A8795" t="s">
        <v>281</v>
      </c>
      <c r="B8795" t="s">
        <v>279</v>
      </c>
      <c r="C8795" t="s">
        <v>125</v>
      </c>
      <c r="D8795" t="s">
        <v>10</v>
      </c>
      <c r="L8795">
        <v>0.72</v>
      </c>
      <c r="M8795">
        <v>0.48</v>
      </c>
      <c r="N8795">
        <v>0.31</v>
      </c>
      <c r="O8795">
        <v>0.15</v>
      </c>
      <c r="P8795">
        <v>0.14000000000000001</v>
      </c>
      <c r="Q8795">
        <v>0.12</v>
      </c>
    </row>
    <row r="8796" spans="1:17" hidden="1" x14ac:dyDescent="0.2">
      <c r="A8796" t="s">
        <v>281</v>
      </c>
      <c r="B8796" t="s">
        <v>279</v>
      </c>
      <c r="C8796" t="s">
        <v>125</v>
      </c>
      <c r="D8796" t="s">
        <v>11</v>
      </c>
      <c r="L8796">
        <v>0.85</v>
      </c>
      <c r="M8796">
        <v>0.62</v>
      </c>
      <c r="N8796">
        <v>0.4</v>
      </c>
      <c r="O8796">
        <v>0.21</v>
      </c>
      <c r="P8796">
        <v>0.19</v>
      </c>
      <c r="Q8796">
        <v>0.18</v>
      </c>
    </row>
    <row r="8797" spans="1:17" hidden="1" x14ac:dyDescent="0.2">
      <c r="A8797" t="s">
        <v>281</v>
      </c>
      <c r="B8797" t="s">
        <v>279</v>
      </c>
      <c r="C8797" t="s">
        <v>125</v>
      </c>
      <c r="D8797" t="s">
        <v>12</v>
      </c>
      <c r="L8797">
        <v>0.27</v>
      </c>
      <c r="M8797">
        <v>0.17</v>
      </c>
      <c r="N8797">
        <v>0.08</v>
      </c>
      <c r="O8797">
        <v>0</v>
      </c>
      <c r="P8797">
        <v>0</v>
      </c>
      <c r="Q8797">
        <v>0</v>
      </c>
    </row>
    <row r="8798" spans="1:17" hidden="1" x14ac:dyDescent="0.2">
      <c r="A8798" t="s">
        <v>281</v>
      </c>
      <c r="B8798" t="s">
        <v>279</v>
      </c>
      <c r="C8798" t="s">
        <v>125</v>
      </c>
      <c r="D8798" t="s">
        <v>13</v>
      </c>
      <c r="L8798">
        <v>8.1</v>
      </c>
      <c r="M8798">
        <v>6.06</v>
      </c>
      <c r="N8798">
        <v>3.28</v>
      </c>
      <c r="O8798">
        <v>0</v>
      </c>
      <c r="P8798">
        <v>0</v>
      </c>
      <c r="Q8798">
        <v>0</v>
      </c>
    </row>
    <row r="8799" spans="1:17" hidden="1" x14ac:dyDescent="0.2">
      <c r="A8799" t="s">
        <v>281</v>
      </c>
      <c r="B8799" t="s">
        <v>279</v>
      </c>
      <c r="C8799" t="s">
        <v>125</v>
      </c>
      <c r="D8799" t="s">
        <v>14</v>
      </c>
      <c r="L8799">
        <v>5.57</v>
      </c>
      <c r="M8799">
        <v>3.45</v>
      </c>
      <c r="N8799">
        <v>1.98</v>
      </c>
      <c r="O8799">
        <v>0.77</v>
      </c>
      <c r="P8799">
        <v>0.6</v>
      </c>
      <c r="Q8799">
        <v>0.46</v>
      </c>
    </row>
    <row r="8800" spans="1:17" hidden="1" x14ac:dyDescent="0.2">
      <c r="A8800" t="s">
        <v>281</v>
      </c>
      <c r="B8800" t="s">
        <v>279</v>
      </c>
      <c r="C8800" t="s">
        <v>125</v>
      </c>
      <c r="D8800" t="s">
        <v>15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15.52</v>
      </c>
      <c r="M8800">
        <v>10.78</v>
      </c>
      <c r="N8800">
        <v>6.05</v>
      </c>
      <c r="O8800">
        <v>1.1299999999999999</v>
      </c>
      <c r="P8800">
        <v>0.93</v>
      </c>
      <c r="Q8800">
        <v>0.76</v>
      </c>
    </row>
    <row r="8801" spans="1:17" hidden="1" x14ac:dyDescent="0.2">
      <c r="A8801" t="s">
        <v>281</v>
      </c>
      <c r="B8801" t="s">
        <v>279</v>
      </c>
      <c r="C8801" t="s">
        <v>126</v>
      </c>
      <c r="D8801" t="s">
        <v>9</v>
      </c>
    </row>
    <row r="8802" spans="1:17" hidden="1" x14ac:dyDescent="0.2">
      <c r="A8802" t="s">
        <v>281</v>
      </c>
      <c r="B8802" t="s">
        <v>279</v>
      </c>
      <c r="C8802" t="s">
        <v>126</v>
      </c>
      <c r="D8802" t="s">
        <v>10</v>
      </c>
      <c r="L8802">
        <v>0.33</v>
      </c>
      <c r="M8802">
        <v>0.22</v>
      </c>
      <c r="N8802">
        <v>0.14000000000000001</v>
      </c>
      <c r="O8802">
        <v>7.0000000000000007E-2</v>
      </c>
      <c r="P8802">
        <v>0.06</v>
      </c>
      <c r="Q8802">
        <v>0.05</v>
      </c>
    </row>
    <row r="8803" spans="1:17" hidden="1" x14ac:dyDescent="0.2">
      <c r="A8803" t="s">
        <v>281</v>
      </c>
      <c r="B8803" t="s">
        <v>279</v>
      </c>
      <c r="C8803" t="s">
        <v>126</v>
      </c>
      <c r="D8803" t="s">
        <v>11</v>
      </c>
      <c r="L8803">
        <v>0.37</v>
      </c>
      <c r="M8803">
        <v>0.26</v>
      </c>
      <c r="N8803">
        <v>0.17</v>
      </c>
      <c r="O8803">
        <v>0.08</v>
      </c>
      <c r="P8803">
        <v>0.08</v>
      </c>
      <c r="Q8803">
        <v>0.08</v>
      </c>
    </row>
    <row r="8804" spans="1:17" hidden="1" x14ac:dyDescent="0.2">
      <c r="A8804" t="s">
        <v>281</v>
      </c>
      <c r="B8804" t="s">
        <v>279</v>
      </c>
      <c r="C8804" t="s">
        <v>126</v>
      </c>
      <c r="D8804" t="s">
        <v>12</v>
      </c>
      <c r="L8804">
        <v>0.19</v>
      </c>
      <c r="M8804">
        <v>0.12</v>
      </c>
      <c r="N8804">
        <v>0.06</v>
      </c>
      <c r="O8804">
        <v>0</v>
      </c>
      <c r="P8804">
        <v>0</v>
      </c>
      <c r="Q8804">
        <v>0</v>
      </c>
    </row>
    <row r="8805" spans="1:17" hidden="1" x14ac:dyDescent="0.2">
      <c r="A8805" t="s">
        <v>281</v>
      </c>
      <c r="B8805" t="s">
        <v>279</v>
      </c>
      <c r="C8805" t="s">
        <v>126</v>
      </c>
      <c r="D8805" t="s">
        <v>13</v>
      </c>
      <c r="L8805">
        <v>5.2</v>
      </c>
      <c r="M8805">
        <v>3.9</v>
      </c>
      <c r="N8805">
        <v>2.11</v>
      </c>
      <c r="O8805">
        <v>0</v>
      </c>
      <c r="P8805">
        <v>0</v>
      </c>
      <c r="Q8805">
        <v>0</v>
      </c>
    </row>
    <row r="8806" spans="1:17" hidden="1" x14ac:dyDescent="0.2">
      <c r="A8806" t="s">
        <v>281</v>
      </c>
      <c r="B8806" t="s">
        <v>279</v>
      </c>
      <c r="C8806" t="s">
        <v>126</v>
      </c>
      <c r="D8806" t="s">
        <v>14</v>
      </c>
      <c r="L8806">
        <v>4.58</v>
      </c>
      <c r="M8806">
        <v>2.87</v>
      </c>
      <c r="N8806">
        <v>1.69</v>
      </c>
      <c r="O8806">
        <v>0.72</v>
      </c>
      <c r="P8806">
        <v>0.6</v>
      </c>
      <c r="Q8806">
        <v>0.5</v>
      </c>
    </row>
    <row r="8807" spans="1:17" hidden="1" x14ac:dyDescent="0.2">
      <c r="A8807" t="s">
        <v>281</v>
      </c>
      <c r="B8807" t="s">
        <v>279</v>
      </c>
      <c r="C8807" t="s">
        <v>126</v>
      </c>
      <c r="D8807" t="s">
        <v>15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10.68</v>
      </c>
      <c r="M8807">
        <v>7.37</v>
      </c>
      <c r="N8807">
        <v>4.16</v>
      </c>
      <c r="O8807">
        <v>0.87</v>
      </c>
      <c r="P8807">
        <v>0.73</v>
      </c>
      <c r="Q8807">
        <v>0.63</v>
      </c>
    </row>
    <row r="8808" spans="1:17" hidden="1" x14ac:dyDescent="0.2">
      <c r="A8808" t="s">
        <v>281</v>
      </c>
      <c r="B8808" t="s">
        <v>279</v>
      </c>
      <c r="C8808" t="s">
        <v>127</v>
      </c>
      <c r="D8808" t="s">
        <v>9</v>
      </c>
    </row>
    <row r="8809" spans="1:17" hidden="1" x14ac:dyDescent="0.2">
      <c r="A8809" t="s">
        <v>281</v>
      </c>
      <c r="B8809" t="s">
        <v>279</v>
      </c>
      <c r="C8809" t="s">
        <v>127</v>
      </c>
      <c r="D8809" t="s">
        <v>10</v>
      </c>
      <c r="L8809">
        <v>0.44</v>
      </c>
      <c r="M8809">
        <v>0.3</v>
      </c>
      <c r="N8809">
        <v>0.22</v>
      </c>
      <c r="O8809">
        <v>0.12</v>
      </c>
      <c r="P8809">
        <v>0.11</v>
      </c>
      <c r="Q8809">
        <v>0.09</v>
      </c>
    </row>
    <row r="8810" spans="1:17" hidden="1" x14ac:dyDescent="0.2">
      <c r="A8810" t="s">
        <v>281</v>
      </c>
      <c r="B8810" t="s">
        <v>279</v>
      </c>
      <c r="C8810" t="s">
        <v>127</v>
      </c>
      <c r="D8810" t="s">
        <v>11</v>
      </c>
      <c r="L8810">
        <v>0.56000000000000005</v>
      </c>
      <c r="M8810">
        <v>0.42</v>
      </c>
      <c r="N8810">
        <v>0.3</v>
      </c>
      <c r="O8810">
        <v>0.18</v>
      </c>
      <c r="P8810">
        <v>0.17</v>
      </c>
      <c r="Q8810">
        <v>0.16</v>
      </c>
    </row>
    <row r="8811" spans="1:17" hidden="1" x14ac:dyDescent="0.2">
      <c r="A8811" t="s">
        <v>281</v>
      </c>
      <c r="B8811" t="s">
        <v>279</v>
      </c>
      <c r="C8811" t="s">
        <v>127</v>
      </c>
      <c r="D8811" t="s">
        <v>12</v>
      </c>
      <c r="L8811">
        <v>0.01</v>
      </c>
      <c r="M8811">
        <v>0.01</v>
      </c>
      <c r="N8811">
        <v>0</v>
      </c>
      <c r="O8811">
        <v>0</v>
      </c>
      <c r="P8811">
        <v>0</v>
      </c>
      <c r="Q8811">
        <v>0</v>
      </c>
    </row>
    <row r="8812" spans="1:17" hidden="1" x14ac:dyDescent="0.2">
      <c r="A8812" t="s">
        <v>281</v>
      </c>
      <c r="B8812" t="s">
        <v>279</v>
      </c>
      <c r="C8812" t="s">
        <v>127</v>
      </c>
      <c r="D8812" t="s">
        <v>13</v>
      </c>
      <c r="L8812">
        <v>0.49</v>
      </c>
      <c r="M8812">
        <v>0.36</v>
      </c>
      <c r="N8812">
        <v>0.2</v>
      </c>
      <c r="O8812">
        <v>0</v>
      </c>
      <c r="P8812">
        <v>0</v>
      </c>
      <c r="Q8812">
        <v>0</v>
      </c>
    </row>
    <row r="8813" spans="1:17" hidden="1" x14ac:dyDescent="0.2">
      <c r="A8813" t="s">
        <v>281</v>
      </c>
      <c r="B8813" t="s">
        <v>279</v>
      </c>
      <c r="C8813" t="s">
        <v>127</v>
      </c>
      <c r="D8813" t="s">
        <v>14</v>
      </c>
      <c r="L8813">
        <v>1.69</v>
      </c>
      <c r="M8813">
        <v>1.43</v>
      </c>
      <c r="N8813">
        <v>1.3</v>
      </c>
      <c r="O8813">
        <v>1.23</v>
      </c>
      <c r="P8813">
        <v>1.36</v>
      </c>
      <c r="Q8813">
        <v>1.51</v>
      </c>
    </row>
    <row r="8814" spans="1:17" hidden="1" x14ac:dyDescent="0.2">
      <c r="A8814" t="s">
        <v>281</v>
      </c>
      <c r="B8814" t="s">
        <v>279</v>
      </c>
      <c r="C8814" t="s">
        <v>127</v>
      </c>
      <c r="D8814" t="s">
        <v>15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3.19</v>
      </c>
      <c r="M8814">
        <v>2.5099999999999998</v>
      </c>
      <c r="N8814">
        <v>2.02</v>
      </c>
      <c r="O8814">
        <v>1.53</v>
      </c>
      <c r="P8814">
        <v>1.64</v>
      </c>
      <c r="Q8814">
        <v>1.76</v>
      </c>
    </row>
    <row r="8815" spans="1:17" hidden="1" x14ac:dyDescent="0.2">
      <c r="A8815" t="s">
        <v>281</v>
      </c>
      <c r="B8815" t="s">
        <v>279</v>
      </c>
      <c r="C8815" t="s">
        <v>128</v>
      </c>
      <c r="D8815" t="s">
        <v>9</v>
      </c>
    </row>
    <row r="8816" spans="1:17" hidden="1" x14ac:dyDescent="0.2">
      <c r="A8816" t="s">
        <v>281</v>
      </c>
      <c r="B8816" t="s">
        <v>279</v>
      </c>
      <c r="C8816" t="s">
        <v>128</v>
      </c>
      <c r="D8816" t="s">
        <v>10</v>
      </c>
      <c r="L8816">
        <v>1.56</v>
      </c>
      <c r="M8816">
        <v>1.03</v>
      </c>
      <c r="N8816">
        <v>0.7</v>
      </c>
      <c r="O8816">
        <v>0.35</v>
      </c>
      <c r="P8816">
        <v>0.31</v>
      </c>
      <c r="Q8816">
        <v>0.27</v>
      </c>
    </row>
    <row r="8817" spans="1:17" hidden="1" x14ac:dyDescent="0.2">
      <c r="A8817" t="s">
        <v>281</v>
      </c>
      <c r="B8817" t="s">
        <v>279</v>
      </c>
      <c r="C8817" t="s">
        <v>128</v>
      </c>
      <c r="D8817" t="s">
        <v>11</v>
      </c>
      <c r="L8817">
        <v>3.29</v>
      </c>
      <c r="M8817">
        <v>2.37</v>
      </c>
      <c r="N8817">
        <v>1.6</v>
      </c>
      <c r="O8817">
        <v>0.84</v>
      </c>
      <c r="P8817">
        <v>0.8</v>
      </c>
      <c r="Q8817">
        <v>0.75</v>
      </c>
    </row>
    <row r="8818" spans="1:17" hidden="1" x14ac:dyDescent="0.2">
      <c r="A8818" t="s">
        <v>281</v>
      </c>
      <c r="B8818" t="s">
        <v>279</v>
      </c>
      <c r="C8818" t="s">
        <v>128</v>
      </c>
      <c r="D8818" t="s">
        <v>12</v>
      </c>
      <c r="L8818">
        <v>0.99</v>
      </c>
      <c r="M8818">
        <v>0.64</v>
      </c>
      <c r="N8818">
        <v>0.28000000000000003</v>
      </c>
      <c r="O8818">
        <v>0</v>
      </c>
      <c r="P8818">
        <v>0</v>
      </c>
      <c r="Q8818">
        <v>0</v>
      </c>
    </row>
    <row r="8819" spans="1:17" hidden="1" x14ac:dyDescent="0.2">
      <c r="A8819" t="s">
        <v>281</v>
      </c>
      <c r="B8819" t="s">
        <v>279</v>
      </c>
      <c r="C8819" t="s">
        <v>128</v>
      </c>
      <c r="D8819" t="s">
        <v>13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</row>
    <row r="8820" spans="1:17" hidden="1" x14ac:dyDescent="0.2">
      <c r="A8820" t="s">
        <v>281</v>
      </c>
      <c r="B8820" t="s">
        <v>279</v>
      </c>
      <c r="C8820" t="s">
        <v>128</v>
      </c>
      <c r="D8820" t="s">
        <v>14</v>
      </c>
      <c r="L8820">
        <v>7.93</v>
      </c>
      <c r="M8820">
        <v>4.93</v>
      </c>
      <c r="N8820">
        <v>2.85</v>
      </c>
      <c r="O8820">
        <v>1.1399999999999999</v>
      </c>
      <c r="P8820">
        <v>0.89</v>
      </c>
      <c r="Q8820">
        <v>0.71</v>
      </c>
    </row>
    <row r="8821" spans="1:17" hidden="1" x14ac:dyDescent="0.2">
      <c r="A8821" t="s">
        <v>281</v>
      </c>
      <c r="B8821" t="s">
        <v>279</v>
      </c>
      <c r="C8821" t="s">
        <v>128</v>
      </c>
      <c r="D8821" t="s">
        <v>15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13.76</v>
      </c>
      <c r="M8821">
        <v>8.9700000000000006</v>
      </c>
      <c r="N8821">
        <v>5.44</v>
      </c>
      <c r="O8821">
        <v>2.33</v>
      </c>
      <c r="P8821">
        <v>2</v>
      </c>
      <c r="Q8821">
        <v>1.73</v>
      </c>
    </row>
    <row r="8822" spans="1:17" hidden="1" x14ac:dyDescent="0.2">
      <c r="A8822" t="s">
        <v>281</v>
      </c>
      <c r="B8822" t="s">
        <v>279</v>
      </c>
      <c r="C8822" t="s">
        <v>129</v>
      </c>
      <c r="D8822" t="s">
        <v>9</v>
      </c>
    </row>
    <row r="8823" spans="1:17" hidden="1" x14ac:dyDescent="0.2">
      <c r="A8823" t="s">
        <v>281</v>
      </c>
      <c r="B8823" t="s">
        <v>279</v>
      </c>
      <c r="C8823" t="s">
        <v>129</v>
      </c>
      <c r="D8823" t="s">
        <v>10</v>
      </c>
      <c r="L8823">
        <v>3.42</v>
      </c>
      <c r="M8823">
        <v>2.2400000000000002</v>
      </c>
      <c r="N8823">
        <v>1.44</v>
      </c>
      <c r="O8823">
        <v>0.69</v>
      </c>
      <c r="P8823">
        <v>0.61</v>
      </c>
      <c r="Q8823">
        <v>0.53</v>
      </c>
    </row>
    <row r="8824" spans="1:17" hidden="1" x14ac:dyDescent="0.2">
      <c r="A8824" t="s">
        <v>281</v>
      </c>
      <c r="B8824" t="s">
        <v>279</v>
      </c>
      <c r="C8824" t="s">
        <v>129</v>
      </c>
      <c r="D8824" t="s">
        <v>11</v>
      </c>
      <c r="L8824">
        <v>3.5</v>
      </c>
      <c r="M8824">
        <v>2.5099999999999998</v>
      </c>
      <c r="N8824">
        <v>1.59</v>
      </c>
      <c r="O8824">
        <v>0.8</v>
      </c>
      <c r="P8824">
        <v>0.76</v>
      </c>
      <c r="Q8824">
        <v>0.72</v>
      </c>
    </row>
    <row r="8825" spans="1:17" hidden="1" x14ac:dyDescent="0.2">
      <c r="A8825" t="s">
        <v>281</v>
      </c>
      <c r="B8825" t="s">
        <v>279</v>
      </c>
      <c r="C8825" t="s">
        <v>129</v>
      </c>
      <c r="D8825" t="s">
        <v>12</v>
      </c>
      <c r="L8825">
        <v>1.34</v>
      </c>
      <c r="M8825">
        <v>0.86</v>
      </c>
      <c r="N8825">
        <v>0.38</v>
      </c>
      <c r="O8825">
        <v>0</v>
      </c>
      <c r="P8825">
        <v>0</v>
      </c>
      <c r="Q8825">
        <v>0</v>
      </c>
    </row>
    <row r="8826" spans="1:17" hidden="1" x14ac:dyDescent="0.2">
      <c r="A8826" t="s">
        <v>281</v>
      </c>
      <c r="B8826" t="s">
        <v>279</v>
      </c>
      <c r="C8826" t="s">
        <v>129</v>
      </c>
      <c r="D8826" t="s">
        <v>13</v>
      </c>
      <c r="L8826">
        <v>7.24</v>
      </c>
      <c r="M8826">
        <v>5.42</v>
      </c>
      <c r="N8826">
        <v>2.93</v>
      </c>
      <c r="O8826">
        <v>0</v>
      </c>
      <c r="P8826">
        <v>0</v>
      </c>
      <c r="Q8826">
        <v>0</v>
      </c>
    </row>
    <row r="8827" spans="1:17" hidden="1" x14ac:dyDescent="0.2">
      <c r="A8827" t="s">
        <v>281</v>
      </c>
      <c r="B8827" t="s">
        <v>279</v>
      </c>
      <c r="C8827" t="s">
        <v>129</v>
      </c>
      <c r="D8827" t="s">
        <v>14</v>
      </c>
      <c r="L8827">
        <v>4.84</v>
      </c>
      <c r="M8827">
        <v>3.08</v>
      </c>
      <c r="N8827">
        <v>1.88</v>
      </c>
      <c r="O8827">
        <v>0.92</v>
      </c>
      <c r="P8827">
        <v>0.82</v>
      </c>
      <c r="Q8827">
        <v>0.76</v>
      </c>
    </row>
    <row r="8828" spans="1:17" hidden="1" x14ac:dyDescent="0.2">
      <c r="A8828" t="s">
        <v>281</v>
      </c>
      <c r="B8828" t="s">
        <v>279</v>
      </c>
      <c r="C8828" t="s">
        <v>129</v>
      </c>
      <c r="D8828" t="s">
        <v>15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20.350000000000001</v>
      </c>
      <c r="M8828">
        <v>14.12</v>
      </c>
      <c r="N8828">
        <v>8.23</v>
      </c>
      <c r="O8828">
        <v>2.42</v>
      </c>
      <c r="P8828">
        <v>2.2000000000000002</v>
      </c>
      <c r="Q8828">
        <v>2.0099999999999998</v>
      </c>
    </row>
    <row r="8829" spans="1:17" hidden="1" x14ac:dyDescent="0.2">
      <c r="A8829" t="s">
        <v>281</v>
      </c>
      <c r="B8829" t="s">
        <v>279</v>
      </c>
      <c r="C8829" t="s">
        <v>130</v>
      </c>
      <c r="D8829" t="s">
        <v>9</v>
      </c>
    </row>
    <row r="8830" spans="1:17" hidden="1" x14ac:dyDescent="0.2">
      <c r="A8830" t="s">
        <v>281</v>
      </c>
      <c r="B8830" t="s">
        <v>279</v>
      </c>
      <c r="C8830" t="s">
        <v>130</v>
      </c>
      <c r="D8830" t="s">
        <v>10</v>
      </c>
      <c r="L8830">
        <v>2.61</v>
      </c>
      <c r="M8830">
        <v>1.72</v>
      </c>
      <c r="N8830">
        <v>1.1100000000000001</v>
      </c>
      <c r="O8830">
        <v>0.53</v>
      </c>
      <c r="P8830">
        <v>0.47</v>
      </c>
      <c r="Q8830">
        <v>0.41</v>
      </c>
    </row>
    <row r="8831" spans="1:17" hidden="1" x14ac:dyDescent="0.2">
      <c r="A8831" t="s">
        <v>281</v>
      </c>
      <c r="B8831" t="s">
        <v>279</v>
      </c>
      <c r="C8831" t="s">
        <v>130</v>
      </c>
      <c r="D8831" t="s">
        <v>11</v>
      </c>
      <c r="L8831">
        <v>3.17</v>
      </c>
      <c r="M8831">
        <v>2.2799999999999998</v>
      </c>
      <c r="N8831">
        <v>1.45</v>
      </c>
      <c r="O8831">
        <v>0.74</v>
      </c>
      <c r="P8831">
        <v>0.7</v>
      </c>
      <c r="Q8831">
        <v>0.66</v>
      </c>
    </row>
    <row r="8832" spans="1:17" hidden="1" x14ac:dyDescent="0.2">
      <c r="A8832" t="s">
        <v>281</v>
      </c>
      <c r="B8832" t="s">
        <v>279</v>
      </c>
      <c r="C8832" t="s">
        <v>130</v>
      </c>
      <c r="D8832" t="s">
        <v>12</v>
      </c>
      <c r="L8832">
        <v>0.77</v>
      </c>
      <c r="M8832">
        <v>0.49</v>
      </c>
      <c r="N8832">
        <v>0.22</v>
      </c>
      <c r="O8832">
        <v>0</v>
      </c>
      <c r="P8832">
        <v>0</v>
      </c>
      <c r="Q8832">
        <v>0</v>
      </c>
    </row>
    <row r="8833" spans="1:17" hidden="1" x14ac:dyDescent="0.2">
      <c r="A8833" t="s">
        <v>281</v>
      </c>
      <c r="B8833" t="s">
        <v>279</v>
      </c>
      <c r="C8833" t="s">
        <v>130</v>
      </c>
      <c r="D8833" t="s">
        <v>13</v>
      </c>
      <c r="L8833">
        <v>1.99</v>
      </c>
      <c r="M8833">
        <v>1.49</v>
      </c>
      <c r="N8833">
        <v>0.81</v>
      </c>
      <c r="O8833">
        <v>0</v>
      </c>
      <c r="P8833">
        <v>0</v>
      </c>
      <c r="Q8833">
        <v>0</v>
      </c>
    </row>
    <row r="8834" spans="1:17" hidden="1" x14ac:dyDescent="0.2">
      <c r="A8834" t="s">
        <v>281</v>
      </c>
      <c r="B8834" t="s">
        <v>279</v>
      </c>
      <c r="C8834" t="s">
        <v>130</v>
      </c>
      <c r="D8834" t="s">
        <v>14</v>
      </c>
      <c r="L8834">
        <v>11.35</v>
      </c>
      <c r="M8834">
        <v>7.16</v>
      </c>
      <c r="N8834">
        <v>4.2699999999999996</v>
      </c>
      <c r="O8834">
        <v>1.9</v>
      </c>
      <c r="P8834">
        <v>1.61</v>
      </c>
      <c r="Q8834">
        <v>1.39</v>
      </c>
    </row>
    <row r="8835" spans="1:17" hidden="1" x14ac:dyDescent="0.2">
      <c r="A8835" t="s">
        <v>281</v>
      </c>
      <c r="B8835" t="s">
        <v>279</v>
      </c>
      <c r="C8835" t="s">
        <v>130</v>
      </c>
      <c r="D8835" t="s">
        <v>15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19.89</v>
      </c>
      <c r="M8835">
        <v>13.14</v>
      </c>
      <c r="N8835">
        <v>7.86</v>
      </c>
      <c r="O8835">
        <v>3.17</v>
      </c>
      <c r="P8835">
        <v>2.78</v>
      </c>
      <c r="Q8835">
        <v>2.46</v>
      </c>
    </row>
    <row r="8836" spans="1:17" hidden="1" x14ac:dyDescent="0.2">
      <c r="A8836" t="s">
        <v>281</v>
      </c>
      <c r="B8836" t="s">
        <v>279</v>
      </c>
      <c r="C8836" t="s">
        <v>131</v>
      </c>
      <c r="D8836" t="s">
        <v>9</v>
      </c>
    </row>
    <row r="8837" spans="1:17" hidden="1" x14ac:dyDescent="0.2">
      <c r="A8837" t="s">
        <v>281</v>
      </c>
      <c r="B8837" t="s">
        <v>279</v>
      </c>
      <c r="C8837" t="s">
        <v>131</v>
      </c>
      <c r="D8837" t="s">
        <v>10</v>
      </c>
      <c r="L8837">
        <v>0.25</v>
      </c>
      <c r="M8837">
        <v>0.16</v>
      </c>
      <c r="N8837">
        <v>0.09</v>
      </c>
      <c r="O8837">
        <v>0.04</v>
      </c>
      <c r="P8837">
        <v>0.04</v>
      </c>
      <c r="Q8837">
        <v>0.03</v>
      </c>
    </row>
    <row r="8838" spans="1:17" hidden="1" x14ac:dyDescent="0.2">
      <c r="A8838" t="s">
        <v>281</v>
      </c>
      <c r="B8838" t="s">
        <v>279</v>
      </c>
      <c r="C8838" t="s">
        <v>131</v>
      </c>
      <c r="D8838" t="s">
        <v>11</v>
      </c>
    </row>
    <row r="8839" spans="1:17" hidden="1" x14ac:dyDescent="0.2">
      <c r="A8839" t="s">
        <v>281</v>
      </c>
      <c r="B8839" t="s">
        <v>279</v>
      </c>
      <c r="C8839" t="s">
        <v>131</v>
      </c>
      <c r="D8839" t="s">
        <v>12</v>
      </c>
    </row>
    <row r="8840" spans="1:17" hidden="1" x14ac:dyDescent="0.2">
      <c r="A8840" t="s">
        <v>281</v>
      </c>
      <c r="B8840" t="s">
        <v>279</v>
      </c>
      <c r="C8840" t="s">
        <v>131</v>
      </c>
      <c r="D8840" t="s">
        <v>13</v>
      </c>
    </row>
    <row r="8841" spans="1:17" hidden="1" x14ac:dyDescent="0.2">
      <c r="A8841" t="s">
        <v>281</v>
      </c>
      <c r="B8841" t="s">
        <v>279</v>
      </c>
      <c r="C8841" t="s">
        <v>131</v>
      </c>
      <c r="D8841" t="s">
        <v>14</v>
      </c>
      <c r="L8841">
        <v>2.48</v>
      </c>
      <c r="M8841">
        <v>2.58</v>
      </c>
      <c r="N8841">
        <v>2.72</v>
      </c>
      <c r="O8841">
        <v>2.9</v>
      </c>
      <c r="P8841">
        <v>3.33</v>
      </c>
      <c r="Q8841">
        <v>3.78</v>
      </c>
    </row>
    <row r="8842" spans="1:17" hidden="1" x14ac:dyDescent="0.2">
      <c r="A8842" t="s">
        <v>281</v>
      </c>
      <c r="B8842" t="s">
        <v>279</v>
      </c>
      <c r="C8842" t="s">
        <v>131</v>
      </c>
      <c r="D8842" t="s">
        <v>15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2.73</v>
      </c>
      <c r="M8842">
        <v>2.74</v>
      </c>
      <c r="N8842">
        <v>2.81</v>
      </c>
      <c r="O8842">
        <v>2.95</v>
      </c>
      <c r="P8842">
        <v>3.37</v>
      </c>
      <c r="Q8842">
        <v>3.81</v>
      </c>
    </row>
    <row r="8843" spans="1:17" hidden="1" x14ac:dyDescent="0.2">
      <c r="A8843" t="s">
        <v>281</v>
      </c>
      <c r="B8843" t="s">
        <v>279</v>
      </c>
      <c r="C8843" t="s">
        <v>132</v>
      </c>
      <c r="D8843" t="s">
        <v>9</v>
      </c>
    </row>
    <row r="8844" spans="1:17" hidden="1" x14ac:dyDescent="0.2">
      <c r="A8844" t="s">
        <v>281</v>
      </c>
      <c r="B8844" t="s">
        <v>279</v>
      </c>
      <c r="C8844" t="s">
        <v>132</v>
      </c>
      <c r="D8844" t="s">
        <v>10</v>
      </c>
      <c r="L8844">
        <v>6.95</v>
      </c>
      <c r="M8844">
        <v>4.6100000000000003</v>
      </c>
      <c r="N8844">
        <v>2.91</v>
      </c>
      <c r="O8844">
        <v>1.45</v>
      </c>
      <c r="P8844">
        <v>1.28</v>
      </c>
      <c r="Q8844">
        <v>1.1100000000000001</v>
      </c>
    </row>
    <row r="8845" spans="1:17" hidden="1" x14ac:dyDescent="0.2">
      <c r="A8845" t="s">
        <v>281</v>
      </c>
      <c r="B8845" t="s">
        <v>279</v>
      </c>
      <c r="C8845" t="s">
        <v>132</v>
      </c>
      <c r="D8845" t="s">
        <v>11</v>
      </c>
      <c r="L8845">
        <v>2.5299999999999998</v>
      </c>
      <c r="M8845">
        <v>1.84</v>
      </c>
      <c r="N8845">
        <v>1.1399999999999999</v>
      </c>
      <c r="O8845">
        <v>0.6</v>
      </c>
      <c r="P8845">
        <v>0.56999999999999995</v>
      </c>
      <c r="Q8845">
        <v>0.53</v>
      </c>
    </row>
    <row r="8846" spans="1:17" hidden="1" x14ac:dyDescent="0.2">
      <c r="A8846" t="s">
        <v>281</v>
      </c>
      <c r="B8846" t="s">
        <v>279</v>
      </c>
      <c r="C8846" t="s">
        <v>132</v>
      </c>
      <c r="D8846" t="s">
        <v>12</v>
      </c>
      <c r="L8846">
        <v>1.1100000000000001</v>
      </c>
      <c r="M8846">
        <v>0.71</v>
      </c>
      <c r="N8846">
        <v>0.32</v>
      </c>
      <c r="O8846">
        <v>0</v>
      </c>
      <c r="P8846">
        <v>0</v>
      </c>
      <c r="Q8846">
        <v>0</v>
      </c>
    </row>
    <row r="8847" spans="1:17" hidden="1" x14ac:dyDescent="0.2">
      <c r="A8847" t="s">
        <v>281</v>
      </c>
      <c r="B8847" t="s">
        <v>279</v>
      </c>
      <c r="C8847" t="s">
        <v>132</v>
      </c>
      <c r="D8847" t="s">
        <v>13</v>
      </c>
      <c r="L8847">
        <v>11.98</v>
      </c>
      <c r="M8847">
        <v>8.9700000000000006</v>
      </c>
      <c r="N8847">
        <v>4.8499999999999996</v>
      </c>
      <c r="O8847">
        <v>0</v>
      </c>
      <c r="P8847">
        <v>0</v>
      </c>
      <c r="Q8847">
        <v>0</v>
      </c>
    </row>
    <row r="8848" spans="1:17" hidden="1" x14ac:dyDescent="0.2">
      <c r="A8848" t="s">
        <v>281</v>
      </c>
      <c r="B8848" t="s">
        <v>279</v>
      </c>
      <c r="C8848" t="s">
        <v>132</v>
      </c>
      <c r="D8848" t="s">
        <v>14</v>
      </c>
      <c r="L8848">
        <v>7.34</v>
      </c>
      <c r="M8848">
        <v>4.6100000000000003</v>
      </c>
      <c r="N8848">
        <v>2.72</v>
      </c>
      <c r="O8848">
        <v>1.21</v>
      </c>
      <c r="P8848">
        <v>1.02</v>
      </c>
      <c r="Q8848">
        <v>0.89</v>
      </c>
    </row>
    <row r="8849" spans="1:17" hidden="1" x14ac:dyDescent="0.2">
      <c r="A8849" t="s">
        <v>281</v>
      </c>
      <c r="B8849" t="s">
        <v>279</v>
      </c>
      <c r="C8849" t="s">
        <v>132</v>
      </c>
      <c r="D8849" t="s">
        <v>15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29.91</v>
      </c>
      <c r="M8849">
        <v>20.74</v>
      </c>
      <c r="N8849">
        <v>11.95</v>
      </c>
      <c r="O8849">
        <v>3.25</v>
      </c>
      <c r="P8849">
        <v>2.87</v>
      </c>
      <c r="Q8849">
        <v>2.5299999999999998</v>
      </c>
    </row>
    <row r="8850" spans="1:17" hidden="1" x14ac:dyDescent="0.2">
      <c r="A8850" t="s">
        <v>281</v>
      </c>
      <c r="B8850" t="s">
        <v>279</v>
      </c>
      <c r="C8850" t="s">
        <v>133</v>
      </c>
      <c r="D8850" t="s">
        <v>9</v>
      </c>
    </row>
    <row r="8851" spans="1:17" hidden="1" x14ac:dyDescent="0.2">
      <c r="A8851" t="s">
        <v>281</v>
      </c>
      <c r="B8851" t="s">
        <v>279</v>
      </c>
      <c r="C8851" t="s">
        <v>133</v>
      </c>
      <c r="D8851" t="s">
        <v>10</v>
      </c>
      <c r="L8851">
        <v>2.62</v>
      </c>
      <c r="M8851">
        <v>1.76</v>
      </c>
      <c r="N8851">
        <v>1.1200000000000001</v>
      </c>
      <c r="O8851">
        <v>0.54</v>
      </c>
      <c r="P8851">
        <v>0.48</v>
      </c>
      <c r="Q8851">
        <v>0.42</v>
      </c>
    </row>
    <row r="8852" spans="1:17" hidden="1" x14ac:dyDescent="0.2">
      <c r="A8852" t="s">
        <v>281</v>
      </c>
      <c r="B8852" t="s">
        <v>279</v>
      </c>
      <c r="C8852" t="s">
        <v>133</v>
      </c>
      <c r="D8852" t="s">
        <v>11</v>
      </c>
      <c r="L8852">
        <v>1.82</v>
      </c>
      <c r="M8852">
        <v>1.3</v>
      </c>
      <c r="N8852">
        <v>0.82</v>
      </c>
      <c r="O8852">
        <v>0.42</v>
      </c>
      <c r="P8852">
        <v>0.4</v>
      </c>
      <c r="Q8852">
        <v>0.37</v>
      </c>
    </row>
    <row r="8853" spans="1:17" hidden="1" x14ac:dyDescent="0.2">
      <c r="A8853" t="s">
        <v>281</v>
      </c>
      <c r="B8853" t="s">
        <v>279</v>
      </c>
      <c r="C8853" t="s">
        <v>133</v>
      </c>
      <c r="D8853" t="s">
        <v>12</v>
      </c>
      <c r="L8853">
        <v>0.67</v>
      </c>
      <c r="M8853">
        <v>0.43</v>
      </c>
      <c r="N8853">
        <v>0.19</v>
      </c>
      <c r="O8853">
        <v>0</v>
      </c>
      <c r="P8853">
        <v>0</v>
      </c>
      <c r="Q8853">
        <v>0</v>
      </c>
    </row>
    <row r="8854" spans="1:17" hidden="1" x14ac:dyDescent="0.2">
      <c r="A8854" t="s">
        <v>281</v>
      </c>
      <c r="B8854" t="s">
        <v>279</v>
      </c>
      <c r="C8854" t="s">
        <v>133</v>
      </c>
      <c r="D8854" t="s">
        <v>13</v>
      </c>
      <c r="L8854">
        <v>16.329999999999998</v>
      </c>
      <c r="M8854">
        <v>12.22</v>
      </c>
      <c r="N8854">
        <v>6.62</v>
      </c>
      <c r="O8854">
        <v>0</v>
      </c>
      <c r="P8854">
        <v>0</v>
      </c>
      <c r="Q8854">
        <v>0</v>
      </c>
    </row>
    <row r="8855" spans="1:17" hidden="1" x14ac:dyDescent="0.2">
      <c r="A8855" t="s">
        <v>281</v>
      </c>
      <c r="B8855" t="s">
        <v>279</v>
      </c>
      <c r="C8855" t="s">
        <v>133</v>
      </c>
      <c r="D8855" t="s">
        <v>14</v>
      </c>
      <c r="L8855">
        <v>7.93</v>
      </c>
      <c r="M8855">
        <v>5.03</v>
      </c>
      <c r="N8855">
        <v>3.03</v>
      </c>
      <c r="O8855">
        <v>1.41</v>
      </c>
      <c r="P8855">
        <v>1.22</v>
      </c>
      <c r="Q8855">
        <v>1.0900000000000001</v>
      </c>
    </row>
    <row r="8856" spans="1:17" hidden="1" x14ac:dyDescent="0.2">
      <c r="A8856" t="s">
        <v>281</v>
      </c>
      <c r="B8856" t="s">
        <v>279</v>
      </c>
      <c r="C8856" t="s">
        <v>133</v>
      </c>
      <c r="D8856" t="s">
        <v>15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29.37</v>
      </c>
      <c r="M8856">
        <v>20.74</v>
      </c>
      <c r="N8856">
        <v>11.78</v>
      </c>
      <c r="O8856">
        <v>2.37</v>
      </c>
      <c r="P8856">
        <v>2.1</v>
      </c>
      <c r="Q8856">
        <v>1.88</v>
      </c>
    </row>
    <row r="8857" spans="1:17" hidden="1" x14ac:dyDescent="0.2">
      <c r="A8857" t="s">
        <v>281</v>
      </c>
      <c r="B8857" t="s">
        <v>279</v>
      </c>
      <c r="C8857" t="s">
        <v>134</v>
      </c>
      <c r="D8857" t="s">
        <v>9</v>
      </c>
    </row>
    <row r="8858" spans="1:17" hidden="1" x14ac:dyDescent="0.2">
      <c r="A8858" t="s">
        <v>281</v>
      </c>
      <c r="B8858" t="s">
        <v>279</v>
      </c>
      <c r="C8858" t="s">
        <v>134</v>
      </c>
      <c r="D8858" t="s">
        <v>10</v>
      </c>
      <c r="L8858">
        <v>2.27</v>
      </c>
      <c r="M8858">
        <v>1.49</v>
      </c>
      <c r="N8858">
        <v>0.95</v>
      </c>
      <c r="O8858">
        <v>0.46</v>
      </c>
      <c r="P8858">
        <v>0.4</v>
      </c>
      <c r="Q8858">
        <v>0.35</v>
      </c>
    </row>
    <row r="8859" spans="1:17" hidden="1" x14ac:dyDescent="0.2">
      <c r="A8859" t="s">
        <v>281</v>
      </c>
      <c r="B8859" t="s">
        <v>279</v>
      </c>
      <c r="C8859" t="s">
        <v>134</v>
      </c>
      <c r="D8859" t="s">
        <v>11</v>
      </c>
      <c r="L8859">
        <v>2.0299999999999998</v>
      </c>
      <c r="M8859">
        <v>1.46</v>
      </c>
      <c r="N8859">
        <v>0.91</v>
      </c>
      <c r="O8859">
        <v>0.46</v>
      </c>
      <c r="P8859">
        <v>0.44</v>
      </c>
      <c r="Q8859">
        <v>0.41</v>
      </c>
    </row>
    <row r="8860" spans="1:17" hidden="1" x14ac:dyDescent="0.2">
      <c r="A8860" t="s">
        <v>281</v>
      </c>
      <c r="B8860" t="s">
        <v>279</v>
      </c>
      <c r="C8860" t="s">
        <v>134</v>
      </c>
      <c r="D8860" t="s">
        <v>12</v>
      </c>
      <c r="L8860">
        <v>0.74</v>
      </c>
      <c r="M8860">
        <v>0.47</v>
      </c>
      <c r="N8860">
        <v>0.21</v>
      </c>
      <c r="O8860">
        <v>0</v>
      </c>
      <c r="P8860">
        <v>0</v>
      </c>
      <c r="Q8860">
        <v>0</v>
      </c>
    </row>
    <row r="8861" spans="1:17" hidden="1" x14ac:dyDescent="0.2">
      <c r="A8861" t="s">
        <v>281</v>
      </c>
      <c r="B8861" t="s">
        <v>279</v>
      </c>
      <c r="C8861" t="s">
        <v>134</v>
      </c>
      <c r="D8861" t="s">
        <v>13</v>
      </c>
      <c r="L8861">
        <v>2.0699999999999998</v>
      </c>
      <c r="M8861">
        <v>1.55</v>
      </c>
      <c r="N8861">
        <v>0.84</v>
      </c>
      <c r="O8861">
        <v>0</v>
      </c>
      <c r="P8861">
        <v>0</v>
      </c>
      <c r="Q8861">
        <v>0</v>
      </c>
    </row>
    <row r="8862" spans="1:17" hidden="1" x14ac:dyDescent="0.2">
      <c r="A8862" t="s">
        <v>281</v>
      </c>
      <c r="B8862" t="s">
        <v>279</v>
      </c>
      <c r="C8862" t="s">
        <v>134</v>
      </c>
      <c r="D8862" t="s">
        <v>14</v>
      </c>
      <c r="L8862">
        <v>3.29</v>
      </c>
      <c r="M8862">
        <v>2.0299999999999998</v>
      </c>
      <c r="N8862">
        <v>1.1499999999999999</v>
      </c>
      <c r="O8862">
        <v>0.45</v>
      </c>
      <c r="P8862">
        <v>0.35</v>
      </c>
      <c r="Q8862">
        <v>0.27</v>
      </c>
    </row>
    <row r="8863" spans="1:17" hidden="1" x14ac:dyDescent="0.2">
      <c r="A8863" t="s">
        <v>281</v>
      </c>
      <c r="B8863" t="s">
        <v>279</v>
      </c>
      <c r="C8863" t="s">
        <v>134</v>
      </c>
      <c r="D8863" t="s">
        <v>15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10.39</v>
      </c>
      <c r="M8863">
        <v>6.99</v>
      </c>
      <c r="N8863">
        <v>4.07</v>
      </c>
      <c r="O8863">
        <v>1.36</v>
      </c>
      <c r="P8863">
        <v>1.19</v>
      </c>
      <c r="Q8863">
        <v>1.03</v>
      </c>
    </row>
    <row r="8864" spans="1:17" hidden="1" x14ac:dyDescent="0.2">
      <c r="A8864" t="s">
        <v>281</v>
      </c>
      <c r="B8864" t="s">
        <v>279</v>
      </c>
      <c r="C8864" t="s">
        <v>135</v>
      </c>
      <c r="D8864" t="s">
        <v>9</v>
      </c>
    </row>
    <row r="8865" spans="1:17" hidden="1" x14ac:dyDescent="0.2">
      <c r="A8865" t="s">
        <v>281</v>
      </c>
      <c r="B8865" t="s">
        <v>279</v>
      </c>
      <c r="C8865" t="s">
        <v>135</v>
      </c>
      <c r="D8865" t="s">
        <v>10</v>
      </c>
      <c r="L8865">
        <v>8.94</v>
      </c>
      <c r="M8865">
        <v>6.08</v>
      </c>
      <c r="N8865">
        <v>3.82</v>
      </c>
      <c r="O8865">
        <v>1.96</v>
      </c>
      <c r="P8865">
        <v>1.74</v>
      </c>
      <c r="Q8865">
        <v>1.5</v>
      </c>
    </row>
    <row r="8866" spans="1:17" hidden="1" x14ac:dyDescent="0.2">
      <c r="A8866" t="s">
        <v>281</v>
      </c>
      <c r="B8866" t="s">
        <v>279</v>
      </c>
      <c r="C8866" t="s">
        <v>135</v>
      </c>
      <c r="D8866" t="s">
        <v>11</v>
      </c>
      <c r="L8866">
        <v>1.4</v>
      </c>
      <c r="M8866">
        <v>0.93</v>
      </c>
      <c r="N8866">
        <v>0.57999999999999996</v>
      </c>
      <c r="O8866">
        <v>0.31</v>
      </c>
      <c r="P8866">
        <v>0.3</v>
      </c>
      <c r="Q8866">
        <v>0.28000000000000003</v>
      </c>
    </row>
    <row r="8867" spans="1:17" hidden="1" x14ac:dyDescent="0.2">
      <c r="A8867" t="s">
        <v>281</v>
      </c>
      <c r="B8867" t="s">
        <v>279</v>
      </c>
      <c r="C8867" t="s">
        <v>135</v>
      </c>
      <c r="D8867" t="s">
        <v>12</v>
      </c>
      <c r="L8867">
        <v>0.31</v>
      </c>
      <c r="M8867">
        <v>0.2</v>
      </c>
      <c r="N8867">
        <v>0.09</v>
      </c>
      <c r="O8867">
        <v>0</v>
      </c>
      <c r="P8867">
        <v>0</v>
      </c>
      <c r="Q8867">
        <v>0</v>
      </c>
    </row>
    <row r="8868" spans="1:17" hidden="1" x14ac:dyDescent="0.2">
      <c r="A8868" t="s">
        <v>281</v>
      </c>
      <c r="B8868" t="s">
        <v>279</v>
      </c>
      <c r="C8868" t="s">
        <v>135</v>
      </c>
      <c r="D8868" t="s">
        <v>13</v>
      </c>
      <c r="L8868">
        <v>34.64</v>
      </c>
      <c r="M8868">
        <v>25.93</v>
      </c>
      <c r="N8868">
        <v>14.04</v>
      </c>
      <c r="O8868">
        <v>0</v>
      </c>
      <c r="P8868">
        <v>0</v>
      </c>
      <c r="Q8868">
        <v>0</v>
      </c>
    </row>
    <row r="8869" spans="1:17" hidden="1" x14ac:dyDescent="0.2">
      <c r="A8869" t="s">
        <v>281</v>
      </c>
      <c r="B8869" t="s">
        <v>279</v>
      </c>
      <c r="C8869" t="s">
        <v>135</v>
      </c>
      <c r="D8869" t="s">
        <v>14</v>
      </c>
      <c r="L8869">
        <v>8.9600000000000009</v>
      </c>
      <c r="M8869">
        <v>5.7</v>
      </c>
      <c r="N8869">
        <v>3.45</v>
      </c>
      <c r="O8869">
        <v>1.62</v>
      </c>
      <c r="P8869">
        <v>1.41</v>
      </c>
      <c r="Q8869">
        <v>1.26</v>
      </c>
    </row>
    <row r="8870" spans="1:17" hidden="1" x14ac:dyDescent="0.2">
      <c r="A8870" t="s">
        <v>281</v>
      </c>
      <c r="B8870" t="s">
        <v>279</v>
      </c>
      <c r="C8870" t="s">
        <v>135</v>
      </c>
      <c r="D8870" t="s">
        <v>15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54.26</v>
      </c>
      <c r="M8870">
        <v>38.840000000000003</v>
      </c>
      <c r="N8870">
        <v>21.97</v>
      </c>
      <c r="O8870">
        <v>3.89</v>
      </c>
      <c r="P8870">
        <v>3.44</v>
      </c>
      <c r="Q8870">
        <v>3.04</v>
      </c>
    </row>
    <row r="8871" spans="1:17" hidden="1" x14ac:dyDescent="0.2">
      <c r="A8871" t="s">
        <v>281</v>
      </c>
      <c r="B8871" t="s">
        <v>279</v>
      </c>
      <c r="C8871" t="s">
        <v>136</v>
      </c>
      <c r="D8871" t="s">
        <v>9</v>
      </c>
    </row>
    <row r="8872" spans="1:17" hidden="1" x14ac:dyDescent="0.2">
      <c r="A8872" t="s">
        <v>281</v>
      </c>
      <c r="B8872" t="s">
        <v>279</v>
      </c>
      <c r="C8872" t="s">
        <v>136</v>
      </c>
      <c r="D8872" t="s">
        <v>10</v>
      </c>
      <c r="L8872">
        <v>1.55</v>
      </c>
      <c r="M8872">
        <v>1.02</v>
      </c>
      <c r="N8872">
        <v>0.66</v>
      </c>
      <c r="O8872">
        <v>0.32</v>
      </c>
      <c r="P8872">
        <v>0.28000000000000003</v>
      </c>
      <c r="Q8872">
        <v>0.24</v>
      </c>
    </row>
    <row r="8873" spans="1:17" hidden="1" x14ac:dyDescent="0.2">
      <c r="A8873" t="s">
        <v>281</v>
      </c>
      <c r="B8873" t="s">
        <v>279</v>
      </c>
      <c r="C8873" t="s">
        <v>136</v>
      </c>
      <c r="D8873" t="s">
        <v>11</v>
      </c>
      <c r="L8873">
        <v>1.42</v>
      </c>
      <c r="M8873">
        <v>1.02</v>
      </c>
      <c r="N8873">
        <v>0.65</v>
      </c>
      <c r="O8873">
        <v>0.33</v>
      </c>
      <c r="P8873">
        <v>0.31</v>
      </c>
      <c r="Q8873">
        <v>0.28999999999999998</v>
      </c>
    </row>
    <row r="8874" spans="1:17" hidden="1" x14ac:dyDescent="0.2">
      <c r="A8874" t="s">
        <v>281</v>
      </c>
      <c r="B8874" t="s">
        <v>279</v>
      </c>
      <c r="C8874" t="s">
        <v>136</v>
      </c>
      <c r="D8874" t="s">
        <v>12</v>
      </c>
      <c r="L8874">
        <v>0.6</v>
      </c>
      <c r="M8874">
        <v>0.38</v>
      </c>
      <c r="N8874">
        <v>0.17</v>
      </c>
      <c r="O8874">
        <v>0</v>
      </c>
      <c r="P8874">
        <v>0</v>
      </c>
      <c r="Q8874">
        <v>0</v>
      </c>
    </row>
    <row r="8875" spans="1:17" hidden="1" x14ac:dyDescent="0.2">
      <c r="A8875" t="s">
        <v>281</v>
      </c>
      <c r="B8875" t="s">
        <v>279</v>
      </c>
      <c r="C8875" t="s">
        <v>136</v>
      </c>
      <c r="D8875" t="s">
        <v>13</v>
      </c>
      <c r="L8875">
        <v>8.01</v>
      </c>
      <c r="M8875">
        <v>5.99</v>
      </c>
      <c r="N8875">
        <v>3.24</v>
      </c>
      <c r="O8875">
        <v>0</v>
      </c>
      <c r="P8875">
        <v>0</v>
      </c>
      <c r="Q8875">
        <v>0</v>
      </c>
    </row>
    <row r="8876" spans="1:17" hidden="1" x14ac:dyDescent="0.2">
      <c r="A8876" t="s">
        <v>281</v>
      </c>
      <c r="B8876" t="s">
        <v>279</v>
      </c>
      <c r="C8876" t="s">
        <v>136</v>
      </c>
      <c r="D8876" t="s">
        <v>14</v>
      </c>
      <c r="L8876">
        <v>5.16</v>
      </c>
      <c r="M8876">
        <v>3.22</v>
      </c>
      <c r="N8876">
        <v>1.88</v>
      </c>
      <c r="O8876">
        <v>0.79</v>
      </c>
      <c r="P8876">
        <v>0.65</v>
      </c>
      <c r="Q8876">
        <v>0.54</v>
      </c>
    </row>
    <row r="8877" spans="1:17" hidden="1" x14ac:dyDescent="0.2">
      <c r="A8877" t="s">
        <v>281</v>
      </c>
      <c r="B8877" t="s">
        <v>279</v>
      </c>
      <c r="C8877" t="s">
        <v>136</v>
      </c>
      <c r="D8877" t="s">
        <v>15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16.739999999999998</v>
      </c>
      <c r="M8877">
        <v>11.63</v>
      </c>
      <c r="N8877">
        <v>6.6</v>
      </c>
      <c r="O8877">
        <v>1.44</v>
      </c>
      <c r="P8877">
        <v>1.24</v>
      </c>
      <c r="Q8877">
        <v>1.08</v>
      </c>
    </row>
    <row r="8878" spans="1:17" hidden="1" x14ac:dyDescent="0.2">
      <c r="A8878" t="s">
        <v>281</v>
      </c>
      <c r="B8878" t="s">
        <v>279</v>
      </c>
      <c r="C8878" t="s">
        <v>137</v>
      </c>
      <c r="D8878" t="s">
        <v>9</v>
      </c>
    </row>
    <row r="8879" spans="1:17" hidden="1" x14ac:dyDescent="0.2">
      <c r="A8879" t="s">
        <v>281</v>
      </c>
      <c r="B8879" t="s">
        <v>279</v>
      </c>
      <c r="C8879" t="s">
        <v>137</v>
      </c>
      <c r="D8879" t="s">
        <v>10</v>
      </c>
      <c r="L8879">
        <v>5</v>
      </c>
      <c r="M8879">
        <v>3.34</v>
      </c>
      <c r="N8879">
        <v>2.2400000000000002</v>
      </c>
      <c r="O8879">
        <v>1.1499999999999999</v>
      </c>
      <c r="P8879">
        <v>1.02</v>
      </c>
      <c r="Q8879">
        <v>0.88</v>
      </c>
    </row>
    <row r="8880" spans="1:17" hidden="1" x14ac:dyDescent="0.2">
      <c r="A8880" t="s">
        <v>281</v>
      </c>
      <c r="B8880" t="s">
        <v>279</v>
      </c>
      <c r="C8880" t="s">
        <v>137</v>
      </c>
      <c r="D8880" t="s">
        <v>11</v>
      </c>
      <c r="L8880">
        <v>1.92</v>
      </c>
      <c r="M8880">
        <v>1.4</v>
      </c>
      <c r="N8880">
        <v>0.93</v>
      </c>
      <c r="O8880">
        <v>0.5</v>
      </c>
      <c r="P8880">
        <v>0.48</v>
      </c>
      <c r="Q8880">
        <v>0.45</v>
      </c>
    </row>
    <row r="8881" spans="1:17" hidden="1" x14ac:dyDescent="0.2">
      <c r="A8881" t="s">
        <v>281</v>
      </c>
      <c r="B8881" t="s">
        <v>279</v>
      </c>
      <c r="C8881" t="s">
        <v>137</v>
      </c>
      <c r="D8881" t="s">
        <v>12</v>
      </c>
      <c r="L8881">
        <v>1.37</v>
      </c>
      <c r="M8881">
        <v>0.88</v>
      </c>
      <c r="N8881">
        <v>0.39</v>
      </c>
      <c r="O8881">
        <v>0</v>
      </c>
      <c r="P8881">
        <v>0</v>
      </c>
      <c r="Q8881">
        <v>0</v>
      </c>
    </row>
    <row r="8882" spans="1:17" hidden="1" x14ac:dyDescent="0.2">
      <c r="A8882" t="s">
        <v>281</v>
      </c>
      <c r="B8882" t="s">
        <v>279</v>
      </c>
      <c r="C8882" t="s">
        <v>137</v>
      </c>
      <c r="D8882" t="s">
        <v>13</v>
      </c>
      <c r="L8882">
        <v>0.59</v>
      </c>
      <c r="M8882">
        <v>0.44</v>
      </c>
      <c r="N8882">
        <v>0.24</v>
      </c>
      <c r="O8882">
        <v>0</v>
      </c>
      <c r="P8882">
        <v>0</v>
      </c>
      <c r="Q8882">
        <v>0</v>
      </c>
    </row>
    <row r="8883" spans="1:17" hidden="1" x14ac:dyDescent="0.2">
      <c r="A8883" t="s">
        <v>281</v>
      </c>
      <c r="B8883" t="s">
        <v>279</v>
      </c>
      <c r="C8883" t="s">
        <v>137</v>
      </c>
      <c r="D8883" t="s">
        <v>14</v>
      </c>
      <c r="L8883">
        <v>5.16</v>
      </c>
      <c r="M8883">
        <v>3.25</v>
      </c>
      <c r="N8883">
        <v>1.94</v>
      </c>
      <c r="O8883">
        <v>0.88</v>
      </c>
      <c r="P8883">
        <v>0.75</v>
      </c>
      <c r="Q8883">
        <v>0.66</v>
      </c>
    </row>
    <row r="8884" spans="1:17" hidden="1" x14ac:dyDescent="0.2">
      <c r="A8884" t="s">
        <v>281</v>
      </c>
      <c r="B8884" t="s">
        <v>279</v>
      </c>
      <c r="C8884" t="s">
        <v>137</v>
      </c>
      <c r="D8884" t="s">
        <v>15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14.04</v>
      </c>
      <c r="M8884">
        <v>9.31</v>
      </c>
      <c r="N8884">
        <v>5.74</v>
      </c>
      <c r="O8884">
        <v>2.5299999999999998</v>
      </c>
      <c r="P8884">
        <v>2.25</v>
      </c>
      <c r="Q8884">
        <v>1.99</v>
      </c>
    </row>
    <row r="8885" spans="1:17" hidden="1" x14ac:dyDescent="0.2">
      <c r="A8885" t="s">
        <v>281</v>
      </c>
      <c r="B8885" t="s">
        <v>279</v>
      </c>
      <c r="C8885" t="s">
        <v>138</v>
      </c>
      <c r="D8885" t="s">
        <v>9</v>
      </c>
    </row>
    <row r="8886" spans="1:17" hidden="1" x14ac:dyDescent="0.2">
      <c r="A8886" t="s">
        <v>281</v>
      </c>
      <c r="B8886" t="s">
        <v>279</v>
      </c>
      <c r="C8886" t="s">
        <v>138</v>
      </c>
      <c r="D8886" t="s">
        <v>10</v>
      </c>
      <c r="L8886">
        <v>3.24</v>
      </c>
      <c r="M8886">
        <v>2.11</v>
      </c>
      <c r="N8886">
        <v>1.37</v>
      </c>
      <c r="O8886">
        <v>0.65</v>
      </c>
      <c r="P8886">
        <v>0.56999999999999995</v>
      </c>
      <c r="Q8886">
        <v>0.5</v>
      </c>
    </row>
    <row r="8887" spans="1:17" hidden="1" x14ac:dyDescent="0.2">
      <c r="A8887" t="s">
        <v>281</v>
      </c>
      <c r="B8887" t="s">
        <v>279</v>
      </c>
      <c r="C8887" t="s">
        <v>138</v>
      </c>
      <c r="D8887" t="s">
        <v>11</v>
      </c>
      <c r="L8887">
        <v>4.4000000000000004</v>
      </c>
      <c r="M8887">
        <v>3.14</v>
      </c>
      <c r="N8887">
        <v>2</v>
      </c>
      <c r="O8887">
        <v>1</v>
      </c>
      <c r="P8887">
        <v>0.95</v>
      </c>
      <c r="Q8887">
        <v>0.89</v>
      </c>
    </row>
    <row r="8888" spans="1:17" hidden="1" x14ac:dyDescent="0.2">
      <c r="A8888" t="s">
        <v>281</v>
      </c>
      <c r="B8888" t="s">
        <v>279</v>
      </c>
      <c r="C8888" t="s">
        <v>138</v>
      </c>
      <c r="D8888" t="s">
        <v>12</v>
      </c>
      <c r="L8888">
        <v>2.91</v>
      </c>
      <c r="M8888">
        <v>1.87</v>
      </c>
      <c r="N8888">
        <v>0.83</v>
      </c>
      <c r="O8888">
        <v>0</v>
      </c>
      <c r="P8888">
        <v>0</v>
      </c>
      <c r="Q8888">
        <v>0</v>
      </c>
    </row>
    <row r="8889" spans="1:17" hidden="1" x14ac:dyDescent="0.2">
      <c r="A8889" t="s">
        <v>281</v>
      </c>
      <c r="B8889" t="s">
        <v>279</v>
      </c>
      <c r="C8889" t="s">
        <v>138</v>
      </c>
      <c r="D8889" t="s">
        <v>13</v>
      </c>
      <c r="L8889">
        <v>3.41</v>
      </c>
      <c r="M8889">
        <v>2.5499999999999998</v>
      </c>
      <c r="N8889">
        <v>1.38</v>
      </c>
      <c r="O8889">
        <v>0</v>
      </c>
      <c r="P8889">
        <v>0</v>
      </c>
      <c r="Q8889">
        <v>0</v>
      </c>
    </row>
    <row r="8890" spans="1:17" hidden="1" x14ac:dyDescent="0.2">
      <c r="A8890" t="s">
        <v>281</v>
      </c>
      <c r="B8890" t="s">
        <v>279</v>
      </c>
      <c r="C8890" t="s">
        <v>138</v>
      </c>
      <c r="D8890" t="s">
        <v>14</v>
      </c>
      <c r="L8890">
        <v>3.07</v>
      </c>
      <c r="M8890">
        <v>1.92</v>
      </c>
      <c r="N8890">
        <v>1.1299999999999999</v>
      </c>
      <c r="O8890">
        <v>0.51</v>
      </c>
      <c r="P8890">
        <v>0.43</v>
      </c>
      <c r="Q8890">
        <v>0.38</v>
      </c>
    </row>
    <row r="8891" spans="1:17" hidden="1" x14ac:dyDescent="0.2">
      <c r="A8891" t="s">
        <v>281</v>
      </c>
      <c r="B8891" t="s">
        <v>279</v>
      </c>
      <c r="C8891" t="s">
        <v>138</v>
      </c>
      <c r="D8891" t="s">
        <v>15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17.04</v>
      </c>
      <c r="M8891">
        <v>11.59</v>
      </c>
      <c r="N8891">
        <v>6.72</v>
      </c>
      <c r="O8891">
        <v>2.15</v>
      </c>
      <c r="P8891">
        <v>1.96</v>
      </c>
      <c r="Q8891">
        <v>1.77</v>
      </c>
    </row>
    <row r="8892" spans="1:17" hidden="1" x14ac:dyDescent="0.2">
      <c r="A8892" t="s">
        <v>281</v>
      </c>
      <c r="B8892" t="s">
        <v>279</v>
      </c>
      <c r="C8892" t="s">
        <v>139</v>
      </c>
      <c r="D8892" t="s">
        <v>9</v>
      </c>
    </row>
    <row r="8893" spans="1:17" hidden="1" x14ac:dyDescent="0.2">
      <c r="A8893" t="s">
        <v>281</v>
      </c>
      <c r="B8893" t="s">
        <v>279</v>
      </c>
      <c r="C8893" t="s">
        <v>139</v>
      </c>
      <c r="D8893" t="s">
        <v>10</v>
      </c>
      <c r="L8893">
        <v>0.56999999999999995</v>
      </c>
      <c r="M8893">
        <v>0.38</v>
      </c>
      <c r="N8893">
        <v>0.24</v>
      </c>
      <c r="O8893">
        <v>0.12</v>
      </c>
      <c r="P8893">
        <v>0.1</v>
      </c>
      <c r="Q8893">
        <v>0.09</v>
      </c>
    </row>
    <row r="8894" spans="1:17" hidden="1" x14ac:dyDescent="0.2">
      <c r="A8894" t="s">
        <v>281</v>
      </c>
      <c r="B8894" t="s">
        <v>279</v>
      </c>
      <c r="C8894" t="s">
        <v>139</v>
      </c>
      <c r="D8894" t="s">
        <v>11</v>
      </c>
      <c r="L8894">
        <v>0.55000000000000004</v>
      </c>
      <c r="M8894">
        <v>0.39</v>
      </c>
      <c r="N8894">
        <v>0.25</v>
      </c>
      <c r="O8894">
        <v>0.13</v>
      </c>
      <c r="P8894">
        <v>0.12</v>
      </c>
      <c r="Q8894">
        <v>0.11</v>
      </c>
    </row>
    <row r="8895" spans="1:17" hidden="1" x14ac:dyDescent="0.2">
      <c r="A8895" t="s">
        <v>281</v>
      </c>
      <c r="B8895" t="s">
        <v>279</v>
      </c>
      <c r="C8895" t="s">
        <v>139</v>
      </c>
      <c r="D8895" t="s">
        <v>12</v>
      </c>
      <c r="L8895">
        <v>0.22</v>
      </c>
      <c r="M8895">
        <v>0.14000000000000001</v>
      </c>
      <c r="N8895">
        <v>0.06</v>
      </c>
      <c r="O8895">
        <v>0</v>
      </c>
      <c r="P8895">
        <v>0</v>
      </c>
      <c r="Q8895">
        <v>0</v>
      </c>
    </row>
    <row r="8896" spans="1:17" hidden="1" x14ac:dyDescent="0.2">
      <c r="A8896" t="s">
        <v>281</v>
      </c>
      <c r="B8896" t="s">
        <v>279</v>
      </c>
      <c r="C8896" t="s">
        <v>139</v>
      </c>
      <c r="D8896" t="s">
        <v>13</v>
      </c>
      <c r="L8896">
        <v>0.18</v>
      </c>
      <c r="M8896">
        <v>0.14000000000000001</v>
      </c>
      <c r="N8896">
        <v>7.0000000000000007E-2</v>
      </c>
      <c r="O8896">
        <v>0</v>
      </c>
      <c r="P8896">
        <v>0</v>
      </c>
      <c r="Q8896">
        <v>0</v>
      </c>
    </row>
    <row r="8897" spans="1:17" hidden="1" x14ac:dyDescent="0.2">
      <c r="A8897" t="s">
        <v>281</v>
      </c>
      <c r="B8897" t="s">
        <v>279</v>
      </c>
      <c r="C8897" t="s">
        <v>139</v>
      </c>
      <c r="D8897" t="s">
        <v>14</v>
      </c>
      <c r="L8897">
        <v>0.75</v>
      </c>
      <c r="M8897">
        <v>0.49</v>
      </c>
      <c r="N8897">
        <v>0.31</v>
      </c>
      <c r="O8897">
        <v>0.16</v>
      </c>
      <c r="P8897">
        <v>0.15</v>
      </c>
      <c r="Q8897">
        <v>0.14000000000000001</v>
      </c>
    </row>
    <row r="8898" spans="1:17" hidden="1" x14ac:dyDescent="0.2">
      <c r="A8898" t="s">
        <v>281</v>
      </c>
      <c r="B8898" t="s">
        <v>279</v>
      </c>
      <c r="C8898" t="s">
        <v>139</v>
      </c>
      <c r="D8898" t="s">
        <v>15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2.27</v>
      </c>
      <c r="M8898">
        <v>1.53</v>
      </c>
      <c r="N8898">
        <v>0.93</v>
      </c>
      <c r="O8898">
        <v>0.4</v>
      </c>
      <c r="P8898">
        <v>0.37</v>
      </c>
      <c r="Q8898">
        <v>0.34</v>
      </c>
    </row>
    <row r="8899" spans="1:17" hidden="1" x14ac:dyDescent="0.2">
      <c r="A8899" t="s">
        <v>281</v>
      </c>
      <c r="B8899" t="s">
        <v>279</v>
      </c>
      <c r="C8899" t="s">
        <v>140</v>
      </c>
      <c r="D8899" t="s">
        <v>9</v>
      </c>
    </row>
    <row r="8900" spans="1:17" hidden="1" x14ac:dyDescent="0.2">
      <c r="A8900" t="s">
        <v>281</v>
      </c>
      <c r="B8900" t="s">
        <v>279</v>
      </c>
      <c r="C8900" t="s">
        <v>140</v>
      </c>
      <c r="D8900" t="s">
        <v>10</v>
      </c>
      <c r="L8900">
        <v>0.61</v>
      </c>
      <c r="M8900">
        <v>0.4</v>
      </c>
      <c r="N8900">
        <v>0.25</v>
      </c>
      <c r="O8900">
        <v>0.12</v>
      </c>
      <c r="P8900">
        <v>0.11</v>
      </c>
      <c r="Q8900">
        <v>0.09</v>
      </c>
    </row>
    <row r="8901" spans="1:17" hidden="1" x14ac:dyDescent="0.2">
      <c r="A8901" t="s">
        <v>281</v>
      </c>
      <c r="B8901" t="s">
        <v>279</v>
      </c>
      <c r="C8901" t="s">
        <v>140</v>
      </c>
      <c r="D8901" t="s">
        <v>11</v>
      </c>
      <c r="L8901">
        <v>0.37</v>
      </c>
      <c r="M8901">
        <v>0.27</v>
      </c>
      <c r="N8901">
        <v>0.16</v>
      </c>
      <c r="O8901">
        <v>0.08</v>
      </c>
      <c r="P8901">
        <v>0.08</v>
      </c>
      <c r="Q8901">
        <v>0.08</v>
      </c>
    </row>
    <row r="8902" spans="1:17" hidden="1" x14ac:dyDescent="0.2">
      <c r="A8902" t="s">
        <v>281</v>
      </c>
      <c r="B8902" t="s">
        <v>279</v>
      </c>
      <c r="C8902" t="s">
        <v>140</v>
      </c>
      <c r="D8902" t="s">
        <v>12</v>
      </c>
      <c r="L8902">
        <v>0.17</v>
      </c>
      <c r="M8902">
        <v>0.11</v>
      </c>
      <c r="N8902">
        <v>0.05</v>
      </c>
      <c r="O8902">
        <v>0</v>
      </c>
      <c r="P8902">
        <v>0</v>
      </c>
      <c r="Q8902">
        <v>0</v>
      </c>
    </row>
    <row r="8903" spans="1:17" hidden="1" x14ac:dyDescent="0.2">
      <c r="A8903" t="s">
        <v>281</v>
      </c>
      <c r="B8903" t="s">
        <v>279</v>
      </c>
      <c r="C8903" t="s">
        <v>140</v>
      </c>
      <c r="D8903" t="s">
        <v>13</v>
      </c>
      <c r="L8903">
        <v>0.89</v>
      </c>
      <c r="M8903">
        <v>0.67</v>
      </c>
      <c r="N8903">
        <v>0.36</v>
      </c>
      <c r="O8903">
        <v>0</v>
      </c>
      <c r="P8903">
        <v>0</v>
      </c>
      <c r="Q8903">
        <v>0</v>
      </c>
    </row>
    <row r="8904" spans="1:17" hidden="1" x14ac:dyDescent="0.2">
      <c r="A8904" t="s">
        <v>281</v>
      </c>
      <c r="B8904" t="s">
        <v>279</v>
      </c>
      <c r="C8904" t="s">
        <v>140</v>
      </c>
      <c r="D8904" t="s">
        <v>14</v>
      </c>
      <c r="L8904">
        <v>0.66</v>
      </c>
      <c r="M8904">
        <v>0.41</v>
      </c>
      <c r="N8904">
        <v>0.24</v>
      </c>
      <c r="O8904">
        <v>0.1</v>
      </c>
      <c r="P8904">
        <v>0.08</v>
      </c>
      <c r="Q8904">
        <v>0.06</v>
      </c>
    </row>
    <row r="8905" spans="1:17" hidden="1" x14ac:dyDescent="0.2">
      <c r="A8905" t="s">
        <v>281</v>
      </c>
      <c r="B8905" t="s">
        <v>279</v>
      </c>
      <c r="C8905" t="s">
        <v>140</v>
      </c>
      <c r="D8905" t="s">
        <v>15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2.71</v>
      </c>
      <c r="M8905">
        <v>1.86</v>
      </c>
      <c r="N8905">
        <v>1.06</v>
      </c>
      <c r="O8905">
        <v>0.3</v>
      </c>
      <c r="P8905">
        <v>0.27</v>
      </c>
      <c r="Q8905">
        <v>0.23</v>
      </c>
    </row>
    <row r="8906" spans="1:17" hidden="1" x14ac:dyDescent="0.2">
      <c r="A8906" t="s">
        <v>281</v>
      </c>
      <c r="B8906" t="s">
        <v>279</v>
      </c>
      <c r="C8906" t="s">
        <v>141</v>
      </c>
      <c r="D8906" t="s">
        <v>9</v>
      </c>
    </row>
    <row r="8907" spans="1:17" hidden="1" x14ac:dyDescent="0.2">
      <c r="A8907" t="s">
        <v>281</v>
      </c>
      <c r="B8907" t="s">
        <v>279</v>
      </c>
      <c r="C8907" t="s">
        <v>141</v>
      </c>
      <c r="D8907" t="s">
        <v>10</v>
      </c>
      <c r="L8907">
        <v>3.41</v>
      </c>
      <c r="M8907">
        <v>2.2400000000000002</v>
      </c>
      <c r="N8907">
        <v>1.39</v>
      </c>
      <c r="O8907">
        <v>0.67</v>
      </c>
      <c r="P8907">
        <v>0.59</v>
      </c>
      <c r="Q8907">
        <v>0.51</v>
      </c>
    </row>
    <row r="8908" spans="1:17" hidden="1" x14ac:dyDescent="0.2">
      <c r="A8908" t="s">
        <v>281</v>
      </c>
      <c r="B8908" t="s">
        <v>279</v>
      </c>
      <c r="C8908" t="s">
        <v>141</v>
      </c>
      <c r="D8908" t="s">
        <v>11</v>
      </c>
      <c r="L8908">
        <v>1.52</v>
      </c>
      <c r="M8908">
        <v>1.1000000000000001</v>
      </c>
      <c r="N8908">
        <v>0.67</v>
      </c>
      <c r="O8908">
        <v>0.34</v>
      </c>
      <c r="P8908">
        <v>0.32</v>
      </c>
      <c r="Q8908">
        <v>0.3</v>
      </c>
    </row>
    <row r="8909" spans="1:17" hidden="1" x14ac:dyDescent="0.2">
      <c r="A8909" t="s">
        <v>281</v>
      </c>
      <c r="B8909" t="s">
        <v>279</v>
      </c>
      <c r="C8909" t="s">
        <v>141</v>
      </c>
      <c r="D8909" t="s">
        <v>12</v>
      </c>
      <c r="L8909">
        <v>1.1299999999999999</v>
      </c>
      <c r="M8909">
        <v>0.73</v>
      </c>
      <c r="N8909">
        <v>0.32</v>
      </c>
      <c r="O8909">
        <v>0</v>
      </c>
      <c r="P8909">
        <v>0</v>
      </c>
      <c r="Q8909">
        <v>0</v>
      </c>
    </row>
    <row r="8910" spans="1:17" hidden="1" x14ac:dyDescent="0.2">
      <c r="A8910" t="s">
        <v>281</v>
      </c>
      <c r="B8910" t="s">
        <v>279</v>
      </c>
      <c r="C8910" t="s">
        <v>141</v>
      </c>
      <c r="D8910" t="s">
        <v>13</v>
      </c>
      <c r="L8910">
        <v>1.63</v>
      </c>
      <c r="M8910">
        <v>1.22</v>
      </c>
      <c r="N8910">
        <v>0.66</v>
      </c>
      <c r="O8910">
        <v>0</v>
      </c>
      <c r="P8910">
        <v>0</v>
      </c>
      <c r="Q8910">
        <v>0</v>
      </c>
    </row>
    <row r="8911" spans="1:17" hidden="1" x14ac:dyDescent="0.2">
      <c r="A8911" t="s">
        <v>281</v>
      </c>
      <c r="B8911" t="s">
        <v>279</v>
      </c>
      <c r="C8911" t="s">
        <v>141</v>
      </c>
      <c r="D8911" t="s">
        <v>14</v>
      </c>
      <c r="L8911">
        <v>4.47</v>
      </c>
      <c r="M8911">
        <v>2.79</v>
      </c>
      <c r="N8911">
        <v>1.62</v>
      </c>
      <c r="O8911">
        <v>0.68</v>
      </c>
      <c r="P8911">
        <v>0.56000000000000005</v>
      </c>
      <c r="Q8911">
        <v>0.47</v>
      </c>
    </row>
    <row r="8912" spans="1:17" hidden="1" x14ac:dyDescent="0.2">
      <c r="A8912" t="s">
        <v>281</v>
      </c>
      <c r="B8912" t="s">
        <v>279</v>
      </c>
      <c r="C8912" t="s">
        <v>141</v>
      </c>
      <c r="D8912" t="s">
        <v>15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12.17</v>
      </c>
      <c r="M8912">
        <v>8.07</v>
      </c>
      <c r="N8912">
        <v>4.67</v>
      </c>
      <c r="O8912">
        <v>1.69</v>
      </c>
      <c r="P8912">
        <v>1.48</v>
      </c>
      <c r="Q8912">
        <v>1.28</v>
      </c>
    </row>
    <row r="8913" spans="1:17" hidden="1" x14ac:dyDescent="0.2">
      <c r="A8913" t="s">
        <v>281</v>
      </c>
      <c r="B8913" t="s">
        <v>279</v>
      </c>
      <c r="C8913" t="s">
        <v>142</v>
      </c>
      <c r="D8913" t="s">
        <v>9</v>
      </c>
    </row>
    <row r="8914" spans="1:17" hidden="1" x14ac:dyDescent="0.2">
      <c r="A8914" t="s">
        <v>281</v>
      </c>
      <c r="B8914" t="s">
        <v>279</v>
      </c>
      <c r="C8914" t="s">
        <v>142</v>
      </c>
      <c r="D8914" t="s">
        <v>10</v>
      </c>
      <c r="L8914">
        <v>0.38</v>
      </c>
      <c r="M8914">
        <v>0.26</v>
      </c>
      <c r="N8914">
        <v>0.2</v>
      </c>
      <c r="O8914">
        <v>0.12</v>
      </c>
      <c r="P8914">
        <v>0.11</v>
      </c>
      <c r="Q8914">
        <v>0.09</v>
      </c>
    </row>
    <row r="8915" spans="1:17" hidden="1" x14ac:dyDescent="0.2">
      <c r="A8915" t="s">
        <v>281</v>
      </c>
      <c r="B8915" t="s">
        <v>279</v>
      </c>
      <c r="C8915" t="s">
        <v>142</v>
      </c>
      <c r="D8915" t="s">
        <v>11</v>
      </c>
      <c r="L8915">
        <v>0.02</v>
      </c>
      <c r="M8915">
        <v>0.01</v>
      </c>
      <c r="N8915">
        <v>0.01</v>
      </c>
      <c r="O8915">
        <v>0.01</v>
      </c>
      <c r="P8915">
        <v>0.01</v>
      </c>
      <c r="Q8915">
        <v>0.01</v>
      </c>
    </row>
    <row r="8916" spans="1:17" hidden="1" x14ac:dyDescent="0.2">
      <c r="A8916" t="s">
        <v>281</v>
      </c>
      <c r="B8916" t="s">
        <v>279</v>
      </c>
      <c r="C8916" t="s">
        <v>142</v>
      </c>
      <c r="D8916" t="s">
        <v>12</v>
      </c>
      <c r="L8916">
        <v>0.01</v>
      </c>
      <c r="M8916">
        <v>0.01</v>
      </c>
      <c r="N8916">
        <v>0</v>
      </c>
      <c r="O8916">
        <v>0</v>
      </c>
      <c r="P8916">
        <v>0</v>
      </c>
      <c r="Q8916">
        <v>0</v>
      </c>
    </row>
    <row r="8917" spans="1:17" hidden="1" x14ac:dyDescent="0.2">
      <c r="A8917" t="s">
        <v>281</v>
      </c>
      <c r="B8917" t="s">
        <v>279</v>
      </c>
      <c r="C8917" t="s">
        <v>142</v>
      </c>
      <c r="D8917" t="s">
        <v>13</v>
      </c>
      <c r="L8917">
        <v>3.09</v>
      </c>
      <c r="M8917">
        <v>2.31</v>
      </c>
      <c r="N8917">
        <v>1.25</v>
      </c>
      <c r="O8917">
        <v>0</v>
      </c>
      <c r="P8917">
        <v>0</v>
      </c>
      <c r="Q8917">
        <v>0</v>
      </c>
    </row>
    <row r="8918" spans="1:17" hidden="1" x14ac:dyDescent="0.2">
      <c r="A8918" t="s">
        <v>281</v>
      </c>
      <c r="B8918" t="s">
        <v>279</v>
      </c>
      <c r="C8918" t="s">
        <v>142</v>
      </c>
      <c r="D8918" t="s">
        <v>14</v>
      </c>
      <c r="L8918">
        <v>4.9400000000000004</v>
      </c>
      <c r="M8918">
        <v>4.79</v>
      </c>
      <c r="N8918">
        <v>4.93</v>
      </c>
      <c r="O8918">
        <v>5.21</v>
      </c>
      <c r="P8918">
        <v>5.89</v>
      </c>
      <c r="Q8918">
        <v>6.61</v>
      </c>
    </row>
    <row r="8919" spans="1:17" hidden="1" x14ac:dyDescent="0.2">
      <c r="A8919" t="s">
        <v>281</v>
      </c>
      <c r="B8919" t="s">
        <v>279</v>
      </c>
      <c r="C8919" t="s">
        <v>142</v>
      </c>
      <c r="D8919" t="s">
        <v>15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8.44</v>
      </c>
      <c r="M8919">
        <v>7.38</v>
      </c>
      <c r="N8919">
        <v>6.39</v>
      </c>
      <c r="O8919">
        <v>5.34</v>
      </c>
      <c r="P8919">
        <v>6</v>
      </c>
      <c r="Q8919">
        <v>6.71</v>
      </c>
    </row>
    <row r="8920" spans="1:17" hidden="1" x14ac:dyDescent="0.2">
      <c r="A8920" t="s">
        <v>281</v>
      </c>
      <c r="B8920" t="s">
        <v>279</v>
      </c>
      <c r="C8920" t="s">
        <v>143</v>
      </c>
      <c r="D8920" t="s">
        <v>9</v>
      </c>
    </row>
    <row r="8921" spans="1:17" hidden="1" x14ac:dyDescent="0.2">
      <c r="A8921" t="s">
        <v>281</v>
      </c>
      <c r="B8921" t="s">
        <v>279</v>
      </c>
      <c r="C8921" t="s">
        <v>143</v>
      </c>
      <c r="D8921" t="s">
        <v>10</v>
      </c>
      <c r="L8921">
        <v>3.19</v>
      </c>
      <c r="M8921">
        <v>2.13</v>
      </c>
      <c r="N8921">
        <v>1.47</v>
      </c>
      <c r="O8921">
        <v>0.76</v>
      </c>
      <c r="P8921">
        <v>0.67</v>
      </c>
      <c r="Q8921">
        <v>0.57999999999999996</v>
      </c>
    </row>
    <row r="8922" spans="1:17" hidden="1" x14ac:dyDescent="0.2">
      <c r="A8922" t="s">
        <v>281</v>
      </c>
      <c r="B8922" t="s">
        <v>279</v>
      </c>
      <c r="C8922" t="s">
        <v>143</v>
      </c>
      <c r="D8922" t="s">
        <v>11</v>
      </c>
      <c r="L8922">
        <v>4.24</v>
      </c>
      <c r="M8922">
        <v>3.09</v>
      </c>
      <c r="N8922">
        <v>2.1</v>
      </c>
      <c r="O8922">
        <v>1.1399999999999999</v>
      </c>
      <c r="P8922">
        <v>1.08</v>
      </c>
      <c r="Q8922">
        <v>1.02</v>
      </c>
    </row>
    <row r="8923" spans="1:17" hidden="1" x14ac:dyDescent="0.2">
      <c r="A8923" t="s">
        <v>281</v>
      </c>
      <c r="B8923" t="s">
        <v>279</v>
      </c>
      <c r="C8923" t="s">
        <v>143</v>
      </c>
      <c r="D8923" t="s">
        <v>12</v>
      </c>
      <c r="L8923">
        <v>0.57999999999999996</v>
      </c>
      <c r="M8923">
        <v>0.37</v>
      </c>
      <c r="N8923">
        <v>0.17</v>
      </c>
      <c r="O8923">
        <v>0</v>
      </c>
      <c r="P8923">
        <v>0</v>
      </c>
      <c r="Q8923">
        <v>0</v>
      </c>
    </row>
    <row r="8924" spans="1:17" hidden="1" x14ac:dyDescent="0.2">
      <c r="A8924" t="s">
        <v>281</v>
      </c>
      <c r="B8924" t="s">
        <v>279</v>
      </c>
      <c r="C8924" t="s">
        <v>143</v>
      </c>
      <c r="D8924" t="s">
        <v>13</v>
      </c>
      <c r="L8924">
        <v>1.59</v>
      </c>
      <c r="M8924">
        <v>1.19</v>
      </c>
      <c r="N8924">
        <v>0.64</v>
      </c>
      <c r="O8924">
        <v>0</v>
      </c>
      <c r="P8924">
        <v>0</v>
      </c>
      <c r="Q8924">
        <v>0</v>
      </c>
    </row>
    <row r="8925" spans="1:17" hidden="1" x14ac:dyDescent="0.2">
      <c r="A8925" t="s">
        <v>281</v>
      </c>
      <c r="B8925" t="s">
        <v>279</v>
      </c>
      <c r="C8925" t="s">
        <v>143</v>
      </c>
      <c r="D8925" t="s">
        <v>14</v>
      </c>
      <c r="L8925">
        <v>10.98</v>
      </c>
      <c r="M8925">
        <v>6.97</v>
      </c>
      <c r="N8925">
        <v>4.2</v>
      </c>
      <c r="O8925">
        <v>1.95</v>
      </c>
      <c r="P8925">
        <v>1.68</v>
      </c>
      <c r="Q8925">
        <v>1.5</v>
      </c>
    </row>
    <row r="8926" spans="1:17" hidden="1" x14ac:dyDescent="0.2">
      <c r="A8926" t="s">
        <v>281</v>
      </c>
      <c r="B8926" t="s">
        <v>279</v>
      </c>
      <c r="C8926" t="s">
        <v>143</v>
      </c>
      <c r="D8926" t="s">
        <v>15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20.58</v>
      </c>
      <c r="M8926">
        <v>13.75</v>
      </c>
      <c r="N8926">
        <v>8.59</v>
      </c>
      <c r="O8926">
        <v>3.84</v>
      </c>
      <c r="P8926">
        <v>3.44</v>
      </c>
      <c r="Q8926">
        <v>3.09</v>
      </c>
    </row>
    <row r="8927" spans="1:17" hidden="1" x14ac:dyDescent="0.2">
      <c r="A8927" t="s">
        <v>281</v>
      </c>
      <c r="B8927" t="s">
        <v>279</v>
      </c>
      <c r="C8927" t="s">
        <v>144</v>
      </c>
      <c r="D8927" t="s">
        <v>9</v>
      </c>
    </row>
    <row r="8928" spans="1:17" hidden="1" x14ac:dyDescent="0.2">
      <c r="A8928" t="s">
        <v>281</v>
      </c>
      <c r="B8928" t="s">
        <v>279</v>
      </c>
      <c r="C8928" t="s">
        <v>144</v>
      </c>
      <c r="D8928" t="s">
        <v>10</v>
      </c>
      <c r="L8928">
        <v>2.46</v>
      </c>
      <c r="M8928">
        <v>1.61</v>
      </c>
      <c r="N8928">
        <v>1.03</v>
      </c>
      <c r="O8928">
        <v>0.49</v>
      </c>
      <c r="P8928">
        <v>0.44</v>
      </c>
      <c r="Q8928">
        <v>0.38</v>
      </c>
    </row>
    <row r="8929" spans="1:17" hidden="1" x14ac:dyDescent="0.2">
      <c r="A8929" t="s">
        <v>281</v>
      </c>
      <c r="B8929" t="s">
        <v>279</v>
      </c>
      <c r="C8929" t="s">
        <v>144</v>
      </c>
      <c r="D8929" t="s">
        <v>11</v>
      </c>
      <c r="L8929">
        <v>2.0499999999999998</v>
      </c>
      <c r="M8929">
        <v>1.47</v>
      </c>
      <c r="N8929">
        <v>0.92</v>
      </c>
      <c r="O8929">
        <v>0.46</v>
      </c>
      <c r="P8929">
        <v>0.44</v>
      </c>
      <c r="Q8929">
        <v>0.41</v>
      </c>
    </row>
    <row r="8930" spans="1:17" hidden="1" x14ac:dyDescent="0.2">
      <c r="A8930" t="s">
        <v>281</v>
      </c>
      <c r="B8930" t="s">
        <v>279</v>
      </c>
      <c r="C8930" t="s">
        <v>144</v>
      </c>
      <c r="D8930" t="s">
        <v>12</v>
      </c>
      <c r="L8930">
        <v>1.1399999999999999</v>
      </c>
      <c r="M8930">
        <v>0.73</v>
      </c>
      <c r="N8930">
        <v>0.33</v>
      </c>
      <c r="O8930">
        <v>0</v>
      </c>
      <c r="P8930">
        <v>0</v>
      </c>
      <c r="Q8930">
        <v>0</v>
      </c>
    </row>
    <row r="8931" spans="1:17" hidden="1" x14ac:dyDescent="0.2">
      <c r="A8931" t="s">
        <v>281</v>
      </c>
      <c r="B8931" t="s">
        <v>279</v>
      </c>
      <c r="C8931" t="s">
        <v>144</v>
      </c>
      <c r="D8931" t="s">
        <v>13</v>
      </c>
      <c r="L8931">
        <v>0.66</v>
      </c>
      <c r="M8931">
        <v>0.5</v>
      </c>
      <c r="N8931">
        <v>0.27</v>
      </c>
      <c r="O8931">
        <v>0</v>
      </c>
      <c r="P8931">
        <v>0</v>
      </c>
      <c r="Q8931">
        <v>0</v>
      </c>
    </row>
    <row r="8932" spans="1:17" hidden="1" x14ac:dyDescent="0.2">
      <c r="A8932" t="s">
        <v>281</v>
      </c>
      <c r="B8932" t="s">
        <v>279</v>
      </c>
      <c r="C8932" t="s">
        <v>144</v>
      </c>
      <c r="D8932" t="s">
        <v>14</v>
      </c>
      <c r="L8932">
        <v>4.1100000000000003</v>
      </c>
      <c r="M8932">
        <v>2.6</v>
      </c>
      <c r="N8932">
        <v>1.55</v>
      </c>
      <c r="O8932">
        <v>0.71</v>
      </c>
      <c r="P8932">
        <v>0.61</v>
      </c>
      <c r="Q8932">
        <v>0.54</v>
      </c>
    </row>
    <row r="8933" spans="1:17" hidden="1" x14ac:dyDescent="0.2">
      <c r="A8933" t="s">
        <v>281</v>
      </c>
      <c r="B8933" t="s">
        <v>279</v>
      </c>
      <c r="C8933" t="s">
        <v>144</v>
      </c>
      <c r="D8933" t="s">
        <v>15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10.42</v>
      </c>
      <c r="M8933">
        <v>6.9</v>
      </c>
      <c r="N8933">
        <v>4.09</v>
      </c>
      <c r="O8933">
        <v>1.66</v>
      </c>
      <c r="P8933">
        <v>1.49</v>
      </c>
      <c r="Q8933">
        <v>1.33</v>
      </c>
    </row>
    <row r="8934" spans="1:17" hidden="1" x14ac:dyDescent="0.2">
      <c r="A8934" t="s">
        <v>281</v>
      </c>
      <c r="B8934" t="s">
        <v>279</v>
      </c>
      <c r="C8934" t="s">
        <v>145</v>
      </c>
      <c r="D8934" t="s">
        <v>9</v>
      </c>
    </row>
    <row r="8935" spans="1:17" hidden="1" x14ac:dyDescent="0.2">
      <c r="A8935" t="s">
        <v>281</v>
      </c>
      <c r="B8935" t="s">
        <v>279</v>
      </c>
      <c r="C8935" t="s">
        <v>145</v>
      </c>
      <c r="D8935" t="s">
        <v>10</v>
      </c>
      <c r="L8935">
        <v>4.84</v>
      </c>
      <c r="M8935">
        <v>3.2</v>
      </c>
      <c r="N8935">
        <v>2.0099999999999998</v>
      </c>
      <c r="O8935">
        <v>0.98</v>
      </c>
      <c r="P8935">
        <v>0.87</v>
      </c>
      <c r="Q8935">
        <v>0.75</v>
      </c>
    </row>
    <row r="8936" spans="1:17" hidden="1" x14ac:dyDescent="0.2">
      <c r="A8936" t="s">
        <v>281</v>
      </c>
      <c r="B8936" t="s">
        <v>279</v>
      </c>
      <c r="C8936" t="s">
        <v>145</v>
      </c>
      <c r="D8936" t="s">
        <v>11</v>
      </c>
      <c r="L8936">
        <v>2.79</v>
      </c>
      <c r="M8936">
        <v>2.02</v>
      </c>
      <c r="N8936">
        <v>1.24</v>
      </c>
      <c r="O8936">
        <v>0.64</v>
      </c>
      <c r="P8936">
        <v>0.61</v>
      </c>
      <c r="Q8936">
        <v>0.56999999999999995</v>
      </c>
    </row>
    <row r="8937" spans="1:17" hidden="1" x14ac:dyDescent="0.2">
      <c r="A8937" t="s">
        <v>281</v>
      </c>
      <c r="B8937" t="s">
        <v>279</v>
      </c>
      <c r="C8937" t="s">
        <v>145</v>
      </c>
      <c r="D8937" t="s">
        <v>12</v>
      </c>
      <c r="L8937">
        <v>0.82</v>
      </c>
      <c r="M8937">
        <v>0.53</v>
      </c>
      <c r="N8937">
        <v>0.24</v>
      </c>
      <c r="O8937">
        <v>0</v>
      </c>
      <c r="P8937">
        <v>0</v>
      </c>
      <c r="Q8937">
        <v>0</v>
      </c>
    </row>
    <row r="8938" spans="1:17" hidden="1" x14ac:dyDescent="0.2">
      <c r="A8938" t="s">
        <v>281</v>
      </c>
      <c r="B8938" t="s">
        <v>279</v>
      </c>
      <c r="C8938" t="s">
        <v>145</v>
      </c>
      <c r="D8938" t="s">
        <v>13</v>
      </c>
      <c r="L8938">
        <v>15.36</v>
      </c>
      <c r="M8938">
        <v>11.5</v>
      </c>
      <c r="N8938">
        <v>6.23</v>
      </c>
      <c r="O8938">
        <v>0</v>
      </c>
      <c r="P8938">
        <v>0</v>
      </c>
      <c r="Q8938">
        <v>0</v>
      </c>
    </row>
    <row r="8939" spans="1:17" hidden="1" x14ac:dyDescent="0.2">
      <c r="A8939" t="s">
        <v>281</v>
      </c>
      <c r="B8939" t="s">
        <v>279</v>
      </c>
      <c r="C8939" t="s">
        <v>145</v>
      </c>
      <c r="D8939" t="s">
        <v>14</v>
      </c>
      <c r="L8939">
        <v>11.52</v>
      </c>
      <c r="M8939">
        <v>7.81</v>
      </c>
      <c r="N8939">
        <v>5.33</v>
      </c>
      <c r="O8939">
        <v>3.39</v>
      </c>
      <c r="P8939">
        <v>3.38</v>
      </c>
      <c r="Q8939">
        <v>3.44</v>
      </c>
    </row>
    <row r="8940" spans="1:17" hidden="1" x14ac:dyDescent="0.2">
      <c r="A8940" t="s">
        <v>281</v>
      </c>
      <c r="B8940" t="s">
        <v>279</v>
      </c>
      <c r="C8940" t="s">
        <v>145</v>
      </c>
      <c r="D8940" t="s">
        <v>15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35.33</v>
      </c>
      <c r="M8940">
        <v>25.05</v>
      </c>
      <c r="N8940">
        <v>15.04</v>
      </c>
      <c r="O8940">
        <v>5.01</v>
      </c>
      <c r="P8940">
        <v>4.8499999999999996</v>
      </c>
      <c r="Q8940">
        <v>4.76</v>
      </c>
    </row>
    <row r="8941" spans="1:17" hidden="1" x14ac:dyDescent="0.2">
      <c r="A8941" t="s">
        <v>281</v>
      </c>
      <c r="B8941" t="s">
        <v>279</v>
      </c>
      <c r="C8941" t="s">
        <v>146</v>
      </c>
      <c r="D8941" t="s">
        <v>9</v>
      </c>
    </row>
    <row r="8942" spans="1:17" hidden="1" x14ac:dyDescent="0.2">
      <c r="A8942" t="s">
        <v>281</v>
      </c>
      <c r="B8942" t="s">
        <v>279</v>
      </c>
      <c r="C8942" t="s">
        <v>146</v>
      </c>
      <c r="D8942" t="s">
        <v>10</v>
      </c>
      <c r="L8942">
        <v>3.5</v>
      </c>
      <c r="M8942">
        <v>2.35</v>
      </c>
      <c r="N8942">
        <v>1.32</v>
      </c>
      <c r="O8942">
        <v>0.68</v>
      </c>
      <c r="P8942">
        <v>0.6</v>
      </c>
      <c r="Q8942">
        <v>0.52</v>
      </c>
    </row>
    <row r="8943" spans="1:17" hidden="1" x14ac:dyDescent="0.2">
      <c r="A8943" t="s">
        <v>281</v>
      </c>
      <c r="B8943" t="s">
        <v>279</v>
      </c>
      <c r="C8943" t="s">
        <v>146</v>
      </c>
      <c r="D8943" t="s">
        <v>11</v>
      </c>
      <c r="L8943">
        <v>0.82</v>
      </c>
      <c r="M8943">
        <v>0.59</v>
      </c>
      <c r="N8943">
        <v>0.4</v>
      </c>
      <c r="O8943">
        <v>0.21</v>
      </c>
      <c r="P8943">
        <v>0.2</v>
      </c>
      <c r="Q8943">
        <v>0.19</v>
      </c>
    </row>
    <row r="8944" spans="1:17" hidden="1" x14ac:dyDescent="0.2">
      <c r="A8944" t="s">
        <v>281</v>
      </c>
      <c r="B8944" t="s">
        <v>279</v>
      </c>
      <c r="C8944" t="s">
        <v>146</v>
      </c>
      <c r="D8944" t="s">
        <v>12</v>
      </c>
      <c r="L8944">
        <v>0.28000000000000003</v>
      </c>
      <c r="M8944">
        <v>0.18</v>
      </c>
      <c r="N8944">
        <v>0.08</v>
      </c>
      <c r="O8944">
        <v>0</v>
      </c>
      <c r="P8944">
        <v>0</v>
      </c>
      <c r="Q8944">
        <v>0</v>
      </c>
    </row>
    <row r="8945" spans="1:17" hidden="1" x14ac:dyDescent="0.2">
      <c r="A8945" t="s">
        <v>281</v>
      </c>
      <c r="B8945" t="s">
        <v>279</v>
      </c>
      <c r="C8945" t="s">
        <v>146</v>
      </c>
      <c r="D8945" t="s">
        <v>13</v>
      </c>
      <c r="L8945">
        <v>0.13</v>
      </c>
      <c r="M8945">
        <v>0.09</v>
      </c>
      <c r="N8945">
        <v>0.05</v>
      </c>
      <c r="O8945">
        <v>0</v>
      </c>
      <c r="P8945">
        <v>0</v>
      </c>
      <c r="Q8945">
        <v>0</v>
      </c>
    </row>
    <row r="8946" spans="1:17" hidden="1" x14ac:dyDescent="0.2">
      <c r="A8946" t="s">
        <v>281</v>
      </c>
      <c r="B8946" t="s">
        <v>279</v>
      </c>
      <c r="C8946" t="s">
        <v>146</v>
      </c>
      <c r="D8946" t="s">
        <v>14</v>
      </c>
      <c r="L8946">
        <v>1.38</v>
      </c>
      <c r="M8946">
        <v>0.93</v>
      </c>
      <c r="N8946">
        <v>0.64</v>
      </c>
      <c r="O8946">
        <v>0.4</v>
      </c>
      <c r="P8946">
        <v>0.4</v>
      </c>
      <c r="Q8946">
        <v>0.41</v>
      </c>
    </row>
    <row r="8947" spans="1:17" hidden="1" x14ac:dyDescent="0.2">
      <c r="A8947" t="s">
        <v>281</v>
      </c>
      <c r="B8947" t="s">
        <v>279</v>
      </c>
      <c r="C8947" t="s">
        <v>146</v>
      </c>
      <c r="D8947" t="s">
        <v>15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6.11</v>
      </c>
      <c r="M8947">
        <v>4.1399999999999997</v>
      </c>
      <c r="N8947">
        <v>2.4900000000000002</v>
      </c>
      <c r="O8947">
        <v>1.29</v>
      </c>
      <c r="P8947">
        <v>1.2</v>
      </c>
      <c r="Q8947">
        <v>1.1200000000000001</v>
      </c>
    </row>
    <row r="8948" spans="1:17" hidden="1" x14ac:dyDescent="0.2">
      <c r="A8948" t="s">
        <v>281</v>
      </c>
      <c r="B8948" t="s">
        <v>279</v>
      </c>
      <c r="C8948" t="s">
        <v>147</v>
      </c>
      <c r="D8948" t="s">
        <v>9</v>
      </c>
    </row>
    <row r="8949" spans="1:17" hidden="1" x14ac:dyDescent="0.2">
      <c r="A8949" t="s">
        <v>281</v>
      </c>
      <c r="B8949" t="s">
        <v>279</v>
      </c>
      <c r="C8949" t="s">
        <v>147</v>
      </c>
      <c r="D8949" t="s">
        <v>10</v>
      </c>
      <c r="L8949">
        <v>0.24</v>
      </c>
      <c r="M8949">
        <v>0.16</v>
      </c>
      <c r="N8949">
        <v>0.1</v>
      </c>
      <c r="O8949">
        <v>0.05</v>
      </c>
      <c r="P8949">
        <v>0.04</v>
      </c>
      <c r="Q8949">
        <v>0.04</v>
      </c>
    </row>
    <row r="8950" spans="1:17" hidden="1" x14ac:dyDescent="0.2">
      <c r="A8950" t="s">
        <v>281</v>
      </c>
      <c r="B8950" t="s">
        <v>279</v>
      </c>
      <c r="C8950" t="s">
        <v>147</v>
      </c>
      <c r="D8950" t="s">
        <v>11</v>
      </c>
      <c r="L8950">
        <v>0.12</v>
      </c>
      <c r="M8950">
        <v>0.09</v>
      </c>
      <c r="N8950">
        <v>0.05</v>
      </c>
      <c r="O8950">
        <v>0.03</v>
      </c>
      <c r="P8950">
        <v>0.03</v>
      </c>
      <c r="Q8950">
        <v>0.02</v>
      </c>
    </row>
    <row r="8951" spans="1:17" hidden="1" x14ac:dyDescent="0.2">
      <c r="A8951" t="s">
        <v>281</v>
      </c>
      <c r="B8951" t="s">
        <v>279</v>
      </c>
      <c r="C8951" t="s">
        <v>147</v>
      </c>
      <c r="D8951" t="s">
        <v>12</v>
      </c>
      <c r="L8951">
        <v>0.01</v>
      </c>
      <c r="M8951">
        <v>0.01</v>
      </c>
      <c r="N8951">
        <v>0</v>
      </c>
      <c r="O8951">
        <v>0</v>
      </c>
      <c r="P8951">
        <v>0</v>
      </c>
      <c r="Q8951">
        <v>0</v>
      </c>
    </row>
    <row r="8952" spans="1:17" hidden="1" x14ac:dyDescent="0.2">
      <c r="A8952" t="s">
        <v>281</v>
      </c>
      <c r="B8952" t="s">
        <v>279</v>
      </c>
      <c r="C8952" t="s">
        <v>147</v>
      </c>
      <c r="D8952" t="s">
        <v>13</v>
      </c>
    </row>
    <row r="8953" spans="1:17" hidden="1" x14ac:dyDescent="0.2">
      <c r="A8953" t="s">
        <v>281</v>
      </c>
      <c r="B8953" t="s">
        <v>279</v>
      </c>
      <c r="C8953" t="s">
        <v>147</v>
      </c>
      <c r="D8953" t="s">
        <v>14</v>
      </c>
      <c r="L8953">
        <v>0.34</v>
      </c>
      <c r="M8953">
        <v>0.22</v>
      </c>
      <c r="N8953">
        <v>0.13</v>
      </c>
      <c r="O8953">
        <v>0.06</v>
      </c>
      <c r="P8953">
        <v>0.05</v>
      </c>
      <c r="Q8953">
        <v>0.05</v>
      </c>
    </row>
    <row r="8954" spans="1:17" hidden="1" x14ac:dyDescent="0.2">
      <c r="A8954" t="s">
        <v>281</v>
      </c>
      <c r="B8954" t="s">
        <v>279</v>
      </c>
      <c r="C8954" t="s">
        <v>147</v>
      </c>
      <c r="D8954" t="s">
        <v>15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0.71</v>
      </c>
      <c r="M8954">
        <v>0.47</v>
      </c>
      <c r="N8954">
        <v>0.28000000000000003</v>
      </c>
      <c r="O8954">
        <v>0.14000000000000001</v>
      </c>
      <c r="P8954">
        <v>0.12</v>
      </c>
      <c r="Q8954">
        <v>0.11</v>
      </c>
    </row>
    <row r="8955" spans="1:17" hidden="1" x14ac:dyDescent="0.2">
      <c r="A8955" t="s">
        <v>281</v>
      </c>
      <c r="B8955" t="s">
        <v>279</v>
      </c>
      <c r="C8955" t="s">
        <v>148</v>
      </c>
      <c r="D8955" t="s">
        <v>9</v>
      </c>
    </row>
    <row r="8956" spans="1:17" hidden="1" x14ac:dyDescent="0.2">
      <c r="A8956" t="s">
        <v>281</v>
      </c>
      <c r="B8956" t="s">
        <v>279</v>
      </c>
      <c r="C8956" t="s">
        <v>148</v>
      </c>
      <c r="D8956" t="s">
        <v>10</v>
      </c>
      <c r="L8956">
        <v>2.2599999999999998</v>
      </c>
      <c r="M8956">
        <v>1.48</v>
      </c>
      <c r="N8956">
        <v>0.94</v>
      </c>
      <c r="O8956">
        <v>0.45</v>
      </c>
      <c r="P8956">
        <v>0.4</v>
      </c>
      <c r="Q8956">
        <v>0.35</v>
      </c>
    </row>
    <row r="8957" spans="1:17" hidden="1" x14ac:dyDescent="0.2">
      <c r="A8957" t="s">
        <v>281</v>
      </c>
      <c r="B8957" t="s">
        <v>279</v>
      </c>
      <c r="C8957" t="s">
        <v>148</v>
      </c>
      <c r="D8957" t="s">
        <v>11</v>
      </c>
      <c r="L8957">
        <v>1.9</v>
      </c>
      <c r="M8957">
        <v>1.37</v>
      </c>
      <c r="N8957">
        <v>0.85</v>
      </c>
      <c r="O8957">
        <v>0.43</v>
      </c>
      <c r="P8957">
        <v>0.41</v>
      </c>
      <c r="Q8957">
        <v>0.39</v>
      </c>
    </row>
    <row r="8958" spans="1:17" hidden="1" x14ac:dyDescent="0.2">
      <c r="A8958" t="s">
        <v>281</v>
      </c>
      <c r="B8958" t="s">
        <v>279</v>
      </c>
      <c r="C8958" t="s">
        <v>148</v>
      </c>
      <c r="D8958" t="s">
        <v>12</v>
      </c>
      <c r="L8958">
        <v>1</v>
      </c>
      <c r="M8958">
        <v>0.64</v>
      </c>
      <c r="N8958">
        <v>0.28999999999999998</v>
      </c>
      <c r="O8958">
        <v>0</v>
      </c>
      <c r="P8958">
        <v>0</v>
      </c>
      <c r="Q8958">
        <v>0</v>
      </c>
    </row>
    <row r="8959" spans="1:17" hidden="1" x14ac:dyDescent="0.2">
      <c r="A8959" t="s">
        <v>281</v>
      </c>
      <c r="B8959" t="s">
        <v>279</v>
      </c>
      <c r="C8959" t="s">
        <v>148</v>
      </c>
      <c r="D8959" t="s">
        <v>13</v>
      </c>
    </row>
    <row r="8960" spans="1:17" hidden="1" x14ac:dyDescent="0.2">
      <c r="A8960" t="s">
        <v>281</v>
      </c>
      <c r="B8960" t="s">
        <v>279</v>
      </c>
      <c r="C8960" t="s">
        <v>148</v>
      </c>
      <c r="D8960" t="s">
        <v>14</v>
      </c>
      <c r="L8960">
        <v>2.66</v>
      </c>
      <c r="M8960">
        <v>1.78</v>
      </c>
      <c r="N8960">
        <v>1.19</v>
      </c>
      <c r="O8960">
        <v>0.72</v>
      </c>
      <c r="P8960">
        <v>0.71</v>
      </c>
      <c r="Q8960">
        <v>0.72</v>
      </c>
    </row>
    <row r="8961" spans="1:17" hidden="1" x14ac:dyDescent="0.2">
      <c r="A8961" t="s">
        <v>281</v>
      </c>
      <c r="B8961" t="s">
        <v>279</v>
      </c>
      <c r="C8961" t="s">
        <v>148</v>
      </c>
      <c r="D8961" t="s">
        <v>15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7.82</v>
      </c>
      <c r="M8961">
        <v>5.27</v>
      </c>
      <c r="N8961">
        <v>3.27</v>
      </c>
      <c r="O8961">
        <v>1.61</v>
      </c>
      <c r="P8961">
        <v>1.52</v>
      </c>
      <c r="Q8961">
        <v>1.45</v>
      </c>
    </row>
    <row r="8962" spans="1:17" hidden="1" x14ac:dyDescent="0.2">
      <c r="A8962" t="s">
        <v>281</v>
      </c>
      <c r="B8962" t="s">
        <v>279</v>
      </c>
      <c r="C8962" t="s">
        <v>149</v>
      </c>
      <c r="D8962" t="s">
        <v>9</v>
      </c>
    </row>
    <row r="8963" spans="1:17" hidden="1" x14ac:dyDescent="0.2">
      <c r="A8963" t="s">
        <v>281</v>
      </c>
      <c r="B8963" t="s">
        <v>279</v>
      </c>
      <c r="C8963" t="s">
        <v>149</v>
      </c>
      <c r="D8963" t="s">
        <v>10</v>
      </c>
      <c r="L8963">
        <v>2.23</v>
      </c>
      <c r="M8963">
        <v>1.48</v>
      </c>
      <c r="N8963">
        <v>0.95</v>
      </c>
      <c r="O8963">
        <v>0.46</v>
      </c>
      <c r="P8963">
        <v>0.41</v>
      </c>
      <c r="Q8963">
        <v>0.35</v>
      </c>
    </row>
    <row r="8964" spans="1:17" hidden="1" x14ac:dyDescent="0.2">
      <c r="A8964" t="s">
        <v>281</v>
      </c>
      <c r="B8964" t="s">
        <v>279</v>
      </c>
      <c r="C8964" t="s">
        <v>149</v>
      </c>
      <c r="D8964" t="s">
        <v>11</v>
      </c>
      <c r="L8964">
        <v>2.13</v>
      </c>
      <c r="M8964">
        <v>1.54</v>
      </c>
      <c r="N8964">
        <v>0.97</v>
      </c>
      <c r="O8964">
        <v>0.5</v>
      </c>
      <c r="P8964">
        <v>0.47</v>
      </c>
      <c r="Q8964">
        <v>0.44</v>
      </c>
    </row>
    <row r="8965" spans="1:17" hidden="1" x14ac:dyDescent="0.2">
      <c r="A8965" t="s">
        <v>281</v>
      </c>
      <c r="B8965" t="s">
        <v>279</v>
      </c>
      <c r="C8965" t="s">
        <v>149</v>
      </c>
      <c r="D8965" t="s">
        <v>12</v>
      </c>
      <c r="L8965">
        <v>0.42</v>
      </c>
      <c r="M8965">
        <v>0.27</v>
      </c>
      <c r="N8965">
        <v>0.12</v>
      </c>
      <c r="O8965">
        <v>0</v>
      </c>
      <c r="P8965">
        <v>0</v>
      </c>
      <c r="Q8965">
        <v>0</v>
      </c>
    </row>
    <row r="8966" spans="1:17" hidden="1" x14ac:dyDescent="0.2">
      <c r="A8966" t="s">
        <v>281</v>
      </c>
      <c r="B8966" t="s">
        <v>279</v>
      </c>
      <c r="C8966" t="s">
        <v>149</v>
      </c>
      <c r="D8966" t="s">
        <v>13</v>
      </c>
      <c r="L8966">
        <v>5.59</v>
      </c>
      <c r="M8966">
        <v>4.1900000000000004</v>
      </c>
      <c r="N8966">
        <v>2.27</v>
      </c>
      <c r="O8966">
        <v>0</v>
      </c>
      <c r="P8966">
        <v>0</v>
      </c>
      <c r="Q8966">
        <v>0</v>
      </c>
    </row>
    <row r="8967" spans="1:17" hidden="1" x14ac:dyDescent="0.2">
      <c r="A8967" t="s">
        <v>281</v>
      </c>
      <c r="B8967" t="s">
        <v>279</v>
      </c>
      <c r="C8967" t="s">
        <v>149</v>
      </c>
      <c r="D8967" t="s">
        <v>14</v>
      </c>
      <c r="L8967">
        <v>5.76</v>
      </c>
      <c r="M8967">
        <v>3.75</v>
      </c>
      <c r="N8967">
        <v>2.38</v>
      </c>
      <c r="O8967">
        <v>1.29</v>
      </c>
      <c r="P8967">
        <v>1.21</v>
      </c>
      <c r="Q8967">
        <v>1.1599999999999999</v>
      </c>
    </row>
    <row r="8968" spans="1:17" hidden="1" x14ac:dyDescent="0.2">
      <c r="A8968" t="s">
        <v>281</v>
      </c>
      <c r="B8968" t="s">
        <v>279</v>
      </c>
      <c r="C8968" t="s">
        <v>149</v>
      </c>
      <c r="D8968" t="s">
        <v>15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16.13</v>
      </c>
      <c r="M8968">
        <v>11.21</v>
      </c>
      <c r="N8968">
        <v>6.68</v>
      </c>
      <c r="O8968">
        <v>2.25</v>
      </c>
      <c r="P8968">
        <v>2.09</v>
      </c>
      <c r="Q8968">
        <v>1.96</v>
      </c>
    </row>
    <row r="8969" spans="1:17" hidden="1" x14ac:dyDescent="0.2">
      <c r="A8969" t="s">
        <v>281</v>
      </c>
      <c r="B8969" t="s">
        <v>279</v>
      </c>
      <c r="C8969" t="s">
        <v>150</v>
      </c>
      <c r="D8969" t="s">
        <v>9</v>
      </c>
    </row>
    <row r="8970" spans="1:17" hidden="1" x14ac:dyDescent="0.2">
      <c r="A8970" t="s">
        <v>281</v>
      </c>
      <c r="B8970" t="s">
        <v>279</v>
      </c>
      <c r="C8970" t="s">
        <v>150</v>
      </c>
      <c r="D8970" t="s">
        <v>10</v>
      </c>
      <c r="L8970">
        <v>10.42</v>
      </c>
      <c r="M8970">
        <v>7.12</v>
      </c>
      <c r="N8970">
        <v>4.78</v>
      </c>
      <c r="O8970">
        <v>2.52</v>
      </c>
      <c r="P8970">
        <v>2.2400000000000002</v>
      </c>
      <c r="Q8970">
        <v>1.94</v>
      </c>
    </row>
    <row r="8971" spans="1:17" hidden="1" x14ac:dyDescent="0.2">
      <c r="A8971" t="s">
        <v>281</v>
      </c>
      <c r="B8971" t="s">
        <v>279</v>
      </c>
      <c r="C8971" t="s">
        <v>150</v>
      </c>
      <c r="D8971" t="s">
        <v>11</v>
      </c>
      <c r="L8971">
        <v>2.2200000000000002</v>
      </c>
      <c r="M8971">
        <v>1.48</v>
      </c>
      <c r="N8971">
        <v>0.97</v>
      </c>
      <c r="O8971">
        <v>0.54</v>
      </c>
      <c r="P8971">
        <v>0.52</v>
      </c>
      <c r="Q8971">
        <v>0.48</v>
      </c>
    </row>
    <row r="8972" spans="1:17" hidden="1" x14ac:dyDescent="0.2">
      <c r="A8972" t="s">
        <v>281</v>
      </c>
      <c r="B8972" t="s">
        <v>279</v>
      </c>
      <c r="C8972" t="s">
        <v>150</v>
      </c>
      <c r="D8972" t="s">
        <v>12</v>
      </c>
      <c r="L8972">
        <v>0.66</v>
      </c>
      <c r="M8972">
        <v>0.42</v>
      </c>
      <c r="N8972">
        <v>0.19</v>
      </c>
      <c r="O8972">
        <v>0</v>
      </c>
      <c r="P8972">
        <v>0</v>
      </c>
      <c r="Q8972">
        <v>0</v>
      </c>
    </row>
    <row r="8973" spans="1:17" hidden="1" x14ac:dyDescent="0.2">
      <c r="A8973" t="s">
        <v>281</v>
      </c>
      <c r="B8973" t="s">
        <v>279</v>
      </c>
      <c r="C8973" t="s">
        <v>150</v>
      </c>
      <c r="D8973" t="s">
        <v>13</v>
      </c>
      <c r="L8973">
        <v>13.87</v>
      </c>
      <c r="M8973">
        <v>10.38</v>
      </c>
      <c r="N8973">
        <v>5.62</v>
      </c>
      <c r="O8973">
        <v>0</v>
      </c>
      <c r="P8973">
        <v>0</v>
      </c>
      <c r="Q8973">
        <v>0</v>
      </c>
    </row>
    <row r="8974" spans="1:17" hidden="1" x14ac:dyDescent="0.2">
      <c r="A8974" t="s">
        <v>281</v>
      </c>
      <c r="B8974" t="s">
        <v>279</v>
      </c>
      <c r="C8974" t="s">
        <v>150</v>
      </c>
      <c r="D8974" t="s">
        <v>14</v>
      </c>
      <c r="L8974">
        <v>6.38</v>
      </c>
      <c r="M8974">
        <v>4.22</v>
      </c>
      <c r="N8974">
        <v>2.77</v>
      </c>
      <c r="O8974">
        <v>1.62</v>
      </c>
      <c r="P8974">
        <v>1.56</v>
      </c>
      <c r="Q8974">
        <v>1.54</v>
      </c>
    </row>
    <row r="8975" spans="1:17" hidden="1" x14ac:dyDescent="0.2">
      <c r="A8975" t="s">
        <v>281</v>
      </c>
      <c r="B8975" t="s">
        <v>279</v>
      </c>
      <c r="C8975" t="s">
        <v>150</v>
      </c>
      <c r="D8975" t="s">
        <v>15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33.54</v>
      </c>
      <c r="M8975">
        <v>23.63</v>
      </c>
      <c r="N8975">
        <v>14.32</v>
      </c>
      <c r="O8975">
        <v>4.68</v>
      </c>
      <c r="P8975">
        <v>4.3099999999999996</v>
      </c>
      <c r="Q8975">
        <v>3.97</v>
      </c>
    </row>
    <row r="8976" spans="1:17" hidden="1" x14ac:dyDescent="0.2">
      <c r="A8976" t="s">
        <v>281</v>
      </c>
      <c r="B8976" t="s">
        <v>279</v>
      </c>
      <c r="C8976" t="s">
        <v>151</v>
      </c>
      <c r="D8976" t="s">
        <v>9</v>
      </c>
    </row>
    <row r="8977" spans="1:17" hidden="1" x14ac:dyDescent="0.2">
      <c r="A8977" t="s">
        <v>281</v>
      </c>
      <c r="B8977" t="s">
        <v>279</v>
      </c>
      <c r="C8977" t="s">
        <v>151</v>
      </c>
      <c r="D8977" t="s">
        <v>10</v>
      </c>
      <c r="L8977">
        <v>0.18</v>
      </c>
      <c r="M8977">
        <v>0.11</v>
      </c>
      <c r="N8977">
        <v>7.0000000000000007E-2</v>
      </c>
      <c r="O8977">
        <v>0.02</v>
      </c>
      <c r="P8977">
        <v>0.02</v>
      </c>
      <c r="Q8977">
        <v>0.02</v>
      </c>
    </row>
    <row r="8978" spans="1:17" hidden="1" x14ac:dyDescent="0.2">
      <c r="A8978" t="s">
        <v>281</v>
      </c>
      <c r="B8978" t="s">
        <v>279</v>
      </c>
      <c r="C8978" t="s">
        <v>151</v>
      </c>
      <c r="D8978" t="s">
        <v>11</v>
      </c>
      <c r="L8978">
        <v>2.38</v>
      </c>
      <c r="M8978">
        <v>1.65</v>
      </c>
      <c r="N8978">
        <v>0.92</v>
      </c>
      <c r="O8978">
        <v>0.26</v>
      </c>
      <c r="P8978">
        <v>0.23</v>
      </c>
      <c r="Q8978">
        <v>0.2</v>
      </c>
    </row>
    <row r="8979" spans="1:17" hidden="1" x14ac:dyDescent="0.2">
      <c r="A8979" t="s">
        <v>281</v>
      </c>
      <c r="B8979" t="s">
        <v>279</v>
      </c>
      <c r="C8979" t="s">
        <v>151</v>
      </c>
      <c r="D8979" t="s">
        <v>12</v>
      </c>
    </row>
    <row r="8980" spans="1:17" hidden="1" x14ac:dyDescent="0.2">
      <c r="A8980" t="s">
        <v>281</v>
      </c>
      <c r="B8980" t="s">
        <v>279</v>
      </c>
      <c r="C8980" t="s">
        <v>151</v>
      </c>
      <c r="D8980" t="s">
        <v>13</v>
      </c>
    </row>
    <row r="8981" spans="1:17" hidden="1" x14ac:dyDescent="0.2">
      <c r="A8981" t="s">
        <v>281</v>
      </c>
      <c r="B8981" t="s">
        <v>279</v>
      </c>
      <c r="C8981" t="s">
        <v>151</v>
      </c>
      <c r="D8981" t="s">
        <v>14</v>
      </c>
      <c r="L8981">
        <v>1.22</v>
      </c>
      <c r="M8981">
        <v>1.4</v>
      </c>
      <c r="N8981">
        <v>1.6</v>
      </c>
      <c r="O8981">
        <v>1.82</v>
      </c>
      <c r="P8981">
        <v>2.04</v>
      </c>
      <c r="Q8981">
        <v>2.25</v>
      </c>
    </row>
    <row r="8982" spans="1:17" hidden="1" x14ac:dyDescent="0.2">
      <c r="A8982" t="s">
        <v>281</v>
      </c>
      <c r="B8982" t="s">
        <v>279</v>
      </c>
      <c r="C8982" t="s">
        <v>151</v>
      </c>
      <c r="D8982" t="s">
        <v>15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3.78</v>
      </c>
      <c r="M8982">
        <v>3.15</v>
      </c>
      <c r="N8982">
        <v>2.58</v>
      </c>
      <c r="O8982">
        <v>2.09</v>
      </c>
      <c r="P8982">
        <v>2.29</v>
      </c>
      <c r="Q8982">
        <v>2.4700000000000002</v>
      </c>
    </row>
    <row r="8983" spans="1:17" hidden="1" x14ac:dyDescent="0.2">
      <c r="A8983" t="s">
        <v>281</v>
      </c>
      <c r="B8983" t="s">
        <v>279</v>
      </c>
      <c r="C8983" t="s">
        <v>152</v>
      </c>
      <c r="D8983" t="s">
        <v>9</v>
      </c>
    </row>
    <row r="8984" spans="1:17" hidden="1" x14ac:dyDescent="0.2">
      <c r="A8984" t="s">
        <v>281</v>
      </c>
      <c r="B8984" t="s">
        <v>279</v>
      </c>
      <c r="C8984" t="s">
        <v>152</v>
      </c>
      <c r="D8984" t="s">
        <v>10</v>
      </c>
      <c r="L8984">
        <v>0.17</v>
      </c>
      <c r="M8984">
        <v>7.0000000000000007E-2</v>
      </c>
      <c r="N8984">
        <v>0.1</v>
      </c>
      <c r="O8984">
        <v>0.06</v>
      </c>
      <c r="P8984">
        <v>0.06</v>
      </c>
      <c r="Q8984">
        <v>0.05</v>
      </c>
    </row>
    <row r="8985" spans="1:17" hidden="1" x14ac:dyDescent="0.2">
      <c r="A8985" t="s">
        <v>281</v>
      </c>
      <c r="B8985" t="s">
        <v>279</v>
      </c>
      <c r="C8985" t="s">
        <v>152</v>
      </c>
      <c r="D8985" t="s">
        <v>11</v>
      </c>
      <c r="L8985">
        <v>0.71</v>
      </c>
      <c r="M8985">
        <v>0.19</v>
      </c>
      <c r="N8985">
        <v>0.23</v>
      </c>
      <c r="O8985">
        <v>0.14000000000000001</v>
      </c>
      <c r="P8985">
        <v>0.15</v>
      </c>
      <c r="Q8985">
        <v>0.15</v>
      </c>
    </row>
    <row r="8986" spans="1:17" hidden="1" x14ac:dyDescent="0.2">
      <c r="A8986" t="s">
        <v>281</v>
      </c>
      <c r="B8986" t="s">
        <v>279</v>
      </c>
      <c r="C8986" t="s">
        <v>152</v>
      </c>
      <c r="D8986" t="s">
        <v>12</v>
      </c>
      <c r="L8986">
        <v>0.09</v>
      </c>
      <c r="M8986">
        <v>0.05</v>
      </c>
      <c r="N8986">
        <v>0.03</v>
      </c>
      <c r="O8986">
        <v>0.02</v>
      </c>
      <c r="P8986">
        <v>0.01</v>
      </c>
      <c r="Q8986">
        <v>0.01</v>
      </c>
    </row>
    <row r="8987" spans="1:17" hidden="1" x14ac:dyDescent="0.2">
      <c r="A8987" t="s">
        <v>281</v>
      </c>
      <c r="B8987" t="s">
        <v>279</v>
      </c>
      <c r="C8987" t="s">
        <v>152</v>
      </c>
      <c r="D8987" t="s">
        <v>13</v>
      </c>
      <c r="L8987">
        <v>0.03</v>
      </c>
      <c r="M8987">
        <v>0.01</v>
      </c>
      <c r="N8987">
        <v>0.01</v>
      </c>
      <c r="O8987">
        <v>0</v>
      </c>
      <c r="P8987">
        <v>0</v>
      </c>
      <c r="Q8987">
        <v>0</v>
      </c>
    </row>
    <row r="8988" spans="1:17" hidden="1" x14ac:dyDescent="0.2">
      <c r="A8988" t="s">
        <v>281</v>
      </c>
      <c r="B8988" t="s">
        <v>279</v>
      </c>
      <c r="C8988" t="s">
        <v>152</v>
      </c>
      <c r="D8988" t="s">
        <v>14</v>
      </c>
      <c r="L8988">
        <v>0.06</v>
      </c>
      <c r="M8988">
        <v>0.05</v>
      </c>
      <c r="N8988">
        <v>0.05</v>
      </c>
      <c r="O8988">
        <v>0.05</v>
      </c>
      <c r="P8988">
        <v>0.05</v>
      </c>
      <c r="Q8988">
        <v>0.06</v>
      </c>
    </row>
    <row r="8989" spans="1:17" hidden="1" x14ac:dyDescent="0.2">
      <c r="A8989" t="s">
        <v>281</v>
      </c>
      <c r="B8989" t="s">
        <v>279</v>
      </c>
      <c r="C8989" t="s">
        <v>152</v>
      </c>
      <c r="D8989" t="s">
        <v>15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1.06</v>
      </c>
      <c r="M8989">
        <v>0.38</v>
      </c>
      <c r="N8989">
        <v>0.43</v>
      </c>
      <c r="O8989">
        <v>0.27</v>
      </c>
      <c r="P8989">
        <v>0.28000000000000003</v>
      </c>
      <c r="Q8989">
        <v>0.27</v>
      </c>
    </row>
    <row r="8990" spans="1:17" hidden="1" x14ac:dyDescent="0.2">
      <c r="A8990" t="s">
        <v>281</v>
      </c>
      <c r="B8990" t="s">
        <v>279</v>
      </c>
      <c r="C8990" t="s">
        <v>153</v>
      </c>
      <c r="D8990" t="s">
        <v>9</v>
      </c>
    </row>
    <row r="8991" spans="1:17" hidden="1" x14ac:dyDescent="0.2">
      <c r="A8991" t="s">
        <v>281</v>
      </c>
      <c r="B8991" t="s">
        <v>279</v>
      </c>
      <c r="C8991" t="s">
        <v>153</v>
      </c>
      <c r="D8991" t="s">
        <v>10</v>
      </c>
      <c r="L8991">
        <v>0.02</v>
      </c>
      <c r="M8991">
        <v>0.01</v>
      </c>
      <c r="N8991">
        <v>0.01</v>
      </c>
      <c r="O8991">
        <v>0.01</v>
      </c>
      <c r="P8991">
        <v>0.01</v>
      </c>
      <c r="Q8991">
        <v>0.01</v>
      </c>
    </row>
    <row r="8992" spans="1:17" hidden="1" x14ac:dyDescent="0.2">
      <c r="A8992" t="s">
        <v>281</v>
      </c>
      <c r="B8992" t="s">
        <v>279</v>
      </c>
      <c r="C8992" t="s">
        <v>153</v>
      </c>
      <c r="D8992" t="s">
        <v>11</v>
      </c>
    </row>
    <row r="8993" spans="1:17" hidden="1" x14ac:dyDescent="0.2">
      <c r="A8993" t="s">
        <v>281</v>
      </c>
      <c r="B8993" t="s">
        <v>279</v>
      </c>
      <c r="C8993" t="s">
        <v>153</v>
      </c>
      <c r="D8993" t="s">
        <v>12</v>
      </c>
    </row>
    <row r="8994" spans="1:17" hidden="1" x14ac:dyDescent="0.2">
      <c r="A8994" t="s">
        <v>281</v>
      </c>
      <c r="B8994" t="s">
        <v>279</v>
      </c>
      <c r="C8994" t="s">
        <v>153</v>
      </c>
      <c r="D8994" t="s">
        <v>13</v>
      </c>
    </row>
    <row r="8995" spans="1:17" hidden="1" x14ac:dyDescent="0.2">
      <c r="A8995" t="s">
        <v>281</v>
      </c>
      <c r="B8995" t="s">
        <v>279</v>
      </c>
      <c r="C8995" t="s">
        <v>153</v>
      </c>
      <c r="D8995" t="s">
        <v>14</v>
      </c>
      <c r="L8995">
        <v>7.0000000000000007E-2</v>
      </c>
      <c r="M8995">
        <v>7.0000000000000007E-2</v>
      </c>
      <c r="N8995">
        <v>0.08</v>
      </c>
      <c r="O8995">
        <v>0.08</v>
      </c>
      <c r="P8995">
        <v>0.08</v>
      </c>
      <c r="Q8995">
        <v>0.08</v>
      </c>
    </row>
    <row r="8996" spans="1:17" hidden="1" x14ac:dyDescent="0.2">
      <c r="A8996" t="s">
        <v>281</v>
      </c>
      <c r="B8996" t="s">
        <v>279</v>
      </c>
      <c r="C8996" t="s">
        <v>153</v>
      </c>
      <c r="D8996" t="s">
        <v>15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0.1</v>
      </c>
      <c r="M8996">
        <v>0.08</v>
      </c>
      <c r="N8996">
        <v>0.09</v>
      </c>
      <c r="O8996">
        <v>0.09</v>
      </c>
      <c r="P8996">
        <v>0.09</v>
      </c>
      <c r="Q8996">
        <v>0.09</v>
      </c>
    </row>
    <row r="8997" spans="1:17" hidden="1" x14ac:dyDescent="0.2">
      <c r="A8997" t="s">
        <v>281</v>
      </c>
      <c r="B8997" t="s">
        <v>279</v>
      </c>
      <c r="C8997" t="s">
        <v>154</v>
      </c>
      <c r="D8997" t="s">
        <v>9</v>
      </c>
    </row>
    <row r="8998" spans="1:17" hidden="1" x14ac:dyDescent="0.2">
      <c r="A8998" t="s">
        <v>281</v>
      </c>
      <c r="B8998" t="s">
        <v>279</v>
      </c>
      <c r="C8998" t="s">
        <v>154</v>
      </c>
      <c r="D8998" t="s">
        <v>10</v>
      </c>
      <c r="L8998">
        <v>0.1</v>
      </c>
      <c r="M8998">
        <v>0.04</v>
      </c>
      <c r="N8998">
        <v>0.06</v>
      </c>
      <c r="O8998">
        <v>0.03</v>
      </c>
      <c r="P8998">
        <v>0.03</v>
      </c>
      <c r="Q8998">
        <v>0.03</v>
      </c>
    </row>
    <row r="8999" spans="1:17" hidden="1" x14ac:dyDescent="0.2">
      <c r="A8999" t="s">
        <v>281</v>
      </c>
      <c r="B8999" t="s">
        <v>279</v>
      </c>
      <c r="C8999" t="s">
        <v>154</v>
      </c>
      <c r="D8999" t="s">
        <v>11</v>
      </c>
      <c r="L8999">
        <v>0.56000000000000005</v>
      </c>
      <c r="M8999">
        <v>0.23</v>
      </c>
      <c r="N8999">
        <v>0.23</v>
      </c>
      <c r="O8999">
        <v>0.12</v>
      </c>
      <c r="P8999">
        <v>0.11</v>
      </c>
      <c r="Q8999">
        <v>0.1</v>
      </c>
    </row>
    <row r="9000" spans="1:17" hidden="1" x14ac:dyDescent="0.2">
      <c r="A9000" t="s">
        <v>281</v>
      </c>
      <c r="B9000" t="s">
        <v>279</v>
      </c>
      <c r="C9000" t="s">
        <v>154</v>
      </c>
      <c r="D9000" t="s">
        <v>12</v>
      </c>
      <c r="L9000">
        <v>0.14000000000000001</v>
      </c>
      <c r="M9000">
        <v>7.0000000000000007E-2</v>
      </c>
      <c r="N9000">
        <v>0.04</v>
      </c>
      <c r="O9000">
        <v>0.02</v>
      </c>
      <c r="P9000">
        <v>0.01</v>
      </c>
      <c r="Q9000">
        <v>0.01</v>
      </c>
    </row>
    <row r="9001" spans="1:17" hidden="1" x14ac:dyDescent="0.2">
      <c r="A9001" t="s">
        <v>281</v>
      </c>
      <c r="B9001" t="s">
        <v>279</v>
      </c>
      <c r="C9001" t="s">
        <v>154</v>
      </c>
      <c r="D9001" t="s">
        <v>13</v>
      </c>
      <c r="L9001">
        <v>0.05</v>
      </c>
      <c r="M9001">
        <v>0.02</v>
      </c>
      <c r="N9001">
        <v>0.01</v>
      </c>
      <c r="O9001">
        <v>0.01</v>
      </c>
      <c r="P9001">
        <v>0.01</v>
      </c>
      <c r="Q9001">
        <v>0</v>
      </c>
    </row>
    <row r="9002" spans="1:17" hidden="1" x14ac:dyDescent="0.2">
      <c r="A9002" t="s">
        <v>281</v>
      </c>
      <c r="B9002" t="s">
        <v>279</v>
      </c>
      <c r="C9002" t="s">
        <v>154</v>
      </c>
      <c r="D9002" t="s">
        <v>14</v>
      </c>
      <c r="L9002">
        <v>0.32</v>
      </c>
      <c r="M9002">
        <v>0.28000000000000003</v>
      </c>
      <c r="N9002">
        <v>0.27</v>
      </c>
      <c r="O9002">
        <v>0.27</v>
      </c>
      <c r="P9002">
        <v>0.28000000000000003</v>
      </c>
      <c r="Q9002">
        <v>0.28999999999999998</v>
      </c>
    </row>
    <row r="9003" spans="1:17" hidden="1" x14ac:dyDescent="0.2">
      <c r="A9003" t="s">
        <v>281</v>
      </c>
      <c r="B9003" t="s">
        <v>279</v>
      </c>
      <c r="C9003" t="s">
        <v>154</v>
      </c>
      <c r="D9003" t="s">
        <v>15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1.17</v>
      </c>
      <c r="M9003">
        <v>0.65</v>
      </c>
      <c r="N9003">
        <v>0.61</v>
      </c>
      <c r="O9003">
        <v>0.44</v>
      </c>
      <c r="P9003">
        <v>0.44</v>
      </c>
      <c r="Q9003">
        <v>0.43</v>
      </c>
    </row>
    <row r="9004" spans="1:17" hidden="1" x14ac:dyDescent="0.2">
      <c r="A9004" t="s">
        <v>281</v>
      </c>
      <c r="B9004" t="s">
        <v>279</v>
      </c>
      <c r="C9004" t="s">
        <v>155</v>
      </c>
      <c r="D9004" t="s">
        <v>9</v>
      </c>
    </row>
    <row r="9005" spans="1:17" hidden="1" x14ac:dyDescent="0.2">
      <c r="A9005" t="s">
        <v>281</v>
      </c>
      <c r="B9005" t="s">
        <v>279</v>
      </c>
      <c r="C9005" t="s">
        <v>155</v>
      </c>
      <c r="D9005" t="s">
        <v>10</v>
      </c>
      <c r="L9005">
        <v>0.2</v>
      </c>
      <c r="M9005">
        <v>0.1</v>
      </c>
      <c r="N9005">
        <v>0.13</v>
      </c>
      <c r="O9005">
        <v>0.08</v>
      </c>
      <c r="P9005">
        <v>0.08</v>
      </c>
      <c r="Q9005">
        <v>0.08</v>
      </c>
    </row>
    <row r="9006" spans="1:17" hidden="1" x14ac:dyDescent="0.2">
      <c r="A9006" t="s">
        <v>281</v>
      </c>
      <c r="B9006" t="s">
        <v>279</v>
      </c>
      <c r="C9006" t="s">
        <v>155</v>
      </c>
      <c r="D9006" t="s">
        <v>11</v>
      </c>
      <c r="L9006">
        <v>0.79</v>
      </c>
      <c r="M9006">
        <v>0.33</v>
      </c>
      <c r="N9006">
        <v>0.33</v>
      </c>
      <c r="O9006">
        <v>0.17</v>
      </c>
      <c r="P9006">
        <v>0.16</v>
      </c>
      <c r="Q9006">
        <v>0.14000000000000001</v>
      </c>
    </row>
    <row r="9007" spans="1:17" hidden="1" x14ac:dyDescent="0.2">
      <c r="A9007" t="s">
        <v>281</v>
      </c>
      <c r="B9007" t="s">
        <v>279</v>
      </c>
      <c r="C9007" t="s">
        <v>155</v>
      </c>
      <c r="D9007" t="s">
        <v>12</v>
      </c>
      <c r="L9007">
        <v>0.1</v>
      </c>
      <c r="M9007">
        <v>0.05</v>
      </c>
      <c r="N9007">
        <v>0.02</v>
      </c>
      <c r="O9007">
        <v>0.01</v>
      </c>
      <c r="P9007">
        <v>0.01</v>
      </c>
      <c r="Q9007">
        <v>0</v>
      </c>
    </row>
    <row r="9008" spans="1:17" hidden="1" x14ac:dyDescent="0.2">
      <c r="A9008" t="s">
        <v>281</v>
      </c>
      <c r="B9008" t="s">
        <v>279</v>
      </c>
      <c r="C9008" t="s">
        <v>155</v>
      </c>
      <c r="D9008" t="s">
        <v>13</v>
      </c>
      <c r="L9008">
        <v>0.4</v>
      </c>
      <c r="M9008">
        <v>0.31</v>
      </c>
      <c r="N9008">
        <v>0.28000000000000003</v>
      </c>
      <c r="O9008">
        <v>0.24</v>
      </c>
      <c r="P9008">
        <v>0.19</v>
      </c>
      <c r="Q9008">
        <v>0.14000000000000001</v>
      </c>
    </row>
    <row r="9009" spans="1:17" hidden="1" x14ac:dyDescent="0.2">
      <c r="A9009" t="s">
        <v>281</v>
      </c>
      <c r="B9009" t="s">
        <v>279</v>
      </c>
      <c r="C9009" t="s">
        <v>155</v>
      </c>
      <c r="D9009" t="s">
        <v>14</v>
      </c>
      <c r="L9009">
        <v>0.51</v>
      </c>
      <c r="M9009">
        <v>0.43</v>
      </c>
      <c r="N9009">
        <v>0.39</v>
      </c>
      <c r="O9009">
        <v>0.37</v>
      </c>
      <c r="P9009">
        <v>0.37</v>
      </c>
      <c r="Q9009">
        <v>0.39</v>
      </c>
    </row>
    <row r="9010" spans="1:17" hidden="1" x14ac:dyDescent="0.2">
      <c r="A9010" t="s">
        <v>281</v>
      </c>
      <c r="B9010" t="s">
        <v>279</v>
      </c>
      <c r="C9010" t="s">
        <v>155</v>
      </c>
      <c r="D9010" t="s">
        <v>15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2.0099999999999998</v>
      </c>
      <c r="M9010">
        <v>1.22</v>
      </c>
      <c r="N9010">
        <v>1.1499999999999999</v>
      </c>
      <c r="O9010">
        <v>0.86</v>
      </c>
      <c r="P9010">
        <v>0.8</v>
      </c>
      <c r="Q9010">
        <v>0.76</v>
      </c>
    </row>
    <row r="9011" spans="1:17" hidden="1" x14ac:dyDescent="0.2">
      <c r="A9011" t="s">
        <v>281</v>
      </c>
      <c r="B9011" t="s">
        <v>279</v>
      </c>
      <c r="C9011" t="s">
        <v>156</v>
      </c>
      <c r="D9011" t="s">
        <v>9</v>
      </c>
    </row>
    <row r="9012" spans="1:17" hidden="1" x14ac:dyDescent="0.2">
      <c r="A9012" t="s">
        <v>281</v>
      </c>
      <c r="B9012" t="s">
        <v>279</v>
      </c>
      <c r="C9012" t="s">
        <v>156</v>
      </c>
      <c r="D9012" t="s">
        <v>10</v>
      </c>
      <c r="L9012">
        <v>3.46</v>
      </c>
      <c r="M9012">
        <v>2.85</v>
      </c>
      <c r="N9012">
        <v>1.98</v>
      </c>
      <c r="O9012">
        <v>0.7</v>
      </c>
      <c r="P9012">
        <v>0.81</v>
      </c>
      <c r="Q9012">
        <v>0.93</v>
      </c>
    </row>
    <row r="9013" spans="1:17" hidden="1" x14ac:dyDescent="0.2">
      <c r="A9013" t="s">
        <v>281</v>
      </c>
      <c r="B9013" t="s">
        <v>279</v>
      </c>
      <c r="C9013" t="s">
        <v>156</v>
      </c>
      <c r="D9013" t="s">
        <v>11</v>
      </c>
      <c r="L9013">
        <v>0.36</v>
      </c>
      <c r="M9013">
        <v>0.26</v>
      </c>
      <c r="N9013">
        <v>0.16</v>
      </c>
      <c r="O9013">
        <v>0.05</v>
      </c>
      <c r="P9013">
        <v>0.05</v>
      </c>
      <c r="Q9013">
        <v>0.05</v>
      </c>
    </row>
    <row r="9014" spans="1:17" hidden="1" x14ac:dyDescent="0.2">
      <c r="A9014" t="s">
        <v>281</v>
      </c>
      <c r="B9014" t="s">
        <v>279</v>
      </c>
      <c r="C9014" t="s">
        <v>156</v>
      </c>
      <c r="D9014" t="s">
        <v>12</v>
      </c>
      <c r="L9014">
        <v>0.24</v>
      </c>
      <c r="M9014">
        <v>0.2</v>
      </c>
      <c r="N9014">
        <v>0.12</v>
      </c>
      <c r="O9014">
        <v>0</v>
      </c>
      <c r="P9014">
        <v>0</v>
      </c>
      <c r="Q9014">
        <v>0</v>
      </c>
    </row>
    <row r="9015" spans="1:17" hidden="1" x14ac:dyDescent="0.2">
      <c r="A9015" t="s">
        <v>281</v>
      </c>
      <c r="B9015" t="s">
        <v>279</v>
      </c>
      <c r="C9015" t="s">
        <v>156</v>
      </c>
      <c r="D9015" t="s">
        <v>13</v>
      </c>
    </row>
    <row r="9016" spans="1:17" hidden="1" x14ac:dyDescent="0.2">
      <c r="A9016" t="s">
        <v>281</v>
      </c>
      <c r="B9016" t="s">
        <v>279</v>
      </c>
      <c r="C9016" t="s">
        <v>156</v>
      </c>
      <c r="D9016" t="s">
        <v>14</v>
      </c>
      <c r="L9016">
        <v>0.99</v>
      </c>
      <c r="M9016">
        <v>1.2</v>
      </c>
      <c r="N9016">
        <v>1.44</v>
      </c>
      <c r="O9016">
        <v>1.72</v>
      </c>
      <c r="P9016">
        <v>2.04</v>
      </c>
      <c r="Q9016">
        <v>2.37</v>
      </c>
    </row>
    <row r="9017" spans="1:17" hidden="1" x14ac:dyDescent="0.2">
      <c r="A9017" t="s">
        <v>281</v>
      </c>
      <c r="B9017" t="s">
        <v>279</v>
      </c>
      <c r="C9017" t="s">
        <v>156</v>
      </c>
      <c r="D9017" t="s">
        <v>15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5.05</v>
      </c>
      <c r="M9017">
        <v>4.51</v>
      </c>
      <c r="N9017">
        <v>3.69</v>
      </c>
      <c r="O9017">
        <v>2.4700000000000002</v>
      </c>
      <c r="P9017">
        <v>2.89</v>
      </c>
      <c r="Q9017">
        <v>3.35</v>
      </c>
    </row>
    <row r="9018" spans="1:17" hidden="1" x14ac:dyDescent="0.2">
      <c r="A9018" t="s">
        <v>281</v>
      </c>
      <c r="B9018" t="s">
        <v>279</v>
      </c>
      <c r="C9018" t="s">
        <v>157</v>
      </c>
      <c r="D9018" t="s">
        <v>9</v>
      </c>
    </row>
    <row r="9019" spans="1:17" hidden="1" x14ac:dyDescent="0.2">
      <c r="A9019" t="s">
        <v>281</v>
      </c>
      <c r="B9019" t="s">
        <v>279</v>
      </c>
      <c r="C9019" t="s">
        <v>157</v>
      </c>
      <c r="D9019" t="s">
        <v>10</v>
      </c>
      <c r="L9019">
        <v>2.16</v>
      </c>
      <c r="M9019">
        <v>1.33</v>
      </c>
      <c r="N9019">
        <v>0.82</v>
      </c>
      <c r="O9019">
        <v>0.26</v>
      </c>
      <c r="P9019">
        <v>0.25</v>
      </c>
      <c r="Q9019">
        <v>0.25</v>
      </c>
    </row>
    <row r="9020" spans="1:17" hidden="1" x14ac:dyDescent="0.2">
      <c r="A9020" t="s">
        <v>281</v>
      </c>
      <c r="B9020" t="s">
        <v>279</v>
      </c>
      <c r="C9020" t="s">
        <v>157</v>
      </c>
      <c r="D9020" t="s">
        <v>11</v>
      </c>
    </row>
    <row r="9021" spans="1:17" hidden="1" x14ac:dyDescent="0.2">
      <c r="A9021" t="s">
        <v>281</v>
      </c>
      <c r="B9021" t="s">
        <v>279</v>
      </c>
      <c r="C9021" t="s">
        <v>157</v>
      </c>
      <c r="D9021" t="s">
        <v>12</v>
      </c>
    </row>
    <row r="9022" spans="1:17" hidden="1" x14ac:dyDescent="0.2">
      <c r="A9022" t="s">
        <v>281</v>
      </c>
      <c r="B9022" t="s">
        <v>279</v>
      </c>
      <c r="C9022" t="s">
        <v>157</v>
      </c>
      <c r="D9022" t="s">
        <v>13</v>
      </c>
    </row>
    <row r="9023" spans="1:17" hidden="1" x14ac:dyDescent="0.2">
      <c r="A9023" t="s">
        <v>281</v>
      </c>
      <c r="B9023" t="s">
        <v>279</v>
      </c>
      <c r="C9023" t="s">
        <v>157</v>
      </c>
      <c r="D9023" t="s">
        <v>14</v>
      </c>
      <c r="L9023">
        <v>0.57999999999999996</v>
      </c>
      <c r="M9023">
        <v>0.67</v>
      </c>
      <c r="N9023">
        <v>0.76</v>
      </c>
      <c r="O9023">
        <v>0.87</v>
      </c>
      <c r="P9023">
        <v>0.97</v>
      </c>
      <c r="Q9023">
        <v>1.07</v>
      </c>
    </row>
    <row r="9024" spans="1:17" hidden="1" x14ac:dyDescent="0.2">
      <c r="A9024" t="s">
        <v>281</v>
      </c>
      <c r="B9024" t="s">
        <v>279</v>
      </c>
      <c r="C9024" t="s">
        <v>157</v>
      </c>
      <c r="D9024" t="s">
        <v>15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2.75</v>
      </c>
      <c r="M9024">
        <v>1.99</v>
      </c>
      <c r="N9024">
        <v>1.59</v>
      </c>
      <c r="O9024">
        <v>1.1200000000000001</v>
      </c>
      <c r="P9024">
        <v>1.23</v>
      </c>
      <c r="Q9024">
        <v>1.32</v>
      </c>
    </row>
    <row r="9025" spans="1:17" hidden="1" x14ac:dyDescent="0.2">
      <c r="A9025" t="s">
        <v>281</v>
      </c>
      <c r="B9025" t="s">
        <v>279</v>
      </c>
      <c r="C9025" t="s">
        <v>158</v>
      </c>
      <c r="D9025" t="s">
        <v>9</v>
      </c>
    </row>
    <row r="9026" spans="1:17" hidden="1" x14ac:dyDescent="0.2">
      <c r="A9026" t="s">
        <v>281</v>
      </c>
      <c r="B9026" t="s">
        <v>279</v>
      </c>
      <c r="C9026" t="s">
        <v>158</v>
      </c>
      <c r="D9026" t="s">
        <v>10</v>
      </c>
      <c r="L9026">
        <v>8</v>
      </c>
      <c r="M9026">
        <v>3.94</v>
      </c>
      <c r="N9026">
        <v>2.35</v>
      </c>
      <c r="O9026">
        <v>0.72</v>
      </c>
      <c r="P9026">
        <v>0.69</v>
      </c>
      <c r="Q9026">
        <v>0.66</v>
      </c>
    </row>
    <row r="9027" spans="1:17" hidden="1" x14ac:dyDescent="0.2">
      <c r="A9027" t="s">
        <v>281</v>
      </c>
      <c r="B9027" t="s">
        <v>279</v>
      </c>
      <c r="C9027" t="s">
        <v>158</v>
      </c>
      <c r="D9027" t="s">
        <v>11</v>
      </c>
      <c r="L9027">
        <v>11.6</v>
      </c>
      <c r="M9027">
        <v>9.1999999999999993</v>
      </c>
      <c r="N9027">
        <v>5.79</v>
      </c>
      <c r="O9027">
        <v>1.86</v>
      </c>
      <c r="P9027">
        <v>2</v>
      </c>
      <c r="Q9027">
        <v>2.14</v>
      </c>
    </row>
    <row r="9028" spans="1:17" hidden="1" x14ac:dyDescent="0.2">
      <c r="A9028" t="s">
        <v>281</v>
      </c>
      <c r="B9028" t="s">
        <v>279</v>
      </c>
      <c r="C9028" t="s">
        <v>158</v>
      </c>
      <c r="D9028" t="s">
        <v>12</v>
      </c>
    </row>
    <row r="9029" spans="1:17" hidden="1" x14ac:dyDescent="0.2">
      <c r="A9029" t="s">
        <v>281</v>
      </c>
      <c r="B9029" t="s">
        <v>279</v>
      </c>
      <c r="C9029" t="s">
        <v>158</v>
      </c>
      <c r="D9029" t="s">
        <v>13</v>
      </c>
      <c r="L9029">
        <v>0.97</v>
      </c>
      <c r="M9029">
        <v>0.85</v>
      </c>
      <c r="N9029">
        <v>0.64</v>
      </c>
      <c r="O9029">
        <v>0.37</v>
      </c>
      <c r="P9029">
        <v>0.38</v>
      </c>
    </row>
    <row r="9030" spans="1:17" hidden="1" x14ac:dyDescent="0.2">
      <c r="A9030" t="s">
        <v>281</v>
      </c>
      <c r="B9030" t="s">
        <v>279</v>
      </c>
      <c r="C9030" t="s">
        <v>158</v>
      </c>
      <c r="D9030" t="s">
        <v>14</v>
      </c>
      <c r="L9030">
        <v>3.99</v>
      </c>
      <c r="M9030">
        <v>4.38</v>
      </c>
      <c r="N9030">
        <v>4.76</v>
      </c>
      <c r="O9030">
        <v>5.1100000000000003</v>
      </c>
      <c r="P9030">
        <v>5.38</v>
      </c>
      <c r="Q9030">
        <v>5.61</v>
      </c>
    </row>
    <row r="9031" spans="1:17" hidden="1" x14ac:dyDescent="0.2">
      <c r="A9031" t="s">
        <v>281</v>
      </c>
      <c r="B9031" t="s">
        <v>279</v>
      </c>
      <c r="C9031" t="s">
        <v>158</v>
      </c>
      <c r="D9031" t="s">
        <v>15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24.56</v>
      </c>
      <c r="M9031">
        <v>18.37</v>
      </c>
      <c r="N9031">
        <v>13.53</v>
      </c>
      <c r="O9031">
        <v>8.07</v>
      </c>
      <c r="P9031">
        <v>8.4499999999999993</v>
      </c>
      <c r="Q9031">
        <v>8.4</v>
      </c>
    </row>
    <row r="9032" spans="1:17" hidden="1" x14ac:dyDescent="0.2">
      <c r="A9032" t="s">
        <v>281</v>
      </c>
      <c r="B9032" t="s">
        <v>279</v>
      </c>
      <c r="C9032" t="s">
        <v>159</v>
      </c>
      <c r="D9032" t="s">
        <v>9</v>
      </c>
    </row>
    <row r="9033" spans="1:17" hidden="1" x14ac:dyDescent="0.2">
      <c r="A9033" t="s">
        <v>281</v>
      </c>
      <c r="B9033" t="s">
        <v>279</v>
      </c>
      <c r="C9033" t="s">
        <v>159</v>
      </c>
      <c r="D9033" t="s">
        <v>10</v>
      </c>
      <c r="L9033">
        <v>0.03</v>
      </c>
      <c r="M9033">
        <v>0.01</v>
      </c>
      <c r="N9033">
        <v>0.01</v>
      </c>
      <c r="O9033">
        <v>0</v>
      </c>
      <c r="P9033">
        <v>0</v>
      </c>
      <c r="Q9033">
        <v>0</v>
      </c>
    </row>
    <row r="9034" spans="1:17" hidden="1" x14ac:dyDescent="0.2">
      <c r="A9034" t="s">
        <v>281</v>
      </c>
      <c r="B9034" t="s">
        <v>279</v>
      </c>
      <c r="C9034" t="s">
        <v>159</v>
      </c>
      <c r="D9034" t="s">
        <v>11</v>
      </c>
      <c r="L9034">
        <v>0.13</v>
      </c>
      <c r="M9034">
        <v>0.05</v>
      </c>
      <c r="N9034">
        <v>0.05</v>
      </c>
      <c r="O9034">
        <v>0.03</v>
      </c>
      <c r="P9034">
        <v>0.02</v>
      </c>
      <c r="Q9034">
        <v>0.02</v>
      </c>
    </row>
    <row r="9035" spans="1:17" hidden="1" x14ac:dyDescent="0.2">
      <c r="A9035" t="s">
        <v>281</v>
      </c>
      <c r="B9035" t="s">
        <v>279</v>
      </c>
      <c r="C9035" t="s">
        <v>159</v>
      </c>
      <c r="D9035" t="s">
        <v>12</v>
      </c>
      <c r="L9035">
        <v>0.05</v>
      </c>
      <c r="M9035">
        <v>0.03</v>
      </c>
      <c r="N9035">
        <v>0.01</v>
      </c>
      <c r="O9035">
        <v>0.01</v>
      </c>
      <c r="P9035">
        <v>0.01</v>
      </c>
      <c r="Q9035">
        <v>0</v>
      </c>
    </row>
    <row r="9036" spans="1:17" hidden="1" x14ac:dyDescent="0.2">
      <c r="A9036" t="s">
        <v>281</v>
      </c>
      <c r="B9036" t="s">
        <v>279</v>
      </c>
      <c r="C9036" t="s">
        <v>159</v>
      </c>
      <c r="D9036" t="s">
        <v>13</v>
      </c>
      <c r="L9036">
        <v>0.04</v>
      </c>
      <c r="M9036">
        <v>0.02</v>
      </c>
      <c r="N9036">
        <v>0.01</v>
      </c>
      <c r="O9036">
        <v>0.01</v>
      </c>
      <c r="P9036">
        <v>0.01</v>
      </c>
      <c r="Q9036">
        <v>0</v>
      </c>
    </row>
    <row r="9037" spans="1:17" hidden="1" x14ac:dyDescent="0.2">
      <c r="A9037" t="s">
        <v>281</v>
      </c>
      <c r="B9037" t="s">
        <v>279</v>
      </c>
      <c r="C9037" t="s">
        <v>159</v>
      </c>
      <c r="D9037" t="s">
        <v>14</v>
      </c>
      <c r="L9037">
        <v>0.03</v>
      </c>
      <c r="M9037">
        <v>0.03</v>
      </c>
      <c r="N9037">
        <v>0.03</v>
      </c>
      <c r="O9037">
        <v>0.04</v>
      </c>
      <c r="P9037">
        <v>0.04</v>
      </c>
      <c r="Q9037">
        <v>0.04</v>
      </c>
    </row>
    <row r="9038" spans="1:17" hidden="1" x14ac:dyDescent="0.2">
      <c r="A9038" t="s">
        <v>281</v>
      </c>
      <c r="B9038" t="s">
        <v>279</v>
      </c>
      <c r="C9038" t="s">
        <v>159</v>
      </c>
      <c r="D9038" t="s">
        <v>15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0.28000000000000003</v>
      </c>
      <c r="M9038">
        <v>0.14000000000000001</v>
      </c>
      <c r="N9038">
        <v>0.12</v>
      </c>
      <c r="O9038">
        <v>0.08</v>
      </c>
      <c r="P9038">
        <v>0.08</v>
      </c>
      <c r="Q9038">
        <v>0.08</v>
      </c>
    </row>
    <row r="9039" spans="1:17" hidden="1" x14ac:dyDescent="0.2">
      <c r="A9039" t="s">
        <v>281</v>
      </c>
      <c r="B9039" t="s">
        <v>279</v>
      </c>
      <c r="C9039" t="s">
        <v>160</v>
      </c>
      <c r="D9039" t="s">
        <v>9</v>
      </c>
    </row>
    <row r="9040" spans="1:17" hidden="1" x14ac:dyDescent="0.2">
      <c r="A9040" t="s">
        <v>281</v>
      </c>
      <c r="B9040" t="s">
        <v>279</v>
      </c>
      <c r="C9040" t="s">
        <v>160</v>
      </c>
      <c r="D9040" t="s">
        <v>10</v>
      </c>
      <c r="L9040">
        <v>0.64</v>
      </c>
      <c r="M9040">
        <v>0.28000000000000003</v>
      </c>
      <c r="N9040">
        <v>0.25</v>
      </c>
      <c r="O9040">
        <v>0.18</v>
      </c>
      <c r="P9040">
        <v>0.19</v>
      </c>
      <c r="Q9040">
        <v>0.22</v>
      </c>
    </row>
    <row r="9041" spans="1:17" hidden="1" x14ac:dyDescent="0.2">
      <c r="A9041" t="s">
        <v>281</v>
      </c>
      <c r="B9041" t="s">
        <v>279</v>
      </c>
      <c r="C9041" t="s">
        <v>160</v>
      </c>
      <c r="D9041" t="s">
        <v>11</v>
      </c>
      <c r="L9041">
        <v>0.41</v>
      </c>
      <c r="M9041">
        <v>0.18</v>
      </c>
      <c r="N9041">
        <v>0.17</v>
      </c>
      <c r="O9041">
        <v>0.09</v>
      </c>
      <c r="P9041">
        <v>0.08</v>
      </c>
      <c r="Q9041">
        <v>7.0000000000000007E-2</v>
      </c>
    </row>
    <row r="9042" spans="1:17" hidden="1" x14ac:dyDescent="0.2">
      <c r="A9042" t="s">
        <v>281</v>
      </c>
      <c r="B9042" t="s">
        <v>279</v>
      </c>
      <c r="C9042" t="s">
        <v>160</v>
      </c>
      <c r="D9042" t="s">
        <v>12</v>
      </c>
      <c r="L9042">
        <v>0.05</v>
      </c>
      <c r="M9042">
        <v>0.02</v>
      </c>
      <c r="N9042">
        <v>0.01</v>
      </c>
      <c r="O9042">
        <v>0</v>
      </c>
      <c r="P9042">
        <v>0</v>
      </c>
      <c r="Q9042">
        <v>0</v>
      </c>
    </row>
    <row r="9043" spans="1:17" hidden="1" x14ac:dyDescent="0.2">
      <c r="A9043" t="s">
        <v>281</v>
      </c>
      <c r="B9043" t="s">
        <v>279</v>
      </c>
      <c r="C9043" t="s">
        <v>160</v>
      </c>
      <c r="D9043" t="s">
        <v>13</v>
      </c>
      <c r="L9043">
        <v>0.16</v>
      </c>
      <c r="M9043">
        <v>0.15</v>
      </c>
      <c r="N9043">
        <v>0.13</v>
      </c>
      <c r="O9043">
        <v>0.11</v>
      </c>
      <c r="P9043">
        <v>0.1</v>
      </c>
      <c r="Q9043">
        <v>7.0000000000000007E-2</v>
      </c>
    </row>
    <row r="9044" spans="1:17" hidden="1" x14ac:dyDescent="0.2">
      <c r="A9044" t="s">
        <v>281</v>
      </c>
      <c r="B9044" t="s">
        <v>279</v>
      </c>
      <c r="C9044" t="s">
        <v>160</v>
      </c>
      <c r="D9044" t="s">
        <v>14</v>
      </c>
      <c r="L9044">
        <v>1.01</v>
      </c>
      <c r="M9044">
        <v>0.74</v>
      </c>
      <c r="N9044">
        <v>0.65</v>
      </c>
      <c r="O9044">
        <v>0.6</v>
      </c>
      <c r="P9044">
        <v>0.59</v>
      </c>
      <c r="Q9044">
        <v>0.59</v>
      </c>
    </row>
    <row r="9045" spans="1:17" hidden="1" x14ac:dyDescent="0.2">
      <c r="A9045" t="s">
        <v>281</v>
      </c>
      <c r="B9045" t="s">
        <v>279</v>
      </c>
      <c r="C9045" t="s">
        <v>160</v>
      </c>
      <c r="D9045" t="s">
        <v>15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2.2799999999999998</v>
      </c>
      <c r="M9045">
        <v>1.37</v>
      </c>
      <c r="N9045">
        <v>1.21</v>
      </c>
      <c r="O9045">
        <v>0.98</v>
      </c>
      <c r="P9045">
        <v>0.96</v>
      </c>
      <c r="Q9045">
        <v>0.95</v>
      </c>
    </row>
    <row r="9046" spans="1:17" hidden="1" x14ac:dyDescent="0.2">
      <c r="A9046" t="s">
        <v>281</v>
      </c>
      <c r="B9046" t="s">
        <v>279</v>
      </c>
      <c r="C9046" t="s">
        <v>161</v>
      </c>
      <c r="D9046" t="s">
        <v>9</v>
      </c>
    </row>
    <row r="9047" spans="1:17" hidden="1" x14ac:dyDescent="0.2">
      <c r="A9047" t="s">
        <v>281</v>
      </c>
      <c r="B9047" t="s">
        <v>279</v>
      </c>
      <c r="C9047" t="s">
        <v>161</v>
      </c>
      <c r="D9047" t="s">
        <v>10</v>
      </c>
      <c r="L9047">
        <v>0.79</v>
      </c>
      <c r="M9047">
        <v>0.34</v>
      </c>
      <c r="N9047">
        <v>0.42</v>
      </c>
      <c r="O9047">
        <v>0.22</v>
      </c>
      <c r="P9047">
        <v>0.21</v>
      </c>
      <c r="Q9047">
        <v>0.2</v>
      </c>
    </row>
    <row r="9048" spans="1:17" hidden="1" x14ac:dyDescent="0.2">
      <c r="A9048" t="s">
        <v>281</v>
      </c>
      <c r="B9048" t="s">
        <v>279</v>
      </c>
      <c r="C9048" t="s">
        <v>161</v>
      </c>
      <c r="D9048" t="s">
        <v>11</v>
      </c>
      <c r="L9048">
        <v>3.21</v>
      </c>
      <c r="M9048">
        <v>1.35</v>
      </c>
      <c r="N9048">
        <v>1.36</v>
      </c>
      <c r="O9048">
        <v>0.72</v>
      </c>
      <c r="P9048">
        <v>0.68</v>
      </c>
      <c r="Q9048">
        <v>0.63</v>
      </c>
    </row>
    <row r="9049" spans="1:17" hidden="1" x14ac:dyDescent="0.2">
      <c r="A9049" t="s">
        <v>281</v>
      </c>
      <c r="B9049" t="s">
        <v>279</v>
      </c>
      <c r="C9049" t="s">
        <v>161</v>
      </c>
      <c r="D9049" t="s">
        <v>12</v>
      </c>
      <c r="L9049">
        <v>0.24</v>
      </c>
      <c r="M9049">
        <v>0.11</v>
      </c>
      <c r="N9049">
        <v>0.05</v>
      </c>
      <c r="O9049">
        <v>0.02</v>
      </c>
      <c r="P9049">
        <v>0.02</v>
      </c>
      <c r="Q9049">
        <v>0.01</v>
      </c>
    </row>
    <row r="9050" spans="1:17" hidden="1" x14ac:dyDescent="0.2">
      <c r="A9050" t="s">
        <v>281</v>
      </c>
      <c r="B9050" t="s">
        <v>279</v>
      </c>
      <c r="C9050" t="s">
        <v>161</v>
      </c>
      <c r="D9050" t="s">
        <v>13</v>
      </c>
      <c r="L9050">
        <v>1.94</v>
      </c>
      <c r="M9050">
        <v>1.38</v>
      </c>
      <c r="N9050">
        <v>1.27</v>
      </c>
      <c r="O9050">
        <v>1.1200000000000001</v>
      </c>
      <c r="P9050">
        <v>1.07</v>
      </c>
      <c r="Q9050">
        <v>1.02</v>
      </c>
    </row>
    <row r="9051" spans="1:17" hidden="1" x14ac:dyDescent="0.2">
      <c r="A9051" t="s">
        <v>281</v>
      </c>
      <c r="B9051" t="s">
        <v>279</v>
      </c>
      <c r="C9051" t="s">
        <v>161</v>
      </c>
      <c r="D9051" t="s">
        <v>14</v>
      </c>
      <c r="L9051">
        <v>2.9</v>
      </c>
      <c r="M9051">
        <v>2.46</v>
      </c>
      <c r="N9051">
        <v>2.2999999999999998</v>
      </c>
      <c r="O9051">
        <v>2.21</v>
      </c>
      <c r="P9051">
        <v>2.14</v>
      </c>
      <c r="Q9051">
        <v>2.1</v>
      </c>
    </row>
    <row r="9052" spans="1:17" hidden="1" x14ac:dyDescent="0.2">
      <c r="A9052" t="s">
        <v>281</v>
      </c>
      <c r="B9052" t="s">
        <v>279</v>
      </c>
      <c r="C9052" t="s">
        <v>161</v>
      </c>
      <c r="D9052" t="s">
        <v>15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9.08</v>
      </c>
      <c r="M9052">
        <v>5.63</v>
      </c>
      <c r="N9052">
        <v>5.4</v>
      </c>
      <c r="O9052">
        <v>4.3</v>
      </c>
      <c r="P9052">
        <v>4.1100000000000003</v>
      </c>
      <c r="Q9052">
        <v>3.96</v>
      </c>
    </row>
    <row r="9053" spans="1:17" hidden="1" x14ac:dyDescent="0.2">
      <c r="A9053" t="s">
        <v>281</v>
      </c>
      <c r="B9053" t="s">
        <v>279</v>
      </c>
      <c r="C9053" t="s">
        <v>162</v>
      </c>
      <c r="D9053" t="s">
        <v>9</v>
      </c>
    </row>
    <row r="9054" spans="1:17" hidden="1" x14ac:dyDescent="0.2">
      <c r="A9054" t="s">
        <v>281</v>
      </c>
      <c r="B9054" t="s">
        <v>279</v>
      </c>
      <c r="C9054" t="s">
        <v>162</v>
      </c>
      <c r="D9054" t="s">
        <v>10</v>
      </c>
      <c r="L9054">
        <v>0.09</v>
      </c>
      <c r="M9054">
        <v>0.11</v>
      </c>
      <c r="N9054">
        <v>0.06</v>
      </c>
      <c r="O9054">
        <v>0.02</v>
      </c>
      <c r="P9054">
        <v>0.02</v>
      </c>
      <c r="Q9054">
        <v>0.02</v>
      </c>
    </row>
    <row r="9055" spans="1:17" hidden="1" x14ac:dyDescent="0.2">
      <c r="A9055" t="s">
        <v>281</v>
      </c>
      <c r="B9055" t="s">
        <v>279</v>
      </c>
      <c r="C9055" t="s">
        <v>162</v>
      </c>
      <c r="D9055" t="s">
        <v>11</v>
      </c>
      <c r="L9055">
        <v>0.33</v>
      </c>
      <c r="M9055">
        <v>0.26</v>
      </c>
      <c r="N9055">
        <v>0.15</v>
      </c>
      <c r="O9055">
        <v>0.04</v>
      </c>
      <c r="P9055">
        <v>0.04</v>
      </c>
      <c r="Q9055">
        <v>0.04</v>
      </c>
    </row>
    <row r="9056" spans="1:17" hidden="1" x14ac:dyDescent="0.2">
      <c r="A9056" t="s">
        <v>281</v>
      </c>
      <c r="B9056" t="s">
        <v>279</v>
      </c>
      <c r="C9056" t="s">
        <v>162</v>
      </c>
      <c r="D9056" t="s">
        <v>12</v>
      </c>
    </row>
    <row r="9057" spans="1:17" hidden="1" x14ac:dyDescent="0.2">
      <c r="A9057" t="s">
        <v>281</v>
      </c>
      <c r="B9057" t="s">
        <v>279</v>
      </c>
      <c r="C9057" t="s">
        <v>162</v>
      </c>
      <c r="D9057" t="s">
        <v>13</v>
      </c>
    </row>
    <row r="9058" spans="1:17" hidden="1" x14ac:dyDescent="0.2">
      <c r="A9058" t="s">
        <v>281</v>
      </c>
      <c r="B9058" t="s">
        <v>279</v>
      </c>
      <c r="C9058" t="s">
        <v>162</v>
      </c>
      <c r="D9058" t="s">
        <v>14</v>
      </c>
      <c r="L9058">
        <v>0.3</v>
      </c>
      <c r="M9058">
        <v>0.33</v>
      </c>
      <c r="N9058">
        <v>0.37</v>
      </c>
      <c r="O9058">
        <v>0.39</v>
      </c>
      <c r="P9058">
        <v>0.41</v>
      </c>
      <c r="Q9058">
        <v>0.43</v>
      </c>
    </row>
    <row r="9059" spans="1:17" hidden="1" x14ac:dyDescent="0.2">
      <c r="A9059" t="s">
        <v>281</v>
      </c>
      <c r="B9059" t="s">
        <v>279</v>
      </c>
      <c r="C9059" t="s">
        <v>162</v>
      </c>
      <c r="D9059" t="s">
        <v>15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0.73</v>
      </c>
      <c r="M9059">
        <v>0.7</v>
      </c>
      <c r="N9059">
        <v>0.57999999999999996</v>
      </c>
      <c r="O9059">
        <v>0.46</v>
      </c>
      <c r="P9059">
        <v>0.47</v>
      </c>
      <c r="Q9059">
        <v>0.48</v>
      </c>
    </row>
    <row r="9060" spans="1:17" hidden="1" x14ac:dyDescent="0.2">
      <c r="A9060" t="s">
        <v>281</v>
      </c>
      <c r="B9060" t="s">
        <v>279</v>
      </c>
      <c r="C9060" t="s">
        <v>163</v>
      </c>
      <c r="D9060" t="s">
        <v>9</v>
      </c>
    </row>
    <row r="9061" spans="1:17" hidden="1" x14ac:dyDescent="0.2">
      <c r="A9061" t="s">
        <v>281</v>
      </c>
      <c r="B9061" t="s">
        <v>279</v>
      </c>
      <c r="C9061" t="s">
        <v>163</v>
      </c>
      <c r="D9061" t="s">
        <v>10</v>
      </c>
      <c r="L9061">
        <v>1.01</v>
      </c>
      <c r="M9061">
        <v>0.47</v>
      </c>
      <c r="N9061">
        <v>0.51</v>
      </c>
      <c r="O9061">
        <v>0.26</v>
      </c>
      <c r="P9061">
        <v>0.24</v>
      </c>
      <c r="Q9061">
        <v>0.23</v>
      </c>
    </row>
    <row r="9062" spans="1:17" hidden="1" x14ac:dyDescent="0.2">
      <c r="A9062" t="s">
        <v>281</v>
      </c>
      <c r="B9062" t="s">
        <v>279</v>
      </c>
      <c r="C9062" t="s">
        <v>163</v>
      </c>
      <c r="D9062" t="s">
        <v>11</v>
      </c>
      <c r="L9062">
        <v>2.2000000000000002</v>
      </c>
      <c r="M9062">
        <v>0.75</v>
      </c>
      <c r="N9062">
        <v>0.77</v>
      </c>
      <c r="O9062">
        <v>0.42</v>
      </c>
      <c r="P9062">
        <v>0.4</v>
      </c>
      <c r="Q9062">
        <v>0.38</v>
      </c>
    </row>
    <row r="9063" spans="1:17" hidden="1" x14ac:dyDescent="0.2">
      <c r="A9063" t="s">
        <v>281</v>
      </c>
      <c r="B9063" t="s">
        <v>279</v>
      </c>
      <c r="C9063" t="s">
        <v>163</v>
      </c>
      <c r="D9063" t="s">
        <v>12</v>
      </c>
      <c r="L9063">
        <v>0.4</v>
      </c>
      <c r="M9063">
        <v>0.19</v>
      </c>
      <c r="N9063">
        <v>0.09</v>
      </c>
      <c r="O9063">
        <v>0.04</v>
      </c>
      <c r="P9063">
        <v>0.03</v>
      </c>
      <c r="Q9063">
        <v>0.02</v>
      </c>
    </row>
    <row r="9064" spans="1:17" hidden="1" x14ac:dyDescent="0.2">
      <c r="A9064" t="s">
        <v>281</v>
      </c>
      <c r="B9064" t="s">
        <v>279</v>
      </c>
      <c r="C9064" t="s">
        <v>163</v>
      </c>
      <c r="D9064" t="s">
        <v>13</v>
      </c>
      <c r="L9064">
        <v>0.49</v>
      </c>
      <c r="M9064">
        <v>0.33</v>
      </c>
      <c r="N9064">
        <v>0.28999999999999998</v>
      </c>
      <c r="O9064">
        <v>0.24</v>
      </c>
      <c r="P9064">
        <v>0.23</v>
      </c>
      <c r="Q9064">
        <v>0.22</v>
      </c>
    </row>
    <row r="9065" spans="1:17" hidden="1" x14ac:dyDescent="0.2">
      <c r="A9065" t="s">
        <v>281</v>
      </c>
      <c r="B9065" t="s">
        <v>279</v>
      </c>
      <c r="C9065" t="s">
        <v>163</v>
      </c>
      <c r="D9065" t="s">
        <v>14</v>
      </c>
      <c r="L9065">
        <v>6.99</v>
      </c>
      <c r="M9065">
        <v>6.74</v>
      </c>
      <c r="N9065">
        <v>6.45</v>
      </c>
      <c r="O9065">
        <v>6.49</v>
      </c>
      <c r="P9065">
        <v>6.82</v>
      </c>
      <c r="Q9065">
        <v>7.19</v>
      </c>
    </row>
    <row r="9066" spans="1:17" hidden="1" x14ac:dyDescent="0.2">
      <c r="A9066" t="s">
        <v>281</v>
      </c>
      <c r="B9066" t="s">
        <v>279</v>
      </c>
      <c r="C9066" t="s">
        <v>163</v>
      </c>
      <c r="D9066" t="s">
        <v>15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11.08</v>
      </c>
      <c r="M9066">
        <v>8.48</v>
      </c>
      <c r="N9066">
        <v>8.1199999999999992</v>
      </c>
      <c r="O9066">
        <v>7.44</v>
      </c>
      <c r="P9066">
        <v>7.72</v>
      </c>
      <c r="Q9066">
        <v>8.0399999999999991</v>
      </c>
    </row>
    <row r="9067" spans="1:17" hidden="1" x14ac:dyDescent="0.2">
      <c r="A9067" t="s">
        <v>281</v>
      </c>
      <c r="B9067" t="s">
        <v>279</v>
      </c>
      <c r="C9067" t="s">
        <v>164</v>
      </c>
      <c r="D9067" t="s">
        <v>9</v>
      </c>
    </row>
    <row r="9068" spans="1:17" hidden="1" x14ac:dyDescent="0.2">
      <c r="A9068" t="s">
        <v>281</v>
      </c>
      <c r="B9068" t="s">
        <v>279</v>
      </c>
      <c r="C9068" t="s">
        <v>164</v>
      </c>
      <c r="D9068" t="s">
        <v>10</v>
      </c>
      <c r="L9068">
        <v>0.4</v>
      </c>
      <c r="M9068">
        <v>0.17</v>
      </c>
      <c r="N9068">
        <v>0.24</v>
      </c>
      <c r="O9068">
        <v>0.15</v>
      </c>
      <c r="P9068">
        <v>0.15</v>
      </c>
      <c r="Q9068">
        <v>0.15</v>
      </c>
    </row>
    <row r="9069" spans="1:17" hidden="1" x14ac:dyDescent="0.2">
      <c r="A9069" t="s">
        <v>281</v>
      </c>
      <c r="B9069" t="s">
        <v>279</v>
      </c>
      <c r="C9069" t="s">
        <v>164</v>
      </c>
      <c r="D9069" t="s">
        <v>11</v>
      </c>
      <c r="L9069">
        <v>0.04</v>
      </c>
      <c r="M9069">
        <v>0.02</v>
      </c>
      <c r="N9069">
        <v>0.01</v>
      </c>
      <c r="O9069">
        <v>0.01</v>
      </c>
      <c r="P9069">
        <v>0.01</v>
      </c>
      <c r="Q9069">
        <v>0.01</v>
      </c>
    </row>
    <row r="9070" spans="1:17" hidden="1" x14ac:dyDescent="0.2">
      <c r="A9070" t="s">
        <v>281</v>
      </c>
      <c r="B9070" t="s">
        <v>279</v>
      </c>
      <c r="C9070" t="s">
        <v>164</v>
      </c>
      <c r="D9070" t="s">
        <v>12</v>
      </c>
      <c r="L9070">
        <v>0.02</v>
      </c>
      <c r="M9070">
        <v>0.01</v>
      </c>
      <c r="N9070">
        <v>0</v>
      </c>
      <c r="O9070">
        <v>0</v>
      </c>
      <c r="P9070">
        <v>0</v>
      </c>
      <c r="Q9070">
        <v>0</v>
      </c>
    </row>
    <row r="9071" spans="1:17" hidden="1" x14ac:dyDescent="0.2">
      <c r="A9071" t="s">
        <v>281</v>
      </c>
      <c r="B9071" t="s">
        <v>279</v>
      </c>
      <c r="C9071" t="s">
        <v>164</v>
      </c>
      <c r="D9071" t="s">
        <v>13</v>
      </c>
      <c r="L9071">
        <v>1.02</v>
      </c>
      <c r="M9071">
        <v>0.93</v>
      </c>
      <c r="N9071">
        <v>0.85</v>
      </c>
      <c r="O9071">
        <v>0.77</v>
      </c>
      <c r="P9071">
        <v>0.67</v>
      </c>
      <c r="Q9071">
        <v>0.56999999999999995</v>
      </c>
    </row>
    <row r="9072" spans="1:17" hidden="1" x14ac:dyDescent="0.2">
      <c r="A9072" t="s">
        <v>281</v>
      </c>
      <c r="B9072" t="s">
        <v>279</v>
      </c>
      <c r="C9072" t="s">
        <v>164</v>
      </c>
      <c r="D9072" t="s">
        <v>14</v>
      </c>
      <c r="L9072">
        <v>1.23</v>
      </c>
      <c r="M9072">
        <v>0.95</v>
      </c>
      <c r="N9072">
        <v>0.93</v>
      </c>
      <c r="O9072">
        <v>0.91</v>
      </c>
      <c r="P9072">
        <v>0.94</v>
      </c>
      <c r="Q9072">
        <v>0.97</v>
      </c>
    </row>
    <row r="9073" spans="1:17" hidden="1" x14ac:dyDescent="0.2">
      <c r="A9073" t="s">
        <v>281</v>
      </c>
      <c r="B9073" t="s">
        <v>279</v>
      </c>
      <c r="C9073" t="s">
        <v>164</v>
      </c>
      <c r="D9073" t="s">
        <v>15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2.71</v>
      </c>
      <c r="M9073">
        <v>2.0699999999999998</v>
      </c>
      <c r="N9073">
        <v>2.0299999999999998</v>
      </c>
      <c r="O9073">
        <v>1.84</v>
      </c>
      <c r="P9073">
        <v>1.76</v>
      </c>
      <c r="Q9073">
        <v>1.69</v>
      </c>
    </row>
    <row r="9074" spans="1:17" hidden="1" x14ac:dyDescent="0.2">
      <c r="A9074" t="s">
        <v>281</v>
      </c>
      <c r="B9074" t="s">
        <v>279</v>
      </c>
      <c r="C9074" t="s">
        <v>165</v>
      </c>
      <c r="D9074" t="s">
        <v>9</v>
      </c>
    </row>
    <row r="9075" spans="1:17" hidden="1" x14ac:dyDescent="0.2">
      <c r="A9075" t="s">
        <v>281</v>
      </c>
      <c r="B9075" t="s">
        <v>279</v>
      </c>
      <c r="C9075" t="s">
        <v>165</v>
      </c>
      <c r="D9075" t="s">
        <v>10</v>
      </c>
      <c r="L9075">
        <v>0.01</v>
      </c>
      <c r="M9075">
        <v>0.01</v>
      </c>
      <c r="N9075">
        <v>0.01</v>
      </c>
      <c r="O9075">
        <v>0.01</v>
      </c>
      <c r="P9075">
        <v>0.01</v>
      </c>
      <c r="Q9075">
        <v>0.01</v>
      </c>
    </row>
    <row r="9076" spans="1:17" hidden="1" x14ac:dyDescent="0.2">
      <c r="A9076" t="s">
        <v>281</v>
      </c>
      <c r="B9076" t="s">
        <v>279</v>
      </c>
      <c r="C9076" t="s">
        <v>165</v>
      </c>
      <c r="D9076" t="s">
        <v>11</v>
      </c>
      <c r="L9076">
        <v>0.34</v>
      </c>
      <c r="M9076">
        <v>0.13</v>
      </c>
      <c r="N9076">
        <v>0.13</v>
      </c>
      <c r="O9076">
        <v>7.0000000000000007E-2</v>
      </c>
      <c r="P9076">
        <v>0.06</v>
      </c>
      <c r="Q9076">
        <v>0.05</v>
      </c>
    </row>
    <row r="9077" spans="1:17" hidden="1" x14ac:dyDescent="0.2">
      <c r="A9077" t="s">
        <v>281</v>
      </c>
      <c r="B9077" t="s">
        <v>279</v>
      </c>
      <c r="C9077" t="s">
        <v>165</v>
      </c>
      <c r="D9077" t="s">
        <v>12</v>
      </c>
      <c r="L9077">
        <v>0.08</v>
      </c>
      <c r="M9077">
        <v>0.04</v>
      </c>
      <c r="N9077">
        <v>0.02</v>
      </c>
      <c r="O9077">
        <v>0.01</v>
      </c>
      <c r="P9077">
        <v>0.01</v>
      </c>
      <c r="Q9077">
        <v>0.01</v>
      </c>
    </row>
    <row r="9078" spans="1:17" hidden="1" x14ac:dyDescent="0.2">
      <c r="A9078" t="s">
        <v>281</v>
      </c>
      <c r="B9078" t="s">
        <v>279</v>
      </c>
      <c r="C9078" t="s">
        <v>165</v>
      </c>
      <c r="D9078" t="s">
        <v>13</v>
      </c>
      <c r="L9078">
        <v>0.02</v>
      </c>
      <c r="M9078">
        <v>0.01</v>
      </c>
      <c r="N9078">
        <v>0.01</v>
      </c>
      <c r="O9078">
        <v>0</v>
      </c>
      <c r="P9078">
        <v>0</v>
      </c>
      <c r="Q9078">
        <v>0</v>
      </c>
    </row>
    <row r="9079" spans="1:17" hidden="1" x14ac:dyDescent="0.2">
      <c r="A9079" t="s">
        <v>281</v>
      </c>
      <c r="B9079" t="s">
        <v>279</v>
      </c>
      <c r="C9079" t="s">
        <v>165</v>
      </c>
      <c r="D9079" t="s">
        <v>14</v>
      </c>
      <c r="L9079">
        <v>0.15</v>
      </c>
      <c r="M9079">
        <v>0.16</v>
      </c>
      <c r="N9079">
        <v>0.18</v>
      </c>
      <c r="O9079">
        <v>0.2</v>
      </c>
      <c r="P9079">
        <v>0.21</v>
      </c>
      <c r="Q9079">
        <v>0.24</v>
      </c>
    </row>
    <row r="9080" spans="1:17" hidden="1" x14ac:dyDescent="0.2">
      <c r="A9080" t="s">
        <v>281</v>
      </c>
      <c r="B9080" t="s">
        <v>279</v>
      </c>
      <c r="C9080" t="s">
        <v>165</v>
      </c>
      <c r="D9080" t="s">
        <v>15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0.6</v>
      </c>
      <c r="M9080">
        <v>0.35</v>
      </c>
      <c r="N9080">
        <v>0.35</v>
      </c>
      <c r="O9080">
        <v>0.28999999999999998</v>
      </c>
      <c r="P9080">
        <v>0.28999999999999998</v>
      </c>
      <c r="Q9080">
        <v>0.31</v>
      </c>
    </row>
    <row r="9081" spans="1:17" hidden="1" x14ac:dyDescent="0.2">
      <c r="A9081" t="s">
        <v>281</v>
      </c>
      <c r="B9081" t="s">
        <v>279</v>
      </c>
      <c r="C9081" t="s">
        <v>166</v>
      </c>
      <c r="D9081" t="s">
        <v>9</v>
      </c>
    </row>
    <row r="9082" spans="1:17" hidden="1" x14ac:dyDescent="0.2">
      <c r="A9082" t="s">
        <v>281</v>
      </c>
      <c r="B9082" t="s">
        <v>279</v>
      </c>
      <c r="C9082" t="s">
        <v>166</v>
      </c>
      <c r="D9082" t="s">
        <v>10</v>
      </c>
      <c r="L9082">
        <v>0.17</v>
      </c>
      <c r="M9082">
        <v>0.13</v>
      </c>
      <c r="N9082">
        <v>0.09</v>
      </c>
      <c r="O9082">
        <v>0.06</v>
      </c>
      <c r="P9082">
        <v>0.05</v>
      </c>
      <c r="Q9082">
        <v>0.05</v>
      </c>
    </row>
    <row r="9083" spans="1:17" hidden="1" x14ac:dyDescent="0.2">
      <c r="A9083" t="s">
        <v>281</v>
      </c>
      <c r="B9083" t="s">
        <v>279</v>
      </c>
      <c r="C9083" t="s">
        <v>166</v>
      </c>
      <c r="D9083" t="s">
        <v>11</v>
      </c>
      <c r="L9083">
        <v>0.01</v>
      </c>
      <c r="M9083">
        <v>0.01</v>
      </c>
      <c r="N9083">
        <v>0</v>
      </c>
      <c r="O9083">
        <v>0</v>
      </c>
      <c r="P9083">
        <v>0</v>
      </c>
      <c r="Q9083">
        <v>0</v>
      </c>
    </row>
    <row r="9084" spans="1:17" hidden="1" x14ac:dyDescent="0.2">
      <c r="A9084" t="s">
        <v>281</v>
      </c>
      <c r="B9084" t="s">
        <v>279</v>
      </c>
      <c r="C9084" t="s">
        <v>166</v>
      </c>
      <c r="D9084" t="s">
        <v>12</v>
      </c>
    </row>
    <row r="9085" spans="1:17" hidden="1" x14ac:dyDescent="0.2">
      <c r="A9085" t="s">
        <v>281</v>
      </c>
      <c r="B9085" t="s">
        <v>279</v>
      </c>
      <c r="C9085" t="s">
        <v>166</v>
      </c>
      <c r="D9085" t="s">
        <v>13</v>
      </c>
      <c r="L9085">
        <v>0.74</v>
      </c>
      <c r="M9085">
        <v>0.67</v>
      </c>
      <c r="N9085">
        <v>0.6</v>
      </c>
      <c r="O9085">
        <v>0.53</v>
      </c>
      <c r="P9085">
        <v>0.46</v>
      </c>
      <c r="Q9085">
        <v>0.39</v>
      </c>
    </row>
    <row r="9086" spans="1:17" hidden="1" x14ac:dyDescent="0.2">
      <c r="A9086" t="s">
        <v>281</v>
      </c>
      <c r="B9086" t="s">
        <v>279</v>
      </c>
      <c r="C9086" t="s">
        <v>166</v>
      </c>
      <c r="D9086" t="s">
        <v>14</v>
      </c>
      <c r="L9086">
        <v>0.47</v>
      </c>
      <c r="M9086">
        <v>0.46</v>
      </c>
      <c r="N9086">
        <v>0.45</v>
      </c>
      <c r="O9086">
        <v>0.45</v>
      </c>
      <c r="P9086">
        <v>0.46</v>
      </c>
      <c r="Q9086">
        <v>0.47</v>
      </c>
    </row>
    <row r="9087" spans="1:17" hidden="1" x14ac:dyDescent="0.2">
      <c r="A9087" t="s">
        <v>281</v>
      </c>
      <c r="B9087" t="s">
        <v>279</v>
      </c>
      <c r="C9087" t="s">
        <v>166</v>
      </c>
      <c r="D9087" t="s">
        <v>15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1.38</v>
      </c>
      <c r="M9087">
        <v>1.27</v>
      </c>
      <c r="N9087">
        <v>1.1499999999999999</v>
      </c>
      <c r="O9087">
        <v>1.04</v>
      </c>
      <c r="P9087">
        <v>0.98</v>
      </c>
      <c r="Q9087">
        <v>0.92</v>
      </c>
    </row>
    <row r="9088" spans="1:17" hidden="1" x14ac:dyDescent="0.2">
      <c r="A9088" t="s">
        <v>281</v>
      </c>
      <c r="B9088" t="s">
        <v>279</v>
      </c>
      <c r="C9088" t="s">
        <v>167</v>
      </c>
      <c r="D9088" t="s">
        <v>9</v>
      </c>
    </row>
    <row r="9089" spans="1:17" hidden="1" x14ac:dyDescent="0.2">
      <c r="A9089" t="s">
        <v>281</v>
      </c>
      <c r="B9089" t="s">
        <v>279</v>
      </c>
      <c r="C9089" t="s">
        <v>167</v>
      </c>
      <c r="D9089" t="s">
        <v>10</v>
      </c>
      <c r="L9089">
        <v>2.2200000000000002</v>
      </c>
      <c r="M9089">
        <v>1.96</v>
      </c>
      <c r="N9089">
        <v>1.77</v>
      </c>
      <c r="O9089">
        <v>1.17</v>
      </c>
      <c r="P9089">
        <v>1.33</v>
      </c>
      <c r="Q9089">
        <v>1.48</v>
      </c>
    </row>
    <row r="9090" spans="1:17" hidden="1" x14ac:dyDescent="0.2">
      <c r="A9090" t="s">
        <v>281</v>
      </c>
      <c r="B9090" t="s">
        <v>279</v>
      </c>
      <c r="C9090" t="s">
        <v>167</v>
      </c>
      <c r="D9090" t="s">
        <v>11</v>
      </c>
      <c r="L9090">
        <v>0.85</v>
      </c>
      <c r="M9090">
        <v>0.55000000000000004</v>
      </c>
      <c r="N9090">
        <v>0.38</v>
      </c>
      <c r="O9090">
        <v>0.22</v>
      </c>
      <c r="P9090">
        <v>0.28999999999999998</v>
      </c>
      <c r="Q9090">
        <v>0.3</v>
      </c>
    </row>
    <row r="9091" spans="1:17" hidden="1" x14ac:dyDescent="0.2">
      <c r="A9091" t="s">
        <v>281</v>
      </c>
      <c r="B9091" t="s">
        <v>279</v>
      </c>
      <c r="C9091" t="s">
        <v>167</v>
      </c>
      <c r="D9091" t="s">
        <v>12</v>
      </c>
      <c r="L9091">
        <v>2.16</v>
      </c>
      <c r="M9091">
        <v>1.63</v>
      </c>
      <c r="N9091">
        <v>0.88</v>
      </c>
      <c r="O9091">
        <v>0</v>
      </c>
      <c r="P9091">
        <v>0</v>
      </c>
      <c r="Q9091">
        <v>0</v>
      </c>
    </row>
    <row r="9092" spans="1:17" hidden="1" x14ac:dyDescent="0.2">
      <c r="A9092" t="s">
        <v>281</v>
      </c>
      <c r="B9092" t="s">
        <v>279</v>
      </c>
      <c r="C9092" t="s">
        <v>167</v>
      </c>
      <c r="D9092" t="s">
        <v>13</v>
      </c>
      <c r="L9092">
        <v>0.09</v>
      </c>
      <c r="M9092">
        <v>0.11</v>
      </c>
      <c r="N9092">
        <v>0.14000000000000001</v>
      </c>
      <c r="O9092">
        <v>0.17</v>
      </c>
      <c r="P9092">
        <v>0.2</v>
      </c>
      <c r="Q9092">
        <v>0.22</v>
      </c>
    </row>
    <row r="9093" spans="1:17" hidden="1" x14ac:dyDescent="0.2">
      <c r="A9093" t="s">
        <v>281</v>
      </c>
      <c r="B9093" t="s">
        <v>279</v>
      </c>
      <c r="C9093" t="s">
        <v>167</v>
      </c>
      <c r="D9093" t="s">
        <v>14</v>
      </c>
      <c r="L9093">
        <v>0.18</v>
      </c>
      <c r="M9093">
        <v>0.22</v>
      </c>
      <c r="N9093">
        <v>0.28000000000000003</v>
      </c>
      <c r="O9093">
        <v>0.35</v>
      </c>
      <c r="P9093">
        <v>0.43</v>
      </c>
      <c r="Q9093">
        <v>0.52</v>
      </c>
    </row>
    <row r="9094" spans="1:17" hidden="1" x14ac:dyDescent="0.2">
      <c r="A9094" t="s">
        <v>281</v>
      </c>
      <c r="B9094" t="s">
        <v>279</v>
      </c>
      <c r="C9094" t="s">
        <v>167</v>
      </c>
      <c r="D9094" t="s">
        <v>15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5.51</v>
      </c>
      <c r="M9094">
        <v>4.46</v>
      </c>
      <c r="N9094">
        <v>3.45</v>
      </c>
      <c r="O9094">
        <v>1.91</v>
      </c>
      <c r="P9094">
        <v>2.25</v>
      </c>
      <c r="Q9094">
        <v>2.52</v>
      </c>
    </row>
    <row r="9095" spans="1:17" hidden="1" x14ac:dyDescent="0.2">
      <c r="A9095" t="s">
        <v>281</v>
      </c>
      <c r="B9095" t="s">
        <v>279</v>
      </c>
      <c r="C9095" t="s">
        <v>168</v>
      </c>
      <c r="D9095" t="s">
        <v>9</v>
      </c>
    </row>
    <row r="9096" spans="1:17" hidden="1" x14ac:dyDescent="0.2">
      <c r="A9096" t="s">
        <v>281</v>
      </c>
      <c r="B9096" t="s">
        <v>279</v>
      </c>
      <c r="C9096" t="s">
        <v>168</v>
      </c>
      <c r="D9096" t="s">
        <v>10</v>
      </c>
      <c r="L9096">
        <v>0.68</v>
      </c>
      <c r="M9096">
        <v>0.61</v>
      </c>
      <c r="N9096">
        <v>0.56000000000000005</v>
      </c>
      <c r="O9096">
        <v>0.46</v>
      </c>
      <c r="P9096">
        <v>0.52</v>
      </c>
      <c r="Q9096">
        <v>0.56000000000000005</v>
      </c>
    </row>
    <row r="9097" spans="1:17" hidden="1" x14ac:dyDescent="0.2">
      <c r="A9097" t="s">
        <v>281</v>
      </c>
      <c r="B9097" t="s">
        <v>279</v>
      </c>
      <c r="C9097" t="s">
        <v>168</v>
      </c>
      <c r="D9097" t="s">
        <v>11</v>
      </c>
      <c r="L9097">
        <v>0.05</v>
      </c>
      <c r="M9097">
        <v>0.03</v>
      </c>
      <c r="N9097">
        <v>0.02</v>
      </c>
      <c r="O9097">
        <v>0.01</v>
      </c>
      <c r="P9097">
        <v>0.02</v>
      </c>
      <c r="Q9097">
        <v>0.02</v>
      </c>
    </row>
    <row r="9098" spans="1:17" hidden="1" x14ac:dyDescent="0.2">
      <c r="A9098" t="s">
        <v>281</v>
      </c>
      <c r="B9098" t="s">
        <v>279</v>
      </c>
      <c r="C9098" t="s">
        <v>168</v>
      </c>
      <c r="D9098" t="s">
        <v>12</v>
      </c>
      <c r="L9098">
        <v>0.62</v>
      </c>
      <c r="M9098">
        <v>0.47</v>
      </c>
      <c r="N9098">
        <v>0.25</v>
      </c>
      <c r="O9098">
        <v>0</v>
      </c>
      <c r="P9098">
        <v>0</v>
      </c>
      <c r="Q9098">
        <v>0</v>
      </c>
    </row>
    <row r="9099" spans="1:17" hidden="1" x14ac:dyDescent="0.2">
      <c r="A9099" t="s">
        <v>281</v>
      </c>
      <c r="B9099" t="s">
        <v>279</v>
      </c>
      <c r="C9099" t="s">
        <v>168</v>
      </c>
      <c r="D9099" t="s">
        <v>13</v>
      </c>
      <c r="L9099">
        <v>0.14000000000000001</v>
      </c>
      <c r="M9099">
        <v>0.12</v>
      </c>
      <c r="N9099">
        <v>7.0000000000000007E-2</v>
      </c>
      <c r="O9099">
        <v>0</v>
      </c>
      <c r="P9099">
        <v>0</v>
      </c>
      <c r="Q9099">
        <v>0</v>
      </c>
    </row>
    <row r="9100" spans="1:17" hidden="1" x14ac:dyDescent="0.2">
      <c r="A9100" t="s">
        <v>281</v>
      </c>
      <c r="B9100" t="s">
        <v>279</v>
      </c>
      <c r="C9100" t="s">
        <v>168</v>
      </c>
      <c r="D9100" t="s">
        <v>14</v>
      </c>
      <c r="L9100">
        <v>0.08</v>
      </c>
      <c r="M9100">
        <v>0.11</v>
      </c>
      <c r="N9100">
        <v>0.14000000000000001</v>
      </c>
      <c r="O9100">
        <v>0.17</v>
      </c>
      <c r="P9100">
        <v>0.21</v>
      </c>
      <c r="Q9100">
        <v>0.25</v>
      </c>
    </row>
    <row r="9101" spans="1:17" hidden="1" x14ac:dyDescent="0.2">
      <c r="A9101" t="s">
        <v>281</v>
      </c>
      <c r="B9101" t="s">
        <v>279</v>
      </c>
      <c r="C9101" t="s">
        <v>168</v>
      </c>
      <c r="D9101" t="s">
        <v>15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1.58</v>
      </c>
      <c r="M9101">
        <v>1.33</v>
      </c>
      <c r="N9101">
        <v>1.04</v>
      </c>
      <c r="O9101">
        <v>0.64</v>
      </c>
      <c r="P9101">
        <v>0.74</v>
      </c>
      <c r="Q9101">
        <v>0.82</v>
      </c>
    </row>
    <row r="9102" spans="1:17" hidden="1" x14ac:dyDescent="0.2">
      <c r="A9102" t="s">
        <v>281</v>
      </c>
      <c r="B9102" t="s">
        <v>279</v>
      </c>
      <c r="C9102" t="s">
        <v>169</v>
      </c>
      <c r="D9102" t="s">
        <v>9</v>
      </c>
    </row>
    <row r="9103" spans="1:17" hidden="1" x14ac:dyDescent="0.2">
      <c r="A9103" t="s">
        <v>281</v>
      </c>
      <c r="B9103" t="s">
        <v>279</v>
      </c>
      <c r="C9103" t="s">
        <v>169</v>
      </c>
      <c r="D9103" t="s">
        <v>10</v>
      </c>
      <c r="L9103">
        <v>2</v>
      </c>
      <c r="M9103">
        <v>1.76</v>
      </c>
      <c r="N9103">
        <v>1.59</v>
      </c>
      <c r="O9103">
        <v>1.21</v>
      </c>
      <c r="P9103">
        <v>1.42</v>
      </c>
      <c r="Q9103">
        <v>1.58</v>
      </c>
    </row>
    <row r="9104" spans="1:17" hidden="1" x14ac:dyDescent="0.2">
      <c r="A9104" t="s">
        <v>281</v>
      </c>
      <c r="B9104" t="s">
        <v>279</v>
      </c>
      <c r="C9104" t="s">
        <v>169</v>
      </c>
      <c r="D9104" t="s">
        <v>11</v>
      </c>
      <c r="L9104">
        <v>0.37</v>
      </c>
      <c r="M9104">
        <v>0.24</v>
      </c>
      <c r="N9104">
        <v>0.16</v>
      </c>
      <c r="O9104">
        <v>0.09</v>
      </c>
      <c r="P9104">
        <v>0.13</v>
      </c>
      <c r="Q9104">
        <v>0.13</v>
      </c>
    </row>
    <row r="9105" spans="1:17" hidden="1" x14ac:dyDescent="0.2">
      <c r="A9105" t="s">
        <v>281</v>
      </c>
      <c r="B9105" t="s">
        <v>279</v>
      </c>
      <c r="C9105" t="s">
        <v>169</v>
      </c>
      <c r="D9105" t="s">
        <v>12</v>
      </c>
      <c r="L9105">
        <v>0.72</v>
      </c>
      <c r="M9105">
        <v>0.54</v>
      </c>
      <c r="N9105">
        <v>0.28999999999999998</v>
      </c>
      <c r="O9105">
        <v>0</v>
      </c>
      <c r="P9105">
        <v>0</v>
      </c>
      <c r="Q9105">
        <v>0</v>
      </c>
    </row>
    <row r="9106" spans="1:17" hidden="1" x14ac:dyDescent="0.2">
      <c r="A9106" t="s">
        <v>281</v>
      </c>
      <c r="B9106" t="s">
        <v>279</v>
      </c>
      <c r="C9106" t="s">
        <v>169</v>
      </c>
      <c r="D9106" t="s">
        <v>13</v>
      </c>
      <c r="L9106">
        <v>0.09</v>
      </c>
      <c r="M9106">
        <v>0.11</v>
      </c>
      <c r="N9106">
        <v>0.14000000000000001</v>
      </c>
      <c r="O9106">
        <v>0.17</v>
      </c>
      <c r="P9106">
        <v>0.2</v>
      </c>
      <c r="Q9106">
        <v>0.22</v>
      </c>
    </row>
    <row r="9107" spans="1:17" hidden="1" x14ac:dyDescent="0.2">
      <c r="A9107" t="s">
        <v>281</v>
      </c>
      <c r="B9107" t="s">
        <v>279</v>
      </c>
      <c r="C9107" t="s">
        <v>169</v>
      </c>
      <c r="D9107" t="s">
        <v>14</v>
      </c>
      <c r="L9107">
        <v>0.19</v>
      </c>
      <c r="M9107">
        <v>0.24</v>
      </c>
      <c r="N9107">
        <v>0.31</v>
      </c>
      <c r="O9107">
        <v>0.38</v>
      </c>
      <c r="P9107">
        <v>0.47</v>
      </c>
      <c r="Q9107">
        <v>0.56000000000000005</v>
      </c>
    </row>
    <row r="9108" spans="1:17" hidden="1" x14ac:dyDescent="0.2">
      <c r="A9108" t="s">
        <v>281</v>
      </c>
      <c r="B9108" t="s">
        <v>279</v>
      </c>
      <c r="C9108" t="s">
        <v>169</v>
      </c>
      <c r="D9108" t="s">
        <v>15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3.36</v>
      </c>
      <c r="M9108">
        <v>2.88</v>
      </c>
      <c r="N9108">
        <v>2.4900000000000002</v>
      </c>
      <c r="O9108">
        <v>1.86</v>
      </c>
      <c r="P9108">
        <v>2.21</v>
      </c>
      <c r="Q9108">
        <v>2.4900000000000002</v>
      </c>
    </row>
    <row r="9109" spans="1:17" hidden="1" x14ac:dyDescent="0.2">
      <c r="A9109" t="s">
        <v>281</v>
      </c>
      <c r="B9109" t="s">
        <v>279</v>
      </c>
      <c r="C9109" t="s">
        <v>170</v>
      </c>
      <c r="D9109" t="s">
        <v>9</v>
      </c>
    </row>
    <row r="9110" spans="1:17" hidden="1" x14ac:dyDescent="0.2">
      <c r="A9110" t="s">
        <v>281</v>
      </c>
      <c r="B9110" t="s">
        <v>279</v>
      </c>
      <c r="C9110" t="s">
        <v>170</v>
      </c>
      <c r="D9110" t="s">
        <v>10</v>
      </c>
      <c r="L9110">
        <v>2.38</v>
      </c>
      <c r="M9110">
        <v>2.15</v>
      </c>
      <c r="N9110">
        <v>2</v>
      </c>
      <c r="O9110">
        <v>1.46</v>
      </c>
      <c r="P9110">
        <v>1.65</v>
      </c>
      <c r="Q9110">
        <v>1.77</v>
      </c>
    </row>
    <row r="9111" spans="1:17" hidden="1" x14ac:dyDescent="0.2">
      <c r="A9111" t="s">
        <v>281</v>
      </c>
      <c r="B9111" t="s">
        <v>279</v>
      </c>
      <c r="C9111" t="s">
        <v>170</v>
      </c>
      <c r="D9111" t="s">
        <v>11</v>
      </c>
      <c r="L9111">
        <v>0.96</v>
      </c>
      <c r="M9111">
        <v>0.61</v>
      </c>
      <c r="N9111">
        <v>0.42</v>
      </c>
      <c r="O9111">
        <v>0.24</v>
      </c>
      <c r="P9111">
        <v>0.33</v>
      </c>
      <c r="Q9111">
        <v>0.34</v>
      </c>
    </row>
    <row r="9112" spans="1:17" hidden="1" x14ac:dyDescent="0.2">
      <c r="A9112" t="s">
        <v>281</v>
      </c>
      <c r="B9112" t="s">
        <v>279</v>
      </c>
      <c r="C9112" t="s">
        <v>170</v>
      </c>
      <c r="D9112" t="s">
        <v>12</v>
      </c>
      <c r="L9112">
        <v>0.68</v>
      </c>
      <c r="M9112">
        <v>0.51</v>
      </c>
      <c r="N9112">
        <v>0.27</v>
      </c>
      <c r="O9112">
        <v>0</v>
      </c>
      <c r="P9112">
        <v>0</v>
      </c>
      <c r="Q9112">
        <v>0</v>
      </c>
    </row>
    <row r="9113" spans="1:17" hidden="1" x14ac:dyDescent="0.2">
      <c r="A9113" t="s">
        <v>281</v>
      </c>
      <c r="B9113" t="s">
        <v>279</v>
      </c>
      <c r="C9113" t="s">
        <v>170</v>
      </c>
      <c r="D9113" t="s">
        <v>13</v>
      </c>
      <c r="L9113">
        <v>0.46</v>
      </c>
      <c r="M9113">
        <v>0.37</v>
      </c>
      <c r="N9113">
        <v>0.21</v>
      </c>
      <c r="O9113">
        <v>0</v>
      </c>
      <c r="P9113">
        <v>0</v>
      </c>
      <c r="Q9113">
        <v>0</v>
      </c>
    </row>
    <row r="9114" spans="1:17" hidden="1" x14ac:dyDescent="0.2">
      <c r="A9114" t="s">
        <v>281</v>
      </c>
      <c r="B9114" t="s">
        <v>279</v>
      </c>
      <c r="C9114" t="s">
        <v>170</v>
      </c>
      <c r="D9114" t="s">
        <v>14</v>
      </c>
      <c r="L9114">
        <v>0.01</v>
      </c>
      <c r="M9114">
        <v>0</v>
      </c>
      <c r="N9114">
        <v>0</v>
      </c>
      <c r="O9114">
        <v>0</v>
      </c>
      <c r="P9114">
        <v>0</v>
      </c>
      <c r="Q9114">
        <v>0</v>
      </c>
    </row>
    <row r="9115" spans="1:17" hidden="1" x14ac:dyDescent="0.2">
      <c r="A9115" t="s">
        <v>281</v>
      </c>
      <c r="B9115" t="s">
        <v>279</v>
      </c>
      <c r="C9115" t="s">
        <v>170</v>
      </c>
      <c r="D9115" t="s">
        <v>15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4.49</v>
      </c>
      <c r="M9115">
        <v>3.66</v>
      </c>
      <c r="N9115">
        <v>2.91</v>
      </c>
      <c r="O9115">
        <v>1.71</v>
      </c>
      <c r="P9115">
        <v>1.98</v>
      </c>
      <c r="Q9115">
        <v>2.11</v>
      </c>
    </row>
    <row r="9116" spans="1:17" hidden="1" x14ac:dyDescent="0.2">
      <c r="A9116" t="s">
        <v>281</v>
      </c>
      <c r="B9116" t="s">
        <v>279</v>
      </c>
      <c r="C9116" t="s">
        <v>171</v>
      </c>
      <c r="D9116" t="s">
        <v>9</v>
      </c>
    </row>
    <row r="9117" spans="1:17" hidden="1" x14ac:dyDescent="0.2">
      <c r="A9117" t="s">
        <v>281</v>
      </c>
      <c r="B9117" t="s">
        <v>279</v>
      </c>
      <c r="C9117" t="s">
        <v>171</v>
      </c>
      <c r="D9117" t="s">
        <v>10</v>
      </c>
      <c r="L9117">
        <v>0.64</v>
      </c>
      <c r="M9117">
        <v>0.56999999999999995</v>
      </c>
      <c r="N9117">
        <v>0.51</v>
      </c>
      <c r="O9117">
        <v>0.34</v>
      </c>
      <c r="P9117">
        <v>0.39</v>
      </c>
      <c r="Q9117">
        <v>0.42</v>
      </c>
    </row>
    <row r="9118" spans="1:17" hidden="1" x14ac:dyDescent="0.2">
      <c r="A9118" t="s">
        <v>281</v>
      </c>
      <c r="B9118" t="s">
        <v>279</v>
      </c>
      <c r="C9118" t="s">
        <v>171</v>
      </c>
      <c r="D9118" t="s">
        <v>11</v>
      </c>
      <c r="L9118">
        <v>0.09</v>
      </c>
      <c r="M9118">
        <v>0.06</v>
      </c>
      <c r="N9118">
        <v>0.04</v>
      </c>
      <c r="O9118">
        <v>0.02</v>
      </c>
      <c r="P9118">
        <v>0.03</v>
      </c>
      <c r="Q9118">
        <v>0.03</v>
      </c>
    </row>
    <row r="9119" spans="1:17" hidden="1" x14ac:dyDescent="0.2">
      <c r="A9119" t="s">
        <v>281</v>
      </c>
      <c r="B9119" t="s">
        <v>279</v>
      </c>
      <c r="C9119" t="s">
        <v>171</v>
      </c>
      <c r="D9119" t="s">
        <v>12</v>
      </c>
      <c r="L9119">
        <v>2.8</v>
      </c>
      <c r="M9119">
        <v>2.1</v>
      </c>
      <c r="N9119">
        <v>1.1399999999999999</v>
      </c>
      <c r="O9119">
        <v>0</v>
      </c>
      <c r="P9119">
        <v>0</v>
      </c>
      <c r="Q9119">
        <v>0</v>
      </c>
    </row>
    <row r="9120" spans="1:17" hidden="1" x14ac:dyDescent="0.2">
      <c r="A9120" t="s">
        <v>281</v>
      </c>
      <c r="B9120" t="s">
        <v>279</v>
      </c>
      <c r="C9120" t="s">
        <v>171</v>
      </c>
      <c r="D9120" t="s">
        <v>13</v>
      </c>
      <c r="L9120">
        <v>0.11</v>
      </c>
      <c r="M9120">
        <v>0.09</v>
      </c>
      <c r="N9120">
        <v>0.05</v>
      </c>
      <c r="O9120">
        <v>0</v>
      </c>
      <c r="P9120">
        <v>0</v>
      </c>
      <c r="Q9120">
        <v>0</v>
      </c>
    </row>
    <row r="9121" spans="1:17" hidden="1" x14ac:dyDescent="0.2">
      <c r="A9121" t="s">
        <v>281</v>
      </c>
      <c r="B9121" t="s">
        <v>279</v>
      </c>
      <c r="C9121" t="s">
        <v>171</v>
      </c>
      <c r="D9121" t="s">
        <v>14</v>
      </c>
      <c r="L9121">
        <v>0.01</v>
      </c>
      <c r="M9121">
        <v>0.02</v>
      </c>
      <c r="N9121">
        <v>0.02</v>
      </c>
      <c r="O9121">
        <v>0.02</v>
      </c>
      <c r="P9121">
        <v>0.03</v>
      </c>
      <c r="Q9121">
        <v>0.04</v>
      </c>
    </row>
    <row r="9122" spans="1:17" hidden="1" x14ac:dyDescent="0.2">
      <c r="A9122" t="s">
        <v>281</v>
      </c>
      <c r="B9122" t="s">
        <v>279</v>
      </c>
      <c r="C9122" t="s">
        <v>171</v>
      </c>
      <c r="D9122" t="s">
        <v>15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3.66</v>
      </c>
      <c r="M9122">
        <v>2.83</v>
      </c>
      <c r="N9122">
        <v>1.76</v>
      </c>
      <c r="O9122">
        <v>0.38</v>
      </c>
      <c r="P9122">
        <v>0.45</v>
      </c>
      <c r="Q9122">
        <v>0.49</v>
      </c>
    </row>
    <row r="9123" spans="1:17" hidden="1" x14ac:dyDescent="0.2">
      <c r="A9123" t="s">
        <v>281</v>
      </c>
      <c r="B9123" t="s">
        <v>279</v>
      </c>
      <c r="C9123" t="s">
        <v>172</v>
      </c>
      <c r="D9123" t="s">
        <v>9</v>
      </c>
    </row>
    <row r="9124" spans="1:17" hidden="1" x14ac:dyDescent="0.2">
      <c r="A9124" t="s">
        <v>281</v>
      </c>
      <c r="B9124" t="s">
        <v>279</v>
      </c>
      <c r="C9124" t="s">
        <v>172</v>
      </c>
      <c r="D9124" t="s">
        <v>10</v>
      </c>
      <c r="L9124">
        <v>0.53</v>
      </c>
      <c r="M9124">
        <v>0.47</v>
      </c>
      <c r="N9124">
        <v>0.43</v>
      </c>
      <c r="O9124">
        <v>0.28000000000000003</v>
      </c>
      <c r="P9124">
        <v>0.31</v>
      </c>
      <c r="Q9124">
        <v>0.33</v>
      </c>
    </row>
    <row r="9125" spans="1:17" hidden="1" x14ac:dyDescent="0.2">
      <c r="A9125" t="s">
        <v>281</v>
      </c>
      <c r="B9125" t="s">
        <v>279</v>
      </c>
      <c r="C9125" t="s">
        <v>172</v>
      </c>
      <c r="D9125" t="s">
        <v>11</v>
      </c>
      <c r="L9125">
        <v>0.06</v>
      </c>
      <c r="M9125">
        <v>0.04</v>
      </c>
      <c r="N9125">
        <v>0.03</v>
      </c>
      <c r="O9125">
        <v>0.01</v>
      </c>
      <c r="P9125">
        <v>0.02</v>
      </c>
      <c r="Q9125">
        <v>0.02</v>
      </c>
    </row>
    <row r="9126" spans="1:17" hidden="1" x14ac:dyDescent="0.2">
      <c r="A9126" t="s">
        <v>281</v>
      </c>
      <c r="B9126" t="s">
        <v>279</v>
      </c>
      <c r="C9126" t="s">
        <v>172</v>
      </c>
      <c r="D9126" t="s">
        <v>12</v>
      </c>
      <c r="L9126">
        <v>0.44</v>
      </c>
      <c r="M9126">
        <v>0.33</v>
      </c>
      <c r="N9126">
        <v>0.18</v>
      </c>
      <c r="O9126">
        <v>0</v>
      </c>
      <c r="P9126">
        <v>0</v>
      </c>
      <c r="Q9126">
        <v>0</v>
      </c>
    </row>
    <row r="9127" spans="1:17" hidden="1" x14ac:dyDescent="0.2">
      <c r="A9127" t="s">
        <v>281</v>
      </c>
      <c r="B9127" t="s">
        <v>279</v>
      </c>
      <c r="C9127" t="s">
        <v>172</v>
      </c>
      <c r="D9127" t="s">
        <v>13</v>
      </c>
      <c r="L9127">
        <v>0.09</v>
      </c>
      <c r="M9127">
        <v>7.0000000000000007E-2</v>
      </c>
      <c r="N9127">
        <v>0.04</v>
      </c>
      <c r="O9127">
        <v>0</v>
      </c>
      <c r="P9127">
        <v>0</v>
      </c>
      <c r="Q9127">
        <v>0</v>
      </c>
    </row>
    <row r="9128" spans="1:17" hidden="1" x14ac:dyDescent="0.2">
      <c r="A9128" t="s">
        <v>281</v>
      </c>
      <c r="B9128" t="s">
        <v>279</v>
      </c>
      <c r="C9128" t="s">
        <v>172</v>
      </c>
      <c r="D9128" t="s">
        <v>14</v>
      </c>
      <c r="L9128">
        <v>0.2</v>
      </c>
      <c r="M9128">
        <v>0.25</v>
      </c>
      <c r="N9128">
        <v>0.33</v>
      </c>
      <c r="O9128">
        <v>0.41</v>
      </c>
      <c r="P9128">
        <v>0.5</v>
      </c>
      <c r="Q9128">
        <v>0.6</v>
      </c>
    </row>
    <row r="9129" spans="1:17" hidden="1" x14ac:dyDescent="0.2">
      <c r="A9129" t="s">
        <v>281</v>
      </c>
      <c r="B9129" t="s">
        <v>279</v>
      </c>
      <c r="C9129" t="s">
        <v>172</v>
      </c>
      <c r="D9129" t="s">
        <v>15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1.32</v>
      </c>
      <c r="M9129">
        <v>1.1599999999999999</v>
      </c>
      <c r="N9129">
        <v>1</v>
      </c>
      <c r="O9129">
        <v>0.71</v>
      </c>
      <c r="P9129">
        <v>0.84</v>
      </c>
      <c r="Q9129">
        <v>0.95</v>
      </c>
    </row>
    <row r="9130" spans="1:17" hidden="1" x14ac:dyDescent="0.2">
      <c r="A9130" t="s">
        <v>281</v>
      </c>
      <c r="B9130" t="s">
        <v>279</v>
      </c>
      <c r="C9130" t="s">
        <v>173</v>
      </c>
      <c r="D9130" t="s">
        <v>9</v>
      </c>
    </row>
    <row r="9131" spans="1:17" hidden="1" x14ac:dyDescent="0.2">
      <c r="A9131" t="s">
        <v>281</v>
      </c>
      <c r="B9131" t="s">
        <v>279</v>
      </c>
      <c r="C9131" t="s">
        <v>173</v>
      </c>
      <c r="D9131" t="s">
        <v>10</v>
      </c>
      <c r="L9131">
        <v>0.41</v>
      </c>
      <c r="M9131">
        <v>0.36</v>
      </c>
      <c r="N9131">
        <v>0.32</v>
      </c>
      <c r="O9131">
        <v>0.21</v>
      </c>
      <c r="P9131">
        <v>0.24</v>
      </c>
      <c r="Q9131">
        <v>0.25</v>
      </c>
    </row>
    <row r="9132" spans="1:17" hidden="1" x14ac:dyDescent="0.2">
      <c r="A9132" t="s">
        <v>281</v>
      </c>
      <c r="B9132" t="s">
        <v>279</v>
      </c>
      <c r="C9132" t="s">
        <v>173</v>
      </c>
      <c r="D9132" t="s">
        <v>11</v>
      </c>
      <c r="L9132">
        <v>0.03</v>
      </c>
      <c r="M9132">
        <v>0.02</v>
      </c>
      <c r="N9132">
        <v>0.01</v>
      </c>
      <c r="O9132">
        <v>0.01</v>
      </c>
      <c r="P9132">
        <v>0.01</v>
      </c>
      <c r="Q9132">
        <v>0.01</v>
      </c>
    </row>
    <row r="9133" spans="1:17" hidden="1" x14ac:dyDescent="0.2">
      <c r="A9133" t="s">
        <v>281</v>
      </c>
      <c r="B9133" t="s">
        <v>279</v>
      </c>
      <c r="C9133" t="s">
        <v>173</v>
      </c>
      <c r="D9133" t="s">
        <v>12</v>
      </c>
      <c r="L9133">
        <v>0.62</v>
      </c>
      <c r="M9133">
        <v>0.47</v>
      </c>
      <c r="N9133">
        <v>0.25</v>
      </c>
      <c r="O9133">
        <v>0</v>
      </c>
      <c r="P9133">
        <v>0</v>
      </c>
      <c r="Q9133">
        <v>0</v>
      </c>
    </row>
    <row r="9134" spans="1:17" hidden="1" x14ac:dyDescent="0.2">
      <c r="A9134" t="s">
        <v>281</v>
      </c>
      <c r="B9134" t="s">
        <v>279</v>
      </c>
      <c r="C9134" t="s">
        <v>173</v>
      </c>
      <c r="D9134" t="s">
        <v>13</v>
      </c>
      <c r="L9134">
        <v>0.06</v>
      </c>
      <c r="M9134">
        <v>0.05</v>
      </c>
      <c r="N9134">
        <v>0.03</v>
      </c>
      <c r="O9134">
        <v>0</v>
      </c>
      <c r="P9134">
        <v>0</v>
      </c>
      <c r="Q9134">
        <v>0</v>
      </c>
    </row>
    <row r="9135" spans="1:17" hidden="1" x14ac:dyDescent="0.2">
      <c r="A9135" t="s">
        <v>281</v>
      </c>
      <c r="B9135" t="s">
        <v>279</v>
      </c>
      <c r="C9135" t="s">
        <v>173</v>
      </c>
      <c r="D9135" t="s">
        <v>14</v>
      </c>
      <c r="L9135">
        <v>0.04</v>
      </c>
      <c r="M9135">
        <v>0.06</v>
      </c>
      <c r="N9135">
        <v>7.0000000000000007E-2</v>
      </c>
      <c r="O9135">
        <v>0.09</v>
      </c>
      <c r="P9135">
        <v>0.11</v>
      </c>
      <c r="Q9135">
        <v>0.14000000000000001</v>
      </c>
    </row>
    <row r="9136" spans="1:17" hidden="1" x14ac:dyDescent="0.2">
      <c r="A9136" t="s">
        <v>281</v>
      </c>
      <c r="B9136" t="s">
        <v>279</v>
      </c>
      <c r="C9136" t="s">
        <v>173</v>
      </c>
      <c r="D9136" t="s">
        <v>15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1.1599999999999999</v>
      </c>
      <c r="M9136">
        <v>0.95</v>
      </c>
      <c r="N9136">
        <v>0.69</v>
      </c>
      <c r="O9136">
        <v>0.31</v>
      </c>
      <c r="P9136">
        <v>0.36</v>
      </c>
      <c r="Q9136">
        <v>0.4</v>
      </c>
    </row>
    <row r="9137" spans="1:17" hidden="1" x14ac:dyDescent="0.2">
      <c r="A9137" t="s">
        <v>281</v>
      </c>
      <c r="B9137" t="s">
        <v>279</v>
      </c>
      <c r="C9137" t="s">
        <v>174</v>
      </c>
      <c r="D9137" t="s">
        <v>9</v>
      </c>
    </row>
    <row r="9138" spans="1:17" hidden="1" x14ac:dyDescent="0.2">
      <c r="A9138" t="s">
        <v>281</v>
      </c>
      <c r="B9138" t="s">
        <v>279</v>
      </c>
      <c r="C9138" t="s">
        <v>174</v>
      </c>
      <c r="D9138" t="s">
        <v>10</v>
      </c>
      <c r="L9138">
        <v>0.05</v>
      </c>
      <c r="M9138">
        <v>0.04</v>
      </c>
      <c r="N9138">
        <v>0.04</v>
      </c>
      <c r="O9138">
        <v>0.03</v>
      </c>
      <c r="P9138">
        <v>0.03</v>
      </c>
      <c r="Q9138">
        <v>0.03</v>
      </c>
    </row>
    <row r="9139" spans="1:17" hidden="1" x14ac:dyDescent="0.2">
      <c r="A9139" t="s">
        <v>281</v>
      </c>
      <c r="B9139" t="s">
        <v>279</v>
      </c>
      <c r="C9139" t="s">
        <v>174</v>
      </c>
      <c r="D9139" t="s">
        <v>11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</row>
    <row r="9140" spans="1:17" hidden="1" x14ac:dyDescent="0.2">
      <c r="A9140" t="s">
        <v>281</v>
      </c>
      <c r="B9140" t="s">
        <v>279</v>
      </c>
      <c r="C9140" t="s">
        <v>174</v>
      </c>
      <c r="D9140" t="s">
        <v>12</v>
      </c>
      <c r="L9140">
        <v>0.44</v>
      </c>
      <c r="M9140">
        <v>0.33</v>
      </c>
      <c r="N9140">
        <v>0.18</v>
      </c>
      <c r="O9140">
        <v>0</v>
      </c>
      <c r="P9140">
        <v>0</v>
      </c>
      <c r="Q9140">
        <v>0</v>
      </c>
    </row>
    <row r="9141" spans="1:17" hidden="1" x14ac:dyDescent="0.2">
      <c r="A9141" t="s">
        <v>281</v>
      </c>
      <c r="B9141" t="s">
        <v>279</v>
      </c>
      <c r="C9141" t="s">
        <v>174</v>
      </c>
      <c r="D9141" t="s">
        <v>13</v>
      </c>
      <c r="L9141">
        <v>0.02</v>
      </c>
      <c r="M9141">
        <v>0.03</v>
      </c>
      <c r="N9141">
        <v>0.03</v>
      </c>
      <c r="O9141">
        <v>0.04</v>
      </c>
      <c r="P9141">
        <v>0.04</v>
      </c>
      <c r="Q9141">
        <v>0.05</v>
      </c>
    </row>
    <row r="9142" spans="1:17" hidden="1" x14ac:dyDescent="0.2">
      <c r="A9142" t="s">
        <v>281</v>
      </c>
      <c r="B9142" t="s">
        <v>279</v>
      </c>
      <c r="C9142" t="s">
        <v>174</v>
      </c>
      <c r="D9142" t="s">
        <v>14</v>
      </c>
      <c r="L9142">
        <v>0.05</v>
      </c>
      <c r="M9142">
        <v>0.06</v>
      </c>
      <c r="N9142">
        <v>0.08</v>
      </c>
      <c r="O9142">
        <v>0.1</v>
      </c>
      <c r="P9142">
        <v>0.12</v>
      </c>
      <c r="Q9142">
        <v>0.14000000000000001</v>
      </c>
    </row>
    <row r="9143" spans="1:17" hidden="1" x14ac:dyDescent="0.2">
      <c r="A9143" t="s">
        <v>281</v>
      </c>
      <c r="B9143" t="s">
        <v>279</v>
      </c>
      <c r="C9143" t="s">
        <v>174</v>
      </c>
      <c r="D9143" t="s">
        <v>15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0.56000000000000005</v>
      </c>
      <c r="M9143">
        <v>0.46</v>
      </c>
      <c r="N9143">
        <v>0.33</v>
      </c>
      <c r="O9143">
        <v>0.16</v>
      </c>
      <c r="P9143">
        <v>0.19</v>
      </c>
      <c r="Q9143">
        <v>0.22</v>
      </c>
    </row>
    <row r="9144" spans="1:17" hidden="1" x14ac:dyDescent="0.2">
      <c r="A9144" t="s">
        <v>281</v>
      </c>
      <c r="B9144" t="s">
        <v>279</v>
      </c>
      <c r="C9144" t="s">
        <v>175</v>
      </c>
      <c r="D9144" t="s">
        <v>9</v>
      </c>
    </row>
    <row r="9145" spans="1:17" hidden="1" x14ac:dyDescent="0.2">
      <c r="A9145" t="s">
        <v>281</v>
      </c>
      <c r="B9145" t="s">
        <v>279</v>
      </c>
      <c r="C9145" t="s">
        <v>175</v>
      </c>
      <c r="D9145" t="s">
        <v>10</v>
      </c>
      <c r="L9145">
        <v>1.74</v>
      </c>
      <c r="M9145">
        <v>1.53</v>
      </c>
      <c r="N9145">
        <v>1.38</v>
      </c>
      <c r="O9145">
        <v>0.91</v>
      </c>
      <c r="P9145">
        <v>1.01</v>
      </c>
      <c r="Q9145">
        <v>1.07</v>
      </c>
    </row>
    <row r="9146" spans="1:17" hidden="1" x14ac:dyDescent="0.2">
      <c r="A9146" t="s">
        <v>281</v>
      </c>
      <c r="B9146" t="s">
        <v>279</v>
      </c>
      <c r="C9146" t="s">
        <v>175</v>
      </c>
      <c r="D9146" t="s">
        <v>11</v>
      </c>
      <c r="L9146">
        <v>1.4</v>
      </c>
      <c r="M9146">
        <v>0.9</v>
      </c>
      <c r="N9146">
        <v>0.62</v>
      </c>
      <c r="O9146">
        <v>0.36</v>
      </c>
      <c r="P9146">
        <v>0.48</v>
      </c>
      <c r="Q9146">
        <v>0.5</v>
      </c>
    </row>
    <row r="9147" spans="1:17" hidden="1" x14ac:dyDescent="0.2">
      <c r="A9147" t="s">
        <v>281</v>
      </c>
      <c r="B9147" t="s">
        <v>279</v>
      </c>
      <c r="C9147" t="s">
        <v>175</v>
      </c>
      <c r="D9147" t="s">
        <v>12</v>
      </c>
      <c r="L9147">
        <v>1.46</v>
      </c>
      <c r="M9147">
        <v>1.1000000000000001</v>
      </c>
      <c r="N9147">
        <v>0.59</v>
      </c>
      <c r="O9147">
        <v>0</v>
      </c>
      <c r="P9147">
        <v>0</v>
      </c>
      <c r="Q9147">
        <v>0</v>
      </c>
    </row>
    <row r="9148" spans="1:17" hidden="1" x14ac:dyDescent="0.2">
      <c r="A9148" t="s">
        <v>281</v>
      </c>
      <c r="B9148" t="s">
        <v>279</v>
      </c>
      <c r="C9148" t="s">
        <v>175</v>
      </c>
      <c r="D9148" t="s">
        <v>13</v>
      </c>
      <c r="L9148">
        <v>0.09</v>
      </c>
      <c r="M9148">
        <v>0.11</v>
      </c>
      <c r="N9148">
        <v>0.14000000000000001</v>
      </c>
      <c r="O9148">
        <v>0.17</v>
      </c>
      <c r="P9148">
        <v>0.2</v>
      </c>
      <c r="Q9148">
        <v>0.22</v>
      </c>
    </row>
    <row r="9149" spans="1:17" hidden="1" x14ac:dyDescent="0.2">
      <c r="A9149" t="s">
        <v>281</v>
      </c>
      <c r="B9149" t="s">
        <v>279</v>
      </c>
      <c r="C9149" t="s">
        <v>175</v>
      </c>
      <c r="D9149" t="s">
        <v>14</v>
      </c>
      <c r="L9149">
        <v>0.13</v>
      </c>
      <c r="M9149">
        <v>0.16</v>
      </c>
      <c r="N9149">
        <v>0.2</v>
      </c>
      <c r="O9149">
        <v>0.25</v>
      </c>
      <c r="P9149">
        <v>0.3</v>
      </c>
      <c r="Q9149">
        <v>0.36</v>
      </c>
    </row>
    <row r="9150" spans="1:17" hidden="1" x14ac:dyDescent="0.2">
      <c r="A9150" t="s">
        <v>281</v>
      </c>
      <c r="B9150" t="s">
        <v>279</v>
      </c>
      <c r="C9150" t="s">
        <v>175</v>
      </c>
      <c r="D9150" t="s">
        <v>15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4.8099999999999996</v>
      </c>
      <c r="M9150">
        <v>3.79</v>
      </c>
      <c r="N9150">
        <v>2.93</v>
      </c>
      <c r="O9150">
        <v>1.69</v>
      </c>
      <c r="P9150">
        <v>1.99</v>
      </c>
      <c r="Q9150">
        <v>2.15</v>
      </c>
    </row>
    <row r="9151" spans="1:17" hidden="1" x14ac:dyDescent="0.2">
      <c r="A9151" t="s">
        <v>281</v>
      </c>
      <c r="B9151" t="s">
        <v>279</v>
      </c>
      <c r="C9151" t="s">
        <v>176</v>
      </c>
      <c r="D9151" t="s">
        <v>9</v>
      </c>
    </row>
    <row r="9152" spans="1:17" hidden="1" x14ac:dyDescent="0.2">
      <c r="A9152" t="s">
        <v>281</v>
      </c>
      <c r="B9152" t="s">
        <v>279</v>
      </c>
      <c r="C9152" t="s">
        <v>176</v>
      </c>
      <c r="D9152" t="s">
        <v>10</v>
      </c>
      <c r="L9152">
        <v>0.75</v>
      </c>
      <c r="M9152">
        <v>0.66</v>
      </c>
      <c r="N9152">
        <v>0.59</v>
      </c>
      <c r="O9152">
        <v>0.39</v>
      </c>
      <c r="P9152">
        <v>0.44</v>
      </c>
      <c r="Q9152">
        <v>0.46</v>
      </c>
    </row>
    <row r="9153" spans="1:17" hidden="1" x14ac:dyDescent="0.2">
      <c r="A9153" t="s">
        <v>281</v>
      </c>
      <c r="B9153" t="s">
        <v>279</v>
      </c>
      <c r="C9153" t="s">
        <v>176</v>
      </c>
      <c r="D9153" t="s">
        <v>11</v>
      </c>
      <c r="L9153">
        <v>2.23</v>
      </c>
      <c r="M9153">
        <v>1.43</v>
      </c>
      <c r="N9153">
        <v>0.98</v>
      </c>
      <c r="O9153">
        <v>0.56999999999999995</v>
      </c>
      <c r="P9153">
        <v>0.76</v>
      </c>
      <c r="Q9153">
        <v>0.79</v>
      </c>
    </row>
    <row r="9154" spans="1:17" hidden="1" x14ac:dyDescent="0.2">
      <c r="A9154" t="s">
        <v>281</v>
      </c>
      <c r="B9154" t="s">
        <v>279</v>
      </c>
      <c r="C9154" t="s">
        <v>176</v>
      </c>
      <c r="D9154" t="s">
        <v>12</v>
      </c>
      <c r="L9154">
        <v>0.44</v>
      </c>
      <c r="M9154">
        <v>0.33</v>
      </c>
      <c r="N9154">
        <v>0.18</v>
      </c>
      <c r="O9154">
        <v>0</v>
      </c>
      <c r="P9154">
        <v>0</v>
      </c>
      <c r="Q9154">
        <v>0</v>
      </c>
    </row>
    <row r="9155" spans="1:17" hidden="1" x14ac:dyDescent="0.2">
      <c r="A9155" t="s">
        <v>281</v>
      </c>
      <c r="B9155" t="s">
        <v>279</v>
      </c>
      <c r="C9155" t="s">
        <v>176</v>
      </c>
      <c r="D9155" t="s">
        <v>13</v>
      </c>
      <c r="L9155">
        <v>0.12</v>
      </c>
      <c r="M9155">
        <v>0.1</v>
      </c>
      <c r="N9155">
        <v>0.05</v>
      </c>
      <c r="O9155">
        <v>0</v>
      </c>
      <c r="P9155">
        <v>0</v>
      </c>
      <c r="Q9155">
        <v>0</v>
      </c>
    </row>
    <row r="9156" spans="1:17" hidden="1" x14ac:dyDescent="0.2">
      <c r="A9156" t="s">
        <v>281</v>
      </c>
      <c r="B9156" t="s">
        <v>279</v>
      </c>
      <c r="C9156" t="s">
        <v>176</v>
      </c>
      <c r="D9156" t="s">
        <v>14</v>
      </c>
      <c r="L9156">
        <v>0.01</v>
      </c>
      <c r="M9156">
        <v>0</v>
      </c>
      <c r="N9156">
        <v>0</v>
      </c>
      <c r="O9156">
        <v>0</v>
      </c>
      <c r="P9156">
        <v>0</v>
      </c>
      <c r="Q9156">
        <v>0</v>
      </c>
    </row>
    <row r="9157" spans="1:17" hidden="1" x14ac:dyDescent="0.2">
      <c r="A9157" t="s">
        <v>281</v>
      </c>
      <c r="B9157" t="s">
        <v>279</v>
      </c>
      <c r="C9157" t="s">
        <v>176</v>
      </c>
      <c r="D9157" t="s">
        <v>15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3.54</v>
      </c>
      <c r="M9157">
        <v>2.5099999999999998</v>
      </c>
      <c r="N9157">
        <v>1.81</v>
      </c>
      <c r="O9157">
        <v>0.96</v>
      </c>
      <c r="P9157">
        <v>1.19</v>
      </c>
      <c r="Q9157">
        <v>1.25</v>
      </c>
    </row>
    <row r="9158" spans="1:17" hidden="1" x14ac:dyDescent="0.2">
      <c r="A9158" t="s">
        <v>281</v>
      </c>
      <c r="B9158" t="s">
        <v>279</v>
      </c>
      <c r="C9158" t="s">
        <v>177</v>
      </c>
      <c r="D9158" t="s">
        <v>9</v>
      </c>
    </row>
    <row r="9159" spans="1:17" hidden="1" x14ac:dyDescent="0.2">
      <c r="A9159" t="s">
        <v>281</v>
      </c>
      <c r="B9159" t="s">
        <v>279</v>
      </c>
      <c r="C9159" t="s">
        <v>177</v>
      </c>
      <c r="D9159" t="s">
        <v>10</v>
      </c>
      <c r="L9159">
        <v>0.2</v>
      </c>
      <c r="M9159">
        <v>0.18</v>
      </c>
      <c r="N9159">
        <v>0.16</v>
      </c>
      <c r="O9159">
        <v>0.11</v>
      </c>
      <c r="P9159">
        <v>0.12</v>
      </c>
      <c r="Q9159">
        <v>0.12</v>
      </c>
    </row>
    <row r="9160" spans="1:17" hidden="1" x14ac:dyDescent="0.2">
      <c r="A9160" t="s">
        <v>281</v>
      </c>
      <c r="B9160" t="s">
        <v>279</v>
      </c>
      <c r="C9160" t="s">
        <v>177</v>
      </c>
      <c r="D9160" t="s">
        <v>11</v>
      </c>
      <c r="L9160">
        <v>0.05</v>
      </c>
      <c r="M9160">
        <v>0.03</v>
      </c>
      <c r="N9160">
        <v>0.02</v>
      </c>
      <c r="O9160">
        <v>0.01</v>
      </c>
      <c r="P9160">
        <v>0.02</v>
      </c>
      <c r="Q9160">
        <v>0.02</v>
      </c>
    </row>
    <row r="9161" spans="1:17" hidden="1" x14ac:dyDescent="0.2">
      <c r="A9161" t="s">
        <v>281</v>
      </c>
      <c r="B9161" t="s">
        <v>279</v>
      </c>
      <c r="C9161" t="s">
        <v>177</v>
      </c>
      <c r="D9161" t="s">
        <v>12</v>
      </c>
      <c r="L9161">
        <v>0.44</v>
      </c>
      <c r="M9161">
        <v>0.33</v>
      </c>
      <c r="N9161">
        <v>0.18</v>
      </c>
      <c r="O9161">
        <v>0</v>
      </c>
      <c r="P9161">
        <v>0</v>
      </c>
      <c r="Q9161">
        <v>0</v>
      </c>
    </row>
    <row r="9162" spans="1:17" hidden="1" x14ac:dyDescent="0.2">
      <c r="A9162" t="s">
        <v>281</v>
      </c>
      <c r="B9162" t="s">
        <v>279</v>
      </c>
      <c r="C9162" t="s">
        <v>177</v>
      </c>
      <c r="D9162" t="s">
        <v>13</v>
      </c>
      <c r="L9162">
        <v>0.03</v>
      </c>
      <c r="M9162">
        <v>0.03</v>
      </c>
      <c r="N9162">
        <v>0.01</v>
      </c>
      <c r="O9162">
        <v>0</v>
      </c>
      <c r="P9162">
        <v>0</v>
      </c>
      <c r="Q9162">
        <v>0</v>
      </c>
    </row>
    <row r="9163" spans="1:17" hidden="1" x14ac:dyDescent="0.2">
      <c r="A9163" t="s">
        <v>281</v>
      </c>
      <c r="B9163" t="s">
        <v>279</v>
      </c>
      <c r="C9163" t="s">
        <v>177</v>
      </c>
      <c r="D9163" t="s">
        <v>14</v>
      </c>
      <c r="L9163">
        <v>0.01</v>
      </c>
      <c r="M9163">
        <v>0.01</v>
      </c>
      <c r="N9163">
        <v>0.02</v>
      </c>
      <c r="O9163">
        <v>0.02</v>
      </c>
      <c r="P9163">
        <v>0.02</v>
      </c>
      <c r="Q9163">
        <v>0.03</v>
      </c>
    </row>
    <row r="9164" spans="1:17" hidden="1" x14ac:dyDescent="0.2">
      <c r="A9164" t="s">
        <v>281</v>
      </c>
      <c r="B9164" t="s">
        <v>279</v>
      </c>
      <c r="C9164" t="s">
        <v>177</v>
      </c>
      <c r="D9164" t="s">
        <v>15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0.73</v>
      </c>
      <c r="M9164">
        <v>0.57999999999999996</v>
      </c>
      <c r="N9164">
        <v>0.39</v>
      </c>
      <c r="O9164">
        <v>0.14000000000000001</v>
      </c>
      <c r="P9164">
        <v>0.16</v>
      </c>
      <c r="Q9164">
        <v>0.17</v>
      </c>
    </row>
    <row r="9165" spans="1:17" hidden="1" x14ac:dyDescent="0.2">
      <c r="A9165" t="s">
        <v>281</v>
      </c>
      <c r="B9165" t="s">
        <v>279</v>
      </c>
      <c r="C9165" t="s">
        <v>178</v>
      </c>
      <c r="D9165" t="s">
        <v>9</v>
      </c>
    </row>
    <row r="9166" spans="1:17" hidden="1" x14ac:dyDescent="0.2">
      <c r="A9166" t="s">
        <v>281</v>
      </c>
      <c r="B9166" t="s">
        <v>279</v>
      </c>
      <c r="C9166" t="s">
        <v>178</v>
      </c>
      <c r="D9166" t="s">
        <v>10</v>
      </c>
      <c r="L9166">
        <v>0.74</v>
      </c>
      <c r="M9166">
        <v>0.65</v>
      </c>
      <c r="N9166">
        <v>0.59</v>
      </c>
      <c r="O9166">
        <v>0.44</v>
      </c>
      <c r="P9166">
        <v>0.51</v>
      </c>
      <c r="Q9166">
        <v>0.55000000000000004</v>
      </c>
    </row>
    <row r="9167" spans="1:17" hidden="1" x14ac:dyDescent="0.2">
      <c r="A9167" t="s">
        <v>281</v>
      </c>
      <c r="B9167" t="s">
        <v>279</v>
      </c>
      <c r="C9167" t="s">
        <v>178</v>
      </c>
      <c r="D9167" t="s">
        <v>11</v>
      </c>
      <c r="L9167">
        <v>0.02</v>
      </c>
      <c r="M9167">
        <v>0.01</v>
      </c>
      <c r="N9167">
        <v>0.01</v>
      </c>
      <c r="O9167">
        <v>0</v>
      </c>
      <c r="P9167">
        <v>0.01</v>
      </c>
      <c r="Q9167">
        <v>0.01</v>
      </c>
    </row>
    <row r="9168" spans="1:17" hidden="1" x14ac:dyDescent="0.2">
      <c r="A9168" t="s">
        <v>281</v>
      </c>
      <c r="B9168" t="s">
        <v>279</v>
      </c>
      <c r="C9168" t="s">
        <v>178</v>
      </c>
      <c r="D9168" t="s">
        <v>12</v>
      </c>
      <c r="L9168">
        <v>0.72</v>
      </c>
      <c r="M9168">
        <v>0.54</v>
      </c>
      <c r="N9168">
        <v>0.28999999999999998</v>
      </c>
      <c r="O9168">
        <v>0</v>
      </c>
      <c r="P9168">
        <v>0</v>
      </c>
      <c r="Q9168">
        <v>0</v>
      </c>
    </row>
    <row r="9169" spans="1:17" hidden="1" x14ac:dyDescent="0.2">
      <c r="A9169" t="s">
        <v>281</v>
      </c>
      <c r="B9169" t="s">
        <v>279</v>
      </c>
      <c r="C9169" t="s">
        <v>178</v>
      </c>
      <c r="D9169" t="s">
        <v>13</v>
      </c>
      <c r="L9169">
        <v>0.15</v>
      </c>
      <c r="M9169">
        <v>0.12</v>
      </c>
      <c r="N9169">
        <v>7.0000000000000007E-2</v>
      </c>
      <c r="O9169">
        <v>0</v>
      </c>
      <c r="P9169">
        <v>0</v>
      </c>
      <c r="Q9169">
        <v>0</v>
      </c>
    </row>
    <row r="9170" spans="1:17" hidden="1" x14ac:dyDescent="0.2">
      <c r="A9170" t="s">
        <v>281</v>
      </c>
      <c r="B9170" t="s">
        <v>279</v>
      </c>
      <c r="C9170" t="s">
        <v>178</v>
      </c>
      <c r="D9170" t="s">
        <v>14</v>
      </c>
      <c r="L9170">
        <v>0.01</v>
      </c>
      <c r="M9170">
        <v>0.02</v>
      </c>
      <c r="N9170">
        <v>0.02</v>
      </c>
      <c r="O9170">
        <v>0.02</v>
      </c>
      <c r="P9170">
        <v>0.03</v>
      </c>
      <c r="Q9170">
        <v>0.04</v>
      </c>
    </row>
    <row r="9171" spans="1:17" hidden="1" x14ac:dyDescent="0.2">
      <c r="A9171" t="s">
        <v>281</v>
      </c>
      <c r="B9171" t="s">
        <v>279</v>
      </c>
      <c r="C9171" t="s">
        <v>178</v>
      </c>
      <c r="D9171" t="s">
        <v>15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1.64</v>
      </c>
      <c r="M9171">
        <v>1.34</v>
      </c>
      <c r="N9171">
        <v>0.98</v>
      </c>
      <c r="O9171">
        <v>0.47</v>
      </c>
      <c r="P9171">
        <v>0.54</v>
      </c>
      <c r="Q9171">
        <v>0.59</v>
      </c>
    </row>
    <row r="9172" spans="1:17" hidden="1" x14ac:dyDescent="0.2">
      <c r="A9172" t="s">
        <v>281</v>
      </c>
      <c r="B9172" t="s">
        <v>279</v>
      </c>
      <c r="C9172" t="s">
        <v>179</v>
      </c>
      <c r="D9172" t="s">
        <v>9</v>
      </c>
    </row>
    <row r="9173" spans="1:17" hidden="1" x14ac:dyDescent="0.2">
      <c r="A9173" t="s">
        <v>281</v>
      </c>
      <c r="B9173" t="s">
        <v>279</v>
      </c>
      <c r="C9173" t="s">
        <v>179</v>
      </c>
      <c r="D9173" t="s">
        <v>10</v>
      </c>
      <c r="L9173">
        <v>1.55</v>
      </c>
      <c r="M9173">
        <v>1.22</v>
      </c>
      <c r="N9173">
        <v>1.03</v>
      </c>
      <c r="O9173">
        <v>0.92</v>
      </c>
      <c r="P9173">
        <v>0.98</v>
      </c>
      <c r="Q9173">
        <v>1.08</v>
      </c>
    </row>
    <row r="9174" spans="1:17" hidden="1" x14ac:dyDescent="0.2">
      <c r="A9174" t="s">
        <v>281</v>
      </c>
      <c r="B9174" t="s">
        <v>279</v>
      </c>
      <c r="C9174" t="s">
        <v>179</v>
      </c>
      <c r="D9174" t="s">
        <v>11</v>
      </c>
      <c r="L9174">
        <v>0.91</v>
      </c>
      <c r="M9174">
        <v>0.57999999999999996</v>
      </c>
      <c r="N9174">
        <v>0.4</v>
      </c>
      <c r="O9174">
        <v>0.23</v>
      </c>
      <c r="P9174">
        <v>0.31</v>
      </c>
      <c r="Q9174">
        <v>0.32</v>
      </c>
    </row>
    <row r="9175" spans="1:17" hidden="1" x14ac:dyDescent="0.2">
      <c r="A9175" t="s">
        <v>281</v>
      </c>
      <c r="B9175" t="s">
        <v>279</v>
      </c>
      <c r="C9175" t="s">
        <v>179</v>
      </c>
      <c r="D9175" t="s">
        <v>12</v>
      </c>
      <c r="L9175">
        <v>0.44</v>
      </c>
      <c r="M9175">
        <v>0.33</v>
      </c>
      <c r="N9175">
        <v>0.18</v>
      </c>
      <c r="O9175">
        <v>0</v>
      </c>
      <c r="P9175">
        <v>0</v>
      </c>
      <c r="Q9175">
        <v>0</v>
      </c>
    </row>
    <row r="9176" spans="1:17" hidden="1" x14ac:dyDescent="0.2">
      <c r="A9176" t="s">
        <v>281</v>
      </c>
      <c r="B9176" t="s">
        <v>279</v>
      </c>
      <c r="C9176" t="s">
        <v>179</v>
      </c>
      <c r="D9176" t="s">
        <v>13</v>
      </c>
      <c r="L9176">
        <v>0.09</v>
      </c>
      <c r="M9176">
        <v>0.11</v>
      </c>
      <c r="N9176">
        <v>0.14000000000000001</v>
      </c>
      <c r="O9176">
        <v>0.17</v>
      </c>
      <c r="P9176">
        <v>0.2</v>
      </c>
      <c r="Q9176">
        <v>0.22</v>
      </c>
    </row>
    <row r="9177" spans="1:17" hidden="1" x14ac:dyDescent="0.2">
      <c r="A9177" t="s">
        <v>281</v>
      </c>
      <c r="B9177" t="s">
        <v>279</v>
      </c>
      <c r="C9177" t="s">
        <v>179</v>
      </c>
      <c r="D9177" t="s">
        <v>14</v>
      </c>
      <c r="L9177">
        <v>0.23</v>
      </c>
      <c r="M9177">
        <v>0.28999999999999998</v>
      </c>
      <c r="N9177">
        <v>0.37</v>
      </c>
      <c r="O9177">
        <v>0.47</v>
      </c>
      <c r="P9177">
        <v>0.56999999999999995</v>
      </c>
      <c r="Q9177">
        <v>0.68</v>
      </c>
    </row>
    <row r="9178" spans="1:17" hidden="1" x14ac:dyDescent="0.2">
      <c r="A9178" t="s">
        <v>281</v>
      </c>
      <c r="B9178" t="s">
        <v>279</v>
      </c>
      <c r="C9178" t="s">
        <v>179</v>
      </c>
      <c r="D9178" t="s">
        <v>15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3.21</v>
      </c>
      <c r="M9178">
        <v>2.5299999999999998</v>
      </c>
      <c r="N9178">
        <v>2.12</v>
      </c>
      <c r="O9178">
        <v>1.79</v>
      </c>
      <c r="P9178">
        <v>2.06</v>
      </c>
      <c r="Q9178">
        <v>2.2999999999999998</v>
      </c>
    </row>
    <row r="9179" spans="1:17" hidden="1" x14ac:dyDescent="0.2">
      <c r="A9179" t="s">
        <v>281</v>
      </c>
      <c r="B9179" t="s">
        <v>279</v>
      </c>
      <c r="C9179" t="s">
        <v>180</v>
      </c>
      <c r="D9179" t="s">
        <v>9</v>
      </c>
    </row>
    <row r="9180" spans="1:17" hidden="1" x14ac:dyDescent="0.2">
      <c r="A9180" t="s">
        <v>281</v>
      </c>
      <c r="B9180" t="s">
        <v>279</v>
      </c>
      <c r="C9180" t="s">
        <v>180</v>
      </c>
      <c r="D9180" t="s">
        <v>10</v>
      </c>
      <c r="L9180">
        <v>1.03</v>
      </c>
      <c r="M9180">
        <v>0.9</v>
      </c>
      <c r="N9180">
        <v>0.68</v>
      </c>
      <c r="O9180">
        <v>0.54</v>
      </c>
      <c r="P9180">
        <v>0.57999999999999996</v>
      </c>
      <c r="Q9180">
        <v>0.63</v>
      </c>
    </row>
    <row r="9181" spans="1:17" hidden="1" x14ac:dyDescent="0.2">
      <c r="A9181" t="s">
        <v>281</v>
      </c>
      <c r="B9181" t="s">
        <v>279</v>
      </c>
      <c r="C9181" t="s">
        <v>180</v>
      </c>
      <c r="D9181" t="s">
        <v>11</v>
      </c>
      <c r="L9181">
        <v>0.04</v>
      </c>
      <c r="M9181">
        <v>0.02</v>
      </c>
      <c r="N9181">
        <v>0.02</v>
      </c>
      <c r="O9181">
        <v>0.01</v>
      </c>
      <c r="P9181">
        <v>0.01</v>
      </c>
      <c r="Q9181">
        <v>0.01</v>
      </c>
    </row>
    <row r="9182" spans="1:17" hidden="1" x14ac:dyDescent="0.2">
      <c r="A9182" t="s">
        <v>281</v>
      </c>
      <c r="B9182" t="s">
        <v>279</v>
      </c>
      <c r="C9182" t="s">
        <v>180</v>
      </c>
      <c r="D9182" t="s">
        <v>12</v>
      </c>
      <c r="L9182">
        <v>0.02</v>
      </c>
      <c r="M9182">
        <v>0.02</v>
      </c>
      <c r="N9182">
        <v>0.01</v>
      </c>
      <c r="O9182">
        <v>0</v>
      </c>
      <c r="P9182">
        <v>0</v>
      </c>
      <c r="Q9182">
        <v>0</v>
      </c>
    </row>
    <row r="9183" spans="1:17" hidden="1" x14ac:dyDescent="0.2">
      <c r="A9183" t="s">
        <v>281</v>
      </c>
      <c r="B9183" t="s">
        <v>279</v>
      </c>
      <c r="C9183" t="s">
        <v>180</v>
      </c>
      <c r="D9183" t="s">
        <v>13</v>
      </c>
      <c r="L9183">
        <v>0.09</v>
      </c>
      <c r="M9183">
        <v>0.11</v>
      </c>
      <c r="N9183">
        <v>0.14000000000000001</v>
      </c>
      <c r="O9183">
        <v>0.17</v>
      </c>
      <c r="P9183">
        <v>0.2</v>
      </c>
      <c r="Q9183">
        <v>0.22</v>
      </c>
    </row>
    <row r="9184" spans="1:17" hidden="1" x14ac:dyDescent="0.2">
      <c r="A9184" t="s">
        <v>281</v>
      </c>
      <c r="B9184" t="s">
        <v>279</v>
      </c>
      <c r="C9184" t="s">
        <v>180</v>
      </c>
      <c r="D9184" t="s">
        <v>14</v>
      </c>
      <c r="L9184">
        <v>0.08</v>
      </c>
      <c r="M9184">
        <v>0.1</v>
      </c>
      <c r="N9184">
        <v>0.13</v>
      </c>
      <c r="O9184">
        <v>0.16</v>
      </c>
      <c r="P9184">
        <v>0.19</v>
      </c>
      <c r="Q9184">
        <v>0.23</v>
      </c>
    </row>
    <row r="9185" spans="1:17" hidden="1" x14ac:dyDescent="0.2">
      <c r="A9185" t="s">
        <v>281</v>
      </c>
      <c r="B9185" t="s">
        <v>279</v>
      </c>
      <c r="C9185" t="s">
        <v>180</v>
      </c>
      <c r="D9185" t="s">
        <v>15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1.25</v>
      </c>
      <c r="M9185">
        <v>1.1499999999999999</v>
      </c>
      <c r="N9185">
        <v>0.97</v>
      </c>
      <c r="O9185">
        <v>0.88</v>
      </c>
      <c r="P9185">
        <v>0.98</v>
      </c>
      <c r="Q9185">
        <v>1.0900000000000001</v>
      </c>
    </row>
    <row r="9186" spans="1:17" hidden="1" x14ac:dyDescent="0.2">
      <c r="A9186" t="s">
        <v>281</v>
      </c>
      <c r="B9186" t="s">
        <v>279</v>
      </c>
      <c r="C9186" t="s">
        <v>181</v>
      </c>
      <c r="D9186" t="s">
        <v>9</v>
      </c>
    </row>
    <row r="9187" spans="1:17" hidden="1" x14ac:dyDescent="0.2">
      <c r="A9187" t="s">
        <v>281</v>
      </c>
      <c r="B9187" t="s">
        <v>279</v>
      </c>
      <c r="C9187" t="s">
        <v>181</v>
      </c>
      <c r="D9187" t="s">
        <v>10</v>
      </c>
      <c r="L9187">
        <v>1.67</v>
      </c>
      <c r="M9187">
        <v>1.47</v>
      </c>
      <c r="N9187">
        <v>1.33</v>
      </c>
      <c r="O9187">
        <v>1.37</v>
      </c>
      <c r="P9187">
        <v>1.67</v>
      </c>
      <c r="Q9187">
        <v>1.91</v>
      </c>
    </row>
    <row r="9188" spans="1:17" hidden="1" x14ac:dyDescent="0.2">
      <c r="A9188" t="s">
        <v>281</v>
      </c>
      <c r="B9188" t="s">
        <v>279</v>
      </c>
      <c r="C9188" t="s">
        <v>181</v>
      </c>
      <c r="D9188" t="s">
        <v>11</v>
      </c>
      <c r="L9188">
        <v>1.02</v>
      </c>
      <c r="M9188">
        <v>0.65</v>
      </c>
      <c r="N9188">
        <v>0.45</v>
      </c>
      <c r="O9188">
        <v>0.26</v>
      </c>
      <c r="P9188">
        <v>0.34</v>
      </c>
      <c r="Q9188">
        <v>0.36</v>
      </c>
    </row>
    <row r="9189" spans="1:17" hidden="1" x14ac:dyDescent="0.2">
      <c r="A9189" t="s">
        <v>281</v>
      </c>
      <c r="B9189" t="s">
        <v>279</v>
      </c>
      <c r="C9189" t="s">
        <v>181</v>
      </c>
      <c r="D9189" t="s">
        <v>12</v>
      </c>
      <c r="L9189">
        <v>0.44</v>
      </c>
      <c r="M9189">
        <v>0.33</v>
      </c>
      <c r="N9189">
        <v>0.18</v>
      </c>
      <c r="O9189">
        <v>0</v>
      </c>
      <c r="P9189">
        <v>0</v>
      </c>
      <c r="Q9189">
        <v>0</v>
      </c>
    </row>
    <row r="9190" spans="1:17" hidden="1" x14ac:dyDescent="0.2">
      <c r="A9190" t="s">
        <v>281</v>
      </c>
      <c r="B9190" t="s">
        <v>279</v>
      </c>
      <c r="C9190" t="s">
        <v>181</v>
      </c>
      <c r="D9190" t="s">
        <v>13</v>
      </c>
      <c r="L9190">
        <v>0.09</v>
      </c>
      <c r="M9190">
        <v>0.11</v>
      </c>
      <c r="N9190">
        <v>0.14000000000000001</v>
      </c>
      <c r="O9190">
        <v>0.17</v>
      </c>
      <c r="P9190">
        <v>0.2</v>
      </c>
      <c r="Q9190">
        <v>0.22</v>
      </c>
    </row>
    <row r="9191" spans="1:17" hidden="1" x14ac:dyDescent="0.2">
      <c r="A9191" t="s">
        <v>281</v>
      </c>
      <c r="B9191" t="s">
        <v>279</v>
      </c>
      <c r="C9191" t="s">
        <v>181</v>
      </c>
      <c r="D9191" t="s">
        <v>14</v>
      </c>
      <c r="L9191">
        <v>0.71</v>
      </c>
      <c r="M9191">
        <v>0.91</v>
      </c>
      <c r="N9191">
        <v>1.17</v>
      </c>
      <c r="O9191">
        <v>1.47</v>
      </c>
      <c r="P9191">
        <v>1.8</v>
      </c>
      <c r="Q9191">
        <v>2.15</v>
      </c>
    </row>
    <row r="9192" spans="1:17" hidden="1" x14ac:dyDescent="0.2">
      <c r="A9192" t="s">
        <v>281</v>
      </c>
      <c r="B9192" t="s">
        <v>279</v>
      </c>
      <c r="C9192" t="s">
        <v>181</v>
      </c>
      <c r="D9192" t="s">
        <v>15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3.92</v>
      </c>
      <c r="M9192">
        <v>3.47</v>
      </c>
      <c r="N9192">
        <v>3.26</v>
      </c>
      <c r="O9192">
        <v>3.28</v>
      </c>
      <c r="P9192">
        <v>4.0199999999999996</v>
      </c>
      <c r="Q9192">
        <v>4.63</v>
      </c>
    </row>
    <row r="9193" spans="1:17" hidden="1" x14ac:dyDescent="0.2">
      <c r="A9193" t="s">
        <v>281</v>
      </c>
      <c r="B9193" t="s">
        <v>279</v>
      </c>
      <c r="C9193" t="s">
        <v>182</v>
      </c>
      <c r="D9193" t="s">
        <v>9</v>
      </c>
    </row>
    <row r="9194" spans="1:17" hidden="1" x14ac:dyDescent="0.2">
      <c r="A9194" t="s">
        <v>281</v>
      </c>
      <c r="B9194" t="s">
        <v>279</v>
      </c>
      <c r="C9194" t="s">
        <v>182</v>
      </c>
      <c r="D9194" t="s">
        <v>10</v>
      </c>
      <c r="L9194">
        <v>1.6</v>
      </c>
      <c r="M9194">
        <v>1.41</v>
      </c>
      <c r="N9194">
        <v>1.28</v>
      </c>
      <c r="O9194">
        <v>1.01</v>
      </c>
      <c r="P9194">
        <v>1.1599999999999999</v>
      </c>
      <c r="Q9194">
        <v>1.27</v>
      </c>
    </row>
    <row r="9195" spans="1:17" hidden="1" x14ac:dyDescent="0.2">
      <c r="A9195" t="s">
        <v>281</v>
      </c>
      <c r="B9195" t="s">
        <v>279</v>
      </c>
      <c r="C9195" t="s">
        <v>182</v>
      </c>
      <c r="D9195" t="s">
        <v>11</v>
      </c>
      <c r="L9195">
        <v>1.24</v>
      </c>
      <c r="M9195">
        <v>0.8</v>
      </c>
      <c r="N9195">
        <v>0.65</v>
      </c>
      <c r="O9195">
        <v>0.41</v>
      </c>
      <c r="P9195">
        <v>0.55000000000000004</v>
      </c>
      <c r="Q9195">
        <v>0.57999999999999996</v>
      </c>
    </row>
    <row r="9196" spans="1:17" hidden="1" x14ac:dyDescent="0.2">
      <c r="A9196" t="s">
        <v>281</v>
      </c>
      <c r="B9196" t="s">
        <v>279</v>
      </c>
      <c r="C9196" t="s">
        <v>182</v>
      </c>
      <c r="D9196" t="s">
        <v>12</v>
      </c>
      <c r="L9196">
        <v>3.05</v>
      </c>
      <c r="M9196">
        <v>2.29</v>
      </c>
      <c r="N9196">
        <v>1.24</v>
      </c>
      <c r="O9196">
        <v>0</v>
      </c>
      <c r="P9196">
        <v>0</v>
      </c>
      <c r="Q9196">
        <v>0</v>
      </c>
    </row>
    <row r="9197" spans="1:17" hidden="1" x14ac:dyDescent="0.2">
      <c r="A9197" t="s">
        <v>281</v>
      </c>
      <c r="B9197" t="s">
        <v>279</v>
      </c>
      <c r="C9197" t="s">
        <v>182</v>
      </c>
      <c r="D9197" t="s">
        <v>13</v>
      </c>
      <c r="L9197">
        <v>0.27</v>
      </c>
      <c r="M9197">
        <v>0.28000000000000003</v>
      </c>
      <c r="N9197">
        <v>0.15</v>
      </c>
      <c r="O9197">
        <v>0</v>
      </c>
      <c r="P9197">
        <v>0</v>
      </c>
      <c r="Q9197">
        <v>0</v>
      </c>
    </row>
    <row r="9198" spans="1:17" hidden="1" x14ac:dyDescent="0.2">
      <c r="A9198" t="s">
        <v>281</v>
      </c>
      <c r="B9198" t="s">
        <v>279</v>
      </c>
      <c r="C9198" t="s">
        <v>182</v>
      </c>
      <c r="D9198" t="s">
        <v>14</v>
      </c>
      <c r="L9198">
        <v>0.05</v>
      </c>
      <c r="M9198">
        <v>0.06</v>
      </c>
      <c r="N9198">
        <v>0.08</v>
      </c>
      <c r="O9198">
        <v>0.09</v>
      </c>
      <c r="P9198">
        <v>0.11</v>
      </c>
      <c r="Q9198">
        <v>0.14000000000000001</v>
      </c>
    </row>
    <row r="9199" spans="1:17" hidden="1" x14ac:dyDescent="0.2">
      <c r="A9199" t="s">
        <v>281</v>
      </c>
      <c r="B9199" t="s">
        <v>279</v>
      </c>
      <c r="C9199" t="s">
        <v>182</v>
      </c>
      <c r="D9199" t="s">
        <v>15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6.21</v>
      </c>
      <c r="M9199">
        <v>4.84</v>
      </c>
      <c r="N9199">
        <v>3.4</v>
      </c>
      <c r="O9199">
        <v>1.52</v>
      </c>
      <c r="P9199">
        <v>1.83</v>
      </c>
      <c r="Q9199">
        <v>1.98</v>
      </c>
    </row>
    <row r="9200" spans="1:17" hidden="1" x14ac:dyDescent="0.2">
      <c r="A9200" t="s">
        <v>281</v>
      </c>
      <c r="B9200" t="s">
        <v>279</v>
      </c>
      <c r="C9200" t="s">
        <v>183</v>
      </c>
      <c r="D9200" t="s">
        <v>9</v>
      </c>
    </row>
    <row r="9201" spans="1:17" hidden="1" x14ac:dyDescent="0.2">
      <c r="A9201" t="s">
        <v>281</v>
      </c>
      <c r="B9201" t="s">
        <v>279</v>
      </c>
      <c r="C9201" t="s">
        <v>183</v>
      </c>
      <c r="D9201" t="s">
        <v>10</v>
      </c>
      <c r="L9201">
        <v>1.2</v>
      </c>
      <c r="M9201">
        <v>1.06</v>
      </c>
      <c r="N9201">
        <v>0.96</v>
      </c>
      <c r="O9201">
        <v>0.63</v>
      </c>
      <c r="P9201">
        <v>0.7</v>
      </c>
      <c r="Q9201">
        <v>0.74</v>
      </c>
    </row>
    <row r="9202" spans="1:17" hidden="1" x14ac:dyDescent="0.2">
      <c r="A9202" t="s">
        <v>281</v>
      </c>
      <c r="B9202" t="s">
        <v>279</v>
      </c>
      <c r="C9202" t="s">
        <v>183</v>
      </c>
      <c r="D9202" t="s">
        <v>11</v>
      </c>
      <c r="L9202">
        <v>0.19</v>
      </c>
      <c r="M9202">
        <v>0.12</v>
      </c>
      <c r="N9202">
        <v>0.08</v>
      </c>
      <c r="O9202">
        <v>0.05</v>
      </c>
      <c r="P9202">
        <v>0.06</v>
      </c>
      <c r="Q9202">
        <v>7.0000000000000007E-2</v>
      </c>
    </row>
    <row r="9203" spans="1:17" hidden="1" x14ac:dyDescent="0.2">
      <c r="A9203" t="s">
        <v>281</v>
      </c>
      <c r="B9203" t="s">
        <v>279</v>
      </c>
      <c r="C9203" t="s">
        <v>183</v>
      </c>
      <c r="D9203" t="s">
        <v>12</v>
      </c>
      <c r="L9203">
        <v>0.72</v>
      </c>
      <c r="M9203">
        <v>0.54</v>
      </c>
      <c r="N9203">
        <v>0.28999999999999998</v>
      </c>
      <c r="O9203">
        <v>0</v>
      </c>
      <c r="P9203">
        <v>0</v>
      </c>
      <c r="Q9203">
        <v>0</v>
      </c>
    </row>
    <row r="9204" spans="1:17" hidden="1" x14ac:dyDescent="0.2">
      <c r="A9204" t="s">
        <v>281</v>
      </c>
      <c r="B9204" t="s">
        <v>279</v>
      </c>
      <c r="C9204" t="s">
        <v>183</v>
      </c>
      <c r="D9204" t="s">
        <v>13</v>
      </c>
      <c r="L9204">
        <v>0.09</v>
      </c>
      <c r="M9204">
        <v>0.11</v>
      </c>
      <c r="N9204">
        <v>0.14000000000000001</v>
      </c>
      <c r="O9204">
        <v>0.17</v>
      </c>
      <c r="P9204">
        <v>0.2</v>
      </c>
      <c r="Q9204">
        <v>0.22</v>
      </c>
    </row>
    <row r="9205" spans="1:17" hidden="1" x14ac:dyDescent="0.2">
      <c r="A9205" t="s">
        <v>281</v>
      </c>
      <c r="B9205" t="s">
        <v>279</v>
      </c>
      <c r="C9205" t="s">
        <v>183</v>
      </c>
      <c r="D9205" t="s">
        <v>14</v>
      </c>
      <c r="L9205">
        <v>0.03</v>
      </c>
      <c r="M9205">
        <v>0.04</v>
      </c>
      <c r="N9205">
        <v>0.04</v>
      </c>
      <c r="O9205">
        <v>0.06</v>
      </c>
      <c r="P9205">
        <v>7.0000000000000007E-2</v>
      </c>
      <c r="Q9205">
        <v>0.08</v>
      </c>
    </row>
    <row r="9206" spans="1:17" hidden="1" x14ac:dyDescent="0.2">
      <c r="A9206" t="s">
        <v>281</v>
      </c>
      <c r="B9206" t="s">
        <v>279</v>
      </c>
      <c r="C9206" t="s">
        <v>183</v>
      </c>
      <c r="D9206" t="s">
        <v>15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2.23</v>
      </c>
      <c r="M9206">
        <v>1.87</v>
      </c>
      <c r="N9206">
        <v>1.52</v>
      </c>
      <c r="O9206">
        <v>0.91</v>
      </c>
      <c r="P9206">
        <v>1.03</v>
      </c>
      <c r="Q9206">
        <v>1.1100000000000001</v>
      </c>
    </row>
    <row r="9207" spans="1:17" hidden="1" x14ac:dyDescent="0.2">
      <c r="A9207" t="s">
        <v>281</v>
      </c>
      <c r="B9207" t="s">
        <v>279</v>
      </c>
      <c r="C9207" t="s">
        <v>184</v>
      </c>
      <c r="D9207" t="s">
        <v>9</v>
      </c>
    </row>
    <row r="9208" spans="1:17" hidden="1" x14ac:dyDescent="0.2">
      <c r="A9208" t="s">
        <v>281</v>
      </c>
      <c r="B9208" t="s">
        <v>279</v>
      </c>
      <c r="C9208" t="s">
        <v>184</v>
      </c>
      <c r="D9208" t="s">
        <v>10</v>
      </c>
      <c r="L9208">
        <v>0.86</v>
      </c>
      <c r="M9208">
        <v>0.76</v>
      </c>
      <c r="N9208">
        <v>0.68</v>
      </c>
      <c r="O9208">
        <v>0.45</v>
      </c>
      <c r="P9208">
        <v>0.5</v>
      </c>
      <c r="Q9208">
        <v>0.53</v>
      </c>
    </row>
    <row r="9209" spans="1:17" hidden="1" x14ac:dyDescent="0.2">
      <c r="A9209" t="s">
        <v>281</v>
      </c>
      <c r="B9209" t="s">
        <v>279</v>
      </c>
      <c r="C9209" t="s">
        <v>184</v>
      </c>
      <c r="D9209" t="s">
        <v>11</v>
      </c>
      <c r="L9209">
        <v>2.82</v>
      </c>
      <c r="M9209">
        <v>1.8</v>
      </c>
      <c r="N9209">
        <v>1.24</v>
      </c>
      <c r="O9209">
        <v>0.76</v>
      </c>
      <c r="P9209">
        <v>1.08</v>
      </c>
      <c r="Q9209">
        <v>1.17</v>
      </c>
    </row>
    <row r="9210" spans="1:17" hidden="1" x14ac:dyDescent="0.2">
      <c r="A9210" t="s">
        <v>281</v>
      </c>
      <c r="B9210" t="s">
        <v>279</v>
      </c>
      <c r="C9210" t="s">
        <v>184</v>
      </c>
      <c r="D9210" t="s">
        <v>12</v>
      </c>
      <c r="L9210">
        <v>0.88</v>
      </c>
      <c r="M9210">
        <v>0.66</v>
      </c>
      <c r="N9210">
        <v>0.36</v>
      </c>
      <c r="O9210">
        <v>0</v>
      </c>
      <c r="P9210">
        <v>0</v>
      </c>
      <c r="Q9210">
        <v>0</v>
      </c>
    </row>
    <row r="9211" spans="1:17" hidden="1" x14ac:dyDescent="0.2">
      <c r="A9211" t="s">
        <v>281</v>
      </c>
      <c r="B9211" t="s">
        <v>279</v>
      </c>
      <c r="C9211" t="s">
        <v>184</v>
      </c>
      <c r="D9211" t="s">
        <v>13</v>
      </c>
      <c r="L9211">
        <v>0.14000000000000001</v>
      </c>
      <c r="M9211">
        <v>0.11</v>
      </c>
      <c r="N9211">
        <v>0.06</v>
      </c>
      <c r="O9211">
        <v>0</v>
      </c>
      <c r="P9211">
        <v>0</v>
      </c>
      <c r="Q9211">
        <v>0</v>
      </c>
    </row>
    <row r="9212" spans="1:17" hidden="1" x14ac:dyDescent="0.2">
      <c r="A9212" t="s">
        <v>281</v>
      </c>
      <c r="B9212" t="s">
        <v>279</v>
      </c>
      <c r="C9212" t="s">
        <v>184</v>
      </c>
      <c r="D9212" t="s">
        <v>14</v>
      </c>
      <c r="L9212">
        <v>0.02</v>
      </c>
      <c r="M9212">
        <v>0.02</v>
      </c>
      <c r="N9212">
        <v>0.02</v>
      </c>
      <c r="O9212">
        <v>0.03</v>
      </c>
      <c r="P9212">
        <v>0.04</v>
      </c>
      <c r="Q9212">
        <v>0.04</v>
      </c>
    </row>
    <row r="9213" spans="1:17" hidden="1" x14ac:dyDescent="0.2">
      <c r="A9213" t="s">
        <v>281</v>
      </c>
      <c r="B9213" t="s">
        <v>279</v>
      </c>
      <c r="C9213" t="s">
        <v>184</v>
      </c>
      <c r="D9213" t="s">
        <v>15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4.71</v>
      </c>
      <c r="M9213">
        <v>3.35</v>
      </c>
      <c r="N9213">
        <v>2.36</v>
      </c>
      <c r="O9213">
        <v>1.24</v>
      </c>
      <c r="P9213">
        <v>1.62</v>
      </c>
      <c r="Q9213">
        <v>1.74</v>
      </c>
    </row>
    <row r="9214" spans="1:17" hidden="1" x14ac:dyDescent="0.2">
      <c r="A9214" t="s">
        <v>281</v>
      </c>
      <c r="B9214" t="s">
        <v>279</v>
      </c>
      <c r="C9214" t="s">
        <v>185</v>
      </c>
      <c r="D9214" t="s">
        <v>9</v>
      </c>
    </row>
    <row r="9215" spans="1:17" hidden="1" x14ac:dyDescent="0.2">
      <c r="A9215" t="s">
        <v>281</v>
      </c>
      <c r="B9215" t="s">
        <v>279</v>
      </c>
      <c r="C9215" t="s">
        <v>185</v>
      </c>
      <c r="D9215" t="s">
        <v>10</v>
      </c>
      <c r="L9215">
        <v>1.99</v>
      </c>
      <c r="M9215">
        <v>1.75</v>
      </c>
      <c r="N9215">
        <v>1.59</v>
      </c>
      <c r="O9215">
        <v>1.05</v>
      </c>
      <c r="P9215">
        <v>1.1599999999999999</v>
      </c>
      <c r="Q9215">
        <v>1.23</v>
      </c>
    </row>
    <row r="9216" spans="1:17" hidden="1" x14ac:dyDescent="0.2">
      <c r="A9216" t="s">
        <v>281</v>
      </c>
      <c r="B9216" t="s">
        <v>279</v>
      </c>
      <c r="C9216" t="s">
        <v>185</v>
      </c>
      <c r="D9216" t="s">
        <v>11</v>
      </c>
      <c r="L9216">
        <v>2.12</v>
      </c>
      <c r="M9216">
        <v>1.35</v>
      </c>
      <c r="N9216">
        <v>0.93</v>
      </c>
      <c r="O9216">
        <v>0.54</v>
      </c>
      <c r="P9216">
        <v>0.74</v>
      </c>
      <c r="Q9216">
        <v>0.82</v>
      </c>
    </row>
    <row r="9217" spans="1:17" hidden="1" x14ac:dyDescent="0.2">
      <c r="A9217" t="s">
        <v>281</v>
      </c>
      <c r="B9217" t="s">
        <v>279</v>
      </c>
      <c r="C9217" t="s">
        <v>185</v>
      </c>
      <c r="D9217" t="s">
        <v>12</v>
      </c>
      <c r="L9217">
        <v>1.46</v>
      </c>
      <c r="M9217">
        <v>1.1000000000000001</v>
      </c>
      <c r="N9217">
        <v>0.59</v>
      </c>
      <c r="O9217">
        <v>0</v>
      </c>
      <c r="P9217">
        <v>0</v>
      </c>
      <c r="Q9217">
        <v>0</v>
      </c>
    </row>
    <row r="9218" spans="1:17" hidden="1" x14ac:dyDescent="0.2">
      <c r="A9218" t="s">
        <v>281</v>
      </c>
      <c r="B9218" t="s">
        <v>279</v>
      </c>
      <c r="C9218" t="s">
        <v>185</v>
      </c>
      <c r="D9218" t="s">
        <v>13</v>
      </c>
      <c r="L9218">
        <v>0.32</v>
      </c>
      <c r="M9218">
        <v>0.26</v>
      </c>
      <c r="N9218">
        <v>0.14000000000000001</v>
      </c>
      <c r="O9218">
        <v>0</v>
      </c>
      <c r="P9218">
        <v>0</v>
      </c>
      <c r="Q9218">
        <v>0</v>
      </c>
    </row>
    <row r="9219" spans="1:17" hidden="1" x14ac:dyDescent="0.2">
      <c r="A9219" t="s">
        <v>281</v>
      </c>
      <c r="B9219" t="s">
        <v>279</v>
      </c>
      <c r="C9219" t="s">
        <v>185</v>
      </c>
      <c r="D9219" t="s">
        <v>14</v>
      </c>
      <c r="L9219">
        <v>7.0000000000000007E-2</v>
      </c>
      <c r="M9219">
        <v>0.09</v>
      </c>
      <c r="N9219">
        <v>0.11</v>
      </c>
      <c r="O9219">
        <v>0.14000000000000001</v>
      </c>
      <c r="P9219">
        <v>0.17</v>
      </c>
      <c r="Q9219">
        <v>0.2</v>
      </c>
    </row>
    <row r="9220" spans="1:17" hidden="1" x14ac:dyDescent="0.2">
      <c r="A9220" t="s">
        <v>281</v>
      </c>
      <c r="B9220" t="s">
        <v>279</v>
      </c>
      <c r="C9220" t="s">
        <v>185</v>
      </c>
      <c r="D9220" t="s">
        <v>15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5.97</v>
      </c>
      <c r="M9220">
        <v>4.55</v>
      </c>
      <c r="N9220">
        <v>3.36</v>
      </c>
      <c r="O9220">
        <v>1.72</v>
      </c>
      <c r="P9220">
        <v>2.0699999999999998</v>
      </c>
      <c r="Q9220">
        <v>2.25</v>
      </c>
    </row>
    <row r="9221" spans="1:17" hidden="1" x14ac:dyDescent="0.2">
      <c r="A9221" t="s">
        <v>281</v>
      </c>
      <c r="B9221" t="s">
        <v>279</v>
      </c>
      <c r="C9221" t="s">
        <v>186</v>
      </c>
      <c r="D9221" t="s">
        <v>9</v>
      </c>
    </row>
    <row r="9222" spans="1:17" hidden="1" x14ac:dyDescent="0.2">
      <c r="A9222" t="s">
        <v>281</v>
      </c>
      <c r="B9222" t="s">
        <v>279</v>
      </c>
      <c r="C9222" t="s">
        <v>186</v>
      </c>
      <c r="D9222" t="s">
        <v>10</v>
      </c>
      <c r="L9222">
        <v>2.0499999999999998</v>
      </c>
      <c r="M9222">
        <v>1.78</v>
      </c>
      <c r="N9222">
        <v>1.36</v>
      </c>
      <c r="O9222">
        <v>1.08</v>
      </c>
      <c r="P9222">
        <v>1.1599999999999999</v>
      </c>
      <c r="Q9222">
        <v>1.27</v>
      </c>
    </row>
    <row r="9223" spans="1:17" hidden="1" x14ac:dyDescent="0.2">
      <c r="A9223" t="s">
        <v>281</v>
      </c>
      <c r="B9223" t="s">
        <v>279</v>
      </c>
      <c r="C9223" t="s">
        <v>186</v>
      </c>
      <c r="D9223" t="s">
        <v>11</v>
      </c>
      <c r="L9223">
        <v>0.68</v>
      </c>
      <c r="M9223">
        <v>0.43</v>
      </c>
      <c r="N9223">
        <v>0.3</v>
      </c>
      <c r="O9223">
        <v>0.17</v>
      </c>
      <c r="P9223">
        <v>0.23</v>
      </c>
      <c r="Q9223">
        <v>0.24</v>
      </c>
    </row>
    <row r="9224" spans="1:17" hidden="1" x14ac:dyDescent="0.2">
      <c r="A9224" t="s">
        <v>281</v>
      </c>
      <c r="B9224" t="s">
        <v>279</v>
      </c>
      <c r="C9224" t="s">
        <v>186</v>
      </c>
      <c r="D9224" t="s">
        <v>12</v>
      </c>
      <c r="L9224">
        <v>0.44</v>
      </c>
      <c r="M9224">
        <v>0.33</v>
      </c>
      <c r="N9224">
        <v>0.18</v>
      </c>
      <c r="O9224">
        <v>0</v>
      </c>
      <c r="P9224">
        <v>0</v>
      </c>
      <c r="Q9224">
        <v>0</v>
      </c>
    </row>
    <row r="9225" spans="1:17" hidden="1" x14ac:dyDescent="0.2">
      <c r="A9225" t="s">
        <v>281</v>
      </c>
      <c r="B9225" t="s">
        <v>279</v>
      </c>
      <c r="C9225" t="s">
        <v>186</v>
      </c>
      <c r="D9225" t="s">
        <v>13</v>
      </c>
      <c r="L9225">
        <v>0.09</v>
      </c>
      <c r="M9225">
        <v>0.11</v>
      </c>
      <c r="N9225">
        <v>0.14000000000000001</v>
      </c>
      <c r="O9225">
        <v>0.17</v>
      </c>
      <c r="P9225">
        <v>0.2</v>
      </c>
      <c r="Q9225">
        <v>0.22</v>
      </c>
    </row>
    <row r="9226" spans="1:17" hidden="1" x14ac:dyDescent="0.2">
      <c r="A9226" t="s">
        <v>281</v>
      </c>
      <c r="B9226" t="s">
        <v>279</v>
      </c>
      <c r="C9226" t="s">
        <v>186</v>
      </c>
      <c r="D9226" t="s">
        <v>14</v>
      </c>
      <c r="L9226">
        <v>0.46</v>
      </c>
      <c r="M9226">
        <v>0.57999999999999996</v>
      </c>
      <c r="N9226">
        <v>0.75</v>
      </c>
      <c r="O9226">
        <v>0.94</v>
      </c>
      <c r="P9226">
        <v>1.1499999999999999</v>
      </c>
      <c r="Q9226">
        <v>1.37</v>
      </c>
    </row>
    <row r="9227" spans="1:17" hidden="1" x14ac:dyDescent="0.2">
      <c r="A9227" t="s">
        <v>281</v>
      </c>
      <c r="B9227" t="s">
        <v>279</v>
      </c>
      <c r="C9227" t="s">
        <v>186</v>
      </c>
      <c r="D9227" t="s">
        <v>15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3.71</v>
      </c>
      <c r="M9227">
        <v>3.24</v>
      </c>
      <c r="N9227">
        <v>2.72</v>
      </c>
      <c r="O9227">
        <v>2.36</v>
      </c>
      <c r="P9227">
        <v>2.74</v>
      </c>
      <c r="Q9227">
        <v>3.1</v>
      </c>
    </row>
    <row r="9228" spans="1:17" hidden="1" x14ac:dyDescent="0.2">
      <c r="A9228" t="s">
        <v>281</v>
      </c>
      <c r="B9228" t="s">
        <v>279</v>
      </c>
      <c r="C9228" t="s">
        <v>187</v>
      </c>
      <c r="D9228" t="s">
        <v>9</v>
      </c>
    </row>
    <row r="9229" spans="1:17" hidden="1" x14ac:dyDescent="0.2">
      <c r="A9229" t="s">
        <v>281</v>
      </c>
      <c r="B9229" t="s">
        <v>279</v>
      </c>
      <c r="C9229" t="s">
        <v>187</v>
      </c>
      <c r="D9229" t="s">
        <v>10</v>
      </c>
      <c r="L9229">
        <v>0.28999999999999998</v>
      </c>
      <c r="M9229">
        <v>0.26</v>
      </c>
      <c r="N9229">
        <v>0.23</v>
      </c>
      <c r="O9229">
        <v>0.15</v>
      </c>
      <c r="P9229">
        <v>0.17</v>
      </c>
      <c r="Q9229">
        <v>0.18</v>
      </c>
    </row>
    <row r="9230" spans="1:17" hidden="1" x14ac:dyDescent="0.2">
      <c r="A9230" t="s">
        <v>281</v>
      </c>
      <c r="B9230" t="s">
        <v>279</v>
      </c>
      <c r="C9230" t="s">
        <v>187</v>
      </c>
      <c r="D9230" t="s">
        <v>11</v>
      </c>
      <c r="L9230">
        <v>0.1</v>
      </c>
      <c r="M9230">
        <v>7.0000000000000007E-2</v>
      </c>
      <c r="N9230">
        <v>0.04</v>
      </c>
      <c r="O9230">
        <v>0.03</v>
      </c>
      <c r="P9230">
        <v>0.03</v>
      </c>
      <c r="Q9230">
        <v>0.04</v>
      </c>
    </row>
    <row r="9231" spans="1:17" hidden="1" x14ac:dyDescent="0.2">
      <c r="A9231" t="s">
        <v>281</v>
      </c>
      <c r="B9231" t="s">
        <v>279</v>
      </c>
      <c r="C9231" t="s">
        <v>187</v>
      </c>
      <c r="D9231" t="s">
        <v>12</v>
      </c>
      <c r="L9231">
        <v>0.44</v>
      </c>
      <c r="M9231">
        <v>0.33</v>
      </c>
      <c r="N9231">
        <v>0.18</v>
      </c>
      <c r="O9231">
        <v>0</v>
      </c>
      <c r="P9231">
        <v>0</v>
      </c>
      <c r="Q9231">
        <v>0</v>
      </c>
    </row>
    <row r="9232" spans="1:17" hidden="1" x14ac:dyDescent="0.2">
      <c r="A9232" t="s">
        <v>281</v>
      </c>
      <c r="B9232" t="s">
        <v>279</v>
      </c>
      <c r="C9232" t="s">
        <v>187</v>
      </c>
      <c r="D9232" t="s">
        <v>13</v>
      </c>
      <c r="L9232">
        <v>0.05</v>
      </c>
      <c r="M9232">
        <v>0.04</v>
      </c>
      <c r="N9232">
        <v>0.02</v>
      </c>
      <c r="O9232">
        <v>0</v>
      </c>
      <c r="P9232">
        <v>0</v>
      </c>
      <c r="Q9232">
        <v>0</v>
      </c>
    </row>
    <row r="9233" spans="1:17" hidden="1" x14ac:dyDescent="0.2">
      <c r="A9233" t="s">
        <v>281</v>
      </c>
      <c r="B9233" t="s">
        <v>279</v>
      </c>
      <c r="C9233" t="s">
        <v>187</v>
      </c>
      <c r="D9233" t="s">
        <v>14</v>
      </c>
      <c r="L9233">
        <v>0</v>
      </c>
      <c r="M9233">
        <v>0</v>
      </c>
      <c r="N9233">
        <v>0</v>
      </c>
      <c r="O9233">
        <v>0.01</v>
      </c>
      <c r="P9233">
        <v>0.01</v>
      </c>
      <c r="Q9233">
        <v>0.01</v>
      </c>
    </row>
    <row r="9234" spans="1:17" hidden="1" x14ac:dyDescent="0.2">
      <c r="A9234" t="s">
        <v>281</v>
      </c>
      <c r="B9234" t="s">
        <v>279</v>
      </c>
      <c r="C9234" t="s">
        <v>187</v>
      </c>
      <c r="D9234" t="s">
        <v>15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0.88</v>
      </c>
      <c r="M9234">
        <v>0.69</v>
      </c>
      <c r="N9234">
        <v>0.48</v>
      </c>
      <c r="O9234">
        <v>0.19</v>
      </c>
      <c r="P9234">
        <v>0.21</v>
      </c>
      <c r="Q9234">
        <v>0.23</v>
      </c>
    </row>
    <row r="9235" spans="1:17" hidden="1" x14ac:dyDescent="0.2">
      <c r="A9235" t="s">
        <v>281</v>
      </c>
      <c r="B9235" t="s">
        <v>279</v>
      </c>
      <c r="C9235" t="s">
        <v>188</v>
      </c>
      <c r="D9235" t="s">
        <v>9</v>
      </c>
    </row>
    <row r="9236" spans="1:17" hidden="1" x14ac:dyDescent="0.2">
      <c r="A9236" t="s">
        <v>281</v>
      </c>
      <c r="B9236" t="s">
        <v>279</v>
      </c>
      <c r="C9236" t="s">
        <v>188</v>
      </c>
      <c r="D9236" t="s">
        <v>10</v>
      </c>
      <c r="L9236">
        <v>5.88</v>
      </c>
      <c r="M9236">
        <v>5.18</v>
      </c>
      <c r="N9236">
        <v>4.6900000000000004</v>
      </c>
      <c r="O9236">
        <v>3.09</v>
      </c>
      <c r="P9236">
        <v>3.44</v>
      </c>
      <c r="Q9236">
        <v>3.63</v>
      </c>
    </row>
    <row r="9237" spans="1:17" hidden="1" x14ac:dyDescent="0.2">
      <c r="A9237" t="s">
        <v>281</v>
      </c>
      <c r="B9237" t="s">
        <v>279</v>
      </c>
      <c r="C9237" t="s">
        <v>188</v>
      </c>
      <c r="D9237" t="s">
        <v>11</v>
      </c>
      <c r="L9237">
        <v>4.67</v>
      </c>
      <c r="M9237">
        <v>2.98</v>
      </c>
      <c r="N9237">
        <v>2.0499999999999998</v>
      </c>
      <c r="O9237">
        <v>1.19</v>
      </c>
      <c r="P9237">
        <v>1.58</v>
      </c>
      <c r="Q9237">
        <v>1.66</v>
      </c>
    </row>
    <row r="9238" spans="1:17" hidden="1" x14ac:dyDescent="0.2">
      <c r="A9238" t="s">
        <v>281</v>
      </c>
      <c r="B9238" t="s">
        <v>279</v>
      </c>
      <c r="C9238" t="s">
        <v>188</v>
      </c>
      <c r="D9238" t="s">
        <v>12</v>
      </c>
      <c r="L9238">
        <v>0.68</v>
      </c>
      <c r="M9238">
        <v>0.51</v>
      </c>
      <c r="N9238">
        <v>0.27</v>
      </c>
      <c r="O9238">
        <v>0</v>
      </c>
      <c r="P9238">
        <v>0</v>
      </c>
      <c r="Q9238">
        <v>0</v>
      </c>
    </row>
    <row r="9239" spans="1:17" hidden="1" x14ac:dyDescent="0.2">
      <c r="A9239" t="s">
        <v>281</v>
      </c>
      <c r="B9239" t="s">
        <v>279</v>
      </c>
      <c r="C9239" t="s">
        <v>188</v>
      </c>
      <c r="D9239" t="s">
        <v>13</v>
      </c>
      <c r="L9239">
        <v>0.94</v>
      </c>
      <c r="M9239">
        <v>0.77</v>
      </c>
      <c r="N9239">
        <v>0.43</v>
      </c>
      <c r="O9239">
        <v>0</v>
      </c>
      <c r="P9239">
        <v>0</v>
      </c>
      <c r="Q9239">
        <v>0</v>
      </c>
    </row>
    <row r="9240" spans="1:17" hidden="1" x14ac:dyDescent="0.2">
      <c r="A9240" t="s">
        <v>281</v>
      </c>
      <c r="B9240" t="s">
        <v>279</v>
      </c>
      <c r="C9240" t="s">
        <v>188</v>
      </c>
      <c r="D9240" t="s">
        <v>14</v>
      </c>
      <c r="L9240">
        <v>0.08</v>
      </c>
      <c r="M9240">
        <v>0.09</v>
      </c>
      <c r="N9240">
        <v>0.11</v>
      </c>
      <c r="O9240">
        <v>0.14000000000000001</v>
      </c>
      <c r="P9240">
        <v>0.17</v>
      </c>
      <c r="Q9240">
        <v>0.2</v>
      </c>
    </row>
    <row r="9241" spans="1:17" hidden="1" x14ac:dyDescent="0.2">
      <c r="A9241" t="s">
        <v>281</v>
      </c>
      <c r="B9241" t="s">
        <v>279</v>
      </c>
      <c r="C9241" t="s">
        <v>188</v>
      </c>
      <c r="D9241" t="s">
        <v>15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12.26</v>
      </c>
      <c r="M9241">
        <v>9.5299999999999994</v>
      </c>
      <c r="N9241">
        <v>7.55</v>
      </c>
      <c r="O9241">
        <v>4.42</v>
      </c>
      <c r="P9241">
        <v>5.19</v>
      </c>
      <c r="Q9241">
        <v>5.49</v>
      </c>
    </row>
    <row r="9242" spans="1:17" hidden="1" x14ac:dyDescent="0.2">
      <c r="A9242" t="s">
        <v>281</v>
      </c>
      <c r="B9242" t="s">
        <v>279</v>
      </c>
      <c r="C9242" t="s">
        <v>189</v>
      </c>
      <c r="D9242" t="s">
        <v>9</v>
      </c>
    </row>
    <row r="9243" spans="1:17" hidden="1" x14ac:dyDescent="0.2">
      <c r="A9243" t="s">
        <v>281</v>
      </c>
      <c r="B9243" t="s">
        <v>279</v>
      </c>
      <c r="C9243" t="s">
        <v>189</v>
      </c>
      <c r="D9243" t="s">
        <v>10</v>
      </c>
      <c r="L9243">
        <v>0.24</v>
      </c>
      <c r="M9243">
        <v>0.21</v>
      </c>
      <c r="N9243">
        <v>0.2</v>
      </c>
      <c r="O9243">
        <v>0.17</v>
      </c>
      <c r="P9243">
        <v>0.2</v>
      </c>
      <c r="Q9243">
        <v>0.21</v>
      </c>
    </row>
    <row r="9244" spans="1:17" hidden="1" x14ac:dyDescent="0.2">
      <c r="A9244" t="s">
        <v>281</v>
      </c>
      <c r="B9244" t="s">
        <v>279</v>
      </c>
      <c r="C9244" t="s">
        <v>189</v>
      </c>
      <c r="D9244" t="s">
        <v>11</v>
      </c>
      <c r="L9244">
        <v>0.04</v>
      </c>
      <c r="M9244">
        <v>0.03</v>
      </c>
      <c r="N9244">
        <v>0.02</v>
      </c>
      <c r="O9244">
        <v>0.01</v>
      </c>
      <c r="P9244">
        <v>0.01</v>
      </c>
      <c r="Q9244">
        <v>0.01</v>
      </c>
    </row>
    <row r="9245" spans="1:17" hidden="1" x14ac:dyDescent="0.2">
      <c r="A9245" t="s">
        <v>281</v>
      </c>
      <c r="B9245" t="s">
        <v>279</v>
      </c>
      <c r="C9245" t="s">
        <v>189</v>
      </c>
      <c r="D9245" t="s">
        <v>12</v>
      </c>
      <c r="L9245">
        <v>0.44</v>
      </c>
      <c r="M9245">
        <v>0.33</v>
      </c>
      <c r="N9245">
        <v>0.18</v>
      </c>
      <c r="O9245">
        <v>0</v>
      </c>
      <c r="P9245">
        <v>0</v>
      </c>
      <c r="Q9245">
        <v>0</v>
      </c>
    </row>
    <row r="9246" spans="1:17" hidden="1" x14ac:dyDescent="0.2">
      <c r="A9246" t="s">
        <v>281</v>
      </c>
      <c r="B9246" t="s">
        <v>279</v>
      </c>
      <c r="C9246" t="s">
        <v>189</v>
      </c>
      <c r="D9246" t="s">
        <v>13</v>
      </c>
      <c r="L9246">
        <v>0.06</v>
      </c>
      <c r="M9246">
        <v>0.04</v>
      </c>
      <c r="N9246">
        <v>0.03</v>
      </c>
      <c r="O9246">
        <v>0</v>
      </c>
      <c r="P9246">
        <v>0</v>
      </c>
      <c r="Q9246">
        <v>0</v>
      </c>
    </row>
    <row r="9247" spans="1:17" hidden="1" x14ac:dyDescent="0.2">
      <c r="A9247" t="s">
        <v>281</v>
      </c>
      <c r="B9247" t="s">
        <v>279</v>
      </c>
      <c r="C9247" t="s">
        <v>189</v>
      </c>
      <c r="D9247" t="s">
        <v>14</v>
      </c>
      <c r="L9247">
        <v>0.04</v>
      </c>
      <c r="M9247">
        <v>0.05</v>
      </c>
      <c r="N9247">
        <v>7.0000000000000007E-2</v>
      </c>
      <c r="O9247">
        <v>0.09</v>
      </c>
      <c r="P9247">
        <v>0.11</v>
      </c>
      <c r="Q9247">
        <v>0.13</v>
      </c>
    </row>
    <row r="9248" spans="1:17" hidden="1" x14ac:dyDescent="0.2">
      <c r="A9248" t="s">
        <v>281</v>
      </c>
      <c r="B9248" t="s">
        <v>279</v>
      </c>
      <c r="C9248" t="s">
        <v>189</v>
      </c>
      <c r="D9248" t="s">
        <v>15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0.81</v>
      </c>
      <c r="M9248">
        <v>0.67</v>
      </c>
      <c r="N9248">
        <v>0.49</v>
      </c>
      <c r="O9248">
        <v>0.27</v>
      </c>
      <c r="P9248">
        <v>0.32</v>
      </c>
      <c r="Q9248">
        <v>0.36</v>
      </c>
    </row>
    <row r="9249" spans="1:17" hidden="1" x14ac:dyDescent="0.2">
      <c r="A9249" t="s">
        <v>281</v>
      </c>
      <c r="B9249" t="s">
        <v>279</v>
      </c>
      <c r="C9249" t="s">
        <v>190</v>
      </c>
      <c r="D9249" t="s">
        <v>9</v>
      </c>
    </row>
    <row r="9250" spans="1:17" hidden="1" x14ac:dyDescent="0.2">
      <c r="A9250" t="s">
        <v>281</v>
      </c>
      <c r="B9250" t="s">
        <v>279</v>
      </c>
      <c r="C9250" t="s">
        <v>190</v>
      </c>
      <c r="D9250" t="s">
        <v>10</v>
      </c>
      <c r="L9250">
        <v>0.61</v>
      </c>
      <c r="M9250">
        <v>0.41</v>
      </c>
      <c r="N9250">
        <v>0.27</v>
      </c>
      <c r="O9250">
        <v>0.08</v>
      </c>
      <c r="P9250">
        <v>7.0000000000000007E-2</v>
      </c>
      <c r="Q9250">
        <v>0.06</v>
      </c>
    </row>
    <row r="9251" spans="1:17" hidden="1" x14ac:dyDescent="0.2">
      <c r="A9251" t="s">
        <v>281</v>
      </c>
      <c r="B9251" t="s">
        <v>279</v>
      </c>
      <c r="C9251" t="s">
        <v>190</v>
      </c>
      <c r="D9251" t="s">
        <v>11</v>
      </c>
      <c r="L9251">
        <v>0.42</v>
      </c>
      <c r="M9251">
        <v>0.31</v>
      </c>
      <c r="N9251">
        <v>0.19</v>
      </c>
      <c r="O9251">
        <v>0.06</v>
      </c>
      <c r="P9251">
        <v>0.06</v>
      </c>
      <c r="Q9251">
        <v>0.05</v>
      </c>
    </row>
    <row r="9252" spans="1:17" hidden="1" x14ac:dyDescent="0.2">
      <c r="A9252" t="s">
        <v>281</v>
      </c>
      <c r="B9252" t="s">
        <v>279</v>
      </c>
      <c r="C9252" t="s">
        <v>190</v>
      </c>
      <c r="D9252" t="s">
        <v>12</v>
      </c>
    </row>
    <row r="9253" spans="1:17" hidden="1" x14ac:dyDescent="0.2">
      <c r="A9253" t="s">
        <v>281</v>
      </c>
      <c r="B9253" t="s">
        <v>279</v>
      </c>
      <c r="C9253" t="s">
        <v>190</v>
      </c>
      <c r="D9253" t="s">
        <v>13</v>
      </c>
      <c r="L9253">
        <v>0.89</v>
      </c>
      <c r="M9253">
        <v>1.05</v>
      </c>
      <c r="N9253">
        <v>1.19</v>
      </c>
      <c r="O9253">
        <v>1.29</v>
      </c>
      <c r="P9253">
        <v>1.36</v>
      </c>
      <c r="Q9253">
        <v>1.38</v>
      </c>
    </row>
    <row r="9254" spans="1:17" hidden="1" x14ac:dyDescent="0.2">
      <c r="A9254" t="s">
        <v>281</v>
      </c>
      <c r="B9254" t="s">
        <v>279</v>
      </c>
      <c r="C9254" t="s">
        <v>190</v>
      </c>
      <c r="D9254" t="s">
        <v>14</v>
      </c>
      <c r="L9254">
        <v>0.56999999999999995</v>
      </c>
      <c r="M9254">
        <v>0.63</v>
      </c>
      <c r="N9254">
        <v>0.7</v>
      </c>
      <c r="O9254">
        <v>0.77</v>
      </c>
      <c r="P9254">
        <v>0.85</v>
      </c>
      <c r="Q9254">
        <v>0.92</v>
      </c>
    </row>
    <row r="9255" spans="1:17" hidden="1" x14ac:dyDescent="0.2">
      <c r="A9255" t="s">
        <v>281</v>
      </c>
      <c r="B9255" t="s">
        <v>279</v>
      </c>
      <c r="C9255" t="s">
        <v>190</v>
      </c>
      <c r="D9255" t="s">
        <v>15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2.4900000000000002</v>
      </c>
      <c r="M9255">
        <v>2.4</v>
      </c>
      <c r="N9255">
        <v>2.34</v>
      </c>
      <c r="O9255">
        <v>2.2000000000000002</v>
      </c>
      <c r="P9255">
        <v>2.34</v>
      </c>
      <c r="Q9255">
        <v>2.42</v>
      </c>
    </row>
    <row r="9256" spans="1:17" hidden="1" x14ac:dyDescent="0.2">
      <c r="A9256" t="s">
        <v>281</v>
      </c>
      <c r="B9256" t="s">
        <v>279</v>
      </c>
      <c r="C9256" t="s">
        <v>191</v>
      </c>
      <c r="D9256" t="s">
        <v>9</v>
      </c>
    </row>
    <row r="9257" spans="1:17" hidden="1" x14ac:dyDescent="0.2">
      <c r="A9257" t="s">
        <v>281</v>
      </c>
      <c r="B9257" t="s">
        <v>279</v>
      </c>
      <c r="C9257" t="s">
        <v>191</v>
      </c>
      <c r="D9257" t="s">
        <v>10</v>
      </c>
      <c r="L9257">
        <v>8.1199999999999992</v>
      </c>
      <c r="M9257">
        <v>5.5</v>
      </c>
      <c r="N9257">
        <v>3.63</v>
      </c>
      <c r="O9257">
        <v>1.1100000000000001</v>
      </c>
      <c r="P9257">
        <v>0.99</v>
      </c>
      <c r="Q9257">
        <v>0.86</v>
      </c>
    </row>
    <row r="9258" spans="1:17" hidden="1" x14ac:dyDescent="0.2">
      <c r="A9258" t="s">
        <v>281</v>
      </c>
      <c r="B9258" t="s">
        <v>279</v>
      </c>
      <c r="C9258" t="s">
        <v>191</v>
      </c>
      <c r="D9258" t="s">
        <v>11</v>
      </c>
      <c r="L9258">
        <v>5.66</v>
      </c>
      <c r="M9258">
        <v>4.1399999999999997</v>
      </c>
      <c r="N9258">
        <v>2.4900000000000002</v>
      </c>
      <c r="O9258">
        <v>0.74</v>
      </c>
      <c r="P9258">
        <v>0.73</v>
      </c>
      <c r="Q9258">
        <v>0.71</v>
      </c>
    </row>
    <row r="9259" spans="1:17" hidden="1" x14ac:dyDescent="0.2">
      <c r="A9259" t="s">
        <v>281</v>
      </c>
      <c r="B9259" t="s">
        <v>279</v>
      </c>
      <c r="C9259" t="s">
        <v>191</v>
      </c>
      <c r="D9259" t="s">
        <v>12</v>
      </c>
    </row>
    <row r="9260" spans="1:17" hidden="1" x14ac:dyDescent="0.2">
      <c r="A9260" t="s">
        <v>281</v>
      </c>
      <c r="B9260" t="s">
        <v>279</v>
      </c>
      <c r="C9260" t="s">
        <v>191</v>
      </c>
      <c r="D9260" t="s">
        <v>13</v>
      </c>
      <c r="L9260">
        <v>0.89</v>
      </c>
      <c r="M9260">
        <v>1.05</v>
      </c>
      <c r="N9260">
        <v>1.19</v>
      </c>
      <c r="O9260">
        <v>1.29</v>
      </c>
      <c r="P9260">
        <v>1.36</v>
      </c>
      <c r="Q9260">
        <v>1.38</v>
      </c>
    </row>
    <row r="9261" spans="1:17" hidden="1" x14ac:dyDescent="0.2">
      <c r="A9261" t="s">
        <v>281</v>
      </c>
      <c r="B9261" t="s">
        <v>279</v>
      </c>
      <c r="C9261" t="s">
        <v>191</v>
      </c>
      <c r="D9261" t="s">
        <v>14</v>
      </c>
      <c r="L9261">
        <v>7.59</v>
      </c>
      <c r="M9261">
        <v>8.4</v>
      </c>
      <c r="N9261">
        <v>9.31</v>
      </c>
      <c r="O9261">
        <v>10.28</v>
      </c>
      <c r="P9261">
        <v>11.27</v>
      </c>
      <c r="Q9261">
        <v>12.29</v>
      </c>
    </row>
    <row r="9262" spans="1:17" hidden="1" x14ac:dyDescent="0.2">
      <c r="A9262" t="s">
        <v>281</v>
      </c>
      <c r="B9262" t="s">
        <v>279</v>
      </c>
      <c r="C9262" t="s">
        <v>191</v>
      </c>
      <c r="D9262" t="s">
        <v>15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22.25</v>
      </c>
      <c r="M9262">
        <v>19.100000000000001</v>
      </c>
      <c r="N9262">
        <v>16.61</v>
      </c>
      <c r="O9262">
        <v>13.42</v>
      </c>
      <c r="P9262">
        <v>14.36</v>
      </c>
      <c r="Q9262">
        <v>15.24</v>
      </c>
    </row>
    <row r="9263" spans="1:17" hidden="1" x14ac:dyDescent="0.2">
      <c r="A9263" t="s">
        <v>281</v>
      </c>
      <c r="B9263" t="s">
        <v>279</v>
      </c>
      <c r="C9263" t="s">
        <v>192</v>
      </c>
      <c r="D9263" t="s">
        <v>9</v>
      </c>
    </row>
    <row r="9264" spans="1:17" hidden="1" x14ac:dyDescent="0.2">
      <c r="A9264" t="s">
        <v>281</v>
      </c>
      <c r="B9264" t="s">
        <v>279</v>
      </c>
      <c r="C9264" t="s">
        <v>192</v>
      </c>
      <c r="D9264" t="s">
        <v>10</v>
      </c>
      <c r="L9264">
        <v>3.04</v>
      </c>
      <c r="M9264">
        <v>2.06</v>
      </c>
      <c r="N9264">
        <v>1.36</v>
      </c>
      <c r="O9264">
        <v>0.41</v>
      </c>
      <c r="P9264">
        <v>0.37</v>
      </c>
      <c r="Q9264">
        <v>0.32</v>
      </c>
    </row>
    <row r="9265" spans="1:17" hidden="1" x14ac:dyDescent="0.2">
      <c r="A9265" t="s">
        <v>281</v>
      </c>
      <c r="B9265" t="s">
        <v>279</v>
      </c>
      <c r="C9265" t="s">
        <v>192</v>
      </c>
      <c r="D9265" t="s">
        <v>11</v>
      </c>
      <c r="L9265">
        <v>2.12</v>
      </c>
      <c r="M9265">
        <v>1.55</v>
      </c>
      <c r="N9265">
        <v>0.93</v>
      </c>
      <c r="O9265">
        <v>0.28000000000000003</v>
      </c>
      <c r="P9265">
        <v>0.27</v>
      </c>
      <c r="Q9265">
        <v>0.27</v>
      </c>
    </row>
    <row r="9266" spans="1:17" hidden="1" x14ac:dyDescent="0.2">
      <c r="A9266" t="s">
        <v>281</v>
      </c>
      <c r="B9266" t="s">
        <v>279</v>
      </c>
      <c r="C9266" t="s">
        <v>192</v>
      </c>
      <c r="D9266" t="s">
        <v>12</v>
      </c>
    </row>
    <row r="9267" spans="1:17" hidden="1" x14ac:dyDescent="0.2">
      <c r="A9267" t="s">
        <v>281</v>
      </c>
      <c r="B9267" t="s">
        <v>279</v>
      </c>
      <c r="C9267" t="s">
        <v>192</v>
      </c>
      <c r="D9267" t="s">
        <v>13</v>
      </c>
      <c r="L9267">
        <v>0.89</v>
      </c>
      <c r="M9267">
        <v>1.05</v>
      </c>
      <c r="N9267">
        <v>1.19</v>
      </c>
      <c r="O9267">
        <v>1.29</v>
      </c>
      <c r="P9267">
        <v>1.36</v>
      </c>
      <c r="Q9267">
        <v>1.38</v>
      </c>
    </row>
    <row r="9268" spans="1:17" hidden="1" x14ac:dyDescent="0.2">
      <c r="A9268" t="s">
        <v>281</v>
      </c>
      <c r="B9268" t="s">
        <v>279</v>
      </c>
      <c r="C9268" t="s">
        <v>192</v>
      </c>
      <c r="D9268" t="s">
        <v>14</v>
      </c>
      <c r="L9268">
        <v>2.84</v>
      </c>
      <c r="M9268">
        <v>3.15</v>
      </c>
      <c r="N9268">
        <v>3.49</v>
      </c>
      <c r="O9268">
        <v>3.85</v>
      </c>
      <c r="P9268">
        <v>4.22</v>
      </c>
      <c r="Q9268">
        <v>4.5999999999999996</v>
      </c>
    </row>
    <row r="9269" spans="1:17" hidden="1" x14ac:dyDescent="0.2">
      <c r="A9269" t="s">
        <v>281</v>
      </c>
      <c r="B9269" t="s">
        <v>279</v>
      </c>
      <c r="C9269" t="s">
        <v>192</v>
      </c>
      <c r="D9269" t="s">
        <v>15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8.89</v>
      </c>
      <c r="M9269">
        <v>7.81</v>
      </c>
      <c r="N9269">
        <v>6.96</v>
      </c>
      <c r="O9269">
        <v>5.84</v>
      </c>
      <c r="P9269">
        <v>6.23</v>
      </c>
      <c r="Q9269">
        <v>6.57</v>
      </c>
    </row>
    <row r="9270" spans="1:17" hidden="1" x14ac:dyDescent="0.2">
      <c r="A9270" t="s">
        <v>281</v>
      </c>
      <c r="B9270" t="s">
        <v>279</v>
      </c>
      <c r="C9270" t="s">
        <v>193</v>
      </c>
      <c r="D9270" t="s">
        <v>9</v>
      </c>
    </row>
    <row r="9271" spans="1:17" hidden="1" x14ac:dyDescent="0.2">
      <c r="A9271" t="s">
        <v>281</v>
      </c>
      <c r="B9271" t="s">
        <v>279</v>
      </c>
      <c r="C9271" t="s">
        <v>193</v>
      </c>
      <c r="D9271" t="s">
        <v>10</v>
      </c>
      <c r="L9271">
        <v>3.21</v>
      </c>
      <c r="M9271">
        <v>2.1800000000000002</v>
      </c>
      <c r="N9271">
        <v>1.44</v>
      </c>
      <c r="O9271">
        <v>0.44</v>
      </c>
      <c r="P9271">
        <v>0.39</v>
      </c>
      <c r="Q9271">
        <v>0.34</v>
      </c>
    </row>
    <row r="9272" spans="1:17" hidden="1" x14ac:dyDescent="0.2">
      <c r="A9272" t="s">
        <v>281</v>
      </c>
      <c r="B9272" t="s">
        <v>279</v>
      </c>
      <c r="C9272" t="s">
        <v>193</v>
      </c>
      <c r="D9272" t="s">
        <v>11</v>
      </c>
      <c r="L9272">
        <v>2.2400000000000002</v>
      </c>
      <c r="M9272">
        <v>1.64</v>
      </c>
      <c r="N9272">
        <v>0.98</v>
      </c>
      <c r="O9272">
        <v>0.28999999999999998</v>
      </c>
      <c r="P9272">
        <v>0.28999999999999998</v>
      </c>
      <c r="Q9272">
        <v>0.28000000000000003</v>
      </c>
    </row>
    <row r="9273" spans="1:17" hidden="1" x14ac:dyDescent="0.2">
      <c r="A9273" t="s">
        <v>281</v>
      </c>
      <c r="B9273" t="s">
        <v>279</v>
      </c>
      <c r="C9273" t="s">
        <v>193</v>
      </c>
      <c r="D9273" t="s">
        <v>12</v>
      </c>
    </row>
    <row r="9274" spans="1:17" hidden="1" x14ac:dyDescent="0.2">
      <c r="A9274" t="s">
        <v>281</v>
      </c>
      <c r="B9274" t="s">
        <v>279</v>
      </c>
      <c r="C9274" t="s">
        <v>193</v>
      </c>
      <c r="D9274" t="s">
        <v>13</v>
      </c>
      <c r="L9274">
        <v>0.89</v>
      </c>
      <c r="M9274">
        <v>1.05</v>
      </c>
      <c r="N9274">
        <v>1.19</v>
      </c>
      <c r="O9274">
        <v>1.29</v>
      </c>
      <c r="P9274">
        <v>1.36</v>
      </c>
      <c r="Q9274">
        <v>1.38</v>
      </c>
    </row>
    <row r="9275" spans="1:17" hidden="1" x14ac:dyDescent="0.2">
      <c r="A9275" t="s">
        <v>281</v>
      </c>
      <c r="B9275" t="s">
        <v>279</v>
      </c>
      <c r="C9275" t="s">
        <v>193</v>
      </c>
      <c r="D9275" t="s">
        <v>14</v>
      </c>
      <c r="L9275">
        <v>3</v>
      </c>
      <c r="M9275">
        <v>3.32</v>
      </c>
      <c r="N9275">
        <v>3.68</v>
      </c>
      <c r="O9275">
        <v>4.07</v>
      </c>
      <c r="P9275">
        <v>4.46</v>
      </c>
      <c r="Q9275">
        <v>4.8600000000000003</v>
      </c>
    </row>
    <row r="9276" spans="1:17" hidden="1" x14ac:dyDescent="0.2">
      <c r="A9276" t="s">
        <v>281</v>
      </c>
      <c r="B9276" t="s">
        <v>279</v>
      </c>
      <c r="C9276" t="s">
        <v>193</v>
      </c>
      <c r="D9276" t="s">
        <v>15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9.34</v>
      </c>
      <c r="M9276">
        <v>8.19</v>
      </c>
      <c r="N9276">
        <v>7.29</v>
      </c>
      <c r="O9276">
        <v>6.09</v>
      </c>
      <c r="P9276">
        <v>6.5</v>
      </c>
      <c r="Q9276">
        <v>6.86</v>
      </c>
    </row>
    <row r="9277" spans="1:17" hidden="1" x14ac:dyDescent="0.2">
      <c r="A9277" t="s">
        <v>281</v>
      </c>
      <c r="B9277" t="s">
        <v>279</v>
      </c>
      <c r="C9277" t="s">
        <v>194</v>
      </c>
      <c r="D9277" t="s">
        <v>9</v>
      </c>
    </row>
    <row r="9278" spans="1:17" hidden="1" x14ac:dyDescent="0.2">
      <c r="A9278" t="s">
        <v>281</v>
      </c>
      <c r="B9278" t="s">
        <v>279</v>
      </c>
      <c r="C9278" t="s">
        <v>194</v>
      </c>
      <c r="D9278" t="s">
        <v>10</v>
      </c>
      <c r="L9278">
        <v>5.9</v>
      </c>
      <c r="M9278">
        <v>4.1500000000000004</v>
      </c>
      <c r="N9278">
        <v>2.46</v>
      </c>
      <c r="O9278">
        <v>0.75</v>
      </c>
      <c r="P9278">
        <v>0.75</v>
      </c>
      <c r="Q9278">
        <v>0.74</v>
      </c>
    </row>
    <row r="9279" spans="1:17" hidden="1" x14ac:dyDescent="0.2">
      <c r="A9279" t="s">
        <v>281</v>
      </c>
      <c r="B9279" t="s">
        <v>279</v>
      </c>
      <c r="C9279" t="s">
        <v>194</v>
      </c>
      <c r="D9279" t="s">
        <v>11</v>
      </c>
      <c r="L9279">
        <v>12.93</v>
      </c>
      <c r="M9279">
        <v>9.8800000000000008</v>
      </c>
      <c r="N9279">
        <v>6.15</v>
      </c>
      <c r="O9279">
        <v>1.92</v>
      </c>
      <c r="P9279">
        <v>1.96</v>
      </c>
      <c r="Q9279">
        <v>1.98</v>
      </c>
    </row>
    <row r="9280" spans="1:17" hidden="1" x14ac:dyDescent="0.2">
      <c r="A9280" t="s">
        <v>281</v>
      </c>
      <c r="B9280" t="s">
        <v>279</v>
      </c>
      <c r="C9280" t="s">
        <v>194</v>
      </c>
      <c r="D9280" t="s">
        <v>12</v>
      </c>
    </row>
    <row r="9281" spans="1:17" hidden="1" x14ac:dyDescent="0.2">
      <c r="A9281" t="s">
        <v>281</v>
      </c>
      <c r="B9281" t="s">
        <v>279</v>
      </c>
      <c r="C9281" t="s">
        <v>194</v>
      </c>
      <c r="D9281" t="s">
        <v>13</v>
      </c>
      <c r="L9281">
        <v>4.74</v>
      </c>
      <c r="M9281">
        <v>4.7699999999999996</v>
      </c>
      <c r="N9281">
        <v>4.79</v>
      </c>
      <c r="O9281">
        <v>4.8099999999999996</v>
      </c>
      <c r="P9281">
        <v>4.82</v>
      </c>
      <c r="Q9281">
        <v>4.84</v>
      </c>
    </row>
    <row r="9282" spans="1:17" hidden="1" x14ac:dyDescent="0.2">
      <c r="A9282" t="s">
        <v>281</v>
      </c>
      <c r="B9282" t="s">
        <v>279</v>
      </c>
      <c r="C9282" t="s">
        <v>194</v>
      </c>
      <c r="D9282" t="s">
        <v>14</v>
      </c>
      <c r="L9282">
        <v>62.19</v>
      </c>
      <c r="M9282">
        <v>43.48</v>
      </c>
      <c r="N9282">
        <v>27.45</v>
      </c>
      <c r="O9282">
        <v>13.55</v>
      </c>
      <c r="P9282">
        <v>13.65</v>
      </c>
      <c r="Q9282">
        <v>13.76</v>
      </c>
    </row>
    <row r="9283" spans="1:17" hidden="1" x14ac:dyDescent="0.2">
      <c r="A9283" t="s">
        <v>281</v>
      </c>
      <c r="B9283" t="s">
        <v>279</v>
      </c>
      <c r="C9283" t="s">
        <v>194</v>
      </c>
      <c r="D9283" t="s">
        <v>15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85.76</v>
      </c>
      <c r="M9283">
        <v>62.28</v>
      </c>
      <c r="N9283">
        <v>40.86</v>
      </c>
      <c r="O9283">
        <v>21.03</v>
      </c>
      <c r="P9283">
        <v>21.18</v>
      </c>
      <c r="Q9283">
        <v>21.32</v>
      </c>
    </row>
    <row r="9284" spans="1:17" hidden="1" x14ac:dyDescent="0.2">
      <c r="A9284" t="s">
        <v>281</v>
      </c>
      <c r="B9284" t="s">
        <v>279</v>
      </c>
      <c r="C9284" t="s">
        <v>195</v>
      </c>
      <c r="D9284" t="s">
        <v>9</v>
      </c>
    </row>
    <row r="9285" spans="1:17" hidden="1" x14ac:dyDescent="0.2">
      <c r="A9285" t="s">
        <v>281</v>
      </c>
      <c r="B9285" t="s">
        <v>279</v>
      </c>
      <c r="C9285" t="s">
        <v>195</v>
      </c>
      <c r="D9285" t="s">
        <v>10</v>
      </c>
      <c r="L9285">
        <v>0.03</v>
      </c>
      <c r="M9285">
        <v>0.02</v>
      </c>
      <c r="N9285">
        <v>0.03</v>
      </c>
      <c r="O9285">
        <v>0.02</v>
      </c>
      <c r="P9285">
        <v>0.02</v>
      </c>
      <c r="Q9285">
        <v>0.02</v>
      </c>
    </row>
    <row r="9286" spans="1:17" hidden="1" x14ac:dyDescent="0.2">
      <c r="A9286" t="s">
        <v>281</v>
      </c>
      <c r="B9286" t="s">
        <v>279</v>
      </c>
      <c r="C9286" t="s">
        <v>195</v>
      </c>
      <c r="D9286" t="s">
        <v>11</v>
      </c>
      <c r="L9286">
        <v>0.44</v>
      </c>
      <c r="M9286">
        <v>0.18</v>
      </c>
      <c r="N9286">
        <v>0.19</v>
      </c>
      <c r="O9286">
        <v>0.1</v>
      </c>
      <c r="P9286">
        <v>0.09</v>
      </c>
      <c r="Q9286">
        <v>0.08</v>
      </c>
    </row>
    <row r="9287" spans="1:17" hidden="1" x14ac:dyDescent="0.2">
      <c r="A9287" t="s">
        <v>281</v>
      </c>
      <c r="B9287" t="s">
        <v>279</v>
      </c>
      <c r="C9287" t="s">
        <v>195</v>
      </c>
      <c r="D9287" t="s">
        <v>12</v>
      </c>
      <c r="L9287">
        <v>0.06</v>
      </c>
      <c r="M9287">
        <v>0.03</v>
      </c>
      <c r="N9287">
        <v>0.02</v>
      </c>
      <c r="O9287">
        <v>0.01</v>
      </c>
      <c r="P9287">
        <v>0.01</v>
      </c>
      <c r="Q9287">
        <v>0</v>
      </c>
    </row>
    <row r="9288" spans="1:17" hidden="1" x14ac:dyDescent="0.2">
      <c r="A9288" t="s">
        <v>281</v>
      </c>
      <c r="B9288" t="s">
        <v>279</v>
      </c>
      <c r="C9288" t="s">
        <v>195</v>
      </c>
      <c r="D9288" t="s">
        <v>13</v>
      </c>
      <c r="L9288">
        <v>0.06</v>
      </c>
      <c r="M9288">
        <v>0.06</v>
      </c>
      <c r="N9288">
        <v>0.05</v>
      </c>
      <c r="O9288">
        <v>0.05</v>
      </c>
      <c r="P9288">
        <v>0.04</v>
      </c>
      <c r="Q9288">
        <v>0.03</v>
      </c>
    </row>
    <row r="9289" spans="1:17" hidden="1" x14ac:dyDescent="0.2">
      <c r="A9289" t="s">
        <v>281</v>
      </c>
      <c r="B9289" t="s">
        <v>279</v>
      </c>
      <c r="C9289" t="s">
        <v>195</v>
      </c>
      <c r="D9289" t="s">
        <v>14</v>
      </c>
      <c r="L9289">
        <v>0.27</v>
      </c>
      <c r="M9289">
        <v>0.3</v>
      </c>
      <c r="N9289">
        <v>0.33</v>
      </c>
      <c r="O9289">
        <v>0.35</v>
      </c>
      <c r="P9289">
        <v>0.38</v>
      </c>
      <c r="Q9289">
        <v>0.41</v>
      </c>
    </row>
    <row r="9290" spans="1:17" hidden="1" x14ac:dyDescent="0.2">
      <c r="A9290" t="s">
        <v>281</v>
      </c>
      <c r="B9290" t="s">
        <v>279</v>
      </c>
      <c r="C9290" t="s">
        <v>195</v>
      </c>
      <c r="D9290" t="s">
        <v>15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0.87</v>
      </c>
      <c r="M9290">
        <v>0.59</v>
      </c>
      <c r="N9290">
        <v>0.61</v>
      </c>
      <c r="O9290">
        <v>0.52</v>
      </c>
      <c r="P9290">
        <v>0.53</v>
      </c>
      <c r="Q9290">
        <v>0.54</v>
      </c>
    </row>
    <row r="9291" spans="1:17" hidden="1" x14ac:dyDescent="0.2">
      <c r="A9291" t="s">
        <v>281</v>
      </c>
      <c r="B9291" t="s">
        <v>279</v>
      </c>
      <c r="C9291" t="s">
        <v>196</v>
      </c>
      <c r="D9291" t="s">
        <v>9</v>
      </c>
    </row>
    <row r="9292" spans="1:17" hidden="1" x14ac:dyDescent="0.2">
      <c r="A9292" t="s">
        <v>281</v>
      </c>
      <c r="B9292" t="s">
        <v>279</v>
      </c>
      <c r="C9292" t="s">
        <v>196</v>
      </c>
      <c r="D9292" t="s">
        <v>10</v>
      </c>
      <c r="L9292">
        <v>0.26</v>
      </c>
      <c r="M9292">
        <v>0.18</v>
      </c>
      <c r="N9292">
        <v>0.11</v>
      </c>
      <c r="O9292">
        <v>0.05</v>
      </c>
      <c r="P9292">
        <v>0.04</v>
      </c>
      <c r="Q9292">
        <v>0.04</v>
      </c>
    </row>
    <row r="9293" spans="1:17" hidden="1" x14ac:dyDescent="0.2">
      <c r="A9293" t="s">
        <v>281</v>
      </c>
      <c r="B9293" t="s">
        <v>279</v>
      </c>
      <c r="C9293" t="s">
        <v>196</v>
      </c>
      <c r="D9293" t="s">
        <v>11</v>
      </c>
      <c r="L9293">
        <v>3.09</v>
      </c>
      <c r="M9293">
        <v>2.1</v>
      </c>
      <c r="N9293">
        <v>1.21</v>
      </c>
      <c r="O9293">
        <v>0.4</v>
      </c>
      <c r="P9293">
        <v>0.39</v>
      </c>
      <c r="Q9293">
        <v>0.36</v>
      </c>
    </row>
    <row r="9294" spans="1:17" hidden="1" x14ac:dyDescent="0.2">
      <c r="A9294" t="s">
        <v>281</v>
      </c>
      <c r="B9294" t="s">
        <v>279</v>
      </c>
      <c r="C9294" t="s">
        <v>196</v>
      </c>
      <c r="D9294" t="s">
        <v>12</v>
      </c>
    </row>
    <row r="9295" spans="1:17" hidden="1" x14ac:dyDescent="0.2">
      <c r="A9295" t="s">
        <v>281</v>
      </c>
      <c r="B9295" t="s">
        <v>279</v>
      </c>
      <c r="C9295" t="s">
        <v>196</v>
      </c>
      <c r="D9295" t="s">
        <v>13</v>
      </c>
    </row>
    <row r="9296" spans="1:17" hidden="1" x14ac:dyDescent="0.2">
      <c r="A9296" t="s">
        <v>281</v>
      </c>
      <c r="B9296" t="s">
        <v>279</v>
      </c>
      <c r="C9296" t="s">
        <v>196</v>
      </c>
      <c r="D9296" t="s">
        <v>14</v>
      </c>
      <c r="L9296">
        <v>2.78</v>
      </c>
      <c r="M9296">
        <v>2.64</v>
      </c>
      <c r="N9296">
        <v>2.86</v>
      </c>
      <c r="O9296">
        <v>2.95</v>
      </c>
      <c r="P9296">
        <v>2.9</v>
      </c>
      <c r="Q9296">
        <v>2.85</v>
      </c>
    </row>
    <row r="9297" spans="1:17" hidden="1" x14ac:dyDescent="0.2">
      <c r="A9297" t="s">
        <v>281</v>
      </c>
      <c r="B9297" t="s">
        <v>279</v>
      </c>
      <c r="C9297" t="s">
        <v>196</v>
      </c>
      <c r="D9297" t="s">
        <v>15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6.13</v>
      </c>
      <c r="M9297">
        <v>4.92</v>
      </c>
      <c r="N9297">
        <v>4.18</v>
      </c>
      <c r="O9297">
        <v>3.4</v>
      </c>
      <c r="P9297">
        <v>3.33</v>
      </c>
      <c r="Q9297">
        <v>3.26</v>
      </c>
    </row>
    <row r="9298" spans="1:17" hidden="1" x14ac:dyDescent="0.2">
      <c r="A9298" t="s">
        <v>281</v>
      </c>
      <c r="B9298" t="s">
        <v>279</v>
      </c>
      <c r="C9298" t="s">
        <v>197</v>
      </c>
      <c r="D9298" t="s">
        <v>9</v>
      </c>
    </row>
    <row r="9299" spans="1:17" hidden="1" x14ac:dyDescent="0.2">
      <c r="A9299" t="s">
        <v>281</v>
      </c>
      <c r="B9299" t="s">
        <v>279</v>
      </c>
      <c r="C9299" t="s">
        <v>197</v>
      </c>
      <c r="D9299" t="s">
        <v>10</v>
      </c>
      <c r="L9299">
        <v>0.47</v>
      </c>
      <c r="M9299">
        <v>0.16</v>
      </c>
      <c r="N9299">
        <v>0.21</v>
      </c>
      <c r="O9299">
        <v>0.13</v>
      </c>
      <c r="P9299">
        <v>0.13</v>
      </c>
      <c r="Q9299">
        <v>0.13</v>
      </c>
    </row>
    <row r="9300" spans="1:17" hidden="1" x14ac:dyDescent="0.2">
      <c r="A9300" t="s">
        <v>281</v>
      </c>
      <c r="B9300" t="s">
        <v>279</v>
      </c>
      <c r="C9300" t="s">
        <v>197</v>
      </c>
      <c r="D9300" t="s">
        <v>11</v>
      </c>
      <c r="L9300">
        <v>2.9</v>
      </c>
      <c r="M9300">
        <v>1.22</v>
      </c>
      <c r="N9300">
        <v>1</v>
      </c>
      <c r="O9300">
        <v>0.51</v>
      </c>
      <c r="P9300">
        <v>0.47</v>
      </c>
      <c r="Q9300">
        <v>0.42</v>
      </c>
    </row>
    <row r="9301" spans="1:17" hidden="1" x14ac:dyDescent="0.2">
      <c r="A9301" t="s">
        <v>281</v>
      </c>
      <c r="B9301" t="s">
        <v>279</v>
      </c>
      <c r="C9301" t="s">
        <v>197</v>
      </c>
      <c r="D9301" t="s">
        <v>12</v>
      </c>
      <c r="L9301">
        <v>0.17</v>
      </c>
      <c r="M9301">
        <v>0.09</v>
      </c>
      <c r="N9301">
        <v>0.05</v>
      </c>
      <c r="O9301">
        <v>0.02</v>
      </c>
      <c r="P9301">
        <v>0.02</v>
      </c>
      <c r="Q9301">
        <v>0.02</v>
      </c>
    </row>
    <row r="9302" spans="1:17" hidden="1" x14ac:dyDescent="0.2">
      <c r="A9302" t="s">
        <v>281</v>
      </c>
      <c r="B9302" t="s">
        <v>279</v>
      </c>
      <c r="C9302" t="s">
        <v>197</v>
      </c>
      <c r="D9302" t="s">
        <v>13</v>
      </c>
      <c r="L9302">
        <v>1.37</v>
      </c>
      <c r="M9302">
        <v>1.36</v>
      </c>
      <c r="N9302">
        <v>1.3</v>
      </c>
      <c r="O9302">
        <v>1.24</v>
      </c>
      <c r="P9302">
        <v>1.18</v>
      </c>
      <c r="Q9302">
        <v>1.1299999999999999</v>
      </c>
    </row>
    <row r="9303" spans="1:17" hidden="1" x14ac:dyDescent="0.2">
      <c r="A9303" t="s">
        <v>281</v>
      </c>
      <c r="B9303" t="s">
        <v>279</v>
      </c>
      <c r="C9303" t="s">
        <v>197</v>
      </c>
      <c r="D9303" t="s">
        <v>14</v>
      </c>
      <c r="L9303">
        <v>0.86</v>
      </c>
      <c r="M9303">
        <v>0.83</v>
      </c>
      <c r="N9303">
        <v>0.85</v>
      </c>
      <c r="O9303">
        <v>0.86</v>
      </c>
      <c r="P9303">
        <v>0.85</v>
      </c>
      <c r="Q9303">
        <v>0.85</v>
      </c>
    </row>
    <row r="9304" spans="1:17" hidden="1" x14ac:dyDescent="0.2">
      <c r="A9304" t="s">
        <v>281</v>
      </c>
      <c r="B9304" t="s">
        <v>279</v>
      </c>
      <c r="C9304" t="s">
        <v>197</v>
      </c>
      <c r="D9304" t="s">
        <v>15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5.78</v>
      </c>
      <c r="M9304">
        <v>3.67</v>
      </c>
      <c r="N9304">
        <v>3.41</v>
      </c>
      <c r="O9304">
        <v>2.76</v>
      </c>
      <c r="P9304">
        <v>2.66</v>
      </c>
      <c r="Q9304">
        <v>2.5499999999999998</v>
      </c>
    </row>
    <row r="9305" spans="1:17" hidden="1" x14ac:dyDescent="0.2">
      <c r="A9305" t="s">
        <v>281</v>
      </c>
      <c r="B9305" t="s">
        <v>279</v>
      </c>
      <c r="C9305" t="s">
        <v>198</v>
      </c>
      <c r="D9305" t="s">
        <v>9</v>
      </c>
    </row>
    <row r="9306" spans="1:17" hidden="1" x14ac:dyDescent="0.2">
      <c r="A9306" t="s">
        <v>281</v>
      </c>
      <c r="B9306" t="s">
        <v>279</v>
      </c>
      <c r="C9306" t="s">
        <v>198</v>
      </c>
      <c r="D9306" t="s">
        <v>10</v>
      </c>
      <c r="L9306">
        <v>0.53</v>
      </c>
      <c r="M9306">
        <v>0.37</v>
      </c>
      <c r="N9306">
        <v>0.25</v>
      </c>
      <c r="O9306">
        <v>0.14000000000000001</v>
      </c>
      <c r="P9306">
        <v>0.13</v>
      </c>
      <c r="Q9306">
        <v>0.12</v>
      </c>
    </row>
    <row r="9307" spans="1:17" hidden="1" x14ac:dyDescent="0.2">
      <c r="A9307" t="s">
        <v>281</v>
      </c>
      <c r="B9307" t="s">
        <v>279</v>
      </c>
      <c r="C9307" t="s">
        <v>198</v>
      </c>
      <c r="D9307" t="s">
        <v>11</v>
      </c>
      <c r="L9307">
        <v>0.59</v>
      </c>
      <c r="M9307">
        <v>0.4</v>
      </c>
      <c r="N9307">
        <v>0.27</v>
      </c>
      <c r="O9307">
        <v>0.14000000000000001</v>
      </c>
      <c r="P9307">
        <v>0.14000000000000001</v>
      </c>
      <c r="Q9307">
        <v>0.13</v>
      </c>
    </row>
    <row r="9308" spans="1:17" hidden="1" x14ac:dyDescent="0.2">
      <c r="A9308" t="s">
        <v>281</v>
      </c>
      <c r="B9308" t="s">
        <v>279</v>
      </c>
      <c r="C9308" t="s">
        <v>198</v>
      </c>
      <c r="D9308" t="s">
        <v>12</v>
      </c>
      <c r="L9308">
        <v>0.01</v>
      </c>
      <c r="M9308">
        <v>0.01</v>
      </c>
      <c r="N9308">
        <v>0</v>
      </c>
      <c r="O9308">
        <v>0</v>
      </c>
      <c r="P9308">
        <v>0</v>
      </c>
      <c r="Q9308">
        <v>0</v>
      </c>
    </row>
    <row r="9309" spans="1:17" hidden="1" x14ac:dyDescent="0.2">
      <c r="A9309" t="s">
        <v>281</v>
      </c>
      <c r="B9309" t="s">
        <v>279</v>
      </c>
      <c r="C9309" t="s">
        <v>198</v>
      </c>
      <c r="D9309" t="s">
        <v>13</v>
      </c>
    </row>
    <row r="9310" spans="1:17" hidden="1" x14ac:dyDescent="0.2">
      <c r="A9310" t="s">
        <v>281</v>
      </c>
      <c r="B9310" t="s">
        <v>279</v>
      </c>
      <c r="C9310" t="s">
        <v>198</v>
      </c>
      <c r="D9310" t="s">
        <v>14</v>
      </c>
      <c r="L9310">
        <v>0.22</v>
      </c>
      <c r="M9310">
        <v>0.21</v>
      </c>
      <c r="N9310">
        <v>0.21</v>
      </c>
      <c r="O9310">
        <v>0.2</v>
      </c>
      <c r="P9310">
        <v>0.19</v>
      </c>
      <c r="Q9310">
        <v>0.18</v>
      </c>
    </row>
    <row r="9311" spans="1:17" hidden="1" x14ac:dyDescent="0.2">
      <c r="A9311" t="s">
        <v>281</v>
      </c>
      <c r="B9311" t="s">
        <v>279</v>
      </c>
      <c r="C9311" t="s">
        <v>198</v>
      </c>
      <c r="D9311" t="s">
        <v>15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1.35</v>
      </c>
      <c r="M9311">
        <v>0.99</v>
      </c>
      <c r="N9311">
        <v>0.73</v>
      </c>
      <c r="O9311">
        <v>0.48</v>
      </c>
      <c r="P9311">
        <v>0.46</v>
      </c>
      <c r="Q9311">
        <v>0.43</v>
      </c>
    </row>
    <row r="9312" spans="1:17" hidden="1" x14ac:dyDescent="0.2">
      <c r="A9312" t="s">
        <v>281</v>
      </c>
      <c r="B9312" t="s">
        <v>279</v>
      </c>
      <c r="C9312" t="s">
        <v>199</v>
      </c>
      <c r="D9312" t="s">
        <v>9</v>
      </c>
    </row>
    <row r="9313" spans="1:17" hidden="1" x14ac:dyDescent="0.2">
      <c r="A9313" t="s">
        <v>281</v>
      </c>
      <c r="B9313" t="s">
        <v>279</v>
      </c>
      <c r="C9313" t="s">
        <v>199</v>
      </c>
      <c r="D9313" t="s">
        <v>10</v>
      </c>
      <c r="L9313">
        <v>1.02</v>
      </c>
      <c r="M9313">
        <v>0.72</v>
      </c>
      <c r="N9313">
        <v>0.49</v>
      </c>
      <c r="O9313">
        <v>0.26</v>
      </c>
      <c r="P9313">
        <v>0.24</v>
      </c>
      <c r="Q9313">
        <v>0.22</v>
      </c>
    </row>
    <row r="9314" spans="1:17" hidden="1" x14ac:dyDescent="0.2">
      <c r="A9314" t="s">
        <v>281</v>
      </c>
      <c r="B9314" t="s">
        <v>279</v>
      </c>
      <c r="C9314" t="s">
        <v>199</v>
      </c>
      <c r="D9314" t="s">
        <v>11</v>
      </c>
      <c r="L9314">
        <v>1.23</v>
      </c>
      <c r="M9314">
        <v>0.83</v>
      </c>
      <c r="N9314">
        <v>0.56000000000000005</v>
      </c>
      <c r="O9314">
        <v>0.3</v>
      </c>
      <c r="P9314">
        <v>0.28000000000000003</v>
      </c>
      <c r="Q9314">
        <v>0.27</v>
      </c>
    </row>
    <row r="9315" spans="1:17" hidden="1" x14ac:dyDescent="0.2">
      <c r="A9315" t="s">
        <v>281</v>
      </c>
      <c r="B9315" t="s">
        <v>279</v>
      </c>
      <c r="C9315" t="s">
        <v>199</v>
      </c>
      <c r="D9315" t="s">
        <v>12</v>
      </c>
      <c r="L9315">
        <v>0.03</v>
      </c>
      <c r="M9315">
        <v>0.01</v>
      </c>
      <c r="N9315">
        <v>0</v>
      </c>
      <c r="O9315">
        <v>0</v>
      </c>
      <c r="P9315">
        <v>0</v>
      </c>
      <c r="Q9315">
        <v>0</v>
      </c>
    </row>
    <row r="9316" spans="1:17" hidden="1" x14ac:dyDescent="0.2">
      <c r="A9316" t="s">
        <v>281</v>
      </c>
      <c r="B9316" t="s">
        <v>279</v>
      </c>
      <c r="C9316" t="s">
        <v>199</v>
      </c>
      <c r="D9316" t="s">
        <v>13</v>
      </c>
    </row>
    <row r="9317" spans="1:17" hidden="1" x14ac:dyDescent="0.2">
      <c r="A9317" t="s">
        <v>281</v>
      </c>
      <c r="B9317" t="s">
        <v>279</v>
      </c>
      <c r="C9317" t="s">
        <v>199</v>
      </c>
      <c r="D9317" t="s">
        <v>14</v>
      </c>
      <c r="L9317">
        <v>0.45</v>
      </c>
      <c r="M9317">
        <v>0.45</v>
      </c>
      <c r="N9317">
        <v>0.44</v>
      </c>
      <c r="O9317">
        <v>0.42</v>
      </c>
      <c r="P9317">
        <v>0.4</v>
      </c>
      <c r="Q9317">
        <v>0.38</v>
      </c>
    </row>
    <row r="9318" spans="1:17" hidden="1" x14ac:dyDescent="0.2">
      <c r="A9318" t="s">
        <v>281</v>
      </c>
      <c r="B9318" t="s">
        <v>279</v>
      </c>
      <c r="C9318" t="s">
        <v>199</v>
      </c>
      <c r="D9318" t="s">
        <v>15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2.73</v>
      </c>
      <c r="M9318">
        <v>2.0099999999999998</v>
      </c>
      <c r="N9318">
        <v>1.48</v>
      </c>
      <c r="O9318">
        <v>0.98</v>
      </c>
      <c r="P9318">
        <v>0.93</v>
      </c>
      <c r="Q9318">
        <v>0.87</v>
      </c>
    </row>
    <row r="9319" spans="1:17" hidden="1" x14ac:dyDescent="0.2">
      <c r="A9319" t="s">
        <v>281</v>
      </c>
      <c r="B9319" t="s">
        <v>279</v>
      </c>
      <c r="C9319" t="s">
        <v>200</v>
      </c>
      <c r="D9319" t="s">
        <v>9</v>
      </c>
    </row>
    <row r="9320" spans="1:17" hidden="1" x14ac:dyDescent="0.2">
      <c r="A9320" t="s">
        <v>281</v>
      </c>
      <c r="B9320" t="s">
        <v>279</v>
      </c>
      <c r="C9320" t="s">
        <v>200</v>
      </c>
      <c r="D9320" t="s">
        <v>10</v>
      </c>
      <c r="L9320">
        <v>0.7</v>
      </c>
      <c r="M9320">
        <v>0.5</v>
      </c>
      <c r="N9320">
        <v>0.34</v>
      </c>
      <c r="O9320">
        <v>0.18</v>
      </c>
      <c r="P9320">
        <v>0.17</v>
      </c>
      <c r="Q9320">
        <v>0.16</v>
      </c>
    </row>
    <row r="9321" spans="1:17" hidden="1" x14ac:dyDescent="0.2">
      <c r="A9321" t="s">
        <v>281</v>
      </c>
      <c r="B9321" t="s">
        <v>279</v>
      </c>
      <c r="C9321" t="s">
        <v>200</v>
      </c>
      <c r="D9321" t="s">
        <v>11</v>
      </c>
      <c r="L9321">
        <v>0.8</v>
      </c>
      <c r="M9321">
        <v>0.54</v>
      </c>
      <c r="N9321">
        <v>0.36</v>
      </c>
      <c r="O9321">
        <v>0.19</v>
      </c>
      <c r="P9321">
        <v>0.18</v>
      </c>
      <c r="Q9321">
        <v>0.17</v>
      </c>
    </row>
    <row r="9322" spans="1:17" hidden="1" x14ac:dyDescent="0.2">
      <c r="A9322" t="s">
        <v>281</v>
      </c>
      <c r="B9322" t="s">
        <v>279</v>
      </c>
      <c r="C9322" t="s">
        <v>200</v>
      </c>
      <c r="D9322" t="s">
        <v>12</v>
      </c>
      <c r="L9322">
        <v>0.02</v>
      </c>
      <c r="M9322">
        <v>0.01</v>
      </c>
      <c r="N9322">
        <v>0</v>
      </c>
      <c r="O9322">
        <v>0</v>
      </c>
      <c r="P9322">
        <v>0</v>
      </c>
      <c r="Q9322">
        <v>0</v>
      </c>
    </row>
    <row r="9323" spans="1:17" hidden="1" x14ac:dyDescent="0.2">
      <c r="A9323" t="s">
        <v>281</v>
      </c>
      <c r="B9323" t="s">
        <v>279</v>
      </c>
      <c r="C9323" t="s">
        <v>200</v>
      </c>
      <c r="D9323" t="s">
        <v>13</v>
      </c>
    </row>
    <row r="9324" spans="1:17" hidden="1" x14ac:dyDescent="0.2">
      <c r="A9324" t="s">
        <v>281</v>
      </c>
      <c r="B9324" t="s">
        <v>279</v>
      </c>
      <c r="C9324" t="s">
        <v>200</v>
      </c>
      <c r="D9324" t="s">
        <v>14</v>
      </c>
      <c r="L9324">
        <v>0.28999999999999998</v>
      </c>
      <c r="M9324">
        <v>0.28999999999999998</v>
      </c>
      <c r="N9324">
        <v>0.28000000000000003</v>
      </c>
      <c r="O9324">
        <v>0.27</v>
      </c>
      <c r="P9324">
        <v>0.26</v>
      </c>
      <c r="Q9324">
        <v>0.25</v>
      </c>
    </row>
    <row r="9325" spans="1:17" hidden="1" x14ac:dyDescent="0.2">
      <c r="A9325" t="s">
        <v>281</v>
      </c>
      <c r="B9325" t="s">
        <v>279</v>
      </c>
      <c r="C9325" t="s">
        <v>200</v>
      </c>
      <c r="D9325" t="s">
        <v>15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1.82</v>
      </c>
      <c r="M9325">
        <v>1.33</v>
      </c>
      <c r="N9325">
        <v>0.99</v>
      </c>
      <c r="O9325">
        <v>0.65</v>
      </c>
      <c r="P9325">
        <v>0.62</v>
      </c>
      <c r="Q9325">
        <v>0.57999999999999996</v>
      </c>
    </row>
    <row r="9326" spans="1:17" hidden="1" x14ac:dyDescent="0.2">
      <c r="A9326" t="s">
        <v>281</v>
      </c>
      <c r="B9326" t="s">
        <v>279</v>
      </c>
      <c r="C9326" t="s">
        <v>201</v>
      </c>
      <c r="D9326" t="s">
        <v>9</v>
      </c>
    </row>
    <row r="9327" spans="1:17" hidden="1" x14ac:dyDescent="0.2">
      <c r="A9327" t="s">
        <v>281</v>
      </c>
      <c r="B9327" t="s">
        <v>279</v>
      </c>
      <c r="C9327" t="s">
        <v>201</v>
      </c>
      <c r="D9327" t="s">
        <v>10</v>
      </c>
      <c r="L9327">
        <v>2.12</v>
      </c>
      <c r="M9327">
        <v>1.49</v>
      </c>
      <c r="N9327">
        <v>1.01</v>
      </c>
      <c r="O9327">
        <v>0.55000000000000004</v>
      </c>
      <c r="P9327">
        <v>0.51</v>
      </c>
      <c r="Q9327">
        <v>0.47</v>
      </c>
    </row>
    <row r="9328" spans="1:17" hidden="1" x14ac:dyDescent="0.2">
      <c r="A9328" t="s">
        <v>281</v>
      </c>
      <c r="B9328" t="s">
        <v>279</v>
      </c>
      <c r="C9328" t="s">
        <v>201</v>
      </c>
      <c r="D9328" t="s">
        <v>11</v>
      </c>
      <c r="L9328">
        <v>2.63</v>
      </c>
      <c r="M9328">
        <v>1.78</v>
      </c>
      <c r="N9328">
        <v>1.2</v>
      </c>
      <c r="O9328">
        <v>0.64</v>
      </c>
      <c r="P9328">
        <v>0.61</v>
      </c>
      <c r="Q9328">
        <v>0.56999999999999995</v>
      </c>
    </row>
    <row r="9329" spans="1:17" hidden="1" x14ac:dyDescent="0.2">
      <c r="A9329" t="s">
        <v>281</v>
      </c>
      <c r="B9329" t="s">
        <v>279</v>
      </c>
      <c r="C9329" t="s">
        <v>201</v>
      </c>
      <c r="D9329" t="s">
        <v>12</v>
      </c>
      <c r="L9329">
        <v>0.06</v>
      </c>
      <c r="M9329">
        <v>0.03</v>
      </c>
      <c r="N9329">
        <v>0.01</v>
      </c>
      <c r="O9329">
        <v>0</v>
      </c>
      <c r="P9329">
        <v>0</v>
      </c>
      <c r="Q9329">
        <v>0</v>
      </c>
    </row>
    <row r="9330" spans="1:17" hidden="1" x14ac:dyDescent="0.2">
      <c r="A9330" t="s">
        <v>281</v>
      </c>
      <c r="B9330" t="s">
        <v>279</v>
      </c>
      <c r="C9330" t="s">
        <v>201</v>
      </c>
      <c r="D9330" t="s">
        <v>13</v>
      </c>
    </row>
    <row r="9331" spans="1:17" hidden="1" x14ac:dyDescent="0.2">
      <c r="A9331" t="s">
        <v>281</v>
      </c>
      <c r="B9331" t="s">
        <v>279</v>
      </c>
      <c r="C9331" t="s">
        <v>201</v>
      </c>
      <c r="D9331" t="s">
        <v>14</v>
      </c>
      <c r="L9331">
        <v>0.97</v>
      </c>
      <c r="M9331">
        <v>0.95</v>
      </c>
      <c r="N9331">
        <v>0.93</v>
      </c>
      <c r="O9331">
        <v>0.9</v>
      </c>
      <c r="P9331">
        <v>0.86</v>
      </c>
      <c r="Q9331">
        <v>0.81</v>
      </c>
    </row>
    <row r="9332" spans="1:17" hidden="1" x14ac:dyDescent="0.2">
      <c r="A9332" t="s">
        <v>281</v>
      </c>
      <c r="B9332" t="s">
        <v>279</v>
      </c>
      <c r="C9332" t="s">
        <v>201</v>
      </c>
      <c r="D9332" t="s">
        <v>15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5.78</v>
      </c>
      <c r="M9332">
        <v>4.25</v>
      </c>
      <c r="N9332">
        <v>3.15</v>
      </c>
      <c r="O9332">
        <v>2.09</v>
      </c>
      <c r="P9332">
        <v>1.98</v>
      </c>
      <c r="Q9332">
        <v>1.86</v>
      </c>
    </row>
    <row r="9333" spans="1:17" hidden="1" x14ac:dyDescent="0.2">
      <c r="A9333" t="s">
        <v>281</v>
      </c>
      <c r="B9333" t="s">
        <v>279</v>
      </c>
      <c r="C9333" t="s">
        <v>202</v>
      </c>
      <c r="D9333" t="s">
        <v>9</v>
      </c>
    </row>
    <row r="9334" spans="1:17" hidden="1" x14ac:dyDescent="0.2">
      <c r="A9334" t="s">
        <v>281</v>
      </c>
      <c r="B9334" t="s">
        <v>279</v>
      </c>
      <c r="C9334" t="s">
        <v>202</v>
      </c>
      <c r="D9334" t="s">
        <v>10</v>
      </c>
      <c r="L9334">
        <v>1.0900000000000001</v>
      </c>
      <c r="M9334">
        <v>0.77</v>
      </c>
      <c r="N9334">
        <v>0.52</v>
      </c>
      <c r="O9334">
        <v>0.28000000000000003</v>
      </c>
      <c r="P9334">
        <v>0.26</v>
      </c>
      <c r="Q9334">
        <v>0.24</v>
      </c>
    </row>
    <row r="9335" spans="1:17" hidden="1" x14ac:dyDescent="0.2">
      <c r="A9335" t="s">
        <v>281</v>
      </c>
      <c r="B9335" t="s">
        <v>279</v>
      </c>
      <c r="C9335" t="s">
        <v>202</v>
      </c>
      <c r="D9335" t="s">
        <v>11</v>
      </c>
      <c r="L9335">
        <v>1.29</v>
      </c>
      <c r="M9335">
        <v>0.87</v>
      </c>
      <c r="N9335">
        <v>0.59</v>
      </c>
      <c r="O9335">
        <v>0.31</v>
      </c>
      <c r="P9335">
        <v>0.3</v>
      </c>
      <c r="Q9335">
        <v>0.28000000000000003</v>
      </c>
    </row>
    <row r="9336" spans="1:17" hidden="1" x14ac:dyDescent="0.2">
      <c r="A9336" t="s">
        <v>281</v>
      </c>
      <c r="B9336" t="s">
        <v>279</v>
      </c>
      <c r="C9336" t="s">
        <v>202</v>
      </c>
      <c r="D9336" t="s">
        <v>12</v>
      </c>
      <c r="L9336">
        <v>0.03</v>
      </c>
      <c r="M9336">
        <v>0.01</v>
      </c>
      <c r="N9336">
        <v>0</v>
      </c>
      <c r="O9336">
        <v>0</v>
      </c>
      <c r="P9336">
        <v>0</v>
      </c>
      <c r="Q9336">
        <v>0</v>
      </c>
    </row>
    <row r="9337" spans="1:17" hidden="1" x14ac:dyDescent="0.2">
      <c r="A9337" t="s">
        <v>281</v>
      </c>
      <c r="B9337" t="s">
        <v>279</v>
      </c>
      <c r="C9337" t="s">
        <v>202</v>
      </c>
      <c r="D9337" t="s">
        <v>13</v>
      </c>
    </row>
    <row r="9338" spans="1:17" hidden="1" x14ac:dyDescent="0.2">
      <c r="A9338" t="s">
        <v>281</v>
      </c>
      <c r="B9338" t="s">
        <v>279</v>
      </c>
      <c r="C9338" t="s">
        <v>202</v>
      </c>
      <c r="D9338" t="s">
        <v>14</v>
      </c>
      <c r="L9338">
        <v>0.47</v>
      </c>
      <c r="M9338">
        <v>0.47</v>
      </c>
      <c r="N9338">
        <v>0.46</v>
      </c>
      <c r="O9338">
        <v>0.44</v>
      </c>
      <c r="P9338">
        <v>0.42</v>
      </c>
      <c r="Q9338">
        <v>0.4</v>
      </c>
    </row>
    <row r="9339" spans="1:17" hidden="1" x14ac:dyDescent="0.2">
      <c r="A9339" t="s">
        <v>281</v>
      </c>
      <c r="B9339" t="s">
        <v>279</v>
      </c>
      <c r="C9339" t="s">
        <v>202</v>
      </c>
      <c r="D9339" t="s">
        <v>15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2.89</v>
      </c>
      <c r="M9339">
        <v>2.12</v>
      </c>
      <c r="N9339">
        <v>1.57</v>
      </c>
      <c r="O9339">
        <v>1.04</v>
      </c>
      <c r="P9339">
        <v>0.98</v>
      </c>
      <c r="Q9339">
        <v>0.92</v>
      </c>
    </row>
    <row r="9340" spans="1:17" hidden="1" x14ac:dyDescent="0.2">
      <c r="A9340" t="s">
        <v>281</v>
      </c>
      <c r="B9340" t="s">
        <v>279</v>
      </c>
      <c r="C9340" t="s">
        <v>203</v>
      </c>
      <c r="D9340" t="s">
        <v>9</v>
      </c>
    </row>
    <row r="9341" spans="1:17" hidden="1" x14ac:dyDescent="0.2">
      <c r="A9341" t="s">
        <v>281</v>
      </c>
      <c r="B9341" t="s">
        <v>279</v>
      </c>
      <c r="C9341" t="s">
        <v>203</v>
      </c>
      <c r="D9341" t="s">
        <v>10</v>
      </c>
      <c r="L9341">
        <v>0.66</v>
      </c>
      <c r="M9341">
        <v>0.47</v>
      </c>
      <c r="N9341">
        <v>0.32</v>
      </c>
      <c r="O9341">
        <v>0.17</v>
      </c>
      <c r="P9341">
        <v>0.16</v>
      </c>
      <c r="Q9341">
        <v>0.15</v>
      </c>
    </row>
    <row r="9342" spans="1:17" hidden="1" x14ac:dyDescent="0.2">
      <c r="A9342" t="s">
        <v>281</v>
      </c>
      <c r="B9342" t="s">
        <v>279</v>
      </c>
      <c r="C9342" t="s">
        <v>203</v>
      </c>
      <c r="D9342" t="s">
        <v>11</v>
      </c>
      <c r="L9342">
        <v>0.76</v>
      </c>
      <c r="M9342">
        <v>0.51</v>
      </c>
      <c r="N9342">
        <v>0.34</v>
      </c>
      <c r="O9342">
        <v>0.18</v>
      </c>
      <c r="P9342">
        <v>0.17</v>
      </c>
      <c r="Q9342">
        <v>0.16</v>
      </c>
    </row>
    <row r="9343" spans="1:17" hidden="1" x14ac:dyDescent="0.2">
      <c r="A9343" t="s">
        <v>281</v>
      </c>
      <c r="B9343" t="s">
        <v>279</v>
      </c>
      <c r="C9343" t="s">
        <v>203</v>
      </c>
      <c r="D9343" t="s">
        <v>12</v>
      </c>
      <c r="L9343">
        <v>0.02</v>
      </c>
      <c r="M9343">
        <v>0.01</v>
      </c>
      <c r="N9343">
        <v>0</v>
      </c>
      <c r="O9343">
        <v>0</v>
      </c>
      <c r="P9343">
        <v>0</v>
      </c>
      <c r="Q9343">
        <v>0</v>
      </c>
    </row>
    <row r="9344" spans="1:17" hidden="1" x14ac:dyDescent="0.2">
      <c r="A9344" t="s">
        <v>281</v>
      </c>
      <c r="B9344" t="s">
        <v>279</v>
      </c>
      <c r="C9344" t="s">
        <v>203</v>
      </c>
      <c r="D9344" t="s">
        <v>13</v>
      </c>
    </row>
    <row r="9345" spans="1:17" hidden="1" x14ac:dyDescent="0.2">
      <c r="A9345" t="s">
        <v>281</v>
      </c>
      <c r="B9345" t="s">
        <v>279</v>
      </c>
      <c r="C9345" t="s">
        <v>203</v>
      </c>
      <c r="D9345" t="s">
        <v>14</v>
      </c>
      <c r="L9345">
        <v>0.28000000000000003</v>
      </c>
      <c r="M9345">
        <v>0.27</v>
      </c>
      <c r="N9345">
        <v>0.27</v>
      </c>
      <c r="O9345">
        <v>0.26</v>
      </c>
      <c r="P9345">
        <v>0.25</v>
      </c>
      <c r="Q9345">
        <v>0.23</v>
      </c>
    </row>
    <row r="9346" spans="1:17" hidden="1" x14ac:dyDescent="0.2">
      <c r="A9346" t="s">
        <v>281</v>
      </c>
      <c r="B9346" t="s">
        <v>279</v>
      </c>
      <c r="C9346" t="s">
        <v>203</v>
      </c>
      <c r="D9346" t="s">
        <v>15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1.72</v>
      </c>
      <c r="M9346">
        <v>1.26</v>
      </c>
      <c r="N9346">
        <v>0.93</v>
      </c>
      <c r="O9346">
        <v>0.61</v>
      </c>
      <c r="P9346">
        <v>0.57999999999999996</v>
      </c>
      <c r="Q9346">
        <v>0.55000000000000004</v>
      </c>
    </row>
    <row r="9347" spans="1:17" hidden="1" x14ac:dyDescent="0.2">
      <c r="A9347" t="s">
        <v>281</v>
      </c>
      <c r="B9347" t="s">
        <v>279</v>
      </c>
      <c r="C9347" t="s">
        <v>204</v>
      </c>
      <c r="D9347" t="s">
        <v>9</v>
      </c>
    </row>
    <row r="9348" spans="1:17" hidden="1" x14ac:dyDescent="0.2">
      <c r="A9348" t="s">
        <v>281</v>
      </c>
      <c r="B9348" t="s">
        <v>279</v>
      </c>
      <c r="C9348" t="s">
        <v>204</v>
      </c>
      <c r="D9348" t="s">
        <v>10</v>
      </c>
      <c r="L9348">
        <v>3.93</v>
      </c>
      <c r="M9348">
        <v>3.04</v>
      </c>
      <c r="N9348">
        <v>1.86</v>
      </c>
      <c r="O9348">
        <v>0.6</v>
      </c>
      <c r="P9348">
        <v>0.59</v>
      </c>
      <c r="Q9348">
        <v>0.56999999999999995</v>
      </c>
    </row>
    <row r="9349" spans="1:17" hidden="1" x14ac:dyDescent="0.2">
      <c r="A9349" t="s">
        <v>281</v>
      </c>
      <c r="B9349" t="s">
        <v>279</v>
      </c>
      <c r="C9349" t="s">
        <v>204</v>
      </c>
      <c r="D9349" t="s">
        <v>11</v>
      </c>
      <c r="L9349">
        <v>1.91</v>
      </c>
      <c r="M9349">
        <v>1.5</v>
      </c>
      <c r="N9349">
        <v>0.85</v>
      </c>
      <c r="O9349">
        <v>0.24</v>
      </c>
      <c r="P9349">
        <v>0.23</v>
      </c>
      <c r="Q9349">
        <v>0.21</v>
      </c>
    </row>
    <row r="9350" spans="1:17" hidden="1" x14ac:dyDescent="0.2">
      <c r="A9350" t="s">
        <v>281</v>
      </c>
      <c r="B9350" t="s">
        <v>279</v>
      </c>
      <c r="C9350" t="s">
        <v>204</v>
      </c>
      <c r="D9350" t="s">
        <v>12</v>
      </c>
      <c r="L9350">
        <v>0.9</v>
      </c>
      <c r="M9350">
        <v>0.65</v>
      </c>
      <c r="N9350">
        <v>0.35</v>
      </c>
      <c r="O9350">
        <v>0</v>
      </c>
      <c r="P9350">
        <v>0</v>
      </c>
      <c r="Q9350">
        <v>0</v>
      </c>
    </row>
    <row r="9351" spans="1:17" hidden="1" x14ac:dyDescent="0.2">
      <c r="A9351" t="s">
        <v>281</v>
      </c>
      <c r="B9351" t="s">
        <v>279</v>
      </c>
      <c r="C9351" t="s">
        <v>204</v>
      </c>
      <c r="D9351" t="s">
        <v>13</v>
      </c>
    </row>
    <row r="9352" spans="1:17" hidden="1" x14ac:dyDescent="0.2">
      <c r="A9352" t="s">
        <v>281</v>
      </c>
      <c r="B9352" t="s">
        <v>279</v>
      </c>
      <c r="C9352" t="s">
        <v>204</v>
      </c>
      <c r="D9352" t="s">
        <v>14</v>
      </c>
      <c r="L9352">
        <v>5.67</v>
      </c>
      <c r="M9352">
        <v>6.3</v>
      </c>
      <c r="N9352">
        <v>6.91</v>
      </c>
      <c r="O9352">
        <v>7.44</v>
      </c>
      <c r="P9352">
        <v>7.82</v>
      </c>
      <c r="Q9352">
        <v>8.07</v>
      </c>
    </row>
    <row r="9353" spans="1:17" hidden="1" x14ac:dyDescent="0.2">
      <c r="A9353" t="s">
        <v>281</v>
      </c>
      <c r="B9353" t="s">
        <v>279</v>
      </c>
      <c r="C9353" t="s">
        <v>204</v>
      </c>
      <c r="D9353" t="s">
        <v>15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12.41</v>
      </c>
      <c r="M9353">
        <v>11.49</v>
      </c>
      <c r="N9353">
        <v>9.9700000000000006</v>
      </c>
      <c r="O9353">
        <v>8.2799999999999994</v>
      </c>
      <c r="P9353">
        <v>8.64</v>
      </c>
      <c r="Q9353">
        <v>8.85</v>
      </c>
    </row>
    <row r="9354" spans="1:17" hidden="1" x14ac:dyDescent="0.2">
      <c r="A9354" t="s">
        <v>281</v>
      </c>
      <c r="B9354" t="s">
        <v>279</v>
      </c>
      <c r="C9354" t="s">
        <v>205</v>
      </c>
      <c r="D9354" t="s">
        <v>9</v>
      </c>
    </row>
    <row r="9355" spans="1:17" hidden="1" x14ac:dyDescent="0.2">
      <c r="A9355" t="s">
        <v>281</v>
      </c>
      <c r="B9355" t="s">
        <v>279</v>
      </c>
      <c r="C9355" t="s">
        <v>205</v>
      </c>
      <c r="D9355" t="s">
        <v>10</v>
      </c>
      <c r="L9355">
        <v>2.0099999999999998</v>
      </c>
      <c r="M9355">
        <v>1.66</v>
      </c>
      <c r="N9355">
        <v>1.1499999999999999</v>
      </c>
      <c r="O9355">
        <v>0.41</v>
      </c>
      <c r="P9355">
        <v>0.47</v>
      </c>
      <c r="Q9355">
        <v>0.54</v>
      </c>
    </row>
    <row r="9356" spans="1:17" hidden="1" x14ac:dyDescent="0.2">
      <c r="A9356" t="s">
        <v>281</v>
      </c>
      <c r="B9356" t="s">
        <v>279</v>
      </c>
      <c r="C9356" t="s">
        <v>205</v>
      </c>
      <c r="D9356" t="s">
        <v>11</v>
      </c>
      <c r="L9356">
        <v>0.02</v>
      </c>
      <c r="M9356">
        <v>0.01</v>
      </c>
      <c r="N9356">
        <v>0.01</v>
      </c>
      <c r="O9356">
        <v>0</v>
      </c>
      <c r="P9356">
        <v>0</v>
      </c>
      <c r="Q9356">
        <v>0</v>
      </c>
    </row>
    <row r="9357" spans="1:17" hidden="1" x14ac:dyDescent="0.2">
      <c r="A9357" t="s">
        <v>281</v>
      </c>
      <c r="B9357" t="s">
        <v>279</v>
      </c>
      <c r="C9357" t="s">
        <v>205</v>
      </c>
      <c r="D9357" t="s">
        <v>12</v>
      </c>
      <c r="L9357">
        <v>0.33</v>
      </c>
      <c r="M9357">
        <v>0.27</v>
      </c>
      <c r="N9357">
        <v>0.16</v>
      </c>
      <c r="O9357">
        <v>0</v>
      </c>
      <c r="P9357">
        <v>0</v>
      </c>
      <c r="Q9357">
        <v>0</v>
      </c>
    </row>
    <row r="9358" spans="1:17" hidden="1" x14ac:dyDescent="0.2">
      <c r="A9358" t="s">
        <v>281</v>
      </c>
      <c r="B9358" t="s">
        <v>279</v>
      </c>
      <c r="C9358" t="s">
        <v>205</v>
      </c>
      <c r="D9358" t="s">
        <v>13</v>
      </c>
    </row>
    <row r="9359" spans="1:17" hidden="1" x14ac:dyDescent="0.2">
      <c r="A9359" t="s">
        <v>281</v>
      </c>
      <c r="B9359" t="s">
        <v>279</v>
      </c>
      <c r="C9359" t="s">
        <v>205</v>
      </c>
      <c r="D9359" t="s">
        <v>14</v>
      </c>
      <c r="L9359">
        <v>0.44</v>
      </c>
      <c r="M9359">
        <v>0.53</v>
      </c>
      <c r="N9359">
        <v>0.64</v>
      </c>
      <c r="O9359">
        <v>0.77</v>
      </c>
      <c r="P9359">
        <v>0.91</v>
      </c>
      <c r="Q9359">
        <v>1.06</v>
      </c>
    </row>
    <row r="9360" spans="1:17" hidden="1" x14ac:dyDescent="0.2">
      <c r="A9360" t="s">
        <v>281</v>
      </c>
      <c r="B9360" t="s">
        <v>279</v>
      </c>
      <c r="C9360" t="s">
        <v>205</v>
      </c>
      <c r="D9360" t="s">
        <v>15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2.81</v>
      </c>
      <c r="M9360">
        <v>2.4700000000000002</v>
      </c>
      <c r="N9360">
        <v>1.96</v>
      </c>
      <c r="O9360">
        <v>1.18</v>
      </c>
      <c r="P9360">
        <v>1.38</v>
      </c>
      <c r="Q9360">
        <v>1.6</v>
      </c>
    </row>
    <row r="9361" spans="1:17" hidden="1" x14ac:dyDescent="0.2">
      <c r="A9361" t="s">
        <v>281</v>
      </c>
      <c r="B9361" t="s">
        <v>279</v>
      </c>
      <c r="C9361" t="s">
        <v>206</v>
      </c>
      <c r="D9361" t="s">
        <v>9</v>
      </c>
    </row>
    <row r="9362" spans="1:17" hidden="1" x14ac:dyDescent="0.2">
      <c r="A9362" t="s">
        <v>281</v>
      </c>
      <c r="B9362" t="s">
        <v>279</v>
      </c>
      <c r="C9362" t="s">
        <v>206</v>
      </c>
      <c r="D9362" t="s">
        <v>10</v>
      </c>
      <c r="L9362">
        <v>0.47</v>
      </c>
      <c r="M9362">
        <v>0.3</v>
      </c>
      <c r="N9362">
        <v>0.25</v>
      </c>
      <c r="O9362">
        <v>0.22</v>
      </c>
      <c r="P9362">
        <v>0.21</v>
      </c>
      <c r="Q9362">
        <v>0.2</v>
      </c>
    </row>
    <row r="9363" spans="1:17" hidden="1" x14ac:dyDescent="0.2">
      <c r="A9363" t="s">
        <v>281</v>
      </c>
      <c r="B9363" t="s">
        <v>279</v>
      </c>
      <c r="C9363" t="s">
        <v>206</v>
      </c>
      <c r="D9363" t="s">
        <v>11</v>
      </c>
      <c r="L9363">
        <v>0.12</v>
      </c>
      <c r="M9363">
        <v>7.0000000000000007E-2</v>
      </c>
      <c r="N9363">
        <v>0.05</v>
      </c>
      <c r="O9363">
        <v>0.04</v>
      </c>
      <c r="P9363">
        <v>0.04</v>
      </c>
      <c r="Q9363">
        <v>0.03</v>
      </c>
    </row>
    <row r="9364" spans="1:17" hidden="1" x14ac:dyDescent="0.2">
      <c r="A9364" t="s">
        <v>281</v>
      </c>
      <c r="B9364" t="s">
        <v>279</v>
      </c>
      <c r="C9364" t="s">
        <v>206</v>
      </c>
      <c r="D9364" t="s">
        <v>12</v>
      </c>
      <c r="L9364">
        <v>0.03</v>
      </c>
      <c r="M9364">
        <v>0.01</v>
      </c>
      <c r="N9364">
        <v>0</v>
      </c>
      <c r="O9364">
        <v>0</v>
      </c>
      <c r="P9364">
        <v>0</v>
      </c>
      <c r="Q9364">
        <v>0</v>
      </c>
    </row>
    <row r="9365" spans="1:17" hidden="1" x14ac:dyDescent="0.2">
      <c r="A9365" t="s">
        <v>281</v>
      </c>
      <c r="B9365" t="s">
        <v>279</v>
      </c>
      <c r="C9365" t="s">
        <v>206</v>
      </c>
      <c r="D9365" t="s">
        <v>13</v>
      </c>
      <c r="L9365">
        <v>0.12</v>
      </c>
      <c r="M9365">
        <v>0.1</v>
      </c>
      <c r="N9365">
        <v>0.08</v>
      </c>
      <c r="O9365">
        <v>0.06</v>
      </c>
      <c r="P9365">
        <v>0.04</v>
      </c>
      <c r="Q9365">
        <v>0.03</v>
      </c>
    </row>
    <row r="9366" spans="1:17" hidden="1" x14ac:dyDescent="0.2">
      <c r="A9366" t="s">
        <v>281</v>
      </c>
      <c r="B9366" t="s">
        <v>279</v>
      </c>
      <c r="C9366" t="s">
        <v>206</v>
      </c>
      <c r="D9366" t="s">
        <v>14</v>
      </c>
      <c r="L9366">
        <v>1.64</v>
      </c>
      <c r="M9366">
        <v>1.67</v>
      </c>
      <c r="N9366">
        <v>1.68</v>
      </c>
      <c r="O9366">
        <v>1.69</v>
      </c>
      <c r="P9366">
        <v>1.71</v>
      </c>
      <c r="Q9366">
        <v>1.71</v>
      </c>
    </row>
    <row r="9367" spans="1:17" hidden="1" x14ac:dyDescent="0.2">
      <c r="A9367" t="s">
        <v>281</v>
      </c>
      <c r="B9367" t="s">
        <v>279</v>
      </c>
      <c r="C9367" t="s">
        <v>206</v>
      </c>
      <c r="D9367" t="s">
        <v>15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2.39</v>
      </c>
      <c r="M9367">
        <v>2.14</v>
      </c>
      <c r="N9367">
        <v>2.06</v>
      </c>
      <c r="O9367">
        <v>2.0099999999999998</v>
      </c>
      <c r="P9367">
        <v>2</v>
      </c>
      <c r="Q9367">
        <v>1.97</v>
      </c>
    </row>
    <row r="9368" spans="1:17" hidden="1" x14ac:dyDescent="0.2">
      <c r="A9368" t="s">
        <v>281</v>
      </c>
      <c r="B9368" t="s">
        <v>279</v>
      </c>
      <c r="C9368" t="s">
        <v>207</v>
      </c>
      <c r="D9368" t="s">
        <v>9</v>
      </c>
    </row>
    <row r="9369" spans="1:17" hidden="1" x14ac:dyDescent="0.2">
      <c r="A9369" t="s">
        <v>281</v>
      </c>
      <c r="B9369" t="s">
        <v>279</v>
      </c>
      <c r="C9369" t="s">
        <v>207</v>
      </c>
      <c r="D9369" t="s">
        <v>10</v>
      </c>
      <c r="L9369">
        <v>0.14000000000000001</v>
      </c>
      <c r="M9369">
        <v>0.09</v>
      </c>
      <c r="N9369">
        <v>7.0000000000000007E-2</v>
      </c>
      <c r="O9369">
        <v>0.06</v>
      </c>
      <c r="P9369">
        <v>0.06</v>
      </c>
      <c r="Q9369">
        <v>0.06</v>
      </c>
    </row>
    <row r="9370" spans="1:17" hidden="1" x14ac:dyDescent="0.2">
      <c r="A9370" t="s">
        <v>281</v>
      </c>
      <c r="B9370" t="s">
        <v>279</v>
      </c>
      <c r="C9370" t="s">
        <v>207</v>
      </c>
      <c r="D9370" t="s">
        <v>11</v>
      </c>
      <c r="L9370">
        <v>0.04</v>
      </c>
      <c r="M9370">
        <v>0.02</v>
      </c>
      <c r="N9370">
        <v>0.01</v>
      </c>
      <c r="O9370">
        <v>0.01</v>
      </c>
      <c r="P9370">
        <v>0.01</v>
      </c>
      <c r="Q9370">
        <v>0.01</v>
      </c>
    </row>
    <row r="9371" spans="1:17" hidden="1" x14ac:dyDescent="0.2">
      <c r="A9371" t="s">
        <v>281</v>
      </c>
      <c r="B9371" t="s">
        <v>279</v>
      </c>
      <c r="C9371" t="s">
        <v>207</v>
      </c>
      <c r="D9371" t="s">
        <v>12</v>
      </c>
      <c r="L9371">
        <v>0.01</v>
      </c>
      <c r="M9371">
        <v>0</v>
      </c>
      <c r="N9371">
        <v>0</v>
      </c>
      <c r="O9371">
        <v>0</v>
      </c>
      <c r="P9371">
        <v>0</v>
      </c>
      <c r="Q9371">
        <v>0</v>
      </c>
    </row>
    <row r="9372" spans="1:17" hidden="1" x14ac:dyDescent="0.2">
      <c r="A9372" t="s">
        <v>281</v>
      </c>
      <c r="B9372" t="s">
        <v>279</v>
      </c>
      <c r="C9372" t="s">
        <v>207</v>
      </c>
      <c r="D9372" t="s">
        <v>13</v>
      </c>
      <c r="L9372">
        <v>0.12</v>
      </c>
      <c r="M9372">
        <v>0.1</v>
      </c>
      <c r="N9372">
        <v>0.08</v>
      </c>
      <c r="O9372">
        <v>0.06</v>
      </c>
      <c r="P9372">
        <v>0.04</v>
      </c>
      <c r="Q9372">
        <v>0.03</v>
      </c>
    </row>
    <row r="9373" spans="1:17" hidden="1" x14ac:dyDescent="0.2">
      <c r="A9373" t="s">
        <v>281</v>
      </c>
      <c r="B9373" t="s">
        <v>279</v>
      </c>
      <c r="C9373" t="s">
        <v>207</v>
      </c>
      <c r="D9373" t="s">
        <v>14</v>
      </c>
      <c r="L9373">
        <v>0.49</v>
      </c>
      <c r="M9373">
        <v>0.5</v>
      </c>
      <c r="N9373">
        <v>0.5</v>
      </c>
      <c r="O9373">
        <v>0.5</v>
      </c>
      <c r="P9373">
        <v>0.51</v>
      </c>
      <c r="Q9373">
        <v>0.51</v>
      </c>
    </row>
    <row r="9374" spans="1:17" hidden="1" x14ac:dyDescent="0.2">
      <c r="A9374" t="s">
        <v>281</v>
      </c>
      <c r="B9374" t="s">
        <v>279</v>
      </c>
      <c r="C9374" t="s">
        <v>207</v>
      </c>
      <c r="D9374" t="s">
        <v>15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0.79</v>
      </c>
      <c r="M9374">
        <v>0.71</v>
      </c>
      <c r="N9374">
        <v>0.67</v>
      </c>
      <c r="O9374">
        <v>0.64</v>
      </c>
      <c r="P9374">
        <v>0.63</v>
      </c>
      <c r="Q9374">
        <v>0.61</v>
      </c>
    </row>
    <row r="9375" spans="1:17" hidden="1" x14ac:dyDescent="0.2">
      <c r="A9375" t="s">
        <v>281</v>
      </c>
      <c r="B9375" t="s">
        <v>279</v>
      </c>
      <c r="C9375" t="s">
        <v>208</v>
      </c>
      <c r="D9375" t="s">
        <v>9</v>
      </c>
    </row>
    <row r="9376" spans="1:17" hidden="1" x14ac:dyDescent="0.2">
      <c r="A9376" t="s">
        <v>281</v>
      </c>
      <c r="B9376" t="s">
        <v>279</v>
      </c>
      <c r="C9376" t="s">
        <v>208</v>
      </c>
      <c r="D9376" t="s">
        <v>10</v>
      </c>
      <c r="L9376">
        <v>0.49</v>
      </c>
      <c r="M9376">
        <v>0.31</v>
      </c>
      <c r="N9376">
        <v>0.26</v>
      </c>
      <c r="O9376">
        <v>0.22</v>
      </c>
      <c r="P9376">
        <v>0.22</v>
      </c>
      <c r="Q9376">
        <v>0.21</v>
      </c>
    </row>
    <row r="9377" spans="1:17" hidden="1" x14ac:dyDescent="0.2">
      <c r="A9377" t="s">
        <v>281</v>
      </c>
      <c r="B9377" t="s">
        <v>279</v>
      </c>
      <c r="C9377" t="s">
        <v>208</v>
      </c>
      <c r="D9377" t="s">
        <v>11</v>
      </c>
      <c r="L9377">
        <v>0.13</v>
      </c>
      <c r="M9377">
        <v>7.0000000000000007E-2</v>
      </c>
      <c r="N9377">
        <v>0.05</v>
      </c>
      <c r="O9377">
        <v>0.04</v>
      </c>
      <c r="P9377">
        <v>0.04</v>
      </c>
      <c r="Q9377">
        <v>0.03</v>
      </c>
    </row>
    <row r="9378" spans="1:17" hidden="1" x14ac:dyDescent="0.2">
      <c r="A9378" t="s">
        <v>281</v>
      </c>
      <c r="B9378" t="s">
        <v>279</v>
      </c>
      <c r="C9378" t="s">
        <v>208</v>
      </c>
      <c r="D9378" t="s">
        <v>12</v>
      </c>
      <c r="L9378">
        <v>0.03</v>
      </c>
      <c r="M9378">
        <v>0.01</v>
      </c>
      <c r="N9378">
        <v>0</v>
      </c>
      <c r="O9378">
        <v>0</v>
      </c>
      <c r="P9378">
        <v>0</v>
      </c>
      <c r="Q9378">
        <v>0</v>
      </c>
    </row>
    <row r="9379" spans="1:17" hidden="1" x14ac:dyDescent="0.2">
      <c r="A9379" t="s">
        <v>281</v>
      </c>
      <c r="B9379" t="s">
        <v>279</v>
      </c>
      <c r="C9379" t="s">
        <v>208</v>
      </c>
      <c r="D9379" t="s">
        <v>13</v>
      </c>
      <c r="L9379">
        <v>0.12</v>
      </c>
      <c r="M9379">
        <v>0.1</v>
      </c>
      <c r="N9379">
        <v>0.08</v>
      </c>
      <c r="O9379">
        <v>0.06</v>
      </c>
      <c r="P9379">
        <v>0.04</v>
      </c>
      <c r="Q9379">
        <v>0.03</v>
      </c>
    </row>
    <row r="9380" spans="1:17" hidden="1" x14ac:dyDescent="0.2">
      <c r="A9380" t="s">
        <v>281</v>
      </c>
      <c r="B9380" t="s">
        <v>279</v>
      </c>
      <c r="C9380" t="s">
        <v>208</v>
      </c>
      <c r="D9380" t="s">
        <v>14</v>
      </c>
      <c r="L9380">
        <v>1.71</v>
      </c>
      <c r="M9380">
        <v>1.74</v>
      </c>
      <c r="N9380">
        <v>1.75</v>
      </c>
      <c r="O9380">
        <v>1.76</v>
      </c>
      <c r="P9380">
        <v>1.78</v>
      </c>
      <c r="Q9380">
        <v>1.78</v>
      </c>
    </row>
    <row r="9381" spans="1:17" hidden="1" x14ac:dyDescent="0.2">
      <c r="A9381" t="s">
        <v>281</v>
      </c>
      <c r="B9381" t="s">
        <v>279</v>
      </c>
      <c r="C9381" t="s">
        <v>208</v>
      </c>
      <c r="D9381" t="s">
        <v>15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2.48</v>
      </c>
      <c r="M9381">
        <v>2.23</v>
      </c>
      <c r="N9381">
        <v>2.14</v>
      </c>
      <c r="O9381">
        <v>2.09</v>
      </c>
      <c r="P9381">
        <v>2.08</v>
      </c>
      <c r="Q9381">
        <v>2.06</v>
      </c>
    </row>
    <row r="9382" spans="1:17" hidden="1" x14ac:dyDescent="0.2">
      <c r="A9382" t="s">
        <v>281</v>
      </c>
      <c r="B9382" t="s">
        <v>279</v>
      </c>
      <c r="C9382" t="s">
        <v>209</v>
      </c>
      <c r="D9382" t="s">
        <v>9</v>
      </c>
    </row>
    <row r="9383" spans="1:17" hidden="1" x14ac:dyDescent="0.2">
      <c r="A9383" t="s">
        <v>281</v>
      </c>
      <c r="B9383" t="s">
        <v>279</v>
      </c>
      <c r="C9383" t="s">
        <v>209</v>
      </c>
      <c r="D9383" t="s">
        <v>10</v>
      </c>
      <c r="L9383">
        <v>0.78</v>
      </c>
      <c r="M9383">
        <v>0.5</v>
      </c>
      <c r="N9383">
        <v>0.41</v>
      </c>
      <c r="O9383">
        <v>0.36</v>
      </c>
      <c r="P9383">
        <v>0.35</v>
      </c>
      <c r="Q9383">
        <v>0.33</v>
      </c>
    </row>
    <row r="9384" spans="1:17" hidden="1" x14ac:dyDescent="0.2">
      <c r="A9384" t="s">
        <v>281</v>
      </c>
      <c r="B9384" t="s">
        <v>279</v>
      </c>
      <c r="C9384" t="s">
        <v>209</v>
      </c>
      <c r="D9384" t="s">
        <v>11</v>
      </c>
      <c r="L9384">
        <v>0.2</v>
      </c>
      <c r="M9384">
        <v>0.11</v>
      </c>
      <c r="N9384">
        <v>0.08</v>
      </c>
      <c r="O9384">
        <v>7.0000000000000007E-2</v>
      </c>
      <c r="P9384">
        <v>0.06</v>
      </c>
      <c r="Q9384">
        <v>0.05</v>
      </c>
    </row>
    <row r="9385" spans="1:17" hidden="1" x14ac:dyDescent="0.2">
      <c r="A9385" t="s">
        <v>281</v>
      </c>
      <c r="B9385" t="s">
        <v>279</v>
      </c>
      <c r="C9385" t="s">
        <v>209</v>
      </c>
      <c r="D9385" t="s">
        <v>12</v>
      </c>
      <c r="L9385">
        <v>0.05</v>
      </c>
      <c r="M9385">
        <v>0.02</v>
      </c>
      <c r="N9385">
        <v>0.01</v>
      </c>
      <c r="O9385">
        <v>0</v>
      </c>
      <c r="P9385">
        <v>0</v>
      </c>
      <c r="Q9385">
        <v>0</v>
      </c>
    </row>
    <row r="9386" spans="1:17" hidden="1" x14ac:dyDescent="0.2">
      <c r="A9386" t="s">
        <v>281</v>
      </c>
      <c r="B9386" t="s">
        <v>279</v>
      </c>
      <c r="C9386" t="s">
        <v>209</v>
      </c>
      <c r="D9386" t="s">
        <v>13</v>
      </c>
      <c r="L9386">
        <v>0.12</v>
      </c>
      <c r="M9386">
        <v>0.1</v>
      </c>
      <c r="N9386">
        <v>0.08</v>
      </c>
      <c r="O9386">
        <v>0.06</v>
      </c>
      <c r="P9386">
        <v>0.04</v>
      </c>
      <c r="Q9386">
        <v>0.03</v>
      </c>
    </row>
    <row r="9387" spans="1:17" hidden="1" x14ac:dyDescent="0.2">
      <c r="A9387" t="s">
        <v>281</v>
      </c>
      <c r="B9387" t="s">
        <v>279</v>
      </c>
      <c r="C9387" t="s">
        <v>209</v>
      </c>
      <c r="D9387" t="s">
        <v>14</v>
      </c>
      <c r="L9387">
        <v>2.71</v>
      </c>
      <c r="M9387">
        <v>2.75</v>
      </c>
      <c r="N9387">
        <v>2.78</v>
      </c>
      <c r="O9387">
        <v>2.8</v>
      </c>
      <c r="P9387">
        <v>2.82</v>
      </c>
      <c r="Q9387">
        <v>2.83</v>
      </c>
    </row>
    <row r="9388" spans="1:17" hidden="1" x14ac:dyDescent="0.2">
      <c r="A9388" t="s">
        <v>281</v>
      </c>
      <c r="B9388" t="s">
        <v>279</v>
      </c>
      <c r="C9388" t="s">
        <v>209</v>
      </c>
      <c r="D9388" t="s">
        <v>15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3.87</v>
      </c>
      <c r="M9388">
        <v>3.48</v>
      </c>
      <c r="N9388">
        <v>3.35</v>
      </c>
      <c r="O9388">
        <v>3.28</v>
      </c>
      <c r="P9388">
        <v>3.27</v>
      </c>
      <c r="Q9388">
        <v>3.24</v>
      </c>
    </row>
    <row r="9389" spans="1:17" hidden="1" x14ac:dyDescent="0.2">
      <c r="A9389" t="s">
        <v>281</v>
      </c>
      <c r="B9389" t="s">
        <v>279</v>
      </c>
      <c r="C9389" t="s">
        <v>210</v>
      </c>
      <c r="D9389" t="s">
        <v>9</v>
      </c>
    </row>
    <row r="9390" spans="1:17" hidden="1" x14ac:dyDescent="0.2">
      <c r="A9390" t="s">
        <v>281</v>
      </c>
      <c r="B9390" t="s">
        <v>279</v>
      </c>
      <c r="C9390" t="s">
        <v>210</v>
      </c>
      <c r="D9390" t="s">
        <v>10</v>
      </c>
      <c r="L9390">
        <v>0.02</v>
      </c>
      <c r="M9390">
        <v>0.01</v>
      </c>
      <c r="N9390">
        <v>0.01</v>
      </c>
      <c r="O9390">
        <v>0.01</v>
      </c>
      <c r="P9390">
        <v>0.01</v>
      </c>
      <c r="Q9390">
        <v>0.01</v>
      </c>
    </row>
    <row r="9391" spans="1:17" hidden="1" x14ac:dyDescent="0.2">
      <c r="A9391" t="s">
        <v>281</v>
      </c>
      <c r="B9391" t="s">
        <v>279</v>
      </c>
      <c r="C9391" t="s">
        <v>210</v>
      </c>
      <c r="D9391" t="s">
        <v>11</v>
      </c>
    </row>
    <row r="9392" spans="1:17" hidden="1" x14ac:dyDescent="0.2">
      <c r="A9392" t="s">
        <v>281</v>
      </c>
      <c r="B9392" t="s">
        <v>279</v>
      </c>
      <c r="C9392" t="s">
        <v>210</v>
      </c>
      <c r="D9392" t="s">
        <v>12</v>
      </c>
      <c r="N9392">
        <v>0</v>
      </c>
      <c r="O9392">
        <v>0</v>
      </c>
      <c r="P9392">
        <v>0</v>
      </c>
    </row>
    <row r="9393" spans="1:17" hidden="1" x14ac:dyDescent="0.2">
      <c r="A9393" t="s">
        <v>281</v>
      </c>
      <c r="B9393" t="s">
        <v>279</v>
      </c>
      <c r="C9393" t="s">
        <v>210</v>
      </c>
      <c r="D9393" t="s">
        <v>13</v>
      </c>
    </row>
    <row r="9394" spans="1:17" hidden="1" x14ac:dyDescent="0.2">
      <c r="A9394" t="s">
        <v>281</v>
      </c>
      <c r="B9394" t="s">
        <v>279</v>
      </c>
      <c r="C9394" t="s">
        <v>210</v>
      </c>
      <c r="D9394" t="s">
        <v>14</v>
      </c>
      <c r="L9394">
        <v>0.03</v>
      </c>
      <c r="M9394">
        <v>0.03</v>
      </c>
      <c r="N9394">
        <v>0.03</v>
      </c>
      <c r="O9394">
        <v>0.03</v>
      </c>
      <c r="P9394">
        <v>0.03</v>
      </c>
      <c r="Q9394">
        <v>0.04</v>
      </c>
    </row>
    <row r="9395" spans="1:17" hidden="1" x14ac:dyDescent="0.2">
      <c r="A9395" t="s">
        <v>281</v>
      </c>
      <c r="B9395" t="s">
        <v>279</v>
      </c>
      <c r="C9395" t="s">
        <v>210</v>
      </c>
      <c r="D9395" t="s">
        <v>15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0.05</v>
      </c>
      <c r="M9395">
        <v>0.04</v>
      </c>
      <c r="N9395">
        <v>0.04</v>
      </c>
      <c r="O9395">
        <v>0.03</v>
      </c>
      <c r="P9395">
        <v>0.04</v>
      </c>
      <c r="Q9395">
        <v>0.05</v>
      </c>
    </row>
    <row r="9396" spans="1:17" hidden="1" x14ac:dyDescent="0.2">
      <c r="A9396" t="s">
        <v>281</v>
      </c>
      <c r="B9396" t="s">
        <v>279</v>
      </c>
      <c r="C9396" t="s">
        <v>211</v>
      </c>
      <c r="D9396" t="s">
        <v>9</v>
      </c>
    </row>
    <row r="9397" spans="1:17" hidden="1" x14ac:dyDescent="0.2">
      <c r="A9397" t="s">
        <v>281</v>
      </c>
      <c r="B9397" t="s">
        <v>279</v>
      </c>
      <c r="C9397" t="s">
        <v>211</v>
      </c>
      <c r="D9397" t="s">
        <v>10</v>
      </c>
    </row>
    <row r="9398" spans="1:17" hidden="1" x14ac:dyDescent="0.2">
      <c r="A9398" t="s">
        <v>281</v>
      </c>
      <c r="B9398" t="s">
        <v>279</v>
      </c>
      <c r="C9398" t="s">
        <v>211</v>
      </c>
      <c r="D9398" t="s">
        <v>11</v>
      </c>
    </row>
    <row r="9399" spans="1:17" hidden="1" x14ac:dyDescent="0.2">
      <c r="A9399" t="s">
        <v>281</v>
      </c>
      <c r="B9399" t="s">
        <v>279</v>
      </c>
      <c r="C9399" t="s">
        <v>211</v>
      </c>
      <c r="D9399" t="s">
        <v>12</v>
      </c>
    </row>
    <row r="9400" spans="1:17" hidden="1" x14ac:dyDescent="0.2">
      <c r="A9400" t="s">
        <v>281</v>
      </c>
      <c r="B9400" t="s">
        <v>279</v>
      </c>
      <c r="C9400" t="s">
        <v>211</v>
      </c>
      <c r="D9400" t="s">
        <v>13</v>
      </c>
    </row>
    <row r="9401" spans="1:17" hidden="1" x14ac:dyDescent="0.2">
      <c r="A9401" t="s">
        <v>281</v>
      </c>
      <c r="B9401" t="s">
        <v>279</v>
      </c>
      <c r="C9401" t="s">
        <v>211</v>
      </c>
      <c r="D9401" t="s">
        <v>14</v>
      </c>
      <c r="L9401">
        <v>0.44</v>
      </c>
      <c r="M9401">
        <v>0.49</v>
      </c>
      <c r="N9401">
        <v>0.54</v>
      </c>
      <c r="O9401">
        <v>0.57999999999999996</v>
      </c>
      <c r="P9401">
        <v>0.61</v>
      </c>
      <c r="Q9401">
        <v>0.63</v>
      </c>
    </row>
    <row r="9402" spans="1:17" hidden="1" x14ac:dyDescent="0.2">
      <c r="A9402" t="s">
        <v>281</v>
      </c>
      <c r="B9402" t="s">
        <v>279</v>
      </c>
      <c r="C9402" t="s">
        <v>211</v>
      </c>
      <c r="D9402" t="s">
        <v>15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0.44</v>
      </c>
      <c r="M9402">
        <v>0.49</v>
      </c>
      <c r="N9402">
        <v>0.54</v>
      </c>
      <c r="O9402">
        <v>0.57999999999999996</v>
      </c>
      <c r="P9402">
        <v>0.61</v>
      </c>
      <c r="Q9402">
        <v>0.63</v>
      </c>
    </row>
    <row r="9403" spans="1:17" hidden="1" x14ac:dyDescent="0.2">
      <c r="A9403" t="s">
        <v>281</v>
      </c>
      <c r="B9403" t="s">
        <v>279</v>
      </c>
      <c r="C9403" t="s">
        <v>212</v>
      </c>
      <c r="D9403" t="s">
        <v>9</v>
      </c>
    </row>
    <row r="9404" spans="1:17" hidden="1" x14ac:dyDescent="0.2">
      <c r="A9404" t="s">
        <v>281</v>
      </c>
      <c r="B9404" t="s">
        <v>279</v>
      </c>
      <c r="C9404" t="s">
        <v>212</v>
      </c>
      <c r="D9404" t="s">
        <v>10</v>
      </c>
      <c r="L9404">
        <v>0.86</v>
      </c>
      <c r="M9404">
        <v>0.75</v>
      </c>
      <c r="N9404">
        <v>0.59</v>
      </c>
      <c r="O9404">
        <v>0.19</v>
      </c>
      <c r="P9404">
        <v>0.21</v>
      </c>
      <c r="Q9404">
        <v>0.22</v>
      </c>
    </row>
    <row r="9405" spans="1:17" hidden="1" x14ac:dyDescent="0.2">
      <c r="A9405" t="s">
        <v>281</v>
      </c>
      <c r="B9405" t="s">
        <v>279</v>
      </c>
      <c r="C9405" t="s">
        <v>212</v>
      </c>
      <c r="D9405" t="s">
        <v>11</v>
      </c>
    </row>
    <row r="9406" spans="1:17" hidden="1" x14ac:dyDescent="0.2">
      <c r="A9406" t="s">
        <v>281</v>
      </c>
      <c r="B9406" t="s">
        <v>279</v>
      </c>
      <c r="C9406" t="s">
        <v>212</v>
      </c>
      <c r="D9406" t="s">
        <v>12</v>
      </c>
    </row>
    <row r="9407" spans="1:17" hidden="1" x14ac:dyDescent="0.2">
      <c r="A9407" t="s">
        <v>281</v>
      </c>
      <c r="B9407" t="s">
        <v>279</v>
      </c>
      <c r="C9407" t="s">
        <v>212</v>
      </c>
      <c r="D9407" t="s">
        <v>13</v>
      </c>
    </row>
    <row r="9408" spans="1:17" hidden="1" x14ac:dyDescent="0.2">
      <c r="A9408" t="s">
        <v>281</v>
      </c>
      <c r="B9408" t="s">
        <v>279</v>
      </c>
      <c r="C9408" t="s">
        <v>212</v>
      </c>
      <c r="D9408" t="s">
        <v>14</v>
      </c>
      <c r="L9408">
        <v>1.06</v>
      </c>
      <c r="M9408">
        <v>1.43</v>
      </c>
      <c r="N9408">
        <v>1.76</v>
      </c>
      <c r="O9408">
        <v>2.11</v>
      </c>
      <c r="P9408">
        <v>2.5</v>
      </c>
      <c r="Q9408">
        <v>2.9</v>
      </c>
    </row>
    <row r="9409" spans="1:17" hidden="1" x14ac:dyDescent="0.2">
      <c r="A9409" t="s">
        <v>281</v>
      </c>
      <c r="B9409" t="s">
        <v>279</v>
      </c>
      <c r="C9409" t="s">
        <v>212</v>
      </c>
      <c r="D9409" t="s">
        <v>15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1.92</v>
      </c>
      <c r="M9409">
        <v>2.1800000000000002</v>
      </c>
      <c r="N9409">
        <v>2.35</v>
      </c>
      <c r="O9409">
        <v>2.31</v>
      </c>
      <c r="P9409">
        <v>2.7</v>
      </c>
      <c r="Q9409">
        <v>3.12</v>
      </c>
    </row>
    <row r="9410" spans="1:17" hidden="1" x14ac:dyDescent="0.2">
      <c r="A9410" t="s">
        <v>281</v>
      </c>
      <c r="B9410" t="s">
        <v>279</v>
      </c>
      <c r="C9410" t="s">
        <v>213</v>
      </c>
      <c r="D9410" t="s">
        <v>9</v>
      </c>
    </row>
    <row r="9411" spans="1:17" hidden="1" x14ac:dyDescent="0.2">
      <c r="A9411" t="s">
        <v>281</v>
      </c>
      <c r="B9411" t="s">
        <v>279</v>
      </c>
      <c r="C9411" t="s">
        <v>213</v>
      </c>
      <c r="D9411" t="s">
        <v>10</v>
      </c>
      <c r="L9411">
        <v>0.02</v>
      </c>
      <c r="M9411">
        <v>0.01</v>
      </c>
      <c r="N9411">
        <v>0.01</v>
      </c>
      <c r="O9411">
        <v>0</v>
      </c>
      <c r="P9411">
        <v>0</v>
      </c>
      <c r="Q9411">
        <v>0</v>
      </c>
    </row>
    <row r="9412" spans="1:17" hidden="1" x14ac:dyDescent="0.2">
      <c r="A9412" t="s">
        <v>281</v>
      </c>
      <c r="B9412" t="s">
        <v>279</v>
      </c>
      <c r="C9412" t="s">
        <v>213</v>
      </c>
      <c r="D9412" t="s">
        <v>11</v>
      </c>
      <c r="L9412">
        <v>0.12</v>
      </c>
      <c r="M9412">
        <v>0.06</v>
      </c>
      <c r="N9412">
        <v>0.06</v>
      </c>
      <c r="O9412">
        <v>0.03</v>
      </c>
      <c r="P9412">
        <v>0.03</v>
      </c>
      <c r="Q9412">
        <v>0.03</v>
      </c>
    </row>
    <row r="9413" spans="1:17" hidden="1" x14ac:dyDescent="0.2">
      <c r="A9413" t="s">
        <v>281</v>
      </c>
      <c r="B9413" t="s">
        <v>279</v>
      </c>
      <c r="C9413" t="s">
        <v>213</v>
      </c>
      <c r="D9413" t="s">
        <v>12</v>
      </c>
      <c r="L9413">
        <v>0.15</v>
      </c>
      <c r="M9413">
        <v>0.1</v>
      </c>
      <c r="N9413">
        <v>0.06</v>
      </c>
      <c r="O9413">
        <v>0.03</v>
      </c>
      <c r="P9413">
        <v>0.03</v>
      </c>
      <c r="Q9413">
        <v>0.02</v>
      </c>
    </row>
    <row r="9414" spans="1:17" hidden="1" x14ac:dyDescent="0.2">
      <c r="A9414" t="s">
        <v>281</v>
      </c>
      <c r="B9414" t="s">
        <v>279</v>
      </c>
      <c r="C9414" t="s">
        <v>213</v>
      </c>
      <c r="D9414" t="s">
        <v>13</v>
      </c>
      <c r="L9414">
        <v>0.09</v>
      </c>
      <c r="M9414">
        <v>0.09</v>
      </c>
      <c r="N9414">
        <v>0.09</v>
      </c>
      <c r="O9414">
        <v>0.09</v>
      </c>
      <c r="P9414">
        <v>0.09</v>
      </c>
      <c r="Q9414">
        <v>0.09</v>
      </c>
    </row>
    <row r="9415" spans="1:17" hidden="1" x14ac:dyDescent="0.2">
      <c r="A9415" t="s">
        <v>281</v>
      </c>
      <c r="B9415" t="s">
        <v>279</v>
      </c>
      <c r="C9415" t="s">
        <v>213</v>
      </c>
      <c r="D9415" t="s">
        <v>14</v>
      </c>
      <c r="L9415">
        <v>0.18</v>
      </c>
      <c r="M9415">
        <v>0.16</v>
      </c>
      <c r="N9415">
        <v>0.16</v>
      </c>
      <c r="O9415">
        <v>0.18</v>
      </c>
      <c r="P9415">
        <v>0.19</v>
      </c>
      <c r="Q9415">
        <v>0.2</v>
      </c>
    </row>
    <row r="9416" spans="1:17" hidden="1" x14ac:dyDescent="0.2">
      <c r="A9416" t="s">
        <v>281</v>
      </c>
      <c r="B9416" t="s">
        <v>279</v>
      </c>
      <c r="C9416" t="s">
        <v>213</v>
      </c>
      <c r="D9416" t="s">
        <v>15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0.55000000000000004</v>
      </c>
      <c r="M9416">
        <v>0.41</v>
      </c>
      <c r="N9416">
        <v>0.39</v>
      </c>
      <c r="O9416">
        <v>0.35</v>
      </c>
      <c r="P9416">
        <v>0.35</v>
      </c>
      <c r="Q9416">
        <v>0.35</v>
      </c>
    </row>
    <row r="9417" spans="1:17" hidden="1" x14ac:dyDescent="0.2">
      <c r="A9417" t="s">
        <v>281</v>
      </c>
      <c r="B9417" t="s">
        <v>279</v>
      </c>
      <c r="C9417" t="s">
        <v>214</v>
      </c>
      <c r="D9417" t="s">
        <v>9</v>
      </c>
    </row>
    <row r="9418" spans="1:17" hidden="1" x14ac:dyDescent="0.2">
      <c r="A9418" t="s">
        <v>281</v>
      </c>
      <c r="B9418" t="s">
        <v>279</v>
      </c>
      <c r="C9418" t="s">
        <v>214</v>
      </c>
      <c r="D9418" t="s">
        <v>10</v>
      </c>
      <c r="L9418">
        <v>0.03</v>
      </c>
      <c r="M9418">
        <v>0.02</v>
      </c>
      <c r="N9418">
        <v>0.02</v>
      </c>
      <c r="O9418">
        <v>0.01</v>
      </c>
      <c r="P9418">
        <v>0.01</v>
      </c>
      <c r="Q9418">
        <v>0.01</v>
      </c>
    </row>
    <row r="9419" spans="1:17" hidden="1" x14ac:dyDescent="0.2">
      <c r="A9419" t="s">
        <v>281</v>
      </c>
      <c r="B9419" t="s">
        <v>279</v>
      </c>
      <c r="C9419" t="s">
        <v>214</v>
      </c>
      <c r="D9419" t="s">
        <v>11</v>
      </c>
      <c r="L9419">
        <v>0.09</v>
      </c>
      <c r="M9419">
        <v>0.04</v>
      </c>
      <c r="N9419">
        <v>0.04</v>
      </c>
      <c r="O9419">
        <v>0.02</v>
      </c>
      <c r="P9419">
        <v>0.02</v>
      </c>
      <c r="Q9419">
        <v>0.02</v>
      </c>
    </row>
    <row r="9420" spans="1:17" hidden="1" x14ac:dyDescent="0.2">
      <c r="A9420" t="s">
        <v>281</v>
      </c>
      <c r="B9420" t="s">
        <v>279</v>
      </c>
      <c r="C9420" t="s">
        <v>214</v>
      </c>
      <c r="D9420" t="s">
        <v>12</v>
      </c>
      <c r="L9420">
        <v>0.22</v>
      </c>
      <c r="M9420">
        <v>0.14000000000000001</v>
      </c>
      <c r="N9420">
        <v>7.0000000000000007E-2</v>
      </c>
      <c r="O9420">
        <v>0.04</v>
      </c>
      <c r="P9420">
        <v>0.03</v>
      </c>
      <c r="Q9420">
        <v>0.02</v>
      </c>
    </row>
    <row r="9421" spans="1:17" hidden="1" x14ac:dyDescent="0.2">
      <c r="A9421" t="s">
        <v>281</v>
      </c>
      <c r="B9421" t="s">
        <v>279</v>
      </c>
      <c r="C9421" t="s">
        <v>214</v>
      </c>
      <c r="D9421" t="s">
        <v>13</v>
      </c>
      <c r="L9421">
        <v>0.01</v>
      </c>
      <c r="M9421">
        <v>0</v>
      </c>
      <c r="N9421">
        <v>0</v>
      </c>
      <c r="O9421">
        <v>0</v>
      </c>
      <c r="P9421">
        <v>0</v>
      </c>
      <c r="Q9421">
        <v>0</v>
      </c>
    </row>
    <row r="9422" spans="1:17" hidden="1" x14ac:dyDescent="0.2">
      <c r="A9422" t="s">
        <v>281</v>
      </c>
      <c r="B9422" t="s">
        <v>279</v>
      </c>
      <c r="C9422" t="s">
        <v>214</v>
      </c>
      <c r="D9422" t="s">
        <v>14</v>
      </c>
      <c r="L9422">
        <v>0.04</v>
      </c>
      <c r="M9422">
        <v>0.03</v>
      </c>
      <c r="N9422">
        <v>0.03</v>
      </c>
      <c r="O9422">
        <v>0.03</v>
      </c>
      <c r="P9422">
        <v>0.03</v>
      </c>
      <c r="Q9422">
        <v>0.03</v>
      </c>
    </row>
    <row r="9423" spans="1:17" hidden="1" x14ac:dyDescent="0.2">
      <c r="A9423" t="s">
        <v>281</v>
      </c>
      <c r="B9423" t="s">
        <v>279</v>
      </c>
      <c r="C9423" t="s">
        <v>214</v>
      </c>
      <c r="D9423" t="s">
        <v>15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0.39</v>
      </c>
      <c r="M9423">
        <v>0.22</v>
      </c>
      <c r="N9423">
        <v>0.16</v>
      </c>
      <c r="O9423">
        <v>0.1</v>
      </c>
      <c r="P9423">
        <v>0.09</v>
      </c>
      <c r="Q9423">
        <v>0.08</v>
      </c>
    </row>
    <row r="9424" spans="1:17" hidden="1" x14ac:dyDescent="0.2">
      <c r="A9424" t="s">
        <v>281</v>
      </c>
      <c r="B9424" t="s">
        <v>279</v>
      </c>
      <c r="C9424" t="s">
        <v>215</v>
      </c>
      <c r="D9424" t="s">
        <v>9</v>
      </c>
    </row>
    <row r="9425" spans="1:17" hidden="1" x14ac:dyDescent="0.2">
      <c r="A9425" t="s">
        <v>281</v>
      </c>
      <c r="B9425" t="s">
        <v>279</v>
      </c>
      <c r="C9425" t="s">
        <v>215</v>
      </c>
      <c r="D9425" t="s">
        <v>10</v>
      </c>
      <c r="L9425">
        <v>0.02</v>
      </c>
      <c r="M9425">
        <v>0.01</v>
      </c>
      <c r="N9425">
        <v>0.01</v>
      </c>
      <c r="O9425">
        <v>0.01</v>
      </c>
      <c r="P9425">
        <v>0.01</v>
      </c>
      <c r="Q9425">
        <v>0.01</v>
      </c>
    </row>
    <row r="9426" spans="1:17" hidden="1" x14ac:dyDescent="0.2">
      <c r="A9426" t="s">
        <v>281</v>
      </c>
      <c r="B9426" t="s">
        <v>279</v>
      </c>
      <c r="C9426" t="s">
        <v>215</v>
      </c>
      <c r="D9426" t="s">
        <v>11</v>
      </c>
      <c r="L9426">
        <v>0.01</v>
      </c>
      <c r="M9426">
        <v>0</v>
      </c>
      <c r="N9426">
        <v>0</v>
      </c>
      <c r="O9426">
        <v>0</v>
      </c>
      <c r="P9426">
        <v>0</v>
      </c>
      <c r="Q9426">
        <v>0</v>
      </c>
    </row>
    <row r="9427" spans="1:17" hidden="1" x14ac:dyDescent="0.2">
      <c r="A9427" t="s">
        <v>281</v>
      </c>
      <c r="B9427" t="s">
        <v>279</v>
      </c>
      <c r="C9427" t="s">
        <v>215</v>
      </c>
      <c r="D9427" t="s">
        <v>12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</row>
    <row r="9428" spans="1:17" hidden="1" x14ac:dyDescent="0.2">
      <c r="A9428" t="s">
        <v>281</v>
      </c>
      <c r="B9428" t="s">
        <v>279</v>
      </c>
      <c r="C9428" t="s">
        <v>215</v>
      </c>
      <c r="D9428" t="s">
        <v>13</v>
      </c>
      <c r="L9428">
        <v>0.02</v>
      </c>
      <c r="M9428">
        <v>0.01</v>
      </c>
      <c r="N9428">
        <v>0</v>
      </c>
      <c r="O9428">
        <v>0</v>
      </c>
      <c r="P9428">
        <v>0</v>
      </c>
      <c r="Q9428">
        <v>0</v>
      </c>
    </row>
    <row r="9429" spans="1:17" hidden="1" x14ac:dyDescent="0.2">
      <c r="A9429" t="s">
        <v>281</v>
      </c>
      <c r="B9429" t="s">
        <v>279</v>
      </c>
      <c r="C9429" t="s">
        <v>215</v>
      </c>
      <c r="D9429" t="s">
        <v>14</v>
      </c>
      <c r="L9429">
        <v>0.22</v>
      </c>
      <c r="M9429">
        <v>0.25</v>
      </c>
      <c r="N9429">
        <v>0.28000000000000003</v>
      </c>
      <c r="O9429">
        <v>0.31</v>
      </c>
      <c r="P9429">
        <v>0.34</v>
      </c>
      <c r="Q9429">
        <v>0.36</v>
      </c>
    </row>
    <row r="9430" spans="1:17" hidden="1" x14ac:dyDescent="0.2">
      <c r="A9430" t="s">
        <v>281</v>
      </c>
      <c r="B9430" t="s">
        <v>279</v>
      </c>
      <c r="C9430" t="s">
        <v>215</v>
      </c>
      <c r="D9430" t="s">
        <v>15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0.27</v>
      </c>
      <c r="M9430">
        <v>0.27</v>
      </c>
      <c r="N9430">
        <v>0.3</v>
      </c>
      <c r="O9430">
        <v>0.32</v>
      </c>
      <c r="P9430">
        <v>0.35</v>
      </c>
      <c r="Q9430">
        <v>0.37</v>
      </c>
    </row>
    <row r="9431" spans="1:17" hidden="1" x14ac:dyDescent="0.2">
      <c r="A9431" t="s">
        <v>281</v>
      </c>
      <c r="B9431" t="s">
        <v>279</v>
      </c>
      <c r="C9431" t="s">
        <v>216</v>
      </c>
      <c r="D9431" t="s">
        <v>9</v>
      </c>
    </row>
    <row r="9432" spans="1:17" hidden="1" x14ac:dyDescent="0.2">
      <c r="A9432" t="s">
        <v>281</v>
      </c>
      <c r="B9432" t="s">
        <v>279</v>
      </c>
      <c r="C9432" t="s">
        <v>216</v>
      </c>
      <c r="D9432" t="s">
        <v>10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</row>
    <row r="9433" spans="1:17" hidden="1" x14ac:dyDescent="0.2">
      <c r="A9433" t="s">
        <v>281</v>
      </c>
      <c r="B9433" t="s">
        <v>279</v>
      </c>
      <c r="C9433" t="s">
        <v>216</v>
      </c>
      <c r="D9433" t="s">
        <v>11</v>
      </c>
      <c r="L9433">
        <v>0.05</v>
      </c>
      <c r="M9433">
        <v>0.04</v>
      </c>
      <c r="N9433">
        <v>0.02</v>
      </c>
      <c r="O9433">
        <v>0.01</v>
      </c>
      <c r="P9433">
        <v>0.01</v>
      </c>
      <c r="Q9433">
        <v>0.01</v>
      </c>
    </row>
    <row r="9434" spans="1:17" hidden="1" x14ac:dyDescent="0.2">
      <c r="A9434" t="s">
        <v>281</v>
      </c>
      <c r="B9434" t="s">
        <v>279</v>
      </c>
      <c r="C9434" t="s">
        <v>216</v>
      </c>
      <c r="D9434" t="s">
        <v>12</v>
      </c>
      <c r="N9434">
        <v>0</v>
      </c>
      <c r="O9434">
        <v>0</v>
      </c>
      <c r="P9434">
        <v>0</v>
      </c>
    </row>
    <row r="9435" spans="1:17" hidden="1" x14ac:dyDescent="0.2">
      <c r="A9435" t="s">
        <v>281</v>
      </c>
      <c r="B9435" t="s">
        <v>279</v>
      </c>
      <c r="C9435" t="s">
        <v>216</v>
      </c>
      <c r="D9435" t="s">
        <v>13</v>
      </c>
    </row>
    <row r="9436" spans="1:17" hidden="1" x14ac:dyDescent="0.2">
      <c r="A9436" t="s">
        <v>281</v>
      </c>
      <c r="B9436" t="s">
        <v>279</v>
      </c>
      <c r="C9436" t="s">
        <v>216</v>
      </c>
      <c r="D9436" t="s">
        <v>14</v>
      </c>
      <c r="L9436">
        <v>0.02</v>
      </c>
      <c r="M9436">
        <v>0.02</v>
      </c>
      <c r="N9436">
        <v>0.02</v>
      </c>
      <c r="O9436">
        <v>0.02</v>
      </c>
      <c r="P9436">
        <v>0.02</v>
      </c>
      <c r="Q9436">
        <v>0.03</v>
      </c>
    </row>
    <row r="9437" spans="1:17" hidden="1" x14ac:dyDescent="0.2">
      <c r="A9437" t="s">
        <v>281</v>
      </c>
      <c r="B9437" t="s">
        <v>279</v>
      </c>
      <c r="C9437" t="s">
        <v>216</v>
      </c>
      <c r="D9437" t="s">
        <v>15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7.0000000000000007E-2</v>
      </c>
      <c r="M9437">
        <v>0.06</v>
      </c>
      <c r="N9437">
        <v>0.04</v>
      </c>
      <c r="O9437">
        <v>0.03</v>
      </c>
      <c r="P9437">
        <v>0.04</v>
      </c>
      <c r="Q9437">
        <v>0.04</v>
      </c>
    </row>
    <row r="9438" spans="1:17" hidden="1" x14ac:dyDescent="0.2">
      <c r="A9438" t="s">
        <v>281</v>
      </c>
      <c r="B9438" t="s">
        <v>279</v>
      </c>
      <c r="C9438" t="s">
        <v>217</v>
      </c>
      <c r="D9438" t="s">
        <v>9</v>
      </c>
    </row>
    <row r="9439" spans="1:17" hidden="1" x14ac:dyDescent="0.2">
      <c r="A9439" t="s">
        <v>281</v>
      </c>
      <c r="B9439" t="s">
        <v>279</v>
      </c>
      <c r="C9439" t="s">
        <v>217</v>
      </c>
      <c r="D9439" t="s">
        <v>10</v>
      </c>
      <c r="L9439">
        <v>0.44</v>
      </c>
      <c r="M9439">
        <v>0.36</v>
      </c>
      <c r="N9439">
        <v>0.28000000000000003</v>
      </c>
      <c r="O9439">
        <v>0.09</v>
      </c>
      <c r="P9439">
        <v>0.1</v>
      </c>
      <c r="Q9439">
        <v>0.1</v>
      </c>
    </row>
    <row r="9440" spans="1:17" hidden="1" x14ac:dyDescent="0.2">
      <c r="A9440" t="s">
        <v>281</v>
      </c>
      <c r="B9440" t="s">
        <v>279</v>
      </c>
      <c r="C9440" t="s">
        <v>217</v>
      </c>
      <c r="D9440" t="s">
        <v>11</v>
      </c>
      <c r="L9440">
        <v>0.08</v>
      </c>
      <c r="M9440">
        <v>0.06</v>
      </c>
      <c r="N9440">
        <v>0.04</v>
      </c>
      <c r="O9440">
        <v>0.01</v>
      </c>
      <c r="P9440">
        <v>0.01</v>
      </c>
      <c r="Q9440">
        <v>0.01</v>
      </c>
    </row>
    <row r="9441" spans="1:17" hidden="1" x14ac:dyDescent="0.2">
      <c r="A9441" t="s">
        <v>281</v>
      </c>
      <c r="B9441" t="s">
        <v>279</v>
      </c>
      <c r="C9441" t="s">
        <v>217</v>
      </c>
      <c r="D9441" t="s">
        <v>12</v>
      </c>
    </row>
    <row r="9442" spans="1:17" hidden="1" x14ac:dyDescent="0.2">
      <c r="A9442" t="s">
        <v>281</v>
      </c>
      <c r="B9442" t="s">
        <v>279</v>
      </c>
      <c r="C9442" t="s">
        <v>217</v>
      </c>
      <c r="D9442" t="s">
        <v>13</v>
      </c>
    </row>
    <row r="9443" spans="1:17" hidden="1" x14ac:dyDescent="0.2">
      <c r="A9443" t="s">
        <v>281</v>
      </c>
      <c r="B9443" t="s">
        <v>279</v>
      </c>
      <c r="C9443" t="s">
        <v>217</v>
      </c>
      <c r="D9443" t="s">
        <v>14</v>
      </c>
      <c r="L9443">
        <v>4.5199999999999996</v>
      </c>
      <c r="M9443">
        <v>4.74</v>
      </c>
      <c r="N9443">
        <v>5.82</v>
      </c>
      <c r="O9443">
        <v>7.01</v>
      </c>
      <c r="P9443">
        <v>8.2799999999999994</v>
      </c>
      <c r="Q9443">
        <v>9.61</v>
      </c>
    </row>
    <row r="9444" spans="1:17" hidden="1" x14ac:dyDescent="0.2">
      <c r="A9444" t="s">
        <v>281</v>
      </c>
      <c r="B9444" t="s">
        <v>279</v>
      </c>
      <c r="C9444" t="s">
        <v>217</v>
      </c>
      <c r="D9444" t="s">
        <v>15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5.04</v>
      </c>
      <c r="M9444">
        <v>5.17</v>
      </c>
      <c r="N9444">
        <v>6.14</v>
      </c>
      <c r="O9444">
        <v>7.11</v>
      </c>
      <c r="P9444">
        <v>8.39</v>
      </c>
      <c r="Q9444">
        <v>9.73</v>
      </c>
    </row>
    <row r="9445" spans="1:17" hidden="1" x14ac:dyDescent="0.2">
      <c r="A9445" t="s">
        <v>281</v>
      </c>
      <c r="B9445" t="s">
        <v>279</v>
      </c>
      <c r="C9445" t="s">
        <v>218</v>
      </c>
      <c r="D9445" t="s">
        <v>9</v>
      </c>
    </row>
    <row r="9446" spans="1:17" hidden="1" x14ac:dyDescent="0.2">
      <c r="A9446" t="s">
        <v>281</v>
      </c>
      <c r="B9446" t="s">
        <v>279</v>
      </c>
      <c r="C9446" t="s">
        <v>218</v>
      </c>
      <c r="D9446" t="s">
        <v>10</v>
      </c>
      <c r="L9446">
        <v>5.45</v>
      </c>
      <c r="M9446">
        <v>4.43</v>
      </c>
      <c r="N9446">
        <v>3.47</v>
      </c>
      <c r="O9446">
        <v>1.1299999999999999</v>
      </c>
      <c r="P9446">
        <v>1.21</v>
      </c>
      <c r="Q9446">
        <v>1.27</v>
      </c>
    </row>
    <row r="9447" spans="1:17" hidden="1" x14ac:dyDescent="0.2">
      <c r="A9447" t="s">
        <v>281</v>
      </c>
      <c r="B9447" t="s">
        <v>279</v>
      </c>
      <c r="C9447" t="s">
        <v>218</v>
      </c>
      <c r="D9447" t="s">
        <v>11</v>
      </c>
      <c r="L9447">
        <v>1</v>
      </c>
      <c r="M9447">
        <v>0.8</v>
      </c>
      <c r="N9447">
        <v>0.5</v>
      </c>
      <c r="O9447">
        <v>0.16</v>
      </c>
      <c r="P9447">
        <v>0.16</v>
      </c>
      <c r="Q9447">
        <v>0.17</v>
      </c>
    </row>
    <row r="9448" spans="1:17" hidden="1" x14ac:dyDescent="0.2">
      <c r="A9448" t="s">
        <v>281</v>
      </c>
      <c r="B9448" t="s">
        <v>279</v>
      </c>
      <c r="C9448" t="s">
        <v>218</v>
      </c>
      <c r="D9448" t="s">
        <v>12</v>
      </c>
    </row>
    <row r="9449" spans="1:17" hidden="1" x14ac:dyDescent="0.2">
      <c r="A9449" t="s">
        <v>281</v>
      </c>
      <c r="B9449" t="s">
        <v>279</v>
      </c>
      <c r="C9449" t="s">
        <v>218</v>
      </c>
      <c r="D9449" t="s">
        <v>13</v>
      </c>
    </row>
    <row r="9450" spans="1:17" hidden="1" x14ac:dyDescent="0.2">
      <c r="A9450" t="s">
        <v>281</v>
      </c>
      <c r="B9450" t="s">
        <v>279</v>
      </c>
      <c r="C9450" t="s">
        <v>218</v>
      </c>
      <c r="D9450" t="s">
        <v>14</v>
      </c>
      <c r="L9450">
        <v>55.73</v>
      </c>
      <c r="M9450">
        <v>58.5</v>
      </c>
      <c r="N9450">
        <v>71.790000000000006</v>
      </c>
      <c r="O9450">
        <v>86.45</v>
      </c>
      <c r="P9450">
        <v>102.14</v>
      </c>
      <c r="Q9450">
        <v>118.53</v>
      </c>
    </row>
    <row r="9451" spans="1:17" hidden="1" x14ac:dyDescent="0.2">
      <c r="A9451" t="s">
        <v>281</v>
      </c>
      <c r="B9451" t="s">
        <v>279</v>
      </c>
      <c r="C9451" t="s">
        <v>218</v>
      </c>
      <c r="D9451" t="s">
        <v>15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62.18</v>
      </c>
      <c r="M9451">
        <v>63.72</v>
      </c>
      <c r="N9451">
        <v>75.760000000000005</v>
      </c>
      <c r="O9451">
        <v>87.74</v>
      </c>
      <c r="P9451">
        <v>103.51</v>
      </c>
      <c r="Q9451">
        <v>119.97</v>
      </c>
    </row>
    <row r="9452" spans="1:17" hidden="1" x14ac:dyDescent="0.2">
      <c r="A9452" t="s">
        <v>281</v>
      </c>
      <c r="B9452" t="s">
        <v>279</v>
      </c>
      <c r="C9452" t="s">
        <v>219</v>
      </c>
      <c r="D9452" t="s">
        <v>9</v>
      </c>
    </row>
    <row r="9453" spans="1:17" hidden="1" x14ac:dyDescent="0.2">
      <c r="A9453" t="s">
        <v>281</v>
      </c>
      <c r="B9453" t="s">
        <v>279</v>
      </c>
      <c r="C9453" t="s">
        <v>219</v>
      </c>
      <c r="D9453" t="s">
        <v>10</v>
      </c>
      <c r="L9453">
        <v>1.48</v>
      </c>
      <c r="M9453">
        <v>1.2</v>
      </c>
      <c r="N9453">
        <v>0.94</v>
      </c>
      <c r="O9453">
        <v>0.31</v>
      </c>
      <c r="P9453">
        <v>0.33</v>
      </c>
      <c r="Q9453">
        <v>0.34</v>
      </c>
    </row>
    <row r="9454" spans="1:17" hidden="1" x14ac:dyDescent="0.2">
      <c r="A9454" t="s">
        <v>281</v>
      </c>
      <c r="B9454" t="s">
        <v>279</v>
      </c>
      <c r="C9454" t="s">
        <v>219</v>
      </c>
      <c r="D9454" t="s">
        <v>11</v>
      </c>
      <c r="L9454">
        <v>0.27</v>
      </c>
      <c r="M9454">
        <v>0.22</v>
      </c>
      <c r="N9454">
        <v>0.14000000000000001</v>
      </c>
      <c r="O9454">
        <v>0.04</v>
      </c>
      <c r="P9454">
        <v>0.04</v>
      </c>
      <c r="Q9454">
        <v>0.05</v>
      </c>
    </row>
    <row r="9455" spans="1:17" hidden="1" x14ac:dyDescent="0.2">
      <c r="A9455" t="s">
        <v>281</v>
      </c>
      <c r="B9455" t="s">
        <v>279</v>
      </c>
      <c r="C9455" t="s">
        <v>219</v>
      </c>
      <c r="D9455" t="s">
        <v>12</v>
      </c>
    </row>
    <row r="9456" spans="1:17" hidden="1" x14ac:dyDescent="0.2">
      <c r="A9456" t="s">
        <v>281</v>
      </c>
      <c r="B9456" t="s">
        <v>279</v>
      </c>
      <c r="C9456" t="s">
        <v>219</v>
      </c>
      <c r="D9456" t="s">
        <v>13</v>
      </c>
    </row>
    <row r="9457" spans="1:17" hidden="1" x14ac:dyDescent="0.2">
      <c r="A9457" t="s">
        <v>281</v>
      </c>
      <c r="B9457" t="s">
        <v>279</v>
      </c>
      <c r="C9457" t="s">
        <v>219</v>
      </c>
      <c r="D9457" t="s">
        <v>14</v>
      </c>
      <c r="L9457">
        <v>15.14</v>
      </c>
      <c r="M9457">
        <v>15.89</v>
      </c>
      <c r="N9457">
        <v>19.5</v>
      </c>
      <c r="O9457">
        <v>23.48</v>
      </c>
      <c r="P9457">
        <v>27.74</v>
      </c>
      <c r="Q9457">
        <v>32.19</v>
      </c>
    </row>
    <row r="9458" spans="1:17" hidden="1" x14ac:dyDescent="0.2">
      <c r="A9458" t="s">
        <v>281</v>
      </c>
      <c r="B9458" t="s">
        <v>279</v>
      </c>
      <c r="C9458" t="s">
        <v>219</v>
      </c>
      <c r="D9458" t="s">
        <v>15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16.89</v>
      </c>
      <c r="M9458">
        <v>17.309999999999999</v>
      </c>
      <c r="N9458">
        <v>20.58</v>
      </c>
      <c r="O9458">
        <v>23.83</v>
      </c>
      <c r="P9458">
        <v>28.12</v>
      </c>
      <c r="Q9458">
        <v>32.590000000000003</v>
      </c>
    </row>
    <row r="9459" spans="1:17" hidden="1" x14ac:dyDescent="0.2">
      <c r="A9459" t="s">
        <v>281</v>
      </c>
      <c r="B9459" t="s">
        <v>279</v>
      </c>
      <c r="C9459" t="s">
        <v>220</v>
      </c>
      <c r="D9459" t="s">
        <v>9</v>
      </c>
    </row>
    <row r="9460" spans="1:17" hidden="1" x14ac:dyDescent="0.2">
      <c r="A9460" t="s">
        <v>281</v>
      </c>
      <c r="B9460" t="s">
        <v>279</v>
      </c>
      <c r="C9460" t="s">
        <v>220</v>
      </c>
      <c r="D9460" t="s">
        <v>10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</row>
    <row r="9461" spans="1:17" hidden="1" x14ac:dyDescent="0.2">
      <c r="A9461" t="s">
        <v>281</v>
      </c>
      <c r="B9461" t="s">
        <v>279</v>
      </c>
      <c r="C9461" t="s">
        <v>220</v>
      </c>
      <c r="D9461" t="s">
        <v>11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</row>
    <row r="9462" spans="1:17" hidden="1" x14ac:dyDescent="0.2">
      <c r="A9462" t="s">
        <v>281</v>
      </c>
      <c r="B9462" t="s">
        <v>279</v>
      </c>
      <c r="C9462" t="s">
        <v>220</v>
      </c>
      <c r="D9462" t="s">
        <v>12</v>
      </c>
    </row>
    <row r="9463" spans="1:17" hidden="1" x14ac:dyDescent="0.2">
      <c r="A9463" t="s">
        <v>281</v>
      </c>
      <c r="B9463" t="s">
        <v>279</v>
      </c>
      <c r="C9463" t="s">
        <v>220</v>
      </c>
      <c r="D9463" t="s">
        <v>13</v>
      </c>
      <c r="L9463">
        <v>0.01</v>
      </c>
      <c r="M9463">
        <v>0.01</v>
      </c>
      <c r="N9463">
        <v>0.01</v>
      </c>
      <c r="O9463">
        <v>0.01</v>
      </c>
      <c r="P9463">
        <v>0.01</v>
      </c>
      <c r="Q9463">
        <v>0.01</v>
      </c>
    </row>
    <row r="9464" spans="1:17" hidden="1" x14ac:dyDescent="0.2">
      <c r="A9464" t="s">
        <v>281</v>
      </c>
      <c r="B9464" t="s">
        <v>279</v>
      </c>
      <c r="C9464" t="s">
        <v>220</v>
      </c>
      <c r="D9464" t="s">
        <v>14</v>
      </c>
      <c r="L9464">
        <v>0.03</v>
      </c>
      <c r="M9464">
        <v>0.03</v>
      </c>
      <c r="N9464">
        <v>0.03</v>
      </c>
      <c r="O9464">
        <v>0.02</v>
      </c>
      <c r="P9464">
        <v>0.02</v>
      </c>
      <c r="Q9464">
        <v>0.02</v>
      </c>
    </row>
    <row r="9465" spans="1:17" hidden="1" x14ac:dyDescent="0.2">
      <c r="A9465" t="s">
        <v>281</v>
      </c>
      <c r="B9465" t="s">
        <v>279</v>
      </c>
      <c r="C9465" t="s">
        <v>220</v>
      </c>
      <c r="D9465" t="s">
        <v>15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0.05</v>
      </c>
      <c r="M9465">
        <v>0.04</v>
      </c>
      <c r="N9465">
        <v>0.04</v>
      </c>
      <c r="O9465">
        <v>0.04</v>
      </c>
      <c r="P9465">
        <v>0.04</v>
      </c>
      <c r="Q9465">
        <v>0.04</v>
      </c>
    </row>
    <row r="9466" spans="1:17" hidden="1" x14ac:dyDescent="0.2">
      <c r="A9466" t="s">
        <v>281</v>
      </c>
      <c r="B9466" t="s">
        <v>279</v>
      </c>
      <c r="C9466" t="s">
        <v>29</v>
      </c>
      <c r="D9466" t="s">
        <v>9</v>
      </c>
    </row>
    <row r="9467" spans="1:17" hidden="1" x14ac:dyDescent="0.2">
      <c r="A9467" t="s">
        <v>281</v>
      </c>
      <c r="B9467" t="s">
        <v>279</v>
      </c>
      <c r="C9467" t="s">
        <v>29</v>
      </c>
      <c r="D9467" t="s">
        <v>10</v>
      </c>
      <c r="L9467">
        <v>5.28</v>
      </c>
      <c r="M9467">
        <v>4.3499999999999996</v>
      </c>
      <c r="N9467">
        <v>3</v>
      </c>
      <c r="O9467">
        <v>0.99</v>
      </c>
      <c r="P9467">
        <v>0.98</v>
      </c>
      <c r="Q9467">
        <v>0.96</v>
      </c>
    </row>
    <row r="9468" spans="1:17" hidden="1" x14ac:dyDescent="0.2">
      <c r="A9468" t="s">
        <v>281</v>
      </c>
      <c r="B9468" t="s">
        <v>279</v>
      </c>
      <c r="C9468" t="s">
        <v>29</v>
      </c>
      <c r="D9468" t="s">
        <v>11</v>
      </c>
      <c r="L9468">
        <v>18.059999999999999</v>
      </c>
      <c r="M9468">
        <v>12.64</v>
      </c>
      <c r="N9468">
        <v>7.16</v>
      </c>
      <c r="O9468">
        <v>2.0099999999999998</v>
      </c>
      <c r="P9468">
        <v>1.87</v>
      </c>
      <c r="Q9468">
        <v>1.7</v>
      </c>
    </row>
    <row r="9469" spans="1:17" hidden="1" x14ac:dyDescent="0.2">
      <c r="A9469" t="s">
        <v>281</v>
      </c>
      <c r="B9469" t="s">
        <v>279</v>
      </c>
      <c r="C9469" t="s">
        <v>29</v>
      </c>
      <c r="D9469" t="s">
        <v>12</v>
      </c>
      <c r="L9469">
        <v>1.1299999999999999</v>
      </c>
      <c r="M9469">
        <v>0.37</v>
      </c>
      <c r="N9469">
        <v>0.06</v>
      </c>
    </row>
    <row r="9470" spans="1:17" hidden="1" x14ac:dyDescent="0.2">
      <c r="A9470" t="s">
        <v>281</v>
      </c>
      <c r="B9470" t="s">
        <v>279</v>
      </c>
      <c r="C9470" t="s">
        <v>29</v>
      </c>
      <c r="D9470" t="s">
        <v>13</v>
      </c>
      <c r="L9470">
        <v>1.34</v>
      </c>
      <c r="M9470">
        <v>1.56</v>
      </c>
      <c r="N9470">
        <v>1.76</v>
      </c>
      <c r="O9470">
        <v>1.89</v>
      </c>
      <c r="P9470">
        <v>1.94</v>
      </c>
      <c r="Q9470">
        <v>1.89</v>
      </c>
    </row>
    <row r="9471" spans="1:17" hidden="1" x14ac:dyDescent="0.2">
      <c r="A9471" t="s">
        <v>281</v>
      </c>
      <c r="B9471" t="s">
        <v>279</v>
      </c>
      <c r="C9471" t="s">
        <v>29</v>
      </c>
      <c r="D9471" t="s">
        <v>14</v>
      </c>
      <c r="L9471">
        <v>3.7</v>
      </c>
      <c r="M9471">
        <v>4.3099999999999996</v>
      </c>
      <c r="N9471">
        <v>4.97</v>
      </c>
      <c r="O9471">
        <v>5.63</v>
      </c>
      <c r="P9471">
        <v>6.28</v>
      </c>
      <c r="Q9471">
        <v>6.88</v>
      </c>
    </row>
    <row r="9472" spans="1:17" hidden="1" x14ac:dyDescent="0.2">
      <c r="A9472" t="s">
        <v>281</v>
      </c>
      <c r="B9472" t="s">
        <v>279</v>
      </c>
      <c r="C9472" t="s">
        <v>29</v>
      </c>
      <c r="D9472" t="s">
        <v>15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29.5</v>
      </c>
      <c r="M9472">
        <v>23.23</v>
      </c>
      <c r="N9472">
        <v>16.96</v>
      </c>
      <c r="O9472">
        <v>10.53</v>
      </c>
      <c r="P9472">
        <v>11.06</v>
      </c>
      <c r="Q9472">
        <v>11.44</v>
      </c>
    </row>
    <row r="9473" spans="1:17" hidden="1" x14ac:dyDescent="0.2">
      <c r="A9473" t="s">
        <v>281</v>
      </c>
      <c r="B9473" t="s">
        <v>279</v>
      </c>
      <c r="C9473" t="s">
        <v>221</v>
      </c>
      <c r="D9473" t="s">
        <v>9</v>
      </c>
    </row>
    <row r="9474" spans="1:17" hidden="1" x14ac:dyDescent="0.2">
      <c r="A9474" t="s">
        <v>281</v>
      </c>
      <c r="B9474" t="s">
        <v>279</v>
      </c>
      <c r="C9474" t="s">
        <v>221</v>
      </c>
      <c r="D9474" t="s">
        <v>10</v>
      </c>
      <c r="L9474">
        <v>2.16</v>
      </c>
      <c r="M9474">
        <v>0.87</v>
      </c>
      <c r="N9474">
        <v>0.67</v>
      </c>
      <c r="O9474">
        <v>0.23</v>
      </c>
      <c r="P9474">
        <v>0.23</v>
      </c>
      <c r="Q9474">
        <v>0.23</v>
      </c>
    </row>
    <row r="9475" spans="1:17" hidden="1" x14ac:dyDescent="0.2">
      <c r="A9475" t="s">
        <v>281</v>
      </c>
      <c r="B9475" t="s">
        <v>279</v>
      </c>
      <c r="C9475" t="s">
        <v>221</v>
      </c>
      <c r="D9475" t="s">
        <v>11</v>
      </c>
      <c r="L9475">
        <v>3.36</v>
      </c>
      <c r="M9475">
        <v>2.66</v>
      </c>
      <c r="N9475">
        <v>1.6</v>
      </c>
      <c r="O9475">
        <v>0.48</v>
      </c>
      <c r="P9475">
        <v>0.49</v>
      </c>
      <c r="Q9475">
        <v>0.49</v>
      </c>
    </row>
    <row r="9476" spans="1:17" hidden="1" x14ac:dyDescent="0.2">
      <c r="A9476" t="s">
        <v>281</v>
      </c>
      <c r="B9476" t="s">
        <v>279</v>
      </c>
      <c r="C9476" t="s">
        <v>221</v>
      </c>
      <c r="D9476" t="s">
        <v>12</v>
      </c>
    </row>
    <row r="9477" spans="1:17" hidden="1" x14ac:dyDescent="0.2">
      <c r="A9477" t="s">
        <v>281</v>
      </c>
      <c r="B9477" t="s">
        <v>279</v>
      </c>
      <c r="C9477" t="s">
        <v>221</v>
      </c>
      <c r="D9477" t="s">
        <v>13</v>
      </c>
    </row>
    <row r="9478" spans="1:17" hidden="1" x14ac:dyDescent="0.2">
      <c r="A9478" t="s">
        <v>281</v>
      </c>
      <c r="B9478" t="s">
        <v>279</v>
      </c>
      <c r="C9478" t="s">
        <v>221</v>
      </c>
      <c r="D9478" t="s">
        <v>14</v>
      </c>
      <c r="L9478">
        <v>16.690000000000001</v>
      </c>
      <c r="M9478">
        <v>18.3</v>
      </c>
      <c r="N9478">
        <v>19.71</v>
      </c>
      <c r="O9478">
        <v>21.71</v>
      </c>
      <c r="P9478">
        <v>23.93</v>
      </c>
      <c r="Q9478">
        <v>26.23</v>
      </c>
    </row>
    <row r="9479" spans="1:17" hidden="1" x14ac:dyDescent="0.2">
      <c r="A9479" t="s">
        <v>281</v>
      </c>
      <c r="B9479" t="s">
        <v>279</v>
      </c>
      <c r="C9479" t="s">
        <v>221</v>
      </c>
      <c r="D9479" t="s">
        <v>15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22.21</v>
      </c>
      <c r="M9479">
        <v>21.82</v>
      </c>
      <c r="N9479">
        <v>21.98</v>
      </c>
      <c r="O9479">
        <v>22.42</v>
      </c>
      <c r="P9479">
        <v>24.65</v>
      </c>
      <c r="Q9479">
        <v>26.96</v>
      </c>
    </row>
    <row r="9480" spans="1:17" hidden="1" x14ac:dyDescent="0.2">
      <c r="A9480" t="s">
        <v>281</v>
      </c>
      <c r="B9480" t="s">
        <v>279</v>
      </c>
      <c r="C9480" t="s">
        <v>222</v>
      </c>
      <c r="D9480" t="s">
        <v>9</v>
      </c>
    </row>
    <row r="9481" spans="1:17" hidden="1" x14ac:dyDescent="0.2">
      <c r="A9481" t="s">
        <v>281</v>
      </c>
      <c r="B9481" t="s">
        <v>279</v>
      </c>
      <c r="C9481" t="s">
        <v>222</v>
      </c>
      <c r="D9481" t="s">
        <v>10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</row>
    <row r="9482" spans="1:17" hidden="1" x14ac:dyDescent="0.2">
      <c r="A9482" t="s">
        <v>281</v>
      </c>
      <c r="B9482" t="s">
        <v>279</v>
      </c>
      <c r="C9482" t="s">
        <v>222</v>
      </c>
      <c r="D9482" t="s">
        <v>11</v>
      </c>
      <c r="L9482">
        <v>0.15</v>
      </c>
      <c r="M9482">
        <v>0.1</v>
      </c>
      <c r="N9482">
        <v>0.06</v>
      </c>
      <c r="O9482">
        <v>0.02</v>
      </c>
      <c r="P9482">
        <v>0.02</v>
      </c>
      <c r="Q9482">
        <v>0.02</v>
      </c>
    </row>
    <row r="9483" spans="1:17" hidden="1" x14ac:dyDescent="0.2">
      <c r="A9483" t="s">
        <v>281</v>
      </c>
      <c r="B9483" t="s">
        <v>279</v>
      </c>
      <c r="C9483" t="s">
        <v>222</v>
      </c>
      <c r="D9483" t="s">
        <v>12</v>
      </c>
      <c r="N9483">
        <v>0</v>
      </c>
      <c r="O9483">
        <v>0</v>
      </c>
      <c r="P9483">
        <v>0</v>
      </c>
    </row>
    <row r="9484" spans="1:17" hidden="1" x14ac:dyDescent="0.2">
      <c r="A9484" t="s">
        <v>281</v>
      </c>
      <c r="B9484" t="s">
        <v>279</v>
      </c>
      <c r="C9484" t="s">
        <v>222</v>
      </c>
      <c r="D9484" t="s">
        <v>13</v>
      </c>
    </row>
    <row r="9485" spans="1:17" hidden="1" x14ac:dyDescent="0.2">
      <c r="A9485" t="s">
        <v>281</v>
      </c>
      <c r="B9485" t="s">
        <v>279</v>
      </c>
      <c r="C9485" t="s">
        <v>222</v>
      </c>
      <c r="D9485" t="s">
        <v>14</v>
      </c>
      <c r="L9485">
        <v>0.01</v>
      </c>
      <c r="M9485">
        <v>0.01</v>
      </c>
      <c r="N9485">
        <v>0.01</v>
      </c>
      <c r="O9485">
        <v>0.01</v>
      </c>
      <c r="P9485">
        <v>0.02</v>
      </c>
      <c r="Q9485">
        <v>0.02</v>
      </c>
    </row>
    <row r="9486" spans="1:17" hidden="1" x14ac:dyDescent="0.2">
      <c r="A9486" t="s">
        <v>281</v>
      </c>
      <c r="B9486" t="s">
        <v>279</v>
      </c>
      <c r="C9486" t="s">
        <v>222</v>
      </c>
      <c r="D9486" t="s">
        <v>15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0.16</v>
      </c>
      <c r="M9486">
        <v>0.11</v>
      </c>
      <c r="N9486">
        <v>7.0000000000000007E-2</v>
      </c>
      <c r="O9486">
        <v>0.03</v>
      </c>
      <c r="P9486">
        <v>0.03</v>
      </c>
      <c r="Q9486">
        <v>0.04</v>
      </c>
    </row>
    <row r="9487" spans="1:17" hidden="1" x14ac:dyDescent="0.2">
      <c r="A9487" t="s">
        <v>281</v>
      </c>
      <c r="B9487" t="s">
        <v>279</v>
      </c>
      <c r="C9487" t="s">
        <v>223</v>
      </c>
      <c r="D9487" t="s">
        <v>9</v>
      </c>
    </row>
    <row r="9488" spans="1:17" hidden="1" x14ac:dyDescent="0.2">
      <c r="A9488" t="s">
        <v>281</v>
      </c>
      <c r="B9488" t="s">
        <v>279</v>
      </c>
      <c r="C9488" t="s">
        <v>223</v>
      </c>
      <c r="D9488" t="s">
        <v>10</v>
      </c>
      <c r="L9488">
        <v>3.13</v>
      </c>
      <c r="M9488">
        <v>2.16</v>
      </c>
      <c r="N9488">
        <v>1.23</v>
      </c>
      <c r="O9488">
        <v>0.36</v>
      </c>
      <c r="P9488">
        <v>0.34</v>
      </c>
      <c r="Q9488">
        <v>0.32</v>
      </c>
    </row>
    <row r="9489" spans="1:17" hidden="1" x14ac:dyDescent="0.2">
      <c r="A9489" t="s">
        <v>281</v>
      </c>
      <c r="B9489" t="s">
        <v>279</v>
      </c>
      <c r="C9489" t="s">
        <v>223</v>
      </c>
      <c r="D9489" t="s">
        <v>11</v>
      </c>
      <c r="L9489">
        <v>0.24</v>
      </c>
      <c r="M9489">
        <v>0.17</v>
      </c>
      <c r="N9489">
        <v>0.1</v>
      </c>
      <c r="O9489">
        <v>0.03</v>
      </c>
      <c r="P9489">
        <v>0.03</v>
      </c>
      <c r="Q9489">
        <v>0.02</v>
      </c>
    </row>
    <row r="9490" spans="1:17" hidden="1" x14ac:dyDescent="0.2">
      <c r="A9490" t="s">
        <v>281</v>
      </c>
      <c r="B9490" t="s">
        <v>279</v>
      </c>
      <c r="C9490" t="s">
        <v>223</v>
      </c>
      <c r="D9490" t="s">
        <v>12</v>
      </c>
      <c r="L9490">
        <v>1.01</v>
      </c>
      <c r="M9490">
        <v>0.71</v>
      </c>
      <c r="N9490">
        <v>0.37</v>
      </c>
      <c r="O9490">
        <v>0</v>
      </c>
      <c r="P9490">
        <v>0</v>
      </c>
      <c r="Q9490">
        <v>0</v>
      </c>
    </row>
    <row r="9491" spans="1:17" hidden="1" x14ac:dyDescent="0.2">
      <c r="A9491" t="s">
        <v>281</v>
      </c>
      <c r="B9491" t="s">
        <v>279</v>
      </c>
      <c r="C9491" t="s">
        <v>223</v>
      </c>
      <c r="D9491" t="s">
        <v>13</v>
      </c>
    </row>
    <row r="9492" spans="1:17" hidden="1" x14ac:dyDescent="0.2">
      <c r="A9492" t="s">
        <v>281</v>
      </c>
      <c r="B9492" t="s">
        <v>279</v>
      </c>
      <c r="C9492" t="s">
        <v>223</v>
      </c>
      <c r="D9492" t="s">
        <v>14</v>
      </c>
      <c r="L9492">
        <v>0.05</v>
      </c>
      <c r="M9492">
        <v>0.05</v>
      </c>
      <c r="N9492">
        <v>0.05</v>
      </c>
      <c r="O9492">
        <v>0.05</v>
      </c>
      <c r="P9492">
        <v>0.05</v>
      </c>
      <c r="Q9492">
        <v>0.05</v>
      </c>
    </row>
    <row r="9493" spans="1:17" hidden="1" x14ac:dyDescent="0.2">
      <c r="A9493" t="s">
        <v>281</v>
      </c>
      <c r="B9493" t="s">
        <v>279</v>
      </c>
      <c r="C9493" t="s">
        <v>223</v>
      </c>
      <c r="D9493" t="s">
        <v>15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4.43</v>
      </c>
      <c r="M9493">
        <v>3.08</v>
      </c>
      <c r="N9493">
        <v>1.75</v>
      </c>
      <c r="O9493">
        <v>0.43</v>
      </c>
      <c r="P9493">
        <v>0.42</v>
      </c>
      <c r="Q9493">
        <v>0.39</v>
      </c>
    </row>
    <row r="9494" spans="1:17" hidden="1" x14ac:dyDescent="0.2">
      <c r="A9494" t="s">
        <v>281</v>
      </c>
      <c r="B9494" t="s">
        <v>279</v>
      </c>
      <c r="C9494" t="s">
        <v>224</v>
      </c>
      <c r="D9494" t="s">
        <v>9</v>
      </c>
    </row>
    <row r="9495" spans="1:17" hidden="1" x14ac:dyDescent="0.2">
      <c r="A9495" t="s">
        <v>281</v>
      </c>
      <c r="B9495" t="s">
        <v>279</v>
      </c>
      <c r="C9495" t="s">
        <v>224</v>
      </c>
      <c r="D9495" t="s">
        <v>10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</row>
    <row r="9496" spans="1:17" hidden="1" x14ac:dyDescent="0.2">
      <c r="A9496" t="s">
        <v>281</v>
      </c>
      <c r="B9496" t="s">
        <v>279</v>
      </c>
      <c r="C9496" t="s">
        <v>224</v>
      </c>
      <c r="D9496" t="s">
        <v>11</v>
      </c>
    </row>
    <row r="9497" spans="1:17" hidden="1" x14ac:dyDescent="0.2">
      <c r="A9497" t="s">
        <v>281</v>
      </c>
      <c r="B9497" t="s">
        <v>279</v>
      </c>
      <c r="C9497" t="s">
        <v>224</v>
      </c>
      <c r="D9497" t="s">
        <v>12</v>
      </c>
      <c r="N9497">
        <v>0</v>
      </c>
      <c r="O9497">
        <v>0</v>
      </c>
      <c r="P9497">
        <v>0</v>
      </c>
    </row>
    <row r="9498" spans="1:17" hidden="1" x14ac:dyDescent="0.2">
      <c r="A9498" t="s">
        <v>281</v>
      </c>
      <c r="B9498" t="s">
        <v>279</v>
      </c>
      <c r="C9498" t="s">
        <v>224</v>
      </c>
      <c r="D9498" t="s">
        <v>13</v>
      </c>
    </row>
    <row r="9499" spans="1:17" hidden="1" x14ac:dyDescent="0.2">
      <c r="A9499" t="s">
        <v>281</v>
      </c>
      <c r="B9499" t="s">
        <v>279</v>
      </c>
      <c r="C9499" t="s">
        <v>224</v>
      </c>
      <c r="D9499" t="s">
        <v>14</v>
      </c>
      <c r="L9499">
        <v>0.05</v>
      </c>
      <c r="M9499">
        <v>0.05</v>
      </c>
      <c r="N9499">
        <v>0.05</v>
      </c>
      <c r="O9499">
        <v>0.05</v>
      </c>
      <c r="P9499">
        <v>7.0000000000000007E-2</v>
      </c>
      <c r="Q9499">
        <v>0.08</v>
      </c>
    </row>
    <row r="9500" spans="1:17" hidden="1" x14ac:dyDescent="0.2">
      <c r="A9500" t="s">
        <v>281</v>
      </c>
      <c r="B9500" t="s">
        <v>279</v>
      </c>
      <c r="C9500" t="s">
        <v>224</v>
      </c>
      <c r="D9500" t="s">
        <v>15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0.05</v>
      </c>
      <c r="M9500">
        <v>0.05</v>
      </c>
      <c r="N9500">
        <v>0.05</v>
      </c>
      <c r="O9500">
        <v>0.05</v>
      </c>
      <c r="P9500">
        <v>7.0000000000000007E-2</v>
      </c>
      <c r="Q9500">
        <v>0.08</v>
      </c>
    </row>
    <row r="9501" spans="1:17" hidden="1" x14ac:dyDescent="0.2">
      <c r="A9501" t="s">
        <v>281</v>
      </c>
      <c r="B9501" t="s">
        <v>279</v>
      </c>
      <c r="C9501" t="s">
        <v>225</v>
      </c>
      <c r="D9501" t="s">
        <v>9</v>
      </c>
    </row>
    <row r="9502" spans="1:17" hidden="1" x14ac:dyDescent="0.2">
      <c r="A9502" t="s">
        <v>281</v>
      </c>
      <c r="B9502" t="s">
        <v>279</v>
      </c>
      <c r="C9502" t="s">
        <v>225</v>
      </c>
      <c r="D9502" t="s">
        <v>10</v>
      </c>
      <c r="L9502">
        <v>0.39</v>
      </c>
      <c r="M9502">
        <v>0.34</v>
      </c>
      <c r="N9502">
        <v>0.47</v>
      </c>
      <c r="O9502">
        <v>0.16</v>
      </c>
      <c r="P9502">
        <v>0.17</v>
      </c>
      <c r="Q9502">
        <v>0.18</v>
      </c>
    </row>
    <row r="9503" spans="1:17" hidden="1" x14ac:dyDescent="0.2">
      <c r="A9503" t="s">
        <v>281</v>
      </c>
      <c r="B9503" t="s">
        <v>279</v>
      </c>
      <c r="C9503" t="s">
        <v>225</v>
      </c>
      <c r="D9503" t="s">
        <v>11</v>
      </c>
      <c r="L9503">
        <v>1.4</v>
      </c>
      <c r="M9503">
        <v>1.26</v>
      </c>
      <c r="N9503">
        <v>0.91</v>
      </c>
      <c r="O9503">
        <v>0.33</v>
      </c>
      <c r="P9503">
        <v>0.35</v>
      </c>
      <c r="Q9503">
        <v>0.37</v>
      </c>
    </row>
    <row r="9504" spans="1:17" hidden="1" x14ac:dyDescent="0.2">
      <c r="A9504" t="s">
        <v>281</v>
      </c>
      <c r="B9504" t="s">
        <v>279</v>
      </c>
      <c r="C9504" t="s">
        <v>225</v>
      </c>
      <c r="D9504" t="s">
        <v>12</v>
      </c>
    </row>
    <row r="9505" spans="1:17" hidden="1" x14ac:dyDescent="0.2">
      <c r="A9505" t="s">
        <v>281</v>
      </c>
      <c r="B9505" t="s">
        <v>279</v>
      </c>
      <c r="C9505" t="s">
        <v>225</v>
      </c>
      <c r="D9505" t="s">
        <v>13</v>
      </c>
    </row>
    <row r="9506" spans="1:17" hidden="1" x14ac:dyDescent="0.2">
      <c r="A9506" t="s">
        <v>281</v>
      </c>
      <c r="B9506" t="s">
        <v>279</v>
      </c>
      <c r="C9506" t="s">
        <v>225</v>
      </c>
      <c r="D9506" t="s">
        <v>14</v>
      </c>
      <c r="L9506">
        <v>4.84</v>
      </c>
      <c r="M9506">
        <v>6.33</v>
      </c>
      <c r="N9506">
        <v>7.77</v>
      </c>
      <c r="O9506">
        <v>9.36</v>
      </c>
      <c r="P9506">
        <v>11.06</v>
      </c>
      <c r="Q9506">
        <v>12.83</v>
      </c>
    </row>
    <row r="9507" spans="1:17" hidden="1" x14ac:dyDescent="0.2">
      <c r="A9507" t="s">
        <v>281</v>
      </c>
      <c r="B9507" t="s">
        <v>279</v>
      </c>
      <c r="C9507" t="s">
        <v>225</v>
      </c>
      <c r="D9507" t="s">
        <v>15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6.63</v>
      </c>
      <c r="M9507">
        <v>7.93</v>
      </c>
      <c r="N9507">
        <v>9.15</v>
      </c>
      <c r="O9507">
        <v>9.84</v>
      </c>
      <c r="P9507">
        <v>11.58</v>
      </c>
      <c r="Q9507">
        <v>13.38</v>
      </c>
    </row>
    <row r="9508" spans="1:17" hidden="1" x14ac:dyDescent="0.2">
      <c r="A9508" t="s">
        <v>281</v>
      </c>
      <c r="B9508" t="s">
        <v>279</v>
      </c>
      <c r="C9508" t="s">
        <v>226</v>
      </c>
      <c r="D9508" t="s">
        <v>9</v>
      </c>
    </row>
    <row r="9509" spans="1:17" hidden="1" x14ac:dyDescent="0.2">
      <c r="A9509" t="s">
        <v>281</v>
      </c>
      <c r="B9509" t="s">
        <v>279</v>
      </c>
      <c r="C9509" t="s">
        <v>226</v>
      </c>
      <c r="D9509" t="s">
        <v>10</v>
      </c>
      <c r="L9509">
        <v>5.58</v>
      </c>
      <c r="M9509">
        <v>3.35</v>
      </c>
      <c r="N9509">
        <v>1.98</v>
      </c>
      <c r="O9509">
        <v>0.6</v>
      </c>
      <c r="P9509">
        <v>0.56999999999999995</v>
      </c>
      <c r="Q9509">
        <v>0.54</v>
      </c>
    </row>
    <row r="9510" spans="1:17" hidden="1" x14ac:dyDescent="0.2">
      <c r="A9510" t="s">
        <v>281</v>
      </c>
      <c r="B9510" t="s">
        <v>279</v>
      </c>
      <c r="C9510" t="s">
        <v>226</v>
      </c>
      <c r="D9510" t="s">
        <v>11</v>
      </c>
      <c r="L9510">
        <v>3.04</v>
      </c>
      <c r="M9510">
        <v>2.37</v>
      </c>
      <c r="N9510">
        <v>1.49</v>
      </c>
      <c r="O9510">
        <v>0.48</v>
      </c>
      <c r="P9510">
        <v>0.51</v>
      </c>
      <c r="Q9510">
        <v>0.55000000000000004</v>
      </c>
    </row>
    <row r="9511" spans="1:17" hidden="1" x14ac:dyDescent="0.2">
      <c r="A9511" t="s">
        <v>281</v>
      </c>
      <c r="B9511" t="s">
        <v>279</v>
      </c>
      <c r="C9511" t="s">
        <v>226</v>
      </c>
      <c r="D9511" t="s">
        <v>12</v>
      </c>
      <c r="L9511">
        <v>0.83</v>
      </c>
      <c r="M9511">
        <v>0.55000000000000004</v>
      </c>
      <c r="N9511">
        <v>0.27</v>
      </c>
      <c r="O9511">
        <v>0</v>
      </c>
      <c r="P9511">
        <v>0</v>
      </c>
      <c r="Q9511">
        <v>0</v>
      </c>
    </row>
    <row r="9512" spans="1:17" hidden="1" x14ac:dyDescent="0.2">
      <c r="A9512" t="s">
        <v>281</v>
      </c>
      <c r="B9512" t="s">
        <v>279</v>
      </c>
      <c r="C9512" t="s">
        <v>226</v>
      </c>
      <c r="D9512" t="s">
        <v>13</v>
      </c>
    </row>
    <row r="9513" spans="1:17" hidden="1" x14ac:dyDescent="0.2">
      <c r="A9513" t="s">
        <v>281</v>
      </c>
      <c r="B9513" t="s">
        <v>279</v>
      </c>
      <c r="C9513" t="s">
        <v>226</v>
      </c>
      <c r="D9513" t="s">
        <v>14</v>
      </c>
      <c r="L9513">
        <v>3.86</v>
      </c>
      <c r="M9513">
        <v>4.16</v>
      </c>
      <c r="N9513">
        <v>4.53</v>
      </c>
      <c r="O9513">
        <v>4.8600000000000003</v>
      </c>
      <c r="P9513">
        <v>5.1100000000000003</v>
      </c>
      <c r="Q9513">
        <v>5.33</v>
      </c>
    </row>
    <row r="9514" spans="1:17" hidden="1" x14ac:dyDescent="0.2">
      <c r="A9514" t="s">
        <v>281</v>
      </c>
      <c r="B9514" t="s">
        <v>279</v>
      </c>
      <c r="C9514" t="s">
        <v>226</v>
      </c>
      <c r="D9514" t="s">
        <v>15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13.31</v>
      </c>
      <c r="M9514">
        <v>10.43</v>
      </c>
      <c r="N9514">
        <v>8.27</v>
      </c>
      <c r="O9514">
        <v>5.94</v>
      </c>
      <c r="P9514">
        <v>6.2</v>
      </c>
      <c r="Q9514">
        <v>6.42</v>
      </c>
    </row>
    <row r="9515" spans="1:17" hidden="1" x14ac:dyDescent="0.2">
      <c r="A9515" t="s">
        <v>281</v>
      </c>
      <c r="B9515" t="s">
        <v>279</v>
      </c>
      <c r="C9515" t="s">
        <v>227</v>
      </c>
      <c r="D9515" t="s">
        <v>9</v>
      </c>
    </row>
    <row r="9516" spans="1:17" hidden="1" x14ac:dyDescent="0.2">
      <c r="A9516" t="s">
        <v>281</v>
      </c>
      <c r="B9516" t="s">
        <v>279</v>
      </c>
      <c r="C9516" t="s">
        <v>227</v>
      </c>
      <c r="D9516" t="s">
        <v>10</v>
      </c>
    </row>
    <row r="9517" spans="1:17" hidden="1" x14ac:dyDescent="0.2">
      <c r="A9517" t="s">
        <v>281</v>
      </c>
      <c r="B9517" t="s">
        <v>279</v>
      </c>
      <c r="C9517" t="s">
        <v>227</v>
      </c>
      <c r="D9517" t="s">
        <v>11</v>
      </c>
      <c r="L9517">
        <v>0.28000000000000003</v>
      </c>
      <c r="M9517">
        <v>0.2</v>
      </c>
      <c r="N9517">
        <v>0.11</v>
      </c>
      <c r="O9517">
        <v>0.03</v>
      </c>
      <c r="P9517">
        <v>0.03</v>
      </c>
      <c r="Q9517">
        <v>0.03</v>
      </c>
    </row>
    <row r="9518" spans="1:17" hidden="1" x14ac:dyDescent="0.2">
      <c r="A9518" t="s">
        <v>281</v>
      </c>
      <c r="B9518" t="s">
        <v>279</v>
      </c>
      <c r="C9518" t="s">
        <v>227</v>
      </c>
      <c r="D9518" t="s">
        <v>12</v>
      </c>
    </row>
    <row r="9519" spans="1:17" hidden="1" x14ac:dyDescent="0.2">
      <c r="A9519" t="s">
        <v>281</v>
      </c>
      <c r="B9519" t="s">
        <v>279</v>
      </c>
      <c r="C9519" t="s">
        <v>227</v>
      </c>
      <c r="D9519" t="s">
        <v>13</v>
      </c>
    </row>
    <row r="9520" spans="1:17" hidden="1" x14ac:dyDescent="0.2">
      <c r="A9520" t="s">
        <v>281</v>
      </c>
      <c r="B9520" t="s">
        <v>279</v>
      </c>
      <c r="C9520" t="s">
        <v>227</v>
      </c>
      <c r="D9520" t="s">
        <v>14</v>
      </c>
      <c r="L9520">
        <v>0.06</v>
      </c>
      <c r="M9520">
        <v>0.06</v>
      </c>
      <c r="N9520">
        <v>0.06</v>
      </c>
      <c r="O9520">
        <v>0.06</v>
      </c>
      <c r="P9520">
        <v>0.06</v>
      </c>
      <c r="Q9520">
        <v>0.06</v>
      </c>
    </row>
    <row r="9521" spans="1:17" hidden="1" x14ac:dyDescent="0.2">
      <c r="A9521" t="s">
        <v>281</v>
      </c>
      <c r="B9521" t="s">
        <v>279</v>
      </c>
      <c r="C9521" t="s">
        <v>227</v>
      </c>
      <c r="D9521" t="s">
        <v>15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0.33</v>
      </c>
      <c r="M9521">
        <v>0.25</v>
      </c>
      <c r="N9521">
        <v>0.17</v>
      </c>
      <c r="O9521">
        <v>0.09</v>
      </c>
      <c r="P9521">
        <v>0.09</v>
      </c>
      <c r="Q9521">
        <v>0.08</v>
      </c>
    </row>
    <row r="9522" spans="1:17" hidden="1" x14ac:dyDescent="0.2">
      <c r="A9522" t="s">
        <v>281</v>
      </c>
      <c r="B9522" t="s">
        <v>279</v>
      </c>
      <c r="C9522" t="s">
        <v>228</v>
      </c>
      <c r="D9522" t="s">
        <v>9</v>
      </c>
    </row>
    <row r="9523" spans="1:17" hidden="1" x14ac:dyDescent="0.2">
      <c r="A9523" t="s">
        <v>281</v>
      </c>
      <c r="B9523" t="s">
        <v>279</v>
      </c>
      <c r="C9523" t="s">
        <v>228</v>
      </c>
      <c r="D9523" t="s">
        <v>10</v>
      </c>
      <c r="L9523">
        <v>0.52</v>
      </c>
      <c r="M9523">
        <v>0.23</v>
      </c>
      <c r="N9523">
        <v>0.35</v>
      </c>
      <c r="O9523">
        <v>0.25</v>
      </c>
      <c r="P9523">
        <v>0.27</v>
      </c>
      <c r="Q9523">
        <v>0.31</v>
      </c>
    </row>
    <row r="9524" spans="1:17" hidden="1" x14ac:dyDescent="0.2">
      <c r="A9524" t="s">
        <v>281</v>
      </c>
      <c r="B9524" t="s">
        <v>279</v>
      </c>
      <c r="C9524" t="s">
        <v>228</v>
      </c>
      <c r="D9524" t="s">
        <v>11</v>
      </c>
      <c r="L9524">
        <v>0.43</v>
      </c>
      <c r="M9524">
        <v>0.18</v>
      </c>
      <c r="N9524">
        <v>0.17</v>
      </c>
      <c r="O9524">
        <v>0.08</v>
      </c>
      <c r="P9524">
        <v>7.0000000000000007E-2</v>
      </c>
      <c r="Q9524">
        <v>0.06</v>
      </c>
    </row>
    <row r="9525" spans="1:17" hidden="1" x14ac:dyDescent="0.2">
      <c r="A9525" t="s">
        <v>281</v>
      </c>
      <c r="B9525" t="s">
        <v>279</v>
      </c>
      <c r="C9525" t="s">
        <v>228</v>
      </c>
      <c r="D9525" t="s">
        <v>12</v>
      </c>
      <c r="L9525">
        <v>0.03</v>
      </c>
      <c r="M9525">
        <v>0.01</v>
      </c>
      <c r="N9525">
        <v>0.01</v>
      </c>
      <c r="O9525">
        <v>0</v>
      </c>
      <c r="P9525">
        <v>0</v>
      </c>
      <c r="Q9525">
        <v>0</v>
      </c>
    </row>
    <row r="9526" spans="1:17" hidden="1" x14ac:dyDescent="0.2">
      <c r="A9526" t="s">
        <v>281</v>
      </c>
      <c r="B9526" t="s">
        <v>279</v>
      </c>
      <c r="C9526" t="s">
        <v>228</v>
      </c>
      <c r="D9526" t="s">
        <v>13</v>
      </c>
      <c r="L9526">
        <v>1.01</v>
      </c>
      <c r="M9526">
        <v>0.45</v>
      </c>
      <c r="N9526">
        <v>0.37</v>
      </c>
      <c r="O9526">
        <v>0.21</v>
      </c>
      <c r="P9526">
        <v>0.16</v>
      </c>
      <c r="Q9526">
        <v>0.12</v>
      </c>
    </row>
    <row r="9527" spans="1:17" hidden="1" x14ac:dyDescent="0.2">
      <c r="A9527" t="s">
        <v>281</v>
      </c>
      <c r="B9527" t="s">
        <v>279</v>
      </c>
      <c r="C9527" t="s">
        <v>228</v>
      </c>
      <c r="D9527" t="s">
        <v>14</v>
      </c>
      <c r="L9527">
        <v>0.8</v>
      </c>
      <c r="M9527">
        <v>0.81</v>
      </c>
      <c r="N9527">
        <v>0.83</v>
      </c>
      <c r="O9527">
        <v>0.88</v>
      </c>
      <c r="P9527">
        <v>0.96</v>
      </c>
      <c r="Q9527">
        <v>1.03</v>
      </c>
    </row>
    <row r="9528" spans="1:17" hidden="1" x14ac:dyDescent="0.2">
      <c r="A9528" t="s">
        <v>281</v>
      </c>
      <c r="B9528" t="s">
        <v>279</v>
      </c>
      <c r="C9528" t="s">
        <v>228</v>
      </c>
      <c r="D9528" t="s">
        <v>15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2.79</v>
      </c>
      <c r="M9528">
        <v>1.68</v>
      </c>
      <c r="N9528">
        <v>1.73</v>
      </c>
      <c r="O9528">
        <v>1.43</v>
      </c>
      <c r="P9528">
        <v>1.47</v>
      </c>
      <c r="Q9528">
        <v>1.53</v>
      </c>
    </row>
    <row r="9529" spans="1:17" hidden="1" x14ac:dyDescent="0.2">
      <c r="A9529" t="s">
        <v>281</v>
      </c>
      <c r="B9529" t="s">
        <v>279</v>
      </c>
      <c r="C9529" t="s">
        <v>229</v>
      </c>
      <c r="D9529" t="s">
        <v>9</v>
      </c>
    </row>
    <row r="9530" spans="1:17" hidden="1" x14ac:dyDescent="0.2">
      <c r="A9530" t="s">
        <v>281</v>
      </c>
      <c r="B9530" t="s">
        <v>279</v>
      </c>
      <c r="C9530" t="s">
        <v>229</v>
      </c>
      <c r="D9530" t="s">
        <v>10</v>
      </c>
    </row>
    <row r="9531" spans="1:17" hidden="1" x14ac:dyDescent="0.2">
      <c r="A9531" t="s">
        <v>281</v>
      </c>
      <c r="B9531" t="s">
        <v>279</v>
      </c>
      <c r="C9531" t="s">
        <v>229</v>
      </c>
      <c r="D9531" t="s">
        <v>11</v>
      </c>
      <c r="L9531">
        <v>0.01</v>
      </c>
      <c r="M9531">
        <v>0</v>
      </c>
      <c r="N9531">
        <v>0</v>
      </c>
      <c r="O9531">
        <v>0</v>
      </c>
      <c r="P9531">
        <v>0</v>
      </c>
      <c r="Q9531">
        <v>0</v>
      </c>
    </row>
    <row r="9532" spans="1:17" hidden="1" x14ac:dyDescent="0.2">
      <c r="A9532" t="s">
        <v>281</v>
      </c>
      <c r="B9532" t="s">
        <v>279</v>
      </c>
      <c r="C9532" t="s">
        <v>229</v>
      </c>
      <c r="D9532" t="s">
        <v>12</v>
      </c>
      <c r="L9532">
        <v>0.02</v>
      </c>
      <c r="M9532">
        <v>0.01</v>
      </c>
      <c r="N9532">
        <v>0.01</v>
      </c>
      <c r="O9532">
        <v>0</v>
      </c>
      <c r="P9532">
        <v>0</v>
      </c>
      <c r="Q9532">
        <v>0</v>
      </c>
    </row>
    <row r="9533" spans="1:17" hidden="1" x14ac:dyDescent="0.2">
      <c r="A9533" t="s">
        <v>281</v>
      </c>
      <c r="B9533" t="s">
        <v>279</v>
      </c>
      <c r="C9533" t="s">
        <v>229</v>
      </c>
      <c r="D9533" t="s">
        <v>13</v>
      </c>
    </row>
    <row r="9534" spans="1:17" hidden="1" x14ac:dyDescent="0.2">
      <c r="A9534" t="s">
        <v>281</v>
      </c>
      <c r="B9534" t="s">
        <v>279</v>
      </c>
      <c r="C9534" t="s">
        <v>229</v>
      </c>
      <c r="D9534" t="s">
        <v>14</v>
      </c>
      <c r="L9534">
        <v>0.23</v>
      </c>
      <c r="M9534">
        <v>0.28000000000000003</v>
      </c>
      <c r="N9534">
        <v>0.33</v>
      </c>
      <c r="O9534">
        <v>0.4</v>
      </c>
      <c r="P9534">
        <v>0.47</v>
      </c>
      <c r="Q9534">
        <v>0.55000000000000004</v>
      </c>
    </row>
    <row r="9535" spans="1:17" hidden="1" x14ac:dyDescent="0.2">
      <c r="A9535" t="s">
        <v>281</v>
      </c>
      <c r="B9535" t="s">
        <v>279</v>
      </c>
      <c r="C9535" t="s">
        <v>229</v>
      </c>
      <c r="D9535" t="s">
        <v>15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0.25</v>
      </c>
      <c r="M9535">
        <v>0.3</v>
      </c>
      <c r="N9535">
        <v>0.34</v>
      </c>
      <c r="O9535">
        <v>0.4</v>
      </c>
      <c r="P9535">
        <v>0.47</v>
      </c>
      <c r="Q9535">
        <v>0.55000000000000004</v>
      </c>
    </row>
    <row r="9536" spans="1:17" hidden="1" x14ac:dyDescent="0.2">
      <c r="A9536" t="s">
        <v>281</v>
      </c>
      <c r="B9536" t="s">
        <v>279</v>
      </c>
      <c r="C9536" t="s">
        <v>230</v>
      </c>
      <c r="D9536" t="s">
        <v>9</v>
      </c>
    </row>
    <row r="9537" spans="1:17" hidden="1" x14ac:dyDescent="0.2">
      <c r="A9537" t="s">
        <v>281</v>
      </c>
      <c r="B9537" t="s">
        <v>279</v>
      </c>
      <c r="C9537" t="s">
        <v>230</v>
      </c>
      <c r="D9537" t="s">
        <v>10</v>
      </c>
      <c r="L9537">
        <v>0.7</v>
      </c>
      <c r="M9537">
        <v>0.43</v>
      </c>
      <c r="N9537">
        <v>0.3</v>
      </c>
      <c r="O9537">
        <v>0.12</v>
      </c>
      <c r="P9537">
        <v>0.09</v>
      </c>
      <c r="Q9537">
        <v>0.08</v>
      </c>
    </row>
    <row r="9538" spans="1:17" hidden="1" x14ac:dyDescent="0.2">
      <c r="A9538" t="s">
        <v>281</v>
      </c>
      <c r="B9538" t="s">
        <v>279</v>
      </c>
      <c r="C9538" t="s">
        <v>230</v>
      </c>
      <c r="D9538" t="s">
        <v>11</v>
      </c>
      <c r="L9538">
        <v>0.26</v>
      </c>
      <c r="M9538">
        <v>0.23</v>
      </c>
      <c r="N9538">
        <v>0.18</v>
      </c>
      <c r="O9538">
        <v>0.1</v>
      </c>
      <c r="P9538">
        <v>0.1</v>
      </c>
      <c r="Q9538">
        <v>0.1</v>
      </c>
    </row>
    <row r="9539" spans="1:17" hidden="1" x14ac:dyDescent="0.2">
      <c r="A9539" t="s">
        <v>281</v>
      </c>
      <c r="B9539" t="s">
        <v>279</v>
      </c>
      <c r="C9539" t="s">
        <v>230</v>
      </c>
      <c r="D9539" t="s">
        <v>12</v>
      </c>
      <c r="L9539">
        <v>0.03</v>
      </c>
      <c r="M9539">
        <v>0.02</v>
      </c>
      <c r="N9539">
        <v>0.01</v>
      </c>
      <c r="O9539">
        <v>0</v>
      </c>
      <c r="P9539">
        <v>0</v>
      </c>
      <c r="Q9539">
        <v>0</v>
      </c>
    </row>
    <row r="9540" spans="1:17" hidden="1" x14ac:dyDescent="0.2">
      <c r="A9540" t="s">
        <v>281</v>
      </c>
      <c r="B9540" t="s">
        <v>279</v>
      </c>
      <c r="C9540" t="s">
        <v>230</v>
      </c>
      <c r="D9540" t="s">
        <v>13</v>
      </c>
      <c r="L9540">
        <v>0.43</v>
      </c>
      <c r="M9540">
        <v>0.38</v>
      </c>
      <c r="N9540">
        <v>0.32</v>
      </c>
      <c r="O9540">
        <v>0.27</v>
      </c>
      <c r="P9540">
        <v>0.2</v>
      </c>
      <c r="Q9540">
        <v>0.14000000000000001</v>
      </c>
    </row>
    <row r="9541" spans="1:17" hidden="1" x14ac:dyDescent="0.2">
      <c r="A9541" t="s">
        <v>281</v>
      </c>
      <c r="B9541" t="s">
        <v>279</v>
      </c>
      <c r="C9541" t="s">
        <v>230</v>
      </c>
      <c r="D9541" t="s">
        <v>14</v>
      </c>
      <c r="L9541">
        <v>6.54</v>
      </c>
      <c r="M9541">
        <v>4.5999999999999996</v>
      </c>
      <c r="N9541">
        <v>3.29</v>
      </c>
      <c r="O9541">
        <v>2.41</v>
      </c>
      <c r="P9541">
        <v>2.16</v>
      </c>
      <c r="Q9541">
        <v>1.95</v>
      </c>
    </row>
    <row r="9542" spans="1:17" hidden="1" x14ac:dyDescent="0.2">
      <c r="A9542" t="s">
        <v>281</v>
      </c>
      <c r="B9542" t="s">
        <v>279</v>
      </c>
      <c r="C9542" t="s">
        <v>230</v>
      </c>
      <c r="D9542" t="s">
        <v>15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7.96</v>
      </c>
      <c r="M9542">
        <v>5.66</v>
      </c>
      <c r="N9542">
        <v>4.0999999999999996</v>
      </c>
      <c r="O9542">
        <v>2.91</v>
      </c>
      <c r="P9542">
        <v>2.57</v>
      </c>
      <c r="Q9542">
        <v>2.27</v>
      </c>
    </row>
    <row r="9543" spans="1:17" hidden="1" x14ac:dyDescent="0.2">
      <c r="A9543" t="s">
        <v>281</v>
      </c>
      <c r="B9543" t="s">
        <v>279</v>
      </c>
      <c r="C9543" t="s">
        <v>231</v>
      </c>
      <c r="D9543" t="s">
        <v>9</v>
      </c>
    </row>
    <row r="9544" spans="1:17" hidden="1" x14ac:dyDescent="0.2">
      <c r="A9544" t="s">
        <v>281</v>
      </c>
      <c r="B9544" t="s">
        <v>279</v>
      </c>
      <c r="C9544" t="s">
        <v>231</v>
      </c>
      <c r="D9544" t="s">
        <v>10</v>
      </c>
      <c r="L9544">
        <v>0.75</v>
      </c>
      <c r="M9544">
        <v>0.52</v>
      </c>
      <c r="N9544">
        <v>0.4</v>
      </c>
      <c r="O9544">
        <v>0.18</v>
      </c>
      <c r="P9544">
        <v>0.18</v>
      </c>
      <c r="Q9544">
        <v>0.18</v>
      </c>
    </row>
    <row r="9545" spans="1:17" hidden="1" x14ac:dyDescent="0.2">
      <c r="A9545" t="s">
        <v>281</v>
      </c>
      <c r="B9545" t="s">
        <v>279</v>
      </c>
      <c r="C9545" t="s">
        <v>231</v>
      </c>
      <c r="D9545" t="s">
        <v>11</v>
      </c>
      <c r="L9545">
        <v>0.64</v>
      </c>
      <c r="M9545">
        <v>0.47</v>
      </c>
      <c r="N9545">
        <v>0.28999999999999998</v>
      </c>
      <c r="O9545">
        <v>0.12</v>
      </c>
      <c r="P9545">
        <v>0.12</v>
      </c>
      <c r="Q9545">
        <v>0.11</v>
      </c>
    </row>
    <row r="9546" spans="1:17" hidden="1" x14ac:dyDescent="0.2">
      <c r="A9546" t="s">
        <v>281</v>
      </c>
      <c r="B9546" t="s">
        <v>279</v>
      </c>
      <c r="C9546" t="s">
        <v>231</v>
      </c>
      <c r="D9546" t="s">
        <v>12</v>
      </c>
    </row>
    <row r="9547" spans="1:17" hidden="1" x14ac:dyDescent="0.2">
      <c r="A9547" t="s">
        <v>281</v>
      </c>
      <c r="B9547" t="s">
        <v>279</v>
      </c>
      <c r="C9547" t="s">
        <v>231</v>
      </c>
      <c r="D9547" t="s">
        <v>13</v>
      </c>
    </row>
    <row r="9548" spans="1:17" hidden="1" x14ac:dyDescent="0.2">
      <c r="A9548" t="s">
        <v>281</v>
      </c>
      <c r="B9548" t="s">
        <v>279</v>
      </c>
      <c r="C9548" t="s">
        <v>231</v>
      </c>
      <c r="D9548" t="s">
        <v>14</v>
      </c>
      <c r="L9548">
        <v>3.69</v>
      </c>
      <c r="M9548">
        <v>3.58</v>
      </c>
      <c r="N9548">
        <v>3.55</v>
      </c>
      <c r="O9548">
        <v>3.74</v>
      </c>
      <c r="P9548">
        <v>3.94</v>
      </c>
      <c r="Q9548">
        <v>4.1399999999999997</v>
      </c>
    </row>
    <row r="9549" spans="1:17" hidden="1" x14ac:dyDescent="0.2">
      <c r="A9549" t="s">
        <v>281</v>
      </c>
      <c r="B9549" t="s">
        <v>279</v>
      </c>
      <c r="C9549" t="s">
        <v>231</v>
      </c>
      <c r="D9549" t="s">
        <v>15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5.07</v>
      </c>
      <c r="M9549">
        <v>4.57</v>
      </c>
      <c r="N9549">
        <v>4.24</v>
      </c>
      <c r="O9549">
        <v>4.04</v>
      </c>
      <c r="P9549">
        <v>4.2300000000000004</v>
      </c>
      <c r="Q9549">
        <v>4.43</v>
      </c>
    </row>
    <row r="9550" spans="1:17" hidden="1" x14ac:dyDescent="0.2">
      <c r="A9550" t="s">
        <v>281</v>
      </c>
      <c r="B9550" t="s">
        <v>279</v>
      </c>
      <c r="C9550" t="s">
        <v>232</v>
      </c>
      <c r="D9550" t="s">
        <v>9</v>
      </c>
    </row>
    <row r="9551" spans="1:17" hidden="1" x14ac:dyDescent="0.2">
      <c r="A9551" t="s">
        <v>281</v>
      </c>
      <c r="B9551" t="s">
        <v>279</v>
      </c>
      <c r="C9551" t="s">
        <v>232</v>
      </c>
      <c r="D9551" t="s">
        <v>10</v>
      </c>
    </row>
    <row r="9552" spans="1:17" hidden="1" x14ac:dyDescent="0.2">
      <c r="A9552" t="s">
        <v>281</v>
      </c>
      <c r="B9552" t="s">
        <v>279</v>
      </c>
      <c r="C9552" t="s">
        <v>232</v>
      </c>
      <c r="D9552" t="s">
        <v>11</v>
      </c>
      <c r="L9552">
        <v>0.01</v>
      </c>
      <c r="M9552">
        <v>0</v>
      </c>
      <c r="N9552">
        <v>0</v>
      </c>
      <c r="O9552">
        <v>0</v>
      </c>
      <c r="P9552">
        <v>0</v>
      </c>
      <c r="Q9552">
        <v>0</v>
      </c>
    </row>
    <row r="9553" spans="1:17" hidden="1" x14ac:dyDescent="0.2">
      <c r="A9553" t="s">
        <v>281</v>
      </c>
      <c r="B9553" t="s">
        <v>279</v>
      </c>
      <c r="C9553" t="s">
        <v>232</v>
      </c>
      <c r="D9553" t="s">
        <v>12</v>
      </c>
      <c r="L9553">
        <v>1.78</v>
      </c>
      <c r="M9553">
        <v>1.24</v>
      </c>
      <c r="N9553">
        <v>0.65</v>
      </c>
      <c r="O9553">
        <v>0</v>
      </c>
      <c r="P9553">
        <v>0</v>
      </c>
      <c r="Q9553">
        <v>0</v>
      </c>
    </row>
    <row r="9554" spans="1:17" hidden="1" x14ac:dyDescent="0.2">
      <c r="A9554" t="s">
        <v>281</v>
      </c>
      <c r="B9554" t="s">
        <v>279</v>
      </c>
      <c r="C9554" t="s">
        <v>232</v>
      </c>
      <c r="D9554" t="s">
        <v>13</v>
      </c>
    </row>
    <row r="9555" spans="1:17" hidden="1" x14ac:dyDescent="0.2">
      <c r="A9555" t="s">
        <v>281</v>
      </c>
      <c r="B9555" t="s">
        <v>279</v>
      </c>
      <c r="C9555" t="s">
        <v>232</v>
      </c>
      <c r="D9555" t="s">
        <v>14</v>
      </c>
      <c r="L9555">
        <v>0.25</v>
      </c>
      <c r="M9555">
        <v>0.25</v>
      </c>
      <c r="N9555">
        <v>0.25</v>
      </c>
      <c r="O9555">
        <v>0.25</v>
      </c>
      <c r="P9555">
        <v>0.25</v>
      </c>
      <c r="Q9555">
        <v>0.25</v>
      </c>
    </row>
    <row r="9556" spans="1:17" hidden="1" x14ac:dyDescent="0.2">
      <c r="A9556" t="s">
        <v>281</v>
      </c>
      <c r="B9556" t="s">
        <v>279</v>
      </c>
      <c r="C9556" t="s">
        <v>232</v>
      </c>
      <c r="D9556" t="s">
        <v>15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2.0299999999999998</v>
      </c>
      <c r="M9556">
        <v>1.5</v>
      </c>
      <c r="N9556">
        <v>0.9</v>
      </c>
      <c r="O9556">
        <v>0.25</v>
      </c>
      <c r="P9556">
        <v>0.25</v>
      </c>
      <c r="Q9556">
        <v>0.25</v>
      </c>
    </row>
    <row r="9557" spans="1:17" hidden="1" x14ac:dyDescent="0.2">
      <c r="A9557" t="s">
        <v>281</v>
      </c>
      <c r="B9557" t="s">
        <v>279</v>
      </c>
      <c r="C9557" t="s">
        <v>233</v>
      </c>
      <c r="D9557" t="s">
        <v>9</v>
      </c>
    </row>
    <row r="9558" spans="1:17" hidden="1" x14ac:dyDescent="0.2">
      <c r="A9558" t="s">
        <v>281</v>
      </c>
      <c r="B9558" t="s">
        <v>279</v>
      </c>
      <c r="C9558" t="s">
        <v>233</v>
      </c>
      <c r="D9558" t="s">
        <v>10</v>
      </c>
    </row>
    <row r="9559" spans="1:17" hidden="1" x14ac:dyDescent="0.2">
      <c r="A9559" t="s">
        <v>281</v>
      </c>
      <c r="B9559" t="s">
        <v>279</v>
      </c>
      <c r="C9559" t="s">
        <v>233</v>
      </c>
      <c r="D9559" t="s">
        <v>11</v>
      </c>
      <c r="L9559">
        <v>0.02</v>
      </c>
      <c r="M9559">
        <v>0.01</v>
      </c>
      <c r="N9559">
        <v>0.01</v>
      </c>
      <c r="O9559">
        <v>0</v>
      </c>
      <c r="P9559">
        <v>0</v>
      </c>
      <c r="Q9559">
        <v>0</v>
      </c>
    </row>
    <row r="9560" spans="1:17" hidden="1" x14ac:dyDescent="0.2">
      <c r="A9560" t="s">
        <v>281</v>
      </c>
      <c r="B9560" t="s">
        <v>279</v>
      </c>
      <c r="C9560" t="s">
        <v>233</v>
      </c>
      <c r="D9560" t="s">
        <v>12</v>
      </c>
    </row>
    <row r="9561" spans="1:17" hidden="1" x14ac:dyDescent="0.2">
      <c r="A9561" t="s">
        <v>281</v>
      </c>
      <c r="B9561" t="s">
        <v>279</v>
      </c>
      <c r="C9561" t="s">
        <v>233</v>
      </c>
      <c r="D9561" t="s">
        <v>13</v>
      </c>
    </row>
    <row r="9562" spans="1:17" hidden="1" x14ac:dyDescent="0.2">
      <c r="A9562" t="s">
        <v>281</v>
      </c>
      <c r="B9562" t="s">
        <v>279</v>
      </c>
      <c r="C9562" t="s">
        <v>233</v>
      </c>
      <c r="D9562" t="s">
        <v>14</v>
      </c>
      <c r="L9562">
        <v>0.02</v>
      </c>
      <c r="M9562">
        <v>0.02</v>
      </c>
      <c r="N9562">
        <v>0.02</v>
      </c>
      <c r="O9562">
        <v>0.02</v>
      </c>
      <c r="P9562">
        <v>0.02</v>
      </c>
      <c r="Q9562">
        <v>0.02</v>
      </c>
    </row>
    <row r="9563" spans="1:17" hidden="1" x14ac:dyDescent="0.2">
      <c r="A9563" t="s">
        <v>281</v>
      </c>
      <c r="B9563" t="s">
        <v>279</v>
      </c>
      <c r="C9563" t="s">
        <v>233</v>
      </c>
      <c r="D9563" t="s">
        <v>15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0.04</v>
      </c>
      <c r="M9563">
        <v>0.04</v>
      </c>
      <c r="N9563">
        <v>0.03</v>
      </c>
      <c r="O9563">
        <v>0.02</v>
      </c>
      <c r="P9563">
        <v>0.03</v>
      </c>
      <c r="Q9563">
        <v>0.02</v>
      </c>
    </row>
    <row r="9564" spans="1:17" hidden="1" x14ac:dyDescent="0.2">
      <c r="A9564" t="s">
        <v>281</v>
      </c>
      <c r="B9564" t="s">
        <v>279</v>
      </c>
      <c r="C9564" t="s">
        <v>234</v>
      </c>
      <c r="D9564" t="s">
        <v>9</v>
      </c>
    </row>
    <row r="9565" spans="1:17" hidden="1" x14ac:dyDescent="0.2">
      <c r="A9565" t="s">
        <v>281</v>
      </c>
      <c r="B9565" t="s">
        <v>279</v>
      </c>
      <c r="C9565" t="s">
        <v>234</v>
      </c>
      <c r="D9565" t="s">
        <v>10</v>
      </c>
    </row>
    <row r="9566" spans="1:17" hidden="1" x14ac:dyDescent="0.2">
      <c r="A9566" t="s">
        <v>281</v>
      </c>
      <c r="B9566" t="s">
        <v>279</v>
      </c>
      <c r="C9566" t="s">
        <v>234</v>
      </c>
      <c r="D9566" t="s">
        <v>11</v>
      </c>
      <c r="L9566">
        <v>0.05</v>
      </c>
      <c r="M9566">
        <v>0.03</v>
      </c>
      <c r="N9566">
        <v>0.02</v>
      </c>
      <c r="O9566">
        <v>0.01</v>
      </c>
      <c r="P9566">
        <v>0.01</v>
      </c>
      <c r="Q9566">
        <v>0.01</v>
      </c>
    </row>
    <row r="9567" spans="1:17" hidden="1" x14ac:dyDescent="0.2">
      <c r="A9567" t="s">
        <v>281</v>
      </c>
      <c r="B9567" t="s">
        <v>279</v>
      </c>
      <c r="C9567" t="s">
        <v>234</v>
      </c>
      <c r="D9567" t="s">
        <v>12</v>
      </c>
    </row>
    <row r="9568" spans="1:17" hidden="1" x14ac:dyDescent="0.2">
      <c r="A9568" t="s">
        <v>281</v>
      </c>
      <c r="B9568" t="s">
        <v>279</v>
      </c>
      <c r="C9568" t="s">
        <v>234</v>
      </c>
      <c r="D9568" t="s">
        <v>13</v>
      </c>
    </row>
    <row r="9569" spans="1:17" hidden="1" x14ac:dyDescent="0.2">
      <c r="A9569" t="s">
        <v>281</v>
      </c>
      <c r="B9569" t="s">
        <v>279</v>
      </c>
      <c r="C9569" t="s">
        <v>234</v>
      </c>
      <c r="D9569" t="s">
        <v>14</v>
      </c>
      <c r="L9569">
        <v>0.16</v>
      </c>
      <c r="M9569">
        <v>0.16</v>
      </c>
      <c r="N9569">
        <v>0.16</v>
      </c>
      <c r="O9569">
        <v>0.16</v>
      </c>
      <c r="P9569">
        <v>0.16</v>
      </c>
      <c r="Q9569">
        <v>0.16</v>
      </c>
    </row>
    <row r="9570" spans="1:17" hidden="1" x14ac:dyDescent="0.2">
      <c r="A9570" t="s">
        <v>281</v>
      </c>
      <c r="B9570" t="s">
        <v>279</v>
      </c>
      <c r="C9570" t="s">
        <v>234</v>
      </c>
      <c r="D9570" t="s">
        <v>15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0.21</v>
      </c>
      <c r="M9570">
        <v>0.19</v>
      </c>
      <c r="N9570">
        <v>0.18</v>
      </c>
      <c r="O9570">
        <v>0.17</v>
      </c>
      <c r="P9570">
        <v>0.17</v>
      </c>
      <c r="Q9570">
        <v>0.17</v>
      </c>
    </row>
    <row r="9571" spans="1:17" hidden="1" x14ac:dyDescent="0.2">
      <c r="A9571" t="s">
        <v>281</v>
      </c>
      <c r="B9571" t="s">
        <v>279</v>
      </c>
      <c r="C9571" t="s">
        <v>235</v>
      </c>
      <c r="D9571" t="s">
        <v>9</v>
      </c>
    </row>
    <row r="9572" spans="1:17" hidden="1" x14ac:dyDescent="0.2">
      <c r="A9572" t="s">
        <v>281</v>
      </c>
      <c r="B9572" t="s">
        <v>279</v>
      </c>
      <c r="C9572" t="s">
        <v>235</v>
      </c>
      <c r="D9572" t="s">
        <v>10</v>
      </c>
    </row>
    <row r="9573" spans="1:17" hidden="1" x14ac:dyDescent="0.2">
      <c r="A9573" t="s">
        <v>281</v>
      </c>
      <c r="B9573" t="s">
        <v>279</v>
      </c>
      <c r="C9573" t="s">
        <v>235</v>
      </c>
      <c r="D9573" t="s">
        <v>11</v>
      </c>
      <c r="L9573">
        <v>0.01</v>
      </c>
      <c r="M9573">
        <v>0.01</v>
      </c>
      <c r="N9573">
        <v>0.01</v>
      </c>
      <c r="O9573">
        <v>0</v>
      </c>
      <c r="P9573">
        <v>0</v>
      </c>
      <c r="Q9573">
        <v>0</v>
      </c>
    </row>
    <row r="9574" spans="1:17" hidden="1" x14ac:dyDescent="0.2">
      <c r="A9574" t="s">
        <v>281</v>
      </c>
      <c r="B9574" t="s">
        <v>279</v>
      </c>
      <c r="C9574" t="s">
        <v>235</v>
      </c>
      <c r="D9574" t="s">
        <v>12</v>
      </c>
    </row>
    <row r="9575" spans="1:17" hidden="1" x14ac:dyDescent="0.2">
      <c r="A9575" t="s">
        <v>281</v>
      </c>
      <c r="B9575" t="s">
        <v>279</v>
      </c>
      <c r="C9575" t="s">
        <v>235</v>
      </c>
      <c r="D9575" t="s">
        <v>13</v>
      </c>
    </row>
    <row r="9576" spans="1:17" hidden="1" x14ac:dyDescent="0.2">
      <c r="A9576" t="s">
        <v>281</v>
      </c>
      <c r="B9576" t="s">
        <v>279</v>
      </c>
      <c r="C9576" t="s">
        <v>235</v>
      </c>
      <c r="D9576" t="s">
        <v>14</v>
      </c>
      <c r="L9576">
        <v>0.02</v>
      </c>
      <c r="M9576">
        <v>0.02</v>
      </c>
      <c r="N9576">
        <v>0.02</v>
      </c>
      <c r="O9576">
        <v>0.02</v>
      </c>
      <c r="P9576">
        <v>0.02</v>
      </c>
      <c r="Q9576">
        <v>0.02</v>
      </c>
    </row>
    <row r="9577" spans="1:17" hidden="1" x14ac:dyDescent="0.2">
      <c r="A9577" t="s">
        <v>281</v>
      </c>
      <c r="B9577" t="s">
        <v>279</v>
      </c>
      <c r="C9577" t="s">
        <v>235</v>
      </c>
      <c r="D9577" t="s">
        <v>15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0.04</v>
      </c>
      <c r="M9577">
        <v>0.03</v>
      </c>
      <c r="N9577">
        <v>0.03</v>
      </c>
      <c r="O9577">
        <v>0.03</v>
      </c>
      <c r="P9577">
        <v>0.03</v>
      </c>
      <c r="Q9577">
        <v>0.03</v>
      </c>
    </row>
    <row r="9578" spans="1:17" hidden="1" x14ac:dyDescent="0.2">
      <c r="A9578" t="s">
        <v>281</v>
      </c>
      <c r="B9578" t="s">
        <v>279</v>
      </c>
      <c r="C9578" t="s">
        <v>236</v>
      </c>
      <c r="D9578" t="s">
        <v>9</v>
      </c>
    </row>
    <row r="9579" spans="1:17" hidden="1" x14ac:dyDescent="0.2">
      <c r="A9579" t="s">
        <v>281</v>
      </c>
      <c r="B9579" t="s">
        <v>279</v>
      </c>
      <c r="C9579" t="s">
        <v>236</v>
      </c>
      <c r="D9579" t="s">
        <v>10</v>
      </c>
    </row>
    <row r="9580" spans="1:17" hidden="1" x14ac:dyDescent="0.2">
      <c r="A9580" t="s">
        <v>281</v>
      </c>
      <c r="B9580" t="s">
        <v>279</v>
      </c>
      <c r="C9580" t="s">
        <v>236</v>
      </c>
      <c r="D9580" t="s">
        <v>11</v>
      </c>
    </row>
    <row r="9581" spans="1:17" hidden="1" x14ac:dyDescent="0.2">
      <c r="A9581" t="s">
        <v>281</v>
      </c>
      <c r="B9581" t="s">
        <v>279</v>
      </c>
      <c r="C9581" t="s">
        <v>236</v>
      </c>
      <c r="D9581" t="s">
        <v>12</v>
      </c>
    </row>
    <row r="9582" spans="1:17" hidden="1" x14ac:dyDescent="0.2">
      <c r="A9582" t="s">
        <v>281</v>
      </c>
      <c r="B9582" t="s">
        <v>279</v>
      </c>
      <c r="C9582" t="s">
        <v>236</v>
      </c>
      <c r="D9582" t="s">
        <v>13</v>
      </c>
    </row>
    <row r="9583" spans="1:17" hidden="1" x14ac:dyDescent="0.2">
      <c r="A9583" t="s">
        <v>281</v>
      </c>
      <c r="B9583" t="s">
        <v>279</v>
      </c>
      <c r="C9583" t="s">
        <v>236</v>
      </c>
      <c r="D9583" t="s">
        <v>14</v>
      </c>
      <c r="L9583">
        <v>0.04</v>
      </c>
      <c r="M9583">
        <v>0.05</v>
      </c>
      <c r="N9583">
        <v>0.05</v>
      </c>
      <c r="O9583">
        <v>0.06</v>
      </c>
      <c r="P9583">
        <v>7.0000000000000007E-2</v>
      </c>
      <c r="Q9583">
        <v>7.0000000000000007E-2</v>
      </c>
    </row>
    <row r="9584" spans="1:17" hidden="1" x14ac:dyDescent="0.2">
      <c r="A9584" t="s">
        <v>281</v>
      </c>
      <c r="B9584" t="s">
        <v>279</v>
      </c>
      <c r="C9584" t="s">
        <v>236</v>
      </c>
      <c r="D9584" t="s">
        <v>15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0.04</v>
      </c>
      <c r="M9584">
        <v>0.05</v>
      </c>
      <c r="N9584">
        <v>0.05</v>
      </c>
      <c r="O9584">
        <v>0.06</v>
      </c>
      <c r="P9584">
        <v>7.0000000000000007E-2</v>
      </c>
      <c r="Q9584">
        <v>7.0000000000000007E-2</v>
      </c>
    </row>
    <row r="9585" spans="1:17" hidden="1" x14ac:dyDescent="0.2">
      <c r="A9585" t="s">
        <v>281</v>
      </c>
      <c r="B9585" t="s">
        <v>279</v>
      </c>
      <c r="C9585" t="s">
        <v>237</v>
      </c>
      <c r="D9585" t="s">
        <v>9</v>
      </c>
    </row>
    <row r="9586" spans="1:17" hidden="1" x14ac:dyDescent="0.2">
      <c r="A9586" t="s">
        <v>281</v>
      </c>
      <c r="B9586" t="s">
        <v>279</v>
      </c>
      <c r="C9586" t="s">
        <v>237</v>
      </c>
      <c r="D9586" t="s">
        <v>10</v>
      </c>
      <c r="L9586">
        <v>0.93</v>
      </c>
      <c r="M9586">
        <v>0.56999999999999995</v>
      </c>
      <c r="N9586">
        <v>0.35</v>
      </c>
      <c r="O9586">
        <v>0.11</v>
      </c>
      <c r="P9586">
        <v>0.11</v>
      </c>
      <c r="Q9586">
        <v>0.11</v>
      </c>
    </row>
    <row r="9587" spans="1:17" hidden="1" x14ac:dyDescent="0.2">
      <c r="A9587" t="s">
        <v>281</v>
      </c>
      <c r="B9587" t="s">
        <v>279</v>
      </c>
      <c r="C9587" t="s">
        <v>237</v>
      </c>
      <c r="D9587" t="s">
        <v>11</v>
      </c>
      <c r="L9587">
        <v>0.05</v>
      </c>
      <c r="M9587">
        <v>0.03</v>
      </c>
      <c r="N9587">
        <v>0.02</v>
      </c>
      <c r="O9587">
        <v>0</v>
      </c>
      <c r="P9587">
        <v>0</v>
      </c>
      <c r="Q9587">
        <v>0</v>
      </c>
    </row>
    <row r="9588" spans="1:17" hidden="1" x14ac:dyDescent="0.2">
      <c r="A9588" t="s">
        <v>281</v>
      </c>
      <c r="B9588" t="s">
        <v>279</v>
      </c>
      <c r="C9588" t="s">
        <v>237</v>
      </c>
      <c r="D9588" t="s">
        <v>12</v>
      </c>
    </row>
    <row r="9589" spans="1:17" hidden="1" x14ac:dyDescent="0.2">
      <c r="A9589" t="s">
        <v>281</v>
      </c>
      <c r="B9589" t="s">
        <v>279</v>
      </c>
      <c r="C9589" t="s">
        <v>237</v>
      </c>
      <c r="D9589" t="s">
        <v>13</v>
      </c>
    </row>
    <row r="9590" spans="1:17" hidden="1" x14ac:dyDescent="0.2">
      <c r="A9590" t="s">
        <v>281</v>
      </c>
      <c r="B9590" t="s">
        <v>279</v>
      </c>
      <c r="C9590" t="s">
        <v>237</v>
      </c>
      <c r="D9590" t="s">
        <v>14</v>
      </c>
      <c r="L9590">
        <v>1.0900000000000001</v>
      </c>
      <c r="M9590">
        <v>1.24</v>
      </c>
      <c r="N9590">
        <v>1.43</v>
      </c>
      <c r="O9590">
        <v>1.62</v>
      </c>
      <c r="P9590">
        <v>1.82</v>
      </c>
      <c r="Q9590">
        <v>2.0099999999999998</v>
      </c>
    </row>
    <row r="9591" spans="1:17" hidden="1" x14ac:dyDescent="0.2">
      <c r="A9591" t="s">
        <v>281</v>
      </c>
      <c r="B9591" t="s">
        <v>279</v>
      </c>
      <c r="C9591" t="s">
        <v>237</v>
      </c>
      <c r="D9591" t="s">
        <v>15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2.06</v>
      </c>
      <c r="M9591">
        <v>1.85</v>
      </c>
      <c r="N9591">
        <v>1.8</v>
      </c>
      <c r="O9591">
        <v>1.74</v>
      </c>
      <c r="P9591">
        <v>1.93</v>
      </c>
      <c r="Q9591">
        <v>2.11</v>
      </c>
    </row>
    <row r="9592" spans="1:17" hidden="1" x14ac:dyDescent="0.2">
      <c r="A9592" t="s">
        <v>281</v>
      </c>
      <c r="B9592" t="s">
        <v>279</v>
      </c>
      <c r="C9592" t="s">
        <v>238</v>
      </c>
      <c r="D9592" t="s">
        <v>9</v>
      </c>
    </row>
    <row r="9593" spans="1:17" hidden="1" x14ac:dyDescent="0.2">
      <c r="A9593" t="s">
        <v>281</v>
      </c>
      <c r="B9593" t="s">
        <v>279</v>
      </c>
      <c r="C9593" t="s">
        <v>238</v>
      </c>
      <c r="D9593" t="s">
        <v>10</v>
      </c>
      <c r="L9593">
        <v>0.27</v>
      </c>
      <c r="M9593">
        <v>0.23</v>
      </c>
      <c r="N9593">
        <v>0.26</v>
      </c>
      <c r="O9593">
        <v>0.11</v>
      </c>
      <c r="P9593">
        <v>0.12</v>
      </c>
      <c r="Q9593">
        <v>0.13</v>
      </c>
    </row>
    <row r="9594" spans="1:17" hidden="1" x14ac:dyDescent="0.2">
      <c r="A9594" t="s">
        <v>281</v>
      </c>
      <c r="B9594" t="s">
        <v>279</v>
      </c>
      <c r="C9594" t="s">
        <v>238</v>
      </c>
      <c r="D9594" t="s">
        <v>11</v>
      </c>
      <c r="L9594">
        <v>0.49</v>
      </c>
      <c r="M9594">
        <v>0.35</v>
      </c>
      <c r="N9594">
        <v>0.22</v>
      </c>
      <c r="O9594">
        <v>7.0000000000000007E-2</v>
      </c>
      <c r="P9594">
        <v>7.0000000000000007E-2</v>
      </c>
      <c r="Q9594">
        <v>0.08</v>
      </c>
    </row>
    <row r="9595" spans="1:17" hidden="1" x14ac:dyDescent="0.2">
      <c r="A9595" t="s">
        <v>281</v>
      </c>
      <c r="B9595" t="s">
        <v>279</v>
      </c>
      <c r="C9595" t="s">
        <v>238</v>
      </c>
      <c r="D9595" t="s">
        <v>12</v>
      </c>
      <c r="L9595">
        <v>1.79</v>
      </c>
      <c r="M9595">
        <v>1.41</v>
      </c>
      <c r="N9595">
        <v>0.8</v>
      </c>
      <c r="O9595">
        <v>0</v>
      </c>
      <c r="P9595">
        <v>0</v>
      </c>
      <c r="Q9595">
        <v>0</v>
      </c>
    </row>
    <row r="9596" spans="1:17" hidden="1" x14ac:dyDescent="0.2">
      <c r="A9596" t="s">
        <v>281</v>
      </c>
      <c r="B9596" t="s">
        <v>279</v>
      </c>
      <c r="C9596" t="s">
        <v>238</v>
      </c>
      <c r="D9596" t="s">
        <v>13</v>
      </c>
    </row>
    <row r="9597" spans="1:17" hidden="1" x14ac:dyDescent="0.2">
      <c r="A9597" t="s">
        <v>281</v>
      </c>
      <c r="B9597" t="s">
        <v>279</v>
      </c>
      <c r="C9597" t="s">
        <v>238</v>
      </c>
      <c r="D9597" t="s">
        <v>14</v>
      </c>
      <c r="L9597">
        <v>14.14</v>
      </c>
      <c r="M9597">
        <v>17.760000000000002</v>
      </c>
      <c r="N9597">
        <v>21.8</v>
      </c>
      <c r="O9597">
        <v>26.26</v>
      </c>
      <c r="P9597">
        <v>31.02</v>
      </c>
      <c r="Q9597">
        <v>36</v>
      </c>
    </row>
    <row r="9598" spans="1:17" hidden="1" x14ac:dyDescent="0.2">
      <c r="A9598" t="s">
        <v>281</v>
      </c>
      <c r="B9598" t="s">
        <v>279</v>
      </c>
      <c r="C9598" t="s">
        <v>238</v>
      </c>
      <c r="D9598" t="s">
        <v>15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16.68</v>
      </c>
      <c r="M9598">
        <v>19.739999999999998</v>
      </c>
      <c r="N9598">
        <v>23.08</v>
      </c>
      <c r="O9598">
        <v>26.44</v>
      </c>
      <c r="P9598">
        <v>31.21</v>
      </c>
      <c r="Q9598">
        <v>36.200000000000003</v>
      </c>
    </row>
    <row r="9599" spans="1:17" hidden="1" x14ac:dyDescent="0.2">
      <c r="A9599" t="s">
        <v>281</v>
      </c>
      <c r="B9599" t="s">
        <v>279</v>
      </c>
      <c r="C9599" t="s">
        <v>239</v>
      </c>
      <c r="D9599" t="s">
        <v>9</v>
      </c>
    </row>
    <row r="9600" spans="1:17" hidden="1" x14ac:dyDescent="0.2">
      <c r="A9600" t="s">
        <v>281</v>
      </c>
      <c r="B9600" t="s">
        <v>279</v>
      </c>
      <c r="C9600" t="s">
        <v>239</v>
      </c>
      <c r="D9600" t="s">
        <v>10</v>
      </c>
      <c r="L9600">
        <v>0.2</v>
      </c>
      <c r="M9600">
        <v>0.17</v>
      </c>
      <c r="N9600">
        <v>0.17</v>
      </c>
      <c r="O9600">
        <v>0.09</v>
      </c>
      <c r="P9600">
        <v>0.09</v>
      </c>
      <c r="Q9600">
        <v>0.1</v>
      </c>
    </row>
    <row r="9601" spans="1:17" hidden="1" x14ac:dyDescent="0.2">
      <c r="A9601" t="s">
        <v>281</v>
      </c>
      <c r="B9601" t="s">
        <v>279</v>
      </c>
      <c r="C9601" t="s">
        <v>239</v>
      </c>
      <c r="D9601" t="s">
        <v>11</v>
      </c>
      <c r="L9601">
        <v>0.37</v>
      </c>
      <c r="M9601">
        <v>0.26</v>
      </c>
      <c r="N9601">
        <v>0.16</v>
      </c>
      <c r="O9601">
        <v>0.05</v>
      </c>
      <c r="P9601">
        <v>0.05</v>
      </c>
      <c r="Q9601">
        <v>0.06</v>
      </c>
    </row>
    <row r="9602" spans="1:17" hidden="1" x14ac:dyDescent="0.2">
      <c r="A9602" t="s">
        <v>281</v>
      </c>
      <c r="B9602" t="s">
        <v>279</v>
      </c>
      <c r="C9602" t="s">
        <v>239</v>
      </c>
      <c r="D9602" t="s">
        <v>12</v>
      </c>
      <c r="L9602">
        <v>1.33</v>
      </c>
      <c r="M9602">
        <v>1.05</v>
      </c>
      <c r="N9602">
        <v>0.59</v>
      </c>
      <c r="O9602">
        <v>0</v>
      </c>
      <c r="P9602">
        <v>0</v>
      </c>
      <c r="Q9602">
        <v>0</v>
      </c>
    </row>
    <row r="9603" spans="1:17" hidden="1" x14ac:dyDescent="0.2">
      <c r="A9603" t="s">
        <v>281</v>
      </c>
      <c r="B9603" t="s">
        <v>279</v>
      </c>
      <c r="C9603" t="s">
        <v>239</v>
      </c>
      <c r="D9603" t="s">
        <v>13</v>
      </c>
    </row>
    <row r="9604" spans="1:17" hidden="1" x14ac:dyDescent="0.2">
      <c r="A9604" t="s">
        <v>281</v>
      </c>
      <c r="B9604" t="s">
        <v>279</v>
      </c>
      <c r="C9604" t="s">
        <v>239</v>
      </c>
      <c r="D9604" t="s">
        <v>14</v>
      </c>
      <c r="L9604">
        <v>10.55</v>
      </c>
      <c r="M9604">
        <v>13.26</v>
      </c>
      <c r="N9604">
        <v>16.28</v>
      </c>
      <c r="O9604">
        <v>19.600000000000001</v>
      </c>
      <c r="P9604">
        <v>23.16</v>
      </c>
      <c r="Q9604">
        <v>26.87</v>
      </c>
    </row>
    <row r="9605" spans="1:17" hidden="1" x14ac:dyDescent="0.2">
      <c r="A9605" t="s">
        <v>281</v>
      </c>
      <c r="B9605" t="s">
        <v>279</v>
      </c>
      <c r="C9605" t="s">
        <v>239</v>
      </c>
      <c r="D9605" t="s">
        <v>15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12.45</v>
      </c>
      <c r="M9605">
        <v>14.74</v>
      </c>
      <c r="N9605">
        <v>17.21</v>
      </c>
      <c r="O9605">
        <v>19.739999999999998</v>
      </c>
      <c r="P9605">
        <v>23.3</v>
      </c>
      <c r="Q9605">
        <v>27.02</v>
      </c>
    </row>
    <row r="9606" spans="1:17" hidden="1" x14ac:dyDescent="0.2">
      <c r="A9606" t="s">
        <v>281</v>
      </c>
      <c r="B9606" t="s">
        <v>279</v>
      </c>
      <c r="C9606" t="s">
        <v>240</v>
      </c>
      <c r="D9606" t="s">
        <v>9</v>
      </c>
    </row>
    <row r="9607" spans="1:17" hidden="1" x14ac:dyDescent="0.2">
      <c r="A9607" t="s">
        <v>281</v>
      </c>
      <c r="B9607" t="s">
        <v>279</v>
      </c>
      <c r="C9607" t="s">
        <v>240</v>
      </c>
      <c r="D9607" t="s">
        <v>10</v>
      </c>
      <c r="L9607">
        <v>0.13</v>
      </c>
      <c r="M9607">
        <v>0.11</v>
      </c>
      <c r="N9607">
        <v>0.09</v>
      </c>
      <c r="O9607">
        <v>0.03</v>
      </c>
      <c r="P9607">
        <v>0.03</v>
      </c>
      <c r="Q9607">
        <v>0.03</v>
      </c>
    </row>
    <row r="9608" spans="1:17" hidden="1" x14ac:dyDescent="0.2">
      <c r="A9608" t="s">
        <v>281</v>
      </c>
      <c r="B9608" t="s">
        <v>279</v>
      </c>
      <c r="C9608" t="s">
        <v>240</v>
      </c>
      <c r="D9608" t="s">
        <v>11</v>
      </c>
      <c r="L9608">
        <v>0.12</v>
      </c>
      <c r="M9608">
        <v>0.09</v>
      </c>
      <c r="N9608">
        <v>0.05</v>
      </c>
      <c r="O9608">
        <v>0.02</v>
      </c>
      <c r="P9608">
        <v>0.02</v>
      </c>
      <c r="Q9608">
        <v>0.02</v>
      </c>
    </row>
    <row r="9609" spans="1:17" hidden="1" x14ac:dyDescent="0.2">
      <c r="A9609" t="s">
        <v>281</v>
      </c>
      <c r="B9609" t="s">
        <v>279</v>
      </c>
      <c r="C9609" t="s">
        <v>240</v>
      </c>
      <c r="D9609" t="s">
        <v>12</v>
      </c>
      <c r="L9609">
        <v>0.45</v>
      </c>
      <c r="M9609">
        <v>0.35</v>
      </c>
      <c r="N9609">
        <v>0.2</v>
      </c>
      <c r="O9609">
        <v>0</v>
      </c>
      <c r="P9609">
        <v>0</v>
      </c>
      <c r="Q9609">
        <v>0</v>
      </c>
    </row>
    <row r="9610" spans="1:17" hidden="1" x14ac:dyDescent="0.2">
      <c r="A9610" t="s">
        <v>281</v>
      </c>
      <c r="B9610" t="s">
        <v>279</v>
      </c>
      <c r="C9610" t="s">
        <v>240</v>
      </c>
      <c r="D9610" t="s">
        <v>13</v>
      </c>
    </row>
    <row r="9611" spans="1:17" hidden="1" x14ac:dyDescent="0.2">
      <c r="A9611" t="s">
        <v>281</v>
      </c>
      <c r="B9611" t="s">
        <v>279</v>
      </c>
      <c r="C9611" t="s">
        <v>240</v>
      </c>
      <c r="D9611" t="s">
        <v>14</v>
      </c>
      <c r="L9611">
        <v>3.53</v>
      </c>
      <c r="M9611">
        <v>4.43</v>
      </c>
      <c r="N9611">
        <v>5.44</v>
      </c>
      <c r="O9611">
        <v>6.55</v>
      </c>
      <c r="P9611">
        <v>7.74</v>
      </c>
      <c r="Q9611">
        <v>8.98</v>
      </c>
    </row>
    <row r="9612" spans="1:17" hidden="1" x14ac:dyDescent="0.2">
      <c r="A9612" t="s">
        <v>281</v>
      </c>
      <c r="B9612" t="s">
        <v>279</v>
      </c>
      <c r="C9612" t="s">
        <v>240</v>
      </c>
      <c r="D9612" t="s">
        <v>15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4.2300000000000004</v>
      </c>
      <c r="M9612">
        <v>4.9800000000000004</v>
      </c>
      <c r="N9612">
        <v>5.78</v>
      </c>
      <c r="O9612">
        <v>6.6</v>
      </c>
      <c r="P9612">
        <v>7.79</v>
      </c>
      <c r="Q9612">
        <v>9.0299999999999994</v>
      </c>
    </row>
    <row r="9613" spans="1:17" hidden="1" x14ac:dyDescent="0.2">
      <c r="A9613" t="s">
        <v>281</v>
      </c>
      <c r="B9613" t="s">
        <v>279</v>
      </c>
      <c r="C9613" t="s">
        <v>241</v>
      </c>
      <c r="D9613" t="s">
        <v>9</v>
      </c>
    </row>
    <row r="9614" spans="1:17" hidden="1" x14ac:dyDescent="0.2">
      <c r="A9614" t="s">
        <v>281</v>
      </c>
      <c r="B9614" t="s">
        <v>279</v>
      </c>
      <c r="C9614" t="s">
        <v>241</v>
      </c>
      <c r="D9614" t="s">
        <v>10</v>
      </c>
      <c r="L9614">
        <v>0.75</v>
      </c>
      <c r="M9614">
        <v>0.36</v>
      </c>
      <c r="N9614">
        <v>0.48</v>
      </c>
      <c r="O9614">
        <v>0.28000000000000003</v>
      </c>
      <c r="P9614">
        <v>0.3</v>
      </c>
      <c r="Q9614">
        <v>0.32</v>
      </c>
    </row>
    <row r="9615" spans="1:17" hidden="1" x14ac:dyDescent="0.2">
      <c r="A9615" t="s">
        <v>281</v>
      </c>
      <c r="B9615" t="s">
        <v>279</v>
      </c>
      <c r="C9615" t="s">
        <v>241</v>
      </c>
      <c r="D9615" t="s">
        <v>11</v>
      </c>
      <c r="L9615">
        <v>4.5999999999999996</v>
      </c>
      <c r="M9615">
        <v>1.72</v>
      </c>
      <c r="N9615">
        <v>1.64</v>
      </c>
      <c r="O9615">
        <v>0.75</v>
      </c>
      <c r="P9615">
        <v>0.69</v>
      </c>
      <c r="Q9615">
        <v>0.6</v>
      </c>
    </row>
    <row r="9616" spans="1:17" hidden="1" x14ac:dyDescent="0.2">
      <c r="A9616" t="s">
        <v>281</v>
      </c>
      <c r="B9616" t="s">
        <v>279</v>
      </c>
      <c r="C9616" t="s">
        <v>241</v>
      </c>
      <c r="D9616" t="s">
        <v>12</v>
      </c>
      <c r="L9616">
        <v>0.2</v>
      </c>
      <c r="M9616">
        <v>0.1</v>
      </c>
      <c r="N9616">
        <v>0.04</v>
      </c>
      <c r="O9616">
        <v>0.02</v>
      </c>
      <c r="P9616">
        <v>0.01</v>
      </c>
      <c r="Q9616">
        <v>0</v>
      </c>
    </row>
    <row r="9617" spans="1:17" hidden="1" x14ac:dyDescent="0.2">
      <c r="A9617" t="s">
        <v>281</v>
      </c>
      <c r="B9617" t="s">
        <v>279</v>
      </c>
      <c r="C9617" t="s">
        <v>241</v>
      </c>
      <c r="D9617" t="s">
        <v>13</v>
      </c>
      <c r="L9617">
        <v>0.11</v>
      </c>
      <c r="M9617">
        <v>7.0000000000000007E-2</v>
      </c>
      <c r="N9617">
        <v>0.06</v>
      </c>
      <c r="O9617">
        <v>0.05</v>
      </c>
      <c r="P9617">
        <v>0.04</v>
      </c>
      <c r="Q9617">
        <v>0.03</v>
      </c>
    </row>
    <row r="9618" spans="1:17" hidden="1" x14ac:dyDescent="0.2">
      <c r="A9618" t="s">
        <v>281</v>
      </c>
      <c r="B9618" t="s">
        <v>279</v>
      </c>
      <c r="C9618" t="s">
        <v>241</v>
      </c>
      <c r="D9618" t="s">
        <v>14</v>
      </c>
      <c r="L9618">
        <v>1.1299999999999999</v>
      </c>
      <c r="M9618">
        <v>0.82</v>
      </c>
      <c r="N9618">
        <v>0.76</v>
      </c>
      <c r="O9618">
        <v>0.73</v>
      </c>
      <c r="P9618">
        <v>0.74</v>
      </c>
      <c r="Q9618">
        <v>0.72</v>
      </c>
    </row>
    <row r="9619" spans="1:17" hidden="1" x14ac:dyDescent="0.2">
      <c r="A9619" t="s">
        <v>281</v>
      </c>
      <c r="B9619" t="s">
        <v>279</v>
      </c>
      <c r="C9619" t="s">
        <v>241</v>
      </c>
      <c r="D9619" t="s">
        <v>15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6.79</v>
      </c>
      <c r="M9619">
        <v>3.07</v>
      </c>
      <c r="N9619">
        <v>2.98</v>
      </c>
      <c r="O9619">
        <v>1.83</v>
      </c>
      <c r="P9619">
        <v>1.77</v>
      </c>
      <c r="Q9619">
        <v>1.67</v>
      </c>
    </row>
    <row r="9620" spans="1:17" hidden="1" x14ac:dyDescent="0.2">
      <c r="A9620" t="s">
        <v>281</v>
      </c>
      <c r="B9620" t="s">
        <v>279</v>
      </c>
      <c r="C9620" t="s">
        <v>242</v>
      </c>
      <c r="D9620" t="s">
        <v>9</v>
      </c>
    </row>
    <row r="9621" spans="1:17" hidden="1" x14ac:dyDescent="0.2">
      <c r="A9621" t="s">
        <v>281</v>
      </c>
      <c r="B9621" t="s">
        <v>279</v>
      </c>
      <c r="C9621" t="s">
        <v>242</v>
      </c>
      <c r="D9621" t="s">
        <v>10</v>
      </c>
      <c r="L9621">
        <v>0.11</v>
      </c>
      <c r="M9621">
        <v>0.05</v>
      </c>
      <c r="N9621">
        <v>0.08</v>
      </c>
      <c r="O9621">
        <v>0.05</v>
      </c>
      <c r="P9621">
        <v>0.06</v>
      </c>
      <c r="Q9621">
        <v>0.06</v>
      </c>
    </row>
    <row r="9622" spans="1:17" hidden="1" x14ac:dyDescent="0.2">
      <c r="A9622" t="s">
        <v>281</v>
      </c>
      <c r="B9622" t="s">
        <v>279</v>
      </c>
      <c r="C9622" t="s">
        <v>242</v>
      </c>
      <c r="D9622" t="s">
        <v>11</v>
      </c>
      <c r="L9622">
        <v>0.52</v>
      </c>
      <c r="M9622">
        <v>0.22</v>
      </c>
      <c r="N9622">
        <v>0.22</v>
      </c>
      <c r="O9622">
        <v>0.11</v>
      </c>
      <c r="P9622">
        <v>0.1</v>
      </c>
      <c r="Q9622">
        <v>0.09</v>
      </c>
    </row>
    <row r="9623" spans="1:17" hidden="1" x14ac:dyDescent="0.2">
      <c r="A9623" t="s">
        <v>281</v>
      </c>
      <c r="B9623" t="s">
        <v>279</v>
      </c>
      <c r="C9623" t="s">
        <v>242</v>
      </c>
      <c r="D9623" t="s">
        <v>12</v>
      </c>
      <c r="L9623">
        <v>0.01</v>
      </c>
      <c r="M9623">
        <v>0.01</v>
      </c>
      <c r="N9623">
        <v>0</v>
      </c>
      <c r="O9623">
        <v>0</v>
      </c>
      <c r="P9623">
        <v>0</v>
      </c>
      <c r="Q9623">
        <v>0</v>
      </c>
    </row>
    <row r="9624" spans="1:17" hidden="1" x14ac:dyDescent="0.2">
      <c r="A9624" t="s">
        <v>281</v>
      </c>
      <c r="B9624" t="s">
        <v>279</v>
      </c>
      <c r="C9624" t="s">
        <v>242</v>
      </c>
      <c r="D9624" t="s">
        <v>13</v>
      </c>
      <c r="L9624">
        <v>0.17</v>
      </c>
      <c r="M9624">
        <v>0.11</v>
      </c>
      <c r="N9624">
        <v>0.1</v>
      </c>
      <c r="O9624">
        <v>0.08</v>
      </c>
      <c r="P9624">
        <v>7.0000000000000007E-2</v>
      </c>
      <c r="Q9624">
        <v>0.05</v>
      </c>
    </row>
    <row r="9625" spans="1:17" hidden="1" x14ac:dyDescent="0.2">
      <c r="A9625" t="s">
        <v>281</v>
      </c>
      <c r="B9625" t="s">
        <v>279</v>
      </c>
      <c r="C9625" t="s">
        <v>242</v>
      </c>
      <c r="D9625" t="s">
        <v>14</v>
      </c>
      <c r="L9625">
        <v>0.56000000000000005</v>
      </c>
      <c r="M9625">
        <v>0.54</v>
      </c>
      <c r="N9625">
        <v>0.53</v>
      </c>
      <c r="O9625">
        <v>0.51</v>
      </c>
      <c r="P9625">
        <v>0.5</v>
      </c>
      <c r="Q9625">
        <v>0.5</v>
      </c>
    </row>
    <row r="9626" spans="1:17" hidden="1" x14ac:dyDescent="0.2">
      <c r="A9626" t="s">
        <v>281</v>
      </c>
      <c r="B9626" t="s">
        <v>279</v>
      </c>
      <c r="C9626" t="s">
        <v>242</v>
      </c>
      <c r="D9626" t="s">
        <v>15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1.39</v>
      </c>
      <c r="M9626">
        <v>0.93</v>
      </c>
      <c r="N9626">
        <v>0.93</v>
      </c>
      <c r="O9626">
        <v>0.76</v>
      </c>
      <c r="P9626">
        <v>0.73</v>
      </c>
      <c r="Q9626">
        <v>0.7</v>
      </c>
    </row>
    <row r="9627" spans="1:17" hidden="1" x14ac:dyDescent="0.2">
      <c r="A9627" t="s">
        <v>281</v>
      </c>
      <c r="B9627" t="s">
        <v>279</v>
      </c>
      <c r="C9627" t="s">
        <v>243</v>
      </c>
      <c r="D9627" t="s">
        <v>9</v>
      </c>
    </row>
    <row r="9628" spans="1:17" hidden="1" x14ac:dyDescent="0.2">
      <c r="A9628" t="s">
        <v>281</v>
      </c>
      <c r="B9628" t="s">
        <v>279</v>
      </c>
      <c r="C9628" t="s">
        <v>243</v>
      </c>
      <c r="D9628" t="s">
        <v>10</v>
      </c>
      <c r="L9628">
        <v>0.4</v>
      </c>
      <c r="M9628">
        <v>0.15</v>
      </c>
      <c r="N9628">
        <v>0.23</v>
      </c>
      <c r="O9628">
        <v>0.17</v>
      </c>
      <c r="P9628">
        <v>0.17</v>
      </c>
      <c r="Q9628">
        <v>0.18</v>
      </c>
    </row>
    <row r="9629" spans="1:17" hidden="1" x14ac:dyDescent="0.2">
      <c r="A9629" t="s">
        <v>281</v>
      </c>
      <c r="B9629" t="s">
        <v>279</v>
      </c>
      <c r="C9629" t="s">
        <v>243</v>
      </c>
      <c r="D9629" t="s">
        <v>11</v>
      </c>
      <c r="L9629">
        <v>0.35</v>
      </c>
      <c r="M9629">
        <v>0.16</v>
      </c>
      <c r="N9629">
        <v>0.17</v>
      </c>
      <c r="O9629">
        <v>0.1</v>
      </c>
      <c r="P9629">
        <v>0.1</v>
      </c>
      <c r="Q9629">
        <v>0.1</v>
      </c>
    </row>
    <row r="9630" spans="1:17" hidden="1" x14ac:dyDescent="0.2">
      <c r="A9630" t="s">
        <v>281</v>
      </c>
      <c r="B9630" t="s">
        <v>279</v>
      </c>
      <c r="C9630" t="s">
        <v>243</v>
      </c>
      <c r="D9630" t="s">
        <v>12</v>
      </c>
      <c r="L9630">
        <v>0.54</v>
      </c>
      <c r="M9630">
        <v>0.36</v>
      </c>
      <c r="N9630">
        <v>0.2</v>
      </c>
      <c r="O9630">
        <v>0.1</v>
      </c>
      <c r="P9630">
        <v>0.09</v>
      </c>
      <c r="Q9630">
        <v>7.0000000000000007E-2</v>
      </c>
    </row>
    <row r="9631" spans="1:17" hidden="1" x14ac:dyDescent="0.2">
      <c r="A9631" t="s">
        <v>281</v>
      </c>
      <c r="B9631" t="s">
        <v>279</v>
      </c>
      <c r="C9631" t="s">
        <v>243</v>
      </c>
      <c r="D9631" t="s">
        <v>13</v>
      </c>
      <c r="L9631">
        <v>0.46</v>
      </c>
      <c r="M9631">
        <v>0.19</v>
      </c>
      <c r="N9631">
        <v>0.16</v>
      </c>
      <c r="O9631">
        <v>0.1</v>
      </c>
      <c r="P9631">
        <v>0.08</v>
      </c>
      <c r="Q9631">
        <v>0.06</v>
      </c>
    </row>
    <row r="9632" spans="1:17" hidden="1" x14ac:dyDescent="0.2">
      <c r="A9632" t="s">
        <v>281</v>
      </c>
      <c r="B9632" t="s">
        <v>279</v>
      </c>
      <c r="C9632" t="s">
        <v>243</v>
      </c>
      <c r="D9632" t="s">
        <v>14</v>
      </c>
      <c r="L9632">
        <v>0.32</v>
      </c>
      <c r="M9632">
        <v>0.25</v>
      </c>
      <c r="N9632">
        <v>0.25</v>
      </c>
      <c r="O9632">
        <v>0.25</v>
      </c>
      <c r="P9632">
        <v>0.25</v>
      </c>
      <c r="Q9632">
        <v>0.25</v>
      </c>
    </row>
    <row r="9633" spans="1:17" hidden="1" x14ac:dyDescent="0.2">
      <c r="A9633" t="s">
        <v>281</v>
      </c>
      <c r="B9633" t="s">
        <v>279</v>
      </c>
      <c r="C9633" t="s">
        <v>243</v>
      </c>
      <c r="D9633" t="s">
        <v>15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2.06</v>
      </c>
      <c r="M9633">
        <v>1.1100000000000001</v>
      </c>
      <c r="N9633">
        <v>1.02</v>
      </c>
      <c r="O9633">
        <v>0.71</v>
      </c>
      <c r="P9633">
        <v>0.69</v>
      </c>
      <c r="Q9633">
        <v>0.66</v>
      </c>
    </row>
    <row r="9634" spans="1:17" hidden="1" x14ac:dyDescent="0.2">
      <c r="A9634" t="s">
        <v>281</v>
      </c>
      <c r="B9634" t="s">
        <v>279</v>
      </c>
      <c r="C9634" t="s">
        <v>244</v>
      </c>
      <c r="D9634" t="s">
        <v>9</v>
      </c>
    </row>
    <row r="9635" spans="1:17" hidden="1" x14ac:dyDescent="0.2">
      <c r="A9635" t="s">
        <v>281</v>
      </c>
      <c r="B9635" t="s">
        <v>279</v>
      </c>
      <c r="C9635" t="s">
        <v>244</v>
      </c>
      <c r="D9635" t="s">
        <v>10</v>
      </c>
      <c r="L9635">
        <v>4.04</v>
      </c>
      <c r="M9635">
        <v>3.34</v>
      </c>
      <c r="N9635">
        <v>2.31</v>
      </c>
      <c r="O9635">
        <v>0.82</v>
      </c>
      <c r="P9635">
        <v>0.95</v>
      </c>
      <c r="Q9635">
        <v>1.0900000000000001</v>
      </c>
    </row>
    <row r="9636" spans="1:17" hidden="1" x14ac:dyDescent="0.2">
      <c r="A9636" t="s">
        <v>281</v>
      </c>
      <c r="B9636" t="s">
        <v>279</v>
      </c>
      <c r="C9636" t="s">
        <v>244</v>
      </c>
      <c r="D9636" t="s">
        <v>11</v>
      </c>
      <c r="L9636">
        <v>0.92</v>
      </c>
      <c r="M9636">
        <v>0.68</v>
      </c>
      <c r="N9636">
        <v>0.4</v>
      </c>
      <c r="O9636">
        <v>0.12</v>
      </c>
      <c r="P9636">
        <v>0.12</v>
      </c>
      <c r="Q9636">
        <v>0.12</v>
      </c>
    </row>
    <row r="9637" spans="1:17" hidden="1" x14ac:dyDescent="0.2">
      <c r="A9637" t="s">
        <v>281</v>
      </c>
      <c r="B9637" t="s">
        <v>279</v>
      </c>
      <c r="C9637" t="s">
        <v>244</v>
      </c>
      <c r="D9637" t="s">
        <v>12</v>
      </c>
      <c r="L9637">
        <v>0.59</v>
      </c>
      <c r="M9637">
        <v>0.47</v>
      </c>
      <c r="N9637">
        <v>0.28000000000000003</v>
      </c>
      <c r="O9637">
        <v>0</v>
      </c>
      <c r="P9637">
        <v>0</v>
      </c>
      <c r="Q9637">
        <v>0</v>
      </c>
    </row>
    <row r="9638" spans="1:17" hidden="1" x14ac:dyDescent="0.2">
      <c r="A9638" t="s">
        <v>281</v>
      </c>
      <c r="B9638" t="s">
        <v>279</v>
      </c>
      <c r="C9638" t="s">
        <v>244</v>
      </c>
      <c r="D9638" t="s">
        <v>13</v>
      </c>
      <c r="L9638">
        <v>0.74</v>
      </c>
      <c r="M9638">
        <v>0.54</v>
      </c>
      <c r="N9638">
        <v>0.3</v>
      </c>
      <c r="O9638">
        <v>0</v>
      </c>
      <c r="P9638">
        <v>0</v>
      </c>
      <c r="Q9638">
        <v>0</v>
      </c>
    </row>
    <row r="9639" spans="1:17" hidden="1" x14ac:dyDescent="0.2">
      <c r="A9639" t="s">
        <v>281</v>
      </c>
      <c r="B9639" t="s">
        <v>279</v>
      </c>
      <c r="C9639" t="s">
        <v>244</v>
      </c>
      <c r="D9639" t="s">
        <v>14</v>
      </c>
      <c r="L9639">
        <v>0.48</v>
      </c>
      <c r="M9639">
        <v>0.56999999999999995</v>
      </c>
      <c r="N9639">
        <v>0.69</v>
      </c>
      <c r="O9639">
        <v>0.83</v>
      </c>
      <c r="P9639">
        <v>0.98</v>
      </c>
      <c r="Q9639">
        <v>1.1399999999999999</v>
      </c>
    </row>
    <row r="9640" spans="1:17" hidden="1" x14ac:dyDescent="0.2">
      <c r="A9640" t="s">
        <v>281</v>
      </c>
      <c r="B9640" t="s">
        <v>279</v>
      </c>
      <c r="C9640" t="s">
        <v>244</v>
      </c>
      <c r="D9640" t="s">
        <v>15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6.77</v>
      </c>
      <c r="M9640">
        <v>5.6</v>
      </c>
      <c r="N9640">
        <v>3.99</v>
      </c>
      <c r="O9640">
        <v>1.76</v>
      </c>
      <c r="P9640">
        <v>2.0499999999999998</v>
      </c>
      <c r="Q9640">
        <v>2.34</v>
      </c>
    </row>
    <row r="9641" spans="1:17" hidden="1" x14ac:dyDescent="0.2">
      <c r="A9641" t="s">
        <v>281</v>
      </c>
      <c r="B9641" t="s">
        <v>279</v>
      </c>
      <c r="C9641" t="s">
        <v>245</v>
      </c>
      <c r="D9641" t="s">
        <v>9</v>
      </c>
    </row>
    <row r="9642" spans="1:17" hidden="1" x14ac:dyDescent="0.2">
      <c r="A9642" t="s">
        <v>281</v>
      </c>
      <c r="B9642" t="s">
        <v>279</v>
      </c>
      <c r="C9642" t="s">
        <v>245</v>
      </c>
      <c r="D9642" t="s">
        <v>10</v>
      </c>
      <c r="L9642">
        <v>11.84</v>
      </c>
      <c r="M9642">
        <v>6.17</v>
      </c>
      <c r="N9642">
        <v>3.66</v>
      </c>
      <c r="O9642">
        <v>1.83</v>
      </c>
      <c r="P9642">
        <v>1.7</v>
      </c>
      <c r="Q9642">
        <v>1.55</v>
      </c>
    </row>
    <row r="9643" spans="1:17" hidden="1" x14ac:dyDescent="0.2">
      <c r="A9643" t="s">
        <v>281</v>
      </c>
      <c r="B9643" t="s">
        <v>279</v>
      </c>
      <c r="C9643" t="s">
        <v>245</v>
      </c>
      <c r="D9643" t="s">
        <v>11</v>
      </c>
      <c r="L9643">
        <v>3.36</v>
      </c>
      <c r="M9643">
        <v>1.73</v>
      </c>
      <c r="N9643">
        <v>0.84</v>
      </c>
      <c r="O9643">
        <v>0.28999999999999998</v>
      </c>
      <c r="P9643">
        <v>0.18</v>
      </c>
      <c r="Q9643">
        <v>0.08</v>
      </c>
    </row>
    <row r="9644" spans="1:17" hidden="1" x14ac:dyDescent="0.2">
      <c r="A9644" t="s">
        <v>281</v>
      </c>
      <c r="B9644" t="s">
        <v>279</v>
      </c>
      <c r="C9644" t="s">
        <v>245</v>
      </c>
      <c r="D9644" t="s">
        <v>12</v>
      </c>
      <c r="L9644">
        <v>2.75</v>
      </c>
      <c r="M9644">
        <v>1.85</v>
      </c>
      <c r="N9644">
        <v>1.01</v>
      </c>
      <c r="O9644">
        <v>0</v>
      </c>
      <c r="P9644">
        <v>0</v>
      </c>
      <c r="Q9644">
        <v>0</v>
      </c>
    </row>
    <row r="9645" spans="1:17" hidden="1" x14ac:dyDescent="0.2">
      <c r="A9645" t="s">
        <v>281</v>
      </c>
      <c r="B9645" t="s">
        <v>279</v>
      </c>
      <c r="C9645" t="s">
        <v>245</v>
      </c>
      <c r="D9645" t="s">
        <v>13</v>
      </c>
      <c r="L9645">
        <v>0.46</v>
      </c>
      <c r="M9645">
        <v>0.28999999999999998</v>
      </c>
      <c r="N9645">
        <v>0.13</v>
      </c>
      <c r="O9645">
        <v>0</v>
      </c>
      <c r="P9645">
        <v>0</v>
      </c>
      <c r="Q9645">
        <v>0</v>
      </c>
    </row>
    <row r="9646" spans="1:17" hidden="1" x14ac:dyDescent="0.2">
      <c r="A9646" t="s">
        <v>281</v>
      </c>
      <c r="B9646" t="s">
        <v>279</v>
      </c>
      <c r="C9646" t="s">
        <v>245</v>
      </c>
      <c r="D9646" t="s">
        <v>14</v>
      </c>
      <c r="L9646">
        <v>80.53</v>
      </c>
      <c r="M9646">
        <v>64.209999999999994</v>
      </c>
      <c r="N9646">
        <v>45.07</v>
      </c>
      <c r="O9646">
        <v>24.42</v>
      </c>
      <c r="P9646">
        <v>24.48</v>
      </c>
      <c r="Q9646">
        <v>24.44</v>
      </c>
    </row>
    <row r="9647" spans="1:17" hidden="1" x14ac:dyDescent="0.2">
      <c r="A9647" t="s">
        <v>281</v>
      </c>
      <c r="B9647" t="s">
        <v>279</v>
      </c>
      <c r="C9647" t="s">
        <v>245</v>
      </c>
      <c r="D9647" t="s">
        <v>15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98.95</v>
      </c>
      <c r="M9647">
        <v>74.239999999999995</v>
      </c>
      <c r="N9647">
        <v>50.7</v>
      </c>
      <c r="O9647">
        <v>26.54</v>
      </c>
      <c r="P9647">
        <v>26.36</v>
      </c>
      <c r="Q9647">
        <v>26.07</v>
      </c>
    </row>
    <row r="9648" spans="1:17" hidden="1" x14ac:dyDescent="0.2">
      <c r="A9648" t="s">
        <v>281</v>
      </c>
      <c r="B9648" t="s">
        <v>279</v>
      </c>
      <c r="C9648" t="s">
        <v>246</v>
      </c>
      <c r="D9648" t="s">
        <v>9</v>
      </c>
    </row>
    <row r="9649" spans="1:17" hidden="1" x14ac:dyDescent="0.2">
      <c r="A9649" t="s">
        <v>281</v>
      </c>
      <c r="B9649" t="s">
        <v>279</v>
      </c>
      <c r="C9649" t="s">
        <v>246</v>
      </c>
      <c r="D9649" t="s">
        <v>10</v>
      </c>
      <c r="L9649">
        <v>19.28</v>
      </c>
      <c r="M9649">
        <v>10.039999999999999</v>
      </c>
      <c r="N9649">
        <v>5.95</v>
      </c>
      <c r="O9649">
        <v>2.97</v>
      </c>
      <c r="P9649">
        <v>2.77</v>
      </c>
      <c r="Q9649">
        <v>2.5299999999999998</v>
      </c>
    </row>
    <row r="9650" spans="1:17" hidden="1" x14ac:dyDescent="0.2">
      <c r="A9650" t="s">
        <v>281</v>
      </c>
      <c r="B9650" t="s">
        <v>279</v>
      </c>
      <c r="C9650" t="s">
        <v>246</v>
      </c>
      <c r="D9650" t="s">
        <v>11</v>
      </c>
      <c r="L9650">
        <v>5.47</v>
      </c>
      <c r="M9650">
        <v>2.81</v>
      </c>
      <c r="N9650">
        <v>1.36</v>
      </c>
      <c r="O9650">
        <v>0.47</v>
      </c>
      <c r="P9650">
        <v>0.3</v>
      </c>
      <c r="Q9650">
        <v>0.13</v>
      </c>
    </row>
    <row r="9651" spans="1:17" hidden="1" x14ac:dyDescent="0.2">
      <c r="A9651" t="s">
        <v>281</v>
      </c>
      <c r="B9651" t="s">
        <v>279</v>
      </c>
      <c r="C9651" t="s">
        <v>246</v>
      </c>
      <c r="D9651" t="s">
        <v>12</v>
      </c>
      <c r="L9651">
        <v>4.68</v>
      </c>
      <c r="M9651">
        <v>3.46</v>
      </c>
      <c r="N9651">
        <v>2.36</v>
      </c>
      <c r="O9651">
        <v>1.01</v>
      </c>
      <c r="P9651">
        <v>1.02</v>
      </c>
      <c r="Q9651">
        <v>1</v>
      </c>
    </row>
    <row r="9652" spans="1:17" hidden="1" x14ac:dyDescent="0.2">
      <c r="A9652" t="s">
        <v>281</v>
      </c>
      <c r="B9652" t="s">
        <v>279</v>
      </c>
      <c r="C9652" t="s">
        <v>246</v>
      </c>
      <c r="D9652" t="s">
        <v>13</v>
      </c>
      <c r="L9652">
        <v>1.3</v>
      </c>
      <c r="M9652">
        <v>1.06</v>
      </c>
      <c r="N9652">
        <v>0.82</v>
      </c>
      <c r="O9652">
        <v>0.57999999999999996</v>
      </c>
      <c r="P9652">
        <v>0.4</v>
      </c>
      <c r="Q9652">
        <v>0.19</v>
      </c>
    </row>
    <row r="9653" spans="1:17" hidden="1" x14ac:dyDescent="0.2">
      <c r="A9653" t="s">
        <v>281</v>
      </c>
      <c r="B9653" t="s">
        <v>279</v>
      </c>
      <c r="C9653" t="s">
        <v>246</v>
      </c>
      <c r="D9653" t="s">
        <v>14</v>
      </c>
      <c r="L9653">
        <v>130.44</v>
      </c>
      <c r="M9653">
        <v>103.08</v>
      </c>
      <c r="N9653">
        <v>71.09</v>
      </c>
      <c r="O9653">
        <v>36.590000000000003</v>
      </c>
      <c r="P9653">
        <v>36.69</v>
      </c>
      <c r="Q9653">
        <v>36.619999999999997</v>
      </c>
    </row>
    <row r="9654" spans="1:17" hidden="1" x14ac:dyDescent="0.2">
      <c r="A9654" t="s">
        <v>281</v>
      </c>
      <c r="B9654" t="s">
        <v>279</v>
      </c>
      <c r="C9654" t="s">
        <v>246</v>
      </c>
      <c r="D9654" t="s">
        <v>15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161.16999999999999</v>
      </c>
      <c r="M9654">
        <v>120.45</v>
      </c>
      <c r="N9654">
        <v>81.59</v>
      </c>
      <c r="O9654">
        <v>41.63</v>
      </c>
      <c r="P9654">
        <v>41.18</v>
      </c>
      <c r="Q9654">
        <v>40.47</v>
      </c>
    </row>
    <row r="9655" spans="1:17" hidden="1" x14ac:dyDescent="0.2">
      <c r="A9655" t="s">
        <v>281</v>
      </c>
      <c r="B9655" t="s">
        <v>279</v>
      </c>
      <c r="C9655" t="s">
        <v>247</v>
      </c>
      <c r="D9655" t="s">
        <v>9</v>
      </c>
    </row>
    <row r="9656" spans="1:17" hidden="1" x14ac:dyDescent="0.2">
      <c r="A9656" t="s">
        <v>281</v>
      </c>
      <c r="B9656" t="s">
        <v>279</v>
      </c>
      <c r="C9656" t="s">
        <v>247</v>
      </c>
      <c r="D9656" t="s">
        <v>10</v>
      </c>
      <c r="L9656">
        <v>1.42</v>
      </c>
      <c r="M9656">
        <v>1.1299999999999999</v>
      </c>
      <c r="N9656">
        <v>0.88</v>
      </c>
      <c r="O9656">
        <v>0.3</v>
      </c>
      <c r="P9656">
        <v>0.3</v>
      </c>
      <c r="Q9656">
        <v>0.3</v>
      </c>
    </row>
    <row r="9657" spans="1:17" hidden="1" x14ac:dyDescent="0.2">
      <c r="A9657" t="s">
        <v>281</v>
      </c>
      <c r="B9657" t="s">
        <v>279</v>
      </c>
      <c r="C9657" t="s">
        <v>247</v>
      </c>
      <c r="D9657" t="s">
        <v>11</v>
      </c>
    </row>
    <row r="9658" spans="1:17" hidden="1" x14ac:dyDescent="0.2">
      <c r="A9658" t="s">
        <v>281</v>
      </c>
      <c r="B9658" t="s">
        <v>279</v>
      </c>
      <c r="C9658" t="s">
        <v>247</v>
      </c>
      <c r="D9658" t="s">
        <v>12</v>
      </c>
    </row>
    <row r="9659" spans="1:17" hidden="1" x14ac:dyDescent="0.2">
      <c r="A9659" t="s">
        <v>281</v>
      </c>
      <c r="B9659" t="s">
        <v>279</v>
      </c>
      <c r="C9659" t="s">
        <v>247</v>
      </c>
      <c r="D9659" t="s">
        <v>13</v>
      </c>
    </row>
    <row r="9660" spans="1:17" hidden="1" x14ac:dyDescent="0.2">
      <c r="A9660" t="s">
        <v>281</v>
      </c>
      <c r="B9660" t="s">
        <v>279</v>
      </c>
      <c r="C9660" t="s">
        <v>247</v>
      </c>
      <c r="D9660" t="s">
        <v>14</v>
      </c>
      <c r="L9660">
        <v>5.58</v>
      </c>
      <c r="M9660">
        <v>6.12</v>
      </c>
      <c r="N9660">
        <v>6.59</v>
      </c>
      <c r="O9660">
        <v>7.26</v>
      </c>
      <c r="P9660">
        <v>8</v>
      </c>
      <c r="Q9660">
        <v>8.7799999999999994</v>
      </c>
    </row>
    <row r="9661" spans="1:17" hidden="1" x14ac:dyDescent="0.2">
      <c r="A9661" t="s">
        <v>281</v>
      </c>
      <c r="B9661" t="s">
        <v>279</v>
      </c>
      <c r="C9661" t="s">
        <v>247</v>
      </c>
      <c r="D9661" t="s">
        <v>15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7</v>
      </c>
      <c r="M9661">
        <v>7.26</v>
      </c>
      <c r="N9661">
        <v>7.47</v>
      </c>
      <c r="O9661">
        <v>7.57</v>
      </c>
      <c r="P9661">
        <v>8.31</v>
      </c>
      <c r="Q9661">
        <v>9.08</v>
      </c>
    </row>
    <row r="9662" spans="1:17" hidden="1" x14ac:dyDescent="0.2">
      <c r="A9662" t="s">
        <v>281</v>
      </c>
      <c r="B9662" t="s">
        <v>279</v>
      </c>
      <c r="C9662" t="s">
        <v>33</v>
      </c>
      <c r="D9662" t="s">
        <v>9</v>
      </c>
    </row>
    <row r="9663" spans="1:17" hidden="1" x14ac:dyDescent="0.2">
      <c r="A9663" t="s">
        <v>281</v>
      </c>
      <c r="B9663" t="s">
        <v>279</v>
      </c>
      <c r="C9663" t="s">
        <v>33</v>
      </c>
      <c r="D9663" t="s">
        <v>10</v>
      </c>
      <c r="L9663">
        <v>3.64</v>
      </c>
      <c r="M9663">
        <v>1.53</v>
      </c>
      <c r="N9663">
        <v>0.96</v>
      </c>
      <c r="O9663">
        <v>0.42</v>
      </c>
      <c r="P9663">
        <v>0.45</v>
      </c>
      <c r="Q9663">
        <v>0.48</v>
      </c>
    </row>
    <row r="9664" spans="1:17" hidden="1" x14ac:dyDescent="0.2">
      <c r="A9664" t="s">
        <v>281</v>
      </c>
      <c r="B9664" t="s">
        <v>279</v>
      </c>
      <c r="C9664" t="s">
        <v>33</v>
      </c>
      <c r="D9664" t="s">
        <v>11</v>
      </c>
      <c r="L9664">
        <v>4.95</v>
      </c>
      <c r="M9664">
        <v>3.24</v>
      </c>
      <c r="N9664">
        <v>1.72</v>
      </c>
      <c r="O9664">
        <v>0.46</v>
      </c>
      <c r="P9664">
        <v>0.4</v>
      </c>
      <c r="Q9664">
        <v>0.36</v>
      </c>
    </row>
    <row r="9665" spans="1:17" hidden="1" x14ac:dyDescent="0.2">
      <c r="A9665" t="s">
        <v>281</v>
      </c>
      <c r="B9665" t="s">
        <v>279</v>
      </c>
      <c r="C9665" t="s">
        <v>33</v>
      </c>
      <c r="D9665" t="s">
        <v>12</v>
      </c>
      <c r="L9665">
        <v>0.76</v>
      </c>
      <c r="M9665">
        <v>0.52</v>
      </c>
      <c r="N9665">
        <v>0.27</v>
      </c>
      <c r="O9665">
        <v>0</v>
      </c>
      <c r="P9665">
        <v>0</v>
      </c>
      <c r="Q9665">
        <v>0</v>
      </c>
    </row>
    <row r="9666" spans="1:17" hidden="1" x14ac:dyDescent="0.2">
      <c r="A9666" t="s">
        <v>281</v>
      </c>
      <c r="B9666" t="s">
        <v>279</v>
      </c>
      <c r="C9666" t="s">
        <v>33</v>
      </c>
      <c r="D9666" t="s">
        <v>13</v>
      </c>
      <c r="L9666">
        <v>0.01</v>
      </c>
      <c r="M9666">
        <v>0.03</v>
      </c>
      <c r="N9666">
        <v>0.05</v>
      </c>
      <c r="O9666">
        <v>7.0000000000000007E-2</v>
      </c>
      <c r="P9666">
        <v>0.1</v>
      </c>
      <c r="Q9666">
        <v>0.12</v>
      </c>
    </row>
    <row r="9667" spans="1:17" hidden="1" x14ac:dyDescent="0.2">
      <c r="A9667" t="s">
        <v>281</v>
      </c>
      <c r="B9667" t="s">
        <v>279</v>
      </c>
      <c r="C9667" t="s">
        <v>33</v>
      </c>
      <c r="D9667" t="s">
        <v>14</v>
      </c>
      <c r="L9667">
        <v>4.72</v>
      </c>
      <c r="M9667">
        <v>5.78</v>
      </c>
      <c r="N9667">
        <v>7</v>
      </c>
      <c r="O9667">
        <v>8.5500000000000007</v>
      </c>
      <c r="P9667">
        <v>10.35</v>
      </c>
      <c r="Q9667">
        <v>12.33</v>
      </c>
    </row>
    <row r="9668" spans="1:17" hidden="1" x14ac:dyDescent="0.2">
      <c r="A9668" t="s">
        <v>281</v>
      </c>
      <c r="B9668" t="s">
        <v>279</v>
      </c>
      <c r="C9668" t="s">
        <v>33</v>
      </c>
      <c r="D9668" t="s">
        <v>15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14.08</v>
      </c>
      <c r="M9668">
        <v>11.1</v>
      </c>
      <c r="N9668">
        <v>10</v>
      </c>
      <c r="O9668">
        <v>9.5</v>
      </c>
      <c r="P9668">
        <v>11.3</v>
      </c>
      <c r="Q9668">
        <v>13.28</v>
      </c>
    </row>
    <row r="9669" spans="1:17" hidden="1" x14ac:dyDescent="0.2">
      <c r="A9669" t="s">
        <v>281</v>
      </c>
      <c r="B9669" t="s">
        <v>279</v>
      </c>
      <c r="C9669" t="s">
        <v>248</v>
      </c>
      <c r="D9669" t="s">
        <v>9</v>
      </c>
    </row>
    <row r="9670" spans="1:17" hidden="1" x14ac:dyDescent="0.2">
      <c r="A9670" t="s">
        <v>281</v>
      </c>
      <c r="B9670" t="s">
        <v>279</v>
      </c>
      <c r="C9670" t="s">
        <v>248</v>
      </c>
      <c r="D9670" t="s">
        <v>10</v>
      </c>
      <c r="L9670">
        <v>0.09</v>
      </c>
      <c r="M9670">
        <v>0.06</v>
      </c>
      <c r="N9670">
        <v>0.04</v>
      </c>
      <c r="O9670">
        <v>0.02</v>
      </c>
      <c r="P9670">
        <v>0.02</v>
      </c>
      <c r="Q9670">
        <v>0.02</v>
      </c>
    </row>
    <row r="9671" spans="1:17" hidden="1" x14ac:dyDescent="0.2">
      <c r="A9671" t="s">
        <v>281</v>
      </c>
      <c r="B9671" t="s">
        <v>279</v>
      </c>
      <c r="C9671" t="s">
        <v>248</v>
      </c>
      <c r="D9671" t="s">
        <v>11</v>
      </c>
    </row>
    <row r="9672" spans="1:17" hidden="1" x14ac:dyDescent="0.2">
      <c r="A9672" t="s">
        <v>281</v>
      </c>
      <c r="B9672" t="s">
        <v>279</v>
      </c>
      <c r="C9672" t="s">
        <v>248</v>
      </c>
      <c r="D9672" t="s">
        <v>12</v>
      </c>
      <c r="N9672">
        <v>0</v>
      </c>
      <c r="O9672">
        <v>0</v>
      </c>
      <c r="P9672">
        <v>0</v>
      </c>
    </row>
    <row r="9673" spans="1:17" hidden="1" x14ac:dyDescent="0.2">
      <c r="A9673" t="s">
        <v>281</v>
      </c>
      <c r="B9673" t="s">
        <v>279</v>
      </c>
      <c r="C9673" t="s">
        <v>248</v>
      </c>
      <c r="D9673" t="s">
        <v>13</v>
      </c>
      <c r="L9673">
        <v>0.17</v>
      </c>
      <c r="M9673">
        <v>0.12</v>
      </c>
      <c r="N9673">
        <v>0.08</v>
      </c>
      <c r="O9673">
        <v>0.04</v>
      </c>
      <c r="P9673">
        <v>0.04</v>
      </c>
      <c r="Q9673">
        <v>0.04</v>
      </c>
    </row>
    <row r="9674" spans="1:17" hidden="1" x14ac:dyDescent="0.2">
      <c r="A9674" t="s">
        <v>281</v>
      </c>
      <c r="B9674" t="s">
        <v>279</v>
      </c>
      <c r="C9674" t="s">
        <v>248</v>
      </c>
      <c r="D9674" t="s">
        <v>14</v>
      </c>
      <c r="L9674">
        <v>0.1</v>
      </c>
      <c r="M9674">
        <v>0.11</v>
      </c>
      <c r="N9674">
        <v>0.11</v>
      </c>
      <c r="O9674">
        <v>0.11</v>
      </c>
      <c r="P9674">
        <v>0.14000000000000001</v>
      </c>
      <c r="Q9674">
        <v>0.17</v>
      </c>
    </row>
    <row r="9675" spans="1:17" hidden="1" x14ac:dyDescent="0.2">
      <c r="A9675" t="s">
        <v>281</v>
      </c>
      <c r="B9675" t="s">
        <v>279</v>
      </c>
      <c r="C9675" t="s">
        <v>248</v>
      </c>
      <c r="D9675" t="s">
        <v>15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0.36</v>
      </c>
      <c r="M9675">
        <v>0.28999999999999998</v>
      </c>
      <c r="N9675">
        <v>0.23</v>
      </c>
      <c r="O9675">
        <v>0.17</v>
      </c>
      <c r="P9675">
        <v>0.2</v>
      </c>
      <c r="Q9675">
        <v>0.23</v>
      </c>
    </row>
    <row r="9676" spans="1:17" hidden="1" x14ac:dyDescent="0.2">
      <c r="A9676" t="s">
        <v>281</v>
      </c>
      <c r="B9676" t="s">
        <v>279</v>
      </c>
      <c r="C9676" t="s">
        <v>249</v>
      </c>
      <c r="D9676" t="s">
        <v>9</v>
      </c>
    </row>
    <row r="9677" spans="1:17" hidden="1" x14ac:dyDescent="0.2">
      <c r="A9677" t="s">
        <v>281</v>
      </c>
      <c r="B9677" t="s">
        <v>279</v>
      </c>
      <c r="C9677" t="s">
        <v>249</v>
      </c>
      <c r="D9677" t="s">
        <v>10</v>
      </c>
      <c r="L9677">
        <v>3.54</v>
      </c>
      <c r="M9677">
        <v>2.85</v>
      </c>
      <c r="N9677">
        <v>1.96</v>
      </c>
      <c r="O9677">
        <v>0.89</v>
      </c>
      <c r="P9677">
        <v>0.95</v>
      </c>
      <c r="Q9677">
        <v>1</v>
      </c>
    </row>
    <row r="9678" spans="1:17" hidden="1" x14ac:dyDescent="0.2">
      <c r="A9678" t="s">
        <v>281</v>
      </c>
      <c r="B9678" t="s">
        <v>279</v>
      </c>
      <c r="C9678" t="s">
        <v>249</v>
      </c>
      <c r="D9678" t="s">
        <v>11</v>
      </c>
    </row>
    <row r="9679" spans="1:17" hidden="1" x14ac:dyDescent="0.2">
      <c r="A9679" t="s">
        <v>281</v>
      </c>
      <c r="B9679" t="s">
        <v>279</v>
      </c>
      <c r="C9679" t="s">
        <v>249</v>
      </c>
      <c r="D9679" t="s">
        <v>12</v>
      </c>
    </row>
    <row r="9680" spans="1:17" hidden="1" x14ac:dyDescent="0.2">
      <c r="A9680" t="s">
        <v>281</v>
      </c>
      <c r="B9680" t="s">
        <v>279</v>
      </c>
      <c r="C9680" t="s">
        <v>249</v>
      </c>
      <c r="D9680" t="s">
        <v>13</v>
      </c>
      <c r="L9680">
        <v>2.14</v>
      </c>
      <c r="M9680">
        <v>2.4</v>
      </c>
      <c r="N9680">
        <v>2.64</v>
      </c>
      <c r="O9680">
        <v>2.84</v>
      </c>
      <c r="P9680">
        <v>2.99</v>
      </c>
      <c r="Q9680">
        <v>3.09</v>
      </c>
    </row>
    <row r="9681" spans="1:17" hidden="1" x14ac:dyDescent="0.2">
      <c r="A9681" t="s">
        <v>281</v>
      </c>
      <c r="B9681" t="s">
        <v>279</v>
      </c>
      <c r="C9681" t="s">
        <v>249</v>
      </c>
      <c r="D9681" t="s">
        <v>14</v>
      </c>
      <c r="L9681">
        <v>26.83</v>
      </c>
      <c r="M9681">
        <v>31.47</v>
      </c>
      <c r="N9681">
        <v>36.590000000000003</v>
      </c>
      <c r="O9681">
        <v>41.98</v>
      </c>
      <c r="P9681">
        <v>49.6</v>
      </c>
      <c r="Q9681">
        <v>57.56</v>
      </c>
    </row>
    <row r="9682" spans="1:17" hidden="1" x14ac:dyDescent="0.2">
      <c r="A9682" t="s">
        <v>281</v>
      </c>
      <c r="B9682" t="s">
        <v>279</v>
      </c>
      <c r="C9682" t="s">
        <v>249</v>
      </c>
      <c r="D9682" t="s">
        <v>15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32.51</v>
      </c>
      <c r="M9682">
        <v>36.72</v>
      </c>
      <c r="N9682">
        <v>41.19</v>
      </c>
      <c r="O9682">
        <v>45.71</v>
      </c>
      <c r="P9682">
        <v>53.54</v>
      </c>
      <c r="Q9682">
        <v>61.65</v>
      </c>
    </row>
    <row r="9683" spans="1:17" hidden="1" x14ac:dyDescent="0.2">
      <c r="A9683" t="s">
        <v>281</v>
      </c>
      <c r="B9683" t="s">
        <v>279</v>
      </c>
      <c r="C9683" t="s">
        <v>250</v>
      </c>
      <c r="D9683" t="s">
        <v>9</v>
      </c>
    </row>
    <row r="9684" spans="1:17" hidden="1" x14ac:dyDescent="0.2">
      <c r="A9684" t="s">
        <v>281</v>
      </c>
      <c r="B9684" t="s">
        <v>279</v>
      </c>
      <c r="C9684" t="s">
        <v>250</v>
      </c>
      <c r="D9684" t="s">
        <v>10</v>
      </c>
      <c r="L9684">
        <v>0.02</v>
      </c>
      <c r="M9684">
        <v>0.01</v>
      </c>
      <c r="N9684">
        <v>0.01</v>
      </c>
      <c r="O9684">
        <v>0.01</v>
      </c>
      <c r="P9684">
        <v>0.01</v>
      </c>
      <c r="Q9684">
        <v>0.01</v>
      </c>
    </row>
    <row r="9685" spans="1:17" hidden="1" x14ac:dyDescent="0.2">
      <c r="A9685" t="s">
        <v>281</v>
      </c>
      <c r="B9685" t="s">
        <v>279</v>
      </c>
      <c r="C9685" t="s">
        <v>250</v>
      </c>
      <c r="D9685" t="s">
        <v>11</v>
      </c>
      <c r="L9685">
        <v>0.05</v>
      </c>
      <c r="M9685">
        <v>0.02</v>
      </c>
      <c r="N9685">
        <v>0.02</v>
      </c>
      <c r="O9685">
        <v>0.01</v>
      </c>
      <c r="P9685">
        <v>0.01</v>
      </c>
      <c r="Q9685">
        <v>0.01</v>
      </c>
    </row>
    <row r="9686" spans="1:17" hidden="1" x14ac:dyDescent="0.2">
      <c r="A9686" t="s">
        <v>281</v>
      </c>
      <c r="B9686" t="s">
        <v>279</v>
      </c>
      <c r="C9686" t="s">
        <v>250</v>
      </c>
      <c r="D9686" t="s">
        <v>12</v>
      </c>
    </row>
    <row r="9687" spans="1:17" hidden="1" x14ac:dyDescent="0.2">
      <c r="A9687" t="s">
        <v>281</v>
      </c>
      <c r="B9687" t="s">
        <v>279</v>
      </c>
      <c r="C9687" t="s">
        <v>250</v>
      </c>
      <c r="D9687" t="s">
        <v>13</v>
      </c>
      <c r="L9687">
        <v>0.08</v>
      </c>
      <c r="M9687">
        <v>0.03</v>
      </c>
      <c r="N9687">
        <v>0.02</v>
      </c>
      <c r="O9687">
        <v>0.01</v>
      </c>
      <c r="P9687">
        <v>0.01</v>
      </c>
      <c r="Q9687">
        <v>0.01</v>
      </c>
    </row>
    <row r="9688" spans="1:17" hidden="1" x14ac:dyDescent="0.2">
      <c r="A9688" t="s">
        <v>281</v>
      </c>
      <c r="B9688" t="s">
        <v>279</v>
      </c>
      <c r="C9688" t="s">
        <v>250</v>
      </c>
      <c r="D9688" t="s">
        <v>14</v>
      </c>
      <c r="L9688">
        <v>0.05</v>
      </c>
      <c r="M9688">
        <v>0.04</v>
      </c>
      <c r="N9688">
        <v>0.04</v>
      </c>
      <c r="O9688">
        <v>0.04</v>
      </c>
      <c r="P9688">
        <v>0.04</v>
      </c>
      <c r="Q9688">
        <v>0.05</v>
      </c>
    </row>
    <row r="9689" spans="1:17" hidden="1" x14ac:dyDescent="0.2">
      <c r="A9689" t="s">
        <v>281</v>
      </c>
      <c r="B9689" t="s">
        <v>279</v>
      </c>
      <c r="C9689" t="s">
        <v>250</v>
      </c>
      <c r="D9689" t="s">
        <v>15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0.2</v>
      </c>
      <c r="M9689">
        <v>0.1</v>
      </c>
      <c r="N9689">
        <v>0.1</v>
      </c>
      <c r="O9689">
        <v>7.0000000000000007E-2</v>
      </c>
      <c r="P9689">
        <v>7.0000000000000007E-2</v>
      </c>
      <c r="Q9689">
        <v>7.0000000000000007E-2</v>
      </c>
    </row>
    <row r="9690" spans="1:17" hidden="1" x14ac:dyDescent="0.2">
      <c r="A9690" t="s">
        <v>281</v>
      </c>
      <c r="B9690" t="s">
        <v>279</v>
      </c>
      <c r="C9690" t="s">
        <v>251</v>
      </c>
      <c r="D9690" t="s">
        <v>9</v>
      </c>
    </row>
    <row r="9691" spans="1:17" hidden="1" x14ac:dyDescent="0.2">
      <c r="A9691" t="s">
        <v>281</v>
      </c>
      <c r="B9691" t="s">
        <v>279</v>
      </c>
      <c r="C9691" t="s">
        <v>251</v>
      </c>
      <c r="D9691" t="s">
        <v>10</v>
      </c>
      <c r="L9691">
        <v>0.08</v>
      </c>
      <c r="M9691">
        <v>0.04</v>
      </c>
      <c r="N9691">
        <v>0.05</v>
      </c>
      <c r="O9691">
        <v>0.03</v>
      </c>
      <c r="P9691">
        <v>0.03</v>
      </c>
      <c r="Q9691">
        <v>0.03</v>
      </c>
    </row>
    <row r="9692" spans="1:17" hidden="1" x14ac:dyDescent="0.2">
      <c r="A9692" t="s">
        <v>281</v>
      </c>
      <c r="B9692" t="s">
        <v>279</v>
      </c>
      <c r="C9692" t="s">
        <v>251</v>
      </c>
      <c r="D9692" t="s">
        <v>11</v>
      </c>
      <c r="L9692">
        <v>0.19</v>
      </c>
      <c r="M9692">
        <v>0.06</v>
      </c>
      <c r="N9692">
        <v>0.08</v>
      </c>
      <c r="O9692">
        <v>7.0000000000000007E-2</v>
      </c>
      <c r="P9692">
        <v>7.0000000000000007E-2</v>
      </c>
      <c r="Q9692">
        <v>0.06</v>
      </c>
    </row>
    <row r="9693" spans="1:17" hidden="1" x14ac:dyDescent="0.2">
      <c r="A9693" t="s">
        <v>281</v>
      </c>
      <c r="B9693" t="s">
        <v>279</v>
      </c>
      <c r="C9693" t="s">
        <v>251</v>
      </c>
      <c r="D9693" t="s">
        <v>12</v>
      </c>
      <c r="L9693">
        <v>0.02</v>
      </c>
      <c r="M9693">
        <v>0.01</v>
      </c>
      <c r="N9693">
        <v>0</v>
      </c>
      <c r="O9693">
        <v>0</v>
      </c>
      <c r="P9693">
        <v>0</v>
      </c>
      <c r="Q9693">
        <v>0</v>
      </c>
    </row>
    <row r="9694" spans="1:17" hidden="1" x14ac:dyDescent="0.2">
      <c r="A9694" t="s">
        <v>281</v>
      </c>
      <c r="B9694" t="s">
        <v>279</v>
      </c>
      <c r="C9694" t="s">
        <v>251</v>
      </c>
      <c r="D9694" t="s">
        <v>13</v>
      </c>
    </row>
    <row r="9695" spans="1:17" hidden="1" x14ac:dyDescent="0.2">
      <c r="A9695" t="s">
        <v>281</v>
      </c>
      <c r="B9695" t="s">
        <v>279</v>
      </c>
      <c r="C9695" t="s">
        <v>251</v>
      </c>
      <c r="D9695" t="s">
        <v>14</v>
      </c>
      <c r="L9695">
        <v>0.05</v>
      </c>
      <c r="M9695">
        <v>0.03</v>
      </c>
      <c r="N9695">
        <v>0.03</v>
      </c>
      <c r="O9695">
        <v>0.02</v>
      </c>
      <c r="P9695">
        <v>0.02</v>
      </c>
      <c r="Q9695">
        <v>0.02</v>
      </c>
    </row>
    <row r="9696" spans="1:17" hidden="1" x14ac:dyDescent="0.2">
      <c r="A9696" t="s">
        <v>281</v>
      </c>
      <c r="B9696" t="s">
        <v>279</v>
      </c>
      <c r="C9696" t="s">
        <v>251</v>
      </c>
      <c r="D9696" t="s">
        <v>15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0.33</v>
      </c>
      <c r="M9696">
        <v>0.14000000000000001</v>
      </c>
      <c r="N9696">
        <v>0.16</v>
      </c>
      <c r="O9696">
        <v>0.13</v>
      </c>
      <c r="P9696">
        <v>0.12</v>
      </c>
      <c r="Q9696">
        <v>0.11</v>
      </c>
    </row>
    <row r="9697" spans="1:17" hidden="1" x14ac:dyDescent="0.2">
      <c r="A9697" t="s">
        <v>281</v>
      </c>
      <c r="B9697" t="s">
        <v>279</v>
      </c>
      <c r="C9697" t="s">
        <v>252</v>
      </c>
      <c r="D9697" t="s">
        <v>9</v>
      </c>
    </row>
    <row r="9698" spans="1:17" hidden="1" x14ac:dyDescent="0.2">
      <c r="A9698" t="s">
        <v>281</v>
      </c>
      <c r="B9698" t="s">
        <v>279</v>
      </c>
      <c r="C9698" t="s">
        <v>252</v>
      </c>
      <c r="D9698" t="s">
        <v>10</v>
      </c>
      <c r="L9698">
        <v>1.35</v>
      </c>
      <c r="M9698">
        <v>0.55000000000000004</v>
      </c>
      <c r="N9698">
        <v>0.73</v>
      </c>
      <c r="O9698">
        <v>0.44</v>
      </c>
      <c r="P9698">
        <v>0.44</v>
      </c>
      <c r="Q9698">
        <v>0.44</v>
      </c>
    </row>
    <row r="9699" spans="1:17" hidden="1" x14ac:dyDescent="0.2">
      <c r="A9699" t="s">
        <v>281</v>
      </c>
      <c r="B9699" t="s">
        <v>279</v>
      </c>
      <c r="C9699" t="s">
        <v>252</v>
      </c>
      <c r="D9699" t="s">
        <v>11</v>
      </c>
      <c r="L9699">
        <v>2.81</v>
      </c>
      <c r="M9699">
        <v>1.24</v>
      </c>
      <c r="N9699">
        <v>1.2</v>
      </c>
      <c r="O9699">
        <v>0.61</v>
      </c>
      <c r="P9699">
        <v>0.53</v>
      </c>
      <c r="Q9699">
        <v>0.46</v>
      </c>
    </row>
    <row r="9700" spans="1:17" hidden="1" x14ac:dyDescent="0.2">
      <c r="A9700" t="s">
        <v>281</v>
      </c>
      <c r="B9700" t="s">
        <v>279</v>
      </c>
      <c r="C9700" t="s">
        <v>252</v>
      </c>
      <c r="D9700" t="s">
        <v>12</v>
      </c>
      <c r="L9700">
        <v>0.74</v>
      </c>
      <c r="M9700">
        <v>0.39</v>
      </c>
      <c r="N9700">
        <v>0.17</v>
      </c>
      <c r="O9700">
        <v>7.0000000000000007E-2</v>
      </c>
      <c r="P9700">
        <v>0.06</v>
      </c>
      <c r="Q9700">
        <v>0.04</v>
      </c>
    </row>
    <row r="9701" spans="1:17" hidden="1" x14ac:dyDescent="0.2">
      <c r="A9701" t="s">
        <v>281</v>
      </c>
      <c r="B9701" t="s">
        <v>279</v>
      </c>
      <c r="C9701" t="s">
        <v>252</v>
      </c>
      <c r="D9701" t="s">
        <v>13</v>
      </c>
      <c r="L9701">
        <v>1.36</v>
      </c>
      <c r="M9701">
        <v>1.32</v>
      </c>
      <c r="N9701">
        <v>1.22</v>
      </c>
      <c r="O9701">
        <v>1.1399999999999999</v>
      </c>
      <c r="P9701">
        <v>1.03</v>
      </c>
      <c r="Q9701">
        <v>0.92</v>
      </c>
    </row>
    <row r="9702" spans="1:17" hidden="1" x14ac:dyDescent="0.2">
      <c r="A9702" t="s">
        <v>281</v>
      </c>
      <c r="B9702" t="s">
        <v>279</v>
      </c>
      <c r="C9702" t="s">
        <v>252</v>
      </c>
      <c r="D9702" t="s">
        <v>14</v>
      </c>
      <c r="L9702">
        <v>2.2799999999999998</v>
      </c>
      <c r="M9702">
        <v>1.99</v>
      </c>
      <c r="N9702">
        <v>1.96</v>
      </c>
      <c r="O9702">
        <v>1.96</v>
      </c>
      <c r="P9702">
        <v>1.97</v>
      </c>
      <c r="Q9702">
        <v>2.02</v>
      </c>
    </row>
    <row r="9703" spans="1:17" hidden="1" x14ac:dyDescent="0.2">
      <c r="A9703" t="s">
        <v>281</v>
      </c>
      <c r="B9703" t="s">
        <v>279</v>
      </c>
      <c r="C9703" t="s">
        <v>252</v>
      </c>
      <c r="D9703" t="s">
        <v>15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8.5399999999999991</v>
      </c>
      <c r="M9703">
        <v>5.5</v>
      </c>
      <c r="N9703">
        <v>5.29</v>
      </c>
      <c r="O9703">
        <v>4.22</v>
      </c>
      <c r="P9703">
        <v>4.04</v>
      </c>
      <c r="Q9703">
        <v>3.89</v>
      </c>
    </row>
    <row r="9704" spans="1:17" hidden="1" x14ac:dyDescent="0.2">
      <c r="A9704" t="s">
        <v>281</v>
      </c>
      <c r="B9704" t="s">
        <v>279</v>
      </c>
      <c r="C9704" t="s">
        <v>253</v>
      </c>
      <c r="D9704" t="s">
        <v>9</v>
      </c>
    </row>
    <row r="9705" spans="1:17" hidden="1" x14ac:dyDescent="0.2">
      <c r="A9705" t="s">
        <v>281</v>
      </c>
      <c r="B9705" t="s">
        <v>279</v>
      </c>
      <c r="C9705" t="s">
        <v>253</v>
      </c>
      <c r="D9705" t="s">
        <v>10</v>
      </c>
      <c r="L9705">
        <v>0.99</v>
      </c>
      <c r="M9705">
        <v>0.68</v>
      </c>
      <c r="N9705">
        <v>0.39</v>
      </c>
      <c r="O9705">
        <v>0.1</v>
      </c>
      <c r="P9705">
        <v>0.08</v>
      </c>
      <c r="Q9705">
        <v>7.0000000000000007E-2</v>
      </c>
    </row>
    <row r="9706" spans="1:17" hidden="1" x14ac:dyDescent="0.2">
      <c r="A9706" t="s">
        <v>281</v>
      </c>
      <c r="B9706" t="s">
        <v>279</v>
      </c>
      <c r="C9706" t="s">
        <v>253</v>
      </c>
      <c r="D9706" t="s">
        <v>11</v>
      </c>
    </row>
    <row r="9707" spans="1:17" hidden="1" x14ac:dyDescent="0.2">
      <c r="A9707" t="s">
        <v>281</v>
      </c>
      <c r="B9707" t="s">
        <v>279</v>
      </c>
      <c r="C9707" t="s">
        <v>253</v>
      </c>
      <c r="D9707" t="s">
        <v>12</v>
      </c>
      <c r="L9707">
        <v>0.27</v>
      </c>
      <c r="M9707">
        <v>0.19</v>
      </c>
      <c r="N9707">
        <v>0.1</v>
      </c>
      <c r="O9707">
        <v>0</v>
      </c>
      <c r="P9707">
        <v>0</v>
      </c>
      <c r="Q9707">
        <v>0</v>
      </c>
    </row>
    <row r="9708" spans="1:17" hidden="1" x14ac:dyDescent="0.2">
      <c r="A9708" t="s">
        <v>281</v>
      </c>
      <c r="B9708" t="s">
        <v>279</v>
      </c>
      <c r="C9708" t="s">
        <v>253</v>
      </c>
      <c r="D9708" t="s">
        <v>13</v>
      </c>
      <c r="L9708">
        <v>0.09</v>
      </c>
      <c r="M9708">
        <v>0.1</v>
      </c>
      <c r="N9708">
        <v>0.11</v>
      </c>
      <c r="O9708">
        <v>0.12</v>
      </c>
      <c r="P9708">
        <v>0.13</v>
      </c>
      <c r="Q9708">
        <v>0.13</v>
      </c>
    </row>
    <row r="9709" spans="1:17" hidden="1" x14ac:dyDescent="0.2">
      <c r="A9709" t="s">
        <v>281</v>
      </c>
      <c r="B9709" t="s">
        <v>279</v>
      </c>
      <c r="C9709" t="s">
        <v>253</v>
      </c>
      <c r="D9709" t="s">
        <v>14</v>
      </c>
      <c r="L9709">
        <v>0.21</v>
      </c>
      <c r="M9709">
        <v>0.21</v>
      </c>
      <c r="N9709">
        <v>0.21</v>
      </c>
      <c r="O9709">
        <v>0.21</v>
      </c>
      <c r="P9709">
        <v>0.21</v>
      </c>
      <c r="Q9709">
        <v>0.21</v>
      </c>
    </row>
    <row r="9710" spans="1:17" hidden="1" x14ac:dyDescent="0.2">
      <c r="A9710" t="s">
        <v>281</v>
      </c>
      <c r="B9710" t="s">
        <v>279</v>
      </c>
      <c r="C9710" t="s">
        <v>253</v>
      </c>
      <c r="D9710" t="s">
        <v>15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1.56</v>
      </c>
      <c r="M9710">
        <v>1.18</v>
      </c>
      <c r="N9710">
        <v>0.81</v>
      </c>
      <c r="O9710">
        <v>0.43</v>
      </c>
      <c r="P9710">
        <v>0.42</v>
      </c>
      <c r="Q9710">
        <v>0.41</v>
      </c>
    </row>
    <row r="9711" spans="1:17" hidden="1" x14ac:dyDescent="0.2">
      <c r="A9711" t="s">
        <v>281</v>
      </c>
      <c r="B9711" t="s">
        <v>279</v>
      </c>
      <c r="C9711" t="s">
        <v>254</v>
      </c>
      <c r="D9711" t="s">
        <v>9</v>
      </c>
    </row>
    <row r="9712" spans="1:17" hidden="1" x14ac:dyDescent="0.2">
      <c r="A9712" t="s">
        <v>281</v>
      </c>
      <c r="B9712" t="s">
        <v>279</v>
      </c>
      <c r="C9712" t="s">
        <v>254</v>
      </c>
      <c r="D9712" t="s">
        <v>10</v>
      </c>
      <c r="L9712">
        <v>0.28999999999999998</v>
      </c>
      <c r="M9712">
        <v>0.11</v>
      </c>
      <c r="N9712">
        <v>0.13</v>
      </c>
      <c r="O9712">
        <v>0.08</v>
      </c>
      <c r="P9712">
        <v>0.08</v>
      </c>
      <c r="Q9712">
        <v>0.09</v>
      </c>
    </row>
    <row r="9713" spans="1:17" hidden="1" x14ac:dyDescent="0.2">
      <c r="A9713" t="s">
        <v>281</v>
      </c>
      <c r="B9713" t="s">
        <v>279</v>
      </c>
      <c r="C9713" t="s">
        <v>254</v>
      </c>
      <c r="D9713" t="s">
        <v>11</v>
      </c>
      <c r="L9713">
        <v>0.2</v>
      </c>
      <c r="M9713">
        <v>0.08</v>
      </c>
      <c r="N9713">
        <v>7.0000000000000007E-2</v>
      </c>
      <c r="O9713">
        <v>0.04</v>
      </c>
      <c r="P9713">
        <v>0.03</v>
      </c>
      <c r="Q9713">
        <v>0.02</v>
      </c>
    </row>
    <row r="9714" spans="1:17" hidden="1" x14ac:dyDescent="0.2">
      <c r="A9714" t="s">
        <v>281</v>
      </c>
      <c r="B9714" t="s">
        <v>279</v>
      </c>
      <c r="C9714" t="s">
        <v>254</v>
      </c>
      <c r="D9714" t="s">
        <v>12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</row>
    <row r="9715" spans="1:17" hidden="1" x14ac:dyDescent="0.2">
      <c r="A9715" t="s">
        <v>281</v>
      </c>
      <c r="B9715" t="s">
        <v>279</v>
      </c>
      <c r="C9715" t="s">
        <v>254</v>
      </c>
      <c r="D9715" t="s">
        <v>13</v>
      </c>
      <c r="L9715">
        <v>0.19</v>
      </c>
      <c r="M9715">
        <v>0.18</v>
      </c>
      <c r="N9715">
        <v>0.16</v>
      </c>
      <c r="O9715">
        <v>0.14000000000000001</v>
      </c>
      <c r="P9715">
        <v>0.11</v>
      </c>
      <c r="Q9715">
        <v>0.09</v>
      </c>
    </row>
    <row r="9716" spans="1:17" hidden="1" x14ac:dyDescent="0.2">
      <c r="A9716" t="s">
        <v>281</v>
      </c>
      <c r="B9716" t="s">
        <v>279</v>
      </c>
      <c r="C9716" t="s">
        <v>254</v>
      </c>
      <c r="D9716" t="s">
        <v>14</v>
      </c>
      <c r="L9716">
        <v>2.39</v>
      </c>
      <c r="M9716">
        <v>1.1599999999999999</v>
      </c>
      <c r="N9716">
        <v>0.98</v>
      </c>
      <c r="O9716">
        <v>0.75</v>
      </c>
      <c r="P9716">
        <v>0.65</v>
      </c>
      <c r="Q9716">
        <v>0.57999999999999996</v>
      </c>
    </row>
    <row r="9717" spans="1:17" hidden="1" x14ac:dyDescent="0.2">
      <c r="A9717" t="s">
        <v>281</v>
      </c>
      <c r="B9717" t="s">
        <v>279</v>
      </c>
      <c r="C9717" t="s">
        <v>254</v>
      </c>
      <c r="D9717" t="s">
        <v>15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3.07</v>
      </c>
      <c r="M9717">
        <v>1.52</v>
      </c>
      <c r="N9717">
        <v>1.34</v>
      </c>
      <c r="O9717">
        <v>1.01</v>
      </c>
      <c r="P9717">
        <v>0.88</v>
      </c>
      <c r="Q9717">
        <v>0.78</v>
      </c>
    </row>
    <row r="9718" spans="1:17" hidden="1" x14ac:dyDescent="0.2">
      <c r="A9718" t="s">
        <v>281</v>
      </c>
      <c r="B9718" t="s">
        <v>279</v>
      </c>
      <c r="C9718" t="s">
        <v>255</v>
      </c>
      <c r="D9718" t="s">
        <v>9</v>
      </c>
    </row>
    <row r="9719" spans="1:17" hidden="1" x14ac:dyDescent="0.2">
      <c r="A9719" t="s">
        <v>281</v>
      </c>
      <c r="B9719" t="s">
        <v>279</v>
      </c>
      <c r="C9719" t="s">
        <v>255</v>
      </c>
      <c r="D9719" t="s">
        <v>10</v>
      </c>
      <c r="L9719">
        <v>0.33</v>
      </c>
      <c r="M9719">
        <v>0.23</v>
      </c>
      <c r="N9719">
        <v>0.15</v>
      </c>
      <c r="O9719">
        <v>0.08</v>
      </c>
      <c r="P9719">
        <v>0.08</v>
      </c>
      <c r="Q9719">
        <v>0.08</v>
      </c>
    </row>
    <row r="9720" spans="1:17" hidden="1" x14ac:dyDescent="0.2">
      <c r="A9720" t="s">
        <v>281</v>
      </c>
      <c r="B9720" t="s">
        <v>279</v>
      </c>
      <c r="C9720" t="s">
        <v>255</v>
      </c>
      <c r="D9720" t="s">
        <v>11</v>
      </c>
      <c r="L9720">
        <v>7.0000000000000007E-2</v>
      </c>
      <c r="M9720">
        <v>0.05</v>
      </c>
      <c r="N9720">
        <v>0.03</v>
      </c>
      <c r="O9720">
        <v>0.02</v>
      </c>
      <c r="P9720">
        <v>0.02</v>
      </c>
      <c r="Q9720">
        <v>0.02</v>
      </c>
    </row>
    <row r="9721" spans="1:17" hidden="1" x14ac:dyDescent="0.2">
      <c r="A9721" t="s">
        <v>281</v>
      </c>
      <c r="B9721" t="s">
        <v>279</v>
      </c>
      <c r="C9721" t="s">
        <v>255</v>
      </c>
      <c r="D9721" t="s">
        <v>12</v>
      </c>
      <c r="L9721">
        <v>0.01</v>
      </c>
      <c r="M9721">
        <v>0</v>
      </c>
      <c r="N9721">
        <v>0</v>
      </c>
      <c r="O9721">
        <v>0</v>
      </c>
      <c r="P9721">
        <v>0</v>
      </c>
      <c r="Q9721">
        <v>0</v>
      </c>
    </row>
    <row r="9722" spans="1:17" hidden="1" x14ac:dyDescent="0.2">
      <c r="A9722" t="s">
        <v>281</v>
      </c>
      <c r="B9722" t="s">
        <v>279</v>
      </c>
      <c r="C9722" t="s">
        <v>255</v>
      </c>
      <c r="D9722" t="s">
        <v>13</v>
      </c>
      <c r="L9722">
        <v>0.02</v>
      </c>
      <c r="M9722">
        <v>0.01</v>
      </c>
      <c r="N9722">
        <v>0</v>
      </c>
      <c r="O9722">
        <v>0</v>
      </c>
      <c r="P9722">
        <v>0</v>
      </c>
      <c r="Q9722">
        <v>0</v>
      </c>
    </row>
    <row r="9723" spans="1:17" hidden="1" x14ac:dyDescent="0.2">
      <c r="A9723" t="s">
        <v>281</v>
      </c>
      <c r="B9723" t="s">
        <v>279</v>
      </c>
      <c r="C9723" t="s">
        <v>255</v>
      </c>
      <c r="D9723" t="s">
        <v>14</v>
      </c>
      <c r="L9723">
        <v>0.21</v>
      </c>
      <c r="M9723">
        <v>0.2</v>
      </c>
      <c r="N9723">
        <v>0.2</v>
      </c>
      <c r="O9723">
        <v>0.2</v>
      </c>
      <c r="P9723">
        <v>0.19</v>
      </c>
      <c r="Q9723">
        <v>0.19</v>
      </c>
    </row>
    <row r="9724" spans="1:17" hidden="1" x14ac:dyDescent="0.2">
      <c r="A9724" t="s">
        <v>281</v>
      </c>
      <c r="B9724" t="s">
        <v>279</v>
      </c>
      <c r="C9724" t="s">
        <v>255</v>
      </c>
      <c r="D9724" t="s">
        <v>15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0.64</v>
      </c>
      <c r="M9724">
        <v>0.49</v>
      </c>
      <c r="N9724">
        <v>0.39</v>
      </c>
      <c r="O9724">
        <v>0.3</v>
      </c>
      <c r="P9724">
        <v>0.28999999999999998</v>
      </c>
      <c r="Q9724">
        <v>0.28999999999999998</v>
      </c>
    </row>
    <row r="9725" spans="1:17" hidden="1" x14ac:dyDescent="0.2">
      <c r="A9725" t="s">
        <v>281</v>
      </c>
      <c r="B9725" t="s">
        <v>279</v>
      </c>
      <c r="C9725" t="s">
        <v>256</v>
      </c>
      <c r="D9725" t="s">
        <v>9</v>
      </c>
    </row>
    <row r="9726" spans="1:17" hidden="1" x14ac:dyDescent="0.2">
      <c r="A9726" t="s">
        <v>281</v>
      </c>
      <c r="B9726" t="s">
        <v>279</v>
      </c>
      <c r="C9726" t="s">
        <v>256</v>
      </c>
      <c r="D9726" t="s">
        <v>10</v>
      </c>
      <c r="L9726">
        <v>0.78</v>
      </c>
      <c r="M9726">
        <v>0.56000000000000005</v>
      </c>
      <c r="N9726">
        <v>0.35</v>
      </c>
      <c r="O9726">
        <v>0.15</v>
      </c>
      <c r="P9726">
        <v>0.14000000000000001</v>
      </c>
      <c r="Q9726">
        <v>0.13</v>
      </c>
    </row>
    <row r="9727" spans="1:17" hidden="1" x14ac:dyDescent="0.2">
      <c r="A9727" t="s">
        <v>281</v>
      </c>
      <c r="B9727" t="s">
        <v>279</v>
      </c>
      <c r="C9727" t="s">
        <v>256</v>
      </c>
      <c r="D9727" t="s">
        <v>11</v>
      </c>
    </row>
    <row r="9728" spans="1:17" hidden="1" x14ac:dyDescent="0.2">
      <c r="A9728" t="s">
        <v>281</v>
      </c>
      <c r="B9728" t="s">
        <v>279</v>
      </c>
      <c r="C9728" t="s">
        <v>256</v>
      </c>
      <c r="D9728" t="s">
        <v>12</v>
      </c>
      <c r="L9728">
        <v>0.15</v>
      </c>
      <c r="M9728">
        <v>0.11</v>
      </c>
      <c r="N9728">
        <v>0.06</v>
      </c>
      <c r="O9728">
        <v>0</v>
      </c>
      <c r="P9728">
        <v>0</v>
      </c>
      <c r="Q9728">
        <v>0</v>
      </c>
    </row>
    <row r="9729" spans="1:17" hidden="1" x14ac:dyDescent="0.2">
      <c r="A9729" t="s">
        <v>281</v>
      </c>
      <c r="B9729" t="s">
        <v>279</v>
      </c>
      <c r="C9729" t="s">
        <v>256</v>
      </c>
      <c r="D9729" t="s">
        <v>13</v>
      </c>
      <c r="L9729">
        <v>1.22</v>
      </c>
      <c r="M9729">
        <v>1.03</v>
      </c>
      <c r="N9729">
        <v>0.78</v>
      </c>
      <c r="O9729">
        <v>0.46</v>
      </c>
      <c r="P9729">
        <v>0.45</v>
      </c>
      <c r="Q9729">
        <v>0.43</v>
      </c>
    </row>
    <row r="9730" spans="1:17" hidden="1" x14ac:dyDescent="0.2">
      <c r="A9730" t="s">
        <v>281</v>
      </c>
      <c r="B9730" t="s">
        <v>279</v>
      </c>
      <c r="C9730" t="s">
        <v>256</v>
      </c>
      <c r="D9730" t="s">
        <v>14</v>
      </c>
      <c r="L9730">
        <v>4.71</v>
      </c>
      <c r="M9730">
        <v>4.71</v>
      </c>
      <c r="N9730">
        <v>4.71</v>
      </c>
      <c r="O9730">
        <v>4.71</v>
      </c>
      <c r="P9730">
        <v>4.71</v>
      </c>
      <c r="Q9730">
        <v>4.71</v>
      </c>
    </row>
    <row r="9731" spans="1:17" hidden="1" x14ac:dyDescent="0.2">
      <c r="A9731" t="s">
        <v>281</v>
      </c>
      <c r="B9731" t="s">
        <v>279</v>
      </c>
      <c r="C9731" t="s">
        <v>256</v>
      </c>
      <c r="D9731" t="s">
        <v>15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6.87</v>
      </c>
      <c r="M9731">
        <v>6.41</v>
      </c>
      <c r="N9731">
        <v>5.89</v>
      </c>
      <c r="O9731">
        <v>5.32</v>
      </c>
      <c r="P9731">
        <v>5.3</v>
      </c>
      <c r="Q9731">
        <v>5.27</v>
      </c>
    </row>
    <row r="9732" spans="1:17" hidden="1" x14ac:dyDescent="0.2">
      <c r="A9732" t="s">
        <v>281</v>
      </c>
      <c r="B9732" t="s">
        <v>279</v>
      </c>
      <c r="C9732" t="s">
        <v>257</v>
      </c>
      <c r="D9732" t="s">
        <v>9</v>
      </c>
    </row>
    <row r="9733" spans="1:17" hidden="1" x14ac:dyDescent="0.2">
      <c r="A9733" t="s">
        <v>281</v>
      </c>
      <c r="B9733" t="s">
        <v>279</v>
      </c>
      <c r="C9733" t="s">
        <v>257</v>
      </c>
      <c r="D9733" t="s">
        <v>10</v>
      </c>
    </row>
    <row r="9734" spans="1:17" hidden="1" x14ac:dyDescent="0.2">
      <c r="A9734" t="s">
        <v>281</v>
      </c>
      <c r="B9734" t="s">
        <v>279</v>
      </c>
      <c r="C9734" t="s">
        <v>257</v>
      </c>
      <c r="D9734" t="s">
        <v>11</v>
      </c>
      <c r="L9734">
        <v>0.03</v>
      </c>
      <c r="M9734">
        <v>0.03</v>
      </c>
      <c r="N9734">
        <v>0.02</v>
      </c>
      <c r="O9734">
        <v>0</v>
      </c>
      <c r="P9734">
        <v>0</v>
      </c>
      <c r="Q9734">
        <v>0</v>
      </c>
    </row>
    <row r="9735" spans="1:17" hidden="1" x14ac:dyDescent="0.2">
      <c r="A9735" t="s">
        <v>281</v>
      </c>
      <c r="B9735" t="s">
        <v>279</v>
      </c>
      <c r="C9735" t="s">
        <v>257</v>
      </c>
      <c r="D9735" t="s">
        <v>12</v>
      </c>
    </row>
    <row r="9736" spans="1:17" hidden="1" x14ac:dyDescent="0.2">
      <c r="A9736" t="s">
        <v>281</v>
      </c>
      <c r="B9736" t="s">
        <v>279</v>
      </c>
      <c r="C9736" t="s">
        <v>257</v>
      </c>
      <c r="D9736" t="s">
        <v>13</v>
      </c>
    </row>
    <row r="9737" spans="1:17" hidden="1" x14ac:dyDescent="0.2">
      <c r="A9737" t="s">
        <v>281</v>
      </c>
      <c r="B9737" t="s">
        <v>279</v>
      </c>
      <c r="C9737" t="s">
        <v>257</v>
      </c>
      <c r="D9737" t="s">
        <v>14</v>
      </c>
      <c r="L9737">
        <v>0.1</v>
      </c>
      <c r="M9737">
        <v>0.12</v>
      </c>
      <c r="N9737">
        <v>0.15</v>
      </c>
      <c r="O9737">
        <v>0.17</v>
      </c>
      <c r="P9737">
        <v>0.21</v>
      </c>
      <c r="Q9737">
        <v>0.24</v>
      </c>
    </row>
    <row r="9738" spans="1:17" hidden="1" x14ac:dyDescent="0.2">
      <c r="A9738" t="s">
        <v>281</v>
      </c>
      <c r="B9738" t="s">
        <v>279</v>
      </c>
      <c r="C9738" t="s">
        <v>257</v>
      </c>
      <c r="D9738" t="s">
        <v>15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0.13</v>
      </c>
      <c r="M9738">
        <v>0.15</v>
      </c>
      <c r="N9738">
        <v>0.16</v>
      </c>
      <c r="O9738">
        <v>0.18</v>
      </c>
      <c r="P9738">
        <v>0.21</v>
      </c>
      <c r="Q9738">
        <v>0.24</v>
      </c>
    </row>
    <row r="9739" spans="1:17" hidden="1" x14ac:dyDescent="0.2">
      <c r="A9739" t="s">
        <v>281</v>
      </c>
      <c r="B9739" t="s">
        <v>279</v>
      </c>
      <c r="C9739" t="s">
        <v>258</v>
      </c>
      <c r="D9739" t="s">
        <v>9</v>
      </c>
    </row>
    <row r="9740" spans="1:17" hidden="1" x14ac:dyDescent="0.2">
      <c r="A9740" t="s">
        <v>281</v>
      </c>
      <c r="B9740" t="s">
        <v>279</v>
      </c>
      <c r="C9740" t="s">
        <v>258</v>
      </c>
      <c r="D9740" t="s">
        <v>10</v>
      </c>
      <c r="L9740">
        <v>0.27</v>
      </c>
      <c r="M9740">
        <v>0.24</v>
      </c>
      <c r="N9740">
        <v>0.19</v>
      </c>
      <c r="O9740">
        <v>0.06</v>
      </c>
      <c r="P9740">
        <v>0.06</v>
      </c>
      <c r="Q9740">
        <v>7.0000000000000007E-2</v>
      </c>
    </row>
    <row r="9741" spans="1:17" hidden="1" x14ac:dyDescent="0.2">
      <c r="A9741" t="s">
        <v>281</v>
      </c>
      <c r="B9741" t="s">
        <v>279</v>
      </c>
      <c r="C9741" t="s">
        <v>258</v>
      </c>
      <c r="D9741" t="s">
        <v>11</v>
      </c>
      <c r="L9741">
        <v>7.64</v>
      </c>
      <c r="M9741">
        <v>5.99</v>
      </c>
      <c r="N9741">
        <v>3.74</v>
      </c>
      <c r="O9741">
        <v>1.17</v>
      </c>
      <c r="P9741">
        <v>1.24</v>
      </c>
      <c r="Q9741">
        <v>1.3</v>
      </c>
    </row>
    <row r="9742" spans="1:17" hidden="1" x14ac:dyDescent="0.2">
      <c r="A9742" t="s">
        <v>281</v>
      </c>
      <c r="B9742" t="s">
        <v>279</v>
      </c>
      <c r="C9742" t="s">
        <v>258</v>
      </c>
      <c r="D9742" t="s">
        <v>12</v>
      </c>
      <c r="L9742">
        <v>0.15</v>
      </c>
      <c r="M9742">
        <v>0.1</v>
      </c>
      <c r="N9742">
        <v>0.06</v>
      </c>
      <c r="O9742">
        <v>0</v>
      </c>
      <c r="P9742">
        <v>0</v>
      </c>
      <c r="Q9742">
        <v>0</v>
      </c>
    </row>
    <row r="9743" spans="1:17" hidden="1" x14ac:dyDescent="0.2">
      <c r="A9743" t="s">
        <v>281</v>
      </c>
      <c r="B9743" t="s">
        <v>279</v>
      </c>
      <c r="C9743" t="s">
        <v>258</v>
      </c>
      <c r="D9743" t="s">
        <v>13</v>
      </c>
    </row>
    <row r="9744" spans="1:17" hidden="1" x14ac:dyDescent="0.2">
      <c r="A9744" t="s">
        <v>281</v>
      </c>
      <c r="B9744" t="s">
        <v>279</v>
      </c>
      <c r="C9744" t="s">
        <v>258</v>
      </c>
      <c r="D9744" t="s">
        <v>14</v>
      </c>
      <c r="L9744">
        <v>16</v>
      </c>
      <c r="M9744">
        <v>17.510000000000002</v>
      </c>
      <c r="N9744">
        <v>21.49</v>
      </c>
      <c r="O9744">
        <v>25.88</v>
      </c>
      <c r="P9744">
        <v>30.57</v>
      </c>
      <c r="Q9744">
        <v>35.479999999999997</v>
      </c>
    </row>
    <row r="9745" spans="1:17" hidden="1" x14ac:dyDescent="0.2">
      <c r="A9745" t="s">
        <v>281</v>
      </c>
      <c r="B9745" t="s">
        <v>279</v>
      </c>
      <c r="C9745" t="s">
        <v>258</v>
      </c>
      <c r="D9745" t="s">
        <v>15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24.07</v>
      </c>
      <c r="M9745">
        <v>23.84</v>
      </c>
      <c r="N9745">
        <v>25.47</v>
      </c>
      <c r="O9745">
        <v>27.11</v>
      </c>
      <c r="P9745">
        <v>31.88</v>
      </c>
      <c r="Q9745">
        <v>36.85</v>
      </c>
    </row>
    <row r="9746" spans="1:17" hidden="1" x14ac:dyDescent="0.2">
      <c r="A9746" t="s">
        <v>281</v>
      </c>
      <c r="B9746" t="s">
        <v>279</v>
      </c>
      <c r="C9746" t="s">
        <v>259</v>
      </c>
      <c r="D9746" t="s">
        <v>9</v>
      </c>
    </row>
    <row r="9747" spans="1:17" hidden="1" x14ac:dyDescent="0.2">
      <c r="A9747" t="s">
        <v>281</v>
      </c>
      <c r="B9747" t="s">
        <v>279</v>
      </c>
      <c r="C9747" t="s">
        <v>259</v>
      </c>
      <c r="D9747" t="s">
        <v>10</v>
      </c>
      <c r="L9747">
        <v>0.33</v>
      </c>
      <c r="M9747">
        <v>0.27</v>
      </c>
      <c r="N9747">
        <v>0.21</v>
      </c>
      <c r="O9747">
        <v>7.0000000000000007E-2</v>
      </c>
      <c r="P9747">
        <v>7.0000000000000007E-2</v>
      </c>
      <c r="Q9747">
        <v>0.08</v>
      </c>
    </row>
    <row r="9748" spans="1:17" hidden="1" x14ac:dyDescent="0.2">
      <c r="A9748" t="s">
        <v>281</v>
      </c>
      <c r="B9748" t="s">
        <v>279</v>
      </c>
      <c r="C9748" t="s">
        <v>259</v>
      </c>
      <c r="D9748" t="s">
        <v>11</v>
      </c>
      <c r="L9748">
        <v>8.64</v>
      </c>
      <c r="M9748">
        <v>6.76</v>
      </c>
      <c r="N9748">
        <v>4.2300000000000004</v>
      </c>
      <c r="O9748">
        <v>1.33</v>
      </c>
      <c r="P9748">
        <v>1.4</v>
      </c>
      <c r="Q9748">
        <v>1.47</v>
      </c>
    </row>
    <row r="9749" spans="1:17" hidden="1" x14ac:dyDescent="0.2">
      <c r="A9749" t="s">
        <v>281</v>
      </c>
      <c r="B9749" t="s">
        <v>279</v>
      </c>
      <c r="C9749" t="s">
        <v>259</v>
      </c>
      <c r="D9749" t="s">
        <v>12</v>
      </c>
      <c r="L9749">
        <v>0.17</v>
      </c>
      <c r="M9749">
        <v>0.12</v>
      </c>
      <c r="N9749">
        <v>7.0000000000000007E-2</v>
      </c>
      <c r="O9749">
        <v>0</v>
      </c>
      <c r="P9749">
        <v>0</v>
      </c>
      <c r="Q9749">
        <v>0</v>
      </c>
    </row>
    <row r="9750" spans="1:17" hidden="1" x14ac:dyDescent="0.2">
      <c r="A9750" t="s">
        <v>281</v>
      </c>
      <c r="B9750" t="s">
        <v>279</v>
      </c>
      <c r="C9750" t="s">
        <v>259</v>
      </c>
      <c r="D9750" t="s">
        <v>13</v>
      </c>
    </row>
    <row r="9751" spans="1:17" hidden="1" x14ac:dyDescent="0.2">
      <c r="A9751" t="s">
        <v>281</v>
      </c>
      <c r="B9751" t="s">
        <v>279</v>
      </c>
      <c r="C9751" t="s">
        <v>259</v>
      </c>
      <c r="D9751" t="s">
        <v>14</v>
      </c>
      <c r="L9751">
        <v>18.079999999999998</v>
      </c>
      <c r="M9751">
        <v>19.78</v>
      </c>
      <c r="N9751">
        <v>24.28</v>
      </c>
      <c r="O9751">
        <v>29.24</v>
      </c>
      <c r="P9751">
        <v>34.54</v>
      </c>
      <c r="Q9751">
        <v>40.090000000000003</v>
      </c>
    </row>
    <row r="9752" spans="1:17" hidden="1" x14ac:dyDescent="0.2">
      <c r="A9752" t="s">
        <v>281</v>
      </c>
      <c r="B9752" t="s">
        <v>279</v>
      </c>
      <c r="C9752" t="s">
        <v>259</v>
      </c>
      <c r="D9752" t="s">
        <v>15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27.21</v>
      </c>
      <c r="M9752">
        <v>26.93</v>
      </c>
      <c r="N9752">
        <v>28.78</v>
      </c>
      <c r="O9752">
        <v>30.63</v>
      </c>
      <c r="P9752">
        <v>36.020000000000003</v>
      </c>
      <c r="Q9752">
        <v>41.63</v>
      </c>
    </row>
    <row r="9753" spans="1:17" hidden="1" x14ac:dyDescent="0.2">
      <c r="A9753" t="s">
        <v>281</v>
      </c>
      <c r="B9753" t="s">
        <v>279</v>
      </c>
      <c r="C9753" t="s">
        <v>260</v>
      </c>
      <c r="D9753" t="s">
        <v>9</v>
      </c>
    </row>
    <row r="9754" spans="1:17" hidden="1" x14ac:dyDescent="0.2">
      <c r="A9754" t="s">
        <v>281</v>
      </c>
      <c r="B9754" t="s">
        <v>279</v>
      </c>
      <c r="C9754" t="s">
        <v>260</v>
      </c>
      <c r="D9754" t="s">
        <v>10</v>
      </c>
      <c r="L9754">
        <v>0.08</v>
      </c>
      <c r="M9754">
        <v>0.08</v>
      </c>
      <c r="N9754">
        <v>7.0000000000000007E-2</v>
      </c>
      <c r="O9754">
        <v>0.02</v>
      </c>
      <c r="P9754">
        <v>0.03</v>
      </c>
      <c r="Q9754">
        <v>0.03</v>
      </c>
    </row>
    <row r="9755" spans="1:17" hidden="1" x14ac:dyDescent="0.2">
      <c r="A9755" t="s">
        <v>281</v>
      </c>
      <c r="B9755" t="s">
        <v>279</v>
      </c>
      <c r="C9755" t="s">
        <v>260</v>
      </c>
      <c r="D9755" t="s">
        <v>11</v>
      </c>
    </row>
    <row r="9756" spans="1:17" hidden="1" x14ac:dyDescent="0.2">
      <c r="A9756" t="s">
        <v>281</v>
      </c>
      <c r="B9756" t="s">
        <v>279</v>
      </c>
      <c r="C9756" t="s">
        <v>260</v>
      </c>
      <c r="D9756" t="s">
        <v>12</v>
      </c>
    </row>
    <row r="9757" spans="1:17" hidden="1" x14ac:dyDescent="0.2">
      <c r="A9757" t="s">
        <v>281</v>
      </c>
      <c r="B9757" t="s">
        <v>279</v>
      </c>
      <c r="C9757" t="s">
        <v>260</v>
      </c>
      <c r="D9757" t="s">
        <v>13</v>
      </c>
    </row>
    <row r="9758" spans="1:17" hidden="1" x14ac:dyDescent="0.2">
      <c r="A9758" t="s">
        <v>281</v>
      </c>
      <c r="B9758" t="s">
        <v>279</v>
      </c>
      <c r="C9758" t="s">
        <v>260</v>
      </c>
      <c r="D9758" t="s">
        <v>14</v>
      </c>
    </row>
    <row r="9759" spans="1:17" hidden="1" x14ac:dyDescent="0.2">
      <c r="A9759" t="s">
        <v>281</v>
      </c>
      <c r="B9759" t="s">
        <v>279</v>
      </c>
      <c r="C9759" t="s">
        <v>260</v>
      </c>
      <c r="D9759" t="s">
        <v>15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0.08</v>
      </c>
      <c r="M9759">
        <v>0.08</v>
      </c>
      <c r="N9759">
        <v>7.0000000000000007E-2</v>
      </c>
      <c r="O9759">
        <v>0.02</v>
      </c>
      <c r="P9759">
        <v>0.03</v>
      </c>
      <c r="Q9759">
        <v>0.03</v>
      </c>
    </row>
    <row r="9760" spans="1:17" hidden="1" x14ac:dyDescent="0.2">
      <c r="A9760" t="s">
        <v>281</v>
      </c>
      <c r="B9760" t="s">
        <v>279</v>
      </c>
      <c r="C9760" t="s">
        <v>261</v>
      </c>
      <c r="D9760" t="s">
        <v>9</v>
      </c>
    </row>
    <row r="9761" spans="1:17" hidden="1" x14ac:dyDescent="0.2">
      <c r="A9761" t="s">
        <v>281</v>
      </c>
      <c r="B9761" t="s">
        <v>279</v>
      </c>
      <c r="C9761" t="s">
        <v>261</v>
      </c>
      <c r="D9761" t="s">
        <v>10</v>
      </c>
      <c r="L9761">
        <v>0.18</v>
      </c>
      <c r="M9761">
        <v>0.17</v>
      </c>
      <c r="N9761">
        <v>0.15</v>
      </c>
      <c r="O9761">
        <v>0.05</v>
      </c>
      <c r="P9761">
        <v>0.06</v>
      </c>
      <c r="Q9761">
        <v>0.06</v>
      </c>
    </row>
    <row r="9762" spans="1:17" hidden="1" x14ac:dyDescent="0.2">
      <c r="A9762" t="s">
        <v>281</v>
      </c>
      <c r="B9762" t="s">
        <v>279</v>
      </c>
      <c r="C9762" t="s">
        <v>261</v>
      </c>
      <c r="D9762" t="s">
        <v>11</v>
      </c>
      <c r="L9762">
        <v>6.65</v>
      </c>
      <c r="M9762">
        <v>5.21</v>
      </c>
      <c r="N9762">
        <v>3.25</v>
      </c>
      <c r="O9762">
        <v>1.02</v>
      </c>
      <c r="P9762">
        <v>1.08</v>
      </c>
      <c r="Q9762">
        <v>1.1299999999999999</v>
      </c>
    </row>
    <row r="9763" spans="1:17" hidden="1" x14ac:dyDescent="0.2">
      <c r="A9763" t="s">
        <v>281</v>
      </c>
      <c r="B9763" t="s">
        <v>279</v>
      </c>
      <c r="C9763" t="s">
        <v>261</v>
      </c>
      <c r="D9763" t="s">
        <v>12</v>
      </c>
      <c r="L9763">
        <v>0.13</v>
      </c>
      <c r="M9763">
        <v>0.09</v>
      </c>
      <c r="N9763">
        <v>0.05</v>
      </c>
      <c r="O9763">
        <v>0</v>
      </c>
      <c r="P9763">
        <v>0</v>
      </c>
      <c r="Q9763">
        <v>0</v>
      </c>
    </row>
    <row r="9764" spans="1:17" hidden="1" x14ac:dyDescent="0.2">
      <c r="A9764" t="s">
        <v>281</v>
      </c>
      <c r="B9764" t="s">
        <v>279</v>
      </c>
      <c r="C9764" t="s">
        <v>261</v>
      </c>
      <c r="D9764" t="s">
        <v>13</v>
      </c>
    </row>
    <row r="9765" spans="1:17" hidden="1" x14ac:dyDescent="0.2">
      <c r="A9765" t="s">
        <v>281</v>
      </c>
      <c r="B9765" t="s">
        <v>279</v>
      </c>
      <c r="C9765" t="s">
        <v>261</v>
      </c>
      <c r="D9765" t="s">
        <v>14</v>
      </c>
      <c r="L9765">
        <v>13.92</v>
      </c>
      <c r="M9765">
        <v>15.24</v>
      </c>
      <c r="N9765">
        <v>18.7</v>
      </c>
      <c r="O9765">
        <v>22.52</v>
      </c>
      <c r="P9765">
        <v>26.6</v>
      </c>
      <c r="Q9765">
        <v>30.87</v>
      </c>
    </row>
    <row r="9766" spans="1:17" hidden="1" x14ac:dyDescent="0.2">
      <c r="A9766" t="s">
        <v>281</v>
      </c>
      <c r="B9766" t="s">
        <v>279</v>
      </c>
      <c r="C9766" t="s">
        <v>261</v>
      </c>
      <c r="D9766" t="s">
        <v>15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20.89</v>
      </c>
      <c r="M9766">
        <v>20.71</v>
      </c>
      <c r="N9766">
        <v>22.16</v>
      </c>
      <c r="O9766">
        <v>23.59</v>
      </c>
      <c r="P9766">
        <v>27.74</v>
      </c>
      <c r="Q9766">
        <v>32.06</v>
      </c>
    </row>
    <row r="9767" spans="1:17" hidden="1" x14ac:dyDescent="0.2">
      <c r="A9767" t="s">
        <v>281</v>
      </c>
      <c r="B9767" t="s">
        <v>279</v>
      </c>
      <c r="C9767" t="s">
        <v>36</v>
      </c>
      <c r="D9767" t="s">
        <v>9</v>
      </c>
    </row>
    <row r="9768" spans="1:17" hidden="1" x14ac:dyDescent="0.2">
      <c r="A9768" t="s">
        <v>281</v>
      </c>
      <c r="B9768" t="s">
        <v>279</v>
      </c>
      <c r="C9768" t="s">
        <v>36</v>
      </c>
      <c r="D9768" t="s">
        <v>10</v>
      </c>
      <c r="L9768">
        <v>0.18</v>
      </c>
      <c r="M9768">
        <v>0.15</v>
      </c>
      <c r="N9768">
        <v>0.1</v>
      </c>
      <c r="O9768">
        <v>0.06</v>
      </c>
      <c r="P9768">
        <v>0.06</v>
      </c>
      <c r="Q9768">
        <v>0.06</v>
      </c>
    </row>
    <row r="9769" spans="1:17" hidden="1" x14ac:dyDescent="0.2">
      <c r="A9769" t="s">
        <v>281</v>
      </c>
      <c r="B9769" t="s">
        <v>279</v>
      </c>
      <c r="C9769" t="s">
        <v>36</v>
      </c>
      <c r="D9769" t="s">
        <v>11</v>
      </c>
      <c r="L9769">
        <v>4.12</v>
      </c>
      <c r="M9769">
        <v>2.58</v>
      </c>
      <c r="N9769">
        <v>1.56</v>
      </c>
      <c r="O9769">
        <v>0.77</v>
      </c>
      <c r="P9769">
        <v>0.73</v>
      </c>
      <c r="Q9769">
        <v>0.69</v>
      </c>
    </row>
    <row r="9770" spans="1:17" hidden="1" x14ac:dyDescent="0.2">
      <c r="A9770" t="s">
        <v>281</v>
      </c>
      <c r="B9770" t="s">
        <v>279</v>
      </c>
      <c r="C9770" t="s">
        <v>36</v>
      </c>
      <c r="D9770" t="s">
        <v>12</v>
      </c>
      <c r="L9770">
        <v>0.2</v>
      </c>
      <c r="M9770">
        <v>0.08</v>
      </c>
      <c r="N9770">
        <v>0.02</v>
      </c>
      <c r="O9770">
        <v>0</v>
      </c>
      <c r="P9770">
        <v>0</v>
      </c>
      <c r="Q9770">
        <v>0</v>
      </c>
    </row>
    <row r="9771" spans="1:17" hidden="1" x14ac:dyDescent="0.2">
      <c r="A9771" t="s">
        <v>281</v>
      </c>
      <c r="B9771" t="s">
        <v>279</v>
      </c>
      <c r="C9771" t="s">
        <v>36</v>
      </c>
      <c r="D9771" t="s">
        <v>13</v>
      </c>
      <c r="L9771">
        <v>0.66</v>
      </c>
      <c r="M9771">
        <v>0.38</v>
      </c>
      <c r="N9771">
        <v>0.19</v>
      </c>
      <c r="O9771">
        <v>7.0000000000000007E-2</v>
      </c>
      <c r="P9771">
        <v>0.05</v>
      </c>
      <c r="Q9771">
        <v>0.04</v>
      </c>
    </row>
    <row r="9772" spans="1:17" hidden="1" x14ac:dyDescent="0.2">
      <c r="A9772" t="s">
        <v>281</v>
      </c>
      <c r="B9772" t="s">
        <v>279</v>
      </c>
      <c r="C9772" t="s">
        <v>36</v>
      </c>
      <c r="D9772" t="s">
        <v>14</v>
      </c>
      <c r="L9772">
        <v>5.24</v>
      </c>
      <c r="M9772">
        <v>5.5</v>
      </c>
      <c r="N9772">
        <v>5.53</v>
      </c>
      <c r="O9772">
        <v>5.53</v>
      </c>
      <c r="P9772">
        <v>5.44</v>
      </c>
      <c r="Q9772">
        <v>5.35</v>
      </c>
    </row>
    <row r="9773" spans="1:17" hidden="1" x14ac:dyDescent="0.2">
      <c r="A9773" t="s">
        <v>281</v>
      </c>
      <c r="B9773" t="s">
        <v>279</v>
      </c>
      <c r="C9773" t="s">
        <v>36</v>
      </c>
      <c r="D9773" t="s">
        <v>15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10.4</v>
      </c>
      <c r="M9773">
        <v>8.68</v>
      </c>
      <c r="N9773">
        <v>7.4</v>
      </c>
      <c r="O9773">
        <v>6.43</v>
      </c>
      <c r="P9773">
        <v>6.29</v>
      </c>
      <c r="Q9773">
        <v>6.14</v>
      </c>
    </row>
    <row r="9774" spans="1:17" hidden="1" x14ac:dyDescent="0.2">
      <c r="A9774" t="s">
        <v>281</v>
      </c>
      <c r="B9774" t="s">
        <v>279</v>
      </c>
      <c r="C9774" t="s">
        <v>262</v>
      </c>
      <c r="D9774" t="s">
        <v>9</v>
      </c>
    </row>
    <row r="9775" spans="1:17" hidden="1" x14ac:dyDescent="0.2">
      <c r="A9775" t="s">
        <v>281</v>
      </c>
      <c r="B9775" t="s">
        <v>279</v>
      </c>
      <c r="C9775" t="s">
        <v>262</v>
      </c>
      <c r="D9775" t="s">
        <v>10</v>
      </c>
      <c r="L9775">
        <v>0.59</v>
      </c>
      <c r="M9775">
        <v>0.38</v>
      </c>
      <c r="N9775">
        <v>0.24</v>
      </c>
      <c r="O9775">
        <v>7.0000000000000007E-2</v>
      </c>
      <c r="P9775">
        <v>0.08</v>
      </c>
      <c r="Q9775">
        <v>0.08</v>
      </c>
    </row>
    <row r="9776" spans="1:17" hidden="1" x14ac:dyDescent="0.2">
      <c r="A9776" t="s">
        <v>281</v>
      </c>
      <c r="B9776" t="s">
        <v>279</v>
      </c>
      <c r="C9776" t="s">
        <v>262</v>
      </c>
      <c r="D9776" t="s">
        <v>11</v>
      </c>
      <c r="L9776">
        <v>7.69</v>
      </c>
      <c r="M9776">
        <v>5.04</v>
      </c>
      <c r="N9776">
        <v>2.83</v>
      </c>
      <c r="O9776">
        <v>0.75</v>
      </c>
      <c r="P9776">
        <v>0.67</v>
      </c>
      <c r="Q9776">
        <v>0.57999999999999996</v>
      </c>
    </row>
    <row r="9777" spans="1:17" hidden="1" x14ac:dyDescent="0.2">
      <c r="A9777" t="s">
        <v>281</v>
      </c>
      <c r="B9777" t="s">
        <v>279</v>
      </c>
      <c r="C9777" t="s">
        <v>262</v>
      </c>
      <c r="D9777" t="s">
        <v>12</v>
      </c>
      <c r="N9777">
        <v>0</v>
      </c>
      <c r="O9777">
        <v>0</v>
      </c>
      <c r="P9777">
        <v>0</v>
      </c>
    </row>
    <row r="9778" spans="1:17" hidden="1" x14ac:dyDescent="0.2">
      <c r="A9778" t="s">
        <v>281</v>
      </c>
      <c r="B9778" t="s">
        <v>279</v>
      </c>
      <c r="C9778" t="s">
        <v>262</v>
      </c>
      <c r="D9778" t="s">
        <v>13</v>
      </c>
      <c r="L9778">
        <v>0.46</v>
      </c>
      <c r="M9778">
        <v>0.38</v>
      </c>
      <c r="N9778">
        <v>0.27</v>
      </c>
      <c r="O9778">
        <v>0.1</v>
      </c>
      <c r="P9778">
        <v>0.11</v>
      </c>
      <c r="Q9778">
        <v>0.12</v>
      </c>
    </row>
    <row r="9779" spans="1:17" hidden="1" x14ac:dyDescent="0.2">
      <c r="A9779" t="s">
        <v>281</v>
      </c>
      <c r="B9779" t="s">
        <v>279</v>
      </c>
      <c r="C9779" t="s">
        <v>262</v>
      </c>
      <c r="D9779" t="s">
        <v>14</v>
      </c>
      <c r="L9779">
        <v>0.11</v>
      </c>
      <c r="M9779">
        <v>0.14000000000000001</v>
      </c>
      <c r="N9779">
        <v>0.18</v>
      </c>
      <c r="O9779">
        <v>0.23</v>
      </c>
      <c r="P9779">
        <v>0.27</v>
      </c>
      <c r="Q9779">
        <v>0.32</v>
      </c>
    </row>
    <row r="9780" spans="1:17" hidden="1" x14ac:dyDescent="0.2">
      <c r="A9780" t="s">
        <v>281</v>
      </c>
      <c r="B9780" t="s">
        <v>279</v>
      </c>
      <c r="C9780" t="s">
        <v>262</v>
      </c>
      <c r="D9780" t="s">
        <v>15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8.85</v>
      </c>
      <c r="M9780">
        <v>5.94</v>
      </c>
      <c r="N9780">
        <v>3.52</v>
      </c>
      <c r="O9780">
        <v>1.1499999999999999</v>
      </c>
      <c r="P9780">
        <v>1.1299999999999999</v>
      </c>
      <c r="Q9780">
        <v>1.1100000000000001</v>
      </c>
    </row>
    <row r="9781" spans="1:17" hidden="1" x14ac:dyDescent="0.2">
      <c r="A9781" t="s">
        <v>281</v>
      </c>
      <c r="B9781" t="s">
        <v>279</v>
      </c>
      <c r="C9781" t="s">
        <v>263</v>
      </c>
      <c r="D9781" t="s">
        <v>9</v>
      </c>
    </row>
    <row r="9782" spans="1:17" hidden="1" x14ac:dyDescent="0.2">
      <c r="A9782" t="s">
        <v>281</v>
      </c>
      <c r="B9782" t="s">
        <v>279</v>
      </c>
      <c r="C9782" t="s">
        <v>263</v>
      </c>
      <c r="D9782" t="s">
        <v>10</v>
      </c>
      <c r="L9782">
        <v>2.36</v>
      </c>
      <c r="M9782">
        <v>0.89</v>
      </c>
      <c r="N9782">
        <v>1.18</v>
      </c>
      <c r="O9782">
        <v>0.68</v>
      </c>
      <c r="P9782">
        <v>0.67</v>
      </c>
      <c r="Q9782">
        <v>0.65</v>
      </c>
    </row>
    <row r="9783" spans="1:17" hidden="1" x14ac:dyDescent="0.2">
      <c r="A9783" t="s">
        <v>281</v>
      </c>
      <c r="B9783" t="s">
        <v>279</v>
      </c>
      <c r="C9783" t="s">
        <v>263</v>
      </c>
      <c r="D9783" t="s">
        <v>11</v>
      </c>
      <c r="L9783">
        <v>0.94</v>
      </c>
      <c r="M9783">
        <v>0.4</v>
      </c>
      <c r="N9783">
        <v>0.4</v>
      </c>
      <c r="O9783">
        <v>0.2</v>
      </c>
      <c r="P9783">
        <v>0.18</v>
      </c>
      <c r="Q9783">
        <v>0.16</v>
      </c>
    </row>
    <row r="9784" spans="1:17" hidden="1" x14ac:dyDescent="0.2">
      <c r="A9784" t="s">
        <v>281</v>
      </c>
      <c r="B9784" t="s">
        <v>279</v>
      </c>
      <c r="C9784" t="s">
        <v>263</v>
      </c>
      <c r="D9784" t="s">
        <v>12</v>
      </c>
      <c r="L9784">
        <v>1.61</v>
      </c>
      <c r="M9784">
        <v>0.85</v>
      </c>
      <c r="N9784">
        <v>0.39</v>
      </c>
      <c r="O9784">
        <v>0.16</v>
      </c>
      <c r="P9784">
        <v>0.12</v>
      </c>
      <c r="Q9784">
        <v>0.09</v>
      </c>
    </row>
    <row r="9785" spans="1:17" hidden="1" x14ac:dyDescent="0.2">
      <c r="A9785" t="s">
        <v>281</v>
      </c>
      <c r="B9785" t="s">
        <v>279</v>
      </c>
      <c r="C9785" t="s">
        <v>263</v>
      </c>
      <c r="D9785" t="s">
        <v>13</v>
      </c>
      <c r="L9785">
        <v>0.65</v>
      </c>
      <c r="M9785">
        <v>0.43</v>
      </c>
      <c r="N9785">
        <v>0.42</v>
      </c>
      <c r="O9785">
        <v>0.39</v>
      </c>
      <c r="P9785">
        <v>0.4</v>
      </c>
      <c r="Q9785">
        <v>0.41</v>
      </c>
    </row>
    <row r="9786" spans="1:17" hidden="1" x14ac:dyDescent="0.2">
      <c r="A9786" t="s">
        <v>281</v>
      </c>
      <c r="B9786" t="s">
        <v>279</v>
      </c>
      <c r="C9786" t="s">
        <v>263</v>
      </c>
      <c r="D9786" t="s">
        <v>14</v>
      </c>
      <c r="L9786">
        <v>2.65</v>
      </c>
      <c r="M9786">
        <v>2.44</v>
      </c>
      <c r="N9786">
        <v>2.4</v>
      </c>
      <c r="O9786">
        <v>2.4300000000000002</v>
      </c>
      <c r="P9786">
        <v>2.5499999999999998</v>
      </c>
      <c r="Q9786">
        <v>2.69</v>
      </c>
    </row>
    <row r="9787" spans="1:17" hidden="1" x14ac:dyDescent="0.2">
      <c r="A9787" t="s">
        <v>281</v>
      </c>
      <c r="B9787" t="s">
        <v>279</v>
      </c>
      <c r="C9787" t="s">
        <v>263</v>
      </c>
      <c r="D9787" t="s">
        <v>15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8.19</v>
      </c>
      <c r="M9787">
        <v>5.01</v>
      </c>
      <c r="N9787">
        <v>4.79</v>
      </c>
      <c r="O9787">
        <v>3.87</v>
      </c>
      <c r="P9787">
        <v>3.92</v>
      </c>
      <c r="Q9787">
        <v>4.01</v>
      </c>
    </row>
    <row r="9788" spans="1:17" hidden="1" x14ac:dyDescent="0.2">
      <c r="A9788" t="s">
        <v>281</v>
      </c>
      <c r="B9788" t="s">
        <v>279</v>
      </c>
      <c r="C9788" t="s">
        <v>264</v>
      </c>
      <c r="D9788" t="s">
        <v>9</v>
      </c>
    </row>
    <row r="9789" spans="1:17" hidden="1" x14ac:dyDescent="0.2">
      <c r="A9789" t="s">
        <v>281</v>
      </c>
      <c r="B9789" t="s">
        <v>279</v>
      </c>
      <c r="C9789" t="s">
        <v>264</v>
      </c>
      <c r="D9789" t="s">
        <v>10</v>
      </c>
      <c r="L9789">
        <v>0.08</v>
      </c>
      <c r="M9789">
        <v>0.05</v>
      </c>
      <c r="N9789">
        <v>0.03</v>
      </c>
      <c r="O9789">
        <v>0.01</v>
      </c>
      <c r="P9789">
        <v>0.01</v>
      </c>
      <c r="Q9789">
        <v>0.01</v>
      </c>
    </row>
    <row r="9790" spans="1:17" hidden="1" x14ac:dyDescent="0.2">
      <c r="A9790" t="s">
        <v>281</v>
      </c>
      <c r="B9790" t="s">
        <v>279</v>
      </c>
      <c r="C9790" t="s">
        <v>264</v>
      </c>
      <c r="D9790" t="s">
        <v>11</v>
      </c>
    </row>
    <row r="9791" spans="1:17" hidden="1" x14ac:dyDescent="0.2">
      <c r="A9791" t="s">
        <v>281</v>
      </c>
      <c r="B9791" t="s">
        <v>279</v>
      </c>
      <c r="C9791" t="s">
        <v>264</v>
      </c>
      <c r="D9791" t="s">
        <v>12</v>
      </c>
    </row>
    <row r="9792" spans="1:17" hidden="1" x14ac:dyDescent="0.2">
      <c r="A9792" t="s">
        <v>281</v>
      </c>
      <c r="B9792" t="s">
        <v>279</v>
      </c>
      <c r="C9792" t="s">
        <v>264</v>
      </c>
      <c r="D9792" t="s">
        <v>13</v>
      </c>
    </row>
    <row r="9793" spans="1:17" hidden="1" x14ac:dyDescent="0.2">
      <c r="A9793" t="s">
        <v>281</v>
      </c>
      <c r="B9793" t="s">
        <v>279</v>
      </c>
      <c r="C9793" t="s">
        <v>264</v>
      </c>
      <c r="D9793" t="s">
        <v>14</v>
      </c>
      <c r="L9793">
        <v>0.14000000000000001</v>
      </c>
      <c r="M9793">
        <v>0.15</v>
      </c>
      <c r="N9793">
        <v>0.18</v>
      </c>
      <c r="O9793">
        <v>0.2</v>
      </c>
      <c r="P9793">
        <v>0.23</v>
      </c>
      <c r="Q9793">
        <v>0.25</v>
      </c>
    </row>
    <row r="9794" spans="1:17" hidden="1" x14ac:dyDescent="0.2">
      <c r="A9794" t="s">
        <v>281</v>
      </c>
      <c r="B9794" t="s">
        <v>279</v>
      </c>
      <c r="C9794" t="s">
        <v>264</v>
      </c>
      <c r="D9794" t="s">
        <v>15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0.21</v>
      </c>
      <c r="M9794">
        <v>0.2</v>
      </c>
      <c r="N9794">
        <v>0.21</v>
      </c>
      <c r="O9794">
        <v>0.21</v>
      </c>
      <c r="P9794">
        <v>0.23</v>
      </c>
      <c r="Q9794">
        <v>0.26</v>
      </c>
    </row>
    <row r="9795" spans="1:17" hidden="1" x14ac:dyDescent="0.2">
      <c r="A9795" t="s">
        <v>281</v>
      </c>
      <c r="B9795" t="s">
        <v>279</v>
      </c>
      <c r="C9795" t="s">
        <v>265</v>
      </c>
      <c r="D9795" t="s">
        <v>9</v>
      </c>
    </row>
    <row r="9796" spans="1:17" hidden="1" x14ac:dyDescent="0.2">
      <c r="A9796" t="s">
        <v>281</v>
      </c>
      <c r="B9796" t="s">
        <v>279</v>
      </c>
      <c r="C9796" t="s">
        <v>265</v>
      </c>
      <c r="D9796" t="s">
        <v>10</v>
      </c>
      <c r="L9796">
        <v>0.23</v>
      </c>
      <c r="M9796">
        <v>0.13</v>
      </c>
      <c r="N9796">
        <v>0.09</v>
      </c>
      <c r="O9796">
        <v>0.08</v>
      </c>
      <c r="P9796">
        <v>0.08</v>
      </c>
      <c r="Q9796">
        <v>0.08</v>
      </c>
    </row>
    <row r="9797" spans="1:17" hidden="1" x14ac:dyDescent="0.2">
      <c r="A9797" t="s">
        <v>281</v>
      </c>
      <c r="B9797" t="s">
        <v>279</v>
      </c>
      <c r="C9797" t="s">
        <v>265</v>
      </c>
      <c r="D9797" t="s">
        <v>11</v>
      </c>
      <c r="L9797">
        <v>0.05</v>
      </c>
      <c r="M9797">
        <v>0.03</v>
      </c>
      <c r="N9797">
        <v>0.02</v>
      </c>
      <c r="O9797">
        <v>0.02</v>
      </c>
      <c r="P9797">
        <v>0.02</v>
      </c>
      <c r="Q9797">
        <v>0.01</v>
      </c>
    </row>
    <row r="9798" spans="1:17" hidden="1" x14ac:dyDescent="0.2">
      <c r="A9798" t="s">
        <v>281</v>
      </c>
      <c r="B9798" t="s">
        <v>279</v>
      </c>
      <c r="C9798" t="s">
        <v>265</v>
      </c>
      <c r="D9798" t="s">
        <v>12</v>
      </c>
      <c r="L9798">
        <v>7.0000000000000007E-2</v>
      </c>
      <c r="M9798">
        <v>0.03</v>
      </c>
      <c r="N9798">
        <v>0.01</v>
      </c>
      <c r="O9798">
        <v>0</v>
      </c>
      <c r="P9798">
        <v>0</v>
      </c>
      <c r="Q9798">
        <v>0</v>
      </c>
    </row>
    <row r="9799" spans="1:17" hidden="1" x14ac:dyDescent="0.2">
      <c r="A9799" t="s">
        <v>281</v>
      </c>
      <c r="B9799" t="s">
        <v>279</v>
      </c>
      <c r="C9799" t="s">
        <v>265</v>
      </c>
      <c r="D9799" t="s">
        <v>13</v>
      </c>
      <c r="L9799">
        <v>0.38</v>
      </c>
      <c r="M9799">
        <v>0.39</v>
      </c>
      <c r="N9799">
        <v>0.39</v>
      </c>
      <c r="O9799">
        <v>0.39</v>
      </c>
      <c r="P9799">
        <v>0.39</v>
      </c>
      <c r="Q9799">
        <v>0.38</v>
      </c>
    </row>
    <row r="9800" spans="1:17" hidden="1" x14ac:dyDescent="0.2">
      <c r="A9800" t="s">
        <v>281</v>
      </c>
      <c r="B9800" t="s">
        <v>279</v>
      </c>
      <c r="C9800" t="s">
        <v>265</v>
      </c>
      <c r="D9800" t="s">
        <v>14</v>
      </c>
      <c r="L9800">
        <v>4.18</v>
      </c>
      <c r="M9800">
        <v>4.33</v>
      </c>
      <c r="N9800">
        <v>4.51</v>
      </c>
      <c r="O9800">
        <v>4.75</v>
      </c>
      <c r="P9800">
        <v>5.01</v>
      </c>
      <c r="Q9800">
        <v>5.3</v>
      </c>
    </row>
    <row r="9801" spans="1:17" hidden="1" x14ac:dyDescent="0.2">
      <c r="A9801" t="s">
        <v>281</v>
      </c>
      <c r="B9801" t="s">
        <v>279</v>
      </c>
      <c r="C9801" t="s">
        <v>265</v>
      </c>
      <c r="D9801" t="s">
        <v>15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4.92</v>
      </c>
      <c r="M9801">
        <v>4.9000000000000004</v>
      </c>
      <c r="N9801">
        <v>5.0199999999999996</v>
      </c>
      <c r="O9801">
        <v>5.24</v>
      </c>
      <c r="P9801">
        <v>5.49</v>
      </c>
      <c r="Q9801">
        <v>5.76</v>
      </c>
    </row>
    <row r="9802" spans="1:17" hidden="1" x14ac:dyDescent="0.2">
      <c r="A9802" t="s">
        <v>281</v>
      </c>
      <c r="B9802" t="s">
        <v>279</v>
      </c>
      <c r="C9802" t="s">
        <v>266</v>
      </c>
      <c r="D9802" t="s">
        <v>9</v>
      </c>
    </row>
    <row r="9803" spans="1:17" hidden="1" x14ac:dyDescent="0.2">
      <c r="A9803" t="s">
        <v>281</v>
      </c>
      <c r="B9803" t="s">
        <v>279</v>
      </c>
      <c r="C9803" t="s">
        <v>266</v>
      </c>
      <c r="D9803" t="s">
        <v>10</v>
      </c>
      <c r="L9803">
        <v>10.09</v>
      </c>
      <c r="M9803">
        <v>5.5</v>
      </c>
      <c r="N9803">
        <v>3.89</v>
      </c>
      <c r="O9803">
        <v>3.43</v>
      </c>
      <c r="P9803">
        <v>3.34</v>
      </c>
      <c r="Q9803">
        <v>3.28</v>
      </c>
    </row>
    <row r="9804" spans="1:17" hidden="1" x14ac:dyDescent="0.2">
      <c r="A9804" t="s">
        <v>281</v>
      </c>
      <c r="B9804" t="s">
        <v>279</v>
      </c>
      <c r="C9804" t="s">
        <v>266</v>
      </c>
      <c r="D9804" t="s">
        <v>11</v>
      </c>
      <c r="L9804">
        <v>20.22</v>
      </c>
      <c r="M9804">
        <v>11.32</v>
      </c>
      <c r="N9804">
        <v>8.09</v>
      </c>
      <c r="O9804">
        <v>6.73</v>
      </c>
      <c r="P9804">
        <v>6.45</v>
      </c>
      <c r="Q9804">
        <v>6.17</v>
      </c>
    </row>
    <row r="9805" spans="1:17" hidden="1" x14ac:dyDescent="0.2">
      <c r="A9805" t="s">
        <v>281</v>
      </c>
      <c r="B9805" t="s">
        <v>279</v>
      </c>
      <c r="C9805" t="s">
        <v>266</v>
      </c>
      <c r="D9805" t="s">
        <v>12</v>
      </c>
      <c r="L9805">
        <v>19.46</v>
      </c>
      <c r="M9805">
        <v>7.57</v>
      </c>
      <c r="N9805">
        <v>1.86</v>
      </c>
      <c r="O9805">
        <v>0</v>
      </c>
      <c r="P9805">
        <v>0</v>
      </c>
      <c r="Q9805">
        <v>0</v>
      </c>
    </row>
    <row r="9806" spans="1:17" hidden="1" x14ac:dyDescent="0.2">
      <c r="A9806" t="s">
        <v>281</v>
      </c>
      <c r="B9806" t="s">
        <v>279</v>
      </c>
      <c r="C9806" t="s">
        <v>266</v>
      </c>
      <c r="D9806" t="s">
        <v>13</v>
      </c>
      <c r="L9806">
        <v>8.26</v>
      </c>
      <c r="M9806">
        <v>6.01</v>
      </c>
      <c r="N9806">
        <v>4.68</v>
      </c>
      <c r="O9806">
        <v>4.17</v>
      </c>
      <c r="P9806">
        <v>4.25</v>
      </c>
      <c r="Q9806">
        <v>4.33</v>
      </c>
    </row>
    <row r="9807" spans="1:17" hidden="1" x14ac:dyDescent="0.2">
      <c r="A9807" t="s">
        <v>281</v>
      </c>
      <c r="B9807" t="s">
        <v>279</v>
      </c>
      <c r="C9807" t="s">
        <v>266</v>
      </c>
      <c r="D9807" t="s">
        <v>14</v>
      </c>
      <c r="L9807">
        <v>118.92</v>
      </c>
      <c r="M9807">
        <v>123.19</v>
      </c>
      <c r="N9807">
        <v>128.36000000000001</v>
      </c>
      <c r="O9807">
        <v>135.11000000000001</v>
      </c>
      <c r="P9807">
        <v>142.55000000000001</v>
      </c>
      <c r="Q9807">
        <v>150.6</v>
      </c>
    </row>
    <row r="9808" spans="1:17" hidden="1" x14ac:dyDescent="0.2">
      <c r="A9808" t="s">
        <v>281</v>
      </c>
      <c r="B9808" t="s">
        <v>279</v>
      </c>
      <c r="C9808" t="s">
        <v>266</v>
      </c>
      <c r="D9808" t="s">
        <v>15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176.95</v>
      </c>
      <c r="M9808">
        <v>153.6</v>
      </c>
      <c r="N9808">
        <v>146.88</v>
      </c>
      <c r="O9808">
        <v>149.44</v>
      </c>
      <c r="P9808">
        <v>156.6</v>
      </c>
      <c r="Q9808">
        <v>164.38</v>
      </c>
    </row>
    <row r="9809" spans="1:17" hidden="1" x14ac:dyDescent="0.2">
      <c r="A9809" t="s">
        <v>281</v>
      </c>
      <c r="B9809" t="s">
        <v>279</v>
      </c>
      <c r="C9809" t="s">
        <v>267</v>
      </c>
      <c r="D9809" t="s">
        <v>9</v>
      </c>
    </row>
    <row r="9810" spans="1:17" hidden="1" x14ac:dyDescent="0.2">
      <c r="A9810" t="s">
        <v>281</v>
      </c>
      <c r="B9810" t="s">
        <v>279</v>
      </c>
      <c r="C9810" t="s">
        <v>267</v>
      </c>
      <c r="D9810" t="s">
        <v>10</v>
      </c>
      <c r="L9810">
        <v>9.36</v>
      </c>
      <c r="M9810">
        <v>5.74</v>
      </c>
      <c r="N9810">
        <v>3.56</v>
      </c>
      <c r="O9810">
        <v>1.1100000000000001</v>
      </c>
      <c r="P9810">
        <v>1.0900000000000001</v>
      </c>
      <c r="Q9810">
        <v>1.06</v>
      </c>
    </row>
    <row r="9811" spans="1:17" hidden="1" x14ac:dyDescent="0.2">
      <c r="A9811" t="s">
        <v>281</v>
      </c>
      <c r="B9811" t="s">
        <v>279</v>
      </c>
      <c r="C9811" t="s">
        <v>267</v>
      </c>
      <c r="D9811" t="s">
        <v>11</v>
      </c>
    </row>
    <row r="9812" spans="1:17" hidden="1" x14ac:dyDescent="0.2">
      <c r="A9812" t="s">
        <v>281</v>
      </c>
      <c r="B9812" t="s">
        <v>279</v>
      </c>
      <c r="C9812" t="s">
        <v>267</v>
      </c>
      <c r="D9812" t="s">
        <v>12</v>
      </c>
    </row>
    <row r="9813" spans="1:17" hidden="1" x14ac:dyDescent="0.2">
      <c r="A9813" t="s">
        <v>281</v>
      </c>
      <c r="B9813" t="s">
        <v>279</v>
      </c>
      <c r="C9813" t="s">
        <v>267</v>
      </c>
      <c r="D9813" t="s">
        <v>13</v>
      </c>
    </row>
    <row r="9814" spans="1:17" hidden="1" x14ac:dyDescent="0.2">
      <c r="A9814" t="s">
        <v>281</v>
      </c>
      <c r="B9814" t="s">
        <v>279</v>
      </c>
      <c r="C9814" t="s">
        <v>267</v>
      </c>
      <c r="D9814" t="s">
        <v>14</v>
      </c>
      <c r="L9814">
        <v>1.06</v>
      </c>
      <c r="M9814">
        <v>1.21</v>
      </c>
      <c r="N9814">
        <v>1.38</v>
      </c>
      <c r="O9814">
        <v>1.57</v>
      </c>
      <c r="P9814">
        <v>1.76</v>
      </c>
      <c r="Q9814">
        <v>1.94</v>
      </c>
    </row>
    <row r="9815" spans="1:17" hidden="1" x14ac:dyDescent="0.2">
      <c r="A9815" t="s">
        <v>281</v>
      </c>
      <c r="B9815" t="s">
        <v>279</v>
      </c>
      <c r="C9815" t="s">
        <v>267</v>
      </c>
      <c r="D9815" t="s">
        <v>15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10.41</v>
      </c>
      <c r="M9815">
        <v>6.95</v>
      </c>
      <c r="N9815">
        <v>4.9400000000000004</v>
      </c>
      <c r="O9815">
        <v>2.68</v>
      </c>
      <c r="P9815">
        <v>2.85</v>
      </c>
      <c r="Q9815">
        <v>3</v>
      </c>
    </row>
    <row r="9816" spans="1:17" hidden="1" x14ac:dyDescent="0.2">
      <c r="A9816" t="s">
        <v>281</v>
      </c>
      <c r="B9816" t="s">
        <v>279</v>
      </c>
      <c r="C9816" t="s">
        <v>268</v>
      </c>
      <c r="D9816" t="s">
        <v>9</v>
      </c>
    </row>
    <row r="9817" spans="1:17" hidden="1" x14ac:dyDescent="0.2">
      <c r="A9817" t="s">
        <v>281</v>
      </c>
      <c r="B9817" t="s">
        <v>279</v>
      </c>
      <c r="C9817" t="s">
        <v>268</v>
      </c>
      <c r="D9817" t="s">
        <v>10</v>
      </c>
      <c r="L9817">
        <v>0.09</v>
      </c>
      <c r="M9817">
        <v>0.08</v>
      </c>
      <c r="N9817">
        <v>0.06</v>
      </c>
      <c r="O9817">
        <v>0.02</v>
      </c>
      <c r="P9817">
        <v>0.02</v>
      </c>
      <c r="Q9817">
        <v>0.02</v>
      </c>
    </row>
    <row r="9818" spans="1:17" hidden="1" x14ac:dyDescent="0.2">
      <c r="A9818" t="s">
        <v>281</v>
      </c>
      <c r="B9818" t="s">
        <v>279</v>
      </c>
      <c r="C9818" t="s">
        <v>268</v>
      </c>
      <c r="D9818" t="s">
        <v>11</v>
      </c>
      <c r="L9818">
        <v>2.21</v>
      </c>
      <c r="M9818">
        <v>1.81</v>
      </c>
      <c r="N9818">
        <v>1.24</v>
      </c>
      <c r="O9818">
        <v>0.43</v>
      </c>
      <c r="P9818">
        <v>0.43</v>
      </c>
      <c r="Q9818">
        <v>0.43</v>
      </c>
    </row>
    <row r="9819" spans="1:17" hidden="1" x14ac:dyDescent="0.2">
      <c r="A9819" t="s">
        <v>281</v>
      </c>
      <c r="B9819" t="s">
        <v>279</v>
      </c>
      <c r="C9819" t="s">
        <v>268</v>
      </c>
      <c r="D9819" t="s">
        <v>12</v>
      </c>
    </row>
    <row r="9820" spans="1:17" hidden="1" x14ac:dyDescent="0.2">
      <c r="A9820" t="s">
        <v>281</v>
      </c>
      <c r="B9820" t="s">
        <v>279</v>
      </c>
      <c r="C9820" t="s">
        <v>268</v>
      </c>
      <c r="D9820" t="s">
        <v>13</v>
      </c>
      <c r="L9820">
        <v>0.8</v>
      </c>
      <c r="M9820">
        <v>0.83</v>
      </c>
      <c r="N9820">
        <v>0.83</v>
      </c>
      <c r="O9820">
        <v>0.81</v>
      </c>
      <c r="P9820">
        <v>0.81</v>
      </c>
      <c r="Q9820">
        <v>0.81</v>
      </c>
    </row>
    <row r="9821" spans="1:17" hidden="1" x14ac:dyDescent="0.2">
      <c r="A9821" t="s">
        <v>281</v>
      </c>
      <c r="B9821" t="s">
        <v>279</v>
      </c>
      <c r="C9821" t="s">
        <v>268</v>
      </c>
      <c r="D9821" t="s">
        <v>14</v>
      </c>
      <c r="L9821">
        <v>0.7</v>
      </c>
      <c r="M9821">
        <v>0.82</v>
      </c>
      <c r="N9821">
        <v>0.82</v>
      </c>
      <c r="O9821">
        <v>0.82</v>
      </c>
      <c r="P9821">
        <v>0.82</v>
      </c>
      <c r="Q9821">
        <v>0.82</v>
      </c>
    </row>
    <row r="9822" spans="1:17" hidden="1" x14ac:dyDescent="0.2">
      <c r="A9822" t="s">
        <v>281</v>
      </c>
      <c r="B9822" t="s">
        <v>279</v>
      </c>
      <c r="C9822" t="s">
        <v>268</v>
      </c>
      <c r="D9822" t="s">
        <v>15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3.81</v>
      </c>
      <c r="M9822">
        <v>3.54</v>
      </c>
      <c r="N9822">
        <v>2.94</v>
      </c>
      <c r="O9822">
        <v>2.0699999999999998</v>
      </c>
      <c r="P9822">
        <v>2.0699999999999998</v>
      </c>
      <c r="Q9822">
        <v>2.0699999999999998</v>
      </c>
    </row>
    <row r="9823" spans="1:17" hidden="1" x14ac:dyDescent="0.2">
      <c r="A9823" t="s">
        <v>281</v>
      </c>
      <c r="B9823" t="s">
        <v>279</v>
      </c>
      <c r="C9823" t="s">
        <v>269</v>
      </c>
      <c r="D9823" t="s">
        <v>9</v>
      </c>
    </row>
    <row r="9824" spans="1:17" hidden="1" x14ac:dyDescent="0.2">
      <c r="A9824" t="s">
        <v>281</v>
      </c>
      <c r="B9824" t="s">
        <v>279</v>
      </c>
      <c r="C9824" t="s">
        <v>269</v>
      </c>
      <c r="D9824" t="s">
        <v>10</v>
      </c>
      <c r="L9824">
        <v>0.11</v>
      </c>
      <c r="M9824">
        <v>0.09</v>
      </c>
      <c r="N9824">
        <v>0.06</v>
      </c>
      <c r="O9824">
        <v>0.02</v>
      </c>
      <c r="P9824">
        <v>0.02</v>
      </c>
      <c r="Q9824">
        <v>0.02</v>
      </c>
    </row>
    <row r="9825" spans="1:17" hidden="1" x14ac:dyDescent="0.2">
      <c r="A9825" t="s">
        <v>281</v>
      </c>
      <c r="B9825" t="s">
        <v>279</v>
      </c>
      <c r="C9825" t="s">
        <v>269</v>
      </c>
      <c r="D9825" t="s">
        <v>11</v>
      </c>
      <c r="L9825">
        <v>2.0299999999999998</v>
      </c>
      <c r="M9825">
        <v>1.67</v>
      </c>
      <c r="N9825">
        <v>1.1399999999999999</v>
      </c>
      <c r="O9825">
        <v>0.39</v>
      </c>
      <c r="P9825">
        <v>0.39</v>
      </c>
      <c r="Q9825">
        <v>0.39</v>
      </c>
    </row>
    <row r="9826" spans="1:17" hidden="1" x14ac:dyDescent="0.2">
      <c r="A9826" t="s">
        <v>281</v>
      </c>
      <c r="B9826" t="s">
        <v>279</v>
      </c>
      <c r="C9826" t="s">
        <v>269</v>
      </c>
      <c r="D9826" t="s">
        <v>12</v>
      </c>
    </row>
    <row r="9827" spans="1:17" hidden="1" x14ac:dyDescent="0.2">
      <c r="A9827" t="s">
        <v>281</v>
      </c>
      <c r="B9827" t="s">
        <v>279</v>
      </c>
      <c r="C9827" t="s">
        <v>269</v>
      </c>
      <c r="D9827" t="s">
        <v>13</v>
      </c>
      <c r="L9827">
        <v>1.3</v>
      </c>
      <c r="M9827">
        <v>1.34</v>
      </c>
      <c r="N9827">
        <v>1.35</v>
      </c>
      <c r="O9827">
        <v>1.31</v>
      </c>
      <c r="P9827">
        <v>1.31</v>
      </c>
      <c r="Q9827">
        <v>1.31</v>
      </c>
    </row>
    <row r="9828" spans="1:17" hidden="1" x14ac:dyDescent="0.2">
      <c r="A9828" t="s">
        <v>281</v>
      </c>
      <c r="B9828" t="s">
        <v>279</v>
      </c>
      <c r="C9828" t="s">
        <v>269</v>
      </c>
      <c r="D9828" t="s">
        <v>14</v>
      </c>
      <c r="L9828">
        <v>0.7</v>
      </c>
      <c r="M9828">
        <v>0.82</v>
      </c>
      <c r="N9828">
        <v>0.82</v>
      </c>
      <c r="O9828">
        <v>0.82</v>
      </c>
      <c r="P9828">
        <v>0.82</v>
      </c>
      <c r="Q9828">
        <v>0.82</v>
      </c>
    </row>
    <row r="9829" spans="1:17" hidden="1" x14ac:dyDescent="0.2">
      <c r="A9829" t="s">
        <v>281</v>
      </c>
      <c r="B9829" t="s">
        <v>279</v>
      </c>
      <c r="C9829" t="s">
        <v>269</v>
      </c>
      <c r="D9829" t="s">
        <v>15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4.1399999999999997</v>
      </c>
      <c r="M9829">
        <v>3.91</v>
      </c>
      <c r="N9829">
        <v>3.36</v>
      </c>
      <c r="O9829">
        <v>2.54</v>
      </c>
      <c r="P9829">
        <v>2.54</v>
      </c>
      <c r="Q9829">
        <v>2.54</v>
      </c>
    </row>
    <row r="9830" spans="1:17" hidden="1" x14ac:dyDescent="0.2">
      <c r="A9830" t="s">
        <v>281</v>
      </c>
      <c r="B9830" t="s">
        <v>279</v>
      </c>
      <c r="C9830" t="s">
        <v>270</v>
      </c>
      <c r="D9830" t="s">
        <v>9</v>
      </c>
    </row>
    <row r="9831" spans="1:17" hidden="1" x14ac:dyDescent="0.2">
      <c r="A9831" t="s">
        <v>281</v>
      </c>
      <c r="B9831" t="s">
        <v>279</v>
      </c>
      <c r="C9831" t="s">
        <v>270</v>
      </c>
      <c r="D9831" t="s">
        <v>10</v>
      </c>
      <c r="L9831">
        <v>5.91</v>
      </c>
      <c r="M9831">
        <v>4.87</v>
      </c>
      <c r="N9831">
        <v>3.38</v>
      </c>
      <c r="O9831">
        <v>1.19</v>
      </c>
      <c r="P9831">
        <v>1.39</v>
      </c>
      <c r="Q9831">
        <v>1.59</v>
      </c>
    </row>
    <row r="9832" spans="1:17" hidden="1" x14ac:dyDescent="0.2">
      <c r="A9832" t="s">
        <v>281</v>
      </c>
      <c r="B9832" t="s">
        <v>279</v>
      </c>
      <c r="C9832" t="s">
        <v>270</v>
      </c>
      <c r="D9832" t="s">
        <v>11</v>
      </c>
      <c r="L9832">
        <v>0.37</v>
      </c>
      <c r="M9832">
        <v>0.27</v>
      </c>
      <c r="N9832">
        <v>0.16</v>
      </c>
      <c r="O9832">
        <v>0.05</v>
      </c>
      <c r="P9832">
        <v>0.05</v>
      </c>
      <c r="Q9832">
        <v>0.05</v>
      </c>
    </row>
    <row r="9833" spans="1:17" hidden="1" x14ac:dyDescent="0.2">
      <c r="A9833" t="s">
        <v>281</v>
      </c>
      <c r="B9833" t="s">
        <v>279</v>
      </c>
      <c r="C9833" t="s">
        <v>270</v>
      </c>
      <c r="D9833" t="s">
        <v>12</v>
      </c>
      <c r="L9833">
        <v>1.96</v>
      </c>
      <c r="M9833">
        <v>1.57</v>
      </c>
      <c r="N9833">
        <v>0.94</v>
      </c>
      <c r="O9833">
        <v>0</v>
      </c>
      <c r="P9833">
        <v>0</v>
      </c>
      <c r="Q9833">
        <v>0</v>
      </c>
    </row>
    <row r="9834" spans="1:17" hidden="1" x14ac:dyDescent="0.2">
      <c r="A9834" t="s">
        <v>281</v>
      </c>
      <c r="B9834" t="s">
        <v>279</v>
      </c>
      <c r="C9834" t="s">
        <v>270</v>
      </c>
      <c r="D9834" t="s">
        <v>13</v>
      </c>
      <c r="L9834">
        <v>2.33</v>
      </c>
      <c r="M9834">
        <v>1.71</v>
      </c>
      <c r="N9834">
        <v>0.95</v>
      </c>
      <c r="O9834">
        <v>0</v>
      </c>
      <c r="P9834">
        <v>0</v>
      </c>
      <c r="Q9834">
        <v>0</v>
      </c>
    </row>
    <row r="9835" spans="1:17" hidden="1" x14ac:dyDescent="0.2">
      <c r="A9835" t="s">
        <v>281</v>
      </c>
      <c r="B9835" t="s">
        <v>279</v>
      </c>
      <c r="C9835" t="s">
        <v>270</v>
      </c>
      <c r="D9835" t="s">
        <v>14</v>
      </c>
      <c r="L9835">
        <v>0.92</v>
      </c>
      <c r="M9835">
        <v>1.1000000000000001</v>
      </c>
      <c r="N9835">
        <v>1.33</v>
      </c>
      <c r="O9835">
        <v>1.59</v>
      </c>
      <c r="P9835">
        <v>1.88</v>
      </c>
      <c r="Q9835">
        <v>2.19</v>
      </c>
    </row>
    <row r="9836" spans="1:17" hidden="1" x14ac:dyDescent="0.2">
      <c r="A9836" t="s">
        <v>281</v>
      </c>
      <c r="B9836" t="s">
        <v>279</v>
      </c>
      <c r="C9836" t="s">
        <v>270</v>
      </c>
      <c r="D9836" t="s">
        <v>15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11.48</v>
      </c>
      <c r="M9836">
        <v>9.5299999999999994</v>
      </c>
      <c r="N9836">
        <v>6.77</v>
      </c>
      <c r="O9836">
        <v>2.83</v>
      </c>
      <c r="P9836">
        <v>3.32</v>
      </c>
      <c r="Q9836">
        <v>3.83</v>
      </c>
    </row>
    <row r="9837" spans="1:17" hidden="1" x14ac:dyDescent="0.2">
      <c r="A9837" t="s">
        <v>281</v>
      </c>
      <c r="B9837" t="s">
        <v>279</v>
      </c>
      <c r="D9837" t="s">
        <v>40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1950.22</v>
      </c>
      <c r="M9837">
        <v>1562.41</v>
      </c>
      <c r="N9837">
        <v>1270.52</v>
      </c>
      <c r="O9837">
        <v>975.79</v>
      </c>
      <c r="P9837">
        <v>1057.2</v>
      </c>
      <c r="Q9837">
        <v>1139.3599999999999</v>
      </c>
    </row>
    <row r="9838" spans="1:17" hidden="1" x14ac:dyDescent="0.2">
      <c r="A9838" t="s">
        <v>281</v>
      </c>
      <c r="B9838" t="s">
        <v>53</v>
      </c>
      <c r="C9838" t="s">
        <v>100</v>
      </c>
      <c r="D9838" t="s">
        <v>9</v>
      </c>
    </row>
    <row r="9839" spans="1:17" hidden="1" x14ac:dyDescent="0.2">
      <c r="A9839" t="s">
        <v>281</v>
      </c>
      <c r="B9839" t="s">
        <v>53</v>
      </c>
      <c r="C9839" t="s">
        <v>100</v>
      </c>
      <c r="D9839" t="s">
        <v>10</v>
      </c>
      <c r="L9839">
        <v>0.65</v>
      </c>
      <c r="M9839">
        <v>0.42</v>
      </c>
      <c r="N9839">
        <v>0.21</v>
      </c>
      <c r="O9839">
        <v>0.01</v>
      </c>
      <c r="P9839">
        <v>0.01</v>
      </c>
      <c r="Q9839">
        <v>0.01</v>
      </c>
    </row>
    <row r="9840" spans="1:17" hidden="1" x14ac:dyDescent="0.2">
      <c r="A9840" t="s">
        <v>281</v>
      </c>
      <c r="B9840" t="s">
        <v>53</v>
      </c>
      <c r="C9840" t="s">
        <v>100</v>
      </c>
      <c r="D9840" t="s">
        <v>11</v>
      </c>
    </row>
    <row r="9841" spans="1:17" hidden="1" x14ac:dyDescent="0.2">
      <c r="A9841" t="s">
        <v>281</v>
      </c>
      <c r="B9841" t="s">
        <v>53</v>
      </c>
      <c r="C9841" t="s">
        <v>100</v>
      </c>
      <c r="D9841" t="s">
        <v>12</v>
      </c>
    </row>
    <row r="9842" spans="1:17" hidden="1" x14ac:dyDescent="0.2">
      <c r="A9842" t="s">
        <v>281</v>
      </c>
      <c r="B9842" t="s">
        <v>53</v>
      </c>
      <c r="C9842" t="s">
        <v>100</v>
      </c>
      <c r="D9842" t="s">
        <v>13</v>
      </c>
    </row>
    <row r="9843" spans="1:17" hidden="1" x14ac:dyDescent="0.2">
      <c r="A9843" t="s">
        <v>281</v>
      </c>
      <c r="B9843" t="s">
        <v>53</v>
      </c>
      <c r="C9843" t="s">
        <v>100</v>
      </c>
      <c r="D9843" t="s">
        <v>14</v>
      </c>
      <c r="L9843">
        <v>0.13</v>
      </c>
      <c r="M9843">
        <v>0.08</v>
      </c>
      <c r="N9843">
        <v>0.04</v>
      </c>
      <c r="O9843">
        <v>0</v>
      </c>
      <c r="P9843">
        <v>0</v>
      </c>
      <c r="Q9843">
        <v>0</v>
      </c>
    </row>
    <row r="9844" spans="1:17" hidden="1" x14ac:dyDescent="0.2">
      <c r="A9844" t="s">
        <v>281</v>
      </c>
      <c r="B9844" t="s">
        <v>53</v>
      </c>
      <c r="C9844" t="s">
        <v>100</v>
      </c>
      <c r="D9844" t="s">
        <v>15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0.77</v>
      </c>
      <c r="M9844">
        <v>0.51</v>
      </c>
      <c r="N9844">
        <v>0.26</v>
      </c>
      <c r="O9844">
        <v>0.01</v>
      </c>
      <c r="P9844">
        <v>0.01</v>
      </c>
      <c r="Q9844">
        <v>0.01</v>
      </c>
    </row>
    <row r="9845" spans="1:17" hidden="1" x14ac:dyDescent="0.2">
      <c r="A9845" t="s">
        <v>281</v>
      </c>
      <c r="B9845" t="s">
        <v>53</v>
      </c>
      <c r="C9845" t="s">
        <v>101</v>
      </c>
      <c r="D9845" t="s">
        <v>9</v>
      </c>
    </row>
    <row r="9846" spans="1:17" hidden="1" x14ac:dyDescent="0.2">
      <c r="A9846" t="s">
        <v>281</v>
      </c>
      <c r="B9846" t="s">
        <v>53</v>
      </c>
      <c r="C9846" t="s">
        <v>101</v>
      </c>
      <c r="D9846" t="s">
        <v>10</v>
      </c>
    </row>
    <row r="9847" spans="1:17" hidden="1" x14ac:dyDescent="0.2">
      <c r="A9847" t="s">
        <v>281</v>
      </c>
      <c r="B9847" t="s">
        <v>53</v>
      </c>
      <c r="C9847" t="s">
        <v>101</v>
      </c>
      <c r="D9847" t="s">
        <v>11</v>
      </c>
      <c r="L9847">
        <v>0.04</v>
      </c>
      <c r="M9847">
        <v>0.03</v>
      </c>
      <c r="N9847">
        <v>0</v>
      </c>
      <c r="O9847">
        <v>0</v>
      </c>
      <c r="P9847">
        <v>0</v>
      </c>
      <c r="Q9847">
        <v>0</v>
      </c>
    </row>
    <row r="9848" spans="1:17" hidden="1" x14ac:dyDescent="0.2">
      <c r="A9848" t="s">
        <v>281</v>
      </c>
      <c r="B9848" t="s">
        <v>53</v>
      </c>
      <c r="C9848" t="s">
        <v>101</v>
      </c>
      <c r="D9848" t="s">
        <v>12</v>
      </c>
      <c r="N9848">
        <v>0</v>
      </c>
      <c r="O9848">
        <v>0</v>
      </c>
      <c r="P9848">
        <v>0</v>
      </c>
    </row>
    <row r="9849" spans="1:17" hidden="1" x14ac:dyDescent="0.2">
      <c r="A9849" t="s">
        <v>281</v>
      </c>
      <c r="B9849" t="s">
        <v>53</v>
      </c>
      <c r="C9849" t="s">
        <v>101</v>
      </c>
      <c r="D9849" t="s">
        <v>13</v>
      </c>
      <c r="L9849">
        <v>0.05</v>
      </c>
      <c r="M9849">
        <v>0.03</v>
      </c>
      <c r="N9849">
        <v>0.02</v>
      </c>
      <c r="O9849">
        <v>0</v>
      </c>
      <c r="P9849">
        <v>0</v>
      </c>
      <c r="Q9849">
        <v>0</v>
      </c>
    </row>
    <row r="9850" spans="1:17" hidden="1" x14ac:dyDescent="0.2">
      <c r="A9850" t="s">
        <v>281</v>
      </c>
      <c r="B9850" t="s">
        <v>53</v>
      </c>
      <c r="C9850" t="s">
        <v>101</v>
      </c>
      <c r="D9850" t="s">
        <v>14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</row>
    <row r="9851" spans="1:17" hidden="1" x14ac:dyDescent="0.2">
      <c r="A9851" t="s">
        <v>281</v>
      </c>
      <c r="B9851" t="s">
        <v>53</v>
      </c>
      <c r="C9851" t="s">
        <v>101</v>
      </c>
      <c r="D9851" t="s">
        <v>15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0.09</v>
      </c>
      <c r="M9851">
        <v>0.06</v>
      </c>
      <c r="N9851">
        <v>0.02</v>
      </c>
      <c r="O9851">
        <v>0</v>
      </c>
      <c r="P9851">
        <v>0</v>
      </c>
      <c r="Q9851">
        <v>0</v>
      </c>
    </row>
    <row r="9852" spans="1:17" hidden="1" x14ac:dyDescent="0.2">
      <c r="A9852" t="s">
        <v>281</v>
      </c>
      <c r="B9852" t="s">
        <v>53</v>
      </c>
      <c r="C9852" t="s">
        <v>102</v>
      </c>
      <c r="D9852" t="s">
        <v>9</v>
      </c>
    </row>
    <row r="9853" spans="1:17" hidden="1" x14ac:dyDescent="0.2">
      <c r="A9853" t="s">
        <v>281</v>
      </c>
      <c r="B9853" t="s">
        <v>53</v>
      </c>
      <c r="C9853" t="s">
        <v>102</v>
      </c>
      <c r="D9853" t="s">
        <v>10</v>
      </c>
      <c r="L9853">
        <v>0.05</v>
      </c>
      <c r="M9853">
        <v>0.03</v>
      </c>
      <c r="N9853">
        <v>0.02</v>
      </c>
      <c r="O9853">
        <v>0</v>
      </c>
      <c r="P9853">
        <v>0</v>
      </c>
      <c r="Q9853">
        <v>0</v>
      </c>
    </row>
    <row r="9854" spans="1:17" hidden="1" x14ac:dyDescent="0.2">
      <c r="A9854" t="s">
        <v>281</v>
      </c>
      <c r="B9854" t="s">
        <v>53</v>
      </c>
      <c r="C9854" t="s">
        <v>102</v>
      </c>
      <c r="D9854" t="s">
        <v>11</v>
      </c>
      <c r="L9854">
        <v>4.09</v>
      </c>
      <c r="M9854">
        <v>2.7</v>
      </c>
      <c r="N9854">
        <v>1.32</v>
      </c>
      <c r="O9854">
        <v>0.08</v>
      </c>
      <c r="P9854">
        <v>7.0000000000000007E-2</v>
      </c>
      <c r="Q9854">
        <v>0.06</v>
      </c>
    </row>
    <row r="9855" spans="1:17" hidden="1" x14ac:dyDescent="0.2">
      <c r="A9855" t="s">
        <v>281</v>
      </c>
      <c r="B9855" t="s">
        <v>53</v>
      </c>
      <c r="C9855" t="s">
        <v>102</v>
      </c>
      <c r="D9855" t="s">
        <v>12</v>
      </c>
    </row>
    <row r="9856" spans="1:17" hidden="1" x14ac:dyDescent="0.2">
      <c r="A9856" t="s">
        <v>281</v>
      </c>
      <c r="B9856" t="s">
        <v>53</v>
      </c>
      <c r="C9856" t="s">
        <v>102</v>
      </c>
      <c r="D9856" t="s">
        <v>13</v>
      </c>
    </row>
    <row r="9857" spans="1:17" hidden="1" x14ac:dyDescent="0.2">
      <c r="A9857" t="s">
        <v>281</v>
      </c>
      <c r="B9857" t="s">
        <v>53</v>
      </c>
      <c r="C9857" t="s">
        <v>102</v>
      </c>
      <c r="D9857" t="s">
        <v>14</v>
      </c>
      <c r="L9857">
        <v>0</v>
      </c>
      <c r="M9857">
        <v>0</v>
      </c>
      <c r="N9857">
        <v>0.01</v>
      </c>
      <c r="O9857">
        <v>0.01</v>
      </c>
      <c r="P9857">
        <v>0.01</v>
      </c>
      <c r="Q9857">
        <v>0.01</v>
      </c>
    </row>
    <row r="9858" spans="1:17" hidden="1" x14ac:dyDescent="0.2">
      <c r="A9858" t="s">
        <v>281</v>
      </c>
      <c r="B9858" t="s">
        <v>53</v>
      </c>
      <c r="C9858" t="s">
        <v>102</v>
      </c>
      <c r="D9858" t="s">
        <v>15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4.1500000000000004</v>
      </c>
      <c r="M9858">
        <v>2.73</v>
      </c>
      <c r="N9858">
        <v>1.34</v>
      </c>
      <c r="O9858">
        <v>0.08</v>
      </c>
      <c r="P9858">
        <v>0.08</v>
      </c>
      <c r="Q9858">
        <v>7.0000000000000007E-2</v>
      </c>
    </row>
    <row r="9859" spans="1:17" hidden="1" x14ac:dyDescent="0.2">
      <c r="A9859" t="s">
        <v>281</v>
      </c>
      <c r="B9859" t="s">
        <v>53</v>
      </c>
      <c r="C9859" t="s">
        <v>275</v>
      </c>
      <c r="D9859" t="s">
        <v>9</v>
      </c>
    </row>
    <row r="9860" spans="1:17" hidden="1" x14ac:dyDescent="0.2">
      <c r="A9860" t="s">
        <v>281</v>
      </c>
      <c r="B9860" t="s">
        <v>53</v>
      </c>
      <c r="C9860" t="s">
        <v>275</v>
      </c>
      <c r="D9860" t="s">
        <v>10</v>
      </c>
    </row>
    <row r="9861" spans="1:17" hidden="1" x14ac:dyDescent="0.2">
      <c r="A9861" t="s">
        <v>281</v>
      </c>
      <c r="B9861" t="s">
        <v>53</v>
      </c>
      <c r="C9861" t="s">
        <v>275</v>
      </c>
      <c r="D9861" t="s">
        <v>11</v>
      </c>
    </row>
    <row r="9862" spans="1:17" hidden="1" x14ac:dyDescent="0.2">
      <c r="A9862" t="s">
        <v>281</v>
      </c>
      <c r="B9862" t="s">
        <v>53</v>
      </c>
      <c r="C9862" t="s">
        <v>275</v>
      </c>
      <c r="D9862" t="s">
        <v>12</v>
      </c>
    </row>
    <row r="9863" spans="1:17" hidden="1" x14ac:dyDescent="0.2">
      <c r="A9863" t="s">
        <v>281</v>
      </c>
      <c r="B9863" t="s">
        <v>53</v>
      </c>
      <c r="C9863" t="s">
        <v>275</v>
      </c>
      <c r="D9863" t="s">
        <v>13</v>
      </c>
    </row>
    <row r="9864" spans="1:17" hidden="1" x14ac:dyDescent="0.2">
      <c r="A9864" t="s">
        <v>281</v>
      </c>
      <c r="B9864" t="s">
        <v>53</v>
      </c>
      <c r="C9864" t="s">
        <v>275</v>
      </c>
      <c r="D9864" t="s">
        <v>14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</row>
    <row r="9865" spans="1:17" hidden="1" x14ac:dyDescent="0.2">
      <c r="A9865" t="s">
        <v>281</v>
      </c>
      <c r="B9865" t="s">
        <v>53</v>
      </c>
      <c r="C9865" t="s">
        <v>275</v>
      </c>
      <c r="D9865" t="s">
        <v>15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</row>
    <row r="9866" spans="1:17" hidden="1" x14ac:dyDescent="0.2">
      <c r="A9866" t="s">
        <v>281</v>
      </c>
      <c r="B9866" t="s">
        <v>53</v>
      </c>
      <c r="C9866" t="s">
        <v>103</v>
      </c>
      <c r="D9866" t="s">
        <v>9</v>
      </c>
    </row>
    <row r="9867" spans="1:17" hidden="1" x14ac:dyDescent="0.2">
      <c r="A9867" t="s">
        <v>281</v>
      </c>
      <c r="B9867" t="s">
        <v>53</v>
      </c>
      <c r="C9867" t="s">
        <v>103</v>
      </c>
      <c r="D9867" t="s">
        <v>10</v>
      </c>
      <c r="L9867">
        <v>0.02</v>
      </c>
      <c r="M9867">
        <v>0.01</v>
      </c>
      <c r="N9867">
        <v>0.01</v>
      </c>
      <c r="O9867">
        <v>0.01</v>
      </c>
      <c r="P9867">
        <v>0.01</v>
      </c>
      <c r="Q9867">
        <v>0.01</v>
      </c>
    </row>
    <row r="9868" spans="1:17" hidden="1" x14ac:dyDescent="0.2">
      <c r="A9868" t="s">
        <v>281</v>
      </c>
      <c r="B9868" t="s">
        <v>53</v>
      </c>
      <c r="C9868" t="s">
        <v>103</v>
      </c>
      <c r="D9868" t="s">
        <v>11</v>
      </c>
      <c r="L9868">
        <v>0.03</v>
      </c>
      <c r="M9868">
        <v>0</v>
      </c>
      <c r="N9868">
        <v>0</v>
      </c>
      <c r="O9868">
        <v>0</v>
      </c>
      <c r="P9868">
        <v>0</v>
      </c>
      <c r="Q9868">
        <v>0</v>
      </c>
    </row>
    <row r="9869" spans="1:17" hidden="1" x14ac:dyDescent="0.2">
      <c r="A9869" t="s">
        <v>281</v>
      </c>
      <c r="B9869" t="s">
        <v>53</v>
      </c>
      <c r="C9869" t="s">
        <v>103</v>
      </c>
      <c r="D9869" t="s">
        <v>12</v>
      </c>
      <c r="L9869">
        <v>0.01</v>
      </c>
      <c r="M9869">
        <v>0</v>
      </c>
      <c r="N9869">
        <v>0</v>
      </c>
      <c r="O9869">
        <v>0</v>
      </c>
      <c r="P9869">
        <v>0</v>
      </c>
      <c r="Q9869">
        <v>0</v>
      </c>
    </row>
    <row r="9870" spans="1:17" hidden="1" x14ac:dyDescent="0.2">
      <c r="A9870" t="s">
        <v>281</v>
      </c>
      <c r="B9870" t="s">
        <v>53</v>
      </c>
      <c r="C9870" t="s">
        <v>103</v>
      </c>
      <c r="D9870" t="s">
        <v>13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</row>
    <row r="9871" spans="1:17" hidden="1" x14ac:dyDescent="0.2">
      <c r="A9871" t="s">
        <v>281</v>
      </c>
      <c r="B9871" t="s">
        <v>53</v>
      </c>
      <c r="C9871" t="s">
        <v>103</v>
      </c>
      <c r="D9871" t="s">
        <v>14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</row>
    <row r="9872" spans="1:17" hidden="1" x14ac:dyDescent="0.2">
      <c r="A9872" t="s">
        <v>281</v>
      </c>
      <c r="B9872" t="s">
        <v>53</v>
      </c>
      <c r="C9872" t="s">
        <v>103</v>
      </c>
      <c r="D9872" t="s">
        <v>15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0.06</v>
      </c>
      <c r="M9872">
        <v>0.02</v>
      </c>
      <c r="N9872">
        <v>0.02</v>
      </c>
      <c r="O9872">
        <v>0.01</v>
      </c>
      <c r="P9872">
        <v>0.01</v>
      </c>
      <c r="Q9872">
        <v>0.01</v>
      </c>
    </row>
    <row r="9873" spans="1:17" hidden="1" x14ac:dyDescent="0.2">
      <c r="A9873" t="s">
        <v>281</v>
      </c>
      <c r="B9873" t="s">
        <v>53</v>
      </c>
      <c r="C9873" t="s">
        <v>104</v>
      </c>
      <c r="D9873" t="s">
        <v>9</v>
      </c>
    </row>
    <row r="9874" spans="1:17" hidden="1" x14ac:dyDescent="0.2">
      <c r="A9874" t="s">
        <v>281</v>
      </c>
      <c r="B9874" t="s">
        <v>53</v>
      </c>
      <c r="C9874" t="s">
        <v>104</v>
      </c>
      <c r="D9874" t="s">
        <v>10</v>
      </c>
      <c r="L9874">
        <v>1.28</v>
      </c>
      <c r="M9874">
        <v>0.94</v>
      </c>
      <c r="N9874">
        <v>0.55000000000000004</v>
      </c>
      <c r="O9874">
        <v>0.09</v>
      </c>
      <c r="P9874">
        <v>0.09</v>
      </c>
      <c r="Q9874">
        <v>0.09</v>
      </c>
    </row>
    <row r="9875" spans="1:17" hidden="1" x14ac:dyDescent="0.2">
      <c r="A9875" t="s">
        <v>281</v>
      </c>
      <c r="B9875" t="s">
        <v>53</v>
      </c>
      <c r="C9875" t="s">
        <v>104</v>
      </c>
      <c r="D9875" t="s">
        <v>11</v>
      </c>
      <c r="L9875">
        <v>1.35</v>
      </c>
      <c r="M9875">
        <v>0.92</v>
      </c>
      <c r="N9875">
        <v>0.49</v>
      </c>
      <c r="O9875">
        <v>7.0000000000000007E-2</v>
      </c>
      <c r="P9875">
        <v>7.0000000000000007E-2</v>
      </c>
      <c r="Q9875">
        <v>7.0000000000000007E-2</v>
      </c>
    </row>
    <row r="9876" spans="1:17" hidden="1" x14ac:dyDescent="0.2">
      <c r="A9876" t="s">
        <v>281</v>
      </c>
      <c r="B9876" t="s">
        <v>53</v>
      </c>
      <c r="C9876" t="s">
        <v>104</v>
      </c>
      <c r="D9876" t="s">
        <v>12</v>
      </c>
      <c r="L9876">
        <v>1.27</v>
      </c>
      <c r="M9876">
        <v>0.81</v>
      </c>
      <c r="N9876">
        <v>0.41</v>
      </c>
      <c r="O9876">
        <v>0</v>
      </c>
      <c r="P9876">
        <v>0</v>
      </c>
      <c r="Q9876">
        <v>0</v>
      </c>
    </row>
    <row r="9877" spans="1:17" hidden="1" x14ac:dyDescent="0.2">
      <c r="A9877" t="s">
        <v>281</v>
      </c>
      <c r="B9877" t="s">
        <v>53</v>
      </c>
      <c r="C9877" t="s">
        <v>104</v>
      </c>
      <c r="D9877" t="s">
        <v>13</v>
      </c>
      <c r="L9877">
        <v>1.26</v>
      </c>
      <c r="M9877">
        <v>1.03</v>
      </c>
      <c r="N9877">
        <v>0.81</v>
      </c>
    </row>
    <row r="9878" spans="1:17" hidden="1" x14ac:dyDescent="0.2">
      <c r="A9878" t="s">
        <v>281</v>
      </c>
      <c r="B9878" t="s">
        <v>53</v>
      </c>
      <c r="C9878" t="s">
        <v>104</v>
      </c>
      <c r="D9878" t="s">
        <v>14</v>
      </c>
      <c r="L9878">
        <v>0.1</v>
      </c>
      <c r="M9878">
        <v>0.06</v>
      </c>
      <c r="N9878">
        <v>7.0000000000000007E-2</v>
      </c>
      <c r="O9878">
        <v>0.03</v>
      </c>
      <c r="P9878">
        <v>0.03</v>
      </c>
      <c r="Q9878">
        <v>0.03</v>
      </c>
    </row>
    <row r="9879" spans="1:17" hidden="1" x14ac:dyDescent="0.2">
      <c r="A9879" t="s">
        <v>281</v>
      </c>
      <c r="B9879" t="s">
        <v>53</v>
      </c>
      <c r="C9879" t="s">
        <v>104</v>
      </c>
      <c r="D9879" t="s">
        <v>15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5.27</v>
      </c>
      <c r="M9879">
        <v>3.76</v>
      </c>
      <c r="N9879">
        <v>2.3199999999999998</v>
      </c>
      <c r="O9879">
        <v>0.18</v>
      </c>
      <c r="P9879">
        <v>0.18</v>
      </c>
      <c r="Q9879">
        <v>0.18</v>
      </c>
    </row>
    <row r="9880" spans="1:17" hidden="1" x14ac:dyDescent="0.2">
      <c r="A9880" t="s">
        <v>281</v>
      </c>
      <c r="B9880" t="s">
        <v>53</v>
      </c>
      <c r="C9880" t="s">
        <v>105</v>
      </c>
      <c r="D9880" t="s">
        <v>9</v>
      </c>
    </row>
    <row r="9881" spans="1:17" hidden="1" x14ac:dyDescent="0.2">
      <c r="A9881" t="s">
        <v>281</v>
      </c>
      <c r="B9881" t="s">
        <v>53</v>
      </c>
      <c r="C9881" t="s">
        <v>105</v>
      </c>
      <c r="D9881" t="s">
        <v>10</v>
      </c>
      <c r="L9881">
        <v>0.08</v>
      </c>
      <c r="M9881">
        <v>0.06</v>
      </c>
      <c r="N9881">
        <v>0.03</v>
      </c>
      <c r="O9881">
        <v>0</v>
      </c>
      <c r="P9881">
        <v>0</v>
      </c>
      <c r="Q9881">
        <v>0</v>
      </c>
    </row>
    <row r="9882" spans="1:17" hidden="1" x14ac:dyDescent="0.2">
      <c r="A9882" t="s">
        <v>281</v>
      </c>
      <c r="B9882" t="s">
        <v>53</v>
      </c>
      <c r="C9882" t="s">
        <v>105</v>
      </c>
      <c r="D9882" t="s">
        <v>11</v>
      </c>
      <c r="L9882">
        <v>0.13</v>
      </c>
      <c r="M9882">
        <v>0.1</v>
      </c>
      <c r="N9882">
        <v>0.05</v>
      </c>
      <c r="O9882">
        <v>0</v>
      </c>
      <c r="P9882">
        <v>0</v>
      </c>
      <c r="Q9882">
        <v>0</v>
      </c>
    </row>
    <row r="9883" spans="1:17" hidden="1" x14ac:dyDescent="0.2">
      <c r="A9883" t="s">
        <v>281</v>
      </c>
      <c r="B9883" t="s">
        <v>53</v>
      </c>
      <c r="C9883" t="s">
        <v>105</v>
      </c>
      <c r="D9883" t="s">
        <v>12</v>
      </c>
    </row>
    <row r="9884" spans="1:17" hidden="1" x14ac:dyDescent="0.2">
      <c r="A9884" t="s">
        <v>281</v>
      </c>
      <c r="B9884" t="s">
        <v>53</v>
      </c>
      <c r="C9884" t="s">
        <v>105</v>
      </c>
      <c r="D9884" t="s">
        <v>13</v>
      </c>
    </row>
    <row r="9885" spans="1:17" hidden="1" x14ac:dyDescent="0.2">
      <c r="A9885" t="s">
        <v>281</v>
      </c>
      <c r="B9885" t="s">
        <v>53</v>
      </c>
      <c r="C9885" t="s">
        <v>105</v>
      </c>
      <c r="D9885" t="s">
        <v>14</v>
      </c>
    </row>
    <row r="9886" spans="1:17" hidden="1" x14ac:dyDescent="0.2">
      <c r="A9886" t="s">
        <v>281</v>
      </c>
      <c r="B9886" t="s">
        <v>53</v>
      </c>
      <c r="C9886" t="s">
        <v>105</v>
      </c>
      <c r="D9886" t="s">
        <v>15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0.21</v>
      </c>
      <c r="M9886">
        <v>0.16</v>
      </c>
      <c r="N9886">
        <v>0.08</v>
      </c>
      <c r="O9886">
        <v>0</v>
      </c>
      <c r="P9886">
        <v>0</v>
      </c>
      <c r="Q9886">
        <v>0</v>
      </c>
    </row>
    <row r="9887" spans="1:17" hidden="1" x14ac:dyDescent="0.2">
      <c r="A9887" t="s">
        <v>281</v>
      </c>
      <c r="B9887" t="s">
        <v>53</v>
      </c>
      <c r="C9887" t="s">
        <v>106</v>
      </c>
      <c r="D9887" t="s">
        <v>9</v>
      </c>
    </row>
    <row r="9888" spans="1:17" hidden="1" x14ac:dyDescent="0.2">
      <c r="A9888" t="s">
        <v>281</v>
      </c>
      <c r="B9888" t="s">
        <v>53</v>
      </c>
      <c r="C9888" t="s">
        <v>106</v>
      </c>
      <c r="D9888" t="s">
        <v>10</v>
      </c>
      <c r="L9888">
        <v>0.03</v>
      </c>
      <c r="M9888">
        <v>0.02</v>
      </c>
      <c r="N9888">
        <v>0.01</v>
      </c>
      <c r="O9888">
        <v>0</v>
      </c>
      <c r="P9888">
        <v>0</v>
      </c>
      <c r="Q9888">
        <v>0</v>
      </c>
    </row>
    <row r="9889" spans="1:17" hidden="1" x14ac:dyDescent="0.2">
      <c r="A9889" t="s">
        <v>281</v>
      </c>
      <c r="B9889" t="s">
        <v>53</v>
      </c>
      <c r="C9889" t="s">
        <v>106</v>
      </c>
      <c r="D9889" t="s">
        <v>11</v>
      </c>
      <c r="L9889">
        <v>7.0000000000000007E-2</v>
      </c>
      <c r="M9889">
        <v>0.05</v>
      </c>
      <c r="N9889">
        <v>0.03</v>
      </c>
      <c r="O9889">
        <v>0</v>
      </c>
      <c r="P9889">
        <v>0</v>
      </c>
      <c r="Q9889">
        <v>0</v>
      </c>
    </row>
    <row r="9890" spans="1:17" hidden="1" x14ac:dyDescent="0.2">
      <c r="A9890" t="s">
        <v>281</v>
      </c>
      <c r="B9890" t="s">
        <v>53</v>
      </c>
      <c r="C9890" t="s">
        <v>106</v>
      </c>
      <c r="D9890" t="s">
        <v>12</v>
      </c>
      <c r="L9890">
        <v>0.03</v>
      </c>
      <c r="M9890">
        <v>0.02</v>
      </c>
      <c r="N9890">
        <v>0.01</v>
      </c>
      <c r="O9890">
        <v>0</v>
      </c>
      <c r="P9890">
        <v>0</v>
      </c>
      <c r="Q9890">
        <v>0</v>
      </c>
    </row>
    <row r="9891" spans="1:17" hidden="1" x14ac:dyDescent="0.2">
      <c r="A9891" t="s">
        <v>281</v>
      </c>
      <c r="B9891" t="s">
        <v>53</v>
      </c>
      <c r="C9891" t="s">
        <v>106</v>
      </c>
      <c r="D9891" t="s">
        <v>13</v>
      </c>
      <c r="L9891">
        <v>0.06</v>
      </c>
      <c r="M9891">
        <v>0.05</v>
      </c>
      <c r="N9891">
        <v>0.03</v>
      </c>
      <c r="O9891">
        <v>0</v>
      </c>
      <c r="P9891">
        <v>0</v>
      </c>
      <c r="Q9891">
        <v>0</v>
      </c>
    </row>
    <row r="9892" spans="1:17" hidden="1" x14ac:dyDescent="0.2">
      <c r="A9892" t="s">
        <v>281</v>
      </c>
      <c r="B9892" t="s">
        <v>53</v>
      </c>
      <c r="C9892" t="s">
        <v>106</v>
      </c>
      <c r="D9892" t="s">
        <v>14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</row>
    <row r="9893" spans="1:17" hidden="1" x14ac:dyDescent="0.2">
      <c r="A9893" t="s">
        <v>281</v>
      </c>
      <c r="B9893" t="s">
        <v>53</v>
      </c>
      <c r="C9893" t="s">
        <v>106</v>
      </c>
      <c r="D9893" t="s">
        <v>15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0.2</v>
      </c>
      <c r="M9893">
        <v>0.15</v>
      </c>
      <c r="N9893">
        <v>0.08</v>
      </c>
      <c r="O9893">
        <v>0</v>
      </c>
      <c r="P9893">
        <v>0</v>
      </c>
      <c r="Q9893">
        <v>0</v>
      </c>
    </row>
    <row r="9894" spans="1:17" hidden="1" x14ac:dyDescent="0.2">
      <c r="A9894" t="s">
        <v>281</v>
      </c>
      <c r="B9894" t="s">
        <v>53</v>
      </c>
      <c r="C9894" t="s">
        <v>107</v>
      </c>
      <c r="D9894" t="s">
        <v>9</v>
      </c>
    </row>
    <row r="9895" spans="1:17" hidden="1" x14ac:dyDescent="0.2">
      <c r="A9895" t="s">
        <v>281</v>
      </c>
      <c r="B9895" t="s">
        <v>53</v>
      </c>
      <c r="C9895" t="s">
        <v>107</v>
      </c>
      <c r="D9895" t="s">
        <v>10</v>
      </c>
      <c r="L9895">
        <v>0.41</v>
      </c>
      <c r="M9895">
        <v>0.27</v>
      </c>
      <c r="N9895">
        <v>0.13</v>
      </c>
      <c r="O9895">
        <v>0.01</v>
      </c>
      <c r="P9895">
        <v>0.01</v>
      </c>
      <c r="Q9895">
        <v>0.01</v>
      </c>
    </row>
    <row r="9896" spans="1:17" hidden="1" x14ac:dyDescent="0.2">
      <c r="A9896" t="s">
        <v>281</v>
      </c>
      <c r="B9896" t="s">
        <v>53</v>
      </c>
      <c r="C9896" t="s">
        <v>107</v>
      </c>
      <c r="D9896" t="s">
        <v>11</v>
      </c>
      <c r="L9896">
        <v>0.95</v>
      </c>
      <c r="M9896">
        <v>0.76</v>
      </c>
      <c r="N9896">
        <v>0.38</v>
      </c>
      <c r="O9896">
        <v>0.02</v>
      </c>
      <c r="P9896">
        <v>0.02</v>
      </c>
      <c r="Q9896">
        <v>0.02</v>
      </c>
    </row>
    <row r="9897" spans="1:17" hidden="1" x14ac:dyDescent="0.2">
      <c r="A9897" t="s">
        <v>281</v>
      </c>
      <c r="B9897" t="s">
        <v>53</v>
      </c>
      <c r="C9897" t="s">
        <v>107</v>
      </c>
      <c r="D9897" t="s">
        <v>12</v>
      </c>
      <c r="L9897">
        <v>0.41</v>
      </c>
      <c r="M9897">
        <v>0.28999999999999998</v>
      </c>
      <c r="N9897">
        <v>0.15</v>
      </c>
      <c r="O9897">
        <v>0</v>
      </c>
      <c r="P9897">
        <v>0</v>
      </c>
      <c r="Q9897">
        <v>0</v>
      </c>
    </row>
    <row r="9898" spans="1:17" hidden="1" x14ac:dyDescent="0.2">
      <c r="A9898" t="s">
        <v>281</v>
      </c>
      <c r="B9898" t="s">
        <v>53</v>
      </c>
      <c r="C9898" t="s">
        <v>107</v>
      </c>
      <c r="D9898" t="s">
        <v>13</v>
      </c>
      <c r="L9898">
        <v>0.95</v>
      </c>
      <c r="M9898">
        <v>0.7</v>
      </c>
      <c r="N9898">
        <v>0.38</v>
      </c>
      <c r="O9898">
        <v>0</v>
      </c>
      <c r="P9898">
        <v>0</v>
      </c>
      <c r="Q9898">
        <v>0</v>
      </c>
    </row>
    <row r="9899" spans="1:17" hidden="1" x14ac:dyDescent="0.2">
      <c r="A9899" t="s">
        <v>281</v>
      </c>
      <c r="B9899" t="s">
        <v>53</v>
      </c>
      <c r="C9899" t="s">
        <v>107</v>
      </c>
      <c r="D9899" t="s">
        <v>14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</row>
    <row r="9900" spans="1:17" hidden="1" x14ac:dyDescent="0.2">
      <c r="A9900" t="s">
        <v>281</v>
      </c>
      <c r="B9900" t="s">
        <v>53</v>
      </c>
      <c r="C9900" t="s">
        <v>107</v>
      </c>
      <c r="D9900" t="s">
        <v>15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2.72</v>
      </c>
      <c r="M9900">
        <v>2.0099999999999998</v>
      </c>
      <c r="N9900">
        <v>1.05</v>
      </c>
      <c r="O9900">
        <v>0.03</v>
      </c>
      <c r="P9900">
        <v>0.03</v>
      </c>
      <c r="Q9900">
        <v>0.03</v>
      </c>
    </row>
    <row r="9901" spans="1:17" hidden="1" x14ac:dyDescent="0.2">
      <c r="A9901" t="s">
        <v>281</v>
      </c>
      <c r="B9901" t="s">
        <v>53</v>
      </c>
      <c r="C9901" t="s">
        <v>108</v>
      </c>
      <c r="D9901" t="s">
        <v>9</v>
      </c>
    </row>
    <row r="9902" spans="1:17" hidden="1" x14ac:dyDescent="0.2">
      <c r="A9902" t="s">
        <v>281</v>
      </c>
      <c r="B9902" t="s">
        <v>53</v>
      </c>
      <c r="C9902" t="s">
        <v>108</v>
      </c>
      <c r="D9902" t="s">
        <v>10</v>
      </c>
      <c r="L9902">
        <v>0.01</v>
      </c>
      <c r="M9902">
        <v>0.01</v>
      </c>
      <c r="N9902">
        <v>0</v>
      </c>
      <c r="O9902">
        <v>0</v>
      </c>
      <c r="P9902">
        <v>0</v>
      </c>
      <c r="Q9902">
        <v>0</v>
      </c>
    </row>
    <row r="9903" spans="1:17" hidden="1" x14ac:dyDescent="0.2">
      <c r="A9903" t="s">
        <v>281</v>
      </c>
      <c r="B9903" t="s">
        <v>53</v>
      </c>
      <c r="C9903" t="s">
        <v>108</v>
      </c>
      <c r="D9903" t="s">
        <v>11</v>
      </c>
      <c r="L9903">
        <v>0.57999999999999996</v>
      </c>
      <c r="M9903">
        <v>0.33</v>
      </c>
      <c r="N9903">
        <v>0.15</v>
      </c>
      <c r="O9903">
        <v>0.01</v>
      </c>
      <c r="P9903">
        <v>0.01</v>
      </c>
      <c r="Q9903">
        <v>0.01</v>
      </c>
    </row>
    <row r="9904" spans="1:17" hidden="1" x14ac:dyDescent="0.2">
      <c r="A9904" t="s">
        <v>281</v>
      </c>
      <c r="B9904" t="s">
        <v>53</v>
      </c>
      <c r="C9904" t="s">
        <v>108</v>
      </c>
      <c r="D9904" t="s">
        <v>12</v>
      </c>
      <c r="N9904">
        <v>0</v>
      </c>
      <c r="O9904">
        <v>0</v>
      </c>
      <c r="P9904">
        <v>0</v>
      </c>
    </row>
    <row r="9905" spans="1:17" hidden="1" x14ac:dyDescent="0.2">
      <c r="A9905" t="s">
        <v>281</v>
      </c>
      <c r="B9905" t="s">
        <v>53</v>
      </c>
      <c r="C9905" t="s">
        <v>108</v>
      </c>
      <c r="D9905" t="s">
        <v>13</v>
      </c>
    </row>
    <row r="9906" spans="1:17" hidden="1" x14ac:dyDescent="0.2">
      <c r="A9906" t="s">
        <v>281</v>
      </c>
      <c r="B9906" t="s">
        <v>53</v>
      </c>
      <c r="C9906" t="s">
        <v>108</v>
      </c>
      <c r="D9906" t="s">
        <v>14</v>
      </c>
    </row>
    <row r="9907" spans="1:17" hidden="1" x14ac:dyDescent="0.2">
      <c r="A9907" t="s">
        <v>281</v>
      </c>
      <c r="B9907" t="s">
        <v>53</v>
      </c>
      <c r="C9907" t="s">
        <v>108</v>
      </c>
      <c r="D9907" t="s">
        <v>15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0.59</v>
      </c>
      <c r="M9907">
        <v>0.34</v>
      </c>
      <c r="N9907">
        <v>0.15</v>
      </c>
      <c r="O9907">
        <v>0.01</v>
      </c>
      <c r="P9907">
        <v>0.01</v>
      </c>
      <c r="Q9907">
        <v>0.01</v>
      </c>
    </row>
    <row r="9908" spans="1:17" hidden="1" x14ac:dyDescent="0.2">
      <c r="A9908" t="s">
        <v>281</v>
      </c>
      <c r="B9908" t="s">
        <v>53</v>
      </c>
      <c r="C9908" t="s">
        <v>109</v>
      </c>
      <c r="D9908" t="s">
        <v>9</v>
      </c>
    </row>
    <row r="9909" spans="1:17" hidden="1" x14ac:dyDescent="0.2">
      <c r="A9909" t="s">
        <v>281</v>
      </c>
      <c r="B9909" t="s">
        <v>53</v>
      </c>
      <c r="C9909" t="s">
        <v>109</v>
      </c>
      <c r="D9909" t="s">
        <v>10</v>
      </c>
      <c r="L9909">
        <v>0.01</v>
      </c>
      <c r="M9909">
        <v>0</v>
      </c>
      <c r="N9909">
        <v>0</v>
      </c>
      <c r="O9909">
        <v>0</v>
      </c>
      <c r="P9909">
        <v>0</v>
      </c>
      <c r="Q9909">
        <v>0</v>
      </c>
    </row>
    <row r="9910" spans="1:17" hidden="1" x14ac:dyDescent="0.2">
      <c r="A9910" t="s">
        <v>281</v>
      </c>
      <c r="B9910" t="s">
        <v>53</v>
      </c>
      <c r="C9910" t="s">
        <v>109</v>
      </c>
      <c r="D9910" t="s">
        <v>11</v>
      </c>
      <c r="L9910">
        <v>0.02</v>
      </c>
      <c r="M9910">
        <v>0.01</v>
      </c>
      <c r="N9910">
        <v>0.01</v>
      </c>
      <c r="O9910">
        <v>0</v>
      </c>
      <c r="P9910">
        <v>0</v>
      </c>
      <c r="Q9910">
        <v>0</v>
      </c>
    </row>
    <row r="9911" spans="1:17" hidden="1" x14ac:dyDescent="0.2">
      <c r="A9911" t="s">
        <v>281</v>
      </c>
      <c r="B9911" t="s">
        <v>53</v>
      </c>
      <c r="C9911" t="s">
        <v>109</v>
      </c>
      <c r="D9911" t="s">
        <v>12</v>
      </c>
      <c r="L9911">
        <v>0.01</v>
      </c>
      <c r="M9911">
        <v>0</v>
      </c>
      <c r="N9911">
        <v>0</v>
      </c>
      <c r="O9911">
        <v>0</v>
      </c>
      <c r="P9911">
        <v>0</v>
      </c>
      <c r="Q9911">
        <v>0</v>
      </c>
    </row>
    <row r="9912" spans="1:17" hidden="1" x14ac:dyDescent="0.2">
      <c r="A9912" t="s">
        <v>281</v>
      </c>
      <c r="B9912" t="s">
        <v>53</v>
      </c>
      <c r="C9912" t="s">
        <v>109</v>
      </c>
      <c r="D9912" t="s">
        <v>13</v>
      </c>
      <c r="L9912">
        <v>0.13</v>
      </c>
      <c r="M9912">
        <v>0.06</v>
      </c>
      <c r="N9912">
        <v>0.05</v>
      </c>
      <c r="O9912">
        <v>0.04</v>
      </c>
      <c r="P9912">
        <v>0.03</v>
      </c>
      <c r="Q9912">
        <v>0.02</v>
      </c>
    </row>
    <row r="9913" spans="1:17" hidden="1" x14ac:dyDescent="0.2">
      <c r="A9913" t="s">
        <v>281</v>
      </c>
      <c r="B9913" t="s">
        <v>53</v>
      </c>
      <c r="C9913" t="s">
        <v>109</v>
      </c>
      <c r="D9913" t="s">
        <v>14</v>
      </c>
      <c r="L9913">
        <v>0.01</v>
      </c>
      <c r="M9913">
        <v>0</v>
      </c>
      <c r="N9913">
        <v>0</v>
      </c>
      <c r="O9913">
        <v>0</v>
      </c>
      <c r="P9913">
        <v>0.01</v>
      </c>
      <c r="Q9913">
        <v>0.01</v>
      </c>
    </row>
    <row r="9914" spans="1:17" hidden="1" x14ac:dyDescent="0.2">
      <c r="A9914" t="s">
        <v>281</v>
      </c>
      <c r="B9914" t="s">
        <v>53</v>
      </c>
      <c r="C9914" t="s">
        <v>109</v>
      </c>
      <c r="D9914" t="s">
        <v>15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0.17</v>
      </c>
      <c r="M9914">
        <v>7.0000000000000007E-2</v>
      </c>
      <c r="N9914">
        <v>0.06</v>
      </c>
      <c r="O9914">
        <v>0.05</v>
      </c>
      <c r="P9914">
        <v>0.04</v>
      </c>
      <c r="Q9914">
        <v>0.03</v>
      </c>
    </row>
    <row r="9915" spans="1:17" hidden="1" x14ac:dyDescent="0.2">
      <c r="A9915" t="s">
        <v>281</v>
      </c>
      <c r="B9915" t="s">
        <v>53</v>
      </c>
      <c r="C9915" t="s">
        <v>110</v>
      </c>
      <c r="D9915" t="s">
        <v>9</v>
      </c>
    </row>
    <row r="9916" spans="1:17" hidden="1" x14ac:dyDescent="0.2">
      <c r="A9916" t="s">
        <v>281</v>
      </c>
      <c r="B9916" t="s">
        <v>53</v>
      </c>
      <c r="C9916" t="s">
        <v>110</v>
      </c>
      <c r="D9916" t="s">
        <v>10</v>
      </c>
      <c r="L9916">
        <v>0.03</v>
      </c>
      <c r="M9916">
        <v>0.02</v>
      </c>
      <c r="N9916">
        <v>0.01</v>
      </c>
      <c r="O9916">
        <v>0</v>
      </c>
      <c r="P9916">
        <v>0</v>
      </c>
      <c r="Q9916">
        <v>0</v>
      </c>
    </row>
    <row r="9917" spans="1:17" hidden="1" x14ac:dyDescent="0.2">
      <c r="A9917" t="s">
        <v>281</v>
      </c>
      <c r="B9917" t="s">
        <v>53</v>
      </c>
      <c r="C9917" t="s">
        <v>110</v>
      </c>
      <c r="D9917" t="s">
        <v>11</v>
      </c>
    </row>
    <row r="9918" spans="1:17" hidden="1" x14ac:dyDescent="0.2">
      <c r="A9918" t="s">
        <v>281</v>
      </c>
      <c r="B9918" t="s">
        <v>53</v>
      </c>
      <c r="C9918" t="s">
        <v>110</v>
      </c>
      <c r="D9918" t="s">
        <v>12</v>
      </c>
    </row>
    <row r="9919" spans="1:17" hidden="1" x14ac:dyDescent="0.2">
      <c r="A9919" t="s">
        <v>281</v>
      </c>
      <c r="B9919" t="s">
        <v>53</v>
      </c>
      <c r="C9919" t="s">
        <v>110</v>
      </c>
      <c r="D9919" t="s">
        <v>13</v>
      </c>
    </row>
    <row r="9920" spans="1:17" hidden="1" x14ac:dyDescent="0.2">
      <c r="A9920" t="s">
        <v>281</v>
      </c>
      <c r="B9920" t="s">
        <v>53</v>
      </c>
      <c r="C9920" t="s">
        <v>110</v>
      </c>
      <c r="D9920" t="s">
        <v>14</v>
      </c>
      <c r="L9920">
        <v>0.01</v>
      </c>
      <c r="M9920">
        <v>0</v>
      </c>
      <c r="N9920">
        <v>0</v>
      </c>
      <c r="O9920">
        <v>0</v>
      </c>
      <c r="P9920">
        <v>0</v>
      </c>
      <c r="Q9920">
        <v>0</v>
      </c>
    </row>
    <row r="9921" spans="1:17" hidden="1" x14ac:dyDescent="0.2">
      <c r="A9921" t="s">
        <v>281</v>
      </c>
      <c r="B9921" t="s">
        <v>53</v>
      </c>
      <c r="C9921" t="s">
        <v>110</v>
      </c>
      <c r="D9921" t="s">
        <v>15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0.04</v>
      </c>
      <c r="M9921">
        <v>0.03</v>
      </c>
      <c r="N9921">
        <v>0.01</v>
      </c>
      <c r="O9921">
        <v>0</v>
      </c>
      <c r="P9921">
        <v>0</v>
      </c>
      <c r="Q9921">
        <v>0</v>
      </c>
    </row>
    <row r="9922" spans="1:17" hidden="1" x14ac:dyDescent="0.2">
      <c r="A9922" t="s">
        <v>281</v>
      </c>
      <c r="B9922" t="s">
        <v>53</v>
      </c>
      <c r="C9922" t="s">
        <v>111</v>
      </c>
      <c r="D9922" t="s">
        <v>9</v>
      </c>
    </row>
    <row r="9923" spans="1:17" hidden="1" x14ac:dyDescent="0.2">
      <c r="A9923" t="s">
        <v>281</v>
      </c>
      <c r="B9923" t="s">
        <v>53</v>
      </c>
      <c r="C9923" t="s">
        <v>111</v>
      </c>
      <c r="D9923" t="s">
        <v>10</v>
      </c>
    </row>
    <row r="9924" spans="1:17" hidden="1" x14ac:dyDescent="0.2">
      <c r="A9924" t="s">
        <v>281</v>
      </c>
      <c r="B9924" t="s">
        <v>53</v>
      </c>
      <c r="C9924" t="s">
        <v>111</v>
      </c>
      <c r="D9924" t="s">
        <v>11</v>
      </c>
    </row>
    <row r="9925" spans="1:17" hidden="1" x14ac:dyDescent="0.2">
      <c r="A9925" t="s">
        <v>281</v>
      </c>
      <c r="B9925" t="s">
        <v>53</v>
      </c>
      <c r="C9925" t="s">
        <v>111</v>
      </c>
      <c r="D9925" t="s">
        <v>12</v>
      </c>
      <c r="N9925">
        <v>0</v>
      </c>
      <c r="O9925">
        <v>0</v>
      </c>
      <c r="P9925">
        <v>0</v>
      </c>
    </row>
    <row r="9926" spans="1:17" hidden="1" x14ac:dyDescent="0.2">
      <c r="A9926" t="s">
        <v>281</v>
      </c>
      <c r="B9926" t="s">
        <v>53</v>
      </c>
      <c r="C9926" t="s">
        <v>111</v>
      </c>
      <c r="D9926" t="s">
        <v>13</v>
      </c>
    </row>
    <row r="9927" spans="1:17" hidden="1" x14ac:dyDescent="0.2">
      <c r="A9927" t="s">
        <v>281</v>
      </c>
      <c r="B9927" t="s">
        <v>53</v>
      </c>
      <c r="C9927" t="s">
        <v>111</v>
      </c>
      <c r="D9927" t="s">
        <v>14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</row>
    <row r="9928" spans="1:17" hidden="1" x14ac:dyDescent="0.2">
      <c r="A9928" t="s">
        <v>281</v>
      </c>
      <c r="B9928" t="s">
        <v>53</v>
      </c>
      <c r="C9928" t="s">
        <v>111</v>
      </c>
      <c r="D9928" t="s">
        <v>15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</row>
    <row r="9929" spans="1:17" hidden="1" x14ac:dyDescent="0.2">
      <c r="A9929" t="s">
        <v>281</v>
      </c>
      <c r="B9929" t="s">
        <v>53</v>
      </c>
      <c r="C9929" t="s">
        <v>112</v>
      </c>
      <c r="D9929" t="s">
        <v>9</v>
      </c>
    </row>
    <row r="9930" spans="1:17" hidden="1" x14ac:dyDescent="0.2">
      <c r="A9930" t="s">
        <v>281</v>
      </c>
      <c r="B9930" t="s">
        <v>53</v>
      </c>
      <c r="C9930" t="s">
        <v>112</v>
      </c>
      <c r="D9930" t="s">
        <v>10</v>
      </c>
      <c r="L9930">
        <v>0.06</v>
      </c>
      <c r="M9930">
        <v>0.03</v>
      </c>
      <c r="N9930">
        <v>0.02</v>
      </c>
      <c r="O9930">
        <v>0</v>
      </c>
      <c r="P9930">
        <v>0</v>
      </c>
      <c r="Q9930">
        <v>0</v>
      </c>
    </row>
    <row r="9931" spans="1:17" hidden="1" x14ac:dyDescent="0.2">
      <c r="A9931" t="s">
        <v>281</v>
      </c>
      <c r="B9931" t="s">
        <v>53</v>
      </c>
      <c r="C9931" t="s">
        <v>112</v>
      </c>
      <c r="D9931" t="s">
        <v>11</v>
      </c>
      <c r="L9931">
        <v>0.39</v>
      </c>
      <c r="M9931">
        <v>0.26</v>
      </c>
      <c r="N9931">
        <v>0.13</v>
      </c>
      <c r="O9931">
        <v>0.01</v>
      </c>
      <c r="P9931">
        <v>0.01</v>
      </c>
      <c r="Q9931">
        <v>0.01</v>
      </c>
    </row>
    <row r="9932" spans="1:17" hidden="1" x14ac:dyDescent="0.2">
      <c r="A9932" t="s">
        <v>281</v>
      </c>
      <c r="B9932" t="s">
        <v>53</v>
      </c>
      <c r="C9932" t="s">
        <v>112</v>
      </c>
      <c r="D9932" t="s">
        <v>12</v>
      </c>
    </row>
    <row r="9933" spans="1:17" hidden="1" x14ac:dyDescent="0.2">
      <c r="A9933" t="s">
        <v>281</v>
      </c>
      <c r="B9933" t="s">
        <v>53</v>
      </c>
      <c r="C9933" t="s">
        <v>112</v>
      </c>
      <c r="D9933" t="s">
        <v>13</v>
      </c>
    </row>
    <row r="9934" spans="1:17" hidden="1" x14ac:dyDescent="0.2">
      <c r="A9934" t="s">
        <v>281</v>
      </c>
      <c r="B9934" t="s">
        <v>53</v>
      </c>
      <c r="C9934" t="s">
        <v>112</v>
      </c>
      <c r="D9934" t="s">
        <v>14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</row>
    <row r="9935" spans="1:17" hidden="1" x14ac:dyDescent="0.2">
      <c r="A9935" t="s">
        <v>281</v>
      </c>
      <c r="B9935" t="s">
        <v>53</v>
      </c>
      <c r="C9935" t="s">
        <v>112</v>
      </c>
      <c r="D9935" t="s">
        <v>15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0.45</v>
      </c>
      <c r="M9935">
        <v>0.28999999999999998</v>
      </c>
      <c r="N9935">
        <v>0.14000000000000001</v>
      </c>
      <c r="O9935">
        <v>0.01</v>
      </c>
      <c r="P9935">
        <v>0.01</v>
      </c>
      <c r="Q9935">
        <v>0.01</v>
      </c>
    </row>
    <row r="9936" spans="1:17" hidden="1" x14ac:dyDescent="0.2">
      <c r="A9936" t="s">
        <v>281</v>
      </c>
      <c r="B9936" t="s">
        <v>53</v>
      </c>
      <c r="C9936" t="s">
        <v>19</v>
      </c>
      <c r="D9936" t="s">
        <v>9</v>
      </c>
    </row>
    <row r="9937" spans="1:17" hidden="1" x14ac:dyDescent="0.2">
      <c r="A9937" t="s">
        <v>281</v>
      </c>
      <c r="B9937" t="s">
        <v>53</v>
      </c>
      <c r="C9937" t="s">
        <v>19</v>
      </c>
      <c r="D9937" t="s">
        <v>10</v>
      </c>
      <c r="L9937">
        <v>0.36</v>
      </c>
      <c r="M9937">
        <v>0.21</v>
      </c>
      <c r="N9937">
        <v>0.12</v>
      </c>
      <c r="O9937">
        <v>0.01</v>
      </c>
      <c r="P9937">
        <v>0.01</v>
      </c>
      <c r="Q9937">
        <v>0.01</v>
      </c>
    </row>
    <row r="9938" spans="1:17" hidden="1" x14ac:dyDescent="0.2">
      <c r="A9938" t="s">
        <v>281</v>
      </c>
      <c r="B9938" t="s">
        <v>53</v>
      </c>
      <c r="C9938" t="s">
        <v>19</v>
      </c>
      <c r="D9938" t="s">
        <v>11</v>
      </c>
      <c r="L9938">
        <v>9.17</v>
      </c>
      <c r="M9938">
        <v>6.47</v>
      </c>
      <c r="N9938">
        <v>3.43</v>
      </c>
      <c r="O9938">
        <v>0.21</v>
      </c>
      <c r="P9938">
        <v>0.2</v>
      </c>
      <c r="Q9938">
        <v>0.19</v>
      </c>
    </row>
    <row r="9939" spans="1:17" hidden="1" x14ac:dyDescent="0.2">
      <c r="A9939" t="s">
        <v>281</v>
      </c>
      <c r="B9939" t="s">
        <v>53</v>
      </c>
      <c r="C9939" t="s">
        <v>19</v>
      </c>
      <c r="D9939" t="s">
        <v>12</v>
      </c>
      <c r="L9939">
        <v>1.37</v>
      </c>
      <c r="M9939">
        <v>0.97</v>
      </c>
      <c r="N9939">
        <v>0.52</v>
      </c>
      <c r="O9939">
        <v>0</v>
      </c>
      <c r="P9939">
        <v>0</v>
      </c>
      <c r="Q9939">
        <v>0</v>
      </c>
    </row>
    <row r="9940" spans="1:17" hidden="1" x14ac:dyDescent="0.2">
      <c r="A9940" t="s">
        <v>281</v>
      </c>
      <c r="B9940" t="s">
        <v>53</v>
      </c>
      <c r="C9940" t="s">
        <v>19</v>
      </c>
      <c r="D9940" t="s">
        <v>13</v>
      </c>
      <c r="L9940">
        <v>1.21</v>
      </c>
      <c r="M9940">
        <v>0.95</v>
      </c>
      <c r="N9940">
        <v>0.7</v>
      </c>
      <c r="O9940">
        <v>0.48</v>
      </c>
      <c r="P9940">
        <v>0.34</v>
      </c>
      <c r="Q9940">
        <v>0.21</v>
      </c>
    </row>
    <row r="9941" spans="1:17" hidden="1" x14ac:dyDescent="0.2">
      <c r="A9941" t="s">
        <v>281</v>
      </c>
      <c r="B9941" t="s">
        <v>53</v>
      </c>
      <c r="C9941" t="s">
        <v>19</v>
      </c>
      <c r="D9941" t="s">
        <v>14</v>
      </c>
      <c r="L9941">
        <v>0.01</v>
      </c>
      <c r="M9941">
        <v>0.02</v>
      </c>
      <c r="N9941">
        <v>0.02</v>
      </c>
      <c r="O9941">
        <v>0.02</v>
      </c>
      <c r="P9941">
        <v>0.02</v>
      </c>
      <c r="Q9941">
        <v>0.03</v>
      </c>
    </row>
    <row r="9942" spans="1:17" hidden="1" x14ac:dyDescent="0.2">
      <c r="A9942" t="s">
        <v>281</v>
      </c>
      <c r="B9942" t="s">
        <v>53</v>
      </c>
      <c r="C9942" t="s">
        <v>19</v>
      </c>
      <c r="D9942" t="s">
        <v>15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12.12</v>
      </c>
      <c r="M9942">
        <v>8.6199999999999992</v>
      </c>
      <c r="N9942">
        <v>4.79</v>
      </c>
      <c r="O9942">
        <v>0.72</v>
      </c>
      <c r="P9942">
        <v>0.57999999999999996</v>
      </c>
      <c r="Q9942">
        <v>0.44</v>
      </c>
    </row>
    <row r="9943" spans="1:17" hidden="1" x14ac:dyDescent="0.2">
      <c r="A9943" t="s">
        <v>281</v>
      </c>
      <c r="B9943" t="s">
        <v>53</v>
      </c>
      <c r="C9943" t="s">
        <v>113</v>
      </c>
      <c r="D9943" t="s">
        <v>9</v>
      </c>
    </row>
    <row r="9944" spans="1:17" hidden="1" x14ac:dyDescent="0.2">
      <c r="A9944" t="s">
        <v>281</v>
      </c>
      <c r="B9944" t="s">
        <v>53</v>
      </c>
      <c r="C9944" t="s">
        <v>113</v>
      </c>
      <c r="D9944" t="s">
        <v>10</v>
      </c>
      <c r="L9944">
        <v>0.15</v>
      </c>
      <c r="M9944">
        <v>0.12</v>
      </c>
      <c r="N9944">
        <v>0.09</v>
      </c>
      <c r="O9944">
        <v>0.01</v>
      </c>
      <c r="P9944">
        <v>0.01</v>
      </c>
      <c r="Q9944">
        <v>0.01</v>
      </c>
    </row>
    <row r="9945" spans="1:17" hidden="1" x14ac:dyDescent="0.2">
      <c r="A9945" t="s">
        <v>281</v>
      </c>
      <c r="B9945" t="s">
        <v>53</v>
      </c>
      <c r="C9945" t="s">
        <v>113</v>
      </c>
      <c r="D9945" t="s">
        <v>11</v>
      </c>
    </row>
    <row r="9946" spans="1:17" hidden="1" x14ac:dyDescent="0.2">
      <c r="A9946" t="s">
        <v>281</v>
      </c>
      <c r="B9946" t="s">
        <v>53</v>
      </c>
      <c r="C9946" t="s">
        <v>113</v>
      </c>
      <c r="D9946" t="s">
        <v>12</v>
      </c>
    </row>
    <row r="9947" spans="1:17" hidden="1" x14ac:dyDescent="0.2">
      <c r="A9947" t="s">
        <v>281</v>
      </c>
      <c r="B9947" t="s">
        <v>53</v>
      </c>
      <c r="C9947" t="s">
        <v>113</v>
      </c>
      <c r="D9947" t="s">
        <v>13</v>
      </c>
    </row>
    <row r="9948" spans="1:17" hidden="1" x14ac:dyDescent="0.2">
      <c r="A9948" t="s">
        <v>281</v>
      </c>
      <c r="B9948" t="s">
        <v>53</v>
      </c>
      <c r="C9948" t="s">
        <v>113</v>
      </c>
      <c r="D9948" t="s">
        <v>14</v>
      </c>
      <c r="L9948">
        <v>0.01</v>
      </c>
      <c r="M9948">
        <v>0.02</v>
      </c>
      <c r="N9948">
        <v>0.02</v>
      </c>
      <c r="O9948">
        <v>0.02</v>
      </c>
      <c r="P9948">
        <v>0.03</v>
      </c>
      <c r="Q9948">
        <v>0.03</v>
      </c>
    </row>
    <row r="9949" spans="1:17" hidden="1" x14ac:dyDescent="0.2">
      <c r="A9949" t="s">
        <v>281</v>
      </c>
      <c r="B9949" t="s">
        <v>53</v>
      </c>
      <c r="C9949" t="s">
        <v>113</v>
      </c>
      <c r="D9949" t="s">
        <v>15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0.16</v>
      </c>
      <c r="M9949">
        <v>0.14000000000000001</v>
      </c>
      <c r="N9949">
        <v>0.11</v>
      </c>
      <c r="O9949">
        <v>0.03</v>
      </c>
      <c r="P9949">
        <v>0.03</v>
      </c>
      <c r="Q9949">
        <v>0.04</v>
      </c>
    </row>
    <row r="9950" spans="1:17" hidden="1" x14ac:dyDescent="0.2">
      <c r="A9950" t="s">
        <v>281</v>
      </c>
      <c r="B9950" t="s">
        <v>53</v>
      </c>
      <c r="C9950" t="s">
        <v>114</v>
      </c>
      <c r="D9950" t="s">
        <v>9</v>
      </c>
    </row>
    <row r="9951" spans="1:17" hidden="1" x14ac:dyDescent="0.2">
      <c r="A9951" t="s">
        <v>281</v>
      </c>
      <c r="B9951" t="s">
        <v>53</v>
      </c>
      <c r="C9951" t="s">
        <v>114</v>
      </c>
      <c r="D9951" t="s">
        <v>10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</row>
    <row r="9952" spans="1:17" hidden="1" x14ac:dyDescent="0.2">
      <c r="A9952" t="s">
        <v>281</v>
      </c>
      <c r="B9952" t="s">
        <v>53</v>
      </c>
      <c r="C9952" t="s">
        <v>114</v>
      </c>
      <c r="D9952" t="s">
        <v>11</v>
      </c>
      <c r="L9952">
        <v>0.02</v>
      </c>
      <c r="M9952">
        <v>0.01</v>
      </c>
      <c r="N9952">
        <v>0</v>
      </c>
      <c r="O9952">
        <v>0</v>
      </c>
      <c r="P9952">
        <v>0</v>
      </c>
      <c r="Q9952">
        <v>0</v>
      </c>
    </row>
    <row r="9953" spans="1:17" hidden="1" x14ac:dyDescent="0.2">
      <c r="A9953" t="s">
        <v>281</v>
      </c>
      <c r="B9953" t="s">
        <v>53</v>
      </c>
      <c r="C9953" t="s">
        <v>114</v>
      </c>
      <c r="D9953" t="s">
        <v>12</v>
      </c>
      <c r="L9953">
        <v>0.01</v>
      </c>
      <c r="M9953">
        <v>0</v>
      </c>
      <c r="N9953">
        <v>0</v>
      </c>
      <c r="O9953">
        <v>0</v>
      </c>
      <c r="P9953">
        <v>0</v>
      </c>
      <c r="Q9953">
        <v>0</v>
      </c>
    </row>
    <row r="9954" spans="1:17" hidden="1" x14ac:dyDescent="0.2">
      <c r="A9954" t="s">
        <v>281</v>
      </c>
      <c r="B9954" t="s">
        <v>53</v>
      </c>
      <c r="C9954" t="s">
        <v>114</v>
      </c>
      <c r="D9954" t="s">
        <v>13</v>
      </c>
      <c r="L9954">
        <v>0.01</v>
      </c>
      <c r="M9954">
        <v>0.01</v>
      </c>
      <c r="N9954">
        <v>0.01</v>
      </c>
      <c r="O9954">
        <v>0.01</v>
      </c>
      <c r="P9954">
        <v>0.01</v>
      </c>
      <c r="Q9954">
        <v>0.01</v>
      </c>
    </row>
    <row r="9955" spans="1:17" hidden="1" x14ac:dyDescent="0.2">
      <c r="A9955" t="s">
        <v>281</v>
      </c>
      <c r="B9955" t="s">
        <v>53</v>
      </c>
      <c r="C9955" t="s">
        <v>114</v>
      </c>
      <c r="D9955" t="s">
        <v>14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</row>
    <row r="9956" spans="1:17" hidden="1" x14ac:dyDescent="0.2">
      <c r="A9956" t="s">
        <v>281</v>
      </c>
      <c r="B9956" t="s">
        <v>53</v>
      </c>
      <c r="C9956" t="s">
        <v>114</v>
      </c>
      <c r="D9956" t="s">
        <v>15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0.04</v>
      </c>
      <c r="M9956">
        <v>0.02</v>
      </c>
      <c r="N9956">
        <v>0.01</v>
      </c>
      <c r="O9956">
        <v>0.01</v>
      </c>
      <c r="P9956">
        <v>0.01</v>
      </c>
      <c r="Q9956">
        <v>0.01</v>
      </c>
    </row>
    <row r="9957" spans="1:17" hidden="1" x14ac:dyDescent="0.2">
      <c r="A9957" t="s">
        <v>281</v>
      </c>
      <c r="B9957" t="s">
        <v>53</v>
      </c>
      <c r="C9957" t="s">
        <v>115</v>
      </c>
      <c r="D9957" t="s">
        <v>9</v>
      </c>
    </row>
    <row r="9958" spans="1:17" hidden="1" x14ac:dyDescent="0.2">
      <c r="A9958" t="s">
        <v>281</v>
      </c>
      <c r="B9958" t="s">
        <v>53</v>
      </c>
      <c r="C9958" t="s">
        <v>115</v>
      </c>
      <c r="D9958" t="s">
        <v>10</v>
      </c>
      <c r="L9958">
        <v>0.02</v>
      </c>
      <c r="M9958">
        <v>0.02</v>
      </c>
      <c r="N9958">
        <v>0.01</v>
      </c>
      <c r="O9958">
        <v>0</v>
      </c>
      <c r="P9958">
        <v>0</v>
      </c>
      <c r="Q9958">
        <v>0</v>
      </c>
    </row>
    <row r="9959" spans="1:17" hidden="1" x14ac:dyDescent="0.2">
      <c r="A9959" t="s">
        <v>281</v>
      </c>
      <c r="B9959" t="s">
        <v>53</v>
      </c>
      <c r="C9959" t="s">
        <v>115</v>
      </c>
      <c r="D9959" t="s">
        <v>11</v>
      </c>
      <c r="L9959">
        <v>0.19</v>
      </c>
      <c r="M9959">
        <v>0.11</v>
      </c>
      <c r="N9959">
        <v>0.06</v>
      </c>
      <c r="O9959">
        <v>0</v>
      </c>
      <c r="P9959">
        <v>0</v>
      </c>
      <c r="Q9959">
        <v>0</v>
      </c>
    </row>
    <row r="9960" spans="1:17" hidden="1" x14ac:dyDescent="0.2">
      <c r="A9960" t="s">
        <v>281</v>
      </c>
      <c r="B9960" t="s">
        <v>53</v>
      </c>
      <c r="C9960" t="s">
        <v>115</v>
      </c>
      <c r="D9960" t="s">
        <v>12</v>
      </c>
    </row>
    <row r="9961" spans="1:17" hidden="1" x14ac:dyDescent="0.2">
      <c r="A9961" t="s">
        <v>281</v>
      </c>
      <c r="B9961" t="s">
        <v>53</v>
      </c>
      <c r="C9961" t="s">
        <v>115</v>
      </c>
      <c r="D9961" t="s">
        <v>13</v>
      </c>
    </row>
    <row r="9962" spans="1:17" hidden="1" x14ac:dyDescent="0.2">
      <c r="A9962" t="s">
        <v>281</v>
      </c>
      <c r="B9962" t="s">
        <v>53</v>
      </c>
      <c r="C9962" t="s">
        <v>115</v>
      </c>
      <c r="D9962" t="s">
        <v>14</v>
      </c>
      <c r="L9962">
        <v>0</v>
      </c>
      <c r="M9962">
        <v>0</v>
      </c>
      <c r="N9962">
        <v>0.01</v>
      </c>
      <c r="O9962">
        <v>0.01</v>
      </c>
      <c r="P9962">
        <v>0.01</v>
      </c>
      <c r="Q9962">
        <v>0.01</v>
      </c>
    </row>
    <row r="9963" spans="1:17" hidden="1" x14ac:dyDescent="0.2">
      <c r="A9963" t="s">
        <v>281</v>
      </c>
      <c r="B9963" t="s">
        <v>53</v>
      </c>
      <c r="C9963" t="s">
        <v>115</v>
      </c>
      <c r="D9963" t="s">
        <v>15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0.22</v>
      </c>
      <c r="M9963">
        <v>0.14000000000000001</v>
      </c>
      <c r="N9963">
        <v>0.08</v>
      </c>
      <c r="O9963">
        <v>0.01</v>
      </c>
      <c r="P9963">
        <v>0.01</v>
      </c>
      <c r="Q9963">
        <v>0.01</v>
      </c>
    </row>
    <row r="9964" spans="1:17" hidden="1" x14ac:dyDescent="0.2">
      <c r="A9964" t="s">
        <v>281</v>
      </c>
      <c r="B9964" t="s">
        <v>53</v>
      </c>
      <c r="C9964" t="s">
        <v>20</v>
      </c>
      <c r="D9964" t="s">
        <v>9</v>
      </c>
    </row>
    <row r="9965" spans="1:17" hidden="1" x14ac:dyDescent="0.2">
      <c r="A9965" t="s">
        <v>281</v>
      </c>
      <c r="B9965" t="s">
        <v>53</v>
      </c>
      <c r="C9965" t="s">
        <v>20</v>
      </c>
      <c r="D9965" t="s">
        <v>10</v>
      </c>
      <c r="L9965">
        <v>1.56</v>
      </c>
      <c r="M9965">
        <v>0.52</v>
      </c>
      <c r="N9965">
        <v>0.23</v>
      </c>
      <c r="O9965">
        <v>0.13</v>
      </c>
      <c r="P9965">
        <v>0.12</v>
      </c>
      <c r="Q9965">
        <v>0.12</v>
      </c>
    </row>
    <row r="9966" spans="1:17" hidden="1" x14ac:dyDescent="0.2">
      <c r="A9966" t="s">
        <v>281</v>
      </c>
      <c r="B9966" t="s">
        <v>53</v>
      </c>
      <c r="C9966" t="s">
        <v>20</v>
      </c>
      <c r="D9966" t="s">
        <v>11</v>
      </c>
      <c r="L9966">
        <v>1.69</v>
      </c>
      <c r="M9966">
        <v>0.6</v>
      </c>
      <c r="N9966">
        <v>0.24</v>
      </c>
      <c r="O9966">
        <v>0.13</v>
      </c>
      <c r="P9966">
        <v>0.13</v>
      </c>
      <c r="Q9966">
        <v>0.12</v>
      </c>
    </row>
    <row r="9967" spans="1:17" hidden="1" x14ac:dyDescent="0.2">
      <c r="A9967" t="s">
        <v>281</v>
      </c>
      <c r="B9967" t="s">
        <v>53</v>
      </c>
      <c r="C9967" t="s">
        <v>20</v>
      </c>
      <c r="D9967" t="s">
        <v>12</v>
      </c>
      <c r="L9967">
        <v>0.67</v>
      </c>
      <c r="M9967">
        <v>0.22</v>
      </c>
      <c r="N9967">
        <v>0.02</v>
      </c>
      <c r="O9967">
        <v>0</v>
      </c>
      <c r="P9967">
        <v>0</v>
      </c>
      <c r="Q9967">
        <v>0</v>
      </c>
    </row>
    <row r="9968" spans="1:17" hidden="1" x14ac:dyDescent="0.2">
      <c r="A9968" t="s">
        <v>281</v>
      </c>
      <c r="B9968" t="s">
        <v>53</v>
      </c>
      <c r="C9968" t="s">
        <v>20</v>
      </c>
      <c r="D9968" t="s">
        <v>13</v>
      </c>
      <c r="L9968">
        <v>0.53</v>
      </c>
      <c r="M9968">
        <v>0.38</v>
      </c>
      <c r="N9968">
        <v>0.31</v>
      </c>
      <c r="O9968">
        <v>0.3</v>
      </c>
      <c r="P9968">
        <v>0.3</v>
      </c>
      <c r="Q9968">
        <v>0.31</v>
      </c>
    </row>
    <row r="9969" spans="1:17" hidden="1" x14ac:dyDescent="0.2">
      <c r="A9969" t="s">
        <v>281</v>
      </c>
      <c r="B9969" t="s">
        <v>53</v>
      </c>
      <c r="C9969" t="s">
        <v>20</v>
      </c>
      <c r="D9969" t="s">
        <v>14</v>
      </c>
      <c r="L9969">
        <v>0.04</v>
      </c>
      <c r="M9969">
        <v>0.04</v>
      </c>
      <c r="N9969">
        <v>0.04</v>
      </c>
      <c r="O9969">
        <v>0.05</v>
      </c>
      <c r="P9969">
        <v>0.05</v>
      </c>
      <c r="Q9969">
        <v>0.05</v>
      </c>
    </row>
    <row r="9970" spans="1:17" hidden="1" x14ac:dyDescent="0.2">
      <c r="A9970" t="s">
        <v>281</v>
      </c>
      <c r="B9970" t="s">
        <v>53</v>
      </c>
      <c r="C9970" t="s">
        <v>20</v>
      </c>
      <c r="D9970" t="s">
        <v>15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4.49</v>
      </c>
      <c r="M9970">
        <v>1.77</v>
      </c>
      <c r="N9970">
        <v>0.84</v>
      </c>
      <c r="O9970">
        <v>0.61</v>
      </c>
      <c r="P9970">
        <v>0.61</v>
      </c>
      <c r="Q9970">
        <v>0.6</v>
      </c>
    </row>
    <row r="9971" spans="1:17" hidden="1" x14ac:dyDescent="0.2">
      <c r="A9971" t="s">
        <v>281</v>
      </c>
      <c r="B9971" t="s">
        <v>53</v>
      </c>
      <c r="C9971" t="s">
        <v>116</v>
      </c>
      <c r="D9971" t="s">
        <v>9</v>
      </c>
    </row>
    <row r="9972" spans="1:17" hidden="1" x14ac:dyDescent="0.2">
      <c r="A9972" t="s">
        <v>281</v>
      </c>
      <c r="B9972" t="s">
        <v>53</v>
      </c>
      <c r="C9972" t="s">
        <v>116</v>
      </c>
      <c r="D9972" t="s">
        <v>10</v>
      </c>
      <c r="L9972">
        <v>0.43</v>
      </c>
      <c r="M9972">
        <v>0.25</v>
      </c>
      <c r="N9972">
        <v>0.14000000000000001</v>
      </c>
      <c r="O9972">
        <v>0.01</v>
      </c>
      <c r="P9972">
        <v>0.01</v>
      </c>
      <c r="Q9972">
        <v>0.01</v>
      </c>
    </row>
    <row r="9973" spans="1:17" hidden="1" x14ac:dyDescent="0.2">
      <c r="A9973" t="s">
        <v>281</v>
      </c>
      <c r="B9973" t="s">
        <v>53</v>
      </c>
      <c r="C9973" t="s">
        <v>116</v>
      </c>
      <c r="D9973" t="s">
        <v>11</v>
      </c>
      <c r="L9973">
        <v>0.34</v>
      </c>
      <c r="M9973">
        <v>0.22</v>
      </c>
      <c r="N9973">
        <v>0.11</v>
      </c>
      <c r="O9973">
        <v>0.01</v>
      </c>
      <c r="P9973">
        <v>0.01</v>
      </c>
      <c r="Q9973">
        <v>0</v>
      </c>
    </row>
    <row r="9974" spans="1:17" hidden="1" x14ac:dyDescent="0.2">
      <c r="A9974" t="s">
        <v>281</v>
      </c>
      <c r="B9974" t="s">
        <v>53</v>
      </c>
      <c r="C9974" t="s">
        <v>116</v>
      </c>
      <c r="D9974" t="s">
        <v>12</v>
      </c>
    </row>
    <row r="9975" spans="1:17" hidden="1" x14ac:dyDescent="0.2">
      <c r="A9975" t="s">
        <v>281</v>
      </c>
      <c r="B9975" t="s">
        <v>53</v>
      </c>
      <c r="C9975" t="s">
        <v>116</v>
      </c>
      <c r="D9975" t="s">
        <v>13</v>
      </c>
    </row>
    <row r="9976" spans="1:17" hidden="1" x14ac:dyDescent="0.2">
      <c r="A9976" t="s">
        <v>281</v>
      </c>
      <c r="B9976" t="s">
        <v>53</v>
      </c>
      <c r="C9976" t="s">
        <v>116</v>
      </c>
      <c r="D9976" t="s">
        <v>14</v>
      </c>
      <c r="L9976">
        <v>0.54</v>
      </c>
      <c r="M9976">
        <v>0.37</v>
      </c>
      <c r="N9976">
        <v>0.19</v>
      </c>
      <c r="O9976">
        <v>0.01</v>
      </c>
      <c r="P9976">
        <v>0.01</v>
      </c>
      <c r="Q9976">
        <v>0.02</v>
      </c>
    </row>
    <row r="9977" spans="1:17" hidden="1" x14ac:dyDescent="0.2">
      <c r="A9977" t="s">
        <v>281</v>
      </c>
      <c r="B9977" t="s">
        <v>53</v>
      </c>
      <c r="C9977" t="s">
        <v>116</v>
      </c>
      <c r="D9977" t="s">
        <v>15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1.31</v>
      </c>
      <c r="M9977">
        <v>0.84</v>
      </c>
      <c r="N9977">
        <v>0.44</v>
      </c>
      <c r="O9977">
        <v>0.03</v>
      </c>
      <c r="P9977">
        <v>0.03</v>
      </c>
      <c r="Q9977">
        <v>0.03</v>
      </c>
    </row>
    <row r="9978" spans="1:17" hidden="1" x14ac:dyDescent="0.2">
      <c r="A9978" t="s">
        <v>281</v>
      </c>
      <c r="B9978" t="s">
        <v>53</v>
      </c>
      <c r="C9978" t="s">
        <v>117</v>
      </c>
      <c r="D9978" t="s">
        <v>9</v>
      </c>
    </row>
    <row r="9979" spans="1:17" hidden="1" x14ac:dyDescent="0.2">
      <c r="A9979" t="s">
        <v>281</v>
      </c>
      <c r="B9979" t="s">
        <v>53</v>
      </c>
      <c r="C9979" t="s">
        <v>117</v>
      </c>
      <c r="D9979" t="s">
        <v>10</v>
      </c>
      <c r="L9979">
        <v>0.56999999999999995</v>
      </c>
      <c r="M9979">
        <v>0.33</v>
      </c>
      <c r="N9979">
        <v>0.18</v>
      </c>
      <c r="O9979">
        <v>0.01</v>
      </c>
      <c r="P9979">
        <v>0.01</v>
      </c>
      <c r="Q9979">
        <v>0.01</v>
      </c>
    </row>
    <row r="9980" spans="1:17" hidden="1" x14ac:dyDescent="0.2">
      <c r="A9980" t="s">
        <v>281</v>
      </c>
      <c r="B9980" t="s">
        <v>53</v>
      </c>
      <c r="C9980" t="s">
        <v>117</v>
      </c>
      <c r="D9980" t="s">
        <v>11</v>
      </c>
      <c r="L9980">
        <v>0.05</v>
      </c>
      <c r="M9980">
        <v>0.03</v>
      </c>
      <c r="N9980">
        <v>0.01</v>
      </c>
      <c r="O9980">
        <v>0</v>
      </c>
      <c r="P9980">
        <v>0</v>
      </c>
      <c r="Q9980">
        <v>0</v>
      </c>
    </row>
    <row r="9981" spans="1:17" hidden="1" x14ac:dyDescent="0.2">
      <c r="A9981" t="s">
        <v>281</v>
      </c>
      <c r="B9981" t="s">
        <v>53</v>
      </c>
      <c r="C9981" t="s">
        <v>117</v>
      </c>
      <c r="D9981" t="s">
        <v>12</v>
      </c>
    </row>
    <row r="9982" spans="1:17" hidden="1" x14ac:dyDescent="0.2">
      <c r="A9982" t="s">
        <v>281</v>
      </c>
      <c r="B9982" t="s">
        <v>53</v>
      </c>
      <c r="C9982" t="s">
        <v>117</v>
      </c>
      <c r="D9982" t="s">
        <v>13</v>
      </c>
    </row>
    <row r="9983" spans="1:17" hidden="1" x14ac:dyDescent="0.2">
      <c r="A9983" t="s">
        <v>281</v>
      </c>
      <c r="B9983" t="s">
        <v>53</v>
      </c>
      <c r="C9983" t="s">
        <v>117</v>
      </c>
      <c r="D9983" t="s">
        <v>14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</row>
    <row r="9984" spans="1:17" hidden="1" x14ac:dyDescent="0.2">
      <c r="A9984" t="s">
        <v>281</v>
      </c>
      <c r="B9984" t="s">
        <v>53</v>
      </c>
      <c r="C9984" t="s">
        <v>117</v>
      </c>
      <c r="D9984" t="s">
        <v>15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0.62</v>
      </c>
      <c r="M9984">
        <v>0.37</v>
      </c>
      <c r="N9984">
        <v>0.2</v>
      </c>
      <c r="O9984">
        <v>0.02</v>
      </c>
      <c r="P9984">
        <v>0.02</v>
      </c>
      <c r="Q9984">
        <v>0.02</v>
      </c>
    </row>
    <row r="9985" spans="1:17" hidden="1" x14ac:dyDescent="0.2">
      <c r="A9985" t="s">
        <v>281</v>
      </c>
      <c r="B9985" t="s">
        <v>53</v>
      </c>
      <c r="C9985" t="s">
        <v>118</v>
      </c>
      <c r="D9985" t="s">
        <v>9</v>
      </c>
    </row>
    <row r="9986" spans="1:17" hidden="1" x14ac:dyDescent="0.2">
      <c r="A9986" t="s">
        <v>281</v>
      </c>
      <c r="B9986" t="s">
        <v>53</v>
      </c>
      <c r="C9986" t="s">
        <v>118</v>
      </c>
      <c r="D9986" t="s">
        <v>10</v>
      </c>
      <c r="L9986">
        <v>4.59</v>
      </c>
      <c r="M9986">
        <v>3.5</v>
      </c>
      <c r="N9986">
        <v>1.96</v>
      </c>
      <c r="O9986">
        <v>0.13</v>
      </c>
      <c r="P9986">
        <v>0.13</v>
      </c>
      <c r="Q9986">
        <v>0.13</v>
      </c>
    </row>
    <row r="9987" spans="1:17" hidden="1" x14ac:dyDescent="0.2">
      <c r="A9987" t="s">
        <v>281</v>
      </c>
      <c r="B9987" t="s">
        <v>53</v>
      </c>
      <c r="C9987" t="s">
        <v>118</v>
      </c>
      <c r="D9987" t="s">
        <v>11</v>
      </c>
      <c r="L9987">
        <v>0.12</v>
      </c>
      <c r="M9987">
        <v>0.08</v>
      </c>
      <c r="N9987">
        <v>0.04</v>
      </c>
      <c r="O9987">
        <v>0</v>
      </c>
      <c r="P9987">
        <v>0</v>
      </c>
      <c r="Q9987">
        <v>0</v>
      </c>
    </row>
    <row r="9988" spans="1:17" hidden="1" x14ac:dyDescent="0.2">
      <c r="A9988" t="s">
        <v>281</v>
      </c>
      <c r="B9988" t="s">
        <v>53</v>
      </c>
      <c r="C9988" t="s">
        <v>118</v>
      </c>
      <c r="D9988" t="s">
        <v>12</v>
      </c>
      <c r="L9988">
        <v>0.06</v>
      </c>
      <c r="M9988">
        <v>0.03</v>
      </c>
      <c r="N9988">
        <v>0.01</v>
      </c>
      <c r="O9988">
        <v>0</v>
      </c>
      <c r="P9988">
        <v>0</v>
      </c>
      <c r="Q9988">
        <v>0</v>
      </c>
    </row>
    <row r="9989" spans="1:17" hidden="1" x14ac:dyDescent="0.2">
      <c r="A9989" t="s">
        <v>281</v>
      </c>
      <c r="B9989" t="s">
        <v>53</v>
      </c>
      <c r="C9989" t="s">
        <v>118</v>
      </c>
      <c r="D9989" t="s">
        <v>13</v>
      </c>
      <c r="L9989">
        <v>0.76</v>
      </c>
      <c r="M9989">
        <v>0.75</v>
      </c>
      <c r="N9989">
        <v>0.76</v>
      </c>
      <c r="O9989">
        <v>0.76</v>
      </c>
      <c r="P9989">
        <v>0.76</v>
      </c>
      <c r="Q9989">
        <v>0.76</v>
      </c>
    </row>
    <row r="9990" spans="1:17" hidden="1" x14ac:dyDescent="0.2">
      <c r="A9990" t="s">
        <v>281</v>
      </c>
      <c r="B9990" t="s">
        <v>53</v>
      </c>
      <c r="C9990" t="s">
        <v>118</v>
      </c>
      <c r="D9990" t="s">
        <v>14</v>
      </c>
      <c r="L9990">
        <v>0</v>
      </c>
      <c r="M9990">
        <v>0</v>
      </c>
      <c r="N9990">
        <v>0</v>
      </c>
      <c r="O9990">
        <v>0</v>
      </c>
      <c r="P9990">
        <v>0.01</v>
      </c>
      <c r="Q9990">
        <v>0.01</v>
      </c>
    </row>
    <row r="9991" spans="1:17" hidden="1" x14ac:dyDescent="0.2">
      <c r="A9991" t="s">
        <v>281</v>
      </c>
      <c r="B9991" t="s">
        <v>53</v>
      </c>
      <c r="C9991" t="s">
        <v>118</v>
      </c>
      <c r="D9991" t="s">
        <v>15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5.52</v>
      </c>
      <c r="M9991">
        <v>4.3600000000000003</v>
      </c>
      <c r="N9991">
        <v>2.77</v>
      </c>
      <c r="O9991">
        <v>0.9</v>
      </c>
      <c r="P9991">
        <v>0.9</v>
      </c>
      <c r="Q9991">
        <v>0.9</v>
      </c>
    </row>
    <row r="9992" spans="1:17" hidden="1" x14ac:dyDescent="0.2">
      <c r="A9992" t="s">
        <v>281</v>
      </c>
      <c r="B9992" t="s">
        <v>53</v>
      </c>
      <c r="C9992" t="s">
        <v>119</v>
      </c>
      <c r="D9992" t="s">
        <v>9</v>
      </c>
    </row>
    <row r="9993" spans="1:17" hidden="1" x14ac:dyDescent="0.2">
      <c r="A9993" t="s">
        <v>281</v>
      </c>
      <c r="B9993" t="s">
        <v>53</v>
      </c>
      <c r="C9993" t="s">
        <v>119</v>
      </c>
      <c r="D9993" t="s">
        <v>10</v>
      </c>
      <c r="L9993">
        <v>0.47</v>
      </c>
      <c r="M9993">
        <v>0.28000000000000003</v>
      </c>
      <c r="N9993">
        <v>0.15</v>
      </c>
      <c r="O9993">
        <v>0.03</v>
      </c>
      <c r="P9993">
        <v>0.02</v>
      </c>
      <c r="Q9993">
        <v>0.02</v>
      </c>
    </row>
    <row r="9994" spans="1:17" hidden="1" x14ac:dyDescent="0.2">
      <c r="A9994" t="s">
        <v>281</v>
      </c>
      <c r="B9994" t="s">
        <v>53</v>
      </c>
      <c r="C9994" t="s">
        <v>119</v>
      </c>
      <c r="D9994" t="s">
        <v>11</v>
      </c>
      <c r="L9994">
        <v>0.43</v>
      </c>
      <c r="M9994">
        <v>0.28000000000000003</v>
      </c>
      <c r="N9994">
        <v>0.15</v>
      </c>
      <c r="O9994">
        <v>0.03</v>
      </c>
      <c r="P9994">
        <v>0.03</v>
      </c>
      <c r="Q9994">
        <v>0.03</v>
      </c>
    </row>
    <row r="9995" spans="1:17" hidden="1" x14ac:dyDescent="0.2">
      <c r="A9995" t="s">
        <v>281</v>
      </c>
      <c r="B9995" t="s">
        <v>53</v>
      </c>
      <c r="C9995" t="s">
        <v>119</v>
      </c>
      <c r="D9995" t="s">
        <v>12</v>
      </c>
      <c r="L9995">
        <v>0.14000000000000001</v>
      </c>
      <c r="M9995">
        <v>0.09</v>
      </c>
      <c r="N9995">
        <v>0.04</v>
      </c>
      <c r="O9995">
        <v>0</v>
      </c>
      <c r="P9995">
        <v>0</v>
      </c>
      <c r="Q9995">
        <v>0</v>
      </c>
    </row>
    <row r="9996" spans="1:17" hidden="1" x14ac:dyDescent="0.2">
      <c r="A9996" t="s">
        <v>281</v>
      </c>
      <c r="B9996" t="s">
        <v>53</v>
      </c>
      <c r="C9996" t="s">
        <v>119</v>
      </c>
      <c r="D9996" t="s">
        <v>13</v>
      </c>
      <c r="L9996">
        <v>1.82</v>
      </c>
      <c r="M9996">
        <v>1.36</v>
      </c>
      <c r="N9996">
        <v>0.74</v>
      </c>
      <c r="O9996">
        <v>0</v>
      </c>
      <c r="P9996">
        <v>0</v>
      </c>
      <c r="Q9996">
        <v>0</v>
      </c>
    </row>
    <row r="9997" spans="1:17" hidden="1" x14ac:dyDescent="0.2">
      <c r="A9997" t="s">
        <v>281</v>
      </c>
      <c r="B9997" t="s">
        <v>53</v>
      </c>
      <c r="C9997" t="s">
        <v>119</v>
      </c>
      <c r="D9997" t="s">
        <v>14</v>
      </c>
      <c r="L9997">
        <v>7.0000000000000007E-2</v>
      </c>
      <c r="M9997">
        <v>0.04</v>
      </c>
      <c r="N9997">
        <v>0.02</v>
      </c>
      <c r="O9997">
        <v>0.01</v>
      </c>
      <c r="P9997">
        <v>0</v>
      </c>
      <c r="Q9997">
        <v>0</v>
      </c>
    </row>
    <row r="9998" spans="1:17" hidden="1" x14ac:dyDescent="0.2">
      <c r="A9998" t="s">
        <v>281</v>
      </c>
      <c r="B9998" t="s">
        <v>53</v>
      </c>
      <c r="C9998" t="s">
        <v>119</v>
      </c>
      <c r="D9998" t="s">
        <v>15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2.92</v>
      </c>
      <c r="M9998">
        <v>2.06</v>
      </c>
      <c r="N9998">
        <v>1.1000000000000001</v>
      </c>
      <c r="O9998">
        <v>0.06</v>
      </c>
      <c r="P9998">
        <v>0.06</v>
      </c>
      <c r="Q9998">
        <v>0.05</v>
      </c>
    </row>
    <row r="9999" spans="1:17" hidden="1" x14ac:dyDescent="0.2">
      <c r="A9999" t="s">
        <v>281</v>
      </c>
      <c r="B9999" t="s">
        <v>53</v>
      </c>
      <c r="C9999" t="s">
        <v>120</v>
      </c>
      <c r="D9999" t="s">
        <v>9</v>
      </c>
    </row>
    <row r="10000" spans="1:17" hidden="1" x14ac:dyDescent="0.2">
      <c r="A10000" t="s">
        <v>281</v>
      </c>
      <c r="B10000" t="s">
        <v>53</v>
      </c>
      <c r="C10000" t="s">
        <v>120</v>
      </c>
      <c r="D10000" t="s">
        <v>10</v>
      </c>
      <c r="L10000">
        <v>0.68</v>
      </c>
      <c r="M10000">
        <v>0.42</v>
      </c>
      <c r="N10000">
        <v>0.2</v>
      </c>
      <c r="O10000">
        <v>0.04</v>
      </c>
      <c r="P10000">
        <v>0.03</v>
      </c>
      <c r="Q10000">
        <v>0.03</v>
      </c>
    </row>
    <row r="10001" spans="1:17" hidden="1" x14ac:dyDescent="0.2">
      <c r="A10001" t="s">
        <v>281</v>
      </c>
      <c r="B10001" t="s">
        <v>53</v>
      </c>
      <c r="C10001" t="s">
        <v>120</v>
      </c>
      <c r="D10001" t="s">
        <v>11</v>
      </c>
      <c r="L10001">
        <v>0.06</v>
      </c>
      <c r="M10001">
        <v>0.03</v>
      </c>
      <c r="N10001">
        <v>0.02</v>
      </c>
      <c r="O10001">
        <v>0</v>
      </c>
      <c r="P10001">
        <v>0</v>
      </c>
      <c r="Q10001">
        <v>0</v>
      </c>
    </row>
    <row r="10002" spans="1:17" hidden="1" x14ac:dyDescent="0.2">
      <c r="A10002" t="s">
        <v>281</v>
      </c>
      <c r="B10002" t="s">
        <v>53</v>
      </c>
      <c r="C10002" t="s">
        <v>120</v>
      </c>
      <c r="D10002" t="s">
        <v>12</v>
      </c>
      <c r="L10002">
        <v>0.17</v>
      </c>
      <c r="M10002">
        <v>0.11</v>
      </c>
      <c r="N10002">
        <v>0.05</v>
      </c>
      <c r="O10002">
        <v>0</v>
      </c>
      <c r="P10002">
        <v>0</v>
      </c>
      <c r="Q10002">
        <v>0</v>
      </c>
    </row>
    <row r="10003" spans="1:17" hidden="1" x14ac:dyDescent="0.2">
      <c r="A10003" t="s">
        <v>281</v>
      </c>
      <c r="B10003" t="s">
        <v>53</v>
      </c>
      <c r="C10003" t="s">
        <v>120</v>
      </c>
      <c r="D10003" t="s">
        <v>13</v>
      </c>
    </row>
    <row r="10004" spans="1:17" hidden="1" x14ac:dyDescent="0.2">
      <c r="A10004" t="s">
        <v>281</v>
      </c>
      <c r="B10004" t="s">
        <v>53</v>
      </c>
      <c r="C10004" t="s">
        <v>120</v>
      </c>
      <c r="D10004" t="s">
        <v>14</v>
      </c>
      <c r="L10004">
        <v>0.05</v>
      </c>
      <c r="M10004">
        <v>0.05</v>
      </c>
      <c r="N10004">
        <v>0.04</v>
      </c>
      <c r="O10004">
        <v>0.05</v>
      </c>
      <c r="P10004">
        <v>0.05</v>
      </c>
      <c r="Q10004">
        <v>0.06</v>
      </c>
    </row>
    <row r="10005" spans="1:17" hidden="1" x14ac:dyDescent="0.2">
      <c r="A10005" t="s">
        <v>281</v>
      </c>
      <c r="B10005" t="s">
        <v>53</v>
      </c>
      <c r="C10005" t="s">
        <v>120</v>
      </c>
      <c r="D10005" t="s">
        <v>15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0.96</v>
      </c>
      <c r="M10005">
        <v>0.61</v>
      </c>
      <c r="N10005">
        <v>0.31</v>
      </c>
      <c r="O10005">
        <v>0.09</v>
      </c>
      <c r="P10005">
        <v>0.09</v>
      </c>
      <c r="Q10005">
        <v>0.09</v>
      </c>
    </row>
    <row r="10006" spans="1:17" hidden="1" x14ac:dyDescent="0.2">
      <c r="A10006" t="s">
        <v>281</v>
      </c>
      <c r="B10006" t="s">
        <v>53</v>
      </c>
      <c r="C10006" t="s">
        <v>121</v>
      </c>
      <c r="D10006" t="s">
        <v>9</v>
      </c>
    </row>
    <row r="10007" spans="1:17" hidden="1" x14ac:dyDescent="0.2">
      <c r="A10007" t="s">
        <v>281</v>
      </c>
      <c r="B10007" t="s">
        <v>53</v>
      </c>
      <c r="C10007" t="s">
        <v>121</v>
      </c>
      <c r="D10007" t="s">
        <v>10</v>
      </c>
      <c r="L10007">
        <v>0.27</v>
      </c>
      <c r="M10007">
        <v>0.16</v>
      </c>
      <c r="N10007">
        <v>0.09</v>
      </c>
      <c r="O10007">
        <v>0.02</v>
      </c>
      <c r="P10007">
        <v>0.02</v>
      </c>
      <c r="Q10007">
        <v>0.01</v>
      </c>
    </row>
    <row r="10008" spans="1:17" hidden="1" x14ac:dyDescent="0.2">
      <c r="A10008" t="s">
        <v>281</v>
      </c>
      <c r="B10008" t="s">
        <v>53</v>
      </c>
      <c r="C10008" t="s">
        <v>121</v>
      </c>
      <c r="D10008" t="s">
        <v>11</v>
      </c>
      <c r="L10008">
        <v>0.08</v>
      </c>
      <c r="M10008">
        <v>0.05</v>
      </c>
      <c r="N10008">
        <v>0.03</v>
      </c>
      <c r="O10008">
        <v>0.01</v>
      </c>
      <c r="P10008">
        <v>0.01</v>
      </c>
      <c r="Q10008">
        <v>0.01</v>
      </c>
    </row>
    <row r="10009" spans="1:17" hidden="1" x14ac:dyDescent="0.2">
      <c r="A10009" t="s">
        <v>281</v>
      </c>
      <c r="B10009" t="s">
        <v>53</v>
      </c>
      <c r="C10009" t="s">
        <v>121</v>
      </c>
      <c r="D10009" t="s">
        <v>12</v>
      </c>
      <c r="L10009">
        <v>0.03</v>
      </c>
      <c r="M10009">
        <v>0.02</v>
      </c>
      <c r="N10009">
        <v>0.01</v>
      </c>
      <c r="O10009">
        <v>0</v>
      </c>
      <c r="P10009">
        <v>0</v>
      </c>
      <c r="Q10009">
        <v>0</v>
      </c>
    </row>
    <row r="10010" spans="1:17" hidden="1" x14ac:dyDescent="0.2">
      <c r="A10010" t="s">
        <v>281</v>
      </c>
      <c r="B10010" t="s">
        <v>53</v>
      </c>
      <c r="C10010" t="s">
        <v>121</v>
      </c>
      <c r="D10010" t="s">
        <v>13</v>
      </c>
      <c r="L10010">
        <v>1.4</v>
      </c>
      <c r="M10010">
        <v>1.05</v>
      </c>
      <c r="N10010">
        <v>0.56999999999999995</v>
      </c>
      <c r="O10010">
        <v>0</v>
      </c>
      <c r="P10010">
        <v>0</v>
      </c>
      <c r="Q10010">
        <v>0</v>
      </c>
    </row>
    <row r="10011" spans="1:17" hidden="1" x14ac:dyDescent="0.2">
      <c r="A10011" t="s">
        <v>281</v>
      </c>
      <c r="B10011" t="s">
        <v>53</v>
      </c>
      <c r="C10011" t="s">
        <v>121</v>
      </c>
      <c r="D10011" t="s">
        <v>14</v>
      </c>
      <c r="L10011">
        <v>0.03</v>
      </c>
      <c r="M10011">
        <v>0.02</v>
      </c>
      <c r="N10011">
        <v>0.01</v>
      </c>
      <c r="O10011">
        <v>0.01</v>
      </c>
      <c r="P10011">
        <v>0.01</v>
      </c>
      <c r="Q10011">
        <v>0.01</v>
      </c>
    </row>
    <row r="10012" spans="1:17" hidden="1" x14ac:dyDescent="0.2">
      <c r="A10012" t="s">
        <v>281</v>
      </c>
      <c r="B10012" t="s">
        <v>53</v>
      </c>
      <c r="C10012" t="s">
        <v>121</v>
      </c>
      <c r="D10012" t="s">
        <v>15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1.81</v>
      </c>
      <c r="M10012">
        <v>1.31</v>
      </c>
      <c r="N10012">
        <v>0.7</v>
      </c>
      <c r="O10012">
        <v>0.03</v>
      </c>
      <c r="P10012">
        <v>0.03</v>
      </c>
      <c r="Q10012">
        <v>0.03</v>
      </c>
    </row>
    <row r="10013" spans="1:17" hidden="1" x14ac:dyDescent="0.2">
      <c r="A10013" t="s">
        <v>281</v>
      </c>
      <c r="B10013" t="s">
        <v>53</v>
      </c>
      <c r="C10013" t="s">
        <v>122</v>
      </c>
      <c r="D10013" t="s">
        <v>9</v>
      </c>
    </row>
    <row r="10014" spans="1:17" hidden="1" x14ac:dyDescent="0.2">
      <c r="A10014" t="s">
        <v>281</v>
      </c>
      <c r="B10014" t="s">
        <v>53</v>
      </c>
      <c r="C10014" t="s">
        <v>122</v>
      </c>
      <c r="D10014" t="s">
        <v>10</v>
      </c>
      <c r="L10014">
        <v>0.66</v>
      </c>
      <c r="M10014">
        <v>0.41</v>
      </c>
      <c r="N10014">
        <v>0.23</v>
      </c>
      <c r="O10014">
        <v>0.05</v>
      </c>
      <c r="P10014">
        <v>0.04</v>
      </c>
      <c r="Q10014">
        <v>0.03</v>
      </c>
    </row>
    <row r="10015" spans="1:17" hidden="1" x14ac:dyDescent="0.2">
      <c r="A10015" t="s">
        <v>281</v>
      </c>
      <c r="B10015" t="s">
        <v>53</v>
      </c>
      <c r="C10015" t="s">
        <v>122</v>
      </c>
      <c r="D10015" t="s">
        <v>11</v>
      </c>
      <c r="L10015">
        <v>0.23</v>
      </c>
      <c r="M10015">
        <v>0.15</v>
      </c>
      <c r="N10015">
        <v>0.08</v>
      </c>
      <c r="O10015">
        <v>0.02</v>
      </c>
      <c r="P10015">
        <v>0.02</v>
      </c>
      <c r="Q10015">
        <v>0.02</v>
      </c>
    </row>
    <row r="10016" spans="1:17" hidden="1" x14ac:dyDescent="0.2">
      <c r="A10016" t="s">
        <v>281</v>
      </c>
      <c r="B10016" t="s">
        <v>53</v>
      </c>
      <c r="C10016" t="s">
        <v>122</v>
      </c>
      <c r="D10016" t="s">
        <v>12</v>
      </c>
      <c r="L10016">
        <v>0.06</v>
      </c>
      <c r="M10016">
        <v>0.04</v>
      </c>
      <c r="N10016">
        <v>0.02</v>
      </c>
      <c r="O10016">
        <v>0</v>
      </c>
      <c r="P10016">
        <v>0</v>
      </c>
      <c r="Q10016">
        <v>0</v>
      </c>
    </row>
    <row r="10017" spans="1:17" hidden="1" x14ac:dyDescent="0.2">
      <c r="A10017" t="s">
        <v>281</v>
      </c>
      <c r="B10017" t="s">
        <v>53</v>
      </c>
      <c r="C10017" t="s">
        <v>122</v>
      </c>
      <c r="D10017" t="s">
        <v>13</v>
      </c>
      <c r="L10017">
        <v>1.05</v>
      </c>
      <c r="M10017">
        <v>0.78</v>
      </c>
      <c r="N10017">
        <v>0.42</v>
      </c>
      <c r="O10017">
        <v>0</v>
      </c>
      <c r="P10017">
        <v>0</v>
      </c>
      <c r="Q10017">
        <v>0</v>
      </c>
    </row>
    <row r="10018" spans="1:17" hidden="1" x14ac:dyDescent="0.2">
      <c r="A10018" t="s">
        <v>281</v>
      </c>
      <c r="B10018" t="s">
        <v>53</v>
      </c>
      <c r="C10018" t="s">
        <v>122</v>
      </c>
      <c r="D10018" t="s">
        <v>14</v>
      </c>
      <c r="L10018">
        <v>7.0000000000000007E-2</v>
      </c>
      <c r="M10018">
        <v>0.04</v>
      </c>
      <c r="N10018">
        <v>0.02</v>
      </c>
      <c r="O10018">
        <v>0.01</v>
      </c>
      <c r="P10018">
        <v>0.01</v>
      </c>
      <c r="Q10018">
        <v>0.01</v>
      </c>
    </row>
    <row r="10019" spans="1:17" hidden="1" x14ac:dyDescent="0.2">
      <c r="A10019" t="s">
        <v>281</v>
      </c>
      <c r="B10019" t="s">
        <v>53</v>
      </c>
      <c r="C10019" t="s">
        <v>122</v>
      </c>
      <c r="D10019" t="s">
        <v>15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2.06</v>
      </c>
      <c r="M10019">
        <v>1.42</v>
      </c>
      <c r="N10019">
        <v>0.77</v>
      </c>
      <c r="O10019">
        <v>7.0000000000000007E-2</v>
      </c>
      <c r="P10019">
        <v>7.0000000000000007E-2</v>
      </c>
      <c r="Q10019">
        <v>0.06</v>
      </c>
    </row>
    <row r="10020" spans="1:17" hidden="1" x14ac:dyDescent="0.2">
      <c r="A10020" t="s">
        <v>281</v>
      </c>
      <c r="B10020" t="s">
        <v>53</v>
      </c>
      <c r="C10020" t="s">
        <v>123</v>
      </c>
      <c r="D10020" t="s">
        <v>9</v>
      </c>
    </row>
    <row r="10021" spans="1:17" hidden="1" x14ac:dyDescent="0.2">
      <c r="A10021" t="s">
        <v>281</v>
      </c>
      <c r="B10021" t="s">
        <v>53</v>
      </c>
      <c r="C10021" t="s">
        <v>123</v>
      </c>
      <c r="D10021" t="s">
        <v>10</v>
      </c>
      <c r="L10021">
        <v>0.51</v>
      </c>
      <c r="M10021">
        <v>0.31</v>
      </c>
      <c r="N10021">
        <v>0.15</v>
      </c>
      <c r="O10021">
        <v>0.03</v>
      </c>
      <c r="P10021">
        <v>0.03</v>
      </c>
      <c r="Q10021">
        <v>0.02</v>
      </c>
    </row>
    <row r="10022" spans="1:17" hidden="1" x14ac:dyDescent="0.2">
      <c r="A10022" t="s">
        <v>281</v>
      </c>
      <c r="B10022" t="s">
        <v>53</v>
      </c>
      <c r="C10022" t="s">
        <v>123</v>
      </c>
      <c r="D10022" t="s">
        <v>11</v>
      </c>
      <c r="L10022">
        <v>0.08</v>
      </c>
      <c r="M10022">
        <v>0.06</v>
      </c>
      <c r="N10022">
        <v>0.03</v>
      </c>
      <c r="O10022">
        <v>0.01</v>
      </c>
      <c r="P10022">
        <v>0.01</v>
      </c>
      <c r="Q10022">
        <v>0</v>
      </c>
    </row>
    <row r="10023" spans="1:17" hidden="1" x14ac:dyDescent="0.2">
      <c r="A10023" t="s">
        <v>281</v>
      </c>
      <c r="B10023" t="s">
        <v>53</v>
      </c>
      <c r="C10023" t="s">
        <v>123</v>
      </c>
      <c r="D10023" t="s">
        <v>12</v>
      </c>
      <c r="L10023">
        <v>0.1</v>
      </c>
      <c r="M10023">
        <v>0.06</v>
      </c>
      <c r="N10023">
        <v>0.03</v>
      </c>
      <c r="O10023">
        <v>0</v>
      </c>
      <c r="P10023">
        <v>0</v>
      </c>
      <c r="Q10023">
        <v>0</v>
      </c>
    </row>
    <row r="10024" spans="1:17" hidden="1" x14ac:dyDescent="0.2">
      <c r="A10024" t="s">
        <v>281</v>
      </c>
      <c r="B10024" t="s">
        <v>53</v>
      </c>
      <c r="C10024" t="s">
        <v>123</v>
      </c>
      <c r="D10024" t="s">
        <v>13</v>
      </c>
      <c r="L10024">
        <v>0.28999999999999998</v>
      </c>
      <c r="M10024">
        <v>0.22</v>
      </c>
      <c r="N10024">
        <v>0.12</v>
      </c>
      <c r="O10024">
        <v>0</v>
      </c>
      <c r="P10024">
        <v>0</v>
      </c>
      <c r="Q10024">
        <v>0</v>
      </c>
    </row>
    <row r="10025" spans="1:17" hidden="1" x14ac:dyDescent="0.2">
      <c r="A10025" t="s">
        <v>281</v>
      </c>
      <c r="B10025" t="s">
        <v>53</v>
      </c>
      <c r="C10025" t="s">
        <v>123</v>
      </c>
      <c r="D10025" t="s">
        <v>14</v>
      </c>
      <c r="L10025">
        <v>0.02</v>
      </c>
      <c r="M10025">
        <v>0.01</v>
      </c>
      <c r="N10025">
        <v>0.01</v>
      </c>
      <c r="O10025">
        <v>0</v>
      </c>
      <c r="P10025">
        <v>0</v>
      </c>
      <c r="Q10025">
        <v>0</v>
      </c>
    </row>
    <row r="10026" spans="1:17" hidden="1" x14ac:dyDescent="0.2">
      <c r="A10026" t="s">
        <v>281</v>
      </c>
      <c r="B10026" t="s">
        <v>53</v>
      </c>
      <c r="C10026" t="s">
        <v>123</v>
      </c>
      <c r="D10026" t="s">
        <v>15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1.01</v>
      </c>
      <c r="M10026">
        <v>0.66</v>
      </c>
      <c r="N10026">
        <v>0.33</v>
      </c>
      <c r="O10026">
        <v>0.04</v>
      </c>
      <c r="P10026">
        <v>0.03</v>
      </c>
      <c r="Q10026">
        <v>0.03</v>
      </c>
    </row>
    <row r="10027" spans="1:17" hidden="1" x14ac:dyDescent="0.2">
      <c r="A10027" t="s">
        <v>281</v>
      </c>
      <c r="B10027" t="s">
        <v>53</v>
      </c>
      <c r="C10027" t="s">
        <v>124</v>
      </c>
      <c r="D10027" t="s">
        <v>9</v>
      </c>
    </row>
    <row r="10028" spans="1:17" hidden="1" x14ac:dyDescent="0.2">
      <c r="A10028" t="s">
        <v>281</v>
      </c>
      <c r="B10028" t="s">
        <v>53</v>
      </c>
      <c r="C10028" t="s">
        <v>124</v>
      </c>
      <c r="D10028" t="s">
        <v>10</v>
      </c>
      <c r="L10028">
        <v>1.36</v>
      </c>
      <c r="M10028">
        <v>0.86</v>
      </c>
      <c r="N10028">
        <v>0.48</v>
      </c>
      <c r="O10028">
        <v>0.1</v>
      </c>
      <c r="P10028">
        <v>0.09</v>
      </c>
      <c r="Q10028">
        <v>0.08</v>
      </c>
    </row>
    <row r="10029" spans="1:17" hidden="1" x14ac:dyDescent="0.2">
      <c r="A10029" t="s">
        <v>281</v>
      </c>
      <c r="B10029" t="s">
        <v>53</v>
      </c>
      <c r="C10029" t="s">
        <v>124</v>
      </c>
      <c r="D10029" t="s">
        <v>11</v>
      </c>
      <c r="L10029">
        <v>0.33</v>
      </c>
      <c r="M10029">
        <v>0.2</v>
      </c>
      <c r="N10029">
        <v>0.11</v>
      </c>
      <c r="O10029">
        <v>0.02</v>
      </c>
      <c r="P10029">
        <v>0.02</v>
      </c>
      <c r="Q10029">
        <v>0.02</v>
      </c>
    </row>
    <row r="10030" spans="1:17" hidden="1" x14ac:dyDescent="0.2">
      <c r="A10030" t="s">
        <v>281</v>
      </c>
      <c r="B10030" t="s">
        <v>53</v>
      </c>
      <c r="C10030" t="s">
        <v>124</v>
      </c>
      <c r="D10030" t="s">
        <v>12</v>
      </c>
      <c r="L10030">
        <v>0.14000000000000001</v>
      </c>
      <c r="M10030">
        <v>0.09</v>
      </c>
      <c r="N10030">
        <v>0.04</v>
      </c>
      <c r="O10030">
        <v>0</v>
      </c>
      <c r="P10030">
        <v>0</v>
      </c>
      <c r="Q10030">
        <v>0</v>
      </c>
    </row>
    <row r="10031" spans="1:17" hidden="1" x14ac:dyDescent="0.2">
      <c r="A10031" t="s">
        <v>281</v>
      </c>
      <c r="B10031" t="s">
        <v>53</v>
      </c>
      <c r="C10031" t="s">
        <v>124</v>
      </c>
      <c r="D10031" t="s">
        <v>13</v>
      </c>
      <c r="L10031">
        <v>3.92</v>
      </c>
      <c r="M10031">
        <v>2.94</v>
      </c>
      <c r="N10031">
        <v>1.59</v>
      </c>
      <c r="O10031">
        <v>0</v>
      </c>
      <c r="P10031">
        <v>0</v>
      </c>
      <c r="Q10031">
        <v>0</v>
      </c>
    </row>
    <row r="10032" spans="1:17" hidden="1" x14ac:dyDescent="0.2">
      <c r="A10032" t="s">
        <v>281</v>
      </c>
      <c r="B10032" t="s">
        <v>53</v>
      </c>
      <c r="C10032" t="s">
        <v>124</v>
      </c>
      <c r="D10032" t="s">
        <v>14</v>
      </c>
      <c r="L10032">
        <v>0.15</v>
      </c>
      <c r="M10032">
        <v>0.09</v>
      </c>
      <c r="N10032">
        <v>0.05</v>
      </c>
      <c r="O10032">
        <v>0.03</v>
      </c>
      <c r="P10032">
        <v>0.03</v>
      </c>
      <c r="Q10032">
        <v>0.03</v>
      </c>
    </row>
    <row r="10033" spans="1:17" hidden="1" x14ac:dyDescent="0.2">
      <c r="A10033" t="s">
        <v>281</v>
      </c>
      <c r="B10033" t="s">
        <v>53</v>
      </c>
      <c r="C10033" t="s">
        <v>124</v>
      </c>
      <c r="D10033" t="s">
        <v>15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5.91</v>
      </c>
      <c r="M10033">
        <v>4.18</v>
      </c>
      <c r="N10033">
        <v>2.2799999999999998</v>
      </c>
      <c r="O10033">
        <v>0.15</v>
      </c>
      <c r="P10033">
        <v>0.14000000000000001</v>
      </c>
      <c r="Q10033">
        <v>0.13</v>
      </c>
    </row>
    <row r="10034" spans="1:17" hidden="1" x14ac:dyDescent="0.2">
      <c r="A10034" t="s">
        <v>281</v>
      </c>
      <c r="B10034" t="s">
        <v>53</v>
      </c>
      <c r="C10034" t="s">
        <v>125</v>
      </c>
      <c r="D10034" t="s">
        <v>9</v>
      </c>
    </row>
    <row r="10035" spans="1:17" hidden="1" x14ac:dyDescent="0.2">
      <c r="A10035" t="s">
        <v>281</v>
      </c>
      <c r="B10035" t="s">
        <v>53</v>
      </c>
      <c r="C10035" t="s">
        <v>125</v>
      </c>
      <c r="D10035" t="s">
        <v>10</v>
      </c>
      <c r="L10035">
        <v>0.15</v>
      </c>
      <c r="M10035">
        <v>0.09</v>
      </c>
      <c r="N10035">
        <v>0.05</v>
      </c>
      <c r="O10035">
        <v>0.01</v>
      </c>
      <c r="P10035">
        <v>0.01</v>
      </c>
      <c r="Q10035">
        <v>0.01</v>
      </c>
    </row>
    <row r="10036" spans="1:17" hidden="1" x14ac:dyDescent="0.2">
      <c r="A10036" t="s">
        <v>281</v>
      </c>
      <c r="B10036" t="s">
        <v>53</v>
      </c>
      <c r="C10036" t="s">
        <v>125</v>
      </c>
      <c r="D10036" t="s">
        <v>11</v>
      </c>
      <c r="L10036">
        <v>0.14000000000000001</v>
      </c>
      <c r="M10036">
        <v>0.09</v>
      </c>
      <c r="N10036">
        <v>0.05</v>
      </c>
      <c r="O10036">
        <v>0.01</v>
      </c>
      <c r="P10036">
        <v>0.01</v>
      </c>
      <c r="Q10036">
        <v>0.01</v>
      </c>
    </row>
    <row r="10037" spans="1:17" hidden="1" x14ac:dyDescent="0.2">
      <c r="A10037" t="s">
        <v>281</v>
      </c>
      <c r="B10037" t="s">
        <v>53</v>
      </c>
      <c r="C10037" t="s">
        <v>125</v>
      </c>
      <c r="D10037" t="s">
        <v>12</v>
      </c>
      <c r="L10037">
        <v>0.06</v>
      </c>
      <c r="M10037">
        <v>0.04</v>
      </c>
      <c r="N10037">
        <v>0.02</v>
      </c>
      <c r="O10037">
        <v>0</v>
      </c>
      <c r="P10037">
        <v>0</v>
      </c>
      <c r="Q10037">
        <v>0</v>
      </c>
    </row>
    <row r="10038" spans="1:17" hidden="1" x14ac:dyDescent="0.2">
      <c r="A10038" t="s">
        <v>281</v>
      </c>
      <c r="B10038" t="s">
        <v>53</v>
      </c>
      <c r="C10038" t="s">
        <v>125</v>
      </c>
      <c r="D10038" t="s">
        <v>13</v>
      </c>
      <c r="L10038">
        <v>1.84</v>
      </c>
      <c r="M10038">
        <v>1.38</v>
      </c>
      <c r="N10038">
        <v>0.75</v>
      </c>
      <c r="O10038">
        <v>0</v>
      </c>
      <c r="P10038">
        <v>0</v>
      </c>
      <c r="Q10038">
        <v>0</v>
      </c>
    </row>
    <row r="10039" spans="1:17" hidden="1" x14ac:dyDescent="0.2">
      <c r="A10039" t="s">
        <v>281</v>
      </c>
      <c r="B10039" t="s">
        <v>53</v>
      </c>
      <c r="C10039" t="s">
        <v>125</v>
      </c>
      <c r="D10039" t="s">
        <v>14</v>
      </c>
      <c r="L10039">
        <v>0.04</v>
      </c>
      <c r="M10039">
        <v>0.02</v>
      </c>
      <c r="N10039">
        <v>0.01</v>
      </c>
      <c r="O10039">
        <v>0</v>
      </c>
      <c r="P10039">
        <v>0</v>
      </c>
      <c r="Q10039">
        <v>0</v>
      </c>
    </row>
    <row r="10040" spans="1:17" hidden="1" x14ac:dyDescent="0.2">
      <c r="A10040" t="s">
        <v>281</v>
      </c>
      <c r="B10040" t="s">
        <v>53</v>
      </c>
      <c r="C10040" t="s">
        <v>125</v>
      </c>
      <c r="D10040" t="s">
        <v>15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2.23</v>
      </c>
      <c r="M10040">
        <v>1.62</v>
      </c>
      <c r="N10040">
        <v>0.87</v>
      </c>
      <c r="O10040">
        <v>0.02</v>
      </c>
      <c r="P10040">
        <v>0.02</v>
      </c>
      <c r="Q10040">
        <v>0.02</v>
      </c>
    </row>
    <row r="10041" spans="1:17" hidden="1" x14ac:dyDescent="0.2">
      <c r="A10041" t="s">
        <v>281</v>
      </c>
      <c r="B10041" t="s">
        <v>53</v>
      </c>
      <c r="C10041" t="s">
        <v>126</v>
      </c>
      <c r="D10041" t="s">
        <v>9</v>
      </c>
    </row>
    <row r="10042" spans="1:17" hidden="1" x14ac:dyDescent="0.2">
      <c r="A10042" t="s">
        <v>281</v>
      </c>
      <c r="B10042" t="s">
        <v>53</v>
      </c>
      <c r="C10042" t="s">
        <v>126</v>
      </c>
      <c r="D10042" t="s">
        <v>10</v>
      </c>
      <c r="L10042">
        <v>7.0000000000000007E-2</v>
      </c>
      <c r="M10042">
        <v>0.04</v>
      </c>
      <c r="N10042">
        <v>0.02</v>
      </c>
      <c r="O10042">
        <v>0</v>
      </c>
      <c r="P10042">
        <v>0</v>
      </c>
      <c r="Q10042">
        <v>0</v>
      </c>
    </row>
    <row r="10043" spans="1:17" hidden="1" x14ac:dyDescent="0.2">
      <c r="A10043" t="s">
        <v>281</v>
      </c>
      <c r="B10043" t="s">
        <v>53</v>
      </c>
      <c r="C10043" t="s">
        <v>126</v>
      </c>
      <c r="D10043" t="s">
        <v>11</v>
      </c>
      <c r="L10043">
        <v>0.06</v>
      </c>
      <c r="M10043">
        <v>0.04</v>
      </c>
      <c r="N10043">
        <v>0.02</v>
      </c>
      <c r="O10043">
        <v>0</v>
      </c>
      <c r="P10043">
        <v>0</v>
      </c>
      <c r="Q10043">
        <v>0</v>
      </c>
    </row>
    <row r="10044" spans="1:17" hidden="1" x14ac:dyDescent="0.2">
      <c r="A10044" t="s">
        <v>281</v>
      </c>
      <c r="B10044" t="s">
        <v>53</v>
      </c>
      <c r="C10044" t="s">
        <v>126</v>
      </c>
      <c r="D10044" t="s">
        <v>12</v>
      </c>
      <c r="L10044">
        <v>0.04</v>
      </c>
      <c r="M10044">
        <v>0.03</v>
      </c>
      <c r="N10044">
        <v>0.01</v>
      </c>
      <c r="O10044">
        <v>0</v>
      </c>
      <c r="P10044">
        <v>0</v>
      </c>
      <c r="Q10044">
        <v>0</v>
      </c>
    </row>
    <row r="10045" spans="1:17" hidden="1" x14ac:dyDescent="0.2">
      <c r="A10045" t="s">
        <v>281</v>
      </c>
      <c r="B10045" t="s">
        <v>53</v>
      </c>
      <c r="C10045" t="s">
        <v>126</v>
      </c>
      <c r="D10045" t="s">
        <v>13</v>
      </c>
      <c r="L10045">
        <v>1.18</v>
      </c>
      <c r="M10045">
        <v>0.89</v>
      </c>
      <c r="N10045">
        <v>0.48</v>
      </c>
      <c r="O10045">
        <v>0</v>
      </c>
      <c r="P10045">
        <v>0</v>
      </c>
      <c r="Q10045">
        <v>0</v>
      </c>
    </row>
    <row r="10046" spans="1:17" hidden="1" x14ac:dyDescent="0.2">
      <c r="A10046" t="s">
        <v>281</v>
      </c>
      <c r="B10046" t="s">
        <v>53</v>
      </c>
      <c r="C10046" t="s">
        <v>126</v>
      </c>
      <c r="D10046" t="s">
        <v>14</v>
      </c>
      <c r="L10046">
        <v>0.03</v>
      </c>
      <c r="M10046">
        <v>0.02</v>
      </c>
      <c r="N10046">
        <v>0.01</v>
      </c>
      <c r="O10046">
        <v>0</v>
      </c>
      <c r="P10046">
        <v>0</v>
      </c>
      <c r="Q10046">
        <v>0</v>
      </c>
    </row>
    <row r="10047" spans="1:17" hidden="1" x14ac:dyDescent="0.2">
      <c r="A10047" t="s">
        <v>281</v>
      </c>
      <c r="B10047" t="s">
        <v>53</v>
      </c>
      <c r="C10047" t="s">
        <v>126</v>
      </c>
      <c r="D10047" t="s">
        <v>15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1.39</v>
      </c>
      <c r="M10047">
        <v>1.01</v>
      </c>
      <c r="N10047">
        <v>0.54</v>
      </c>
      <c r="O10047">
        <v>0.01</v>
      </c>
      <c r="P10047">
        <v>0.01</v>
      </c>
      <c r="Q10047">
        <v>0.01</v>
      </c>
    </row>
    <row r="10048" spans="1:17" hidden="1" x14ac:dyDescent="0.2">
      <c r="A10048" t="s">
        <v>281</v>
      </c>
      <c r="B10048" t="s">
        <v>53</v>
      </c>
      <c r="C10048" t="s">
        <v>127</v>
      </c>
      <c r="D10048" t="s">
        <v>9</v>
      </c>
    </row>
    <row r="10049" spans="1:17" hidden="1" x14ac:dyDescent="0.2">
      <c r="A10049" t="s">
        <v>281</v>
      </c>
      <c r="B10049" t="s">
        <v>53</v>
      </c>
      <c r="C10049" t="s">
        <v>127</v>
      </c>
      <c r="D10049" t="s">
        <v>10</v>
      </c>
      <c r="L10049">
        <v>0.09</v>
      </c>
      <c r="M10049">
        <v>0.06</v>
      </c>
      <c r="N10049">
        <v>0.03</v>
      </c>
      <c r="O10049">
        <v>0.01</v>
      </c>
      <c r="P10049">
        <v>0.01</v>
      </c>
      <c r="Q10049">
        <v>0.01</v>
      </c>
    </row>
    <row r="10050" spans="1:17" hidden="1" x14ac:dyDescent="0.2">
      <c r="A10050" t="s">
        <v>281</v>
      </c>
      <c r="B10050" t="s">
        <v>53</v>
      </c>
      <c r="C10050" t="s">
        <v>127</v>
      </c>
      <c r="D10050" t="s">
        <v>11</v>
      </c>
      <c r="L10050">
        <v>0.09</v>
      </c>
      <c r="M10050">
        <v>0.06</v>
      </c>
      <c r="N10050">
        <v>0.04</v>
      </c>
      <c r="O10050">
        <v>0.01</v>
      </c>
      <c r="P10050">
        <v>0.01</v>
      </c>
      <c r="Q10050">
        <v>0.01</v>
      </c>
    </row>
    <row r="10051" spans="1:17" hidden="1" x14ac:dyDescent="0.2">
      <c r="A10051" t="s">
        <v>281</v>
      </c>
      <c r="B10051" t="s">
        <v>53</v>
      </c>
      <c r="C10051" t="s">
        <v>127</v>
      </c>
      <c r="D10051" t="s">
        <v>12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</row>
    <row r="10052" spans="1:17" hidden="1" x14ac:dyDescent="0.2">
      <c r="A10052" t="s">
        <v>281</v>
      </c>
      <c r="B10052" t="s">
        <v>53</v>
      </c>
      <c r="C10052" t="s">
        <v>127</v>
      </c>
      <c r="D10052" t="s">
        <v>13</v>
      </c>
      <c r="L10052">
        <v>0.11</v>
      </c>
      <c r="M10052">
        <v>0.08</v>
      </c>
      <c r="N10052">
        <v>0.04</v>
      </c>
      <c r="O10052">
        <v>0</v>
      </c>
      <c r="P10052">
        <v>0</v>
      </c>
      <c r="Q10052">
        <v>0</v>
      </c>
    </row>
    <row r="10053" spans="1:17" hidden="1" x14ac:dyDescent="0.2">
      <c r="A10053" t="s">
        <v>281</v>
      </c>
      <c r="B10053" t="s">
        <v>53</v>
      </c>
      <c r="C10053" t="s">
        <v>127</v>
      </c>
      <c r="D10053" t="s">
        <v>14</v>
      </c>
      <c r="L10053">
        <v>0.03</v>
      </c>
      <c r="M10053">
        <v>0.02</v>
      </c>
      <c r="N10053">
        <v>0.01</v>
      </c>
      <c r="O10053">
        <v>0.01</v>
      </c>
      <c r="P10053">
        <v>0.01</v>
      </c>
      <c r="Q10053">
        <v>0.01</v>
      </c>
    </row>
    <row r="10054" spans="1:17" hidden="1" x14ac:dyDescent="0.2">
      <c r="A10054" t="s">
        <v>281</v>
      </c>
      <c r="B10054" t="s">
        <v>53</v>
      </c>
      <c r="C10054" t="s">
        <v>127</v>
      </c>
      <c r="D10054" t="s">
        <v>15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0.32</v>
      </c>
      <c r="M10054">
        <v>0.22</v>
      </c>
      <c r="N10054">
        <v>0.13</v>
      </c>
      <c r="O10054">
        <v>0.03</v>
      </c>
      <c r="P10054">
        <v>0.03</v>
      </c>
      <c r="Q10054">
        <v>0.03</v>
      </c>
    </row>
    <row r="10055" spans="1:17" hidden="1" x14ac:dyDescent="0.2">
      <c r="A10055" t="s">
        <v>281</v>
      </c>
      <c r="B10055" t="s">
        <v>53</v>
      </c>
      <c r="C10055" t="s">
        <v>128</v>
      </c>
      <c r="D10055" t="s">
        <v>9</v>
      </c>
    </row>
    <row r="10056" spans="1:17" hidden="1" x14ac:dyDescent="0.2">
      <c r="A10056" t="s">
        <v>281</v>
      </c>
      <c r="B10056" t="s">
        <v>53</v>
      </c>
      <c r="C10056" t="s">
        <v>128</v>
      </c>
      <c r="D10056" t="s">
        <v>10</v>
      </c>
      <c r="L10056">
        <v>0.33</v>
      </c>
      <c r="M10056">
        <v>0.2</v>
      </c>
      <c r="N10056">
        <v>0.11</v>
      </c>
      <c r="O10056">
        <v>0.02</v>
      </c>
      <c r="P10056">
        <v>0.02</v>
      </c>
      <c r="Q10056">
        <v>0.02</v>
      </c>
    </row>
    <row r="10057" spans="1:17" hidden="1" x14ac:dyDescent="0.2">
      <c r="A10057" t="s">
        <v>281</v>
      </c>
      <c r="B10057" t="s">
        <v>53</v>
      </c>
      <c r="C10057" t="s">
        <v>128</v>
      </c>
      <c r="D10057" t="s">
        <v>11</v>
      </c>
      <c r="L10057">
        <v>0.52</v>
      </c>
      <c r="M10057">
        <v>0.35</v>
      </c>
      <c r="N10057">
        <v>0.19</v>
      </c>
      <c r="O10057">
        <v>0.04</v>
      </c>
      <c r="P10057">
        <v>0.04</v>
      </c>
      <c r="Q10057">
        <v>0.03</v>
      </c>
    </row>
    <row r="10058" spans="1:17" hidden="1" x14ac:dyDescent="0.2">
      <c r="A10058" t="s">
        <v>281</v>
      </c>
      <c r="B10058" t="s">
        <v>53</v>
      </c>
      <c r="C10058" t="s">
        <v>128</v>
      </c>
      <c r="D10058" t="s">
        <v>12</v>
      </c>
      <c r="L10058">
        <v>0.23</v>
      </c>
      <c r="M10058">
        <v>0.15</v>
      </c>
      <c r="N10058">
        <v>7.0000000000000007E-2</v>
      </c>
      <c r="O10058">
        <v>0</v>
      </c>
      <c r="P10058">
        <v>0</v>
      </c>
      <c r="Q10058">
        <v>0</v>
      </c>
    </row>
    <row r="10059" spans="1:17" hidden="1" x14ac:dyDescent="0.2">
      <c r="A10059" t="s">
        <v>281</v>
      </c>
      <c r="B10059" t="s">
        <v>53</v>
      </c>
      <c r="C10059" t="s">
        <v>128</v>
      </c>
      <c r="D10059" t="s">
        <v>13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</row>
    <row r="10060" spans="1:17" hidden="1" x14ac:dyDescent="0.2">
      <c r="A10060" t="s">
        <v>281</v>
      </c>
      <c r="B10060" t="s">
        <v>53</v>
      </c>
      <c r="C10060" t="s">
        <v>128</v>
      </c>
      <c r="D10060" t="s">
        <v>14</v>
      </c>
      <c r="L10060">
        <v>0.05</v>
      </c>
      <c r="M10060">
        <v>0.03</v>
      </c>
      <c r="N10060">
        <v>0.01</v>
      </c>
      <c r="O10060">
        <v>0.01</v>
      </c>
      <c r="P10060">
        <v>0</v>
      </c>
      <c r="Q10060">
        <v>0</v>
      </c>
    </row>
    <row r="10061" spans="1:17" hidden="1" x14ac:dyDescent="0.2">
      <c r="A10061" t="s">
        <v>281</v>
      </c>
      <c r="B10061" t="s">
        <v>53</v>
      </c>
      <c r="C10061" t="s">
        <v>128</v>
      </c>
      <c r="D10061" t="s">
        <v>15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1.1200000000000001</v>
      </c>
      <c r="M10061">
        <v>0.72</v>
      </c>
      <c r="N10061">
        <v>0.38</v>
      </c>
      <c r="O10061">
        <v>7.0000000000000007E-2</v>
      </c>
      <c r="P10061">
        <v>0.06</v>
      </c>
      <c r="Q10061">
        <v>0.05</v>
      </c>
    </row>
    <row r="10062" spans="1:17" hidden="1" x14ac:dyDescent="0.2">
      <c r="A10062" t="s">
        <v>281</v>
      </c>
      <c r="B10062" t="s">
        <v>53</v>
      </c>
      <c r="C10062" t="s">
        <v>129</v>
      </c>
      <c r="D10062" t="s">
        <v>9</v>
      </c>
    </row>
    <row r="10063" spans="1:17" hidden="1" x14ac:dyDescent="0.2">
      <c r="A10063" t="s">
        <v>281</v>
      </c>
      <c r="B10063" t="s">
        <v>53</v>
      </c>
      <c r="C10063" t="s">
        <v>129</v>
      </c>
      <c r="D10063" t="s">
        <v>10</v>
      </c>
      <c r="L10063">
        <v>0.72</v>
      </c>
      <c r="M10063">
        <v>0.43</v>
      </c>
      <c r="N10063">
        <v>0.23</v>
      </c>
      <c r="O10063">
        <v>0.04</v>
      </c>
      <c r="P10063">
        <v>0.04</v>
      </c>
      <c r="Q10063">
        <v>0.03</v>
      </c>
    </row>
    <row r="10064" spans="1:17" hidden="1" x14ac:dyDescent="0.2">
      <c r="A10064" t="s">
        <v>281</v>
      </c>
      <c r="B10064" t="s">
        <v>53</v>
      </c>
      <c r="C10064" t="s">
        <v>129</v>
      </c>
      <c r="D10064" t="s">
        <v>11</v>
      </c>
      <c r="L10064">
        <v>0.56000000000000005</v>
      </c>
      <c r="M10064">
        <v>0.37</v>
      </c>
      <c r="N10064">
        <v>0.19</v>
      </c>
      <c r="O10064">
        <v>0.04</v>
      </c>
      <c r="P10064">
        <v>0.04</v>
      </c>
      <c r="Q10064">
        <v>0.03</v>
      </c>
    </row>
    <row r="10065" spans="1:17" hidden="1" x14ac:dyDescent="0.2">
      <c r="A10065" t="s">
        <v>281</v>
      </c>
      <c r="B10065" t="s">
        <v>53</v>
      </c>
      <c r="C10065" t="s">
        <v>129</v>
      </c>
      <c r="D10065" t="s">
        <v>12</v>
      </c>
      <c r="L10065">
        <v>0.31</v>
      </c>
      <c r="M10065">
        <v>0.2</v>
      </c>
      <c r="N10065">
        <v>0.09</v>
      </c>
      <c r="O10065">
        <v>0</v>
      </c>
      <c r="P10065">
        <v>0</v>
      </c>
      <c r="Q10065">
        <v>0</v>
      </c>
    </row>
    <row r="10066" spans="1:17" hidden="1" x14ac:dyDescent="0.2">
      <c r="A10066" t="s">
        <v>281</v>
      </c>
      <c r="B10066" t="s">
        <v>53</v>
      </c>
      <c r="C10066" t="s">
        <v>129</v>
      </c>
      <c r="D10066" t="s">
        <v>13</v>
      </c>
      <c r="L10066">
        <v>1.65</v>
      </c>
      <c r="M10066">
        <v>1.23</v>
      </c>
      <c r="N10066">
        <v>0.67</v>
      </c>
      <c r="O10066">
        <v>0</v>
      </c>
      <c r="P10066">
        <v>0</v>
      </c>
      <c r="Q10066">
        <v>0</v>
      </c>
    </row>
    <row r="10067" spans="1:17" hidden="1" x14ac:dyDescent="0.2">
      <c r="A10067" t="s">
        <v>281</v>
      </c>
      <c r="B10067" t="s">
        <v>53</v>
      </c>
      <c r="C10067" t="s">
        <v>129</v>
      </c>
      <c r="D10067" t="s">
        <v>14</v>
      </c>
      <c r="L10067">
        <v>0.09</v>
      </c>
      <c r="M10067">
        <v>0.05</v>
      </c>
      <c r="N10067">
        <v>0.02</v>
      </c>
      <c r="O10067">
        <v>0.01</v>
      </c>
      <c r="P10067">
        <v>0.01</v>
      </c>
      <c r="Q10067">
        <v>0.01</v>
      </c>
    </row>
    <row r="10068" spans="1:17" hidden="1" x14ac:dyDescent="0.2">
      <c r="A10068" t="s">
        <v>281</v>
      </c>
      <c r="B10068" t="s">
        <v>53</v>
      </c>
      <c r="C10068" t="s">
        <v>129</v>
      </c>
      <c r="D10068" t="s">
        <v>15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3.32</v>
      </c>
      <c r="M10068">
        <v>2.2799999999999998</v>
      </c>
      <c r="N10068">
        <v>1.19</v>
      </c>
      <c r="O10068">
        <v>0.08</v>
      </c>
      <c r="P10068">
        <v>0.08</v>
      </c>
      <c r="Q10068">
        <v>7.0000000000000007E-2</v>
      </c>
    </row>
    <row r="10069" spans="1:17" hidden="1" x14ac:dyDescent="0.2">
      <c r="A10069" t="s">
        <v>281</v>
      </c>
      <c r="B10069" t="s">
        <v>53</v>
      </c>
      <c r="C10069" t="s">
        <v>130</v>
      </c>
      <c r="D10069" t="s">
        <v>9</v>
      </c>
    </row>
    <row r="10070" spans="1:17" hidden="1" x14ac:dyDescent="0.2">
      <c r="A10070" t="s">
        <v>281</v>
      </c>
      <c r="B10070" t="s">
        <v>53</v>
      </c>
      <c r="C10070" t="s">
        <v>130</v>
      </c>
      <c r="D10070" t="s">
        <v>10</v>
      </c>
      <c r="L10070">
        <v>0.55000000000000004</v>
      </c>
      <c r="M10070">
        <v>0.33</v>
      </c>
      <c r="N10070">
        <v>0.17</v>
      </c>
      <c r="O10070">
        <v>0.03</v>
      </c>
      <c r="P10070">
        <v>0.03</v>
      </c>
      <c r="Q10070">
        <v>0.02</v>
      </c>
    </row>
    <row r="10071" spans="1:17" hidden="1" x14ac:dyDescent="0.2">
      <c r="A10071" t="s">
        <v>281</v>
      </c>
      <c r="B10071" t="s">
        <v>53</v>
      </c>
      <c r="C10071" t="s">
        <v>130</v>
      </c>
      <c r="D10071" t="s">
        <v>11</v>
      </c>
      <c r="L10071">
        <v>0.5</v>
      </c>
      <c r="M10071">
        <v>0.33</v>
      </c>
      <c r="N10071">
        <v>0.18</v>
      </c>
      <c r="O10071">
        <v>0.03</v>
      </c>
      <c r="P10071">
        <v>0.03</v>
      </c>
      <c r="Q10071">
        <v>0.03</v>
      </c>
    </row>
    <row r="10072" spans="1:17" hidden="1" x14ac:dyDescent="0.2">
      <c r="A10072" t="s">
        <v>281</v>
      </c>
      <c r="B10072" t="s">
        <v>53</v>
      </c>
      <c r="C10072" t="s">
        <v>130</v>
      </c>
      <c r="D10072" t="s">
        <v>12</v>
      </c>
      <c r="L10072">
        <v>0.18</v>
      </c>
      <c r="M10072">
        <v>0.11</v>
      </c>
      <c r="N10072">
        <v>0.05</v>
      </c>
      <c r="O10072">
        <v>0</v>
      </c>
      <c r="P10072">
        <v>0</v>
      </c>
      <c r="Q10072">
        <v>0</v>
      </c>
    </row>
    <row r="10073" spans="1:17" hidden="1" x14ac:dyDescent="0.2">
      <c r="A10073" t="s">
        <v>281</v>
      </c>
      <c r="B10073" t="s">
        <v>53</v>
      </c>
      <c r="C10073" t="s">
        <v>130</v>
      </c>
      <c r="D10073" t="s">
        <v>13</v>
      </c>
      <c r="L10073">
        <v>0.45</v>
      </c>
      <c r="M10073">
        <v>0.34</v>
      </c>
      <c r="N10073">
        <v>0.18</v>
      </c>
      <c r="O10073">
        <v>0</v>
      </c>
      <c r="P10073">
        <v>0</v>
      </c>
      <c r="Q10073">
        <v>0</v>
      </c>
    </row>
    <row r="10074" spans="1:17" hidden="1" x14ac:dyDescent="0.2">
      <c r="A10074" t="s">
        <v>281</v>
      </c>
      <c r="B10074" t="s">
        <v>53</v>
      </c>
      <c r="C10074" t="s">
        <v>130</v>
      </c>
      <c r="D10074" t="s">
        <v>14</v>
      </c>
      <c r="L10074">
        <v>7.0000000000000007E-2</v>
      </c>
      <c r="M10074">
        <v>0.04</v>
      </c>
      <c r="N10074">
        <v>0.02</v>
      </c>
      <c r="O10074">
        <v>0.01</v>
      </c>
      <c r="P10074">
        <v>0.01</v>
      </c>
      <c r="Q10074">
        <v>0.01</v>
      </c>
    </row>
    <row r="10075" spans="1:17" hidden="1" x14ac:dyDescent="0.2">
      <c r="A10075" t="s">
        <v>281</v>
      </c>
      <c r="B10075" t="s">
        <v>53</v>
      </c>
      <c r="C10075" t="s">
        <v>130</v>
      </c>
      <c r="D10075" t="s">
        <v>15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1.75</v>
      </c>
      <c r="M10075">
        <v>1.1599999999999999</v>
      </c>
      <c r="N10075">
        <v>0.61</v>
      </c>
      <c r="O10075">
        <v>0.08</v>
      </c>
      <c r="P10075">
        <v>7.0000000000000007E-2</v>
      </c>
      <c r="Q10075">
        <v>0.06</v>
      </c>
    </row>
    <row r="10076" spans="1:17" hidden="1" x14ac:dyDescent="0.2">
      <c r="A10076" t="s">
        <v>281</v>
      </c>
      <c r="B10076" t="s">
        <v>53</v>
      </c>
      <c r="C10076" t="s">
        <v>131</v>
      </c>
      <c r="D10076" t="s">
        <v>9</v>
      </c>
    </row>
    <row r="10077" spans="1:17" hidden="1" x14ac:dyDescent="0.2">
      <c r="A10077" t="s">
        <v>281</v>
      </c>
      <c r="B10077" t="s">
        <v>53</v>
      </c>
      <c r="C10077" t="s">
        <v>131</v>
      </c>
      <c r="D10077" t="s">
        <v>10</v>
      </c>
      <c r="L10077">
        <v>0.03</v>
      </c>
      <c r="M10077">
        <v>0.02</v>
      </c>
      <c r="N10077">
        <v>0.01</v>
      </c>
      <c r="O10077">
        <v>0</v>
      </c>
      <c r="P10077">
        <v>0</v>
      </c>
      <c r="Q10077">
        <v>0</v>
      </c>
    </row>
    <row r="10078" spans="1:17" hidden="1" x14ac:dyDescent="0.2">
      <c r="A10078" t="s">
        <v>281</v>
      </c>
      <c r="B10078" t="s">
        <v>53</v>
      </c>
      <c r="C10078" t="s">
        <v>131</v>
      </c>
      <c r="D10078" t="s">
        <v>11</v>
      </c>
    </row>
    <row r="10079" spans="1:17" hidden="1" x14ac:dyDescent="0.2">
      <c r="A10079" t="s">
        <v>281</v>
      </c>
      <c r="B10079" t="s">
        <v>53</v>
      </c>
      <c r="C10079" t="s">
        <v>131</v>
      </c>
      <c r="D10079" t="s">
        <v>12</v>
      </c>
    </row>
    <row r="10080" spans="1:17" hidden="1" x14ac:dyDescent="0.2">
      <c r="A10080" t="s">
        <v>281</v>
      </c>
      <c r="B10080" t="s">
        <v>53</v>
      </c>
      <c r="C10080" t="s">
        <v>131</v>
      </c>
      <c r="D10080" t="s">
        <v>13</v>
      </c>
    </row>
    <row r="10081" spans="1:17" hidden="1" x14ac:dyDescent="0.2">
      <c r="A10081" t="s">
        <v>281</v>
      </c>
      <c r="B10081" t="s">
        <v>53</v>
      </c>
      <c r="C10081" t="s">
        <v>131</v>
      </c>
      <c r="D10081" t="s">
        <v>14</v>
      </c>
      <c r="L10081">
        <v>0.02</v>
      </c>
      <c r="M10081">
        <v>0.02</v>
      </c>
      <c r="N10081">
        <v>0.03</v>
      </c>
      <c r="O10081">
        <v>0.03</v>
      </c>
      <c r="P10081">
        <v>0.03</v>
      </c>
      <c r="Q10081">
        <v>0.04</v>
      </c>
    </row>
    <row r="10082" spans="1:17" hidden="1" x14ac:dyDescent="0.2">
      <c r="A10082" t="s">
        <v>281</v>
      </c>
      <c r="B10082" t="s">
        <v>53</v>
      </c>
      <c r="C10082" t="s">
        <v>131</v>
      </c>
      <c r="D10082" t="s">
        <v>15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0.06</v>
      </c>
      <c r="M10082">
        <v>0.04</v>
      </c>
      <c r="N10082">
        <v>0.03</v>
      </c>
      <c r="O10082">
        <v>0.03</v>
      </c>
      <c r="P10082">
        <v>0.03</v>
      </c>
      <c r="Q10082">
        <v>0.04</v>
      </c>
    </row>
    <row r="10083" spans="1:17" hidden="1" x14ac:dyDescent="0.2">
      <c r="A10083" t="s">
        <v>281</v>
      </c>
      <c r="B10083" t="s">
        <v>53</v>
      </c>
      <c r="C10083" t="s">
        <v>132</v>
      </c>
      <c r="D10083" t="s">
        <v>9</v>
      </c>
    </row>
    <row r="10084" spans="1:17" hidden="1" x14ac:dyDescent="0.2">
      <c r="A10084" t="s">
        <v>281</v>
      </c>
      <c r="B10084" t="s">
        <v>53</v>
      </c>
      <c r="C10084" t="s">
        <v>132</v>
      </c>
      <c r="D10084" t="s">
        <v>10</v>
      </c>
      <c r="L10084">
        <v>1.46</v>
      </c>
      <c r="M10084">
        <v>0.89</v>
      </c>
      <c r="N10084">
        <v>0.46</v>
      </c>
      <c r="O10084">
        <v>0.09</v>
      </c>
      <c r="P10084">
        <v>0.08</v>
      </c>
      <c r="Q10084">
        <v>7.0000000000000007E-2</v>
      </c>
    </row>
    <row r="10085" spans="1:17" hidden="1" x14ac:dyDescent="0.2">
      <c r="A10085" t="s">
        <v>281</v>
      </c>
      <c r="B10085" t="s">
        <v>53</v>
      </c>
      <c r="C10085" t="s">
        <v>132</v>
      </c>
      <c r="D10085" t="s">
        <v>11</v>
      </c>
      <c r="L10085">
        <v>0.4</v>
      </c>
      <c r="M10085">
        <v>0.27</v>
      </c>
      <c r="N10085">
        <v>0.14000000000000001</v>
      </c>
      <c r="O10085">
        <v>0.03</v>
      </c>
      <c r="P10085">
        <v>0.03</v>
      </c>
      <c r="Q10085">
        <v>0.02</v>
      </c>
    </row>
    <row r="10086" spans="1:17" hidden="1" x14ac:dyDescent="0.2">
      <c r="A10086" t="s">
        <v>281</v>
      </c>
      <c r="B10086" t="s">
        <v>53</v>
      </c>
      <c r="C10086" t="s">
        <v>132</v>
      </c>
      <c r="D10086" t="s">
        <v>12</v>
      </c>
      <c r="L10086">
        <v>0.26</v>
      </c>
      <c r="M10086">
        <v>0.16</v>
      </c>
      <c r="N10086">
        <v>7.0000000000000007E-2</v>
      </c>
      <c r="O10086">
        <v>0</v>
      </c>
      <c r="P10086">
        <v>0</v>
      </c>
      <c r="Q10086">
        <v>0</v>
      </c>
    </row>
    <row r="10087" spans="1:17" hidden="1" x14ac:dyDescent="0.2">
      <c r="A10087" t="s">
        <v>281</v>
      </c>
      <c r="B10087" t="s">
        <v>53</v>
      </c>
      <c r="C10087" t="s">
        <v>132</v>
      </c>
      <c r="D10087" t="s">
        <v>13</v>
      </c>
      <c r="L10087">
        <v>2.72</v>
      </c>
      <c r="M10087">
        <v>2.04</v>
      </c>
      <c r="N10087">
        <v>1.1000000000000001</v>
      </c>
      <c r="O10087">
        <v>0</v>
      </c>
      <c r="P10087">
        <v>0</v>
      </c>
      <c r="Q10087">
        <v>0</v>
      </c>
    </row>
    <row r="10088" spans="1:17" hidden="1" x14ac:dyDescent="0.2">
      <c r="A10088" t="s">
        <v>281</v>
      </c>
      <c r="B10088" t="s">
        <v>53</v>
      </c>
      <c r="C10088" t="s">
        <v>132</v>
      </c>
      <c r="D10088" t="s">
        <v>14</v>
      </c>
      <c r="L10088">
        <v>0.11</v>
      </c>
      <c r="M10088">
        <v>0.06</v>
      </c>
      <c r="N10088">
        <v>0.03</v>
      </c>
      <c r="O10088">
        <v>0.01</v>
      </c>
      <c r="P10088">
        <v>0.01</v>
      </c>
      <c r="Q10088">
        <v>0.01</v>
      </c>
    </row>
    <row r="10089" spans="1:17" hidden="1" x14ac:dyDescent="0.2">
      <c r="A10089" t="s">
        <v>281</v>
      </c>
      <c r="B10089" t="s">
        <v>53</v>
      </c>
      <c r="C10089" t="s">
        <v>132</v>
      </c>
      <c r="D10089" t="s">
        <v>15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4.95</v>
      </c>
      <c r="M10089">
        <v>3.42</v>
      </c>
      <c r="N10089">
        <v>1.8</v>
      </c>
      <c r="O10089">
        <v>0.12</v>
      </c>
      <c r="P10089">
        <v>0.11</v>
      </c>
      <c r="Q10089">
        <v>0.1</v>
      </c>
    </row>
    <row r="10090" spans="1:17" hidden="1" x14ac:dyDescent="0.2">
      <c r="A10090" t="s">
        <v>281</v>
      </c>
      <c r="B10090" t="s">
        <v>53</v>
      </c>
      <c r="C10090" t="s">
        <v>133</v>
      </c>
      <c r="D10090" t="s">
        <v>9</v>
      </c>
    </row>
    <row r="10091" spans="1:17" hidden="1" x14ac:dyDescent="0.2">
      <c r="A10091" t="s">
        <v>281</v>
      </c>
      <c r="B10091" t="s">
        <v>53</v>
      </c>
      <c r="C10091" t="s">
        <v>133</v>
      </c>
      <c r="D10091" t="s">
        <v>10</v>
      </c>
      <c r="L10091">
        <v>0.55000000000000004</v>
      </c>
      <c r="M10091">
        <v>0.34</v>
      </c>
      <c r="N10091">
        <v>0.18</v>
      </c>
      <c r="O10091">
        <v>0.03</v>
      </c>
      <c r="P10091">
        <v>0.03</v>
      </c>
      <c r="Q10091">
        <v>0.02</v>
      </c>
    </row>
    <row r="10092" spans="1:17" hidden="1" x14ac:dyDescent="0.2">
      <c r="A10092" t="s">
        <v>281</v>
      </c>
      <c r="B10092" t="s">
        <v>53</v>
      </c>
      <c r="C10092" t="s">
        <v>133</v>
      </c>
      <c r="D10092" t="s">
        <v>11</v>
      </c>
      <c r="L10092">
        <v>0.28999999999999998</v>
      </c>
      <c r="M10092">
        <v>0.19</v>
      </c>
      <c r="N10092">
        <v>0.1</v>
      </c>
      <c r="O10092">
        <v>0.02</v>
      </c>
      <c r="P10092">
        <v>0.02</v>
      </c>
      <c r="Q10092">
        <v>0.02</v>
      </c>
    </row>
    <row r="10093" spans="1:17" hidden="1" x14ac:dyDescent="0.2">
      <c r="A10093" t="s">
        <v>281</v>
      </c>
      <c r="B10093" t="s">
        <v>53</v>
      </c>
      <c r="C10093" t="s">
        <v>133</v>
      </c>
      <c r="D10093" t="s">
        <v>12</v>
      </c>
      <c r="L10093">
        <v>0.16</v>
      </c>
      <c r="M10093">
        <v>0.1</v>
      </c>
      <c r="N10093">
        <v>0.04</v>
      </c>
      <c r="O10093">
        <v>0</v>
      </c>
      <c r="P10093">
        <v>0</v>
      </c>
      <c r="Q10093">
        <v>0</v>
      </c>
    </row>
    <row r="10094" spans="1:17" hidden="1" x14ac:dyDescent="0.2">
      <c r="A10094" t="s">
        <v>281</v>
      </c>
      <c r="B10094" t="s">
        <v>53</v>
      </c>
      <c r="C10094" t="s">
        <v>133</v>
      </c>
      <c r="D10094" t="s">
        <v>13</v>
      </c>
      <c r="L10094">
        <v>3.71</v>
      </c>
      <c r="M10094">
        <v>2.78</v>
      </c>
      <c r="N10094">
        <v>1.5</v>
      </c>
      <c r="O10094">
        <v>0</v>
      </c>
      <c r="P10094">
        <v>0</v>
      </c>
      <c r="Q10094">
        <v>0</v>
      </c>
    </row>
    <row r="10095" spans="1:17" hidden="1" x14ac:dyDescent="0.2">
      <c r="A10095" t="s">
        <v>281</v>
      </c>
      <c r="B10095" t="s">
        <v>53</v>
      </c>
      <c r="C10095" t="s">
        <v>133</v>
      </c>
      <c r="D10095" t="s">
        <v>14</v>
      </c>
      <c r="L10095">
        <v>7.0000000000000007E-2</v>
      </c>
      <c r="M10095">
        <v>0.04</v>
      </c>
      <c r="N10095">
        <v>0.02</v>
      </c>
      <c r="O10095">
        <v>0.01</v>
      </c>
      <c r="P10095">
        <v>0.01</v>
      </c>
      <c r="Q10095">
        <v>0.01</v>
      </c>
    </row>
    <row r="10096" spans="1:17" hidden="1" x14ac:dyDescent="0.2">
      <c r="A10096" t="s">
        <v>281</v>
      </c>
      <c r="B10096" t="s">
        <v>53</v>
      </c>
      <c r="C10096" t="s">
        <v>133</v>
      </c>
      <c r="D10096" t="s">
        <v>15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4.7699999999999996</v>
      </c>
      <c r="M10096">
        <v>3.44</v>
      </c>
      <c r="N10096">
        <v>1.84</v>
      </c>
      <c r="O10096">
        <v>0.06</v>
      </c>
      <c r="P10096">
        <v>0.05</v>
      </c>
      <c r="Q10096">
        <v>0.05</v>
      </c>
    </row>
    <row r="10097" spans="1:17" hidden="1" x14ac:dyDescent="0.2">
      <c r="A10097" t="s">
        <v>281</v>
      </c>
      <c r="B10097" t="s">
        <v>53</v>
      </c>
      <c r="C10097" t="s">
        <v>134</v>
      </c>
      <c r="D10097" t="s">
        <v>9</v>
      </c>
    </row>
    <row r="10098" spans="1:17" hidden="1" x14ac:dyDescent="0.2">
      <c r="A10098" t="s">
        <v>281</v>
      </c>
      <c r="B10098" t="s">
        <v>53</v>
      </c>
      <c r="C10098" t="s">
        <v>134</v>
      </c>
      <c r="D10098" t="s">
        <v>10</v>
      </c>
      <c r="L10098">
        <v>0.48</v>
      </c>
      <c r="M10098">
        <v>0.28999999999999998</v>
      </c>
      <c r="N10098">
        <v>0.15</v>
      </c>
      <c r="O10098">
        <v>0.03</v>
      </c>
      <c r="P10098">
        <v>0.02</v>
      </c>
      <c r="Q10098">
        <v>0.02</v>
      </c>
    </row>
    <row r="10099" spans="1:17" hidden="1" x14ac:dyDescent="0.2">
      <c r="A10099" t="s">
        <v>281</v>
      </c>
      <c r="B10099" t="s">
        <v>53</v>
      </c>
      <c r="C10099" t="s">
        <v>134</v>
      </c>
      <c r="D10099" t="s">
        <v>11</v>
      </c>
      <c r="L10099">
        <v>0.32</v>
      </c>
      <c r="M10099">
        <v>0.21</v>
      </c>
      <c r="N10099">
        <v>0.11</v>
      </c>
      <c r="O10099">
        <v>0.02</v>
      </c>
      <c r="P10099">
        <v>0.02</v>
      </c>
      <c r="Q10099">
        <v>0.02</v>
      </c>
    </row>
    <row r="10100" spans="1:17" hidden="1" x14ac:dyDescent="0.2">
      <c r="A10100" t="s">
        <v>281</v>
      </c>
      <c r="B10100" t="s">
        <v>53</v>
      </c>
      <c r="C10100" t="s">
        <v>134</v>
      </c>
      <c r="D10100" t="s">
        <v>12</v>
      </c>
      <c r="L10100">
        <v>0.17</v>
      </c>
      <c r="M10100">
        <v>0.11</v>
      </c>
      <c r="N10100">
        <v>0.05</v>
      </c>
      <c r="O10100">
        <v>0</v>
      </c>
      <c r="P10100">
        <v>0</v>
      </c>
      <c r="Q10100">
        <v>0</v>
      </c>
    </row>
    <row r="10101" spans="1:17" hidden="1" x14ac:dyDescent="0.2">
      <c r="A10101" t="s">
        <v>281</v>
      </c>
      <c r="B10101" t="s">
        <v>53</v>
      </c>
      <c r="C10101" t="s">
        <v>134</v>
      </c>
      <c r="D10101" t="s">
        <v>13</v>
      </c>
      <c r="L10101">
        <v>0.47</v>
      </c>
      <c r="M10101">
        <v>0.35</v>
      </c>
      <c r="N10101">
        <v>0.19</v>
      </c>
      <c r="O10101">
        <v>0</v>
      </c>
      <c r="P10101">
        <v>0</v>
      </c>
      <c r="Q10101">
        <v>0</v>
      </c>
    </row>
    <row r="10102" spans="1:17" hidden="1" x14ac:dyDescent="0.2">
      <c r="A10102" t="s">
        <v>281</v>
      </c>
      <c r="B10102" t="s">
        <v>53</v>
      </c>
      <c r="C10102" t="s">
        <v>134</v>
      </c>
      <c r="D10102" t="s">
        <v>14</v>
      </c>
      <c r="L10102">
        <v>0.06</v>
      </c>
      <c r="M10102">
        <v>0.03</v>
      </c>
      <c r="N10102">
        <v>0.01</v>
      </c>
      <c r="O10102">
        <v>0</v>
      </c>
      <c r="P10102">
        <v>0</v>
      </c>
      <c r="Q10102">
        <v>0</v>
      </c>
    </row>
    <row r="10103" spans="1:17" hidden="1" x14ac:dyDescent="0.2">
      <c r="A10103" t="s">
        <v>281</v>
      </c>
      <c r="B10103" t="s">
        <v>53</v>
      </c>
      <c r="C10103" t="s">
        <v>134</v>
      </c>
      <c r="D10103" t="s">
        <v>15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1.49</v>
      </c>
      <c r="M10103">
        <v>0.99</v>
      </c>
      <c r="N10103">
        <v>0.51</v>
      </c>
      <c r="O10103">
        <v>0.05</v>
      </c>
      <c r="P10103">
        <v>0.05</v>
      </c>
      <c r="Q10103">
        <v>0.04</v>
      </c>
    </row>
    <row r="10104" spans="1:17" hidden="1" x14ac:dyDescent="0.2">
      <c r="A10104" t="s">
        <v>281</v>
      </c>
      <c r="B10104" t="s">
        <v>53</v>
      </c>
      <c r="C10104" t="s">
        <v>135</v>
      </c>
      <c r="D10104" t="s">
        <v>9</v>
      </c>
    </row>
    <row r="10105" spans="1:17" hidden="1" x14ac:dyDescent="0.2">
      <c r="A10105" t="s">
        <v>281</v>
      </c>
      <c r="B10105" t="s">
        <v>53</v>
      </c>
      <c r="C10105" t="s">
        <v>135</v>
      </c>
      <c r="D10105" t="s">
        <v>10</v>
      </c>
      <c r="L10105">
        <v>1.88</v>
      </c>
      <c r="M10105">
        <v>1.17</v>
      </c>
      <c r="N10105">
        <v>0.6</v>
      </c>
      <c r="O10105">
        <v>0.12</v>
      </c>
      <c r="P10105">
        <v>0.1</v>
      </c>
      <c r="Q10105">
        <v>0.09</v>
      </c>
    </row>
    <row r="10106" spans="1:17" hidden="1" x14ac:dyDescent="0.2">
      <c r="A10106" t="s">
        <v>281</v>
      </c>
      <c r="B10106" t="s">
        <v>53</v>
      </c>
      <c r="C10106" t="s">
        <v>135</v>
      </c>
      <c r="D10106" t="s">
        <v>11</v>
      </c>
      <c r="L10106">
        <v>0.22</v>
      </c>
      <c r="M10106">
        <v>0.14000000000000001</v>
      </c>
      <c r="N10106">
        <v>7.0000000000000007E-2</v>
      </c>
      <c r="O10106">
        <v>0.01</v>
      </c>
      <c r="P10106">
        <v>0.01</v>
      </c>
      <c r="Q10106">
        <v>0.01</v>
      </c>
    </row>
    <row r="10107" spans="1:17" hidden="1" x14ac:dyDescent="0.2">
      <c r="A10107" t="s">
        <v>281</v>
      </c>
      <c r="B10107" t="s">
        <v>53</v>
      </c>
      <c r="C10107" t="s">
        <v>135</v>
      </c>
      <c r="D10107" t="s">
        <v>12</v>
      </c>
      <c r="L10107">
        <v>7.0000000000000007E-2</v>
      </c>
      <c r="M10107">
        <v>0.05</v>
      </c>
      <c r="N10107">
        <v>0.02</v>
      </c>
      <c r="O10107">
        <v>0</v>
      </c>
      <c r="P10107">
        <v>0</v>
      </c>
      <c r="Q10107">
        <v>0</v>
      </c>
    </row>
    <row r="10108" spans="1:17" hidden="1" x14ac:dyDescent="0.2">
      <c r="A10108" t="s">
        <v>281</v>
      </c>
      <c r="B10108" t="s">
        <v>53</v>
      </c>
      <c r="C10108" t="s">
        <v>135</v>
      </c>
      <c r="D10108" t="s">
        <v>13</v>
      </c>
      <c r="L10108">
        <v>7.87</v>
      </c>
      <c r="M10108">
        <v>5.89</v>
      </c>
      <c r="N10108">
        <v>3.19</v>
      </c>
      <c r="O10108">
        <v>0</v>
      </c>
      <c r="P10108">
        <v>0</v>
      </c>
      <c r="Q10108">
        <v>0</v>
      </c>
    </row>
    <row r="10109" spans="1:17" hidden="1" x14ac:dyDescent="0.2">
      <c r="A10109" t="s">
        <v>281</v>
      </c>
      <c r="B10109" t="s">
        <v>53</v>
      </c>
      <c r="C10109" t="s">
        <v>135</v>
      </c>
      <c r="D10109" t="s">
        <v>14</v>
      </c>
      <c r="L10109">
        <v>7.0000000000000007E-2</v>
      </c>
      <c r="M10109">
        <v>0.04</v>
      </c>
      <c r="N10109">
        <v>0.02</v>
      </c>
      <c r="O10109">
        <v>0.01</v>
      </c>
      <c r="P10109">
        <v>0.01</v>
      </c>
      <c r="Q10109">
        <v>0.01</v>
      </c>
    </row>
    <row r="10110" spans="1:17" hidden="1" x14ac:dyDescent="0.2">
      <c r="A10110" t="s">
        <v>281</v>
      </c>
      <c r="B10110" t="s">
        <v>53</v>
      </c>
      <c r="C10110" t="s">
        <v>135</v>
      </c>
      <c r="D10110" t="s">
        <v>15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10.119999999999999</v>
      </c>
      <c r="M10110">
        <v>7.29</v>
      </c>
      <c r="N10110">
        <v>3.9</v>
      </c>
      <c r="O10110">
        <v>0.14000000000000001</v>
      </c>
      <c r="P10110">
        <v>0.13</v>
      </c>
      <c r="Q10110">
        <v>0.11</v>
      </c>
    </row>
    <row r="10111" spans="1:17" hidden="1" x14ac:dyDescent="0.2">
      <c r="A10111" t="s">
        <v>281</v>
      </c>
      <c r="B10111" t="s">
        <v>53</v>
      </c>
      <c r="C10111" t="s">
        <v>136</v>
      </c>
      <c r="D10111" t="s">
        <v>9</v>
      </c>
    </row>
    <row r="10112" spans="1:17" hidden="1" x14ac:dyDescent="0.2">
      <c r="A10112" t="s">
        <v>281</v>
      </c>
      <c r="B10112" t="s">
        <v>53</v>
      </c>
      <c r="C10112" t="s">
        <v>136</v>
      </c>
      <c r="D10112" t="s">
        <v>10</v>
      </c>
      <c r="L10112">
        <v>0.33</v>
      </c>
      <c r="M10112">
        <v>0.2</v>
      </c>
      <c r="N10112">
        <v>0.1</v>
      </c>
      <c r="O10112">
        <v>0.02</v>
      </c>
      <c r="P10112">
        <v>0.02</v>
      </c>
      <c r="Q10112">
        <v>0.01</v>
      </c>
    </row>
    <row r="10113" spans="1:17" hidden="1" x14ac:dyDescent="0.2">
      <c r="A10113" t="s">
        <v>281</v>
      </c>
      <c r="B10113" t="s">
        <v>53</v>
      </c>
      <c r="C10113" t="s">
        <v>136</v>
      </c>
      <c r="D10113" t="s">
        <v>11</v>
      </c>
      <c r="L10113">
        <v>0.22</v>
      </c>
      <c r="M10113">
        <v>0.15</v>
      </c>
      <c r="N10113">
        <v>0.08</v>
      </c>
      <c r="O10113">
        <v>0.02</v>
      </c>
      <c r="P10113">
        <v>0.01</v>
      </c>
      <c r="Q10113">
        <v>0.01</v>
      </c>
    </row>
    <row r="10114" spans="1:17" hidden="1" x14ac:dyDescent="0.2">
      <c r="A10114" t="s">
        <v>281</v>
      </c>
      <c r="B10114" t="s">
        <v>53</v>
      </c>
      <c r="C10114" t="s">
        <v>136</v>
      </c>
      <c r="D10114" t="s">
        <v>12</v>
      </c>
      <c r="L10114">
        <v>0.14000000000000001</v>
      </c>
      <c r="M10114">
        <v>0.09</v>
      </c>
      <c r="N10114">
        <v>0.04</v>
      </c>
      <c r="O10114">
        <v>0</v>
      </c>
      <c r="P10114">
        <v>0</v>
      </c>
      <c r="Q10114">
        <v>0</v>
      </c>
    </row>
    <row r="10115" spans="1:17" hidden="1" x14ac:dyDescent="0.2">
      <c r="A10115" t="s">
        <v>281</v>
      </c>
      <c r="B10115" t="s">
        <v>53</v>
      </c>
      <c r="C10115" t="s">
        <v>136</v>
      </c>
      <c r="D10115" t="s">
        <v>13</v>
      </c>
      <c r="L10115">
        <v>1.82</v>
      </c>
      <c r="M10115">
        <v>1.36</v>
      </c>
      <c r="N10115">
        <v>0.74</v>
      </c>
      <c r="O10115">
        <v>0</v>
      </c>
      <c r="P10115">
        <v>0</v>
      </c>
      <c r="Q10115">
        <v>0</v>
      </c>
    </row>
    <row r="10116" spans="1:17" hidden="1" x14ac:dyDescent="0.2">
      <c r="A10116" t="s">
        <v>281</v>
      </c>
      <c r="B10116" t="s">
        <v>53</v>
      </c>
      <c r="C10116" t="s">
        <v>136</v>
      </c>
      <c r="D10116" t="s">
        <v>14</v>
      </c>
      <c r="L10116">
        <v>7.0000000000000007E-2</v>
      </c>
      <c r="M10116">
        <v>0.04</v>
      </c>
      <c r="N10116">
        <v>0.02</v>
      </c>
      <c r="O10116">
        <v>0</v>
      </c>
      <c r="P10116">
        <v>0</v>
      </c>
      <c r="Q10116">
        <v>0</v>
      </c>
    </row>
    <row r="10117" spans="1:17" hidden="1" x14ac:dyDescent="0.2">
      <c r="A10117" t="s">
        <v>281</v>
      </c>
      <c r="B10117" t="s">
        <v>53</v>
      </c>
      <c r="C10117" t="s">
        <v>136</v>
      </c>
      <c r="D10117" t="s">
        <v>15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2.58</v>
      </c>
      <c r="M10117">
        <v>1.83</v>
      </c>
      <c r="N10117">
        <v>0.98</v>
      </c>
      <c r="O10117">
        <v>0.04</v>
      </c>
      <c r="P10117">
        <v>0.03</v>
      </c>
      <c r="Q10117">
        <v>0.03</v>
      </c>
    </row>
    <row r="10118" spans="1:17" hidden="1" x14ac:dyDescent="0.2">
      <c r="A10118" t="s">
        <v>281</v>
      </c>
      <c r="B10118" t="s">
        <v>53</v>
      </c>
      <c r="C10118" t="s">
        <v>137</v>
      </c>
      <c r="D10118" t="s">
        <v>9</v>
      </c>
    </row>
    <row r="10119" spans="1:17" hidden="1" x14ac:dyDescent="0.2">
      <c r="A10119" t="s">
        <v>281</v>
      </c>
      <c r="B10119" t="s">
        <v>53</v>
      </c>
      <c r="C10119" t="s">
        <v>137</v>
      </c>
      <c r="D10119" t="s">
        <v>10</v>
      </c>
      <c r="L10119">
        <v>1.05</v>
      </c>
      <c r="M10119">
        <v>0.64</v>
      </c>
      <c r="N10119">
        <v>0.35</v>
      </c>
      <c r="O10119">
        <v>7.0000000000000007E-2</v>
      </c>
      <c r="P10119">
        <v>0.06</v>
      </c>
      <c r="Q10119">
        <v>0.05</v>
      </c>
    </row>
    <row r="10120" spans="1:17" hidden="1" x14ac:dyDescent="0.2">
      <c r="A10120" t="s">
        <v>281</v>
      </c>
      <c r="B10120" t="s">
        <v>53</v>
      </c>
      <c r="C10120" t="s">
        <v>137</v>
      </c>
      <c r="D10120" t="s">
        <v>11</v>
      </c>
      <c r="L10120">
        <v>0.3</v>
      </c>
      <c r="M10120">
        <v>0.21</v>
      </c>
      <c r="N10120">
        <v>0.11</v>
      </c>
      <c r="O10120">
        <v>0.02</v>
      </c>
      <c r="P10120">
        <v>0.02</v>
      </c>
      <c r="Q10120">
        <v>0.02</v>
      </c>
    </row>
    <row r="10121" spans="1:17" hidden="1" x14ac:dyDescent="0.2">
      <c r="A10121" t="s">
        <v>281</v>
      </c>
      <c r="B10121" t="s">
        <v>53</v>
      </c>
      <c r="C10121" t="s">
        <v>137</v>
      </c>
      <c r="D10121" t="s">
        <v>12</v>
      </c>
      <c r="L10121">
        <v>0.32</v>
      </c>
      <c r="M10121">
        <v>0.2</v>
      </c>
      <c r="N10121">
        <v>0.09</v>
      </c>
      <c r="O10121">
        <v>0</v>
      </c>
      <c r="P10121">
        <v>0</v>
      </c>
      <c r="Q10121">
        <v>0</v>
      </c>
    </row>
    <row r="10122" spans="1:17" hidden="1" x14ac:dyDescent="0.2">
      <c r="A10122" t="s">
        <v>281</v>
      </c>
      <c r="B10122" t="s">
        <v>53</v>
      </c>
      <c r="C10122" t="s">
        <v>137</v>
      </c>
      <c r="D10122" t="s">
        <v>13</v>
      </c>
      <c r="L10122">
        <v>0.13</v>
      </c>
      <c r="M10122">
        <v>0.1</v>
      </c>
      <c r="N10122">
        <v>0.05</v>
      </c>
      <c r="O10122">
        <v>0</v>
      </c>
      <c r="P10122">
        <v>0</v>
      </c>
      <c r="Q10122">
        <v>0</v>
      </c>
    </row>
    <row r="10123" spans="1:17" hidden="1" x14ac:dyDescent="0.2">
      <c r="A10123" t="s">
        <v>281</v>
      </c>
      <c r="B10123" t="s">
        <v>53</v>
      </c>
      <c r="C10123" t="s">
        <v>137</v>
      </c>
      <c r="D10123" t="s">
        <v>14</v>
      </c>
      <c r="L10123">
        <v>7.0000000000000007E-2</v>
      </c>
      <c r="M10123">
        <v>0.04</v>
      </c>
      <c r="N10123">
        <v>0.02</v>
      </c>
      <c r="O10123">
        <v>0</v>
      </c>
      <c r="P10123">
        <v>0</v>
      </c>
      <c r="Q10123">
        <v>0</v>
      </c>
    </row>
    <row r="10124" spans="1:17" hidden="1" x14ac:dyDescent="0.2">
      <c r="A10124" t="s">
        <v>281</v>
      </c>
      <c r="B10124" t="s">
        <v>53</v>
      </c>
      <c r="C10124" t="s">
        <v>137</v>
      </c>
      <c r="D10124" t="s">
        <v>15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1.87</v>
      </c>
      <c r="M10124">
        <v>1.19</v>
      </c>
      <c r="N10124">
        <v>0.63</v>
      </c>
      <c r="O10124">
        <v>0.1</v>
      </c>
      <c r="P10124">
        <v>0.09</v>
      </c>
      <c r="Q10124">
        <v>0.08</v>
      </c>
    </row>
    <row r="10125" spans="1:17" hidden="1" x14ac:dyDescent="0.2">
      <c r="A10125" t="s">
        <v>281</v>
      </c>
      <c r="B10125" t="s">
        <v>53</v>
      </c>
      <c r="C10125" t="s">
        <v>138</v>
      </c>
      <c r="D10125" t="s">
        <v>9</v>
      </c>
    </row>
    <row r="10126" spans="1:17" hidden="1" x14ac:dyDescent="0.2">
      <c r="A10126" t="s">
        <v>281</v>
      </c>
      <c r="B10126" t="s">
        <v>53</v>
      </c>
      <c r="C10126" t="s">
        <v>138</v>
      </c>
      <c r="D10126" t="s">
        <v>10</v>
      </c>
      <c r="L10126">
        <v>0.68</v>
      </c>
      <c r="M10126">
        <v>0.41</v>
      </c>
      <c r="N10126">
        <v>0.21</v>
      </c>
      <c r="O10126">
        <v>0.04</v>
      </c>
      <c r="P10126">
        <v>0.03</v>
      </c>
      <c r="Q10126">
        <v>0.03</v>
      </c>
    </row>
    <row r="10127" spans="1:17" hidden="1" x14ac:dyDescent="0.2">
      <c r="A10127" t="s">
        <v>281</v>
      </c>
      <c r="B10127" t="s">
        <v>53</v>
      </c>
      <c r="C10127" t="s">
        <v>138</v>
      </c>
      <c r="D10127" t="s">
        <v>11</v>
      </c>
      <c r="L10127">
        <v>0.7</v>
      </c>
      <c r="M10127">
        <v>0.46</v>
      </c>
      <c r="N10127">
        <v>0.24</v>
      </c>
      <c r="O10127">
        <v>0.05</v>
      </c>
      <c r="P10127">
        <v>0.04</v>
      </c>
      <c r="Q10127">
        <v>0.04</v>
      </c>
    </row>
    <row r="10128" spans="1:17" hidden="1" x14ac:dyDescent="0.2">
      <c r="A10128" t="s">
        <v>281</v>
      </c>
      <c r="B10128" t="s">
        <v>53</v>
      </c>
      <c r="C10128" t="s">
        <v>138</v>
      </c>
      <c r="D10128" t="s">
        <v>12</v>
      </c>
      <c r="L10128">
        <v>0.67</v>
      </c>
      <c r="M10128">
        <v>0.43</v>
      </c>
      <c r="N10128">
        <v>0.19</v>
      </c>
      <c r="O10128">
        <v>0</v>
      </c>
      <c r="P10128">
        <v>0</v>
      </c>
      <c r="Q10128">
        <v>0</v>
      </c>
    </row>
    <row r="10129" spans="1:17" hidden="1" x14ac:dyDescent="0.2">
      <c r="A10129" t="s">
        <v>281</v>
      </c>
      <c r="B10129" t="s">
        <v>53</v>
      </c>
      <c r="C10129" t="s">
        <v>138</v>
      </c>
      <c r="D10129" t="s">
        <v>13</v>
      </c>
      <c r="L10129">
        <v>0.78</v>
      </c>
      <c r="M10129">
        <v>0.57999999999999996</v>
      </c>
      <c r="N10129">
        <v>0.31</v>
      </c>
      <c r="O10129">
        <v>0</v>
      </c>
      <c r="P10129">
        <v>0</v>
      </c>
      <c r="Q10129">
        <v>0</v>
      </c>
    </row>
    <row r="10130" spans="1:17" hidden="1" x14ac:dyDescent="0.2">
      <c r="A10130" t="s">
        <v>281</v>
      </c>
      <c r="B10130" t="s">
        <v>53</v>
      </c>
      <c r="C10130" t="s">
        <v>138</v>
      </c>
      <c r="D10130" t="s">
        <v>14</v>
      </c>
      <c r="L10130">
        <v>0.08</v>
      </c>
      <c r="M10130">
        <v>0.04</v>
      </c>
      <c r="N10130">
        <v>0.02</v>
      </c>
      <c r="O10130">
        <v>0</v>
      </c>
      <c r="P10130">
        <v>0</v>
      </c>
      <c r="Q10130">
        <v>0</v>
      </c>
    </row>
    <row r="10131" spans="1:17" hidden="1" x14ac:dyDescent="0.2">
      <c r="A10131" t="s">
        <v>281</v>
      </c>
      <c r="B10131" t="s">
        <v>53</v>
      </c>
      <c r="C10131" t="s">
        <v>138</v>
      </c>
      <c r="D10131" t="s">
        <v>15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2.9</v>
      </c>
      <c r="M10131">
        <v>1.92</v>
      </c>
      <c r="N10131">
        <v>0.98</v>
      </c>
      <c r="O10131">
        <v>0.09</v>
      </c>
      <c r="P10131">
        <v>0.08</v>
      </c>
      <c r="Q10131">
        <v>7.0000000000000007E-2</v>
      </c>
    </row>
    <row r="10132" spans="1:17" hidden="1" x14ac:dyDescent="0.2">
      <c r="A10132" t="s">
        <v>281</v>
      </c>
      <c r="B10132" t="s">
        <v>53</v>
      </c>
      <c r="C10132" t="s">
        <v>139</v>
      </c>
      <c r="D10132" t="s">
        <v>9</v>
      </c>
    </row>
    <row r="10133" spans="1:17" hidden="1" x14ac:dyDescent="0.2">
      <c r="A10133" t="s">
        <v>281</v>
      </c>
      <c r="B10133" t="s">
        <v>53</v>
      </c>
      <c r="C10133" t="s">
        <v>139</v>
      </c>
      <c r="D10133" t="s">
        <v>10</v>
      </c>
      <c r="L10133">
        <v>0.12</v>
      </c>
      <c r="M10133">
        <v>7.0000000000000007E-2</v>
      </c>
      <c r="N10133">
        <v>0.04</v>
      </c>
      <c r="O10133">
        <v>0.01</v>
      </c>
      <c r="P10133">
        <v>0.01</v>
      </c>
      <c r="Q10133">
        <v>0.01</v>
      </c>
    </row>
    <row r="10134" spans="1:17" hidden="1" x14ac:dyDescent="0.2">
      <c r="A10134" t="s">
        <v>281</v>
      </c>
      <c r="B10134" t="s">
        <v>53</v>
      </c>
      <c r="C10134" t="s">
        <v>139</v>
      </c>
      <c r="D10134" t="s">
        <v>11</v>
      </c>
      <c r="L10134">
        <v>0.09</v>
      </c>
      <c r="M10134">
        <v>0.06</v>
      </c>
      <c r="N10134">
        <v>0.03</v>
      </c>
      <c r="O10134">
        <v>0.01</v>
      </c>
      <c r="P10134">
        <v>0.01</v>
      </c>
      <c r="Q10134">
        <v>0.01</v>
      </c>
    </row>
    <row r="10135" spans="1:17" hidden="1" x14ac:dyDescent="0.2">
      <c r="A10135" t="s">
        <v>281</v>
      </c>
      <c r="B10135" t="s">
        <v>53</v>
      </c>
      <c r="C10135" t="s">
        <v>139</v>
      </c>
      <c r="D10135" t="s">
        <v>12</v>
      </c>
      <c r="L10135">
        <v>0.05</v>
      </c>
      <c r="M10135">
        <v>0.03</v>
      </c>
      <c r="N10135">
        <v>0.01</v>
      </c>
      <c r="O10135">
        <v>0</v>
      </c>
      <c r="P10135">
        <v>0</v>
      </c>
      <c r="Q10135">
        <v>0</v>
      </c>
    </row>
    <row r="10136" spans="1:17" hidden="1" x14ac:dyDescent="0.2">
      <c r="A10136" t="s">
        <v>281</v>
      </c>
      <c r="B10136" t="s">
        <v>53</v>
      </c>
      <c r="C10136" t="s">
        <v>139</v>
      </c>
      <c r="D10136" t="s">
        <v>13</v>
      </c>
      <c r="L10136">
        <v>0.04</v>
      </c>
      <c r="M10136">
        <v>0.03</v>
      </c>
      <c r="N10136">
        <v>0.02</v>
      </c>
      <c r="O10136">
        <v>0</v>
      </c>
      <c r="P10136">
        <v>0</v>
      </c>
      <c r="Q10136">
        <v>0</v>
      </c>
    </row>
    <row r="10137" spans="1:17" hidden="1" x14ac:dyDescent="0.2">
      <c r="A10137" t="s">
        <v>281</v>
      </c>
      <c r="B10137" t="s">
        <v>53</v>
      </c>
      <c r="C10137" t="s">
        <v>139</v>
      </c>
      <c r="D10137" t="s">
        <v>14</v>
      </c>
      <c r="L10137">
        <v>0.01</v>
      </c>
      <c r="M10137">
        <v>0.01</v>
      </c>
      <c r="N10137">
        <v>0</v>
      </c>
      <c r="O10137">
        <v>0</v>
      </c>
      <c r="P10137">
        <v>0</v>
      </c>
      <c r="Q10137">
        <v>0</v>
      </c>
    </row>
    <row r="10138" spans="1:17" hidden="1" x14ac:dyDescent="0.2">
      <c r="A10138" t="s">
        <v>281</v>
      </c>
      <c r="B10138" t="s">
        <v>53</v>
      </c>
      <c r="C10138" t="s">
        <v>139</v>
      </c>
      <c r="D10138" t="s">
        <v>15</v>
      </c>
      <c r="E10138">
        <v>0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0.31</v>
      </c>
      <c r="M10138">
        <v>0.2</v>
      </c>
      <c r="N10138">
        <v>0.1</v>
      </c>
      <c r="O10138">
        <v>0.01</v>
      </c>
      <c r="P10138">
        <v>0.01</v>
      </c>
      <c r="Q10138">
        <v>0.01</v>
      </c>
    </row>
    <row r="10139" spans="1:17" hidden="1" x14ac:dyDescent="0.2">
      <c r="A10139" t="s">
        <v>281</v>
      </c>
      <c r="B10139" t="s">
        <v>53</v>
      </c>
      <c r="C10139" t="s">
        <v>140</v>
      </c>
      <c r="D10139" t="s">
        <v>9</v>
      </c>
    </row>
    <row r="10140" spans="1:17" hidden="1" x14ac:dyDescent="0.2">
      <c r="A10140" t="s">
        <v>281</v>
      </c>
      <c r="B10140" t="s">
        <v>53</v>
      </c>
      <c r="C10140" t="s">
        <v>140</v>
      </c>
      <c r="D10140" t="s">
        <v>10</v>
      </c>
      <c r="L10140">
        <v>0.13</v>
      </c>
      <c r="M10140">
        <v>0.08</v>
      </c>
      <c r="N10140">
        <v>0.04</v>
      </c>
      <c r="O10140">
        <v>0.01</v>
      </c>
      <c r="P10140">
        <v>0.01</v>
      </c>
      <c r="Q10140">
        <v>0.01</v>
      </c>
    </row>
    <row r="10141" spans="1:17" hidden="1" x14ac:dyDescent="0.2">
      <c r="A10141" t="s">
        <v>281</v>
      </c>
      <c r="B10141" t="s">
        <v>53</v>
      </c>
      <c r="C10141" t="s">
        <v>140</v>
      </c>
      <c r="D10141" t="s">
        <v>11</v>
      </c>
      <c r="L10141">
        <v>0.06</v>
      </c>
      <c r="M10141">
        <v>0.04</v>
      </c>
      <c r="N10141">
        <v>0.02</v>
      </c>
      <c r="O10141">
        <v>0</v>
      </c>
      <c r="P10141">
        <v>0</v>
      </c>
      <c r="Q10141">
        <v>0</v>
      </c>
    </row>
    <row r="10142" spans="1:17" hidden="1" x14ac:dyDescent="0.2">
      <c r="A10142" t="s">
        <v>281</v>
      </c>
      <c r="B10142" t="s">
        <v>53</v>
      </c>
      <c r="C10142" t="s">
        <v>140</v>
      </c>
      <c r="D10142" t="s">
        <v>12</v>
      </c>
      <c r="L10142">
        <v>0.04</v>
      </c>
      <c r="M10142">
        <v>0.03</v>
      </c>
      <c r="N10142">
        <v>0.01</v>
      </c>
      <c r="O10142">
        <v>0</v>
      </c>
      <c r="P10142">
        <v>0</v>
      </c>
      <c r="Q10142">
        <v>0</v>
      </c>
    </row>
    <row r="10143" spans="1:17" hidden="1" x14ac:dyDescent="0.2">
      <c r="A10143" t="s">
        <v>281</v>
      </c>
      <c r="B10143" t="s">
        <v>53</v>
      </c>
      <c r="C10143" t="s">
        <v>140</v>
      </c>
      <c r="D10143" t="s">
        <v>13</v>
      </c>
      <c r="L10143">
        <v>0.2</v>
      </c>
      <c r="M10143">
        <v>0.15</v>
      </c>
      <c r="N10143">
        <v>0.08</v>
      </c>
      <c r="O10143">
        <v>0</v>
      </c>
      <c r="P10143">
        <v>0</v>
      </c>
      <c r="Q10143">
        <v>0</v>
      </c>
    </row>
    <row r="10144" spans="1:17" hidden="1" x14ac:dyDescent="0.2">
      <c r="A10144" t="s">
        <v>281</v>
      </c>
      <c r="B10144" t="s">
        <v>53</v>
      </c>
      <c r="C10144" t="s">
        <v>140</v>
      </c>
      <c r="D10144" t="s">
        <v>14</v>
      </c>
      <c r="L10144">
        <v>0.01</v>
      </c>
      <c r="M10144">
        <v>0</v>
      </c>
      <c r="N10144">
        <v>0</v>
      </c>
      <c r="O10144">
        <v>0</v>
      </c>
      <c r="P10144">
        <v>0</v>
      </c>
      <c r="Q10144">
        <v>0</v>
      </c>
    </row>
    <row r="10145" spans="1:17" hidden="1" x14ac:dyDescent="0.2">
      <c r="A10145" t="s">
        <v>281</v>
      </c>
      <c r="B10145" t="s">
        <v>53</v>
      </c>
      <c r="C10145" t="s">
        <v>140</v>
      </c>
      <c r="D10145" t="s">
        <v>15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0.44</v>
      </c>
      <c r="M10145">
        <v>0.3</v>
      </c>
      <c r="N10145">
        <v>0.15</v>
      </c>
      <c r="O10145">
        <v>0.01</v>
      </c>
      <c r="P10145">
        <v>0.01</v>
      </c>
      <c r="Q10145">
        <v>0.01</v>
      </c>
    </row>
    <row r="10146" spans="1:17" hidden="1" x14ac:dyDescent="0.2">
      <c r="A10146" t="s">
        <v>281</v>
      </c>
      <c r="B10146" t="s">
        <v>53</v>
      </c>
      <c r="C10146" t="s">
        <v>141</v>
      </c>
      <c r="D10146" t="s">
        <v>9</v>
      </c>
    </row>
    <row r="10147" spans="1:17" hidden="1" x14ac:dyDescent="0.2">
      <c r="A10147" t="s">
        <v>281</v>
      </c>
      <c r="B10147" t="s">
        <v>53</v>
      </c>
      <c r="C10147" t="s">
        <v>141</v>
      </c>
      <c r="D10147" t="s">
        <v>10</v>
      </c>
      <c r="L10147">
        <v>0.72</v>
      </c>
      <c r="M10147">
        <v>0.43</v>
      </c>
      <c r="N10147">
        <v>0.22</v>
      </c>
      <c r="O10147">
        <v>0.04</v>
      </c>
      <c r="P10147">
        <v>0.04</v>
      </c>
      <c r="Q10147">
        <v>0.03</v>
      </c>
    </row>
    <row r="10148" spans="1:17" hidden="1" x14ac:dyDescent="0.2">
      <c r="A10148" t="s">
        <v>281</v>
      </c>
      <c r="B10148" t="s">
        <v>53</v>
      </c>
      <c r="C10148" t="s">
        <v>141</v>
      </c>
      <c r="D10148" t="s">
        <v>11</v>
      </c>
      <c r="L10148">
        <v>0.24</v>
      </c>
      <c r="M10148">
        <v>0.16</v>
      </c>
      <c r="N10148">
        <v>0.08</v>
      </c>
      <c r="O10148">
        <v>0.02</v>
      </c>
      <c r="P10148">
        <v>0.01</v>
      </c>
      <c r="Q10148">
        <v>0.01</v>
      </c>
    </row>
    <row r="10149" spans="1:17" hidden="1" x14ac:dyDescent="0.2">
      <c r="A10149" t="s">
        <v>281</v>
      </c>
      <c r="B10149" t="s">
        <v>53</v>
      </c>
      <c r="C10149" t="s">
        <v>141</v>
      </c>
      <c r="D10149" t="s">
        <v>12</v>
      </c>
      <c r="L10149">
        <v>0.26</v>
      </c>
      <c r="M10149">
        <v>0.17</v>
      </c>
      <c r="N10149">
        <v>0.08</v>
      </c>
      <c r="O10149">
        <v>0</v>
      </c>
      <c r="P10149">
        <v>0</v>
      </c>
      <c r="Q10149">
        <v>0</v>
      </c>
    </row>
    <row r="10150" spans="1:17" hidden="1" x14ac:dyDescent="0.2">
      <c r="A10150" t="s">
        <v>281</v>
      </c>
      <c r="B10150" t="s">
        <v>53</v>
      </c>
      <c r="C10150" t="s">
        <v>141</v>
      </c>
      <c r="D10150" t="s">
        <v>13</v>
      </c>
      <c r="L10150">
        <v>0.37</v>
      </c>
      <c r="M10150">
        <v>0.28000000000000003</v>
      </c>
      <c r="N10150">
        <v>0.15</v>
      </c>
      <c r="O10150">
        <v>0</v>
      </c>
      <c r="P10150">
        <v>0</v>
      </c>
      <c r="Q10150">
        <v>0</v>
      </c>
    </row>
    <row r="10151" spans="1:17" hidden="1" x14ac:dyDescent="0.2">
      <c r="A10151" t="s">
        <v>281</v>
      </c>
      <c r="B10151" t="s">
        <v>53</v>
      </c>
      <c r="C10151" t="s">
        <v>141</v>
      </c>
      <c r="D10151" t="s">
        <v>14</v>
      </c>
      <c r="L10151">
        <v>0.06</v>
      </c>
      <c r="M10151">
        <v>0.03</v>
      </c>
      <c r="N10151">
        <v>0.01</v>
      </c>
      <c r="O10151">
        <v>0</v>
      </c>
      <c r="P10151">
        <v>0</v>
      </c>
      <c r="Q10151">
        <v>0</v>
      </c>
    </row>
    <row r="10152" spans="1:17" hidden="1" x14ac:dyDescent="0.2">
      <c r="A10152" t="s">
        <v>281</v>
      </c>
      <c r="B10152" t="s">
        <v>53</v>
      </c>
      <c r="C10152" t="s">
        <v>141</v>
      </c>
      <c r="D10152" t="s">
        <v>15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1.65</v>
      </c>
      <c r="M10152">
        <v>1.07</v>
      </c>
      <c r="N10152">
        <v>0.54</v>
      </c>
      <c r="O10152">
        <v>0.06</v>
      </c>
      <c r="P10152">
        <v>0.05</v>
      </c>
      <c r="Q10152">
        <v>0.05</v>
      </c>
    </row>
    <row r="10153" spans="1:17" hidden="1" x14ac:dyDescent="0.2">
      <c r="A10153" t="s">
        <v>281</v>
      </c>
      <c r="B10153" t="s">
        <v>53</v>
      </c>
      <c r="C10153" t="s">
        <v>142</v>
      </c>
      <c r="D10153" t="s">
        <v>9</v>
      </c>
    </row>
    <row r="10154" spans="1:17" hidden="1" x14ac:dyDescent="0.2">
      <c r="A10154" t="s">
        <v>281</v>
      </c>
      <c r="B10154" t="s">
        <v>53</v>
      </c>
      <c r="C10154" t="s">
        <v>142</v>
      </c>
      <c r="D10154" t="s">
        <v>10</v>
      </c>
      <c r="L10154">
        <v>0.08</v>
      </c>
      <c r="M10154">
        <v>0.05</v>
      </c>
      <c r="N10154">
        <v>0.03</v>
      </c>
      <c r="O10154">
        <v>0.01</v>
      </c>
      <c r="P10154">
        <v>0.01</v>
      </c>
      <c r="Q10154">
        <v>0.01</v>
      </c>
    </row>
    <row r="10155" spans="1:17" hidden="1" x14ac:dyDescent="0.2">
      <c r="A10155" t="s">
        <v>281</v>
      </c>
      <c r="B10155" t="s">
        <v>53</v>
      </c>
      <c r="C10155" t="s">
        <v>142</v>
      </c>
      <c r="D10155" t="s">
        <v>11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</row>
    <row r="10156" spans="1:17" hidden="1" x14ac:dyDescent="0.2">
      <c r="A10156" t="s">
        <v>281</v>
      </c>
      <c r="B10156" t="s">
        <v>53</v>
      </c>
      <c r="C10156" t="s">
        <v>142</v>
      </c>
      <c r="D10156" t="s">
        <v>12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</row>
    <row r="10157" spans="1:17" hidden="1" x14ac:dyDescent="0.2">
      <c r="A10157" t="s">
        <v>281</v>
      </c>
      <c r="B10157" t="s">
        <v>53</v>
      </c>
      <c r="C10157" t="s">
        <v>142</v>
      </c>
      <c r="D10157" t="s">
        <v>13</v>
      </c>
      <c r="L10157">
        <v>0.7</v>
      </c>
      <c r="M10157">
        <v>0.53</v>
      </c>
      <c r="N10157">
        <v>0.28000000000000003</v>
      </c>
      <c r="O10157">
        <v>0</v>
      </c>
      <c r="P10157">
        <v>0</v>
      </c>
      <c r="Q10157">
        <v>0</v>
      </c>
    </row>
    <row r="10158" spans="1:17" hidden="1" x14ac:dyDescent="0.2">
      <c r="A10158" t="s">
        <v>281</v>
      </c>
      <c r="B10158" t="s">
        <v>53</v>
      </c>
      <c r="C10158" t="s">
        <v>142</v>
      </c>
      <c r="D10158" t="s">
        <v>14</v>
      </c>
      <c r="L10158">
        <v>0.04</v>
      </c>
      <c r="M10158">
        <v>0.04</v>
      </c>
      <c r="N10158">
        <v>0.04</v>
      </c>
      <c r="O10158">
        <v>0.05</v>
      </c>
      <c r="P10158">
        <v>0.05</v>
      </c>
      <c r="Q10158">
        <v>0.06</v>
      </c>
    </row>
    <row r="10159" spans="1:17" hidden="1" x14ac:dyDescent="0.2">
      <c r="A10159" t="s">
        <v>281</v>
      </c>
      <c r="B10159" t="s">
        <v>53</v>
      </c>
      <c r="C10159" t="s">
        <v>142</v>
      </c>
      <c r="D10159" t="s">
        <v>15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0.82</v>
      </c>
      <c r="M10159">
        <v>0.62</v>
      </c>
      <c r="N10159">
        <v>0.36</v>
      </c>
      <c r="O10159">
        <v>0.06</v>
      </c>
      <c r="P10159">
        <v>0.06</v>
      </c>
      <c r="Q10159">
        <v>7.0000000000000007E-2</v>
      </c>
    </row>
    <row r="10160" spans="1:17" hidden="1" x14ac:dyDescent="0.2">
      <c r="A10160" t="s">
        <v>281</v>
      </c>
      <c r="B10160" t="s">
        <v>53</v>
      </c>
      <c r="C10160" t="s">
        <v>143</v>
      </c>
      <c r="D10160" t="s">
        <v>9</v>
      </c>
    </row>
    <row r="10161" spans="1:17" hidden="1" x14ac:dyDescent="0.2">
      <c r="A10161" t="s">
        <v>281</v>
      </c>
      <c r="B10161" t="s">
        <v>53</v>
      </c>
      <c r="C10161" t="s">
        <v>143</v>
      </c>
      <c r="D10161" t="s">
        <v>10</v>
      </c>
      <c r="L10161">
        <v>0.67</v>
      </c>
      <c r="M10161">
        <v>0.41</v>
      </c>
      <c r="N10161">
        <v>0.23</v>
      </c>
      <c r="O10161">
        <v>0.05</v>
      </c>
      <c r="P10161">
        <v>0.04</v>
      </c>
      <c r="Q10161">
        <v>0.03</v>
      </c>
    </row>
    <row r="10162" spans="1:17" hidden="1" x14ac:dyDescent="0.2">
      <c r="A10162" t="s">
        <v>281</v>
      </c>
      <c r="B10162" t="s">
        <v>53</v>
      </c>
      <c r="C10162" t="s">
        <v>143</v>
      </c>
      <c r="D10162" t="s">
        <v>11</v>
      </c>
      <c r="L10162">
        <v>0.67</v>
      </c>
      <c r="M10162">
        <v>0.45</v>
      </c>
      <c r="N10162">
        <v>0.25</v>
      </c>
      <c r="O10162">
        <v>0.05</v>
      </c>
      <c r="P10162">
        <v>0.05</v>
      </c>
      <c r="Q10162">
        <v>0.05</v>
      </c>
    </row>
    <row r="10163" spans="1:17" hidden="1" x14ac:dyDescent="0.2">
      <c r="A10163" t="s">
        <v>281</v>
      </c>
      <c r="B10163" t="s">
        <v>53</v>
      </c>
      <c r="C10163" t="s">
        <v>143</v>
      </c>
      <c r="D10163" t="s">
        <v>12</v>
      </c>
      <c r="L10163">
        <v>0.13</v>
      </c>
      <c r="M10163">
        <v>0.09</v>
      </c>
      <c r="N10163">
        <v>0.04</v>
      </c>
      <c r="O10163">
        <v>0</v>
      </c>
      <c r="P10163">
        <v>0</v>
      </c>
      <c r="Q10163">
        <v>0</v>
      </c>
    </row>
    <row r="10164" spans="1:17" hidden="1" x14ac:dyDescent="0.2">
      <c r="A10164" t="s">
        <v>281</v>
      </c>
      <c r="B10164" t="s">
        <v>53</v>
      </c>
      <c r="C10164" t="s">
        <v>143</v>
      </c>
      <c r="D10164" t="s">
        <v>13</v>
      </c>
      <c r="L10164">
        <v>0.36</v>
      </c>
      <c r="M10164">
        <v>0.27</v>
      </c>
      <c r="N10164">
        <v>0.15</v>
      </c>
      <c r="O10164">
        <v>0</v>
      </c>
      <c r="P10164">
        <v>0</v>
      </c>
      <c r="Q10164">
        <v>0</v>
      </c>
    </row>
    <row r="10165" spans="1:17" hidden="1" x14ac:dyDescent="0.2">
      <c r="A10165" t="s">
        <v>281</v>
      </c>
      <c r="B10165" t="s">
        <v>53</v>
      </c>
      <c r="C10165" t="s">
        <v>143</v>
      </c>
      <c r="D10165" t="s">
        <v>14</v>
      </c>
      <c r="L10165">
        <v>0.08</v>
      </c>
      <c r="M10165">
        <v>0.04</v>
      </c>
      <c r="N10165">
        <v>0.02</v>
      </c>
      <c r="O10165">
        <v>0.01</v>
      </c>
      <c r="P10165">
        <v>0.01</v>
      </c>
      <c r="Q10165">
        <v>0.01</v>
      </c>
    </row>
    <row r="10166" spans="1:17" hidden="1" x14ac:dyDescent="0.2">
      <c r="A10166" t="s">
        <v>281</v>
      </c>
      <c r="B10166" t="s">
        <v>53</v>
      </c>
      <c r="C10166" t="s">
        <v>143</v>
      </c>
      <c r="D10166" t="s">
        <v>15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1.91</v>
      </c>
      <c r="M10166">
        <v>1.27</v>
      </c>
      <c r="N10166">
        <v>0.69</v>
      </c>
      <c r="O10166">
        <v>0.11</v>
      </c>
      <c r="P10166">
        <v>0.1</v>
      </c>
      <c r="Q10166">
        <v>0.09</v>
      </c>
    </row>
    <row r="10167" spans="1:17" hidden="1" x14ac:dyDescent="0.2">
      <c r="A10167" t="s">
        <v>281</v>
      </c>
      <c r="B10167" t="s">
        <v>53</v>
      </c>
      <c r="C10167" t="s">
        <v>144</v>
      </c>
      <c r="D10167" t="s">
        <v>9</v>
      </c>
    </row>
    <row r="10168" spans="1:17" hidden="1" x14ac:dyDescent="0.2">
      <c r="A10168" t="s">
        <v>281</v>
      </c>
      <c r="B10168" t="s">
        <v>53</v>
      </c>
      <c r="C10168" t="s">
        <v>144</v>
      </c>
      <c r="D10168" t="s">
        <v>10</v>
      </c>
      <c r="L10168">
        <v>0.52</v>
      </c>
      <c r="M10168">
        <v>0.31</v>
      </c>
      <c r="N10168">
        <v>0.16</v>
      </c>
      <c r="O10168">
        <v>0.03</v>
      </c>
      <c r="P10168">
        <v>0.03</v>
      </c>
      <c r="Q10168">
        <v>0.02</v>
      </c>
    </row>
    <row r="10169" spans="1:17" hidden="1" x14ac:dyDescent="0.2">
      <c r="A10169" t="s">
        <v>281</v>
      </c>
      <c r="B10169" t="s">
        <v>53</v>
      </c>
      <c r="C10169" t="s">
        <v>144</v>
      </c>
      <c r="D10169" t="s">
        <v>11</v>
      </c>
      <c r="L10169">
        <v>0.33</v>
      </c>
      <c r="M10169">
        <v>0.22</v>
      </c>
      <c r="N10169">
        <v>0.11</v>
      </c>
      <c r="O10169">
        <v>0.02</v>
      </c>
      <c r="P10169">
        <v>0.02</v>
      </c>
      <c r="Q10169">
        <v>0.02</v>
      </c>
    </row>
    <row r="10170" spans="1:17" hidden="1" x14ac:dyDescent="0.2">
      <c r="A10170" t="s">
        <v>281</v>
      </c>
      <c r="B10170" t="s">
        <v>53</v>
      </c>
      <c r="C10170" t="s">
        <v>144</v>
      </c>
      <c r="D10170" t="s">
        <v>12</v>
      </c>
      <c r="L10170">
        <v>0.26</v>
      </c>
      <c r="M10170">
        <v>0.17</v>
      </c>
      <c r="N10170">
        <v>0.08</v>
      </c>
      <c r="O10170">
        <v>0</v>
      </c>
      <c r="P10170">
        <v>0</v>
      </c>
      <c r="Q10170">
        <v>0</v>
      </c>
    </row>
    <row r="10171" spans="1:17" hidden="1" x14ac:dyDescent="0.2">
      <c r="A10171" t="s">
        <v>281</v>
      </c>
      <c r="B10171" t="s">
        <v>53</v>
      </c>
      <c r="C10171" t="s">
        <v>144</v>
      </c>
      <c r="D10171" t="s">
        <v>13</v>
      </c>
      <c r="L10171">
        <v>0.15</v>
      </c>
      <c r="M10171">
        <v>0.11</v>
      </c>
      <c r="N10171">
        <v>0.06</v>
      </c>
      <c r="O10171">
        <v>0</v>
      </c>
      <c r="P10171">
        <v>0</v>
      </c>
      <c r="Q10171">
        <v>0</v>
      </c>
    </row>
    <row r="10172" spans="1:17" hidden="1" x14ac:dyDescent="0.2">
      <c r="A10172" t="s">
        <v>281</v>
      </c>
      <c r="B10172" t="s">
        <v>53</v>
      </c>
      <c r="C10172" t="s">
        <v>144</v>
      </c>
      <c r="D10172" t="s">
        <v>14</v>
      </c>
      <c r="L10172">
        <v>0.05</v>
      </c>
      <c r="M10172">
        <v>0.03</v>
      </c>
      <c r="N10172">
        <v>0.01</v>
      </c>
      <c r="O10172">
        <v>0</v>
      </c>
      <c r="P10172">
        <v>0</v>
      </c>
      <c r="Q10172">
        <v>0</v>
      </c>
    </row>
    <row r="10173" spans="1:17" hidden="1" x14ac:dyDescent="0.2">
      <c r="A10173" t="s">
        <v>281</v>
      </c>
      <c r="B10173" t="s">
        <v>53</v>
      </c>
      <c r="C10173" t="s">
        <v>144</v>
      </c>
      <c r="D10173" t="s">
        <v>15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1.3</v>
      </c>
      <c r="M10173">
        <v>0.83</v>
      </c>
      <c r="N10173">
        <v>0.42</v>
      </c>
      <c r="O10173">
        <v>0.05</v>
      </c>
      <c r="P10173">
        <v>0.05</v>
      </c>
      <c r="Q10173">
        <v>0.05</v>
      </c>
    </row>
    <row r="10174" spans="1:17" hidden="1" x14ac:dyDescent="0.2">
      <c r="A10174" t="s">
        <v>281</v>
      </c>
      <c r="B10174" t="s">
        <v>53</v>
      </c>
      <c r="C10174" t="s">
        <v>145</v>
      </c>
      <c r="D10174" t="s">
        <v>9</v>
      </c>
    </row>
    <row r="10175" spans="1:17" hidden="1" x14ac:dyDescent="0.2">
      <c r="A10175" t="s">
        <v>281</v>
      </c>
      <c r="B10175" t="s">
        <v>53</v>
      </c>
      <c r="C10175" t="s">
        <v>145</v>
      </c>
      <c r="D10175" t="s">
        <v>10</v>
      </c>
      <c r="L10175">
        <v>1.02</v>
      </c>
      <c r="M10175">
        <v>0.62</v>
      </c>
      <c r="N10175">
        <v>0.31</v>
      </c>
      <c r="O10175">
        <v>0.06</v>
      </c>
      <c r="P10175">
        <v>0.05</v>
      </c>
      <c r="Q10175">
        <v>0.04</v>
      </c>
    </row>
    <row r="10176" spans="1:17" hidden="1" x14ac:dyDescent="0.2">
      <c r="A10176" t="s">
        <v>281</v>
      </c>
      <c r="B10176" t="s">
        <v>53</v>
      </c>
      <c r="C10176" t="s">
        <v>145</v>
      </c>
      <c r="D10176" t="s">
        <v>11</v>
      </c>
      <c r="L10176">
        <v>0.44</v>
      </c>
      <c r="M10176">
        <v>0.3</v>
      </c>
      <c r="N10176">
        <v>0.15</v>
      </c>
      <c r="O10176">
        <v>0.03</v>
      </c>
      <c r="P10176">
        <v>0.03</v>
      </c>
      <c r="Q10176">
        <v>0.03</v>
      </c>
    </row>
    <row r="10177" spans="1:17" hidden="1" x14ac:dyDescent="0.2">
      <c r="A10177" t="s">
        <v>281</v>
      </c>
      <c r="B10177" t="s">
        <v>53</v>
      </c>
      <c r="C10177" t="s">
        <v>145</v>
      </c>
      <c r="D10177" t="s">
        <v>12</v>
      </c>
      <c r="L10177">
        <v>0.19</v>
      </c>
      <c r="M10177">
        <v>0.12</v>
      </c>
      <c r="N10177">
        <v>0.05</v>
      </c>
      <c r="O10177">
        <v>0</v>
      </c>
      <c r="P10177">
        <v>0</v>
      </c>
      <c r="Q10177">
        <v>0</v>
      </c>
    </row>
    <row r="10178" spans="1:17" hidden="1" x14ac:dyDescent="0.2">
      <c r="A10178" t="s">
        <v>281</v>
      </c>
      <c r="B10178" t="s">
        <v>53</v>
      </c>
      <c r="C10178" t="s">
        <v>145</v>
      </c>
      <c r="D10178" t="s">
        <v>13</v>
      </c>
      <c r="L10178">
        <v>3.49</v>
      </c>
      <c r="M10178">
        <v>2.61</v>
      </c>
      <c r="N10178">
        <v>1.41</v>
      </c>
      <c r="O10178">
        <v>0</v>
      </c>
      <c r="P10178">
        <v>0</v>
      </c>
      <c r="Q10178">
        <v>0</v>
      </c>
    </row>
    <row r="10179" spans="1:17" hidden="1" x14ac:dyDescent="0.2">
      <c r="A10179" t="s">
        <v>281</v>
      </c>
      <c r="B10179" t="s">
        <v>53</v>
      </c>
      <c r="C10179" t="s">
        <v>145</v>
      </c>
      <c r="D10179" t="s">
        <v>14</v>
      </c>
      <c r="L10179">
        <v>0.16</v>
      </c>
      <c r="M10179">
        <v>0.09</v>
      </c>
      <c r="N10179">
        <v>0.05</v>
      </c>
      <c r="O10179">
        <v>0.03</v>
      </c>
      <c r="P10179">
        <v>0.03</v>
      </c>
      <c r="Q10179">
        <v>0.03</v>
      </c>
    </row>
    <row r="10180" spans="1:17" hidden="1" x14ac:dyDescent="0.2">
      <c r="A10180" t="s">
        <v>281</v>
      </c>
      <c r="B10180" t="s">
        <v>53</v>
      </c>
      <c r="C10180" t="s">
        <v>145</v>
      </c>
      <c r="D10180" t="s">
        <v>15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5.3</v>
      </c>
      <c r="M10180">
        <v>3.74</v>
      </c>
      <c r="N10180">
        <v>1.98</v>
      </c>
      <c r="O10180">
        <v>0.11</v>
      </c>
      <c r="P10180">
        <v>0.11</v>
      </c>
      <c r="Q10180">
        <v>0.1</v>
      </c>
    </row>
    <row r="10181" spans="1:17" hidden="1" x14ac:dyDescent="0.2">
      <c r="A10181" t="s">
        <v>281</v>
      </c>
      <c r="B10181" t="s">
        <v>53</v>
      </c>
      <c r="C10181" t="s">
        <v>146</v>
      </c>
      <c r="D10181" t="s">
        <v>9</v>
      </c>
    </row>
    <row r="10182" spans="1:17" hidden="1" x14ac:dyDescent="0.2">
      <c r="A10182" t="s">
        <v>281</v>
      </c>
      <c r="B10182" t="s">
        <v>53</v>
      </c>
      <c r="C10182" t="s">
        <v>146</v>
      </c>
      <c r="D10182" t="s">
        <v>10</v>
      </c>
      <c r="L10182">
        <v>0.74</v>
      </c>
      <c r="M10182">
        <v>0.45</v>
      </c>
      <c r="N10182">
        <v>0.21</v>
      </c>
      <c r="O10182">
        <v>0.04</v>
      </c>
      <c r="P10182">
        <v>0.04</v>
      </c>
      <c r="Q10182">
        <v>0.03</v>
      </c>
    </row>
    <row r="10183" spans="1:17" hidden="1" x14ac:dyDescent="0.2">
      <c r="A10183" t="s">
        <v>281</v>
      </c>
      <c r="B10183" t="s">
        <v>53</v>
      </c>
      <c r="C10183" t="s">
        <v>146</v>
      </c>
      <c r="D10183" t="s">
        <v>11</v>
      </c>
      <c r="L10183">
        <v>0.13</v>
      </c>
      <c r="M10183">
        <v>0.09</v>
      </c>
      <c r="N10183">
        <v>0.05</v>
      </c>
      <c r="O10183">
        <v>0.01</v>
      </c>
      <c r="P10183">
        <v>0.01</v>
      </c>
      <c r="Q10183">
        <v>0.01</v>
      </c>
    </row>
    <row r="10184" spans="1:17" hidden="1" x14ac:dyDescent="0.2">
      <c r="A10184" t="s">
        <v>281</v>
      </c>
      <c r="B10184" t="s">
        <v>53</v>
      </c>
      <c r="C10184" t="s">
        <v>146</v>
      </c>
      <c r="D10184" t="s">
        <v>12</v>
      </c>
      <c r="L10184">
        <v>7.0000000000000007E-2</v>
      </c>
      <c r="M10184">
        <v>0.04</v>
      </c>
      <c r="N10184">
        <v>0.02</v>
      </c>
      <c r="O10184">
        <v>0</v>
      </c>
      <c r="P10184">
        <v>0</v>
      </c>
      <c r="Q10184">
        <v>0</v>
      </c>
    </row>
    <row r="10185" spans="1:17" hidden="1" x14ac:dyDescent="0.2">
      <c r="A10185" t="s">
        <v>281</v>
      </c>
      <c r="B10185" t="s">
        <v>53</v>
      </c>
      <c r="C10185" t="s">
        <v>146</v>
      </c>
      <c r="D10185" t="s">
        <v>13</v>
      </c>
      <c r="L10185">
        <v>0.03</v>
      </c>
      <c r="M10185">
        <v>0.02</v>
      </c>
      <c r="N10185">
        <v>0.01</v>
      </c>
      <c r="O10185">
        <v>0</v>
      </c>
      <c r="P10185">
        <v>0</v>
      </c>
      <c r="Q10185">
        <v>0</v>
      </c>
    </row>
    <row r="10186" spans="1:17" hidden="1" x14ac:dyDescent="0.2">
      <c r="A10186" t="s">
        <v>281</v>
      </c>
      <c r="B10186" t="s">
        <v>53</v>
      </c>
      <c r="C10186" t="s">
        <v>146</v>
      </c>
      <c r="D10186" t="s">
        <v>14</v>
      </c>
      <c r="L10186">
        <v>0.02</v>
      </c>
      <c r="M10186">
        <v>0.01</v>
      </c>
      <c r="N10186">
        <v>0.01</v>
      </c>
      <c r="O10186">
        <v>0</v>
      </c>
      <c r="P10186">
        <v>0</v>
      </c>
      <c r="Q10186">
        <v>0</v>
      </c>
    </row>
    <row r="10187" spans="1:17" hidden="1" x14ac:dyDescent="0.2">
      <c r="A10187" t="s">
        <v>281</v>
      </c>
      <c r="B10187" t="s">
        <v>53</v>
      </c>
      <c r="C10187" t="s">
        <v>146</v>
      </c>
      <c r="D10187" t="s">
        <v>15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0.97</v>
      </c>
      <c r="M10187">
        <v>0.61</v>
      </c>
      <c r="N10187">
        <v>0.28999999999999998</v>
      </c>
      <c r="O10187">
        <v>0.05</v>
      </c>
      <c r="P10187">
        <v>0.05</v>
      </c>
      <c r="Q10187">
        <v>0.04</v>
      </c>
    </row>
    <row r="10188" spans="1:17" hidden="1" x14ac:dyDescent="0.2">
      <c r="A10188" t="s">
        <v>281</v>
      </c>
      <c r="B10188" t="s">
        <v>53</v>
      </c>
      <c r="C10188" t="s">
        <v>147</v>
      </c>
      <c r="D10188" t="s">
        <v>9</v>
      </c>
    </row>
    <row r="10189" spans="1:17" hidden="1" x14ac:dyDescent="0.2">
      <c r="A10189" t="s">
        <v>281</v>
      </c>
      <c r="B10189" t="s">
        <v>53</v>
      </c>
      <c r="C10189" t="s">
        <v>147</v>
      </c>
      <c r="D10189" t="s">
        <v>10</v>
      </c>
      <c r="L10189">
        <v>0.05</v>
      </c>
      <c r="M10189">
        <v>0.03</v>
      </c>
      <c r="N10189">
        <v>0.02</v>
      </c>
      <c r="O10189">
        <v>0</v>
      </c>
      <c r="P10189">
        <v>0</v>
      </c>
      <c r="Q10189">
        <v>0</v>
      </c>
    </row>
    <row r="10190" spans="1:17" hidden="1" x14ac:dyDescent="0.2">
      <c r="A10190" t="s">
        <v>281</v>
      </c>
      <c r="B10190" t="s">
        <v>53</v>
      </c>
      <c r="C10190" t="s">
        <v>147</v>
      </c>
      <c r="D10190" t="s">
        <v>11</v>
      </c>
      <c r="L10190">
        <v>0.02</v>
      </c>
      <c r="M10190">
        <v>0.01</v>
      </c>
      <c r="N10190">
        <v>0.01</v>
      </c>
      <c r="O10190">
        <v>0</v>
      </c>
      <c r="P10190">
        <v>0</v>
      </c>
      <c r="Q10190">
        <v>0</v>
      </c>
    </row>
    <row r="10191" spans="1:17" hidden="1" x14ac:dyDescent="0.2">
      <c r="A10191" t="s">
        <v>281</v>
      </c>
      <c r="B10191" t="s">
        <v>53</v>
      </c>
      <c r="C10191" t="s">
        <v>147</v>
      </c>
      <c r="D10191" t="s">
        <v>12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</row>
    <row r="10192" spans="1:17" hidden="1" x14ac:dyDescent="0.2">
      <c r="A10192" t="s">
        <v>281</v>
      </c>
      <c r="B10192" t="s">
        <v>53</v>
      </c>
      <c r="C10192" t="s">
        <v>147</v>
      </c>
      <c r="D10192" t="s">
        <v>13</v>
      </c>
    </row>
    <row r="10193" spans="1:17" hidden="1" x14ac:dyDescent="0.2">
      <c r="A10193" t="s">
        <v>281</v>
      </c>
      <c r="B10193" t="s">
        <v>53</v>
      </c>
      <c r="C10193" t="s">
        <v>147</v>
      </c>
      <c r="D10193" t="s">
        <v>14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</row>
    <row r="10194" spans="1:17" hidden="1" x14ac:dyDescent="0.2">
      <c r="A10194" t="s">
        <v>281</v>
      </c>
      <c r="B10194" t="s">
        <v>53</v>
      </c>
      <c r="C10194" t="s">
        <v>147</v>
      </c>
      <c r="D10194" t="s">
        <v>15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7.0000000000000007E-2</v>
      </c>
      <c r="M10194">
        <v>0.05</v>
      </c>
      <c r="N10194">
        <v>0.02</v>
      </c>
      <c r="O10194">
        <v>0</v>
      </c>
      <c r="P10194">
        <v>0</v>
      </c>
      <c r="Q10194">
        <v>0</v>
      </c>
    </row>
    <row r="10195" spans="1:17" hidden="1" x14ac:dyDescent="0.2">
      <c r="A10195" t="s">
        <v>281</v>
      </c>
      <c r="B10195" t="s">
        <v>53</v>
      </c>
      <c r="C10195" t="s">
        <v>148</v>
      </c>
      <c r="D10195" t="s">
        <v>9</v>
      </c>
    </row>
    <row r="10196" spans="1:17" hidden="1" x14ac:dyDescent="0.2">
      <c r="A10196" t="s">
        <v>281</v>
      </c>
      <c r="B10196" t="s">
        <v>53</v>
      </c>
      <c r="C10196" t="s">
        <v>148</v>
      </c>
      <c r="D10196" t="s">
        <v>10</v>
      </c>
      <c r="L10196">
        <v>0.47</v>
      </c>
      <c r="M10196">
        <v>0.28999999999999998</v>
      </c>
      <c r="N10196">
        <v>0.15</v>
      </c>
      <c r="O10196">
        <v>0.03</v>
      </c>
      <c r="P10196">
        <v>0.02</v>
      </c>
      <c r="Q10196">
        <v>0.02</v>
      </c>
    </row>
    <row r="10197" spans="1:17" hidden="1" x14ac:dyDescent="0.2">
      <c r="A10197" t="s">
        <v>281</v>
      </c>
      <c r="B10197" t="s">
        <v>53</v>
      </c>
      <c r="C10197" t="s">
        <v>148</v>
      </c>
      <c r="D10197" t="s">
        <v>11</v>
      </c>
      <c r="L10197">
        <v>0.3</v>
      </c>
      <c r="M10197">
        <v>0.2</v>
      </c>
      <c r="N10197">
        <v>0.1</v>
      </c>
      <c r="O10197">
        <v>0.02</v>
      </c>
      <c r="P10197">
        <v>0.02</v>
      </c>
      <c r="Q10197">
        <v>0.02</v>
      </c>
    </row>
    <row r="10198" spans="1:17" hidden="1" x14ac:dyDescent="0.2">
      <c r="A10198" t="s">
        <v>281</v>
      </c>
      <c r="B10198" t="s">
        <v>53</v>
      </c>
      <c r="C10198" t="s">
        <v>148</v>
      </c>
      <c r="D10198" t="s">
        <v>12</v>
      </c>
      <c r="L10198">
        <v>0.23</v>
      </c>
      <c r="M10198">
        <v>0.15</v>
      </c>
      <c r="N10198">
        <v>7.0000000000000007E-2</v>
      </c>
      <c r="O10198">
        <v>0</v>
      </c>
      <c r="P10198">
        <v>0</v>
      </c>
      <c r="Q10198">
        <v>0</v>
      </c>
    </row>
    <row r="10199" spans="1:17" hidden="1" x14ac:dyDescent="0.2">
      <c r="A10199" t="s">
        <v>281</v>
      </c>
      <c r="B10199" t="s">
        <v>53</v>
      </c>
      <c r="C10199" t="s">
        <v>148</v>
      </c>
      <c r="D10199" t="s">
        <v>13</v>
      </c>
    </row>
    <row r="10200" spans="1:17" hidden="1" x14ac:dyDescent="0.2">
      <c r="A10200" t="s">
        <v>281</v>
      </c>
      <c r="B10200" t="s">
        <v>53</v>
      </c>
      <c r="C10200" t="s">
        <v>148</v>
      </c>
      <c r="D10200" t="s">
        <v>14</v>
      </c>
      <c r="L10200">
        <v>0.05</v>
      </c>
      <c r="M10200">
        <v>0.03</v>
      </c>
      <c r="N10200">
        <v>0.01</v>
      </c>
      <c r="O10200">
        <v>0.01</v>
      </c>
      <c r="P10200">
        <v>0.01</v>
      </c>
      <c r="Q10200">
        <v>0.01</v>
      </c>
    </row>
    <row r="10201" spans="1:17" hidden="1" x14ac:dyDescent="0.2">
      <c r="A10201" t="s">
        <v>281</v>
      </c>
      <c r="B10201" t="s">
        <v>53</v>
      </c>
      <c r="C10201" t="s">
        <v>148</v>
      </c>
      <c r="D10201" t="s">
        <v>15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1.05</v>
      </c>
      <c r="M10201">
        <v>0.66</v>
      </c>
      <c r="N10201">
        <v>0.33</v>
      </c>
      <c r="O10201">
        <v>0.05</v>
      </c>
      <c r="P10201">
        <v>0.05</v>
      </c>
      <c r="Q10201">
        <v>0.04</v>
      </c>
    </row>
    <row r="10202" spans="1:17" hidden="1" x14ac:dyDescent="0.2">
      <c r="A10202" t="s">
        <v>281</v>
      </c>
      <c r="B10202" t="s">
        <v>53</v>
      </c>
      <c r="C10202" t="s">
        <v>149</v>
      </c>
      <c r="D10202" t="s">
        <v>9</v>
      </c>
    </row>
    <row r="10203" spans="1:17" hidden="1" x14ac:dyDescent="0.2">
      <c r="A10203" t="s">
        <v>281</v>
      </c>
      <c r="B10203" t="s">
        <v>53</v>
      </c>
      <c r="C10203" t="s">
        <v>149</v>
      </c>
      <c r="D10203" t="s">
        <v>10</v>
      </c>
      <c r="L10203">
        <v>0.47</v>
      </c>
      <c r="M10203">
        <v>0.28000000000000003</v>
      </c>
      <c r="N10203">
        <v>0.15</v>
      </c>
      <c r="O10203">
        <v>0.03</v>
      </c>
      <c r="P10203">
        <v>0.02</v>
      </c>
      <c r="Q10203">
        <v>0.02</v>
      </c>
    </row>
    <row r="10204" spans="1:17" hidden="1" x14ac:dyDescent="0.2">
      <c r="A10204" t="s">
        <v>281</v>
      </c>
      <c r="B10204" t="s">
        <v>53</v>
      </c>
      <c r="C10204" t="s">
        <v>149</v>
      </c>
      <c r="D10204" t="s">
        <v>11</v>
      </c>
      <c r="L10204">
        <v>0.34</v>
      </c>
      <c r="M10204">
        <v>0.23</v>
      </c>
      <c r="N10204">
        <v>0.12</v>
      </c>
      <c r="O10204">
        <v>0.02</v>
      </c>
      <c r="P10204">
        <v>0.02</v>
      </c>
      <c r="Q10204">
        <v>0.02</v>
      </c>
    </row>
    <row r="10205" spans="1:17" hidden="1" x14ac:dyDescent="0.2">
      <c r="A10205" t="s">
        <v>281</v>
      </c>
      <c r="B10205" t="s">
        <v>53</v>
      </c>
      <c r="C10205" t="s">
        <v>149</v>
      </c>
      <c r="D10205" t="s">
        <v>12</v>
      </c>
      <c r="L10205">
        <v>0.1</v>
      </c>
      <c r="M10205">
        <v>0.06</v>
      </c>
      <c r="N10205">
        <v>0.03</v>
      </c>
      <c r="O10205">
        <v>0</v>
      </c>
      <c r="P10205">
        <v>0</v>
      </c>
      <c r="Q10205">
        <v>0</v>
      </c>
    </row>
    <row r="10206" spans="1:17" hidden="1" x14ac:dyDescent="0.2">
      <c r="A10206" t="s">
        <v>281</v>
      </c>
      <c r="B10206" t="s">
        <v>53</v>
      </c>
      <c r="C10206" t="s">
        <v>149</v>
      </c>
      <c r="D10206" t="s">
        <v>13</v>
      </c>
      <c r="L10206">
        <v>1.27</v>
      </c>
      <c r="M10206">
        <v>0.95</v>
      </c>
      <c r="N10206">
        <v>0.52</v>
      </c>
      <c r="O10206">
        <v>0</v>
      </c>
      <c r="P10206">
        <v>0</v>
      </c>
      <c r="Q10206">
        <v>0</v>
      </c>
    </row>
    <row r="10207" spans="1:17" hidden="1" x14ac:dyDescent="0.2">
      <c r="A10207" t="s">
        <v>281</v>
      </c>
      <c r="B10207" t="s">
        <v>53</v>
      </c>
      <c r="C10207" t="s">
        <v>149</v>
      </c>
      <c r="D10207" t="s">
        <v>14</v>
      </c>
      <c r="L10207">
        <v>0.08</v>
      </c>
      <c r="M10207">
        <v>0.04</v>
      </c>
      <c r="N10207">
        <v>0.02</v>
      </c>
      <c r="O10207">
        <v>0.01</v>
      </c>
      <c r="P10207">
        <v>0.01</v>
      </c>
      <c r="Q10207">
        <v>0.01</v>
      </c>
    </row>
    <row r="10208" spans="1:17" hidden="1" x14ac:dyDescent="0.2">
      <c r="A10208" t="s">
        <v>281</v>
      </c>
      <c r="B10208" t="s">
        <v>53</v>
      </c>
      <c r="C10208" t="s">
        <v>149</v>
      </c>
      <c r="D10208" t="s">
        <v>15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2.25</v>
      </c>
      <c r="M10208">
        <v>1.57</v>
      </c>
      <c r="N10208">
        <v>0.83</v>
      </c>
      <c r="O10208">
        <v>0.06</v>
      </c>
      <c r="P10208">
        <v>0.05</v>
      </c>
      <c r="Q10208">
        <v>0.05</v>
      </c>
    </row>
    <row r="10209" spans="1:17" hidden="1" x14ac:dyDescent="0.2">
      <c r="A10209" t="s">
        <v>281</v>
      </c>
      <c r="B10209" t="s">
        <v>53</v>
      </c>
      <c r="C10209" t="s">
        <v>150</v>
      </c>
      <c r="D10209" t="s">
        <v>9</v>
      </c>
    </row>
    <row r="10210" spans="1:17" hidden="1" x14ac:dyDescent="0.2">
      <c r="A10210" t="s">
        <v>281</v>
      </c>
      <c r="B10210" t="s">
        <v>53</v>
      </c>
      <c r="C10210" t="s">
        <v>150</v>
      </c>
      <c r="D10210" t="s">
        <v>10</v>
      </c>
      <c r="L10210">
        <v>2.19</v>
      </c>
      <c r="M10210">
        <v>1.37</v>
      </c>
      <c r="N10210">
        <v>0.75</v>
      </c>
      <c r="O10210">
        <v>0.15</v>
      </c>
      <c r="P10210">
        <v>0.13</v>
      </c>
      <c r="Q10210">
        <v>0.12</v>
      </c>
    </row>
    <row r="10211" spans="1:17" hidden="1" x14ac:dyDescent="0.2">
      <c r="A10211" t="s">
        <v>281</v>
      </c>
      <c r="B10211" t="s">
        <v>53</v>
      </c>
      <c r="C10211" t="s">
        <v>150</v>
      </c>
      <c r="D10211" t="s">
        <v>11</v>
      </c>
      <c r="L10211">
        <v>0.35</v>
      </c>
      <c r="M10211">
        <v>0.22</v>
      </c>
      <c r="N10211">
        <v>0.12</v>
      </c>
      <c r="O10211">
        <v>0.03</v>
      </c>
      <c r="P10211">
        <v>0.02</v>
      </c>
      <c r="Q10211">
        <v>0.02</v>
      </c>
    </row>
    <row r="10212" spans="1:17" hidden="1" x14ac:dyDescent="0.2">
      <c r="A10212" t="s">
        <v>281</v>
      </c>
      <c r="B10212" t="s">
        <v>53</v>
      </c>
      <c r="C10212" t="s">
        <v>150</v>
      </c>
      <c r="D10212" t="s">
        <v>12</v>
      </c>
      <c r="L10212">
        <v>0.15</v>
      </c>
      <c r="M10212">
        <v>0.1</v>
      </c>
      <c r="N10212">
        <v>0.04</v>
      </c>
      <c r="O10212">
        <v>0</v>
      </c>
      <c r="P10212">
        <v>0</v>
      </c>
      <c r="Q10212">
        <v>0</v>
      </c>
    </row>
    <row r="10213" spans="1:17" hidden="1" x14ac:dyDescent="0.2">
      <c r="A10213" t="s">
        <v>281</v>
      </c>
      <c r="B10213" t="s">
        <v>53</v>
      </c>
      <c r="C10213" t="s">
        <v>150</v>
      </c>
      <c r="D10213" t="s">
        <v>13</v>
      </c>
      <c r="L10213">
        <v>3.15</v>
      </c>
      <c r="M10213">
        <v>2.36</v>
      </c>
      <c r="N10213">
        <v>1.28</v>
      </c>
      <c r="O10213">
        <v>0</v>
      </c>
      <c r="P10213">
        <v>0</v>
      </c>
      <c r="Q10213">
        <v>0</v>
      </c>
    </row>
    <row r="10214" spans="1:17" hidden="1" x14ac:dyDescent="0.2">
      <c r="A10214" t="s">
        <v>281</v>
      </c>
      <c r="B10214" t="s">
        <v>53</v>
      </c>
      <c r="C10214" t="s">
        <v>150</v>
      </c>
      <c r="D10214" t="s">
        <v>14</v>
      </c>
      <c r="L10214">
        <v>0.1</v>
      </c>
      <c r="M10214">
        <v>0.06</v>
      </c>
      <c r="N10214">
        <v>0.03</v>
      </c>
      <c r="O10214">
        <v>0.01</v>
      </c>
      <c r="P10214">
        <v>0.01</v>
      </c>
      <c r="Q10214">
        <v>0.01</v>
      </c>
    </row>
    <row r="10215" spans="1:17" hidden="1" x14ac:dyDescent="0.2">
      <c r="A10215" t="s">
        <v>281</v>
      </c>
      <c r="B10215" t="s">
        <v>53</v>
      </c>
      <c r="C10215" t="s">
        <v>150</v>
      </c>
      <c r="D10215" t="s">
        <v>15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5.94</v>
      </c>
      <c r="M10215">
        <v>4.0999999999999996</v>
      </c>
      <c r="N10215">
        <v>2.21</v>
      </c>
      <c r="O10215">
        <v>0.19</v>
      </c>
      <c r="P10215">
        <v>0.17</v>
      </c>
      <c r="Q10215">
        <v>0.15</v>
      </c>
    </row>
    <row r="10216" spans="1:17" hidden="1" x14ac:dyDescent="0.2">
      <c r="A10216" t="s">
        <v>281</v>
      </c>
      <c r="B10216" t="s">
        <v>53</v>
      </c>
      <c r="C10216" t="s">
        <v>151</v>
      </c>
      <c r="D10216" t="s">
        <v>9</v>
      </c>
    </row>
    <row r="10217" spans="1:17" hidden="1" x14ac:dyDescent="0.2">
      <c r="A10217" t="s">
        <v>281</v>
      </c>
      <c r="B10217" t="s">
        <v>53</v>
      </c>
      <c r="C10217" t="s">
        <v>151</v>
      </c>
      <c r="D10217" t="s">
        <v>10</v>
      </c>
      <c r="L10217">
        <v>0.05</v>
      </c>
      <c r="M10217">
        <v>0.03</v>
      </c>
      <c r="N10217">
        <v>0.02</v>
      </c>
      <c r="O10217">
        <v>0</v>
      </c>
      <c r="P10217">
        <v>0</v>
      </c>
      <c r="Q10217">
        <v>0</v>
      </c>
    </row>
    <row r="10218" spans="1:17" hidden="1" x14ac:dyDescent="0.2">
      <c r="A10218" t="s">
        <v>281</v>
      </c>
      <c r="B10218" t="s">
        <v>53</v>
      </c>
      <c r="C10218" t="s">
        <v>151</v>
      </c>
      <c r="D10218" t="s">
        <v>11</v>
      </c>
      <c r="L10218">
        <v>0.63</v>
      </c>
      <c r="M10218">
        <v>0.41</v>
      </c>
      <c r="N10218">
        <v>0.2</v>
      </c>
      <c r="O10218">
        <v>0.01</v>
      </c>
      <c r="P10218">
        <v>0.01</v>
      </c>
      <c r="Q10218">
        <v>0.01</v>
      </c>
    </row>
    <row r="10219" spans="1:17" hidden="1" x14ac:dyDescent="0.2">
      <c r="A10219" t="s">
        <v>281</v>
      </c>
      <c r="B10219" t="s">
        <v>53</v>
      </c>
      <c r="C10219" t="s">
        <v>151</v>
      </c>
      <c r="D10219" t="s">
        <v>12</v>
      </c>
    </row>
    <row r="10220" spans="1:17" hidden="1" x14ac:dyDescent="0.2">
      <c r="A10220" t="s">
        <v>281</v>
      </c>
      <c r="B10220" t="s">
        <v>53</v>
      </c>
      <c r="C10220" t="s">
        <v>151</v>
      </c>
      <c r="D10220" t="s">
        <v>13</v>
      </c>
    </row>
    <row r="10221" spans="1:17" hidden="1" x14ac:dyDescent="0.2">
      <c r="A10221" t="s">
        <v>281</v>
      </c>
      <c r="B10221" t="s">
        <v>53</v>
      </c>
      <c r="C10221" t="s">
        <v>151</v>
      </c>
      <c r="D10221" t="s">
        <v>14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</row>
    <row r="10222" spans="1:17" hidden="1" x14ac:dyDescent="0.2">
      <c r="A10222" t="s">
        <v>281</v>
      </c>
      <c r="B10222" t="s">
        <v>53</v>
      </c>
      <c r="C10222" t="s">
        <v>151</v>
      </c>
      <c r="D10222" t="s">
        <v>15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0.68</v>
      </c>
      <c r="M10222">
        <v>0.45</v>
      </c>
      <c r="N10222">
        <v>0.22</v>
      </c>
      <c r="O10222">
        <v>0.02</v>
      </c>
      <c r="P10222">
        <v>0.01</v>
      </c>
      <c r="Q10222">
        <v>0.01</v>
      </c>
    </row>
    <row r="10223" spans="1:17" hidden="1" x14ac:dyDescent="0.2">
      <c r="A10223" t="s">
        <v>281</v>
      </c>
      <c r="B10223" t="s">
        <v>53</v>
      </c>
      <c r="C10223" t="s">
        <v>152</v>
      </c>
      <c r="D10223" t="s">
        <v>9</v>
      </c>
    </row>
    <row r="10224" spans="1:17" hidden="1" x14ac:dyDescent="0.2">
      <c r="A10224" t="s">
        <v>281</v>
      </c>
      <c r="B10224" t="s">
        <v>53</v>
      </c>
      <c r="C10224" t="s">
        <v>152</v>
      </c>
      <c r="D10224" t="s">
        <v>10</v>
      </c>
      <c r="L10224">
        <v>0.01</v>
      </c>
      <c r="M10224">
        <v>0</v>
      </c>
      <c r="N10224">
        <v>0</v>
      </c>
      <c r="O10224">
        <v>0</v>
      </c>
      <c r="P10224">
        <v>0</v>
      </c>
      <c r="Q10224">
        <v>0</v>
      </c>
    </row>
    <row r="10225" spans="1:17" hidden="1" x14ac:dyDescent="0.2">
      <c r="A10225" t="s">
        <v>281</v>
      </c>
      <c r="B10225" t="s">
        <v>53</v>
      </c>
      <c r="C10225" t="s">
        <v>152</v>
      </c>
      <c r="D10225" t="s">
        <v>11</v>
      </c>
      <c r="L10225">
        <v>0.13</v>
      </c>
      <c r="M10225">
        <v>0.01</v>
      </c>
      <c r="N10225">
        <v>0.01</v>
      </c>
      <c r="O10225">
        <v>0.01</v>
      </c>
      <c r="P10225">
        <v>0.01</v>
      </c>
      <c r="Q10225">
        <v>0.01</v>
      </c>
    </row>
    <row r="10226" spans="1:17" hidden="1" x14ac:dyDescent="0.2">
      <c r="A10226" t="s">
        <v>281</v>
      </c>
      <c r="B10226" t="s">
        <v>53</v>
      </c>
      <c r="C10226" t="s">
        <v>152</v>
      </c>
      <c r="D10226" t="s">
        <v>12</v>
      </c>
      <c r="L10226">
        <v>0.02</v>
      </c>
      <c r="M10226">
        <v>0.01</v>
      </c>
      <c r="N10226">
        <v>0</v>
      </c>
      <c r="O10226">
        <v>0</v>
      </c>
      <c r="P10226">
        <v>0</v>
      </c>
      <c r="Q10226">
        <v>0</v>
      </c>
    </row>
    <row r="10227" spans="1:17" hidden="1" x14ac:dyDescent="0.2">
      <c r="A10227" t="s">
        <v>281</v>
      </c>
      <c r="B10227" t="s">
        <v>53</v>
      </c>
      <c r="C10227" t="s">
        <v>152</v>
      </c>
      <c r="D10227" t="s">
        <v>13</v>
      </c>
      <c r="L10227">
        <v>0.01</v>
      </c>
      <c r="M10227">
        <v>0</v>
      </c>
      <c r="N10227">
        <v>0</v>
      </c>
      <c r="O10227">
        <v>0</v>
      </c>
      <c r="P10227">
        <v>0</v>
      </c>
      <c r="Q10227">
        <v>0</v>
      </c>
    </row>
    <row r="10228" spans="1:17" hidden="1" x14ac:dyDescent="0.2">
      <c r="A10228" t="s">
        <v>281</v>
      </c>
      <c r="B10228" t="s">
        <v>53</v>
      </c>
      <c r="C10228" t="s">
        <v>152</v>
      </c>
      <c r="D10228" t="s">
        <v>14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</row>
    <row r="10229" spans="1:17" hidden="1" x14ac:dyDescent="0.2">
      <c r="A10229" t="s">
        <v>281</v>
      </c>
      <c r="B10229" t="s">
        <v>53</v>
      </c>
      <c r="C10229" t="s">
        <v>152</v>
      </c>
      <c r="D10229" t="s">
        <v>15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0.17</v>
      </c>
      <c r="M10229">
        <v>0.02</v>
      </c>
      <c r="N10229">
        <v>0.02</v>
      </c>
      <c r="O10229">
        <v>0.01</v>
      </c>
      <c r="P10229">
        <v>0.01</v>
      </c>
      <c r="Q10229">
        <v>0.01</v>
      </c>
    </row>
    <row r="10230" spans="1:17" hidden="1" x14ac:dyDescent="0.2">
      <c r="A10230" t="s">
        <v>281</v>
      </c>
      <c r="B10230" t="s">
        <v>53</v>
      </c>
      <c r="C10230" t="s">
        <v>153</v>
      </c>
      <c r="D10230" t="s">
        <v>9</v>
      </c>
    </row>
    <row r="10231" spans="1:17" hidden="1" x14ac:dyDescent="0.2">
      <c r="A10231" t="s">
        <v>281</v>
      </c>
      <c r="B10231" t="s">
        <v>53</v>
      </c>
      <c r="C10231" t="s">
        <v>153</v>
      </c>
      <c r="D10231" t="s">
        <v>10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</row>
    <row r="10232" spans="1:17" hidden="1" x14ac:dyDescent="0.2">
      <c r="A10232" t="s">
        <v>281</v>
      </c>
      <c r="B10232" t="s">
        <v>53</v>
      </c>
      <c r="C10232" t="s">
        <v>153</v>
      </c>
      <c r="D10232" t="s">
        <v>11</v>
      </c>
    </row>
    <row r="10233" spans="1:17" hidden="1" x14ac:dyDescent="0.2">
      <c r="A10233" t="s">
        <v>281</v>
      </c>
      <c r="B10233" t="s">
        <v>53</v>
      </c>
      <c r="C10233" t="s">
        <v>153</v>
      </c>
      <c r="D10233" t="s">
        <v>12</v>
      </c>
    </row>
    <row r="10234" spans="1:17" hidden="1" x14ac:dyDescent="0.2">
      <c r="A10234" t="s">
        <v>281</v>
      </c>
      <c r="B10234" t="s">
        <v>53</v>
      </c>
      <c r="C10234" t="s">
        <v>153</v>
      </c>
      <c r="D10234" t="s">
        <v>13</v>
      </c>
    </row>
    <row r="10235" spans="1:17" hidden="1" x14ac:dyDescent="0.2">
      <c r="A10235" t="s">
        <v>281</v>
      </c>
      <c r="B10235" t="s">
        <v>53</v>
      </c>
      <c r="C10235" t="s">
        <v>153</v>
      </c>
      <c r="D10235" t="s">
        <v>14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</row>
    <row r="10236" spans="1:17" hidden="1" x14ac:dyDescent="0.2">
      <c r="A10236" t="s">
        <v>281</v>
      </c>
      <c r="B10236" t="s">
        <v>53</v>
      </c>
      <c r="C10236" t="s">
        <v>153</v>
      </c>
      <c r="D10236" t="s">
        <v>15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</row>
    <row r="10237" spans="1:17" hidden="1" x14ac:dyDescent="0.2">
      <c r="A10237" t="s">
        <v>281</v>
      </c>
      <c r="B10237" t="s">
        <v>53</v>
      </c>
      <c r="C10237" t="s">
        <v>154</v>
      </c>
      <c r="D10237" t="s">
        <v>9</v>
      </c>
    </row>
    <row r="10238" spans="1:17" hidden="1" x14ac:dyDescent="0.2">
      <c r="A10238" t="s">
        <v>281</v>
      </c>
      <c r="B10238" t="s">
        <v>53</v>
      </c>
      <c r="C10238" t="s">
        <v>154</v>
      </c>
      <c r="D10238" t="s">
        <v>10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</row>
    <row r="10239" spans="1:17" hidden="1" x14ac:dyDescent="0.2">
      <c r="A10239" t="s">
        <v>281</v>
      </c>
      <c r="B10239" t="s">
        <v>53</v>
      </c>
      <c r="C10239" t="s">
        <v>154</v>
      </c>
      <c r="D10239" t="s">
        <v>11</v>
      </c>
      <c r="L10239">
        <v>0.03</v>
      </c>
      <c r="M10239">
        <v>0.01</v>
      </c>
      <c r="N10239">
        <v>0.01</v>
      </c>
      <c r="O10239">
        <v>0</v>
      </c>
      <c r="P10239">
        <v>0</v>
      </c>
      <c r="Q10239">
        <v>0</v>
      </c>
    </row>
    <row r="10240" spans="1:17" hidden="1" x14ac:dyDescent="0.2">
      <c r="A10240" t="s">
        <v>281</v>
      </c>
      <c r="B10240" t="s">
        <v>53</v>
      </c>
      <c r="C10240" t="s">
        <v>154</v>
      </c>
      <c r="D10240" t="s">
        <v>12</v>
      </c>
      <c r="L10240">
        <v>0.02</v>
      </c>
      <c r="M10240">
        <v>0.01</v>
      </c>
      <c r="N10240">
        <v>0</v>
      </c>
      <c r="O10240">
        <v>0</v>
      </c>
      <c r="P10240">
        <v>0</v>
      </c>
      <c r="Q10240">
        <v>0</v>
      </c>
    </row>
    <row r="10241" spans="1:17" hidden="1" x14ac:dyDescent="0.2">
      <c r="A10241" t="s">
        <v>281</v>
      </c>
      <c r="B10241" t="s">
        <v>53</v>
      </c>
      <c r="C10241" t="s">
        <v>154</v>
      </c>
      <c r="D10241" t="s">
        <v>13</v>
      </c>
      <c r="L10241">
        <v>0.01</v>
      </c>
      <c r="M10241">
        <v>0</v>
      </c>
      <c r="N10241">
        <v>0</v>
      </c>
      <c r="O10241">
        <v>0</v>
      </c>
      <c r="P10241">
        <v>0</v>
      </c>
      <c r="Q10241">
        <v>0</v>
      </c>
    </row>
    <row r="10242" spans="1:17" hidden="1" x14ac:dyDescent="0.2">
      <c r="A10242" t="s">
        <v>281</v>
      </c>
      <c r="B10242" t="s">
        <v>53</v>
      </c>
      <c r="C10242" t="s">
        <v>154</v>
      </c>
      <c r="D10242" t="s">
        <v>14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</row>
    <row r="10243" spans="1:17" hidden="1" x14ac:dyDescent="0.2">
      <c r="A10243" t="s">
        <v>281</v>
      </c>
      <c r="B10243" t="s">
        <v>53</v>
      </c>
      <c r="C10243" t="s">
        <v>154</v>
      </c>
      <c r="D10243" t="s">
        <v>15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7.0000000000000007E-2</v>
      </c>
      <c r="M10243">
        <v>0.02</v>
      </c>
      <c r="N10243">
        <v>0.01</v>
      </c>
      <c r="O10243">
        <v>0.01</v>
      </c>
      <c r="P10243">
        <v>0.01</v>
      </c>
      <c r="Q10243">
        <v>0.01</v>
      </c>
    </row>
    <row r="10244" spans="1:17" hidden="1" x14ac:dyDescent="0.2">
      <c r="A10244" t="s">
        <v>281</v>
      </c>
      <c r="B10244" t="s">
        <v>53</v>
      </c>
      <c r="C10244" t="s">
        <v>155</v>
      </c>
      <c r="D10244" t="s">
        <v>9</v>
      </c>
    </row>
    <row r="10245" spans="1:17" hidden="1" x14ac:dyDescent="0.2">
      <c r="A10245" t="s">
        <v>281</v>
      </c>
      <c r="B10245" t="s">
        <v>53</v>
      </c>
      <c r="C10245" t="s">
        <v>155</v>
      </c>
      <c r="D10245" t="s">
        <v>10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</row>
    <row r="10246" spans="1:17" hidden="1" x14ac:dyDescent="0.2">
      <c r="A10246" t="s">
        <v>281</v>
      </c>
      <c r="B10246" t="s">
        <v>53</v>
      </c>
      <c r="C10246" t="s">
        <v>155</v>
      </c>
      <c r="D10246" t="s">
        <v>11</v>
      </c>
      <c r="L10246">
        <v>0.04</v>
      </c>
      <c r="M10246">
        <v>0.01</v>
      </c>
      <c r="N10246">
        <v>0.01</v>
      </c>
      <c r="O10246">
        <v>0.01</v>
      </c>
      <c r="P10246">
        <v>0.01</v>
      </c>
      <c r="Q10246">
        <v>0.01</v>
      </c>
    </row>
    <row r="10247" spans="1:17" hidden="1" x14ac:dyDescent="0.2">
      <c r="A10247" t="s">
        <v>281</v>
      </c>
      <c r="B10247" t="s">
        <v>53</v>
      </c>
      <c r="C10247" t="s">
        <v>155</v>
      </c>
      <c r="D10247" t="s">
        <v>12</v>
      </c>
      <c r="L10247">
        <v>0.02</v>
      </c>
      <c r="M10247">
        <v>0</v>
      </c>
      <c r="N10247">
        <v>0</v>
      </c>
      <c r="O10247">
        <v>0</v>
      </c>
      <c r="P10247">
        <v>0</v>
      </c>
      <c r="Q10247">
        <v>0</v>
      </c>
    </row>
    <row r="10248" spans="1:17" hidden="1" x14ac:dyDescent="0.2">
      <c r="A10248" t="s">
        <v>281</v>
      </c>
      <c r="B10248" t="s">
        <v>53</v>
      </c>
      <c r="C10248" t="s">
        <v>155</v>
      </c>
      <c r="D10248" t="s">
        <v>13</v>
      </c>
      <c r="L10248">
        <v>0.13</v>
      </c>
      <c r="M10248">
        <v>0.1</v>
      </c>
      <c r="N10248">
        <v>0.09</v>
      </c>
      <c r="O10248">
        <v>0.08</v>
      </c>
      <c r="P10248">
        <v>0.06</v>
      </c>
      <c r="Q10248">
        <v>0.05</v>
      </c>
    </row>
    <row r="10249" spans="1:17" hidden="1" x14ac:dyDescent="0.2">
      <c r="A10249" t="s">
        <v>281</v>
      </c>
      <c r="B10249" t="s">
        <v>53</v>
      </c>
      <c r="C10249" t="s">
        <v>155</v>
      </c>
      <c r="D10249" t="s">
        <v>14</v>
      </c>
      <c r="L10249">
        <v>0.01</v>
      </c>
      <c r="M10249">
        <v>0</v>
      </c>
      <c r="N10249">
        <v>0</v>
      </c>
      <c r="O10249">
        <v>0</v>
      </c>
      <c r="P10249">
        <v>0</v>
      </c>
      <c r="Q10249">
        <v>0</v>
      </c>
    </row>
    <row r="10250" spans="1:17" hidden="1" x14ac:dyDescent="0.2">
      <c r="A10250" t="s">
        <v>281</v>
      </c>
      <c r="B10250" t="s">
        <v>53</v>
      </c>
      <c r="C10250" t="s">
        <v>155</v>
      </c>
      <c r="D10250" t="s">
        <v>15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0.19</v>
      </c>
      <c r="M10250">
        <v>0.12</v>
      </c>
      <c r="N10250">
        <v>0.11</v>
      </c>
      <c r="O10250">
        <v>0.09</v>
      </c>
      <c r="P10250">
        <v>7.0000000000000007E-2</v>
      </c>
      <c r="Q10250">
        <v>0.06</v>
      </c>
    </row>
    <row r="10251" spans="1:17" hidden="1" x14ac:dyDescent="0.2">
      <c r="A10251" t="s">
        <v>281</v>
      </c>
      <c r="B10251" t="s">
        <v>53</v>
      </c>
      <c r="C10251" t="s">
        <v>156</v>
      </c>
      <c r="D10251" t="s">
        <v>9</v>
      </c>
    </row>
    <row r="10252" spans="1:17" hidden="1" x14ac:dyDescent="0.2">
      <c r="A10252" t="s">
        <v>281</v>
      </c>
      <c r="B10252" t="s">
        <v>53</v>
      </c>
      <c r="C10252" t="s">
        <v>156</v>
      </c>
      <c r="D10252" t="s">
        <v>10</v>
      </c>
      <c r="L10252">
        <v>1.06</v>
      </c>
      <c r="M10252">
        <v>0.83</v>
      </c>
      <c r="N10252">
        <v>0.51</v>
      </c>
      <c r="O10252">
        <v>0.04</v>
      </c>
      <c r="P10252">
        <v>0.04</v>
      </c>
      <c r="Q10252">
        <v>0.05</v>
      </c>
    </row>
    <row r="10253" spans="1:17" hidden="1" x14ac:dyDescent="0.2">
      <c r="A10253" t="s">
        <v>281</v>
      </c>
      <c r="B10253" t="s">
        <v>53</v>
      </c>
      <c r="C10253" t="s">
        <v>156</v>
      </c>
      <c r="D10253" t="s">
        <v>11</v>
      </c>
      <c r="L10253">
        <v>0.1</v>
      </c>
      <c r="M10253">
        <v>7.0000000000000007E-2</v>
      </c>
      <c r="N10253">
        <v>0.03</v>
      </c>
      <c r="O10253">
        <v>0</v>
      </c>
      <c r="P10253">
        <v>0</v>
      </c>
      <c r="Q10253">
        <v>0</v>
      </c>
    </row>
    <row r="10254" spans="1:17" hidden="1" x14ac:dyDescent="0.2">
      <c r="A10254" t="s">
        <v>281</v>
      </c>
      <c r="B10254" t="s">
        <v>53</v>
      </c>
      <c r="C10254" t="s">
        <v>156</v>
      </c>
      <c r="D10254" t="s">
        <v>12</v>
      </c>
      <c r="L10254">
        <v>0.06</v>
      </c>
      <c r="M10254">
        <v>0.05</v>
      </c>
      <c r="N10254">
        <v>0.03</v>
      </c>
      <c r="O10254">
        <v>0</v>
      </c>
      <c r="P10254">
        <v>0</v>
      </c>
      <c r="Q10254">
        <v>0</v>
      </c>
    </row>
    <row r="10255" spans="1:17" hidden="1" x14ac:dyDescent="0.2">
      <c r="A10255" t="s">
        <v>281</v>
      </c>
      <c r="B10255" t="s">
        <v>53</v>
      </c>
      <c r="C10255" t="s">
        <v>156</v>
      </c>
      <c r="D10255" t="s">
        <v>13</v>
      </c>
    </row>
    <row r="10256" spans="1:17" hidden="1" x14ac:dyDescent="0.2">
      <c r="A10256" t="s">
        <v>281</v>
      </c>
      <c r="B10256" t="s">
        <v>53</v>
      </c>
      <c r="C10256" t="s">
        <v>156</v>
      </c>
      <c r="D10256" t="s">
        <v>14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</row>
    <row r="10257" spans="1:17" hidden="1" x14ac:dyDescent="0.2">
      <c r="A10257" t="s">
        <v>281</v>
      </c>
      <c r="B10257" t="s">
        <v>53</v>
      </c>
      <c r="C10257" t="s">
        <v>156</v>
      </c>
      <c r="D10257" t="s">
        <v>15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1.22</v>
      </c>
      <c r="M10257">
        <v>0.95</v>
      </c>
      <c r="N10257">
        <v>0.56999999999999995</v>
      </c>
      <c r="O10257">
        <v>0.04</v>
      </c>
      <c r="P10257">
        <v>0.05</v>
      </c>
      <c r="Q10257">
        <v>0.05</v>
      </c>
    </row>
    <row r="10258" spans="1:17" hidden="1" x14ac:dyDescent="0.2">
      <c r="A10258" t="s">
        <v>281</v>
      </c>
      <c r="B10258" t="s">
        <v>53</v>
      </c>
      <c r="C10258" t="s">
        <v>157</v>
      </c>
      <c r="D10258" t="s">
        <v>9</v>
      </c>
    </row>
    <row r="10259" spans="1:17" hidden="1" x14ac:dyDescent="0.2">
      <c r="A10259" t="s">
        <v>281</v>
      </c>
      <c r="B10259" t="s">
        <v>53</v>
      </c>
      <c r="C10259" t="s">
        <v>157</v>
      </c>
      <c r="D10259" t="s">
        <v>10</v>
      </c>
      <c r="L10259">
        <v>0.67</v>
      </c>
      <c r="M10259">
        <v>0.39</v>
      </c>
      <c r="N10259">
        <v>0.21</v>
      </c>
      <c r="O10259">
        <v>0.01</v>
      </c>
      <c r="P10259">
        <v>0.01</v>
      </c>
      <c r="Q10259">
        <v>0.01</v>
      </c>
    </row>
    <row r="10260" spans="1:17" hidden="1" x14ac:dyDescent="0.2">
      <c r="A10260" t="s">
        <v>281</v>
      </c>
      <c r="B10260" t="s">
        <v>53</v>
      </c>
      <c r="C10260" t="s">
        <v>157</v>
      </c>
      <c r="D10260" t="s">
        <v>11</v>
      </c>
    </row>
    <row r="10261" spans="1:17" hidden="1" x14ac:dyDescent="0.2">
      <c r="A10261" t="s">
        <v>281</v>
      </c>
      <c r="B10261" t="s">
        <v>53</v>
      </c>
      <c r="C10261" t="s">
        <v>157</v>
      </c>
      <c r="D10261" t="s">
        <v>12</v>
      </c>
    </row>
    <row r="10262" spans="1:17" hidden="1" x14ac:dyDescent="0.2">
      <c r="A10262" t="s">
        <v>281</v>
      </c>
      <c r="B10262" t="s">
        <v>53</v>
      </c>
      <c r="C10262" t="s">
        <v>157</v>
      </c>
      <c r="D10262" t="s">
        <v>13</v>
      </c>
    </row>
    <row r="10263" spans="1:17" hidden="1" x14ac:dyDescent="0.2">
      <c r="A10263" t="s">
        <v>281</v>
      </c>
      <c r="B10263" t="s">
        <v>53</v>
      </c>
      <c r="C10263" t="s">
        <v>157</v>
      </c>
      <c r="D10263" t="s">
        <v>14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</row>
    <row r="10264" spans="1:17" hidden="1" x14ac:dyDescent="0.2">
      <c r="A10264" t="s">
        <v>281</v>
      </c>
      <c r="B10264" t="s">
        <v>53</v>
      </c>
      <c r="C10264" t="s">
        <v>157</v>
      </c>
      <c r="D10264" t="s">
        <v>15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0.67</v>
      </c>
      <c r="M10264">
        <v>0.39</v>
      </c>
      <c r="N10264">
        <v>0.21</v>
      </c>
      <c r="O10264">
        <v>0.01</v>
      </c>
      <c r="P10264">
        <v>0.01</v>
      </c>
      <c r="Q10264">
        <v>0.01</v>
      </c>
    </row>
    <row r="10265" spans="1:17" hidden="1" x14ac:dyDescent="0.2">
      <c r="A10265" t="s">
        <v>281</v>
      </c>
      <c r="B10265" t="s">
        <v>53</v>
      </c>
      <c r="C10265" t="s">
        <v>158</v>
      </c>
      <c r="D10265" t="s">
        <v>9</v>
      </c>
    </row>
    <row r="10266" spans="1:17" hidden="1" x14ac:dyDescent="0.2">
      <c r="A10266" t="s">
        <v>281</v>
      </c>
      <c r="B10266" t="s">
        <v>53</v>
      </c>
      <c r="C10266" t="s">
        <v>158</v>
      </c>
      <c r="D10266" t="s">
        <v>10</v>
      </c>
      <c r="L10266">
        <v>2.46</v>
      </c>
      <c r="M10266">
        <v>1.1499999999999999</v>
      </c>
      <c r="N10266">
        <v>0.6</v>
      </c>
      <c r="O10266">
        <v>0.04</v>
      </c>
      <c r="P10266">
        <v>0.04</v>
      </c>
      <c r="Q10266">
        <v>0.03</v>
      </c>
    </row>
    <row r="10267" spans="1:17" hidden="1" x14ac:dyDescent="0.2">
      <c r="A10267" t="s">
        <v>281</v>
      </c>
      <c r="B10267" t="s">
        <v>53</v>
      </c>
      <c r="C10267" t="s">
        <v>158</v>
      </c>
      <c r="D10267" t="s">
        <v>11</v>
      </c>
      <c r="L10267">
        <v>3.07</v>
      </c>
      <c r="M10267">
        <v>2.31</v>
      </c>
      <c r="N10267">
        <v>1.28</v>
      </c>
      <c r="O10267">
        <v>0.08</v>
      </c>
      <c r="P10267">
        <v>0.09</v>
      </c>
      <c r="Q10267">
        <v>0.1</v>
      </c>
    </row>
    <row r="10268" spans="1:17" hidden="1" x14ac:dyDescent="0.2">
      <c r="A10268" t="s">
        <v>281</v>
      </c>
      <c r="B10268" t="s">
        <v>53</v>
      </c>
      <c r="C10268" t="s">
        <v>158</v>
      </c>
      <c r="D10268" t="s">
        <v>12</v>
      </c>
    </row>
    <row r="10269" spans="1:17" hidden="1" x14ac:dyDescent="0.2">
      <c r="A10269" t="s">
        <v>281</v>
      </c>
      <c r="B10269" t="s">
        <v>53</v>
      </c>
      <c r="C10269" t="s">
        <v>158</v>
      </c>
      <c r="D10269" t="s">
        <v>13</v>
      </c>
      <c r="L10269">
        <v>0.64</v>
      </c>
      <c r="M10269">
        <v>0.67</v>
      </c>
      <c r="N10269">
        <v>0.67</v>
      </c>
      <c r="O10269">
        <v>0.64</v>
      </c>
      <c r="P10269">
        <v>0.65</v>
      </c>
    </row>
    <row r="10270" spans="1:17" hidden="1" x14ac:dyDescent="0.2">
      <c r="A10270" t="s">
        <v>281</v>
      </c>
      <c r="B10270" t="s">
        <v>53</v>
      </c>
      <c r="C10270" t="s">
        <v>158</v>
      </c>
      <c r="D10270" t="s">
        <v>14</v>
      </c>
      <c r="L10270">
        <v>0.01</v>
      </c>
      <c r="M10270">
        <v>0.01</v>
      </c>
      <c r="N10270">
        <v>0.01</v>
      </c>
      <c r="O10270">
        <v>0.01</v>
      </c>
      <c r="P10270">
        <v>0.01</v>
      </c>
      <c r="Q10270">
        <v>0.01</v>
      </c>
    </row>
    <row r="10271" spans="1:17" hidden="1" x14ac:dyDescent="0.2">
      <c r="A10271" t="s">
        <v>281</v>
      </c>
      <c r="B10271" t="s">
        <v>53</v>
      </c>
      <c r="C10271" t="s">
        <v>158</v>
      </c>
      <c r="D10271" t="s">
        <v>15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6.18</v>
      </c>
      <c r="M10271">
        <v>4.1500000000000004</v>
      </c>
      <c r="N10271">
        <v>2.56</v>
      </c>
      <c r="O10271">
        <v>0.77</v>
      </c>
      <c r="P10271">
        <v>0.78</v>
      </c>
      <c r="Q10271">
        <v>0.14000000000000001</v>
      </c>
    </row>
    <row r="10272" spans="1:17" hidden="1" x14ac:dyDescent="0.2">
      <c r="A10272" t="s">
        <v>281</v>
      </c>
      <c r="B10272" t="s">
        <v>53</v>
      </c>
      <c r="C10272" t="s">
        <v>159</v>
      </c>
      <c r="D10272" t="s">
        <v>9</v>
      </c>
    </row>
    <row r="10273" spans="1:17" hidden="1" x14ac:dyDescent="0.2">
      <c r="A10273" t="s">
        <v>281</v>
      </c>
      <c r="B10273" t="s">
        <v>53</v>
      </c>
      <c r="C10273" t="s">
        <v>159</v>
      </c>
      <c r="D10273" t="s">
        <v>10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</row>
    <row r="10274" spans="1:17" hidden="1" x14ac:dyDescent="0.2">
      <c r="A10274" t="s">
        <v>281</v>
      </c>
      <c r="B10274" t="s">
        <v>53</v>
      </c>
      <c r="C10274" t="s">
        <v>159</v>
      </c>
      <c r="D10274" t="s">
        <v>11</v>
      </c>
      <c r="L10274">
        <v>0.01</v>
      </c>
      <c r="M10274">
        <v>0</v>
      </c>
      <c r="N10274">
        <v>0</v>
      </c>
      <c r="O10274">
        <v>0</v>
      </c>
      <c r="P10274">
        <v>0</v>
      </c>
      <c r="Q10274">
        <v>0</v>
      </c>
    </row>
    <row r="10275" spans="1:17" hidden="1" x14ac:dyDescent="0.2">
      <c r="A10275" t="s">
        <v>281</v>
      </c>
      <c r="B10275" t="s">
        <v>53</v>
      </c>
      <c r="C10275" t="s">
        <v>159</v>
      </c>
      <c r="D10275" t="s">
        <v>12</v>
      </c>
      <c r="L10275">
        <v>0.01</v>
      </c>
      <c r="M10275">
        <v>0</v>
      </c>
      <c r="N10275">
        <v>0</v>
      </c>
      <c r="O10275">
        <v>0</v>
      </c>
      <c r="P10275">
        <v>0</v>
      </c>
      <c r="Q10275">
        <v>0</v>
      </c>
    </row>
    <row r="10276" spans="1:17" hidden="1" x14ac:dyDescent="0.2">
      <c r="A10276" t="s">
        <v>281</v>
      </c>
      <c r="B10276" t="s">
        <v>53</v>
      </c>
      <c r="C10276" t="s">
        <v>159</v>
      </c>
      <c r="D10276" t="s">
        <v>13</v>
      </c>
      <c r="L10276">
        <v>0.01</v>
      </c>
      <c r="M10276">
        <v>0</v>
      </c>
      <c r="N10276">
        <v>0</v>
      </c>
      <c r="O10276">
        <v>0</v>
      </c>
      <c r="P10276">
        <v>0</v>
      </c>
      <c r="Q10276">
        <v>0</v>
      </c>
    </row>
    <row r="10277" spans="1:17" hidden="1" x14ac:dyDescent="0.2">
      <c r="A10277" t="s">
        <v>281</v>
      </c>
      <c r="B10277" t="s">
        <v>53</v>
      </c>
      <c r="C10277" t="s">
        <v>159</v>
      </c>
      <c r="D10277" t="s">
        <v>14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</row>
    <row r="10278" spans="1:17" hidden="1" x14ac:dyDescent="0.2">
      <c r="A10278" t="s">
        <v>281</v>
      </c>
      <c r="B10278" t="s">
        <v>53</v>
      </c>
      <c r="C10278" t="s">
        <v>159</v>
      </c>
      <c r="D10278" t="s">
        <v>15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0.03</v>
      </c>
      <c r="M10278">
        <v>0.01</v>
      </c>
      <c r="N10278">
        <v>0.01</v>
      </c>
      <c r="O10278">
        <v>0</v>
      </c>
      <c r="P10278">
        <v>0</v>
      </c>
      <c r="Q10278">
        <v>0</v>
      </c>
    </row>
    <row r="10279" spans="1:17" hidden="1" x14ac:dyDescent="0.2">
      <c r="A10279" t="s">
        <v>281</v>
      </c>
      <c r="B10279" t="s">
        <v>53</v>
      </c>
      <c r="C10279" t="s">
        <v>160</v>
      </c>
      <c r="D10279" t="s">
        <v>9</v>
      </c>
    </row>
    <row r="10280" spans="1:17" hidden="1" x14ac:dyDescent="0.2">
      <c r="A10280" t="s">
        <v>281</v>
      </c>
      <c r="B10280" t="s">
        <v>53</v>
      </c>
      <c r="C10280" t="s">
        <v>160</v>
      </c>
      <c r="D10280" t="s">
        <v>10</v>
      </c>
      <c r="L10280">
        <v>0.02</v>
      </c>
      <c r="M10280">
        <v>0.01</v>
      </c>
      <c r="N10280">
        <v>0.01</v>
      </c>
      <c r="O10280">
        <v>0.01</v>
      </c>
      <c r="P10280">
        <v>0.01</v>
      </c>
      <c r="Q10280">
        <v>0.01</v>
      </c>
    </row>
    <row r="10281" spans="1:17" hidden="1" x14ac:dyDescent="0.2">
      <c r="A10281" t="s">
        <v>281</v>
      </c>
      <c r="B10281" t="s">
        <v>53</v>
      </c>
      <c r="C10281" t="s">
        <v>160</v>
      </c>
      <c r="D10281" t="s">
        <v>11</v>
      </c>
      <c r="L10281">
        <v>0.02</v>
      </c>
      <c r="M10281">
        <v>0.01</v>
      </c>
      <c r="N10281">
        <v>0.01</v>
      </c>
      <c r="O10281">
        <v>0</v>
      </c>
      <c r="P10281">
        <v>0</v>
      </c>
      <c r="Q10281">
        <v>0</v>
      </c>
    </row>
    <row r="10282" spans="1:17" hidden="1" x14ac:dyDescent="0.2">
      <c r="A10282" t="s">
        <v>281</v>
      </c>
      <c r="B10282" t="s">
        <v>53</v>
      </c>
      <c r="C10282" t="s">
        <v>160</v>
      </c>
      <c r="D10282" t="s">
        <v>12</v>
      </c>
      <c r="L10282">
        <v>0.01</v>
      </c>
      <c r="M10282">
        <v>0</v>
      </c>
      <c r="N10282">
        <v>0</v>
      </c>
      <c r="O10282">
        <v>0</v>
      </c>
      <c r="P10282">
        <v>0</v>
      </c>
      <c r="Q10282">
        <v>0</v>
      </c>
    </row>
    <row r="10283" spans="1:17" hidden="1" x14ac:dyDescent="0.2">
      <c r="A10283" t="s">
        <v>281</v>
      </c>
      <c r="B10283" t="s">
        <v>53</v>
      </c>
      <c r="C10283" t="s">
        <v>160</v>
      </c>
      <c r="D10283" t="s">
        <v>13</v>
      </c>
      <c r="L10283">
        <v>0.06</v>
      </c>
      <c r="M10283">
        <v>0.05</v>
      </c>
      <c r="N10283">
        <v>0.05</v>
      </c>
      <c r="O10283">
        <v>0.04</v>
      </c>
      <c r="P10283">
        <v>0.03</v>
      </c>
      <c r="Q10283">
        <v>0.02</v>
      </c>
    </row>
    <row r="10284" spans="1:17" hidden="1" x14ac:dyDescent="0.2">
      <c r="A10284" t="s">
        <v>281</v>
      </c>
      <c r="B10284" t="s">
        <v>53</v>
      </c>
      <c r="C10284" t="s">
        <v>160</v>
      </c>
      <c r="D10284" t="s">
        <v>14</v>
      </c>
      <c r="L10284">
        <v>0.01</v>
      </c>
      <c r="M10284">
        <v>0</v>
      </c>
      <c r="N10284">
        <v>0</v>
      </c>
      <c r="O10284">
        <v>0</v>
      </c>
      <c r="P10284">
        <v>0</v>
      </c>
      <c r="Q10284">
        <v>0</v>
      </c>
    </row>
    <row r="10285" spans="1:17" hidden="1" x14ac:dyDescent="0.2">
      <c r="A10285" t="s">
        <v>281</v>
      </c>
      <c r="B10285" t="s">
        <v>53</v>
      </c>
      <c r="C10285" t="s">
        <v>160</v>
      </c>
      <c r="D10285" t="s">
        <v>15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0.11</v>
      </c>
      <c r="M10285">
        <v>7.0000000000000007E-2</v>
      </c>
      <c r="N10285">
        <v>0.06</v>
      </c>
      <c r="O10285">
        <v>0.05</v>
      </c>
      <c r="P10285">
        <v>0.05</v>
      </c>
      <c r="Q10285">
        <v>0.04</v>
      </c>
    </row>
    <row r="10286" spans="1:17" hidden="1" x14ac:dyDescent="0.2">
      <c r="A10286" t="s">
        <v>281</v>
      </c>
      <c r="B10286" t="s">
        <v>53</v>
      </c>
      <c r="C10286" t="s">
        <v>161</v>
      </c>
      <c r="D10286" t="s">
        <v>9</v>
      </c>
    </row>
    <row r="10287" spans="1:17" hidden="1" x14ac:dyDescent="0.2">
      <c r="A10287" t="s">
        <v>281</v>
      </c>
      <c r="B10287" t="s">
        <v>53</v>
      </c>
      <c r="C10287" t="s">
        <v>161</v>
      </c>
      <c r="D10287" t="s">
        <v>10</v>
      </c>
      <c r="L10287">
        <v>0.03</v>
      </c>
      <c r="M10287">
        <v>0.02</v>
      </c>
      <c r="N10287">
        <v>0.01</v>
      </c>
      <c r="O10287">
        <v>0.01</v>
      </c>
      <c r="P10287">
        <v>0.01</v>
      </c>
      <c r="Q10287">
        <v>0.01</v>
      </c>
    </row>
    <row r="10288" spans="1:17" hidden="1" x14ac:dyDescent="0.2">
      <c r="A10288" t="s">
        <v>281</v>
      </c>
      <c r="B10288" t="s">
        <v>53</v>
      </c>
      <c r="C10288" t="s">
        <v>161</v>
      </c>
      <c r="D10288" t="s">
        <v>11</v>
      </c>
      <c r="L10288">
        <v>0.19</v>
      </c>
      <c r="M10288">
        <v>0.05</v>
      </c>
      <c r="N10288">
        <v>0.05</v>
      </c>
      <c r="O10288">
        <v>0.03</v>
      </c>
      <c r="P10288">
        <v>0.03</v>
      </c>
      <c r="Q10288">
        <v>0.03</v>
      </c>
    </row>
    <row r="10289" spans="1:17" hidden="1" x14ac:dyDescent="0.2">
      <c r="A10289" t="s">
        <v>281</v>
      </c>
      <c r="B10289" t="s">
        <v>53</v>
      </c>
      <c r="C10289" t="s">
        <v>161</v>
      </c>
      <c r="D10289" t="s">
        <v>12</v>
      </c>
      <c r="L10289">
        <v>0.06</v>
      </c>
      <c r="M10289">
        <v>0.02</v>
      </c>
      <c r="N10289">
        <v>0</v>
      </c>
      <c r="O10289">
        <v>0</v>
      </c>
      <c r="P10289">
        <v>0</v>
      </c>
      <c r="Q10289">
        <v>0</v>
      </c>
    </row>
    <row r="10290" spans="1:17" hidden="1" x14ac:dyDescent="0.2">
      <c r="A10290" t="s">
        <v>281</v>
      </c>
      <c r="B10290" t="s">
        <v>53</v>
      </c>
      <c r="C10290" t="s">
        <v>161</v>
      </c>
      <c r="D10290" t="s">
        <v>13</v>
      </c>
      <c r="L10290">
        <v>0.93</v>
      </c>
      <c r="M10290">
        <v>0.68</v>
      </c>
      <c r="N10290">
        <v>0.64</v>
      </c>
      <c r="O10290">
        <v>0.59</v>
      </c>
      <c r="P10290">
        <v>0.56000000000000005</v>
      </c>
      <c r="Q10290">
        <v>0.54</v>
      </c>
    </row>
    <row r="10291" spans="1:17" hidden="1" x14ac:dyDescent="0.2">
      <c r="A10291" t="s">
        <v>281</v>
      </c>
      <c r="B10291" t="s">
        <v>53</v>
      </c>
      <c r="C10291" t="s">
        <v>161</v>
      </c>
      <c r="D10291" t="s">
        <v>14</v>
      </c>
      <c r="L10291">
        <v>0.04</v>
      </c>
      <c r="M10291">
        <v>0.04</v>
      </c>
      <c r="N10291">
        <v>0.04</v>
      </c>
      <c r="O10291">
        <v>0.04</v>
      </c>
      <c r="P10291">
        <v>0.05</v>
      </c>
      <c r="Q10291">
        <v>0.05</v>
      </c>
    </row>
    <row r="10292" spans="1:17" hidden="1" x14ac:dyDescent="0.2">
      <c r="A10292" t="s">
        <v>281</v>
      </c>
      <c r="B10292" t="s">
        <v>53</v>
      </c>
      <c r="C10292" t="s">
        <v>161</v>
      </c>
      <c r="D10292" t="s">
        <v>15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1.25</v>
      </c>
      <c r="M10292">
        <v>0.81</v>
      </c>
      <c r="N10292">
        <v>0.75</v>
      </c>
      <c r="O10292">
        <v>0.68</v>
      </c>
      <c r="P10292">
        <v>0.64</v>
      </c>
      <c r="Q10292">
        <v>0.62</v>
      </c>
    </row>
    <row r="10293" spans="1:17" hidden="1" x14ac:dyDescent="0.2">
      <c r="A10293" t="s">
        <v>281</v>
      </c>
      <c r="B10293" t="s">
        <v>53</v>
      </c>
      <c r="C10293" t="s">
        <v>162</v>
      </c>
      <c r="D10293" t="s">
        <v>9</v>
      </c>
    </row>
    <row r="10294" spans="1:17" hidden="1" x14ac:dyDescent="0.2">
      <c r="A10294" t="s">
        <v>281</v>
      </c>
      <c r="B10294" t="s">
        <v>53</v>
      </c>
      <c r="C10294" t="s">
        <v>162</v>
      </c>
      <c r="D10294" t="s">
        <v>10</v>
      </c>
      <c r="L10294">
        <v>0.03</v>
      </c>
      <c r="M10294">
        <v>0.03</v>
      </c>
      <c r="N10294">
        <v>0.02</v>
      </c>
      <c r="O10294">
        <v>0</v>
      </c>
      <c r="P10294">
        <v>0</v>
      </c>
      <c r="Q10294">
        <v>0</v>
      </c>
    </row>
    <row r="10295" spans="1:17" hidden="1" x14ac:dyDescent="0.2">
      <c r="A10295" t="s">
        <v>281</v>
      </c>
      <c r="B10295" t="s">
        <v>53</v>
      </c>
      <c r="C10295" t="s">
        <v>162</v>
      </c>
      <c r="D10295" t="s">
        <v>11</v>
      </c>
      <c r="L10295">
        <v>0.09</v>
      </c>
      <c r="M10295">
        <v>7.0000000000000007E-2</v>
      </c>
      <c r="N10295">
        <v>0.03</v>
      </c>
      <c r="O10295">
        <v>0</v>
      </c>
      <c r="P10295">
        <v>0</v>
      </c>
      <c r="Q10295">
        <v>0</v>
      </c>
    </row>
    <row r="10296" spans="1:17" hidden="1" x14ac:dyDescent="0.2">
      <c r="A10296" t="s">
        <v>281</v>
      </c>
      <c r="B10296" t="s">
        <v>53</v>
      </c>
      <c r="C10296" t="s">
        <v>162</v>
      </c>
      <c r="D10296" t="s">
        <v>12</v>
      </c>
    </row>
    <row r="10297" spans="1:17" hidden="1" x14ac:dyDescent="0.2">
      <c r="A10297" t="s">
        <v>281</v>
      </c>
      <c r="B10297" t="s">
        <v>53</v>
      </c>
      <c r="C10297" t="s">
        <v>162</v>
      </c>
      <c r="D10297" t="s">
        <v>13</v>
      </c>
    </row>
    <row r="10298" spans="1:17" hidden="1" x14ac:dyDescent="0.2">
      <c r="A10298" t="s">
        <v>281</v>
      </c>
      <c r="B10298" t="s">
        <v>53</v>
      </c>
      <c r="C10298" t="s">
        <v>162</v>
      </c>
      <c r="D10298" t="s">
        <v>14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</row>
    <row r="10299" spans="1:17" hidden="1" x14ac:dyDescent="0.2">
      <c r="A10299" t="s">
        <v>281</v>
      </c>
      <c r="B10299" t="s">
        <v>53</v>
      </c>
      <c r="C10299" t="s">
        <v>162</v>
      </c>
      <c r="D10299" t="s">
        <v>15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0.12</v>
      </c>
      <c r="M10299">
        <v>0.1</v>
      </c>
      <c r="N10299">
        <v>0.05</v>
      </c>
      <c r="O10299">
        <v>0</v>
      </c>
      <c r="P10299">
        <v>0</v>
      </c>
      <c r="Q10299">
        <v>0</v>
      </c>
    </row>
    <row r="10300" spans="1:17" hidden="1" x14ac:dyDescent="0.2">
      <c r="A10300" t="s">
        <v>281</v>
      </c>
      <c r="B10300" t="s">
        <v>53</v>
      </c>
      <c r="C10300" t="s">
        <v>163</v>
      </c>
      <c r="D10300" t="s">
        <v>9</v>
      </c>
    </row>
    <row r="10301" spans="1:17" hidden="1" x14ac:dyDescent="0.2">
      <c r="A10301" t="s">
        <v>281</v>
      </c>
      <c r="B10301" t="s">
        <v>53</v>
      </c>
      <c r="C10301" t="s">
        <v>163</v>
      </c>
      <c r="D10301" t="s">
        <v>10</v>
      </c>
      <c r="L10301">
        <v>0.04</v>
      </c>
      <c r="M10301">
        <v>0.02</v>
      </c>
      <c r="N10301">
        <v>0.02</v>
      </c>
      <c r="O10301">
        <v>0.02</v>
      </c>
      <c r="P10301">
        <v>0.02</v>
      </c>
      <c r="Q10301">
        <v>0.01</v>
      </c>
    </row>
    <row r="10302" spans="1:17" hidden="1" x14ac:dyDescent="0.2">
      <c r="A10302" t="s">
        <v>281</v>
      </c>
      <c r="B10302" t="s">
        <v>53</v>
      </c>
      <c r="C10302" t="s">
        <v>163</v>
      </c>
      <c r="D10302" t="s">
        <v>11</v>
      </c>
      <c r="L10302">
        <v>0.28999999999999998</v>
      </c>
      <c r="M10302">
        <v>0.03</v>
      </c>
      <c r="N10302">
        <v>0.03</v>
      </c>
      <c r="O10302">
        <v>0.02</v>
      </c>
      <c r="P10302">
        <v>0.02</v>
      </c>
      <c r="Q10302">
        <v>0.02</v>
      </c>
    </row>
    <row r="10303" spans="1:17" hidden="1" x14ac:dyDescent="0.2">
      <c r="A10303" t="s">
        <v>281</v>
      </c>
      <c r="B10303" t="s">
        <v>53</v>
      </c>
      <c r="C10303" t="s">
        <v>163</v>
      </c>
      <c r="D10303" t="s">
        <v>12</v>
      </c>
      <c r="L10303">
        <v>0.06</v>
      </c>
      <c r="M10303">
        <v>0.02</v>
      </c>
      <c r="N10303">
        <v>0</v>
      </c>
      <c r="O10303">
        <v>0</v>
      </c>
      <c r="P10303">
        <v>0</v>
      </c>
      <c r="Q10303">
        <v>0</v>
      </c>
    </row>
    <row r="10304" spans="1:17" hidden="1" x14ac:dyDescent="0.2">
      <c r="A10304" t="s">
        <v>281</v>
      </c>
      <c r="B10304" t="s">
        <v>53</v>
      </c>
      <c r="C10304" t="s">
        <v>163</v>
      </c>
      <c r="D10304" t="s">
        <v>13</v>
      </c>
      <c r="L10304">
        <v>0.13</v>
      </c>
      <c r="M10304">
        <v>0.08</v>
      </c>
      <c r="N10304">
        <v>0.08</v>
      </c>
      <c r="O10304">
        <v>7.0000000000000007E-2</v>
      </c>
      <c r="P10304">
        <v>0.06</v>
      </c>
      <c r="Q10304">
        <v>0.06</v>
      </c>
    </row>
    <row r="10305" spans="1:17" hidden="1" x14ac:dyDescent="0.2">
      <c r="A10305" t="s">
        <v>281</v>
      </c>
      <c r="B10305" t="s">
        <v>53</v>
      </c>
      <c r="C10305" t="s">
        <v>163</v>
      </c>
      <c r="D10305" t="s">
        <v>14</v>
      </c>
      <c r="L10305">
        <v>0.02</v>
      </c>
      <c r="M10305">
        <v>0.02</v>
      </c>
      <c r="N10305">
        <v>0.02</v>
      </c>
      <c r="O10305">
        <v>0.02</v>
      </c>
      <c r="P10305">
        <v>0.02</v>
      </c>
      <c r="Q10305">
        <v>0.02</v>
      </c>
    </row>
    <row r="10306" spans="1:17" hidden="1" x14ac:dyDescent="0.2">
      <c r="A10306" t="s">
        <v>281</v>
      </c>
      <c r="B10306" t="s">
        <v>53</v>
      </c>
      <c r="C10306" t="s">
        <v>163</v>
      </c>
      <c r="D10306" t="s">
        <v>15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0.54</v>
      </c>
      <c r="M10306">
        <v>0.18</v>
      </c>
      <c r="N10306">
        <v>0.15</v>
      </c>
      <c r="O10306">
        <v>0.12</v>
      </c>
      <c r="P10306">
        <v>0.12</v>
      </c>
      <c r="Q10306">
        <v>0.12</v>
      </c>
    </row>
    <row r="10307" spans="1:17" hidden="1" x14ac:dyDescent="0.2">
      <c r="A10307" t="s">
        <v>281</v>
      </c>
      <c r="B10307" t="s">
        <v>53</v>
      </c>
      <c r="C10307" t="s">
        <v>164</v>
      </c>
      <c r="D10307" t="s">
        <v>9</v>
      </c>
    </row>
    <row r="10308" spans="1:17" hidden="1" x14ac:dyDescent="0.2">
      <c r="A10308" t="s">
        <v>281</v>
      </c>
      <c r="B10308" t="s">
        <v>53</v>
      </c>
      <c r="C10308" t="s">
        <v>164</v>
      </c>
      <c r="D10308" t="s">
        <v>10</v>
      </c>
      <c r="L10308">
        <v>0.01</v>
      </c>
      <c r="M10308">
        <v>0.01</v>
      </c>
      <c r="N10308">
        <v>0.01</v>
      </c>
      <c r="O10308">
        <v>0.01</v>
      </c>
      <c r="P10308">
        <v>0.01</v>
      </c>
      <c r="Q10308">
        <v>0.01</v>
      </c>
    </row>
    <row r="10309" spans="1:17" hidden="1" x14ac:dyDescent="0.2">
      <c r="A10309" t="s">
        <v>281</v>
      </c>
      <c r="B10309" t="s">
        <v>53</v>
      </c>
      <c r="C10309" t="s">
        <v>164</v>
      </c>
      <c r="D10309" t="s">
        <v>11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</row>
    <row r="10310" spans="1:17" hidden="1" x14ac:dyDescent="0.2">
      <c r="A10310" t="s">
        <v>281</v>
      </c>
      <c r="B10310" t="s">
        <v>53</v>
      </c>
      <c r="C10310" t="s">
        <v>164</v>
      </c>
      <c r="D10310" t="s">
        <v>12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</row>
    <row r="10311" spans="1:17" hidden="1" x14ac:dyDescent="0.2">
      <c r="A10311" t="s">
        <v>281</v>
      </c>
      <c r="B10311" t="s">
        <v>53</v>
      </c>
      <c r="C10311" t="s">
        <v>164</v>
      </c>
      <c r="D10311" t="s">
        <v>13</v>
      </c>
      <c r="L10311">
        <v>0.78</v>
      </c>
      <c r="M10311">
        <v>0.71</v>
      </c>
      <c r="N10311">
        <v>0.64</v>
      </c>
      <c r="O10311">
        <v>0.57999999999999996</v>
      </c>
      <c r="P10311">
        <v>0.48</v>
      </c>
      <c r="Q10311">
        <v>0.38</v>
      </c>
    </row>
    <row r="10312" spans="1:17" hidden="1" x14ac:dyDescent="0.2">
      <c r="A10312" t="s">
        <v>281</v>
      </c>
      <c r="B10312" t="s">
        <v>53</v>
      </c>
      <c r="C10312" t="s">
        <v>164</v>
      </c>
      <c r="D10312" t="s">
        <v>14</v>
      </c>
      <c r="L10312">
        <v>0.01</v>
      </c>
      <c r="M10312">
        <v>0</v>
      </c>
      <c r="N10312">
        <v>0</v>
      </c>
      <c r="O10312">
        <v>0</v>
      </c>
      <c r="P10312">
        <v>0</v>
      </c>
      <c r="Q10312">
        <v>0</v>
      </c>
    </row>
    <row r="10313" spans="1:17" hidden="1" x14ac:dyDescent="0.2">
      <c r="A10313" t="s">
        <v>281</v>
      </c>
      <c r="B10313" t="s">
        <v>53</v>
      </c>
      <c r="C10313" t="s">
        <v>164</v>
      </c>
      <c r="D10313" t="s">
        <v>15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0.8</v>
      </c>
      <c r="M10313">
        <v>0.72</v>
      </c>
      <c r="N10313">
        <v>0.65</v>
      </c>
      <c r="O10313">
        <v>0.59</v>
      </c>
      <c r="P10313">
        <v>0.49</v>
      </c>
      <c r="Q10313">
        <v>0.39</v>
      </c>
    </row>
    <row r="10314" spans="1:17" hidden="1" x14ac:dyDescent="0.2">
      <c r="A10314" t="s">
        <v>281</v>
      </c>
      <c r="B10314" t="s">
        <v>53</v>
      </c>
      <c r="C10314" t="s">
        <v>165</v>
      </c>
      <c r="D10314" t="s">
        <v>9</v>
      </c>
    </row>
    <row r="10315" spans="1:17" hidden="1" x14ac:dyDescent="0.2">
      <c r="A10315" t="s">
        <v>281</v>
      </c>
      <c r="B10315" t="s">
        <v>53</v>
      </c>
      <c r="C10315" t="s">
        <v>165</v>
      </c>
      <c r="D10315" t="s">
        <v>10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</row>
    <row r="10316" spans="1:17" hidden="1" x14ac:dyDescent="0.2">
      <c r="A10316" t="s">
        <v>281</v>
      </c>
      <c r="B10316" t="s">
        <v>53</v>
      </c>
      <c r="C10316" t="s">
        <v>165</v>
      </c>
      <c r="D10316" t="s">
        <v>11</v>
      </c>
      <c r="L10316">
        <v>0.02</v>
      </c>
      <c r="M10316">
        <v>0</v>
      </c>
      <c r="N10316">
        <v>0</v>
      </c>
      <c r="O10316">
        <v>0</v>
      </c>
      <c r="P10316">
        <v>0</v>
      </c>
      <c r="Q10316">
        <v>0</v>
      </c>
    </row>
    <row r="10317" spans="1:17" hidden="1" x14ac:dyDescent="0.2">
      <c r="A10317" t="s">
        <v>281</v>
      </c>
      <c r="B10317" t="s">
        <v>53</v>
      </c>
      <c r="C10317" t="s">
        <v>165</v>
      </c>
      <c r="D10317" t="s">
        <v>12</v>
      </c>
      <c r="L10317">
        <v>0.01</v>
      </c>
      <c r="M10317">
        <v>0.01</v>
      </c>
      <c r="N10317">
        <v>0</v>
      </c>
      <c r="O10317">
        <v>0</v>
      </c>
      <c r="P10317">
        <v>0</v>
      </c>
      <c r="Q10317">
        <v>0</v>
      </c>
    </row>
    <row r="10318" spans="1:17" hidden="1" x14ac:dyDescent="0.2">
      <c r="A10318" t="s">
        <v>281</v>
      </c>
      <c r="B10318" t="s">
        <v>53</v>
      </c>
      <c r="C10318" t="s">
        <v>165</v>
      </c>
      <c r="D10318" t="s">
        <v>13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</row>
    <row r="10319" spans="1:17" hidden="1" x14ac:dyDescent="0.2">
      <c r="A10319" t="s">
        <v>281</v>
      </c>
      <c r="B10319" t="s">
        <v>53</v>
      </c>
      <c r="C10319" t="s">
        <v>165</v>
      </c>
      <c r="D10319" t="s">
        <v>14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</row>
    <row r="10320" spans="1:17" hidden="1" x14ac:dyDescent="0.2">
      <c r="A10320" t="s">
        <v>281</v>
      </c>
      <c r="B10320" t="s">
        <v>53</v>
      </c>
      <c r="C10320" t="s">
        <v>165</v>
      </c>
      <c r="D10320" t="s">
        <v>15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0.04</v>
      </c>
      <c r="M10320">
        <v>0.01</v>
      </c>
      <c r="N10320">
        <v>0.01</v>
      </c>
      <c r="O10320">
        <v>0</v>
      </c>
      <c r="P10320">
        <v>0</v>
      </c>
      <c r="Q10320">
        <v>0</v>
      </c>
    </row>
    <row r="10321" spans="1:17" hidden="1" x14ac:dyDescent="0.2">
      <c r="A10321" t="s">
        <v>281</v>
      </c>
      <c r="B10321" t="s">
        <v>53</v>
      </c>
      <c r="C10321" t="s">
        <v>166</v>
      </c>
      <c r="D10321" t="s">
        <v>9</v>
      </c>
    </row>
    <row r="10322" spans="1:17" hidden="1" x14ac:dyDescent="0.2">
      <c r="A10322" t="s">
        <v>281</v>
      </c>
      <c r="B10322" t="s">
        <v>53</v>
      </c>
      <c r="C10322" t="s">
        <v>166</v>
      </c>
      <c r="D10322" t="s">
        <v>10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</row>
    <row r="10323" spans="1:17" hidden="1" x14ac:dyDescent="0.2">
      <c r="A10323" t="s">
        <v>281</v>
      </c>
      <c r="B10323" t="s">
        <v>53</v>
      </c>
      <c r="C10323" t="s">
        <v>166</v>
      </c>
      <c r="D10323" t="s">
        <v>11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</row>
    <row r="10324" spans="1:17" hidden="1" x14ac:dyDescent="0.2">
      <c r="A10324" t="s">
        <v>281</v>
      </c>
      <c r="B10324" t="s">
        <v>53</v>
      </c>
      <c r="C10324" t="s">
        <v>166</v>
      </c>
      <c r="D10324" t="s">
        <v>12</v>
      </c>
    </row>
    <row r="10325" spans="1:17" hidden="1" x14ac:dyDescent="0.2">
      <c r="A10325" t="s">
        <v>281</v>
      </c>
      <c r="B10325" t="s">
        <v>53</v>
      </c>
      <c r="C10325" t="s">
        <v>166</v>
      </c>
      <c r="D10325" t="s">
        <v>13</v>
      </c>
      <c r="L10325">
        <v>0.38</v>
      </c>
      <c r="M10325">
        <v>0.31</v>
      </c>
      <c r="N10325">
        <v>0.26</v>
      </c>
      <c r="O10325">
        <v>0.21</v>
      </c>
      <c r="P10325">
        <v>0.17</v>
      </c>
      <c r="Q10325">
        <v>0.13</v>
      </c>
    </row>
    <row r="10326" spans="1:17" hidden="1" x14ac:dyDescent="0.2">
      <c r="A10326" t="s">
        <v>281</v>
      </c>
      <c r="B10326" t="s">
        <v>53</v>
      </c>
      <c r="C10326" t="s">
        <v>166</v>
      </c>
      <c r="D10326" t="s">
        <v>14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</row>
    <row r="10327" spans="1:17" hidden="1" x14ac:dyDescent="0.2">
      <c r="A10327" t="s">
        <v>281</v>
      </c>
      <c r="B10327" t="s">
        <v>53</v>
      </c>
      <c r="C10327" t="s">
        <v>166</v>
      </c>
      <c r="D10327" t="s">
        <v>15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0.38</v>
      </c>
      <c r="M10327">
        <v>0.32</v>
      </c>
      <c r="N10327">
        <v>0.27</v>
      </c>
      <c r="O10327">
        <v>0.22</v>
      </c>
      <c r="P10327">
        <v>0.17</v>
      </c>
      <c r="Q10327">
        <v>0.13</v>
      </c>
    </row>
    <row r="10328" spans="1:17" hidden="1" x14ac:dyDescent="0.2">
      <c r="A10328" t="s">
        <v>281</v>
      </c>
      <c r="B10328" t="s">
        <v>53</v>
      </c>
      <c r="C10328" t="s">
        <v>167</v>
      </c>
      <c r="D10328" t="s">
        <v>9</v>
      </c>
    </row>
    <row r="10329" spans="1:17" hidden="1" x14ac:dyDescent="0.2">
      <c r="A10329" t="s">
        <v>281</v>
      </c>
      <c r="B10329" t="s">
        <v>53</v>
      </c>
      <c r="C10329" t="s">
        <v>167</v>
      </c>
      <c r="D10329" t="s">
        <v>10</v>
      </c>
      <c r="L10329">
        <v>0.53</v>
      </c>
      <c r="M10329">
        <v>0.4</v>
      </c>
      <c r="N10329">
        <v>0.28999999999999998</v>
      </c>
      <c r="O10329">
        <v>7.0000000000000007E-2</v>
      </c>
      <c r="P10329">
        <v>0.08</v>
      </c>
      <c r="Q10329">
        <v>0.08</v>
      </c>
    </row>
    <row r="10330" spans="1:17" hidden="1" x14ac:dyDescent="0.2">
      <c r="A10330" t="s">
        <v>281</v>
      </c>
      <c r="B10330" t="s">
        <v>53</v>
      </c>
      <c r="C10330" t="s">
        <v>167</v>
      </c>
      <c r="D10330" t="s">
        <v>11</v>
      </c>
      <c r="L10330">
        <v>0.18</v>
      </c>
      <c r="M10330">
        <v>0.08</v>
      </c>
      <c r="N10330">
        <v>0.03</v>
      </c>
      <c r="O10330">
        <v>0.01</v>
      </c>
      <c r="P10330">
        <v>0.01</v>
      </c>
      <c r="Q10330">
        <v>0.02</v>
      </c>
    </row>
    <row r="10331" spans="1:17" hidden="1" x14ac:dyDescent="0.2">
      <c r="A10331" t="s">
        <v>281</v>
      </c>
      <c r="B10331" t="s">
        <v>53</v>
      </c>
      <c r="C10331" t="s">
        <v>167</v>
      </c>
      <c r="D10331" t="s">
        <v>12</v>
      </c>
      <c r="L10331">
        <v>0.5</v>
      </c>
      <c r="M10331">
        <v>0.38</v>
      </c>
      <c r="N10331">
        <v>0.2</v>
      </c>
      <c r="O10331">
        <v>0</v>
      </c>
      <c r="P10331">
        <v>0</v>
      </c>
      <c r="Q10331">
        <v>0</v>
      </c>
    </row>
    <row r="10332" spans="1:17" hidden="1" x14ac:dyDescent="0.2">
      <c r="A10332" t="s">
        <v>281</v>
      </c>
      <c r="B10332" t="s">
        <v>53</v>
      </c>
      <c r="C10332" t="s">
        <v>167</v>
      </c>
      <c r="D10332" t="s">
        <v>13</v>
      </c>
      <c r="L10332">
        <v>0.13</v>
      </c>
      <c r="M10332">
        <v>0.16</v>
      </c>
      <c r="N10332">
        <v>0.21</v>
      </c>
      <c r="O10332">
        <v>0.26</v>
      </c>
      <c r="P10332">
        <v>0.28999999999999998</v>
      </c>
      <c r="Q10332">
        <v>0.33</v>
      </c>
    </row>
    <row r="10333" spans="1:17" hidden="1" x14ac:dyDescent="0.2">
      <c r="A10333" t="s">
        <v>281</v>
      </c>
      <c r="B10333" t="s">
        <v>53</v>
      </c>
      <c r="C10333" t="s">
        <v>167</v>
      </c>
      <c r="D10333" t="s">
        <v>14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</row>
    <row r="10334" spans="1:17" hidden="1" x14ac:dyDescent="0.2">
      <c r="A10334" t="s">
        <v>281</v>
      </c>
      <c r="B10334" t="s">
        <v>53</v>
      </c>
      <c r="C10334" t="s">
        <v>167</v>
      </c>
      <c r="D10334" t="s">
        <v>15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1.34</v>
      </c>
      <c r="M10334">
        <v>1.02</v>
      </c>
      <c r="N10334">
        <v>0.73</v>
      </c>
      <c r="O10334">
        <v>0.34</v>
      </c>
      <c r="P10334">
        <v>0.39</v>
      </c>
      <c r="Q10334">
        <v>0.43</v>
      </c>
    </row>
    <row r="10335" spans="1:17" hidden="1" x14ac:dyDescent="0.2">
      <c r="A10335" t="s">
        <v>281</v>
      </c>
      <c r="B10335" t="s">
        <v>53</v>
      </c>
      <c r="C10335" t="s">
        <v>168</v>
      </c>
      <c r="D10335" t="s">
        <v>9</v>
      </c>
    </row>
    <row r="10336" spans="1:17" hidden="1" x14ac:dyDescent="0.2">
      <c r="A10336" t="s">
        <v>281</v>
      </c>
      <c r="B10336" t="s">
        <v>53</v>
      </c>
      <c r="C10336" t="s">
        <v>168</v>
      </c>
      <c r="D10336" t="s">
        <v>10</v>
      </c>
      <c r="L10336">
        <v>0.16</v>
      </c>
      <c r="M10336">
        <v>0.13</v>
      </c>
      <c r="N10336">
        <v>0.09</v>
      </c>
      <c r="O10336">
        <v>0.03</v>
      </c>
      <c r="P10336">
        <v>0.03</v>
      </c>
      <c r="Q10336">
        <v>0.03</v>
      </c>
    </row>
    <row r="10337" spans="1:17" hidden="1" x14ac:dyDescent="0.2">
      <c r="A10337" t="s">
        <v>281</v>
      </c>
      <c r="B10337" t="s">
        <v>53</v>
      </c>
      <c r="C10337" t="s">
        <v>168</v>
      </c>
      <c r="D10337" t="s">
        <v>11</v>
      </c>
      <c r="L10337">
        <v>0.01</v>
      </c>
      <c r="M10337">
        <v>0</v>
      </c>
      <c r="N10337">
        <v>0</v>
      </c>
      <c r="O10337">
        <v>0</v>
      </c>
      <c r="P10337">
        <v>0</v>
      </c>
      <c r="Q10337">
        <v>0</v>
      </c>
    </row>
    <row r="10338" spans="1:17" hidden="1" x14ac:dyDescent="0.2">
      <c r="A10338" t="s">
        <v>281</v>
      </c>
      <c r="B10338" t="s">
        <v>53</v>
      </c>
      <c r="C10338" t="s">
        <v>168</v>
      </c>
      <c r="D10338" t="s">
        <v>12</v>
      </c>
      <c r="L10338">
        <v>0.14000000000000001</v>
      </c>
      <c r="M10338">
        <v>0.11</v>
      </c>
      <c r="N10338">
        <v>0.06</v>
      </c>
      <c r="O10338">
        <v>0</v>
      </c>
      <c r="P10338">
        <v>0</v>
      </c>
      <c r="Q10338">
        <v>0</v>
      </c>
    </row>
    <row r="10339" spans="1:17" hidden="1" x14ac:dyDescent="0.2">
      <c r="A10339" t="s">
        <v>281</v>
      </c>
      <c r="B10339" t="s">
        <v>53</v>
      </c>
      <c r="C10339" t="s">
        <v>168</v>
      </c>
      <c r="D10339" t="s">
        <v>13</v>
      </c>
      <c r="L10339">
        <v>0.03</v>
      </c>
      <c r="M10339">
        <v>0.03</v>
      </c>
      <c r="N10339">
        <v>0.01</v>
      </c>
      <c r="O10339">
        <v>0</v>
      </c>
      <c r="P10339">
        <v>0</v>
      </c>
      <c r="Q10339">
        <v>0</v>
      </c>
    </row>
    <row r="10340" spans="1:17" hidden="1" x14ac:dyDescent="0.2">
      <c r="A10340" t="s">
        <v>281</v>
      </c>
      <c r="B10340" t="s">
        <v>53</v>
      </c>
      <c r="C10340" t="s">
        <v>168</v>
      </c>
      <c r="D10340" t="s">
        <v>14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</row>
    <row r="10341" spans="1:17" hidden="1" x14ac:dyDescent="0.2">
      <c r="A10341" t="s">
        <v>281</v>
      </c>
      <c r="B10341" t="s">
        <v>53</v>
      </c>
      <c r="C10341" t="s">
        <v>168</v>
      </c>
      <c r="D10341" t="s">
        <v>15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0.35</v>
      </c>
      <c r="M10341">
        <v>0.26</v>
      </c>
      <c r="N10341">
        <v>0.17</v>
      </c>
      <c r="O10341">
        <v>0.03</v>
      </c>
      <c r="P10341">
        <v>0.03</v>
      </c>
      <c r="Q10341">
        <v>0.03</v>
      </c>
    </row>
    <row r="10342" spans="1:17" hidden="1" x14ac:dyDescent="0.2">
      <c r="A10342" t="s">
        <v>281</v>
      </c>
      <c r="B10342" t="s">
        <v>53</v>
      </c>
      <c r="C10342" t="s">
        <v>169</v>
      </c>
      <c r="D10342" t="s">
        <v>9</v>
      </c>
    </row>
    <row r="10343" spans="1:17" hidden="1" x14ac:dyDescent="0.2">
      <c r="A10343" t="s">
        <v>281</v>
      </c>
      <c r="B10343" t="s">
        <v>53</v>
      </c>
      <c r="C10343" t="s">
        <v>169</v>
      </c>
      <c r="D10343" t="s">
        <v>10</v>
      </c>
      <c r="L10343">
        <v>0.48</v>
      </c>
      <c r="M10343">
        <v>0.36</v>
      </c>
      <c r="N10343">
        <v>0.26</v>
      </c>
      <c r="O10343">
        <v>7.0000000000000007E-2</v>
      </c>
      <c r="P10343">
        <v>0.08</v>
      </c>
      <c r="Q10343">
        <v>0.09</v>
      </c>
    </row>
    <row r="10344" spans="1:17" hidden="1" x14ac:dyDescent="0.2">
      <c r="A10344" t="s">
        <v>281</v>
      </c>
      <c r="B10344" t="s">
        <v>53</v>
      </c>
      <c r="C10344" t="s">
        <v>169</v>
      </c>
      <c r="D10344" t="s">
        <v>11</v>
      </c>
      <c r="L10344">
        <v>0.08</v>
      </c>
      <c r="M10344">
        <v>0.03</v>
      </c>
      <c r="N10344">
        <v>0.01</v>
      </c>
      <c r="O10344">
        <v>0</v>
      </c>
      <c r="P10344">
        <v>0.01</v>
      </c>
      <c r="Q10344">
        <v>0.01</v>
      </c>
    </row>
    <row r="10345" spans="1:17" hidden="1" x14ac:dyDescent="0.2">
      <c r="A10345" t="s">
        <v>281</v>
      </c>
      <c r="B10345" t="s">
        <v>53</v>
      </c>
      <c r="C10345" t="s">
        <v>169</v>
      </c>
      <c r="D10345" t="s">
        <v>12</v>
      </c>
      <c r="L10345">
        <v>0.17</v>
      </c>
      <c r="M10345">
        <v>0.12</v>
      </c>
      <c r="N10345">
        <v>7.0000000000000007E-2</v>
      </c>
      <c r="O10345">
        <v>0</v>
      </c>
      <c r="P10345">
        <v>0</v>
      </c>
      <c r="Q10345">
        <v>0</v>
      </c>
    </row>
    <row r="10346" spans="1:17" hidden="1" x14ac:dyDescent="0.2">
      <c r="A10346" t="s">
        <v>281</v>
      </c>
      <c r="B10346" t="s">
        <v>53</v>
      </c>
      <c r="C10346" t="s">
        <v>169</v>
      </c>
      <c r="D10346" t="s">
        <v>13</v>
      </c>
      <c r="L10346">
        <v>0.13</v>
      </c>
      <c r="M10346">
        <v>0.16</v>
      </c>
      <c r="N10346">
        <v>0.21</v>
      </c>
      <c r="O10346">
        <v>0.26</v>
      </c>
      <c r="P10346">
        <v>0.28999999999999998</v>
      </c>
      <c r="Q10346">
        <v>0.33</v>
      </c>
    </row>
    <row r="10347" spans="1:17" hidden="1" x14ac:dyDescent="0.2">
      <c r="A10347" t="s">
        <v>281</v>
      </c>
      <c r="B10347" t="s">
        <v>53</v>
      </c>
      <c r="C10347" t="s">
        <v>169</v>
      </c>
      <c r="D10347" t="s">
        <v>14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</row>
    <row r="10348" spans="1:17" hidden="1" x14ac:dyDescent="0.2">
      <c r="A10348" t="s">
        <v>281</v>
      </c>
      <c r="B10348" t="s">
        <v>53</v>
      </c>
      <c r="C10348" t="s">
        <v>169</v>
      </c>
      <c r="D10348" t="s">
        <v>15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0.85</v>
      </c>
      <c r="M10348">
        <v>0.68</v>
      </c>
      <c r="N10348">
        <v>0.55000000000000004</v>
      </c>
      <c r="O10348">
        <v>0.33</v>
      </c>
      <c r="P10348">
        <v>0.38</v>
      </c>
      <c r="Q10348">
        <v>0.43</v>
      </c>
    </row>
    <row r="10349" spans="1:17" hidden="1" x14ac:dyDescent="0.2">
      <c r="A10349" t="s">
        <v>281</v>
      </c>
      <c r="B10349" t="s">
        <v>53</v>
      </c>
      <c r="C10349" t="s">
        <v>170</v>
      </c>
      <c r="D10349" t="s">
        <v>9</v>
      </c>
    </row>
    <row r="10350" spans="1:17" hidden="1" x14ac:dyDescent="0.2">
      <c r="A10350" t="s">
        <v>281</v>
      </c>
      <c r="B10350" t="s">
        <v>53</v>
      </c>
      <c r="C10350" t="s">
        <v>170</v>
      </c>
      <c r="D10350" t="s">
        <v>10</v>
      </c>
      <c r="L10350">
        <v>0.56999999999999995</v>
      </c>
      <c r="M10350">
        <v>0.44</v>
      </c>
      <c r="N10350">
        <v>0.33</v>
      </c>
      <c r="O10350">
        <v>0.08</v>
      </c>
      <c r="P10350">
        <v>0.09</v>
      </c>
      <c r="Q10350">
        <v>0.1</v>
      </c>
    </row>
    <row r="10351" spans="1:17" hidden="1" x14ac:dyDescent="0.2">
      <c r="A10351" t="s">
        <v>281</v>
      </c>
      <c r="B10351" t="s">
        <v>53</v>
      </c>
      <c r="C10351" t="s">
        <v>170</v>
      </c>
      <c r="D10351" t="s">
        <v>11</v>
      </c>
      <c r="L10351">
        <v>0.2</v>
      </c>
      <c r="M10351">
        <v>0.09</v>
      </c>
      <c r="N10351">
        <v>0.03</v>
      </c>
      <c r="O10351">
        <v>0.01</v>
      </c>
      <c r="P10351">
        <v>0.02</v>
      </c>
      <c r="Q10351">
        <v>0.02</v>
      </c>
    </row>
    <row r="10352" spans="1:17" hidden="1" x14ac:dyDescent="0.2">
      <c r="A10352" t="s">
        <v>281</v>
      </c>
      <c r="B10352" t="s">
        <v>53</v>
      </c>
      <c r="C10352" t="s">
        <v>170</v>
      </c>
      <c r="D10352" t="s">
        <v>12</v>
      </c>
      <c r="L10352">
        <v>0.16</v>
      </c>
      <c r="M10352">
        <v>0.12</v>
      </c>
      <c r="N10352">
        <v>0.06</v>
      </c>
      <c r="O10352">
        <v>0</v>
      </c>
      <c r="P10352">
        <v>0</v>
      </c>
      <c r="Q10352">
        <v>0</v>
      </c>
    </row>
    <row r="10353" spans="1:17" hidden="1" x14ac:dyDescent="0.2">
      <c r="A10353" t="s">
        <v>281</v>
      </c>
      <c r="B10353" t="s">
        <v>53</v>
      </c>
      <c r="C10353" t="s">
        <v>170</v>
      </c>
      <c r="D10353" t="s">
        <v>13</v>
      </c>
      <c r="L10353">
        <v>0.1</v>
      </c>
      <c r="M10353">
        <v>0.09</v>
      </c>
      <c r="N10353">
        <v>0.05</v>
      </c>
      <c r="O10353">
        <v>0</v>
      </c>
      <c r="P10353">
        <v>0</v>
      </c>
      <c r="Q10353">
        <v>0</v>
      </c>
    </row>
    <row r="10354" spans="1:17" hidden="1" x14ac:dyDescent="0.2">
      <c r="A10354" t="s">
        <v>281</v>
      </c>
      <c r="B10354" t="s">
        <v>53</v>
      </c>
      <c r="C10354" t="s">
        <v>170</v>
      </c>
      <c r="D10354" t="s">
        <v>14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</row>
    <row r="10355" spans="1:17" hidden="1" x14ac:dyDescent="0.2">
      <c r="A10355" t="s">
        <v>281</v>
      </c>
      <c r="B10355" t="s">
        <v>53</v>
      </c>
      <c r="C10355" t="s">
        <v>170</v>
      </c>
      <c r="D10355" t="s">
        <v>15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1.03</v>
      </c>
      <c r="M10355">
        <v>0.73</v>
      </c>
      <c r="N10355">
        <v>0.46</v>
      </c>
      <c r="O10355">
        <v>0.1</v>
      </c>
      <c r="P10355">
        <v>0.11</v>
      </c>
      <c r="Q10355">
        <v>0.12</v>
      </c>
    </row>
    <row r="10356" spans="1:17" hidden="1" x14ac:dyDescent="0.2">
      <c r="A10356" t="s">
        <v>281</v>
      </c>
      <c r="B10356" t="s">
        <v>53</v>
      </c>
      <c r="C10356" t="s">
        <v>171</v>
      </c>
      <c r="D10356" t="s">
        <v>9</v>
      </c>
    </row>
    <row r="10357" spans="1:17" hidden="1" x14ac:dyDescent="0.2">
      <c r="A10357" t="s">
        <v>281</v>
      </c>
      <c r="B10357" t="s">
        <v>53</v>
      </c>
      <c r="C10357" t="s">
        <v>171</v>
      </c>
      <c r="D10357" t="s">
        <v>10</v>
      </c>
      <c r="L10357">
        <v>0.15</v>
      </c>
      <c r="M10357">
        <v>0.12</v>
      </c>
      <c r="N10357">
        <v>0.08</v>
      </c>
      <c r="O10357">
        <v>0.02</v>
      </c>
      <c r="P10357">
        <v>0.02</v>
      </c>
      <c r="Q10357">
        <v>0.02</v>
      </c>
    </row>
    <row r="10358" spans="1:17" hidden="1" x14ac:dyDescent="0.2">
      <c r="A10358" t="s">
        <v>281</v>
      </c>
      <c r="B10358" t="s">
        <v>53</v>
      </c>
      <c r="C10358" t="s">
        <v>171</v>
      </c>
      <c r="D10358" t="s">
        <v>11</v>
      </c>
      <c r="L10358">
        <v>0.02</v>
      </c>
      <c r="M10358">
        <v>0.01</v>
      </c>
      <c r="N10358">
        <v>0</v>
      </c>
      <c r="O10358">
        <v>0</v>
      </c>
      <c r="P10358">
        <v>0</v>
      </c>
      <c r="Q10358">
        <v>0</v>
      </c>
    </row>
    <row r="10359" spans="1:17" hidden="1" x14ac:dyDescent="0.2">
      <c r="A10359" t="s">
        <v>281</v>
      </c>
      <c r="B10359" t="s">
        <v>53</v>
      </c>
      <c r="C10359" t="s">
        <v>171</v>
      </c>
      <c r="D10359" t="s">
        <v>12</v>
      </c>
      <c r="L10359">
        <v>0.65</v>
      </c>
      <c r="M10359">
        <v>0.49</v>
      </c>
      <c r="N10359">
        <v>0.26</v>
      </c>
      <c r="O10359">
        <v>0</v>
      </c>
      <c r="P10359">
        <v>0</v>
      </c>
      <c r="Q10359">
        <v>0</v>
      </c>
    </row>
    <row r="10360" spans="1:17" hidden="1" x14ac:dyDescent="0.2">
      <c r="A10360" t="s">
        <v>281</v>
      </c>
      <c r="B10360" t="s">
        <v>53</v>
      </c>
      <c r="C10360" t="s">
        <v>171</v>
      </c>
      <c r="D10360" t="s">
        <v>13</v>
      </c>
      <c r="L10360">
        <v>0.03</v>
      </c>
      <c r="M10360">
        <v>0.02</v>
      </c>
      <c r="N10360">
        <v>0.01</v>
      </c>
      <c r="O10360">
        <v>0</v>
      </c>
      <c r="P10360">
        <v>0</v>
      </c>
      <c r="Q10360">
        <v>0</v>
      </c>
    </row>
    <row r="10361" spans="1:17" hidden="1" x14ac:dyDescent="0.2">
      <c r="A10361" t="s">
        <v>281</v>
      </c>
      <c r="B10361" t="s">
        <v>53</v>
      </c>
      <c r="C10361" t="s">
        <v>171</v>
      </c>
      <c r="D10361" t="s">
        <v>14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</row>
    <row r="10362" spans="1:17" hidden="1" x14ac:dyDescent="0.2">
      <c r="A10362" t="s">
        <v>281</v>
      </c>
      <c r="B10362" t="s">
        <v>53</v>
      </c>
      <c r="C10362" t="s">
        <v>171</v>
      </c>
      <c r="D10362" t="s">
        <v>15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0.85</v>
      </c>
      <c r="M10362">
        <v>0.63</v>
      </c>
      <c r="N10362">
        <v>0.36</v>
      </c>
      <c r="O10362">
        <v>0.02</v>
      </c>
      <c r="P10362">
        <v>0.02</v>
      </c>
      <c r="Q10362">
        <v>0.03</v>
      </c>
    </row>
    <row r="10363" spans="1:17" hidden="1" x14ac:dyDescent="0.2">
      <c r="A10363" t="s">
        <v>281</v>
      </c>
      <c r="B10363" t="s">
        <v>53</v>
      </c>
      <c r="C10363" t="s">
        <v>172</v>
      </c>
      <c r="D10363" t="s">
        <v>9</v>
      </c>
    </row>
    <row r="10364" spans="1:17" hidden="1" x14ac:dyDescent="0.2">
      <c r="A10364" t="s">
        <v>281</v>
      </c>
      <c r="B10364" t="s">
        <v>53</v>
      </c>
      <c r="C10364" t="s">
        <v>172</v>
      </c>
      <c r="D10364" t="s">
        <v>10</v>
      </c>
      <c r="L10364">
        <v>0.13</v>
      </c>
      <c r="M10364">
        <v>0.1</v>
      </c>
      <c r="N10364">
        <v>7.0000000000000007E-2</v>
      </c>
      <c r="O10364">
        <v>0.02</v>
      </c>
      <c r="P10364">
        <v>0.02</v>
      </c>
      <c r="Q10364">
        <v>0.02</v>
      </c>
    </row>
    <row r="10365" spans="1:17" hidden="1" x14ac:dyDescent="0.2">
      <c r="A10365" t="s">
        <v>281</v>
      </c>
      <c r="B10365" t="s">
        <v>53</v>
      </c>
      <c r="C10365" t="s">
        <v>172</v>
      </c>
      <c r="D10365" t="s">
        <v>11</v>
      </c>
      <c r="L10365">
        <v>0.01</v>
      </c>
      <c r="M10365">
        <v>0.01</v>
      </c>
      <c r="N10365">
        <v>0</v>
      </c>
      <c r="O10365">
        <v>0</v>
      </c>
      <c r="P10365">
        <v>0</v>
      </c>
      <c r="Q10365">
        <v>0</v>
      </c>
    </row>
    <row r="10366" spans="1:17" hidden="1" x14ac:dyDescent="0.2">
      <c r="A10366" t="s">
        <v>281</v>
      </c>
      <c r="B10366" t="s">
        <v>53</v>
      </c>
      <c r="C10366" t="s">
        <v>172</v>
      </c>
      <c r="D10366" t="s">
        <v>12</v>
      </c>
      <c r="L10366">
        <v>0.1</v>
      </c>
      <c r="M10366">
        <v>0.08</v>
      </c>
      <c r="N10366">
        <v>0.04</v>
      </c>
      <c r="O10366">
        <v>0</v>
      </c>
      <c r="P10366">
        <v>0</v>
      </c>
      <c r="Q10366">
        <v>0</v>
      </c>
    </row>
    <row r="10367" spans="1:17" hidden="1" x14ac:dyDescent="0.2">
      <c r="A10367" t="s">
        <v>281</v>
      </c>
      <c r="B10367" t="s">
        <v>53</v>
      </c>
      <c r="C10367" t="s">
        <v>172</v>
      </c>
      <c r="D10367" t="s">
        <v>13</v>
      </c>
      <c r="L10367">
        <v>0.02</v>
      </c>
      <c r="M10367">
        <v>0.02</v>
      </c>
      <c r="N10367">
        <v>0.01</v>
      </c>
      <c r="O10367">
        <v>0</v>
      </c>
      <c r="P10367">
        <v>0</v>
      </c>
      <c r="Q10367">
        <v>0</v>
      </c>
    </row>
    <row r="10368" spans="1:17" hidden="1" x14ac:dyDescent="0.2">
      <c r="A10368" t="s">
        <v>281</v>
      </c>
      <c r="B10368" t="s">
        <v>53</v>
      </c>
      <c r="C10368" t="s">
        <v>172</v>
      </c>
      <c r="D10368" t="s">
        <v>14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</row>
    <row r="10369" spans="1:17" hidden="1" x14ac:dyDescent="0.2">
      <c r="A10369" t="s">
        <v>281</v>
      </c>
      <c r="B10369" t="s">
        <v>53</v>
      </c>
      <c r="C10369" t="s">
        <v>172</v>
      </c>
      <c r="D10369" t="s">
        <v>15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0.26</v>
      </c>
      <c r="M10369">
        <v>0.2</v>
      </c>
      <c r="N10369">
        <v>0.12</v>
      </c>
      <c r="O10369">
        <v>0.02</v>
      </c>
      <c r="P10369">
        <v>0.02</v>
      </c>
      <c r="Q10369">
        <v>0.02</v>
      </c>
    </row>
    <row r="10370" spans="1:17" hidden="1" x14ac:dyDescent="0.2">
      <c r="A10370" t="s">
        <v>281</v>
      </c>
      <c r="B10370" t="s">
        <v>53</v>
      </c>
      <c r="C10370" t="s">
        <v>173</v>
      </c>
      <c r="D10370" t="s">
        <v>9</v>
      </c>
    </row>
    <row r="10371" spans="1:17" hidden="1" x14ac:dyDescent="0.2">
      <c r="A10371" t="s">
        <v>281</v>
      </c>
      <c r="B10371" t="s">
        <v>53</v>
      </c>
      <c r="C10371" t="s">
        <v>173</v>
      </c>
      <c r="D10371" t="s">
        <v>10</v>
      </c>
      <c r="L10371">
        <v>0.1</v>
      </c>
      <c r="M10371">
        <v>7.0000000000000007E-2</v>
      </c>
      <c r="N10371">
        <v>0.05</v>
      </c>
      <c r="O10371">
        <v>0.01</v>
      </c>
      <c r="P10371">
        <v>0.01</v>
      </c>
      <c r="Q10371">
        <v>0.01</v>
      </c>
    </row>
    <row r="10372" spans="1:17" hidden="1" x14ac:dyDescent="0.2">
      <c r="A10372" t="s">
        <v>281</v>
      </c>
      <c r="B10372" t="s">
        <v>53</v>
      </c>
      <c r="C10372" t="s">
        <v>173</v>
      </c>
      <c r="D10372" t="s">
        <v>11</v>
      </c>
      <c r="L10372">
        <v>0.01</v>
      </c>
      <c r="M10372">
        <v>0</v>
      </c>
      <c r="N10372">
        <v>0</v>
      </c>
      <c r="O10372">
        <v>0</v>
      </c>
      <c r="P10372">
        <v>0</v>
      </c>
      <c r="Q10372">
        <v>0</v>
      </c>
    </row>
    <row r="10373" spans="1:17" hidden="1" x14ac:dyDescent="0.2">
      <c r="A10373" t="s">
        <v>281</v>
      </c>
      <c r="B10373" t="s">
        <v>53</v>
      </c>
      <c r="C10373" t="s">
        <v>173</v>
      </c>
      <c r="D10373" t="s">
        <v>12</v>
      </c>
      <c r="L10373">
        <v>0.14000000000000001</v>
      </c>
      <c r="M10373">
        <v>0.11</v>
      </c>
      <c r="N10373">
        <v>0.06</v>
      </c>
      <c r="O10373">
        <v>0</v>
      </c>
      <c r="P10373">
        <v>0</v>
      </c>
      <c r="Q10373">
        <v>0</v>
      </c>
    </row>
    <row r="10374" spans="1:17" hidden="1" x14ac:dyDescent="0.2">
      <c r="A10374" t="s">
        <v>281</v>
      </c>
      <c r="B10374" t="s">
        <v>53</v>
      </c>
      <c r="C10374" t="s">
        <v>173</v>
      </c>
      <c r="D10374" t="s">
        <v>13</v>
      </c>
      <c r="L10374">
        <v>0.01</v>
      </c>
      <c r="M10374">
        <v>0.01</v>
      </c>
      <c r="N10374">
        <v>0.01</v>
      </c>
      <c r="O10374">
        <v>0</v>
      </c>
      <c r="P10374">
        <v>0</v>
      </c>
      <c r="Q10374">
        <v>0</v>
      </c>
    </row>
    <row r="10375" spans="1:17" hidden="1" x14ac:dyDescent="0.2">
      <c r="A10375" t="s">
        <v>281</v>
      </c>
      <c r="B10375" t="s">
        <v>53</v>
      </c>
      <c r="C10375" t="s">
        <v>173</v>
      </c>
      <c r="D10375" t="s">
        <v>14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</row>
    <row r="10376" spans="1:17" hidden="1" x14ac:dyDescent="0.2">
      <c r="A10376" t="s">
        <v>281</v>
      </c>
      <c r="B10376" t="s">
        <v>53</v>
      </c>
      <c r="C10376" t="s">
        <v>173</v>
      </c>
      <c r="D10376" t="s">
        <v>15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0.26</v>
      </c>
      <c r="M10376">
        <v>0.2</v>
      </c>
      <c r="N10376">
        <v>0.12</v>
      </c>
      <c r="O10376">
        <v>0.01</v>
      </c>
      <c r="P10376">
        <v>0.01</v>
      </c>
      <c r="Q10376">
        <v>0.02</v>
      </c>
    </row>
    <row r="10377" spans="1:17" hidden="1" x14ac:dyDescent="0.2">
      <c r="A10377" t="s">
        <v>281</v>
      </c>
      <c r="B10377" t="s">
        <v>53</v>
      </c>
      <c r="C10377" t="s">
        <v>174</v>
      </c>
      <c r="D10377" t="s">
        <v>9</v>
      </c>
    </row>
    <row r="10378" spans="1:17" hidden="1" x14ac:dyDescent="0.2">
      <c r="A10378" t="s">
        <v>281</v>
      </c>
      <c r="B10378" t="s">
        <v>53</v>
      </c>
      <c r="C10378" t="s">
        <v>174</v>
      </c>
      <c r="D10378" t="s">
        <v>10</v>
      </c>
      <c r="L10378">
        <v>0.01</v>
      </c>
      <c r="M10378">
        <v>0.01</v>
      </c>
      <c r="N10378">
        <v>0.01</v>
      </c>
      <c r="O10378">
        <v>0</v>
      </c>
      <c r="P10378">
        <v>0</v>
      </c>
      <c r="Q10378">
        <v>0</v>
      </c>
    </row>
    <row r="10379" spans="1:17" hidden="1" x14ac:dyDescent="0.2">
      <c r="A10379" t="s">
        <v>281</v>
      </c>
      <c r="B10379" t="s">
        <v>53</v>
      </c>
      <c r="C10379" t="s">
        <v>174</v>
      </c>
      <c r="D10379" t="s">
        <v>11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</row>
    <row r="10380" spans="1:17" hidden="1" x14ac:dyDescent="0.2">
      <c r="A10380" t="s">
        <v>281</v>
      </c>
      <c r="B10380" t="s">
        <v>53</v>
      </c>
      <c r="C10380" t="s">
        <v>174</v>
      </c>
      <c r="D10380" t="s">
        <v>12</v>
      </c>
      <c r="L10380">
        <v>0.1</v>
      </c>
      <c r="M10380">
        <v>0.08</v>
      </c>
      <c r="N10380">
        <v>0.04</v>
      </c>
      <c r="O10380">
        <v>0</v>
      </c>
      <c r="P10380">
        <v>0</v>
      </c>
      <c r="Q10380">
        <v>0</v>
      </c>
    </row>
    <row r="10381" spans="1:17" hidden="1" x14ac:dyDescent="0.2">
      <c r="A10381" t="s">
        <v>281</v>
      </c>
      <c r="B10381" t="s">
        <v>53</v>
      </c>
      <c r="C10381" t="s">
        <v>174</v>
      </c>
      <c r="D10381" t="s">
        <v>13</v>
      </c>
      <c r="L10381">
        <v>0.04</v>
      </c>
      <c r="M10381">
        <v>0.04</v>
      </c>
      <c r="N10381">
        <v>0.05</v>
      </c>
      <c r="O10381">
        <v>0.05</v>
      </c>
      <c r="P10381">
        <v>0.06</v>
      </c>
      <c r="Q10381">
        <v>7.0000000000000007E-2</v>
      </c>
    </row>
    <row r="10382" spans="1:17" hidden="1" x14ac:dyDescent="0.2">
      <c r="A10382" t="s">
        <v>281</v>
      </c>
      <c r="B10382" t="s">
        <v>53</v>
      </c>
      <c r="C10382" t="s">
        <v>174</v>
      </c>
      <c r="D10382" t="s">
        <v>14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</row>
    <row r="10383" spans="1:17" hidden="1" x14ac:dyDescent="0.2">
      <c r="A10383" t="s">
        <v>281</v>
      </c>
      <c r="B10383" t="s">
        <v>53</v>
      </c>
      <c r="C10383" t="s">
        <v>174</v>
      </c>
      <c r="D10383" t="s">
        <v>15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0.15</v>
      </c>
      <c r="M10383">
        <v>0.13</v>
      </c>
      <c r="N10383">
        <v>0.1</v>
      </c>
      <c r="O10383">
        <v>0.06</v>
      </c>
      <c r="P10383">
        <v>0.06</v>
      </c>
      <c r="Q10383">
        <v>7.0000000000000007E-2</v>
      </c>
    </row>
    <row r="10384" spans="1:17" hidden="1" x14ac:dyDescent="0.2">
      <c r="A10384" t="s">
        <v>281</v>
      </c>
      <c r="B10384" t="s">
        <v>53</v>
      </c>
      <c r="C10384" t="s">
        <v>175</v>
      </c>
      <c r="D10384" t="s">
        <v>9</v>
      </c>
    </row>
    <row r="10385" spans="1:17" hidden="1" x14ac:dyDescent="0.2">
      <c r="A10385" t="s">
        <v>281</v>
      </c>
      <c r="B10385" t="s">
        <v>53</v>
      </c>
      <c r="C10385" t="s">
        <v>175</v>
      </c>
      <c r="D10385" t="s">
        <v>10</v>
      </c>
      <c r="L10385">
        <v>0.42</v>
      </c>
      <c r="M10385">
        <v>0.31</v>
      </c>
      <c r="N10385">
        <v>0.22</v>
      </c>
      <c r="O10385">
        <v>0.05</v>
      </c>
      <c r="P10385">
        <v>0.06</v>
      </c>
      <c r="Q10385">
        <v>0.06</v>
      </c>
    </row>
    <row r="10386" spans="1:17" hidden="1" x14ac:dyDescent="0.2">
      <c r="A10386" t="s">
        <v>281</v>
      </c>
      <c r="B10386" t="s">
        <v>53</v>
      </c>
      <c r="C10386" t="s">
        <v>175</v>
      </c>
      <c r="D10386" t="s">
        <v>11</v>
      </c>
      <c r="L10386">
        <v>0.28999999999999998</v>
      </c>
      <c r="M10386">
        <v>0.13</v>
      </c>
      <c r="N10386">
        <v>0.04</v>
      </c>
      <c r="O10386">
        <v>0.02</v>
      </c>
      <c r="P10386">
        <v>0.02</v>
      </c>
      <c r="Q10386">
        <v>0.03</v>
      </c>
    </row>
    <row r="10387" spans="1:17" hidden="1" x14ac:dyDescent="0.2">
      <c r="A10387" t="s">
        <v>281</v>
      </c>
      <c r="B10387" t="s">
        <v>53</v>
      </c>
      <c r="C10387" t="s">
        <v>175</v>
      </c>
      <c r="D10387" t="s">
        <v>12</v>
      </c>
      <c r="L10387">
        <v>0.34</v>
      </c>
      <c r="M10387">
        <v>0.25</v>
      </c>
      <c r="N10387">
        <v>0.14000000000000001</v>
      </c>
      <c r="O10387">
        <v>0</v>
      </c>
      <c r="P10387">
        <v>0</v>
      </c>
      <c r="Q10387">
        <v>0</v>
      </c>
    </row>
    <row r="10388" spans="1:17" hidden="1" x14ac:dyDescent="0.2">
      <c r="A10388" t="s">
        <v>281</v>
      </c>
      <c r="B10388" t="s">
        <v>53</v>
      </c>
      <c r="C10388" t="s">
        <v>175</v>
      </c>
      <c r="D10388" t="s">
        <v>13</v>
      </c>
      <c r="L10388">
        <v>0.13</v>
      </c>
      <c r="M10388">
        <v>0.16</v>
      </c>
      <c r="N10388">
        <v>0.21</v>
      </c>
      <c r="O10388">
        <v>0.26</v>
      </c>
      <c r="P10388">
        <v>0.28999999999999998</v>
      </c>
      <c r="Q10388">
        <v>0.33</v>
      </c>
    </row>
    <row r="10389" spans="1:17" hidden="1" x14ac:dyDescent="0.2">
      <c r="A10389" t="s">
        <v>281</v>
      </c>
      <c r="B10389" t="s">
        <v>53</v>
      </c>
      <c r="C10389" t="s">
        <v>175</v>
      </c>
      <c r="D10389" t="s">
        <v>14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</row>
    <row r="10390" spans="1:17" hidden="1" x14ac:dyDescent="0.2">
      <c r="A10390" t="s">
        <v>281</v>
      </c>
      <c r="B10390" t="s">
        <v>53</v>
      </c>
      <c r="C10390" t="s">
        <v>175</v>
      </c>
      <c r="D10390" t="s">
        <v>15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1.17</v>
      </c>
      <c r="M10390">
        <v>0.86</v>
      </c>
      <c r="N10390">
        <v>0.61</v>
      </c>
      <c r="O10390">
        <v>0.33</v>
      </c>
      <c r="P10390">
        <v>0.38</v>
      </c>
      <c r="Q10390">
        <v>0.41</v>
      </c>
    </row>
    <row r="10391" spans="1:17" hidden="1" x14ac:dyDescent="0.2">
      <c r="A10391" t="s">
        <v>281</v>
      </c>
      <c r="B10391" t="s">
        <v>53</v>
      </c>
      <c r="C10391" t="s">
        <v>176</v>
      </c>
      <c r="D10391" t="s">
        <v>9</v>
      </c>
    </row>
    <row r="10392" spans="1:17" hidden="1" x14ac:dyDescent="0.2">
      <c r="A10392" t="s">
        <v>281</v>
      </c>
      <c r="B10392" t="s">
        <v>53</v>
      </c>
      <c r="C10392" t="s">
        <v>176</v>
      </c>
      <c r="D10392" t="s">
        <v>10</v>
      </c>
      <c r="L10392">
        <v>0.18</v>
      </c>
      <c r="M10392">
        <v>0.14000000000000001</v>
      </c>
      <c r="N10392">
        <v>0.1</v>
      </c>
      <c r="O10392">
        <v>0.02</v>
      </c>
      <c r="P10392">
        <v>0.03</v>
      </c>
      <c r="Q10392">
        <v>0.03</v>
      </c>
    </row>
    <row r="10393" spans="1:17" hidden="1" x14ac:dyDescent="0.2">
      <c r="A10393" t="s">
        <v>281</v>
      </c>
      <c r="B10393" t="s">
        <v>53</v>
      </c>
      <c r="C10393" t="s">
        <v>176</v>
      </c>
      <c r="D10393" t="s">
        <v>11</v>
      </c>
      <c r="L10393">
        <v>0.46</v>
      </c>
      <c r="M10393">
        <v>0.2</v>
      </c>
      <c r="N10393">
        <v>7.0000000000000007E-2</v>
      </c>
      <c r="O10393">
        <v>0.03</v>
      </c>
      <c r="P10393">
        <v>0.04</v>
      </c>
      <c r="Q10393">
        <v>0.04</v>
      </c>
    </row>
    <row r="10394" spans="1:17" hidden="1" x14ac:dyDescent="0.2">
      <c r="A10394" t="s">
        <v>281</v>
      </c>
      <c r="B10394" t="s">
        <v>53</v>
      </c>
      <c r="C10394" t="s">
        <v>176</v>
      </c>
      <c r="D10394" t="s">
        <v>12</v>
      </c>
      <c r="L10394">
        <v>0.1</v>
      </c>
      <c r="M10394">
        <v>0.08</v>
      </c>
      <c r="N10394">
        <v>0.04</v>
      </c>
      <c r="O10394">
        <v>0</v>
      </c>
      <c r="P10394">
        <v>0</v>
      </c>
      <c r="Q10394">
        <v>0</v>
      </c>
    </row>
    <row r="10395" spans="1:17" hidden="1" x14ac:dyDescent="0.2">
      <c r="A10395" t="s">
        <v>281</v>
      </c>
      <c r="B10395" t="s">
        <v>53</v>
      </c>
      <c r="C10395" t="s">
        <v>176</v>
      </c>
      <c r="D10395" t="s">
        <v>13</v>
      </c>
      <c r="L10395">
        <v>0.03</v>
      </c>
      <c r="M10395">
        <v>0.02</v>
      </c>
      <c r="N10395">
        <v>0.01</v>
      </c>
      <c r="O10395">
        <v>0</v>
      </c>
      <c r="P10395">
        <v>0</v>
      </c>
      <c r="Q10395">
        <v>0</v>
      </c>
    </row>
    <row r="10396" spans="1:17" hidden="1" x14ac:dyDescent="0.2">
      <c r="A10396" t="s">
        <v>281</v>
      </c>
      <c r="B10396" t="s">
        <v>53</v>
      </c>
      <c r="C10396" t="s">
        <v>176</v>
      </c>
      <c r="D10396" t="s">
        <v>14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</row>
    <row r="10397" spans="1:17" hidden="1" x14ac:dyDescent="0.2">
      <c r="A10397" t="s">
        <v>281</v>
      </c>
      <c r="B10397" t="s">
        <v>53</v>
      </c>
      <c r="C10397" t="s">
        <v>176</v>
      </c>
      <c r="D10397" t="s">
        <v>15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0.77</v>
      </c>
      <c r="M10397">
        <v>0.44</v>
      </c>
      <c r="N10397">
        <v>0.22</v>
      </c>
      <c r="O10397">
        <v>0.05</v>
      </c>
      <c r="P10397">
        <v>0.06</v>
      </c>
      <c r="Q10397">
        <v>7.0000000000000007E-2</v>
      </c>
    </row>
    <row r="10398" spans="1:17" hidden="1" x14ac:dyDescent="0.2">
      <c r="A10398" t="s">
        <v>281</v>
      </c>
      <c r="B10398" t="s">
        <v>53</v>
      </c>
      <c r="C10398" t="s">
        <v>177</v>
      </c>
      <c r="D10398" t="s">
        <v>9</v>
      </c>
    </row>
    <row r="10399" spans="1:17" hidden="1" x14ac:dyDescent="0.2">
      <c r="A10399" t="s">
        <v>281</v>
      </c>
      <c r="B10399" t="s">
        <v>53</v>
      </c>
      <c r="C10399" t="s">
        <v>177</v>
      </c>
      <c r="D10399" t="s">
        <v>10</v>
      </c>
      <c r="L10399">
        <v>0.05</v>
      </c>
      <c r="M10399">
        <v>0.04</v>
      </c>
      <c r="N10399">
        <v>0.03</v>
      </c>
      <c r="O10399">
        <v>0.01</v>
      </c>
      <c r="P10399">
        <v>0.01</v>
      </c>
      <c r="Q10399">
        <v>0.01</v>
      </c>
    </row>
    <row r="10400" spans="1:17" hidden="1" x14ac:dyDescent="0.2">
      <c r="A10400" t="s">
        <v>281</v>
      </c>
      <c r="B10400" t="s">
        <v>53</v>
      </c>
      <c r="C10400" t="s">
        <v>177</v>
      </c>
      <c r="D10400" t="s">
        <v>11</v>
      </c>
      <c r="L10400">
        <v>0.01</v>
      </c>
      <c r="M10400">
        <v>0</v>
      </c>
      <c r="N10400">
        <v>0</v>
      </c>
      <c r="O10400">
        <v>0</v>
      </c>
      <c r="P10400">
        <v>0</v>
      </c>
      <c r="Q10400">
        <v>0</v>
      </c>
    </row>
    <row r="10401" spans="1:17" hidden="1" x14ac:dyDescent="0.2">
      <c r="A10401" t="s">
        <v>281</v>
      </c>
      <c r="B10401" t="s">
        <v>53</v>
      </c>
      <c r="C10401" t="s">
        <v>177</v>
      </c>
      <c r="D10401" t="s">
        <v>12</v>
      </c>
      <c r="L10401">
        <v>0.1</v>
      </c>
      <c r="M10401">
        <v>0.08</v>
      </c>
      <c r="N10401">
        <v>0.04</v>
      </c>
      <c r="O10401">
        <v>0</v>
      </c>
      <c r="P10401">
        <v>0</v>
      </c>
      <c r="Q10401">
        <v>0</v>
      </c>
    </row>
    <row r="10402" spans="1:17" hidden="1" x14ac:dyDescent="0.2">
      <c r="A10402" t="s">
        <v>281</v>
      </c>
      <c r="B10402" t="s">
        <v>53</v>
      </c>
      <c r="C10402" t="s">
        <v>177</v>
      </c>
      <c r="D10402" t="s">
        <v>13</v>
      </c>
      <c r="L10402">
        <v>0.01</v>
      </c>
      <c r="M10402">
        <v>0.01</v>
      </c>
      <c r="N10402">
        <v>0</v>
      </c>
      <c r="O10402">
        <v>0</v>
      </c>
      <c r="P10402">
        <v>0</v>
      </c>
      <c r="Q10402">
        <v>0</v>
      </c>
    </row>
    <row r="10403" spans="1:17" hidden="1" x14ac:dyDescent="0.2">
      <c r="A10403" t="s">
        <v>281</v>
      </c>
      <c r="B10403" t="s">
        <v>53</v>
      </c>
      <c r="C10403" t="s">
        <v>177</v>
      </c>
      <c r="D10403" t="s">
        <v>14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</row>
    <row r="10404" spans="1:17" hidden="1" x14ac:dyDescent="0.2">
      <c r="A10404" t="s">
        <v>281</v>
      </c>
      <c r="B10404" t="s">
        <v>53</v>
      </c>
      <c r="C10404" t="s">
        <v>177</v>
      </c>
      <c r="D10404" t="s">
        <v>15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0.17</v>
      </c>
      <c r="M10404">
        <v>0.12</v>
      </c>
      <c r="N10404">
        <v>7.0000000000000007E-2</v>
      </c>
      <c r="O10404">
        <v>0.01</v>
      </c>
      <c r="P10404">
        <v>0.01</v>
      </c>
      <c r="Q10404">
        <v>0.01</v>
      </c>
    </row>
    <row r="10405" spans="1:17" hidden="1" x14ac:dyDescent="0.2">
      <c r="A10405" t="s">
        <v>281</v>
      </c>
      <c r="B10405" t="s">
        <v>53</v>
      </c>
      <c r="C10405" t="s">
        <v>178</v>
      </c>
      <c r="D10405" t="s">
        <v>9</v>
      </c>
    </row>
    <row r="10406" spans="1:17" hidden="1" x14ac:dyDescent="0.2">
      <c r="A10406" t="s">
        <v>281</v>
      </c>
      <c r="B10406" t="s">
        <v>53</v>
      </c>
      <c r="C10406" t="s">
        <v>178</v>
      </c>
      <c r="D10406" t="s">
        <v>10</v>
      </c>
      <c r="L10406">
        <v>0.18</v>
      </c>
      <c r="M10406">
        <v>0.13</v>
      </c>
      <c r="N10406">
        <v>0.1</v>
      </c>
      <c r="O10406">
        <v>0.03</v>
      </c>
      <c r="P10406">
        <v>0.03</v>
      </c>
      <c r="Q10406">
        <v>0.03</v>
      </c>
    </row>
    <row r="10407" spans="1:17" hidden="1" x14ac:dyDescent="0.2">
      <c r="A10407" t="s">
        <v>281</v>
      </c>
      <c r="B10407" t="s">
        <v>53</v>
      </c>
      <c r="C10407" t="s">
        <v>178</v>
      </c>
      <c r="D10407" t="s">
        <v>11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</row>
    <row r="10408" spans="1:17" hidden="1" x14ac:dyDescent="0.2">
      <c r="A10408" t="s">
        <v>281</v>
      </c>
      <c r="B10408" t="s">
        <v>53</v>
      </c>
      <c r="C10408" t="s">
        <v>178</v>
      </c>
      <c r="D10408" t="s">
        <v>12</v>
      </c>
      <c r="L10408">
        <v>0.17</v>
      </c>
      <c r="M10408">
        <v>0.12</v>
      </c>
      <c r="N10408">
        <v>7.0000000000000007E-2</v>
      </c>
      <c r="O10408">
        <v>0</v>
      </c>
      <c r="P10408">
        <v>0</v>
      </c>
      <c r="Q10408">
        <v>0</v>
      </c>
    </row>
    <row r="10409" spans="1:17" hidden="1" x14ac:dyDescent="0.2">
      <c r="A10409" t="s">
        <v>281</v>
      </c>
      <c r="B10409" t="s">
        <v>53</v>
      </c>
      <c r="C10409" t="s">
        <v>178</v>
      </c>
      <c r="D10409" t="s">
        <v>13</v>
      </c>
      <c r="L10409">
        <v>0.03</v>
      </c>
      <c r="M10409">
        <v>0.03</v>
      </c>
      <c r="N10409">
        <v>0.02</v>
      </c>
      <c r="O10409">
        <v>0</v>
      </c>
      <c r="P10409">
        <v>0</v>
      </c>
      <c r="Q10409">
        <v>0</v>
      </c>
    </row>
    <row r="10410" spans="1:17" hidden="1" x14ac:dyDescent="0.2">
      <c r="A10410" t="s">
        <v>281</v>
      </c>
      <c r="B10410" t="s">
        <v>53</v>
      </c>
      <c r="C10410" t="s">
        <v>178</v>
      </c>
      <c r="D10410" t="s">
        <v>14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</row>
    <row r="10411" spans="1:17" hidden="1" x14ac:dyDescent="0.2">
      <c r="A10411" t="s">
        <v>281</v>
      </c>
      <c r="B10411" t="s">
        <v>53</v>
      </c>
      <c r="C10411" t="s">
        <v>178</v>
      </c>
      <c r="D10411" t="s">
        <v>15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0.38</v>
      </c>
      <c r="M10411">
        <v>0.28999999999999998</v>
      </c>
      <c r="N10411">
        <v>0.18</v>
      </c>
      <c r="O10411">
        <v>0.03</v>
      </c>
      <c r="P10411">
        <v>0.03</v>
      </c>
      <c r="Q10411">
        <v>0.03</v>
      </c>
    </row>
    <row r="10412" spans="1:17" hidden="1" x14ac:dyDescent="0.2">
      <c r="A10412" t="s">
        <v>281</v>
      </c>
      <c r="B10412" t="s">
        <v>53</v>
      </c>
      <c r="C10412" t="s">
        <v>179</v>
      </c>
      <c r="D10412" t="s">
        <v>9</v>
      </c>
    </row>
    <row r="10413" spans="1:17" hidden="1" x14ac:dyDescent="0.2">
      <c r="A10413" t="s">
        <v>281</v>
      </c>
      <c r="B10413" t="s">
        <v>53</v>
      </c>
      <c r="C10413" t="s">
        <v>179</v>
      </c>
      <c r="D10413" t="s">
        <v>10</v>
      </c>
      <c r="L10413">
        <v>0.37</v>
      </c>
      <c r="M10413">
        <v>0.25</v>
      </c>
      <c r="N10413">
        <v>0.17</v>
      </c>
      <c r="O10413">
        <v>0.05</v>
      </c>
      <c r="P10413">
        <v>0.06</v>
      </c>
      <c r="Q10413">
        <v>0.06</v>
      </c>
    </row>
    <row r="10414" spans="1:17" hidden="1" x14ac:dyDescent="0.2">
      <c r="A10414" t="s">
        <v>281</v>
      </c>
      <c r="B10414" t="s">
        <v>53</v>
      </c>
      <c r="C10414" t="s">
        <v>179</v>
      </c>
      <c r="D10414" t="s">
        <v>11</v>
      </c>
      <c r="L10414">
        <v>0.19</v>
      </c>
      <c r="M10414">
        <v>0.08</v>
      </c>
      <c r="N10414">
        <v>0.03</v>
      </c>
      <c r="O10414">
        <v>0.01</v>
      </c>
      <c r="P10414">
        <v>0.02</v>
      </c>
      <c r="Q10414">
        <v>0.02</v>
      </c>
    </row>
    <row r="10415" spans="1:17" hidden="1" x14ac:dyDescent="0.2">
      <c r="A10415" t="s">
        <v>281</v>
      </c>
      <c r="B10415" t="s">
        <v>53</v>
      </c>
      <c r="C10415" t="s">
        <v>179</v>
      </c>
      <c r="D10415" t="s">
        <v>12</v>
      </c>
      <c r="L10415">
        <v>0.1</v>
      </c>
      <c r="M10415">
        <v>0.08</v>
      </c>
      <c r="N10415">
        <v>0.04</v>
      </c>
      <c r="O10415">
        <v>0</v>
      </c>
      <c r="P10415">
        <v>0</v>
      </c>
      <c r="Q10415">
        <v>0</v>
      </c>
    </row>
    <row r="10416" spans="1:17" hidden="1" x14ac:dyDescent="0.2">
      <c r="A10416" t="s">
        <v>281</v>
      </c>
      <c r="B10416" t="s">
        <v>53</v>
      </c>
      <c r="C10416" t="s">
        <v>179</v>
      </c>
      <c r="D10416" t="s">
        <v>13</v>
      </c>
      <c r="L10416">
        <v>0.13</v>
      </c>
      <c r="M10416">
        <v>0.16</v>
      </c>
      <c r="N10416">
        <v>0.21</v>
      </c>
      <c r="O10416">
        <v>0.26</v>
      </c>
      <c r="P10416">
        <v>0.28999999999999998</v>
      </c>
      <c r="Q10416">
        <v>0.33</v>
      </c>
    </row>
    <row r="10417" spans="1:17" hidden="1" x14ac:dyDescent="0.2">
      <c r="A10417" t="s">
        <v>281</v>
      </c>
      <c r="B10417" t="s">
        <v>53</v>
      </c>
      <c r="C10417" t="s">
        <v>179</v>
      </c>
      <c r="D10417" t="s">
        <v>14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</row>
    <row r="10418" spans="1:17" hidden="1" x14ac:dyDescent="0.2">
      <c r="A10418" t="s">
        <v>281</v>
      </c>
      <c r="B10418" t="s">
        <v>53</v>
      </c>
      <c r="C10418" t="s">
        <v>179</v>
      </c>
      <c r="D10418" t="s">
        <v>15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0.79</v>
      </c>
      <c r="M10418">
        <v>0.56999999999999995</v>
      </c>
      <c r="N10418">
        <v>0.45</v>
      </c>
      <c r="O10418">
        <v>0.32</v>
      </c>
      <c r="P10418">
        <v>0.37</v>
      </c>
      <c r="Q10418">
        <v>0.41</v>
      </c>
    </row>
    <row r="10419" spans="1:17" hidden="1" x14ac:dyDescent="0.2">
      <c r="A10419" t="s">
        <v>281</v>
      </c>
      <c r="B10419" t="s">
        <v>53</v>
      </c>
      <c r="C10419" t="s">
        <v>180</v>
      </c>
      <c r="D10419" t="s">
        <v>9</v>
      </c>
    </row>
    <row r="10420" spans="1:17" hidden="1" x14ac:dyDescent="0.2">
      <c r="A10420" t="s">
        <v>281</v>
      </c>
      <c r="B10420" t="s">
        <v>53</v>
      </c>
      <c r="C10420" t="s">
        <v>180</v>
      </c>
      <c r="D10420" t="s">
        <v>10</v>
      </c>
      <c r="L10420">
        <v>0.25</v>
      </c>
      <c r="M10420">
        <v>0.19</v>
      </c>
      <c r="N10420">
        <v>0.11</v>
      </c>
      <c r="O10420">
        <v>0.03</v>
      </c>
      <c r="P10420">
        <v>0.03</v>
      </c>
      <c r="Q10420">
        <v>0.04</v>
      </c>
    </row>
    <row r="10421" spans="1:17" hidden="1" x14ac:dyDescent="0.2">
      <c r="A10421" t="s">
        <v>281</v>
      </c>
      <c r="B10421" t="s">
        <v>53</v>
      </c>
      <c r="C10421" t="s">
        <v>180</v>
      </c>
      <c r="D10421" t="s">
        <v>11</v>
      </c>
      <c r="L10421">
        <v>0.01</v>
      </c>
      <c r="M10421">
        <v>0</v>
      </c>
      <c r="N10421">
        <v>0</v>
      </c>
      <c r="O10421">
        <v>0</v>
      </c>
      <c r="P10421">
        <v>0</v>
      </c>
      <c r="Q10421">
        <v>0</v>
      </c>
    </row>
    <row r="10422" spans="1:17" hidden="1" x14ac:dyDescent="0.2">
      <c r="A10422" t="s">
        <v>281</v>
      </c>
      <c r="B10422" t="s">
        <v>53</v>
      </c>
      <c r="C10422" t="s">
        <v>180</v>
      </c>
      <c r="D10422" t="s">
        <v>12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</row>
    <row r="10423" spans="1:17" hidden="1" x14ac:dyDescent="0.2">
      <c r="A10423" t="s">
        <v>281</v>
      </c>
      <c r="B10423" t="s">
        <v>53</v>
      </c>
      <c r="C10423" t="s">
        <v>180</v>
      </c>
      <c r="D10423" t="s">
        <v>13</v>
      </c>
      <c r="L10423">
        <v>0.13</v>
      </c>
      <c r="M10423">
        <v>0.16</v>
      </c>
      <c r="N10423">
        <v>0.21</v>
      </c>
      <c r="O10423">
        <v>0.26</v>
      </c>
      <c r="P10423">
        <v>0.28999999999999998</v>
      </c>
      <c r="Q10423">
        <v>0.33</v>
      </c>
    </row>
    <row r="10424" spans="1:17" hidden="1" x14ac:dyDescent="0.2">
      <c r="A10424" t="s">
        <v>281</v>
      </c>
      <c r="B10424" t="s">
        <v>53</v>
      </c>
      <c r="C10424" t="s">
        <v>180</v>
      </c>
      <c r="D10424" t="s">
        <v>14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</row>
    <row r="10425" spans="1:17" hidden="1" x14ac:dyDescent="0.2">
      <c r="A10425" t="s">
        <v>281</v>
      </c>
      <c r="B10425" t="s">
        <v>53</v>
      </c>
      <c r="C10425" t="s">
        <v>180</v>
      </c>
      <c r="D10425" t="s">
        <v>15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0.39</v>
      </c>
      <c r="M10425">
        <v>0.36</v>
      </c>
      <c r="N10425">
        <v>0.32</v>
      </c>
      <c r="O10425">
        <v>0.28999999999999998</v>
      </c>
      <c r="P10425">
        <v>0.33</v>
      </c>
      <c r="Q10425">
        <v>0.36</v>
      </c>
    </row>
    <row r="10426" spans="1:17" hidden="1" x14ac:dyDescent="0.2">
      <c r="A10426" t="s">
        <v>281</v>
      </c>
      <c r="B10426" t="s">
        <v>53</v>
      </c>
      <c r="C10426" t="s">
        <v>181</v>
      </c>
      <c r="D10426" t="s">
        <v>9</v>
      </c>
    </row>
    <row r="10427" spans="1:17" hidden="1" x14ac:dyDescent="0.2">
      <c r="A10427" t="s">
        <v>281</v>
      </c>
      <c r="B10427" t="s">
        <v>53</v>
      </c>
      <c r="C10427" t="s">
        <v>181</v>
      </c>
      <c r="D10427" t="s">
        <v>10</v>
      </c>
      <c r="L10427">
        <v>0.4</v>
      </c>
      <c r="M10427">
        <v>0.3</v>
      </c>
      <c r="N10427">
        <v>0.22</v>
      </c>
      <c r="O10427">
        <v>0.08</v>
      </c>
      <c r="P10427">
        <v>0.1</v>
      </c>
      <c r="Q10427">
        <v>0.11</v>
      </c>
    </row>
    <row r="10428" spans="1:17" hidden="1" x14ac:dyDescent="0.2">
      <c r="A10428" t="s">
        <v>281</v>
      </c>
      <c r="B10428" t="s">
        <v>53</v>
      </c>
      <c r="C10428" t="s">
        <v>181</v>
      </c>
      <c r="D10428" t="s">
        <v>11</v>
      </c>
      <c r="L10428">
        <v>0.21</v>
      </c>
      <c r="M10428">
        <v>0.09</v>
      </c>
      <c r="N10428">
        <v>0.03</v>
      </c>
      <c r="O10428">
        <v>0.01</v>
      </c>
      <c r="P10428">
        <v>0.02</v>
      </c>
      <c r="Q10428">
        <v>0.02</v>
      </c>
    </row>
    <row r="10429" spans="1:17" hidden="1" x14ac:dyDescent="0.2">
      <c r="A10429" t="s">
        <v>281</v>
      </c>
      <c r="B10429" t="s">
        <v>53</v>
      </c>
      <c r="C10429" t="s">
        <v>181</v>
      </c>
      <c r="D10429" t="s">
        <v>12</v>
      </c>
      <c r="L10429">
        <v>0.1</v>
      </c>
      <c r="M10429">
        <v>0.08</v>
      </c>
      <c r="N10429">
        <v>0.04</v>
      </c>
      <c r="O10429">
        <v>0</v>
      </c>
      <c r="P10429">
        <v>0</v>
      </c>
      <c r="Q10429">
        <v>0</v>
      </c>
    </row>
    <row r="10430" spans="1:17" hidden="1" x14ac:dyDescent="0.2">
      <c r="A10430" t="s">
        <v>281</v>
      </c>
      <c r="B10430" t="s">
        <v>53</v>
      </c>
      <c r="C10430" t="s">
        <v>181</v>
      </c>
      <c r="D10430" t="s">
        <v>13</v>
      </c>
      <c r="L10430">
        <v>0.13</v>
      </c>
      <c r="M10430">
        <v>0.16</v>
      </c>
      <c r="N10430">
        <v>0.21</v>
      </c>
      <c r="O10430">
        <v>0.26</v>
      </c>
      <c r="P10430">
        <v>0.28999999999999998</v>
      </c>
      <c r="Q10430">
        <v>0.33</v>
      </c>
    </row>
    <row r="10431" spans="1:17" hidden="1" x14ac:dyDescent="0.2">
      <c r="A10431" t="s">
        <v>281</v>
      </c>
      <c r="B10431" t="s">
        <v>53</v>
      </c>
      <c r="C10431" t="s">
        <v>181</v>
      </c>
      <c r="D10431" t="s">
        <v>14</v>
      </c>
      <c r="L10431">
        <v>0.01</v>
      </c>
      <c r="M10431">
        <v>0.01</v>
      </c>
      <c r="N10431">
        <v>0.01</v>
      </c>
      <c r="O10431">
        <v>0.01</v>
      </c>
      <c r="P10431">
        <v>0.01</v>
      </c>
      <c r="Q10431">
        <v>0.01</v>
      </c>
    </row>
    <row r="10432" spans="1:17" hidden="1" x14ac:dyDescent="0.2">
      <c r="A10432" t="s">
        <v>281</v>
      </c>
      <c r="B10432" t="s">
        <v>53</v>
      </c>
      <c r="C10432" t="s">
        <v>181</v>
      </c>
      <c r="D10432" t="s">
        <v>15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0.85</v>
      </c>
      <c r="M10432">
        <v>0.64</v>
      </c>
      <c r="N10432">
        <v>0.5</v>
      </c>
      <c r="O10432">
        <v>0.35</v>
      </c>
      <c r="P10432">
        <v>0.41</v>
      </c>
      <c r="Q10432">
        <v>0.46</v>
      </c>
    </row>
    <row r="10433" spans="1:17" hidden="1" x14ac:dyDescent="0.2">
      <c r="A10433" t="s">
        <v>281</v>
      </c>
      <c r="B10433" t="s">
        <v>53</v>
      </c>
      <c r="C10433" t="s">
        <v>182</v>
      </c>
      <c r="D10433" t="s">
        <v>9</v>
      </c>
    </row>
    <row r="10434" spans="1:17" hidden="1" x14ac:dyDescent="0.2">
      <c r="A10434" t="s">
        <v>281</v>
      </c>
      <c r="B10434" t="s">
        <v>53</v>
      </c>
      <c r="C10434" t="s">
        <v>182</v>
      </c>
      <c r="D10434" t="s">
        <v>10</v>
      </c>
      <c r="L10434">
        <v>0.38</v>
      </c>
      <c r="M10434">
        <v>0.28999999999999998</v>
      </c>
      <c r="N10434">
        <v>0.21</v>
      </c>
      <c r="O10434">
        <v>0.06</v>
      </c>
      <c r="P10434">
        <v>7.0000000000000007E-2</v>
      </c>
      <c r="Q10434">
        <v>7.0000000000000007E-2</v>
      </c>
    </row>
    <row r="10435" spans="1:17" hidden="1" x14ac:dyDescent="0.2">
      <c r="A10435" t="s">
        <v>281</v>
      </c>
      <c r="B10435" t="s">
        <v>53</v>
      </c>
      <c r="C10435" t="s">
        <v>182</v>
      </c>
      <c r="D10435" t="s">
        <v>11</v>
      </c>
      <c r="L10435">
        <v>0.25</v>
      </c>
      <c r="M10435">
        <v>0.11</v>
      </c>
      <c r="N10435">
        <v>0.04</v>
      </c>
      <c r="O10435">
        <v>0.02</v>
      </c>
      <c r="P10435">
        <v>0.03</v>
      </c>
      <c r="Q10435">
        <v>0.03</v>
      </c>
    </row>
    <row r="10436" spans="1:17" hidden="1" x14ac:dyDescent="0.2">
      <c r="A10436" t="s">
        <v>281</v>
      </c>
      <c r="B10436" t="s">
        <v>53</v>
      </c>
      <c r="C10436" t="s">
        <v>182</v>
      </c>
      <c r="D10436" t="s">
        <v>12</v>
      </c>
      <c r="L10436">
        <v>0.7</v>
      </c>
      <c r="M10436">
        <v>0.53</v>
      </c>
      <c r="N10436">
        <v>0.28999999999999998</v>
      </c>
      <c r="O10436">
        <v>0</v>
      </c>
      <c r="P10436">
        <v>0</v>
      </c>
      <c r="Q10436">
        <v>0</v>
      </c>
    </row>
    <row r="10437" spans="1:17" hidden="1" x14ac:dyDescent="0.2">
      <c r="A10437" t="s">
        <v>281</v>
      </c>
      <c r="B10437" t="s">
        <v>53</v>
      </c>
      <c r="C10437" t="s">
        <v>182</v>
      </c>
      <c r="D10437" t="s">
        <v>13</v>
      </c>
      <c r="L10437">
        <v>0.06</v>
      </c>
      <c r="M10437">
        <v>0.06</v>
      </c>
      <c r="N10437">
        <v>0.03</v>
      </c>
      <c r="O10437">
        <v>0</v>
      </c>
      <c r="P10437">
        <v>0</v>
      </c>
      <c r="Q10437">
        <v>0</v>
      </c>
    </row>
    <row r="10438" spans="1:17" hidden="1" x14ac:dyDescent="0.2">
      <c r="A10438" t="s">
        <v>281</v>
      </c>
      <c r="B10438" t="s">
        <v>53</v>
      </c>
      <c r="C10438" t="s">
        <v>182</v>
      </c>
      <c r="D10438" t="s">
        <v>14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</row>
    <row r="10439" spans="1:17" hidden="1" x14ac:dyDescent="0.2">
      <c r="A10439" t="s">
        <v>281</v>
      </c>
      <c r="B10439" t="s">
        <v>53</v>
      </c>
      <c r="C10439" t="s">
        <v>182</v>
      </c>
      <c r="D10439" t="s">
        <v>15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1.4</v>
      </c>
      <c r="M10439">
        <v>1</v>
      </c>
      <c r="N10439">
        <v>0.56999999999999995</v>
      </c>
      <c r="O10439">
        <v>0.08</v>
      </c>
      <c r="P10439">
        <v>0.1</v>
      </c>
      <c r="Q10439">
        <v>0.1</v>
      </c>
    </row>
    <row r="10440" spans="1:17" hidden="1" x14ac:dyDescent="0.2">
      <c r="A10440" t="s">
        <v>281</v>
      </c>
      <c r="B10440" t="s">
        <v>53</v>
      </c>
      <c r="C10440" t="s">
        <v>183</v>
      </c>
      <c r="D10440" t="s">
        <v>9</v>
      </c>
    </row>
    <row r="10441" spans="1:17" hidden="1" x14ac:dyDescent="0.2">
      <c r="A10441" t="s">
        <v>281</v>
      </c>
      <c r="B10441" t="s">
        <v>53</v>
      </c>
      <c r="C10441" t="s">
        <v>183</v>
      </c>
      <c r="D10441" t="s">
        <v>10</v>
      </c>
      <c r="L10441">
        <v>0.28999999999999998</v>
      </c>
      <c r="M10441">
        <v>0.22</v>
      </c>
      <c r="N10441">
        <v>0.16</v>
      </c>
      <c r="O10441">
        <v>0.04</v>
      </c>
      <c r="P10441">
        <v>0.04</v>
      </c>
      <c r="Q10441">
        <v>0.04</v>
      </c>
    </row>
    <row r="10442" spans="1:17" hidden="1" x14ac:dyDescent="0.2">
      <c r="A10442" t="s">
        <v>281</v>
      </c>
      <c r="B10442" t="s">
        <v>53</v>
      </c>
      <c r="C10442" t="s">
        <v>183</v>
      </c>
      <c r="D10442" t="s">
        <v>11</v>
      </c>
      <c r="L10442">
        <v>0.04</v>
      </c>
      <c r="M10442">
        <v>0.02</v>
      </c>
      <c r="N10442">
        <v>0.01</v>
      </c>
      <c r="O10442">
        <v>0</v>
      </c>
      <c r="P10442">
        <v>0</v>
      </c>
      <c r="Q10442">
        <v>0</v>
      </c>
    </row>
    <row r="10443" spans="1:17" hidden="1" x14ac:dyDescent="0.2">
      <c r="A10443" t="s">
        <v>281</v>
      </c>
      <c r="B10443" t="s">
        <v>53</v>
      </c>
      <c r="C10443" t="s">
        <v>183</v>
      </c>
      <c r="D10443" t="s">
        <v>12</v>
      </c>
      <c r="L10443">
        <v>0.17</v>
      </c>
      <c r="M10443">
        <v>0.12</v>
      </c>
      <c r="N10443">
        <v>7.0000000000000007E-2</v>
      </c>
      <c r="O10443">
        <v>0</v>
      </c>
      <c r="P10443">
        <v>0</v>
      </c>
      <c r="Q10443">
        <v>0</v>
      </c>
    </row>
    <row r="10444" spans="1:17" hidden="1" x14ac:dyDescent="0.2">
      <c r="A10444" t="s">
        <v>281</v>
      </c>
      <c r="B10444" t="s">
        <v>53</v>
      </c>
      <c r="C10444" t="s">
        <v>183</v>
      </c>
      <c r="D10444" t="s">
        <v>13</v>
      </c>
      <c r="L10444">
        <v>0.13</v>
      </c>
      <c r="M10444">
        <v>0.16</v>
      </c>
      <c r="N10444">
        <v>0.21</v>
      </c>
      <c r="O10444">
        <v>0.26</v>
      </c>
      <c r="P10444">
        <v>0.28999999999999998</v>
      </c>
      <c r="Q10444">
        <v>0.33</v>
      </c>
    </row>
    <row r="10445" spans="1:17" hidden="1" x14ac:dyDescent="0.2">
      <c r="A10445" t="s">
        <v>281</v>
      </c>
      <c r="B10445" t="s">
        <v>53</v>
      </c>
      <c r="C10445" t="s">
        <v>183</v>
      </c>
      <c r="D10445" t="s">
        <v>14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</row>
    <row r="10446" spans="1:17" hidden="1" x14ac:dyDescent="0.2">
      <c r="A10446" t="s">
        <v>281</v>
      </c>
      <c r="B10446" t="s">
        <v>53</v>
      </c>
      <c r="C10446" t="s">
        <v>183</v>
      </c>
      <c r="D10446" t="s">
        <v>15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0.62</v>
      </c>
      <c r="M10446">
        <v>0.52</v>
      </c>
      <c r="N10446">
        <v>0.44</v>
      </c>
      <c r="O10446">
        <v>0.28999999999999998</v>
      </c>
      <c r="P10446">
        <v>0.34</v>
      </c>
      <c r="Q10446">
        <v>0.37</v>
      </c>
    </row>
    <row r="10447" spans="1:17" hidden="1" x14ac:dyDescent="0.2">
      <c r="A10447" t="s">
        <v>281</v>
      </c>
      <c r="B10447" t="s">
        <v>53</v>
      </c>
      <c r="C10447" t="s">
        <v>184</v>
      </c>
      <c r="D10447" t="s">
        <v>9</v>
      </c>
    </row>
    <row r="10448" spans="1:17" hidden="1" x14ac:dyDescent="0.2">
      <c r="A10448" t="s">
        <v>281</v>
      </c>
      <c r="B10448" t="s">
        <v>53</v>
      </c>
      <c r="C10448" t="s">
        <v>184</v>
      </c>
      <c r="D10448" t="s">
        <v>10</v>
      </c>
      <c r="L10448">
        <v>0.21</v>
      </c>
      <c r="M10448">
        <v>0.16</v>
      </c>
      <c r="N10448">
        <v>0.11</v>
      </c>
      <c r="O10448">
        <v>0.03</v>
      </c>
      <c r="P10448">
        <v>0.03</v>
      </c>
      <c r="Q10448">
        <v>0.03</v>
      </c>
    </row>
    <row r="10449" spans="1:17" hidden="1" x14ac:dyDescent="0.2">
      <c r="A10449" t="s">
        <v>281</v>
      </c>
      <c r="B10449" t="s">
        <v>53</v>
      </c>
      <c r="C10449" t="s">
        <v>184</v>
      </c>
      <c r="D10449" t="s">
        <v>11</v>
      </c>
      <c r="L10449">
        <v>0.57999999999999996</v>
      </c>
      <c r="M10449">
        <v>0.26</v>
      </c>
      <c r="N10449">
        <v>0.08</v>
      </c>
      <c r="O10449">
        <v>0.04</v>
      </c>
      <c r="P10449">
        <v>0.06</v>
      </c>
      <c r="Q10449">
        <v>0.06</v>
      </c>
    </row>
    <row r="10450" spans="1:17" hidden="1" x14ac:dyDescent="0.2">
      <c r="A10450" t="s">
        <v>281</v>
      </c>
      <c r="B10450" t="s">
        <v>53</v>
      </c>
      <c r="C10450" t="s">
        <v>184</v>
      </c>
      <c r="D10450" t="s">
        <v>12</v>
      </c>
      <c r="L10450">
        <v>0.2</v>
      </c>
      <c r="M10450">
        <v>0.15</v>
      </c>
      <c r="N10450">
        <v>0.08</v>
      </c>
      <c r="O10450">
        <v>0</v>
      </c>
      <c r="P10450">
        <v>0</v>
      </c>
      <c r="Q10450">
        <v>0</v>
      </c>
    </row>
    <row r="10451" spans="1:17" hidden="1" x14ac:dyDescent="0.2">
      <c r="A10451" t="s">
        <v>281</v>
      </c>
      <c r="B10451" t="s">
        <v>53</v>
      </c>
      <c r="C10451" t="s">
        <v>184</v>
      </c>
      <c r="D10451" t="s">
        <v>13</v>
      </c>
      <c r="L10451">
        <v>0.03</v>
      </c>
      <c r="M10451">
        <v>0.03</v>
      </c>
      <c r="N10451">
        <v>0.01</v>
      </c>
      <c r="O10451">
        <v>0</v>
      </c>
      <c r="P10451">
        <v>0</v>
      </c>
      <c r="Q10451">
        <v>0</v>
      </c>
    </row>
    <row r="10452" spans="1:17" hidden="1" x14ac:dyDescent="0.2">
      <c r="A10452" t="s">
        <v>281</v>
      </c>
      <c r="B10452" t="s">
        <v>53</v>
      </c>
      <c r="C10452" t="s">
        <v>184</v>
      </c>
      <c r="D10452" t="s">
        <v>14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</row>
    <row r="10453" spans="1:17" hidden="1" x14ac:dyDescent="0.2">
      <c r="A10453" t="s">
        <v>281</v>
      </c>
      <c r="B10453" t="s">
        <v>53</v>
      </c>
      <c r="C10453" t="s">
        <v>184</v>
      </c>
      <c r="D10453" t="s">
        <v>15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1.02</v>
      </c>
      <c r="M10453">
        <v>0.59</v>
      </c>
      <c r="N10453">
        <v>0.28999999999999998</v>
      </c>
      <c r="O10453">
        <v>7.0000000000000007E-2</v>
      </c>
      <c r="P10453">
        <v>0.08</v>
      </c>
      <c r="Q10453">
        <v>0.09</v>
      </c>
    </row>
    <row r="10454" spans="1:17" hidden="1" x14ac:dyDescent="0.2">
      <c r="A10454" t="s">
        <v>281</v>
      </c>
      <c r="B10454" t="s">
        <v>53</v>
      </c>
      <c r="C10454" t="s">
        <v>185</v>
      </c>
      <c r="D10454" t="s">
        <v>9</v>
      </c>
    </row>
    <row r="10455" spans="1:17" hidden="1" x14ac:dyDescent="0.2">
      <c r="A10455" t="s">
        <v>281</v>
      </c>
      <c r="B10455" t="s">
        <v>53</v>
      </c>
      <c r="C10455" t="s">
        <v>185</v>
      </c>
      <c r="D10455" t="s">
        <v>10</v>
      </c>
      <c r="L10455">
        <v>0.48</v>
      </c>
      <c r="M10455">
        <v>0.36</v>
      </c>
      <c r="N10455">
        <v>0.26</v>
      </c>
      <c r="O10455">
        <v>0.06</v>
      </c>
      <c r="P10455">
        <v>7.0000000000000007E-2</v>
      </c>
      <c r="Q10455">
        <v>7.0000000000000007E-2</v>
      </c>
    </row>
    <row r="10456" spans="1:17" hidden="1" x14ac:dyDescent="0.2">
      <c r="A10456" t="s">
        <v>281</v>
      </c>
      <c r="B10456" t="s">
        <v>53</v>
      </c>
      <c r="C10456" t="s">
        <v>185</v>
      </c>
      <c r="D10456" t="s">
        <v>11</v>
      </c>
      <c r="L10456">
        <v>0.43</v>
      </c>
      <c r="M10456">
        <v>0.19</v>
      </c>
      <c r="N10456">
        <v>0.06</v>
      </c>
      <c r="O10456">
        <v>0.03</v>
      </c>
      <c r="P10456">
        <v>0.04</v>
      </c>
      <c r="Q10456">
        <v>0.04</v>
      </c>
    </row>
    <row r="10457" spans="1:17" hidden="1" x14ac:dyDescent="0.2">
      <c r="A10457" t="s">
        <v>281</v>
      </c>
      <c r="B10457" t="s">
        <v>53</v>
      </c>
      <c r="C10457" t="s">
        <v>185</v>
      </c>
      <c r="D10457" t="s">
        <v>12</v>
      </c>
      <c r="L10457">
        <v>0.34</v>
      </c>
      <c r="M10457">
        <v>0.25</v>
      </c>
      <c r="N10457">
        <v>0.14000000000000001</v>
      </c>
      <c r="O10457">
        <v>0</v>
      </c>
      <c r="P10457">
        <v>0</v>
      </c>
      <c r="Q10457">
        <v>0</v>
      </c>
    </row>
    <row r="10458" spans="1:17" hidden="1" x14ac:dyDescent="0.2">
      <c r="A10458" t="s">
        <v>281</v>
      </c>
      <c r="B10458" t="s">
        <v>53</v>
      </c>
      <c r="C10458" t="s">
        <v>185</v>
      </c>
      <c r="D10458" t="s">
        <v>13</v>
      </c>
      <c r="L10458">
        <v>7.0000000000000007E-2</v>
      </c>
      <c r="M10458">
        <v>0.06</v>
      </c>
      <c r="N10458">
        <v>0.03</v>
      </c>
      <c r="O10458">
        <v>0</v>
      </c>
      <c r="P10458">
        <v>0</v>
      </c>
      <c r="Q10458">
        <v>0</v>
      </c>
    </row>
    <row r="10459" spans="1:17" hidden="1" x14ac:dyDescent="0.2">
      <c r="A10459" t="s">
        <v>281</v>
      </c>
      <c r="B10459" t="s">
        <v>53</v>
      </c>
      <c r="C10459" t="s">
        <v>185</v>
      </c>
      <c r="D10459" t="s">
        <v>14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</row>
    <row r="10460" spans="1:17" hidden="1" x14ac:dyDescent="0.2">
      <c r="A10460" t="s">
        <v>281</v>
      </c>
      <c r="B10460" t="s">
        <v>53</v>
      </c>
      <c r="C10460" t="s">
        <v>185</v>
      </c>
      <c r="D10460" t="s">
        <v>15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1.32</v>
      </c>
      <c r="M10460">
        <v>0.87</v>
      </c>
      <c r="N10460">
        <v>0.49</v>
      </c>
      <c r="O10460">
        <v>0.09</v>
      </c>
      <c r="P10460">
        <v>0.11</v>
      </c>
      <c r="Q10460">
        <v>0.11</v>
      </c>
    </row>
    <row r="10461" spans="1:17" hidden="1" x14ac:dyDescent="0.2">
      <c r="A10461" t="s">
        <v>281</v>
      </c>
      <c r="B10461" t="s">
        <v>53</v>
      </c>
      <c r="C10461" t="s">
        <v>186</v>
      </c>
      <c r="D10461" t="s">
        <v>9</v>
      </c>
    </row>
    <row r="10462" spans="1:17" hidden="1" x14ac:dyDescent="0.2">
      <c r="A10462" t="s">
        <v>281</v>
      </c>
      <c r="B10462" t="s">
        <v>53</v>
      </c>
      <c r="C10462" t="s">
        <v>186</v>
      </c>
      <c r="D10462" t="s">
        <v>10</v>
      </c>
      <c r="L10462">
        <v>0.49</v>
      </c>
      <c r="M10462">
        <v>0.37</v>
      </c>
      <c r="N10462">
        <v>0.22</v>
      </c>
      <c r="O10462">
        <v>0.06</v>
      </c>
      <c r="P10462">
        <v>7.0000000000000007E-2</v>
      </c>
      <c r="Q10462">
        <v>7.0000000000000007E-2</v>
      </c>
    </row>
    <row r="10463" spans="1:17" hidden="1" x14ac:dyDescent="0.2">
      <c r="A10463" t="s">
        <v>281</v>
      </c>
      <c r="B10463" t="s">
        <v>53</v>
      </c>
      <c r="C10463" t="s">
        <v>186</v>
      </c>
      <c r="D10463" t="s">
        <v>11</v>
      </c>
      <c r="L10463">
        <v>0.14000000000000001</v>
      </c>
      <c r="M10463">
        <v>0.06</v>
      </c>
      <c r="N10463">
        <v>0.02</v>
      </c>
      <c r="O10463">
        <v>0.01</v>
      </c>
      <c r="P10463">
        <v>0.01</v>
      </c>
      <c r="Q10463">
        <v>0.01</v>
      </c>
    </row>
    <row r="10464" spans="1:17" hidden="1" x14ac:dyDescent="0.2">
      <c r="A10464" t="s">
        <v>281</v>
      </c>
      <c r="B10464" t="s">
        <v>53</v>
      </c>
      <c r="C10464" t="s">
        <v>186</v>
      </c>
      <c r="D10464" t="s">
        <v>12</v>
      </c>
      <c r="L10464">
        <v>0.1</v>
      </c>
      <c r="M10464">
        <v>0.08</v>
      </c>
      <c r="N10464">
        <v>0.04</v>
      </c>
      <c r="O10464">
        <v>0</v>
      </c>
      <c r="P10464">
        <v>0</v>
      </c>
      <c r="Q10464">
        <v>0</v>
      </c>
    </row>
    <row r="10465" spans="1:17" hidden="1" x14ac:dyDescent="0.2">
      <c r="A10465" t="s">
        <v>281</v>
      </c>
      <c r="B10465" t="s">
        <v>53</v>
      </c>
      <c r="C10465" t="s">
        <v>186</v>
      </c>
      <c r="D10465" t="s">
        <v>13</v>
      </c>
      <c r="L10465">
        <v>0.13</v>
      </c>
      <c r="M10465">
        <v>0.16</v>
      </c>
      <c r="N10465">
        <v>0.21</v>
      </c>
      <c r="O10465">
        <v>0.26</v>
      </c>
      <c r="P10465">
        <v>0.28999999999999998</v>
      </c>
      <c r="Q10465">
        <v>0.33</v>
      </c>
    </row>
    <row r="10466" spans="1:17" hidden="1" x14ac:dyDescent="0.2">
      <c r="A10466" t="s">
        <v>281</v>
      </c>
      <c r="B10466" t="s">
        <v>53</v>
      </c>
      <c r="C10466" t="s">
        <v>186</v>
      </c>
      <c r="D10466" t="s">
        <v>14</v>
      </c>
      <c r="L10466">
        <v>0.01</v>
      </c>
      <c r="M10466">
        <v>0.01</v>
      </c>
      <c r="N10466">
        <v>0</v>
      </c>
      <c r="O10466">
        <v>0</v>
      </c>
      <c r="P10466">
        <v>0.01</v>
      </c>
      <c r="Q10466">
        <v>0.01</v>
      </c>
    </row>
    <row r="10467" spans="1:17" hidden="1" x14ac:dyDescent="0.2">
      <c r="A10467" t="s">
        <v>281</v>
      </c>
      <c r="B10467" t="s">
        <v>53</v>
      </c>
      <c r="C10467" t="s">
        <v>186</v>
      </c>
      <c r="D10467" t="s">
        <v>15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0.87</v>
      </c>
      <c r="M10467">
        <v>0.67</v>
      </c>
      <c r="N10467">
        <v>0.5</v>
      </c>
      <c r="O10467">
        <v>0.33</v>
      </c>
      <c r="P10467">
        <v>0.38</v>
      </c>
      <c r="Q10467">
        <v>0.42</v>
      </c>
    </row>
    <row r="10468" spans="1:17" hidden="1" x14ac:dyDescent="0.2">
      <c r="A10468" t="s">
        <v>281</v>
      </c>
      <c r="B10468" t="s">
        <v>53</v>
      </c>
      <c r="C10468" t="s">
        <v>187</v>
      </c>
      <c r="D10468" t="s">
        <v>9</v>
      </c>
    </row>
    <row r="10469" spans="1:17" hidden="1" x14ac:dyDescent="0.2">
      <c r="A10469" t="s">
        <v>281</v>
      </c>
      <c r="B10469" t="s">
        <v>53</v>
      </c>
      <c r="C10469" t="s">
        <v>187</v>
      </c>
      <c r="D10469" t="s">
        <v>10</v>
      </c>
      <c r="L10469">
        <v>7.0000000000000007E-2</v>
      </c>
      <c r="M10469">
        <v>0.05</v>
      </c>
      <c r="N10469">
        <v>0.04</v>
      </c>
      <c r="O10469">
        <v>0.01</v>
      </c>
      <c r="P10469">
        <v>0.01</v>
      </c>
      <c r="Q10469">
        <v>0.01</v>
      </c>
    </row>
    <row r="10470" spans="1:17" hidden="1" x14ac:dyDescent="0.2">
      <c r="A10470" t="s">
        <v>281</v>
      </c>
      <c r="B10470" t="s">
        <v>53</v>
      </c>
      <c r="C10470" t="s">
        <v>187</v>
      </c>
      <c r="D10470" t="s">
        <v>11</v>
      </c>
      <c r="L10470">
        <v>0.02</v>
      </c>
      <c r="M10470">
        <v>0.01</v>
      </c>
      <c r="N10470">
        <v>0</v>
      </c>
      <c r="O10470">
        <v>0</v>
      </c>
      <c r="P10470">
        <v>0</v>
      </c>
      <c r="Q10470">
        <v>0</v>
      </c>
    </row>
    <row r="10471" spans="1:17" hidden="1" x14ac:dyDescent="0.2">
      <c r="A10471" t="s">
        <v>281</v>
      </c>
      <c r="B10471" t="s">
        <v>53</v>
      </c>
      <c r="C10471" t="s">
        <v>187</v>
      </c>
      <c r="D10471" t="s">
        <v>12</v>
      </c>
      <c r="L10471">
        <v>0.1</v>
      </c>
      <c r="M10471">
        <v>0.08</v>
      </c>
      <c r="N10471">
        <v>0.04</v>
      </c>
      <c r="O10471">
        <v>0</v>
      </c>
      <c r="P10471">
        <v>0</v>
      </c>
      <c r="Q10471">
        <v>0</v>
      </c>
    </row>
    <row r="10472" spans="1:17" hidden="1" x14ac:dyDescent="0.2">
      <c r="A10472" t="s">
        <v>281</v>
      </c>
      <c r="B10472" t="s">
        <v>53</v>
      </c>
      <c r="C10472" t="s">
        <v>187</v>
      </c>
      <c r="D10472" t="s">
        <v>13</v>
      </c>
      <c r="L10472">
        <v>0.01</v>
      </c>
      <c r="M10472">
        <v>0.01</v>
      </c>
      <c r="N10472">
        <v>0</v>
      </c>
      <c r="O10472">
        <v>0</v>
      </c>
      <c r="P10472">
        <v>0</v>
      </c>
      <c r="Q10472">
        <v>0</v>
      </c>
    </row>
    <row r="10473" spans="1:17" hidden="1" x14ac:dyDescent="0.2">
      <c r="A10473" t="s">
        <v>281</v>
      </c>
      <c r="B10473" t="s">
        <v>53</v>
      </c>
      <c r="C10473" t="s">
        <v>187</v>
      </c>
      <c r="D10473" t="s">
        <v>14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</row>
    <row r="10474" spans="1:17" hidden="1" x14ac:dyDescent="0.2">
      <c r="A10474" t="s">
        <v>281</v>
      </c>
      <c r="B10474" t="s">
        <v>53</v>
      </c>
      <c r="C10474" t="s">
        <v>187</v>
      </c>
      <c r="D10474" t="s">
        <v>15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0.2</v>
      </c>
      <c r="M10474">
        <v>0.15</v>
      </c>
      <c r="N10474">
        <v>0.09</v>
      </c>
      <c r="O10474">
        <v>0.01</v>
      </c>
      <c r="P10474">
        <v>0.01</v>
      </c>
      <c r="Q10474">
        <v>0.01</v>
      </c>
    </row>
    <row r="10475" spans="1:17" hidden="1" x14ac:dyDescent="0.2">
      <c r="A10475" t="s">
        <v>281</v>
      </c>
      <c r="B10475" t="s">
        <v>53</v>
      </c>
      <c r="C10475" t="s">
        <v>188</v>
      </c>
      <c r="D10475" t="s">
        <v>9</v>
      </c>
    </row>
    <row r="10476" spans="1:17" hidden="1" x14ac:dyDescent="0.2">
      <c r="A10476" t="s">
        <v>281</v>
      </c>
      <c r="B10476" t="s">
        <v>53</v>
      </c>
      <c r="C10476" t="s">
        <v>188</v>
      </c>
      <c r="D10476" t="s">
        <v>10</v>
      </c>
      <c r="L10476">
        <v>1.41</v>
      </c>
      <c r="M10476">
        <v>1.06</v>
      </c>
      <c r="N10476">
        <v>0.76</v>
      </c>
      <c r="O10476">
        <v>0.18</v>
      </c>
      <c r="P10476">
        <v>0.2</v>
      </c>
      <c r="Q10476">
        <v>0.21</v>
      </c>
    </row>
    <row r="10477" spans="1:17" hidden="1" x14ac:dyDescent="0.2">
      <c r="A10477" t="s">
        <v>281</v>
      </c>
      <c r="B10477" t="s">
        <v>53</v>
      </c>
      <c r="C10477" t="s">
        <v>188</v>
      </c>
      <c r="D10477" t="s">
        <v>11</v>
      </c>
      <c r="L10477">
        <v>0.96</v>
      </c>
      <c r="M10477">
        <v>0.43</v>
      </c>
      <c r="N10477">
        <v>0.14000000000000001</v>
      </c>
      <c r="O10477">
        <v>0.06</v>
      </c>
      <c r="P10477">
        <v>0.08</v>
      </c>
      <c r="Q10477">
        <v>0.08</v>
      </c>
    </row>
    <row r="10478" spans="1:17" hidden="1" x14ac:dyDescent="0.2">
      <c r="A10478" t="s">
        <v>281</v>
      </c>
      <c r="B10478" t="s">
        <v>53</v>
      </c>
      <c r="C10478" t="s">
        <v>188</v>
      </c>
      <c r="D10478" t="s">
        <v>12</v>
      </c>
      <c r="L10478">
        <v>0.16</v>
      </c>
      <c r="M10478">
        <v>0.12</v>
      </c>
      <c r="N10478">
        <v>0.06</v>
      </c>
      <c r="O10478">
        <v>0</v>
      </c>
      <c r="P10478">
        <v>0</v>
      </c>
      <c r="Q10478">
        <v>0</v>
      </c>
    </row>
    <row r="10479" spans="1:17" hidden="1" x14ac:dyDescent="0.2">
      <c r="A10479" t="s">
        <v>281</v>
      </c>
      <c r="B10479" t="s">
        <v>53</v>
      </c>
      <c r="C10479" t="s">
        <v>188</v>
      </c>
      <c r="D10479" t="s">
        <v>13</v>
      </c>
      <c r="L10479">
        <v>0.21</v>
      </c>
      <c r="M10479">
        <v>0.17</v>
      </c>
      <c r="N10479">
        <v>0.1</v>
      </c>
      <c r="O10479">
        <v>0</v>
      </c>
      <c r="P10479">
        <v>0</v>
      </c>
      <c r="Q10479">
        <v>0</v>
      </c>
    </row>
    <row r="10480" spans="1:17" hidden="1" x14ac:dyDescent="0.2">
      <c r="A10480" t="s">
        <v>281</v>
      </c>
      <c r="B10480" t="s">
        <v>53</v>
      </c>
      <c r="C10480" t="s">
        <v>188</v>
      </c>
      <c r="D10480" t="s">
        <v>14</v>
      </c>
      <c r="L10480">
        <v>0.01</v>
      </c>
      <c r="M10480">
        <v>0</v>
      </c>
      <c r="N10480">
        <v>0</v>
      </c>
      <c r="O10480">
        <v>0</v>
      </c>
      <c r="P10480">
        <v>0</v>
      </c>
      <c r="Q10480">
        <v>0</v>
      </c>
    </row>
    <row r="10481" spans="1:17" hidden="1" x14ac:dyDescent="0.2">
      <c r="A10481" t="s">
        <v>281</v>
      </c>
      <c r="B10481" t="s">
        <v>53</v>
      </c>
      <c r="C10481" t="s">
        <v>188</v>
      </c>
      <c r="D10481" t="s">
        <v>15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2.74</v>
      </c>
      <c r="M10481">
        <v>1.79</v>
      </c>
      <c r="N10481">
        <v>1.06</v>
      </c>
      <c r="O10481">
        <v>0.24</v>
      </c>
      <c r="P10481">
        <v>0.28000000000000003</v>
      </c>
      <c r="Q10481">
        <v>0.28999999999999998</v>
      </c>
    </row>
    <row r="10482" spans="1:17" hidden="1" x14ac:dyDescent="0.2">
      <c r="A10482" t="s">
        <v>281</v>
      </c>
      <c r="B10482" t="s">
        <v>53</v>
      </c>
      <c r="C10482" t="s">
        <v>189</v>
      </c>
      <c r="D10482" t="s">
        <v>9</v>
      </c>
    </row>
    <row r="10483" spans="1:17" hidden="1" x14ac:dyDescent="0.2">
      <c r="A10483" t="s">
        <v>281</v>
      </c>
      <c r="B10483" t="s">
        <v>53</v>
      </c>
      <c r="C10483" t="s">
        <v>189</v>
      </c>
      <c r="D10483" t="s">
        <v>10</v>
      </c>
      <c r="L10483">
        <v>0.06</v>
      </c>
      <c r="M10483">
        <v>0.04</v>
      </c>
      <c r="N10483">
        <v>0.03</v>
      </c>
      <c r="O10483">
        <v>0.01</v>
      </c>
      <c r="P10483">
        <v>0.01</v>
      </c>
      <c r="Q10483">
        <v>0.01</v>
      </c>
    </row>
    <row r="10484" spans="1:17" hidden="1" x14ac:dyDescent="0.2">
      <c r="A10484" t="s">
        <v>281</v>
      </c>
      <c r="B10484" t="s">
        <v>53</v>
      </c>
      <c r="C10484" t="s">
        <v>189</v>
      </c>
      <c r="D10484" t="s">
        <v>11</v>
      </c>
      <c r="L10484">
        <v>0.01</v>
      </c>
      <c r="M10484">
        <v>0</v>
      </c>
      <c r="N10484">
        <v>0</v>
      </c>
      <c r="O10484">
        <v>0</v>
      </c>
      <c r="P10484">
        <v>0</v>
      </c>
      <c r="Q10484">
        <v>0</v>
      </c>
    </row>
    <row r="10485" spans="1:17" hidden="1" x14ac:dyDescent="0.2">
      <c r="A10485" t="s">
        <v>281</v>
      </c>
      <c r="B10485" t="s">
        <v>53</v>
      </c>
      <c r="C10485" t="s">
        <v>189</v>
      </c>
      <c r="D10485" t="s">
        <v>12</v>
      </c>
      <c r="L10485">
        <v>0.1</v>
      </c>
      <c r="M10485">
        <v>0.08</v>
      </c>
      <c r="N10485">
        <v>0.04</v>
      </c>
      <c r="O10485">
        <v>0</v>
      </c>
      <c r="P10485">
        <v>0</v>
      </c>
      <c r="Q10485">
        <v>0</v>
      </c>
    </row>
    <row r="10486" spans="1:17" hidden="1" x14ac:dyDescent="0.2">
      <c r="A10486" t="s">
        <v>281</v>
      </c>
      <c r="B10486" t="s">
        <v>53</v>
      </c>
      <c r="C10486" t="s">
        <v>189</v>
      </c>
      <c r="D10486" t="s">
        <v>13</v>
      </c>
      <c r="L10486">
        <v>0.01</v>
      </c>
      <c r="M10486">
        <v>0.01</v>
      </c>
      <c r="N10486">
        <v>0.01</v>
      </c>
      <c r="O10486">
        <v>0</v>
      </c>
      <c r="P10486">
        <v>0</v>
      </c>
      <c r="Q10486">
        <v>0</v>
      </c>
    </row>
    <row r="10487" spans="1:17" hidden="1" x14ac:dyDescent="0.2">
      <c r="A10487" t="s">
        <v>281</v>
      </c>
      <c r="B10487" t="s">
        <v>53</v>
      </c>
      <c r="C10487" t="s">
        <v>189</v>
      </c>
      <c r="D10487" t="s">
        <v>14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</row>
    <row r="10488" spans="1:17" hidden="1" x14ac:dyDescent="0.2">
      <c r="A10488" t="s">
        <v>281</v>
      </c>
      <c r="B10488" t="s">
        <v>53</v>
      </c>
      <c r="C10488" t="s">
        <v>189</v>
      </c>
      <c r="D10488" t="s">
        <v>15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0.18</v>
      </c>
      <c r="M10488">
        <v>0.13</v>
      </c>
      <c r="N10488">
        <v>0.08</v>
      </c>
      <c r="O10488">
        <v>0.01</v>
      </c>
      <c r="P10488">
        <v>0.01</v>
      </c>
      <c r="Q10488">
        <v>0.01</v>
      </c>
    </row>
    <row r="10489" spans="1:17" hidden="1" x14ac:dyDescent="0.2">
      <c r="A10489" t="s">
        <v>281</v>
      </c>
      <c r="B10489" t="s">
        <v>53</v>
      </c>
      <c r="C10489" t="s">
        <v>190</v>
      </c>
      <c r="D10489" t="s">
        <v>9</v>
      </c>
    </row>
    <row r="10490" spans="1:17" hidden="1" x14ac:dyDescent="0.2">
      <c r="A10490" t="s">
        <v>281</v>
      </c>
      <c r="B10490" t="s">
        <v>53</v>
      </c>
      <c r="C10490" t="s">
        <v>190</v>
      </c>
      <c r="D10490" t="s">
        <v>10</v>
      </c>
      <c r="L10490">
        <v>0.2</v>
      </c>
      <c r="M10490">
        <v>0.13</v>
      </c>
      <c r="N10490">
        <v>0.08</v>
      </c>
      <c r="O10490">
        <v>0</v>
      </c>
      <c r="P10490">
        <v>0</v>
      </c>
      <c r="Q10490">
        <v>0</v>
      </c>
    </row>
    <row r="10491" spans="1:17" hidden="1" x14ac:dyDescent="0.2">
      <c r="A10491" t="s">
        <v>281</v>
      </c>
      <c r="B10491" t="s">
        <v>53</v>
      </c>
      <c r="C10491" t="s">
        <v>190</v>
      </c>
      <c r="D10491" t="s">
        <v>11</v>
      </c>
      <c r="L10491">
        <v>0.13</v>
      </c>
      <c r="M10491">
        <v>0.09</v>
      </c>
      <c r="N10491">
        <v>0.05</v>
      </c>
      <c r="O10491">
        <v>0</v>
      </c>
      <c r="P10491">
        <v>0</v>
      </c>
      <c r="Q10491">
        <v>0</v>
      </c>
    </row>
    <row r="10492" spans="1:17" hidden="1" x14ac:dyDescent="0.2">
      <c r="A10492" t="s">
        <v>281</v>
      </c>
      <c r="B10492" t="s">
        <v>53</v>
      </c>
      <c r="C10492" t="s">
        <v>190</v>
      </c>
      <c r="D10492" t="s">
        <v>12</v>
      </c>
    </row>
    <row r="10493" spans="1:17" hidden="1" x14ac:dyDescent="0.2">
      <c r="A10493" t="s">
        <v>281</v>
      </c>
      <c r="B10493" t="s">
        <v>53</v>
      </c>
      <c r="C10493" t="s">
        <v>190</v>
      </c>
      <c r="D10493" t="s">
        <v>13</v>
      </c>
      <c r="L10493">
        <v>1.34</v>
      </c>
      <c r="M10493">
        <v>1.55</v>
      </c>
      <c r="N10493">
        <v>1.75</v>
      </c>
      <c r="O10493">
        <v>1.91</v>
      </c>
      <c r="P10493">
        <v>2.0099999999999998</v>
      </c>
      <c r="Q10493">
        <v>2.04</v>
      </c>
    </row>
    <row r="10494" spans="1:17" hidden="1" x14ac:dyDescent="0.2">
      <c r="A10494" t="s">
        <v>281</v>
      </c>
      <c r="B10494" t="s">
        <v>53</v>
      </c>
      <c r="C10494" t="s">
        <v>190</v>
      </c>
      <c r="D10494" t="s">
        <v>14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</row>
    <row r="10495" spans="1:17" hidden="1" x14ac:dyDescent="0.2">
      <c r="A10495" t="s">
        <v>281</v>
      </c>
      <c r="B10495" t="s">
        <v>53</v>
      </c>
      <c r="C10495" t="s">
        <v>190</v>
      </c>
      <c r="D10495" t="s">
        <v>15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1.67</v>
      </c>
      <c r="M10495">
        <v>1.77</v>
      </c>
      <c r="N10495">
        <v>1.88</v>
      </c>
      <c r="O10495">
        <v>1.92</v>
      </c>
      <c r="P10495">
        <v>2.02</v>
      </c>
      <c r="Q10495">
        <v>2.0499999999999998</v>
      </c>
    </row>
    <row r="10496" spans="1:17" hidden="1" x14ac:dyDescent="0.2">
      <c r="A10496" t="s">
        <v>281</v>
      </c>
      <c r="B10496" t="s">
        <v>53</v>
      </c>
      <c r="C10496" t="s">
        <v>191</v>
      </c>
      <c r="D10496" t="s">
        <v>9</v>
      </c>
    </row>
    <row r="10497" spans="1:17" hidden="1" x14ac:dyDescent="0.2">
      <c r="A10497" t="s">
        <v>281</v>
      </c>
      <c r="B10497" t="s">
        <v>53</v>
      </c>
      <c r="C10497" t="s">
        <v>191</v>
      </c>
      <c r="D10497" t="s">
        <v>10</v>
      </c>
      <c r="L10497">
        <v>2.73</v>
      </c>
      <c r="M10497">
        <v>1.76</v>
      </c>
      <c r="N10497">
        <v>1.02</v>
      </c>
      <c r="O10497">
        <v>0.06</v>
      </c>
      <c r="P10497">
        <v>0.06</v>
      </c>
      <c r="Q10497">
        <v>0.05</v>
      </c>
    </row>
    <row r="10498" spans="1:17" hidden="1" x14ac:dyDescent="0.2">
      <c r="A10498" t="s">
        <v>281</v>
      </c>
      <c r="B10498" t="s">
        <v>53</v>
      </c>
      <c r="C10498" t="s">
        <v>191</v>
      </c>
      <c r="D10498" t="s">
        <v>11</v>
      </c>
      <c r="L10498">
        <v>1.69</v>
      </c>
      <c r="M10498">
        <v>1.18</v>
      </c>
      <c r="N10498">
        <v>0.62</v>
      </c>
      <c r="O10498">
        <v>0.04</v>
      </c>
      <c r="P10498">
        <v>0.04</v>
      </c>
      <c r="Q10498">
        <v>0.04</v>
      </c>
    </row>
    <row r="10499" spans="1:17" hidden="1" x14ac:dyDescent="0.2">
      <c r="A10499" t="s">
        <v>281</v>
      </c>
      <c r="B10499" t="s">
        <v>53</v>
      </c>
      <c r="C10499" t="s">
        <v>191</v>
      </c>
      <c r="D10499" t="s">
        <v>12</v>
      </c>
    </row>
    <row r="10500" spans="1:17" hidden="1" x14ac:dyDescent="0.2">
      <c r="A10500" t="s">
        <v>281</v>
      </c>
      <c r="B10500" t="s">
        <v>53</v>
      </c>
      <c r="C10500" t="s">
        <v>191</v>
      </c>
      <c r="D10500" t="s">
        <v>13</v>
      </c>
      <c r="L10500">
        <v>1.34</v>
      </c>
      <c r="M10500">
        <v>1.55</v>
      </c>
      <c r="N10500">
        <v>1.75</v>
      </c>
      <c r="O10500">
        <v>1.91</v>
      </c>
      <c r="P10500">
        <v>2.0099999999999998</v>
      </c>
      <c r="Q10500">
        <v>2.04</v>
      </c>
    </row>
    <row r="10501" spans="1:17" hidden="1" x14ac:dyDescent="0.2">
      <c r="A10501" t="s">
        <v>281</v>
      </c>
      <c r="B10501" t="s">
        <v>53</v>
      </c>
      <c r="C10501" t="s">
        <v>191</v>
      </c>
      <c r="D10501" t="s">
        <v>14</v>
      </c>
      <c r="L10501">
        <v>0.01</v>
      </c>
      <c r="M10501">
        <v>0.01</v>
      </c>
      <c r="N10501">
        <v>0.02</v>
      </c>
      <c r="O10501">
        <v>0.02</v>
      </c>
      <c r="P10501">
        <v>0.02</v>
      </c>
      <c r="Q10501">
        <v>0.02</v>
      </c>
    </row>
    <row r="10502" spans="1:17" hidden="1" x14ac:dyDescent="0.2">
      <c r="A10502" t="s">
        <v>281</v>
      </c>
      <c r="B10502" t="s">
        <v>53</v>
      </c>
      <c r="C10502" t="s">
        <v>191</v>
      </c>
      <c r="D10502" t="s">
        <v>15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5.76</v>
      </c>
      <c r="M10502">
        <v>4.49</v>
      </c>
      <c r="N10502">
        <v>3.41</v>
      </c>
      <c r="O10502">
        <v>2.0299999999999998</v>
      </c>
      <c r="P10502">
        <v>2.12</v>
      </c>
      <c r="Q10502">
        <v>2.14</v>
      </c>
    </row>
    <row r="10503" spans="1:17" hidden="1" x14ac:dyDescent="0.2">
      <c r="A10503" t="s">
        <v>281</v>
      </c>
      <c r="B10503" t="s">
        <v>53</v>
      </c>
      <c r="C10503" t="s">
        <v>192</v>
      </c>
      <c r="D10503" t="s">
        <v>9</v>
      </c>
    </row>
    <row r="10504" spans="1:17" hidden="1" x14ac:dyDescent="0.2">
      <c r="A10504" t="s">
        <v>281</v>
      </c>
      <c r="B10504" t="s">
        <v>53</v>
      </c>
      <c r="C10504" t="s">
        <v>192</v>
      </c>
      <c r="D10504" t="s">
        <v>10</v>
      </c>
      <c r="L10504">
        <v>1.02</v>
      </c>
      <c r="M10504">
        <v>0.66</v>
      </c>
      <c r="N10504">
        <v>0.38</v>
      </c>
      <c r="O10504">
        <v>0.02</v>
      </c>
      <c r="P10504">
        <v>0.02</v>
      </c>
      <c r="Q10504">
        <v>0.02</v>
      </c>
    </row>
    <row r="10505" spans="1:17" hidden="1" x14ac:dyDescent="0.2">
      <c r="A10505" t="s">
        <v>281</v>
      </c>
      <c r="B10505" t="s">
        <v>53</v>
      </c>
      <c r="C10505" t="s">
        <v>192</v>
      </c>
      <c r="D10505" t="s">
        <v>11</v>
      </c>
      <c r="L10505">
        <v>0.63</v>
      </c>
      <c r="M10505">
        <v>0.44</v>
      </c>
      <c r="N10505">
        <v>0.23</v>
      </c>
      <c r="O10505">
        <v>0.01</v>
      </c>
      <c r="P10505">
        <v>0.01</v>
      </c>
      <c r="Q10505">
        <v>0.01</v>
      </c>
    </row>
    <row r="10506" spans="1:17" hidden="1" x14ac:dyDescent="0.2">
      <c r="A10506" t="s">
        <v>281</v>
      </c>
      <c r="B10506" t="s">
        <v>53</v>
      </c>
      <c r="C10506" t="s">
        <v>192</v>
      </c>
      <c r="D10506" t="s">
        <v>12</v>
      </c>
    </row>
    <row r="10507" spans="1:17" hidden="1" x14ac:dyDescent="0.2">
      <c r="A10507" t="s">
        <v>281</v>
      </c>
      <c r="B10507" t="s">
        <v>53</v>
      </c>
      <c r="C10507" t="s">
        <v>192</v>
      </c>
      <c r="D10507" t="s">
        <v>13</v>
      </c>
      <c r="L10507">
        <v>1.34</v>
      </c>
      <c r="M10507">
        <v>1.55</v>
      </c>
      <c r="N10507">
        <v>1.75</v>
      </c>
      <c r="O10507">
        <v>1.91</v>
      </c>
      <c r="P10507">
        <v>2.0099999999999998</v>
      </c>
      <c r="Q10507">
        <v>2.04</v>
      </c>
    </row>
    <row r="10508" spans="1:17" hidden="1" x14ac:dyDescent="0.2">
      <c r="A10508" t="s">
        <v>281</v>
      </c>
      <c r="B10508" t="s">
        <v>53</v>
      </c>
      <c r="C10508" t="s">
        <v>192</v>
      </c>
      <c r="D10508" t="s">
        <v>14</v>
      </c>
      <c r="L10508">
        <v>0</v>
      </c>
      <c r="M10508">
        <v>0.01</v>
      </c>
      <c r="N10508">
        <v>0.01</v>
      </c>
      <c r="O10508">
        <v>0.01</v>
      </c>
      <c r="P10508">
        <v>0.01</v>
      </c>
      <c r="Q10508">
        <v>0.01</v>
      </c>
    </row>
    <row r="10509" spans="1:17" hidden="1" x14ac:dyDescent="0.2">
      <c r="A10509" t="s">
        <v>281</v>
      </c>
      <c r="B10509" t="s">
        <v>53</v>
      </c>
      <c r="C10509" t="s">
        <v>192</v>
      </c>
      <c r="D10509" t="s">
        <v>15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2.99</v>
      </c>
      <c r="M10509">
        <v>2.65</v>
      </c>
      <c r="N10509">
        <v>2.37</v>
      </c>
      <c r="O10509">
        <v>1.96</v>
      </c>
      <c r="P10509">
        <v>2.0499999999999998</v>
      </c>
      <c r="Q10509">
        <v>2.08</v>
      </c>
    </row>
    <row r="10510" spans="1:17" hidden="1" x14ac:dyDescent="0.2">
      <c r="A10510" t="s">
        <v>281</v>
      </c>
      <c r="B10510" t="s">
        <v>53</v>
      </c>
      <c r="C10510" t="s">
        <v>193</v>
      </c>
      <c r="D10510" t="s">
        <v>9</v>
      </c>
    </row>
    <row r="10511" spans="1:17" hidden="1" x14ac:dyDescent="0.2">
      <c r="A10511" t="s">
        <v>281</v>
      </c>
      <c r="B10511" t="s">
        <v>53</v>
      </c>
      <c r="C10511" t="s">
        <v>193</v>
      </c>
      <c r="D10511" t="s">
        <v>10</v>
      </c>
      <c r="L10511">
        <v>1.08</v>
      </c>
      <c r="M10511">
        <v>0.7</v>
      </c>
      <c r="N10511">
        <v>0.4</v>
      </c>
      <c r="O10511">
        <v>0.03</v>
      </c>
      <c r="P10511">
        <v>0.02</v>
      </c>
      <c r="Q10511">
        <v>0.02</v>
      </c>
    </row>
    <row r="10512" spans="1:17" hidden="1" x14ac:dyDescent="0.2">
      <c r="A10512" t="s">
        <v>281</v>
      </c>
      <c r="B10512" t="s">
        <v>53</v>
      </c>
      <c r="C10512" t="s">
        <v>193</v>
      </c>
      <c r="D10512" t="s">
        <v>11</v>
      </c>
      <c r="L10512">
        <v>0.67</v>
      </c>
      <c r="M10512">
        <v>0.47</v>
      </c>
      <c r="N10512">
        <v>0.24</v>
      </c>
      <c r="O10512">
        <v>0.01</v>
      </c>
      <c r="P10512">
        <v>0.01</v>
      </c>
      <c r="Q10512">
        <v>0.01</v>
      </c>
    </row>
    <row r="10513" spans="1:17" hidden="1" x14ac:dyDescent="0.2">
      <c r="A10513" t="s">
        <v>281</v>
      </c>
      <c r="B10513" t="s">
        <v>53</v>
      </c>
      <c r="C10513" t="s">
        <v>193</v>
      </c>
      <c r="D10513" t="s">
        <v>12</v>
      </c>
    </row>
    <row r="10514" spans="1:17" hidden="1" x14ac:dyDescent="0.2">
      <c r="A10514" t="s">
        <v>281</v>
      </c>
      <c r="B10514" t="s">
        <v>53</v>
      </c>
      <c r="C10514" t="s">
        <v>193</v>
      </c>
      <c r="D10514" t="s">
        <v>13</v>
      </c>
      <c r="L10514">
        <v>1.34</v>
      </c>
      <c r="M10514">
        <v>1.55</v>
      </c>
      <c r="N10514">
        <v>1.75</v>
      </c>
      <c r="O10514">
        <v>1.91</v>
      </c>
      <c r="P10514">
        <v>2.0099999999999998</v>
      </c>
      <c r="Q10514">
        <v>2.04</v>
      </c>
    </row>
    <row r="10515" spans="1:17" hidden="1" x14ac:dyDescent="0.2">
      <c r="A10515" t="s">
        <v>281</v>
      </c>
      <c r="B10515" t="s">
        <v>53</v>
      </c>
      <c r="C10515" t="s">
        <v>193</v>
      </c>
      <c r="D10515" t="s">
        <v>14</v>
      </c>
      <c r="L10515">
        <v>0</v>
      </c>
      <c r="M10515">
        <v>0.01</v>
      </c>
      <c r="N10515">
        <v>0.01</v>
      </c>
      <c r="O10515">
        <v>0.01</v>
      </c>
      <c r="P10515">
        <v>0.01</v>
      </c>
      <c r="Q10515">
        <v>0.01</v>
      </c>
    </row>
    <row r="10516" spans="1:17" hidden="1" x14ac:dyDescent="0.2">
      <c r="A10516" t="s">
        <v>281</v>
      </c>
      <c r="B10516" t="s">
        <v>53</v>
      </c>
      <c r="C10516" t="s">
        <v>193</v>
      </c>
      <c r="D10516" t="s">
        <v>15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3.09</v>
      </c>
      <c r="M10516">
        <v>2.71</v>
      </c>
      <c r="N10516">
        <v>2.41</v>
      </c>
      <c r="O10516">
        <v>1.96</v>
      </c>
      <c r="P10516">
        <v>2.06</v>
      </c>
      <c r="Q10516">
        <v>2.08</v>
      </c>
    </row>
    <row r="10517" spans="1:17" hidden="1" x14ac:dyDescent="0.2">
      <c r="A10517" t="s">
        <v>281</v>
      </c>
      <c r="B10517" t="s">
        <v>53</v>
      </c>
      <c r="C10517" t="s">
        <v>194</v>
      </c>
      <c r="D10517" t="s">
        <v>9</v>
      </c>
    </row>
    <row r="10518" spans="1:17" hidden="1" x14ac:dyDescent="0.2">
      <c r="A10518" t="s">
        <v>281</v>
      </c>
      <c r="B10518" t="s">
        <v>53</v>
      </c>
      <c r="C10518" t="s">
        <v>194</v>
      </c>
      <c r="D10518" t="s">
        <v>10</v>
      </c>
      <c r="L10518">
        <v>1.81</v>
      </c>
      <c r="M10518">
        <v>1.22</v>
      </c>
      <c r="N10518">
        <v>0.63</v>
      </c>
      <c r="O10518">
        <v>0.04</v>
      </c>
      <c r="P10518">
        <v>0.04</v>
      </c>
      <c r="Q10518">
        <v>0.04</v>
      </c>
    </row>
    <row r="10519" spans="1:17" hidden="1" x14ac:dyDescent="0.2">
      <c r="A10519" t="s">
        <v>281</v>
      </c>
      <c r="B10519" t="s">
        <v>53</v>
      </c>
      <c r="C10519" t="s">
        <v>194</v>
      </c>
      <c r="D10519" t="s">
        <v>11</v>
      </c>
      <c r="L10519">
        <v>3.42</v>
      </c>
      <c r="M10519">
        <v>2.48</v>
      </c>
      <c r="N10519">
        <v>1.36</v>
      </c>
      <c r="O10519">
        <v>0.09</v>
      </c>
      <c r="P10519">
        <v>0.09</v>
      </c>
      <c r="Q10519">
        <v>0.09</v>
      </c>
    </row>
    <row r="10520" spans="1:17" hidden="1" x14ac:dyDescent="0.2">
      <c r="A10520" t="s">
        <v>281</v>
      </c>
      <c r="B10520" t="s">
        <v>53</v>
      </c>
      <c r="C10520" t="s">
        <v>194</v>
      </c>
      <c r="D10520" t="s">
        <v>12</v>
      </c>
    </row>
    <row r="10521" spans="1:17" hidden="1" x14ac:dyDescent="0.2">
      <c r="A10521" t="s">
        <v>281</v>
      </c>
      <c r="B10521" t="s">
        <v>53</v>
      </c>
      <c r="C10521" t="s">
        <v>194</v>
      </c>
      <c r="D10521" t="s">
        <v>13</v>
      </c>
      <c r="L10521">
        <v>8.32</v>
      </c>
      <c r="M10521">
        <v>8.23</v>
      </c>
      <c r="N10521">
        <v>8.27</v>
      </c>
      <c r="O10521">
        <v>8.31</v>
      </c>
      <c r="P10521">
        <v>8.33</v>
      </c>
      <c r="Q10521">
        <v>8.35</v>
      </c>
    </row>
    <row r="10522" spans="1:17" hidden="1" x14ac:dyDescent="0.2">
      <c r="A10522" t="s">
        <v>281</v>
      </c>
      <c r="B10522" t="s">
        <v>53</v>
      </c>
      <c r="C10522" t="s">
        <v>194</v>
      </c>
      <c r="D10522" t="s">
        <v>14</v>
      </c>
      <c r="L10522">
        <v>0.15</v>
      </c>
      <c r="M10522">
        <v>0.11</v>
      </c>
      <c r="N10522">
        <v>0.08</v>
      </c>
      <c r="O10522">
        <v>0.05</v>
      </c>
      <c r="P10522">
        <v>0.05</v>
      </c>
      <c r="Q10522">
        <v>0.05</v>
      </c>
    </row>
    <row r="10523" spans="1:17" hidden="1" x14ac:dyDescent="0.2">
      <c r="A10523" t="s">
        <v>281</v>
      </c>
      <c r="B10523" t="s">
        <v>53</v>
      </c>
      <c r="C10523" t="s">
        <v>194</v>
      </c>
      <c r="D10523" t="s">
        <v>15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13.71</v>
      </c>
      <c r="M10523">
        <v>12.05</v>
      </c>
      <c r="N10523">
        <v>10.34</v>
      </c>
      <c r="O10523">
        <v>8.49</v>
      </c>
      <c r="P10523">
        <v>8.51</v>
      </c>
      <c r="Q10523">
        <v>8.5299999999999994</v>
      </c>
    </row>
    <row r="10524" spans="1:17" hidden="1" x14ac:dyDescent="0.2">
      <c r="A10524" t="s">
        <v>281</v>
      </c>
      <c r="B10524" t="s">
        <v>53</v>
      </c>
      <c r="C10524" t="s">
        <v>195</v>
      </c>
      <c r="D10524" t="s">
        <v>9</v>
      </c>
    </row>
    <row r="10525" spans="1:17" hidden="1" x14ac:dyDescent="0.2">
      <c r="A10525" t="s">
        <v>281</v>
      </c>
      <c r="B10525" t="s">
        <v>53</v>
      </c>
      <c r="C10525" t="s">
        <v>195</v>
      </c>
      <c r="D10525" t="s">
        <v>10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</row>
    <row r="10526" spans="1:17" hidden="1" x14ac:dyDescent="0.2">
      <c r="A10526" t="s">
        <v>281</v>
      </c>
      <c r="B10526" t="s">
        <v>53</v>
      </c>
      <c r="C10526" t="s">
        <v>195</v>
      </c>
      <c r="D10526" t="s">
        <v>11</v>
      </c>
      <c r="L10526">
        <v>0.02</v>
      </c>
      <c r="M10526">
        <v>0.01</v>
      </c>
      <c r="N10526">
        <v>0.01</v>
      </c>
      <c r="O10526">
        <v>0</v>
      </c>
      <c r="P10526">
        <v>0</v>
      </c>
      <c r="Q10526">
        <v>0</v>
      </c>
    </row>
    <row r="10527" spans="1:17" hidden="1" x14ac:dyDescent="0.2">
      <c r="A10527" t="s">
        <v>281</v>
      </c>
      <c r="B10527" t="s">
        <v>53</v>
      </c>
      <c r="C10527" t="s">
        <v>195</v>
      </c>
      <c r="D10527" t="s">
        <v>12</v>
      </c>
      <c r="L10527">
        <v>0.01</v>
      </c>
      <c r="M10527">
        <v>0</v>
      </c>
      <c r="N10527">
        <v>0</v>
      </c>
      <c r="O10527">
        <v>0</v>
      </c>
      <c r="P10527">
        <v>0</v>
      </c>
      <c r="Q10527">
        <v>0</v>
      </c>
    </row>
    <row r="10528" spans="1:17" hidden="1" x14ac:dyDescent="0.2">
      <c r="A10528" t="s">
        <v>281</v>
      </c>
      <c r="B10528" t="s">
        <v>53</v>
      </c>
      <c r="C10528" t="s">
        <v>195</v>
      </c>
      <c r="D10528" t="s">
        <v>13</v>
      </c>
      <c r="L10528">
        <v>0.02</v>
      </c>
      <c r="M10528">
        <v>0.02</v>
      </c>
      <c r="N10528">
        <v>0.02</v>
      </c>
      <c r="O10528">
        <v>0.02</v>
      </c>
      <c r="P10528">
        <v>0.01</v>
      </c>
      <c r="Q10528">
        <v>0.01</v>
      </c>
    </row>
    <row r="10529" spans="1:17" hidden="1" x14ac:dyDescent="0.2">
      <c r="A10529" t="s">
        <v>281</v>
      </c>
      <c r="B10529" t="s">
        <v>53</v>
      </c>
      <c r="C10529" t="s">
        <v>195</v>
      </c>
      <c r="D10529" t="s">
        <v>14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</row>
    <row r="10530" spans="1:17" hidden="1" x14ac:dyDescent="0.2">
      <c r="A10530" t="s">
        <v>281</v>
      </c>
      <c r="B10530" t="s">
        <v>53</v>
      </c>
      <c r="C10530" t="s">
        <v>195</v>
      </c>
      <c r="D10530" t="s">
        <v>15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0.06</v>
      </c>
      <c r="M10530">
        <v>0.03</v>
      </c>
      <c r="N10530">
        <v>0.03</v>
      </c>
      <c r="O10530">
        <v>0.02</v>
      </c>
      <c r="P10530">
        <v>0.02</v>
      </c>
      <c r="Q10530">
        <v>0.02</v>
      </c>
    </row>
    <row r="10531" spans="1:17" hidden="1" x14ac:dyDescent="0.2">
      <c r="A10531" t="s">
        <v>281</v>
      </c>
      <c r="B10531" t="s">
        <v>53</v>
      </c>
      <c r="C10531" t="s">
        <v>196</v>
      </c>
      <c r="D10531" t="s">
        <v>9</v>
      </c>
    </row>
    <row r="10532" spans="1:17" hidden="1" x14ac:dyDescent="0.2">
      <c r="A10532" t="s">
        <v>281</v>
      </c>
      <c r="B10532" t="s">
        <v>53</v>
      </c>
      <c r="C10532" t="s">
        <v>196</v>
      </c>
      <c r="D10532" t="s">
        <v>10</v>
      </c>
      <c r="L10532">
        <v>0.05</v>
      </c>
      <c r="M10532">
        <v>0.03</v>
      </c>
      <c r="N10532">
        <v>0.02</v>
      </c>
      <c r="O10532">
        <v>0</v>
      </c>
      <c r="P10532">
        <v>0</v>
      </c>
      <c r="Q10532">
        <v>0</v>
      </c>
    </row>
    <row r="10533" spans="1:17" hidden="1" x14ac:dyDescent="0.2">
      <c r="A10533" t="s">
        <v>281</v>
      </c>
      <c r="B10533" t="s">
        <v>53</v>
      </c>
      <c r="C10533" t="s">
        <v>196</v>
      </c>
      <c r="D10533" t="s">
        <v>11</v>
      </c>
      <c r="L10533">
        <v>0.56000000000000005</v>
      </c>
      <c r="M10533">
        <v>0.36</v>
      </c>
      <c r="N10533">
        <v>0.18</v>
      </c>
      <c r="O10533">
        <v>0.02</v>
      </c>
      <c r="P10533">
        <v>0.01</v>
      </c>
      <c r="Q10533">
        <v>0.01</v>
      </c>
    </row>
    <row r="10534" spans="1:17" hidden="1" x14ac:dyDescent="0.2">
      <c r="A10534" t="s">
        <v>281</v>
      </c>
      <c r="B10534" t="s">
        <v>53</v>
      </c>
      <c r="C10534" t="s">
        <v>196</v>
      </c>
      <c r="D10534" t="s">
        <v>12</v>
      </c>
    </row>
    <row r="10535" spans="1:17" hidden="1" x14ac:dyDescent="0.2">
      <c r="A10535" t="s">
        <v>281</v>
      </c>
      <c r="B10535" t="s">
        <v>53</v>
      </c>
      <c r="C10535" t="s">
        <v>196</v>
      </c>
      <c r="D10535" t="s">
        <v>13</v>
      </c>
    </row>
    <row r="10536" spans="1:17" hidden="1" x14ac:dyDescent="0.2">
      <c r="A10536" t="s">
        <v>281</v>
      </c>
      <c r="B10536" t="s">
        <v>53</v>
      </c>
      <c r="C10536" t="s">
        <v>196</v>
      </c>
      <c r="D10536" t="s">
        <v>14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</row>
    <row r="10537" spans="1:17" hidden="1" x14ac:dyDescent="0.2">
      <c r="A10537" t="s">
        <v>281</v>
      </c>
      <c r="B10537" t="s">
        <v>53</v>
      </c>
      <c r="C10537" t="s">
        <v>196</v>
      </c>
      <c r="D10537" t="s">
        <v>15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0.61</v>
      </c>
      <c r="M10537">
        <v>0.4</v>
      </c>
      <c r="N10537">
        <v>0.2</v>
      </c>
      <c r="O10537">
        <v>0.02</v>
      </c>
      <c r="P10537">
        <v>0.02</v>
      </c>
      <c r="Q10537">
        <v>0.02</v>
      </c>
    </row>
    <row r="10538" spans="1:17" hidden="1" x14ac:dyDescent="0.2">
      <c r="A10538" t="s">
        <v>281</v>
      </c>
      <c r="B10538" t="s">
        <v>53</v>
      </c>
      <c r="C10538" t="s">
        <v>197</v>
      </c>
      <c r="D10538" t="s">
        <v>9</v>
      </c>
    </row>
    <row r="10539" spans="1:17" hidden="1" x14ac:dyDescent="0.2">
      <c r="A10539" t="s">
        <v>281</v>
      </c>
      <c r="B10539" t="s">
        <v>53</v>
      </c>
      <c r="C10539" t="s">
        <v>197</v>
      </c>
      <c r="D10539" t="s">
        <v>10</v>
      </c>
      <c r="L10539">
        <v>0.05</v>
      </c>
      <c r="M10539">
        <v>0.01</v>
      </c>
      <c r="N10539">
        <v>0.01</v>
      </c>
      <c r="O10539">
        <v>0.01</v>
      </c>
      <c r="P10539">
        <v>0.01</v>
      </c>
      <c r="Q10539">
        <v>0.01</v>
      </c>
    </row>
    <row r="10540" spans="1:17" hidden="1" x14ac:dyDescent="0.2">
      <c r="A10540" t="s">
        <v>281</v>
      </c>
      <c r="B10540" t="s">
        <v>53</v>
      </c>
      <c r="C10540" t="s">
        <v>197</v>
      </c>
      <c r="D10540" t="s">
        <v>11</v>
      </c>
      <c r="L10540">
        <v>0.15</v>
      </c>
      <c r="M10540">
        <v>0.04</v>
      </c>
      <c r="N10540">
        <v>0.03</v>
      </c>
      <c r="O10540">
        <v>0.02</v>
      </c>
      <c r="P10540">
        <v>0.02</v>
      </c>
      <c r="Q10540">
        <v>0.02</v>
      </c>
    </row>
    <row r="10541" spans="1:17" hidden="1" x14ac:dyDescent="0.2">
      <c r="A10541" t="s">
        <v>281</v>
      </c>
      <c r="B10541" t="s">
        <v>53</v>
      </c>
      <c r="C10541" t="s">
        <v>197</v>
      </c>
      <c r="D10541" t="s">
        <v>12</v>
      </c>
      <c r="L10541">
        <v>0.03</v>
      </c>
      <c r="M10541">
        <v>0.01</v>
      </c>
      <c r="N10541">
        <v>0</v>
      </c>
      <c r="O10541">
        <v>0</v>
      </c>
      <c r="P10541">
        <v>0</v>
      </c>
      <c r="Q10541">
        <v>0</v>
      </c>
    </row>
    <row r="10542" spans="1:17" hidden="1" x14ac:dyDescent="0.2">
      <c r="A10542" t="s">
        <v>281</v>
      </c>
      <c r="B10542" t="s">
        <v>53</v>
      </c>
      <c r="C10542" t="s">
        <v>197</v>
      </c>
      <c r="D10542" t="s">
        <v>13</v>
      </c>
      <c r="L10542">
        <v>1.1100000000000001</v>
      </c>
      <c r="M10542">
        <v>1.04</v>
      </c>
      <c r="N10542">
        <v>0.99</v>
      </c>
      <c r="O10542">
        <v>0.94</v>
      </c>
      <c r="P10542">
        <v>0.9</v>
      </c>
      <c r="Q10542">
        <v>0.86</v>
      </c>
    </row>
    <row r="10543" spans="1:17" hidden="1" x14ac:dyDescent="0.2">
      <c r="A10543" t="s">
        <v>281</v>
      </c>
      <c r="B10543" t="s">
        <v>53</v>
      </c>
      <c r="C10543" t="s">
        <v>197</v>
      </c>
      <c r="D10543" t="s">
        <v>14</v>
      </c>
      <c r="L10543">
        <v>0.01</v>
      </c>
      <c r="M10543">
        <v>0.01</v>
      </c>
      <c r="N10543">
        <v>0.01</v>
      </c>
      <c r="O10543">
        <v>0.01</v>
      </c>
      <c r="P10543">
        <v>0.01</v>
      </c>
      <c r="Q10543">
        <v>0.01</v>
      </c>
    </row>
    <row r="10544" spans="1:17" hidden="1" x14ac:dyDescent="0.2">
      <c r="A10544" t="s">
        <v>281</v>
      </c>
      <c r="B10544" t="s">
        <v>53</v>
      </c>
      <c r="C10544" t="s">
        <v>197</v>
      </c>
      <c r="D10544" t="s">
        <v>15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1.35</v>
      </c>
      <c r="M10544">
        <v>1.1100000000000001</v>
      </c>
      <c r="N10544">
        <v>1.04</v>
      </c>
      <c r="O10544">
        <v>0.98</v>
      </c>
      <c r="P10544">
        <v>0.93</v>
      </c>
      <c r="Q10544">
        <v>0.89</v>
      </c>
    </row>
    <row r="10545" spans="1:17" hidden="1" x14ac:dyDescent="0.2">
      <c r="A10545" t="s">
        <v>281</v>
      </c>
      <c r="B10545" t="s">
        <v>53</v>
      </c>
      <c r="C10545" t="s">
        <v>198</v>
      </c>
      <c r="D10545" t="s">
        <v>9</v>
      </c>
    </row>
    <row r="10546" spans="1:17" hidden="1" x14ac:dyDescent="0.2">
      <c r="A10546" t="s">
        <v>281</v>
      </c>
      <c r="B10546" t="s">
        <v>53</v>
      </c>
      <c r="C10546" t="s">
        <v>198</v>
      </c>
      <c r="D10546" t="s">
        <v>10</v>
      </c>
      <c r="L10546">
        <v>0.04</v>
      </c>
      <c r="M10546">
        <v>0.01</v>
      </c>
      <c r="N10546">
        <v>0.01</v>
      </c>
      <c r="O10546">
        <v>0.01</v>
      </c>
      <c r="P10546">
        <v>0.01</v>
      </c>
      <c r="Q10546">
        <v>0.01</v>
      </c>
    </row>
    <row r="10547" spans="1:17" hidden="1" x14ac:dyDescent="0.2">
      <c r="A10547" t="s">
        <v>281</v>
      </c>
      <c r="B10547" t="s">
        <v>53</v>
      </c>
      <c r="C10547" t="s">
        <v>198</v>
      </c>
      <c r="D10547" t="s">
        <v>11</v>
      </c>
      <c r="L10547">
        <v>0.04</v>
      </c>
      <c r="M10547">
        <v>0.01</v>
      </c>
      <c r="N10547">
        <v>0.01</v>
      </c>
      <c r="O10547">
        <v>0.01</v>
      </c>
      <c r="P10547">
        <v>0.01</v>
      </c>
      <c r="Q10547">
        <v>0.01</v>
      </c>
    </row>
    <row r="10548" spans="1:17" hidden="1" x14ac:dyDescent="0.2">
      <c r="A10548" t="s">
        <v>281</v>
      </c>
      <c r="B10548" t="s">
        <v>53</v>
      </c>
      <c r="C10548" t="s">
        <v>198</v>
      </c>
      <c r="D10548" t="s">
        <v>12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</row>
    <row r="10549" spans="1:17" hidden="1" x14ac:dyDescent="0.2">
      <c r="A10549" t="s">
        <v>281</v>
      </c>
      <c r="B10549" t="s">
        <v>53</v>
      </c>
      <c r="C10549" t="s">
        <v>198</v>
      </c>
      <c r="D10549" t="s">
        <v>13</v>
      </c>
    </row>
    <row r="10550" spans="1:17" hidden="1" x14ac:dyDescent="0.2">
      <c r="A10550" t="s">
        <v>281</v>
      </c>
      <c r="B10550" t="s">
        <v>53</v>
      </c>
      <c r="C10550" t="s">
        <v>198</v>
      </c>
      <c r="D10550" t="s">
        <v>14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</row>
    <row r="10551" spans="1:17" hidden="1" x14ac:dyDescent="0.2">
      <c r="A10551" t="s">
        <v>281</v>
      </c>
      <c r="B10551" t="s">
        <v>53</v>
      </c>
      <c r="C10551" t="s">
        <v>198</v>
      </c>
      <c r="D10551" t="s">
        <v>15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0.09</v>
      </c>
      <c r="M10551">
        <v>0.02</v>
      </c>
      <c r="N10551">
        <v>0.02</v>
      </c>
      <c r="O10551">
        <v>0.02</v>
      </c>
      <c r="P10551">
        <v>0.02</v>
      </c>
      <c r="Q10551">
        <v>0.01</v>
      </c>
    </row>
    <row r="10552" spans="1:17" hidden="1" x14ac:dyDescent="0.2">
      <c r="A10552" t="s">
        <v>281</v>
      </c>
      <c r="B10552" t="s">
        <v>53</v>
      </c>
      <c r="C10552" t="s">
        <v>199</v>
      </c>
      <c r="D10552" t="s">
        <v>9</v>
      </c>
    </row>
    <row r="10553" spans="1:17" hidden="1" x14ac:dyDescent="0.2">
      <c r="A10553" t="s">
        <v>281</v>
      </c>
      <c r="B10553" t="s">
        <v>53</v>
      </c>
      <c r="C10553" t="s">
        <v>199</v>
      </c>
      <c r="D10553" t="s">
        <v>10</v>
      </c>
      <c r="L10553">
        <v>0.08</v>
      </c>
      <c r="M10553">
        <v>0.02</v>
      </c>
      <c r="N10553">
        <v>0.02</v>
      </c>
      <c r="O10553">
        <v>0.02</v>
      </c>
      <c r="P10553">
        <v>0.01</v>
      </c>
      <c r="Q10553">
        <v>0.01</v>
      </c>
    </row>
    <row r="10554" spans="1:17" hidden="1" x14ac:dyDescent="0.2">
      <c r="A10554" t="s">
        <v>281</v>
      </c>
      <c r="B10554" t="s">
        <v>53</v>
      </c>
      <c r="C10554" t="s">
        <v>199</v>
      </c>
      <c r="D10554" t="s">
        <v>11</v>
      </c>
      <c r="L10554">
        <v>0.09</v>
      </c>
      <c r="M10554">
        <v>0.02</v>
      </c>
      <c r="N10554">
        <v>0.02</v>
      </c>
      <c r="O10554">
        <v>0.02</v>
      </c>
      <c r="P10554">
        <v>0.01</v>
      </c>
      <c r="Q10554">
        <v>0.01</v>
      </c>
    </row>
    <row r="10555" spans="1:17" hidden="1" x14ac:dyDescent="0.2">
      <c r="A10555" t="s">
        <v>281</v>
      </c>
      <c r="B10555" t="s">
        <v>53</v>
      </c>
      <c r="C10555" t="s">
        <v>199</v>
      </c>
      <c r="D10555" t="s">
        <v>12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</row>
    <row r="10556" spans="1:17" hidden="1" x14ac:dyDescent="0.2">
      <c r="A10556" t="s">
        <v>281</v>
      </c>
      <c r="B10556" t="s">
        <v>53</v>
      </c>
      <c r="C10556" t="s">
        <v>199</v>
      </c>
      <c r="D10556" t="s">
        <v>13</v>
      </c>
    </row>
    <row r="10557" spans="1:17" hidden="1" x14ac:dyDescent="0.2">
      <c r="A10557" t="s">
        <v>281</v>
      </c>
      <c r="B10557" t="s">
        <v>53</v>
      </c>
      <c r="C10557" t="s">
        <v>199</v>
      </c>
      <c r="D10557" t="s">
        <v>14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</row>
    <row r="10558" spans="1:17" hidden="1" x14ac:dyDescent="0.2">
      <c r="A10558" t="s">
        <v>281</v>
      </c>
      <c r="B10558" t="s">
        <v>53</v>
      </c>
      <c r="C10558" t="s">
        <v>199</v>
      </c>
      <c r="D10558" t="s">
        <v>15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0.18</v>
      </c>
      <c r="M10558">
        <v>0.05</v>
      </c>
      <c r="N10558">
        <v>0.04</v>
      </c>
      <c r="O10558">
        <v>0.03</v>
      </c>
      <c r="P10558">
        <v>0.03</v>
      </c>
      <c r="Q10558">
        <v>0.03</v>
      </c>
    </row>
    <row r="10559" spans="1:17" hidden="1" x14ac:dyDescent="0.2">
      <c r="A10559" t="s">
        <v>281</v>
      </c>
      <c r="B10559" t="s">
        <v>53</v>
      </c>
      <c r="C10559" t="s">
        <v>200</v>
      </c>
      <c r="D10559" t="s">
        <v>9</v>
      </c>
    </row>
    <row r="10560" spans="1:17" hidden="1" x14ac:dyDescent="0.2">
      <c r="A10560" t="s">
        <v>281</v>
      </c>
      <c r="B10560" t="s">
        <v>53</v>
      </c>
      <c r="C10560" t="s">
        <v>200</v>
      </c>
      <c r="D10560" t="s">
        <v>10</v>
      </c>
      <c r="L10560">
        <v>0.06</v>
      </c>
      <c r="M10560">
        <v>0.02</v>
      </c>
      <c r="N10560">
        <v>0.01</v>
      </c>
      <c r="O10560">
        <v>0.01</v>
      </c>
      <c r="P10560">
        <v>0.01</v>
      </c>
      <c r="Q10560">
        <v>0.01</v>
      </c>
    </row>
    <row r="10561" spans="1:17" hidden="1" x14ac:dyDescent="0.2">
      <c r="A10561" t="s">
        <v>281</v>
      </c>
      <c r="B10561" t="s">
        <v>53</v>
      </c>
      <c r="C10561" t="s">
        <v>200</v>
      </c>
      <c r="D10561" t="s">
        <v>11</v>
      </c>
      <c r="L10561">
        <v>0.06</v>
      </c>
      <c r="M10561">
        <v>0.01</v>
      </c>
      <c r="N10561">
        <v>0.01</v>
      </c>
      <c r="O10561">
        <v>0.01</v>
      </c>
      <c r="P10561">
        <v>0.01</v>
      </c>
      <c r="Q10561">
        <v>0.01</v>
      </c>
    </row>
    <row r="10562" spans="1:17" hidden="1" x14ac:dyDescent="0.2">
      <c r="A10562" t="s">
        <v>281</v>
      </c>
      <c r="B10562" t="s">
        <v>53</v>
      </c>
      <c r="C10562" t="s">
        <v>200</v>
      </c>
      <c r="D10562" t="s">
        <v>12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</row>
    <row r="10563" spans="1:17" hidden="1" x14ac:dyDescent="0.2">
      <c r="A10563" t="s">
        <v>281</v>
      </c>
      <c r="B10563" t="s">
        <v>53</v>
      </c>
      <c r="C10563" t="s">
        <v>200</v>
      </c>
      <c r="D10563" t="s">
        <v>13</v>
      </c>
    </row>
    <row r="10564" spans="1:17" hidden="1" x14ac:dyDescent="0.2">
      <c r="A10564" t="s">
        <v>281</v>
      </c>
      <c r="B10564" t="s">
        <v>53</v>
      </c>
      <c r="C10564" t="s">
        <v>200</v>
      </c>
      <c r="D10564" t="s">
        <v>14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</row>
    <row r="10565" spans="1:17" hidden="1" x14ac:dyDescent="0.2">
      <c r="A10565" t="s">
        <v>281</v>
      </c>
      <c r="B10565" t="s">
        <v>53</v>
      </c>
      <c r="C10565" t="s">
        <v>200</v>
      </c>
      <c r="D10565" t="s">
        <v>15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0.12</v>
      </c>
      <c r="M10565">
        <v>0.03</v>
      </c>
      <c r="N10565">
        <v>0.03</v>
      </c>
      <c r="O10565">
        <v>0.02</v>
      </c>
      <c r="P10565">
        <v>0.02</v>
      </c>
      <c r="Q10565">
        <v>0.02</v>
      </c>
    </row>
    <row r="10566" spans="1:17" hidden="1" x14ac:dyDescent="0.2">
      <c r="A10566" t="s">
        <v>281</v>
      </c>
      <c r="B10566" t="s">
        <v>53</v>
      </c>
      <c r="C10566" t="s">
        <v>201</v>
      </c>
      <c r="D10566" t="s">
        <v>9</v>
      </c>
    </row>
    <row r="10567" spans="1:17" hidden="1" x14ac:dyDescent="0.2">
      <c r="A10567" t="s">
        <v>281</v>
      </c>
      <c r="B10567" t="s">
        <v>53</v>
      </c>
      <c r="C10567" t="s">
        <v>201</v>
      </c>
      <c r="D10567" t="s">
        <v>10</v>
      </c>
      <c r="L10567">
        <v>0.17</v>
      </c>
      <c r="M10567">
        <v>0.05</v>
      </c>
      <c r="N10567">
        <v>0.04</v>
      </c>
      <c r="O10567">
        <v>0.03</v>
      </c>
      <c r="P10567">
        <v>0.03</v>
      </c>
      <c r="Q10567">
        <v>0.03</v>
      </c>
    </row>
    <row r="10568" spans="1:17" hidden="1" x14ac:dyDescent="0.2">
      <c r="A10568" t="s">
        <v>281</v>
      </c>
      <c r="B10568" t="s">
        <v>53</v>
      </c>
      <c r="C10568" t="s">
        <v>201</v>
      </c>
      <c r="D10568" t="s">
        <v>11</v>
      </c>
      <c r="L10568">
        <v>0.19</v>
      </c>
      <c r="M10568">
        <v>0.05</v>
      </c>
      <c r="N10568">
        <v>0.04</v>
      </c>
      <c r="O10568">
        <v>0.03</v>
      </c>
      <c r="P10568">
        <v>0.03</v>
      </c>
      <c r="Q10568">
        <v>0.03</v>
      </c>
    </row>
    <row r="10569" spans="1:17" hidden="1" x14ac:dyDescent="0.2">
      <c r="A10569" t="s">
        <v>281</v>
      </c>
      <c r="B10569" t="s">
        <v>53</v>
      </c>
      <c r="C10569" t="s">
        <v>201</v>
      </c>
      <c r="D10569" t="s">
        <v>12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</row>
    <row r="10570" spans="1:17" hidden="1" x14ac:dyDescent="0.2">
      <c r="A10570" t="s">
        <v>281</v>
      </c>
      <c r="B10570" t="s">
        <v>53</v>
      </c>
      <c r="C10570" t="s">
        <v>201</v>
      </c>
      <c r="D10570" t="s">
        <v>13</v>
      </c>
    </row>
    <row r="10571" spans="1:17" hidden="1" x14ac:dyDescent="0.2">
      <c r="A10571" t="s">
        <v>281</v>
      </c>
      <c r="B10571" t="s">
        <v>53</v>
      </c>
      <c r="C10571" t="s">
        <v>201</v>
      </c>
      <c r="D10571" t="s">
        <v>14</v>
      </c>
      <c r="L10571">
        <v>0.01</v>
      </c>
      <c r="M10571">
        <v>0.01</v>
      </c>
      <c r="N10571">
        <v>0.01</v>
      </c>
      <c r="O10571">
        <v>0.01</v>
      </c>
      <c r="P10571">
        <v>0.01</v>
      </c>
      <c r="Q10571">
        <v>0.01</v>
      </c>
    </row>
    <row r="10572" spans="1:17" hidden="1" x14ac:dyDescent="0.2">
      <c r="A10572" t="s">
        <v>281</v>
      </c>
      <c r="B10572" t="s">
        <v>53</v>
      </c>
      <c r="C10572" t="s">
        <v>201</v>
      </c>
      <c r="D10572" t="s">
        <v>15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0.38</v>
      </c>
      <c r="M10572">
        <v>0.1</v>
      </c>
      <c r="N10572">
        <v>0.09</v>
      </c>
      <c r="O10572">
        <v>7.0000000000000007E-2</v>
      </c>
      <c r="P10572">
        <v>7.0000000000000007E-2</v>
      </c>
      <c r="Q10572">
        <v>0.06</v>
      </c>
    </row>
    <row r="10573" spans="1:17" hidden="1" x14ac:dyDescent="0.2">
      <c r="A10573" t="s">
        <v>281</v>
      </c>
      <c r="B10573" t="s">
        <v>53</v>
      </c>
      <c r="C10573" t="s">
        <v>202</v>
      </c>
      <c r="D10573" t="s">
        <v>9</v>
      </c>
    </row>
    <row r="10574" spans="1:17" hidden="1" x14ac:dyDescent="0.2">
      <c r="A10574" t="s">
        <v>281</v>
      </c>
      <c r="B10574" t="s">
        <v>53</v>
      </c>
      <c r="C10574" t="s">
        <v>202</v>
      </c>
      <c r="D10574" t="s">
        <v>10</v>
      </c>
      <c r="L10574">
        <v>0.09</v>
      </c>
      <c r="M10574">
        <v>0.02</v>
      </c>
      <c r="N10574">
        <v>0.02</v>
      </c>
      <c r="O10574">
        <v>0.02</v>
      </c>
      <c r="P10574">
        <v>0.02</v>
      </c>
      <c r="Q10574">
        <v>0.01</v>
      </c>
    </row>
    <row r="10575" spans="1:17" hidden="1" x14ac:dyDescent="0.2">
      <c r="A10575" t="s">
        <v>281</v>
      </c>
      <c r="B10575" t="s">
        <v>53</v>
      </c>
      <c r="C10575" t="s">
        <v>202</v>
      </c>
      <c r="D10575" t="s">
        <v>11</v>
      </c>
      <c r="L10575">
        <v>0.09</v>
      </c>
      <c r="M10575">
        <v>0.02</v>
      </c>
      <c r="N10575">
        <v>0.02</v>
      </c>
      <c r="O10575">
        <v>0.02</v>
      </c>
      <c r="P10575">
        <v>0.02</v>
      </c>
      <c r="Q10575">
        <v>0.01</v>
      </c>
    </row>
    <row r="10576" spans="1:17" hidden="1" x14ac:dyDescent="0.2">
      <c r="A10576" t="s">
        <v>281</v>
      </c>
      <c r="B10576" t="s">
        <v>53</v>
      </c>
      <c r="C10576" t="s">
        <v>202</v>
      </c>
      <c r="D10576" t="s">
        <v>12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</row>
    <row r="10577" spans="1:17" hidden="1" x14ac:dyDescent="0.2">
      <c r="A10577" t="s">
        <v>281</v>
      </c>
      <c r="B10577" t="s">
        <v>53</v>
      </c>
      <c r="C10577" t="s">
        <v>202</v>
      </c>
      <c r="D10577" t="s">
        <v>13</v>
      </c>
    </row>
    <row r="10578" spans="1:17" hidden="1" x14ac:dyDescent="0.2">
      <c r="A10578" t="s">
        <v>281</v>
      </c>
      <c r="B10578" t="s">
        <v>53</v>
      </c>
      <c r="C10578" t="s">
        <v>202</v>
      </c>
      <c r="D10578" t="s">
        <v>14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</row>
    <row r="10579" spans="1:17" hidden="1" x14ac:dyDescent="0.2">
      <c r="A10579" t="s">
        <v>281</v>
      </c>
      <c r="B10579" t="s">
        <v>53</v>
      </c>
      <c r="C10579" t="s">
        <v>202</v>
      </c>
      <c r="D10579" t="s">
        <v>15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0.19</v>
      </c>
      <c r="M10579">
        <v>0.05</v>
      </c>
      <c r="N10579">
        <v>0.04</v>
      </c>
      <c r="O10579">
        <v>0.04</v>
      </c>
      <c r="P10579">
        <v>0.03</v>
      </c>
      <c r="Q10579">
        <v>0.03</v>
      </c>
    </row>
    <row r="10580" spans="1:17" hidden="1" x14ac:dyDescent="0.2">
      <c r="A10580" t="s">
        <v>281</v>
      </c>
      <c r="B10580" t="s">
        <v>53</v>
      </c>
      <c r="C10580" t="s">
        <v>203</v>
      </c>
      <c r="D10580" t="s">
        <v>9</v>
      </c>
    </row>
    <row r="10581" spans="1:17" hidden="1" x14ac:dyDescent="0.2">
      <c r="A10581" t="s">
        <v>281</v>
      </c>
      <c r="B10581" t="s">
        <v>53</v>
      </c>
      <c r="C10581" t="s">
        <v>203</v>
      </c>
      <c r="D10581" t="s">
        <v>10</v>
      </c>
      <c r="L10581">
        <v>0.05</v>
      </c>
      <c r="M10581">
        <v>0.01</v>
      </c>
      <c r="N10581">
        <v>0.01</v>
      </c>
      <c r="O10581">
        <v>0.01</v>
      </c>
      <c r="P10581">
        <v>0.01</v>
      </c>
      <c r="Q10581">
        <v>0.01</v>
      </c>
    </row>
    <row r="10582" spans="1:17" hidden="1" x14ac:dyDescent="0.2">
      <c r="A10582" t="s">
        <v>281</v>
      </c>
      <c r="B10582" t="s">
        <v>53</v>
      </c>
      <c r="C10582" t="s">
        <v>203</v>
      </c>
      <c r="D10582" t="s">
        <v>11</v>
      </c>
      <c r="L10582">
        <v>0.05</v>
      </c>
      <c r="M10582">
        <v>0.01</v>
      </c>
      <c r="N10582">
        <v>0.01</v>
      </c>
      <c r="O10582">
        <v>0.01</v>
      </c>
      <c r="P10582">
        <v>0.01</v>
      </c>
      <c r="Q10582">
        <v>0.01</v>
      </c>
    </row>
    <row r="10583" spans="1:17" hidden="1" x14ac:dyDescent="0.2">
      <c r="A10583" t="s">
        <v>281</v>
      </c>
      <c r="B10583" t="s">
        <v>53</v>
      </c>
      <c r="C10583" t="s">
        <v>203</v>
      </c>
      <c r="D10583" t="s">
        <v>12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</row>
    <row r="10584" spans="1:17" hidden="1" x14ac:dyDescent="0.2">
      <c r="A10584" t="s">
        <v>281</v>
      </c>
      <c r="B10584" t="s">
        <v>53</v>
      </c>
      <c r="C10584" t="s">
        <v>203</v>
      </c>
      <c r="D10584" t="s">
        <v>13</v>
      </c>
    </row>
    <row r="10585" spans="1:17" hidden="1" x14ac:dyDescent="0.2">
      <c r="A10585" t="s">
        <v>281</v>
      </c>
      <c r="B10585" t="s">
        <v>53</v>
      </c>
      <c r="C10585" t="s">
        <v>203</v>
      </c>
      <c r="D10585" t="s">
        <v>14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</row>
    <row r="10586" spans="1:17" hidden="1" x14ac:dyDescent="0.2">
      <c r="A10586" t="s">
        <v>281</v>
      </c>
      <c r="B10586" t="s">
        <v>53</v>
      </c>
      <c r="C10586" t="s">
        <v>203</v>
      </c>
      <c r="D10586" t="s">
        <v>15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0.11</v>
      </c>
      <c r="M10586">
        <v>0.03</v>
      </c>
      <c r="N10586">
        <v>0.03</v>
      </c>
      <c r="O10586">
        <v>0.02</v>
      </c>
      <c r="P10586">
        <v>0.02</v>
      </c>
      <c r="Q10586">
        <v>0.02</v>
      </c>
    </row>
    <row r="10587" spans="1:17" hidden="1" x14ac:dyDescent="0.2">
      <c r="A10587" t="s">
        <v>281</v>
      </c>
      <c r="B10587" t="s">
        <v>53</v>
      </c>
      <c r="C10587" t="s">
        <v>204</v>
      </c>
      <c r="D10587" t="s">
        <v>9</v>
      </c>
    </row>
    <row r="10588" spans="1:17" hidden="1" x14ac:dyDescent="0.2">
      <c r="A10588" t="s">
        <v>281</v>
      </c>
      <c r="B10588" t="s">
        <v>53</v>
      </c>
      <c r="C10588" t="s">
        <v>204</v>
      </c>
      <c r="D10588" t="s">
        <v>10</v>
      </c>
      <c r="L10588">
        <v>1.21</v>
      </c>
      <c r="M10588">
        <v>0.89</v>
      </c>
      <c r="N10588">
        <v>0.48</v>
      </c>
      <c r="O10588">
        <v>0.03</v>
      </c>
      <c r="P10588">
        <v>0.03</v>
      </c>
      <c r="Q10588">
        <v>0.03</v>
      </c>
    </row>
    <row r="10589" spans="1:17" hidden="1" x14ac:dyDescent="0.2">
      <c r="A10589" t="s">
        <v>281</v>
      </c>
      <c r="B10589" t="s">
        <v>53</v>
      </c>
      <c r="C10589" t="s">
        <v>204</v>
      </c>
      <c r="D10589" t="s">
        <v>11</v>
      </c>
      <c r="L10589">
        <v>0.51</v>
      </c>
      <c r="M10589">
        <v>0.38</v>
      </c>
      <c r="N10589">
        <v>0.19</v>
      </c>
      <c r="O10589">
        <v>0.01</v>
      </c>
      <c r="P10589">
        <v>0.01</v>
      </c>
      <c r="Q10589">
        <v>0.01</v>
      </c>
    </row>
    <row r="10590" spans="1:17" hidden="1" x14ac:dyDescent="0.2">
      <c r="A10590" t="s">
        <v>281</v>
      </c>
      <c r="B10590" t="s">
        <v>53</v>
      </c>
      <c r="C10590" t="s">
        <v>204</v>
      </c>
      <c r="D10590" t="s">
        <v>12</v>
      </c>
      <c r="L10590">
        <v>0.21</v>
      </c>
      <c r="M10590">
        <v>0.15</v>
      </c>
      <c r="N10590">
        <v>0.08</v>
      </c>
      <c r="O10590">
        <v>0</v>
      </c>
      <c r="P10590">
        <v>0</v>
      </c>
      <c r="Q10590">
        <v>0</v>
      </c>
    </row>
    <row r="10591" spans="1:17" hidden="1" x14ac:dyDescent="0.2">
      <c r="A10591" t="s">
        <v>281</v>
      </c>
      <c r="B10591" t="s">
        <v>53</v>
      </c>
      <c r="C10591" t="s">
        <v>204</v>
      </c>
      <c r="D10591" t="s">
        <v>13</v>
      </c>
    </row>
    <row r="10592" spans="1:17" hidden="1" x14ac:dyDescent="0.2">
      <c r="A10592" t="s">
        <v>281</v>
      </c>
      <c r="B10592" t="s">
        <v>53</v>
      </c>
      <c r="C10592" t="s">
        <v>204</v>
      </c>
      <c r="D10592" t="s">
        <v>14</v>
      </c>
      <c r="L10592">
        <v>0.01</v>
      </c>
      <c r="M10592">
        <v>0.01</v>
      </c>
      <c r="N10592">
        <v>0.01</v>
      </c>
      <c r="O10592">
        <v>0.01</v>
      </c>
      <c r="P10592">
        <v>0.01</v>
      </c>
      <c r="Q10592">
        <v>0.01</v>
      </c>
    </row>
    <row r="10593" spans="1:17" hidden="1" x14ac:dyDescent="0.2">
      <c r="A10593" t="s">
        <v>281</v>
      </c>
      <c r="B10593" t="s">
        <v>53</v>
      </c>
      <c r="C10593" t="s">
        <v>204</v>
      </c>
      <c r="D10593" t="s">
        <v>15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1.94</v>
      </c>
      <c r="M10593">
        <v>1.43</v>
      </c>
      <c r="N10593">
        <v>0.76</v>
      </c>
      <c r="O10593">
        <v>0.05</v>
      </c>
      <c r="P10593">
        <v>0.05</v>
      </c>
      <c r="Q10593">
        <v>0.05</v>
      </c>
    </row>
    <row r="10594" spans="1:17" hidden="1" x14ac:dyDescent="0.2">
      <c r="A10594" t="s">
        <v>281</v>
      </c>
      <c r="B10594" t="s">
        <v>53</v>
      </c>
      <c r="C10594" t="s">
        <v>205</v>
      </c>
      <c r="D10594" t="s">
        <v>9</v>
      </c>
    </row>
    <row r="10595" spans="1:17" hidden="1" x14ac:dyDescent="0.2">
      <c r="A10595" t="s">
        <v>281</v>
      </c>
      <c r="B10595" t="s">
        <v>53</v>
      </c>
      <c r="C10595" t="s">
        <v>205</v>
      </c>
      <c r="D10595" t="s">
        <v>10</v>
      </c>
      <c r="L10595">
        <v>0.62</v>
      </c>
      <c r="M10595">
        <v>0.49</v>
      </c>
      <c r="N10595">
        <v>0.3</v>
      </c>
      <c r="O10595">
        <v>0.02</v>
      </c>
      <c r="P10595">
        <v>0.02</v>
      </c>
      <c r="Q10595">
        <v>0.03</v>
      </c>
    </row>
    <row r="10596" spans="1:17" hidden="1" x14ac:dyDescent="0.2">
      <c r="A10596" t="s">
        <v>281</v>
      </c>
      <c r="B10596" t="s">
        <v>53</v>
      </c>
      <c r="C10596" t="s">
        <v>205</v>
      </c>
      <c r="D10596" t="s">
        <v>11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</row>
    <row r="10597" spans="1:17" hidden="1" x14ac:dyDescent="0.2">
      <c r="A10597" t="s">
        <v>281</v>
      </c>
      <c r="B10597" t="s">
        <v>53</v>
      </c>
      <c r="C10597" t="s">
        <v>205</v>
      </c>
      <c r="D10597" t="s">
        <v>12</v>
      </c>
      <c r="L10597">
        <v>0.08</v>
      </c>
      <c r="M10597">
        <v>0.06</v>
      </c>
      <c r="N10597">
        <v>0.04</v>
      </c>
      <c r="O10597">
        <v>0</v>
      </c>
      <c r="P10597">
        <v>0</v>
      </c>
      <c r="Q10597">
        <v>0</v>
      </c>
    </row>
    <row r="10598" spans="1:17" hidden="1" x14ac:dyDescent="0.2">
      <c r="A10598" t="s">
        <v>281</v>
      </c>
      <c r="B10598" t="s">
        <v>53</v>
      </c>
      <c r="C10598" t="s">
        <v>205</v>
      </c>
      <c r="D10598" t="s">
        <v>13</v>
      </c>
    </row>
    <row r="10599" spans="1:17" hidden="1" x14ac:dyDescent="0.2">
      <c r="A10599" t="s">
        <v>281</v>
      </c>
      <c r="B10599" t="s">
        <v>53</v>
      </c>
      <c r="C10599" t="s">
        <v>205</v>
      </c>
      <c r="D10599" t="s">
        <v>14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</row>
    <row r="10600" spans="1:17" hidden="1" x14ac:dyDescent="0.2">
      <c r="A10600" t="s">
        <v>281</v>
      </c>
      <c r="B10600" t="s">
        <v>53</v>
      </c>
      <c r="C10600" t="s">
        <v>205</v>
      </c>
      <c r="D10600" t="s">
        <v>15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0.7</v>
      </c>
      <c r="M10600">
        <v>0.55000000000000004</v>
      </c>
      <c r="N10600">
        <v>0.34</v>
      </c>
      <c r="O10600">
        <v>0.02</v>
      </c>
      <c r="P10600">
        <v>0.03</v>
      </c>
      <c r="Q10600">
        <v>0.03</v>
      </c>
    </row>
    <row r="10601" spans="1:17" hidden="1" x14ac:dyDescent="0.2">
      <c r="A10601" t="s">
        <v>281</v>
      </c>
      <c r="B10601" t="s">
        <v>53</v>
      </c>
      <c r="C10601" t="s">
        <v>206</v>
      </c>
      <c r="D10601" t="s">
        <v>9</v>
      </c>
    </row>
    <row r="10602" spans="1:17" hidden="1" x14ac:dyDescent="0.2">
      <c r="A10602" t="s">
        <v>281</v>
      </c>
      <c r="B10602" t="s">
        <v>53</v>
      </c>
      <c r="C10602" t="s">
        <v>206</v>
      </c>
      <c r="D10602" t="s">
        <v>10</v>
      </c>
      <c r="L10602">
        <v>0.11</v>
      </c>
      <c r="M10602">
        <v>0.04</v>
      </c>
      <c r="N10602">
        <v>0.02</v>
      </c>
      <c r="O10602">
        <v>0.01</v>
      </c>
      <c r="P10602">
        <v>0.01</v>
      </c>
      <c r="Q10602">
        <v>0.01</v>
      </c>
    </row>
    <row r="10603" spans="1:17" hidden="1" x14ac:dyDescent="0.2">
      <c r="A10603" t="s">
        <v>281</v>
      </c>
      <c r="B10603" t="s">
        <v>53</v>
      </c>
      <c r="C10603" t="s">
        <v>206</v>
      </c>
      <c r="D10603" t="s">
        <v>11</v>
      </c>
      <c r="L10603">
        <v>0.02</v>
      </c>
      <c r="M10603">
        <v>0.01</v>
      </c>
      <c r="N10603">
        <v>0</v>
      </c>
      <c r="O10603">
        <v>0</v>
      </c>
      <c r="P10603">
        <v>0</v>
      </c>
      <c r="Q10603">
        <v>0</v>
      </c>
    </row>
    <row r="10604" spans="1:17" hidden="1" x14ac:dyDescent="0.2">
      <c r="A10604" t="s">
        <v>281</v>
      </c>
      <c r="B10604" t="s">
        <v>53</v>
      </c>
      <c r="C10604" t="s">
        <v>206</v>
      </c>
      <c r="D10604" t="s">
        <v>12</v>
      </c>
      <c r="L10604">
        <v>0.01</v>
      </c>
      <c r="M10604">
        <v>0</v>
      </c>
      <c r="N10604">
        <v>0</v>
      </c>
      <c r="O10604">
        <v>0</v>
      </c>
      <c r="P10604">
        <v>0</v>
      </c>
      <c r="Q10604">
        <v>0</v>
      </c>
    </row>
    <row r="10605" spans="1:17" hidden="1" x14ac:dyDescent="0.2">
      <c r="A10605" t="s">
        <v>281</v>
      </c>
      <c r="B10605" t="s">
        <v>53</v>
      </c>
      <c r="C10605" t="s">
        <v>206</v>
      </c>
      <c r="D10605" t="s">
        <v>13</v>
      </c>
      <c r="L10605">
        <v>0.18</v>
      </c>
      <c r="M10605">
        <v>0.14000000000000001</v>
      </c>
      <c r="N10605">
        <v>0.12</v>
      </c>
      <c r="O10605">
        <v>0.09</v>
      </c>
      <c r="P10605">
        <v>7.0000000000000007E-2</v>
      </c>
      <c r="Q10605">
        <v>0.04</v>
      </c>
    </row>
    <row r="10606" spans="1:17" hidden="1" x14ac:dyDescent="0.2">
      <c r="A10606" t="s">
        <v>281</v>
      </c>
      <c r="B10606" t="s">
        <v>53</v>
      </c>
      <c r="C10606" t="s">
        <v>206</v>
      </c>
      <c r="D10606" t="s">
        <v>14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</row>
    <row r="10607" spans="1:17" hidden="1" x14ac:dyDescent="0.2">
      <c r="A10607" t="s">
        <v>281</v>
      </c>
      <c r="B10607" t="s">
        <v>53</v>
      </c>
      <c r="C10607" t="s">
        <v>206</v>
      </c>
      <c r="D10607" t="s">
        <v>15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0.31</v>
      </c>
      <c r="M10607">
        <v>0.2</v>
      </c>
      <c r="N10607">
        <v>0.14000000000000001</v>
      </c>
      <c r="O10607">
        <v>0.11</v>
      </c>
      <c r="P10607">
        <v>0.08</v>
      </c>
      <c r="Q10607">
        <v>0.06</v>
      </c>
    </row>
    <row r="10608" spans="1:17" hidden="1" x14ac:dyDescent="0.2">
      <c r="A10608" t="s">
        <v>281</v>
      </c>
      <c r="B10608" t="s">
        <v>53</v>
      </c>
      <c r="C10608" t="s">
        <v>207</v>
      </c>
      <c r="D10608" t="s">
        <v>9</v>
      </c>
    </row>
    <row r="10609" spans="1:17" hidden="1" x14ac:dyDescent="0.2">
      <c r="A10609" t="s">
        <v>281</v>
      </c>
      <c r="B10609" t="s">
        <v>53</v>
      </c>
      <c r="C10609" t="s">
        <v>207</v>
      </c>
      <c r="D10609" t="s">
        <v>10</v>
      </c>
      <c r="L10609">
        <v>0.03</v>
      </c>
      <c r="M10609">
        <v>0.01</v>
      </c>
      <c r="N10609">
        <v>0.01</v>
      </c>
      <c r="O10609">
        <v>0</v>
      </c>
      <c r="P10609">
        <v>0</v>
      </c>
      <c r="Q10609">
        <v>0</v>
      </c>
    </row>
    <row r="10610" spans="1:17" hidden="1" x14ac:dyDescent="0.2">
      <c r="A10610" t="s">
        <v>281</v>
      </c>
      <c r="B10610" t="s">
        <v>53</v>
      </c>
      <c r="C10610" t="s">
        <v>207</v>
      </c>
      <c r="D10610" t="s">
        <v>11</v>
      </c>
      <c r="L10610">
        <v>0.01</v>
      </c>
      <c r="M10610">
        <v>0</v>
      </c>
      <c r="N10610">
        <v>0</v>
      </c>
      <c r="O10610">
        <v>0</v>
      </c>
      <c r="P10610">
        <v>0</v>
      </c>
      <c r="Q10610">
        <v>0</v>
      </c>
    </row>
    <row r="10611" spans="1:17" hidden="1" x14ac:dyDescent="0.2">
      <c r="A10611" t="s">
        <v>281</v>
      </c>
      <c r="B10611" t="s">
        <v>53</v>
      </c>
      <c r="C10611" t="s">
        <v>207</v>
      </c>
      <c r="D10611" t="s">
        <v>12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</row>
    <row r="10612" spans="1:17" hidden="1" x14ac:dyDescent="0.2">
      <c r="A10612" t="s">
        <v>281</v>
      </c>
      <c r="B10612" t="s">
        <v>53</v>
      </c>
      <c r="C10612" t="s">
        <v>207</v>
      </c>
      <c r="D10612" t="s">
        <v>13</v>
      </c>
      <c r="L10612">
        <v>0.18</v>
      </c>
      <c r="M10612">
        <v>0.14000000000000001</v>
      </c>
      <c r="N10612">
        <v>0.12</v>
      </c>
      <c r="O10612">
        <v>0.09</v>
      </c>
      <c r="P10612">
        <v>7.0000000000000007E-2</v>
      </c>
      <c r="Q10612">
        <v>0.04</v>
      </c>
    </row>
    <row r="10613" spans="1:17" hidden="1" x14ac:dyDescent="0.2">
      <c r="A10613" t="s">
        <v>281</v>
      </c>
      <c r="B10613" t="s">
        <v>53</v>
      </c>
      <c r="C10613" t="s">
        <v>207</v>
      </c>
      <c r="D10613" t="s">
        <v>14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</row>
    <row r="10614" spans="1:17" hidden="1" x14ac:dyDescent="0.2">
      <c r="A10614" t="s">
        <v>281</v>
      </c>
      <c r="B10614" t="s">
        <v>53</v>
      </c>
      <c r="C10614" t="s">
        <v>207</v>
      </c>
      <c r="D10614" t="s">
        <v>15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0.22</v>
      </c>
      <c r="M10614">
        <v>0.16</v>
      </c>
      <c r="N10614">
        <v>0.12</v>
      </c>
      <c r="O10614">
        <v>0.09</v>
      </c>
      <c r="P10614">
        <v>7.0000000000000007E-2</v>
      </c>
      <c r="Q10614">
        <v>0.05</v>
      </c>
    </row>
    <row r="10615" spans="1:17" hidden="1" x14ac:dyDescent="0.2">
      <c r="A10615" t="s">
        <v>281</v>
      </c>
      <c r="B10615" t="s">
        <v>53</v>
      </c>
      <c r="C10615" t="s">
        <v>208</v>
      </c>
      <c r="D10615" t="s">
        <v>9</v>
      </c>
    </row>
    <row r="10616" spans="1:17" hidden="1" x14ac:dyDescent="0.2">
      <c r="A10616" t="s">
        <v>281</v>
      </c>
      <c r="B10616" t="s">
        <v>53</v>
      </c>
      <c r="C10616" t="s">
        <v>208</v>
      </c>
      <c r="D10616" t="s">
        <v>10</v>
      </c>
      <c r="L10616">
        <v>0.11</v>
      </c>
      <c r="M10616">
        <v>0.04</v>
      </c>
      <c r="N10616">
        <v>0.02</v>
      </c>
      <c r="O10616">
        <v>0.01</v>
      </c>
      <c r="P10616">
        <v>0.01</v>
      </c>
      <c r="Q10616">
        <v>0.01</v>
      </c>
    </row>
    <row r="10617" spans="1:17" hidden="1" x14ac:dyDescent="0.2">
      <c r="A10617" t="s">
        <v>281</v>
      </c>
      <c r="B10617" t="s">
        <v>53</v>
      </c>
      <c r="C10617" t="s">
        <v>208</v>
      </c>
      <c r="D10617" t="s">
        <v>11</v>
      </c>
      <c r="L10617">
        <v>0.03</v>
      </c>
      <c r="M10617">
        <v>0.01</v>
      </c>
      <c r="N10617">
        <v>0</v>
      </c>
      <c r="O10617">
        <v>0</v>
      </c>
      <c r="P10617">
        <v>0</v>
      </c>
      <c r="Q10617">
        <v>0</v>
      </c>
    </row>
    <row r="10618" spans="1:17" hidden="1" x14ac:dyDescent="0.2">
      <c r="A10618" t="s">
        <v>281</v>
      </c>
      <c r="B10618" t="s">
        <v>53</v>
      </c>
      <c r="C10618" t="s">
        <v>208</v>
      </c>
      <c r="D10618" t="s">
        <v>12</v>
      </c>
      <c r="L10618">
        <v>0.01</v>
      </c>
      <c r="M10618">
        <v>0</v>
      </c>
      <c r="N10618">
        <v>0</v>
      </c>
      <c r="O10618">
        <v>0</v>
      </c>
      <c r="P10618">
        <v>0</v>
      </c>
      <c r="Q10618">
        <v>0</v>
      </c>
    </row>
    <row r="10619" spans="1:17" hidden="1" x14ac:dyDescent="0.2">
      <c r="A10619" t="s">
        <v>281</v>
      </c>
      <c r="B10619" t="s">
        <v>53</v>
      </c>
      <c r="C10619" t="s">
        <v>208</v>
      </c>
      <c r="D10619" t="s">
        <v>13</v>
      </c>
      <c r="L10619">
        <v>0.18</v>
      </c>
      <c r="M10619">
        <v>0.14000000000000001</v>
      </c>
      <c r="N10619">
        <v>0.12</v>
      </c>
      <c r="O10619">
        <v>0.09</v>
      </c>
      <c r="P10619">
        <v>7.0000000000000007E-2</v>
      </c>
      <c r="Q10619">
        <v>0.04</v>
      </c>
    </row>
    <row r="10620" spans="1:17" hidden="1" x14ac:dyDescent="0.2">
      <c r="A10620" t="s">
        <v>281</v>
      </c>
      <c r="B10620" t="s">
        <v>53</v>
      </c>
      <c r="C10620" t="s">
        <v>208</v>
      </c>
      <c r="D10620" t="s">
        <v>14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</row>
    <row r="10621" spans="1:17" hidden="1" x14ac:dyDescent="0.2">
      <c r="A10621" t="s">
        <v>281</v>
      </c>
      <c r="B10621" t="s">
        <v>53</v>
      </c>
      <c r="C10621" t="s">
        <v>208</v>
      </c>
      <c r="D10621" t="s">
        <v>15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0.32</v>
      </c>
      <c r="M10621">
        <v>0.2</v>
      </c>
      <c r="N10621">
        <v>0.15</v>
      </c>
      <c r="O10621">
        <v>0.11</v>
      </c>
      <c r="P10621">
        <v>0.08</v>
      </c>
      <c r="Q10621">
        <v>0.06</v>
      </c>
    </row>
    <row r="10622" spans="1:17" hidden="1" x14ac:dyDescent="0.2">
      <c r="A10622" t="s">
        <v>281</v>
      </c>
      <c r="B10622" t="s">
        <v>53</v>
      </c>
      <c r="C10622" t="s">
        <v>209</v>
      </c>
      <c r="D10622" t="s">
        <v>9</v>
      </c>
    </row>
    <row r="10623" spans="1:17" hidden="1" x14ac:dyDescent="0.2">
      <c r="A10623" t="s">
        <v>281</v>
      </c>
      <c r="B10623" t="s">
        <v>53</v>
      </c>
      <c r="C10623" t="s">
        <v>209</v>
      </c>
      <c r="D10623" t="s">
        <v>10</v>
      </c>
      <c r="L10623">
        <v>0.17</v>
      </c>
      <c r="M10623">
        <v>7.0000000000000007E-2</v>
      </c>
      <c r="N10623">
        <v>0.04</v>
      </c>
      <c r="O10623">
        <v>0.02</v>
      </c>
      <c r="P10623">
        <v>0.02</v>
      </c>
      <c r="Q10623">
        <v>0.02</v>
      </c>
    </row>
    <row r="10624" spans="1:17" hidden="1" x14ac:dyDescent="0.2">
      <c r="A10624" t="s">
        <v>281</v>
      </c>
      <c r="B10624" t="s">
        <v>53</v>
      </c>
      <c r="C10624" t="s">
        <v>209</v>
      </c>
      <c r="D10624" t="s">
        <v>11</v>
      </c>
      <c r="L10624">
        <v>0.04</v>
      </c>
      <c r="M10624">
        <v>0.01</v>
      </c>
      <c r="N10624">
        <v>0.01</v>
      </c>
      <c r="O10624">
        <v>0</v>
      </c>
      <c r="P10624">
        <v>0</v>
      </c>
      <c r="Q10624">
        <v>0</v>
      </c>
    </row>
    <row r="10625" spans="1:17" hidden="1" x14ac:dyDescent="0.2">
      <c r="A10625" t="s">
        <v>281</v>
      </c>
      <c r="B10625" t="s">
        <v>53</v>
      </c>
      <c r="C10625" t="s">
        <v>209</v>
      </c>
      <c r="D10625" t="s">
        <v>12</v>
      </c>
      <c r="L10625">
        <v>0.01</v>
      </c>
      <c r="M10625">
        <v>0</v>
      </c>
      <c r="N10625">
        <v>0</v>
      </c>
      <c r="O10625">
        <v>0</v>
      </c>
      <c r="P10625">
        <v>0</v>
      </c>
      <c r="Q10625">
        <v>0</v>
      </c>
    </row>
    <row r="10626" spans="1:17" hidden="1" x14ac:dyDescent="0.2">
      <c r="A10626" t="s">
        <v>281</v>
      </c>
      <c r="B10626" t="s">
        <v>53</v>
      </c>
      <c r="C10626" t="s">
        <v>209</v>
      </c>
      <c r="D10626" t="s">
        <v>13</v>
      </c>
      <c r="L10626">
        <v>0.18</v>
      </c>
      <c r="M10626">
        <v>0.14000000000000001</v>
      </c>
      <c r="N10626">
        <v>0.12</v>
      </c>
      <c r="O10626">
        <v>0.09</v>
      </c>
      <c r="P10626">
        <v>7.0000000000000007E-2</v>
      </c>
      <c r="Q10626">
        <v>0.04</v>
      </c>
    </row>
    <row r="10627" spans="1:17" hidden="1" x14ac:dyDescent="0.2">
      <c r="A10627" t="s">
        <v>281</v>
      </c>
      <c r="B10627" t="s">
        <v>53</v>
      </c>
      <c r="C10627" t="s">
        <v>209</v>
      </c>
      <c r="D10627" t="s">
        <v>14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</row>
    <row r="10628" spans="1:17" hidden="1" x14ac:dyDescent="0.2">
      <c r="A10628" t="s">
        <v>281</v>
      </c>
      <c r="B10628" t="s">
        <v>53</v>
      </c>
      <c r="C10628" t="s">
        <v>209</v>
      </c>
      <c r="D10628" t="s">
        <v>15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0.4</v>
      </c>
      <c r="M10628">
        <v>0.23</v>
      </c>
      <c r="N10628">
        <v>0.16</v>
      </c>
      <c r="O10628">
        <v>0.12</v>
      </c>
      <c r="P10628">
        <v>0.09</v>
      </c>
      <c r="Q10628">
        <v>7.0000000000000007E-2</v>
      </c>
    </row>
    <row r="10629" spans="1:17" hidden="1" x14ac:dyDescent="0.2">
      <c r="A10629" t="s">
        <v>281</v>
      </c>
      <c r="B10629" t="s">
        <v>53</v>
      </c>
      <c r="C10629" t="s">
        <v>210</v>
      </c>
      <c r="D10629" t="s">
        <v>9</v>
      </c>
    </row>
    <row r="10630" spans="1:17" hidden="1" x14ac:dyDescent="0.2">
      <c r="A10630" t="s">
        <v>281</v>
      </c>
      <c r="B10630" t="s">
        <v>53</v>
      </c>
      <c r="C10630" t="s">
        <v>210</v>
      </c>
      <c r="D10630" t="s">
        <v>10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</row>
    <row r="10631" spans="1:17" hidden="1" x14ac:dyDescent="0.2">
      <c r="A10631" t="s">
        <v>281</v>
      </c>
      <c r="B10631" t="s">
        <v>53</v>
      </c>
      <c r="C10631" t="s">
        <v>210</v>
      </c>
      <c r="D10631" t="s">
        <v>11</v>
      </c>
    </row>
    <row r="10632" spans="1:17" hidden="1" x14ac:dyDescent="0.2">
      <c r="A10632" t="s">
        <v>281</v>
      </c>
      <c r="B10632" t="s">
        <v>53</v>
      </c>
      <c r="C10632" t="s">
        <v>210</v>
      </c>
      <c r="D10632" t="s">
        <v>12</v>
      </c>
      <c r="N10632">
        <v>0</v>
      </c>
      <c r="O10632">
        <v>0</v>
      </c>
      <c r="P10632">
        <v>0</v>
      </c>
    </row>
    <row r="10633" spans="1:17" hidden="1" x14ac:dyDescent="0.2">
      <c r="A10633" t="s">
        <v>281</v>
      </c>
      <c r="B10633" t="s">
        <v>53</v>
      </c>
      <c r="C10633" t="s">
        <v>210</v>
      </c>
      <c r="D10633" t="s">
        <v>13</v>
      </c>
    </row>
    <row r="10634" spans="1:17" hidden="1" x14ac:dyDescent="0.2">
      <c r="A10634" t="s">
        <v>281</v>
      </c>
      <c r="B10634" t="s">
        <v>53</v>
      </c>
      <c r="C10634" t="s">
        <v>210</v>
      </c>
      <c r="D10634" t="s">
        <v>14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</row>
    <row r="10635" spans="1:17" hidden="1" x14ac:dyDescent="0.2">
      <c r="A10635" t="s">
        <v>281</v>
      </c>
      <c r="B10635" t="s">
        <v>53</v>
      </c>
      <c r="C10635" t="s">
        <v>210</v>
      </c>
      <c r="D10635" t="s">
        <v>15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</row>
    <row r="10636" spans="1:17" hidden="1" x14ac:dyDescent="0.2">
      <c r="A10636" t="s">
        <v>281</v>
      </c>
      <c r="B10636" t="s">
        <v>53</v>
      </c>
      <c r="C10636" t="s">
        <v>211</v>
      </c>
      <c r="D10636" t="s">
        <v>9</v>
      </c>
    </row>
    <row r="10637" spans="1:17" hidden="1" x14ac:dyDescent="0.2">
      <c r="A10637" t="s">
        <v>281</v>
      </c>
      <c r="B10637" t="s">
        <v>53</v>
      </c>
      <c r="C10637" t="s">
        <v>211</v>
      </c>
      <c r="D10637" t="s">
        <v>10</v>
      </c>
    </row>
    <row r="10638" spans="1:17" hidden="1" x14ac:dyDescent="0.2">
      <c r="A10638" t="s">
        <v>281</v>
      </c>
      <c r="B10638" t="s">
        <v>53</v>
      </c>
      <c r="C10638" t="s">
        <v>211</v>
      </c>
      <c r="D10638" t="s">
        <v>11</v>
      </c>
    </row>
    <row r="10639" spans="1:17" hidden="1" x14ac:dyDescent="0.2">
      <c r="A10639" t="s">
        <v>281</v>
      </c>
      <c r="B10639" t="s">
        <v>53</v>
      </c>
      <c r="C10639" t="s">
        <v>211</v>
      </c>
      <c r="D10639" t="s">
        <v>12</v>
      </c>
    </row>
    <row r="10640" spans="1:17" hidden="1" x14ac:dyDescent="0.2">
      <c r="A10640" t="s">
        <v>281</v>
      </c>
      <c r="B10640" t="s">
        <v>53</v>
      </c>
      <c r="C10640" t="s">
        <v>211</v>
      </c>
      <c r="D10640" t="s">
        <v>13</v>
      </c>
    </row>
    <row r="10641" spans="1:17" hidden="1" x14ac:dyDescent="0.2">
      <c r="A10641" t="s">
        <v>281</v>
      </c>
      <c r="B10641" t="s">
        <v>53</v>
      </c>
      <c r="C10641" t="s">
        <v>211</v>
      </c>
      <c r="D10641" t="s">
        <v>14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</row>
    <row r="10642" spans="1:17" hidden="1" x14ac:dyDescent="0.2">
      <c r="A10642" t="s">
        <v>281</v>
      </c>
      <c r="B10642" t="s">
        <v>53</v>
      </c>
      <c r="C10642" t="s">
        <v>211</v>
      </c>
      <c r="D10642" t="s">
        <v>15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</row>
    <row r="10643" spans="1:17" hidden="1" x14ac:dyDescent="0.2">
      <c r="A10643" t="s">
        <v>281</v>
      </c>
      <c r="B10643" t="s">
        <v>53</v>
      </c>
      <c r="C10643" t="s">
        <v>212</v>
      </c>
      <c r="D10643" t="s">
        <v>9</v>
      </c>
    </row>
    <row r="10644" spans="1:17" hidden="1" x14ac:dyDescent="0.2">
      <c r="A10644" t="s">
        <v>281</v>
      </c>
      <c r="B10644" t="s">
        <v>53</v>
      </c>
      <c r="C10644" t="s">
        <v>212</v>
      </c>
      <c r="D10644" t="s">
        <v>10</v>
      </c>
      <c r="L10644">
        <v>0.28999999999999998</v>
      </c>
      <c r="M10644">
        <v>0.24</v>
      </c>
      <c r="N10644">
        <v>0.17</v>
      </c>
      <c r="O10644">
        <v>0.01</v>
      </c>
      <c r="P10644">
        <v>0.01</v>
      </c>
      <c r="Q10644">
        <v>0.01</v>
      </c>
    </row>
    <row r="10645" spans="1:17" hidden="1" x14ac:dyDescent="0.2">
      <c r="A10645" t="s">
        <v>281</v>
      </c>
      <c r="B10645" t="s">
        <v>53</v>
      </c>
      <c r="C10645" t="s">
        <v>212</v>
      </c>
      <c r="D10645" t="s">
        <v>11</v>
      </c>
    </row>
    <row r="10646" spans="1:17" hidden="1" x14ac:dyDescent="0.2">
      <c r="A10646" t="s">
        <v>281</v>
      </c>
      <c r="B10646" t="s">
        <v>53</v>
      </c>
      <c r="C10646" t="s">
        <v>212</v>
      </c>
      <c r="D10646" t="s">
        <v>12</v>
      </c>
    </row>
    <row r="10647" spans="1:17" hidden="1" x14ac:dyDescent="0.2">
      <c r="A10647" t="s">
        <v>281</v>
      </c>
      <c r="B10647" t="s">
        <v>53</v>
      </c>
      <c r="C10647" t="s">
        <v>212</v>
      </c>
      <c r="D10647" t="s">
        <v>13</v>
      </c>
    </row>
    <row r="10648" spans="1:17" hidden="1" x14ac:dyDescent="0.2">
      <c r="A10648" t="s">
        <v>281</v>
      </c>
      <c r="B10648" t="s">
        <v>53</v>
      </c>
      <c r="C10648" t="s">
        <v>212</v>
      </c>
      <c r="D10648" t="s">
        <v>14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</row>
    <row r="10649" spans="1:17" hidden="1" x14ac:dyDescent="0.2">
      <c r="A10649" t="s">
        <v>281</v>
      </c>
      <c r="B10649" t="s">
        <v>53</v>
      </c>
      <c r="C10649" t="s">
        <v>212</v>
      </c>
      <c r="D10649" t="s">
        <v>15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0.28999999999999998</v>
      </c>
      <c r="M10649">
        <v>0.24</v>
      </c>
      <c r="N10649">
        <v>0.17</v>
      </c>
      <c r="O10649">
        <v>0.01</v>
      </c>
      <c r="P10649">
        <v>0.02</v>
      </c>
      <c r="Q10649">
        <v>0.02</v>
      </c>
    </row>
    <row r="10650" spans="1:17" hidden="1" x14ac:dyDescent="0.2">
      <c r="A10650" t="s">
        <v>281</v>
      </c>
      <c r="B10650" t="s">
        <v>53</v>
      </c>
      <c r="C10650" t="s">
        <v>213</v>
      </c>
      <c r="D10650" t="s">
        <v>9</v>
      </c>
    </row>
    <row r="10651" spans="1:17" hidden="1" x14ac:dyDescent="0.2">
      <c r="A10651" t="s">
        <v>281</v>
      </c>
      <c r="B10651" t="s">
        <v>53</v>
      </c>
      <c r="C10651" t="s">
        <v>213</v>
      </c>
      <c r="D10651" t="s">
        <v>10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</row>
    <row r="10652" spans="1:17" hidden="1" x14ac:dyDescent="0.2">
      <c r="A10652" t="s">
        <v>281</v>
      </c>
      <c r="B10652" t="s">
        <v>53</v>
      </c>
      <c r="C10652" t="s">
        <v>213</v>
      </c>
      <c r="D10652" t="s">
        <v>11</v>
      </c>
      <c r="L10652">
        <v>0.01</v>
      </c>
      <c r="M10652">
        <v>0</v>
      </c>
      <c r="N10652">
        <v>0</v>
      </c>
      <c r="O10652">
        <v>0</v>
      </c>
      <c r="P10652">
        <v>0</v>
      </c>
      <c r="Q10652">
        <v>0</v>
      </c>
    </row>
    <row r="10653" spans="1:17" hidden="1" x14ac:dyDescent="0.2">
      <c r="A10653" t="s">
        <v>281</v>
      </c>
      <c r="B10653" t="s">
        <v>53</v>
      </c>
      <c r="C10653" t="s">
        <v>213</v>
      </c>
      <c r="D10653" t="s">
        <v>12</v>
      </c>
      <c r="L10653">
        <v>0.04</v>
      </c>
      <c r="M10653">
        <v>0.02</v>
      </c>
      <c r="N10653">
        <v>0</v>
      </c>
      <c r="O10653">
        <v>0</v>
      </c>
      <c r="P10653">
        <v>0</v>
      </c>
      <c r="Q10653">
        <v>0</v>
      </c>
    </row>
    <row r="10654" spans="1:17" hidden="1" x14ac:dyDescent="0.2">
      <c r="A10654" t="s">
        <v>281</v>
      </c>
      <c r="B10654" t="s">
        <v>53</v>
      </c>
      <c r="C10654" t="s">
        <v>213</v>
      </c>
      <c r="D10654" t="s">
        <v>13</v>
      </c>
      <c r="L10654">
        <v>0.01</v>
      </c>
      <c r="M10654">
        <v>0.01</v>
      </c>
      <c r="N10654">
        <v>0.01</v>
      </c>
      <c r="O10654">
        <v>0.01</v>
      </c>
      <c r="P10654">
        <v>0.01</v>
      </c>
      <c r="Q10654">
        <v>0.01</v>
      </c>
    </row>
    <row r="10655" spans="1:17" hidden="1" x14ac:dyDescent="0.2">
      <c r="A10655" t="s">
        <v>281</v>
      </c>
      <c r="B10655" t="s">
        <v>53</v>
      </c>
      <c r="C10655" t="s">
        <v>213</v>
      </c>
      <c r="D10655" t="s">
        <v>14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</row>
    <row r="10656" spans="1:17" hidden="1" x14ac:dyDescent="0.2">
      <c r="A10656" t="s">
        <v>281</v>
      </c>
      <c r="B10656" t="s">
        <v>53</v>
      </c>
      <c r="C10656" t="s">
        <v>213</v>
      </c>
      <c r="D10656" t="s">
        <v>15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0.06</v>
      </c>
      <c r="M10656">
        <v>0.03</v>
      </c>
      <c r="N10656">
        <v>0.02</v>
      </c>
      <c r="O10656">
        <v>0.01</v>
      </c>
      <c r="P10656">
        <v>0.01</v>
      </c>
      <c r="Q10656">
        <v>0.01</v>
      </c>
    </row>
    <row r="10657" spans="1:17" hidden="1" x14ac:dyDescent="0.2">
      <c r="A10657" t="s">
        <v>281</v>
      </c>
      <c r="B10657" t="s">
        <v>53</v>
      </c>
      <c r="C10657" t="s">
        <v>214</v>
      </c>
      <c r="D10657" t="s">
        <v>9</v>
      </c>
    </row>
    <row r="10658" spans="1:17" hidden="1" x14ac:dyDescent="0.2">
      <c r="A10658" t="s">
        <v>281</v>
      </c>
      <c r="B10658" t="s">
        <v>53</v>
      </c>
      <c r="C10658" t="s">
        <v>214</v>
      </c>
      <c r="D10658" t="s">
        <v>10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</row>
    <row r="10659" spans="1:17" hidden="1" x14ac:dyDescent="0.2">
      <c r="A10659" t="s">
        <v>281</v>
      </c>
      <c r="B10659" t="s">
        <v>53</v>
      </c>
      <c r="C10659" t="s">
        <v>214</v>
      </c>
      <c r="D10659" t="s">
        <v>11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</row>
    <row r="10660" spans="1:17" hidden="1" x14ac:dyDescent="0.2">
      <c r="A10660" t="s">
        <v>281</v>
      </c>
      <c r="B10660" t="s">
        <v>53</v>
      </c>
      <c r="C10660" t="s">
        <v>214</v>
      </c>
      <c r="D10660" t="s">
        <v>12</v>
      </c>
      <c r="L10660">
        <v>0.03</v>
      </c>
      <c r="M10660">
        <v>0.01</v>
      </c>
      <c r="N10660">
        <v>0</v>
      </c>
      <c r="O10660">
        <v>0</v>
      </c>
      <c r="P10660">
        <v>0</v>
      </c>
      <c r="Q10660">
        <v>0</v>
      </c>
    </row>
    <row r="10661" spans="1:17" hidden="1" x14ac:dyDescent="0.2">
      <c r="A10661" t="s">
        <v>281</v>
      </c>
      <c r="B10661" t="s">
        <v>53</v>
      </c>
      <c r="C10661" t="s">
        <v>214</v>
      </c>
      <c r="D10661" t="s">
        <v>13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</row>
    <row r="10662" spans="1:17" hidden="1" x14ac:dyDescent="0.2">
      <c r="A10662" t="s">
        <v>281</v>
      </c>
      <c r="B10662" t="s">
        <v>53</v>
      </c>
      <c r="C10662" t="s">
        <v>214</v>
      </c>
      <c r="D10662" t="s">
        <v>14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</row>
    <row r="10663" spans="1:17" hidden="1" x14ac:dyDescent="0.2">
      <c r="A10663" t="s">
        <v>281</v>
      </c>
      <c r="B10663" t="s">
        <v>53</v>
      </c>
      <c r="C10663" t="s">
        <v>214</v>
      </c>
      <c r="D10663" t="s">
        <v>15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0.04</v>
      </c>
      <c r="M10663">
        <v>0.02</v>
      </c>
      <c r="N10663">
        <v>0</v>
      </c>
      <c r="O10663">
        <v>0</v>
      </c>
      <c r="P10663">
        <v>0</v>
      </c>
      <c r="Q10663">
        <v>0</v>
      </c>
    </row>
    <row r="10664" spans="1:17" hidden="1" x14ac:dyDescent="0.2">
      <c r="A10664" t="s">
        <v>281</v>
      </c>
      <c r="B10664" t="s">
        <v>53</v>
      </c>
      <c r="C10664" t="s">
        <v>215</v>
      </c>
      <c r="D10664" t="s">
        <v>9</v>
      </c>
    </row>
    <row r="10665" spans="1:17" hidden="1" x14ac:dyDescent="0.2">
      <c r="A10665" t="s">
        <v>281</v>
      </c>
      <c r="B10665" t="s">
        <v>53</v>
      </c>
      <c r="C10665" t="s">
        <v>215</v>
      </c>
      <c r="D10665" t="s">
        <v>10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</row>
    <row r="10666" spans="1:17" hidden="1" x14ac:dyDescent="0.2">
      <c r="A10666" t="s">
        <v>281</v>
      </c>
      <c r="B10666" t="s">
        <v>53</v>
      </c>
      <c r="C10666" t="s">
        <v>215</v>
      </c>
      <c r="D10666" t="s">
        <v>11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</row>
    <row r="10667" spans="1:17" hidden="1" x14ac:dyDescent="0.2">
      <c r="A10667" t="s">
        <v>281</v>
      </c>
      <c r="B10667" t="s">
        <v>53</v>
      </c>
      <c r="C10667" t="s">
        <v>215</v>
      </c>
      <c r="D10667" t="s">
        <v>12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</row>
    <row r="10668" spans="1:17" hidden="1" x14ac:dyDescent="0.2">
      <c r="A10668" t="s">
        <v>281</v>
      </c>
      <c r="B10668" t="s">
        <v>53</v>
      </c>
      <c r="C10668" t="s">
        <v>215</v>
      </c>
      <c r="D10668" t="s">
        <v>13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</row>
    <row r="10669" spans="1:17" hidden="1" x14ac:dyDescent="0.2">
      <c r="A10669" t="s">
        <v>281</v>
      </c>
      <c r="B10669" t="s">
        <v>53</v>
      </c>
      <c r="C10669" t="s">
        <v>215</v>
      </c>
      <c r="D10669" t="s">
        <v>14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</row>
    <row r="10670" spans="1:17" hidden="1" x14ac:dyDescent="0.2">
      <c r="A10670" t="s">
        <v>281</v>
      </c>
      <c r="B10670" t="s">
        <v>53</v>
      </c>
      <c r="C10670" t="s">
        <v>215</v>
      </c>
      <c r="D10670" t="s">
        <v>15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0.01</v>
      </c>
      <c r="M10670">
        <v>0</v>
      </c>
      <c r="N10670">
        <v>0</v>
      </c>
      <c r="O10670">
        <v>0</v>
      </c>
      <c r="P10670">
        <v>0</v>
      </c>
      <c r="Q10670">
        <v>0</v>
      </c>
    </row>
    <row r="10671" spans="1:17" hidden="1" x14ac:dyDescent="0.2">
      <c r="A10671" t="s">
        <v>281</v>
      </c>
      <c r="B10671" t="s">
        <v>53</v>
      </c>
      <c r="C10671" t="s">
        <v>216</v>
      </c>
      <c r="D10671" t="s">
        <v>9</v>
      </c>
    </row>
    <row r="10672" spans="1:17" hidden="1" x14ac:dyDescent="0.2">
      <c r="A10672" t="s">
        <v>281</v>
      </c>
      <c r="B10672" t="s">
        <v>53</v>
      </c>
      <c r="C10672" t="s">
        <v>216</v>
      </c>
      <c r="D10672" t="s">
        <v>10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</row>
    <row r="10673" spans="1:17" hidden="1" x14ac:dyDescent="0.2">
      <c r="A10673" t="s">
        <v>281</v>
      </c>
      <c r="B10673" t="s">
        <v>53</v>
      </c>
      <c r="C10673" t="s">
        <v>216</v>
      </c>
      <c r="D10673" t="s">
        <v>11</v>
      </c>
      <c r="L10673">
        <v>0.01</v>
      </c>
      <c r="M10673">
        <v>0.01</v>
      </c>
      <c r="N10673">
        <v>0</v>
      </c>
      <c r="O10673">
        <v>0</v>
      </c>
      <c r="P10673">
        <v>0</v>
      </c>
      <c r="Q10673">
        <v>0</v>
      </c>
    </row>
    <row r="10674" spans="1:17" hidden="1" x14ac:dyDescent="0.2">
      <c r="A10674" t="s">
        <v>281</v>
      </c>
      <c r="B10674" t="s">
        <v>53</v>
      </c>
      <c r="C10674" t="s">
        <v>216</v>
      </c>
      <c r="D10674" t="s">
        <v>12</v>
      </c>
      <c r="N10674">
        <v>0</v>
      </c>
      <c r="O10674">
        <v>0</v>
      </c>
      <c r="P10674">
        <v>0</v>
      </c>
    </row>
    <row r="10675" spans="1:17" hidden="1" x14ac:dyDescent="0.2">
      <c r="A10675" t="s">
        <v>281</v>
      </c>
      <c r="B10675" t="s">
        <v>53</v>
      </c>
      <c r="C10675" t="s">
        <v>216</v>
      </c>
      <c r="D10675" t="s">
        <v>13</v>
      </c>
    </row>
    <row r="10676" spans="1:17" hidden="1" x14ac:dyDescent="0.2">
      <c r="A10676" t="s">
        <v>281</v>
      </c>
      <c r="B10676" t="s">
        <v>53</v>
      </c>
      <c r="C10676" t="s">
        <v>216</v>
      </c>
      <c r="D10676" t="s">
        <v>14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</row>
    <row r="10677" spans="1:17" hidden="1" x14ac:dyDescent="0.2">
      <c r="A10677" t="s">
        <v>281</v>
      </c>
      <c r="B10677" t="s">
        <v>53</v>
      </c>
      <c r="C10677" t="s">
        <v>216</v>
      </c>
      <c r="D10677" t="s">
        <v>15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0.01</v>
      </c>
      <c r="M10677">
        <v>0.01</v>
      </c>
      <c r="N10677">
        <v>0</v>
      </c>
      <c r="O10677">
        <v>0</v>
      </c>
      <c r="P10677">
        <v>0</v>
      </c>
      <c r="Q10677">
        <v>0</v>
      </c>
    </row>
    <row r="10678" spans="1:17" hidden="1" x14ac:dyDescent="0.2">
      <c r="A10678" t="s">
        <v>281</v>
      </c>
      <c r="B10678" t="s">
        <v>53</v>
      </c>
      <c r="C10678" t="s">
        <v>217</v>
      </c>
      <c r="D10678" t="s">
        <v>9</v>
      </c>
    </row>
    <row r="10679" spans="1:17" hidden="1" x14ac:dyDescent="0.2">
      <c r="A10679" t="s">
        <v>281</v>
      </c>
      <c r="B10679" t="s">
        <v>53</v>
      </c>
      <c r="C10679" t="s">
        <v>217</v>
      </c>
      <c r="D10679" t="s">
        <v>10</v>
      </c>
      <c r="L10679">
        <v>0.15</v>
      </c>
      <c r="M10679">
        <v>0.11</v>
      </c>
      <c r="N10679">
        <v>0.08</v>
      </c>
      <c r="O10679">
        <v>0.01</v>
      </c>
      <c r="P10679">
        <v>0.01</v>
      </c>
      <c r="Q10679">
        <v>0.01</v>
      </c>
    </row>
    <row r="10680" spans="1:17" hidden="1" x14ac:dyDescent="0.2">
      <c r="A10680" t="s">
        <v>281</v>
      </c>
      <c r="B10680" t="s">
        <v>53</v>
      </c>
      <c r="C10680" t="s">
        <v>217</v>
      </c>
      <c r="D10680" t="s">
        <v>11</v>
      </c>
      <c r="L10680">
        <v>0.02</v>
      </c>
      <c r="M10680">
        <v>0.02</v>
      </c>
      <c r="N10680">
        <v>0.01</v>
      </c>
      <c r="O10680">
        <v>0</v>
      </c>
      <c r="P10680">
        <v>0</v>
      </c>
      <c r="Q10680">
        <v>0</v>
      </c>
    </row>
    <row r="10681" spans="1:17" hidden="1" x14ac:dyDescent="0.2">
      <c r="A10681" t="s">
        <v>281</v>
      </c>
      <c r="B10681" t="s">
        <v>53</v>
      </c>
      <c r="C10681" t="s">
        <v>217</v>
      </c>
      <c r="D10681" t="s">
        <v>12</v>
      </c>
    </row>
    <row r="10682" spans="1:17" hidden="1" x14ac:dyDescent="0.2">
      <c r="A10682" t="s">
        <v>281</v>
      </c>
      <c r="B10682" t="s">
        <v>53</v>
      </c>
      <c r="C10682" t="s">
        <v>217</v>
      </c>
      <c r="D10682" t="s">
        <v>13</v>
      </c>
    </row>
    <row r="10683" spans="1:17" hidden="1" x14ac:dyDescent="0.2">
      <c r="A10683" t="s">
        <v>281</v>
      </c>
      <c r="B10683" t="s">
        <v>53</v>
      </c>
      <c r="C10683" t="s">
        <v>217</v>
      </c>
      <c r="D10683" t="s">
        <v>14</v>
      </c>
      <c r="L10683">
        <v>0.01</v>
      </c>
      <c r="M10683">
        <v>0.01</v>
      </c>
      <c r="N10683">
        <v>0.01</v>
      </c>
      <c r="O10683">
        <v>0.01</v>
      </c>
      <c r="P10683">
        <v>0.01</v>
      </c>
      <c r="Q10683">
        <v>0.02</v>
      </c>
    </row>
    <row r="10684" spans="1:17" hidden="1" x14ac:dyDescent="0.2">
      <c r="A10684" t="s">
        <v>281</v>
      </c>
      <c r="B10684" t="s">
        <v>53</v>
      </c>
      <c r="C10684" t="s">
        <v>217</v>
      </c>
      <c r="D10684" t="s">
        <v>15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0.18</v>
      </c>
      <c r="M10684">
        <v>0.14000000000000001</v>
      </c>
      <c r="N10684">
        <v>0.1</v>
      </c>
      <c r="O10684">
        <v>0.02</v>
      </c>
      <c r="P10684">
        <v>0.02</v>
      </c>
      <c r="Q10684">
        <v>0.02</v>
      </c>
    </row>
    <row r="10685" spans="1:17" hidden="1" x14ac:dyDescent="0.2">
      <c r="A10685" t="s">
        <v>281</v>
      </c>
      <c r="B10685" t="s">
        <v>53</v>
      </c>
      <c r="C10685" t="s">
        <v>218</v>
      </c>
      <c r="D10685" t="s">
        <v>9</v>
      </c>
    </row>
    <row r="10686" spans="1:17" hidden="1" x14ac:dyDescent="0.2">
      <c r="A10686" t="s">
        <v>281</v>
      </c>
      <c r="B10686" t="s">
        <v>53</v>
      </c>
      <c r="C10686" t="s">
        <v>218</v>
      </c>
      <c r="D10686" t="s">
        <v>10</v>
      </c>
      <c r="L10686">
        <v>1.83</v>
      </c>
      <c r="M10686">
        <v>1.42</v>
      </c>
      <c r="N10686">
        <v>0.97</v>
      </c>
      <c r="O10686">
        <v>0.06</v>
      </c>
      <c r="P10686">
        <v>7.0000000000000007E-2</v>
      </c>
      <c r="Q10686">
        <v>7.0000000000000007E-2</v>
      </c>
    </row>
    <row r="10687" spans="1:17" hidden="1" x14ac:dyDescent="0.2">
      <c r="A10687" t="s">
        <v>281</v>
      </c>
      <c r="B10687" t="s">
        <v>53</v>
      </c>
      <c r="C10687" t="s">
        <v>218</v>
      </c>
      <c r="D10687" t="s">
        <v>11</v>
      </c>
      <c r="L10687">
        <v>0.3</v>
      </c>
      <c r="M10687">
        <v>0.23</v>
      </c>
      <c r="N10687">
        <v>0.12</v>
      </c>
      <c r="O10687">
        <v>0.01</v>
      </c>
      <c r="P10687">
        <v>0.01</v>
      </c>
      <c r="Q10687">
        <v>0.01</v>
      </c>
    </row>
    <row r="10688" spans="1:17" hidden="1" x14ac:dyDescent="0.2">
      <c r="A10688" t="s">
        <v>281</v>
      </c>
      <c r="B10688" t="s">
        <v>53</v>
      </c>
      <c r="C10688" t="s">
        <v>218</v>
      </c>
      <c r="D10688" t="s">
        <v>12</v>
      </c>
    </row>
    <row r="10689" spans="1:17" hidden="1" x14ac:dyDescent="0.2">
      <c r="A10689" t="s">
        <v>281</v>
      </c>
      <c r="B10689" t="s">
        <v>53</v>
      </c>
      <c r="C10689" t="s">
        <v>218</v>
      </c>
      <c r="D10689" t="s">
        <v>13</v>
      </c>
    </row>
    <row r="10690" spans="1:17" hidden="1" x14ac:dyDescent="0.2">
      <c r="A10690" t="s">
        <v>281</v>
      </c>
      <c r="B10690" t="s">
        <v>53</v>
      </c>
      <c r="C10690" t="s">
        <v>218</v>
      </c>
      <c r="D10690" t="s">
        <v>14</v>
      </c>
      <c r="L10690">
        <v>0.09</v>
      </c>
      <c r="M10690">
        <v>0.09</v>
      </c>
      <c r="N10690">
        <v>0.12</v>
      </c>
      <c r="O10690">
        <v>0.14000000000000001</v>
      </c>
      <c r="P10690">
        <v>0.16</v>
      </c>
      <c r="Q10690">
        <v>0.19</v>
      </c>
    </row>
    <row r="10691" spans="1:17" hidden="1" x14ac:dyDescent="0.2">
      <c r="A10691" t="s">
        <v>281</v>
      </c>
      <c r="B10691" t="s">
        <v>53</v>
      </c>
      <c r="C10691" t="s">
        <v>218</v>
      </c>
      <c r="D10691" t="s">
        <v>15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2.2200000000000002</v>
      </c>
      <c r="M10691">
        <v>1.74</v>
      </c>
      <c r="N10691">
        <v>1.21</v>
      </c>
      <c r="O10691">
        <v>0.21</v>
      </c>
      <c r="P10691">
        <v>0.24</v>
      </c>
      <c r="Q10691">
        <v>0.27</v>
      </c>
    </row>
    <row r="10692" spans="1:17" hidden="1" x14ac:dyDescent="0.2">
      <c r="A10692" t="s">
        <v>281</v>
      </c>
      <c r="B10692" t="s">
        <v>53</v>
      </c>
      <c r="C10692" t="s">
        <v>219</v>
      </c>
      <c r="D10692" t="s">
        <v>9</v>
      </c>
    </row>
    <row r="10693" spans="1:17" hidden="1" x14ac:dyDescent="0.2">
      <c r="A10693" t="s">
        <v>281</v>
      </c>
      <c r="B10693" t="s">
        <v>53</v>
      </c>
      <c r="C10693" t="s">
        <v>219</v>
      </c>
      <c r="D10693" t="s">
        <v>10</v>
      </c>
      <c r="L10693">
        <v>0.5</v>
      </c>
      <c r="M10693">
        <v>0.38</v>
      </c>
      <c r="N10693">
        <v>0.26</v>
      </c>
      <c r="O10693">
        <v>0.02</v>
      </c>
      <c r="P10693">
        <v>0.02</v>
      </c>
      <c r="Q10693">
        <v>0.02</v>
      </c>
    </row>
    <row r="10694" spans="1:17" hidden="1" x14ac:dyDescent="0.2">
      <c r="A10694" t="s">
        <v>281</v>
      </c>
      <c r="B10694" t="s">
        <v>53</v>
      </c>
      <c r="C10694" t="s">
        <v>219</v>
      </c>
      <c r="D10694" t="s">
        <v>11</v>
      </c>
      <c r="L10694">
        <v>0.08</v>
      </c>
      <c r="M10694">
        <v>0.06</v>
      </c>
      <c r="N10694">
        <v>0.03</v>
      </c>
      <c r="O10694">
        <v>0</v>
      </c>
      <c r="P10694">
        <v>0</v>
      </c>
      <c r="Q10694">
        <v>0</v>
      </c>
    </row>
    <row r="10695" spans="1:17" hidden="1" x14ac:dyDescent="0.2">
      <c r="A10695" t="s">
        <v>281</v>
      </c>
      <c r="B10695" t="s">
        <v>53</v>
      </c>
      <c r="C10695" t="s">
        <v>219</v>
      </c>
      <c r="D10695" t="s">
        <v>12</v>
      </c>
    </row>
    <row r="10696" spans="1:17" hidden="1" x14ac:dyDescent="0.2">
      <c r="A10696" t="s">
        <v>281</v>
      </c>
      <c r="B10696" t="s">
        <v>53</v>
      </c>
      <c r="C10696" t="s">
        <v>219</v>
      </c>
      <c r="D10696" t="s">
        <v>13</v>
      </c>
    </row>
    <row r="10697" spans="1:17" hidden="1" x14ac:dyDescent="0.2">
      <c r="A10697" t="s">
        <v>281</v>
      </c>
      <c r="B10697" t="s">
        <v>53</v>
      </c>
      <c r="C10697" t="s">
        <v>219</v>
      </c>
      <c r="D10697" t="s">
        <v>14</v>
      </c>
      <c r="L10697">
        <v>0.02</v>
      </c>
      <c r="M10697">
        <v>0.03</v>
      </c>
      <c r="N10697">
        <v>0.03</v>
      </c>
      <c r="O10697">
        <v>0.04</v>
      </c>
      <c r="P10697">
        <v>0.04</v>
      </c>
      <c r="Q10697">
        <v>0.05</v>
      </c>
    </row>
    <row r="10698" spans="1:17" hidden="1" x14ac:dyDescent="0.2">
      <c r="A10698" t="s">
        <v>281</v>
      </c>
      <c r="B10698" t="s">
        <v>53</v>
      </c>
      <c r="C10698" t="s">
        <v>219</v>
      </c>
      <c r="D10698" t="s">
        <v>15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0.6</v>
      </c>
      <c r="M10698">
        <v>0.47</v>
      </c>
      <c r="N10698">
        <v>0.33</v>
      </c>
      <c r="O10698">
        <v>0.06</v>
      </c>
      <c r="P10698">
        <v>7.0000000000000007E-2</v>
      </c>
      <c r="Q10698">
        <v>7.0000000000000007E-2</v>
      </c>
    </row>
    <row r="10699" spans="1:17" hidden="1" x14ac:dyDescent="0.2">
      <c r="A10699" t="s">
        <v>281</v>
      </c>
      <c r="B10699" t="s">
        <v>53</v>
      </c>
      <c r="C10699" t="s">
        <v>220</v>
      </c>
      <c r="D10699" t="s">
        <v>9</v>
      </c>
    </row>
    <row r="10700" spans="1:17" hidden="1" x14ac:dyDescent="0.2">
      <c r="A10700" t="s">
        <v>281</v>
      </c>
      <c r="B10700" t="s">
        <v>53</v>
      </c>
      <c r="C10700" t="s">
        <v>220</v>
      </c>
      <c r="D10700" t="s">
        <v>10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</row>
    <row r="10701" spans="1:17" hidden="1" x14ac:dyDescent="0.2">
      <c r="A10701" t="s">
        <v>281</v>
      </c>
      <c r="B10701" t="s">
        <v>53</v>
      </c>
      <c r="C10701" t="s">
        <v>220</v>
      </c>
      <c r="D10701" t="s">
        <v>11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</row>
    <row r="10702" spans="1:17" hidden="1" x14ac:dyDescent="0.2">
      <c r="A10702" t="s">
        <v>281</v>
      </c>
      <c r="B10702" t="s">
        <v>53</v>
      </c>
      <c r="C10702" t="s">
        <v>220</v>
      </c>
      <c r="D10702" t="s">
        <v>12</v>
      </c>
    </row>
    <row r="10703" spans="1:17" hidden="1" x14ac:dyDescent="0.2">
      <c r="A10703" t="s">
        <v>281</v>
      </c>
      <c r="B10703" t="s">
        <v>53</v>
      </c>
      <c r="C10703" t="s">
        <v>220</v>
      </c>
      <c r="D10703" t="s">
        <v>13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</row>
    <row r="10704" spans="1:17" hidden="1" x14ac:dyDescent="0.2">
      <c r="A10704" t="s">
        <v>281</v>
      </c>
      <c r="B10704" t="s">
        <v>53</v>
      </c>
      <c r="C10704" t="s">
        <v>220</v>
      </c>
      <c r="D10704" t="s">
        <v>14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</row>
    <row r="10705" spans="1:17" hidden="1" x14ac:dyDescent="0.2">
      <c r="A10705" t="s">
        <v>281</v>
      </c>
      <c r="B10705" t="s">
        <v>53</v>
      </c>
      <c r="C10705" t="s">
        <v>220</v>
      </c>
      <c r="D10705" t="s">
        <v>15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</row>
    <row r="10706" spans="1:17" hidden="1" x14ac:dyDescent="0.2">
      <c r="A10706" t="s">
        <v>281</v>
      </c>
      <c r="B10706" t="s">
        <v>53</v>
      </c>
      <c r="C10706" t="s">
        <v>29</v>
      </c>
      <c r="D10706" t="s">
        <v>9</v>
      </c>
    </row>
    <row r="10707" spans="1:17" hidden="1" x14ac:dyDescent="0.2">
      <c r="A10707" t="s">
        <v>281</v>
      </c>
      <c r="B10707" t="s">
        <v>53</v>
      </c>
      <c r="C10707" t="s">
        <v>29</v>
      </c>
      <c r="D10707" t="s">
        <v>10</v>
      </c>
      <c r="L10707">
        <v>1.62</v>
      </c>
      <c r="M10707">
        <v>1.27</v>
      </c>
      <c r="N10707">
        <v>0.77</v>
      </c>
      <c r="O10707">
        <v>0.05</v>
      </c>
      <c r="P10707">
        <v>0.05</v>
      </c>
      <c r="Q10707">
        <v>0.05</v>
      </c>
    </row>
    <row r="10708" spans="1:17" hidden="1" x14ac:dyDescent="0.2">
      <c r="A10708" t="s">
        <v>281</v>
      </c>
      <c r="B10708" t="s">
        <v>53</v>
      </c>
      <c r="C10708" t="s">
        <v>29</v>
      </c>
      <c r="D10708" t="s">
        <v>11</v>
      </c>
      <c r="L10708">
        <v>4.7699999999999996</v>
      </c>
      <c r="M10708">
        <v>3.18</v>
      </c>
      <c r="N10708">
        <v>1.58</v>
      </c>
      <c r="O10708">
        <v>0.09</v>
      </c>
      <c r="P10708">
        <v>0.08</v>
      </c>
      <c r="Q10708">
        <v>0.08</v>
      </c>
    </row>
    <row r="10709" spans="1:17" hidden="1" x14ac:dyDescent="0.2">
      <c r="A10709" t="s">
        <v>281</v>
      </c>
      <c r="B10709" t="s">
        <v>53</v>
      </c>
      <c r="C10709" t="s">
        <v>29</v>
      </c>
      <c r="D10709" t="s">
        <v>12</v>
      </c>
      <c r="L10709">
        <v>0.27</v>
      </c>
      <c r="M10709">
        <v>0.09</v>
      </c>
      <c r="N10709">
        <v>0.02</v>
      </c>
    </row>
    <row r="10710" spans="1:17" hidden="1" x14ac:dyDescent="0.2">
      <c r="A10710" t="s">
        <v>281</v>
      </c>
      <c r="B10710" t="s">
        <v>53</v>
      </c>
      <c r="C10710" t="s">
        <v>29</v>
      </c>
      <c r="D10710" t="s">
        <v>13</v>
      </c>
      <c r="L10710">
        <v>2.34</v>
      </c>
      <c r="M10710">
        <v>2.7</v>
      </c>
      <c r="N10710">
        <v>3.04</v>
      </c>
      <c r="O10710">
        <v>3.26</v>
      </c>
      <c r="P10710">
        <v>3.34</v>
      </c>
      <c r="Q10710">
        <v>3.27</v>
      </c>
    </row>
    <row r="10711" spans="1:17" hidden="1" x14ac:dyDescent="0.2">
      <c r="A10711" t="s">
        <v>281</v>
      </c>
      <c r="B10711" t="s">
        <v>53</v>
      </c>
      <c r="C10711" t="s">
        <v>29</v>
      </c>
      <c r="D10711" t="s">
        <v>14</v>
      </c>
      <c r="L10711">
        <v>0.01</v>
      </c>
      <c r="M10711">
        <v>0.01</v>
      </c>
      <c r="N10711">
        <v>0.01</v>
      </c>
      <c r="O10711">
        <v>0.01</v>
      </c>
      <c r="P10711">
        <v>0.01</v>
      </c>
      <c r="Q10711">
        <v>0.01</v>
      </c>
    </row>
    <row r="10712" spans="1:17" hidden="1" x14ac:dyDescent="0.2">
      <c r="A10712" t="s">
        <v>281</v>
      </c>
      <c r="B10712" t="s">
        <v>53</v>
      </c>
      <c r="C10712" t="s">
        <v>29</v>
      </c>
      <c r="D10712" t="s">
        <v>15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9.01</v>
      </c>
      <c r="M10712">
        <v>7.25</v>
      </c>
      <c r="N10712">
        <v>5.42</v>
      </c>
      <c r="O10712">
        <v>3.41</v>
      </c>
      <c r="P10712">
        <v>3.49</v>
      </c>
      <c r="Q10712">
        <v>3.41</v>
      </c>
    </row>
    <row r="10713" spans="1:17" hidden="1" x14ac:dyDescent="0.2">
      <c r="A10713" t="s">
        <v>281</v>
      </c>
      <c r="B10713" t="s">
        <v>53</v>
      </c>
      <c r="C10713" t="s">
        <v>221</v>
      </c>
      <c r="D10713" t="s">
        <v>9</v>
      </c>
    </row>
    <row r="10714" spans="1:17" hidden="1" x14ac:dyDescent="0.2">
      <c r="A10714" t="s">
        <v>281</v>
      </c>
      <c r="B10714" t="s">
        <v>53</v>
      </c>
      <c r="C10714" t="s">
        <v>221</v>
      </c>
      <c r="D10714" t="s">
        <v>10</v>
      </c>
      <c r="L10714">
        <v>0.67</v>
      </c>
      <c r="M10714">
        <v>0.25</v>
      </c>
      <c r="N10714">
        <v>0.17</v>
      </c>
      <c r="O10714">
        <v>0.01</v>
      </c>
      <c r="P10714">
        <v>0.01</v>
      </c>
      <c r="Q10714">
        <v>0.01</v>
      </c>
    </row>
    <row r="10715" spans="1:17" hidden="1" x14ac:dyDescent="0.2">
      <c r="A10715" t="s">
        <v>281</v>
      </c>
      <c r="B10715" t="s">
        <v>53</v>
      </c>
      <c r="C10715" t="s">
        <v>221</v>
      </c>
      <c r="D10715" t="s">
        <v>11</v>
      </c>
      <c r="L10715">
        <v>0.89</v>
      </c>
      <c r="M10715">
        <v>0.67</v>
      </c>
      <c r="N10715">
        <v>0.35</v>
      </c>
      <c r="O10715">
        <v>0.02</v>
      </c>
      <c r="P10715">
        <v>0.02</v>
      </c>
      <c r="Q10715">
        <v>0.02</v>
      </c>
    </row>
    <row r="10716" spans="1:17" hidden="1" x14ac:dyDescent="0.2">
      <c r="A10716" t="s">
        <v>281</v>
      </c>
      <c r="B10716" t="s">
        <v>53</v>
      </c>
      <c r="C10716" t="s">
        <v>221</v>
      </c>
      <c r="D10716" t="s">
        <v>12</v>
      </c>
    </row>
    <row r="10717" spans="1:17" hidden="1" x14ac:dyDescent="0.2">
      <c r="A10717" t="s">
        <v>281</v>
      </c>
      <c r="B10717" t="s">
        <v>53</v>
      </c>
      <c r="C10717" t="s">
        <v>221</v>
      </c>
      <c r="D10717" t="s">
        <v>13</v>
      </c>
    </row>
    <row r="10718" spans="1:17" hidden="1" x14ac:dyDescent="0.2">
      <c r="A10718" t="s">
        <v>281</v>
      </c>
      <c r="B10718" t="s">
        <v>53</v>
      </c>
      <c r="C10718" t="s">
        <v>221</v>
      </c>
      <c r="D10718" t="s">
        <v>14</v>
      </c>
      <c r="L10718">
        <v>0.03</v>
      </c>
      <c r="M10718">
        <v>0.03</v>
      </c>
      <c r="N10718">
        <v>0.03</v>
      </c>
      <c r="O10718">
        <v>0.04</v>
      </c>
      <c r="P10718">
        <v>0.04</v>
      </c>
      <c r="Q10718">
        <v>0.04</v>
      </c>
    </row>
    <row r="10719" spans="1:17" hidden="1" x14ac:dyDescent="0.2">
      <c r="A10719" t="s">
        <v>281</v>
      </c>
      <c r="B10719" t="s">
        <v>53</v>
      </c>
      <c r="C10719" t="s">
        <v>221</v>
      </c>
      <c r="D10719" t="s">
        <v>15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1.58</v>
      </c>
      <c r="M10719">
        <v>0.95</v>
      </c>
      <c r="N10719">
        <v>0.56000000000000005</v>
      </c>
      <c r="O10719">
        <v>7.0000000000000007E-2</v>
      </c>
      <c r="P10719">
        <v>7.0000000000000007E-2</v>
      </c>
      <c r="Q10719">
        <v>0.08</v>
      </c>
    </row>
    <row r="10720" spans="1:17" hidden="1" x14ac:dyDescent="0.2">
      <c r="A10720" t="s">
        <v>281</v>
      </c>
      <c r="B10720" t="s">
        <v>53</v>
      </c>
      <c r="C10720" t="s">
        <v>222</v>
      </c>
      <c r="D10720" t="s">
        <v>9</v>
      </c>
    </row>
    <row r="10721" spans="1:17" hidden="1" x14ac:dyDescent="0.2">
      <c r="A10721" t="s">
        <v>281</v>
      </c>
      <c r="B10721" t="s">
        <v>53</v>
      </c>
      <c r="C10721" t="s">
        <v>222</v>
      </c>
      <c r="D10721" t="s">
        <v>10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</row>
    <row r="10722" spans="1:17" hidden="1" x14ac:dyDescent="0.2">
      <c r="A10722" t="s">
        <v>281</v>
      </c>
      <c r="B10722" t="s">
        <v>53</v>
      </c>
      <c r="C10722" t="s">
        <v>222</v>
      </c>
      <c r="D10722" t="s">
        <v>11</v>
      </c>
      <c r="L10722">
        <v>0.03</v>
      </c>
      <c r="M10722">
        <v>0.02</v>
      </c>
      <c r="N10722">
        <v>0.01</v>
      </c>
      <c r="O10722">
        <v>0</v>
      </c>
      <c r="P10722">
        <v>0</v>
      </c>
      <c r="Q10722">
        <v>0</v>
      </c>
    </row>
    <row r="10723" spans="1:17" hidden="1" x14ac:dyDescent="0.2">
      <c r="A10723" t="s">
        <v>281</v>
      </c>
      <c r="B10723" t="s">
        <v>53</v>
      </c>
      <c r="C10723" t="s">
        <v>222</v>
      </c>
      <c r="D10723" t="s">
        <v>12</v>
      </c>
      <c r="N10723">
        <v>0</v>
      </c>
      <c r="O10723">
        <v>0</v>
      </c>
      <c r="P10723">
        <v>0</v>
      </c>
    </row>
    <row r="10724" spans="1:17" hidden="1" x14ac:dyDescent="0.2">
      <c r="A10724" t="s">
        <v>281</v>
      </c>
      <c r="B10724" t="s">
        <v>53</v>
      </c>
      <c r="C10724" t="s">
        <v>222</v>
      </c>
      <c r="D10724" t="s">
        <v>13</v>
      </c>
    </row>
    <row r="10725" spans="1:17" hidden="1" x14ac:dyDescent="0.2">
      <c r="A10725" t="s">
        <v>281</v>
      </c>
      <c r="B10725" t="s">
        <v>53</v>
      </c>
      <c r="C10725" t="s">
        <v>222</v>
      </c>
      <c r="D10725" t="s">
        <v>14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</row>
    <row r="10726" spans="1:17" hidden="1" x14ac:dyDescent="0.2">
      <c r="A10726" t="s">
        <v>281</v>
      </c>
      <c r="B10726" t="s">
        <v>53</v>
      </c>
      <c r="C10726" t="s">
        <v>222</v>
      </c>
      <c r="D10726" t="s">
        <v>15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0.03</v>
      </c>
      <c r="M10726">
        <v>0.02</v>
      </c>
      <c r="N10726">
        <v>0.01</v>
      </c>
      <c r="O10726">
        <v>0</v>
      </c>
      <c r="P10726">
        <v>0</v>
      </c>
      <c r="Q10726">
        <v>0</v>
      </c>
    </row>
    <row r="10727" spans="1:17" hidden="1" x14ac:dyDescent="0.2">
      <c r="A10727" t="s">
        <v>281</v>
      </c>
      <c r="B10727" t="s">
        <v>53</v>
      </c>
      <c r="C10727" t="s">
        <v>223</v>
      </c>
      <c r="D10727" t="s">
        <v>9</v>
      </c>
    </row>
    <row r="10728" spans="1:17" hidden="1" x14ac:dyDescent="0.2">
      <c r="A10728" t="s">
        <v>281</v>
      </c>
      <c r="B10728" t="s">
        <v>53</v>
      </c>
      <c r="C10728" t="s">
        <v>223</v>
      </c>
      <c r="D10728" t="s">
        <v>10</v>
      </c>
      <c r="L10728">
        <v>1.05</v>
      </c>
      <c r="M10728">
        <v>0.69</v>
      </c>
      <c r="N10728">
        <v>0.35</v>
      </c>
      <c r="O10728">
        <v>0.02</v>
      </c>
      <c r="P10728">
        <v>0.02</v>
      </c>
      <c r="Q10728">
        <v>0.02</v>
      </c>
    </row>
    <row r="10729" spans="1:17" hidden="1" x14ac:dyDescent="0.2">
      <c r="A10729" t="s">
        <v>281</v>
      </c>
      <c r="B10729" t="s">
        <v>53</v>
      </c>
      <c r="C10729" t="s">
        <v>223</v>
      </c>
      <c r="D10729" t="s">
        <v>11</v>
      </c>
      <c r="L10729">
        <v>7.0000000000000007E-2</v>
      </c>
      <c r="M10729">
        <v>0.05</v>
      </c>
      <c r="N10729">
        <v>0.02</v>
      </c>
      <c r="O10729">
        <v>0</v>
      </c>
      <c r="P10729">
        <v>0</v>
      </c>
      <c r="Q10729">
        <v>0</v>
      </c>
    </row>
    <row r="10730" spans="1:17" hidden="1" x14ac:dyDescent="0.2">
      <c r="A10730" t="s">
        <v>281</v>
      </c>
      <c r="B10730" t="s">
        <v>53</v>
      </c>
      <c r="C10730" t="s">
        <v>223</v>
      </c>
      <c r="D10730" t="s">
        <v>12</v>
      </c>
      <c r="L10730">
        <v>0.23</v>
      </c>
      <c r="M10730">
        <v>0.16</v>
      </c>
      <c r="N10730">
        <v>0.08</v>
      </c>
      <c r="O10730">
        <v>0</v>
      </c>
      <c r="P10730">
        <v>0</v>
      </c>
      <c r="Q10730">
        <v>0</v>
      </c>
    </row>
    <row r="10731" spans="1:17" hidden="1" x14ac:dyDescent="0.2">
      <c r="A10731" t="s">
        <v>281</v>
      </c>
      <c r="B10731" t="s">
        <v>53</v>
      </c>
      <c r="C10731" t="s">
        <v>223</v>
      </c>
      <c r="D10731" t="s">
        <v>13</v>
      </c>
    </row>
    <row r="10732" spans="1:17" hidden="1" x14ac:dyDescent="0.2">
      <c r="A10732" t="s">
        <v>281</v>
      </c>
      <c r="B10732" t="s">
        <v>53</v>
      </c>
      <c r="C10732" t="s">
        <v>223</v>
      </c>
      <c r="D10732" t="s">
        <v>14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</row>
    <row r="10733" spans="1:17" hidden="1" x14ac:dyDescent="0.2">
      <c r="A10733" t="s">
        <v>281</v>
      </c>
      <c r="B10733" t="s">
        <v>53</v>
      </c>
      <c r="C10733" t="s">
        <v>223</v>
      </c>
      <c r="D10733" t="s">
        <v>15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1.36</v>
      </c>
      <c r="M10733">
        <v>0.9</v>
      </c>
      <c r="N10733">
        <v>0.46</v>
      </c>
      <c r="O10733">
        <v>0.02</v>
      </c>
      <c r="P10733">
        <v>0.02</v>
      </c>
      <c r="Q10733">
        <v>0.02</v>
      </c>
    </row>
    <row r="10734" spans="1:17" hidden="1" x14ac:dyDescent="0.2">
      <c r="A10734" t="s">
        <v>281</v>
      </c>
      <c r="B10734" t="s">
        <v>53</v>
      </c>
      <c r="C10734" t="s">
        <v>224</v>
      </c>
      <c r="D10734" t="s">
        <v>9</v>
      </c>
    </row>
    <row r="10735" spans="1:17" hidden="1" x14ac:dyDescent="0.2">
      <c r="A10735" t="s">
        <v>281</v>
      </c>
      <c r="B10735" t="s">
        <v>53</v>
      </c>
      <c r="C10735" t="s">
        <v>224</v>
      </c>
      <c r="D10735" t="s">
        <v>10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</row>
    <row r="10736" spans="1:17" hidden="1" x14ac:dyDescent="0.2">
      <c r="A10736" t="s">
        <v>281</v>
      </c>
      <c r="B10736" t="s">
        <v>53</v>
      </c>
      <c r="C10736" t="s">
        <v>224</v>
      </c>
      <c r="D10736" t="s">
        <v>11</v>
      </c>
    </row>
    <row r="10737" spans="1:17" hidden="1" x14ac:dyDescent="0.2">
      <c r="A10737" t="s">
        <v>281</v>
      </c>
      <c r="B10737" t="s">
        <v>53</v>
      </c>
      <c r="C10737" t="s">
        <v>224</v>
      </c>
      <c r="D10737" t="s">
        <v>12</v>
      </c>
      <c r="N10737">
        <v>0</v>
      </c>
      <c r="O10737">
        <v>0</v>
      </c>
      <c r="P10737">
        <v>0</v>
      </c>
    </row>
    <row r="10738" spans="1:17" hidden="1" x14ac:dyDescent="0.2">
      <c r="A10738" t="s">
        <v>281</v>
      </c>
      <c r="B10738" t="s">
        <v>53</v>
      </c>
      <c r="C10738" t="s">
        <v>224</v>
      </c>
      <c r="D10738" t="s">
        <v>13</v>
      </c>
    </row>
    <row r="10739" spans="1:17" hidden="1" x14ac:dyDescent="0.2">
      <c r="A10739" t="s">
        <v>281</v>
      </c>
      <c r="B10739" t="s">
        <v>53</v>
      </c>
      <c r="C10739" t="s">
        <v>224</v>
      </c>
      <c r="D10739" t="s">
        <v>14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</row>
    <row r="10740" spans="1:17" hidden="1" x14ac:dyDescent="0.2">
      <c r="A10740" t="s">
        <v>281</v>
      </c>
      <c r="B10740" t="s">
        <v>53</v>
      </c>
      <c r="C10740" t="s">
        <v>224</v>
      </c>
      <c r="D10740" t="s">
        <v>15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</row>
    <row r="10741" spans="1:17" hidden="1" x14ac:dyDescent="0.2">
      <c r="A10741" t="s">
        <v>281</v>
      </c>
      <c r="B10741" t="s">
        <v>53</v>
      </c>
      <c r="C10741" t="s">
        <v>225</v>
      </c>
      <c r="D10741" t="s">
        <v>9</v>
      </c>
    </row>
    <row r="10742" spans="1:17" hidden="1" x14ac:dyDescent="0.2">
      <c r="A10742" t="s">
        <v>281</v>
      </c>
      <c r="B10742" t="s">
        <v>53</v>
      </c>
      <c r="C10742" t="s">
        <v>225</v>
      </c>
      <c r="D10742" t="s">
        <v>10</v>
      </c>
      <c r="L10742">
        <v>0.13</v>
      </c>
      <c r="M10742">
        <v>0.11</v>
      </c>
      <c r="N10742">
        <v>0.13</v>
      </c>
      <c r="O10742">
        <v>0.01</v>
      </c>
      <c r="P10742">
        <v>0.01</v>
      </c>
      <c r="Q10742">
        <v>0.01</v>
      </c>
    </row>
    <row r="10743" spans="1:17" hidden="1" x14ac:dyDescent="0.2">
      <c r="A10743" t="s">
        <v>281</v>
      </c>
      <c r="B10743" t="s">
        <v>53</v>
      </c>
      <c r="C10743" t="s">
        <v>225</v>
      </c>
      <c r="D10743" t="s">
        <v>11</v>
      </c>
      <c r="L10743">
        <v>0.42</v>
      </c>
      <c r="M10743">
        <v>0.36</v>
      </c>
      <c r="N10743">
        <v>0.23</v>
      </c>
      <c r="O10743">
        <v>0.02</v>
      </c>
      <c r="P10743">
        <v>0.02</v>
      </c>
      <c r="Q10743">
        <v>0.02</v>
      </c>
    </row>
    <row r="10744" spans="1:17" hidden="1" x14ac:dyDescent="0.2">
      <c r="A10744" t="s">
        <v>281</v>
      </c>
      <c r="B10744" t="s">
        <v>53</v>
      </c>
      <c r="C10744" t="s">
        <v>225</v>
      </c>
      <c r="D10744" t="s">
        <v>12</v>
      </c>
    </row>
    <row r="10745" spans="1:17" hidden="1" x14ac:dyDescent="0.2">
      <c r="A10745" t="s">
        <v>281</v>
      </c>
      <c r="B10745" t="s">
        <v>53</v>
      </c>
      <c r="C10745" t="s">
        <v>225</v>
      </c>
      <c r="D10745" t="s">
        <v>13</v>
      </c>
    </row>
    <row r="10746" spans="1:17" hidden="1" x14ac:dyDescent="0.2">
      <c r="A10746" t="s">
        <v>281</v>
      </c>
      <c r="B10746" t="s">
        <v>53</v>
      </c>
      <c r="C10746" t="s">
        <v>225</v>
      </c>
      <c r="D10746" t="s">
        <v>14</v>
      </c>
      <c r="L10746">
        <v>0.01</v>
      </c>
      <c r="M10746">
        <v>0.01</v>
      </c>
      <c r="N10746">
        <v>0.01</v>
      </c>
      <c r="O10746">
        <v>0.02</v>
      </c>
      <c r="P10746">
        <v>0.02</v>
      </c>
      <c r="Q10746">
        <v>0.02</v>
      </c>
    </row>
    <row r="10747" spans="1:17" hidden="1" x14ac:dyDescent="0.2">
      <c r="A10747" t="s">
        <v>281</v>
      </c>
      <c r="B10747" t="s">
        <v>53</v>
      </c>
      <c r="C10747" t="s">
        <v>225</v>
      </c>
      <c r="D10747" t="s">
        <v>15</v>
      </c>
      <c r="E10747">
        <v>0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0.56000000000000005</v>
      </c>
      <c r="M10747">
        <v>0.48</v>
      </c>
      <c r="N10747">
        <v>0.37</v>
      </c>
      <c r="O10747">
        <v>0.04</v>
      </c>
      <c r="P10747">
        <v>0.05</v>
      </c>
      <c r="Q10747">
        <v>0.05</v>
      </c>
    </row>
    <row r="10748" spans="1:17" hidden="1" x14ac:dyDescent="0.2">
      <c r="A10748" t="s">
        <v>281</v>
      </c>
      <c r="B10748" t="s">
        <v>53</v>
      </c>
      <c r="C10748" t="s">
        <v>226</v>
      </c>
      <c r="D10748" t="s">
        <v>9</v>
      </c>
    </row>
    <row r="10749" spans="1:17" hidden="1" x14ac:dyDescent="0.2">
      <c r="A10749" t="s">
        <v>281</v>
      </c>
      <c r="B10749" t="s">
        <v>53</v>
      </c>
      <c r="C10749" t="s">
        <v>226</v>
      </c>
      <c r="D10749" t="s">
        <v>10</v>
      </c>
      <c r="L10749">
        <v>1.72</v>
      </c>
      <c r="M10749">
        <v>0.98</v>
      </c>
      <c r="N10749">
        <v>0.51</v>
      </c>
      <c r="O10749">
        <v>0.03</v>
      </c>
      <c r="P10749">
        <v>0.03</v>
      </c>
      <c r="Q10749">
        <v>0.03</v>
      </c>
    </row>
    <row r="10750" spans="1:17" hidden="1" x14ac:dyDescent="0.2">
      <c r="A10750" t="s">
        <v>281</v>
      </c>
      <c r="B10750" t="s">
        <v>53</v>
      </c>
      <c r="C10750" t="s">
        <v>226</v>
      </c>
      <c r="D10750" t="s">
        <v>11</v>
      </c>
      <c r="L10750">
        <v>0.8</v>
      </c>
      <c r="M10750">
        <v>0.6</v>
      </c>
      <c r="N10750">
        <v>0.33</v>
      </c>
      <c r="O10750">
        <v>0.02</v>
      </c>
      <c r="P10750">
        <v>0.02</v>
      </c>
      <c r="Q10750">
        <v>0.02</v>
      </c>
    </row>
    <row r="10751" spans="1:17" hidden="1" x14ac:dyDescent="0.2">
      <c r="A10751" t="s">
        <v>281</v>
      </c>
      <c r="B10751" t="s">
        <v>53</v>
      </c>
      <c r="C10751" t="s">
        <v>226</v>
      </c>
      <c r="D10751" t="s">
        <v>12</v>
      </c>
      <c r="L10751">
        <v>0.2</v>
      </c>
      <c r="M10751">
        <v>0.13</v>
      </c>
      <c r="N10751">
        <v>0.06</v>
      </c>
      <c r="O10751">
        <v>0</v>
      </c>
      <c r="P10751">
        <v>0</v>
      </c>
      <c r="Q10751">
        <v>0</v>
      </c>
    </row>
    <row r="10752" spans="1:17" hidden="1" x14ac:dyDescent="0.2">
      <c r="A10752" t="s">
        <v>281</v>
      </c>
      <c r="B10752" t="s">
        <v>53</v>
      </c>
      <c r="C10752" t="s">
        <v>226</v>
      </c>
      <c r="D10752" t="s">
        <v>13</v>
      </c>
    </row>
    <row r="10753" spans="1:17" hidden="1" x14ac:dyDescent="0.2">
      <c r="A10753" t="s">
        <v>281</v>
      </c>
      <c r="B10753" t="s">
        <v>53</v>
      </c>
      <c r="C10753" t="s">
        <v>226</v>
      </c>
      <c r="D10753" t="s">
        <v>14</v>
      </c>
      <c r="L10753">
        <v>0.01</v>
      </c>
      <c r="M10753">
        <v>0.01</v>
      </c>
      <c r="N10753">
        <v>0.01</v>
      </c>
      <c r="O10753">
        <v>0.01</v>
      </c>
      <c r="P10753">
        <v>0.01</v>
      </c>
      <c r="Q10753">
        <v>0.01</v>
      </c>
    </row>
    <row r="10754" spans="1:17" hidden="1" x14ac:dyDescent="0.2">
      <c r="A10754" t="s">
        <v>281</v>
      </c>
      <c r="B10754" t="s">
        <v>53</v>
      </c>
      <c r="C10754" t="s">
        <v>226</v>
      </c>
      <c r="D10754" t="s">
        <v>15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2.72</v>
      </c>
      <c r="M10754">
        <v>1.71</v>
      </c>
      <c r="N10754">
        <v>0.91</v>
      </c>
      <c r="O10754">
        <v>0.06</v>
      </c>
      <c r="P10754">
        <v>0.06</v>
      </c>
      <c r="Q10754">
        <v>0.06</v>
      </c>
    </row>
    <row r="10755" spans="1:17" hidden="1" x14ac:dyDescent="0.2">
      <c r="A10755" t="s">
        <v>281</v>
      </c>
      <c r="B10755" t="s">
        <v>53</v>
      </c>
      <c r="C10755" t="s">
        <v>227</v>
      </c>
      <c r="D10755" t="s">
        <v>9</v>
      </c>
    </row>
    <row r="10756" spans="1:17" hidden="1" x14ac:dyDescent="0.2">
      <c r="A10756" t="s">
        <v>281</v>
      </c>
      <c r="B10756" t="s">
        <v>53</v>
      </c>
      <c r="C10756" t="s">
        <v>227</v>
      </c>
      <c r="D10756" t="s">
        <v>10</v>
      </c>
    </row>
    <row r="10757" spans="1:17" hidden="1" x14ac:dyDescent="0.2">
      <c r="A10757" t="s">
        <v>281</v>
      </c>
      <c r="B10757" t="s">
        <v>53</v>
      </c>
      <c r="C10757" t="s">
        <v>227</v>
      </c>
      <c r="D10757" t="s">
        <v>11</v>
      </c>
      <c r="L10757">
        <v>0.08</v>
      </c>
      <c r="M10757">
        <v>0.06</v>
      </c>
      <c r="N10757">
        <v>0.03</v>
      </c>
      <c r="O10757">
        <v>0</v>
      </c>
      <c r="P10757">
        <v>0</v>
      </c>
      <c r="Q10757">
        <v>0</v>
      </c>
    </row>
    <row r="10758" spans="1:17" hidden="1" x14ac:dyDescent="0.2">
      <c r="A10758" t="s">
        <v>281</v>
      </c>
      <c r="B10758" t="s">
        <v>53</v>
      </c>
      <c r="C10758" t="s">
        <v>227</v>
      </c>
      <c r="D10758" t="s">
        <v>12</v>
      </c>
    </row>
    <row r="10759" spans="1:17" hidden="1" x14ac:dyDescent="0.2">
      <c r="A10759" t="s">
        <v>281</v>
      </c>
      <c r="B10759" t="s">
        <v>53</v>
      </c>
      <c r="C10759" t="s">
        <v>227</v>
      </c>
      <c r="D10759" t="s">
        <v>13</v>
      </c>
    </row>
    <row r="10760" spans="1:17" hidden="1" x14ac:dyDescent="0.2">
      <c r="A10760" t="s">
        <v>281</v>
      </c>
      <c r="B10760" t="s">
        <v>53</v>
      </c>
      <c r="C10760" t="s">
        <v>227</v>
      </c>
      <c r="D10760" t="s">
        <v>14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</row>
    <row r="10761" spans="1:17" hidden="1" x14ac:dyDescent="0.2">
      <c r="A10761" t="s">
        <v>281</v>
      </c>
      <c r="B10761" t="s">
        <v>53</v>
      </c>
      <c r="C10761" t="s">
        <v>227</v>
      </c>
      <c r="D10761" t="s">
        <v>15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0.08</v>
      </c>
      <c r="M10761">
        <v>0.06</v>
      </c>
      <c r="N10761">
        <v>0.03</v>
      </c>
      <c r="O10761">
        <v>0</v>
      </c>
      <c r="P10761">
        <v>0</v>
      </c>
      <c r="Q10761">
        <v>0</v>
      </c>
    </row>
    <row r="10762" spans="1:17" hidden="1" x14ac:dyDescent="0.2">
      <c r="A10762" t="s">
        <v>281</v>
      </c>
      <c r="B10762" t="s">
        <v>53</v>
      </c>
      <c r="C10762" t="s">
        <v>228</v>
      </c>
      <c r="D10762" t="s">
        <v>9</v>
      </c>
    </row>
    <row r="10763" spans="1:17" hidden="1" x14ac:dyDescent="0.2">
      <c r="A10763" t="s">
        <v>281</v>
      </c>
      <c r="B10763" t="s">
        <v>53</v>
      </c>
      <c r="C10763" t="s">
        <v>228</v>
      </c>
      <c r="D10763" t="s">
        <v>10</v>
      </c>
      <c r="L10763">
        <v>0.02</v>
      </c>
      <c r="M10763">
        <v>0.01</v>
      </c>
      <c r="N10763">
        <v>0.01</v>
      </c>
      <c r="O10763">
        <v>0.01</v>
      </c>
      <c r="P10763">
        <v>0.01</v>
      </c>
      <c r="Q10763">
        <v>0.02</v>
      </c>
    </row>
    <row r="10764" spans="1:17" hidden="1" x14ac:dyDescent="0.2">
      <c r="A10764" t="s">
        <v>281</v>
      </c>
      <c r="B10764" t="s">
        <v>53</v>
      </c>
      <c r="C10764" t="s">
        <v>228</v>
      </c>
      <c r="D10764" t="s">
        <v>11</v>
      </c>
      <c r="L10764">
        <v>0.01</v>
      </c>
      <c r="M10764">
        <v>0</v>
      </c>
      <c r="N10764">
        <v>0</v>
      </c>
      <c r="O10764">
        <v>0</v>
      </c>
      <c r="P10764">
        <v>0</v>
      </c>
      <c r="Q10764">
        <v>0</v>
      </c>
    </row>
    <row r="10765" spans="1:17" hidden="1" x14ac:dyDescent="0.2">
      <c r="A10765" t="s">
        <v>281</v>
      </c>
      <c r="B10765" t="s">
        <v>53</v>
      </c>
      <c r="C10765" t="s">
        <v>228</v>
      </c>
      <c r="D10765" t="s">
        <v>12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</row>
    <row r="10766" spans="1:17" hidden="1" x14ac:dyDescent="0.2">
      <c r="A10766" t="s">
        <v>281</v>
      </c>
      <c r="B10766" t="s">
        <v>53</v>
      </c>
      <c r="C10766" t="s">
        <v>228</v>
      </c>
      <c r="D10766" t="s">
        <v>13</v>
      </c>
      <c r="L10766">
        <v>0.26</v>
      </c>
      <c r="M10766">
        <v>7.0000000000000007E-2</v>
      </c>
      <c r="N10766">
        <v>0.06</v>
      </c>
      <c r="O10766">
        <v>0.03</v>
      </c>
      <c r="P10766">
        <v>0.02</v>
      </c>
      <c r="Q10766">
        <v>0.02</v>
      </c>
    </row>
    <row r="10767" spans="1:17" hidden="1" x14ac:dyDescent="0.2">
      <c r="A10767" t="s">
        <v>281</v>
      </c>
      <c r="B10767" t="s">
        <v>53</v>
      </c>
      <c r="C10767" t="s">
        <v>228</v>
      </c>
      <c r="D10767" t="s">
        <v>14</v>
      </c>
      <c r="L10767">
        <v>0.01</v>
      </c>
      <c r="M10767">
        <v>0.01</v>
      </c>
      <c r="N10767">
        <v>0.01</v>
      </c>
      <c r="O10767">
        <v>0.01</v>
      </c>
      <c r="P10767">
        <v>0.01</v>
      </c>
      <c r="Q10767">
        <v>0.01</v>
      </c>
    </row>
    <row r="10768" spans="1:17" hidden="1" x14ac:dyDescent="0.2">
      <c r="A10768" t="s">
        <v>281</v>
      </c>
      <c r="B10768" t="s">
        <v>53</v>
      </c>
      <c r="C10768" t="s">
        <v>228</v>
      </c>
      <c r="D10768" t="s">
        <v>15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0.3</v>
      </c>
      <c r="M10768">
        <v>0.09</v>
      </c>
      <c r="N10768">
        <v>0.09</v>
      </c>
      <c r="O10768">
        <v>0.05</v>
      </c>
      <c r="P10768">
        <v>0.05</v>
      </c>
      <c r="Q10768">
        <v>0.04</v>
      </c>
    </row>
    <row r="10769" spans="1:17" hidden="1" x14ac:dyDescent="0.2">
      <c r="A10769" t="s">
        <v>281</v>
      </c>
      <c r="B10769" t="s">
        <v>53</v>
      </c>
      <c r="C10769" t="s">
        <v>229</v>
      </c>
      <c r="D10769" t="s">
        <v>9</v>
      </c>
    </row>
    <row r="10770" spans="1:17" hidden="1" x14ac:dyDescent="0.2">
      <c r="A10770" t="s">
        <v>281</v>
      </c>
      <c r="B10770" t="s">
        <v>53</v>
      </c>
      <c r="C10770" t="s">
        <v>229</v>
      </c>
      <c r="D10770" t="s">
        <v>10</v>
      </c>
    </row>
    <row r="10771" spans="1:17" hidden="1" x14ac:dyDescent="0.2">
      <c r="A10771" t="s">
        <v>281</v>
      </c>
      <c r="B10771" t="s">
        <v>53</v>
      </c>
      <c r="C10771" t="s">
        <v>229</v>
      </c>
      <c r="D10771" t="s">
        <v>11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</row>
    <row r="10772" spans="1:17" hidden="1" x14ac:dyDescent="0.2">
      <c r="A10772" t="s">
        <v>281</v>
      </c>
      <c r="B10772" t="s">
        <v>53</v>
      </c>
      <c r="C10772" t="s">
        <v>229</v>
      </c>
      <c r="D10772" t="s">
        <v>12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</row>
    <row r="10773" spans="1:17" hidden="1" x14ac:dyDescent="0.2">
      <c r="A10773" t="s">
        <v>281</v>
      </c>
      <c r="B10773" t="s">
        <v>53</v>
      </c>
      <c r="C10773" t="s">
        <v>229</v>
      </c>
      <c r="D10773" t="s">
        <v>13</v>
      </c>
    </row>
    <row r="10774" spans="1:17" hidden="1" x14ac:dyDescent="0.2">
      <c r="A10774" t="s">
        <v>281</v>
      </c>
      <c r="B10774" t="s">
        <v>53</v>
      </c>
      <c r="C10774" t="s">
        <v>229</v>
      </c>
      <c r="D10774" t="s">
        <v>14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</row>
    <row r="10775" spans="1:17" hidden="1" x14ac:dyDescent="0.2">
      <c r="A10775" t="s">
        <v>281</v>
      </c>
      <c r="B10775" t="s">
        <v>53</v>
      </c>
      <c r="C10775" t="s">
        <v>229</v>
      </c>
      <c r="D10775" t="s">
        <v>15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0.01</v>
      </c>
      <c r="M10775">
        <v>0.01</v>
      </c>
      <c r="N10775">
        <v>0</v>
      </c>
      <c r="O10775">
        <v>0</v>
      </c>
      <c r="P10775">
        <v>0</v>
      </c>
      <c r="Q10775">
        <v>0</v>
      </c>
    </row>
    <row r="10776" spans="1:17" hidden="1" x14ac:dyDescent="0.2">
      <c r="A10776" t="s">
        <v>281</v>
      </c>
      <c r="B10776" t="s">
        <v>53</v>
      </c>
      <c r="C10776" t="s">
        <v>230</v>
      </c>
      <c r="D10776" t="s">
        <v>9</v>
      </c>
    </row>
    <row r="10777" spans="1:17" hidden="1" x14ac:dyDescent="0.2">
      <c r="A10777" t="s">
        <v>281</v>
      </c>
      <c r="B10777" t="s">
        <v>53</v>
      </c>
      <c r="C10777" t="s">
        <v>230</v>
      </c>
      <c r="D10777" t="s">
        <v>10</v>
      </c>
      <c r="L10777">
        <v>0.02</v>
      </c>
      <c r="M10777">
        <v>0.01</v>
      </c>
      <c r="N10777">
        <v>0.01</v>
      </c>
      <c r="O10777">
        <v>0</v>
      </c>
      <c r="P10777">
        <v>0</v>
      </c>
      <c r="Q10777">
        <v>0</v>
      </c>
    </row>
    <row r="10778" spans="1:17" hidden="1" x14ac:dyDescent="0.2">
      <c r="A10778" t="s">
        <v>281</v>
      </c>
      <c r="B10778" t="s">
        <v>53</v>
      </c>
      <c r="C10778" t="s">
        <v>230</v>
      </c>
      <c r="D10778" t="s">
        <v>11</v>
      </c>
      <c r="L10778">
        <v>0.01</v>
      </c>
      <c r="M10778">
        <v>0</v>
      </c>
      <c r="N10778">
        <v>0</v>
      </c>
      <c r="O10778">
        <v>0</v>
      </c>
      <c r="P10778">
        <v>0</v>
      </c>
      <c r="Q10778">
        <v>0</v>
      </c>
    </row>
    <row r="10779" spans="1:17" hidden="1" x14ac:dyDescent="0.2">
      <c r="A10779" t="s">
        <v>281</v>
      </c>
      <c r="B10779" t="s">
        <v>53</v>
      </c>
      <c r="C10779" t="s">
        <v>230</v>
      </c>
      <c r="D10779" t="s">
        <v>12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</row>
    <row r="10780" spans="1:17" hidden="1" x14ac:dyDescent="0.2">
      <c r="A10780" t="s">
        <v>281</v>
      </c>
      <c r="B10780" t="s">
        <v>53</v>
      </c>
      <c r="C10780" t="s">
        <v>230</v>
      </c>
      <c r="D10780" t="s">
        <v>13</v>
      </c>
      <c r="L10780">
        <v>0.26</v>
      </c>
      <c r="M10780">
        <v>0.23</v>
      </c>
      <c r="N10780">
        <v>0.2</v>
      </c>
      <c r="O10780">
        <v>0.16</v>
      </c>
      <c r="P10780">
        <v>0.12</v>
      </c>
      <c r="Q10780">
        <v>0.08</v>
      </c>
    </row>
    <row r="10781" spans="1:17" hidden="1" x14ac:dyDescent="0.2">
      <c r="A10781" t="s">
        <v>281</v>
      </c>
      <c r="B10781" t="s">
        <v>53</v>
      </c>
      <c r="C10781" t="s">
        <v>230</v>
      </c>
      <c r="D10781" t="s">
        <v>14</v>
      </c>
      <c r="L10781">
        <v>0.03</v>
      </c>
      <c r="M10781">
        <v>0.02</v>
      </c>
      <c r="N10781">
        <v>0.01</v>
      </c>
      <c r="O10781">
        <v>0.01</v>
      </c>
      <c r="P10781">
        <v>0.01</v>
      </c>
      <c r="Q10781">
        <v>0.01</v>
      </c>
    </row>
    <row r="10782" spans="1:17" hidden="1" x14ac:dyDescent="0.2">
      <c r="A10782" t="s">
        <v>281</v>
      </c>
      <c r="B10782" t="s">
        <v>53</v>
      </c>
      <c r="C10782" t="s">
        <v>230</v>
      </c>
      <c r="D10782" t="s">
        <v>15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0.32</v>
      </c>
      <c r="M10782">
        <v>0.26</v>
      </c>
      <c r="N10782">
        <v>0.22</v>
      </c>
      <c r="O10782">
        <v>0.18</v>
      </c>
      <c r="P10782">
        <v>0.14000000000000001</v>
      </c>
      <c r="Q10782">
        <v>0.1</v>
      </c>
    </row>
    <row r="10783" spans="1:17" hidden="1" x14ac:dyDescent="0.2">
      <c r="A10783" t="s">
        <v>281</v>
      </c>
      <c r="B10783" t="s">
        <v>53</v>
      </c>
      <c r="C10783" t="s">
        <v>231</v>
      </c>
      <c r="D10783" t="s">
        <v>9</v>
      </c>
    </row>
    <row r="10784" spans="1:17" hidden="1" x14ac:dyDescent="0.2">
      <c r="A10784" t="s">
        <v>281</v>
      </c>
      <c r="B10784" t="s">
        <v>53</v>
      </c>
      <c r="C10784" t="s">
        <v>231</v>
      </c>
      <c r="D10784" t="s">
        <v>10</v>
      </c>
      <c r="L10784">
        <v>0.14000000000000001</v>
      </c>
      <c r="M10784">
        <v>0.09</v>
      </c>
      <c r="N10784">
        <v>0.06</v>
      </c>
      <c r="O10784">
        <v>0.01</v>
      </c>
      <c r="P10784">
        <v>0.01</v>
      </c>
      <c r="Q10784">
        <v>0.01</v>
      </c>
    </row>
    <row r="10785" spans="1:17" hidden="1" x14ac:dyDescent="0.2">
      <c r="A10785" t="s">
        <v>281</v>
      </c>
      <c r="B10785" t="s">
        <v>53</v>
      </c>
      <c r="C10785" t="s">
        <v>231</v>
      </c>
      <c r="D10785" t="s">
        <v>11</v>
      </c>
      <c r="L10785">
        <v>0.1</v>
      </c>
      <c r="M10785">
        <v>7.0000000000000007E-2</v>
      </c>
      <c r="N10785">
        <v>0.04</v>
      </c>
      <c r="O10785">
        <v>0.01</v>
      </c>
      <c r="P10785">
        <v>0.01</v>
      </c>
      <c r="Q10785">
        <v>0.01</v>
      </c>
    </row>
    <row r="10786" spans="1:17" hidden="1" x14ac:dyDescent="0.2">
      <c r="A10786" t="s">
        <v>281</v>
      </c>
      <c r="B10786" t="s">
        <v>53</v>
      </c>
      <c r="C10786" t="s">
        <v>231</v>
      </c>
      <c r="D10786" t="s">
        <v>12</v>
      </c>
    </row>
    <row r="10787" spans="1:17" hidden="1" x14ac:dyDescent="0.2">
      <c r="A10787" t="s">
        <v>281</v>
      </c>
      <c r="B10787" t="s">
        <v>53</v>
      </c>
      <c r="C10787" t="s">
        <v>231</v>
      </c>
      <c r="D10787" t="s">
        <v>13</v>
      </c>
    </row>
    <row r="10788" spans="1:17" hidden="1" x14ac:dyDescent="0.2">
      <c r="A10788" t="s">
        <v>281</v>
      </c>
      <c r="B10788" t="s">
        <v>53</v>
      </c>
      <c r="C10788" t="s">
        <v>231</v>
      </c>
      <c r="D10788" t="s">
        <v>14</v>
      </c>
      <c r="L10788">
        <v>0.13</v>
      </c>
      <c r="M10788">
        <v>7.0000000000000007E-2</v>
      </c>
      <c r="N10788">
        <v>0.01</v>
      </c>
      <c r="O10788">
        <v>0.01</v>
      </c>
      <c r="P10788">
        <v>0.01</v>
      </c>
      <c r="Q10788">
        <v>0.01</v>
      </c>
    </row>
    <row r="10789" spans="1:17" hidden="1" x14ac:dyDescent="0.2">
      <c r="A10789" t="s">
        <v>281</v>
      </c>
      <c r="B10789" t="s">
        <v>53</v>
      </c>
      <c r="C10789" t="s">
        <v>231</v>
      </c>
      <c r="D10789" t="s">
        <v>15</v>
      </c>
      <c r="E10789">
        <v>0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0.38</v>
      </c>
      <c r="M10789">
        <v>0.23</v>
      </c>
      <c r="N10789">
        <v>0.1</v>
      </c>
      <c r="O10789">
        <v>0.02</v>
      </c>
      <c r="P10789">
        <v>0.02</v>
      </c>
      <c r="Q10789">
        <v>0.02</v>
      </c>
    </row>
    <row r="10790" spans="1:17" hidden="1" x14ac:dyDescent="0.2">
      <c r="A10790" t="s">
        <v>281</v>
      </c>
      <c r="B10790" t="s">
        <v>53</v>
      </c>
      <c r="C10790" t="s">
        <v>232</v>
      </c>
      <c r="D10790" t="s">
        <v>9</v>
      </c>
    </row>
    <row r="10791" spans="1:17" hidden="1" x14ac:dyDescent="0.2">
      <c r="A10791" t="s">
        <v>281</v>
      </c>
      <c r="B10791" t="s">
        <v>53</v>
      </c>
      <c r="C10791" t="s">
        <v>232</v>
      </c>
      <c r="D10791" t="s">
        <v>10</v>
      </c>
    </row>
    <row r="10792" spans="1:17" hidden="1" x14ac:dyDescent="0.2">
      <c r="A10792" t="s">
        <v>281</v>
      </c>
      <c r="B10792" t="s">
        <v>53</v>
      </c>
      <c r="C10792" t="s">
        <v>232</v>
      </c>
      <c r="D10792" t="s">
        <v>11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</row>
    <row r="10793" spans="1:17" hidden="1" x14ac:dyDescent="0.2">
      <c r="A10793" t="s">
        <v>281</v>
      </c>
      <c r="B10793" t="s">
        <v>53</v>
      </c>
      <c r="C10793" t="s">
        <v>232</v>
      </c>
      <c r="D10793" t="s">
        <v>12</v>
      </c>
      <c r="L10793">
        <v>0.41</v>
      </c>
      <c r="M10793">
        <v>0.28999999999999998</v>
      </c>
      <c r="N10793">
        <v>0.15</v>
      </c>
      <c r="O10793">
        <v>0</v>
      </c>
      <c r="P10793">
        <v>0</v>
      </c>
      <c r="Q10793">
        <v>0</v>
      </c>
    </row>
    <row r="10794" spans="1:17" hidden="1" x14ac:dyDescent="0.2">
      <c r="A10794" t="s">
        <v>281</v>
      </c>
      <c r="B10794" t="s">
        <v>53</v>
      </c>
      <c r="C10794" t="s">
        <v>232</v>
      </c>
      <c r="D10794" t="s">
        <v>13</v>
      </c>
    </row>
    <row r="10795" spans="1:17" hidden="1" x14ac:dyDescent="0.2">
      <c r="A10795" t="s">
        <v>281</v>
      </c>
      <c r="B10795" t="s">
        <v>53</v>
      </c>
      <c r="C10795" t="s">
        <v>232</v>
      </c>
      <c r="D10795" t="s">
        <v>14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</row>
    <row r="10796" spans="1:17" hidden="1" x14ac:dyDescent="0.2">
      <c r="A10796" t="s">
        <v>281</v>
      </c>
      <c r="B10796" t="s">
        <v>53</v>
      </c>
      <c r="C10796" t="s">
        <v>232</v>
      </c>
      <c r="D10796" t="s">
        <v>15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0.41</v>
      </c>
      <c r="M10796">
        <v>0.28999999999999998</v>
      </c>
      <c r="N10796">
        <v>0.15</v>
      </c>
      <c r="O10796">
        <v>0</v>
      </c>
      <c r="P10796">
        <v>0</v>
      </c>
      <c r="Q10796">
        <v>0</v>
      </c>
    </row>
    <row r="10797" spans="1:17" hidden="1" x14ac:dyDescent="0.2">
      <c r="A10797" t="s">
        <v>281</v>
      </c>
      <c r="B10797" t="s">
        <v>53</v>
      </c>
      <c r="C10797" t="s">
        <v>233</v>
      </c>
      <c r="D10797" t="s">
        <v>9</v>
      </c>
    </row>
    <row r="10798" spans="1:17" hidden="1" x14ac:dyDescent="0.2">
      <c r="A10798" t="s">
        <v>281</v>
      </c>
      <c r="B10798" t="s">
        <v>53</v>
      </c>
      <c r="C10798" t="s">
        <v>233</v>
      </c>
      <c r="D10798" t="s">
        <v>10</v>
      </c>
    </row>
    <row r="10799" spans="1:17" hidden="1" x14ac:dyDescent="0.2">
      <c r="A10799" t="s">
        <v>281</v>
      </c>
      <c r="B10799" t="s">
        <v>53</v>
      </c>
      <c r="C10799" t="s">
        <v>233</v>
      </c>
      <c r="D10799" t="s">
        <v>11</v>
      </c>
      <c r="L10799">
        <v>0.01</v>
      </c>
      <c r="M10799">
        <v>0</v>
      </c>
      <c r="N10799">
        <v>0</v>
      </c>
      <c r="O10799">
        <v>0</v>
      </c>
      <c r="P10799">
        <v>0</v>
      </c>
      <c r="Q10799">
        <v>0</v>
      </c>
    </row>
    <row r="10800" spans="1:17" hidden="1" x14ac:dyDescent="0.2">
      <c r="A10800" t="s">
        <v>281</v>
      </c>
      <c r="B10800" t="s">
        <v>53</v>
      </c>
      <c r="C10800" t="s">
        <v>233</v>
      </c>
      <c r="D10800" t="s">
        <v>12</v>
      </c>
    </row>
    <row r="10801" spans="1:17" hidden="1" x14ac:dyDescent="0.2">
      <c r="A10801" t="s">
        <v>281</v>
      </c>
      <c r="B10801" t="s">
        <v>53</v>
      </c>
      <c r="C10801" t="s">
        <v>233</v>
      </c>
      <c r="D10801" t="s">
        <v>13</v>
      </c>
    </row>
    <row r="10802" spans="1:17" hidden="1" x14ac:dyDescent="0.2">
      <c r="A10802" t="s">
        <v>281</v>
      </c>
      <c r="B10802" t="s">
        <v>53</v>
      </c>
      <c r="C10802" t="s">
        <v>233</v>
      </c>
      <c r="D10802" t="s">
        <v>14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</row>
    <row r="10803" spans="1:17" hidden="1" x14ac:dyDescent="0.2">
      <c r="A10803" t="s">
        <v>281</v>
      </c>
      <c r="B10803" t="s">
        <v>53</v>
      </c>
      <c r="C10803" t="s">
        <v>233</v>
      </c>
      <c r="D10803" t="s">
        <v>15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0.01</v>
      </c>
      <c r="M10803">
        <v>0</v>
      </c>
      <c r="N10803">
        <v>0</v>
      </c>
      <c r="O10803">
        <v>0</v>
      </c>
      <c r="P10803">
        <v>0</v>
      </c>
      <c r="Q10803">
        <v>0</v>
      </c>
    </row>
    <row r="10804" spans="1:17" hidden="1" x14ac:dyDescent="0.2">
      <c r="A10804" t="s">
        <v>281</v>
      </c>
      <c r="B10804" t="s">
        <v>53</v>
      </c>
      <c r="C10804" t="s">
        <v>234</v>
      </c>
      <c r="D10804" t="s">
        <v>9</v>
      </c>
    </row>
    <row r="10805" spans="1:17" hidden="1" x14ac:dyDescent="0.2">
      <c r="A10805" t="s">
        <v>281</v>
      </c>
      <c r="B10805" t="s">
        <v>53</v>
      </c>
      <c r="C10805" t="s">
        <v>234</v>
      </c>
      <c r="D10805" t="s">
        <v>10</v>
      </c>
    </row>
    <row r="10806" spans="1:17" hidden="1" x14ac:dyDescent="0.2">
      <c r="A10806" t="s">
        <v>281</v>
      </c>
      <c r="B10806" t="s">
        <v>53</v>
      </c>
      <c r="C10806" t="s">
        <v>234</v>
      </c>
      <c r="D10806" t="s">
        <v>11</v>
      </c>
      <c r="L10806">
        <v>0.01</v>
      </c>
      <c r="M10806">
        <v>0.01</v>
      </c>
      <c r="N10806">
        <v>0.01</v>
      </c>
      <c r="O10806">
        <v>0</v>
      </c>
      <c r="P10806">
        <v>0</v>
      </c>
      <c r="Q10806">
        <v>0</v>
      </c>
    </row>
    <row r="10807" spans="1:17" hidden="1" x14ac:dyDescent="0.2">
      <c r="A10807" t="s">
        <v>281</v>
      </c>
      <c r="B10807" t="s">
        <v>53</v>
      </c>
      <c r="C10807" t="s">
        <v>234</v>
      </c>
      <c r="D10807" t="s">
        <v>12</v>
      </c>
    </row>
    <row r="10808" spans="1:17" hidden="1" x14ac:dyDescent="0.2">
      <c r="A10808" t="s">
        <v>281</v>
      </c>
      <c r="B10808" t="s">
        <v>53</v>
      </c>
      <c r="C10808" t="s">
        <v>234</v>
      </c>
      <c r="D10808" t="s">
        <v>13</v>
      </c>
    </row>
    <row r="10809" spans="1:17" hidden="1" x14ac:dyDescent="0.2">
      <c r="A10809" t="s">
        <v>281</v>
      </c>
      <c r="B10809" t="s">
        <v>53</v>
      </c>
      <c r="C10809" t="s">
        <v>234</v>
      </c>
      <c r="D10809" t="s">
        <v>14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</row>
    <row r="10810" spans="1:17" hidden="1" x14ac:dyDescent="0.2">
      <c r="A10810" t="s">
        <v>281</v>
      </c>
      <c r="B10810" t="s">
        <v>53</v>
      </c>
      <c r="C10810" t="s">
        <v>234</v>
      </c>
      <c r="D10810" t="s">
        <v>15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0.02</v>
      </c>
      <c r="M10810">
        <v>0.01</v>
      </c>
      <c r="N10810">
        <v>0.01</v>
      </c>
      <c r="O10810">
        <v>0</v>
      </c>
      <c r="P10810">
        <v>0</v>
      </c>
      <c r="Q10810">
        <v>0</v>
      </c>
    </row>
    <row r="10811" spans="1:17" hidden="1" x14ac:dyDescent="0.2">
      <c r="A10811" t="s">
        <v>281</v>
      </c>
      <c r="B10811" t="s">
        <v>53</v>
      </c>
      <c r="C10811" t="s">
        <v>235</v>
      </c>
      <c r="D10811" t="s">
        <v>9</v>
      </c>
    </row>
    <row r="10812" spans="1:17" hidden="1" x14ac:dyDescent="0.2">
      <c r="A10812" t="s">
        <v>281</v>
      </c>
      <c r="B10812" t="s">
        <v>53</v>
      </c>
      <c r="C10812" t="s">
        <v>235</v>
      </c>
      <c r="D10812" t="s">
        <v>10</v>
      </c>
    </row>
    <row r="10813" spans="1:17" hidden="1" x14ac:dyDescent="0.2">
      <c r="A10813" t="s">
        <v>281</v>
      </c>
      <c r="B10813" t="s">
        <v>53</v>
      </c>
      <c r="C10813" t="s">
        <v>235</v>
      </c>
      <c r="D10813" t="s">
        <v>11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</row>
    <row r="10814" spans="1:17" hidden="1" x14ac:dyDescent="0.2">
      <c r="A10814" t="s">
        <v>281</v>
      </c>
      <c r="B10814" t="s">
        <v>53</v>
      </c>
      <c r="C10814" t="s">
        <v>235</v>
      </c>
      <c r="D10814" t="s">
        <v>12</v>
      </c>
    </row>
    <row r="10815" spans="1:17" hidden="1" x14ac:dyDescent="0.2">
      <c r="A10815" t="s">
        <v>281</v>
      </c>
      <c r="B10815" t="s">
        <v>53</v>
      </c>
      <c r="C10815" t="s">
        <v>235</v>
      </c>
      <c r="D10815" t="s">
        <v>13</v>
      </c>
    </row>
    <row r="10816" spans="1:17" hidden="1" x14ac:dyDescent="0.2">
      <c r="A10816" t="s">
        <v>281</v>
      </c>
      <c r="B10816" t="s">
        <v>53</v>
      </c>
      <c r="C10816" t="s">
        <v>235</v>
      </c>
      <c r="D10816" t="s">
        <v>14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</row>
    <row r="10817" spans="1:17" hidden="1" x14ac:dyDescent="0.2">
      <c r="A10817" t="s">
        <v>281</v>
      </c>
      <c r="B10817" t="s">
        <v>53</v>
      </c>
      <c r="C10817" t="s">
        <v>235</v>
      </c>
      <c r="D10817" t="s">
        <v>15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</row>
    <row r="10818" spans="1:17" hidden="1" x14ac:dyDescent="0.2">
      <c r="A10818" t="s">
        <v>281</v>
      </c>
      <c r="B10818" t="s">
        <v>53</v>
      </c>
      <c r="C10818" t="s">
        <v>236</v>
      </c>
      <c r="D10818" t="s">
        <v>9</v>
      </c>
    </row>
    <row r="10819" spans="1:17" hidden="1" x14ac:dyDescent="0.2">
      <c r="A10819" t="s">
        <v>281</v>
      </c>
      <c r="B10819" t="s">
        <v>53</v>
      </c>
      <c r="C10819" t="s">
        <v>236</v>
      </c>
      <c r="D10819" t="s">
        <v>10</v>
      </c>
    </row>
    <row r="10820" spans="1:17" hidden="1" x14ac:dyDescent="0.2">
      <c r="A10820" t="s">
        <v>281</v>
      </c>
      <c r="B10820" t="s">
        <v>53</v>
      </c>
      <c r="C10820" t="s">
        <v>236</v>
      </c>
      <c r="D10820" t="s">
        <v>11</v>
      </c>
    </row>
    <row r="10821" spans="1:17" hidden="1" x14ac:dyDescent="0.2">
      <c r="A10821" t="s">
        <v>281</v>
      </c>
      <c r="B10821" t="s">
        <v>53</v>
      </c>
      <c r="C10821" t="s">
        <v>236</v>
      </c>
      <c r="D10821" t="s">
        <v>12</v>
      </c>
    </row>
    <row r="10822" spans="1:17" hidden="1" x14ac:dyDescent="0.2">
      <c r="A10822" t="s">
        <v>281</v>
      </c>
      <c r="B10822" t="s">
        <v>53</v>
      </c>
      <c r="C10822" t="s">
        <v>236</v>
      </c>
      <c r="D10822" t="s">
        <v>13</v>
      </c>
    </row>
    <row r="10823" spans="1:17" hidden="1" x14ac:dyDescent="0.2">
      <c r="A10823" t="s">
        <v>281</v>
      </c>
      <c r="B10823" t="s">
        <v>53</v>
      </c>
      <c r="C10823" t="s">
        <v>236</v>
      </c>
      <c r="D10823" t="s">
        <v>14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</row>
    <row r="10824" spans="1:17" hidden="1" x14ac:dyDescent="0.2">
      <c r="A10824" t="s">
        <v>281</v>
      </c>
      <c r="B10824" t="s">
        <v>53</v>
      </c>
      <c r="C10824" t="s">
        <v>236</v>
      </c>
      <c r="D10824" t="s">
        <v>15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</row>
    <row r="10825" spans="1:17" hidden="1" x14ac:dyDescent="0.2">
      <c r="A10825" t="s">
        <v>281</v>
      </c>
      <c r="B10825" t="s">
        <v>53</v>
      </c>
      <c r="C10825" t="s">
        <v>237</v>
      </c>
      <c r="D10825" t="s">
        <v>9</v>
      </c>
    </row>
    <row r="10826" spans="1:17" hidden="1" x14ac:dyDescent="0.2">
      <c r="A10826" t="s">
        <v>281</v>
      </c>
      <c r="B10826" t="s">
        <v>53</v>
      </c>
      <c r="C10826" t="s">
        <v>237</v>
      </c>
      <c r="D10826" t="s">
        <v>10</v>
      </c>
      <c r="L10826">
        <v>0.28999999999999998</v>
      </c>
      <c r="M10826">
        <v>0.17</v>
      </c>
      <c r="N10826">
        <v>0.09</v>
      </c>
      <c r="O10826">
        <v>0.01</v>
      </c>
      <c r="P10826">
        <v>0.01</v>
      </c>
      <c r="Q10826">
        <v>0.01</v>
      </c>
    </row>
    <row r="10827" spans="1:17" hidden="1" x14ac:dyDescent="0.2">
      <c r="A10827" t="s">
        <v>281</v>
      </c>
      <c r="B10827" t="s">
        <v>53</v>
      </c>
      <c r="C10827" t="s">
        <v>237</v>
      </c>
      <c r="D10827" t="s">
        <v>11</v>
      </c>
      <c r="L10827">
        <v>0.01</v>
      </c>
      <c r="M10827">
        <v>0.01</v>
      </c>
      <c r="N10827">
        <v>0</v>
      </c>
      <c r="O10827">
        <v>0</v>
      </c>
      <c r="P10827">
        <v>0</v>
      </c>
      <c r="Q10827">
        <v>0</v>
      </c>
    </row>
    <row r="10828" spans="1:17" hidden="1" x14ac:dyDescent="0.2">
      <c r="A10828" t="s">
        <v>281</v>
      </c>
      <c r="B10828" t="s">
        <v>53</v>
      </c>
      <c r="C10828" t="s">
        <v>237</v>
      </c>
      <c r="D10828" t="s">
        <v>12</v>
      </c>
    </row>
    <row r="10829" spans="1:17" hidden="1" x14ac:dyDescent="0.2">
      <c r="A10829" t="s">
        <v>281</v>
      </c>
      <c r="B10829" t="s">
        <v>53</v>
      </c>
      <c r="C10829" t="s">
        <v>237</v>
      </c>
      <c r="D10829" t="s">
        <v>13</v>
      </c>
    </row>
    <row r="10830" spans="1:17" hidden="1" x14ac:dyDescent="0.2">
      <c r="A10830" t="s">
        <v>281</v>
      </c>
      <c r="B10830" t="s">
        <v>53</v>
      </c>
      <c r="C10830" t="s">
        <v>237</v>
      </c>
      <c r="D10830" t="s">
        <v>14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</row>
    <row r="10831" spans="1:17" hidden="1" x14ac:dyDescent="0.2">
      <c r="A10831" t="s">
        <v>281</v>
      </c>
      <c r="B10831" t="s">
        <v>53</v>
      </c>
      <c r="C10831" t="s">
        <v>237</v>
      </c>
      <c r="D10831" t="s">
        <v>15</v>
      </c>
      <c r="E10831">
        <v>0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0.3</v>
      </c>
      <c r="M10831">
        <v>0.18</v>
      </c>
      <c r="N10831">
        <v>0.1</v>
      </c>
      <c r="O10831">
        <v>0.01</v>
      </c>
      <c r="P10831">
        <v>0.01</v>
      </c>
      <c r="Q10831">
        <v>0.01</v>
      </c>
    </row>
    <row r="10832" spans="1:17" hidden="1" x14ac:dyDescent="0.2">
      <c r="A10832" t="s">
        <v>281</v>
      </c>
      <c r="B10832" t="s">
        <v>53</v>
      </c>
      <c r="C10832" t="s">
        <v>238</v>
      </c>
      <c r="D10832" t="s">
        <v>9</v>
      </c>
    </row>
    <row r="10833" spans="1:17" hidden="1" x14ac:dyDescent="0.2">
      <c r="A10833" t="s">
        <v>281</v>
      </c>
      <c r="B10833" t="s">
        <v>53</v>
      </c>
      <c r="C10833" t="s">
        <v>238</v>
      </c>
      <c r="D10833" t="s">
        <v>10</v>
      </c>
      <c r="L10833">
        <v>0.09</v>
      </c>
      <c r="M10833">
        <v>7.0000000000000007E-2</v>
      </c>
      <c r="N10833">
        <v>7.0000000000000007E-2</v>
      </c>
      <c r="O10833">
        <v>0.01</v>
      </c>
      <c r="P10833">
        <v>0.01</v>
      </c>
      <c r="Q10833">
        <v>0.01</v>
      </c>
    </row>
    <row r="10834" spans="1:17" hidden="1" x14ac:dyDescent="0.2">
      <c r="A10834" t="s">
        <v>281</v>
      </c>
      <c r="B10834" t="s">
        <v>53</v>
      </c>
      <c r="C10834" t="s">
        <v>238</v>
      </c>
      <c r="D10834" t="s">
        <v>11</v>
      </c>
      <c r="L10834">
        <v>0.15</v>
      </c>
      <c r="M10834">
        <v>0.1</v>
      </c>
      <c r="N10834">
        <v>0.05</v>
      </c>
      <c r="O10834">
        <v>0</v>
      </c>
      <c r="P10834">
        <v>0</v>
      </c>
      <c r="Q10834">
        <v>0</v>
      </c>
    </row>
    <row r="10835" spans="1:17" hidden="1" x14ac:dyDescent="0.2">
      <c r="A10835" t="s">
        <v>281</v>
      </c>
      <c r="B10835" t="s">
        <v>53</v>
      </c>
      <c r="C10835" t="s">
        <v>238</v>
      </c>
      <c r="D10835" t="s">
        <v>12</v>
      </c>
      <c r="L10835">
        <v>0.41</v>
      </c>
      <c r="M10835">
        <v>0.33</v>
      </c>
      <c r="N10835">
        <v>0.18</v>
      </c>
      <c r="O10835">
        <v>0</v>
      </c>
      <c r="P10835">
        <v>0</v>
      </c>
      <c r="Q10835">
        <v>0</v>
      </c>
    </row>
    <row r="10836" spans="1:17" hidden="1" x14ac:dyDescent="0.2">
      <c r="A10836" t="s">
        <v>281</v>
      </c>
      <c r="B10836" t="s">
        <v>53</v>
      </c>
      <c r="C10836" t="s">
        <v>238</v>
      </c>
      <c r="D10836" t="s">
        <v>13</v>
      </c>
    </row>
    <row r="10837" spans="1:17" hidden="1" x14ac:dyDescent="0.2">
      <c r="A10837" t="s">
        <v>281</v>
      </c>
      <c r="B10837" t="s">
        <v>53</v>
      </c>
      <c r="C10837" t="s">
        <v>238</v>
      </c>
      <c r="D10837" t="s">
        <v>14</v>
      </c>
      <c r="L10837">
        <v>0.02</v>
      </c>
      <c r="M10837">
        <v>0.03</v>
      </c>
      <c r="N10837">
        <v>0.04</v>
      </c>
      <c r="O10837">
        <v>0.04</v>
      </c>
      <c r="P10837">
        <v>0.05</v>
      </c>
      <c r="Q10837">
        <v>0.06</v>
      </c>
    </row>
    <row r="10838" spans="1:17" hidden="1" x14ac:dyDescent="0.2">
      <c r="A10838" t="s">
        <v>281</v>
      </c>
      <c r="B10838" t="s">
        <v>53</v>
      </c>
      <c r="C10838" t="s">
        <v>238</v>
      </c>
      <c r="D10838" t="s">
        <v>15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0.67</v>
      </c>
      <c r="M10838">
        <v>0.52</v>
      </c>
      <c r="N10838">
        <v>0.35</v>
      </c>
      <c r="O10838">
        <v>0.05</v>
      </c>
      <c r="P10838">
        <v>0.06</v>
      </c>
      <c r="Q10838">
        <v>7.0000000000000007E-2</v>
      </c>
    </row>
    <row r="10839" spans="1:17" hidden="1" x14ac:dyDescent="0.2">
      <c r="A10839" t="s">
        <v>281</v>
      </c>
      <c r="B10839" t="s">
        <v>53</v>
      </c>
      <c r="C10839" t="s">
        <v>239</v>
      </c>
      <c r="D10839" t="s">
        <v>9</v>
      </c>
    </row>
    <row r="10840" spans="1:17" hidden="1" x14ac:dyDescent="0.2">
      <c r="A10840" t="s">
        <v>281</v>
      </c>
      <c r="B10840" t="s">
        <v>53</v>
      </c>
      <c r="C10840" t="s">
        <v>239</v>
      </c>
      <c r="D10840" t="s">
        <v>10</v>
      </c>
      <c r="L10840">
        <v>7.0000000000000007E-2</v>
      </c>
      <c r="M10840">
        <v>0.05</v>
      </c>
      <c r="N10840">
        <v>0.05</v>
      </c>
      <c r="O10840">
        <v>0</v>
      </c>
      <c r="P10840">
        <v>0.01</v>
      </c>
      <c r="Q10840">
        <v>0.01</v>
      </c>
    </row>
    <row r="10841" spans="1:17" hidden="1" x14ac:dyDescent="0.2">
      <c r="A10841" t="s">
        <v>281</v>
      </c>
      <c r="B10841" t="s">
        <v>53</v>
      </c>
      <c r="C10841" t="s">
        <v>239</v>
      </c>
      <c r="D10841" t="s">
        <v>11</v>
      </c>
      <c r="L10841">
        <v>0.11</v>
      </c>
      <c r="M10841">
        <v>7.0000000000000007E-2</v>
      </c>
      <c r="N10841">
        <v>0.04</v>
      </c>
      <c r="O10841">
        <v>0</v>
      </c>
      <c r="P10841">
        <v>0</v>
      </c>
      <c r="Q10841">
        <v>0</v>
      </c>
    </row>
    <row r="10842" spans="1:17" hidden="1" x14ac:dyDescent="0.2">
      <c r="A10842" t="s">
        <v>281</v>
      </c>
      <c r="B10842" t="s">
        <v>53</v>
      </c>
      <c r="C10842" t="s">
        <v>239</v>
      </c>
      <c r="D10842" t="s">
        <v>12</v>
      </c>
      <c r="L10842">
        <v>0.31</v>
      </c>
      <c r="M10842">
        <v>0.24</v>
      </c>
      <c r="N10842">
        <v>0.14000000000000001</v>
      </c>
      <c r="O10842">
        <v>0</v>
      </c>
      <c r="P10842">
        <v>0</v>
      </c>
      <c r="Q10842">
        <v>0</v>
      </c>
    </row>
    <row r="10843" spans="1:17" hidden="1" x14ac:dyDescent="0.2">
      <c r="A10843" t="s">
        <v>281</v>
      </c>
      <c r="B10843" t="s">
        <v>53</v>
      </c>
      <c r="C10843" t="s">
        <v>239</v>
      </c>
      <c r="D10843" t="s">
        <v>13</v>
      </c>
    </row>
    <row r="10844" spans="1:17" hidden="1" x14ac:dyDescent="0.2">
      <c r="A10844" t="s">
        <v>281</v>
      </c>
      <c r="B10844" t="s">
        <v>53</v>
      </c>
      <c r="C10844" t="s">
        <v>239</v>
      </c>
      <c r="D10844" t="s">
        <v>14</v>
      </c>
      <c r="L10844">
        <v>0.02</v>
      </c>
      <c r="M10844">
        <v>0.02</v>
      </c>
      <c r="N10844">
        <v>0.03</v>
      </c>
      <c r="O10844">
        <v>0.03</v>
      </c>
      <c r="P10844">
        <v>0.04</v>
      </c>
      <c r="Q10844">
        <v>0.04</v>
      </c>
    </row>
    <row r="10845" spans="1:17" hidden="1" x14ac:dyDescent="0.2">
      <c r="A10845" t="s">
        <v>281</v>
      </c>
      <c r="B10845" t="s">
        <v>53</v>
      </c>
      <c r="C10845" t="s">
        <v>239</v>
      </c>
      <c r="D10845" t="s">
        <v>15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0.5</v>
      </c>
      <c r="M10845">
        <v>0.39</v>
      </c>
      <c r="N10845">
        <v>0.25</v>
      </c>
      <c r="O10845">
        <v>0.04</v>
      </c>
      <c r="P10845">
        <v>0.05</v>
      </c>
      <c r="Q10845">
        <v>0.05</v>
      </c>
    </row>
    <row r="10846" spans="1:17" hidden="1" x14ac:dyDescent="0.2">
      <c r="A10846" t="s">
        <v>281</v>
      </c>
      <c r="B10846" t="s">
        <v>53</v>
      </c>
      <c r="C10846" t="s">
        <v>240</v>
      </c>
      <c r="D10846" t="s">
        <v>9</v>
      </c>
    </row>
    <row r="10847" spans="1:17" hidden="1" x14ac:dyDescent="0.2">
      <c r="A10847" t="s">
        <v>281</v>
      </c>
      <c r="B10847" t="s">
        <v>53</v>
      </c>
      <c r="C10847" t="s">
        <v>240</v>
      </c>
      <c r="D10847" t="s">
        <v>10</v>
      </c>
      <c r="L10847">
        <v>0.04</v>
      </c>
      <c r="M10847">
        <v>0.04</v>
      </c>
      <c r="N10847">
        <v>0.02</v>
      </c>
      <c r="O10847">
        <v>0</v>
      </c>
      <c r="P10847">
        <v>0</v>
      </c>
      <c r="Q10847">
        <v>0</v>
      </c>
    </row>
    <row r="10848" spans="1:17" hidden="1" x14ac:dyDescent="0.2">
      <c r="A10848" t="s">
        <v>281</v>
      </c>
      <c r="B10848" t="s">
        <v>53</v>
      </c>
      <c r="C10848" t="s">
        <v>240</v>
      </c>
      <c r="D10848" t="s">
        <v>11</v>
      </c>
      <c r="L10848">
        <v>0.04</v>
      </c>
      <c r="M10848">
        <v>0.02</v>
      </c>
      <c r="N10848">
        <v>0.01</v>
      </c>
      <c r="O10848">
        <v>0</v>
      </c>
      <c r="P10848">
        <v>0</v>
      </c>
      <c r="Q10848">
        <v>0</v>
      </c>
    </row>
    <row r="10849" spans="1:17" hidden="1" x14ac:dyDescent="0.2">
      <c r="A10849" t="s">
        <v>281</v>
      </c>
      <c r="B10849" t="s">
        <v>53</v>
      </c>
      <c r="C10849" t="s">
        <v>240</v>
      </c>
      <c r="D10849" t="s">
        <v>12</v>
      </c>
      <c r="L10849">
        <v>0.1</v>
      </c>
      <c r="M10849">
        <v>0.08</v>
      </c>
      <c r="N10849">
        <v>0.05</v>
      </c>
      <c r="O10849">
        <v>0</v>
      </c>
      <c r="P10849">
        <v>0</v>
      </c>
      <c r="Q10849">
        <v>0</v>
      </c>
    </row>
    <row r="10850" spans="1:17" hidden="1" x14ac:dyDescent="0.2">
      <c r="A10850" t="s">
        <v>281</v>
      </c>
      <c r="B10850" t="s">
        <v>53</v>
      </c>
      <c r="C10850" t="s">
        <v>240</v>
      </c>
      <c r="D10850" t="s">
        <v>13</v>
      </c>
    </row>
    <row r="10851" spans="1:17" hidden="1" x14ac:dyDescent="0.2">
      <c r="A10851" t="s">
        <v>281</v>
      </c>
      <c r="B10851" t="s">
        <v>53</v>
      </c>
      <c r="C10851" t="s">
        <v>240</v>
      </c>
      <c r="D10851" t="s">
        <v>14</v>
      </c>
      <c r="L10851">
        <v>0.01</v>
      </c>
      <c r="M10851">
        <v>0.01</v>
      </c>
      <c r="N10851">
        <v>0.01</v>
      </c>
      <c r="O10851">
        <v>0.01</v>
      </c>
      <c r="P10851">
        <v>0.01</v>
      </c>
      <c r="Q10851">
        <v>0.01</v>
      </c>
    </row>
    <row r="10852" spans="1:17" hidden="1" x14ac:dyDescent="0.2">
      <c r="A10852" t="s">
        <v>281</v>
      </c>
      <c r="B10852" t="s">
        <v>53</v>
      </c>
      <c r="C10852" t="s">
        <v>240</v>
      </c>
      <c r="D10852" t="s">
        <v>15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0.19</v>
      </c>
      <c r="M10852">
        <v>0.15</v>
      </c>
      <c r="N10852">
        <v>0.09</v>
      </c>
      <c r="O10852">
        <v>0.01</v>
      </c>
      <c r="P10852">
        <v>0.02</v>
      </c>
      <c r="Q10852">
        <v>0.02</v>
      </c>
    </row>
    <row r="10853" spans="1:17" hidden="1" x14ac:dyDescent="0.2">
      <c r="A10853" t="s">
        <v>281</v>
      </c>
      <c r="B10853" t="s">
        <v>53</v>
      </c>
      <c r="C10853" t="s">
        <v>241</v>
      </c>
      <c r="D10853" t="s">
        <v>9</v>
      </c>
    </row>
    <row r="10854" spans="1:17" hidden="1" x14ac:dyDescent="0.2">
      <c r="A10854" t="s">
        <v>281</v>
      </c>
      <c r="B10854" t="s">
        <v>53</v>
      </c>
      <c r="C10854" t="s">
        <v>241</v>
      </c>
      <c r="D10854" t="s">
        <v>10</v>
      </c>
      <c r="L10854">
        <v>0.01</v>
      </c>
      <c r="M10854">
        <v>0.01</v>
      </c>
      <c r="N10854">
        <v>0.01</v>
      </c>
      <c r="O10854">
        <v>0.01</v>
      </c>
      <c r="P10854">
        <v>0.01</v>
      </c>
      <c r="Q10854">
        <v>0.01</v>
      </c>
    </row>
    <row r="10855" spans="1:17" hidden="1" x14ac:dyDescent="0.2">
      <c r="A10855" t="s">
        <v>281</v>
      </c>
      <c r="B10855" t="s">
        <v>53</v>
      </c>
      <c r="C10855" t="s">
        <v>241</v>
      </c>
      <c r="D10855" t="s">
        <v>11</v>
      </c>
      <c r="L10855">
        <v>0.19</v>
      </c>
      <c r="M10855">
        <v>0.04</v>
      </c>
      <c r="N10855">
        <v>0.04</v>
      </c>
      <c r="O10855">
        <v>0.02</v>
      </c>
      <c r="P10855">
        <v>0.02</v>
      </c>
      <c r="Q10855">
        <v>0.02</v>
      </c>
    </row>
    <row r="10856" spans="1:17" hidden="1" x14ac:dyDescent="0.2">
      <c r="A10856" t="s">
        <v>281</v>
      </c>
      <c r="B10856" t="s">
        <v>53</v>
      </c>
      <c r="C10856" t="s">
        <v>241</v>
      </c>
      <c r="D10856" t="s">
        <v>12</v>
      </c>
      <c r="L10856">
        <v>0.02</v>
      </c>
      <c r="M10856">
        <v>0.01</v>
      </c>
      <c r="N10856">
        <v>0</v>
      </c>
      <c r="O10856">
        <v>0</v>
      </c>
      <c r="P10856">
        <v>0</v>
      </c>
      <c r="Q10856">
        <v>0</v>
      </c>
    </row>
    <row r="10857" spans="1:17" hidden="1" x14ac:dyDescent="0.2">
      <c r="A10857" t="s">
        <v>281</v>
      </c>
      <c r="B10857" t="s">
        <v>53</v>
      </c>
      <c r="C10857" t="s">
        <v>241</v>
      </c>
      <c r="D10857" t="s">
        <v>13</v>
      </c>
      <c r="L10857">
        <v>0.03</v>
      </c>
      <c r="M10857">
        <v>0.02</v>
      </c>
      <c r="N10857">
        <v>0.02</v>
      </c>
      <c r="O10857">
        <v>0.01</v>
      </c>
      <c r="P10857">
        <v>0.01</v>
      </c>
      <c r="Q10857">
        <v>0.01</v>
      </c>
    </row>
    <row r="10858" spans="1:17" hidden="1" x14ac:dyDescent="0.2">
      <c r="A10858" t="s">
        <v>281</v>
      </c>
      <c r="B10858" t="s">
        <v>53</v>
      </c>
      <c r="C10858" t="s">
        <v>241</v>
      </c>
      <c r="D10858" t="s">
        <v>14</v>
      </c>
      <c r="L10858">
        <v>0.01</v>
      </c>
      <c r="M10858">
        <v>0</v>
      </c>
      <c r="N10858">
        <v>0</v>
      </c>
      <c r="O10858">
        <v>0</v>
      </c>
      <c r="P10858">
        <v>0</v>
      </c>
      <c r="Q10858">
        <v>0</v>
      </c>
    </row>
    <row r="10859" spans="1:17" hidden="1" x14ac:dyDescent="0.2">
      <c r="A10859" t="s">
        <v>281</v>
      </c>
      <c r="B10859" t="s">
        <v>53</v>
      </c>
      <c r="C10859" t="s">
        <v>241</v>
      </c>
      <c r="D10859" t="s">
        <v>15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0.26</v>
      </c>
      <c r="M10859">
        <v>0.08</v>
      </c>
      <c r="N10859">
        <v>7.0000000000000007E-2</v>
      </c>
      <c r="O10859">
        <v>0.05</v>
      </c>
      <c r="P10859">
        <v>0.04</v>
      </c>
      <c r="Q10859">
        <v>0.04</v>
      </c>
    </row>
    <row r="10860" spans="1:17" hidden="1" x14ac:dyDescent="0.2">
      <c r="A10860" t="s">
        <v>281</v>
      </c>
      <c r="B10860" t="s">
        <v>53</v>
      </c>
      <c r="C10860" t="s">
        <v>242</v>
      </c>
      <c r="D10860" t="s">
        <v>9</v>
      </c>
    </row>
    <row r="10861" spans="1:17" hidden="1" x14ac:dyDescent="0.2">
      <c r="A10861" t="s">
        <v>281</v>
      </c>
      <c r="B10861" t="s">
        <v>53</v>
      </c>
      <c r="C10861" t="s">
        <v>242</v>
      </c>
      <c r="D10861" t="s">
        <v>10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</row>
    <row r="10862" spans="1:17" hidden="1" x14ac:dyDescent="0.2">
      <c r="A10862" t="s">
        <v>281</v>
      </c>
      <c r="B10862" t="s">
        <v>53</v>
      </c>
      <c r="C10862" t="s">
        <v>242</v>
      </c>
      <c r="D10862" t="s">
        <v>11</v>
      </c>
      <c r="L10862">
        <v>0.03</v>
      </c>
      <c r="M10862">
        <v>0.01</v>
      </c>
      <c r="N10862">
        <v>0.01</v>
      </c>
      <c r="O10862">
        <v>0</v>
      </c>
      <c r="P10862">
        <v>0</v>
      </c>
      <c r="Q10862">
        <v>0</v>
      </c>
    </row>
    <row r="10863" spans="1:17" hidden="1" x14ac:dyDescent="0.2">
      <c r="A10863" t="s">
        <v>281</v>
      </c>
      <c r="B10863" t="s">
        <v>53</v>
      </c>
      <c r="C10863" t="s">
        <v>242</v>
      </c>
      <c r="D10863" t="s">
        <v>12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</row>
    <row r="10864" spans="1:17" hidden="1" x14ac:dyDescent="0.2">
      <c r="A10864" t="s">
        <v>281</v>
      </c>
      <c r="B10864" t="s">
        <v>53</v>
      </c>
      <c r="C10864" t="s">
        <v>242</v>
      </c>
      <c r="D10864" t="s">
        <v>13</v>
      </c>
      <c r="L10864">
        <v>0.13</v>
      </c>
      <c r="M10864">
        <v>0.11</v>
      </c>
      <c r="N10864">
        <v>0.1</v>
      </c>
      <c r="O10864">
        <v>0.09</v>
      </c>
      <c r="P10864">
        <v>7.0000000000000007E-2</v>
      </c>
      <c r="Q10864">
        <v>0.05</v>
      </c>
    </row>
    <row r="10865" spans="1:17" hidden="1" x14ac:dyDescent="0.2">
      <c r="A10865" t="s">
        <v>281</v>
      </c>
      <c r="B10865" t="s">
        <v>53</v>
      </c>
      <c r="C10865" t="s">
        <v>242</v>
      </c>
      <c r="D10865" t="s">
        <v>14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</row>
    <row r="10866" spans="1:17" hidden="1" x14ac:dyDescent="0.2">
      <c r="A10866" t="s">
        <v>281</v>
      </c>
      <c r="B10866" t="s">
        <v>53</v>
      </c>
      <c r="C10866" t="s">
        <v>242</v>
      </c>
      <c r="D10866" t="s">
        <v>15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0.16</v>
      </c>
      <c r="M10866">
        <v>0.12</v>
      </c>
      <c r="N10866">
        <v>0.11</v>
      </c>
      <c r="O10866">
        <v>0.1</v>
      </c>
      <c r="P10866">
        <v>0.08</v>
      </c>
      <c r="Q10866">
        <v>0.06</v>
      </c>
    </row>
    <row r="10867" spans="1:17" hidden="1" x14ac:dyDescent="0.2">
      <c r="A10867" t="s">
        <v>281</v>
      </c>
      <c r="B10867" t="s">
        <v>53</v>
      </c>
      <c r="C10867" t="s">
        <v>243</v>
      </c>
      <c r="D10867" t="s">
        <v>9</v>
      </c>
    </row>
    <row r="10868" spans="1:17" hidden="1" x14ac:dyDescent="0.2">
      <c r="A10868" t="s">
        <v>281</v>
      </c>
      <c r="B10868" t="s">
        <v>53</v>
      </c>
      <c r="C10868" t="s">
        <v>243</v>
      </c>
      <c r="D10868" t="s">
        <v>10</v>
      </c>
      <c r="L10868">
        <v>0.01</v>
      </c>
      <c r="M10868">
        <v>0.01</v>
      </c>
      <c r="N10868">
        <v>0.01</v>
      </c>
      <c r="O10868">
        <v>0.01</v>
      </c>
      <c r="P10868">
        <v>0.01</v>
      </c>
      <c r="Q10868">
        <v>0.01</v>
      </c>
    </row>
    <row r="10869" spans="1:17" hidden="1" x14ac:dyDescent="0.2">
      <c r="A10869" t="s">
        <v>281</v>
      </c>
      <c r="B10869" t="s">
        <v>53</v>
      </c>
      <c r="C10869" t="s">
        <v>243</v>
      </c>
      <c r="D10869" t="s">
        <v>11</v>
      </c>
      <c r="L10869">
        <v>0.02</v>
      </c>
      <c r="M10869">
        <v>0.01</v>
      </c>
      <c r="N10869">
        <v>0.01</v>
      </c>
      <c r="O10869">
        <v>0</v>
      </c>
      <c r="P10869">
        <v>0</v>
      </c>
      <c r="Q10869">
        <v>0</v>
      </c>
    </row>
    <row r="10870" spans="1:17" hidden="1" x14ac:dyDescent="0.2">
      <c r="A10870" t="s">
        <v>281</v>
      </c>
      <c r="B10870" t="s">
        <v>53</v>
      </c>
      <c r="C10870" t="s">
        <v>243</v>
      </c>
      <c r="D10870" t="s">
        <v>12</v>
      </c>
      <c r="L10870">
        <v>0.08</v>
      </c>
      <c r="M10870">
        <v>0.04</v>
      </c>
      <c r="N10870">
        <v>0.01</v>
      </c>
      <c r="O10870">
        <v>0</v>
      </c>
      <c r="P10870">
        <v>0</v>
      </c>
      <c r="Q10870">
        <v>0</v>
      </c>
    </row>
    <row r="10871" spans="1:17" hidden="1" x14ac:dyDescent="0.2">
      <c r="A10871" t="s">
        <v>281</v>
      </c>
      <c r="B10871" t="s">
        <v>53</v>
      </c>
      <c r="C10871" t="s">
        <v>243</v>
      </c>
      <c r="D10871" t="s">
        <v>13</v>
      </c>
      <c r="L10871">
        <v>0.1</v>
      </c>
      <c r="M10871">
        <v>0.03</v>
      </c>
      <c r="N10871">
        <v>0.03</v>
      </c>
      <c r="O10871">
        <v>0.02</v>
      </c>
      <c r="P10871">
        <v>0.02</v>
      </c>
      <c r="Q10871">
        <v>0.02</v>
      </c>
    </row>
    <row r="10872" spans="1:17" hidden="1" x14ac:dyDescent="0.2">
      <c r="A10872" t="s">
        <v>281</v>
      </c>
      <c r="B10872" t="s">
        <v>53</v>
      </c>
      <c r="C10872" t="s">
        <v>243</v>
      </c>
      <c r="D10872" t="s">
        <v>14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</row>
    <row r="10873" spans="1:17" hidden="1" x14ac:dyDescent="0.2">
      <c r="A10873" t="s">
        <v>281</v>
      </c>
      <c r="B10873" t="s">
        <v>53</v>
      </c>
      <c r="C10873" t="s">
        <v>243</v>
      </c>
      <c r="D10873" t="s">
        <v>15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0.22</v>
      </c>
      <c r="M10873">
        <v>0.08</v>
      </c>
      <c r="N10873">
        <v>0.05</v>
      </c>
      <c r="O10873">
        <v>0.03</v>
      </c>
      <c r="P10873">
        <v>0.03</v>
      </c>
      <c r="Q10873">
        <v>0.03</v>
      </c>
    </row>
    <row r="10874" spans="1:17" hidden="1" x14ac:dyDescent="0.2">
      <c r="A10874" t="s">
        <v>281</v>
      </c>
      <c r="B10874" t="s">
        <v>53</v>
      </c>
      <c r="C10874" t="s">
        <v>244</v>
      </c>
      <c r="D10874" t="s">
        <v>9</v>
      </c>
    </row>
    <row r="10875" spans="1:17" hidden="1" x14ac:dyDescent="0.2">
      <c r="A10875" t="s">
        <v>281</v>
      </c>
      <c r="B10875" t="s">
        <v>53</v>
      </c>
      <c r="C10875" t="s">
        <v>244</v>
      </c>
      <c r="D10875" t="s">
        <v>10</v>
      </c>
      <c r="L10875">
        <v>1.24</v>
      </c>
      <c r="M10875">
        <v>0.98</v>
      </c>
      <c r="N10875">
        <v>0.59</v>
      </c>
      <c r="O10875">
        <v>0.04</v>
      </c>
      <c r="P10875">
        <v>0.05</v>
      </c>
      <c r="Q10875">
        <v>0.06</v>
      </c>
    </row>
    <row r="10876" spans="1:17" hidden="1" x14ac:dyDescent="0.2">
      <c r="A10876" t="s">
        <v>281</v>
      </c>
      <c r="B10876" t="s">
        <v>53</v>
      </c>
      <c r="C10876" t="s">
        <v>244</v>
      </c>
      <c r="D10876" t="s">
        <v>11</v>
      </c>
      <c r="L10876">
        <v>0.24</v>
      </c>
      <c r="M10876">
        <v>0.17</v>
      </c>
      <c r="N10876">
        <v>0.09</v>
      </c>
      <c r="O10876">
        <v>0.01</v>
      </c>
      <c r="P10876">
        <v>0.01</v>
      </c>
      <c r="Q10876">
        <v>0.01</v>
      </c>
    </row>
    <row r="10877" spans="1:17" hidden="1" x14ac:dyDescent="0.2">
      <c r="A10877" t="s">
        <v>281</v>
      </c>
      <c r="B10877" t="s">
        <v>53</v>
      </c>
      <c r="C10877" t="s">
        <v>244</v>
      </c>
      <c r="D10877" t="s">
        <v>12</v>
      </c>
      <c r="L10877">
        <v>0.14000000000000001</v>
      </c>
      <c r="M10877">
        <v>0.11</v>
      </c>
      <c r="N10877">
        <v>7.0000000000000007E-2</v>
      </c>
      <c r="O10877">
        <v>0</v>
      </c>
      <c r="P10877">
        <v>0</v>
      </c>
      <c r="Q10877">
        <v>0</v>
      </c>
    </row>
    <row r="10878" spans="1:17" hidden="1" x14ac:dyDescent="0.2">
      <c r="A10878" t="s">
        <v>281</v>
      </c>
      <c r="B10878" t="s">
        <v>53</v>
      </c>
      <c r="C10878" t="s">
        <v>244</v>
      </c>
      <c r="D10878" t="s">
        <v>13</v>
      </c>
      <c r="L10878">
        <v>0.17</v>
      </c>
      <c r="M10878">
        <v>0.12</v>
      </c>
      <c r="N10878">
        <v>7.0000000000000007E-2</v>
      </c>
      <c r="O10878">
        <v>0</v>
      </c>
      <c r="P10878">
        <v>0</v>
      </c>
      <c r="Q10878">
        <v>0</v>
      </c>
    </row>
    <row r="10879" spans="1:17" hidden="1" x14ac:dyDescent="0.2">
      <c r="A10879" t="s">
        <v>281</v>
      </c>
      <c r="B10879" t="s">
        <v>53</v>
      </c>
      <c r="C10879" t="s">
        <v>244</v>
      </c>
      <c r="D10879" t="s">
        <v>14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</row>
    <row r="10880" spans="1:17" hidden="1" x14ac:dyDescent="0.2">
      <c r="A10880" t="s">
        <v>281</v>
      </c>
      <c r="B10880" t="s">
        <v>53</v>
      </c>
      <c r="C10880" t="s">
        <v>244</v>
      </c>
      <c r="D10880" t="s">
        <v>15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1.79</v>
      </c>
      <c r="M10880">
        <v>1.38</v>
      </c>
      <c r="N10880">
        <v>0.82</v>
      </c>
      <c r="O10880">
        <v>0.05</v>
      </c>
      <c r="P10880">
        <v>0.06</v>
      </c>
      <c r="Q10880">
        <v>0.06</v>
      </c>
    </row>
    <row r="10881" spans="1:17" hidden="1" x14ac:dyDescent="0.2">
      <c r="A10881" t="s">
        <v>281</v>
      </c>
      <c r="B10881" t="s">
        <v>53</v>
      </c>
      <c r="C10881" t="s">
        <v>245</v>
      </c>
      <c r="D10881" t="s">
        <v>9</v>
      </c>
    </row>
    <row r="10882" spans="1:17" hidden="1" x14ac:dyDescent="0.2">
      <c r="A10882" t="s">
        <v>281</v>
      </c>
      <c r="B10882" t="s">
        <v>53</v>
      </c>
      <c r="C10882" t="s">
        <v>245</v>
      </c>
      <c r="D10882" t="s">
        <v>10</v>
      </c>
      <c r="L10882">
        <v>3.06</v>
      </c>
      <c r="M10882">
        <v>1.33</v>
      </c>
      <c r="N10882">
        <v>0.61</v>
      </c>
      <c r="O10882">
        <v>0.1</v>
      </c>
      <c r="P10882">
        <v>0.09</v>
      </c>
      <c r="Q10882">
        <v>0.08</v>
      </c>
    </row>
    <row r="10883" spans="1:17" hidden="1" x14ac:dyDescent="0.2">
      <c r="A10883" t="s">
        <v>281</v>
      </c>
      <c r="B10883" t="s">
        <v>53</v>
      </c>
      <c r="C10883" t="s">
        <v>245</v>
      </c>
      <c r="D10883" t="s">
        <v>11</v>
      </c>
      <c r="L10883">
        <v>0.75</v>
      </c>
      <c r="M10883">
        <v>0.32</v>
      </c>
      <c r="N10883">
        <v>0.12</v>
      </c>
      <c r="O10883">
        <v>0.01</v>
      </c>
      <c r="P10883">
        <v>0.01</v>
      </c>
      <c r="Q10883">
        <v>0</v>
      </c>
    </row>
    <row r="10884" spans="1:17" hidden="1" x14ac:dyDescent="0.2">
      <c r="A10884" t="s">
        <v>281</v>
      </c>
      <c r="B10884" t="s">
        <v>53</v>
      </c>
      <c r="C10884" t="s">
        <v>245</v>
      </c>
      <c r="D10884" t="s">
        <v>12</v>
      </c>
      <c r="L10884">
        <v>0.65</v>
      </c>
      <c r="M10884">
        <v>0.44</v>
      </c>
      <c r="N10884">
        <v>0.24</v>
      </c>
      <c r="O10884">
        <v>0</v>
      </c>
      <c r="P10884">
        <v>0</v>
      </c>
      <c r="Q10884">
        <v>0</v>
      </c>
    </row>
    <row r="10885" spans="1:17" hidden="1" x14ac:dyDescent="0.2">
      <c r="A10885" t="s">
        <v>281</v>
      </c>
      <c r="B10885" t="s">
        <v>53</v>
      </c>
      <c r="C10885" t="s">
        <v>245</v>
      </c>
      <c r="D10885" t="s">
        <v>13</v>
      </c>
      <c r="L10885">
        <v>0.11</v>
      </c>
      <c r="M10885">
        <v>7.0000000000000007E-2</v>
      </c>
      <c r="N10885">
        <v>0.03</v>
      </c>
      <c r="O10885">
        <v>0</v>
      </c>
      <c r="P10885">
        <v>0</v>
      </c>
      <c r="Q10885">
        <v>0</v>
      </c>
    </row>
    <row r="10886" spans="1:17" hidden="1" x14ac:dyDescent="0.2">
      <c r="A10886" t="s">
        <v>281</v>
      </c>
      <c r="B10886" t="s">
        <v>53</v>
      </c>
      <c r="C10886" t="s">
        <v>245</v>
      </c>
      <c r="D10886" t="s">
        <v>14</v>
      </c>
      <c r="L10886">
        <v>0.46</v>
      </c>
      <c r="M10886">
        <v>0.33</v>
      </c>
      <c r="N10886">
        <v>0.21</v>
      </c>
      <c r="O10886">
        <v>0.1</v>
      </c>
      <c r="P10886">
        <v>0.1</v>
      </c>
      <c r="Q10886">
        <v>0.1</v>
      </c>
    </row>
    <row r="10887" spans="1:17" hidden="1" x14ac:dyDescent="0.2">
      <c r="A10887" t="s">
        <v>281</v>
      </c>
      <c r="B10887" t="s">
        <v>53</v>
      </c>
      <c r="C10887" t="s">
        <v>245</v>
      </c>
      <c r="D10887" t="s">
        <v>15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5.01</v>
      </c>
      <c r="M10887">
        <v>2.4900000000000002</v>
      </c>
      <c r="N10887">
        <v>1.21</v>
      </c>
      <c r="O10887">
        <v>0.21</v>
      </c>
      <c r="P10887">
        <v>0.2</v>
      </c>
      <c r="Q10887">
        <v>0.18</v>
      </c>
    </row>
    <row r="10888" spans="1:17" hidden="1" x14ac:dyDescent="0.2">
      <c r="A10888" t="s">
        <v>281</v>
      </c>
      <c r="B10888" t="s">
        <v>53</v>
      </c>
      <c r="C10888" t="s">
        <v>246</v>
      </c>
      <c r="D10888" t="s">
        <v>9</v>
      </c>
    </row>
    <row r="10889" spans="1:17" hidden="1" x14ac:dyDescent="0.2">
      <c r="A10889" t="s">
        <v>281</v>
      </c>
      <c r="B10889" t="s">
        <v>53</v>
      </c>
      <c r="C10889" t="s">
        <v>246</v>
      </c>
      <c r="D10889" t="s">
        <v>10</v>
      </c>
      <c r="L10889">
        <v>4.09</v>
      </c>
      <c r="M10889">
        <v>1.78</v>
      </c>
      <c r="N10889">
        <v>0.81</v>
      </c>
      <c r="O10889">
        <v>0.13</v>
      </c>
      <c r="P10889">
        <v>0.12</v>
      </c>
      <c r="Q10889">
        <v>0.11</v>
      </c>
    </row>
    <row r="10890" spans="1:17" hidden="1" x14ac:dyDescent="0.2">
      <c r="A10890" t="s">
        <v>281</v>
      </c>
      <c r="B10890" t="s">
        <v>53</v>
      </c>
      <c r="C10890" t="s">
        <v>246</v>
      </c>
      <c r="D10890" t="s">
        <v>11</v>
      </c>
      <c r="L10890">
        <v>1.03</v>
      </c>
      <c r="M10890">
        <v>0.44</v>
      </c>
      <c r="N10890">
        <v>0.16</v>
      </c>
      <c r="O10890">
        <v>0.02</v>
      </c>
      <c r="P10890">
        <v>0.01</v>
      </c>
      <c r="Q10890">
        <v>0.01</v>
      </c>
    </row>
    <row r="10891" spans="1:17" hidden="1" x14ac:dyDescent="0.2">
      <c r="A10891" t="s">
        <v>281</v>
      </c>
      <c r="B10891" t="s">
        <v>53</v>
      </c>
      <c r="C10891" t="s">
        <v>246</v>
      </c>
      <c r="D10891" t="s">
        <v>12</v>
      </c>
      <c r="L10891">
        <v>1.06</v>
      </c>
      <c r="M10891">
        <v>0.72</v>
      </c>
      <c r="N10891">
        <v>0.39</v>
      </c>
      <c r="O10891">
        <v>0</v>
      </c>
      <c r="P10891">
        <v>0</v>
      </c>
      <c r="Q10891">
        <v>0</v>
      </c>
    </row>
    <row r="10892" spans="1:17" hidden="1" x14ac:dyDescent="0.2">
      <c r="A10892" t="s">
        <v>281</v>
      </c>
      <c r="B10892" t="s">
        <v>53</v>
      </c>
      <c r="C10892" t="s">
        <v>246</v>
      </c>
      <c r="D10892" t="s">
        <v>13</v>
      </c>
      <c r="L10892">
        <v>0.35</v>
      </c>
      <c r="M10892">
        <v>0.28999999999999998</v>
      </c>
      <c r="N10892">
        <v>0.23</v>
      </c>
      <c r="O10892">
        <v>0.16</v>
      </c>
      <c r="P10892">
        <v>0.11</v>
      </c>
      <c r="Q10892">
        <v>0.05</v>
      </c>
    </row>
    <row r="10893" spans="1:17" hidden="1" x14ac:dyDescent="0.2">
      <c r="A10893" t="s">
        <v>281</v>
      </c>
      <c r="B10893" t="s">
        <v>53</v>
      </c>
      <c r="C10893" t="s">
        <v>246</v>
      </c>
      <c r="D10893" t="s">
        <v>14</v>
      </c>
      <c r="L10893">
        <v>0.63</v>
      </c>
      <c r="M10893">
        <v>0.47</v>
      </c>
      <c r="N10893">
        <v>0.31</v>
      </c>
      <c r="O10893">
        <v>0.16</v>
      </c>
      <c r="P10893">
        <v>0.16</v>
      </c>
      <c r="Q10893">
        <v>0.16</v>
      </c>
    </row>
    <row r="10894" spans="1:17" hidden="1" x14ac:dyDescent="0.2">
      <c r="A10894" t="s">
        <v>281</v>
      </c>
      <c r="B10894" t="s">
        <v>53</v>
      </c>
      <c r="C10894" t="s">
        <v>246</v>
      </c>
      <c r="D10894" t="s">
        <v>15</v>
      </c>
      <c r="E10894">
        <v>0</v>
      </c>
      <c r="F10894">
        <v>0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7.16</v>
      </c>
      <c r="M10894">
        <v>3.7</v>
      </c>
      <c r="N10894">
        <v>1.9</v>
      </c>
      <c r="O10894">
        <v>0.47</v>
      </c>
      <c r="P10894">
        <v>0.41</v>
      </c>
      <c r="Q10894">
        <v>0.33</v>
      </c>
    </row>
    <row r="10895" spans="1:17" hidden="1" x14ac:dyDescent="0.2">
      <c r="A10895" t="s">
        <v>281</v>
      </c>
      <c r="B10895" t="s">
        <v>53</v>
      </c>
      <c r="C10895" t="s">
        <v>247</v>
      </c>
      <c r="D10895" t="s">
        <v>9</v>
      </c>
    </row>
    <row r="10896" spans="1:17" hidden="1" x14ac:dyDescent="0.2">
      <c r="A10896" t="s">
        <v>281</v>
      </c>
      <c r="B10896" t="s">
        <v>53</v>
      </c>
      <c r="C10896" t="s">
        <v>247</v>
      </c>
      <c r="D10896" t="s">
        <v>10</v>
      </c>
      <c r="L10896">
        <v>0.44</v>
      </c>
      <c r="M10896">
        <v>0.33</v>
      </c>
      <c r="N10896">
        <v>0.23</v>
      </c>
      <c r="O10896">
        <v>0.02</v>
      </c>
      <c r="P10896">
        <v>0.02</v>
      </c>
      <c r="Q10896">
        <v>0.02</v>
      </c>
    </row>
    <row r="10897" spans="1:17" hidden="1" x14ac:dyDescent="0.2">
      <c r="A10897" t="s">
        <v>281</v>
      </c>
      <c r="B10897" t="s">
        <v>53</v>
      </c>
      <c r="C10897" t="s">
        <v>247</v>
      </c>
      <c r="D10897" t="s">
        <v>11</v>
      </c>
    </row>
    <row r="10898" spans="1:17" hidden="1" x14ac:dyDescent="0.2">
      <c r="A10898" t="s">
        <v>281</v>
      </c>
      <c r="B10898" t="s">
        <v>53</v>
      </c>
      <c r="C10898" t="s">
        <v>247</v>
      </c>
      <c r="D10898" t="s">
        <v>12</v>
      </c>
    </row>
    <row r="10899" spans="1:17" hidden="1" x14ac:dyDescent="0.2">
      <c r="A10899" t="s">
        <v>281</v>
      </c>
      <c r="B10899" t="s">
        <v>53</v>
      </c>
      <c r="C10899" t="s">
        <v>247</v>
      </c>
      <c r="D10899" t="s">
        <v>13</v>
      </c>
    </row>
    <row r="10900" spans="1:17" hidden="1" x14ac:dyDescent="0.2">
      <c r="A10900" t="s">
        <v>281</v>
      </c>
      <c r="B10900" t="s">
        <v>53</v>
      </c>
      <c r="C10900" t="s">
        <v>247</v>
      </c>
      <c r="D10900" t="s">
        <v>14</v>
      </c>
      <c r="L10900">
        <v>0.01</v>
      </c>
      <c r="M10900">
        <v>0.01</v>
      </c>
      <c r="N10900">
        <v>0.01</v>
      </c>
      <c r="O10900">
        <v>0.01</v>
      </c>
      <c r="P10900">
        <v>0.01</v>
      </c>
      <c r="Q10900">
        <v>0.01</v>
      </c>
    </row>
    <row r="10901" spans="1:17" hidden="1" x14ac:dyDescent="0.2">
      <c r="A10901" t="s">
        <v>281</v>
      </c>
      <c r="B10901" t="s">
        <v>53</v>
      </c>
      <c r="C10901" t="s">
        <v>247</v>
      </c>
      <c r="D10901" t="s">
        <v>15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0.45</v>
      </c>
      <c r="M10901">
        <v>0.34</v>
      </c>
      <c r="N10901">
        <v>0.24</v>
      </c>
      <c r="O10901">
        <v>0.03</v>
      </c>
      <c r="P10901">
        <v>0.03</v>
      </c>
      <c r="Q10901">
        <v>0.03</v>
      </c>
    </row>
    <row r="10902" spans="1:17" hidden="1" x14ac:dyDescent="0.2">
      <c r="A10902" t="s">
        <v>281</v>
      </c>
      <c r="B10902" t="s">
        <v>53</v>
      </c>
      <c r="C10902" t="s">
        <v>33</v>
      </c>
      <c r="D10902" t="s">
        <v>9</v>
      </c>
    </row>
    <row r="10903" spans="1:17" hidden="1" x14ac:dyDescent="0.2">
      <c r="A10903" t="s">
        <v>281</v>
      </c>
      <c r="B10903" t="s">
        <v>53</v>
      </c>
      <c r="C10903" t="s">
        <v>33</v>
      </c>
      <c r="D10903" t="s">
        <v>10</v>
      </c>
      <c r="L10903">
        <v>1.1200000000000001</v>
      </c>
      <c r="M10903">
        <v>0.45</v>
      </c>
      <c r="N10903">
        <v>0.25</v>
      </c>
      <c r="O10903">
        <v>0.02</v>
      </c>
      <c r="P10903">
        <v>0.02</v>
      </c>
      <c r="Q10903">
        <v>0.03</v>
      </c>
    </row>
    <row r="10904" spans="1:17" hidden="1" x14ac:dyDescent="0.2">
      <c r="A10904" t="s">
        <v>281</v>
      </c>
      <c r="B10904" t="s">
        <v>53</v>
      </c>
      <c r="C10904" t="s">
        <v>33</v>
      </c>
      <c r="D10904" t="s">
        <v>11</v>
      </c>
      <c r="L10904">
        <v>1.31</v>
      </c>
      <c r="M10904">
        <v>0.81</v>
      </c>
      <c r="N10904">
        <v>0.38</v>
      </c>
      <c r="O10904">
        <v>0.02</v>
      </c>
      <c r="P10904">
        <v>0.02</v>
      </c>
      <c r="Q10904">
        <v>0.02</v>
      </c>
    </row>
    <row r="10905" spans="1:17" hidden="1" x14ac:dyDescent="0.2">
      <c r="A10905" t="s">
        <v>281</v>
      </c>
      <c r="B10905" t="s">
        <v>53</v>
      </c>
      <c r="C10905" t="s">
        <v>33</v>
      </c>
      <c r="D10905" t="s">
        <v>12</v>
      </c>
      <c r="L10905">
        <v>0.18</v>
      </c>
      <c r="M10905">
        <v>0.12</v>
      </c>
      <c r="N10905">
        <v>0.06</v>
      </c>
      <c r="O10905">
        <v>0</v>
      </c>
      <c r="P10905">
        <v>0</v>
      </c>
      <c r="Q10905">
        <v>0</v>
      </c>
    </row>
    <row r="10906" spans="1:17" hidden="1" x14ac:dyDescent="0.2">
      <c r="A10906" t="s">
        <v>281</v>
      </c>
      <c r="B10906" t="s">
        <v>53</v>
      </c>
      <c r="C10906" t="s">
        <v>33</v>
      </c>
      <c r="D10906" t="s">
        <v>13</v>
      </c>
      <c r="L10906">
        <v>0.03</v>
      </c>
      <c r="M10906">
        <v>0.05</v>
      </c>
      <c r="N10906">
        <v>0.08</v>
      </c>
      <c r="O10906">
        <v>0.12</v>
      </c>
      <c r="P10906">
        <v>0.16</v>
      </c>
      <c r="Q10906">
        <v>0.2</v>
      </c>
    </row>
    <row r="10907" spans="1:17" hidden="1" x14ac:dyDescent="0.2">
      <c r="A10907" t="s">
        <v>281</v>
      </c>
      <c r="B10907" t="s">
        <v>53</v>
      </c>
      <c r="C10907" t="s">
        <v>33</v>
      </c>
      <c r="D10907" t="s">
        <v>14</v>
      </c>
      <c r="L10907">
        <v>0.01</v>
      </c>
      <c r="M10907">
        <v>0.01</v>
      </c>
      <c r="N10907">
        <v>0.01</v>
      </c>
      <c r="O10907">
        <v>0.01</v>
      </c>
      <c r="P10907">
        <v>0.02</v>
      </c>
      <c r="Q10907">
        <v>0.02</v>
      </c>
    </row>
    <row r="10908" spans="1:17" hidden="1" x14ac:dyDescent="0.2">
      <c r="A10908" t="s">
        <v>281</v>
      </c>
      <c r="B10908" t="s">
        <v>53</v>
      </c>
      <c r="C10908" t="s">
        <v>33</v>
      </c>
      <c r="D10908" t="s">
        <v>15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2.64</v>
      </c>
      <c r="M10908">
        <v>1.45</v>
      </c>
      <c r="N10908">
        <v>0.79</v>
      </c>
      <c r="O10908">
        <v>0.18</v>
      </c>
      <c r="P10908">
        <v>0.22</v>
      </c>
      <c r="Q10908">
        <v>0.26</v>
      </c>
    </row>
    <row r="10909" spans="1:17" hidden="1" x14ac:dyDescent="0.2">
      <c r="A10909" t="s">
        <v>281</v>
      </c>
      <c r="B10909" t="s">
        <v>53</v>
      </c>
      <c r="C10909" t="s">
        <v>248</v>
      </c>
      <c r="D10909" t="s">
        <v>9</v>
      </c>
    </row>
    <row r="10910" spans="1:17" hidden="1" x14ac:dyDescent="0.2">
      <c r="A10910" t="s">
        <v>281</v>
      </c>
      <c r="B10910" t="s">
        <v>53</v>
      </c>
      <c r="C10910" t="s">
        <v>248</v>
      </c>
      <c r="D10910" t="s">
        <v>10</v>
      </c>
      <c r="L10910">
        <v>0.01</v>
      </c>
      <c r="M10910">
        <v>0</v>
      </c>
      <c r="N10910">
        <v>0</v>
      </c>
      <c r="O10910">
        <v>0</v>
      </c>
      <c r="P10910">
        <v>0</v>
      </c>
      <c r="Q10910">
        <v>0</v>
      </c>
    </row>
    <row r="10911" spans="1:17" hidden="1" x14ac:dyDescent="0.2">
      <c r="A10911" t="s">
        <v>281</v>
      </c>
      <c r="B10911" t="s">
        <v>53</v>
      </c>
      <c r="C10911" t="s">
        <v>248</v>
      </c>
      <c r="D10911" t="s">
        <v>11</v>
      </c>
    </row>
    <row r="10912" spans="1:17" hidden="1" x14ac:dyDescent="0.2">
      <c r="A10912" t="s">
        <v>281</v>
      </c>
      <c r="B10912" t="s">
        <v>53</v>
      </c>
      <c r="C10912" t="s">
        <v>248</v>
      </c>
      <c r="D10912" t="s">
        <v>12</v>
      </c>
      <c r="N10912">
        <v>0</v>
      </c>
      <c r="O10912">
        <v>0</v>
      </c>
      <c r="P10912">
        <v>0</v>
      </c>
    </row>
    <row r="10913" spans="1:17" hidden="1" x14ac:dyDescent="0.2">
      <c r="A10913" t="s">
        <v>281</v>
      </c>
      <c r="B10913" t="s">
        <v>53</v>
      </c>
      <c r="C10913" t="s">
        <v>248</v>
      </c>
      <c r="D10913" t="s">
        <v>13</v>
      </c>
      <c r="L10913">
        <v>0.04</v>
      </c>
      <c r="M10913">
        <v>0.03</v>
      </c>
      <c r="N10913">
        <v>0.01</v>
      </c>
      <c r="O10913">
        <v>0</v>
      </c>
      <c r="P10913">
        <v>0</v>
      </c>
      <c r="Q10913">
        <v>0</v>
      </c>
    </row>
    <row r="10914" spans="1:17" hidden="1" x14ac:dyDescent="0.2">
      <c r="A10914" t="s">
        <v>281</v>
      </c>
      <c r="B10914" t="s">
        <v>53</v>
      </c>
      <c r="C10914" t="s">
        <v>248</v>
      </c>
      <c r="D10914" t="s">
        <v>14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</row>
    <row r="10915" spans="1:17" hidden="1" x14ac:dyDescent="0.2">
      <c r="A10915" t="s">
        <v>281</v>
      </c>
      <c r="B10915" t="s">
        <v>53</v>
      </c>
      <c r="C10915" t="s">
        <v>248</v>
      </c>
      <c r="D10915" t="s">
        <v>15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0.05</v>
      </c>
      <c r="M10915">
        <v>0.03</v>
      </c>
      <c r="N10915">
        <v>0.02</v>
      </c>
      <c r="O10915">
        <v>0</v>
      </c>
      <c r="P10915">
        <v>0</v>
      </c>
      <c r="Q10915">
        <v>0</v>
      </c>
    </row>
    <row r="10916" spans="1:17" hidden="1" x14ac:dyDescent="0.2">
      <c r="A10916" t="s">
        <v>281</v>
      </c>
      <c r="B10916" t="s">
        <v>53</v>
      </c>
      <c r="C10916" t="s">
        <v>249</v>
      </c>
      <c r="D10916" t="s">
        <v>9</v>
      </c>
    </row>
    <row r="10917" spans="1:17" hidden="1" x14ac:dyDescent="0.2">
      <c r="A10917" t="s">
        <v>281</v>
      </c>
      <c r="B10917" t="s">
        <v>53</v>
      </c>
      <c r="C10917" t="s">
        <v>249</v>
      </c>
      <c r="D10917" t="s">
        <v>10</v>
      </c>
      <c r="L10917">
        <v>0.73</v>
      </c>
      <c r="M10917">
        <v>0.47</v>
      </c>
      <c r="N10917">
        <v>0.24</v>
      </c>
      <c r="O10917">
        <v>0.05</v>
      </c>
      <c r="P10917">
        <v>0.05</v>
      </c>
      <c r="Q10917">
        <v>0.06</v>
      </c>
    </row>
    <row r="10918" spans="1:17" hidden="1" x14ac:dyDescent="0.2">
      <c r="A10918" t="s">
        <v>281</v>
      </c>
      <c r="B10918" t="s">
        <v>53</v>
      </c>
      <c r="C10918" t="s">
        <v>249</v>
      </c>
      <c r="D10918" t="s">
        <v>11</v>
      </c>
    </row>
    <row r="10919" spans="1:17" hidden="1" x14ac:dyDescent="0.2">
      <c r="A10919" t="s">
        <v>281</v>
      </c>
      <c r="B10919" t="s">
        <v>53</v>
      </c>
      <c r="C10919" t="s">
        <v>249</v>
      </c>
      <c r="D10919" t="s">
        <v>12</v>
      </c>
    </row>
    <row r="10920" spans="1:17" hidden="1" x14ac:dyDescent="0.2">
      <c r="A10920" t="s">
        <v>281</v>
      </c>
      <c r="B10920" t="s">
        <v>53</v>
      </c>
      <c r="C10920" t="s">
        <v>249</v>
      </c>
      <c r="D10920" t="s">
        <v>13</v>
      </c>
      <c r="L10920">
        <v>3.07</v>
      </c>
      <c r="M10920">
        <v>3.39</v>
      </c>
      <c r="N10920">
        <v>3.73</v>
      </c>
      <c r="O10920">
        <v>4.01</v>
      </c>
      <c r="P10920">
        <v>4.2300000000000004</v>
      </c>
      <c r="Q10920">
        <v>4.37</v>
      </c>
    </row>
    <row r="10921" spans="1:17" hidden="1" x14ac:dyDescent="0.2">
      <c r="A10921" t="s">
        <v>281</v>
      </c>
      <c r="B10921" t="s">
        <v>53</v>
      </c>
      <c r="C10921" t="s">
        <v>249</v>
      </c>
      <c r="D10921" t="s">
        <v>14</v>
      </c>
      <c r="L10921">
        <v>0.04</v>
      </c>
      <c r="M10921">
        <v>0.05</v>
      </c>
      <c r="N10921">
        <v>0.06</v>
      </c>
      <c r="O10921">
        <v>7.0000000000000007E-2</v>
      </c>
      <c r="P10921">
        <v>0.08</v>
      </c>
      <c r="Q10921">
        <v>0.09</v>
      </c>
    </row>
    <row r="10922" spans="1:17" hidden="1" x14ac:dyDescent="0.2">
      <c r="A10922" t="s">
        <v>281</v>
      </c>
      <c r="B10922" t="s">
        <v>53</v>
      </c>
      <c r="C10922" t="s">
        <v>249</v>
      </c>
      <c r="D10922" t="s">
        <v>15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3.84</v>
      </c>
      <c r="M10922">
        <v>3.92</v>
      </c>
      <c r="N10922">
        <v>4.0199999999999996</v>
      </c>
      <c r="O10922">
        <v>4.13</v>
      </c>
      <c r="P10922">
        <v>4.3600000000000003</v>
      </c>
      <c r="Q10922">
        <v>4.5199999999999996</v>
      </c>
    </row>
    <row r="10923" spans="1:17" hidden="1" x14ac:dyDescent="0.2">
      <c r="A10923" t="s">
        <v>281</v>
      </c>
      <c r="B10923" t="s">
        <v>53</v>
      </c>
      <c r="C10923" t="s">
        <v>250</v>
      </c>
      <c r="D10923" t="s">
        <v>9</v>
      </c>
    </row>
    <row r="10924" spans="1:17" hidden="1" x14ac:dyDescent="0.2">
      <c r="A10924" t="s">
        <v>281</v>
      </c>
      <c r="B10924" t="s">
        <v>53</v>
      </c>
      <c r="C10924" t="s">
        <v>250</v>
      </c>
      <c r="D10924" t="s">
        <v>10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</row>
    <row r="10925" spans="1:17" hidden="1" x14ac:dyDescent="0.2">
      <c r="A10925" t="s">
        <v>281</v>
      </c>
      <c r="B10925" t="s">
        <v>53</v>
      </c>
      <c r="C10925" t="s">
        <v>250</v>
      </c>
      <c r="D10925" t="s">
        <v>11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</row>
    <row r="10926" spans="1:17" hidden="1" x14ac:dyDescent="0.2">
      <c r="A10926" t="s">
        <v>281</v>
      </c>
      <c r="B10926" t="s">
        <v>53</v>
      </c>
      <c r="C10926" t="s">
        <v>250</v>
      </c>
      <c r="D10926" t="s">
        <v>12</v>
      </c>
    </row>
    <row r="10927" spans="1:17" hidden="1" x14ac:dyDescent="0.2">
      <c r="A10927" t="s">
        <v>281</v>
      </c>
      <c r="B10927" t="s">
        <v>53</v>
      </c>
      <c r="C10927" t="s">
        <v>250</v>
      </c>
      <c r="D10927" t="s">
        <v>13</v>
      </c>
      <c r="L10927">
        <v>0.01</v>
      </c>
      <c r="M10927">
        <v>0</v>
      </c>
      <c r="N10927">
        <v>0</v>
      </c>
      <c r="O10927">
        <v>0</v>
      </c>
      <c r="P10927">
        <v>0</v>
      </c>
      <c r="Q10927">
        <v>0</v>
      </c>
    </row>
    <row r="10928" spans="1:17" hidden="1" x14ac:dyDescent="0.2">
      <c r="A10928" t="s">
        <v>281</v>
      </c>
      <c r="B10928" t="s">
        <v>53</v>
      </c>
      <c r="C10928" t="s">
        <v>250</v>
      </c>
      <c r="D10928" t="s">
        <v>14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</row>
    <row r="10929" spans="1:17" hidden="1" x14ac:dyDescent="0.2">
      <c r="A10929" t="s">
        <v>281</v>
      </c>
      <c r="B10929" t="s">
        <v>53</v>
      </c>
      <c r="C10929" t="s">
        <v>250</v>
      </c>
      <c r="D10929" t="s">
        <v>15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0.02</v>
      </c>
      <c r="M10929">
        <v>0</v>
      </c>
      <c r="N10929">
        <v>0</v>
      </c>
      <c r="O10929">
        <v>0</v>
      </c>
      <c r="P10929">
        <v>0</v>
      </c>
      <c r="Q10929">
        <v>0</v>
      </c>
    </row>
    <row r="10930" spans="1:17" hidden="1" x14ac:dyDescent="0.2">
      <c r="A10930" t="s">
        <v>281</v>
      </c>
      <c r="B10930" t="s">
        <v>53</v>
      </c>
      <c r="C10930" t="s">
        <v>251</v>
      </c>
      <c r="D10930" t="s">
        <v>9</v>
      </c>
    </row>
    <row r="10931" spans="1:17" hidden="1" x14ac:dyDescent="0.2">
      <c r="A10931" t="s">
        <v>281</v>
      </c>
      <c r="B10931" t="s">
        <v>53</v>
      </c>
      <c r="C10931" t="s">
        <v>251</v>
      </c>
      <c r="D10931" t="s">
        <v>10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</row>
    <row r="10932" spans="1:17" hidden="1" x14ac:dyDescent="0.2">
      <c r="A10932" t="s">
        <v>281</v>
      </c>
      <c r="B10932" t="s">
        <v>53</v>
      </c>
      <c r="C10932" t="s">
        <v>251</v>
      </c>
      <c r="D10932" t="s">
        <v>11</v>
      </c>
      <c r="L10932">
        <v>0.03</v>
      </c>
      <c r="M10932">
        <v>0</v>
      </c>
      <c r="N10932">
        <v>0</v>
      </c>
      <c r="O10932">
        <v>0</v>
      </c>
      <c r="P10932">
        <v>0</v>
      </c>
      <c r="Q10932">
        <v>0</v>
      </c>
    </row>
    <row r="10933" spans="1:17" hidden="1" x14ac:dyDescent="0.2">
      <c r="A10933" t="s">
        <v>281</v>
      </c>
      <c r="B10933" t="s">
        <v>53</v>
      </c>
      <c r="C10933" t="s">
        <v>251</v>
      </c>
      <c r="D10933" t="s">
        <v>12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</row>
    <row r="10934" spans="1:17" hidden="1" x14ac:dyDescent="0.2">
      <c r="A10934" t="s">
        <v>281</v>
      </c>
      <c r="B10934" t="s">
        <v>53</v>
      </c>
      <c r="C10934" t="s">
        <v>251</v>
      </c>
      <c r="D10934" t="s">
        <v>13</v>
      </c>
    </row>
    <row r="10935" spans="1:17" hidden="1" x14ac:dyDescent="0.2">
      <c r="A10935" t="s">
        <v>281</v>
      </c>
      <c r="B10935" t="s">
        <v>53</v>
      </c>
      <c r="C10935" t="s">
        <v>251</v>
      </c>
      <c r="D10935" t="s">
        <v>14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</row>
    <row r="10936" spans="1:17" hidden="1" x14ac:dyDescent="0.2">
      <c r="A10936" t="s">
        <v>281</v>
      </c>
      <c r="B10936" t="s">
        <v>53</v>
      </c>
      <c r="C10936" t="s">
        <v>251</v>
      </c>
      <c r="D10936" t="s">
        <v>15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0.03</v>
      </c>
      <c r="M10936">
        <v>0</v>
      </c>
      <c r="N10936">
        <v>0</v>
      </c>
      <c r="O10936">
        <v>0</v>
      </c>
      <c r="P10936">
        <v>0</v>
      </c>
      <c r="Q10936">
        <v>0</v>
      </c>
    </row>
    <row r="10937" spans="1:17" hidden="1" x14ac:dyDescent="0.2">
      <c r="A10937" t="s">
        <v>281</v>
      </c>
      <c r="B10937" t="s">
        <v>53</v>
      </c>
      <c r="C10937" t="s">
        <v>252</v>
      </c>
      <c r="D10937" t="s">
        <v>9</v>
      </c>
    </row>
    <row r="10938" spans="1:17" hidden="1" x14ac:dyDescent="0.2">
      <c r="A10938" t="s">
        <v>281</v>
      </c>
      <c r="B10938" t="s">
        <v>53</v>
      </c>
      <c r="C10938" t="s">
        <v>252</v>
      </c>
      <c r="D10938" t="s">
        <v>10</v>
      </c>
      <c r="L10938">
        <v>0.03</v>
      </c>
      <c r="M10938">
        <v>0.02</v>
      </c>
      <c r="N10938">
        <v>0.02</v>
      </c>
      <c r="O10938">
        <v>0.02</v>
      </c>
      <c r="P10938">
        <v>0.02</v>
      </c>
      <c r="Q10938">
        <v>0.02</v>
      </c>
    </row>
    <row r="10939" spans="1:17" hidden="1" x14ac:dyDescent="0.2">
      <c r="A10939" t="s">
        <v>281</v>
      </c>
      <c r="B10939" t="s">
        <v>53</v>
      </c>
      <c r="C10939" t="s">
        <v>252</v>
      </c>
      <c r="D10939" t="s">
        <v>11</v>
      </c>
      <c r="L10939">
        <v>0.17</v>
      </c>
      <c r="M10939">
        <v>0.04</v>
      </c>
      <c r="N10939">
        <v>0.04</v>
      </c>
      <c r="O10939">
        <v>0.02</v>
      </c>
      <c r="P10939">
        <v>0.02</v>
      </c>
      <c r="Q10939">
        <v>0.02</v>
      </c>
    </row>
    <row r="10940" spans="1:17" hidden="1" x14ac:dyDescent="0.2">
      <c r="A10940" t="s">
        <v>281</v>
      </c>
      <c r="B10940" t="s">
        <v>53</v>
      </c>
      <c r="C10940" t="s">
        <v>252</v>
      </c>
      <c r="D10940" t="s">
        <v>12</v>
      </c>
      <c r="L10940">
        <v>0.12</v>
      </c>
      <c r="M10940">
        <v>0.04</v>
      </c>
      <c r="N10940">
        <v>0.01</v>
      </c>
      <c r="O10940">
        <v>0</v>
      </c>
      <c r="P10940">
        <v>0</v>
      </c>
      <c r="Q10940">
        <v>0</v>
      </c>
    </row>
    <row r="10941" spans="1:17" hidden="1" x14ac:dyDescent="0.2">
      <c r="A10941" t="s">
        <v>281</v>
      </c>
      <c r="B10941" t="s">
        <v>53</v>
      </c>
      <c r="C10941" t="s">
        <v>252</v>
      </c>
      <c r="D10941" t="s">
        <v>13</v>
      </c>
      <c r="L10941">
        <v>0.56000000000000005</v>
      </c>
      <c r="M10941">
        <v>0.52</v>
      </c>
      <c r="N10941">
        <v>0.47</v>
      </c>
      <c r="O10941">
        <v>0.43</v>
      </c>
      <c r="P10941">
        <v>0.38</v>
      </c>
      <c r="Q10941">
        <v>0.33</v>
      </c>
    </row>
    <row r="10942" spans="1:17" hidden="1" x14ac:dyDescent="0.2">
      <c r="A10942" t="s">
        <v>281</v>
      </c>
      <c r="B10942" t="s">
        <v>53</v>
      </c>
      <c r="C10942" t="s">
        <v>252</v>
      </c>
      <c r="D10942" t="s">
        <v>14</v>
      </c>
      <c r="L10942">
        <v>0.02</v>
      </c>
      <c r="M10942">
        <v>0.02</v>
      </c>
      <c r="N10942">
        <v>0.02</v>
      </c>
      <c r="O10942">
        <v>0.02</v>
      </c>
      <c r="P10942">
        <v>0.02</v>
      </c>
      <c r="Q10942">
        <v>0.02</v>
      </c>
    </row>
    <row r="10943" spans="1:17" hidden="1" x14ac:dyDescent="0.2">
      <c r="A10943" t="s">
        <v>281</v>
      </c>
      <c r="B10943" t="s">
        <v>53</v>
      </c>
      <c r="C10943" t="s">
        <v>252</v>
      </c>
      <c r="D10943" t="s">
        <v>15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0.9</v>
      </c>
      <c r="M10943">
        <v>0.64</v>
      </c>
      <c r="N10943">
        <v>0.55000000000000004</v>
      </c>
      <c r="O10943">
        <v>0.49</v>
      </c>
      <c r="P10943">
        <v>0.44</v>
      </c>
      <c r="Q10943">
        <v>0.39</v>
      </c>
    </row>
    <row r="10944" spans="1:17" hidden="1" x14ac:dyDescent="0.2">
      <c r="A10944" t="s">
        <v>281</v>
      </c>
      <c r="B10944" t="s">
        <v>53</v>
      </c>
      <c r="C10944" t="s">
        <v>253</v>
      </c>
      <c r="D10944" t="s">
        <v>9</v>
      </c>
    </row>
    <row r="10945" spans="1:17" hidden="1" x14ac:dyDescent="0.2">
      <c r="A10945" t="s">
        <v>281</v>
      </c>
      <c r="B10945" t="s">
        <v>53</v>
      </c>
      <c r="C10945" t="s">
        <v>253</v>
      </c>
      <c r="D10945" t="s">
        <v>10</v>
      </c>
      <c r="L10945">
        <v>0.33</v>
      </c>
      <c r="M10945">
        <v>0.22</v>
      </c>
      <c r="N10945">
        <v>0.11</v>
      </c>
      <c r="O10945">
        <v>0.01</v>
      </c>
      <c r="P10945">
        <v>0</v>
      </c>
      <c r="Q10945">
        <v>0</v>
      </c>
    </row>
    <row r="10946" spans="1:17" hidden="1" x14ac:dyDescent="0.2">
      <c r="A10946" t="s">
        <v>281</v>
      </c>
      <c r="B10946" t="s">
        <v>53</v>
      </c>
      <c r="C10946" t="s">
        <v>253</v>
      </c>
      <c r="D10946" t="s">
        <v>11</v>
      </c>
    </row>
    <row r="10947" spans="1:17" hidden="1" x14ac:dyDescent="0.2">
      <c r="A10947" t="s">
        <v>281</v>
      </c>
      <c r="B10947" t="s">
        <v>53</v>
      </c>
      <c r="C10947" t="s">
        <v>253</v>
      </c>
      <c r="D10947" t="s">
        <v>12</v>
      </c>
      <c r="L10947">
        <v>0.06</v>
      </c>
      <c r="M10947">
        <v>0.04</v>
      </c>
      <c r="N10947">
        <v>0.02</v>
      </c>
      <c r="O10947">
        <v>0</v>
      </c>
      <c r="P10947">
        <v>0</v>
      </c>
      <c r="Q10947">
        <v>0</v>
      </c>
    </row>
    <row r="10948" spans="1:17" hidden="1" x14ac:dyDescent="0.2">
      <c r="A10948" t="s">
        <v>281</v>
      </c>
      <c r="B10948" t="s">
        <v>53</v>
      </c>
      <c r="C10948" t="s">
        <v>253</v>
      </c>
      <c r="D10948" t="s">
        <v>13</v>
      </c>
      <c r="L10948">
        <v>0.14000000000000001</v>
      </c>
      <c r="M10948">
        <v>0.15</v>
      </c>
      <c r="N10948">
        <v>0.16</v>
      </c>
      <c r="O10948">
        <v>0.18</v>
      </c>
      <c r="P10948">
        <v>0.19</v>
      </c>
      <c r="Q10948">
        <v>0.19</v>
      </c>
    </row>
    <row r="10949" spans="1:17" hidden="1" x14ac:dyDescent="0.2">
      <c r="A10949" t="s">
        <v>281</v>
      </c>
      <c r="B10949" t="s">
        <v>53</v>
      </c>
      <c r="C10949" t="s">
        <v>253</v>
      </c>
      <c r="D10949" t="s">
        <v>14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</row>
    <row r="10950" spans="1:17" hidden="1" x14ac:dyDescent="0.2">
      <c r="A10950" t="s">
        <v>281</v>
      </c>
      <c r="B10950" t="s">
        <v>53</v>
      </c>
      <c r="C10950" t="s">
        <v>253</v>
      </c>
      <c r="D10950" t="s">
        <v>15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0.53</v>
      </c>
      <c r="M10950">
        <v>0.41</v>
      </c>
      <c r="N10950">
        <v>0.3</v>
      </c>
      <c r="O10950">
        <v>0.18</v>
      </c>
      <c r="P10950">
        <v>0.19</v>
      </c>
      <c r="Q10950">
        <v>0.2</v>
      </c>
    </row>
    <row r="10951" spans="1:17" hidden="1" x14ac:dyDescent="0.2">
      <c r="A10951" t="s">
        <v>281</v>
      </c>
      <c r="B10951" t="s">
        <v>53</v>
      </c>
      <c r="C10951" t="s">
        <v>254</v>
      </c>
      <c r="D10951" t="s">
        <v>9</v>
      </c>
    </row>
    <row r="10952" spans="1:17" hidden="1" x14ac:dyDescent="0.2">
      <c r="A10952" t="s">
        <v>281</v>
      </c>
      <c r="B10952" t="s">
        <v>53</v>
      </c>
      <c r="C10952" t="s">
        <v>254</v>
      </c>
      <c r="D10952" t="s">
        <v>10</v>
      </c>
      <c r="L10952">
        <v>0.02</v>
      </c>
      <c r="M10952">
        <v>0</v>
      </c>
      <c r="N10952">
        <v>0</v>
      </c>
      <c r="O10952">
        <v>0</v>
      </c>
      <c r="P10952">
        <v>0</v>
      </c>
      <c r="Q10952">
        <v>0</v>
      </c>
    </row>
    <row r="10953" spans="1:17" hidden="1" x14ac:dyDescent="0.2">
      <c r="A10953" t="s">
        <v>281</v>
      </c>
      <c r="B10953" t="s">
        <v>53</v>
      </c>
      <c r="C10953" t="s">
        <v>254</v>
      </c>
      <c r="D10953" t="s">
        <v>11</v>
      </c>
      <c r="L10953">
        <v>0.02</v>
      </c>
      <c r="M10953">
        <v>0</v>
      </c>
      <c r="N10953">
        <v>0</v>
      </c>
      <c r="O10953">
        <v>0</v>
      </c>
      <c r="P10953">
        <v>0</v>
      </c>
      <c r="Q10953">
        <v>0</v>
      </c>
    </row>
    <row r="10954" spans="1:17" hidden="1" x14ac:dyDescent="0.2">
      <c r="A10954" t="s">
        <v>281</v>
      </c>
      <c r="B10954" t="s">
        <v>53</v>
      </c>
      <c r="C10954" t="s">
        <v>254</v>
      </c>
      <c r="D10954" t="s">
        <v>12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</row>
    <row r="10955" spans="1:17" hidden="1" x14ac:dyDescent="0.2">
      <c r="A10955" t="s">
        <v>281</v>
      </c>
      <c r="B10955" t="s">
        <v>53</v>
      </c>
      <c r="C10955" t="s">
        <v>254</v>
      </c>
      <c r="D10955" t="s">
        <v>13</v>
      </c>
      <c r="L10955">
        <v>7.0000000000000007E-2</v>
      </c>
      <c r="M10955">
        <v>0.06</v>
      </c>
      <c r="N10955">
        <v>0.05</v>
      </c>
      <c r="O10955">
        <v>0.05</v>
      </c>
      <c r="P10955">
        <v>0.04</v>
      </c>
      <c r="Q10955">
        <v>0.03</v>
      </c>
    </row>
    <row r="10956" spans="1:17" hidden="1" x14ac:dyDescent="0.2">
      <c r="A10956" t="s">
        <v>281</v>
      </c>
      <c r="B10956" t="s">
        <v>53</v>
      </c>
      <c r="C10956" t="s">
        <v>254</v>
      </c>
      <c r="D10956" t="s">
        <v>14</v>
      </c>
      <c r="L10956">
        <v>0.01</v>
      </c>
      <c r="M10956">
        <v>0.01</v>
      </c>
      <c r="N10956">
        <v>0.01</v>
      </c>
      <c r="O10956">
        <v>0.01</v>
      </c>
      <c r="P10956">
        <v>0.01</v>
      </c>
      <c r="Q10956">
        <v>0.01</v>
      </c>
    </row>
    <row r="10957" spans="1:17" hidden="1" x14ac:dyDescent="0.2">
      <c r="A10957" t="s">
        <v>281</v>
      </c>
      <c r="B10957" t="s">
        <v>53</v>
      </c>
      <c r="C10957" t="s">
        <v>254</v>
      </c>
      <c r="D10957" t="s">
        <v>15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0.12</v>
      </c>
      <c r="M10957">
        <v>0.08</v>
      </c>
      <c r="N10957">
        <v>7.0000000000000007E-2</v>
      </c>
      <c r="O10957">
        <v>0.06</v>
      </c>
      <c r="P10957">
        <v>0.05</v>
      </c>
      <c r="Q10957">
        <v>0.04</v>
      </c>
    </row>
    <row r="10958" spans="1:17" hidden="1" x14ac:dyDescent="0.2">
      <c r="A10958" t="s">
        <v>281</v>
      </c>
      <c r="B10958" t="s">
        <v>53</v>
      </c>
      <c r="C10958" t="s">
        <v>255</v>
      </c>
      <c r="D10958" t="s">
        <v>9</v>
      </c>
    </row>
    <row r="10959" spans="1:17" hidden="1" x14ac:dyDescent="0.2">
      <c r="A10959" t="s">
        <v>281</v>
      </c>
      <c r="B10959" t="s">
        <v>53</v>
      </c>
      <c r="C10959" t="s">
        <v>255</v>
      </c>
      <c r="D10959" t="s">
        <v>10</v>
      </c>
      <c r="L10959">
        <v>0.01</v>
      </c>
      <c r="M10959">
        <v>0.01</v>
      </c>
      <c r="N10959">
        <v>0</v>
      </c>
      <c r="O10959">
        <v>0</v>
      </c>
      <c r="P10959">
        <v>0</v>
      </c>
      <c r="Q10959">
        <v>0</v>
      </c>
    </row>
    <row r="10960" spans="1:17" hidden="1" x14ac:dyDescent="0.2">
      <c r="A10960" t="s">
        <v>281</v>
      </c>
      <c r="B10960" t="s">
        <v>53</v>
      </c>
      <c r="C10960" t="s">
        <v>255</v>
      </c>
      <c r="D10960" t="s">
        <v>11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</row>
    <row r="10961" spans="1:17" hidden="1" x14ac:dyDescent="0.2">
      <c r="A10961" t="s">
        <v>281</v>
      </c>
      <c r="B10961" t="s">
        <v>53</v>
      </c>
      <c r="C10961" t="s">
        <v>255</v>
      </c>
      <c r="D10961" t="s">
        <v>12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</row>
    <row r="10962" spans="1:17" hidden="1" x14ac:dyDescent="0.2">
      <c r="A10962" t="s">
        <v>281</v>
      </c>
      <c r="B10962" t="s">
        <v>53</v>
      </c>
      <c r="C10962" t="s">
        <v>255</v>
      </c>
      <c r="D10962" t="s">
        <v>13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</row>
    <row r="10963" spans="1:17" hidden="1" x14ac:dyDescent="0.2">
      <c r="A10963" t="s">
        <v>281</v>
      </c>
      <c r="B10963" t="s">
        <v>53</v>
      </c>
      <c r="C10963" t="s">
        <v>255</v>
      </c>
      <c r="D10963" t="s">
        <v>14</v>
      </c>
      <c r="L10963">
        <v>0.01</v>
      </c>
      <c r="M10963">
        <v>0</v>
      </c>
      <c r="N10963">
        <v>0</v>
      </c>
      <c r="O10963">
        <v>0</v>
      </c>
      <c r="P10963">
        <v>0</v>
      </c>
      <c r="Q10963">
        <v>0</v>
      </c>
    </row>
    <row r="10964" spans="1:17" hidden="1" x14ac:dyDescent="0.2">
      <c r="A10964" t="s">
        <v>281</v>
      </c>
      <c r="B10964" t="s">
        <v>53</v>
      </c>
      <c r="C10964" t="s">
        <v>255</v>
      </c>
      <c r="D10964" t="s">
        <v>15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0.01</v>
      </c>
      <c r="M10964">
        <v>0.01</v>
      </c>
      <c r="N10964">
        <v>0.01</v>
      </c>
      <c r="O10964">
        <v>0.01</v>
      </c>
      <c r="P10964">
        <v>0.01</v>
      </c>
      <c r="Q10964">
        <v>0.01</v>
      </c>
    </row>
    <row r="10965" spans="1:17" hidden="1" x14ac:dyDescent="0.2">
      <c r="A10965" t="s">
        <v>281</v>
      </c>
      <c r="B10965" t="s">
        <v>53</v>
      </c>
      <c r="C10965" t="s">
        <v>256</v>
      </c>
      <c r="D10965" t="s">
        <v>9</v>
      </c>
    </row>
    <row r="10966" spans="1:17" hidden="1" x14ac:dyDescent="0.2">
      <c r="A10966" t="s">
        <v>281</v>
      </c>
      <c r="B10966" t="s">
        <v>53</v>
      </c>
      <c r="C10966" t="s">
        <v>256</v>
      </c>
      <c r="D10966" t="s">
        <v>10</v>
      </c>
      <c r="L10966">
        <v>0.11</v>
      </c>
      <c r="M10966">
        <v>0.08</v>
      </c>
      <c r="N10966">
        <v>0.04</v>
      </c>
      <c r="O10966">
        <v>0.01</v>
      </c>
      <c r="P10966">
        <v>0.01</v>
      </c>
      <c r="Q10966">
        <v>0.01</v>
      </c>
    </row>
    <row r="10967" spans="1:17" hidden="1" x14ac:dyDescent="0.2">
      <c r="A10967" t="s">
        <v>281</v>
      </c>
      <c r="B10967" t="s">
        <v>53</v>
      </c>
      <c r="C10967" t="s">
        <v>256</v>
      </c>
      <c r="D10967" t="s">
        <v>11</v>
      </c>
    </row>
    <row r="10968" spans="1:17" hidden="1" x14ac:dyDescent="0.2">
      <c r="A10968" t="s">
        <v>281</v>
      </c>
      <c r="B10968" t="s">
        <v>53</v>
      </c>
      <c r="C10968" t="s">
        <v>256</v>
      </c>
      <c r="D10968" t="s">
        <v>12</v>
      </c>
      <c r="L10968">
        <v>0.04</v>
      </c>
      <c r="M10968">
        <v>0.02</v>
      </c>
      <c r="N10968">
        <v>0.01</v>
      </c>
      <c r="O10968">
        <v>0</v>
      </c>
      <c r="P10968">
        <v>0</v>
      </c>
      <c r="Q10968">
        <v>0</v>
      </c>
    </row>
    <row r="10969" spans="1:17" hidden="1" x14ac:dyDescent="0.2">
      <c r="A10969" t="s">
        <v>281</v>
      </c>
      <c r="B10969" t="s">
        <v>53</v>
      </c>
      <c r="C10969" t="s">
        <v>256</v>
      </c>
      <c r="D10969" t="s">
        <v>13</v>
      </c>
      <c r="L10969">
        <v>0.48</v>
      </c>
      <c r="M10969">
        <v>0.45</v>
      </c>
      <c r="N10969">
        <v>0.41</v>
      </c>
      <c r="O10969">
        <v>0.35</v>
      </c>
      <c r="P10969">
        <v>0.36</v>
      </c>
      <c r="Q10969">
        <v>0.36</v>
      </c>
    </row>
    <row r="10970" spans="1:17" hidden="1" x14ac:dyDescent="0.2">
      <c r="A10970" t="s">
        <v>281</v>
      </c>
      <c r="B10970" t="s">
        <v>53</v>
      </c>
      <c r="C10970" t="s">
        <v>256</v>
      </c>
      <c r="D10970" t="s">
        <v>14</v>
      </c>
      <c r="L10970">
        <v>0.01</v>
      </c>
      <c r="M10970">
        <v>0.01</v>
      </c>
      <c r="N10970">
        <v>0.01</v>
      </c>
      <c r="O10970">
        <v>0.01</v>
      </c>
      <c r="P10970">
        <v>0.01</v>
      </c>
      <c r="Q10970">
        <v>0.01</v>
      </c>
    </row>
    <row r="10971" spans="1:17" hidden="1" x14ac:dyDescent="0.2">
      <c r="A10971" t="s">
        <v>281</v>
      </c>
      <c r="B10971" t="s">
        <v>53</v>
      </c>
      <c r="C10971" t="s">
        <v>256</v>
      </c>
      <c r="D10971" t="s">
        <v>15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0.64</v>
      </c>
      <c r="M10971">
        <v>0.56000000000000005</v>
      </c>
      <c r="N10971">
        <v>0.47</v>
      </c>
      <c r="O10971">
        <v>0.37</v>
      </c>
      <c r="P10971">
        <v>0.37</v>
      </c>
      <c r="Q10971">
        <v>0.37</v>
      </c>
    </row>
    <row r="10972" spans="1:17" hidden="1" x14ac:dyDescent="0.2">
      <c r="A10972" t="s">
        <v>281</v>
      </c>
      <c r="B10972" t="s">
        <v>53</v>
      </c>
      <c r="C10972" t="s">
        <v>257</v>
      </c>
      <c r="D10972" t="s">
        <v>9</v>
      </c>
    </row>
    <row r="10973" spans="1:17" hidden="1" x14ac:dyDescent="0.2">
      <c r="A10973" t="s">
        <v>281</v>
      </c>
      <c r="B10973" t="s">
        <v>53</v>
      </c>
      <c r="C10973" t="s">
        <v>257</v>
      </c>
      <c r="D10973" t="s">
        <v>10</v>
      </c>
    </row>
    <row r="10974" spans="1:17" hidden="1" x14ac:dyDescent="0.2">
      <c r="A10974" t="s">
        <v>281</v>
      </c>
      <c r="B10974" t="s">
        <v>53</v>
      </c>
      <c r="C10974" t="s">
        <v>257</v>
      </c>
      <c r="D10974" t="s">
        <v>11</v>
      </c>
      <c r="L10974">
        <v>0.01</v>
      </c>
      <c r="M10974">
        <v>0.01</v>
      </c>
      <c r="N10974">
        <v>0</v>
      </c>
      <c r="O10974">
        <v>0</v>
      </c>
      <c r="P10974">
        <v>0</v>
      </c>
      <c r="Q10974">
        <v>0</v>
      </c>
    </row>
    <row r="10975" spans="1:17" hidden="1" x14ac:dyDescent="0.2">
      <c r="A10975" t="s">
        <v>281</v>
      </c>
      <c r="B10975" t="s">
        <v>53</v>
      </c>
      <c r="C10975" t="s">
        <v>257</v>
      </c>
      <c r="D10975" t="s">
        <v>12</v>
      </c>
    </row>
    <row r="10976" spans="1:17" hidden="1" x14ac:dyDescent="0.2">
      <c r="A10976" t="s">
        <v>281</v>
      </c>
      <c r="B10976" t="s">
        <v>53</v>
      </c>
      <c r="C10976" t="s">
        <v>257</v>
      </c>
      <c r="D10976" t="s">
        <v>13</v>
      </c>
    </row>
    <row r="10977" spans="1:17" hidden="1" x14ac:dyDescent="0.2">
      <c r="A10977" t="s">
        <v>281</v>
      </c>
      <c r="B10977" t="s">
        <v>53</v>
      </c>
      <c r="C10977" t="s">
        <v>257</v>
      </c>
      <c r="D10977" t="s">
        <v>14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</row>
    <row r="10978" spans="1:17" hidden="1" x14ac:dyDescent="0.2">
      <c r="A10978" t="s">
        <v>281</v>
      </c>
      <c r="B10978" t="s">
        <v>53</v>
      </c>
      <c r="C10978" t="s">
        <v>257</v>
      </c>
      <c r="D10978" t="s">
        <v>15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0.01</v>
      </c>
      <c r="M10978">
        <v>0.01</v>
      </c>
      <c r="N10978">
        <v>0</v>
      </c>
      <c r="O10978">
        <v>0</v>
      </c>
      <c r="P10978">
        <v>0</v>
      </c>
      <c r="Q10978">
        <v>0</v>
      </c>
    </row>
    <row r="10979" spans="1:17" hidden="1" x14ac:dyDescent="0.2">
      <c r="A10979" t="s">
        <v>281</v>
      </c>
      <c r="B10979" t="s">
        <v>53</v>
      </c>
      <c r="C10979" t="s">
        <v>258</v>
      </c>
      <c r="D10979" t="s">
        <v>9</v>
      </c>
    </row>
    <row r="10980" spans="1:17" hidden="1" x14ac:dyDescent="0.2">
      <c r="A10980" t="s">
        <v>281</v>
      </c>
      <c r="B10980" t="s">
        <v>53</v>
      </c>
      <c r="C10980" t="s">
        <v>258</v>
      </c>
      <c r="D10980" t="s">
        <v>10</v>
      </c>
      <c r="L10980">
        <v>0.09</v>
      </c>
      <c r="M10980">
        <v>0.08</v>
      </c>
      <c r="N10980">
        <v>0.05</v>
      </c>
      <c r="O10980">
        <v>0</v>
      </c>
      <c r="P10980">
        <v>0</v>
      </c>
      <c r="Q10980">
        <v>0</v>
      </c>
    </row>
    <row r="10981" spans="1:17" hidden="1" x14ac:dyDescent="0.2">
      <c r="A10981" t="s">
        <v>281</v>
      </c>
      <c r="B10981" t="s">
        <v>53</v>
      </c>
      <c r="C10981" t="s">
        <v>258</v>
      </c>
      <c r="D10981" t="s">
        <v>11</v>
      </c>
      <c r="L10981">
        <v>2.2799999999999998</v>
      </c>
      <c r="M10981">
        <v>1.7</v>
      </c>
      <c r="N10981">
        <v>0.93</v>
      </c>
      <c r="O10981">
        <v>0.06</v>
      </c>
      <c r="P10981">
        <v>0.06</v>
      </c>
      <c r="Q10981">
        <v>7.0000000000000007E-2</v>
      </c>
    </row>
    <row r="10982" spans="1:17" hidden="1" x14ac:dyDescent="0.2">
      <c r="A10982" t="s">
        <v>281</v>
      </c>
      <c r="B10982" t="s">
        <v>53</v>
      </c>
      <c r="C10982" t="s">
        <v>258</v>
      </c>
      <c r="D10982" t="s">
        <v>12</v>
      </c>
      <c r="L10982">
        <v>0.04</v>
      </c>
      <c r="M10982">
        <v>0.02</v>
      </c>
      <c r="N10982">
        <v>0.01</v>
      </c>
      <c r="O10982">
        <v>0</v>
      </c>
      <c r="P10982">
        <v>0</v>
      </c>
      <c r="Q10982">
        <v>0</v>
      </c>
    </row>
    <row r="10983" spans="1:17" hidden="1" x14ac:dyDescent="0.2">
      <c r="A10983" t="s">
        <v>281</v>
      </c>
      <c r="B10983" t="s">
        <v>53</v>
      </c>
      <c r="C10983" t="s">
        <v>258</v>
      </c>
      <c r="D10983" t="s">
        <v>13</v>
      </c>
    </row>
    <row r="10984" spans="1:17" hidden="1" x14ac:dyDescent="0.2">
      <c r="A10984" t="s">
        <v>281</v>
      </c>
      <c r="B10984" t="s">
        <v>53</v>
      </c>
      <c r="C10984" t="s">
        <v>258</v>
      </c>
      <c r="D10984" t="s">
        <v>14</v>
      </c>
      <c r="L10984">
        <v>0.03</v>
      </c>
      <c r="M10984">
        <v>0.03</v>
      </c>
      <c r="N10984">
        <v>0.03</v>
      </c>
      <c r="O10984">
        <v>0.04</v>
      </c>
      <c r="P10984">
        <v>0.05</v>
      </c>
      <c r="Q10984">
        <v>0.06</v>
      </c>
    </row>
    <row r="10985" spans="1:17" hidden="1" x14ac:dyDescent="0.2">
      <c r="A10985" t="s">
        <v>281</v>
      </c>
      <c r="B10985" t="s">
        <v>53</v>
      </c>
      <c r="C10985" t="s">
        <v>258</v>
      </c>
      <c r="D10985" t="s">
        <v>15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2.4300000000000002</v>
      </c>
      <c r="M10985">
        <v>1.83</v>
      </c>
      <c r="N10985">
        <v>1.03</v>
      </c>
      <c r="O10985">
        <v>0.11</v>
      </c>
      <c r="P10985">
        <v>0.12</v>
      </c>
      <c r="Q10985">
        <v>0.13</v>
      </c>
    </row>
    <row r="10986" spans="1:17" hidden="1" x14ac:dyDescent="0.2">
      <c r="A10986" t="s">
        <v>281</v>
      </c>
      <c r="B10986" t="s">
        <v>53</v>
      </c>
      <c r="C10986" t="s">
        <v>259</v>
      </c>
      <c r="D10986" t="s">
        <v>9</v>
      </c>
    </row>
    <row r="10987" spans="1:17" hidden="1" x14ac:dyDescent="0.2">
      <c r="A10987" t="s">
        <v>281</v>
      </c>
      <c r="B10987" t="s">
        <v>53</v>
      </c>
      <c r="C10987" t="s">
        <v>259</v>
      </c>
      <c r="D10987" t="s">
        <v>10</v>
      </c>
      <c r="L10987">
        <v>0.11</v>
      </c>
      <c r="M10987">
        <v>0.09</v>
      </c>
      <c r="N10987">
        <v>0.06</v>
      </c>
      <c r="O10987">
        <v>0</v>
      </c>
      <c r="P10987">
        <v>0</v>
      </c>
      <c r="Q10987">
        <v>0</v>
      </c>
    </row>
    <row r="10988" spans="1:17" hidden="1" x14ac:dyDescent="0.2">
      <c r="A10988" t="s">
        <v>281</v>
      </c>
      <c r="B10988" t="s">
        <v>53</v>
      </c>
      <c r="C10988" t="s">
        <v>259</v>
      </c>
      <c r="D10988" t="s">
        <v>11</v>
      </c>
      <c r="L10988">
        <v>2.57</v>
      </c>
      <c r="M10988">
        <v>1.92</v>
      </c>
      <c r="N10988">
        <v>1.05</v>
      </c>
      <c r="O10988">
        <v>7.0000000000000007E-2</v>
      </c>
      <c r="P10988">
        <v>7.0000000000000007E-2</v>
      </c>
      <c r="Q10988">
        <v>7.0000000000000007E-2</v>
      </c>
    </row>
    <row r="10989" spans="1:17" hidden="1" x14ac:dyDescent="0.2">
      <c r="A10989" t="s">
        <v>281</v>
      </c>
      <c r="B10989" t="s">
        <v>53</v>
      </c>
      <c r="C10989" t="s">
        <v>259</v>
      </c>
      <c r="D10989" t="s">
        <v>12</v>
      </c>
      <c r="L10989">
        <v>0.04</v>
      </c>
      <c r="M10989">
        <v>0.03</v>
      </c>
      <c r="N10989">
        <v>0.02</v>
      </c>
      <c r="O10989">
        <v>0</v>
      </c>
      <c r="P10989">
        <v>0</v>
      </c>
      <c r="Q10989">
        <v>0</v>
      </c>
    </row>
    <row r="10990" spans="1:17" hidden="1" x14ac:dyDescent="0.2">
      <c r="A10990" t="s">
        <v>281</v>
      </c>
      <c r="B10990" t="s">
        <v>53</v>
      </c>
      <c r="C10990" t="s">
        <v>259</v>
      </c>
      <c r="D10990" t="s">
        <v>13</v>
      </c>
    </row>
    <row r="10991" spans="1:17" hidden="1" x14ac:dyDescent="0.2">
      <c r="A10991" t="s">
        <v>281</v>
      </c>
      <c r="B10991" t="s">
        <v>53</v>
      </c>
      <c r="C10991" t="s">
        <v>259</v>
      </c>
      <c r="D10991" t="s">
        <v>14</v>
      </c>
      <c r="L10991">
        <v>0.03</v>
      </c>
      <c r="M10991">
        <v>0.03</v>
      </c>
      <c r="N10991">
        <v>0.04</v>
      </c>
      <c r="O10991">
        <v>0.05</v>
      </c>
      <c r="P10991">
        <v>0.06</v>
      </c>
      <c r="Q10991">
        <v>0.06</v>
      </c>
    </row>
    <row r="10992" spans="1:17" hidden="1" x14ac:dyDescent="0.2">
      <c r="A10992" t="s">
        <v>281</v>
      </c>
      <c r="B10992" t="s">
        <v>53</v>
      </c>
      <c r="C10992" t="s">
        <v>259</v>
      </c>
      <c r="D10992" t="s">
        <v>15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2.75</v>
      </c>
      <c r="M10992">
        <v>2.06</v>
      </c>
      <c r="N10992">
        <v>1.17</v>
      </c>
      <c r="O10992">
        <v>0.12</v>
      </c>
      <c r="P10992">
        <v>0.13</v>
      </c>
      <c r="Q10992">
        <v>0.14000000000000001</v>
      </c>
    </row>
    <row r="10993" spans="1:17" hidden="1" x14ac:dyDescent="0.2">
      <c r="A10993" t="s">
        <v>281</v>
      </c>
      <c r="B10993" t="s">
        <v>53</v>
      </c>
      <c r="C10993" t="s">
        <v>260</v>
      </c>
      <c r="D10993" t="s">
        <v>9</v>
      </c>
    </row>
    <row r="10994" spans="1:17" hidden="1" x14ac:dyDescent="0.2">
      <c r="A10994" t="s">
        <v>281</v>
      </c>
      <c r="B10994" t="s">
        <v>53</v>
      </c>
      <c r="C10994" t="s">
        <v>260</v>
      </c>
      <c r="D10994" t="s">
        <v>10</v>
      </c>
      <c r="L10994">
        <v>0.03</v>
      </c>
      <c r="M10994">
        <v>0.03</v>
      </c>
      <c r="N10994">
        <v>0.02</v>
      </c>
      <c r="O10994">
        <v>0</v>
      </c>
      <c r="P10994">
        <v>0</v>
      </c>
      <c r="Q10994">
        <v>0</v>
      </c>
    </row>
    <row r="10995" spans="1:17" hidden="1" x14ac:dyDescent="0.2">
      <c r="A10995" t="s">
        <v>281</v>
      </c>
      <c r="B10995" t="s">
        <v>53</v>
      </c>
      <c r="C10995" t="s">
        <v>260</v>
      </c>
      <c r="D10995" t="s">
        <v>11</v>
      </c>
    </row>
    <row r="10996" spans="1:17" hidden="1" x14ac:dyDescent="0.2">
      <c r="A10996" t="s">
        <v>281</v>
      </c>
      <c r="B10996" t="s">
        <v>53</v>
      </c>
      <c r="C10996" t="s">
        <v>260</v>
      </c>
      <c r="D10996" t="s">
        <v>12</v>
      </c>
    </row>
    <row r="10997" spans="1:17" hidden="1" x14ac:dyDescent="0.2">
      <c r="A10997" t="s">
        <v>281</v>
      </c>
      <c r="B10997" t="s">
        <v>53</v>
      </c>
      <c r="C10997" t="s">
        <v>260</v>
      </c>
      <c r="D10997" t="s">
        <v>13</v>
      </c>
    </row>
    <row r="10998" spans="1:17" hidden="1" x14ac:dyDescent="0.2">
      <c r="A10998" t="s">
        <v>281</v>
      </c>
      <c r="B10998" t="s">
        <v>53</v>
      </c>
      <c r="C10998" t="s">
        <v>260</v>
      </c>
      <c r="D10998" t="s">
        <v>14</v>
      </c>
    </row>
    <row r="10999" spans="1:17" hidden="1" x14ac:dyDescent="0.2">
      <c r="A10999" t="s">
        <v>281</v>
      </c>
      <c r="B10999" t="s">
        <v>53</v>
      </c>
      <c r="C10999" t="s">
        <v>260</v>
      </c>
      <c r="D10999" t="s">
        <v>15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0.03</v>
      </c>
      <c r="M10999">
        <v>0.03</v>
      </c>
      <c r="N10999">
        <v>0.02</v>
      </c>
      <c r="O10999">
        <v>0</v>
      </c>
      <c r="P10999">
        <v>0</v>
      </c>
      <c r="Q10999">
        <v>0</v>
      </c>
    </row>
    <row r="11000" spans="1:17" hidden="1" x14ac:dyDescent="0.2">
      <c r="A11000" t="s">
        <v>281</v>
      </c>
      <c r="B11000" t="s">
        <v>53</v>
      </c>
      <c r="C11000" t="s">
        <v>261</v>
      </c>
      <c r="D11000" t="s">
        <v>9</v>
      </c>
    </row>
    <row r="11001" spans="1:17" hidden="1" x14ac:dyDescent="0.2">
      <c r="A11001" t="s">
        <v>281</v>
      </c>
      <c r="B11001" t="s">
        <v>53</v>
      </c>
      <c r="C11001" t="s">
        <v>261</v>
      </c>
      <c r="D11001" t="s">
        <v>10</v>
      </c>
      <c r="L11001">
        <v>0.06</v>
      </c>
      <c r="M11001">
        <v>0.06</v>
      </c>
      <c r="N11001">
        <v>0.04</v>
      </c>
      <c r="O11001">
        <v>0</v>
      </c>
      <c r="P11001">
        <v>0</v>
      </c>
      <c r="Q11001">
        <v>0</v>
      </c>
    </row>
    <row r="11002" spans="1:17" hidden="1" x14ac:dyDescent="0.2">
      <c r="A11002" t="s">
        <v>281</v>
      </c>
      <c r="B11002" t="s">
        <v>53</v>
      </c>
      <c r="C11002" t="s">
        <v>261</v>
      </c>
      <c r="D11002" t="s">
        <v>11</v>
      </c>
      <c r="L11002">
        <v>1.98</v>
      </c>
      <c r="M11002">
        <v>1.48</v>
      </c>
      <c r="N11002">
        <v>0.81</v>
      </c>
      <c r="O11002">
        <v>0.05</v>
      </c>
      <c r="P11002">
        <v>0.06</v>
      </c>
      <c r="Q11002">
        <v>0.06</v>
      </c>
    </row>
    <row r="11003" spans="1:17" hidden="1" x14ac:dyDescent="0.2">
      <c r="A11003" t="s">
        <v>281</v>
      </c>
      <c r="B11003" t="s">
        <v>53</v>
      </c>
      <c r="C11003" t="s">
        <v>261</v>
      </c>
      <c r="D11003" t="s">
        <v>12</v>
      </c>
      <c r="L11003">
        <v>0.03</v>
      </c>
      <c r="M11003">
        <v>0.02</v>
      </c>
      <c r="N11003">
        <v>0.01</v>
      </c>
      <c r="O11003">
        <v>0</v>
      </c>
      <c r="P11003">
        <v>0</v>
      </c>
      <c r="Q11003">
        <v>0</v>
      </c>
    </row>
    <row r="11004" spans="1:17" hidden="1" x14ac:dyDescent="0.2">
      <c r="A11004" t="s">
        <v>281</v>
      </c>
      <c r="B11004" t="s">
        <v>53</v>
      </c>
      <c r="C11004" t="s">
        <v>261</v>
      </c>
      <c r="D11004" t="s">
        <v>13</v>
      </c>
    </row>
    <row r="11005" spans="1:17" hidden="1" x14ac:dyDescent="0.2">
      <c r="A11005" t="s">
        <v>281</v>
      </c>
      <c r="B11005" t="s">
        <v>53</v>
      </c>
      <c r="C11005" t="s">
        <v>261</v>
      </c>
      <c r="D11005" t="s">
        <v>14</v>
      </c>
      <c r="L11005">
        <v>0.02</v>
      </c>
      <c r="M11005">
        <v>0.02</v>
      </c>
      <c r="N11005">
        <v>0.03</v>
      </c>
      <c r="O11005">
        <v>0.04</v>
      </c>
      <c r="P11005">
        <v>0.04</v>
      </c>
      <c r="Q11005">
        <v>0.05</v>
      </c>
    </row>
    <row r="11006" spans="1:17" hidden="1" x14ac:dyDescent="0.2">
      <c r="A11006" t="s">
        <v>281</v>
      </c>
      <c r="B11006" t="s">
        <v>53</v>
      </c>
      <c r="C11006" t="s">
        <v>261</v>
      </c>
      <c r="D11006" t="s">
        <v>15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2.1</v>
      </c>
      <c r="M11006">
        <v>1.58</v>
      </c>
      <c r="N11006">
        <v>0.89</v>
      </c>
      <c r="O11006">
        <v>0.09</v>
      </c>
      <c r="P11006">
        <v>0.1</v>
      </c>
      <c r="Q11006">
        <v>0.11</v>
      </c>
    </row>
    <row r="11007" spans="1:17" hidden="1" x14ac:dyDescent="0.2">
      <c r="A11007" t="s">
        <v>281</v>
      </c>
      <c r="B11007" t="s">
        <v>53</v>
      </c>
      <c r="C11007" t="s">
        <v>36</v>
      </c>
      <c r="D11007" t="s">
        <v>9</v>
      </c>
    </row>
    <row r="11008" spans="1:17" hidden="1" x14ac:dyDescent="0.2">
      <c r="A11008" t="s">
        <v>281</v>
      </c>
      <c r="B11008" t="s">
        <v>53</v>
      </c>
      <c r="C11008" t="s">
        <v>36</v>
      </c>
      <c r="D11008" t="s">
        <v>10</v>
      </c>
      <c r="L11008">
        <v>0.04</v>
      </c>
      <c r="M11008">
        <v>0.02</v>
      </c>
      <c r="N11008">
        <v>0.01</v>
      </c>
      <c r="O11008">
        <v>0</v>
      </c>
      <c r="P11008">
        <v>0</v>
      </c>
      <c r="Q11008">
        <v>0</v>
      </c>
    </row>
    <row r="11009" spans="1:17" hidden="1" x14ac:dyDescent="0.2">
      <c r="A11009" t="s">
        <v>281</v>
      </c>
      <c r="B11009" t="s">
        <v>53</v>
      </c>
      <c r="C11009" t="s">
        <v>36</v>
      </c>
      <c r="D11009" t="s">
        <v>11</v>
      </c>
      <c r="L11009">
        <v>0.71</v>
      </c>
      <c r="M11009">
        <v>0.36</v>
      </c>
      <c r="N11009">
        <v>0.17</v>
      </c>
      <c r="O11009">
        <v>0.03</v>
      </c>
      <c r="P11009">
        <v>0.03</v>
      </c>
      <c r="Q11009">
        <v>0.03</v>
      </c>
    </row>
    <row r="11010" spans="1:17" hidden="1" x14ac:dyDescent="0.2">
      <c r="A11010" t="s">
        <v>281</v>
      </c>
      <c r="B11010" t="s">
        <v>53</v>
      </c>
      <c r="C11010" t="s">
        <v>36</v>
      </c>
      <c r="D11010" t="s">
        <v>12</v>
      </c>
      <c r="L11010">
        <v>0.05</v>
      </c>
      <c r="M11010">
        <v>0.02</v>
      </c>
      <c r="N11010">
        <v>0</v>
      </c>
      <c r="O11010">
        <v>0</v>
      </c>
      <c r="P11010">
        <v>0</v>
      </c>
      <c r="Q11010">
        <v>0</v>
      </c>
    </row>
    <row r="11011" spans="1:17" hidden="1" x14ac:dyDescent="0.2">
      <c r="A11011" t="s">
        <v>281</v>
      </c>
      <c r="B11011" t="s">
        <v>53</v>
      </c>
      <c r="C11011" t="s">
        <v>36</v>
      </c>
      <c r="D11011" t="s">
        <v>13</v>
      </c>
      <c r="L11011">
        <v>0.22</v>
      </c>
      <c r="M11011">
        <v>0.14000000000000001</v>
      </c>
      <c r="N11011">
        <v>0.08</v>
      </c>
      <c r="O11011">
        <v>0.04</v>
      </c>
      <c r="P11011">
        <v>0.03</v>
      </c>
      <c r="Q11011">
        <v>0.02</v>
      </c>
    </row>
    <row r="11012" spans="1:17" hidden="1" x14ac:dyDescent="0.2">
      <c r="A11012" t="s">
        <v>281</v>
      </c>
      <c r="B11012" t="s">
        <v>53</v>
      </c>
      <c r="C11012" t="s">
        <v>36</v>
      </c>
      <c r="D11012" t="s">
        <v>14</v>
      </c>
      <c r="L11012">
        <v>0.01</v>
      </c>
      <c r="M11012">
        <v>0.01</v>
      </c>
      <c r="N11012">
        <v>0.01</v>
      </c>
      <c r="O11012">
        <v>0.01</v>
      </c>
      <c r="P11012">
        <v>0.01</v>
      </c>
      <c r="Q11012">
        <v>0.01</v>
      </c>
    </row>
    <row r="11013" spans="1:17" hidden="1" x14ac:dyDescent="0.2">
      <c r="A11013" t="s">
        <v>281</v>
      </c>
      <c r="B11013" t="s">
        <v>53</v>
      </c>
      <c r="C11013" t="s">
        <v>36</v>
      </c>
      <c r="D11013" t="s">
        <v>15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1.02</v>
      </c>
      <c r="M11013">
        <v>0.55000000000000004</v>
      </c>
      <c r="N11013">
        <v>0.27</v>
      </c>
      <c r="O11013">
        <v>0.08</v>
      </c>
      <c r="P11013">
        <v>7.0000000000000007E-2</v>
      </c>
      <c r="Q11013">
        <v>0.06</v>
      </c>
    </row>
    <row r="11014" spans="1:17" hidden="1" x14ac:dyDescent="0.2">
      <c r="A11014" t="s">
        <v>281</v>
      </c>
      <c r="B11014" t="s">
        <v>53</v>
      </c>
      <c r="C11014" t="s">
        <v>262</v>
      </c>
      <c r="D11014" t="s">
        <v>9</v>
      </c>
    </row>
    <row r="11015" spans="1:17" hidden="1" x14ac:dyDescent="0.2">
      <c r="A11015" t="s">
        <v>281</v>
      </c>
      <c r="B11015" t="s">
        <v>53</v>
      </c>
      <c r="C11015" t="s">
        <v>262</v>
      </c>
      <c r="D11015" t="s">
        <v>10</v>
      </c>
      <c r="L11015">
        <v>0.15</v>
      </c>
      <c r="M11015">
        <v>0.09</v>
      </c>
      <c r="N11015">
        <v>0.05</v>
      </c>
      <c r="O11015">
        <v>0</v>
      </c>
      <c r="P11015">
        <v>0</v>
      </c>
      <c r="Q11015">
        <v>0</v>
      </c>
    </row>
    <row r="11016" spans="1:17" hidden="1" x14ac:dyDescent="0.2">
      <c r="A11016" t="s">
        <v>281</v>
      </c>
      <c r="B11016" t="s">
        <v>53</v>
      </c>
      <c r="C11016" t="s">
        <v>262</v>
      </c>
      <c r="D11016" t="s">
        <v>11</v>
      </c>
      <c r="L11016">
        <v>1.72</v>
      </c>
      <c r="M11016">
        <v>1.07</v>
      </c>
      <c r="N11016">
        <v>0.53</v>
      </c>
      <c r="O11016">
        <v>0.03</v>
      </c>
      <c r="P11016">
        <v>0.03</v>
      </c>
      <c r="Q11016">
        <v>0.02</v>
      </c>
    </row>
    <row r="11017" spans="1:17" hidden="1" x14ac:dyDescent="0.2">
      <c r="A11017" t="s">
        <v>281</v>
      </c>
      <c r="B11017" t="s">
        <v>53</v>
      </c>
      <c r="C11017" t="s">
        <v>262</v>
      </c>
      <c r="D11017" t="s">
        <v>12</v>
      </c>
      <c r="N11017">
        <v>0</v>
      </c>
      <c r="O11017">
        <v>0</v>
      </c>
      <c r="P11017">
        <v>0</v>
      </c>
    </row>
    <row r="11018" spans="1:17" hidden="1" x14ac:dyDescent="0.2">
      <c r="A11018" t="s">
        <v>281</v>
      </c>
      <c r="B11018" t="s">
        <v>53</v>
      </c>
      <c r="C11018" t="s">
        <v>262</v>
      </c>
      <c r="D11018" t="s">
        <v>13</v>
      </c>
      <c r="L11018">
        <v>0.1</v>
      </c>
      <c r="M11018">
        <v>0.08</v>
      </c>
      <c r="N11018">
        <v>0.05</v>
      </c>
      <c r="O11018">
        <v>0</v>
      </c>
      <c r="P11018">
        <v>0</v>
      </c>
      <c r="Q11018">
        <v>0</v>
      </c>
    </row>
    <row r="11019" spans="1:17" hidden="1" x14ac:dyDescent="0.2">
      <c r="A11019" t="s">
        <v>281</v>
      </c>
      <c r="B11019" t="s">
        <v>53</v>
      </c>
      <c r="C11019" t="s">
        <v>262</v>
      </c>
      <c r="D11019" t="s">
        <v>14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</row>
    <row r="11020" spans="1:17" hidden="1" x14ac:dyDescent="0.2">
      <c r="A11020" t="s">
        <v>281</v>
      </c>
      <c r="B11020" t="s">
        <v>53</v>
      </c>
      <c r="C11020" t="s">
        <v>262</v>
      </c>
      <c r="D11020" t="s">
        <v>15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1.97</v>
      </c>
      <c r="M11020">
        <v>1.25</v>
      </c>
      <c r="N11020">
        <v>0.63</v>
      </c>
      <c r="O11020">
        <v>0.03</v>
      </c>
      <c r="P11020">
        <v>0.03</v>
      </c>
      <c r="Q11020">
        <v>0.03</v>
      </c>
    </row>
    <row r="11021" spans="1:17" hidden="1" x14ac:dyDescent="0.2">
      <c r="A11021" t="s">
        <v>281</v>
      </c>
      <c r="B11021" t="s">
        <v>53</v>
      </c>
      <c r="C11021" t="s">
        <v>263</v>
      </c>
      <c r="D11021" t="s">
        <v>9</v>
      </c>
    </row>
    <row r="11022" spans="1:17" hidden="1" x14ac:dyDescent="0.2">
      <c r="A11022" t="s">
        <v>281</v>
      </c>
      <c r="B11022" t="s">
        <v>53</v>
      </c>
      <c r="C11022" t="s">
        <v>263</v>
      </c>
      <c r="D11022" t="s">
        <v>10</v>
      </c>
      <c r="L11022">
        <v>0.35</v>
      </c>
      <c r="M11022">
        <v>0.04</v>
      </c>
      <c r="N11022">
        <v>0.09</v>
      </c>
      <c r="O11022">
        <v>0.04</v>
      </c>
      <c r="P11022">
        <v>0.03</v>
      </c>
      <c r="Q11022">
        <v>0.03</v>
      </c>
    </row>
    <row r="11023" spans="1:17" hidden="1" x14ac:dyDescent="0.2">
      <c r="A11023" t="s">
        <v>281</v>
      </c>
      <c r="B11023" t="s">
        <v>53</v>
      </c>
      <c r="C11023" t="s">
        <v>263</v>
      </c>
      <c r="D11023" t="s">
        <v>11</v>
      </c>
      <c r="L11023">
        <v>0.04</v>
      </c>
      <c r="M11023">
        <v>0.02</v>
      </c>
      <c r="N11023">
        <v>0.02</v>
      </c>
      <c r="O11023">
        <v>0.01</v>
      </c>
      <c r="P11023">
        <v>0.01</v>
      </c>
      <c r="Q11023">
        <v>0.01</v>
      </c>
    </row>
    <row r="11024" spans="1:17" hidden="1" x14ac:dyDescent="0.2">
      <c r="A11024" t="s">
        <v>281</v>
      </c>
      <c r="B11024" t="s">
        <v>53</v>
      </c>
      <c r="C11024" t="s">
        <v>263</v>
      </c>
      <c r="D11024" t="s">
        <v>12</v>
      </c>
      <c r="L11024">
        <v>0.3</v>
      </c>
      <c r="M11024">
        <v>0.1</v>
      </c>
      <c r="N11024">
        <v>0.01</v>
      </c>
      <c r="O11024">
        <v>0</v>
      </c>
      <c r="P11024">
        <v>0</v>
      </c>
      <c r="Q11024">
        <v>0</v>
      </c>
    </row>
    <row r="11025" spans="1:17" hidden="1" x14ac:dyDescent="0.2">
      <c r="A11025" t="s">
        <v>281</v>
      </c>
      <c r="B11025" t="s">
        <v>53</v>
      </c>
      <c r="C11025" t="s">
        <v>263</v>
      </c>
      <c r="D11025" t="s">
        <v>13</v>
      </c>
      <c r="L11025">
        <v>0.18</v>
      </c>
      <c r="M11025">
        <v>0.12</v>
      </c>
      <c r="N11025">
        <v>0.12</v>
      </c>
      <c r="O11025">
        <v>0.12</v>
      </c>
      <c r="P11025">
        <v>0.12</v>
      </c>
      <c r="Q11025">
        <v>0.13</v>
      </c>
    </row>
    <row r="11026" spans="1:17" hidden="1" x14ac:dyDescent="0.2">
      <c r="A11026" t="s">
        <v>281</v>
      </c>
      <c r="B11026" t="s">
        <v>53</v>
      </c>
      <c r="C11026" t="s">
        <v>263</v>
      </c>
      <c r="D11026" t="s">
        <v>14</v>
      </c>
      <c r="L11026">
        <v>0.02</v>
      </c>
      <c r="M11026">
        <v>0.01</v>
      </c>
      <c r="N11026">
        <v>0.01</v>
      </c>
      <c r="O11026">
        <v>0.01</v>
      </c>
      <c r="P11026">
        <v>0.01</v>
      </c>
      <c r="Q11026">
        <v>0.01</v>
      </c>
    </row>
    <row r="11027" spans="1:17" hidden="1" x14ac:dyDescent="0.2">
      <c r="A11027" t="s">
        <v>281</v>
      </c>
      <c r="B11027" t="s">
        <v>53</v>
      </c>
      <c r="C11027" t="s">
        <v>263</v>
      </c>
      <c r="D11027" t="s">
        <v>15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0.88</v>
      </c>
      <c r="M11027">
        <v>0.28999999999999998</v>
      </c>
      <c r="N11027">
        <v>0.25</v>
      </c>
      <c r="O11027">
        <v>0.17</v>
      </c>
      <c r="P11027">
        <v>0.18</v>
      </c>
      <c r="Q11027">
        <v>0.18</v>
      </c>
    </row>
    <row r="11028" spans="1:17" hidden="1" x14ac:dyDescent="0.2">
      <c r="A11028" t="s">
        <v>281</v>
      </c>
      <c r="B11028" t="s">
        <v>53</v>
      </c>
      <c r="C11028" t="s">
        <v>264</v>
      </c>
      <c r="D11028" t="s">
        <v>9</v>
      </c>
    </row>
    <row r="11029" spans="1:17" hidden="1" x14ac:dyDescent="0.2">
      <c r="A11029" t="s">
        <v>281</v>
      </c>
      <c r="B11029" t="s">
        <v>53</v>
      </c>
      <c r="C11029" t="s">
        <v>264</v>
      </c>
      <c r="D11029" t="s">
        <v>10</v>
      </c>
      <c r="L11029">
        <v>0.02</v>
      </c>
      <c r="M11029">
        <v>0.01</v>
      </c>
      <c r="N11029">
        <v>0.01</v>
      </c>
      <c r="O11029">
        <v>0</v>
      </c>
      <c r="P11029">
        <v>0</v>
      </c>
      <c r="Q11029">
        <v>0</v>
      </c>
    </row>
    <row r="11030" spans="1:17" hidden="1" x14ac:dyDescent="0.2">
      <c r="A11030" t="s">
        <v>281</v>
      </c>
      <c r="B11030" t="s">
        <v>53</v>
      </c>
      <c r="C11030" t="s">
        <v>264</v>
      </c>
      <c r="D11030" t="s">
        <v>11</v>
      </c>
    </row>
    <row r="11031" spans="1:17" hidden="1" x14ac:dyDescent="0.2">
      <c r="A11031" t="s">
        <v>281</v>
      </c>
      <c r="B11031" t="s">
        <v>53</v>
      </c>
      <c r="C11031" t="s">
        <v>264</v>
      </c>
      <c r="D11031" t="s">
        <v>12</v>
      </c>
    </row>
    <row r="11032" spans="1:17" hidden="1" x14ac:dyDescent="0.2">
      <c r="A11032" t="s">
        <v>281</v>
      </c>
      <c r="B11032" t="s">
        <v>53</v>
      </c>
      <c r="C11032" t="s">
        <v>264</v>
      </c>
      <c r="D11032" t="s">
        <v>13</v>
      </c>
    </row>
    <row r="11033" spans="1:17" hidden="1" x14ac:dyDescent="0.2">
      <c r="A11033" t="s">
        <v>281</v>
      </c>
      <c r="B11033" t="s">
        <v>53</v>
      </c>
      <c r="C11033" t="s">
        <v>264</v>
      </c>
      <c r="D11033" t="s">
        <v>14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</row>
    <row r="11034" spans="1:17" hidden="1" x14ac:dyDescent="0.2">
      <c r="A11034" t="s">
        <v>281</v>
      </c>
      <c r="B11034" t="s">
        <v>53</v>
      </c>
      <c r="C11034" t="s">
        <v>264</v>
      </c>
      <c r="D11034" t="s">
        <v>15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0.02</v>
      </c>
      <c r="M11034">
        <v>0.01</v>
      </c>
      <c r="N11034">
        <v>0.01</v>
      </c>
      <c r="O11034">
        <v>0</v>
      </c>
      <c r="P11034">
        <v>0</v>
      </c>
      <c r="Q11034">
        <v>0</v>
      </c>
    </row>
    <row r="11035" spans="1:17" hidden="1" x14ac:dyDescent="0.2">
      <c r="A11035" t="s">
        <v>281</v>
      </c>
      <c r="B11035" t="s">
        <v>53</v>
      </c>
      <c r="C11035" t="s">
        <v>265</v>
      </c>
      <c r="D11035" t="s">
        <v>9</v>
      </c>
    </row>
    <row r="11036" spans="1:17" hidden="1" x14ac:dyDescent="0.2">
      <c r="A11036" t="s">
        <v>281</v>
      </c>
      <c r="B11036" t="s">
        <v>53</v>
      </c>
      <c r="C11036" t="s">
        <v>265</v>
      </c>
      <c r="D11036" t="s">
        <v>10</v>
      </c>
      <c r="L11036">
        <v>0.05</v>
      </c>
      <c r="M11036">
        <v>0.02</v>
      </c>
      <c r="N11036">
        <v>0.01</v>
      </c>
      <c r="O11036">
        <v>0</v>
      </c>
      <c r="P11036">
        <v>0</v>
      </c>
      <c r="Q11036">
        <v>0</v>
      </c>
    </row>
    <row r="11037" spans="1:17" hidden="1" x14ac:dyDescent="0.2">
      <c r="A11037" t="s">
        <v>281</v>
      </c>
      <c r="B11037" t="s">
        <v>53</v>
      </c>
      <c r="C11037" t="s">
        <v>265</v>
      </c>
      <c r="D11037" t="s">
        <v>11</v>
      </c>
      <c r="L11037">
        <v>0.01</v>
      </c>
      <c r="M11037">
        <v>0</v>
      </c>
      <c r="N11037">
        <v>0</v>
      </c>
      <c r="O11037">
        <v>0</v>
      </c>
      <c r="P11037">
        <v>0</v>
      </c>
      <c r="Q11037">
        <v>0</v>
      </c>
    </row>
    <row r="11038" spans="1:17" hidden="1" x14ac:dyDescent="0.2">
      <c r="A11038" t="s">
        <v>281</v>
      </c>
      <c r="B11038" t="s">
        <v>53</v>
      </c>
      <c r="C11038" t="s">
        <v>265</v>
      </c>
      <c r="D11038" t="s">
        <v>12</v>
      </c>
      <c r="L11038">
        <v>0.01</v>
      </c>
      <c r="M11038">
        <v>0</v>
      </c>
      <c r="N11038">
        <v>0</v>
      </c>
      <c r="O11038">
        <v>0</v>
      </c>
      <c r="P11038">
        <v>0</v>
      </c>
      <c r="Q11038">
        <v>0</v>
      </c>
    </row>
    <row r="11039" spans="1:17" hidden="1" x14ac:dyDescent="0.2">
      <c r="A11039" t="s">
        <v>281</v>
      </c>
      <c r="B11039" t="s">
        <v>53</v>
      </c>
      <c r="C11039" t="s">
        <v>265</v>
      </c>
      <c r="D11039" t="s">
        <v>13</v>
      </c>
      <c r="L11039">
        <v>0.13</v>
      </c>
      <c r="M11039">
        <v>0.13</v>
      </c>
      <c r="N11039">
        <v>0.13</v>
      </c>
      <c r="O11039">
        <v>0.13</v>
      </c>
      <c r="P11039">
        <v>0.13</v>
      </c>
      <c r="Q11039">
        <v>0.13</v>
      </c>
    </row>
    <row r="11040" spans="1:17" hidden="1" x14ac:dyDescent="0.2">
      <c r="A11040" t="s">
        <v>281</v>
      </c>
      <c r="B11040" t="s">
        <v>53</v>
      </c>
      <c r="C11040" t="s">
        <v>265</v>
      </c>
      <c r="D11040" t="s">
        <v>14</v>
      </c>
      <c r="L11040">
        <v>0.01</v>
      </c>
      <c r="M11040">
        <v>0.01</v>
      </c>
      <c r="N11040">
        <v>0.01</v>
      </c>
      <c r="O11040">
        <v>0.01</v>
      </c>
      <c r="P11040">
        <v>0.01</v>
      </c>
      <c r="Q11040">
        <v>0.01</v>
      </c>
    </row>
    <row r="11041" spans="1:17" hidden="1" x14ac:dyDescent="0.2">
      <c r="A11041" t="s">
        <v>281</v>
      </c>
      <c r="B11041" t="s">
        <v>53</v>
      </c>
      <c r="C11041" t="s">
        <v>265</v>
      </c>
      <c r="D11041" t="s">
        <v>15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0.21</v>
      </c>
      <c r="M11041">
        <v>0.16</v>
      </c>
      <c r="N11041">
        <v>0.15</v>
      </c>
      <c r="O11041">
        <v>0.15</v>
      </c>
      <c r="P11041">
        <v>0.15</v>
      </c>
      <c r="Q11041">
        <v>0.14000000000000001</v>
      </c>
    </row>
    <row r="11042" spans="1:17" hidden="1" x14ac:dyDescent="0.2">
      <c r="A11042" t="s">
        <v>281</v>
      </c>
      <c r="B11042" t="s">
        <v>53</v>
      </c>
      <c r="C11042" t="s">
        <v>266</v>
      </c>
      <c r="D11042" t="s">
        <v>9</v>
      </c>
    </row>
    <row r="11043" spans="1:17" hidden="1" x14ac:dyDescent="0.2">
      <c r="A11043" t="s">
        <v>281</v>
      </c>
      <c r="B11043" t="s">
        <v>53</v>
      </c>
      <c r="C11043" t="s">
        <v>266</v>
      </c>
      <c r="D11043" t="s">
        <v>10</v>
      </c>
      <c r="L11043">
        <v>1.99</v>
      </c>
      <c r="M11043">
        <v>0.68</v>
      </c>
      <c r="N11043">
        <v>0.31</v>
      </c>
      <c r="O11043">
        <v>0.18</v>
      </c>
      <c r="P11043">
        <v>0.18</v>
      </c>
      <c r="Q11043">
        <v>0.17</v>
      </c>
    </row>
    <row r="11044" spans="1:17" hidden="1" x14ac:dyDescent="0.2">
      <c r="A11044" t="s">
        <v>281</v>
      </c>
      <c r="B11044" t="s">
        <v>53</v>
      </c>
      <c r="C11044" t="s">
        <v>266</v>
      </c>
      <c r="D11044" t="s">
        <v>11</v>
      </c>
      <c r="L11044">
        <v>3.43</v>
      </c>
      <c r="M11044">
        <v>1.2</v>
      </c>
      <c r="N11044">
        <v>0.55000000000000004</v>
      </c>
      <c r="O11044">
        <v>0.3</v>
      </c>
      <c r="P11044">
        <v>0.28999999999999998</v>
      </c>
      <c r="Q11044">
        <v>0.28000000000000003</v>
      </c>
    </row>
    <row r="11045" spans="1:17" hidden="1" x14ac:dyDescent="0.2">
      <c r="A11045" t="s">
        <v>281</v>
      </c>
      <c r="B11045" t="s">
        <v>53</v>
      </c>
      <c r="C11045" t="s">
        <v>266</v>
      </c>
      <c r="D11045" t="s">
        <v>12</v>
      </c>
      <c r="L11045">
        <v>3.48</v>
      </c>
      <c r="M11045">
        <v>1</v>
      </c>
      <c r="N11045">
        <v>0.08</v>
      </c>
      <c r="O11045">
        <v>0</v>
      </c>
      <c r="P11045">
        <v>0</v>
      </c>
      <c r="Q11045">
        <v>0</v>
      </c>
    </row>
    <row r="11046" spans="1:17" hidden="1" x14ac:dyDescent="0.2">
      <c r="A11046" t="s">
        <v>281</v>
      </c>
      <c r="B11046" t="s">
        <v>53</v>
      </c>
      <c r="C11046" t="s">
        <v>266</v>
      </c>
      <c r="D11046" t="s">
        <v>13</v>
      </c>
      <c r="L11046">
        <v>2.13</v>
      </c>
      <c r="M11046">
        <v>1.65</v>
      </c>
      <c r="N11046">
        <v>1.43</v>
      </c>
      <c r="O11046">
        <v>1.43</v>
      </c>
      <c r="P11046">
        <v>1.46</v>
      </c>
      <c r="Q11046">
        <v>1.49</v>
      </c>
    </row>
    <row r="11047" spans="1:17" hidden="1" x14ac:dyDescent="0.2">
      <c r="A11047" t="s">
        <v>281</v>
      </c>
      <c r="B11047" t="s">
        <v>53</v>
      </c>
      <c r="C11047" t="s">
        <v>266</v>
      </c>
      <c r="D11047" t="s">
        <v>14</v>
      </c>
      <c r="L11047">
        <v>0.19</v>
      </c>
      <c r="M11047">
        <v>0.2</v>
      </c>
      <c r="N11047">
        <v>0.21</v>
      </c>
      <c r="O11047">
        <v>0.22</v>
      </c>
      <c r="P11047">
        <v>0.23</v>
      </c>
      <c r="Q11047">
        <v>0.24</v>
      </c>
    </row>
    <row r="11048" spans="1:17" hidden="1" x14ac:dyDescent="0.2">
      <c r="A11048" t="s">
        <v>281</v>
      </c>
      <c r="B11048" t="s">
        <v>53</v>
      </c>
      <c r="C11048" t="s">
        <v>266</v>
      </c>
      <c r="D11048" t="s">
        <v>15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11.23</v>
      </c>
      <c r="M11048">
        <v>4.74</v>
      </c>
      <c r="N11048">
        <v>2.58</v>
      </c>
      <c r="O11048">
        <v>2.14</v>
      </c>
      <c r="P11048">
        <v>2.16</v>
      </c>
      <c r="Q11048">
        <v>2.1800000000000002</v>
      </c>
    </row>
    <row r="11049" spans="1:17" hidden="1" x14ac:dyDescent="0.2">
      <c r="A11049" t="s">
        <v>281</v>
      </c>
      <c r="B11049" t="s">
        <v>53</v>
      </c>
      <c r="C11049" t="s">
        <v>267</v>
      </c>
      <c r="D11049" t="s">
        <v>9</v>
      </c>
    </row>
    <row r="11050" spans="1:17" hidden="1" x14ac:dyDescent="0.2">
      <c r="A11050" t="s">
        <v>281</v>
      </c>
      <c r="B11050" t="s">
        <v>53</v>
      </c>
      <c r="C11050" t="s">
        <v>267</v>
      </c>
      <c r="D11050" t="s">
        <v>10</v>
      </c>
      <c r="L11050">
        <v>2.88</v>
      </c>
      <c r="M11050">
        <v>1.68</v>
      </c>
      <c r="N11050">
        <v>0.92</v>
      </c>
      <c r="O11050">
        <v>0.06</v>
      </c>
      <c r="P11050">
        <v>0.06</v>
      </c>
      <c r="Q11050">
        <v>0.06</v>
      </c>
    </row>
    <row r="11051" spans="1:17" hidden="1" x14ac:dyDescent="0.2">
      <c r="A11051" t="s">
        <v>281</v>
      </c>
      <c r="B11051" t="s">
        <v>53</v>
      </c>
      <c r="C11051" t="s">
        <v>267</v>
      </c>
      <c r="D11051" t="s">
        <v>11</v>
      </c>
    </row>
    <row r="11052" spans="1:17" hidden="1" x14ac:dyDescent="0.2">
      <c r="A11052" t="s">
        <v>281</v>
      </c>
      <c r="B11052" t="s">
        <v>53</v>
      </c>
      <c r="C11052" t="s">
        <v>267</v>
      </c>
      <c r="D11052" t="s">
        <v>12</v>
      </c>
    </row>
    <row r="11053" spans="1:17" hidden="1" x14ac:dyDescent="0.2">
      <c r="A11053" t="s">
        <v>281</v>
      </c>
      <c r="B11053" t="s">
        <v>53</v>
      </c>
      <c r="C11053" t="s">
        <v>267</v>
      </c>
      <c r="D11053" t="s">
        <v>13</v>
      </c>
    </row>
    <row r="11054" spans="1:17" hidden="1" x14ac:dyDescent="0.2">
      <c r="A11054" t="s">
        <v>281</v>
      </c>
      <c r="B11054" t="s">
        <v>53</v>
      </c>
      <c r="C11054" t="s">
        <v>267</v>
      </c>
      <c r="D11054" t="s">
        <v>14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</row>
    <row r="11055" spans="1:17" hidden="1" x14ac:dyDescent="0.2">
      <c r="A11055" t="s">
        <v>281</v>
      </c>
      <c r="B11055" t="s">
        <v>53</v>
      </c>
      <c r="C11055" t="s">
        <v>267</v>
      </c>
      <c r="D11055" t="s">
        <v>15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2.88</v>
      </c>
      <c r="M11055">
        <v>1.68</v>
      </c>
      <c r="N11055">
        <v>0.92</v>
      </c>
      <c r="O11055">
        <v>0.06</v>
      </c>
      <c r="P11055">
        <v>0.06</v>
      </c>
      <c r="Q11055">
        <v>0.06</v>
      </c>
    </row>
    <row r="11056" spans="1:17" hidden="1" x14ac:dyDescent="0.2">
      <c r="A11056" t="s">
        <v>281</v>
      </c>
      <c r="B11056" t="s">
        <v>53</v>
      </c>
      <c r="C11056" t="s">
        <v>268</v>
      </c>
      <c r="D11056" t="s">
        <v>9</v>
      </c>
    </row>
    <row r="11057" spans="1:17" hidden="1" x14ac:dyDescent="0.2">
      <c r="A11057" t="s">
        <v>281</v>
      </c>
      <c r="B11057" t="s">
        <v>53</v>
      </c>
      <c r="C11057" t="s">
        <v>268</v>
      </c>
      <c r="D11057" t="s">
        <v>10</v>
      </c>
      <c r="L11057">
        <v>0.03</v>
      </c>
      <c r="M11057">
        <v>0.03</v>
      </c>
      <c r="N11057">
        <v>0.02</v>
      </c>
      <c r="O11057">
        <v>0</v>
      </c>
      <c r="P11057">
        <v>0</v>
      </c>
      <c r="Q11057">
        <v>0</v>
      </c>
    </row>
    <row r="11058" spans="1:17" hidden="1" x14ac:dyDescent="0.2">
      <c r="A11058" t="s">
        <v>281</v>
      </c>
      <c r="B11058" t="s">
        <v>53</v>
      </c>
      <c r="C11058" t="s">
        <v>268</v>
      </c>
      <c r="D11058" t="s">
        <v>11</v>
      </c>
      <c r="L11058">
        <v>0.66</v>
      </c>
      <c r="M11058">
        <v>0.51</v>
      </c>
      <c r="N11058">
        <v>0.31</v>
      </c>
      <c r="O11058">
        <v>0.02</v>
      </c>
      <c r="P11058">
        <v>0.02</v>
      </c>
      <c r="Q11058">
        <v>0.02</v>
      </c>
    </row>
    <row r="11059" spans="1:17" hidden="1" x14ac:dyDescent="0.2">
      <c r="A11059" t="s">
        <v>281</v>
      </c>
      <c r="B11059" t="s">
        <v>53</v>
      </c>
      <c r="C11059" t="s">
        <v>268</v>
      </c>
      <c r="D11059" t="s">
        <v>12</v>
      </c>
    </row>
    <row r="11060" spans="1:17" hidden="1" x14ac:dyDescent="0.2">
      <c r="A11060" t="s">
        <v>281</v>
      </c>
      <c r="B11060" t="s">
        <v>53</v>
      </c>
      <c r="C11060" t="s">
        <v>268</v>
      </c>
      <c r="D11060" t="s">
        <v>13</v>
      </c>
      <c r="L11060">
        <v>0.3</v>
      </c>
      <c r="M11060">
        <v>0.32</v>
      </c>
      <c r="N11060">
        <v>0.33</v>
      </c>
      <c r="O11060">
        <v>0.34</v>
      </c>
      <c r="P11060">
        <v>0.34</v>
      </c>
      <c r="Q11060">
        <v>0.34</v>
      </c>
    </row>
    <row r="11061" spans="1:17" hidden="1" x14ac:dyDescent="0.2">
      <c r="A11061" t="s">
        <v>281</v>
      </c>
      <c r="B11061" t="s">
        <v>53</v>
      </c>
      <c r="C11061" t="s">
        <v>268</v>
      </c>
      <c r="D11061" t="s">
        <v>14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</row>
    <row r="11062" spans="1:17" hidden="1" x14ac:dyDescent="0.2">
      <c r="A11062" t="s">
        <v>281</v>
      </c>
      <c r="B11062" t="s">
        <v>53</v>
      </c>
      <c r="C11062" t="s">
        <v>268</v>
      </c>
      <c r="D11062" t="s">
        <v>15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0.99</v>
      </c>
      <c r="M11062">
        <v>0.86</v>
      </c>
      <c r="N11062">
        <v>0.66</v>
      </c>
      <c r="O11062">
        <v>0.36</v>
      </c>
      <c r="P11062">
        <v>0.36</v>
      </c>
      <c r="Q11062">
        <v>0.36</v>
      </c>
    </row>
    <row r="11063" spans="1:17" hidden="1" x14ac:dyDescent="0.2">
      <c r="A11063" t="s">
        <v>281</v>
      </c>
      <c r="B11063" t="s">
        <v>53</v>
      </c>
      <c r="C11063" t="s">
        <v>269</v>
      </c>
      <c r="D11063" t="s">
        <v>9</v>
      </c>
    </row>
    <row r="11064" spans="1:17" hidden="1" x14ac:dyDescent="0.2">
      <c r="A11064" t="s">
        <v>281</v>
      </c>
      <c r="B11064" t="s">
        <v>53</v>
      </c>
      <c r="C11064" t="s">
        <v>269</v>
      </c>
      <c r="D11064" t="s">
        <v>10</v>
      </c>
      <c r="L11064">
        <v>0.04</v>
      </c>
      <c r="M11064">
        <v>0.03</v>
      </c>
      <c r="N11064">
        <v>0.02</v>
      </c>
      <c r="O11064">
        <v>0</v>
      </c>
      <c r="P11064">
        <v>0</v>
      </c>
      <c r="Q11064">
        <v>0</v>
      </c>
    </row>
    <row r="11065" spans="1:17" hidden="1" x14ac:dyDescent="0.2">
      <c r="A11065" t="s">
        <v>281</v>
      </c>
      <c r="B11065" t="s">
        <v>53</v>
      </c>
      <c r="C11065" t="s">
        <v>269</v>
      </c>
      <c r="D11065" t="s">
        <v>11</v>
      </c>
      <c r="L11065">
        <v>0.61</v>
      </c>
      <c r="M11065">
        <v>0.47</v>
      </c>
      <c r="N11065">
        <v>0.28000000000000003</v>
      </c>
      <c r="O11065">
        <v>0.02</v>
      </c>
      <c r="P11065">
        <v>0.02</v>
      </c>
      <c r="Q11065">
        <v>0.02</v>
      </c>
    </row>
    <row r="11066" spans="1:17" hidden="1" x14ac:dyDescent="0.2">
      <c r="A11066" t="s">
        <v>281</v>
      </c>
      <c r="B11066" t="s">
        <v>53</v>
      </c>
      <c r="C11066" t="s">
        <v>269</v>
      </c>
      <c r="D11066" t="s">
        <v>12</v>
      </c>
    </row>
    <row r="11067" spans="1:17" hidden="1" x14ac:dyDescent="0.2">
      <c r="A11067" t="s">
        <v>281</v>
      </c>
      <c r="B11067" t="s">
        <v>53</v>
      </c>
      <c r="C11067" t="s">
        <v>269</v>
      </c>
      <c r="D11067" t="s">
        <v>13</v>
      </c>
      <c r="L11067">
        <v>0.48</v>
      </c>
      <c r="M11067">
        <v>0.51</v>
      </c>
      <c r="N11067">
        <v>0.53</v>
      </c>
      <c r="O11067">
        <v>0.55000000000000004</v>
      </c>
      <c r="P11067">
        <v>0.55000000000000004</v>
      </c>
      <c r="Q11067">
        <v>0.55000000000000004</v>
      </c>
    </row>
    <row r="11068" spans="1:17" hidden="1" x14ac:dyDescent="0.2">
      <c r="A11068" t="s">
        <v>281</v>
      </c>
      <c r="B11068" t="s">
        <v>53</v>
      </c>
      <c r="C11068" t="s">
        <v>269</v>
      </c>
      <c r="D11068" t="s">
        <v>14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</row>
    <row r="11069" spans="1:17" hidden="1" x14ac:dyDescent="0.2">
      <c r="A11069" t="s">
        <v>281</v>
      </c>
      <c r="B11069" t="s">
        <v>53</v>
      </c>
      <c r="C11069" t="s">
        <v>269</v>
      </c>
      <c r="D11069" t="s">
        <v>15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1.1200000000000001</v>
      </c>
      <c r="M11069">
        <v>1.01</v>
      </c>
      <c r="N11069">
        <v>0.84</v>
      </c>
      <c r="O11069">
        <v>0.56999999999999995</v>
      </c>
      <c r="P11069">
        <v>0.56999999999999995</v>
      </c>
      <c r="Q11069">
        <v>0.56999999999999995</v>
      </c>
    </row>
    <row r="11070" spans="1:17" hidden="1" x14ac:dyDescent="0.2">
      <c r="A11070" t="s">
        <v>281</v>
      </c>
      <c r="B11070" t="s">
        <v>53</v>
      </c>
      <c r="C11070" t="s">
        <v>270</v>
      </c>
      <c r="D11070" t="s">
        <v>9</v>
      </c>
    </row>
    <row r="11071" spans="1:17" hidden="1" x14ac:dyDescent="0.2">
      <c r="A11071" t="s">
        <v>281</v>
      </c>
      <c r="B11071" t="s">
        <v>53</v>
      </c>
      <c r="C11071" t="s">
        <v>270</v>
      </c>
      <c r="D11071" t="s">
        <v>10</v>
      </c>
      <c r="L11071">
        <v>1.82</v>
      </c>
      <c r="M11071">
        <v>1.43</v>
      </c>
      <c r="N11071">
        <v>0.87</v>
      </c>
      <c r="O11071">
        <v>0.06</v>
      </c>
      <c r="P11071">
        <v>7.0000000000000007E-2</v>
      </c>
      <c r="Q11071">
        <v>0.08</v>
      </c>
    </row>
    <row r="11072" spans="1:17" hidden="1" x14ac:dyDescent="0.2">
      <c r="A11072" t="s">
        <v>281</v>
      </c>
      <c r="B11072" t="s">
        <v>53</v>
      </c>
      <c r="C11072" t="s">
        <v>270</v>
      </c>
      <c r="D11072" t="s">
        <v>11</v>
      </c>
      <c r="L11072">
        <v>0.1</v>
      </c>
      <c r="M11072">
        <v>7.0000000000000007E-2</v>
      </c>
      <c r="N11072">
        <v>0.04</v>
      </c>
      <c r="O11072">
        <v>0</v>
      </c>
      <c r="P11072">
        <v>0</v>
      </c>
      <c r="Q11072">
        <v>0</v>
      </c>
    </row>
    <row r="11073" spans="1:17" hidden="1" x14ac:dyDescent="0.2">
      <c r="A11073" t="s">
        <v>281</v>
      </c>
      <c r="B11073" t="s">
        <v>53</v>
      </c>
      <c r="C11073" t="s">
        <v>270</v>
      </c>
      <c r="D11073" t="s">
        <v>12</v>
      </c>
      <c r="L11073">
        <v>0.46</v>
      </c>
      <c r="M11073">
        <v>0.37</v>
      </c>
      <c r="N11073">
        <v>0.22</v>
      </c>
      <c r="O11073">
        <v>0</v>
      </c>
      <c r="P11073">
        <v>0</v>
      </c>
      <c r="Q11073">
        <v>0</v>
      </c>
    </row>
    <row r="11074" spans="1:17" hidden="1" x14ac:dyDescent="0.2">
      <c r="A11074" t="s">
        <v>281</v>
      </c>
      <c r="B11074" t="s">
        <v>53</v>
      </c>
      <c r="C11074" t="s">
        <v>270</v>
      </c>
      <c r="D11074" t="s">
        <v>13</v>
      </c>
      <c r="L11074">
        <v>0.53</v>
      </c>
      <c r="M11074">
        <v>0.39</v>
      </c>
      <c r="N11074">
        <v>0.21</v>
      </c>
      <c r="O11074">
        <v>0</v>
      </c>
      <c r="P11074">
        <v>0</v>
      </c>
      <c r="Q11074">
        <v>0</v>
      </c>
    </row>
    <row r="11075" spans="1:17" hidden="1" x14ac:dyDescent="0.2">
      <c r="A11075" t="s">
        <v>281</v>
      </c>
      <c r="B11075" t="s">
        <v>53</v>
      </c>
      <c r="C11075" t="s">
        <v>270</v>
      </c>
      <c r="D11075" t="s">
        <v>14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</row>
    <row r="11076" spans="1:17" hidden="1" x14ac:dyDescent="0.2">
      <c r="A11076" t="s">
        <v>281</v>
      </c>
      <c r="B11076" t="s">
        <v>53</v>
      </c>
      <c r="C11076" t="s">
        <v>270</v>
      </c>
      <c r="D11076" t="s">
        <v>15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0</v>
      </c>
      <c r="K11076">
        <v>0</v>
      </c>
      <c r="L11076">
        <v>2.91</v>
      </c>
      <c r="M11076">
        <v>2.2599999999999998</v>
      </c>
      <c r="N11076">
        <v>1.34</v>
      </c>
      <c r="O11076">
        <v>7.0000000000000007E-2</v>
      </c>
      <c r="P11076">
        <v>0.08</v>
      </c>
      <c r="Q11076">
        <v>0.09</v>
      </c>
    </row>
    <row r="11077" spans="1:17" hidden="1" x14ac:dyDescent="0.2">
      <c r="A11077" t="s">
        <v>281</v>
      </c>
      <c r="B11077" t="s">
        <v>53</v>
      </c>
      <c r="D11077" t="s">
        <v>40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255.66</v>
      </c>
      <c r="M11077">
        <v>177.98</v>
      </c>
      <c r="N11077">
        <v>112.63</v>
      </c>
      <c r="O11077">
        <v>43.58</v>
      </c>
      <c r="P11077">
        <v>44.14</v>
      </c>
      <c r="Q11077">
        <v>43.39</v>
      </c>
    </row>
    <row r="11078" spans="1:17" hidden="1" x14ac:dyDescent="0.2">
      <c r="A11078" t="s">
        <v>282</v>
      </c>
      <c r="B11078" t="s">
        <v>272</v>
      </c>
      <c r="C11078" t="s">
        <v>100</v>
      </c>
      <c r="D11078" t="s">
        <v>9</v>
      </c>
    </row>
    <row r="11079" spans="1:17" hidden="1" x14ac:dyDescent="0.2">
      <c r="A11079" t="s">
        <v>282</v>
      </c>
      <c r="B11079" t="s">
        <v>272</v>
      </c>
      <c r="C11079" t="s">
        <v>100</v>
      </c>
      <c r="D11079" t="s">
        <v>10</v>
      </c>
      <c r="K11079">
        <v>0.03</v>
      </c>
      <c r="L11079">
        <v>0.03</v>
      </c>
      <c r="M11079">
        <v>0.02</v>
      </c>
      <c r="N11079">
        <v>0.02</v>
      </c>
      <c r="O11079">
        <v>0.02</v>
      </c>
      <c r="P11079">
        <v>0.02</v>
      </c>
      <c r="Q11079">
        <v>0.02</v>
      </c>
    </row>
    <row r="11080" spans="1:17" hidden="1" x14ac:dyDescent="0.2">
      <c r="A11080" t="s">
        <v>282</v>
      </c>
      <c r="B11080" t="s">
        <v>272</v>
      </c>
      <c r="C11080" t="s">
        <v>100</v>
      </c>
      <c r="D11080" t="s">
        <v>11</v>
      </c>
    </row>
    <row r="11081" spans="1:17" hidden="1" x14ac:dyDescent="0.2">
      <c r="A11081" t="s">
        <v>282</v>
      </c>
      <c r="B11081" t="s">
        <v>272</v>
      </c>
      <c r="C11081" t="s">
        <v>100</v>
      </c>
      <c r="D11081" t="s">
        <v>12</v>
      </c>
    </row>
    <row r="11082" spans="1:17" hidden="1" x14ac:dyDescent="0.2">
      <c r="A11082" t="s">
        <v>282</v>
      </c>
      <c r="B11082" t="s">
        <v>272</v>
      </c>
      <c r="C11082" t="s">
        <v>100</v>
      </c>
      <c r="D11082" t="s">
        <v>13</v>
      </c>
    </row>
    <row r="11083" spans="1:17" hidden="1" x14ac:dyDescent="0.2">
      <c r="A11083" t="s">
        <v>282</v>
      </c>
      <c r="B11083" t="s">
        <v>272</v>
      </c>
      <c r="C11083" t="s">
        <v>100</v>
      </c>
      <c r="D11083" t="s">
        <v>14</v>
      </c>
      <c r="K11083">
        <v>0.01</v>
      </c>
      <c r="L11083">
        <v>0.01</v>
      </c>
      <c r="M11083">
        <v>0.01</v>
      </c>
      <c r="N11083">
        <v>0.01</v>
      </c>
      <c r="O11083">
        <v>0.01</v>
      </c>
      <c r="P11083">
        <v>0.01</v>
      </c>
      <c r="Q11083">
        <v>0.01</v>
      </c>
    </row>
    <row r="11084" spans="1:17" hidden="1" x14ac:dyDescent="0.2">
      <c r="A11084" t="s">
        <v>282</v>
      </c>
      <c r="B11084" t="s">
        <v>272</v>
      </c>
      <c r="C11084" t="s">
        <v>100</v>
      </c>
      <c r="D11084" t="s">
        <v>15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0</v>
      </c>
      <c r="K11084">
        <v>0.04</v>
      </c>
      <c r="L11084">
        <v>0.04</v>
      </c>
      <c r="M11084">
        <v>0.04</v>
      </c>
      <c r="N11084">
        <v>0.03</v>
      </c>
      <c r="O11084">
        <v>0.03</v>
      </c>
      <c r="P11084">
        <v>0.03</v>
      </c>
      <c r="Q11084">
        <v>0.03</v>
      </c>
    </row>
    <row r="11085" spans="1:17" hidden="1" x14ac:dyDescent="0.2">
      <c r="A11085" t="s">
        <v>282</v>
      </c>
      <c r="B11085" t="s">
        <v>272</v>
      </c>
      <c r="C11085" t="s">
        <v>101</v>
      </c>
      <c r="D11085" t="s">
        <v>9</v>
      </c>
    </row>
    <row r="11086" spans="1:17" hidden="1" x14ac:dyDescent="0.2">
      <c r="A11086" t="s">
        <v>282</v>
      </c>
      <c r="B11086" t="s">
        <v>272</v>
      </c>
      <c r="C11086" t="s">
        <v>101</v>
      </c>
      <c r="D11086" t="s">
        <v>10</v>
      </c>
    </row>
    <row r="11087" spans="1:17" hidden="1" x14ac:dyDescent="0.2">
      <c r="A11087" t="s">
        <v>282</v>
      </c>
      <c r="B11087" t="s">
        <v>272</v>
      </c>
      <c r="C11087" t="s">
        <v>101</v>
      </c>
      <c r="D11087" t="s">
        <v>11</v>
      </c>
    </row>
    <row r="11088" spans="1:17" hidden="1" x14ac:dyDescent="0.2">
      <c r="A11088" t="s">
        <v>282</v>
      </c>
      <c r="B11088" t="s">
        <v>272</v>
      </c>
      <c r="C11088" t="s">
        <v>101</v>
      </c>
      <c r="D11088" t="s">
        <v>12</v>
      </c>
    </row>
    <row r="11089" spans="1:17" hidden="1" x14ac:dyDescent="0.2">
      <c r="A11089" t="s">
        <v>282</v>
      </c>
      <c r="B11089" t="s">
        <v>272</v>
      </c>
      <c r="C11089" t="s">
        <v>101</v>
      </c>
      <c r="D11089" t="s">
        <v>13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</row>
    <row r="11090" spans="1:17" hidden="1" x14ac:dyDescent="0.2">
      <c r="A11090" t="s">
        <v>282</v>
      </c>
      <c r="B11090" t="s">
        <v>272</v>
      </c>
      <c r="C11090" t="s">
        <v>101</v>
      </c>
      <c r="D11090" t="s">
        <v>14</v>
      </c>
    </row>
    <row r="11091" spans="1:17" hidden="1" x14ac:dyDescent="0.2">
      <c r="A11091" t="s">
        <v>282</v>
      </c>
      <c r="B11091" t="s">
        <v>272</v>
      </c>
      <c r="C11091" t="s">
        <v>101</v>
      </c>
      <c r="D11091" t="s">
        <v>15</v>
      </c>
      <c r="E11091">
        <v>0</v>
      </c>
      <c r="F11091">
        <v>0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</row>
    <row r="11092" spans="1:17" hidden="1" x14ac:dyDescent="0.2">
      <c r="A11092" t="s">
        <v>282</v>
      </c>
      <c r="B11092" t="s">
        <v>272</v>
      </c>
      <c r="C11092" t="s">
        <v>102</v>
      </c>
      <c r="D11092" t="s">
        <v>9</v>
      </c>
    </row>
    <row r="11093" spans="1:17" hidden="1" x14ac:dyDescent="0.2">
      <c r="A11093" t="s">
        <v>282</v>
      </c>
      <c r="B11093" t="s">
        <v>272</v>
      </c>
      <c r="C11093" t="s">
        <v>102</v>
      </c>
      <c r="D11093" t="s">
        <v>10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</row>
    <row r="11094" spans="1:17" hidden="1" x14ac:dyDescent="0.2">
      <c r="A11094" t="s">
        <v>282</v>
      </c>
      <c r="B11094" t="s">
        <v>272</v>
      </c>
      <c r="C11094" t="s">
        <v>102</v>
      </c>
      <c r="D11094" t="s">
        <v>11</v>
      </c>
      <c r="K11094">
        <v>0.2</v>
      </c>
      <c r="L11094">
        <v>0.19</v>
      </c>
      <c r="M11094">
        <v>0.17</v>
      </c>
      <c r="N11094">
        <v>0.15</v>
      </c>
      <c r="O11094">
        <v>0.13</v>
      </c>
      <c r="P11094">
        <v>0.11</v>
      </c>
      <c r="Q11094">
        <v>0.09</v>
      </c>
    </row>
    <row r="11095" spans="1:17" hidden="1" x14ac:dyDescent="0.2">
      <c r="A11095" t="s">
        <v>282</v>
      </c>
      <c r="B11095" t="s">
        <v>272</v>
      </c>
      <c r="C11095" t="s">
        <v>102</v>
      </c>
      <c r="D11095" t="s">
        <v>12</v>
      </c>
    </row>
    <row r="11096" spans="1:17" hidden="1" x14ac:dyDescent="0.2">
      <c r="A11096" t="s">
        <v>282</v>
      </c>
      <c r="B11096" t="s">
        <v>272</v>
      </c>
      <c r="C11096" t="s">
        <v>102</v>
      </c>
      <c r="D11096" t="s">
        <v>13</v>
      </c>
    </row>
    <row r="11097" spans="1:17" hidden="1" x14ac:dyDescent="0.2">
      <c r="A11097" t="s">
        <v>282</v>
      </c>
      <c r="B11097" t="s">
        <v>272</v>
      </c>
      <c r="C11097" t="s">
        <v>102</v>
      </c>
      <c r="D11097" t="s">
        <v>14</v>
      </c>
      <c r="K11097">
        <v>7.0000000000000007E-2</v>
      </c>
      <c r="L11097">
        <v>7.0000000000000007E-2</v>
      </c>
      <c r="M11097">
        <v>7.0000000000000007E-2</v>
      </c>
      <c r="N11097">
        <v>0.08</v>
      </c>
      <c r="O11097">
        <v>0.08</v>
      </c>
      <c r="P11097">
        <v>7.0000000000000007E-2</v>
      </c>
      <c r="Q11097">
        <v>7.0000000000000007E-2</v>
      </c>
    </row>
    <row r="11098" spans="1:17" hidden="1" x14ac:dyDescent="0.2">
      <c r="A11098" t="s">
        <v>282</v>
      </c>
      <c r="B11098" t="s">
        <v>272</v>
      </c>
      <c r="C11098" t="s">
        <v>102</v>
      </c>
      <c r="D11098" t="s">
        <v>15</v>
      </c>
      <c r="E11098">
        <v>0</v>
      </c>
      <c r="F11098">
        <v>0</v>
      </c>
      <c r="G11098">
        <v>0</v>
      </c>
      <c r="H11098">
        <v>0</v>
      </c>
      <c r="I11098">
        <v>0</v>
      </c>
      <c r="J11098">
        <v>0</v>
      </c>
      <c r="K11098">
        <v>0.27</v>
      </c>
      <c r="L11098">
        <v>0.26</v>
      </c>
      <c r="M11098">
        <v>0.25</v>
      </c>
      <c r="N11098">
        <v>0.23</v>
      </c>
      <c r="O11098">
        <v>0.21</v>
      </c>
      <c r="P11098">
        <v>0.19</v>
      </c>
      <c r="Q11098">
        <v>0.16</v>
      </c>
    </row>
    <row r="11099" spans="1:17" hidden="1" x14ac:dyDescent="0.2">
      <c r="A11099" t="s">
        <v>282</v>
      </c>
      <c r="B11099" t="s">
        <v>272</v>
      </c>
      <c r="C11099" t="s">
        <v>103</v>
      </c>
      <c r="D11099" t="s">
        <v>9</v>
      </c>
    </row>
    <row r="11100" spans="1:17" hidden="1" x14ac:dyDescent="0.2">
      <c r="A11100" t="s">
        <v>282</v>
      </c>
      <c r="B11100" t="s">
        <v>272</v>
      </c>
      <c r="C11100" t="s">
        <v>103</v>
      </c>
      <c r="D11100" t="s">
        <v>10</v>
      </c>
      <c r="K11100">
        <v>0.02</v>
      </c>
      <c r="L11100">
        <v>0.02</v>
      </c>
      <c r="M11100">
        <v>0.02</v>
      </c>
      <c r="N11100">
        <v>0.02</v>
      </c>
      <c r="O11100">
        <v>0.02</v>
      </c>
      <c r="P11100">
        <v>0.02</v>
      </c>
      <c r="Q11100">
        <v>0.02</v>
      </c>
    </row>
    <row r="11101" spans="1:17" hidden="1" x14ac:dyDescent="0.2">
      <c r="A11101" t="s">
        <v>282</v>
      </c>
      <c r="B11101" t="s">
        <v>272</v>
      </c>
      <c r="C11101" t="s">
        <v>103</v>
      </c>
      <c r="D11101" t="s">
        <v>11</v>
      </c>
      <c r="K11101">
        <v>0.01</v>
      </c>
      <c r="L11101">
        <v>0.01</v>
      </c>
      <c r="M11101">
        <v>0.01</v>
      </c>
      <c r="N11101">
        <v>0.01</v>
      </c>
      <c r="O11101">
        <v>0</v>
      </c>
      <c r="P11101">
        <v>0</v>
      </c>
      <c r="Q11101">
        <v>0</v>
      </c>
    </row>
    <row r="11102" spans="1:17" hidden="1" x14ac:dyDescent="0.2">
      <c r="A11102" t="s">
        <v>282</v>
      </c>
      <c r="B11102" t="s">
        <v>272</v>
      </c>
      <c r="C11102" t="s">
        <v>103</v>
      </c>
      <c r="D11102" t="s">
        <v>12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</row>
    <row r="11103" spans="1:17" hidden="1" x14ac:dyDescent="0.2">
      <c r="A11103" t="s">
        <v>282</v>
      </c>
      <c r="B11103" t="s">
        <v>272</v>
      </c>
      <c r="C11103" t="s">
        <v>103</v>
      </c>
      <c r="D11103" t="s">
        <v>13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</row>
    <row r="11104" spans="1:17" hidden="1" x14ac:dyDescent="0.2">
      <c r="A11104" t="s">
        <v>282</v>
      </c>
      <c r="B11104" t="s">
        <v>272</v>
      </c>
      <c r="C11104" t="s">
        <v>103</v>
      </c>
      <c r="D11104" t="s">
        <v>14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</row>
    <row r="11105" spans="1:17" hidden="1" x14ac:dyDescent="0.2">
      <c r="A11105" t="s">
        <v>282</v>
      </c>
      <c r="B11105" t="s">
        <v>272</v>
      </c>
      <c r="C11105" t="s">
        <v>103</v>
      </c>
      <c r="D11105" t="s">
        <v>15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0.03</v>
      </c>
      <c r="L11105">
        <v>0.03</v>
      </c>
      <c r="M11105">
        <v>0.03</v>
      </c>
      <c r="N11105">
        <v>0.03</v>
      </c>
      <c r="O11105">
        <v>0.03</v>
      </c>
      <c r="P11105">
        <v>0.02</v>
      </c>
      <c r="Q11105">
        <v>0.02</v>
      </c>
    </row>
    <row r="11106" spans="1:17" hidden="1" x14ac:dyDescent="0.2">
      <c r="A11106" t="s">
        <v>282</v>
      </c>
      <c r="B11106" t="s">
        <v>272</v>
      </c>
      <c r="C11106" t="s">
        <v>104</v>
      </c>
      <c r="D11106" t="s">
        <v>9</v>
      </c>
    </row>
    <row r="11107" spans="1:17" hidden="1" x14ac:dyDescent="0.2">
      <c r="A11107" t="s">
        <v>282</v>
      </c>
      <c r="B11107" t="s">
        <v>272</v>
      </c>
      <c r="C11107" t="s">
        <v>104</v>
      </c>
      <c r="D11107" t="s">
        <v>10</v>
      </c>
      <c r="K11107">
        <v>0.14000000000000001</v>
      </c>
      <c r="L11107">
        <v>0.14000000000000001</v>
      </c>
      <c r="M11107">
        <v>0.14000000000000001</v>
      </c>
      <c r="N11107">
        <v>0.15</v>
      </c>
      <c r="O11107">
        <v>0.15</v>
      </c>
      <c r="P11107">
        <v>0.14000000000000001</v>
      </c>
      <c r="Q11107">
        <v>0.14000000000000001</v>
      </c>
    </row>
    <row r="11108" spans="1:17" hidden="1" x14ac:dyDescent="0.2">
      <c r="A11108" t="s">
        <v>282</v>
      </c>
      <c r="B11108" t="s">
        <v>272</v>
      </c>
      <c r="C11108" t="s">
        <v>104</v>
      </c>
      <c r="D11108" t="s">
        <v>11</v>
      </c>
      <c r="K11108">
        <v>0.18</v>
      </c>
      <c r="L11108">
        <v>0.18</v>
      </c>
      <c r="M11108">
        <v>0.17</v>
      </c>
      <c r="N11108">
        <v>0.17</v>
      </c>
      <c r="O11108">
        <v>0.16</v>
      </c>
      <c r="P11108">
        <v>0.15</v>
      </c>
      <c r="Q11108">
        <v>0.13</v>
      </c>
    </row>
    <row r="11109" spans="1:17" hidden="1" x14ac:dyDescent="0.2">
      <c r="A11109" t="s">
        <v>282</v>
      </c>
      <c r="B11109" t="s">
        <v>272</v>
      </c>
      <c r="C11109" t="s">
        <v>104</v>
      </c>
      <c r="D11109" t="s">
        <v>12</v>
      </c>
      <c r="K11109">
        <v>0.09</v>
      </c>
      <c r="L11109">
        <v>7.0000000000000007E-2</v>
      </c>
      <c r="M11109">
        <v>0.05</v>
      </c>
      <c r="N11109">
        <v>0.04</v>
      </c>
      <c r="O11109">
        <v>0.03</v>
      </c>
      <c r="P11109">
        <v>0.02</v>
      </c>
      <c r="Q11109">
        <v>0.01</v>
      </c>
    </row>
    <row r="11110" spans="1:17" hidden="1" x14ac:dyDescent="0.2">
      <c r="A11110" t="s">
        <v>282</v>
      </c>
      <c r="B11110" t="s">
        <v>272</v>
      </c>
      <c r="C11110" t="s">
        <v>104</v>
      </c>
      <c r="D11110" t="s">
        <v>13</v>
      </c>
    </row>
    <row r="11111" spans="1:17" hidden="1" x14ac:dyDescent="0.2">
      <c r="A11111" t="s">
        <v>282</v>
      </c>
      <c r="B11111" t="s">
        <v>272</v>
      </c>
      <c r="C11111" t="s">
        <v>104</v>
      </c>
      <c r="D11111" t="s">
        <v>14</v>
      </c>
      <c r="K11111">
        <v>0.28000000000000003</v>
      </c>
      <c r="L11111">
        <v>0.28000000000000003</v>
      </c>
      <c r="M11111">
        <v>0.28000000000000003</v>
      </c>
      <c r="N11111">
        <v>0.28999999999999998</v>
      </c>
      <c r="O11111">
        <v>0.28999999999999998</v>
      </c>
      <c r="P11111">
        <v>0.28999999999999998</v>
      </c>
      <c r="Q11111">
        <v>0.28999999999999998</v>
      </c>
    </row>
    <row r="11112" spans="1:17" hidden="1" x14ac:dyDescent="0.2">
      <c r="A11112" t="s">
        <v>282</v>
      </c>
      <c r="B11112" t="s">
        <v>272</v>
      </c>
      <c r="C11112" t="s">
        <v>104</v>
      </c>
      <c r="D11112" t="s">
        <v>15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0.69</v>
      </c>
      <c r="L11112">
        <v>0.67</v>
      </c>
      <c r="M11112">
        <v>0.65</v>
      </c>
      <c r="N11112">
        <v>0.64</v>
      </c>
      <c r="O11112">
        <v>0.62</v>
      </c>
      <c r="P11112">
        <v>0.59</v>
      </c>
      <c r="Q11112">
        <v>0.56999999999999995</v>
      </c>
    </row>
    <row r="11113" spans="1:17" hidden="1" x14ac:dyDescent="0.2">
      <c r="A11113" t="s">
        <v>282</v>
      </c>
      <c r="B11113" t="s">
        <v>272</v>
      </c>
      <c r="C11113" t="s">
        <v>105</v>
      </c>
      <c r="D11113" t="s">
        <v>9</v>
      </c>
    </row>
    <row r="11114" spans="1:17" hidden="1" x14ac:dyDescent="0.2">
      <c r="A11114" t="s">
        <v>282</v>
      </c>
      <c r="B11114" t="s">
        <v>272</v>
      </c>
      <c r="C11114" t="s">
        <v>105</v>
      </c>
      <c r="D11114" t="s">
        <v>10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</row>
    <row r="11115" spans="1:17" hidden="1" x14ac:dyDescent="0.2">
      <c r="A11115" t="s">
        <v>282</v>
      </c>
      <c r="B11115" t="s">
        <v>272</v>
      </c>
      <c r="C11115" t="s">
        <v>105</v>
      </c>
      <c r="D11115" t="s">
        <v>11</v>
      </c>
      <c r="K11115">
        <v>0.01</v>
      </c>
      <c r="L11115">
        <v>0.01</v>
      </c>
      <c r="M11115">
        <v>0.01</v>
      </c>
      <c r="N11115">
        <v>0.01</v>
      </c>
      <c r="O11115">
        <v>0</v>
      </c>
      <c r="P11115">
        <v>0</v>
      </c>
      <c r="Q11115">
        <v>0</v>
      </c>
    </row>
    <row r="11116" spans="1:17" hidden="1" x14ac:dyDescent="0.2">
      <c r="A11116" t="s">
        <v>282</v>
      </c>
      <c r="B11116" t="s">
        <v>272</v>
      </c>
      <c r="C11116" t="s">
        <v>105</v>
      </c>
      <c r="D11116" t="s">
        <v>12</v>
      </c>
    </row>
    <row r="11117" spans="1:17" hidden="1" x14ac:dyDescent="0.2">
      <c r="A11117" t="s">
        <v>282</v>
      </c>
      <c r="B11117" t="s">
        <v>272</v>
      </c>
      <c r="C11117" t="s">
        <v>105</v>
      </c>
      <c r="D11117" t="s">
        <v>13</v>
      </c>
    </row>
    <row r="11118" spans="1:17" hidden="1" x14ac:dyDescent="0.2">
      <c r="A11118" t="s">
        <v>282</v>
      </c>
      <c r="B11118" t="s">
        <v>272</v>
      </c>
      <c r="C11118" t="s">
        <v>105</v>
      </c>
      <c r="D11118" t="s">
        <v>14</v>
      </c>
    </row>
    <row r="11119" spans="1:17" hidden="1" x14ac:dyDescent="0.2">
      <c r="A11119" t="s">
        <v>282</v>
      </c>
      <c r="B11119" t="s">
        <v>272</v>
      </c>
      <c r="C11119" t="s">
        <v>105</v>
      </c>
      <c r="D11119" t="s">
        <v>15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0.01</v>
      </c>
      <c r="L11119">
        <v>0.01</v>
      </c>
      <c r="M11119">
        <v>0.01</v>
      </c>
      <c r="N11119">
        <v>0.01</v>
      </c>
      <c r="O11119">
        <v>0.01</v>
      </c>
      <c r="P11119">
        <v>0.01</v>
      </c>
      <c r="Q11119">
        <v>0.01</v>
      </c>
    </row>
    <row r="11120" spans="1:17" hidden="1" x14ac:dyDescent="0.2">
      <c r="A11120" t="s">
        <v>282</v>
      </c>
      <c r="B11120" t="s">
        <v>272</v>
      </c>
      <c r="C11120" t="s">
        <v>106</v>
      </c>
      <c r="D11120" t="s">
        <v>9</v>
      </c>
    </row>
    <row r="11121" spans="1:17" hidden="1" x14ac:dyDescent="0.2">
      <c r="A11121" t="s">
        <v>282</v>
      </c>
      <c r="B11121" t="s">
        <v>272</v>
      </c>
      <c r="C11121" t="s">
        <v>106</v>
      </c>
      <c r="D11121" t="s">
        <v>10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</row>
    <row r="11122" spans="1:17" hidden="1" x14ac:dyDescent="0.2">
      <c r="A11122" t="s">
        <v>282</v>
      </c>
      <c r="B11122" t="s">
        <v>272</v>
      </c>
      <c r="C11122" t="s">
        <v>106</v>
      </c>
      <c r="D11122" t="s">
        <v>11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</row>
    <row r="11123" spans="1:17" hidden="1" x14ac:dyDescent="0.2">
      <c r="A11123" t="s">
        <v>282</v>
      </c>
      <c r="B11123" t="s">
        <v>272</v>
      </c>
      <c r="C11123" t="s">
        <v>106</v>
      </c>
      <c r="D11123" t="s">
        <v>12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</row>
    <row r="11124" spans="1:17" hidden="1" x14ac:dyDescent="0.2">
      <c r="A11124" t="s">
        <v>282</v>
      </c>
      <c r="B11124" t="s">
        <v>272</v>
      </c>
      <c r="C11124" t="s">
        <v>106</v>
      </c>
      <c r="D11124" t="s">
        <v>13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</row>
    <row r="11125" spans="1:17" hidden="1" x14ac:dyDescent="0.2">
      <c r="A11125" t="s">
        <v>282</v>
      </c>
      <c r="B11125" t="s">
        <v>272</v>
      </c>
      <c r="C11125" t="s">
        <v>106</v>
      </c>
      <c r="D11125" t="s">
        <v>14</v>
      </c>
    </row>
    <row r="11126" spans="1:17" hidden="1" x14ac:dyDescent="0.2">
      <c r="A11126" t="s">
        <v>282</v>
      </c>
      <c r="B11126" t="s">
        <v>272</v>
      </c>
      <c r="C11126" t="s">
        <v>106</v>
      </c>
      <c r="D11126" t="s">
        <v>15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0.01</v>
      </c>
      <c r="L11126">
        <v>0.01</v>
      </c>
      <c r="M11126">
        <v>0.01</v>
      </c>
      <c r="N11126">
        <v>0.01</v>
      </c>
      <c r="O11126">
        <v>0.01</v>
      </c>
      <c r="P11126">
        <v>0.01</v>
      </c>
      <c r="Q11126">
        <v>0.01</v>
      </c>
    </row>
    <row r="11127" spans="1:17" hidden="1" x14ac:dyDescent="0.2">
      <c r="A11127" t="s">
        <v>282</v>
      </c>
      <c r="B11127" t="s">
        <v>272</v>
      </c>
      <c r="C11127" t="s">
        <v>107</v>
      </c>
      <c r="D11127" t="s">
        <v>9</v>
      </c>
    </row>
    <row r="11128" spans="1:17" hidden="1" x14ac:dyDescent="0.2">
      <c r="A11128" t="s">
        <v>282</v>
      </c>
      <c r="B11128" t="s">
        <v>272</v>
      </c>
      <c r="C11128" t="s">
        <v>107</v>
      </c>
      <c r="D11128" t="s">
        <v>10</v>
      </c>
      <c r="K11128">
        <v>0.02</v>
      </c>
      <c r="L11128">
        <v>0.02</v>
      </c>
      <c r="M11128">
        <v>0.01</v>
      </c>
      <c r="N11128">
        <v>0.01</v>
      </c>
      <c r="O11128">
        <v>0.01</v>
      </c>
      <c r="P11128">
        <v>0.01</v>
      </c>
      <c r="Q11128">
        <v>0.02</v>
      </c>
    </row>
    <row r="11129" spans="1:17" hidden="1" x14ac:dyDescent="0.2">
      <c r="A11129" t="s">
        <v>282</v>
      </c>
      <c r="B11129" t="s">
        <v>272</v>
      </c>
      <c r="C11129" t="s">
        <v>107</v>
      </c>
      <c r="D11129" t="s">
        <v>11</v>
      </c>
      <c r="K11129">
        <v>0.04</v>
      </c>
      <c r="L11129">
        <v>0.05</v>
      </c>
      <c r="M11129">
        <v>0.05</v>
      </c>
      <c r="N11129">
        <v>0.04</v>
      </c>
      <c r="O11129">
        <v>0.04</v>
      </c>
      <c r="P11129">
        <v>0.03</v>
      </c>
      <c r="Q11129">
        <v>0.02</v>
      </c>
    </row>
    <row r="11130" spans="1:17" hidden="1" x14ac:dyDescent="0.2">
      <c r="A11130" t="s">
        <v>282</v>
      </c>
      <c r="B11130" t="s">
        <v>272</v>
      </c>
      <c r="C11130" t="s">
        <v>107</v>
      </c>
      <c r="D11130" t="s">
        <v>12</v>
      </c>
      <c r="K11130">
        <v>0.02</v>
      </c>
      <c r="L11130">
        <v>0.02</v>
      </c>
      <c r="M11130">
        <v>0.02</v>
      </c>
      <c r="N11130">
        <v>0.02</v>
      </c>
      <c r="O11130">
        <v>0.02</v>
      </c>
      <c r="P11130">
        <v>0.02</v>
      </c>
      <c r="Q11130">
        <v>0.01</v>
      </c>
    </row>
    <row r="11131" spans="1:17" hidden="1" x14ac:dyDescent="0.2">
      <c r="A11131" t="s">
        <v>282</v>
      </c>
      <c r="B11131" t="s">
        <v>272</v>
      </c>
      <c r="C11131" t="s">
        <v>107</v>
      </c>
      <c r="D11131" t="s">
        <v>13</v>
      </c>
      <c r="K11131">
        <v>0.05</v>
      </c>
      <c r="L11131">
        <v>0.05</v>
      </c>
      <c r="M11131">
        <v>0.05</v>
      </c>
      <c r="N11131">
        <v>0.05</v>
      </c>
      <c r="O11131">
        <v>0.05</v>
      </c>
      <c r="P11131">
        <v>0.05</v>
      </c>
      <c r="Q11131">
        <v>0.04</v>
      </c>
    </row>
    <row r="11132" spans="1:17" hidden="1" x14ac:dyDescent="0.2">
      <c r="A11132" t="s">
        <v>282</v>
      </c>
      <c r="B11132" t="s">
        <v>272</v>
      </c>
      <c r="C11132" t="s">
        <v>107</v>
      </c>
      <c r="D11132" t="s">
        <v>14</v>
      </c>
    </row>
    <row r="11133" spans="1:17" hidden="1" x14ac:dyDescent="0.2">
      <c r="A11133" t="s">
        <v>282</v>
      </c>
      <c r="B11133" t="s">
        <v>272</v>
      </c>
      <c r="C11133" t="s">
        <v>107</v>
      </c>
      <c r="D11133" t="s">
        <v>15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0.13</v>
      </c>
      <c r="L11133">
        <v>0.13</v>
      </c>
      <c r="M11133">
        <v>0.13</v>
      </c>
      <c r="N11133">
        <v>0.13</v>
      </c>
      <c r="O11133">
        <v>0.12</v>
      </c>
      <c r="P11133">
        <v>0.11</v>
      </c>
      <c r="Q11133">
        <v>0.1</v>
      </c>
    </row>
    <row r="11134" spans="1:17" hidden="1" x14ac:dyDescent="0.2">
      <c r="A11134" t="s">
        <v>282</v>
      </c>
      <c r="B11134" t="s">
        <v>272</v>
      </c>
      <c r="C11134" t="s">
        <v>109</v>
      </c>
      <c r="D11134" t="s">
        <v>9</v>
      </c>
    </row>
    <row r="11135" spans="1:17" hidden="1" x14ac:dyDescent="0.2">
      <c r="A11135" t="s">
        <v>282</v>
      </c>
      <c r="B11135" t="s">
        <v>272</v>
      </c>
      <c r="C11135" t="s">
        <v>109</v>
      </c>
      <c r="D11135" t="s">
        <v>10</v>
      </c>
      <c r="K11135">
        <v>0.01</v>
      </c>
      <c r="L11135">
        <v>0.01</v>
      </c>
      <c r="M11135">
        <v>0.01</v>
      </c>
      <c r="N11135">
        <v>0.01</v>
      </c>
      <c r="O11135">
        <v>0.01</v>
      </c>
      <c r="P11135">
        <v>0.01</v>
      </c>
      <c r="Q11135">
        <v>0.01</v>
      </c>
    </row>
    <row r="11136" spans="1:17" hidden="1" x14ac:dyDescent="0.2">
      <c r="A11136" t="s">
        <v>282</v>
      </c>
      <c r="B11136" t="s">
        <v>272</v>
      </c>
      <c r="C11136" t="s">
        <v>109</v>
      </c>
      <c r="D11136" t="s">
        <v>11</v>
      </c>
      <c r="K11136">
        <v>0.01</v>
      </c>
      <c r="L11136">
        <v>0.01</v>
      </c>
      <c r="M11136">
        <v>0.01</v>
      </c>
      <c r="N11136">
        <v>0.01</v>
      </c>
      <c r="O11136">
        <v>0.01</v>
      </c>
      <c r="P11136">
        <v>0</v>
      </c>
      <c r="Q11136">
        <v>0</v>
      </c>
    </row>
    <row r="11137" spans="1:17" hidden="1" x14ac:dyDescent="0.2">
      <c r="A11137" t="s">
        <v>282</v>
      </c>
      <c r="B11137" t="s">
        <v>272</v>
      </c>
      <c r="C11137" t="s">
        <v>109</v>
      </c>
      <c r="D11137" t="s">
        <v>12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</row>
    <row r="11138" spans="1:17" hidden="1" x14ac:dyDescent="0.2">
      <c r="A11138" t="s">
        <v>282</v>
      </c>
      <c r="B11138" t="s">
        <v>272</v>
      </c>
      <c r="C11138" t="s">
        <v>109</v>
      </c>
      <c r="D11138" t="s">
        <v>13</v>
      </c>
      <c r="K11138">
        <v>0.01</v>
      </c>
      <c r="L11138">
        <v>0.01</v>
      </c>
      <c r="M11138">
        <v>0.01</v>
      </c>
      <c r="N11138">
        <v>0</v>
      </c>
      <c r="O11138">
        <v>0</v>
      </c>
      <c r="P11138">
        <v>0</v>
      </c>
      <c r="Q11138">
        <v>0</v>
      </c>
    </row>
    <row r="11139" spans="1:17" hidden="1" x14ac:dyDescent="0.2">
      <c r="A11139" t="s">
        <v>282</v>
      </c>
      <c r="B11139" t="s">
        <v>272</v>
      </c>
      <c r="C11139" t="s">
        <v>109</v>
      </c>
      <c r="D11139" t="s">
        <v>14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</row>
    <row r="11140" spans="1:17" hidden="1" x14ac:dyDescent="0.2">
      <c r="A11140" t="s">
        <v>282</v>
      </c>
      <c r="B11140" t="s">
        <v>272</v>
      </c>
      <c r="C11140" t="s">
        <v>109</v>
      </c>
      <c r="D11140" t="s">
        <v>15</v>
      </c>
      <c r="E11140">
        <v>0</v>
      </c>
      <c r="F11140">
        <v>0</v>
      </c>
      <c r="G11140">
        <v>0</v>
      </c>
      <c r="H11140">
        <v>0</v>
      </c>
      <c r="I11140">
        <v>0</v>
      </c>
      <c r="J11140">
        <v>0</v>
      </c>
      <c r="K11140">
        <v>0.03</v>
      </c>
      <c r="L11140">
        <v>0.03</v>
      </c>
      <c r="M11140">
        <v>0.02</v>
      </c>
      <c r="N11140">
        <v>0.02</v>
      </c>
      <c r="O11140">
        <v>0.02</v>
      </c>
      <c r="P11140">
        <v>0.01</v>
      </c>
      <c r="Q11140">
        <v>0.01</v>
      </c>
    </row>
    <row r="11141" spans="1:17" hidden="1" x14ac:dyDescent="0.2">
      <c r="A11141" t="s">
        <v>282</v>
      </c>
      <c r="B11141" t="s">
        <v>272</v>
      </c>
      <c r="C11141" t="s">
        <v>110</v>
      </c>
      <c r="D11141" t="s">
        <v>9</v>
      </c>
    </row>
    <row r="11142" spans="1:17" hidden="1" x14ac:dyDescent="0.2">
      <c r="A11142" t="s">
        <v>282</v>
      </c>
      <c r="B11142" t="s">
        <v>272</v>
      </c>
      <c r="C11142" t="s">
        <v>110</v>
      </c>
      <c r="D11142" t="s">
        <v>10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</row>
    <row r="11143" spans="1:17" hidden="1" x14ac:dyDescent="0.2">
      <c r="A11143" t="s">
        <v>282</v>
      </c>
      <c r="B11143" t="s">
        <v>272</v>
      </c>
      <c r="C11143" t="s">
        <v>110</v>
      </c>
      <c r="D11143" t="s">
        <v>11</v>
      </c>
    </row>
    <row r="11144" spans="1:17" hidden="1" x14ac:dyDescent="0.2">
      <c r="A11144" t="s">
        <v>282</v>
      </c>
      <c r="B11144" t="s">
        <v>272</v>
      </c>
      <c r="C11144" t="s">
        <v>110</v>
      </c>
      <c r="D11144" t="s">
        <v>12</v>
      </c>
    </row>
    <row r="11145" spans="1:17" hidden="1" x14ac:dyDescent="0.2">
      <c r="A11145" t="s">
        <v>282</v>
      </c>
      <c r="B11145" t="s">
        <v>272</v>
      </c>
      <c r="C11145" t="s">
        <v>110</v>
      </c>
      <c r="D11145" t="s">
        <v>13</v>
      </c>
    </row>
    <row r="11146" spans="1:17" hidden="1" x14ac:dyDescent="0.2">
      <c r="A11146" t="s">
        <v>282</v>
      </c>
      <c r="B11146" t="s">
        <v>272</v>
      </c>
      <c r="C11146" t="s">
        <v>110</v>
      </c>
      <c r="D11146" t="s">
        <v>14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</row>
    <row r="11147" spans="1:17" hidden="1" x14ac:dyDescent="0.2">
      <c r="A11147" t="s">
        <v>282</v>
      </c>
      <c r="B11147" t="s">
        <v>272</v>
      </c>
      <c r="C11147" t="s">
        <v>110</v>
      </c>
      <c r="D11147" t="s">
        <v>15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</row>
    <row r="11148" spans="1:17" hidden="1" x14ac:dyDescent="0.2">
      <c r="A11148" t="s">
        <v>282</v>
      </c>
      <c r="B11148" t="s">
        <v>272</v>
      </c>
      <c r="C11148" t="s">
        <v>112</v>
      </c>
      <c r="D11148" t="s">
        <v>9</v>
      </c>
    </row>
    <row r="11149" spans="1:17" hidden="1" x14ac:dyDescent="0.2">
      <c r="A11149" t="s">
        <v>282</v>
      </c>
      <c r="B11149" t="s">
        <v>272</v>
      </c>
      <c r="C11149" t="s">
        <v>112</v>
      </c>
      <c r="D11149" t="s">
        <v>10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</row>
    <row r="11150" spans="1:17" hidden="1" x14ac:dyDescent="0.2">
      <c r="A11150" t="s">
        <v>282</v>
      </c>
      <c r="B11150" t="s">
        <v>272</v>
      </c>
      <c r="C11150" t="s">
        <v>112</v>
      </c>
      <c r="D11150" t="s">
        <v>11</v>
      </c>
      <c r="K11150">
        <v>0.02</v>
      </c>
      <c r="L11150">
        <v>0.02</v>
      </c>
      <c r="M11150">
        <v>0.02</v>
      </c>
      <c r="N11150">
        <v>0.01</v>
      </c>
      <c r="O11150">
        <v>0.01</v>
      </c>
      <c r="P11150">
        <v>0.01</v>
      </c>
      <c r="Q11150">
        <v>0.01</v>
      </c>
    </row>
    <row r="11151" spans="1:17" hidden="1" x14ac:dyDescent="0.2">
      <c r="A11151" t="s">
        <v>282</v>
      </c>
      <c r="B11151" t="s">
        <v>272</v>
      </c>
      <c r="C11151" t="s">
        <v>112</v>
      </c>
      <c r="D11151" t="s">
        <v>12</v>
      </c>
    </row>
    <row r="11152" spans="1:17" hidden="1" x14ac:dyDescent="0.2">
      <c r="A11152" t="s">
        <v>282</v>
      </c>
      <c r="B11152" t="s">
        <v>272</v>
      </c>
      <c r="C11152" t="s">
        <v>112</v>
      </c>
      <c r="D11152" t="s">
        <v>13</v>
      </c>
    </row>
    <row r="11153" spans="1:17" hidden="1" x14ac:dyDescent="0.2">
      <c r="A11153" t="s">
        <v>282</v>
      </c>
      <c r="B11153" t="s">
        <v>272</v>
      </c>
      <c r="C11153" t="s">
        <v>112</v>
      </c>
      <c r="D11153" t="s">
        <v>14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</row>
    <row r="11154" spans="1:17" hidden="1" x14ac:dyDescent="0.2">
      <c r="A11154" t="s">
        <v>282</v>
      </c>
      <c r="B11154" t="s">
        <v>272</v>
      </c>
      <c r="C11154" t="s">
        <v>112</v>
      </c>
      <c r="D11154" t="s">
        <v>15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0.02</v>
      </c>
      <c r="L11154">
        <v>0.02</v>
      </c>
      <c r="M11154">
        <v>0.02</v>
      </c>
      <c r="N11154">
        <v>0.02</v>
      </c>
      <c r="O11154">
        <v>0.02</v>
      </c>
      <c r="P11154">
        <v>0.01</v>
      </c>
      <c r="Q11154">
        <v>0.01</v>
      </c>
    </row>
    <row r="11155" spans="1:17" hidden="1" x14ac:dyDescent="0.2">
      <c r="A11155" t="s">
        <v>282</v>
      </c>
      <c r="B11155" t="s">
        <v>272</v>
      </c>
      <c r="C11155" t="s">
        <v>19</v>
      </c>
      <c r="D11155" t="s">
        <v>9</v>
      </c>
    </row>
    <row r="11156" spans="1:17" hidden="1" x14ac:dyDescent="0.2">
      <c r="A11156" t="s">
        <v>282</v>
      </c>
      <c r="B11156" t="s">
        <v>272</v>
      </c>
      <c r="C11156" t="s">
        <v>19</v>
      </c>
      <c r="D11156" t="s">
        <v>10</v>
      </c>
      <c r="K11156">
        <v>0.02</v>
      </c>
      <c r="L11156">
        <v>0.01</v>
      </c>
      <c r="M11156">
        <v>0.01</v>
      </c>
      <c r="N11156">
        <v>0.01</v>
      </c>
      <c r="O11156">
        <v>0.01</v>
      </c>
      <c r="P11156">
        <v>0.01</v>
      </c>
      <c r="Q11156">
        <v>0.01</v>
      </c>
    </row>
    <row r="11157" spans="1:17" hidden="1" x14ac:dyDescent="0.2">
      <c r="A11157" t="s">
        <v>282</v>
      </c>
      <c r="B11157" t="s">
        <v>272</v>
      </c>
      <c r="C11157" t="s">
        <v>19</v>
      </c>
      <c r="D11157" t="s">
        <v>11</v>
      </c>
      <c r="K11157">
        <v>0.41</v>
      </c>
      <c r="L11157">
        <v>0.42</v>
      </c>
      <c r="M11157">
        <v>0.43</v>
      </c>
      <c r="N11157">
        <v>0.43</v>
      </c>
      <c r="O11157">
        <v>0.43</v>
      </c>
      <c r="P11157">
        <v>0.4</v>
      </c>
      <c r="Q11157">
        <v>0.37</v>
      </c>
    </row>
    <row r="11158" spans="1:17" hidden="1" x14ac:dyDescent="0.2">
      <c r="A11158" t="s">
        <v>282</v>
      </c>
      <c r="B11158" t="s">
        <v>272</v>
      </c>
      <c r="C11158" t="s">
        <v>19</v>
      </c>
      <c r="D11158" t="s">
        <v>12</v>
      </c>
      <c r="K11158">
        <v>7.0000000000000007E-2</v>
      </c>
      <c r="L11158">
        <v>7.0000000000000007E-2</v>
      </c>
      <c r="M11158">
        <v>7.0000000000000007E-2</v>
      </c>
      <c r="N11158">
        <v>0.06</v>
      </c>
      <c r="O11158">
        <v>0.06</v>
      </c>
      <c r="P11158">
        <v>0.05</v>
      </c>
      <c r="Q11158">
        <v>0.04</v>
      </c>
    </row>
    <row r="11159" spans="1:17" hidden="1" x14ac:dyDescent="0.2">
      <c r="A11159" t="s">
        <v>282</v>
      </c>
      <c r="B11159" t="s">
        <v>272</v>
      </c>
      <c r="C11159" t="s">
        <v>19</v>
      </c>
      <c r="D11159" t="s">
        <v>13</v>
      </c>
      <c r="K11159">
        <v>0.02</v>
      </c>
      <c r="L11159">
        <v>0.02</v>
      </c>
      <c r="M11159">
        <v>0.01</v>
      </c>
      <c r="N11159">
        <v>0.01</v>
      </c>
      <c r="O11159">
        <v>0</v>
      </c>
    </row>
    <row r="11160" spans="1:17" hidden="1" x14ac:dyDescent="0.2">
      <c r="A11160" t="s">
        <v>282</v>
      </c>
      <c r="B11160" t="s">
        <v>272</v>
      </c>
      <c r="C11160" t="s">
        <v>19</v>
      </c>
      <c r="D11160" t="s">
        <v>14</v>
      </c>
      <c r="K11160">
        <v>0.44</v>
      </c>
      <c r="L11160">
        <v>0.45</v>
      </c>
      <c r="M11160">
        <v>0.49</v>
      </c>
      <c r="N11160">
        <v>0.53</v>
      </c>
      <c r="O11160">
        <v>0.55000000000000004</v>
      </c>
      <c r="P11160">
        <v>0.56000000000000005</v>
      </c>
      <c r="Q11160">
        <v>0.53</v>
      </c>
    </row>
    <row r="11161" spans="1:17" hidden="1" x14ac:dyDescent="0.2">
      <c r="A11161" t="s">
        <v>282</v>
      </c>
      <c r="B11161" t="s">
        <v>272</v>
      </c>
      <c r="C11161" t="s">
        <v>19</v>
      </c>
      <c r="D11161" t="s">
        <v>15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0.95</v>
      </c>
      <c r="L11161">
        <v>0.97</v>
      </c>
      <c r="M11161">
        <v>1.01</v>
      </c>
      <c r="N11161">
        <v>1.04</v>
      </c>
      <c r="O11161">
        <v>1.05</v>
      </c>
      <c r="P11161">
        <v>1.02</v>
      </c>
      <c r="Q11161">
        <v>0.95</v>
      </c>
    </row>
    <row r="11162" spans="1:17" hidden="1" x14ac:dyDescent="0.2">
      <c r="A11162" t="s">
        <v>282</v>
      </c>
      <c r="B11162" t="s">
        <v>272</v>
      </c>
      <c r="C11162" t="s">
        <v>113</v>
      </c>
      <c r="D11162" t="s">
        <v>9</v>
      </c>
    </row>
    <row r="11163" spans="1:17" hidden="1" x14ac:dyDescent="0.2">
      <c r="A11163" t="s">
        <v>282</v>
      </c>
      <c r="B11163" t="s">
        <v>272</v>
      </c>
      <c r="C11163" t="s">
        <v>113</v>
      </c>
      <c r="D11163" t="s">
        <v>10</v>
      </c>
      <c r="K11163">
        <v>0</v>
      </c>
      <c r="L11163">
        <v>0.01</v>
      </c>
      <c r="M11163">
        <v>0.01</v>
      </c>
      <c r="N11163">
        <v>0.01</v>
      </c>
      <c r="O11163">
        <v>0.01</v>
      </c>
      <c r="P11163">
        <v>0.01</v>
      </c>
      <c r="Q11163">
        <v>0.01</v>
      </c>
    </row>
    <row r="11164" spans="1:17" hidden="1" x14ac:dyDescent="0.2">
      <c r="A11164" t="s">
        <v>282</v>
      </c>
      <c r="B11164" t="s">
        <v>272</v>
      </c>
      <c r="C11164" t="s">
        <v>113</v>
      </c>
      <c r="D11164" t="s">
        <v>11</v>
      </c>
    </row>
    <row r="11165" spans="1:17" hidden="1" x14ac:dyDescent="0.2">
      <c r="A11165" t="s">
        <v>282</v>
      </c>
      <c r="B11165" t="s">
        <v>272</v>
      </c>
      <c r="C11165" t="s">
        <v>113</v>
      </c>
      <c r="D11165" t="s">
        <v>12</v>
      </c>
    </row>
    <row r="11166" spans="1:17" hidden="1" x14ac:dyDescent="0.2">
      <c r="A11166" t="s">
        <v>282</v>
      </c>
      <c r="B11166" t="s">
        <v>272</v>
      </c>
      <c r="C11166" t="s">
        <v>113</v>
      </c>
      <c r="D11166" t="s">
        <v>13</v>
      </c>
    </row>
    <row r="11167" spans="1:17" hidden="1" x14ac:dyDescent="0.2">
      <c r="A11167" t="s">
        <v>282</v>
      </c>
      <c r="B11167" t="s">
        <v>272</v>
      </c>
      <c r="C11167" t="s">
        <v>113</v>
      </c>
      <c r="D11167" t="s">
        <v>14</v>
      </c>
    </row>
    <row r="11168" spans="1:17" hidden="1" x14ac:dyDescent="0.2">
      <c r="A11168" t="s">
        <v>282</v>
      </c>
      <c r="B11168" t="s">
        <v>272</v>
      </c>
      <c r="C11168" t="s">
        <v>113</v>
      </c>
      <c r="D11168" t="s">
        <v>15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0.01</v>
      </c>
      <c r="M11168">
        <v>0.01</v>
      </c>
      <c r="N11168">
        <v>0.01</v>
      </c>
      <c r="O11168">
        <v>0.01</v>
      </c>
      <c r="P11168">
        <v>0.01</v>
      </c>
      <c r="Q11168">
        <v>0.01</v>
      </c>
    </row>
    <row r="11169" spans="1:17" hidden="1" x14ac:dyDescent="0.2">
      <c r="A11169" t="s">
        <v>282</v>
      </c>
      <c r="B11169" t="s">
        <v>272</v>
      </c>
      <c r="C11169" t="s">
        <v>114</v>
      </c>
      <c r="D11169" t="s">
        <v>9</v>
      </c>
    </row>
    <row r="11170" spans="1:17" hidden="1" x14ac:dyDescent="0.2">
      <c r="A11170" t="s">
        <v>282</v>
      </c>
      <c r="B11170" t="s">
        <v>272</v>
      </c>
      <c r="C11170" t="s">
        <v>114</v>
      </c>
      <c r="D11170" t="s">
        <v>10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</row>
    <row r="11171" spans="1:17" hidden="1" x14ac:dyDescent="0.2">
      <c r="A11171" t="s">
        <v>282</v>
      </c>
      <c r="B11171" t="s">
        <v>272</v>
      </c>
      <c r="C11171" t="s">
        <v>114</v>
      </c>
      <c r="D11171" t="s">
        <v>11</v>
      </c>
      <c r="K11171">
        <v>0.01</v>
      </c>
      <c r="L11171">
        <v>0.01</v>
      </c>
      <c r="M11171">
        <v>0.01</v>
      </c>
      <c r="N11171">
        <v>0.01</v>
      </c>
      <c r="O11171">
        <v>0.01</v>
      </c>
      <c r="P11171">
        <v>0.01</v>
      </c>
      <c r="Q11171">
        <v>0.01</v>
      </c>
    </row>
    <row r="11172" spans="1:17" hidden="1" x14ac:dyDescent="0.2">
      <c r="A11172" t="s">
        <v>282</v>
      </c>
      <c r="B11172" t="s">
        <v>272</v>
      </c>
      <c r="C11172" t="s">
        <v>114</v>
      </c>
      <c r="D11172" t="s">
        <v>12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</row>
    <row r="11173" spans="1:17" hidden="1" x14ac:dyDescent="0.2">
      <c r="A11173" t="s">
        <v>282</v>
      </c>
      <c r="B11173" t="s">
        <v>272</v>
      </c>
      <c r="C11173" t="s">
        <v>114</v>
      </c>
      <c r="D11173" t="s">
        <v>13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</row>
    <row r="11174" spans="1:17" hidden="1" x14ac:dyDescent="0.2">
      <c r="A11174" t="s">
        <v>282</v>
      </c>
      <c r="B11174" t="s">
        <v>272</v>
      </c>
      <c r="C11174" t="s">
        <v>114</v>
      </c>
      <c r="D11174" t="s">
        <v>14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</row>
    <row r="11175" spans="1:17" hidden="1" x14ac:dyDescent="0.2">
      <c r="A11175" t="s">
        <v>282</v>
      </c>
      <c r="B11175" t="s">
        <v>272</v>
      </c>
      <c r="C11175" t="s">
        <v>114</v>
      </c>
      <c r="D11175" t="s">
        <v>15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0.02</v>
      </c>
      <c r="L11175">
        <v>0.02</v>
      </c>
      <c r="M11175">
        <v>0.01</v>
      </c>
      <c r="N11175">
        <v>0.01</v>
      </c>
      <c r="O11175">
        <v>0.01</v>
      </c>
      <c r="P11175">
        <v>0.01</v>
      </c>
      <c r="Q11175">
        <v>0.01</v>
      </c>
    </row>
    <row r="11176" spans="1:17" hidden="1" x14ac:dyDescent="0.2">
      <c r="A11176" t="s">
        <v>282</v>
      </c>
      <c r="B11176" t="s">
        <v>272</v>
      </c>
      <c r="C11176" t="s">
        <v>115</v>
      </c>
      <c r="D11176" t="s">
        <v>9</v>
      </c>
    </row>
    <row r="11177" spans="1:17" hidden="1" x14ac:dyDescent="0.2">
      <c r="A11177" t="s">
        <v>282</v>
      </c>
      <c r="B11177" t="s">
        <v>272</v>
      </c>
      <c r="C11177" t="s">
        <v>115</v>
      </c>
      <c r="D11177" t="s">
        <v>10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</row>
    <row r="11178" spans="1:17" hidden="1" x14ac:dyDescent="0.2">
      <c r="A11178" t="s">
        <v>282</v>
      </c>
      <c r="B11178" t="s">
        <v>272</v>
      </c>
      <c r="C11178" t="s">
        <v>115</v>
      </c>
      <c r="D11178" t="s">
        <v>11</v>
      </c>
      <c r="K11178">
        <v>0.01</v>
      </c>
      <c r="L11178">
        <v>0.01</v>
      </c>
      <c r="M11178">
        <v>0</v>
      </c>
      <c r="N11178">
        <v>0</v>
      </c>
      <c r="O11178">
        <v>0</v>
      </c>
      <c r="P11178">
        <v>0</v>
      </c>
      <c r="Q11178">
        <v>0</v>
      </c>
    </row>
    <row r="11179" spans="1:17" hidden="1" x14ac:dyDescent="0.2">
      <c r="A11179" t="s">
        <v>282</v>
      </c>
      <c r="B11179" t="s">
        <v>272</v>
      </c>
      <c r="C11179" t="s">
        <v>115</v>
      </c>
      <c r="D11179" t="s">
        <v>12</v>
      </c>
    </row>
    <row r="11180" spans="1:17" hidden="1" x14ac:dyDescent="0.2">
      <c r="A11180" t="s">
        <v>282</v>
      </c>
      <c r="B11180" t="s">
        <v>272</v>
      </c>
      <c r="C11180" t="s">
        <v>115</v>
      </c>
      <c r="D11180" t="s">
        <v>13</v>
      </c>
    </row>
    <row r="11181" spans="1:17" hidden="1" x14ac:dyDescent="0.2">
      <c r="A11181" t="s">
        <v>282</v>
      </c>
      <c r="B11181" t="s">
        <v>272</v>
      </c>
      <c r="C11181" t="s">
        <v>115</v>
      </c>
      <c r="D11181" t="s">
        <v>14</v>
      </c>
    </row>
    <row r="11182" spans="1:17" hidden="1" x14ac:dyDescent="0.2">
      <c r="A11182" t="s">
        <v>282</v>
      </c>
      <c r="B11182" t="s">
        <v>272</v>
      </c>
      <c r="C11182" t="s">
        <v>115</v>
      </c>
      <c r="D11182" t="s">
        <v>15</v>
      </c>
      <c r="E11182">
        <v>0</v>
      </c>
      <c r="F11182">
        <v>0</v>
      </c>
      <c r="G11182">
        <v>0</v>
      </c>
      <c r="H11182">
        <v>0</v>
      </c>
      <c r="I11182">
        <v>0</v>
      </c>
      <c r="J11182">
        <v>0</v>
      </c>
      <c r="K11182">
        <v>0.01</v>
      </c>
      <c r="L11182">
        <v>0.01</v>
      </c>
      <c r="M11182">
        <v>0.01</v>
      </c>
      <c r="N11182">
        <v>0.01</v>
      </c>
      <c r="O11182">
        <v>0.01</v>
      </c>
      <c r="P11182">
        <v>0.01</v>
      </c>
      <c r="Q11182">
        <v>0.01</v>
      </c>
    </row>
    <row r="11183" spans="1:17" hidden="1" x14ac:dyDescent="0.2">
      <c r="A11183" t="s">
        <v>282</v>
      </c>
      <c r="B11183" t="s">
        <v>272</v>
      </c>
      <c r="C11183" t="s">
        <v>20</v>
      </c>
      <c r="D11183" t="s">
        <v>9</v>
      </c>
    </row>
    <row r="11184" spans="1:17" hidden="1" x14ac:dyDescent="0.2">
      <c r="A11184" t="s">
        <v>282</v>
      </c>
      <c r="B11184" t="s">
        <v>272</v>
      </c>
      <c r="C11184" t="s">
        <v>20</v>
      </c>
      <c r="D11184" t="s">
        <v>10</v>
      </c>
      <c r="K11184">
        <v>0.3</v>
      </c>
      <c r="L11184">
        <v>0.26</v>
      </c>
      <c r="M11184">
        <v>0.22</v>
      </c>
      <c r="N11184">
        <v>0.18</v>
      </c>
      <c r="O11184">
        <v>0.16</v>
      </c>
      <c r="P11184">
        <v>0.14000000000000001</v>
      </c>
      <c r="Q11184">
        <v>0.12</v>
      </c>
    </row>
    <row r="11185" spans="1:17" hidden="1" x14ac:dyDescent="0.2">
      <c r="A11185" t="s">
        <v>282</v>
      </c>
      <c r="B11185" t="s">
        <v>272</v>
      </c>
      <c r="C11185" t="s">
        <v>20</v>
      </c>
      <c r="D11185" t="s">
        <v>11</v>
      </c>
      <c r="K11185">
        <v>0.37</v>
      </c>
      <c r="L11185">
        <v>0.35</v>
      </c>
      <c r="M11185">
        <v>0.32</v>
      </c>
      <c r="N11185">
        <v>0.25</v>
      </c>
      <c r="O11185">
        <v>0.24</v>
      </c>
      <c r="P11185">
        <v>0.21</v>
      </c>
      <c r="Q11185">
        <v>0.19</v>
      </c>
    </row>
    <row r="11186" spans="1:17" hidden="1" x14ac:dyDescent="0.2">
      <c r="A11186" t="s">
        <v>282</v>
      </c>
      <c r="B11186" t="s">
        <v>272</v>
      </c>
      <c r="C11186" t="s">
        <v>20</v>
      </c>
      <c r="D11186" t="s">
        <v>12</v>
      </c>
      <c r="K11186">
        <v>2.04</v>
      </c>
      <c r="L11186">
        <v>1.72</v>
      </c>
      <c r="M11186">
        <v>1.43</v>
      </c>
      <c r="N11186">
        <v>1.19</v>
      </c>
      <c r="O11186">
        <v>0.97</v>
      </c>
      <c r="P11186">
        <v>0.78</v>
      </c>
      <c r="Q11186">
        <v>0.6</v>
      </c>
    </row>
    <row r="11187" spans="1:17" hidden="1" x14ac:dyDescent="0.2">
      <c r="A11187" t="s">
        <v>282</v>
      </c>
      <c r="B11187" t="s">
        <v>272</v>
      </c>
      <c r="C11187" t="s">
        <v>20</v>
      </c>
      <c r="D11187" t="s">
        <v>13</v>
      </c>
      <c r="K11187">
        <v>0.4</v>
      </c>
      <c r="L11187">
        <v>0.34</v>
      </c>
      <c r="M11187">
        <v>0.28000000000000003</v>
      </c>
      <c r="N11187">
        <v>0.22</v>
      </c>
      <c r="O11187">
        <v>0.16</v>
      </c>
      <c r="P11187">
        <v>0.09</v>
      </c>
      <c r="Q11187">
        <v>0.03</v>
      </c>
    </row>
    <row r="11188" spans="1:17" hidden="1" x14ac:dyDescent="0.2">
      <c r="A11188" t="s">
        <v>282</v>
      </c>
      <c r="B11188" t="s">
        <v>272</v>
      </c>
      <c r="C11188" t="s">
        <v>20</v>
      </c>
      <c r="D11188" t="s">
        <v>14</v>
      </c>
      <c r="K11188">
        <v>1.45</v>
      </c>
      <c r="L11188">
        <v>1.46</v>
      </c>
      <c r="M11188">
        <v>1.5</v>
      </c>
      <c r="N11188">
        <v>1.55</v>
      </c>
      <c r="O11188">
        <v>1.62</v>
      </c>
      <c r="P11188">
        <v>1.7</v>
      </c>
      <c r="Q11188">
        <v>1.77</v>
      </c>
    </row>
    <row r="11189" spans="1:17" hidden="1" x14ac:dyDescent="0.2">
      <c r="A11189" t="s">
        <v>282</v>
      </c>
      <c r="B11189" t="s">
        <v>272</v>
      </c>
      <c r="C11189" t="s">
        <v>20</v>
      </c>
      <c r="D11189" t="s">
        <v>15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4.5599999999999996</v>
      </c>
      <c r="L11189">
        <v>4.13</v>
      </c>
      <c r="M11189">
        <v>3.75</v>
      </c>
      <c r="N11189">
        <v>3.4</v>
      </c>
      <c r="O11189">
        <v>3.15</v>
      </c>
      <c r="P11189">
        <v>2.92</v>
      </c>
      <c r="Q11189">
        <v>2.71</v>
      </c>
    </row>
    <row r="11190" spans="1:17" hidden="1" x14ac:dyDescent="0.2">
      <c r="A11190" t="s">
        <v>282</v>
      </c>
      <c r="B11190" t="s">
        <v>272</v>
      </c>
      <c r="C11190" t="s">
        <v>116</v>
      </c>
      <c r="D11190" t="s">
        <v>9</v>
      </c>
    </row>
    <row r="11191" spans="1:17" hidden="1" x14ac:dyDescent="0.2">
      <c r="A11191" t="s">
        <v>282</v>
      </c>
      <c r="B11191" t="s">
        <v>272</v>
      </c>
      <c r="C11191" t="s">
        <v>116</v>
      </c>
      <c r="D11191" t="s">
        <v>10</v>
      </c>
      <c r="K11191">
        <v>0.02</v>
      </c>
      <c r="L11191">
        <v>0.02</v>
      </c>
      <c r="M11191">
        <v>0.01</v>
      </c>
      <c r="N11191">
        <v>0.01</v>
      </c>
      <c r="O11191">
        <v>0.01</v>
      </c>
      <c r="P11191">
        <v>0.01</v>
      </c>
      <c r="Q11191">
        <v>0.01</v>
      </c>
    </row>
    <row r="11192" spans="1:17" hidden="1" x14ac:dyDescent="0.2">
      <c r="A11192" t="s">
        <v>282</v>
      </c>
      <c r="B11192" t="s">
        <v>272</v>
      </c>
      <c r="C11192" t="s">
        <v>116</v>
      </c>
      <c r="D11192" t="s">
        <v>11</v>
      </c>
      <c r="K11192">
        <v>0.02</v>
      </c>
      <c r="L11192">
        <v>0.02</v>
      </c>
      <c r="M11192">
        <v>0.01</v>
      </c>
      <c r="N11192">
        <v>0.01</v>
      </c>
      <c r="O11192">
        <v>0.01</v>
      </c>
      <c r="P11192">
        <v>0.01</v>
      </c>
      <c r="Q11192">
        <v>0.01</v>
      </c>
    </row>
    <row r="11193" spans="1:17" hidden="1" x14ac:dyDescent="0.2">
      <c r="A11193" t="s">
        <v>282</v>
      </c>
      <c r="B11193" t="s">
        <v>272</v>
      </c>
      <c r="C11193" t="s">
        <v>116</v>
      </c>
      <c r="D11193" t="s">
        <v>12</v>
      </c>
    </row>
    <row r="11194" spans="1:17" hidden="1" x14ac:dyDescent="0.2">
      <c r="A11194" t="s">
        <v>282</v>
      </c>
      <c r="B11194" t="s">
        <v>272</v>
      </c>
      <c r="C11194" t="s">
        <v>116</v>
      </c>
      <c r="D11194" t="s">
        <v>13</v>
      </c>
    </row>
    <row r="11195" spans="1:17" hidden="1" x14ac:dyDescent="0.2">
      <c r="A11195" t="s">
        <v>282</v>
      </c>
      <c r="B11195" t="s">
        <v>272</v>
      </c>
      <c r="C11195" t="s">
        <v>116</v>
      </c>
      <c r="D11195" t="s">
        <v>14</v>
      </c>
      <c r="K11195">
        <v>0.05</v>
      </c>
      <c r="L11195">
        <v>0.05</v>
      </c>
      <c r="M11195">
        <v>0.05</v>
      </c>
      <c r="N11195">
        <v>0.05</v>
      </c>
      <c r="O11195">
        <v>0.05</v>
      </c>
      <c r="P11195">
        <v>0.05</v>
      </c>
      <c r="Q11195">
        <v>0.05</v>
      </c>
    </row>
    <row r="11196" spans="1:17" hidden="1" x14ac:dyDescent="0.2">
      <c r="A11196" t="s">
        <v>282</v>
      </c>
      <c r="B11196" t="s">
        <v>272</v>
      </c>
      <c r="C11196" t="s">
        <v>116</v>
      </c>
      <c r="D11196" t="s">
        <v>15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0</v>
      </c>
      <c r="K11196">
        <v>0.08</v>
      </c>
      <c r="L11196">
        <v>0.08</v>
      </c>
      <c r="M11196">
        <v>0.08</v>
      </c>
      <c r="N11196">
        <v>0.08</v>
      </c>
      <c r="O11196">
        <v>7.0000000000000007E-2</v>
      </c>
      <c r="P11196">
        <v>7.0000000000000007E-2</v>
      </c>
      <c r="Q11196">
        <v>7.0000000000000007E-2</v>
      </c>
    </row>
    <row r="11197" spans="1:17" hidden="1" x14ac:dyDescent="0.2">
      <c r="A11197" t="s">
        <v>282</v>
      </c>
      <c r="B11197" t="s">
        <v>272</v>
      </c>
      <c r="C11197" t="s">
        <v>117</v>
      </c>
      <c r="D11197" t="s">
        <v>9</v>
      </c>
    </row>
    <row r="11198" spans="1:17" hidden="1" x14ac:dyDescent="0.2">
      <c r="A11198" t="s">
        <v>282</v>
      </c>
      <c r="B11198" t="s">
        <v>272</v>
      </c>
      <c r="C11198" t="s">
        <v>117</v>
      </c>
      <c r="D11198" t="s">
        <v>10</v>
      </c>
      <c r="K11198">
        <v>0.02</v>
      </c>
      <c r="L11198">
        <v>0.02</v>
      </c>
      <c r="M11198">
        <v>0.02</v>
      </c>
      <c r="N11198">
        <v>0.02</v>
      </c>
      <c r="O11198">
        <v>0.02</v>
      </c>
      <c r="P11198">
        <v>0.01</v>
      </c>
      <c r="Q11198">
        <v>0.01</v>
      </c>
    </row>
    <row r="11199" spans="1:17" hidden="1" x14ac:dyDescent="0.2">
      <c r="A11199" t="s">
        <v>282</v>
      </c>
      <c r="B11199" t="s">
        <v>272</v>
      </c>
      <c r="C11199" t="s">
        <v>117</v>
      </c>
      <c r="D11199" t="s">
        <v>11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</row>
    <row r="11200" spans="1:17" hidden="1" x14ac:dyDescent="0.2">
      <c r="A11200" t="s">
        <v>282</v>
      </c>
      <c r="B11200" t="s">
        <v>272</v>
      </c>
      <c r="C11200" t="s">
        <v>117</v>
      </c>
      <c r="D11200" t="s">
        <v>12</v>
      </c>
    </row>
    <row r="11201" spans="1:17" hidden="1" x14ac:dyDescent="0.2">
      <c r="A11201" t="s">
        <v>282</v>
      </c>
      <c r="B11201" t="s">
        <v>272</v>
      </c>
      <c r="C11201" t="s">
        <v>117</v>
      </c>
      <c r="D11201" t="s">
        <v>13</v>
      </c>
    </row>
    <row r="11202" spans="1:17" hidden="1" x14ac:dyDescent="0.2">
      <c r="A11202" t="s">
        <v>282</v>
      </c>
      <c r="B11202" t="s">
        <v>272</v>
      </c>
      <c r="C11202" t="s">
        <v>117</v>
      </c>
      <c r="D11202" t="s">
        <v>14</v>
      </c>
      <c r="K11202">
        <v>0.01</v>
      </c>
      <c r="L11202">
        <v>0.01</v>
      </c>
      <c r="M11202">
        <v>0.01</v>
      </c>
      <c r="N11202">
        <v>0.01</v>
      </c>
      <c r="O11202">
        <v>0.01</v>
      </c>
      <c r="P11202">
        <v>0.01</v>
      </c>
      <c r="Q11202">
        <v>0.01</v>
      </c>
    </row>
    <row r="11203" spans="1:17" hidden="1" x14ac:dyDescent="0.2">
      <c r="A11203" t="s">
        <v>282</v>
      </c>
      <c r="B11203" t="s">
        <v>272</v>
      </c>
      <c r="C11203" t="s">
        <v>117</v>
      </c>
      <c r="D11203" t="s">
        <v>15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  <c r="K11203">
        <v>0.03</v>
      </c>
      <c r="L11203">
        <v>0.03</v>
      </c>
      <c r="M11203">
        <v>0.03</v>
      </c>
      <c r="N11203">
        <v>0.03</v>
      </c>
      <c r="O11203">
        <v>0.03</v>
      </c>
      <c r="P11203">
        <v>0.03</v>
      </c>
      <c r="Q11203">
        <v>0.02</v>
      </c>
    </row>
    <row r="11204" spans="1:17" hidden="1" x14ac:dyDescent="0.2">
      <c r="A11204" t="s">
        <v>282</v>
      </c>
      <c r="B11204" t="s">
        <v>272</v>
      </c>
      <c r="C11204" t="s">
        <v>118</v>
      </c>
      <c r="D11204" t="s">
        <v>9</v>
      </c>
    </row>
    <row r="11205" spans="1:17" hidden="1" x14ac:dyDescent="0.2">
      <c r="A11205" t="s">
        <v>282</v>
      </c>
      <c r="B11205" t="s">
        <v>272</v>
      </c>
      <c r="C11205" t="s">
        <v>118</v>
      </c>
      <c r="D11205" t="s">
        <v>10</v>
      </c>
      <c r="K11205">
        <v>0.17</v>
      </c>
      <c r="L11205">
        <v>0.19</v>
      </c>
      <c r="M11205">
        <v>0.19</v>
      </c>
      <c r="N11205">
        <v>0.19</v>
      </c>
      <c r="O11205">
        <v>0.18</v>
      </c>
      <c r="P11205">
        <v>0.17</v>
      </c>
      <c r="Q11205">
        <v>0.17</v>
      </c>
    </row>
    <row r="11206" spans="1:17" hidden="1" x14ac:dyDescent="0.2">
      <c r="A11206" t="s">
        <v>282</v>
      </c>
      <c r="B11206" t="s">
        <v>272</v>
      </c>
      <c r="C11206" t="s">
        <v>118</v>
      </c>
      <c r="D11206" t="s">
        <v>11</v>
      </c>
      <c r="K11206">
        <v>0.01</v>
      </c>
      <c r="L11206">
        <v>0.01</v>
      </c>
      <c r="M11206">
        <v>0.01</v>
      </c>
      <c r="N11206">
        <v>0</v>
      </c>
      <c r="O11206">
        <v>0</v>
      </c>
      <c r="P11206">
        <v>0</v>
      </c>
      <c r="Q11206">
        <v>0</v>
      </c>
    </row>
    <row r="11207" spans="1:17" hidden="1" x14ac:dyDescent="0.2">
      <c r="A11207" t="s">
        <v>282</v>
      </c>
      <c r="B11207" t="s">
        <v>272</v>
      </c>
      <c r="C11207" t="s">
        <v>118</v>
      </c>
      <c r="D11207" t="s">
        <v>12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</row>
    <row r="11208" spans="1:17" hidden="1" x14ac:dyDescent="0.2">
      <c r="A11208" t="s">
        <v>282</v>
      </c>
      <c r="B11208" t="s">
        <v>272</v>
      </c>
      <c r="C11208" t="s">
        <v>118</v>
      </c>
      <c r="D11208" t="s">
        <v>13</v>
      </c>
    </row>
    <row r="11209" spans="1:17" hidden="1" x14ac:dyDescent="0.2">
      <c r="A11209" t="s">
        <v>282</v>
      </c>
      <c r="B11209" t="s">
        <v>272</v>
      </c>
      <c r="C11209" t="s">
        <v>118</v>
      </c>
      <c r="D11209" t="s">
        <v>14</v>
      </c>
      <c r="K11209">
        <v>7.0000000000000007E-2</v>
      </c>
      <c r="L11209">
        <v>7.0000000000000007E-2</v>
      </c>
      <c r="M11209">
        <v>7.0000000000000007E-2</v>
      </c>
      <c r="N11209">
        <v>7.0000000000000007E-2</v>
      </c>
      <c r="O11209">
        <v>7.0000000000000007E-2</v>
      </c>
      <c r="P11209">
        <v>7.0000000000000007E-2</v>
      </c>
      <c r="Q11209">
        <v>7.0000000000000007E-2</v>
      </c>
    </row>
    <row r="11210" spans="1:17" hidden="1" x14ac:dyDescent="0.2">
      <c r="A11210" t="s">
        <v>282</v>
      </c>
      <c r="B11210" t="s">
        <v>272</v>
      </c>
      <c r="C11210" t="s">
        <v>118</v>
      </c>
      <c r="D11210" t="s">
        <v>15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0</v>
      </c>
      <c r="K11210">
        <v>0.24</v>
      </c>
      <c r="L11210">
        <v>0.27</v>
      </c>
      <c r="M11210">
        <v>0.27</v>
      </c>
      <c r="N11210">
        <v>0.26</v>
      </c>
      <c r="O11210">
        <v>0.26</v>
      </c>
      <c r="P11210">
        <v>0.25</v>
      </c>
      <c r="Q11210">
        <v>0.24</v>
      </c>
    </row>
    <row r="11211" spans="1:17" hidden="1" x14ac:dyDescent="0.2">
      <c r="A11211" t="s">
        <v>282</v>
      </c>
      <c r="B11211" t="s">
        <v>272</v>
      </c>
      <c r="C11211" t="s">
        <v>119</v>
      </c>
      <c r="D11211" t="s">
        <v>9</v>
      </c>
    </row>
    <row r="11212" spans="1:17" hidden="1" x14ac:dyDescent="0.2">
      <c r="A11212" t="s">
        <v>282</v>
      </c>
      <c r="B11212" t="s">
        <v>272</v>
      </c>
      <c r="C11212" t="s">
        <v>119</v>
      </c>
      <c r="D11212" t="s">
        <v>10</v>
      </c>
      <c r="K11212">
        <v>0.06</v>
      </c>
      <c r="L11212">
        <v>0.05</v>
      </c>
      <c r="M11212">
        <v>0.04</v>
      </c>
      <c r="N11212">
        <v>0.04</v>
      </c>
      <c r="O11212">
        <v>0.03</v>
      </c>
      <c r="P11212">
        <v>0.02</v>
      </c>
      <c r="Q11212">
        <v>0.02</v>
      </c>
    </row>
    <row r="11213" spans="1:17" hidden="1" x14ac:dyDescent="0.2">
      <c r="A11213" t="s">
        <v>282</v>
      </c>
      <c r="B11213" t="s">
        <v>272</v>
      </c>
      <c r="C11213" t="s">
        <v>119</v>
      </c>
      <c r="D11213" t="s">
        <v>11</v>
      </c>
      <c r="K11213">
        <v>7.0000000000000007E-2</v>
      </c>
      <c r="L11213">
        <v>0.06</v>
      </c>
      <c r="M11213">
        <v>0.06</v>
      </c>
      <c r="N11213">
        <v>0.06</v>
      </c>
      <c r="O11213">
        <v>0.05</v>
      </c>
      <c r="P11213">
        <v>0.04</v>
      </c>
      <c r="Q11213">
        <v>0.04</v>
      </c>
    </row>
    <row r="11214" spans="1:17" hidden="1" x14ac:dyDescent="0.2">
      <c r="A11214" t="s">
        <v>282</v>
      </c>
      <c r="B11214" t="s">
        <v>272</v>
      </c>
      <c r="C11214" t="s">
        <v>119</v>
      </c>
      <c r="D11214" t="s">
        <v>12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</row>
    <row r="11215" spans="1:17" hidden="1" x14ac:dyDescent="0.2">
      <c r="A11215" t="s">
        <v>282</v>
      </c>
      <c r="B11215" t="s">
        <v>272</v>
      </c>
      <c r="C11215" t="s">
        <v>119</v>
      </c>
      <c r="D11215" t="s">
        <v>13</v>
      </c>
      <c r="K11215">
        <v>0.09</v>
      </c>
      <c r="L11215">
        <v>0.09</v>
      </c>
      <c r="M11215">
        <v>0.1</v>
      </c>
      <c r="N11215">
        <v>0.1</v>
      </c>
      <c r="O11215">
        <v>0.09</v>
      </c>
      <c r="P11215">
        <v>0.08</v>
      </c>
      <c r="Q11215">
        <v>0.06</v>
      </c>
    </row>
    <row r="11216" spans="1:17" hidden="1" x14ac:dyDescent="0.2">
      <c r="A11216" t="s">
        <v>282</v>
      </c>
      <c r="B11216" t="s">
        <v>272</v>
      </c>
      <c r="C11216" t="s">
        <v>119</v>
      </c>
      <c r="D11216" t="s">
        <v>14</v>
      </c>
      <c r="K11216">
        <v>0.02</v>
      </c>
      <c r="L11216">
        <v>0.02</v>
      </c>
      <c r="M11216">
        <v>0.03</v>
      </c>
      <c r="N11216">
        <v>0.03</v>
      </c>
      <c r="O11216">
        <v>0.03</v>
      </c>
      <c r="P11216">
        <v>0.03</v>
      </c>
      <c r="Q11216">
        <v>0.03</v>
      </c>
    </row>
    <row r="11217" spans="1:17" hidden="1" x14ac:dyDescent="0.2">
      <c r="A11217" t="s">
        <v>282</v>
      </c>
      <c r="B11217" t="s">
        <v>272</v>
      </c>
      <c r="C11217" t="s">
        <v>119</v>
      </c>
      <c r="D11217" t="s">
        <v>15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0</v>
      </c>
      <c r="K11217">
        <v>0.24</v>
      </c>
      <c r="L11217">
        <v>0.24</v>
      </c>
      <c r="M11217">
        <v>0.23</v>
      </c>
      <c r="N11217">
        <v>0.22</v>
      </c>
      <c r="O11217">
        <v>0.2</v>
      </c>
      <c r="P11217">
        <v>0.18</v>
      </c>
      <c r="Q11217">
        <v>0.15</v>
      </c>
    </row>
    <row r="11218" spans="1:17" hidden="1" x14ac:dyDescent="0.2">
      <c r="A11218" t="s">
        <v>282</v>
      </c>
      <c r="B11218" t="s">
        <v>272</v>
      </c>
      <c r="C11218" t="s">
        <v>120</v>
      </c>
      <c r="D11218" t="s">
        <v>9</v>
      </c>
    </row>
    <row r="11219" spans="1:17" hidden="1" x14ac:dyDescent="0.2">
      <c r="A11219" t="s">
        <v>282</v>
      </c>
      <c r="B11219" t="s">
        <v>272</v>
      </c>
      <c r="C11219" t="s">
        <v>120</v>
      </c>
      <c r="D11219" t="s">
        <v>10</v>
      </c>
      <c r="K11219">
        <v>0.08</v>
      </c>
      <c r="L11219">
        <v>0.08</v>
      </c>
      <c r="M11219">
        <v>7.0000000000000007E-2</v>
      </c>
      <c r="N11219">
        <v>0.05</v>
      </c>
      <c r="O11219">
        <v>0.04</v>
      </c>
      <c r="P11219">
        <v>0.03</v>
      </c>
      <c r="Q11219">
        <v>0.02</v>
      </c>
    </row>
    <row r="11220" spans="1:17" hidden="1" x14ac:dyDescent="0.2">
      <c r="A11220" t="s">
        <v>282</v>
      </c>
      <c r="B11220" t="s">
        <v>272</v>
      </c>
      <c r="C11220" t="s">
        <v>120</v>
      </c>
      <c r="D11220" t="s">
        <v>11</v>
      </c>
      <c r="K11220">
        <v>0.01</v>
      </c>
      <c r="L11220">
        <v>0.01</v>
      </c>
      <c r="M11220">
        <v>0.01</v>
      </c>
      <c r="N11220">
        <v>0.01</v>
      </c>
      <c r="O11220">
        <v>0.01</v>
      </c>
      <c r="P11220">
        <v>0</v>
      </c>
      <c r="Q11220">
        <v>0</v>
      </c>
    </row>
    <row r="11221" spans="1:17" hidden="1" x14ac:dyDescent="0.2">
      <c r="A11221" t="s">
        <v>282</v>
      </c>
      <c r="B11221" t="s">
        <v>272</v>
      </c>
      <c r="C11221" t="s">
        <v>120</v>
      </c>
      <c r="D11221" t="s">
        <v>12</v>
      </c>
      <c r="K11221">
        <v>0.01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</row>
    <row r="11222" spans="1:17" hidden="1" x14ac:dyDescent="0.2">
      <c r="A11222" t="s">
        <v>282</v>
      </c>
      <c r="B11222" t="s">
        <v>272</v>
      </c>
      <c r="C11222" t="s">
        <v>120</v>
      </c>
      <c r="D11222" t="s">
        <v>13</v>
      </c>
    </row>
    <row r="11223" spans="1:17" hidden="1" x14ac:dyDescent="0.2">
      <c r="A11223" t="s">
        <v>282</v>
      </c>
      <c r="B11223" t="s">
        <v>272</v>
      </c>
      <c r="C11223" t="s">
        <v>120</v>
      </c>
      <c r="D11223" t="s">
        <v>14</v>
      </c>
      <c r="K11223">
        <v>0.44</v>
      </c>
      <c r="L11223">
        <v>0.49</v>
      </c>
      <c r="M11223">
        <v>0.55000000000000004</v>
      </c>
      <c r="N11223">
        <v>0.61</v>
      </c>
      <c r="O11223">
        <v>0.68</v>
      </c>
      <c r="P11223">
        <v>0.74</v>
      </c>
      <c r="Q11223">
        <v>0.8</v>
      </c>
    </row>
    <row r="11224" spans="1:17" hidden="1" x14ac:dyDescent="0.2">
      <c r="A11224" t="s">
        <v>282</v>
      </c>
      <c r="B11224" t="s">
        <v>272</v>
      </c>
      <c r="C11224" t="s">
        <v>120</v>
      </c>
      <c r="D11224" t="s">
        <v>15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0.54</v>
      </c>
      <c r="L11224">
        <v>0.57999999999999996</v>
      </c>
      <c r="M11224">
        <v>0.63</v>
      </c>
      <c r="N11224">
        <v>0.67</v>
      </c>
      <c r="O11224">
        <v>0.72</v>
      </c>
      <c r="P11224">
        <v>0.78</v>
      </c>
      <c r="Q11224">
        <v>0.83</v>
      </c>
    </row>
    <row r="11225" spans="1:17" hidden="1" x14ac:dyDescent="0.2">
      <c r="A11225" t="s">
        <v>282</v>
      </c>
      <c r="B11225" t="s">
        <v>272</v>
      </c>
      <c r="C11225" t="s">
        <v>121</v>
      </c>
      <c r="D11225" t="s">
        <v>9</v>
      </c>
    </row>
    <row r="11226" spans="1:17" hidden="1" x14ac:dyDescent="0.2">
      <c r="A11226" t="s">
        <v>282</v>
      </c>
      <c r="B11226" t="s">
        <v>272</v>
      </c>
      <c r="C11226" t="s">
        <v>121</v>
      </c>
      <c r="D11226" t="s">
        <v>10</v>
      </c>
      <c r="K11226">
        <v>0.03</v>
      </c>
      <c r="L11226">
        <v>0.03</v>
      </c>
      <c r="M11226">
        <v>0.03</v>
      </c>
      <c r="N11226">
        <v>0.02</v>
      </c>
      <c r="O11226">
        <v>0.02</v>
      </c>
      <c r="P11226">
        <v>0.01</v>
      </c>
      <c r="Q11226">
        <v>0.01</v>
      </c>
    </row>
    <row r="11227" spans="1:17" hidden="1" x14ac:dyDescent="0.2">
      <c r="A11227" t="s">
        <v>282</v>
      </c>
      <c r="B11227" t="s">
        <v>272</v>
      </c>
      <c r="C11227" t="s">
        <v>121</v>
      </c>
      <c r="D11227" t="s">
        <v>11</v>
      </c>
      <c r="K11227">
        <v>0.01</v>
      </c>
      <c r="L11227">
        <v>0.01</v>
      </c>
      <c r="M11227">
        <v>0.01</v>
      </c>
      <c r="N11227">
        <v>0.01</v>
      </c>
      <c r="O11227">
        <v>0.01</v>
      </c>
      <c r="P11227">
        <v>0.01</v>
      </c>
      <c r="Q11227">
        <v>0.01</v>
      </c>
    </row>
    <row r="11228" spans="1:17" hidden="1" x14ac:dyDescent="0.2">
      <c r="A11228" t="s">
        <v>282</v>
      </c>
      <c r="B11228" t="s">
        <v>272</v>
      </c>
      <c r="C11228" t="s">
        <v>121</v>
      </c>
      <c r="D11228" t="s">
        <v>12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</row>
    <row r="11229" spans="1:17" hidden="1" x14ac:dyDescent="0.2">
      <c r="A11229" t="s">
        <v>282</v>
      </c>
      <c r="B11229" t="s">
        <v>272</v>
      </c>
      <c r="C11229" t="s">
        <v>121</v>
      </c>
      <c r="D11229" t="s">
        <v>13</v>
      </c>
      <c r="K11229">
        <v>7.0000000000000007E-2</v>
      </c>
      <c r="L11229">
        <v>7.0000000000000007E-2</v>
      </c>
      <c r="M11229">
        <v>0.08</v>
      </c>
      <c r="N11229">
        <v>0.08</v>
      </c>
      <c r="O11229">
        <v>7.0000000000000007E-2</v>
      </c>
      <c r="P11229">
        <v>0.06</v>
      </c>
      <c r="Q11229">
        <v>0.05</v>
      </c>
    </row>
    <row r="11230" spans="1:17" hidden="1" x14ac:dyDescent="0.2">
      <c r="A11230" t="s">
        <v>282</v>
      </c>
      <c r="B11230" t="s">
        <v>272</v>
      </c>
      <c r="C11230" t="s">
        <v>121</v>
      </c>
      <c r="D11230" t="s">
        <v>14</v>
      </c>
      <c r="K11230">
        <v>0.09</v>
      </c>
      <c r="L11230">
        <v>0.11</v>
      </c>
      <c r="M11230">
        <v>0.12</v>
      </c>
      <c r="N11230">
        <v>0.13</v>
      </c>
      <c r="O11230">
        <v>0.14000000000000001</v>
      </c>
      <c r="P11230">
        <v>0.16</v>
      </c>
      <c r="Q11230">
        <v>0.17</v>
      </c>
    </row>
    <row r="11231" spans="1:17" hidden="1" x14ac:dyDescent="0.2">
      <c r="A11231" t="s">
        <v>282</v>
      </c>
      <c r="B11231" t="s">
        <v>272</v>
      </c>
      <c r="C11231" t="s">
        <v>121</v>
      </c>
      <c r="D11231" t="s">
        <v>15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  <c r="K11231">
        <v>0.21</v>
      </c>
      <c r="L11231">
        <v>0.22</v>
      </c>
      <c r="M11231">
        <v>0.23</v>
      </c>
      <c r="N11231">
        <v>0.24</v>
      </c>
      <c r="O11231">
        <v>0.24</v>
      </c>
      <c r="P11231">
        <v>0.24</v>
      </c>
      <c r="Q11231">
        <v>0.24</v>
      </c>
    </row>
    <row r="11232" spans="1:17" hidden="1" x14ac:dyDescent="0.2">
      <c r="A11232" t="s">
        <v>282</v>
      </c>
      <c r="B11232" t="s">
        <v>272</v>
      </c>
      <c r="C11232" t="s">
        <v>122</v>
      </c>
      <c r="D11232" t="s">
        <v>9</v>
      </c>
    </row>
    <row r="11233" spans="1:17" hidden="1" x14ac:dyDescent="0.2">
      <c r="A11233" t="s">
        <v>282</v>
      </c>
      <c r="B11233" t="s">
        <v>272</v>
      </c>
      <c r="C11233" t="s">
        <v>122</v>
      </c>
      <c r="D11233" t="s">
        <v>10</v>
      </c>
      <c r="K11233">
        <v>0.08</v>
      </c>
      <c r="L11233">
        <v>0.08</v>
      </c>
      <c r="M11233">
        <v>0.06</v>
      </c>
      <c r="N11233">
        <v>0.06</v>
      </c>
      <c r="O11233">
        <v>0.05</v>
      </c>
      <c r="P11233">
        <v>0.04</v>
      </c>
      <c r="Q11233">
        <v>0.03</v>
      </c>
    </row>
    <row r="11234" spans="1:17" hidden="1" x14ac:dyDescent="0.2">
      <c r="A11234" t="s">
        <v>282</v>
      </c>
      <c r="B11234" t="s">
        <v>272</v>
      </c>
      <c r="C11234" t="s">
        <v>122</v>
      </c>
      <c r="D11234" t="s">
        <v>11</v>
      </c>
      <c r="K11234">
        <v>0.04</v>
      </c>
      <c r="L11234">
        <v>0.03</v>
      </c>
      <c r="M11234">
        <v>0.03</v>
      </c>
      <c r="N11234">
        <v>0.03</v>
      </c>
      <c r="O11234">
        <v>0.03</v>
      </c>
      <c r="P11234">
        <v>0.03</v>
      </c>
      <c r="Q11234">
        <v>0.02</v>
      </c>
    </row>
    <row r="11235" spans="1:17" hidden="1" x14ac:dyDescent="0.2">
      <c r="A11235" t="s">
        <v>282</v>
      </c>
      <c r="B11235" t="s">
        <v>272</v>
      </c>
      <c r="C11235" t="s">
        <v>122</v>
      </c>
      <c r="D11235" t="s">
        <v>12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</row>
    <row r="11236" spans="1:17" hidden="1" x14ac:dyDescent="0.2">
      <c r="A11236" t="s">
        <v>282</v>
      </c>
      <c r="B11236" t="s">
        <v>272</v>
      </c>
      <c r="C11236" t="s">
        <v>122</v>
      </c>
      <c r="D11236" t="s">
        <v>13</v>
      </c>
      <c r="K11236">
        <v>0.05</v>
      </c>
      <c r="L11236">
        <v>0.05</v>
      </c>
      <c r="M11236">
        <v>0.06</v>
      </c>
      <c r="N11236">
        <v>0.06</v>
      </c>
      <c r="O11236">
        <v>0.05</v>
      </c>
      <c r="P11236">
        <v>0.05</v>
      </c>
      <c r="Q11236">
        <v>0.04</v>
      </c>
    </row>
    <row r="11237" spans="1:17" hidden="1" x14ac:dyDescent="0.2">
      <c r="A11237" t="s">
        <v>282</v>
      </c>
      <c r="B11237" t="s">
        <v>272</v>
      </c>
      <c r="C11237" t="s">
        <v>122</v>
      </c>
      <c r="D11237" t="s">
        <v>14</v>
      </c>
      <c r="K11237">
        <v>0.14000000000000001</v>
      </c>
      <c r="L11237">
        <v>0.15</v>
      </c>
      <c r="M11237">
        <v>0.17</v>
      </c>
      <c r="N11237">
        <v>0.19</v>
      </c>
      <c r="O11237">
        <v>0.21</v>
      </c>
      <c r="P11237">
        <v>0.23</v>
      </c>
      <c r="Q11237">
        <v>0.24</v>
      </c>
    </row>
    <row r="11238" spans="1:17" hidden="1" x14ac:dyDescent="0.2">
      <c r="A11238" t="s">
        <v>282</v>
      </c>
      <c r="B11238" t="s">
        <v>272</v>
      </c>
      <c r="C11238" t="s">
        <v>122</v>
      </c>
      <c r="D11238" t="s">
        <v>15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0</v>
      </c>
      <c r="K11238">
        <v>0.31</v>
      </c>
      <c r="L11238">
        <v>0.32</v>
      </c>
      <c r="M11238">
        <v>0.33</v>
      </c>
      <c r="N11238">
        <v>0.34</v>
      </c>
      <c r="O11238">
        <v>0.34</v>
      </c>
      <c r="P11238">
        <v>0.34</v>
      </c>
      <c r="Q11238">
        <v>0.33</v>
      </c>
    </row>
    <row r="11239" spans="1:17" hidden="1" x14ac:dyDescent="0.2">
      <c r="A11239" t="s">
        <v>282</v>
      </c>
      <c r="B11239" t="s">
        <v>272</v>
      </c>
      <c r="C11239" t="s">
        <v>123</v>
      </c>
      <c r="D11239" t="s">
        <v>9</v>
      </c>
    </row>
    <row r="11240" spans="1:17" hidden="1" x14ac:dyDescent="0.2">
      <c r="A11240" t="s">
        <v>282</v>
      </c>
      <c r="B11240" t="s">
        <v>272</v>
      </c>
      <c r="C11240" t="s">
        <v>123</v>
      </c>
      <c r="D11240" t="s">
        <v>10</v>
      </c>
      <c r="K11240">
        <v>0.06</v>
      </c>
      <c r="L11240">
        <v>0.06</v>
      </c>
      <c r="M11240">
        <v>0.05</v>
      </c>
      <c r="N11240">
        <v>0.04</v>
      </c>
      <c r="O11240">
        <v>0.03</v>
      </c>
      <c r="P11240">
        <v>0.02</v>
      </c>
      <c r="Q11240">
        <v>0.02</v>
      </c>
    </row>
    <row r="11241" spans="1:17" hidden="1" x14ac:dyDescent="0.2">
      <c r="A11241" t="s">
        <v>282</v>
      </c>
      <c r="B11241" t="s">
        <v>272</v>
      </c>
      <c r="C11241" t="s">
        <v>123</v>
      </c>
      <c r="D11241" t="s">
        <v>11</v>
      </c>
      <c r="K11241">
        <v>0.01</v>
      </c>
      <c r="L11241">
        <v>0.01</v>
      </c>
      <c r="M11241">
        <v>0.01</v>
      </c>
      <c r="N11241">
        <v>0.01</v>
      </c>
      <c r="O11241">
        <v>0.01</v>
      </c>
      <c r="P11241">
        <v>0.01</v>
      </c>
      <c r="Q11241">
        <v>0.01</v>
      </c>
    </row>
    <row r="11242" spans="1:17" hidden="1" x14ac:dyDescent="0.2">
      <c r="A11242" t="s">
        <v>282</v>
      </c>
      <c r="B11242" t="s">
        <v>272</v>
      </c>
      <c r="C11242" t="s">
        <v>123</v>
      </c>
      <c r="D11242" t="s">
        <v>12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</row>
    <row r="11243" spans="1:17" hidden="1" x14ac:dyDescent="0.2">
      <c r="A11243" t="s">
        <v>282</v>
      </c>
      <c r="B11243" t="s">
        <v>272</v>
      </c>
      <c r="C11243" t="s">
        <v>123</v>
      </c>
      <c r="D11243" t="s">
        <v>13</v>
      </c>
      <c r="K11243">
        <v>0.01</v>
      </c>
      <c r="L11243">
        <v>0.02</v>
      </c>
      <c r="M11243">
        <v>0.02</v>
      </c>
      <c r="N11243">
        <v>0.02</v>
      </c>
      <c r="O11243">
        <v>0.02</v>
      </c>
      <c r="P11243">
        <v>0.01</v>
      </c>
      <c r="Q11243">
        <v>0.01</v>
      </c>
    </row>
    <row r="11244" spans="1:17" hidden="1" x14ac:dyDescent="0.2">
      <c r="A11244" t="s">
        <v>282</v>
      </c>
      <c r="B11244" t="s">
        <v>272</v>
      </c>
      <c r="C11244" t="s">
        <v>123</v>
      </c>
      <c r="D11244" t="s">
        <v>14</v>
      </c>
      <c r="K11244">
        <v>0.01</v>
      </c>
      <c r="L11244">
        <v>0.01</v>
      </c>
      <c r="M11244">
        <v>0.02</v>
      </c>
      <c r="N11244">
        <v>0.02</v>
      </c>
      <c r="O11244">
        <v>0.02</v>
      </c>
      <c r="P11244">
        <v>0.02</v>
      </c>
      <c r="Q11244">
        <v>0.02</v>
      </c>
    </row>
    <row r="11245" spans="1:17" hidden="1" x14ac:dyDescent="0.2">
      <c r="A11245" t="s">
        <v>282</v>
      </c>
      <c r="B11245" t="s">
        <v>272</v>
      </c>
      <c r="C11245" t="s">
        <v>123</v>
      </c>
      <c r="D11245" t="s">
        <v>15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0</v>
      </c>
      <c r="K11245">
        <v>0.11</v>
      </c>
      <c r="L11245">
        <v>0.1</v>
      </c>
      <c r="M11245">
        <v>0.09</v>
      </c>
      <c r="N11245">
        <v>0.08</v>
      </c>
      <c r="O11245">
        <v>7.0000000000000007E-2</v>
      </c>
      <c r="P11245">
        <v>0.06</v>
      </c>
      <c r="Q11245">
        <v>0.06</v>
      </c>
    </row>
    <row r="11246" spans="1:17" hidden="1" x14ac:dyDescent="0.2">
      <c r="A11246" t="s">
        <v>282</v>
      </c>
      <c r="B11246" t="s">
        <v>272</v>
      </c>
      <c r="C11246" t="s">
        <v>124</v>
      </c>
      <c r="D11246" t="s">
        <v>9</v>
      </c>
    </row>
    <row r="11247" spans="1:17" hidden="1" x14ac:dyDescent="0.2">
      <c r="A11247" t="s">
        <v>282</v>
      </c>
      <c r="B11247" t="s">
        <v>272</v>
      </c>
      <c r="C11247" t="s">
        <v>124</v>
      </c>
      <c r="D11247" t="s">
        <v>10</v>
      </c>
      <c r="K11247">
        <v>0.17</v>
      </c>
      <c r="L11247">
        <v>0.16</v>
      </c>
      <c r="M11247">
        <v>0.13</v>
      </c>
      <c r="N11247">
        <v>0.12</v>
      </c>
      <c r="O11247">
        <v>0.1</v>
      </c>
      <c r="P11247">
        <v>0.08</v>
      </c>
      <c r="Q11247">
        <v>0.06</v>
      </c>
    </row>
    <row r="11248" spans="1:17" hidden="1" x14ac:dyDescent="0.2">
      <c r="A11248" t="s">
        <v>282</v>
      </c>
      <c r="B11248" t="s">
        <v>272</v>
      </c>
      <c r="C11248" t="s">
        <v>124</v>
      </c>
      <c r="D11248" t="s">
        <v>11</v>
      </c>
      <c r="K11248">
        <v>0.06</v>
      </c>
      <c r="L11248">
        <v>0.05</v>
      </c>
      <c r="M11248">
        <v>0.04</v>
      </c>
      <c r="N11248">
        <v>0.04</v>
      </c>
      <c r="O11248">
        <v>0.04</v>
      </c>
      <c r="P11248">
        <v>0.04</v>
      </c>
      <c r="Q11248">
        <v>0.03</v>
      </c>
    </row>
    <row r="11249" spans="1:17" hidden="1" x14ac:dyDescent="0.2">
      <c r="A11249" t="s">
        <v>282</v>
      </c>
      <c r="B11249" t="s">
        <v>272</v>
      </c>
      <c r="C11249" t="s">
        <v>124</v>
      </c>
      <c r="D11249" t="s">
        <v>12</v>
      </c>
      <c r="K11249">
        <v>0.01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</row>
    <row r="11250" spans="1:17" hidden="1" x14ac:dyDescent="0.2">
      <c r="A11250" t="s">
        <v>282</v>
      </c>
      <c r="B11250" t="s">
        <v>272</v>
      </c>
      <c r="C11250" t="s">
        <v>124</v>
      </c>
      <c r="D11250" t="s">
        <v>13</v>
      </c>
      <c r="K11250">
        <v>0.18</v>
      </c>
      <c r="L11250">
        <v>0.2</v>
      </c>
      <c r="M11250">
        <v>0.21</v>
      </c>
      <c r="N11250">
        <v>0.21</v>
      </c>
      <c r="O11250">
        <v>0.2</v>
      </c>
      <c r="P11250">
        <v>0.17</v>
      </c>
      <c r="Q11250">
        <v>0.13</v>
      </c>
    </row>
    <row r="11251" spans="1:17" hidden="1" x14ac:dyDescent="0.2">
      <c r="A11251" t="s">
        <v>282</v>
      </c>
      <c r="B11251" t="s">
        <v>272</v>
      </c>
      <c r="C11251" t="s">
        <v>124</v>
      </c>
      <c r="D11251" t="s">
        <v>14</v>
      </c>
      <c r="K11251">
        <v>0.23</v>
      </c>
      <c r="L11251">
        <v>0.25</v>
      </c>
      <c r="M11251">
        <v>0.28000000000000003</v>
      </c>
      <c r="N11251">
        <v>0.31</v>
      </c>
      <c r="O11251">
        <v>0.34</v>
      </c>
      <c r="P11251">
        <v>0.37</v>
      </c>
      <c r="Q11251">
        <v>0.4</v>
      </c>
    </row>
    <row r="11252" spans="1:17" hidden="1" x14ac:dyDescent="0.2">
      <c r="A11252" t="s">
        <v>282</v>
      </c>
      <c r="B11252" t="s">
        <v>272</v>
      </c>
      <c r="C11252" t="s">
        <v>124</v>
      </c>
      <c r="D11252" t="s">
        <v>15</v>
      </c>
      <c r="E11252">
        <v>0</v>
      </c>
      <c r="F11252">
        <v>0</v>
      </c>
      <c r="G11252">
        <v>0</v>
      </c>
      <c r="H11252">
        <v>0</v>
      </c>
      <c r="I11252">
        <v>0</v>
      </c>
      <c r="J11252">
        <v>0</v>
      </c>
      <c r="K11252">
        <v>0.64</v>
      </c>
      <c r="L11252">
        <v>0.66</v>
      </c>
      <c r="M11252">
        <v>0.67</v>
      </c>
      <c r="N11252">
        <v>0.69</v>
      </c>
      <c r="O11252">
        <v>0.68</v>
      </c>
      <c r="P11252">
        <v>0.66</v>
      </c>
      <c r="Q11252">
        <v>0.63</v>
      </c>
    </row>
    <row r="11253" spans="1:17" hidden="1" x14ac:dyDescent="0.2">
      <c r="A11253" t="s">
        <v>282</v>
      </c>
      <c r="B11253" t="s">
        <v>272</v>
      </c>
      <c r="C11253" t="s">
        <v>125</v>
      </c>
      <c r="D11253" t="s">
        <v>9</v>
      </c>
    </row>
    <row r="11254" spans="1:17" hidden="1" x14ac:dyDescent="0.2">
      <c r="A11254" t="s">
        <v>282</v>
      </c>
      <c r="B11254" t="s">
        <v>272</v>
      </c>
      <c r="C11254" t="s">
        <v>125</v>
      </c>
      <c r="D11254" t="s">
        <v>10</v>
      </c>
      <c r="K11254">
        <v>0.02</v>
      </c>
      <c r="L11254">
        <v>0.02</v>
      </c>
      <c r="M11254">
        <v>0.01</v>
      </c>
      <c r="N11254">
        <v>0.01</v>
      </c>
      <c r="O11254">
        <v>0.01</v>
      </c>
      <c r="P11254">
        <v>0.01</v>
      </c>
      <c r="Q11254">
        <v>0.01</v>
      </c>
    </row>
    <row r="11255" spans="1:17" hidden="1" x14ac:dyDescent="0.2">
      <c r="A11255" t="s">
        <v>282</v>
      </c>
      <c r="B11255" t="s">
        <v>272</v>
      </c>
      <c r="C11255" t="s">
        <v>125</v>
      </c>
      <c r="D11255" t="s">
        <v>11</v>
      </c>
      <c r="K11255">
        <v>0.02</v>
      </c>
      <c r="L11255">
        <v>0.02</v>
      </c>
      <c r="M11255">
        <v>0.02</v>
      </c>
      <c r="N11255">
        <v>0.02</v>
      </c>
      <c r="O11255">
        <v>0.02</v>
      </c>
      <c r="P11255">
        <v>0.01</v>
      </c>
      <c r="Q11255">
        <v>0.01</v>
      </c>
    </row>
    <row r="11256" spans="1:17" hidden="1" x14ac:dyDescent="0.2">
      <c r="A11256" t="s">
        <v>282</v>
      </c>
      <c r="B11256" t="s">
        <v>272</v>
      </c>
      <c r="C11256" t="s">
        <v>125</v>
      </c>
      <c r="D11256" t="s">
        <v>12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</row>
    <row r="11257" spans="1:17" hidden="1" x14ac:dyDescent="0.2">
      <c r="A11257" t="s">
        <v>282</v>
      </c>
      <c r="B11257" t="s">
        <v>272</v>
      </c>
      <c r="C11257" t="s">
        <v>125</v>
      </c>
      <c r="D11257" t="s">
        <v>13</v>
      </c>
      <c r="K11257">
        <v>0.09</v>
      </c>
      <c r="L11257">
        <v>0.1</v>
      </c>
      <c r="M11257">
        <v>0.1</v>
      </c>
      <c r="N11257">
        <v>0.1</v>
      </c>
      <c r="O11257">
        <v>0.09</v>
      </c>
      <c r="P11257">
        <v>0.08</v>
      </c>
      <c r="Q11257">
        <v>0.06</v>
      </c>
    </row>
    <row r="11258" spans="1:17" hidden="1" x14ac:dyDescent="0.2">
      <c r="A11258" t="s">
        <v>282</v>
      </c>
      <c r="B11258" t="s">
        <v>272</v>
      </c>
      <c r="C11258" t="s">
        <v>125</v>
      </c>
      <c r="D11258" t="s">
        <v>14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</row>
    <row r="11259" spans="1:17" hidden="1" x14ac:dyDescent="0.2">
      <c r="A11259" t="s">
        <v>282</v>
      </c>
      <c r="B11259" t="s">
        <v>272</v>
      </c>
      <c r="C11259" t="s">
        <v>125</v>
      </c>
      <c r="D11259" t="s">
        <v>15</v>
      </c>
      <c r="E11259">
        <v>0</v>
      </c>
      <c r="F11259">
        <v>0</v>
      </c>
      <c r="G11259">
        <v>0</v>
      </c>
      <c r="H11259">
        <v>0</v>
      </c>
      <c r="I11259">
        <v>0</v>
      </c>
      <c r="J11259">
        <v>0</v>
      </c>
      <c r="K11259">
        <v>0.13</v>
      </c>
      <c r="L11259">
        <v>0.14000000000000001</v>
      </c>
      <c r="M11259">
        <v>0.14000000000000001</v>
      </c>
      <c r="N11259">
        <v>0.13</v>
      </c>
      <c r="O11259">
        <v>0.12</v>
      </c>
      <c r="P11259">
        <v>0.1</v>
      </c>
      <c r="Q11259">
        <v>0.08</v>
      </c>
    </row>
    <row r="11260" spans="1:17" hidden="1" x14ac:dyDescent="0.2">
      <c r="A11260" t="s">
        <v>282</v>
      </c>
      <c r="B11260" t="s">
        <v>272</v>
      </c>
      <c r="C11260" t="s">
        <v>126</v>
      </c>
      <c r="D11260" t="s">
        <v>9</v>
      </c>
    </row>
    <row r="11261" spans="1:17" hidden="1" x14ac:dyDescent="0.2">
      <c r="A11261" t="s">
        <v>282</v>
      </c>
      <c r="B11261" t="s">
        <v>272</v>
      </c>
      <c r="C11261" t="s">
        <v>126</v>
      </c>
      <c r="D11261" t="s">
        <v>10</v>
      </c>
      <c r="K11261">
        <v>0.01</v>
      </c>
      <c r="L11261">
        <v>0.01</v>
      </c>
      <c r="M11261">
        <v>0.01</v>
      </c>
      <c r="N11261">
        <v>0.01</v>
      </c>
      <c r="O11261">
        <v>0</v>
      </c>
      <c r="P11261">
        <v>0</v>
      </c>
      <c r="Q11261">
        <v>0</v>
      </c>
    </row>
    <row r="11262" spans="1:17" hidden="1" x14ac:dyDescent="0.2">
      <c r="A11262" t="s">
        <v>282</v>
      </c>
      <c r="B11262" t="s">
        <v>272</v>
      </c>
      <c r="C11262" t="s">
        <v>126</v>
      </c>
      <c r="D11262" t="s">
        <v>11</v>
      </c>
      <c r="K11262">
        <v>0.01</v>
      </c>
      <c r="L11262">
        <v>0.01</v>
      </c>
      <c r="M11262">
        <v>0.01</v>
      </c>
      <c r="N11262">
        <v>0.01</v>
      </c>
      <c r="O11262">
        <v>0.01</v>
      </c>
      <c r="P11262">
        <v>0.01</v>
      </c>
      <c r="Q11262">
        <v>0</v>
      </c>
    </row>
    <row r="11263" spans="1:17" hidden="1" x14ac:dyDescent="0.2">
      <c r="A11263" t="s">
        <v>282</v>
      </c>
      <c r="B11263" t="s">
        <v>272</v>
      </c>
      <c r="C11263" t="s">
        <v>126</v>
      </c>
      <c r="D11263" t="s">
        <v>12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</row>
    <row r="11264" spans="1:17" hidden="1" x14ac:dyDescent="0.2">
      <c r="A11264" t="s">
        <v>282</v>
      </c>
      <c r="B11264" t="s">
        <v>272</v>
      </c>
      <c r="C11264" t="s">
        <v>126</v>
      </c>
      <c r="D11264" t="s">
        <v>13</v>
      </c>
      <c r="K11264">
        <v>0.06</v>
      </c>
      <c r="L11264">
        <v>0.06</v>
      </c>
      <c r="M11264">
        <v>0.06</v>
      </c>
      <c r="N11264">
        <v>0.06</v>
      </c>
      <c r="O11264">
        <v>0.06</v>
      </c>
      <c r="P11264">
        <v>0.05</v>
      </c>
      <c r="Q11264">
        <v>0.04</v>
      </c>
    </row>
    <row r="11265" spans="1:17" hidden="1" x14ac:dyDescent="0.2">
      <c r="A11265" t="s">
        <v>282</v>
      </c>
      <c r="B11265" t="s">
        <v>272</v>
      </c>
      <c r="C11265" t="s">
        <v>126</v>
      </c>
      <c r="D11265" t="s">
        <v>14</v>
      </c>
      <c r="K11265">
        <v>0.02</v>
      </c>
      <c r="L11265">
        <v>0.02</v>
      </c>
      <c r="M11265">
        <v>0.02</v>
      </c>
      <c r="N11265">
        <v>0.03</v>
      </c>
      <c r="O11265">
        <v>0.03</v>
      </c>
      <c r="P11265">
        <v>0.03</v>
      </c>
      <c r="Q11265">
        <v>0.03</v>
      </c>
    </row>
    <row r="11266" spans="1:17" hidden="1" x14ac:dyDescent="0.2">
      <c r="A11266" t="s">
        <v>282</v>
      </c>
      <c r="B11266" t="s">
        <v>272</v>
      </c>
      <c r="C11266" t="s">
        <v>126</v>
      </c>
      <c r="D11266" t="s">
        <v>15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0</v>
      </c>
      <c r="K11266">
        <v>0.1</v>
      </c>
      <c r="L11266">
        <v>0.1</v>
      </c>
      <c r="M11266">
        <v>0.11</v>
      </c>
      <c r="N11266">
        <v>0.1</v>
      </c>
      <c r="O11266">
        <v>0.1</v>
      </c>
      <c r="P11266">
        <v>0.09</v>
      </c>
      <c r="Q11266">
        <v>0.08</v>
      </c>
    </row>
    <row r="11267" spans="1:17" hidden="1" x14ac:dyDescent="0.2">
      <c r="A11267" t="s">
        <v>282</v>
      </c>
      <c r="B11267" t="s">
        <v>272</v>
      </c>
      <c r="C11267" t="s">
        <v>127</v>
      </c>
      <c r="D11267" t="s">
        <v>9</v>
      </c>
    </row>
    <row r="11268" spans="1:17" hidden="1" x14ac:dyDescent="0.2">
      <c r="A11268" t="s">
        <v>282</v>
      </c>
      <c r="B11268" t="s">
        <v>272</v>
      </c>
      <c r="C11268" t="s">
        <v>127</v>
      </c>
      <c r="D11268" t="s">
        <v>10</v>
      </c>
      <c r="K11268">
        <v>0.01</v>
      </c>
      <c r="L11268">
        <v>0.01</v>
      </c>
      <c r="M11268">
        <v>0.01</v>
      </c>
      <c r="N11268">
        <v>0.01</v>
      </c>
      <c r="O11268">
        <v>0.01</v>
      </c>
      <c r="P11268">
        <v>0.01</v>
      </c>
      <c r="Q11268">
        <v>0</v>
      </c>
    </row>
    <row r="11269" spans="1:17" hidden="1" x14ac:dyDescent="0.2">
      <c r="A11269" t="s">
        <v>282</v>
      </c>
      <c r="B11269" t="s">
        <v>272</v>
      </c>
      <c r="C11269" t="s">
        <v>127</v>
      </c>
      <c r="D11269" t="s">
        <v>11</v>
      </c>
      <c r="K11269">
        <v>0.01</v>
      </c>
      <c r="L11269">
        <v>0.01</v>
      </c>
      <c r="M11269">
        <v>0.01</v>
      </c>
      <c r="N11269">
        <v>0.01</v>
      </c>
      <c r="O11269">
        <v>0.01</v>
      </c>
      <c r="P11269">
        <v>0.01</v>
      </c>
      <c r="Q11269">
        <v>0.01</v>
      </c>
    </row>
    <row r="11270" spans="1:17" hidden="1" x14ac:dyDescent="0.2">
      <c r="A11270" t="s">
        <v>282</v>
      </c>
      <c r="B11270" t="s">
        <v>272</v>
      </c>
      <c r="C11270" t="s">
        <v>127</v>
      </c>
      <c r="D11270" t="s">
        <v>12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</row>
    <row r="11271" spans="1:17" hidden="1" x14ac:dyDescent="0.2">
      <c r="A11271" t="s">
        <v>282</v>
      </c>
      <c r="B11271" t="s">
        <v>272</v>
      </c>
      <c r="C11271" t="s">
        <v>127</v>
      </c>
      <c r="D11271" t="s">
        <v>13</v>
      </c>
      <c r="K11271">
        <v>0.01</v>
      </c>
      <c r="L11271">
        <v>0.01</v>
      </c>
      <c r="M11271">
        <v>0.01</v>
      </c>
      <c r="N11271">
        <v>0.01</v>
      </c>
      <c r="O11271">
        <v>0.01</v>
      </c>
      <c r="P11271">
        <v>0</v>
      </c>
      <c r="Q11271">
        <v>0</v>
      </c>
    </row>
    <row r="11272" spans="1:17" hidden="1" x14ac:dyDescent="0.2">
      <c r="A11272" t="s">
        <v>282</v>
      </c>
      <c r="B11272" t="s">
        <v>272</v>
      </c>
      <c r="C11272" t="s">
        <v>127</v>
      </c>
      <c r="D11272" t="s">
        <v>14</v>
      </c>
      <c r="K11272">
        <v>0.21</v>
      </c>
      <c r="L11272">
        <v>0.24</v>
      </c>
      <c r="M11272">
        <v>0.26</v>
      </c>
      <c r="N11272">
        <v>0.28999999999999998</v>
      </c>
      <c r="O11272">
        <v>0.32</v>
      </c>
      <c r="P11272">
        <v>0.35</v>
      </c>
      <c r="Q11272">
        <v>0.38</v>
      </c>
    </row>
    <row r="11273" spans="1:17" hidden="1" x14ac:dyDescent="0.2">
      <c r="A11273" t="s">
        <v>282</v>
      </c>
      <c r="B11273" t="s">
        <v>272</v>
      </c>
      <c r="C11273" t="s">
        <v>127</v>
      </c>
      <c r="D11273" t="s">
        <v>15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0.24</v>
      </c>
      <c r="L11273">
        <v>0.27</v>
      </c>
      <c r="M11273">
        <v>0.28999999999999998</v>
      </c>
      <c r="N11273">
        <v>0.32</v>
      </c>
      <c r="O11273">
        <v>0.35</v>
      </c>
      <c r="P11273">
        <v>0.38</v>
      </c>
      <c r="Q11273">
        <v>0.4</v>
      </c>
    </row>
    <row r="11274" spans="1:17" hidden="1" x14ac:dyDescent="0.2">
      <c r="A11274" t="s">
        <v>282</v>
      </c>
      <c r="B11274" t="s">
        <v>272</v>
      </c>
      <c r="C11274" t="s">
        <v>128</v>
      </c>
      <c r="D11274" t="s">
        <v>9</v>
      </c>
    </row>
    <row r="11275" spans="1:17" hidden="1" x14ac:dyDescent="0.2">
      <c r="A11275" t="s">
        <v>282</v>
      </c>
      <c r="B11275" t="s">
        <v>272</v>
      </c>
      <c r="C11275" t="s">
        <v>128</v>
      </c>
      <c r="D11275" t="s">
        <v>10</v>
      </c>
      <c r="K11275">
        <v>0.04</v>
      </c>
      <c r="L11275">
        <v>0.04</v>
      </c>
      <c r="M11275">
        <v>0.03</v>
      </c>
      <c r="N11275">
        <v>0.03</v>
      </c>
      <c r="O11275">
        <v>0.02</v>
      </c>
      <c r="P11275">
        <v>0.02</v>
      </c>
      <c r="Q11275">
        <v>0.01</v>
      </c>
    </row>
    <row r="11276" spans="1:17" hidden="1" x14ac:dyDescent="0.2">
      <c r="A11276" t="s">
        <v>282</v>
      </c>
      <c r="B11276" t="s">
        <v>272</v>
      </c>
      <c r="C11276" t="s">
        <v>128</v>
      </c>
      <c r="D11276" t="s">
        <v>11</v>
      </c>
      <c r="K11276">
        <v>0.08</v>
      </c>
      <c r="L11276">
        <v>0.08</v>
      </c>
      <c r="M11276">
        <v>7.0000000000000007E-2</v>
      </c>
      <c r="N11276">
        <v>7.0000000000000007E-2</v>
      </c>
      <c r="O11276">
        <v>0.06</v>
      </c>
      <c r="P11276">
        <v>0.06</v>
      </c>
      <c r="Q11276">
        <v>0.05</v>
      </c>
    </row>
    <row r="11277" spans="1:17" hidden="1" x14ac:dyDescent="0.2">
      <c r="A11277" t="s">
        <v>282</v>
      </c>
      <c r="B11277" t="s">
        <v>272</v>
      </c>
      <c r="C11277" t="s">
        <v>128</v>
      </c>
      <c r="D11277" t="s">
        <v>12</v>
      </c>
      <c r="K11277">
        <v>0.01</v>
      </c>
      <c r="L11277">
        <v>0.01</v>
      </c>
      <c r="M11277">
        <v>0</v>
      </c>
      <c r="N11277">
        <v>0</v>
      </c>
      <c r="O11277">
        <v>0</v>
      </c>
      <c r="P11277">
        <v>0</v>
      </c>
      <c r="Q11277">
        <v>0</v>
      </c>
    </row>
    <row r="11278" spans="1:17" hidden="1" x14ac:dyDescent="0.2">
      <c r="A11278" t="s">
        <v>282</v>
      </c>
      <c r="B11278" t="s">
        <v>272</v>
      </c>
      <c r="C11278" t="s">
        <v>128</v>
      </c>
      <c r="D11278" t="s">
        <v>13</v>
      </c>
    </row>
    <row r="11279" spans="1:17" hidden="1" x14ac:dyDescent="0.2">
      <c r="A11279" t="s">
        <v>282</v>
      </c>
      <c r="B11279" t="s">
        <v>272</v>
      </c>
      <c r="C11279" t="s">
        <v>128</v>
      </c>
      <c r="D11279" t="s">
        <v>14</v>
      </c>
      <c r="K11279">
        <v>0.01</v>
      </c>
      <c r="L11279">
        <v>0.01</v>
      </c>
      <c r="M11279">
        <v>0.01</v>
      </c>
      <c r="N11279">
        <v>0.01</v>
      </c>
      <c r="O11279">
        <v>0.01</v>
      </c>
      <c r="P11279">
        <v>0.01</v>
      </c>
      <c r="Q11279">
        <v>0.01</v>
      </c>
    </row>
    <row r="11280" spans="1:17" hidden="1" x14ac:dyDescent="0.2">
      <c r="A11280" t="s">
        <v>282</v>
      </c>
      <c r="B11280" t="s">
        <v>272</v>
      </c>
      <c r="C11280" t="s">
        <v>128</v>
      </c>
      <c r="D11280" t="s">
        <v>15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0.14000000000000001</v>
      </c>
      <c r="L11280">
        <v>0.13</v>
      </c>
      <c r="M11280">
        <v>0.12</v>
      </c>
      <c r="N11280">
        <v>0.11</v>
      </c>
      <c r="O11280">
        <v>0.1</v>
      </c>
      <c r="P11280">
        <v>0.09</v>
      </c>
      <c r="Q11280">
        <v>0.08</v>
      </c>
    </row>
    <row r="11281" spans="1:17" hidden="1" x14ac:dyDescent="0.2">
      <c r="A11281" t="s">
        <v>282</v>
      </c>
      <c r="B11281" t="s">
        <v>272</v>
      </c>
      <c r="C11281" t="s">
        <v>129</v>
      </c>
      <c r="D11281" t="s">
        <v>9</v>
      </c>
    </row>
    <row r="11282" spans="1:17" hidden="1" x14ac:dyDescent="0.2">
      <c r="A11282" t="s">
        <v>282</v>
      </c>
      <c r="B11282" t="s">
        <v>272</v>
      </c>
      <c r="C11282" t="s">
        <v>129</v>
      </c>
      <c r="D11282" t="s">
        <v>10</v>
      </c>
      <c r="K11282">
        <v>0.09</v>
      </c>
      <c r="L11282">
        <v>0.08</v>
      </c>
      <c r="M11282">
        <v>7.0000000000000007E-2</v>
      </c>
      <c r="N11282">
        <v>0.06</v>
      </c>
      <c r="O11282">
        <v>0.04</v>
      </c>
      <c r="P11282">
        <v>0.03</v>
      </c>
      <c r="Q11282">
        <v>0.03</v>
      </c>
    </row>
    <row r="11283" spans="1:17" hidden="1" x14ac:dyDescent="0.2">
      <c r="A11283" t="s">
        <v>282</v>
      </c>
      <c r="B11283" t="s">
        <v>272</v>
      </c>
      <c r="C11283" t="s">
        <v>129</v>
      </c>
      <c r="D11283" t="s">
        <v>11</v>
      </c>
      <c r="K11283">
        <v>0.09</v>
      </c>
      <c r="L11283">
        <v>0.08</v>
      </c>
      <c r="M11283">
        <v>0.08</v>
      </c>
      <c r="N11283">
        <v>7.0000000000000007E-2</v>
      </c>
      <c r="O11283">
        <v>0.06</v>
      </c>
      <c r="P11283">
        <v>0.05</v>
      </c>
      <c r="Q11283">
        <v>0.05</v>
      </c>
    </row>
    <row r="11284" spans="1:17" hidden="1" x14ac:dyDescent="0.2">
      <c r="A11284" t="s">
        <v>282</v>
      </c>
      <c r="B11284" t="s">
        <v>272</v>
      </c>
      <c r="C11284" t="s">
        <v>129</v>
      </c>
      <c r="D11284" t="s">
        <v>12</v>
      </c>
      <c r="K11284">
        <v>0.01</v>
      </c>
      <c r="L11284">
        <v>0.01</v>
      </c>
      <c r="M11284">
        <v>0.01</v>
      </c>
      <c r="N11284">
        <v>0</v>
      </c>
      <c r="O11284">
        <v>0</v>
      </c>
      <c r="P11284">
        <v>0</v>
      </c>
      <c r="Q11284">
        <v>0</v>
      </c>
    </row>
    <row r="11285" spans="1:17" hidden="1" x14ac:dyDescent="0.2">
      <c r="A11285" t="s">
        <v>282</v>
      </c>
      <c r="B11285" t="s">
        <v>272</v>
      </c>
      <c r="C11285" t="s">
        <v>129</v>
      </c>
      <c r="D11285" t="s">
        <v>13</v>
      </c>
      <c r="K11285">
        <v>0.08</v>
      </c>
      <c r="L11285">
        <v>0.09</v>
      </c>
      <c r="M11285">
        <v>0.09</v>
      </c>
      <c r="N11285">
        <v>0.09</v>
      </c>
      <c r="O11285">
        <v>0.08</v>
      </c>
      <c r="P11285">
        <v>7.0000000000000007E-2</v>
      </c>
      <c r="Q11285">
        <v>0.06</v>
      </c>
    </row>
    <row r="11286" spans="1:17" hidden="1" x14ac:dyDescent="0.2">
      <c r="A11286" t="s">
        <v>282</v>
      </c>
      <c r="B11286" t="s">
        <v>272</v>
      </c>
      <c r="C11286" t="s">
        <v>129</v>
      </c>
      <c r="D11286" t="s">
        <v>14</v>
      </c>
      <c r="K11286">
        <v>0.06</v>
      </c>
      <c r="L11286">
        <v>7.0000000000000007E-2</v>
      </c>
      <c r="M11286">
        <v>7.0000000000000007E-2</v>
      </c>
      <c r="N11286">
        <v>0.08</v>
      </c>
      <c r="O11286">
        <v>0.09</v>
      </c>
      <c r="P11286">
        <v>0.1</v>
      </c>
      <c r="Q11286">
        <v>0.1</v>
      </c>
    </row>
    <row r="11287" spans="1:17" hidden="1" x14ac:dyDescent="0.2">
      <c r="A11287" t="s">
        <v>282</v>
      </c>
      <c r="B11287" t="s">
        <v>272</v>
      </c>
      <c r="C11287" t="s">
        <v>129</v>
      </c>
      <c r="D11287" t="s">
        <v>15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0.33</v>
      </c>
      <c r="L11287">
        <v>0.33</v>
      </c>
      <c r="M11287">
        <v>0.32</v>
      </c>
      <c r="N11287">
        <v>0.3</v>
      </c>
      <c r="O11287">
        <v>0.28000000000000003</v>
      </c>
      <c r="P11287">
        <v>0.26</v>
      </c>
      <c r="Q11287">
        <v>0.24</v>
      </c>
    </row>
    <row r="11288" spans="1:17" hidden="1" x14ac:dyDescent="0.2">
      <c r="A11288" t="s">
        <v>282</v>
      </c>
      <c r="B11288" t="s">
        <v>272</v>
      </c>
      <c r="C11288" t="s">
        <v>130</v>
      </c>
      <c r="D11288" t="s">
        <v>9</v>
      </c>
    </row>
    <row r="11289" spans="1:17" hidden="1" x14ac:dyDescent="0.2">
      <c r="A11289" t="s">
        <v>282</v>
      </c>
      <c r="B11289" t="s">
        <v>272</v>
      </c>
      <c r="C11289" t="s">
        <v>130</v>
      </c>
      <c r="D11289" t="s">
        <v>10</v>
      </c>
      <c r="K11289">
        <v>7.0000000000000007E-2</v>
      </c>
      <c r="L11289">
        <v>0.06</v>
      </c>
      <c r="M11289">
        <v>0.05</v>
      </c>
      <c r="N11289">
        <v>0.04</v>
      </c>
      <c r="O11289">
        <v>0.03</v>
      </c>
      <c r="P11289">
        <v>0.03</v>
      </c>
      <c r="Q11289">
        <v>0.02</v>
      </c>
    </row>
    <row r="11290" spans="1:17" hidden="1" x14ac:dyDescent="0.2">
      <c r="A11290" t="s">
        <v>282</v>
      </c>
      <c r="B11290" t="s">
        <v>272</v>
      </c>
      <c r="C11290" t="s">
        <v>130</v>
      </c>
      <c r="D11290" t="s">
        <v>11</v>
      </c>
      <c r="K11290">
        <v>0.08</v>
      </c>
      <c r="L11290">
        <v>0.08</v>
      </c>
      <c r="M11290">
        <v>7.0000000000000007E-2</v>
      </c>
      <c r="N11290">
        <v>0.06</v>
      </c>
      <c r="O11290">
        <v>0.06</v>
      </c>
      <c r="P11290">
        <v>0.05</v>
      </c>
      <c r="Q11290">
        <v>0.04</v>
      </c>
    </row>
    <row r="11291" spans="1:17" hidden="1" x14ac:dyDescent="0.2">
      <c r="A11291" t="s">
        <v>282</v>
      </c>
      <c r="B11291" t="s">
        <v>272</v>
      </c>
      <c r="C11291" t="s">
        <v>130</v>
      </c>
      <c r="D11291" t="s">
        <v>12</v>
      </c>
      <c r="K11291">
        <v>0.01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</row>
    <row r="11292" spans="1:17" hidden="1" x14ac:dyDescent="0.2">
      <c r="A11292" t="s">
        <v>282</v>
      </c>
      <c r="B11292" t="s">
        <v>272</v>
      </c>
      <c r="C11292" t="s">
        <v>130</v>
      </c>
      <c r="D11292" t="s">
        <v>13</v>
      </c>
      <c r="K11292">
        <v>0.02</v>
      </c>
      <c r="L11292">
        <v>0.02</v>
      </c>
      <c r="M11292">
        <v>0.02</v>
      </c>
      <c r="N11292">
        <v>0.02</v>
      </c>
      <c r="O11292">
        <v>0.02</v>
      </c>
      <c r="P11292">
        <v>0.02</v>
      </c>
      <c r="Q11292">
        <v>0.02</v>
      </c>
    </row>
    <row r="11293" spans="1:17" hidden="1" x14ac:dyDescent="0.2">
      <c r="A11293" t="s">
        <v>282</v>
      </c>
      <c r="B11293" t="s">
        <v>272</v>
      </c>
      <c r="C11293" t="s">
        <v>130</v>
      </c>
      <c r="D11293" t="s">
        <v>14</v>
      </c>
      <c r="K11293">
        <v>0.08</v>
      </c>
      <c r="L11293">
        <v>0.08</v>
      </c>
      <c r="M11293">
        <v>0.09</v>
      </c>
      <c r="N11293">
        <v>0.1</v>
      </c>
      <c r="O11293">
        <v>0.11</v>
      </c>
      <c r="P11293">
        <v>0.12</v>
      </c>
      <c r="Q11293">
        <v>0.13</v>
      </c>
    </row>
    <row r="11294" spans="1:17" hidden="1" x14ac:dyDescent="0.2">
      <c r="A11294" t="s">
        <v>282</v>
      </c>
      <c r="B11294" t="s">
        <v>272</v>
      </c>
      <c r="C11294" t="s">
        <v>130</v>
      </c>
      <c r="D11294" t="s">
        <v>15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0</v>
      </c>
      <c r="K11294">
        <v>0.25</v>
      </c>
      <c r="L11294">
        <v>0.25</v>
      </c>
      <c r="M11294">
        <v>0.24</v>
      </c>
      <c r="N11294">
        <v>0.23</v>
      </c>
      <c r="O11294">
        <v>0.22</v>
      </c>
      <c r="P11294">
        <v>0.22</v>
      </c>
      <c r="Q11294">
        <v>0.21</v>
      </c>
    </row>
    <row r="11295" spans="1:17" hidden="1" x14ac:dyDescent="0.2">
      <c r="A11295" t="s">
        <v>282</v>
      </c>
      <c r="B11295" t="s">
        <v>272</v>
      </c>
      <c r="C11295" t="s">
        <v>131</v>
      </c>
      <c r="D11295" t="s">
        <v>9</v>
      </c>
    </row>
    <row r="11296" spans="1:17" hidden="1" x14ac:dyDescent="0.2">
      <c r="A11296" t="s">
        <v>282</v>
      </c>
      <c r="B11296" t="s">
        <v>272</v>
      </c>
      <c r="C11296" t="s">
        <v>131</v>
      </c>
      <c r="D11296" t="s">
        <v>10</v>
      </c>
      <c r="K11296">
        <v>0.01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</row>
    <row r="11297" spans="1:17" hidden="1" x14ac:dyDescent="0.2">
      <c r="A11297" t="s">
        <v>282</v>
      </c>
      <c r="B11297" t="s">
        <v>272</v>
      </c>
      <c r="C11297" t="s">
        <v>131</v>
      </c>
      <c r="D11297" t="s">
        <v>11</v>
      </c>
    </row>
    <row r="11298" spans="1:17" hidden="1" x14ac:dyDescent="0.2">
      <c r="A11298" t="s">
        <v>282</v>
      </c>
      <c r="B11298" t="s">
        <v>272</v>
      </c>
      <c r="C11298" t="s">
        <v>131</v>
      </c>
      <c r="D11298" t="s">
        <v>12</v>
      </c>
    </row>
    <row r="11299" spans="1:17" hidden="1" x14ac:dyDescent="0.2">
      <c r="A11299" t="s">
        <v>282</v>
      </c>
      <c r="B11299" t="s">
        <v>272</v>
      </c>
      <c r="C11299" t="s">
        <v>131</v>
      </c>
      <c r="D11299" t="s">
        <v>13</v>
      </c>
    </row>
    <row r="11300" spans="1:17" hidden="1" x14ac:dyDescent="0.2">
      <c r="A11300" t="s">
        <v>282</v>
      </c>
      <c r="B11300" t="s">
        <v>272</v>
      </c>
      <c r="C11300" t="s">
        <v>131</v>
      </c>
      <c r="D11300" t="s">
        <v>14</v>
      </c>
      <c r="K11300">
        <v>0.3</v>
      </c>
      <c r="L11300">
        <v>0.28999999999999998</v>
      </c>
      <c r="M11300">
        <v>0.28000000000000003</v>
      </c>
      <c r="N11300">
        <v>0.28000000000000003</v>
      </c>
      <c r="O11300">
        <v>0.28000000000000003</v>
      </c>
      <c r="P11300">
        <v>0.31</v>
      </c>
      <c r="Q11300">
        <v>0.34</v>
      </c>
    </row>
    <row r="11301" spans="1:17" hidden="1" x14ac:dyDescent="0.2">
      <c r="A11301" t="s">
        <v>282</v>
      </c>
      <c r="B11301" t="s">
        <v>272</v>
      </c>
      <c r="C11301" t="s">
        <v>131</v>
      </c>
      <c r="D11301" t="s">
        <v>15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0</v>
      </c>
      <c r="K11301">
        <v>0.3</v>
      </c>
      <c r="L11301">
        <v>0.28999999999999998</v>
      </c>
      <c r="M11301">
        <v>0.28999999999999998</v>
      </c>
      <c r="N11301">
        <v>0.28000000000000003</v>
      </c>
      <c r="O11301">
        <v>0.28999999999999998</v>
      </c>
      <c r="P11301">
        <v>0.31</v>
      </c>
      <c r="Q11301">
        <v>0.34</v>
      </c>
    </row>
    <row r="11302" spans="1:17" hidden="1" x14ac:dyDescent="0.2">
      <c r="A11302" t="s">
        <v>282</v>
      </c>
      <c r="B11302" t="s">
        <v>272</v>
      </c>
      <c r="C11302" t="s">
        <v>132</v>
      </c>
      <c r="D11302" t="s">
        <v>9</v>
      </c>
    </row>
    <row r="11303" spans="1:17" hidden="1" x14ac:dyDescent="0.2">
      <c r="A11303" t="s">
        <v>282</v>
      </c>
      <c r="B11303" t="s">
        <v>272</v>
      </c>
      <c r="C11303" t="s">
        <v>132</v>
      </c>
      <c r="D11303" t="s">
        <v>10</v>
      </c>
      <c r="K11303">
        <v>0.18</v>
      </c>
      <c r="L11303">
        <v>0.17</v>
      </c>
      <c r="M11303">
        <v>0.14000000000000001</v>
      </c>
      <c r="N11303">
        <v>0.12</v>
      </c>
      <c r="O11303">
        <v>0.09</v>
      </c>
      <c r="P11303">
        <v>7.0000000000000007E-2</v>
      </c>
      <c r="Q11303">
        <v>0.06</v>
      </c>
    </row>
    <row r="11304" spans="1:17" hidden="1" x14ac:dyDescent="0.2">
      <c r="A11304" t="s">
        <v>282</v>
      </c>
      <c r="B11304" t="s">
        <v>272</v>
      </c>
      <c r="C11304" t="s">
        <v>132</v>
      </c>
      <c r="D11304" t="s">
        <v>11</v>
      </c>
      <c r="K11304">
        <v>0.06</v>
      </c>
      <c r="L11304">
        <v>0.06</v>
      </c>
      <c r="M11304">
        <v>0.06</v>
      </c>
      <c r="N11304">
        <v>0.05</v>
      </c>
      <c r="O11304">
        <v>0.05</v>
      </c>
      <c r="P11304">
        <v>0.04</v>
      </c>
      <c r="Q11304">
        <v>0.04</v>
      </c>
    </row>
    <row r="11305" spans="1:17" hidden="1" x14ac:dyDescent="0.2">
      <c r="A11305" t="s">
        <v>282</v>
      </c>
      <c r="B11305" t="s">
        <v>272</v>
      </c>
      <c r="C11305" t="s">
        <v>132</v>
      </c>
      <c r="D11305" t="s">
        <v>12</v>
      </c>
      <c r="K11305">
        <v>0.01</v>
      </c>
      <c r="L11305">
        <v>0.01</v>
      </c>
      <c r="M11305">
        <v>0.01</v>
      </c>
      <c r="N11305">
        <v>0</v>
      </c>
      <c r="O11305">
        <v>0</v>
      </c>
      <c r="P11305">
        <v>0</v>
      </c>
      <c r="Q11305">
        <v>0</v>
      </c>
    </row>
    <row r="11306" spans="1:17" hidden="1" x14ac:dyDescent="0.2">
      <c r="A11306" t="s">
        <v>282</v>
      </c>
      <c r="B11306" t="s">
        <v>272</v>
      </c>
      <c r="C11306" t="s">
        <v>132</v>
      </c>
      <c r="D11306" t="s">
        <v>13</v>
      </c>
      <c r="K11306">
        <v>0.13</v>
      </c>
      <c r="L11306">
        <v>0.14000000000000001</v>
      </c>
      <c r="M11306">
        <v>0.15</v>
      </c>
      <c r="N11306">
        <v>0.15</v>
      </c>
      <c r="O11306">
        <v>0.14000000000000001</v>
      </c>
      <c r="P11306">
        <v>0.12</v>
      </c>
      <c r="Q11306">
        <v>0.09</v>
      </c>
    </row>
    <row r="11307" spans="1:17" hidden="1" x14ac:dyDescent="0.2">
      <c r="A11307" t="s">
        <v>282</v>
      </c>
      <c r="B11307" t="s">
        <v>272</v>
      </c>
      <c r="C11307" t="s">
        <v>132</v>
      </c>
      <c r="D11307" t="s">
        <v>14</v>
      </c>
      <c r="K11307">
        <v>0.05</v>
      </c>
      <c r="L11307">
        <v>0.06</v>
      </c>
      <c r="M11307">
        <v>0.06</v>
      </c>
      <c r="N11307">
        <v>0.06</v>
      </c>
      <c r="O11307">
        <v>7.0000000000000007E-2</v>
      </c>
      <c r="P11307">
        <v>0.08</v>
      </c>
      <c r="Q11307">
        <v>0.08</v>
      </c>
    </row>
    <row r="11308" spans="1:17" hidden="1" x14ac:dyDescent="0.2">
      <c r="A11308" t="s">
        <v>282</v>
      </c>
      <c r="B11308" t="s">
        <v>272</v>
      </c>
      <c r="C11308" t="s">
        <v>132</v>
      </c>
      <c r="D11308" t="s">
        <v>15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0.43</v>
      </c>
      <c r="L11308">
        <v>0.43</v>
      </c>
      <c r="M11308">
        <v>0.41</v>
      </c>
      <c r="N11308">
        <v>0.38</v>
      </c>
      <c r="O11308">
        <v>0.35</v>
      </c>
      <c r="P11308">
        <v>0.31</v>
      </c>
      <c r="Q11308">
        <v>0.27</v>
      </c>
    </row>
    <row r="11309" spans="1:17" hidden="1" x14ac:dyDescent="0.2">
      <c r="A11309" t="s">
        <v>282</v>
      </c>
      <c r="B11309" t="s">
        <v>272</v>
      </c>
      <c r="C11309" t="s">
        <v>133</v>
      </c>
      <c r="D11309" t="s">
        <v>9</v>
      </c>
    </row>
    <row r="11310" spans="1:17" hidden="1" x14ac:dyDescent="0.2">
      <c r="A11310" t="s">
        <v>282</v>
      </c>
      <c r="B11310" t="s">
        <v>272</v>
      </c>
      <c r="C11310" t="s">
        <v>133</v>
      </c>
      <c r="D11310" t="s">
        <v>10</v>
      </c>
      <c r="K11310">
        <v>7.0000000000000007E-2</v>
      </c>
      <c r="L11310">
        <v>0.06</v>
      </c>
      <c r="M11310">
        <v>0.05</v>
      </c>
      <c r="N11310">
        <v>0.04</v>
      </c>
      <c r="O11310">
        <v>0.03</v>
      </c>
      <c r="P11310">
        <v>0.03</v>
      </c>
      <c r="Q11310">
        <v>0.02</v>
      </c>
    </row>
    <row r="11311" spans="1:17" hidden="1" x14ac:dyDescent="0.2">
      <c r="A11311" t="s">
        <v>282</v>
      </c>
      <c r="B11311" t="s">
        <v>272</v>
      </c>
      <c r="C11311" t="s">
        <v>133</v>
      </c>
      <c r="D11311" t="s">
        <v>11</v>
      </c>
      <c r="K11311">
        <v>0.05</v>
      </c>
      <c r="L11311">
        <v>0.04</v>
      </c>
      <c r="M11311">
        <v>0.04</v>
      </c>
      <c r="N11311">
        <v>0.04</v>
      </c>
      <c r="O11311">
        <v>0.03</v>
      </c>
      <c r="P11311">
        <v>0.03</v>
      </c>
      <c r="Q11311">
        <v>0.02</v>
      </c>
    </row>
    <row r="11312" spans="1:17" hidden="1" x14ac:dyDescent="0.2">
      <c r="A11312" t="s">
        <v>282</v>
      </c>
      <c r="B11312" t="s">
        <v>272</v>
      </c>
      <c r="C11312" t="s">
        <v>133</v>
      </c>
      <c r="D11312" t="s">
        <v>12</v>
      </c>
      <c r="K11312">
        <v>0.01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</row>
    <row r="11313" spans="1:17" hidden="1" x14ac:dyDescent="0.2">
      <c r="A11313" t="s">
        <v>282</v>
      </c>
      <c r="B11313" t="s">
        <v>272</v>
      </c>
      <c r="C11313" t="s">
        <v>133</v>
      </c>
      <c r="D11313" t="s">
        <v>13</v>
      </c>
      <c r="K11313">
        <v>0.17</v>
      </c>
      <c r="L11313">
        <v>0.19</v>
      </c>
      <c r="M11313">
        <v>0.2</v>
      </c>
      <c r="N11313">
        <v>0.2</v>
      </c>
      <c r="O11313">
        <v>0.19</v>
      </c>
      <c r="P11313">
        <v>0.17</v>
      </c>
      <c r="Q11313">
        <v>0.13</v>
      </c>
    </row>
    <row r="11314" spans="1:17" hidden="1" x14ac:dyDescent="0.2">
      <c r="A11314" t="s">
        <v>282</v>
      </c>
      <c r="B11314" t="s">
        <v>272</v>
      </c>
      <c r="C11314" t="s">
        <v>133</v>
      </c>
      <c r="D11314" t="s">
        <v>14</v>
      </c>
      <c r="K11314">
        <v>7.0000000000000007E-2</v>
      </c>
      <c r="L11314">
        <v>0.08</v>
      </c>
      <c r="M11314">
        <v>0.09</v>
      </c>
      <c r="N11314">
        <v>0.1</v>
      </c>
      <c r="O11314">
        <v>0.1</v>
      </c>
      <c r="P11314">
        <v>0.11</v>
      </c>
      <c r="Q11314">
        <v>0.12</v>
      </c>
    </row>
    <row r="11315" spans="1:17" hidden="1" x14ac:dyDescent="0.2">
      <c r="A11315" t="s">
        <v>282</v>
      </c>
      <c r="B11315" t="s">
        <v>272</v>
      </c>
      <c r="C11315" t="s">
        <v>133</v>
      </c>
      <c r="D11315" t="s">
        <v>15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0</v>
      </c>
      <c r="K11315">
        <v>0.36</v>
      </c>
      <c r="L11315">
        <v>0.38</v>
      </c>
      <c r="M11315">
        <v>0.39</v>
      </c>
      <c r="N11315">
        <v>0.38</v>
      </c>
      <c r="O11315">
        <v>0.36</v>
      </c>
      <c r="P11315">
        <v>0.34</v>
      </c>
      <c r="Q11315">
        <v>0.3</v>
      </c>
    </row>
    <row r="11316" spans="1:17" hidden="1" x14ac:dyDescent="0.2">
      <c r="A11316" t="s">
        <v>282</v>
      </c>
      <c r="B11316" t="s">
        <v>272</v>
      </c>
      <c r="C11316" t="s">
        <v>134</v>
      </c>
      <c r="D11316" t="s">
        <v>9</v>
      </c>
    </row>
    <row r="11317" spans="1:17" hidden="1" x14ac:dyDescent="0.2">
      <c r="A11317" t="s">
        <v>282</v>
      </c>
      <c r="B11317" t="s">
        <v>272</v>
      </c>
      <c r="C11317" t="s">
        <v>134</v>
      </c>
      <c r="D11317" t="s">
        <v>10</v>
      </c>
      <c r="K11317">
        <v>0.06</v>
      </c>
      <c r="L11317">
        <v>0.05</v>
      </c>
      <c r="M11317">
        <v>0.05</v>
      </c>
      <c r="N11317">
        <v>0.04</v>
      </c>
      <c r="O11317">
        <v>0.03</v>
      </c>
      <c r="P11317">
        <v>0.02</v>
      </c>
      <c r="Q11317">
        <v>0.02</v>
      </c>
    </row>
    <row r="11318" spans="1:17" hidden="1" x14ac:dyDescent="0.2">
      <c r="A11318" t="s">
        <v>282</v>
      </c>
      <c r="B11318" t="s">
        <v>272</v>
      </c>
      <c r="C11318" t="s">
        <v>134</v>
      </c>
      <c r="D11318" t="s">
        <v>11</v>
      </c>
      <c r="K11318">
        <v>0.05</v>
      </c>
      <c r="L11318">
        <v>0.05</v>
      </c>
      <c r="M11318">
        <v>0.05</v>
      </c>
      <c r="N11318">
        <v>0.04</v>
      </c>
      <c r="O11318">
        <v>0.04</v>
      </c>
      <c r="P11318">
        <v>0.03</v>
      </c>
      <c r="Q11318">
        <v>0.03</v>
      </c>
    </row>
    <row r="11319" spans="1:17" hidden="1" x14ac:dyDescent="0.2">
      <c r="A11319" t="s">
        <v>282</v>
      </c>
      <c r="B11319" t="s">
        <v>272</v>
      </c>
      <c r="C11319" t="s">
        <v>134</v>
      </c>
      <c r="D11319" t="s">
        <v>12</v>
      </c>
      <c r="K11319">
        <v>0.01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</row>
    <row r="11320" spans="1:17" hidden="1" x14ac:dyDescent="0.2">
      <c r="A11320" t="s">
        <v>282</v>
      </c>
      <c r="B11320" t="s">
        <v>272</v>
      </c>
      <c r="C11320" t="s">
        <v>134</v>
      </c>
      <c r="D11320" t="s">
        <v>13</v>
      </c>
      <c r="K11320">
        <v>0.02</v>
      </c>
      <c r="L11320">
        <v>0.02</v>
      </c>
      <c r="M11320">
        <v>0.03</v>
      </c>
      <c r="N11320">
        <v>0.03</v>
      </c>
      <c r="O11320">
        <v>0.02</v>
      </c>
      <c r="P11320">
        <v>0.02</v>
      </c>
      <c r="Q11320">
        <v>0.02</v>
      </c>
    </row>
    <row r="11321" spans="1:17" hidden="1" x14ac:dyDescent="0.2">
      <c r="A11321" t="s">
        <v>282</v>
      </c>
      <c r="B11321" t="s">
        <v>272</v>
      </c>
      <c r="C11321" t="s">
        <v>134</v>
      </c>
      <c r="D11321" t="s">
        <v>14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</row>
    <row r="11322" spans="1:17" hidden="1" x14ac:dyDescent="0.2">
      <c r="A11322" t="s">
        <v>282</v>
      </c>
      <c r="B11322" t="s">
        <v>272</v>
      </c>
      <c r="C11322" t="s">
        <v>134</v>
      </c>
      <c r="D11322" t="s">
        <v>15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0.14000000000000001</v>
      </c>
      <c r="L11322">
        <v>0.14000000000000001</v>
      </c>
      <c r="M11322">
        <v>0.12</v>
      </c>
      <c r="N11322">
        <v>0.11</v>
      </c>
      <c r="O11322">
        <v>0.09</v>
      </c>
      <c r="P11322">
        <v>0.08</v>
      </c>
      <c r="Q11322">
        <v>0.06</v>
      </c>
    </row>
    <row r="11323" spans="1:17" hidden="1" x14ac:dyDescent="0.2">
      <c r="A11323" t="s">
        <v>282</v>
      </c>
      <c r="B11323" t="s">
        <v>272</v>
      </c>
      <c r="C11323" t="s">
        <v>135</v>
      </c>
      <c r="D11323" t="s">
        <v>9</v>
      </c>
    </row>
    <row r="11324" spans="1:17" hidden="1" x14ac:dyDescent="0.2">
      <c r="A11324" t="s">
        <v>282</v>
      </c>
      <c r="B11324" t="s">
        <v>272</v>
      </c>
      <c r="C11324" t="s">
        <v>135</v>
      </c>
      <c r="D11324" t="s">
        <v>10</v>
      </c>
      <c r="K11324">
        <v>0.23</v>
      </c>
      <c r="L11324">
        <v>0.21</v>
      </c>
      <c r="M11324">
        <v>0.18</v>
      </c>
      <c r="N11324">
        <v>0.15</v>
      </c>
      <c r="O11324">
        <v>0.12</v>
      </c>
      <c r="P11324">
        <v>0.1</v>
      </c>
      <c r="Q11324">
        <v>7.0000000000000007E-2</v>
      </c>
    </row>
    <row r="11325" spans="1:17" hidden="1" x14ac:dyDescent="0.2">
      <c r="A11325" t="s">
        <v>282</v>
      </c>
      <c r="B11325" t="s">
        <v>272</v>
      </c>
      <c r="C11325" t="s">
        <v>135</v>
      </c>
      <c r="D11325" t="s">
        <v>11</v>
      </c>
      <c r="K11325">
        <v>0.04</v>
      </c>
      <c r="L11325">
        <v>0.03</v>
      </c>
      <c r="M11325">
        <v>0.03</v>
      </c>
      <c r="N11325">
        <v>0.03</v>
      </c>
      <c r="O11325">
        <v>0.02</v>
      </c>
      <c r="P11325">
        <v>0.02</v>
      </c>
      <c r="Q11325">
        <v>0.02</v>
      </c>
    </row>
    <row r="11326" spans="1:17" hidden="1" x14ac:dyDescent="0.2">
      <c r="A11326" t="s">
        <v>282</v>
      </c>
      <c r="B11326" t="s">
        <v>272</v>
      </c>
      <c r="C11326" t="s">
        <v>135</v>
      </c>
      <c r="D11326" t="s">
        <v>12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</row>
    <row r="11327" spans="1:17" hidden="1" x14ac:dyDescent="0.2">
      <c r="A11327" t="s">
        <v>282</v>
      </c>
      <c r="B11327" t="s">
        <v>272</v>
      </c>
      <c r="C11327" t="s">
        <v>135</v>
      </c>
      <c r="D11327" t="s">
        <v>13</v>
      </c>
      <c r="K11327">
        <v>0.37</v>
      </c>
      <c r="L11327">
        <v>0.41</v>
      </c>
      <c r="M11327">
        <v>0.43</v>
      </c>
      <c r="N11327">
        <v>0.43</v>
      </c>
      <c r="O11327">
        <v>0.4</v>
      </c>
      <c r="P11327">
        <v>0.35</v>
      </c>
      <c r="Q11327">
        <v>0.27</v>
      </c>
    </row>
    <row r="11328" spans="1:17" hidden="1" x14ac:dyDescent="0.2">
      <c r="A11328" t="s">
        <v>282</v>
      </c>
      <c r="B11328" t="s">
        <v>272</v>
      </c>
      <c r="C11328" t="s">
        <v>135</v>
      </c>
      <c r="D11328" t="s">
        <v>14</v>
      </c>
      <c r="K11328">
        <v>0.09</v>
      </c>
      <c r="L11328">
        <v>0.09</v>
      </c>
      <c r="M11328">
        <v>0.1</v>
      </c>
      <c r="N11328">
        <v>0.11</v>
      </c>
      <c r="O11328">
        <v>0.12</v>
      </c>
      <c r="P11328">
        <v>0.13</v>
      </c>
      <c r="Q11328">
        <v>0.15</v>
      </c>
    </row>
    <row r="11329" spans="1:17" hidden="1" x14ac:dyDescent="0.2">
      <c r="A11329" t="s">
        <v>282</v>
      </c>
      <c r="B11329" t="s">
        <v>272</v>
      </c>
      <c r="C11329" t="s">
        <v>135</v>
      </c>
      <c r="D11329" t="s">
        <v>15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0.73</v>
      </c>
      <c r="L11329">
        <v>0.75</v>
      </c>
      <c r="M11329">
        <v>0.75</v>
      </c>
      <c r="N11329">
        <v>0.72</v>
      </c>
      <c r="O11329">
        <v>0.67</v>
      </c>
      <c r="P11329">
        <v>0.61</v>
      </c>
      <c r="Q11329">
        <v>0.51</v>
      </c>
    </row>
    <row r="11330" spans="1:17" hidden="1" x14ac:dyDescent="0.2">
      <c r="A11330" t="s">
        <v>282</v>
      </c>
      <c r="B11330" t="s">
        <v>272</v>
      </c>
      <c r="C11330" t="s">
        <v>136</v>
      </c>
      <c r="D11330" t="s">
        <v>9</v>
      </c>
    </row>
    <row r="11331" spans="1:17" hidden="1" x14ac:dyDescent="0.2">
      <c r="A11331" t="s">
        <v>282</v>
      </c>
      <c r="B11331" t="s">
        <v>272</v>
      </c>
      <c r="C11331" t="s">
        <v>136</v>
      </c>
      <c r="D11331" t="s">
        <v>10</v>
      </c>
      <c r="K11331">
        <v>0.04</v>
      </c>
      <c r="L11331">
        <v>0.04</v>
      </c>
      <c r="M11331">
        <v>0.03</v>
      </c>
      <c r="N11331">
        <v>0.03</v>
      </c>
      <c r="O11331">
        <v>0.02</v>
      </c>
      <c r="P11331">
        <v>0.02</v>
      </c>
      <c r="Q11331">
        <v>0.01</v>
      </c>
    </row>
    <row r="11332" spans="1:17" hidden="1" x14ac:dyDescent="0.2">
      <c r="A11332" t="s">
        <v>282</v>
      </c>
      <c r="B11332" t="s">
        <v>272</v>
      </c>
      <c r="C11332" t="s">
        <v>136</v>
      </c>
      <c r="D11332" t="s">
        <v>11</v>
      </c>
      <c r="K11332">
        <v>0.03</v>
      </c>
      <c r="L11332">
        <v>0.03</v>
      </c>
      <c r="M11332">
        <v>0.03</v>
      </c>
      <c r="N11332">
        <v>0.03</v>
      </c>
      <c r="O11332">
        <v>0.03</v>
      </c>
      <c r="P11332">
        <v>0.02</v>
      </c>
      <c r="Q11332">
        <v>0.02</v>
      </c>
    </row>
    <row r="11333" spans="1:17" hidden="1" x14ac:dyDescent="0.2">
      <c r="A11333" t="s">
        <v>282</v>
      </c>
      <c r="B11333" t="s">
        <v>272</v>
      </c>
      <c r="C11333" t="s">
        <v>136</v>
      </c>
      <c r="D11333" t="s">
        <v>12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</row>
    <row r="11334" spans="1:17" hidden="1" x14ac:dyDescent="0.2">
      <c r="A11334" t="s">
        <v>282</v>
      </c>
      <c r="B11334" t="s">
        <v>272</v>
      </c>
      <c r="C11334" t="s">
        <v>136</v>
      </c>
      <c r="D11334" t="s">
        <v>13</v>
      </c>
      <c r="K11334">
        <v>0.09</v>
      </c>
      <c r="L11334">
        <v>0.09</v>
      </c>
      <c r="M11334">
        <v>0.1</v>
      </c>
      <c r="N11334">
        <v>0.1</v>
      </c>
      <c r="O11334">
        <v>0.09</v>
      </c>
      <c r="P11334">
        <v>0.08</v>
      </c>
      <c r="Q11334">
        <v>0.06</v>
      </c>
    </row>
    <row r="11335" spans="1:17" hidden="1" x14ac:dyDescent="0.2">
      <c r="A11335" t="s">
        <v>282</v>
      </c>
      <c r="B11335" t="s">
        <v>272</v>
      </c>
      <c r="C11335" t="s">
        <v>136</v>
      </c>
      <c r="D11335" t="s">
        <v>14</v>
      </c>
      <c r="K11335">
        <v>0.02</v>
      </c>
      <c r="L11335">
        <v>0.03</v>
      </c>
      <c r="M11335">
        <v>0.03</v>
      </c>
      <c r="N11335">
        <v>0.03</v>
      </c>
      <c r="O11335">
        <v>0.03</v>
      </c>
      <c r="P11335">
        <v>0.03</v>
      </c>
      <c r="Q11335">
        <v>0.04</v>
      </c>
    </row>
    <row r="11336" spans="1:17" hidden="1" x14ac:dyDescent="0.2">
      <c r="A11336" t="s">
        <v>282</v>
      </c>
      <c r="B11336" t="s">
        <v>272</v>
      </c>
      <c r="C11336" t="s">
        <v>136</v>
      </c>
      <c r="D11336" t="s">
        <v>15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0.19</v>
      </c>
      <c r="L11336">
        <v>0.19</v>
      </c>
      <c r="M11336">
        <v>0.19</v>
      </c>
      <c r="N11336">
        <v>0.18</v>
      </c>
      <c r="O11336">
        <v>0.17</v>
      </c>
      <c r="P11336">
        <v>0.15</v>
      </c>
      <c r="Q11336">
        <v>0.13</v>
      </c>
    </row>
    <row r="11337" spans="1:17" hidden="1" x14ac:dyDescent="0.2">
      <c r="A11337" t="s">
        <v>282</v>
      </c>
      <c r="B11337" t="s">
        <v>272</v>
      </c>
      <c r="C11337" t="s">
        <v>137</v>
      </c>
      <c r="D11337" t="s">
        <v>9</v>
      </c>
    </row>
    <row r="11338" spans="1:17" hidden="1" x14ac:dyDescent="0.2">
      <c r="A11338" t="s">
        <v>282</v>
      </c>
      <c r="B11338" t="s">
        <v>272</v>
      </c>
      <c r="C11338" t="s">
        <v>137</v>
      </c>
      <c r="D11338" t="s">
        <v>10</v>
      </c>
      <c r="K11338">
        <v>0.13</v>
      </c>
      <c r="L11338">
        <v>0.12</v>
      </c>
      <c r="M11338">
        <v>0.1</v>
      </c>
      <c r="N11338">
        <v>0.09</v>
      </c>
      <c r="O11338">
        <v>7.0000000000000007E-2</v>
      </c>
      <c r="P11338">
        <v>0.06</v>
      </c>
      <c r="Q11338">
        <v>0.04</v>
      </c>
    </row>
    <row r="11339" spans="1:17" hidden="1" x14ac:dyDescent="0.2">
      <c r="A11339" t="s">
        <v>282</v>
      </c>
      <c r="B11339" t="s">
        <v>272</v>
      </c>
      <c r="C11339" t="s">
        <v>137</v>
      </c>
      <c r="D11339" t="s">
        <v>11</v>
      </c>
      <c r="K11339">
        <v>0.05</v>
      </c>
      <c r="L11339">
        <v>0.05</v>
      </c>
      <c r="M11339">
        <v>0.04</v>
      </c>
      <c r="N11339">
        <v>0.04</v>
      </c>
      <c r="O11339">
        <v>0.04</v>
      </c>
      <c r="P11339">
        <v>0.03</v>
      </c>
      <c r="Q11339">
        <v>0.03</v>
      </c>
    </row>
    <row r="11340" spans="1:17" hidden="1" x14ac:dyDescent="0.2">
      <c r="A11340" t="s">
        <v>282</v>
      </c>
      <c r="B11340" t="s">
        <v>272</v>
      </c>
      <c r="C11340" t="s">
        <v>137</v>
      </c>
      <c r="D11340" t="s">
        <v>12</v>
      </c>
      <c r="K11340">
        <v>0.01</v>
      </c>
      <c r="L11340">
        <v>0.01</v>
      </c>
      <c r="M11340">
        <v>0.01</v>
      </c>
      <c r="N11340">
        <v>0</v>
      </c>
      <c r="O11340">
        <v>0</v>
      </c>
      <c r="P11340">
        <v>0</v>
      </c>
      <c r="Q11340">
        <v>0</v>
      </c>
    </row>
    <row r="11341" spans="1:17" hidden="1" x14ac:dyDescent="0.2">
      <c r="A11341" t="s">
        <v>282</v>
      </c>
      <c r="B11341" t="s">
        <v>272</v>
      </c>
      <c r="C11341" t="s">
        <v>137</v>
      </c>
      <c r="D11341" t="s">
        <v>13</v>
      </c>
      <c r="K11341">
        <v>0.01</v>
      </c>
      <c r="L11341">
        <v>0.01</v>
      </c>
      <c r="M11341">
        <v>0.01</v>
      </c>
      <c r="N11341">
        <v>0.01</v>
      </c>
      <c r="O11341">
        <v>0.01</v>
      </c>
      <c r="P11341">
        <v>0.01</v>
      </c>
      <c r="Q11341">
        <v>0</v>
      </c>
    </row>
    <row r="11342" spans="1:17" hidden="1" x14ac:dyDescent="0.2">
      <c r="A11342" t="s">
        <v>282</v>
      </c>
      <c r="B11342" t="s">
        <v>272</v>
      </c>
      <c r="C11342" t="s">
        <v>137</v>
      </c>
      <c r="D11342" t="s">
        <v>14</v>
      </c>
      <c r="K11342">
        <v>0.04</v>
      </c>
      <c r="L11342">
        <v>0.04</v>
      </c>
      <c r="M11342">
        <v>0.05</v>
      </c>
      <c r="N11342">
        <v>0.05</v>
      </c>
      <c r="O11342">
        <v>0.06</v>
      </c>
      <c r="P11342">
        <v>0.06</v>
      </c>
      <c r="Q11342">
        <v>7.0000000000000007E-2</v>
      </c>
    </row>
    <row r="11343" spans="1:17" hidden="1" x14ac:dyDescent="0.2">
      <c r="A11343" t="s">
        <v>282</v>
      </c>
      <c r="B11343" t="s">
        <v>272</v>
      </c>
      <c r="C11343" t="s">
        <v>137</v>
      </c>
      <c r="D11343" t="s">
        <v>15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0.24</v>
      </c>
      <c r="L11343">
        <v>0.23</v>
      </c>
      <c r="M11343">
        <v>0.21</v>
      </c>
      <c r="N11343">
        <v>0.19</v>
      </c>
      <c r="O11343">
        <v>0.18</v>
      </c>
      <c r="P11343">
        <v>0.16</v>
      </c>
      <c r="Q11343">
        <v>0.15</v>
      </c>
    </row>
    <row r="11344" spans="1:17" hidden="1" x14ac:dyDescent="0.2">
      <c r="A11344" t="s">
        <v>282</v>
      </c>
      <c r="B11344" t="s">
        <v>272</v>
      </c>
      <c r="C11344" t="s">
        <v>138</v>
      </c>
      <c r="D11344" t="s">
        <v>9</v>
      </c>
    </row>
    <row r="11345" spans="1:17" hidden="1" x14ac:dyDescent="0.2">
      <c r="A11345" t="s">
        <v>282</v>
      </c>
      <c r="B11345" t="s">
        <v>272</v>
      </c>
      <c r="C11345" t="s">
        <v>138</v>
      </c>
      <c r="D11345" t="s">
        <v>10</v>
      </c>
      <c r="K11345">
        <v>0.08</v>
      </c>
      <c r="L11345">
        <v>0.08</v>
      </c>
      <c r="M11345">
        <v>0.06</v>
      </c>
      <c r="N11345">
        <v>0.05</v>
      </c>
      <c r="O11345">
        <v>0.04</v>
      </c>
      <c r="P11345">
        <v>0.03</v>
      </c>
      <c r="Q11345">
        <v>0.02</v>
      </c>
    </row>
    <row r="11346" spans="1:17" hidden="1" x14ac:dyDescent="0.2">
      <c r="A11346" t="s">
        <v>282</v>
      </c>
      <c r="B11346" t="s">
        <v>272</v>
      </c>
      <c r="C11346" t="s">
        <v>138</v>
      </c>
      <c r="D11346" t="s">
        <v>11</v>
      </c>
      <c r="K11346">
        <v>0.11</v>
      </c>
      <c r="L11346">
        <v>0.11</v>
      </c>
      <c r="M11346">
        <v>0.1</v>
      </c>
      <c r="N11346">
        <v>0.09</v>
      </c>
      <c r="O11346">
        <v>0.08</v>
      </c>
      <c r="P11346">
        <v>7.0000000000000007E-2</v>
      </c>
      <c r="Q11346">
        <v>0.06</v>
      </c>
    </row>
    <row r="11347" spans="1:17" hidden="1" x14ac:dyDescent="0.2">
      <c r="A11347" t="s">
        <v>282</v>
      </c>
      <c r="B11347" t="s">
        <v>272</v>
      </c>
      <c r="C11347" t="s">
        <v>138</v>
      </c>
      <c r="D11347" t="s">
        <v>12</v>
      </c>
      <c r="K11347">
        <v>0.02</v>
      </c>
      <c r="L11347">
        <v>0.02</v>
      </c>
      <c r="M11347">
        <v>0.01</v>
      </c>
      <c r="N11347">
        <v>0.01</v>
      </c>
      <c r="O11347">
        <v>0.01</v>
      </c>
      <c r="P11347">
        <v>0</v>
      </c>
      <c r="Q11347">
        <v>0</v>
      </c>
    </row>
    <row r="11348" spans="1:17" hidden="1" x14ac:dyDescent="0.2">
      <c r="A11348" t="s">
        <v>282</v>
      </c>
      <c r="B11348" t="s">
        <v>272</v>
      </c>
      <c r="C11348" t="s">
        <v>138</v>
      </c>
      <c r="D11348" t="s">
        <v>13</v>
      </c>
      <c r="K11348">
        <v>0.04</v>
      </c>
      <c r="L11348">
        <v>0.04</v>
      </c>
      <c r="M11348">
        <v>0.04</v>
      </c>
      <c r="N11348">
        <v>0.04</v>
      </c>
      <c r="O11348">
        <v>0.04</v>
      </c>
      <c r="P11348">
        <v>0.03</v>
      </c>
      <c r="Q11348">
        <v>0.03</v>
      </c>
    </row>
    <row r="11349" spans="1:17" hidden="1" x14ac:dyDescent="0.2">
      <c r="A11349" t="s">
        <v>282</v>
      </c>
      <c r="B11349" t="s">
        <v>272</v>
      </c>
      <c r="C11349" t="s">
        <v>138</v>
      </c>
      <c r="D11349" t="s">
        <v>14</v>
      </c>
      <c r="K11349">
        <v>0.03</v>
      </c>
      <c r="L11349">
        <v>0.03</v>
      </c>
      <c r="M11349">
        <v>0.03</v>
      </c>
      <c r="N11349">
        <v>0.03</v>
      </c>
      <c r="O11349">
        <v>0.03</v>
      </c>
      <c r="P11349">
        <v>0.04</v>
      </c>
      <c r="Q11349">
        <v>0.04</v>
      </c>
    </row>
    <row r="11350" spans="1:17" hidden="1" x14ac:dyDescent="0.2">
      <c r="A11350" t="s">
        <v>282</v>
      </c>
      <c r="B11350" t="s">
        <v>272</v>
      </c>
      <c r="C11350" t="s">
        <v>138</v>
      </c>
      <c r="D11350" t="s">
        <v>15</v>
      </c>
      <c r="E11350">
        <v>0</v>
      </c>
      <c r="F11350">
        <v>0</v>
      </c>
      <c r="G11350">
        <v>0</v>
      </c>
      <c r="H11350">
        <v>0</v>
      </c>
      <c r="I11350">
        <v>0</v>
      </c>
      <c r="J11350">
        <v>0</v>
      </c>
      <c r="K11350">
        <v>0.28000000000000003</v>
      </c>
      <c r="L11350">
        <v>0.27</v>
      </c>
      <c r="M11350">
        <v>0.25</v>
      </c>
      <c r="N11350">
        <v>0.23</v>
      </c>
      <c r="O11350">
        <v>0.2</v>
      </c>
      <c r="P11350">
        <v>0.18</v>
      </c>
      <c r="Q11350">
        <v>0.15</v>
      </c>
    </row>
    <row r="11351" spans="1:17" hidden="1" x14ac:dyDescent="0.2">
      <c r="A11351" t="s">
        <v>282</v>
      </c>
      <c r="B11351" t="s">
        <v>272</v>
      </c>
      <c r="C11351" t="s">
        <v>139</v>
      </c>
      <c r="D11351" t="s">
        <v>9</v>
      </c>
    </row>
    <row r="11352" spans="1:17" hidden="1" x14ac:dyDescent="0.2">
      <c r="A11352" t="s">
        <v>282</v>
      </c>
      <c r="B11352" t="s">
        <v>272</v>
      </c>
      <c r="C11352" t="s">
        <v>139</v>
      </c>
      <c r="D11352" t="s">
        <v>10</v>
      </c>
      <c r="K11352">
        <v>0.01</v>
      </c>
      <c r="L11352">
        <v>0.01</v>
      </c>
      <c r="M11352">
        <v>0.01</v>
      </c>
      <c r="N11352">
        <v>0.01</v>
      </c>
      <c r="O11352">
        <v>0.01</v>
      </c>
      <c r="P11352">
        <v>0.01</v>
      </c>
      <c r="Q11352">
        <v>0</v>
      </c>
    </row>
    <row r="11353" spans="1:17" hidden="1" x14ac:dyDescent="0.2">
      <c r="A11353" t="s">
        <v>282</v>
      </c>
      <c r="B11353" t="s">
        <v>272</v>
      </c>
      <c r="C11353" t="s">
        <v>139</v>
      </c>
      <c r="D11353" t="s">
        <v>11</v>
      </c>
      <c r="K11353">
        <v>0.01</v>
      </c>
      <c r="L11353">
        <v>0.01</v>
      </c>
      <c r="M11353">
        <v>0.01</v>
      </c>
      <c r="N11353">
        <v>0.01</v>
      </c>
      <c r="O11353">
        <v>0.01</v>
      </c>
      <c r="P11353">
        <v>0.01</v>
      </c>
      <c r="Q11353">
        <v>0.01</v>
      </c>
    </row>
    <row r="11354" spans="1:17" hidden="1" x14ac:dyDescent="0.2">
      <c r="A11354" t="s">
        <v>282</v>
      </c>
      <c r="B11354" t="s">
        <v>272</v>
      </c>
      <c r="C11354" t="s">
        <v>139</v>
      </c>
      <c r="D11354" t="s">
        <v>12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</row>
    <row r="11355" spans="1:17" hidden="1" x14ac:dyDescent="0.2">
      <c r="A11355" t="s">
        <v>282</v>
      </c>
      <c r="B11355" t="s">
        <v>272</v>
      </c>
      <c r="C11355" t="s">
        <v>139</v>
      </c>
      <c r="D11355" t="s">
        <v>13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</row>
    <row r="11356" spans="1:17" hidden="1" x14ac:dyDescent="0.2">
      <c r="A11356" t="s">
        <v>282</v>
      </c>
      <c r="B11356" t="s">
        <v>272</v>
      </c>
      <c r="C11356" t="s">
        <v>139</v>
      </c>
      <c r="D11356" t="s">
        <v>14</v>
      </c>
      <c r="K11356">
        <v>0.01</v>
      </c>
      <c r="L11356">
        <v>0.01</v>
      </c>
      <c r="M11356">
        <v>0.02</v>
      </c>
      <c r="N11356">
        <v>0.02</v>
      </c>
      <c r="O11356">
        <v>0.02</v>
      </c>
      <c r="P11356">
        <v>0.02</v>
      </c>
      <c r="Q11356">
        <v>0.02</v>
      </c>
    </row>
    <row r="11357" spans="1:17" hidden="1" x14ac:dyDescent="0.2">
      <c r="A11357" t="s">
        <v>282</v>
      </c>
      <c r="B11357" t="s">
        <v>272</v>
      </c>
      <c r="C11357" t="s">
        <v>139</v>
      </c>
      <c r="D11357" t="s">
        <v>15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0.04</v>
      </c>
      <c r="L11357">
        <v>0.04</v>
      </c>
      <c r="M11357">
        <v>0.04</v>
      </c>
      <c r="N11357">
        <v>0.04</v>
      </c>
      <c r="O11357">
        <v>0.04</v>
      </c>
      <c r="P11357">
        <v>0.04</v>
      </c>
      <c r="Q11357">
        <v>0.04</v>
      </c>
    </row>
    <row r="11358" spans="1:17" hidden="1" x14ac:dyDescent="0.2">
      <c r="A11358" t="s">
        <v>282</v>
      </c>
      <c r="B11358" t="s">
        <v>272</v>
      </c>
      <c r="C11358" t="s">
        <v>140</v>
      </c>
      <c r="D11358" t="s">
        <v>9</v>
      </c>
    </row>
    <row r="11359" spans="1:17" hidden="1" x14ac:dyDescent="0.2">
      <c r="A11359" t="s">
        <v>282</v>
      </c>
      <c r="B11359" t="s">
        <v>272</v>
      </c>
      <c r="C11359" t="s">
        <v>140</v>
      </c>
      <c r="D11359" t="s">
        <v>10</v>
      </c>
      <c r="K11359">
        <v>0.02</v>
      </c>
      <c r="L11359">
        <v>0.01</v>
      </c>
      <c r="M11359">
        <v>0.01</v>
      </c>
      <c r="N11359">
        <v>0.01</v>
      </c>
      <c r="O11359">
        <v>0.01</v>
      </c>
      <c r="P11359">
        <v>0.01</v>
      </c>
      <c r="Q11359">
        <v>0</v>
      </c>
    </row>
    <row r="11360" spans="1:17" hidden="1" x14ac:dyDescent="0.2">
      <c r="A11360" t="s">
        <v>282</v>
      </c>
      <c r="B11360" t="s">
        <v>272</v>
      </c>
      <c r="C11360" t="s">
        <v>140</v>
      </c>
      <c r="D11360" t="s">
        <v>11</v>
      </c>
      <c r="K11360">
        <v>0.01</v>
      </c>
      <c r="L11360">
        <v>0.01</v>
      </c>
      <c r="M11360">
        <v>0.01</v>
      </c>
      <c r="N11360">
        <v>0.01</v>
      </c>
      <c r="O11360">
        <v>0.01</v>
      </c>
      <c r="P11360">
        <v>0.01</v>
      </c>
      <c r="Q11360">
        <v>0</v>
      </c>
    </row>
    <row r="11361" spans="1:17" hidden="1" x14ac:dyDescent="0.2">
      <c r="A11361" t="s">
        <v>282</v>
      </c>
      <c r="B11361" t="s">
        <v>272</v>
      </c>
      <c r="C11361" t="s">
        <v>140</v>
      </c>
      <c r="D11361" t="s">
        <v>12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</row>
    <row r="11362" spans="1:17" hidden="1" x14ac:dyDescent="0.2">
      <c r="A11362" t="s">
        <v>282</v>
      </c>
      <c r="B11362" t="s">
        <v>272</v>
      </c>
      <c r="C11362" t="s">
        <v>140</v>
      </c>
      <c r="D11362" t="s">
        <v>13</v>
      </c>
      <c r="K11362">
        <v>0.01</v>
      </c>
      <c r="L11362">
        <v>0.01</v>
      </c>
      <c r="M11362">
        <v>0.01</v>
      </c>
      <c r="N11362">
        <v>0.01</v>
      </c>
      <c r="O11362">
        <v>0.01</v>
      </c>
      <c r="P11362">
        <v>0.01</v>
      </c>
      <c r="Q11362">
        <v>0.01</v>
      </c>
    </row>
    <row r="11363" spans="1:17" hidden="1" x14ac:dyDescent="0.2">
      <c r="A11363" t="s">
        <v>282</v>
      </c>
      <c r="B11363" t="s">
        <v>272</v>
      </c>
      <c r="C11363" t="s">
        <v>140</v>
      </c>
      <c r="D11363" t="s">
        <v>14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</row>
    <row r="11364" spans="1:17" hidden="1" x14ac:dyDescent="0.2">
      <c r="A11364" t="s">
        <v>282</v>
      </c>
      <c r="B11364" t="s">
        <v>272</v>
      </c>
      <c r="C11364" t="s">
        <v>140</v>
      </c>
      <c r="D11364" t="s">
        <v>15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0</v>
      </c>
      <c r="K11364">
        <v>0.04</v>
      </c>
      <c r="L11364">
        <v>0.04</v>
      </c>
      <c r="M11364">
        <v>0.03</v>
      </c>
      <c r="N11364">
        <v>0.03</v>
      </c>
      <c r="O11364">
        <v>0.03</v>
      </c>
      <c r="P11364">
        <v>0.02</v>
      </c>
      <c r="Q11364">
        <v>0.02</v>
      </c>
    </row>
    <row r="11365" spans="1:17" hidden="1" x14ac:dyDescent="0.2">
      <c r="A11365" t="s">
        <v>282</v>
      </c>
      <c r="B11365" t="s">
        <v>272</v>
      </c>
      <c r="C11365" t="s">
        <v>141</v>
      </c>
      <c r="D11365" t="s">
        <v>9</v>
      </c>
    </row>
    <row r="11366" spans="1:17" hidden="1" x14ac:dyDescent="0.2">
      <c r="A11366" t="s">
        <v>282</v>
      </c>
      <c r="B11366" t="s">
        <v>272</v>
      </c>
      <c r="C11366" t="s">
        <v>141</v>
      </c>
      <c r="D11366" t="s">
        <v>10</v>
      </c>
      <c r="K11366">
        <v>0.09</v>
      </c>
      <c r="L11366">
        <v>0.08</v>
      </c>
      <c r="M11366">
        <v>7.0000000000000007E-2</v>
      </c>
      <c r="N11366">
        <v>0.06</v>
      </c>
      <c r="O11366">
        <v>0.04</v>
      </c>
      <c r="P11366">
        <v>0.03</v>
      </c>
      <c r="Q11366">
        <v>0.03</v>
      </c>
    </row>
    <row r="11367" spans="1:17" hidden="1" x14ac:dyDescent="0.2">
      <c r="A11367" t="s">
        <v>282</v>
      </c>
      <c r="B11367" t="s">
        <v>272</v>
      </c>
      <c r="C11367" t="s">
        <v>141</v>
      </c>
      <c r="D11367" t="s">
        <v>11</v>
      </c>
      <c r="K11367">
        <v>0.04</v>
      </c>
      <c r="L11367">
        <v>0.04</v>
      </c>
      <c r="M11367">
        <v>0.03</v>
      </c>
      <c r="N11367">
        <v>0.03</v>
      </c>
      <c r="O11367">
        <v>0.03</v>
      </c>
      <c r="P11367">
        <v>0.02</v>
      </c>
      <c r="Q11367">
        <v>0.02</v>
      </c>
    </row>
    <row r="11368" spans="1:17" hidden="1" x14ac:dyDescent="0.2">
      <c r="A11368" t="s">
        <v>282</v>
      </c>
      <c r="B11368" t="s">
        <v>272</v>
      </c>
      <c r="C11368" t="s">
        <v>141</v>
      </c>
      <c r="D11368" t="s">
        <v>12</v>
      </c>
      <c r="K11368">
        <v>0.01</v>
      </c>
      <c r="L11368">
        <v>0.01</v>
      </c>
      <c r="M11368">
        <v>0.01</v>
      </c>
      <c r="N11368">
        <v>0</v>
      </c>
      <c r="O11368">
        <v>0</v>
      </c>
      <c r="P11368">
        <v>0</v>
      </c>
      <c r="Q11368">
        <v>0</v>
      </c>
    </row>
    <row r="11369" spans="1:17" hidden="1" x14ac:dyDescent="0.2">
      <c r="A11369" t="s">
        <v>282</v>
      </c>
      <c r="B11369" t="s">
        <v>272</v>
      </c>
      <c r="C11369" t="s">
        <v>141</v>
      </c>
      <c r="D11369" t="s">
        <v>13</v>
      </c>
      <c r="K11369">
        <v>0.02</v>
      </c>
      <c r="L11369">
        <v>0.02</v>
      </c>
      <c r="M11369">
        <v>0.02</v>
      </c>
      <c r="N11369">
        <v>0.02</v>
      </c>
      <c r="O11369">
        <v>0.02</v>
      </c>
      <c r="P11369">
        <v>0.02</v>
      </c>
      <c r="Q11369">
        <v>0.01</v>
      </c>
    </row>
    <row r="11370" spans="1:17" hidden="1" x14ac:dyDescent="0.2">
      <c r="A11370" t="s">
        <v>282</v>
      </c>
      <c r="B11370" t="s">
        <v>272</v>
      </c>
      <c r="C11370" t="s">
        <v>141</v>
      </c>
      <c r="D11370" t="s">
        <v>14</v>
      </c>
      <c r="K11370">
        <v>0.02</v>
      </c>
      <c r="L11370">
        <v>0.02</v>
      </c>
      <c r="M11370">
        <v>0.02</v>
      </c>
      <c r="N11370">
        <v>0.02</v>
      </c>
      <c r="O11370">
        <v>0.02</v>
      </c>
      <c r="P11370">
        <v>0.03</v>
      </c>
      <c r="Q11370">
        <v>0.03</v>
      </c>
    </row>
    <row r="11371" spans="1:17" hidden="1" x14ac:dyDescent="0.2">
      <c r="A11371" t="s">
        <v>282</v>
      </c>
      <c r="B11371" t="s">
        <v>272</v>
      </c>
      <c r="C11371" t="s">
        <v>141</v>
      </c>
      <c r="D11371" t="s">
        <v>15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0</v>
      </c>
      <c r="K11371">
        <v>0.17</v>
      </c>
      <c r="L11371">
        <v>0.16</v>
      </c>
      <c r="M11371">
        <v>0.15</v>
      </c>
      <c r="N11371">
        <v>0.13</v>
      </c>
      <c r="O11371">
        <v>0.11</v>
      </c>
      <c r="P11371">
        <v>0.1</v>
      </c>
      <c r="Q11371">
        <v>0.09</v>
      </c>
    </row>
    <row r="11372" spans="1:17" hidden="1" x14ac:dyDescent="0.2">
      <c r="A11372" t="s">
        <v>282</v>
      </c>
      <c r="B11372" t="s">
        <v>272</v>
      </c>
      <c r="C11372" t="s">
        <v>142</v>
      </c>
      <c r="D11372" t="s">
        <v>9</v>
      </c>
    </row>
    <row r="11373" spans="1:17" hidden="1" x14ac:dyDescent="0.2">
      <c r="A11373" t="s">
        <v>282</v>
      </c>
      <c r="B11373" t="s">
        <v>272</v>
      </c>
      <c r="C11373" t="s">
        <v>142</v>
      </c>
      <c r="D11373" t="s">
        <v>10</v>
      </c>
      <c r="K11373">
        <v>0.01</v>
      </c>
      <c r="L11373">
        <v>0.01</v>
      </c>
      <c r="M11373">
        <v>0.01</v>
      </c>
      <c r="N11373">
        <v>0.01</v>
      </c>
      <c r="O11373">
        <v>0.01</v>
      </c>
      <c r="P11373">
        <v>0.01</v>
      </c>
      <c r="Q11373">
        <v>0</v>
      </c>
    </row>
    <row r="11374" spans="1:17" hidden="1" x14ac:dyDescent="0.2">
      <c r="A11374" t="s">
        <v>282</v>
      </c>
      <c r="B11374" t="s">
        <v>272</v>
      </c>
      <c r="C11374" t="s">
        <v>142</v>
      </c>
      <c r="D11374" t="s">
        <v>11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</row>
    <row r="11375" spans="1:17" hidden="1" x14ac:dyDescent="0.2">
      <c r="A11375" t="s">
        <v>282</v>
      </c>
      <c r="B11375" t="s">
        <v>272</v>
      </c>
      <c r="C11375" t="s">
        <v>142</v>
      </c>
      <c r="D11375" t="s">
        <v>12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</row>
    <row r="11376" spans="1:17" hidden="1" x14ac:dyDescent="0.2">
      <c r="A11376" t="s">
        <v>282</v>
      </c>
      <c r="B11376" t="s">
        <v>272</v>
      </c>
      <c r="C11376" t="s">
        <v>142</v>
      </c>
      <c r="D11376" t="s">
        <v>13</v>
      </c>
      <c r="K11376">
        <v>0.03</v>
      </c>
      <c r="L11376">
        <v>0.04</v>
      </c>
      <c r="M11376">
        <v>0.04</v>
      </c>
      <c r="N11376">
        <v>0.04</v>
      </c>
      <c r="O11376">
        <v>0.04</v>
      </c>
      <c r="P11376">
        <v>0.03</v>
      </c>
      <c r="Q11376">
        <v>0.02</v>
      </c>
    </row>
    <row r="11377" spans="1:17" hidden="1" x14ac:dyDescent="0.2">
      <c r="A11377" t="s">
        <v>282</v>
      </c>
      <c r="B11377" t="s">
        <v>272</v>
      </c>
      <c r="C11377" t="s">
        <v>142</v>
      </c>
      <c r="D11377" t="s">
        <v>14</v>
      </c>
      <c r="K11377">
        <v>0.44</v>
      </c>
      <c r="L11377">
        <v>0.5</v>
      </c>
      <c r="M11377">
        <v>0.56000000000000005</v>
      </c>
      <c r="N11377">
        <v>0.62</v>
      </c>
      <c r="O11377">
        <v>0.68</v>
      </c>
      <c r="P11377">
        <v>0.74</v>
      </c>
      <c r="Q11377">
        <v>0.81</v>
      </c>
    </row>
    <row r="11378" spans="1:17" hidden="1" x14ac:dyDescent="0.2">
      <c r="A11378" t="s">
        <v>282</v>
      </c>
      <c r="B11378" t="s">
        <v>272</v>
      </c>
      <c r="C11378" t="s">
        <v>142</v>
      </c>
      <c r="D11378" t="s">
        <v>15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0.48</v>
      </c>
      <c r="L11378">
        <v>0.54</v>
      </c>
      <c r="M11378">
        <v>0.6</v>
      </c>
      <c r="N11378">
        <v>0.66</v>
      </c>
      <c r="O11378">
        <v>0.73</v>
      </c>
      <c r="P11378">
        <v>0.78</v>
      </c>
      <c r="Q11378">
        <v>0.84</v>
      </c>
    </row>
    <row r="11379" spans="1:17" hidden="1" x14ac:dyDescent="0.2">
      <c r="A11379" t="s">
        <v>282</v>
      </c>
      <c r="B11379" t="s">
        <v>272</v>
      </c>
      <c r="C11379" t="s">
        <v>143</v>
      </c>
      <c r="D11379" t="s">
        <v>9</v>
      </c>
    </row>
    <row r="11380" spans="1:17" hidden="1" x14ac:dyDescent="0.2">
      <c r="A11380" t="s">
        <v>282</v>
      </c>
      <c r="B11380" t="s">
        <v>272</v>
      </c>
      <c r="C11380" t="s">
        <v>143</v>
      </c>
      <c r="D11380" t="s">
        <v>10</v>
      </c>
      <c r="K11380">
        <v>0.08</v>
      </c>
      <c r="L11380">
        <v>0.08</v>
      </c>
      <c r="M11380">
        <v>0.06</v>
      </c>
      <c r="N11380">
        <v>0.06</v>
      </c>
      <c r="O11380">
        <v>0.05</v>
      </c>
      <c r="P11380">
        <v>0.04</v>
      </c>
      <c r="Q11380">
        <v>0.03</v>
      </c>
    </row>
    <row r="11381" spans="1:17" hidden="1" x14ac:dyDescent="0.2">
      <c r="A11381" t="s">
        <v>282</v>
      </c>
      <c r="B11381" t="s">
        <v>272</v>
      </c>
      <c r="C11381" t="s">
        <v>143</v>
      </c>
      <c r="D11381" t="s">
        <v>11</v>
      </c>
      <c r="K11381">
        <v>0.1</v>
      </c>
      <c r="L11381">
        <v>0.1</v>
      </c>
      <c r="M11381">
        <v>0.1</v>
      </c>
      <c r="N11381">
        <v>0.09</v>
      </c>
      <c r="O11381">
        <v>0.09</v>
      </c>
      <c r="P11381">
        <v>0.08</v>
      </c>
      <c r="Q11381">
        <v>7.0000000000000007E-2</v>
      </c>
    </row>
    <row r="11382" spans="1:17" hidden="1" x14ac:dyDescent="0.2">
      <c r="A11382" t="s">
        <v>282</v>
      </c>
      <c r="B11382" t="s">
        <v>272</v>
      </c>
      <c r="C11382" t="s">
        <v>143</v>
      </c>
      <c r="D11382" t="s">
        <v>12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</row>
    <row r="11383" spans="1:17" hidden="1" x14ac:dyDescent="0.2">
      <c r="A11383" t="s">
        <v>282</v>
      </c>
      <c r="B11383" t="s">
        <v>272</v>
      </c>
      <c r="C11383" t="s">
        <v>143</v>
      </c>
      <c r="D11383" t="s">
        <v>13</v>
      </c>
      <c r="K11383">
        <v>0.02</v>
      </c>
      <c r="L11383">
        <v>0.02</v>
      </c>
      <c r="M11383">
        <v>0.02</v>
      </c>
      <c r="N11383">
        <v>0.02</v>
      </c>
      <c r="O11383">
        <v>0.02</v>
      </c>
      <c r="P11383">
        <v>0.02</v>
      </c>
      <c r="Q11383">
        <v>0.01</v>
      </c>
    </row>
    <row r="11384" spans="1:17" hidden="1" x14ac:dyDescent="0.2">
      <c r="A11384" t="s">
        <v>282</v>
      </c>
      <c r="B11384" t="s">
        <v>272</v>
      </c>
      <c r="C11384" t="s">
        <v>143</v>
      </c>
      <c r="D11384" t="s">
        <v>14</v>
      </c>
      <c r="K11384">
        <v>0.1</v>
      </c>
      <c r="L11384">
        <v>0.11</v>
      </c>
      <c r="M11384">
        <v>0.12</v>
      </c>
      <c r="N11384">
        <v>0.13</v>
      </c>
      <c r="O11384">
        <v>0.14000000000000001</v>
      </c>
      <c r="P11384">
        <v>0.15</v>
      </c>
      <c r="Q11384">
        <v>0.16</v>
      </c>
    </row>
    <row r="11385" spans="1:17" hidden="1" x14ac:dyDescent="0.2">
      <c r="A11385" t="s">
        <v>282</v>
      </c>
      <c r="B11385" t="s">
        <v>272</v>
      </c>
      <c r="C11385" t="s">
        <v>143</v>
      </c>
      <c r="D11385" t="s">
        <v>15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0.3</v>
      </c>
      <c r="L11385">
        <v>0.31</v>
      </c>
      <c r="M11385">
        <v>0.3</v>
      </c>
      <c r="N11385">
        <v>0.3</v>
      </c>
      <c r="O11385">
        <v>0.28999999999999998</v>
      </c>
      <c r="P11385">
        <v>0.28000000000000003</v>
      </c>
      <c r="Q11385">
        <v>0.27</v>
      </c>
    </row>
    <row r="11386" spans="1:17" hidden="1" x14ac:dyDescent="0.2">
      <c r="A11386" t="s">
        <v>282</v>
      </c>
      <c r="B11386" t="s">
        <v>272</v>
      </c>
      <c r="C11386" t="s">
        <v>144</v>
      </c>
      <c r="D11386" t="s">
        <v>9</v>
      </c>
    </row>
    <row r="11387" spans="1:17" hidden="1" x14ac:dyDescent="0.2">
      <c r="A11387" t="s">
        <v>282</v>
      </c>
      <c r="B11387" t="s">
        <v>272</v>
      </c>
      <c r="C11387" t="s">
        <v>144</v>
      </c>
      <c r="D11387" t="s">
        <v>10</v>
      </c>
      <c r="K11387">
        <v>0.06</v>
      </c>
      <c r="L11387">
        <v>0.06</v>
      </c>
      <c r="M11387">
        <v>0.05</v>
      </c>
      <c r="N11387">
        <v>0.04</v>
      </c>
      <c r="O11387">
        <v>0.03</v>
      </c>
      <c r="P11387">
        <v>0.02</v>
      </c>
      <c r="Q11387">
        <v>0.02</v>
      </c>
    </row>
    <row r="11388" spans="1:17" hidden="1" x14ac:dyDescent="0.2">
      <c r="A11388" t="s">
        <v>282</v>
      </c>
      <c r="B11388" t="s">
        <v>272</v>
      </c>
      <c r="C11388" t="s">
        <v>144</v>
      </c>
      <c r="D11388" t="s">
        <v>11</v>
      </c>
      <c r="K11388">
        <v>0.05</v>
      </c>
      <c r="L11388">
        <v>0.05</v>
      </c>
      <c r="M11388">
        <v>0.05</v>
      </c>
      <c r="N11388">
        <v>0.04</v>
      </c>
      <c r="O11388">
        <v>0.04</v>
      </c>
      <c r="P11388">
        <v>0.03</v>
      </c>
      <c r="Q11388">
        <v>0.03</v>
      </c>
    </row>
    <row r="11389" spans="1:17" hidden="1" x14ac:dyDescent="0.2">
      <c r="A11389" t="s">
        <v>282</v>
      </c>
      <c r="B11389" t="s">
        <v>272</v>
      </c>
      <c r="C11389" t="s">
        <v>144</v>
      </c>
      <c r="D11389" t="s">
        <v>12</v>
      </c>
      <c r="K11389">
        <v>0.01</v>
      </c>
      <c r="L11389">
        <v>0.01</v>
      </c>
      <c r="M11389">
        <v>0.01</v>
      </c>
      <c r="N11389">
        <v>0</v>
      </c>
      <c r="O11389">
        <v>0</v>
      </c>
      <c r="P11389">
        <v>0</v>
      </c>
      <c r="Q11389">
        <v>0</v>
      </c>
    </row>
    <row r="11390" spans="1:17" hidden="1" x14ac:dyDescent="0.2">
      <c r="A11390" t="s">
        <v>282</v>
      </c>
      <c r="B11390" t="s">
        <v>272</v>
      </c>
      <c r="C11390" t="s">
        <v>144</v>
      </c>
      <c r="D11390" t="s">
        <v>13</v>
      </c>
      <c r="K11390">
        <v>0.01</v>
      </c>
      <c r="L11390">
        <v>0.01</v>
      </c>
      <c r="M11390">
        <v>0.01</v>
      </c>
      <c r="N11390">
        <v>0.01</v>
      </c>
      <c r="O11390">
        <v>0.01</v>
      </c>
      <c r="P11390">
        <v>0.01</v>
      </c>
      <c r="Q11390">
        <v>0.01</v>
      </c>
    </row>
    <row r="11391" spans="1:17" hidden="1" x14ac:dyDescent="0.2">
      <c r="A11391" t="s">
        <v>282</v>
      </c>
      <c r="B11391" t="s">
        <v>272</v>
      </c>
      <c r="C11391" t="s">
        <v>144</v>
      </c>
      <c r="D11391" t="s">
        <v>14</v>
      </c>
      <c r="K11391">
        <v>0.03</v>
      </c>
      <c r="L11391">
        <v>0.04</v>
      </c>
      <c r="M11391">
        <v>0.04</v>
      </c>
      <c r="N11391">
        <v>0.04</v>
      </c>
      <c r="O11391">
        <v>0.05</v>
      </c>
      <c r="P11391">
        <v>0.05</v>
      </c>
      <c r="Q11391">
        <v>0.06</v>
      </c>
    </row>
    <row r="11392" spans="1:17" hidden="1" x14ac:dyDescent="0.2">
      <c r="A11392" t="s">
        <v>282</v>
      </c>
      <c r="B11392" t="s">
        <v>272</v>
      </c>
      <c r="C11392" t="s">
        <v>144</v>
      </c>
      <c r="D11392" t="s">
        <v>15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0.17</v>
      </c>
      <c r="L11392">
        <v>0.16</v>
      </c>
      <c r="M11392">
        <v>0.15</v>
      </c>
      <c r="N11392">
        <v>0.14000000000000001</v>
      </c>
      <c r="O11392">
        <v>0.13</v>
      </c>
      <c r="P11392">
        <v>0.12</v>
      </c>
      <c r="Q11392">
        <v>0.11</v>
      </c>
    </row>
    <row r="11393" spans="1:17" hidden="1" x14ac:dyDescent="0.2">
      <c r="A11393" t="s">
        <v>282</v>
      </c>
      <c r="B11393" t="s">
        <v>272</v>
      </c>
      <c r="C11393" t="s">
        <v>145</v>
      </c>
      <c r="D11393" t="s">
        <v>9</v>
      </c>
    </row>
    <row r="11394" spans="1:17" hidden="1" x14ac:dyDescent="0.2">
      <c r="A11394" t="s">
        <v>282</v>
      </c>
      <c r="B11394" t="s">
        <v>272</v>
      </c>
      <c r="C11394" t="s">
        <v>145</v>
      </c>
      <c r="D11394" t="s">
        <v>10</v>
      </c>
      <c r="K11394">
        <v>0.12</v>
      </c>
      <c r="L11394">
        <v>0.12</v>
      </c>
      <c r="M11394">
        <v>0.1</v>
      </c>
      <c r="N11394">
        <v>0.08</v>
      </c>
      <c r="O11394">
        <v>0.06</v>
      </c>
      <c r="P11394">
        <v>0.05</v>
      </c>
      <c r="Q11394">
        <v>0.04</v>
      </c>
    </row>
    <row r="11395" spans="1:17" hidden="1" x14ac:dyDescent="0.2">
      <c r="A11395" t="s">
        <v>282</v>
      </c>
      <c r="B11395" t="s">
        <v>272</v>
      </c>
      <c r="C11395" t="s">
        <v>145</v>
      </c>
      <c r="D11395" t="s">
        <v>11</v>
      </c>
      <c r="K11395">
        <v>7.0000000000000007E-2</v>
      </c>
      <c r="L11395">
        <v>7.0000000000000007E-2</v>
      </c>
      <c r="M11395">
        <v>0.06</v>
      </c>
      <c r="N11395">
        <v>0.05</v>
      </c>
      <c r="O11395">
        <v>0.05</v>
      </c>
      <c r="P11395">
        <v>0.04</v>
      </c>
      <c r="Q11395">
        <v>0.04</v>
      </c>
    </row>
    <row r="11396" spans="1:17" hidden="1" x14ac:dyDescent="0.2">
      <c r="A11396" t="s">
        <v>282</v>
      </c>
      <c r="B11396" t="s">
        <v>272</v>
      </c>
      <c r="C11396" t="s">
        <v>145</v>
      </c>
      <c r="D11396" t="s">
        <v>12</v>
      </c>
      <c r="K11396">
        <v>0.01</v>
      </c>
      <c r="L11396">
        <v>0.01</v>
      </c>
      <c r="M11396">
        <v>0</v>
      </c>
      <c r="N11396">
        <v>0</v>
      </c>
      <c r="O11396">
        <v>0</v>
      </c>
      <c r="P11396">
        <v>0</v>
      </c>
      <c r="Q11396">
        <v>0</v>
      </c>
    </row>
    <row r="11397" spans="1:17" hidden="1" x14ac:dyDescent="0.2">
      <c r="A11397" t="s">
        <v>282</v>
      </c>
      <c r="B11397" t="s">
        <v>272</v>
      </c>
      <c r="C11397" t="s">
        <v>145</v>
      </c>
      <c r="D11397" t="s">
        <v>13</v>
      </c>
      <c r="K11397">
        <v>0.16</v>
      </c>
      <c r="L11397">
        <v>0.18</v>
      </c>
      <c r="M11397">
        <v>0.19</v>
      </c>
      <c r="N11397">
        <v>0.19</v>
      </c>
      <c r="O11397">
        <v>0.18</v>
      </c>
      <c r="P11397">
        <v>0.16</v>
      </c>
      <c r="Q11397">
        <v>0.12</v>
      </c>
    </row>
    <row r="11398" spans="1:17" hidden="1" x14ac:dyDescent="0.2">
      <c r="A11398" t="s">
        <v>282</v>
      </c>
      <c r="B11398" t="s">
        <v>272</v>
      </c>
      <c r="C11398" t="s">
        <v>145</v>
      </c>
      <c r="D11398" t="s">
        <v>14</v>
      </c>
      <c r="K11398">
        <v>0.19</v>
      </c>
      <c r="L11398">
        <v>0.21</v>
      </c>
      <c r="M11398">
        <v>0.23</v>
      </c>
      <c r="N11398">
        <v>0.25</v>
      </c>
      <c r="O11398">
        <v>0.28000000000000003</v>
      </c>
      <c r="P11398">
        <v>0.3</v>
      </c>
      <c r="Q11398">
        <v>0.33</v>
      </c>
    </row>
    <row r="11399" spans="1:17" hidden="1" x14ac:dyDescent="0.2">
      <c r="A11399" t="s">
        <v>282</v>
      </c>
      <c r="B11399" t="s">
        <v>272</v>
      </c>
      <c r="C11399" t="s">
        <v>145</v>
      </c>
      <c r="D11399" t="s">
        <v>15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  <c r="K11399">
        <v>0.55000000000000004</v>
      </c>
      <c r="L11399">
        <v>0.57999999999999996</v>
      </c>
      <c r="M11399">
        <v>0.57999999999999996</v>
      </c>
      <c r="N11399">
        <v>0.57999999999999996</v>
      </c>
      <c r="O11399">
        <v>0.56999999999999995</v>
      </c>
      <c r="P11399">
        <v>0.55000000000000004</v>
      </c>
      <c r="Q11399">
        <v>0.52</v>
      </c>
    </row>
    <row r="11400" spans="1:17" hidden="1" x14ac:dyDescent="0.2">
      <c r="A11400" t="s">
        <v>282</v>
      </c>
      <c r="B11400" t="s">
        <v>272</v>
      </c>
      <c r="C11400" t="s">
        <v>146</v>
      </c>
      <c r="D11400" t="s">
        <v>9</v>
      </c>
    </row>
    <row r="11401" spans="1:17" hidden="1" x14ac:dyDescent="0.2">
      <c r="A11401" t="s">
        <v>282</v>
      </c>
      <c r="B11401" t="s">
        <v>272</v>
      </c>
      <c r="C11401" t="s">
        <v>146</v>
      </c>
      <c r="D11401" t="s">
        <v>10</v>
      </c>
      <c r="K11401">
        <v>0.09</v>
      </c>
      <c r="L11401">
        <v>0.08</v>
      </c>
      <c r="M11401">
        <v>7.0000000000000007E-2</v>
      </c>
      <c r="N11401">
        <v>0.05</v>
      </c>
      <c r="O11401">
        <v>0.04</v>
      </c>
      <c r="P11401">
        <v>0.03</v>
      </c>
      <c r="Q11401">
        <v>0.03</v>
      </c>
    </row>
    <row r="11402" spans="1:17" hidden="1" x14ac:dyDescent="0.2">
      <c r="A11402" t="s">
        <v>282</v>
      </c>
      <c r="B11402" t="s">
        <v>272</v>
      </c>
      <c r="C11402" t="s">
        <v>146</v>
      </c>
      <c r="D11402" t="s">
        <v>11</v>
      </c>
      <c r="K11402">
        <v>0.02</v>
      </c>
      <c r="L11402">
        <v>0.02</v>
      </c>
      <c r="M11402">
        <v>0.02</v>
      </c>
      <c r="N11402">
        <v>0.02</v>
      </c>
      <c r="O11402">
        <v>0.02</v>
      </c>
      <c r="P11402">
        <v>0.01</v>
      </c>
      <c r="Q11402">
        <v>0.01</v>
      </c>
    </row>
    <row r="11403" spans="1:17" hidden="1" x14ac:dyDescent="0.2">
      <c r="A11403" t="s">
        <v>282</v>
      </c>
      <c r="B11403" t="s">
        <v>272</v>
      </c>
      <c r="C11403" t="s">
        <v>146</v>
      </c>
      <c r="D11403" t="s">
        <v>12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</row>
    <row r="11404" spans="1:17" hidden="1" x14ac:dyDescent="0.2">
      <c r="A11404" t="s">
        <v>282</v>
      </c>
      <c r="B11404" t="s">
        <v>272</v>
      </c>
      <c r="C11404" t="s">
        <v>146</v>
      </c>
      <c r="D11404" t="s">
        <v>13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</row>
    <row r="11405" spans="1:17" hidden="1" x14ac:dyDescent="0.2">
      <c r="A11405" t="s">
        <v>282</v>
      </c>
      <c r="B11405" t="s">
        <v>272</v>
      </c>
      <c r="C11405" t="s">
        <v>146</v>
      </c>
      <c r="D11405" t="s">
        <v>14</v>
      </c>
      <c r="K11405">
        <v>0.05</v>
      </c>
      <c r="L11405">
        <v>0.05</v>
      </c>
      <c r="M11405">
        <v>0.06</v>
      </c>
      <c r="N11405">
        <v>0.06</v>
      </c>
      <c r="O11405">
        <v>7.0000000000000007E-2</v>
      </c>
      <c r="P11405">
        <v>0.08</v>
      </c>
      <c r="Q11405">
        <v>0.08</v>
      </c>
    </row>
    <row r="11406" spans="1:17" hidden="1" x14ac:dyDescent="0.2">
      <c r="A11406" t="s">
        <v>282</v>
      </c>
      <c r="B11406" t="s">
        <v>272</v>
      </c>
      <c r="C11406" t="s">
        <v>146</v>
      </c>
      <c r="D11406" t="s">
        <v>15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  <c r="K11406">
        <v>0.16</v>
      </c>
      <c r="L11406">
        <v>0.16</v>
      </c>
      <c r="M11406">
        <v>0.15</v>
      </c>
      <c r="N11406">
        <v>0.14000000000000001</v>
      </c>
      <c r="O11406">
        <v>0.13</v>
      </c>
      <c r="P11406">
        <v>0.13</v>
      </c>
      <c r="Q11406">
        <v>0.12</v>
      </c>
    </row>
    <row r="11407" spans="1:17" hidden="1" x14ac:dyDescent="0.2">
      <c r="A11407" t="s">
        <v>282</v>
      </c>
      <c r="B11407" t="s">
        <v>272</v>
      </c>
      <c r="C11407" t="s">
        <v>147</v>
      </c>
      <c r="D11407" t="s">
        <v>9</v>
      </c>
    </row>
    <row r="11408" spans="1:17" hidden="1" x14ac:dyDescent="0.2">
      <c r="A11408" t="s">
        <v>282</v>
      </c>
      <c r="B11408" t="s">
        <v>272</v>
      </c>
      <c r="C11408" t="s">
        <v>147</v>
      </c>
      <c r="D11408" t="s">
        <v>10</v>
      </c>
      <c r="K11408">
        <v>0.01</v>
      </c>
      <c r="L11408">
        <v>0.01</v>
      </c>
      <c r="M11408">
        <v>0</v>
      </c>
      <c r="N11408">
        <v>0</v>
      </c>
      <c r="O11408">
        <v>0</v>
      </c>
      <c r="P11408">
        <v>0</v>
      </c>
      <c r="Q11408">
        <v>0</v>
      </c>
    </row>
    <row r="11409" spans="1:17" hidden="1" x14ac:dyDescent="0.2">
      <c r="A11409" t="s">
        <v>282</v>
      </c>
      <c r="B11409" t="s">
        <v>272</v>
      </c>
      <c r="C11409" t="s">
        <v>147</v>
      </c>
      <c r="D11409" t="s">
        <v>11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</row>
    <row r="11410" spans="1:17" hidden="1" x14ac:dyDescent="0.2">
      <c r="A11410" t="s">
        <v>282</v>
      </c>
      <c r="B11410" t="s">
        <v>272</v>
      </c>
      <c r="C11410" t="s">
        <v>147</v>
      </c>
      <c r="D11410" t="s">
        <v>12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</row>
    <row r="11411" spans="1:17" hidden="1" x14ac:dyDescent="0.2">
      <c r="A11411" t="s">
        <v>282</v>
      </c>
      <c r="B11411" t="s">
        <v>272</v>
      </c>
      <c r="C11411" t="s">
        <v>147</v>
      </c>
      <c r="D11411" t="s">
        <v>13</v>
      </c>
    </row>
    <row r="11412" spans="1:17" hidden="1" x14ac:dyDescent="0.2">
      <c r="A11412" t="s">
        <v>282</v>
      </c>
      <c r="B11412" t="s">
        <v>272</v>
      </c>
      <c r="C11412" t="s">
        <v>147</v>
      </c>
      <c r="D11412" t="s">
        <v>14</v>
      </c>
      <c r="K11412">
        <v>0</v>
      </c>
      <c r="L11412">
        <v>0</v>
      </c>
      <c r="M11412">
        <v>0</v>
      </c>
      <c r="N11412">
        <v>0</v>
      </c>
      <c r="O11412">
        <v>0.01</v>
      </c>
      <c r="P11412">
        <v>0.01</v>
      </c>
      <c r="Q11412">
        <v>0.01</v>
      </c>
    </row>
    <row r="11413" spans="1:17" hidden="1" x14ac:dyDescent="0.2">
      <c r="A11413" t="s">
        <v>282</v>
      </c>
      <c r="B11413" t="s">
        <v>272</v>
      </c>
      <c r="C11413" t="s">
        <v>147</v>
      </c>
      <c r="D11413" t="s">
        <v>15</v>
      </c>
      <c r="E11413">
        <v>0</v>
      </c>
      <c r="F11413">
        <v>0</v>
      </c>
      <c r="G11413">
        <v>0</v>
      </c>
      <c r="H11413">
        <v>0</v>
      </c>
      <c r="I11413">
        <v>0</v>
      </c>
      <c r="J11413">
        <v>0</v>
      </c>
      <c r="K11413">
        <v>0.01</v>
      </c>
      <c r="L11413">
        <v>0.01</v>
      </c>
      <c r="M11413">
        <v>0.01</v>
      </c>
      <c r="N11413">
        <v>0.01</v>
      </c>
      <c r="O11413">
        <v>0.01</v>
      </c>
      <c r="P11413">
        <v>0.01</v>
      </c>
      <c r="Q11413">
        <v>0.01</v>
      </c>
    </row>
    <row r="11414" spans="1:17" hidden="1" x14ac:dyDescent="0.2">
      <c r="A11414" t="s">
        <v>282</v>
      </c>
      <c r="B11414" t="s">
        <v>272</v>
      </c>
      <c r="C11414" t="s">
        <v>148</v>
      </c>
      <c r="D11414" t="s">
        <v>9</v>
      </c>
    </row>
    <row r="11415" spans="1:17" hidden="1" x14ac:dyDescent="0.2">
      <c r="A11415" t="s">
        <v>282</v>
      </c>
      <c r="B11415" t="s">
        <v>272</v>
      </c>
      <c r="C11415" t="s">
        <v>148</v>
      </c>
      <c r="D11415" t="s">
        <v>10</v>
      </c>
      <c r="K11415">
        <v>0.06</v>
      </c>
      <c r="L11415">
        <v>0.05</v>
      </c>
      <c r="M11415">
        <v>0.05</v>
      </c>
      <c r="N11415">
        <v>0.04</v>
      </c>
      <c r="O11415">
        <v>0.03</v>
      </c>
      <c r="P11415">
        <v>0.02</v>
      </c>
      <c r="Q11415">
        <v>0.02</v>
      </c>
    </row>
    <row r="11416" spans="1:17" hidden="1" x14ac:dyDescent="0.2">
      <c r="A11416" t="s">
        <v>282</v>
      </c>
      <c r="B11416" t="s">
        <v>272</v>
      </c>
      <c r="C11416" t="s">
        <v>148</v>
      </c>
      <c r="D11416" t="s">
        <v>11</v>
      </c>
      <c r="K11416">
        <v>0.05</v>
      </c>
      <c r="L11416">
        <v>0.05</v>
      </c>
      <c r="M11416">
        <v>0.04</v>
      </c>
      <c r="N11416">
        <v>0.04</v>
      </c>
      <c r="O11416">
        <v>0.03</v>
      </c>
      <c r="P11416">
        <v>0.03</v>
      </c>
      <c r="Q11416">
        <v>0.03</v>
      </c>
    </row>
    <row r="11417" spans="1:17" hidden="1" x14ac:dyDescent="0.2">
      <c r="A11417" t="s">
        <v>282</v>
      </c>
      <c r="B11417" t="s">
        <v>272</v>
      </c>
      <c r="C11417" t="s">
        <v>148</v>
      </c>
      <c r="D11417" t="s">
        <v>12</v>
      </c>
      <c r="K11417">
        <v>0.01</v>
      </c>
      <c r="L11417">
        <v>0.01</v>
      </c>
      <c r="M11417">
        <v>0</v>
      </c>
      <c r="N11417">
        <v>0</v>
      </c>
      <c r="O11417">
        <v>0</v>
      </c>
      <c r="P11417">
        <v>0</v>
      </c>
      <c r="Q11417">
        <v>0</v>
      </c>
    </row>
    <row r="11418" spans="1:17" hidden="1" x14ac:dyDescent="0.2">
      <c r="A11418" t="s">
        <v>282</v>
      </c>
      <c r="B11418" t="s">
        <v>272</v>
      </c>
      <c r="C11418" t="s">
        <v>148</v>
      </c>
      <c r="D11418" t="s">
        <v>13</v>
      </c>
    </row>
    <row r="11419" spans="1:17" hidden="1" x14ac:dyDescent="0.2">
      <c r="A11419" t="s">
        <v>282</v>
      </c>
      <c r="B11419" t="s">
        <v>272</v>
      </c>
      <c r="C11419" t="s">
        <v>148</v>
      </c>
      <c r="D11419" t="s">
        <v>14</v>
      </c>
      <c r="K11419">
        <v>0.08</v>
      </c>
      <c r="L11419">
        <v>0.09</v>
      </c>
      <c r="M11419">
        <v>0.1</v>
      </c>
      <c r="N11419">
        <v>0.11</v>
      </c>
      <c r="O11419">
        <v>0.12</v>
      </c>
      <c r="P11419">
        <v>0.13</v>
      </c>
      <c r="Q11419">
        <v>0.14000000000000001</v>
      </c>
    </row>
    <row r="11420" spans="1:17" hidden="1" x14ac:dyDescent="0.2">
      <c r="A11420" t="s">
        <v>282</v>
      </c>
      <c r="B11420" t="s">
        <v>272</v>
      </c>
      <c r="C11420" t="s">
        <v>148</v>
      </c>
      <c r="D11420" t="s">
        <v>15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0</v>
      </c>
      <c r="K11420">
        <v>0.19</v>
      </c>
      <c r="L11420">
        <v>0.19</v>
      </c>
      <c r="M11420">
        <v>0.19</v>
      </c>
      <c r="N11420">
        <v>0.19</v>
      </c>
      <c r="O11420">
        <v>0.18</v>
      </c>
      <c r="P11420">
        <v>0.18</v>
      </c>
      <c r="Q11420">
        <v>0.18</v>
      </c>
    </row>
    <row r="11421" spans="1:17" hidden="1" x14ac:dyDescent="0.2">
      <c r="A11421" t="s">
        <v>282</v>
      </c>
      <c r="B11421" t="s">
        <v>272</v>
      </c>
      <c r="C11421" t="s">
        <v>149</v>
      </c>
      <c r="D11421" t="s">
        <v>9</v>
      </c>
    </row>
    <row r="11422" spans="1:17" hidden="1" x14ac:dyDescent="0.2">
      <c r="A11422" t="s">
        <v>282</v>
      </c>
      <c r="B11422" t="s">
        <v>272</v>
      </c>
      <c r="C11422" t="s">
        <v>149</v>
      </c>
      <c r="D11422" t="s">
        <v>10</v>
      </c>
      <c r="K11422">
        <v>0.06</v>
      </c>
      <c r="L11422">
        <v>0.05</v>
      </c>
      <c r="M11422">
        <v>0.04</v>
      </c>
      <c r="N11422">
        <v>0.04</v>
      </c>
      <c r="O11422">
        <v>0.03</v>
      </c>
      <c r="P11422">
        <v>0.02</v>
      </c>
      <c r="Q11422">
        <v>0.02</v>
      </c>
    </row>
    <row r="11423" spans="1:17" hidden="1" x14ac:dyDescent="0.2">
      <c r="A11423" t="s">
        <v>282</v>
      </c>
      <c r="B11423" t="s">
        <v>272</v>
      </c>
      <c r="C11423" t="s">
        <v>149</v>
      </c>
      <c r="D11423" t="s">
        <v>11</v>
      </c>
      <c r="K11423">
        <v>0.05</v>
      </c>
      <c r="L11423">
        <v>0.05</v>
      </c>
      <c r="M11423">
        <v>0.05</v>
      </c>
      <c r="N11423">
        <v>0.04</v>
      </c>
      <c r="O11423">
        <v>0.04</v>
      </c>
      <c r="P11423">
        <v>0.03</v>
      </c>
      <c r="Q11423">
        <v>0.03</v>
      </c>
    </row>
    <row r="11424" spans="1:17" hidden="1" x14ac:dyDescent="0.2">
      <c r="A11424" t="s">
        <v>282</v>
      </c>
      <c r="B11424" t="s">
        <v>272</v>
      </c>
      <c r="C11424" t="s">
        <v>149</v>
      </c>
      <c r="D11424" t="s">
        <v>12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</row>
    <row r="11425" spans="1:17" hidden="1" x14ac:dyDescent="0.2">
      <c r="A11425" t="s">
        <v>282</v>
      </c>
      <c r="B11425" t="s">
        <v>272</v>
      </c>
      <c r="C11425" t="s">
        <v>149</v>
      </c>
      <c r="D11425" t="s">
        <v>13</v>
      </c>
      <c r="K11425">
        <v>0.06</v>
      </c>
      <c r="L11425">
        <v>7.0000000000000007E-2</v>
      </c>
      <c r="M11425">
        <v>7.0000000000000007E-2</v>
      </c>
      <c r="N11425">
        <v>7.0000000000000007E-2</v>
      </c>
      <c r="O11425">
        <v>7.0000000000000007E-2</v>
      </c>
      <c r="P11425">
        <v>0.06</v>
      </c>
      <c r="Q11425">
        <v>0.04</v>
      </c>
    </row>
    <row r="11426" spans="1:17" hidden="1" x14ac:dyDescent="0.2">
      <c r="A11426" t="s">
        <v>282</v>
      </c>
      <c r="B11426" t="s">
        <v>272</v>
      </c>
      <c r="C11426" t="s">
        <v>149</v>
      </c>
      <c r="D11426" t="s">
        <v>14</v>
      </c>
      <c r="K11426">
        <v>0.11</v>
      </c>
      <c r="L11426">
        <v>0.12</v>
      </c>
      <c r="M11426">
        <v>0.14000000000000001</v>
      </c>
      <c r="N11426">
        <v>0.15</v>
      </c>
      <c r="O11426">
        <v>0.17</v>
      </c>
      <c r="P11426">
        <v>0.18</v>
      </c>
      <c r="Q11426">
        <v>0.19</v>
      </c>
    </row>
    <row r="11427" spans="1:17" hidden="1" x14ac:dyDescent="0.2">
      <c r="A11427" t="s">
        <v>282</v>
      </c>
      <c r="B11427" t="s">
        <v>272</v>
      </c>
      <c r="C11427" t="s">
        <v>149</v>
      </c>
      <c r="D11427" t="s">
        <v>15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0</v>
      </c>
      <c r="K11427">
        <v>0.28000000000000003</v>
      </c>
      <c r="L11427">
        <v>0.3</v>
      </c>
      <c r="M11427">
        <v>0.3</v>
      </c>
      <c r="N11427">
        <v>0.3</v>
      </c>
      <c r="O11427">
        <v>0.3</v>
      </c>
      <c r="P11427">
        <v>0.28999999999999998</v>
      </c>
      <c r="Q11427">
        <v>0.28999999999999998</v>
      </c>
    </row>
    <row r="11428" spans="1:17" hidden="1" x14ac:dyDescent="0.2">
      <c r="A11428" t="s">
        <v>282</v>
      </c>
      <c r="B11428" t="s">
        <v>272</v>
      </c>
      <c r="C11428" t="s">
        <v>150</v>
      </c>
      <c r="D11428" t="s">
        <v>9</v>
      </c>
    </row>
    <row r="11429" spans="1:17" hidden="1" x14ac:dyDescent="0.2">
      <c r="A11429" t="s">
        <v>282</v>
      </c>
      <c r="B11429" t="s">
        <v>272</v>
      </c>
      <c r="C11429" t="s">
        <v>150</v>
      </c>
      <c r="D11429" t="s">
        <v>10</v>
      </c>
      <c r="K11429">
        <v>0.27</v>
      </c>
      <c r="L11429">
        <v>0.25</v>
      </c>
      <c r="M11429">
        <v>0.22</v>
      </c>
      <c r="N11429">
        <v>0.19</v>
      </c>
      <c r="O11429">
        <v>0.16</v>
      </c>
      <c r="P11429">
        <v>0.13</v>
      </c>
      <c r="Q11429">
        <v>0.1</v>
      </c>
    </row>
    <row r="11430" spans="1:17" hidden="1" x14ac:dyDescent="0.2">
      <c r="A11430" t="s">
        <v>282</v>
      </c>
      <c r="B11430" t="s">
        <v>272</v>
      </c>
      <c r="C11430" t="s">
        <v>150</v>
      </c>
      <c r="D11430" t="s">
        <v>11</v>
      </c>
      <c r="K11430">
        <v>0.06</v>
      </c>
      <c r="L11430">
        <v>0.05</v>
      </c>
      <c r="M11430">
        <v>0.05</v>
      </c>
      <c r="N11430">
        <v>0.04</v>
      </c>
      <c r="O11430">
        <v>0.04</v>
      </c>
      <c r="P11430">
        <v>0.04</v>
      </c>
      <c r="Q11430">
        <v>0.03</v>
      </c>
    </row>
    <row r="11431" spans="1:17" hidden="1" x14ac:dyDescent="0.2">
      <c r="A11431" t="s">
        <v>282</v>
      </c>
      <c r="B11431" t="s">
        <v>272</v>
      </c>
      <c r="C11431" t="s">
        <v>150</v>
      </c>
      <c r="D11431" t="s">
        <v>12</v>
      </c>
      <c r="K11431">
        <v>0.01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</row>
    <row r="11432" spans="1:17" hidden="1" x14ac:dyDescent="0.2">
      <c r="A11432" t="s">
        <v>282</v>
      </c>
      <c r="B11432" t="s">
        <v>272</v>
      </c>
      <c r="C11432" t="s">
        <v>150</v>
      </c>
      <c r="D11432" t="s">
        <v>13</v>
      </c>
      <c r="K11432">
        <v>0.15</v>
      </c>
      <c r="L11432">
        <v>0.16</v>
      </c>
      <c r="M11432">
        <v>0.17</v>
      </c>
      <c r="N11432">
        <v>0.17</v>
      </c>
      <c r="O11432">
        <v>0.16</v>
      </c>
      <c r="P11432">
        <v>0.14000000000000001</v>
      </c>
      <c r="Q11432">
        <v>0.11</v>
      </c>
    </row>
    <row r="11433" spans="1:17" hidden="1" x14ac:dyDescent="0.2">
      <c r="A11433" t="s">
        <v>282</v>
      </c>
      <c r="B11433" t="s">
        <v>272</v>
      </c>
      <c r="C11433" t="s">
        <v>150</v>
      </c>
      <c r="D11433" t="s">
        <v>14</v>
      </c>
      <c r="K11433">
        <v>0.16</v>
      </c>
      <c r="L11433">
        <v>0.18</v>
      </c>
      <c r="M11433">
        <v>0.2</v>
      </c>
      <c r="N11433">
        <v>0.22</v>
      </c>
      <c r="O11433">
        <v>0.24</v>
      </c>
      <c r="P11433">
        <v>0.27</v>
      </c>
      <c r="Q11433">
        <v>0.28999999999999998</v>
      </c>
    </row>
    <row r="11434" spans="1:17" hidden="1" x14ac:dyDescent="0.2">
      <c r="A11434" t="s">
        <v>282</v>
      </c>
      <c r="B11434" t="s">
        <v>272</v>
      </c>
      <c r="C11434" t="s">
        <v>150</v>
      </c>
      <c r="D11434" t="s">
        <v>15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0</v>
      </c>
      <c r="K11434">
        <v>0.64</v>
      </c>
      <c r="L11434">
        <v>0.65</v>
      </c>
      <c r="M11434">
        <v>0.64</v>
      </c>
      <c r="N11434">
        <v>0.63</v>
      </c>
      <c r="O11434">
        <v>0.61</v>
      </c>
      <c r="P11434">
        <v>0.56999999999999995</v>
      </c>
      <c r="Q11434">
        <v>0.52</v>
      </c>
    </row>
    <row r="11435" spans="1:17" hidden="1" x14ac:dyDescent="0.2">
      <c r="A11435" t="s">
        <v>282</v>
      </c>
      <c r="B11435" t="s">
        <v>272</v>
      </c>
      <c r="C11435" t="s">
        <v>151</v>
      </c>
      <c r="D11435" t="s">
        <v>9</v>
      </c>
    </row>
    <row r="11436" spans="1:17" hidden="1" x14ac:dyDescent="0.2">
      <c r="A11436" t="s">
        <v>282</v>
      </c>
      <c r="B11436" t="s">
        <v>272</v>
      </c>
      <c r="C11436" t="s">
        <v>151</v>
      </c>
      <c r="D11436" t="s">
        <v>10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</row>
    <row r="11437" spans="1:17" hidden="1" x14ac:dyDescent="0.2">
      <c r="A11437" t="s">
        <v>282</v>
      </c>
      <c r="B11437" t="s">
        <v>272</v>
      </c>
      <c r="C11437" t="s">
        <v>151</v>
      </c>
      <c r="D11437" t="s">
        <v>11</v>
      </c>
      <c r="K11437">
        <v>0.03</v>
      </c>
      <c r="L11437">
        <v>0.03</v>
      </c>
      <c r="M11437">
        <v>0.03</v>
      </c>
      <c r="N11437">
        <v>0.02</v>
      </c>
      <c r="O11437">
        <v>0.02</v>
      </c>
      <c r="P11437">
        <v>0.02</v>
      </c>
      <c r="Q11437">
        <v>0.01</v>
      </c>
    </row>
    <row r="11438" spans="1:17" hidden="1" x14ac:dyDescent="0.2">
      <c r="A11438" t="s">
        <v>282</v>
      </c>
      <c r="B11438" t="s">
        <v>272</v>
      </c>
      <c r="C11438" t="s">
        <v>151</v>
      </c>
      <c r="D11438" t="s">
        <v>12</v>
      </c>
    </row>
    <row r="11439" spans="1:17" hidden="1" x14ac:dyDescent="0.2">
      <c r="A11439" t="s">
        <v>282</v>
      </c>
      <c r="B11439" t="s">
        <v>272</v>
      </c>
      <c r="C11439" t="s">
        <v>151</v>
      </c>
      <c r="D11439" t="s">
        <v>13</v>
      </c>
    </row>
    <row r="11440" spans="1:17" hidden="1" x14ac:dyDescent="0.2">
      <c r="A11440" t="s">
        <v>282</v>
      </c>
      <c r="B11440" t="s">
        <v>272</v>
      </c>
      <c r="C11440" t="s">
        <v>151</v>
      </c>
      <c r="D11440" t="s">
        <v>14</v>
      </c>
      <c r="K11440">
        <v>0.01</v>
      </c>
      <c r="L11440">
        <v>0.01</v>
      </c>
      <c r="M11440">
        <v>0.01</v>
      </c>
      <c r="N11440">
        <v>0.01</v>
      </c>
      <c r="O11440">
        <v>0.01</v>
      </c>
      <c r="P11440">
        <v>0.01</v>
      </c>
      <c r="Q11440">
        <v>0.01</v>
      </c>
    </row>
    <row r="11441" spans="1:17" hidden="1" x14ac:dyDescent="0.2">
      <c r="A11441" t="s">
        <v>282</v>
      </c>
      <c r="B11441" t="s">
        <v>272</v>
      </c>
      <c r="C11441" t="s">
        <v>151</v>
      </c>
      <c r="D11441" t="s">
        <v>15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0.04</v>
      </c>
      <c r="L11441">
        <v>0.04</v>
      </c>
      <c r="M11441">
        <v>0.04</v>
      </c>
      <c r="N11441">
        <v>0.03</v>
      </c>
      <c r="O11441">
        <v>0.03</v>
      </c>
      <c r="P11441">
        <v>0.03</v>
      </c>
      <c r="Q11441">
        <v>0.02</v>
      </c>
    </row>
    <row r="11442" spans="1:17" hidden="1" x14ac:dyDescent="0.2">
      <c r="A11442" t="s">
        <v>282</v>
      </c>
      <c r="B11442" t="s">
        <v>272</v>
      </c>
      <c r="C11442" t="s">
        <v>152</v>
      </c>
      <c r="D11442" t="s">
        <v>9</v>
      </c>
    </row>
    <row r="11443" spans="1:17" hidden="1" x14ac:dyDescent="0.2">
      <c r="A11443" t="s">
        <v>282</v>
      </c>
      <c r="B11443" t="s">
        <v>272</v>
      </c>
      <c r="C11443" t="s">
        <v>152</v>
      </c>
      <c r="D11443" t="s">
        <v>10</v>
      </c>
      <c r="K11443">
        <v>0</v>
      </c>
      <c r="L11443">
        <v>0</v>
      </c>
      <c r="M11443">
        <v>0</v>
      </c>
      <c r="N11443">
        <v>0.01</v>
      </c>
      <c r="O11443">
        <v>0.01</v>
      </c>
      <c r="P11443">
        <v>0.01</v>
      </c>
      <c r="Q11443">
        <v>0</v>
      </c>
    </row>
    <row r="11444" spans="1:17" hidden="1" x14ac:dyDescent="0.2">
      <c r="A11444" t="s">
        <v>282</v>
      </c>
      <c r="B11444" t="s">
        <v>272</v>
      </c>
      <c r="C11444" t="s">
        <v>152</v>
      </c>
      <c r="D11444" t="s">
        <v>11</v>
      </c>
      <c r="K11444">
        <v>0.01</v>
      </c>
      <c r="L11444">
        <v>0.01</v>
      </c>
      <c r="M11444">
        <v>0.01</v>
      </c>
      <c r="N11444">
        <v>0.01</v>
      </c>
      <c r="O11444">
        <v>0.01</v>
      </c>
      <c r="P11444">
        <v>0.01</v>
      </c>
      <c r="Q11444">
        <v>0.01</v>
      </c>
    </row>
    <row r="11445" spans="1:17" hidden="1" x14ac:dyDescent="0.2">
      <c r="A11445" t="s">
        <v>282</v>
      </c>
      <c r="B11445" t="s">
        <v>272</v>
      </c>
      <c r="C11445" t="s">
        <v>152</v>
      </c>
      <c r="D11445" t="s">
        <v>12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</row>
    <row r="11446" spans="1:17" hidden="1" x14ac:dyDescent="0.2">
      <c r="A11446" t="s">
        <v>282</v>
      </c>
      <c r="B11446" t="s">
        <v>272</v>
      </c>
      <c r="C11446" t="s">
        <v>152</v>
      </c>
      <c r="D11446" t="s">
        <v>13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</row>
    <row r="11447" spans="1:17" hidden="1" x14ac:dyDescent="0.2">
      <c r="A11447" t="s">
        <v>282</v>
      </c>
      <c r="B11447" t="s">
        <v>272</v>
      </c>
      <c r="C11447" t="s">
        <v>152</v>
      </c>
      <c r="D11447" t="s">
        <v>14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</row>
    <row r="11448" spans="1:17" hidden="1" x14ac:dyDescent="0.2">
      <c r="A11448" t="s">
        <v>282</v>
      </c>
      <c r="B11448" t="s">
        <v>272</v>
      </c>
      <c r="C11448" t="s">
        <v>152</v>
      </c>
      <c r="D11448" t="s">
        <v>15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0</v>
      </c>
      <c r="K11448">
        <v>0.02</v>
      </c>
      <c r="L11448">
        <v>0.02</v>
      </c>
      <c r="M11448">
        <v>0.02</v>
      </c>
      <c r="N11448">
        <v>0.02</v>
      </c>
      <c r="O11448">
        <v>0.02</v>
      </c>
      <c r="P11448">
        <v>0.02</v>
      </c>
      <c r="Q11448">
        <v>0.02</v>
      </c>
    </row>
    <row r="11449" spans="1:17" hidden="1" x14ac:dyDescent="0.2">
      <c r="A11449" t="s">
        <v>282</v>
      </c>
      <c r="B11449" t="s">
        <v>272</v>
      </c>
      <c r="C11449" t="s">
        <v>153</v>
      </c>
      <c r="D11449" t="s">
        <v>9</v>
      </c>
    </row>
    <row r="11450" spans="1:17" hidden="1" x14ac:dyDescent="0.2">
      <c r="A11450" t="s">
        <v>282</v>
      </c>
      <c r="B11450" t="s">
        <v>272</v>
      </c>
      <c r="C11450" t="s">
        <v>153</v>
      </c>
      <c r="D11450" t="s">
        <v>10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</row>
    <row r="11451" spans="1:17" hidden="1" x14ac:dyDescent="0.2">
      <c r="A11451" t="s">
        <v>282</v>
      </c>
      <c r="B11451" t="s">
        <v>272</v>
      </c>
      <c r="C11451" t="s">
        <v>153</v>
      </c>
      <c r="D11451" t="s">
        <v>11</v>
      </c>
    </row>
    <row r="11452" spans="1:17" hidden="1" x14ac:dyDescent="0.2">
      <c r="A11452" t="s">
        <v>282</v>
      </c>
      <c r="B11452" t="s">
        <v>272</v>
      </c>
      <c r="C11452" t="s">
        <v>153</v>
      </c>
      <c r="D11452" t="s">
        <v>12</v>
      </c>
    </row>
    <row r="11453" spans="1:17" hidden="1" x14ac:dyDescent="0.2">
      <c r="A11453" t="s">
        <v>282</v>
      </c>
      <c r="B11453" t="s">
        <v>272</v>
      </c>
      <c r="C11453" t="s">
        <v>153</v>
      </c>
      <c r="D11453" t="s">
        <v>13</v>
      </c>
    </row>
    <row r="11454" spans="1:17" hidden="1" x14ac:dyDescent="0.2">
      <c r="A11454" t="s">
        <v>282</v>
      </c>
      <c r="B11454" t="s">
        <v>272</v>
      </c>
      <c r="C11454" t="s">
        <v>153</v>
      </c>
      <c r="D11454" t="s">
        <v>14</v>
      </c>
    </row>
    <row r="11455" spans="1:17" hidden="1" x14ac:dyDescent="0.2">
      <c r="A11455" t="s">
        <v>282</v>
      </c>
      <c r="B11455" t="s">
        <v>272</v>
      </c>
      <c r="C11455" t="s">
        <v>153</v>
      </c>
      <c r="D11455" t="s">
        <v>15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</row>
    <row r="11456" spans="1:17" hidden="1" x14ac:dyDescent="0.2">
      <c r="A11456" t="s">
        <v>282</v>
      </c>
      <c r="B11456" t="s">
        <v>272</v>
      </c>
      <c r="C11456" t="s">
        <v>154</v>
      </c>
      <c r="D11456" t="s">
        <v>9</v>
      </c>
    </row>
    <row r="11457" spans="1:17" hidden="1" x14ac:dyDescent="0.2">
      <c r="A11457" t="s">
        <v>282</v>
      </c>
      <c r="B11457" t="s">
        <v>272</v>
      </c>
      <c r="C11457" t="s">
        <v>154</v>
      </c>
      <c r="D11457" t="s">
        <v>10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</row>
    <row r="11458" spans="1:17" hidden="1" x14ac:dyDescent="0.2">
      <c r="A11458" t="s">
        <v>282</v>
      </c>
      <c r="B11458" t="s">
        <v>272</v>
      </c>
      <c r="C11458" t="s">
        <v>154</v>
      </c>
      <c r="D11458" t="s">
        <v>11</v>
      </c>
      <c r="K11458">
        <v>0.02</v>
      </c>
      <c r="L11458">
        <v>0.01</v>
      </c>
      <c r="M11458">
        <v>0.01</v>
      </c>
      <c r="N11458">
        <v>0.01</v>
      </c>
      <c r="O11458">
        <v>0.01</v>
      </c>
      <c r="P11458">
        <v>0.01</v>
      </c>
      <c r="Q11458">
        <v>0</v>
      </c>
    </row>
    <row r="11459" spans="1:17" hidden="1" x14ac:dyDescent="0.2">
      <c r="A11459" t="s">
        <v>282</v>
      </c>
      <c r="B11459" t="s">
        <v>272</v>
      </c>
      <c r="C11459" t="s">
        <v>154</v>
      </c>
      <c r="D11459" t="s">
        <v>12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</row>
    <row r="11460" spans="1:17" hidden="1" x14ac:dyDescent="0.2">
      <c r="A11460" t="s">
        <v>282</v>
      </c>
      <c r="B11460" t="s">
        <v>272</v>
      </c>
      <c r="C11460" t="s">
        <v>154</v>
      </c>
      <c r="D11460" t="s">
        <v>13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</row>
    <row r="11461" spans="1:17" hidden="1" x14ac:dyDescent="0.2">
      <c r="A11461" t="s">
        <v>282</v>
      </c>
      <c r="B11461" t="s">
        <v>272</v>
      </c>
      <c r="C11461" t="s">
        <v>154</v>
      </c>
      <c r="D11461" t="s">
        <v>14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</row>
    <row r="11462" spans="1:17" hidden="1" x14ac:dyDescent="0.2">
      <c r="A11462" t="s">
        <v>282</v>
      </c>
      <c r="B11462" t="s">
        <v>272</v>
      </c>
      <c r="C11462" t="s">
        <v>154</v>
      </c>
      <c r="D11462" t="s">
        <v>15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0</v>
      </c>
      <c r="K11462">
        <v>0.03</v>
      </c>
      <c r="L11462">
        <v>0.02</v>
      </c>
      <c r="M11462">
        <v>0.02</v>
      </c>
      <c r="N11462">
        <v>0.02</v>
      </c>
      <c r="O11462">
        <v>0.01</v>
      </c>
      <c r="P11462">
        <v>0.01</v>
      </c>
      <c r="Q11462">
        <v>0.01</v>
      </c>
    </row>
    <row r="11463" spans="1:17" hidden="1" x14ac:dyDescent="0.2">
      <c r="A11463" t="s">
        <v>282</v>
      </c>
      <c r="B11463" t="s">
        <v>272</v>
      </c>
      <c r="C11463" t="s">
        <v>155</v>
      </c>
      <c r="D11463" t="s">
        <v>9</v>
      </c>
    </row>
    <row r="11464" spans="1:17" hidden="1" x14ac:dyDescent="0.2">
      <c r="A11464" t="s">
        <v>282</v>
      </c>
      <c r="B11464" t="s">
        <v>272</v>
      </c>
      <c r="C11464" t="s">
        <v>155</v>
      </c>
      <c r="D11464" t="s">
        <v>10</v>
      </c>
      <c r="K11464">
        <v>0.01</v>
      </c>
      <c r="L11464">
        <v>0.01</v>
      </c>
      <c r="M11464">
        <v>0.01</v>
      </c>
      <c r="N11464">
        <v>0.01</v>
      </c>
      <c r="O11464">
        <v>0.01</v>
      </c>
      <c r="P11464">
        <v>0.01</v>
      </c>
      <c r="Q11464">
        <v>0.01</v>
      </c>
    </row>
    <row r="11465" spans="1:17" hidden="1" x14ac:dyDescent="0.2">
      <c r="A11465" t="s">
        <v>282</v>
      </c>
      <c r="B11465" t="s">
        <v>272</v>
      </c>
      <c r="C11465" t="s">
        <v>155</v>
      </c>
      <c r="D11465" t="s">
        <v>11</v>
      </c>
      <c r="K11465">
        <v>0.02</v>
      </c>
      <c r="L11465">
        <v>0.02</v>
      </c>
      <c r="M11465">
        <v>0.02</v>
      </c>
      <c r="N11465">
        <v>0.01</v>
      </c>
      <c r="O11465">
        <v>0.01</v>
      </c>
      <c r="P11465">
        <v>0.01</v>
      </c>
      <c r="Q11465">
        <v>0.01</v>
      </c>
    </row>
    <row r="11466" spans="1:17" hidden="1" x14ac:dyDescent="0.2">
      <c r="A11466" t="s">
        <v>282</v>
      </c>
      <c r="B11466" t="s">
        <v>272</v>
      </c>
      <c r="C11466" t="s">
        <v>155</v>
      </c>
      <c r="D11466" t="s">
        <v>12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</row>
    <row r="11467" spans="1:17" hidden="1" x14ac:dyDescent="0.2">
      <c r="A11467" t="s">
        <v>282</v>
      </c>
      <c r="B11467" t="s">
        <v>272</v>
      </c>
      <c r="C11467" t="s">
        <v>155</v>
      </c>
      <c r="D11467" t="s">
        <v>13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</row>
    <row r="11468" spans="1:17" hidden="1" x14ac:dyDescent="0.2">
      <c r="A11468" t="s">
        <v>282</v>
      </c>
      <c r="B11468" t="s">
        <v>272</v>
      </c>
      <c r="C11468" t="s">
        <v>155</v>
      </c>
      <c r="D11468" t="s">
        <v>14</v>
      </c>
      <c r="K11468">
        <v>0.01</v>
      </c>
      <c r="L11468">
        <v>0.01</v>
      </c>
      <c r="M11468">
        <v>0.01</v>
      </c>
      <c r="N11468">
        <v>0</v>
      </c>
      <c r="O11468">
        <v>0</v>
      </c>
      <c r="P11468">
        <v>0</v>
      </c>
      <c r="Q11468">
        <v>0</v>
      </c>
    </row>
    <row r="11469" spans="1:17" hidden="1" x14ac:dyDescent="0.2">
      <c r="A11469" t="s">
        <v>282</v>
      </c>
      <c r="B11469" t="s">
        <v>272</v>
      </c>
      <c r="C11469" t="s">
        <v>155</v>
      </c>
      <c r="D11469" t="s">
        <v>15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0</v>
      </c>
      <c r="K11469">
        <v>0.04</v>
      </c>
      <c r="L11469">
        <v>0.04</v>
      </c>
      <c r="M11469">
        <v>0.03</v>
      </c>
      <c r="N11469">
        <v>0.03</v>
      </c>
      <c r="O11469">
        <v>0.02</v>
      </c>
      <c r="P11469">
        <v>0.02</v>
      </c>
      <c r="Q11469">
        <v>0.02</v>
      </c>
    </row>
    <row r="11470" spans="1:17" hidden="1" x14ac:dyDescent="0.2">
      <c r="A11470" t="s">
        <v>282</v>
      </c>
      <c r="B11470" t="s">
        <v>272</v>
      </c>
      <c r="C11470" t="s">
        <v>156</v>
      </c>
      <c r="D11470" t="s">
        <v>9</v>
      </c>
    </row>
    <row r="11471" spans="1:17" hidden="1" x14ac:dyDescent="0.2">
      <c r="A11471" t="s">
        <v>282</v>
      </c>
      <c r="B11471" t="s">
        <v>272</v>
      </c>
      <c r="C11471" t="s">
        <v>156</v>
      </c>
      <c r="D11471" t="s">
        <v>10</v>
      </c>
      <c r="K11471">
        <v>0.04</v>
      </c>
      <c r="L11471">
        <v>0.04</v>
      </c>
      <c r="M11471">
        <v>0.04</v>
      </c>
      <c r="N11471">
        <v>0.05</v>
      </c>
      <c r="O11471">
        <v>0.06</v>
      </c>
      <c r="P11471">
        <v>0.06</v>
      </c>
      <c r="Q11471">
        <v>7.0000000000000007E-2</v>
      </c>
    </row>
    <row r="11472" spans="1:17" hidden="1" x14ac:dyDescent="0.2">
      <c r="A11472" t="s">
        <v>282</v>
      </c>
      <c r="B11472" t="s">
        <v>272</v>
      </c>
      <c r="C11472" t="s">
        <v>156</v>
      </c>
      <c r="D11472" t="s">
        <v>11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</row>
    <row r="11473" spans="1:17" hidden="1" x14ac:dyDescent="0.2">
      <c r="A11473" t="s">
        <v>282</v>
      </c>
      <c r="B11473" t="s">
        <v>272</v>
      </c>
      <c r="C11473" t="s">
        <v>156</v>
      </c>
      <c r="D11473" t="s">
        <v>12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</row>
    <row r="11474" spans="1:17" hidden="1" x14ac:dyDescent="0.2">
      <c r="A11474" t="s">
        <v>282</v>
      </c>
      <c r="B11474" t="s">
        <v>272</v>
      </c>
      <c r="C11474" t="s">
        <v>156</v>
      </c>
      <c r="D11474" t="s">
        <v>13</v>
      </c>
    </row>
    <row r="11475" spans="1:17" hidden="1" x14ac:dyDescent="0.2">
      <c r="A11475" t="s">
        <v>282</v>
      </c>
      <c r="B11475" t="s">
        <v>272</v>
      </c>
      <c r="C11475" t="s">
        <v>156</v>
      </c>
      <c r="D11475" t="s">
        <v>14</v>
      </c>
      <c r="K11475">
        <v>0.02</v>
      </c>
      <c r="L11475">
        <v>0.03</v>
      </c>
      <c r="M11475">
        <v>0.03</v>
      </c>
      <c r="N11475">
        <v>0.03</v>
      </c>
      <c r="O11475">
        <v>0.04</v>
      </c>
      <c r="P11475">
        <v>0.04</v>
      </c>
      <c r="Q11475">
        <v>0.04</v>
      </c>
    </row>
    <row r="11476" spans="1:17" hidden="1" x14ac:dyDescent="0.2">
      <c r="A11476" t="s">
        <v>282</v>
      </c>
      <c r="B11476" t="s">
        <v>272</v>
      </c>
      <c r="C11476" t="s">
        <v>156</v>
      </c>
      <c r="D11476" t="s">
        <v>15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0</v>
      </c>
      <c r="K11476">
        <v>7.0000000000000007E-2</v>
      </c>
      <c r="L11476">
        <v>7.0000000000000007E-2</v>
      </c>
      <c r="M11476">
        <v>0.08</v>
      </c>
      <c r="N11476">
        <v>0.09</v>
      </c>
      <c r="O11476">
        <v>0.1</v>
      </c>
      <c r="P11476">
        <v>0.11</v>
      </c>
      <c r="Q11476">
        <v>0.13</v>
      </c>
    </row>
    <row r="11477" spans="1:17" hidden="1" x14ac:dyDescent="0.2">
      <c r="A11477" t="s">
        <v>282</v>
      </c>
      <c r="B11477" t="s">
        <v>272</v>
      </c>
      <c r="C11477" t="s">
        <v>157</v>
      </c>
      <c r="D11477" t="s">
        <v>9</v>
      </c>
    </row>
    <row r="11478" spans="1:17" hidden="1" x14ac:dyDescent="0.2">
      <c r="A11478" t="s">
        <v>282</v>
      </c>
      <c r="B11478" t="s">
        <v>272</v>
      </c>
      <c r="C11478" t="s">
        <v>157</v>
      </c>
      <c r="D11478" t="s">
        <v>10</v>
      </c>
      <c r="K11478">
        <v>0.03</v>
      </c>
      <c r="L11478">
        <v>0.02</v>
      </c>
      <c r="M11478">
        <v>0.02</v>
      </c>
      <c r="N11478">
        <v>0.02</v>
      </c>
      <c r="O11478">
        <v>0.02</v>
      </c>
      <c r="P11478">
        <v>0.02</v>
      </c>
      <c r="Q11478">
        <v>0.02</v>
      </c>
    </row>
    <row r="11479" spans="1:17" hidden="1" x14ac:dyDescent="0.2">
      <c r="A11479" t="s">
        <v>282</v>
      </c>
      <c r="B11479" t="s">
        <v>272</v>
      </c>
      <c r="C11479" t="s">
        <v>157</v>
      </c>
      <c r="D11479" t="s">
        <v>11</v>
      </c>
    </row>
    <row r="11480" spans="1:17" hidden="1" x14ac:dyDescent="0.2">
      <c r="A11480" t="s">
        <v>282</v>
      </c>
      <c r="B11480" t="s">
        <v>272</v>
      </c>
      <c r="C11480" t="s">
        <v>157</v>
      </c>
      <c r="D11480" t="s">
        <v>12</v>
      </c>
    </row>
    <row r="11481" spans="1:17" hidden="1" x14ac:dyDescent="0.2">
      <c r="A11481" t="s">
        <v>282</v>
      </c>
      <c r="B11481" t="s">
        <v>272</v>
      </c>
      <c r="C11481" t="s">
        <v>157</v>
      </c>
      <c r="D11481" t="s">
        <v>13</v>
      </c>
    </row>
    <row r="11482" spans="1:17" hidden="1" x14ac:dyDescent="0.2">
      <c r="A11482" t="s">
        <v>282</v>
      </c>
      <c r="B11482" t="s">
        <v>272</v>
      </c>
      <c r="C11482" t="s">
        <v>157</v>
      </c>
      <c r="D11482" t="s">
        <v>14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</row>
    <row r="11483" spans="1:17" hidden="1" x14ac:dyDescent="0.2">
      <c r="A11483" t="s">
        <v>282</v>
      </c>
      <c r="B11483" t="s">
        <v>272</v>
      </c>
      <c r="C11483" t="s">
        <v>157</v>
      </c>
      <c r="D11483" t="s">
        <v>15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0</v>
      </c>
      <c r="K11483">
        <v>0.03</v>
      </c>
      <c r="L11483">
        <v>0.03</v>
      </c>
      <c r="M11483">
        <v>0.02</v>
      </c>
      <c r="N11483">
        <v>0.02</v>
      </c>
      <c r="O11483">
        <v>0.02</v>
      </c>
      <c r="P11483">
        <v>0.02</v>
      </c>
      <c r="Q11483">
        <v>0.02</v>
      </c>
    </row>
    <row r="11484" spans="1:17" hidden="1" x14ac:dyDescent="0.2">
      <c r="A11484" t="s">
        <v>282</v>
      </c>
      <c r="B11484" t="s">
        <v>272</v>
      </c>
      <c r="C11484" t="s">
        <v>158</v>
      </c>
      <c r="D11484" t="s">
        <v>9</v>
      </c>
    </row>
    <row r="11485" spans="1:17" hidden="1" x14ac:dyDescent="0.2">
      <c r="A11485" t="s">
        <v>282</v>
      </c>
      <c r="B11485" t="s">
        <v>272</v>
      </c>
      <c r="C11485" t="s">
        <v>158</v>
      </c>
      <c r="D11485" t="s">
        <v>10</v>
      </c>
      <c r="K11485">
        <v>0.13</v>
      </c>
      <c r="L11485">
        <v>0.1</v>
      </c>
      <c r="M11485">
        <v>7.0000000000000007E-2</v>
      </c>
      <c r="N11485">
        <v>7.0000000000000007E-2</v>
      </c>
      <c r="O11485">
        <v>0.08</v>
      </c>
      <c r="P11485">
        <v>0.08</v>
      </c>
      <c r="Q11485">
        <v>7.0000000000000007E-2</v>
      </c>
    </row>
    <row r="11486" spans="1:17" hidden="1" x14ac:dyDescent="0.2">
      <c r="A11486" t="s">
        <v>282</v>
      </c>
      <c r="B11486" t="s">
        <v>272</v>
      </c>
      <c r="C11486" t="s">
        <v>158</v>
      </c>
      <c r="D11486" t="s">
        <v>11</v>
      </c>
      <c r="K11486">
        <v>0.12</v>
      </c>
      <c r="L11486">
        <v>0.13</v>
      </c>
      <c r="M11486">
        <v>0.14000000000000001</v>
      </c>
      <c r="N11486">
        <v>0.14000000000000001</v>
      </c>
      <c r="O11486">
        <v>0.14000000000000001</v>
      </c>
      <c r="P11486">
        <v>0.14000000000000001</v>
      </c>
      <c r="Q11486">
        <v>0.14000000000000001</v>
      </c>
    </row>
    <row r="11487" spans="1:17" hidden="1" x14ac:dyDescent="0.2">
      <c r="A11487" t="s">
        <v>282</v>
      </c>
      <c r="B11487" t="s">
        <v>272</v>
      </c>
      <c r="C11487" t="s">
        <v>158</v>
      </c>
      <c r="D11487" t="s">
        <v>12</v>
      </c>
    </row>
    <row r="11488" spans="1:17" hidden="1" x14ac:dyDescent="0.2">
      <c r="A11488" t="s">
        <v>282</v>
      </c>
      <c r="B11488" t="s">
        <v>272</v>
      </c>
      <c r="C11488" t="s">
        <v>158</v>
      </c>
      <c r="D11488" t="s">
        <v>13</v>
      </c>
      <c r="K11488">
        <v>0.01</v>
      </c>
      <c r="L11488">
        <v>0.01</v>
      </c>
      <c r="M11488">
        <v>0.01</v>
      </c>
      <c r="N11488">
        <v>0.01</v>
      </c>
      <c r="O11488">
        <v>0.01</v>
      </c>
      <c r="P11488">
        <v>0.01</v>
      </c>
    </row>
    <row r="11489" spans="1:17" hidden="1" x14ac:dyDescent="0.2">
      <c r="A11489" t="s">
        <v>282</v>
      </c>
      <c r="B11489" t="s">
        <v>272</v>
      </c>
      <c r="C11489" t="s">
        <v>158</v>
      </c>
      <c r="D11489" t="s">
        <v>14</v>
      </c>
      <c r="K11489">
        <v>0.11</v>
      </c>
      <c r="L11489">
        <v>0.12</v>
      </c>
      <c r="M11489">
        <v>0.12</v>
      </c>
      <c r="N11489">
        <v>0.13</v>
      </c>
      <c r="O11489">
        <v>0.12</v>
      </c>
      <c r="P11489">
        <v>0.1</v>
      </c>
      <c r="Q11489">
        <v>0.09</v>
      </c>
    </row>
    <row r="11490" spans="1:17" hidden="1" x14ac:dyDescent="0.2">
      <c r="A11490" t="s">
        <v>282</v>
      </c>
      <c r="B11490" t="s">
        <v>272</v>
      </c>
      <c r="C11490" t="s">
        <v>158</v>
      </c>
      <c r="D11490" t="s">
        <v>15</v>
      </c>
      <c r="E11490">
        <v>0</v>
      </c>
      <c r="F11490">
        <v>0</v>
      </c>
      <c r="G11490">
        <v>0</v>
      </c>
      <c r="H11490">
        <v>0</v>
      </c>
      <c r="I11490">
        <v>0</v>
      </c>
      <c r="J11490">
        <v>0</v>
      </c>
      <c r="K11490">
        <v>0.36</v>
      </c>
      <c r="L11490">
        <v>0.36</v>
      </c>
      <c r="M11490">
        <v>0.34</v>
      </c>
      <c r="N11490">
        <v>0.35</v>
      </c>
      <c r="O11490">
        <v>0.34</v>
      </c>
      <c r="P11490">
        <v>0.33</v>
      </c>
      <c r="Q11490">
        <v>0.31</v>
      </c>
    </row>
    <row r="11491" spans="1:17" hidden="1" x14ac:dyDescent="0.2">
      <c r="A11491" t="s">
        <v>282</v>
      </c>
      <c r="B11491" t="s">
        <v>272</v>
      </c>
      <c r="C11491" t="s">
        <v>159</v>
      </c>
      <c r="D11491" t="s">
        <v>9</v>
      </c>
    </row>
    <row r="11492" spans="1:17" hidden="1" x14ac:dyDescent="0.2">
      <c r="A11492" t="s">
        <v>282</v>
      </c>
      <c r="B11492" t="s">
        <v>272</v>
      </c>
      <c r="C11492" t="s">
        <v>159</v>
      </c>
      <c r="D11492" t="s">
        <v>10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</row>
    <row r="11493" spans="1:17" hidden="1" x14ac:dyDescent="0.2">
      <c r="A11493" t="s">
        <v>282</v>
      </c>
      <c r="B11493" t="s">
        <v>272</v>
      </c>
      <c r="C11493" t="s">
        <v>159</v>
      </c>
      <c r="D11493" t="s">
        <v>11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</row>
    <row r="11494" spans="1:17" hidden="1" x14ac:dyDescent="0.2">
      <c r="A11494" t="s">
        <v>282</v>
      </c>
      <c r="B11494" t="s">
        <v>272</v>
      </c>
      <c r="C11494" t="s">
        <v>159</v>
      </c>
      <c r="D11494" t="s">
        <v>12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</row>
    <row r="11495" spans="1:17" hidden="1" x14ac:dyDescent="0.2">
      <c r="A11495" t="s">
        <v>282</v>
      </c>
      <c r="B11495" t="s">
        <v>272</v>
      </c>
      <c r="C11495" t="s">
        <v>159</v>
      </c>
      <c r="D11495" t="s">
        <v>13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</row>
    <row r="11496" spans="1:17" hidden="1" x14ac:dyDescent="0.2">
      <c r="A11496" t="s">
        <v>282</v>
      </c>
      <c r="B11496" t="s">
        <v>272</v>
      </c>
      <c r="C11496" t="s">
        <v>159</v>
      </c>
      <c r="D11496" t="s">
        <v>14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</row>
    <row r="11497" spans="1:17" hidden="1" x14ac:dyDescent="0.2">
      <c r="A11497" t="s">
        <v>282</v>
      </c>
      <c r="B11497" t="s">
        <v>272</v>
      </c>
      <c r="C11497" t="s">
        <v>159</v>
      </c>
      <c r="D11497" t="s">
        <v>15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0</v>
      </c>
      <c r="K11497">
        <v>0.01</v>
      </c>
      <c r="L11497">
        <v>0.01</v>
      </c>
      <c r="M11497">
        <v>0</v>
      </c>
      <c r="N11497">
        <v>0</v>
      </c>
      <c r="O11497">
        <v>0</v>
      </c>
      <c r="P11497">
        <v>0</v>
      </c>
      <c r="Q11497">
        <v>0</v>
      </c>
    </row>
    <row r="11498" spans="1:17" hidden="1" x14ac:dyDescent="0.2">
      <c r="A11498" t="s">
        <v>282</v>
      </c>
      <c r="B11498" t="s">
        <v>272</v>
      </c>
      <c r="C11498" t="s">
        <v>160</v>
      </c>
      <c r="D11498" t="s">
        <v>9</v>
      </c>
    </row>
    <row r="11499" spans="1:17" hidden="1" x14ac:dyDescent="0.2">
      <c r="A11499" t="s">
        <v>282</v>
      </c>
      <c r="B11499" t="s">
        <v>272</v>
      </c>
      <c r="C11499" t="s">
        <v>160</v>
      </c>
      <c r="D11499" t="s">
        <v>10</v>
      </c>
      <c r="K11499">
        <v>0.02</v>
      </c>
      <c r="L11499">
        <v>0.02</v>
      </c>
      <c r="M11499">
        <v>0.02</v>
      </c>
      <c r="N11499">
        <v>0.01</v>
      </c>
      <c r="O11499">
        <v>0.02</v>
      </c>
      <c r="P11499">
        <v>0.02</v>
      </c>
      <c r="Q11499">
        <v>0.02</v>
      </c>
    </row>
    <row r="11500" spans="1:17" hidden="1" x14ac:dyDescent="0.2">
      <c r="A11500" t="s">
        <v>282</v>
      </c>
      <c r="B11500" t="s">
        <v>272</v>
      </c>
      <c r="C11500" t="s">
        <v>160</v>
      </c>
      <c r="D11500" t="s">
        <v>11</v>
      </c>
      <c r="K11500">
        <v>0.01</v>
      </c>
      <c r="L11500">
        <v>0.01</v>
      </c>
      <c r="M11500">
        <v>0.01</v>
      </c>
      <c r="N11500">
        <v>0.01</v>
      </c>
      <c r="O11500">
        <v>0.01</v>
      </c>
      <c r="P11500">
        <v>0</v>
      </c>
      <c r="Q11500">
        <v>0</v>
      </c>
    </row>
    <row r="11501" spans="1:17" hidden="1" x14ac:dyDescent="0.2">
      <c r="A11501" t="s">
        <v>282</v>
      </c>
      <c r="B11501" t="s">
        <v>272</v>
      </c>
      <c r="C11501" t="s">
        <v>160</v>
      </c>
      <c r="D11501" t="s">
        <v>12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</row>
    <row r="11502" spans="1:17" hidden="1" x14ac:dyDescent="0.2">
      <c r="A11502" t="s">
        <v>282</v>
      </c>
      <c r="B11502" t="s">
        <v>272</v>
      </c>
      <c r="C11502" t="s">
        <v>160</v>
      </c>
      <c r="D11502" t="s">
        <v>13</v>
      </c>
    </row>
    <row r="11503" spans="1:17" hidden="1" x14ac:dyDescent="0.2">
      <c r="A11503" t="s">
        <v>282</v>
      </c>
      <c r="B11503" t="s">
        <v>272</v>
      </c>
      <c r="C11503" t="s">
        <v>160</v>
      </c>
      <c r="D11503" t="s">
        <v>14</v>
      </c>
      <c r="K11503">
        <v>0.02</v>
      </c>
      <c r="L11503">
        <v>0.02</v>
      </c>
      <c r="M11503">
        <v>0.02</v>
      </c>
      <c r="N11503">
        <v>0.02</v>
      </c>
      <c r="O11503">
        <v>0.02</v>
      </c>
      <c r="P11503">
        <v>0.01</v>
      </c>
      <c r="Q11503">
        <v>0.01</v>
      </c>
    </row>
    <row r="11504" spans="1:17" hidden="1" x14ac:dyDescent="0.2">
      <c r="A11504" t="s">
        <v>282</v>
      </c>
      <c r="B11504" t="s">
        <v>272</v>
      </c>
      <c r="C11504" t="s">
        <v>160</v>
      </c>
      <c r="D11504" t="s">
        <v>15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0.05</v>
      </c>
      <c r="L11504">
        <v>0.05</v>
      </c>
      <c r="M11504">
        <v>0.05</v>
      </c>
      <c r="N11504">
        <v>0.04</v>
      </c>
      <c r="O11504">
        <v>0.04</v>
      </c>
      <c r="P11504">
        <v>0.04</v>
      </c>
      <c r="Q11504">
        <v>0.03</v>
      </c>
    </row>
    <row r="11505" spans="1:17" hidden="1" x14ac:dyDescent="0.2">
      <c r="A11505" t="s">
        <v>282</v>
      </c>
      <c r="B11505" t="s">
        <v>272</v>
      </c>
      <c r="C11505" t="s">
        <v>161</v>
      </c>
      <c r="D11505" t="s">
        <v>9</v>
      </c>
    </row>
    <row r="11506" spans="1:17" hidden="1" x14ac:dyDescent="0.2">
      <c r="A11506" t="s">
        <v>282</v>
      </c>
      <c r="B11506" t="s">
        <v>272</v>
      </c>
      <c r="C11506" t="s">
        <v>161</v>
      </c>
      <c r="D11506" t="s">
        <v>10</v>
      </c>
      <c r="K11506">
        <v>0.03</v>
      </c>
      <c r="L11506">
        <v>0.03</v>
      </c>
      <c r="M11506">
        <v>0.03</v>
      </c>
      <c r="N11506">
        <v>0.02</v>
      </c>
      <c r="O11506">
        <v>0.02</v>
      </c>
      <c r="P11506">
        <v>0.02</v>
      </c>
      <c r="Q11506">
        <v>0.02</v>
      </c>
    </row>
    <row r="11507" spans="1:17" hidden="1" x14ac:dyDescent="0.2">
      <c r="A11507" t="s">
        <v>282</v>
      </c>
      <c r="B11507" t="s">
        <v>272</v>
      </c>
      <c r="C11507" t="s">
        <v>161</v>
      </c>
      <c r="D11507" t="s">
        <v>11</v>
      </c>
      <c r="K11507">
        <v>0.09</v>
      </c>
      <c r="L11507">
        <v>0.08</v>
      </c>
      <c r="M11507">
        <v>7.0000000000000007E-2</v>
      </c>
      <c r="N11507">
        <v>7.0000000000000007E-2</v>
      </c>
      <c r="O11507">
        <v>0.06</v>
      </c>
      <c r="P11507">
        <v>0.06</v>
      </c>
      <c r="Q11507">
        <v>0.05</v>
      </c>
    </row>
    <row r="11508" spans="1:17" hidden="1" x14ac:dyDescent="0.2">
      <c r="A11508" t="s">
        <v>282</v>
      </c>
      <c r="B11508" t="s">
        <v>272</v>
      </c>
      <c r="C11508" t="s">
        <v>161</v>
      </c>
      <c r="D11508" t="s">
        <v>12</v>
      </c>
      <c r="K11508">
        <v>0.01</v>
      </c>
      <c r="L11508">
        <v>0.01</v>
      </c>
      <c r="M11508">
        <v>0.01</v>
      </c>
      <c r="N11508">
        <v>0</v>
      </c>
      <c r="O11508">
        <v>0</v>
      </c>
      <c r="P11508">
        <v>0</v>
      </c>
      <c r="Q11508">
        <v>0</v>
      </c>
    </row>
    <row r="11509" spans="1:17" hidden="1" x14ac:dyDescent="0.2">
      <c r="A11509" t="s">
        <v>282</v>
      </c>
      <c r="B11509" t="s">
        <v>272</v>
      </c>
      <c r="C11509" t="s">
        <v>161</v>
      </c>
      <c r="D11509" t="s">
        <v>13</v>
      </c>
      <c r="K11509">
        <v>0.02</v>
      </c>
      <c r="L11509">
        <v>0.02</v>
      </c>
      <c r="M11509">
        <v>0.02</v>
      </c>
      <c r="N11509">
        <v>0.01</v>
      </c>
      <c r="O11509">
        <v>0.01</v>
      </c>
      <c r="P11509">
        <v>0</v>
      </c>
      <c r="Q11509">
        <v>0</v>
      </c>
    </row>
    <row r="11510" spans="1:17" hidden="1" x14ac:dyDescent="0.2">
      <c r="A11510" t="s">
        <v>282</v>
      </c>
      <c r="B11510" t="s">
        <v>272</v>
      </c>
      <c r="C11510" t="s">
        <v>161</v>
      </c>
      <c r="D11510" t="s">
        <v>14</v>
      </c>
      <c r="K11510">
        <v>0.16</v>
      </c>
      <c r="L11510">
        <v>0.16</v>
      </c>
      <c r="M11510">
        <v>0.15</v>
      </c>
      <c r="N11510">
        <v>0.15</v>
      </c>
      <c r="O11510">
        <v>0.14000000000000001</v>
      </c>
      <c r="P11510">
        <v>0.13</v>
      </c>
      <c r="Q11510">
        <v>0.12</v>
      </c>
    </row>
    <row r="11511" spans="1:17" hidden="1" x14ac:dyDescent="0.2">
      <c r="A11511" t="s">
        <v>282</v>
      </c>
      <c r="B11511" t="s">
        <v>272</v>
      </c>
      <c r="C11511" t="s">
        <v>161</v>
      </c>
      <c r="D11511" t="s">
        <v>15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0.31</v>
      </c>
      <c r="L11511">
        <v>0.28999999999999998</v>
      </c>
      <c r="M11511">
        <v>0.27</v>
      </c>
      <c r="N11511">
        <v>0.25</v>
      </c>
      <c r="O11511">
        <v>0.23</v>
      </c>
      <c r="P11511">
        <v>0.21</v>
      </c>
      <c r="Q11511">
        <v>0.19</v>
      </c>
    </row>
    <row r="11512" spans="1:17" hidden="1" x14ac:dyDescent="0.2">
      <c r="A11512" t="s">
        <v>282</v>
      </c>
      <c r="B11512" t="s">
        <v>272</v>
      </c>
      <c r="C11512" t="s">
        <v>162</v>
      </c>
      <c r="D11512" t="s">
        <v>9</v>
      </c>
    </row>
    <row r="11513" spans="1:17" hidden="1" x14ac:dyDescent="0.2">
      <c r="A11513" t="s">
        <v>282</v>
      </c>
      <c r="B11513" t="s">
        <v>272</v>
      </c>
      <c r="C11513" t="s">
        <v>162</v>
      </c>
      <c r="D11513" t="s">
        <v>10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</row>
    <row r="11514" spans="1:17" hidden="1" x14ac:dyDescent="0.2">
      <c r="A11514" t="s">
        <v>282</v>
      </c>
      <c r="B11514" t="s">
        <v>272</v>
      </c>
      <c r="C11514" t="s">
        <v>162</v>
      </c>
      <c r="D11514" t="s">
        <v>11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</row>
    <row r="11515" spans="1:17" hidden="1" x14ac:dyDescent="0.2">
      <c r="A11515" t="s">
        <v>282</v>
      </c>
      <c r="B11515" t="s">
        <v>272</v>
      </c>
      <c r="C11515" t="s">
        <v>162</v>
      </c>
      <c r="D11515" t="s">
        <v>12</v>
      </c>
    </row>
    <row r="11516" spans="1:17" hidden="1" x14ac:dyDescent="0.2">
      <c r="A11516" t="s">
        <v>282</v>
      </c>
      <c r="B11516" t="s">
        <v>272</v>
      </c>
      <c r="C11516" t="s">
        <v>162</v>
      </c>
      <c r="D11516" t="s">
        <v>13</v>
      </c>
    </row>
    <row r="11517" spans="1:17" hidden="1" x14ac:dyDescent="0.2">
      <c r="A11517" t="s">
        <v>282</v>
      </c>
      <c r="B11517" t="s">
        <v>272</v>
      </c>
      <c r="C11517" t="s">
        <v>162</v>
      </c>
      <c r="D11517" t="s">
        <v>14</v>
      </c>
    </row>
    <row r="11518" spans="1:17" hidden="1" x14ac:dyDescent="0.2">
      <c r="A11518" t="s">
        <v>282</v>
      </c>
      <c r="B11518" t="s">
        <v>272</v>
      </c>
      <c r="C11518" t="s">
        <v>162</v>
      </c>
      <c r="D11518" t="s">
        <v>15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0.01</v>
      </c>
      <c r="N11518">
        <v>0.01</v>
      </c>
      <c r="O11518">
        <v>0</v>
      </c>
      <c r="P11518">
        <v>0</v>
      </c>
      <c r="Q11518">
        <v>0</v>
      </c>
    </row>
    <row r="11519" spans="1:17" hidden="1" x14ac:dyDescent="0.2">
      <c r="A11519" t="s">
        <v>282</v>
      </c>
      <c r="B11519" t="s">
        <v>272</v>
      </c>
      <c r="C11519" t="s">
        <v>163</v>
      </c>
      <c r="D11519" t="s">
        <v>9</v>
      </c>
    </row>
    <row r="11520" spans="1:17" hidden="1" x14ac:dyDescent="0.2">
      <c r="A11520" t="s">
        <v>282</v>
      </c>
      <c r="B11520" t="s">
        <v>272</v>
      </c>
      <c r="C11520" t="s">
        <v>163</v>
      </c>
      <c r="D11520" t="s">
        <v>10</v>
      </c>
      <c r="K11520">
        <v>0.03</v>
      </c>
      <c r="L11520">
        <v>0.03</v>
      </c>
      <c r="M11520">
        <v>0.04</v>
      </c>
      <c r="N11520">
        <v>0.03</v>
      </c>
      <c r="O11520">
        <v>0.03</v>
      </c>
      <c r="P11520">
        <v>0.02</v>
      </c>
      <c r="Q11520">
        <v>0.02</v>
      </c>
    </row>
    <row r="11521" spans="1:17" hidden="1" x14ac:dyDescent="0.2">
      <c r="A11521" t="s">
        <v>282</v>
      </c>
      <c r="B11521" t="s">
        <v>272</v>
      </c>
      <c r="C11521" t="s">
        <v>163</v>
      </c>
      <c r="D11521" t="s">
        <v>11</v>
      </c>
      <c r="K11521">
        <v>0.05</v>
      </c>
      <c r="L11521">
        <v>0.04</v>
      </c>
      <c r="M11521">
        <v>0.04</v>
      </c>
      <c r="N11521">
        <v>0.03</v>
      </c>
      <c r="O11521">
        <v>0.03</v>
      </c>
      <c r="P11521">
        <v>0.03</v>
      </c>
      <c r="Q11521">
        <v>0.03</v>
      </c>
    </row>
    <row r="11522" spans="1:17" hidden="1" x14ac:dyDescent="0.2">
      <c r="A11522" t="s">
        <v>282</v>
      </c>
      <c r="B11522" t="s">
        <v>272</v>
      </c>
      <c r="C11522" t="s">
        <v>163</v>
      </c>
      <c r="D11522" t="s">
        <v>12</v>
      </c>
      <c r="K11522">
        <v>0.02</v>
      </c>
      <c r="L11522">
        <v>0.01</v>
      </c>
      <c r="M11522">
        <v>0.01</v>
      </c>
      <c r="N11522">
        <v>0.01</v>
      </c>
      <c r="O11522">
        <v>0.01</v>
      </c>
      <c r="P11522">
        <v>0.01</v>
      </c>
      <c r="Q11522">
        <v>0</v>
      </c>
    </row>
    <row r="11523" spans="1:17" hidden="1" x14ac:dyDescent="0.2">
      <c r="A11523" t="s">
        <v>282</v>
      </c>
      <c r="B11523" t="s">
        <v>272</v>
      </c>
      <c r="C11523" t="s">
        <v>163</v>
      </c>
      <c r="D11523" t="s">
        <v>13</v>
      </c>
      <c r="K11523">
        <v>0.01</v>
      </c>
      <c r="L11523">
        <v>0.01</v>
      </c>
      <c r="M11523">
        <v>0.01</v>
      </c>
      <c r="N11523">
        <v>0.01</v>
      </c>
      <c r="O11523">
        <v>0</v>
      </c>
      <c r="P11523">
        <v>0</v>
      </c>
      <c r="Q11523">
        <v>0</v>
      </c>
    </row>
    <row r="11524" spans="1:17" hidden="1" x14ac:dyDescent="0.2">
      <c r="A11524" t="s">
        <v>282</v>
      </c>
      <c r="B11524" t="s">
        <v>272</v>
      </c>
      <c r="C11524" t="s">
        <v>163</v>
      </c>
      <c r="D11524" t="s">
        <v>14</v>
      </c>
      <c r="K11524">
        <v>7.0000000000000007E-2</v>
      </c>
      <c r="L11524">
        <v>0.06</v>
      </c>
      <c r="M11524">
        <v>0.06</v>
      </c>
      <c r="N11524">
        <v>0.05</v>
      </c>
      <c r="O11524">
        <v>0.05</v>
      </c>
      <c r="P11524">
        <v>0.04</v>
      </c>
      <c r="Q11524">
        <v>0.04</v>
      </c>
    </row>
    <row r="11525" spans="1:17" hidden="1" x14ac:dyDescent="0.2">
      <c r="A11525" t="s">
        <v>282</v>
      </c>
      <c r="B11525" t="s">
        <v>272</v>
      </c>
      <c r="C11525" t="s">
        <v>163</v>
      </c>
      <c r="D11525" t="s">
        <v>15</v>
      </c>
      <c r="E11525">
        <v>0</v>
      </c>
      <c r="F11525">
        <v>0</v>
      </c>
      <c r="G11525">
        <v>0</v>
      </c>
      <c r="H11525">
        <v>0</v>
      </c>
      <c r="I11525">
        <v>0</v>
      </c>
      <c r="J11525">
        <v>0</v>
      </c>
      <c r="K11525">
        <v>0.18</v>
      </c>
      <c r="L11525">
        <v>0.16</v>
      </c>
      <c r="M11525">
        <v>0.15</v>
      </c>
      <c r="N11525">
        <v>0.13</v>
      </c>
      <c r="O11525">
        <v>0.11</v>
      </c>
      <c r="P11525">
        <v>0.1</v>
      </c>
      <c r="Q11525">
        <v>0.1</v>
      </c>
    </row>
    <row r="11526" spans="1:17" hidden="1" x14ac:dyDescent="0.2">
      <c r="A11526" t="s">
        <v>282</v>
      </c>
      <c r="B11526" t="s">
        <v>272</v>
      </c>
      <c r="C11526" t="s">
        <v>164</v>
      </c>
      <c r="D11526" t="s">
        <v>9</v>
      </c>
    </row>
    <row r="11527" spans="1:17" hidden="1" x14ac:dyDescent="0.2">
      <c r="A11527" t="s">
        <v>282</v>
      </c>
      <c r="B11527" t="s">
        <v>272</v>
      </c>
      <c r="C11527" t="s">
        <v>164</v>
      </c>
      <c r="D11527" t="s">
        <v>10</v>
      </c>
      <c r="K11527">
        <v>0.01</v>
      </c>
      <c r="L11527">
        <v>0.01</v>
      </c>
      <c r="M11527">
        <v>0.01</v>
      </c>
      <c r="N11527">
        <v>0.01</v>
      </c>
      <c r="O11527">
        <v>0.01</v>
      </c>
      <c r="P11527">
        <v>0.01</v>
      </c>
      <c r="Q11527">
        <v>0.01</v>
      </c>
    </row>
    <row r="11528" spans="1:17" hidden="1" x14ac:dyDescent="0.2">
      <c r="A11528" t="s">
        <v>282</v>
      </c>
      <c r="B11528" t="s">
        <v>272</v>
      </c>
      <c r="C11528" t="s">
        <v>164</v>
      </c>
      <c r="D11528" t="s">
        <v>11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</row>
    <row r="11529" spans="1:17" hidden="1" x14ac:dyDescent="0.2">
      <c r="A11529" t="s">
        <v>282</v>
      </c>
      <c r="B11529" t="s">
        <v>272</v>
      </c>
      <c r="C11529" t="s">
        <v>164</v>
      </c>
      <c r="D11529" t="s">
        <v>12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</row>
    <row r="11530" spans="1:17" hidden="1" x14ac:dyDescent="0.2">
      <c r="A11530" t="s">
        <v>282</v>
      </c>
      <c r="B11530" t="s">
        <v>272</v>
      </c>
      <c r="C11530" t="s">
        <v>164</v>
      </c>
      <c r="D11530" t="s">
        <v>13</v>
      </c>
    </row>
    <row r="11531" spans="1:17" hidden="1" x14ac:dyDescent="0.2">
      <c r="A11531" t="s">
        <v>282</v>
      </c>
      <c r="B11531" t="s">
        <v>272</v>
      </c>
      <c r="C11531" t="s">
        <v>164</v>
      </c>
      <c r="D11531" t="s">
        <v>14</v>
      </c>
      <c r="K11531">
        <v>0.03</v>
      </c>
      <c r="L11531">
        <v>0.03</v>
      </c>
      <c r="M11531">
        <v>0.03</v>
      </c>
      <c r="N11531">
        <v>0.03</v>
      </c>
      <c r="O11531">
        <v>0.03</v>
      </c>
      <c r="P11531">
        <v>0.03</v>
      </c>
      <c r="Q11531">
        <v>0.03</v>
      </c>
    </row>
    <row r="11532" spans="1:17" hidden="1" x14ac:dyDescent="0.2">
      <c r="A11532" t="s">
        <v>282</v>
      </c>
      <c r="B11532" t="s">
        <v>272</v>
      </c>
      <c r="C11532" t="s">
        <v>164</v>
      </c>
      <c r="D11532" t="s">
        <v>15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0</v>
      </c>
      <c r="K11532">
        <v>0.05</v>
      </c>
      <c r="L11532">
        <v>0.05</v>
      </c>
      <c r="M11532">
        <v>0.05</v>
      </c>
      <c r="N11532">
        <v>0.05</v>
      </c>
      <c r="O11532">
        <v>0.05</v>
      </c>
      <c r="P11532">
        <v>0.04</v>
      </c>
      <c r="Q11532">
        <v>0.04</v>
      </c>
    </row>
    <row r="11533" spans="1:17" hidden="1" x14ac:dyDescent="0.2">
      <c r="A11533" t="s">
        <v>282</v>
      </c>
      <c r="B11533" t="s">
        <v>272</v>
      </c>
      <c r="C11533" t="s">
        <v>165</v>
      </c>
      <c r="D11533" t="s">
        <v>9</v>
      </c>
    </row>
    <row r="11534" spans="1:17" hidden="1" x14ac:dyDescent="0.2">
      <c r="A11534" t="s">
        <v>282</v>
      </c>
      <c r="B11534" t="s">
        <v>272</v>
      </c>
      <c r="C11534" t="s">
        <v>165</v>
      </c>
      <c r="D11534" t="s">
        <v>10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</row>
    <row r="11535" spans="1:17" hidden="1" x14ac:dyDescent="0.2">
      <c r="A11535" t="s">
        <v>282</v>
      </c>
      <c r="B11535" t="s">
        <v>272</v>
      </c>
      <c r="C11535" t="s">
        <v>165</v>
      </c>
      <c r="D11535" t="s">
        <v>11</v>
      </c>
      <c r="K11535">
        <v>0.01</v>
      </c>
      <c r="L11535">
        <v>0.01</v>
      </c>
      <c r="M11535">
        <v>0.01</v>
      </c>
      <c r="N11535">
        <v>0.01</v>
      </c>
      <c r="O11535">
        <v>0</v>
      </c>
      <c r="P11535">
        <v>0</v>
      </c>
      <c r="Q11535">
        <v>0</v>
      </c>
    </row>
    <row r="11536" spans="1:17" hidden="1" x14ac:dyDescent="0.2">
      <c r="A11536" t="s">
        <v>282</v>
      </c>
      <c r="B11536" t="s">
        <v>272</v>
      </c>
      <c r="C11536" t="s">
        <v>165</v>
      </c>
      <c r="D11536" t="s">
        <v>12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</row>
    <row r="11537" spans="1:17" hidden="1" x14ac:dyDescent="0.2">
      <c r="A11537" t="s">
        <v>282</v>
      </c>
      <c r="B11537" t="s">
        <v>272</v>
      </c>
      <c r="C11537" t="s">
        <v>165</v>
      </c>
      <c r="D11537" t="s">
        <v>13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</row>
    <row r="11538" spans="1:17" hidden="1" x14ac:dyDescent="0.2">
      <c r="A11538" t="s">
        <v>282</v>
      </c>
      <c r="B11538" t="s">
        <v>272</v>
      </c>
      <c r="C11538" t="s">
        <v>165</v>
      </c>
      <c r="D11538" t="s">
        <v>14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</row>
    <row r="11539" spans="1:17" hidden="1" x14ac:dyDescent="0.2">
      <c r="A11539" t="s">
        <v>282</v>
      </c>
      <c r="B11539" t="s">
        <v>272</v>
      </c>
      <c r="C11539" t="s">
        <v>165</v>
      </c>
      <c r="D11539" t="s">
        <v>15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0.02</v>
      </c>
      <c r="L11539">
        <v>0.01</v>
      </c>
      <c r="M11539">
        <v>0.01</v>
      </c>
      <c r="N11539">
        <v>0.01</v>
      </c>
      <c r="O11539">
        <v>0.01</v>
      </c>
      <c r="P11539">
        <v>0</v>
      </c>
      <c r="Q11539">
        <v>0</v>
      </c>
    </row>
    <row r="11540" spans="1:17" hidden="1" x14ac:dyDescent="0.2">
      <c r="A11540" t="s">
        <v>282</v>
      </c>
      <c r="B11540" t="s">
        <v>272</v>
      </c>
      <c r="C11540" t="s">
        <v>166</v>
      </c>
      <c r="D11540" t="s">
        <v>9</v>
      </c>
    </row>
    <row r="11541" spans="1:17" hidden="1" x14ac:dyDescent="0.2">
      <c r="A11541" t="s">
        <v>282</v>
      </c>
      <c r="B11541" t="s">
        <v>272</v>
      </c>
      <c r="C11541" t="s">
        <v>166</v>
      </c>
      <c r="D11541" t="s">
        <v>10</v>
      </c>
      <c r="K11541">
        <v>0.01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</row>
    <row r="11542" spans="1:17" hidden="1" x14ac:dyDescent="0.2">
      <c r="A11542" t="s">
        <v>282</v>
      </c>
      <c r="B11542" t="s">
        <v>272</v>
      </c>
      <c r="C11542" t="s">
        <v>166</v>
      </c>
      <c r="D11542" t="s">
        <v>11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</row>
    <row r="11543" spans="1:17" hidden="1" x14ac:dyDescent="0.2">
      <c r="A11543" t="s">
        <v>282</v>
      </c>
      <c r="B11543" t="s">
        <v>272</v>
      </c>
      <c r="C11543" t="s">
        <v>166</v>
      </c>
      <c r="D11543" t="s">
        <v>12</v>
      </c>
    </row>
    <row r="11544" spans="1:17" hidden="1" x14ac:dyDescent="0.2">
      <c r="A11544" t="s">
        <v>282</v>
      </c>
      <c r="B11544" t="s">
        <v>272</v>
      </c>
      <c r="C11544" t="s">
        <v>166</v>
      </c>
      <c r="D11544" t="s">
        <v>13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</row>
    <row r="11545" spans="1:17" hidden="1" x14ac:dyDescent="0.2">
      <c r="A11545" t="s">
        <v>282</v>
      </c>
      <c r="B11545" t="s">
        <v>272</v>
      </c>
      <c r="C11545" t="s">
        <v>166</v>
      </c>
      <c r="D11545" t="s">
        <v>14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</row>
    <row r="11546" spans="1:17" hidden="1" x14ac:dyDescent="0.2">
      <c r="A11546" t="s">
        <v>282</v>
      </c>
      <c r="B11546" t="s">
        <v>272</v>
      </c>
      <c r="C11546" t="s">
        <v>166</v>
      </c>
      <c r="D11546" t="s">
        <v>15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0</v>
      </c>
      <c r="K11546">
        <v>0.01</v>
      </c>
      <c r="L11546">
        <v>0.01</v>
      </c>
      <c r="M11546">
        <v>0.01</v>
      </c>
      <c r="N11546">
        <v>0.01</v>
      </c>
      <c r="O11546">
        <v>0.01</v>
      </c>
      <c r="P11546">
        <v>0.01</v>
      </c>
      <c r="Q11546">
        <v>0.01</v>
      </c>
    </row>
    <row r="11547" spans="1:17" hidden="1" x14ac:dyDescent="0.2">
      <c r="A11547" t="s">
        <v>282</v>
      </c>
      <c r="B11547" t="s">
        <v>272</v>
      </c>
      <c r="C11547" t="s">
        <v>167</v>
      </c>
      <c r="D11547" t="s">
        <v>9</v>
      </c>
    </row>
    <row r="11548" spans="1:17" hidden="1" x14ac:dyDescent="0.2">
      <c r="A11548" t="s">
        <v>282</v>
      </c>
      <c r="B11548" t="s">
        <v>272</v>
      </c>
      <c r="C11548" t="s">
        <v>167</v>
      </c>
      <c r="D11548" t="s">
        <v>10</v>
      </c>
      <c r="K11548">
        <v>0.04</v>
      </c>
      <c r="L11548">
        <v>0.06</v>
      </c>
      <c r="M11548">
        <v>7.0000000000000007E-2</v>
      </c>
      <c r="N11548">
        <v>0.1</v>
      </c>
      <c r="O11548">
        <v>0.11</v>
      </c>
      <c r="P11548">
        <v>0.13</v>
      </c>
      <c r="Q11548">
        <v>0.14000000000000001</v>
      </c>
    </row>
    <row r="11549" spans="1:17" hidden="1" x14ac:dyDescent="0.2">
      <c r="A11549" t="s">
        <v>282</v>
      </c>
      <c r="B11549" t="s">
        <v>272</v>
      </c>
      <c r="C11549" t="s">
        <v>167</v>
      </c>
      <c r="D11549" t="s">
        <v>11</v>
      </c>
      <c r="K11549">
        <v>0.01</v>
      </c>
      <c r="L11549">
        <v>0.02</v>
      </c>
      <c r="M11549">
        <v>0.02</v>
      </c>
      <c r="N11549">
        <v>0.02</v>
      </c>
      <c r="O11549">
        <v>0.02</v>
      </c>
      <c r="P11549">
        <v>0.02</v>
      </c>
      <c r="Q11549">
        <v>0.03</v>
      </c>
    </row>
    <row r="11550" spans="1:17" hidden="1" x14ac:dyDescent="0.2">
      <c r="A11550" t="s">
        <v>282</v>
      </c>
      <c r="B11550" t="s">
        <v>272</v>
      </c>
      <c r="C11550" t="s">
        <v>167</v>
      </c>
      <c r="D11550" t="s">
        <v>12</v>
      </c>
      <c r="K11550">
        <v>0.02</v>
      </c>
      <c r="L11550">
        <v>0.03</v>
      </c>
      <c r="M11550">
        <v>0.03</v>
      </c>
      <c r="N11550">
        <v>0.03</v>
      </c>
      <c r="O11550">
        <v>0.03</v>
      </c>
      <c r="P11550">
        <v>0.02</v>
      </c>
      <c r="Q11550">
        <v>0.02</v>
      </c>
    </row>
    <row r="11551" spans="1:17" hidden="1" x14ac:dyDescent="0.2">
      <c r="A11551" t="s">
        <v>282</v>
      </c>
      <c r="B11551" t="s">
        <v>272</v>
      </c>
      <c r="C11551" t="s">
        <v>167</v>
      </c>
      <c r="D11551" t="s">
        <v>13</v>
      </c>
    </row>
    <row r="11552" spans="1:17" hidden="1" x14ac:dyDescent="0.2">
      <c r="A11552" t="s">
        <v>282</v>
      </c>
      <c r="B11552" t="s">
        <v>272</v>
      </c>
      <c r="C11552" t="s">
        <v>167</v>
      </c>
      <c r="D11552" t="s">
        <v>14</v>
      </c>
      <c r="K11552">
        <v>0.02</v>
      </c>
      <c r="L11552">
        <v>0.03</v>
      </c>
      <c r="M11552">
        <v>0.03</v>
      </c>
      <c r="N11552">
        <v>0.04</v>
      </c>
      <c r="O11552">
        <v>0.04</v>
      </c>
      <c r="P11552">
        <v>0.05</v>
      </c>
      <c r="Q11552">
        <v>0.05</v>
      </c>
    </row>
    <row r="11553" spans="1:17" hidden="1" x14ac:dyDescent="0.2">
      <c r="A11553" t="s">
        <v>282</v>
      </c>
      <c r="B11553" t="s">
        <v>272</v>
      </c>
      <c r="C11553" t="s">
        <v>167</v>
      </c>
      <c r="D11553" t="s">
        <v>15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0.1</v>
      </c>
      <c r="L11553">
        <v>0.13</v>
      </c>
      <c r="M11553">
        <v>0.15</v>
      </c>
      <c r="N11553">
        <v>0.18</v>
      </c>
      <c r="O11553">
        <v>0.2</v>
      </c>
      <c r="P11553">
        <v>0.22</v>
      </c>
      <c r="Q11553">
        <v>0.24</v>
      </c>
    </row>
    <row r="11554" spans="1:17" hidden="1" x14ac:dyDescent="0.2">
      <c r="A11554" t="s">
        <v>282</v>
      </c>
      <c r="B11554" t="s">
        <v>272</v>
      </c>
      <c r="C11554" t="s">
        <v>168</v>
      </c>
      <c r="D11554" t="s">
        <v>9</v>
      </c>
    </row>
    <row r="11555" spans="1:17" hidden="1" x14ac:dyDescent="0.2">
      <c r="A11555" t="s">
        <v>282</v>
      </c>
      <c r="B11555" t="s">
        <v>272</v>
      </c>
      <c r="C11555" t="s">
        <v>168</v>
      </c>
      <c r="D11555" t="s">
        <v>10</v>
      </c>
      <c r="K11555">
        <v>0.01</v>
      </c>
      <c r="L11555">
        <v>0.02</v>
      </c>
      <c r="M11555">
        <v>0.02</v>
      </c>
      <c r="N11555">
        <v>0.03</v>
      </c>
      <c r="O11555">
        <v>0.04</v>
      </c>
      <c r="P11555">
        <v>0.05</v>
      </c>
      <c r="Q11555">
        <v>0.05</v>
      </c>
    </row>
    <row r="11556" spans="1:17" hidden="1" x14ac:dyDescent="0.2">
      <c r="A11556" t="s">
        <v>282</v>
      </c>
      <c r="B11556" t="s">
        <v>272</v>
      </c>
      <c r="C11556" t="s">
        <v>168</v>
      </c>
      <c r="D11556" t="s">
        <v>11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</row>
    <row r="11557" spans="1:17" hidden="1" x14ac:dyDescent="0.2">
      <c r="A11557" t="s">
        <v>282</v>
      </c>
      <c r="B11557" t="s">
        <v>272</v>
      </c>
      <c r="C11557" t="s">
        <v>168</v>
      </c>
      <c r="D11557" t="s">
        <v>12</v>
      </c>
      <c r="K11557">
        <v>0.01</v>
      </c>
      <c r="L11557">
        <v>0.01</v>
      </c>
      <c r="M11557">
        <v>0.01</v>
      </c>
      <c r="N11557">
        <v>0.01</v>
      </c>
      <c r="O11557">
        <v>0.01</v>
      </c>
      <c r="P11557">
        <v>0.01</v>
      </c>
      <c r="Q11557">
        <v>0</v>
      </c>
    </row>
    <row r="11558" spans="1:17" hidden="1" x14ac:dyDescent="0.2">
      <c r="A11558" t="s">
        <v>282</v>
      </c>
      <c r="B11558" t="s">
        <v>272</v>
      </c>
      <c r="C11558" t="s">
        <v>168</v>
      </c>
      <c r="D11558" t="s">
        <v>13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</row>
    <row r="11559" spans="1:17" hidden="1" x14ac:dyDescent="0.2">
      <c r="A11559" t="s">
        <v>282</v>
      </c>
      <c r="B11559" t="s">
        <v>272</v>
      </c>
      <c r="C11559" t="s">
        <v>168</v>
      </c>
      <c r="D11559" t="s">
        <v>14</v>
      </c>
      <c r="K11559">
        <v>0.01</v>
      </c>
      <c r="L11559">
        <v>0.02</v>
      </c>
      <c r="M11559">
        <v>0.02</v>
      </c>
      <c r="N11559">
        <v>0.02</v>
      </c>
      <c r="O11559">
        <v>0.03</v>
      </c>
      <c r="P11559">
        <v>0.03</v>
      </c>
      <c r="Q11559">
        <v>0.04</v>
      </c>
    </row>
    <row r="11560" spans="1:17" hidden="1" x14ac:dyDescent="0.2">
      <c r="A11560" t="s">
        <v>282</v>
      </c>
      <c r="B11560" t="s">
        <v>272</v>
      </c>
      <c r="C11560" t="s">
        <v>168</v>
      </c>
      <c r="D11560" t="s">
        <v>15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0.04</v>
      </c>
      <c r="L11560">
        <v>0.04</v>
      </c>
      <c r="M11560">
        <v>0.05</v>
      </c>
      <c r="N11560">
        <v>7.0000000000000007E-2</v>
      </c>
      <c r="O11560">
        <v>0.08</v>
      </c>
      <c r="P11560">
        <v>0.09</v>
      </c>
      <c r="Q11560">
        <v>0.1</v>
      </c>
    </row>
    <row r="11561" spans="1:17" hidden="1" x14ac:dyDescent="0.2">
      <c r="A11561" t="s">
        <v>282</v>
      </c>
      <c r="B11561" t="s">
        <v>272</v>
      </c>
      <c r="C11561" t="s">
        <v>169</v>
      </c>
      <c r="D11561" t="s">
        <v>9</v>
      </c>
    </row>
    <row r="11562" spans="1:17" hidden="1" x14ac:dyDescent="0.2">
      <c r="A11562" t="s">
        <v>282</v>
      </c>
      <c r="B11562" t="s">
        <v>272</v>
      </c>
      <c r="C11562" t="s">
        <v>169</v>
      </c>
      <c r="D11562" t="s">
        <v>10</v>
      </c>
      <c r="K11562">
        <v>0.04</v>
      </c>
      <c r="L11562">
        <v>0.05</v>
      </c>
      <c r="M11562">
        <v>0.06</v>
      </c>
      <c r="N11562">
        <v>0.09</v>
      </c>
      <c r="O11562">
        <v>0.11</v>
      </c>
      <c r="P11562">
        <v>0.14000000000000001</v>
      </c>
      <c r="Q11562">
        <v>0.15</v>
      </c>
    </row>
    <row r="11563" spans="1:17" hidden="1" x14ac:dyDescent="0.2">
      <c r="A11563" t="s">
        <v>282</v>
      </c>
      <c r="B11563" t="s">
        <v>272</v>
      </c>
      <c r="C11563" t="s">
        <v>169</v>
      </c>
      <c r="D11563" t="s">
        <v>11</v>
      </c>
      <c r="K11563">
        <v>0.01</v>
      </c>
      <c r="L11563">
        <v>0.01</v>
      </c>
      <c r="M11563">
        <v>0.01</v>
      </c>
      <c r="N11563">
        <v>0.01</v>
      </c>
      <c r="O11563">
        <v>0.01</v>
      </c>
      <c r="P11563">
        <v>0.01</v>
      </c>
      <c r="Q11563">
        <v>0.01</v>
      </c>
    </row>
    <row r="11564" spans="1:17" hidden="1" x14ac:dyDescent="0.2">
      <c r="A11564" t="s">
        <v>282</v>
      </c>
      <c r="B11564" t="s">
        <v>272</v>
      </c>
      <c r="C11564" t="s">
        <v>169</v>
      </c>
      <c r="D11564" t="s">
        <v>12</v>
      </c>
      <c r="K11564">
        <v>0.01</v>
      </c>
      <c r="L11564">
        <v>0.01</v>
      </c>
      <c r="M11564">
        <v>0.01</v>
      </c>
      <c r="N11564">
        <v>0.01</v>
      </c>
      <c r="O11564">
        <v>0.01</v>
      </c>
      <c r="P11564">
        <v>0.01</v>
      </c>
      <c r="Q11564">
        <v>0.01</v>
      </c>
    </row>
    <row r="11565" spans="1:17" hidden="1" x14ac:dyDescent="0.2">
      <c r="A11565" t="s">
        <v>282</v>
      </c>
      <c r="B11565" t="s">
        <v>272</v>
      </c>
      <c r="C11565" t="s">
        <v>169</v>
      </c>
      <c r="D11565" t="s">
        <v>13</v>
      </c>
    </row>
    <row r="11566" spans="1:17" hidden="1" x14ac:dyDescent="0.2">
      <c r="A11566" t="s">
        <v>282</v>
      </c>
      <c r="B11566" t="s">
        <v>272</v>
      </c>
      <c r="C11566" t="s">
        <v>169</v>
      </c>
      <c r="D11566" t="s">
        <v>14</v>
      </c>
      <c r="K11566">
        <v>0.03</v>
      </c>
      <c r="L11566">
        <v>0.03</v>
      </c>
      <c r="M11566">
        <v>0.04</v>
      </c>
      <c r="N11566">
        <v>0.05</v>
      </c>
      <c r="O11566">
        <v>0.06</v>
      </c>
      <c r="P11566">
        <v>0.06</v>
      </c>
      <c r="Q11566">
        <v>7.0000000000000007E-2</v>
      </c>
    </row>
    <row r="11567" spans="1:17" hidden="1" x14ac:dyDescent="0.2">
      <c r="A11567" t="s">
        <v>282</v>
      </c>
      <c r="B11567" t="s">
        <v>272</v>
      </c>
      <c r="C11567" t="s">
        <v>169</v>
      </c>
      <c r="D11567" t="s">
        <v>15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  <c r="K11567">
        <v>0.08</v>
      </c>
      <c r="L11567">
        <v>0.1</v>
      </c>
      <c r="M11567">
        <v>0.12</v>
      </c>
      <c r="N11567">
        <v>0.15</v>
      </c>
      <c r="O11567">
        <v>0.19</v>
      </c>
      <c r="P11567">
        <v>0.22</v>
      </c>
      <c r="Q11567">
        <v>0.24</v>
      </c>
    </row>
    <row r="11568" spans="1:17" hidden="1" x14ac:dyDescent="0.2">
      <c r="A11568" t="s">
        <v>282</v>
      </c>
      <c r="B11568" t="s">
        <v>272</v>
      </c>
      <c r="C11568" t="s">
        <v>170</v>
      </c>
      <c r="D11568" t="s">
        <v>9</v>
      </c>
    </row>
    <row r="11569" spans="1:17" hidden="1" x14ac:dyDescent="0.2">
      <c r="A11569" t="s">
        <v>282</v>
      </c>
      <c r="B11569" t="s">
        <v>272</v>
      </c>
      <c r="C11569" t="s">
        <v>170</v>
      </c>
      <c r="D11569" t="s">
        <v>10</v>
      </c>
      <c r="K11569">
        <v>0.05</v>
      </c>
      <c r="L11569">
        <v>0.06</v>
      </c>
      <c r="M11569">
        <v>0.08</v>
      </c>
      <c r="N11569">
        <v>0.11</v>
      </c>
      <c r="O11569">
        <v>0.14000000000000001</v>
      </c>
      <c r="P11569">
        <v>0.16</v>
      </c>
      <c r="Q11569">
        <v>0.17</v>
      </c>
    </row>
    <row r="11570" spans="1:17" hidden="1" x14ac:dyDescent="0.2">
      <c r="A11570" t="s">
        <v>282</v>
      </c>
      <c r="B11570" t="s">
        <v>272</v>
      </c>
      <c r="C11570" t="s">
        <v>170</v>
      </c>
      <c r="D11570" t="s">
        <v>11</v>
      </c>
      <c r="K11570">
        <v>0.01</v>
      </c>
      <c r="L11570">
        <v>0.02</v>
      </c>
      <c r="M11570">
        <v>0.02</v>
      </c>
      <c r="N11570">
        <v>0.02</v>
      </c>
      <c r="O11570">
        <v>0.02</v>
      </c>
      <c r="P11570">
        <v>0.03</v>
      </c>
      <c r="Q11570">
        <v>0.03</v>
      </c>
    </row>
    <row r="11571" spans="1:17" hidden="1" x14ac:dyDescent="0.2">
      <c r="A11571" t="s">
        <v>282</v>
      </c>
      <c r="B11571" t="s">
        <v>272</v>
      </c>
      <c r="C11571" t="s">
        <v>170</v>
      </c>
      <c r="D11571" t="s">
        <v>12</v>
      </c>
      <c r="K11571">
        <v>0.01</v>
      </c>
      <c r="L11571">
        <v>0.01</v>
      </c>
      <c r="M11571">
        <v>0.01</v>
      </c>
      <c r="N11571">
        <v>0.01</v>
      </c>
      <c r="O11571">
        <v>0.01</v>
      </c>
      <c r="P11571">
        <v>0.01</v>
      </c>
      <c r="Q11571">
        <v>0.01</v>
      </c>
    </row>
    <row r="11572" spans="1:17" hidden="1" x14ac:dyDescent="0.2">
      <c r="A11572" t="s">
        <v>282</v>
      </c>
      <c r="B11572" t="s">
        <v>272</v>
      </c>
      <c r="C11572" t="s">
        <v>170</v>
      </c>
      <c r="D11572" t="s">
        <v>13</v>
      </c>
      <c r="K11572">
        <v>0</v>
      </c>
      <c r="L11572">
        <v>0.01</v>
      </c>
      <c r="M11572">
        <v>0.01</v>
      </c>
      <c r="N11572">
        <v>0.01</v>
      </c>
      <c r="O11572">
        <v>0.01</v>
      </c>
      <c r="P11572">
        <v>0.01</v>
      </c>
      <c r="Q11572">
        <v>0.01</v>
      </c>
    </row>
    <row r="11573" spans="1:17" hidden="1" x14ac:dyDescent="0.2">
      <c r="A11573" t="s">
        <v>282</v>
      </c>
      <c r="B11573" t="s">
        <v>272</v>
      </c>
      <c r="C11573" t="s">
        <v>170</v>
      </c>
      <c r="D11573" t="s">
        <v>14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</row>
    <row r="11574" spans="1:17" hidden="1" x14ac:dyDescent="0.2">
      <c r="A11574" t="s">
        <v>282</v>
      </c>
      <c r="B11574" t="s">
        <v>272</v>
      </c>
      <c r="C11574" t="s">
        <v>170</v>
      </c>
      <c r="D11574" t="s">
        <v>15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7.0000000000000007E-2</v>
      </c>
      <c r="L11574">
        <v>0.09</v>
      </c>
      <c r="M11574">
        <v>0.11</v>
      </c>
      <c r="N11574">
        <v>0.15</v>
      </c>
      <c r="O11574">
        <v>0.17</v>
      </c>
      <c r="P11574">
        <v>0.2</v>
      </c>
      <c r="Q11574">
        <v>0.21</v>
      </c>
    </row>
    <row r="11575" spans="1:17" hidden="1" x14ac:dyDescent="0.2">
      <c r="A11575" t="s">
        <v>282</v>
      </c>
      <c r="B11575" t="s">
        <v>272</v>
      </c>
      <c r="C11575" t="s">
        <v>171</v>
      </c>
      <c r="D11575" t="s">
        <v>9</v>
      </c>
    </row>
    <row r="11576" spans="1:17" hidden="1" x14ac:dyDescent="0.2">
      <c r="A11576" t="s">
        <v>282</v>
      </c>
      <c r="B11576" t="s">
        <v>272</v>
      </c>
      <c r="C11576" t="s">
        <v>171</v>
      </c>
      <c r="D11576" t="s">
        <v>10</v>
      </c>
      <c r="K11576">
        <v>0.01</v>
      </c>
      <c r="L11576">
        <v>0.02</v>
      </c>
      <c r="M11576">
        <v>0.02</v>
      </c>
      <c r="N11576">
        <v>0.03</v>
      </c>
      <c r="O11576">
        <v>0.03</v>
      </c>
      <c r="P11576">
        <v>0.04</v>
      </c>
      <c r="Q11576">
        <v>0.04</v>
      </c>
    </row>
    <row r="11577" spans="1:17" hidden="1" x14ac:dyDescent="0.2">
      <c r="A11577" t="s">
        <v>282</v>
      </c>
      <c r="B11577" t="s">
        <v>272</v>
      </c>
      <c r="C11577" t="s">
        <v>171</v>
      </c>
      <c r="D11577" t="s">
        <v>11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</row>
    <row r="11578" spans="1:17" hidden="1" x14ac:dyDescent="0.2">
      <c r="A11578" t="s">
        <v>282</v>
      </c>
      <c r="B11578" t="s">
        <v>272</v>
      </c>
      <c r="C11578" t="s">
        <v>171</v>
      </c>
      <c r="D11578" t="s">
        <v>12</v>
      </c>
      <c r="K11578">
        <v>0.03</v>
      </c>
      <c r="L11578">
        <v>0.03</v>
      </c>
      <c r="M11578">
        <v>0.04</v>
      </c>
      <c r="N11578">
        <v>0.04</v>
      </c>
      <c r="O11578">
        <v>0.04</v>
      </c>
      <c r="P11578">
        <v>0.03</v>
      </c>
      <c r="Q11578">
        <v>0.02</v>
      </c>
    </row>
    <row r="11579" spans="1:17" hidden="1" x14ac:dyDescent="0.2">
      <c r="A11579" t="s">
        <v>282</v>
      </c>
      <c r="B11579" t="s">
        <v>272</v>
      </c>
      <c r="C11579" t="s">
        <v>171</v>
      </c>
      <c r="D11579" t="s">
        <v>13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</row>
    <row r="11580" spans="1:17" hidden="1" x14ac:dyDescent="0.2">
      <c r="A11580" t="s">
        <v>282</v>
      </c>
      <c r="B11580" t="s">
        <v>272</v>
      </c>
      <c r="C11580" t="s">
        <v>171</v>
      </c>
      <c r="D11580" t="s">
        <v>14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0.01</v>
      </c>
    </row>
    <row r="11581" spans="1:17" hidden="1" x14ac:dyDescent="0.2">
      <c r="A11581" t="s">
        <v>282</v>
      </c>
      <c r="B11581" t="s">
        <v>272</v>
      </c>
      <c r="C11581" t="s">
        <v>171</v>
      </c>
      <c r="D11581" t="s">
        <v>15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0</v>
      </c>
      <c r="K11581">
        <v>0.05</v>
      </c>
      <c r="L11581">
        <v>0.06</v>
      </c>
      <c r="M11581">
        <v>0.06</v>
      </c>
      <c r="N11581">
        <v>7.0000000000000007E-2</v>
      </c>
      <c r="O11581">
        <v>7.0000000000000007E-2</v>
      </c>
      <c r="P11581">
        <v>0.08</v>
      </c>
      <c r="Q11581">
        <v>7.0000000000000007E-2</v>
      </c>
    </row>
    <row r="11582" spans="1:17" hidden="1" x14ac:dyDescent="0.2">
      <c r="A11582" t="s">
        <v>282</v>
      </c>
      <c r="B11582" t="s">
        <v>272</v>
      </c>
      <c r="C11582" t="s">
        <v>172</v>
      </c>
      <c r="D11582" t="s">
        <v>9</v>
      </c>
    </row>
    <row r="11583" spans="1:17" hidden="1" x14ac:dyDescent="0.2">
      <c r="A11583" t="s">
        <v>282</v>
      </c>
      <c r="B11583" t="s">
        <v>272</v>
      </c>
      <c r="C11583" t="s">
        <v>172</v>
      </c>
      <c r="D11583" t="s">
        <v>10</v>
      </c>
      <c r="K11583">
        <v>0.01</v>
      </c>
      <c r="L11583">
        <v>0.01</v>
      </c>
      <c r="M11583">
        <v>0.02</v>
      </c>
      <c r="N11583">
        <v>0.02</v>
      </c>
      <c r="O11583">
        <v>0.03</v>
      </c>
      <c r="P11583">
        <v>0.03</v>
      </c>
      <c r="Q11583">
        <v>0.03</v>
      </c>
    </row>
    <row r="11584" spans="1:17" hidden="1" x14ac:dyDescent="0.2">
      <c r="A11584" t="s">
        <v>282</v>
      </c>
      <c r="B11584" t="s">
        <v>272</v>
      </c>
      <c r="C11584" t="s">
        <v>172</v>
      </c>
      <c r="D11584" t="s">
        <v>11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</row>
    <row r="11585" spans="1:17" hidden="1" x14ac:dyDescent="0.2">
      <c r="A11585" t="s">
        <v>282</v>
      </c>
      <c r="B11585" t="s">
        <v>272</v>
      </c>
      <c r="C11585" t="s">
        <v>172</v>
      </c>
      <c r="D11585" t="s">
        <v>12</v>
      </c>
      <c r="K11585">
        <v>0</v>
      </c>
      <c r="L11585">
        <v>0.01</v>
      </c>
      <c r="M11585">
        <v>0.01</v>
      </c>
      <c r="N11585">
        <v>0.01</v>
      </c>
      <c r="O11585">
        <v>0.01</v>
      </c>
      <c r="P11585">
        <v>0</v>
      </c>
      <c r="Q11585">
        <v>0</v>
      </c>
    </row>
    <row r="11586" spans="1:17" hidden="1" x14ac:dyDescent="0.2">
      <c r="A11586" t="s">
        <v>282</v>
      </c>
      <c r="B11586" t="s">
        <v>272</v>
      </c>
      <c r="C11586" t="s">
        <v>172</v>
      </c>
      <c r="D11586" t="s">
        <v>13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</row>
    <row r="11587" spans="1:17" hidden="1" x14ac:dyDescent="0.2">
      <c r="A11587" t="s">
        <v>282</v>
      </c>
      <c r="B11587" t="s">
        <v>272</v>
      </c>
      <c r="C11587" t="s">
        <v>172</v>
      </c>
      <c r="D11587" t="s">
        <v>14</v>
      </c>
      <c r="K11587">
        <v>0.02</v>
      </c>
      <c r="L11587">
        <v>0.03</v>
      </c>
      <c r="M11587">
        <v>0.04</v>
      </c>
      <c r="N11587">
        <v>0.05</v>
      </c>
      <c r="O11587">
        <v>0.05</v>
      </c>
      <c r="P11587">
        <v>0.06</v>
      </c>
      <c r="Q11587">
        <v>7.0000000000000007E-2</v>
      </c>
    </row>
    <row r="11588" spans="1:17" hidden="1" x14ac:dyDescent="0.2">
      <c r="A11588" t="s">
        <v>282</v>
      </c>
      <c r="B11588" t="s">
        <v>272</v>
      </c>
      <c r="C11588" t="s">
        <v>172</v>
      </c>
      <c r="D11588" t="s">
        <v>15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0</v>
      </c>
      <c r="K11588">
        <v>0.04</v>
      </c>
      <c r="L11588">
        <v>0.05</v>
      </c>
      <c r="M11588">
        <v>0.06</v>
      </c>
      <c r="N11588">
        <v>0.08</v>
      </c>
      <c r="O11588">
        <v>0.09</v>
      </c>
      <c r="P11588">
        <v>0.1</v>
      </c>
      <c r="Q11588">
        <v>0.11</v>
      </c>
    </row>
    <row r="11589" spans="1:17" hidden="1" x14ac:dyDescent="0.2">
      <c r="A11589" t="s">
        <v>282</v>
      </c>
      <c r="B11589" t="s">
        <v>272</v>
      </c>
      <c r="C11589" t="s">
        <v>173</v>
      </c>
      <c r="D11589" t="s">
        <v>9</v>
      </c>
    </row>
    <row r="11590" spans="1:17" hidden="1" x14ac:dyDescent="0.2">
      <c r="A11590" t="s">
        <v>282</v>
      </c>
      <c r="B11590" t="s">
        <v>272</v>
      </c>
      <c r="C11590" t="s">
        <v>173</v>
      </c>
      <c r="D11590" t="s">
        <v>10</v>
      </c>
      <c r="K11590">
        <v>0.01</v>
      </c>
      <c r="L11590">
        <v>0.01</v>
      </c>
      <c r="M11590">
        <v>0.01</v>
      </c>
      <c r="N11590">
        <v>0.02</v>
      </c>
      <c r="O11590">
        <v>0.02</v>
      </c>
      <c r="P11590">
        <v>0.02</v>
      </c>
      <c r="Q11590">
        <v>0.02</v>
      </c>
    </row>
    <row r="11591" spans="1:17" hidden="1" x14ac:dyDescent="0.2">
      <c r="A11591" t="s">
        <v>282</v>
      </c>
      <c r="B11591" t="s">
        <v>272</v>
      </c>
      <c r="C11591" t="s">
        <v>173</v>
      </c>
      <c r="D11591" t="s">
        <v>11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</row>
    <row r="11592" spans="1:17" hidden="1" x14ac:dyDescent="0.2">
      <c r="A11592" t="s">
        <v>282</v>
      </c>
      <c r="B11592" t="s">
        <v>272</v>
      </c>
      <c r="C11592" t="s">
        <v>173</v>
      </c>
      <c r="D11592" t="s">
        <v>12</v>
      </c>
      <c r="K11592">
        <v>0.01</v>
      </c>
      <c r="L11592">
        <v>0.01</v>
      </c>
      <c r="M11592">
        <v>0.01</v>
      </c>
      <c r="N11592">
        <v>0.01</v>
      </c>
      <c r="O11592">
        <v>0.01</v>
      </c>
      <c r="P11592">
        <v>0.01</v>
      </c>
      <c r="Q11592">
        <v>0</v>
      </c>
    </row>
    <row r="11593" spans="1:17" hidden="1" x14ac:dyDescent="0.2">
      <c r="A11593" t="s">
        <v>282</v>
      </c>
      <c r="B11593" t="s">
        <v>272</v>
      </c>
      <c r="C11593" t="s">
        <v>173</v>
      </c>
      <c r="D11593" t="s">
        <v>13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</row>
    <row r="11594" spans="1:17" hidden="1" x14ac:dyDescent="0.2">
      <c r="A11594" t="s">
        <v>282</v>
      </c>
      <c r="B11594" t="s">
        <v>272</v>
      </c>
      <c r="C11594" t="s">
        <v>173</v>
      </c>
      <c r="D11594" t="s">
        <v>14</v>
      </c>
      <c r="K11594">
        <v>0.01</v>
      </c>
      <c r="L11594">
        <v>0.01</v>
      </c>
      <c r="M11594">
        <v>0.01</v>
      </c>
      <c r="N11594">
        <v>0.01</v>
      </c>
      <c r="O11594">
        <v>0.02</v>
      </c>
      <c r="P11594">
        <v>0.02</v>
      </c>
      <c r="Q11594">
        <v>0.02</v>
      </c>
    </row>
    <row r="11595" spans="1:17" hidden="1" x14ac:dyDescent="0.2">
      <c r="A11595" t="s">
        <v>282</v>
      </c>
      <c r="B11595" t="s">
        <v>272</v>
      </c>
      <c r="C11595" t="s">
        <v>173</v>
      </c>
      <c r="D11595" t="s">
        <v>15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0.02</v>
      </c>
      <c r="L11595">
        <v>0.03</v>
      </c>
      <c r="M11595">
        <v>0.03</v>
      </c>
      <c r="N11595">
        <v>0.04</v>
      </c>
      <c r="O11595">
        <v>0.04</v>
      </c>
      <c r="P11595">
        <v>0.05</v>
      </c>
      <c r="Q11595">
        <v>0.05</v>
      </c>
    </row>
    <row r="11596" spans="1:17" hidden="1" x14ac:dyDescent="0.2">
      <c r="A11596" t="s">
        <v>282</v>
      </c>
      <c r="B11596" t="s">
        <v>272</v>
      </c>
      <c r="C11596" t="s">
        <v>174</v>
      </c>
      <c r="D11596" t="s">
        <v>9</v>
      </c>
    </row>
    <row r="11597" spans="1:17" hidden="1" x14ac:dyDescent="0.2">
      <c r="A11597" t="s">
        <v>282</v>
      </c>
      <c r="B11597" t="s">
        <v>272</v>
      </c>
      <c r="C11597" t="s">
        <v>174</v>
      </c>
      <c r="D11597" t="s">
        <v>10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</row>
    <row r="11598" spans="1:17" hidden="1" x14ac:dyDescent="0.2">
      <c r="A11598" t="s">
        <v>282</v>
      </c>
      <c r="B11598" t="s">
        <v>272</v>
      </c>
      <c r="C11598" t="s">
        <v>174</v>
      </c>
      <c r="D11598" t="s">
        <v>11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</row>
    <row r="11599" spans="1:17" hidden="1" x14ac:dyDescent="0.2">
      <c r="A11599" t="s">
        <v>282</v>
      </c>
      <c r="B11599" t="s">
        <v>272</v>
      </c>
      <c r="C11599" t="s">
        <v>174</v>
      </c>
      <c r="D11599" t="s">
        <v>12</v>
      </c>
      <c r="K11599">
        <v>0</v>
      </c>
      <c r="L11599">
        <v>0.01</v>
      </c>
      <c r="M11599">
        <v>0.01</v>
      </c>
      <c r="N11599">
        <v>0.01</v>
      </c>
      <c r="O11599">
        <v>0.01</v>
      </c>
      <c r="P11599">
        <v>0</v>
      </c>
      <c r="Q11599">
        <v>0</v>
      </c>
    </row>
    <row r="11600" spans="1:17" hidden="1" x14ac:dyDescent="0.2">
      <c r="A11600" t="s">
        <v>282</v>
      </c>
      <c r="B11600" t="s">
        <v>272</v>
      </c>
      <c r="C11600" t="s">
        <v>174</v>
      </c>
      <c r="D11600" t="s">
        <v>13</v>
      </c>
    </row>
    <row r="11601" spans="1:17" hidden="1" x14ac:dyDescent="0.2">
      <c r="A11601" t="s">
        <v>282</v>
      </c>
      <c r="B11601" t="s">
        <v>272</v>
      </c>
      <c r="C11601" t="s">
        <v>174</v>
      </c>
      <c r="D11601" t="s">
        <v>14</v>
      </c>
      <c r="K11601">
        <v>0.01</v>
      </c>
      <c r="L11601">
        <v>0.01</v>
      </c>
      <c r="M11601">
        <v>0.01</v>
      </c>
      <c r="N11601">
        <v>0.01</v>
      </c>
      <c r="O11601">
        <v>0.01</v>
      </c>
      <c r="P11601">
        <v>0.02</v>
      </c>
      <c r="Q11601">
        <v>0.02</v>
      </c>
    </row>
    <row r="11602" spans="1:17" hidden="1" x14ac:dyDescent="0.2">
      <c r="A11602" t="s">
        <v>282</v>
      </c>
      <c r="B11602" t="s">
        <v>272</v>
      </c>
      <c r="C11602" t="s">
        <v>174</v>
      </c>
      <c r="D11602" t="s">
        <v>15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0</v>
      </c>
      <c r="K11602">
        <v>0.01</v>
      </c>
      <c r="L11602">
        <v>0.01</v>
      </c>
      <c r="M11602">
        <v>0.02</v>
      </c>
      <c r="N11602">
        <v>0.02</v>
      </c>
      <c r="O11602">
        <v>0.02</v>
      </c>
      <c r="P11602">
        <v>0.02</v>
      </c>
      <c r="Q11602">
        <v>0.02</v>
      </c>
    </row>
    <row r="11603" spans="1:17" hidden="1" x14ac:dyDescent="0.2">
      <c r="A11603" t="s">
        <v>282</v>
      </c>
      <c r="B11603" t="s">
        <v>272</v>
      </c>
      <c r="C11603" t="s">
        <v>175</v>
      </c>
      <c r="D11603" t="s">
        <v>9</v>
      </c>
    </row>
    <row r="11604" spans="1:17" hidden="1" x14ac:dyDescent="0.2">
      <c r="A11604" t="s">
        <v>282</v>
      </c>
      <c r="B11604" t="s">
        <v>272</v>
      </c>
      <c r="C11604" t="s">
        <v>175</v>
      </c>
      <c r="D11604" t="s">
        <v>10</v>
      </c>
      <c r="K11604">
        <v>0.03</v>
      </c>
      <c r="L11604">
        <v>0.05</v>
      </c>
      <c r="M11604">
        <v>0.06</v>
      </c>
      <c r="N11604">
        <v>0.08</v>
      </c>
      <c r="O11604">
        <v>0.09</v>
      </c>
      <c r="P11604">
        <v>0.1</v>
      </c>
      <c r="Q11604">
        <v>0.1</v>
      </c>
    </row>
    <row r="11605" spans="1:17" hidden="1" x14ac:dyDescent="0.2">
      <c r="A11605" t="s">
        <v>282</v>
      </c>
      <c r="B11605" t="s">
        <v>272</v>
      </c>
      <c r="C11605" t="s">
        <v>175</v>
      </c>
      <c r="D11605" t="s">
        <v>11</v>
      </c>
      <c r="K11605">
        <v>0.02</v>
      </c>
      <c r="L11605">
        <v>0.03</v>
      </c>
      <c r="M11605">
        <v>0.02</v>
      </c>
      <c r="N11605">
        <v>0.03</v>
      </c>
      <c r="O11605">
        <v>0.03</v>
      </c>
      <c r="P11605">
        <v>0.04</v>
      </c>
      <c r="Q11605">
        <v>0.04</v>
      </c>
    </row>
    <row r="11606" spans="1:17" hidden="1" x14ac:dyDescent="0.2">
      <c r="A11606" t="s">
        <v>282</v>
      </c>
      <c r="B11606" t="s">
        <v>272</v>
      </c>
      <c r="C11606" t="s">
        <v>175</v>
      </c>
      <c r="D11606" t="s">
        <v>12</v>
      </c>
      <c r="K11606">
        <v>0.02</v>
      </c>
      <c r="L11606">
        <v>0.02</v>
      </c>
      <c r="M11606">
        <v>0.02</v>
      </c>
      <c r="N11606">
        <v>0.02</v>
      </c>
      <c r="O11606">
        <v>0.02</v>
      </c>
      <c r="P11606">
        <v>0.02</v>
      </c>
      <c r="Q11606">
        <v>0.01</v>
      </c>
    </row>
    <row r="11607" spans="1:17" hidden="1" x14ac:dyDescent="0.2">
      <c r="A11607" t="s">
        <v>282</v>
      </c>
      <c r="B11607" t="s">
        <v>272</v>
      </c>
      <c r="C11607" t="s">
        <v>175</v>
      </c>
      <c r="D11607" t="s">
        <v>13</v>
      </c>
    </row>
    <row r="11608" spans="1:17" hidden="1" x14ac:dyDescent="0.2">
      <c r="A11608" t="s">
        <v>282</v>
      </c>
      <c r="B11608" t="s">
        <v>272</v>
      </c>
      <c r="C11608" t="s">
        <v>175</v>
      </c>
      <c r="D11608" t="s">
        <v>14</v>
      </c>
      <c r="K11608">
        <v>0.02</v>
      </c>
      <c r="L11608">
        <v>0.02</v>
      </c>
      <c r="M11608">
        <v>0.03</v>
      </c>
      <c r="N11608">
        <v>0.03</v>
      </c>
      <c r="O11608">
        <v>0.04</v>
      </c>
      <c r="P11608">
        <v>0.04</v>
      </c>
      <c r="Q11608">
        <v>0.05</v>
      </c>
    </row>
    <row r="11609" spans="1:17" hidden="1" x14ac:dyDescent="0.2">
      <c r="A11609" t="s">
        <v>282</v>
      </c>
      <c r="B11609" t="s">
        <v>272</v>
      </c>
      <c r="C11609" t="s">
        <v>175</v>
      </c>
      <c r="D11609" t="s">
        <v>15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  <c r="K11609">
        <v>0.09</v>
      </c>
      <c r="L11609">
        <v>0.11</v>
      </c>
      <c r="M11609">
        <v>0.13</v>
      </c>
      <c r="N11609">
        <v>0.16</v>
      </c>
      <c r="O11609">
        <v>0.17</v>
      </c>
      <c r="P11609">
        <v>0.19</v>
      </c>
      <c r="Q11609">
        <v>0.2</v>
      </c>
    </row>
    <row r="11610" spans="1:17" hidden="1" x14ac:dyDescent="0.2">
      <c r="A11610" t="s">
        <v>282</v>
      </c>
      <c r="B11610" t="s">
        <v>272</v>
      </c>
      <c r="C11610" t="s">
        <v>176</v>
      </c>
      <c r="D11610" t="s">
        <v>9</v>
      </c>
    </row>
    <row r="11611" spans="1:17" hidden="1" x14ac:dyDescent="0.2">
      <c r="A11611" t="s">
        <v>282</v>
      </c>
      <c r="B11611" t="s">
        <v>272</v>
      </c>
      <c r="C11611" t="s">
        <v>176</v>
      </c>
      <c r="D11611" t="s">
        <v>10</v>
      </c>
      <c r="K11611">
        <v>0.01</v>
      </c>
      <c r="L11611">
        <v>0.02</v>
      </c>
      <c r="M11611">
        <v>0.02</v>
      </c>
      <c r="N11611">
        <v>0.03</v>
      </c>
      <c r="O11611">
        <v>0.04</v>
      </c>
      <c r="P11611">
        <v>0.04</v>
      </c>
      <c r="Q11611">
        <v>0.04</v>
      </c>
    </row>
    <row r="11612" spans="1:17" hidden="1" x14ac:dyDescent="0.2">
      <c r="A11612" t="s">
        <v>282</v>
      </c>
      <c r="B11612" t="s">
        <v>272</v>
      </c>
      <c r="C11612" t="s">
        <v>176</v>
      </c>
      <c r="D11612" t="s">
        <v>11</v>
      </c>
      <c r="K11612">
        <v>0.03</v>
      </c>
      <c r="L11612">
        <v>0.04</v>
      </c>
      <c r="M11612">
        <v>0.04</v>
      </c>
      <c r="N11612">
        <v>0.05</v>
      </c>
      <c r="O11612">
        <v>0.05</v>
      </c>
      <c r="P11612">
        <v>7.0000000000000007E-2</v>
      </c>
      <c r="Q11612">
        <v>7.0000000000000007E-2</v>
      </c>
    </row>
    <row r="11613" spans="1:17" hidden="1" x14ac:dyDescent="0.2">
      <c r="A11613" t="s">
        <v>282</v>
      </c>
      <c r="B11613" t="s">
        <v>272</v>
      </c>
      <c r="C11613" t="s">
        <v>176</v>
      </c>
      <c r="D11613" t="s">
        <v>12</v>
      </c>
      <c r="K11613">
        <v>0</v>
      </c>
      <c r="L11613">
        <v>0.01</v>
      </c>
      <c r="M11613">
        <v>0.01</v>
      </c>
      <c r="N11613">
        <v>0.01</v>
      </c>
      <c r="O11613">
        <v>0.01</v>
      </c>
      <c r="P11613">
        <v>0</v>
      </c>
      <c r="Q11613">
        <v>0</v>
      </c>
    </row>
    <row r="11614" spans="1:17" hidden="1" x14ac:dyDescent="0.2">
      <c r="A11614" t="s">
        <v>282</v>
      </c>
      <c r="B11614" t="s">
        <v>272</v>
      </c>
      <c r="C11614" t="s">
        <v>176</v>
      </c>
      <c r="D11614" t="s">
        <v>13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</row>
    <row r="11615" spans="1:17" hidden="1" x14ac:dyDescent="0.2">
      <c r="A11615" t="s">
        <v>282</v>
      </c>
      <c r="B11615" t="s">
        <v>272</v>
      </c>
      <c r="C11615" t="s">
        <v>176</v>
      </c>
      <c r="D11615" t="s">
        <v>14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</row>
    <row r="11616" spans="1:17" hidden="1" x14ac:dyDescent="0.2">
      <c r="A11616" t="s">
        <v>282</v>
      </c>
      <c r="B11616" t="s">
        <v>272</v>
      </c>
      <c r="C11616" t="s">
        <v>176</v>
      </c>
      <c r="D11616" t="s">
        <v>15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0</v>
      </c>
      <c r="K11616">
        <v>0.05</v>
      </c>
      <c r="L11616">
        <v>7.0000000000000007E-2</v>
      </c>
      <c r="M11616">
        <v>7.0000000000000007E-2</v>
      </c>
      <c r="N11616">
        <v>0.09</v>
      </c>
      <c r="O11616">
        <v>0.09</v>
      </c>
      <c r="P11616">
        <v>0.11</v>
      </c>
      <c r="Q11616">
        <v>0.12</v>
      </c>
    </row>
    <row r="11617" spans="1:17" hidden="1" x14ac:dyDescent="0.2">
      <c r="A11617" t="s">
        <v>282</v>
      </c>
      <c r="B11617" t="s">
        <v>272</v>
      </c>
      <c r="C11617" t="s">
        <v>177</v>
      </c>
      <c r="D11617" t="s">
        <v>9</v>
      </c>
    </row>
    <row r="11618" spans="1:17" hidden="1" x14ac:dyDescent="0.2">
      <c r="A11618" t="s">
        <v>282</v>
      </c>
      <c r="B11618" t="s">
        <v>272</v>
      </c>
      <c r="C11618" t="s">
        <v>177</v>
      </c>
      <c r="D11618" t="s">
        <v>10</v>
      </c>
      <c r="K11618">
        <v>0</v>
      </c>
      <c r="L11618">
        <v>0.01</v>
      </c>
      <c r="M11618">
        <v>0.01</v>
      </c>
      <c r="N11618">
        <v>0.01</v>
      </c>
      <c r="O11618">
        <v>0.01</v>
      </c>
      <c r="P11618">
        <v>0.01</v>
      </c>
      <c r="Q11618">
        <v>0.01</v>
      </c>
    </row>
    <row r="11619" spans="1:17" hidden="1" x14ac:dyDescent="0.2">
      <c r="A11619" t="s">
        <v>282</v>
      </c>
      <c r="B11619" t="s">
        <v>272</v>
      </c>
      <c r="C11619" t="s">
        <v>177</v>
      </c>
      <c r="D11619" t="s">
        <v>11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</row>
    <row r="11620" spans="1:17" hidden="1" x14ac:dyDescent="0.2">
      <c r="A11620" t="s">
        <v>282</v>
      </c>
      <c r="B11620" t="s">
        <v>272</v>
      </c>
      <c r="C11620" t="s">
        <v>177</v>
      </c>
      <c r="D11620" t="s">
        <v>12</v>
      </c>
      <c r="K11620">
        <v>0</v>
      </c>
      <c r="L11620">
        <v>0.01</v>
      </c>
      <c r="M11620">
        <v>0.01</v>
      </c>
      <c r="N11620">
        <v>0.01</v>
      </c>
      <c r="O11620">
        <v>0.01</v>
      </c>
      <c r="P11620">
        <v>0</v>
      </c>
      <c r="Q11620">
        <v>0</v>
      </c>
    </row>
    <row r="11621" spans="1:17" hidden="1" x14ac:dyDescent="0.2">
      <c r="A11621" t="s">
        <v>282</v>
      </c>
      <c r="B11621" t="s">
        <v>272</v>
      </c>
      <c r="C11621" t="s">
        <v>177</v>
      </c>
      <c r="D11621" t="s">
        <v>13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</row>
    <row r="11622" spans="1:17" hidden="1" x14ac:dyDescent="0.2">
      <c r="A11622" t="s">
        <v>282</v>
      </c>
      <c r="B11622" t="s">
        <v>272</v>
      </c>
      <c r="C11622" t="s">
        <v>177</v>
      </c>
      <c r="D11622" t="s">
        <v>14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</row>
    <row r="11623" spans="1:17" hidden="1" x14ac:dyDescent="0.2">
      <c r="A11623" t="s">
        <v>282</v>
      </c>
      <c r="B11623" t="s">
        <v>272</v>
      </c>
      <c r="C11623" t="s">
        <v>177</v>
      </c>
      <c r="D11623" t="s">
        <v>15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0.01</v>
      </c>
      <c r="L11623">
        <v>0.01</v>
      </c>
      <c r="M11623">
        <v>0.02</v>
      </c>
      <c r="N11623">
        <v>0.02</v>
      </c>
      <c r="O11623">
        <v>0.02</v>
      </c>
      <c r="P11623">
        <v>0.02</v>
      </c>
      <c r="Q11623">
        <v>0.02</v>
      </c>
    </row>
    <row r="11624" spans="1:17" hidden="1" x14ac:dyDescent="0.2">
      <c r="A11624" t="s">
        <v>282</v>
      </c>
      <c r="B11624" t="s">
        <v>272</v>
      </c>
      <c r="C11624" t="s">
        <v>178</v>
      </c>
      <c r="D11624" t="s">
        <v>9</v>
      </c>
    </row>
    <row r="11625" spans="1:17" hidden="1" x14ac:dyDescent="0.2">
      <c r="A11625" t="s">
        <v>282</v>
      </c>
      <c r="B11625" t="s">
        <v>272</v>
      </c>
      <c r="C11625" t="s">
        <v>178</v>
      </c>
      <c r="D11625" t="s">
        <v>10</v>
      </c>
      <c r="K11625">
        <v>0.01</v>
      </c>
      <c r="L11625">
        <v>0.02</v>
      </c>
      <c r="M11625">
        <v>0.02</v>
      </c>
      <c r="N11625">
        <v>0.03</v>
      </c>
      <c r="O11625">
        <v>0.04</v>
      </c>
      <c r="P11625">
        <v>0.05</v>
      </c>
      <c r="Q11625">
        <v>0.05</v>
      </c>
    </row>
    <row r="11626" spans="1:17" hidden="1" x14ac:dyDescent="0.2">
      <c r="A11626" t="s">
        <v>282</v>
      </c>
      <c r="B11626" t="s">
        <v>272</v>
      </c>
      <c r="C11626" t="s">
        <v>178</v>
      </c>
      <c r="D11626" t="s">
        <v>11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</row>
    <row r="11627" spans="1:17" hidden="1" x14ac:dyDescent="0.2">
      <c r="A11627" t="s">
        <v>282</v>
      </c>
      <c r="B11627" t="s">
        <v>272</v>
      </c>
      <c r="C11627" t="s">
        <v>178</v>
      </c>
      <c r="D11627" t="s">
        <v>12</v>
      </c>
      <c r="K11627">
        <v>0.01</v>
      </c>
      <c r="L11627">
        <v>0.01</v>
      </c>
      <c r="M11627">
        <v>0.01</v>
      </c>
      <c r="N11627">
        <v>0.01</v>
      </c>
      <c r="O11627">
        <v>0.01</v>
      </c>
      <c r="P11627">
        <v>0.01</v>
      </c>
      <c r="Q11627">
        <v>0.01</v>
      </c>
    </row>
    <row r="11628" spans="1:17" hidden="1" x14ac:dyDescent="0.2">
      <c r="A11628" t="s">
        <v>282</v>
      </c>
      <c r="B11628" t="s">
        <v>272</v>
      </c>
      <c r="C11628" t="s">
        <v>178</v>
      </c>
      <c r="D11628" t="s">
        <v>13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</row>
    <row r="11629" spans="1:17" hidden="1" x14ac:dyDescent="0.2">
      <c r="A11629" t="s">
        <v>282</v>
      </c>
      <c r="B11629" t="s">
        <v>272</v>
      </c>
      <c r="C11629" t="s">
        <v>178</v>
      </c>
      <c r="D11629" t="s">
        <v>14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0.01</v>
      </c>
    </row>
    <row r="11630" spans="1:17" hidden="1" x14ac:dyDescent="0.2">
      <c r="A11630" t="s">
        <v>282</v>
      </c>
      <c r="B11630" t="s">
        <v>272</v>
      </c>
      <c r="C11630" t="s">
        <v>178</v>
      </c>
      <c r="D11630" t="s">
        <v>15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  <c r="K11630">
        <v>0.03</v>
      </c>
      <c r="L11630">
        <v>0.03</v>
      </c>
      <c r="M11630">
        <v>0.04</v>
      </c>
      <c r="N11630">
        <v>0.05</v>
      </c>
      <c r="O11630">
        <v>0.06</v>
      </c>
      <c r="P11630">
        <v>0.06</v>
      </c>
      <c r="Q11630">
        <v>7.0000000000000007E-2</v>
      </c>
    </row>
    <row r="11631" spans="1:17" hidden="1" x14ac:dyDescent="0.2">
      <c r="A11631" t="s">
        <v>282</v>
      </c>
      <c r="B11631" t="s">
        <v>272</v>
      </c>
      <c r="C11631" t="s">
        <v>179</v>
      </c>
      <c r="D11631" t="s">
        <v>9</v>
      </c>
    </row>
    <row r="11632" spans="1:17" hidden="1" x14ac:dyDescent="0.2">
      <c r="A11632" t="s">
        <v>282</v>
      </c>
      <c r="B11632" t="s">
        <v>272</v>
      </c>
      <c r="C11632" t="s">
        <v>179</v>
      </c>
      <c r="D11632" t="s">
        <v>10</v>
      </c>
      <c r="K11632">
        <v>0.03</v>
      </c>
      <c r="L11632">
        <v>0.04</v>
      </c>
      <c r="M11632">
        <v>0.05</v>
      </c>
      <c r="N11632">
        <v>0.06</v>
      </c>
      <c r="O11632">
        <v>0.09</v>
      </c>
      <c r="P11632">
        <v>0.09</v>
      </c>
      <c r="Q11632">
        <v>0.1</v>
      </c>
    </row>
    <row r="11633" spans="1:17" hidden="1" x14ac:dyDescent="0.2">
      <c r="A11633" t="s">
        <v>282</v>
      </c>
      <c r="B11633" t="s">
        <v>272</v>
      </c>
      <c r="C11633" t="s">
        <v>179</v>
      </c>
      <c r="D11633" t="s">
        <v>11</v>
      </c>
      <c r="K11633">
        <v>0.01</v>
      </c>
      <c r="L11633">
        <v>0.02</v>
      </c>
      <c r="M11633">
        <v>0.02</v>
      </c>
      <c r="N11633">
        <v>0.02</v>
      </c>
      <c r="O11633">
        <v>0.02</v>
      </c>
      <c r="P11633">
        <v>0.03</v>
      </c>
      <c r="Q11633">
        <v>0.03</v>
      </c>
    </row>
    <row r="11634" spans="1:17" hidden="1" x14ac:dyDescent="0.2">
      <c r="A11634" t="s">
        <v>282</v>
      </c>
      <c r="B11634" t="s">
        <v>272</v>
      </c>
      <c r="C11634" t="s">
        <v>179</v>
      </c>
      <c r="D11634" t="s">
        <v>12</v>
      </c>
      <c r="K11634">
        <v>0</v>
      </c>
      <c r="L11634">
        <v>0.01</v>
      </c>
      <c r="M11634">
        <v>0.01</v>
      </c>
      <c r="N11634">
        <v>0.01</v>
      </c>
      <c r="O11634">
        <v>0.01</v>
      </c>
      <c r="P11634">
        <v>0</v>
      </c>
      <c r="Q11634">
        <v>0</v>
      </c>
    </row>
    <row r="11635" spans="1:17" hidden="1" x14ac:dyDescent="0.2">
      <c r="A11635" t="s">
        <v>282</v>
      </c>
      <c r="B11635" t="s">
        <v>272</v>
      </c>
      <c r="C11635" t="s">
        <v>179</v>
      </c>
      <c r="D11635" t="s">
        <v>13</v>
      </c>
    </row>
    <row r="11636" spans="1:17" hidden="1" x14ac:dyDescent="0.2">
      <c r="A11636" t="s">
        <v>282</v>
      </c>
      <c r="B11636" t="s">
        <v>272</v>
      </c>
      <c r="C11636" t="s">
        <v>179</v>
      </c>
      <c r="D11636" t="s">
        <v>14</v>
      </c>
      <c r="K11636">
        <v>0.03</v>
      </c>
      <c r="L11636">
        <v>0.04</v>
      </c>
      <c r="M11636">
        <v>0.05</v>
      </c>
      <c r="N11636">
        <v>0.06</v>
      </c>
      <c r="O11636">
        <v>0.06</v>
      </c>
      <c r="P11636">
        <v>7.0000000000000007E-2</v>
      </c>
      <c r="Q11636">
        <v>0.08</v>
      </c>
    </row>
    <row r="11637" spans="1:17" hidden="1" x14ac:dyDescent="0.2">
      <c r="A11637" t="s">
        <v>282</v>
      </c>
      <c r="B11637" t="s">
        <v>272</v>
      </c>
      <c r="C11637" t="s">
        <v>179</v>
      </c>
      <c r="D11637" t="s">
        <v>15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  <c r="K11637">
        <v>0.08</v>
      </c>
      <c r="L11637">
        <v>0.1</v>
      </c>
      <c r="M11637">
        <v>0.11</v>
      </c>
      <c r="N11637">
        <v>0.14000000000000001</v>
      </c>
      <c r="O11637">
        <v>0.18</v>
      </c>
      <c r="P11637">
        <v>0.2</v>
      </c>
      <c r="Q11637">
        <v>0.22</v>
      </c>
    </row>
    <row r="11638" spans="1:17" hidden="1" x14ac:dyDescent="0.2">
      <c r="A11638" t="s">
        <v>282</v>
      </c>
      <c r="B11638" t="s">
        <v>272</v>
      </c>
      <c r="C11638" t="s">
        <v>180</v>
      </c>
      <c r="D11638" t="s">
        <v>9</v>
      </c>
    </row>
    <row r="11639" spans="1:17" hidden="1" x14ac:dyDescent="0.2">
      <c r="A11639" t="s">
        <v>282</v>
      </c>
      <c r="B11639" t="s">
        <v>272</v>
      </c>
      <c r="C11639" t="s">
        <v>180</v>
      </c>
      <c r="D11639" t="s">
        <v>10</v>
      </c>
      <c r="K11639">
        <v>0.02</v>
      </c>
      <c r="L11639">
        <v>0.03</v>
      </c>
      <c r="M11639">
        <v>0.03</v>
      </c>
      <c r="N11639">
        <v>0.04</v>
      </c>
      <c r="O11639">
        <v>0.05</v>
      </c>
      <c r="P11639">
        <v>0.06</v>
      </c>
      <c r="Q11639">
        <v>0.06</v>
      </c>
    </row>
    <row r="11640" spans="1:17" hidden="1" x14ac:dyDescent="0.2">
      <c r="A11640" t="s">
        <v>282</v>
      </c>
      <c r="B11640" t="s">
        <v>272</v>
      </c>
      <c r="C11640" t="s">
        <v>180</v>
      </c>
      <c r="D11640" t="s">
        <v>11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</row>
    <row r="11641" spans="1:17" hidden="1" x14ac:dyDescent="0.2">
      <c r="A11641" t="s">
        <v>282</v>
      </c>
      <c r="B11641" t="s">
        <v>272</v>
      </c>
      <c r="C11641" t="s">
        <v>180</v>
      </c>
      <c r="D11641" t="s">
        <v>12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</row>
    <row r="11642" spans="1:17" hidden="1" x14ac:dyDescent="0.2">
      <c r="A11642" t="s">
        <v>282</v>
      </c>
      <c r="B11642" t="s">
        <v>272</v>
      </c>
      <c r="C11642" t="s">
        <v>180</v>
      </c>
      <c r="D11642" t="s">
        <v>13</v>
      </c>
    </row>
    <row r="11643" spans="1:17" hidden="1" x14ac:dyDescent="0.2">
      <c r="A11643" t="s">
        <v>282</v>
      </c>
      <c r="B11643" t="s">
        <v>272</v>
      </c>
      <c r="C11643" t="s">
        <v>180</v>
      </c>
      <c r="D11643" t="s">
        <v>14</v>
      </c>
      <c r="K11643">
        <v>0</v>
      </c>
      <c r="L11643">
        <v>0</v>
      </c>
      <c r="M11643">
        <v>0</v>
      </c>
      <c r="N11643">
        <v>0.01</v>
      </c>
      <c r="O11643">
        <v>0.01</v>
      </c>
      <c r="P11643">
        <v>0.01</v>
      </c>
      <c r="Q11643">
        <v>0.01</v>
      </c>
    </row>
    <row r="11644" spans="1:17" hidden="1" x14ac:dyDescent="0.2">
      <c r="A11644" t="s">
        <v>282</v>
      </c>
      <c r="B11644" t="s">
        <v>272</v>
      </c>
      <c r="C11644" t="s">
        <v>180</v>
      </c>
      <c r="D11644" t="s">
        <v>15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0</v>
      </c>
      <c r="K11644">
        <v>0.02</v>
      </c>
      <c r="L11644">
        <v>0.03</v>
      </c>
      <c r="M11644">
        <v>0.04</v>
      </c>
      <c r="N11644">
        <v>0.04</v>
      </c>
      <c r="O11644">
        <v>0.06</v>
      </c>
      <c r="P11644">
        <v>0.06</v>
      </c>
      <c r="Q11644">
        <v>7.0000000000000007E-2</v>
      </c>
    </row>
    <row r="11645" spans="1:17" hidden="1" x14ac:dyDescent="0.2">
      <c r="A11645" t="s">
        <v>282</v>
      </c>
      <c r="B11645" t="s">
        <v>272</v>
      </c>
      <c r="C11645" t="s">
        <v>181</v>
      </c>
      <c r="D11645" t="s">
        <v>9</v>
      </c>
    </row>
    <row r="11646" spans="1:17" hidden="1" x14ac:dyDescent="0.2">
      <c r="A11646" t="s">
        <v>282</v>
      </c>
      <c r="B11646" t="s">
        <v>272</v>
      </c>
      <c r="C11646" t="s">
        <v>181</v>
      </c>
      <c r="D11646" t="s">
        <v>10</v>
      </c>
      <c r="K11646">
        <v>0.03</v>
      </c>
      <c r="L11646">
        <v>0.04</v>
      </c>
      <c r="M11646">
        <v>0.05</v>
      </c>
      <c r="N11646">
        <v>7.0000000000000007E-2</v>
      </c>
      <c r="O11646">
        <v>0.13</v>
      </c>
      <c r="P11646">
        <v>0.16</v>
      </c>
      <c r="Q11646">
        <v>0.19</v>
      </c>
    </row>
    <row r="11647" spans="1:17" hidden="1" x14ac:dyDescent="0.2">
      <c r="A11647" t="s">
        <v>282</v>
      </c>
      <c r="B11647" t="s">
        <v>272</v>
      </c>
      <c r="C11647" t="s">
        <v>181</v>
      </c>
      <c r="D11647" t="s">
        <v>11</v>
      </c>
      <c r="K11647">
        <v>0.01</v>
      </c>
      <c r="L11647">
        <v>0.02</v>
      </c>
      <c r="M11647">
        <v>0.02</v>
      </c>
      <c r="N11647">
        <v>0.02</v>
      </c>
      <c r="O11647">
        <v>0.02</v>
      </c>
      <c r="P11647">
        <v>0.03</v>
      </c>
      <c r="Q11647">
        <v>0.03</v>
      </c>
    </row>
    <row r="11648" spans="1:17" hidden="1" x14ac:dyDescent="0.2">
      <c r="A11648" t="s">
        <v>282</v>
      </c>
      <c r="B11648" t="s">
        <v>272</v>
      </c>
      <c r="C11648" t="s">
        <v>181</v>
      </c>
      <c r="D11648" t="s">
        <v>12</v>
      </c>
      <c r="K11648">
        <v>0</v>
      </c>
      <c r="L11648">
        <v>0.01</v>
      </c>
      <c r="M11648">
        <v>0.01</v>
      </c>
      <c r="N11648">
        <v>0.01</v>
      </c>
      <c r="O11648">
        <v>0.01</v>
      </c>
      <c r="P11648">
        <v>0</v>
      </c>
      <c r="Q11648">
        <v>0</v>
      </c>
    </row>
    <row r="11649" spans="1:17" hidden="1" x14ac:dyDescent="0.2">
      <c r="A11649" t="s">
        <v>282</v>
      </c>
      <c r="B11649" t="s">
        <v>272</v>
      </c>
      <c r="C11649" t="s">
        <v>181</v>
      </c>
      <c r="D11649" t="s">
        <v>13</v>
      </c>
    </row>
    <row r="11650" spans="1:17" hidden="1" x14ac:dyDescent="0.2">
      <c r="A11650" t="s">
        <v>282</v>
      </c>
      <c r="B11650" t="s">
        <v>272</v>
      </c>
      <c r="C11650" t="s">
        <v>181</v>
      </c>
      <c r="D11650" t="s">
        <v>14</v>
      </c>
      <c r="K11650">
        <v>0.09</v>
      </c>
      <c r="L11650">
        <v>0.11</v>
      </c>
      <c r="M11650">
        <v>0.14000000000000001</v>
      </c>
      <c r="N11650">
        <v>0.17</v>
      </c>
      <c r="O11650">
        <v>0.19</v>
      </c>
      <c r="P11650">
        <v>0.22</v>
      </c>
      <c r="Q11650">
        <v>0.24</v>
      </c>
    </row>
    <row r="11651" spans="1:17" hidden="1" x14ac:dyDescent="0.2">
      <c r="A11651" t="s">
        <v>282</v>
      </c>
      <c r="B11651" t="s">
        <v>272</v>
      </c>
      <c r="C11651" t="s">
        <v>181</v>
      </c>
      <c r="D11651" t="s">
        <v>15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0</v>
      </c>
      <c r="K11651">
        <v>0.14000000000000001</v>
      </c>
      <c r="L11651">
        <v>0.17</v>
      </c>
      <c r="M11651">
        <v>0.22</v>
      </c>
      <c r="N11651">
        <v>0.27</v>
      </c>
      <c r="O11651">
        <v>0.35</v>
      </c>
      <c r="P11651">
        <v>0.41</v>
      </c>
      <c r="Q11651">
        <v>0.46</v>
      </c>
    </row>
    <row r="11652" spans="1:17" hidden="1" x14ac:dyDescent="0.2">
      <c r="A11652" t="s">
        <v>282</v>
      </c>
      <c r="B11652" t="s">
        <v>272</v>
      </c>
      <c r="C11652" t="s">
        <v>182</v>
      </c>
      <c r="D11652" t="s">
        <v>9</v>
      </c>
    </row>
    <row r="11653" spans="1:17" hidden="1" x14ac:dyDescent="0.2">
      <c r="A11653" t="s">
        <v>282</v>
      </c>
      <c r="B11653" t="s">
        <v>272</v>
      </c>
      <c r="C11653" t="s">
        <v>182</v>
      </c>
      <c r="D11653" t="s">
        <v>10</v>
      </c>
      <c r="K11653">
        <v>0.03</v>
      </c>
      <c r="L11653">
        <v>0.04</v>
      </c>
      <c r="M11653">
        <v>0.05</v>
      </c>
      <c r="N11653">
        <v>7.0000000000000007E-2</v>
      </c>
      <c r="O11653">
        <v>0.1</v>
      </c>
      <c r="P11653">
        <v>0.11</v>
      </c>
      <c r="Q11653">
        <v>0.12</v>
      </c>
    </row>
    <row r="11654" spans="1:17" hidden="1" x14ac:dyDescent="0.2">
      <c r="A11654" t="s">
        <v>282</v>
      </c>
      <c r="B11654" t="s">
        <v>272</v>
      </c>
      <c r="C11654" t="s">
        <v>182</v>
      </c>
      <c r="D11654" t="s">
        <v>11</v>
      </c>
      <c r="K11654">
        <v>0.02</v>
      </c>
      <c r="L11654">
        <v>0.02</v>
      </c>
      <c r="M11654">
        <v>0.02</v>
      </c>
      <c r="N11654">
        <v>0.03</v>
      </c>
      <c r="O11654">
        <v>0.04</v>
      </c>
      <c r="P11654">
        <v>0.05</v>
      </c>
      <c r="Q11654">
        <v>0.05</v>
      </c>
    </row>
    <row r="11655" spans="1:17" hidden="1" x14ac:dyDescent="0.2">
      <c r="A11655" t="s">
        <v>282</v>
      </c>
      <c r="B11655" t="s">
        <v>272</v>
      </c>
      <c r="C11655" t="s">
        <v>182</v>
      </c>
      <c r="D11655" t="s">
        <v>12</v>
      </c>
      <c r="K11655">
        <v>0.03</v>
      </c>
      <c r="L11655">
        <v>0.04</v>
      </c>
      <c r="M11655">
        <v>0.04</v>
      </c>
      <c r="N11655">
        <v>0.04</v>
      </c>
      <c r="O11655">
        <v>0.04</v>
      </c>
      <c r="P11655">
        <v>0.03</v>
      </c>
      <c r="Q11655">
        <v>0.02</v>
      </c>
    </row>
    <row r="11656" spans="1:17" hidden="1" x14ac:dyDescent="0.2">
      <c r="A11656" t="s">
        <v>282</v>
      </c>
      <c r="B11656" t="s">
        <v>272</v>
      </c>
      <c r="C11656" t="s">
        <v>182</v>
      </c>
      <c r="D11656" t="s">
        <v>13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0.01</v>
      </c>
      <c r="Q11656">
        <v>0.01</v>
      </c>
    </row>
    <row r="11657" spans="1:17" hidden="1" x14ac:dyDescent="0.2">
      <c r="A11657" t="s">
        <v>282</v>
      </c>
      <c r="B11657" t="s">
        <v>272</v>
      </c>
      <c r="C11657" t="s">
        <v>182</v>
      </c>
      <c r="D11657" t="s">
        <v>14</v>
      </c>
      <c r="K11657">
        <v>0.01</v>
      </c>
      <c r="L11657">
        <v>0.01</v>
      </c>
      <c r="M11657">
        <v>0.01</v>
      </c>
      <c r="N11657">
        <v>0.01</v>
      </c>
      <c r="O11657">
        <v>0.02</v>
      </c>
      <c r="P11657">
        <v>0.02</v>
      </c>
      <c r="Q11657">
        <v>0.02</v>
      </c>
    </row>
    <row r="11658" spans="1:17" hidden="1" x14ac:dyDescent="0.2">
      <c r="A11658" t="s">
        <v>282</v>
      </c>
      <c r="B11658" t="s">
        <v>272</v>
      </c>
      <c r="C11658" t="s">
        <v>182</v>
      </c>
      <c r="D11658" t="s">
        <v>15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0</v>
      </c>
      <c r="K11658">
        <v>0.09</v>
      </c>
      <c r="L11658">
        <v>0.11</v>
      </c>
      <c r="M11658">
        <v>0.13</v>
      </c>
      <c r="N11658">
        <v>0.16</v>
      </c>
      <c r="O11658">
        <v>0.19</v>
      </c>
      <c r="P11658">
        <v>0.21</v>
      </c>
      <c r="Q11658">
        <v>0.22</v>
      </c>
    </row>
    <row r="11659" spans="1:17" hidden="1" x14ac:dyDescent="0.2">
      <c r="A11659" t="s">
        <v>282</v>
      </c>
      <c r="B11659" t="s">
        <v>272</v>
      </c>
      <c r="C11659" t="s">
        <v>183</v>
      </c>
      <c r="D11659" t="s">
        <v>9</v>
      </c>
    </row>
    <row r="11660" spans="1:17" hidden="1" x14ac:dyDescent="0.2">
      <c r="A11660" t="s">
        <v>282</v>
      </c>
      <c r="B11660" t="s">
        <v>272</v>
      </c>
      <c r="C11660" t="s">
        <v>183</v>
      </c>
      <c r="D11660" t="s">
        <v>10</v>
      </c>
      <c r="K11660">
        <v>0.02</v>
      </c>
      <c r="L11660">
        <v>0.03</v>
      </c>
      <c r="M11660">
        <v>0.04</v>
      </c>
      <c r="N11660">
        <v>0.05</v>
      </c>
      <c r="O11660">
        <v>0.06</v>
      </c>
      <c r="P11660">
        <v>7.0000000000000007E-2</v>
      </c>
      <c r="Q11660">
        <v>7.0000000000000007E-2</v>
      </c>
    </row>
    <row r="11661" spans="1:17" hidden="1" x14ac:dyDescent="0.2">
      <c r="A11661" t="s">
        <v>282</v>
      </c>
      <c r="B11661" t="s">
        <v>272</v>
      </c>
      <c r="C11661" t="s">
        <v>183</v>
      </c>
      <c r="D11661" t="s">
        <v>11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0.01</v>
      </c>
      <c r="Q11661">
        <v>0.01</v>
      </c>
    </row>
    <row r="11662" spans="1:17" hidden="1" x14ac:dyDescent="0.2">
      <c r="A11662" t="s">
        <v>282</v>
      </c>
      <c r="B11662" t="s">
        <v>272</v>
      </c>
      <c r="C11662" t="s">
        <v>183</v>
      </c>
      <c r="D11662" t="s">
        <v>12</v>
      </c>
      <c r="K11662">
        <v>0.01</v>
      </c>
      <c r="L11662">
        <v>0.01</v>
      </c>
      <c r="M11662">
        <v>0.01</v>
      </c>
      <c r="N11662">
        <v>0.01</v>
      </c>
      <c r="O11662">
        <v>0.01</v>
      </c>
      <c r="P11662">
        <v>0.01</v>
      </c>
      <c r="Q11662">
        <v>0.01</v>
      </c>
    </row>
    <row r="11663" spans="1:17" hidden="1" x14ac:dyDescent="0.2">
      <c r="A11663" t="s">
        <v>282</v>
      </c>
      <c r="B11663" t="s">
        <v>272</v>
      </c>
      <c r="C11663" t="s">
        <v>183</v>
      </c>
      <c r="D11663" t="s">
        <v>13</v>
      </c>
    </row>
    <row r="11664" spans="1:17" hidden="1" x14ac:dyDescent="0.2">
      <c r="A11664" t="s">
        <v>282</v>
      </c>
      <c r="B11664" t="s">
        <v>272</v>
      </c>
      <c r="C11664" t="s">
        <v>183</v>
      </c>
      <c r="D11664" t="s">
        <v>14</v>
      </c>
      <c r="K11664">
        <v>0</v>
      </c>
      <c r="L11664">
        <v>0.01</v>
      </c>
      <c r="M11664">
        <v>0.01</v>
      </c>
      <c r="N11664">
        <v>0.01</v>
      </c>
      <c r="O11664">
        <v>0.01</v>
      </c>
      <c r="P11664">
        <v>0.01</v>
      </c>
      <c r="Q11664">
        <v>0.01</v>
      </c>
    </row>
    <row r="11665" spans="1:17" hidden="1" x14ac:dyDescent="0.2">
      <c r="A11665" t="s">
        <v>282</v>
      </c>
      <c r="B11665" t="s">
        <v>272</v>
      </c>
      <c r="C11665" t="s">
        <v>183</v>
      </c>
      <c r="D11665" t="s">
        <v>15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0.04</v>
      </c>
      <c r="L11665">
        <v>0.05</v>
      </c>
      <c r="M11665">
        <v>0.06</v>
      </c>
      <c r="N11665">
        <v>7.0000000000000007E-2</v>
      </c>
      <c r="O11665">
        <v>0.08</v>
      </c>
      <c r="P11665">
        <v>0.09</v>
      </c>
      <c r="Q11665">
        <v>0.09</v>
      </c>
    </row>
    <row r="11666" spans="1:17" hidden="1" x14ac:dyDescent="0.2">
      <c r="A11666" t="s">
        <v>282</v>
      </c>
      <c r="B11666" t="s">
        <v>272</v>
      </c>
      <c r="C11666" t="s">
        <v>184</v>
      </c>
      <c r="D11666" t="s">
        <v>9</v>
      </c>
    </row>
    <row r="11667" spans="1:17" hidden="1" x14ac:dyDescent="0.2">
      <c r="A11667" t="s">
        <v>282</v>
      </c>
      <c r="B11667" t="s">
        <v>272</v>
      </c>
      <c r="C11667" t="s">
        <v>184</v>
      </c>
      <c r="D11667" t="s">
        <v>10</v>
      </c>
      <c r="K11667">
        <v>0.02</v>
      </c>
      <c r="L11667">
        <v>0.02</v>
      </c>
      <c r="M11667">
        <v>0.03</v>
      </c>
      <c r="N11667">
        <v>0.04</v>
      </c>
      <c r="O11667">
        <v>0.04</v>
      </c>
      <c r="P11667">
        <v>0.05</v>
      </c>
      <c r="Q11667">
        <v>0.05</v>
      </c>
    </row>
    <row r="11668" spans="1:17" hidden="1" x14ac:dyDescent="0.2">
      <c r="A11668" t="s">
        <v>282</v>
      </c>
      <c r="B11668" t="s">
        <v>272</v>
      </c>
      <c r="C11668" t="s">
        <v>184</v>
      </c>
      <c r="D11668" t="s">
        <v>11</v>
      </c>
      <c r="K11668">
        <v>0.04</v>
      </c>
      <c r="L11668">
        <v>0.05</v>
      </c>
      <c r="M11668">
        <v>0.05</v>
      </c>
      <c r="N11668">
        <v>0.06</v>
      </c>
      <c r="O11668">
        <v>7.0000000000000007E-2</v>
      </c>
      <c r="P11668">
        <v>0.09</v>
      </c>
      <c r="Q11668">
        <v>0.1</v>
      </c>
    </row>
    <row r="11669" spans="1:17" hidden="1" x14ac:dyDescent="0.2">
      <c r="A11669" t="s">
        <v>282</v>
      </c>
      <c r="B11669" t="s">
        <v>272</v>
      </c>
      <c r="C11669" t="s">
        <v>184</v>
      </c>
      <c r="D11669" t="s">
        <v>12</v>
      </c>
      <c r="K11669">
        <v>0.01</v>
      </c>
      <c r="L11669">
        <v>0.01</v>
      </c>
      <c r="M11669">
        <v>0.01</v>
      </c>
      <c r="N11669">
        <v>0.01</v>
      </c>
      <c r="O11669">
        <v>0.01</v>
      </c>
      <c r="P11669">
        <v>0.01</v>
      </c>
      <c r="Q11669">
        <v>0.01</v>
      </c>
    </row>
    <row r="11670" spans="1:17" hidden="1" x14ac:dyDescent="0.2">
      <c r="A11670" t="s">
        <v>282</v>
      </c>
      <c r="B11670" t="s">
        <v>272</v>
      </c>
      <c r="C11670" t="s">
        <v>184</v>
      </c>
      <c r="D11670" t="s">
        <v>13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</row>
    <row r="11671" spans="1:17" hidden="1" x14ac:dyDescent="0.2">
      <c r="A11671" t="s">
        <v>282</v>
      </c>
      <c r="B11671" t="s">
        <v>272</v>
      </c>
      <c r="C11671" t="s">
        <v>184</v>
      </c>
      <c r="D11671" t="s">
        <v>14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</row>
    <row r="11672" spans="1:17" hidden="1" x14ac:dyDescent="0.2">
      <c r="A11672" t="s">
        <v>282</v>
      </c>
      <c r="B11672" t="s">
        <v>272</v>
      </c>
      <c r="C11672" t="s">
        <v>184</v>
      </c>
      <c r="D11672" t="s">
        <v>15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7.0000000000000007E-2</v>
      </c>
      <c r="L11672">
        <v>0.09</v>
      </c>
      <c r="M11672">
        <v>0.09</v>
      </c>
      <c r="N11672">
        <v>0.11</v>
      </c>
      <c r="O11672">
        <v>0.12</v>
      </c>
      <c r="P11672">
        <v>0.15</v>
      </c>
      <c r="Q11672">
        <v>0.16</v>
      </c>
    </row>
    <row r="11673" spans="1:17" hidden="1" x14ac:dyDescent="0.2">
      <c r="A11673" t="s">
        <v>282</v>
      </c>
      <c r="B11673" t="s">
        <v>272</v>
      </c>
      <c r="C11673" t="s">
        <v>185</v>
      </c>
      <c r="D11673" t="s">
        <v>9</v>
      </c>
    </row>
    <row r="11674" spans="1:17" hidden="1" x14ac:dyDescent="0.2">
      <c r="A11674" t="s">
        <v>282</v>
      </c>
      <c r="B11674" t="s">
        <v>272</v>
      </c>
      <c r="C11674" t="s">
        <v>185</v>
      </c>
      <c r="D11674" t="s">
        <v>10</v>
      </c>
      <c r="K11674">
        <v>0.04</v>
      </c>
      <c r="L11674">
        <v>0.05</v>
      </c>
      <c r="M11674">
        <v>0.06</v>
      </c>
      <c r="N11674">
        <v>0.09</v>
      </c>
      <c r="O11674">
        <v>0.1</v>
      </c>
      <c r="P11674">
        <v>0.11</v>
      </c>
      <c r="Q11674">
        <v>0.12</v>
      </c>
    </row>
    <row r="11675" spans="1:17" hidden="1" x14ac:dyDescent="0.2">
      <c r="A11675" t="s">
        <v>282</v>
      </c>
      <c r="B11675" t="s">
        <v>272</v>
      </c>
      <c r="C11675" t="s">
        <v>185</v>
      </c>
      <c r="D11675" t="s">
        <v>11</v>
      </c>
      <c r="K11675">
        <v>0.03</v>
      </c>
      <c r="L11675">
        <v>0.04</v>
      </c>
      <c r="M11675">
        <v>0.04</v>
      </c>
      <c r="N11675">
        <v>0.04</v>
      </c>
      <c r="O11675">
        <v>0.05</v>
      </c>
      <c r="P11675">
        <v>0.06</v>
      </c>
      <c r="Q11675">
        <v>7.0000000000000007E-2</v>
      </c>
    </row>
    <row r="11676" spans="1:17" hidden="1" x14ac:dyDescent="0.2">
      <c r="A11676" t="s">
        <v>282</v>
      </c>
      <c r="B11676" t="s">
        <v>272</v>
      </c>
      <c r="C11676" t="s">
        <v>185</v>
      </c>
      <c r="D11676" t="s">
        <v>12</v>
      </c>
      <c r="K11676">
        <v>0.02</v>
      </c>
      <c r="L11676">
        <v>0.02</v>
      </c>
      <c r="M11676">
        <v>0.02</v>
      </c>
      <c r="N11676">
        <v>0.02</v>
      </c>
      <c r="O11676">
        <v>0.02</v>
      </c>
      <c r="P11676">
        <v>0.02</v>
      </c>
      <c r="Q11676">
        <v>0.01</v>
      </c>
    </row>
    <row r="11677" spans="1:17" hidden="1" x14ac:dyDescent="0.2">
      <c r="A11677" t="s">
        <v>282</v>
      </c>
      <c r="B11677" t="s">
        <v>272</v>
      </c>
      <c r="C11677" t="s">
        <v>185</v>
      </c>
      <c r="D11677" t="s">
        <v>13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0.01</v>
      </c>
      <c r="Q11677">
        <v>0.01</v>
      </c>
    </row>
    <row r="11678" spans="1:17" hidden="1" x14ac:dyDescent="0.2">
      <c r="A11678" t="s">
        <v>282</v>
      </c>
      <c r="B11678" t="s">
        <v>272</v>
      </c>
      <c r="C11678" t="s">
        <v>185</v>
      </c>
      <c r="D11678" t="s">
        <v>14</v>
      </c>
      <c r="K11678">
        <v>0.01</v>
      </c>
      <c r="L11678">
        <v>0.01</v>
      </c>
      <c r="M11678">
        <v>0.02</v>
      </c>
      <c r="N11678">
        <v>0.02</v>
      </c>
      <c r="O11678">
        <v>0.02</v>
      </c>
      <c r="P11678">
        <v>0.02</v>
      </c>
      <c r="Q11678">
        <v>0.03</v>
      </c>
    </row>
    <row r="11679" spans="1:17" hidden="1" x14ac:dyDescent="0.2">
      <c r="A11679" t="s">
        <v>282</v>
      </c>
      <c r="B11679" t="s">
        <v>272</v>
      </c>
      <c r="C11679" t="s">
        <v>185</v>
      </c>
      <c r="D11679" t="s">
        <v>15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0.1</v>
      </c>
      <c r="L11679">
        <v>0.12</v>
      </c>
      <c r="M11679">
        <v>0.14000000000000001</v>
      </c>
      <c r="N11679">
        <v>0.17</v>
      </c>
      <c r="O11679">
        <v>0.19</v>
      </c>
      <c r="P11679">
        <v>0.22</v>
      </c>
      <c r="Q11679">
        <v>0.23</v>
      </c>
    </row>
    <row r="11680" spans="1:17" hidden="1" x14ac:dyDescent="0.2">
      <c r="A11680" t="s">
        <v>282</v>
      </c>
      <c r="B11680" t="s">
        <v>272</v>
      </c>
      <c r="C11680" t="s">
        <v>186</v>
      </c>
      <c r="D11680" t="s">
        <v>9</v>
      </c>
    </row>
    <row r="11681" spans="1:17" hidden="1" x14ac:dyDescent="0.2">
      <c r="A11681" t="s">
        <v>282</v>
      </c>
      <c r="B11681" t="s">
        <v>272</v>
      </c>
      <c r="C11681" t="s">
        <v>186</v>
      </c>
      <c r="D11681" t="s">
        <v>10</v>
      </c>
      <c r="K11681">
        <v>0.04</v>
      </c>
      <c r="L11681">
        <v>0.05</v>
      </c>
      <c r="M11681">
        <v>7.0000000000000007E-2</v>
      </c>
      <c r="N11681">
        <v>7.0000000000000007E-2</v>
      </c>
      <c r="O11681">
        <v>0.1</v>
      </c>
      <c r="P11681">
        <v>0.11</v>
      </c>
      <c r="Q11681">
        <v>0.12</v>
      </c>
    </row>
    <row r="11682" spans="1:17" hidden="1" x14ac:dyDescent="0.2">
      <c r="A11682" t="s">
        <v>282</v>
      </c>
      <c r="B11682" t="s">
        <v>272</v>
      </c>
      <c r="C11682" t="s">
        <v>186</v>
      </c>
      <c r="D11682" t="s">
        <v>11</v>
      </c>
      <c r="K11682">
        <v>0.01</v>
      </c>
      <c r="L11682">
        <v>0.01</v>
      </c>
      <c r="M11682">
        <v>0.01</v>
      </c>
      <c r="N11682">
        <v>0.01</v>
      </c>
      <c r="O11682">
        <v>0.02</v>
      </c>
      <c r="P11682">
        <v>0.02</v>
      </c>
      <c r="Q11682">
        <v>0.02</v>
      </c>
    </row>
    <row r="11683" spans="1:17" hidden="1" x14ac:dyDescent="0.2">
      <c r="A11683" t="s">
        <v>282</v>
      </c>
      <c r="B11683" t="s">
        <v>272</v>
      </c>
      <c r="C11683" t="s">
        <v>186</v>
      </c>
      <c r="D11683" t="s">
        <v>12</v>
      </c>
      <c r="K11683">
        <v>0</v>
      </c>
      <c r="L11683">
        <v>0.01</v>
      </c>
      <c r="M11683">
        <v>0.01</v>
      </c>
      <c r="N11683">
        <v>0.01</v>
      </c>
      <c r="O11683">
        <v>0.01</v>
      </c>
      <c r="P11683">
        <v>0</v>
      </c>
      <c r="Q11683">
        <v>0</v>
      </c>
    </row>
    <row r="11684" spans="1:17" hidden="1" x14ac:dyDescent="0.2">
      <c r="A11684" t="s">
        <v>282</v>
      </c>
      <c r="B11684" t="s">
        <v>272</v>
      </c>
      <c r="C11684" t="s">
        <v>186</v>
      </c>
      <c r="D11684" t="s">
        <v>13</v>
      </c>
    </row>
    <row r="11685" spans="1:17" hidden="1" x14ac:dyDescent="0.2">
      <c r="A11685" t="s">
        <v>282</v>
      </c>
      <c r="B11685" t="s">
        <v>272</v>
      </c>
      <c r="C11685" t="s">
        <v>186</v>
      </c>
      <c r="D11685" t="s">
        <v>14</v>
      </c>
      <c r="K11685">
        <v>0.06</v>
      </c>
      <c r="L11685">
        <v>7.0000000000000007E-2</v>
      </c>
      <c r="M11685">
        <v>0.09</v>
      </c>
      <c r="N11685">
        <v>0.11</v>
      </c>
      <c r="O11685">
        <v>0.12</v>
      </c>
      <c r="P11685">
        <v>0.14000000000000001</v>
      </c>
      <c r="Q11685">
        <v>0.16</v>
      </c>
    </row>
    <row r="11686" spans="1:17" hidden="1" x14ac:dyDescent="0.2">
      <c r="A11686" t="s">
        <v>282</v>
      </c>
      <c r="B11686" t="s">
        <v>272</v>
      </c>
      <c r="C11686" t="s">
        <v>186</v>
      </c>
      <c r="D11686" t="s">
        <v>15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0.11</v>
      </c>
      <c r="L11686">
        <v>0.15</v>
      </c>
      <c r="M11686">
        <v>0.17</v>
      </c>
      <c r="N11686">
        <v>0.2</v>
      </c>
      <c r="O11686">
        <v>0.25</v>
      </c>
      <c r="P11686">
        <v>0.28000000000000003</v>
      </c>
      <c r="Q11686">
        <v>0.3</v>
      </c>
    </row>
    <row r="11687" spans="1:17" hidden="1" x14ac:dyDescent="0.2">
      <c r="A11687" t="s">
        <v>282</v>
      </c>
      <c r="B11687" t="s">
        <v>272</v>
      </c>
      <c r="C11687" t="s">
        <v>187</v>
      </c>
      <c r="D11687" t="s">
        <v>9</v>
      </c>
    </row>
    <row r="11688" spans="1:17" hidden="1" x14ac:dyDescent="0.2">
      <c r="A11688" t="s">
        <v>282</v>
      </c>
      <c r="B11688" t="s">
        <v>272</v>
      </c>
      <c r="C11688" t="s">
        <v>187</v>
      </c>
      <c r="D11688" t="s">
        <v>10</v>
      </c>
      <c r="K11688">
        <v>0.01</v>
      </c>
      <c r="L11688">
        <v>0.01</v>
      </c>
      <c r="M11688">
        <v>0.01</v>
      </c>
      <c r="N11688">
        <v>0.01</v>
      </c>
      <c r="O11688">
        <v>0.01</v>
      </c>
      <c r="P11688">
        <v>0.02</v>
      </c>
      <c r="Q11688">
        <v>0.02</v>
      </c>
    </row>
    <row r="11689" spans="1:17" hidden="1" x14ac:dyDescent="0.2">
      <c r="A11689" t="s">
        <v>282</v>
      </c>
      <c r="B11689" t="s">
        <v>272</v>
      </c>
      <c r="C11689" t="s">
        <v>187</v>
      </c>
      <c r="D11689" t="s">
        <v>11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</row>
    <row r="11690" spans="1:17" hidden="1" x14ac:dyDescent="0.2">
      <c r="A11690" t="s">
        <v>282</v>
      </c>
      <c r="B11690" t="s">
        <v>272</v>
      </c>
      <c r="C11690" t="s">
        <v>187</v>
      </c>
      <c r="D11690" t="s">
        <v>12</v>
      </c>
      <c r="K11690">
        <v>0</v>
      </c>
      <c r="L11690">
        <v>0.01</v>
      </c>
      <c r="M11690">
        <v>0.01</v>
      </c>
      <c r="N11690">
        <v>0.01</v>
      </c>
      <c r="O11690">
        <v>0.01</v>
      </c>
      <c r="P11690">
        <v>0</v>
      </c>
      <c r="Q11690">
        <v>0</v>
      </c>
    </row>
    <row r="11691" spans="1:17" hidden="1" x14ac:dyDescent="0.2">
      <c r="A11691" t="s">
        <v>282</v>
      </c>
      <c r="B11691" t="s">
        <v>272</v>
      </c>
      <c r="C11691" t="s">
        <v>187</v>
      </c>
      <c r="D11691" t="s">
        <v>13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</row>
    <row r="11692" spans="1:17" hidden="1" x14ac:dyDescent="0.2">
      <c r="A11692" t="s">
        <v>282</v>
      </c>
      <c r="B11692" t="s">
        <v>272</v>
      </c>
      <c r="C11692" t="s">
        <v>187</v>
      </c>
      <c r="D11692" t="s">
        <v>14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</row>
    <row r="11693" spans="1:17" hidden="1" x14ac:dyDescent="0.2">
      <c r="A11693" t="s">
        <v>282</v>
      </c>
      <c r="B11693" t="s">
        <v>272</v>
      </c>
      <c r="C11693" t="s">
        <v>187</v>
      </c>
      <c r="D11693" t="s">
        <v>15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0.01</v>
      </c>
      <c r="L11693">
        <v>0.02</v>
      </c>
      <c r="M11693">
        <v>0.02</v>
      </c>
      <c r="N11693">
        <v>0.02</v>
      </c>
      <c r="O11693">
        <v>0.02</v>
      </c>
      <c r="P11693">
        <v>0.03</v>
      </c>
      <c r="Q11693">
        <v>0.03</v>
      </c>
    </row>
    <row r="11694" spans="1:17" hidden="1" x14ac:dyDescent="0.2">
      <c r="A11694" t="s">
        <v>282</v>
      </c>
      <c r="B11694" t="s">
        <v>272</v>
      </c>
      <c r="C11694" t="s">
        <v>188</v>
      </c>
      <c r="D11694" t="s">
        <v>9</v>
      </c>
    </row>
    <row r="11695" spans="1:17" hidden="1" x14ac:dyDescent="0.2">
      <c r="A11695" t="s">
        <v>282</v>
      </c>
      <c r="B11695" t="s">
        <v>272</v>
      </c>
      <c r="C11695" t="s">
        <v>188</v>
      </c>
      <c r="D11695" t="s">
        <v>10</v>
      </c>
      <c r="K11695">
        <v>0.12</v>
      </c>
      <c r="L11695">
        <v>0.16</v>
      </c>
      <c r="M11695">
        <v>0.19</v>
      </c>
      <c r="N11695">
        <v>0.26</v>
      </c>
      <c r="O11695">
        <v>0.28999999999999998</v>
      </c>
      <c r="P11695">
        <v>0.33</v>
      </c>
      <c r="Q11695">
        <v>0.35</v>
      </c>
    </row>
    <row r="11696" spans="1:17" hidden="1" x14ac:dyDescent="0.2">
      <c r="A11696" t="s">
        <v>282</v>
      </c>
      <c r="B11696" t="s">
        <v>272</v>
      </c>
      <c r="C11696" t="s">
        <v>188</v>
      </c>
      <c r="D11696" t="s">
        <v>11</v>
      </c>
      <c r="K11696">
        <v>7.0000000000000007E-2</v>
      </c>
      <c r="L11696">
        <v>0.08</v>
      </c>
      <c r="M11696">
        <v>0.08</v>
      </c>
      <c r="N11696">
        <v>0.1</v>
      </c>
      <c r="O11696">
        <v>0.11</v>
      </c>
      <c r="P11696">
        <v>0.14000000000000001</v>
      </c>
      <c r="Q11696">
        <v>0.14000000000000001</v>
      </c>
    </row>
    <row r="11697" spans="1:17" hidden="1" x14ac:dyDescent="0.2">
      <c r="A11697" t="s">
        <v>282</v>
      </c>
      <c r="B11697" t="s">
        <v>272</v>
      </c>
      <c r="C11697" t="s">
        <v>188</v>
      </c>
      <c r="D11697" t="s">
        <v>12</v>
      </c>
      <c r="K11697">
        <v>0.01</v>
      </c>
      <c r="L11697">
        <v>0.01</v>
      </c>
      <c r="M11697">
        <v>0.01</v>
      </c>
      <c r="N11697">
        <v>0.01</v>
      </c>
      <c r="O11697">
        <v>0.01</v>
      </c>
      <c r="P11697">
        <v>0.01</v>
      </c>
      <c r="Q11697">
        <v>0.01</v>
      </c>
    </row>
    <row r="11698" spans="1:17" hidden="1" x14ac:dyDescent="0.2">
      <c r="A11698" t="s">
        <v>282</v>
      </c>
      <c r="B11698" t="s">
        <v>272</v>
      </c>
      <c r="C11698" t="s">
        <v>188</v>
      </c>
      <c r="D11698" t="s">
        <v>13</v>
      </c>
      <c r="K11698">
        <v>0.01</v>
      </c>
      <c r="L11698">
        <v>0.01</v>
      </c>
      <c r="M11698">
        <v>0.01</v>
      </c>
      <c r="N11698">
        <v>0.01</v>
      </c>
      <c r="O11698">
        <v>0.01</v>
      </c>
      <c r="P11698">
        <v>0.02</v>
      </c>
      <c r="Q11698">
        <v>0.02</v>
      </c>
    </row>
    <row r="11699" spans="1:17" hidden="1" x14ac:dyDescent="0.2">
      <c r="A11699" t="s">
        <v>282</v>
      </c>
      <c r="B11699" t="s">
        <v>272</v>
      </c>
      <c r="C11699" t="s">
        <v>188</v>
      </c>
      <c r="D11699" t="s">
        <v>14</v>
      </c>
      <c r="K11699">
        <v>0.01</v>
      </c>
      <c r="L11699">
        <v>0.01</v>
      </c>
      <c r="M11699">
        <v>0.01</v>
      </c>
      <c r="N11699">
        <v>0.01</v>
      </c>
      <c r="O11699">
        <v>0.01</v>
      </c>
      <c r="P11699">
        <v>0.01</v>
      </c>
      <c r="Q11699">
        <v>0.01</v>
      </c>
    </row>
    <row r="11700" spans="1:17" hidden="1" x14ac:dyDescent="0.2">
      <c r="A11700" t="s">
        <v>282</v>
      </c>
      <c r="B11700" t="s">
        <v>272</v>
      </c>
      <c r="C11700" t="s">
        <v>188</v>
      </c>
      <c r="D11700" t="s">
        <v>15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0</v>
      </c>
      <c r="K11700">
        <v>0.21</v>
      </c>
      <c r="L11700">
        <v>0.27</v>
      </c>
      <c r="M11700">
        <v>0.3</v>
      </c>
      <c r="N11700">
        <v>0.39</v>
      </c>
      <c r="O11700">
        <v>0.43</v>
      </c>
      <c r="P11700">
        <v>0.5</v>
      </c>
      <c r="Q11700">
        <v>0.53</v>
      </c>
    </row>
    <row r="11701" spans="1:17" hidden="1" x14ac:dyDescent="0.2">
      <c r="A11701" t="s">
        <v>282</v>
      </c>
      <c r="B11701" t="s">
        <v>272</v>
      </c>
      <c r="C11701" t="s">
        <v>189</v>
      </c>
      <c r="D11701" t="s">
        <v>9</v>
      </c>
    </row>
    <row r="11702" spans="1:17" hidden="1" x14ac:dyDescent="0.2">
      <c r="A11702" t="s">
        <v>282</v>
      </c>
      <c r="B11702" t="s">
        <v>272</v>
      </c>
      <c r="C11702" t="s">
        <v>189</v>
      </c>
      <c r="D11702" t="s">
        <v>10</v>
      </c>
      <c r="K11702">
        <v>0</v>
      </c>
      <c r="L11702">
        <v>0.01</v>
      </c>
      <c r="M11702">
        <v>0.01</v>
      </c>
      <c r="N11702">
        <v>0.01</v>
      </c>
      <c r="O11702">
        <v>0.02</v>
      </c>
      <c r="P11702">
        <v>0.02</v>
      </c>
      <c r="Q11702">
        <v>0.02</v>
      </c>
    </row>
    <row r="11703" spans="1:17" hidden="1" x14ac:dyDescent="0.2">
      <c r="A11703" t="s">
        <v>282</v>
      </c>
      <c r="B11703" t="s">
        <v>272</v>
      </c>
      <c r="C11703" t="s">
        <v>189</v>
      </c>
      <c r="D11703" t="s">
        <v>11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</row>
    <row r="11704" spans="1:17" hidden="1" x14ac:dyDescent="0.2">
      <c r="A11704" t="s">
        <v>282</v>
      </c>
      <c r="B11704" t="s">
        <v>272</v>
      </c>
      <c r="C11704" t="s">
        <v>189</v>
      </c>
      <c r="D11704" t="s">
        <v>12</v>
      </c>
      <c r="K11704">
        <v>0</v>
      </c>
      <c r="L11704">
        <v>0.01</v>
      </c>
      <c r="M11704">
        <v>0.01</v>
      </c>
      <c r="N11704">
        <v>0.01</v>
      </c>
      <c r="O11704">
        <v>0.01</v>
      </c>
      <c r="P11704">
        <v>0</v>
      </c>
      <c r="Q11704">
        <v>0</v>
      </c>
    </row>
    <row r="11705" spans="1:17" hidden="1" x14ac:dyDescent="0.2">
      <c r="A11705" t="s">
        <v>282</v>
      </c>
      <c r="B11705" t="s">
        <v>272</v>
      </c>
      <c r="C11705" t="s">
        <v>189</v>
      </c>
      <c r="D11705" t="s">
        <v>13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</row>
    <row r="11706" spans="1:17" hidden="1" x14ac:dyDescent="0.2">
      <c r="A11706" t="s">
        <v>282</v>
      </c>
      <c r="B11706" t="s">
        <v>272</v>
      </c>
      <c r="C11706" t="s">
        <v>189</v>
      </c>
      <c r="D11706" t="s">
        <v>14</v>
      </c>
      <c r="K11706">
        <v>0.01</v>
      </c>
      <c r="L11706">
        <v>0.01</v>
      </c>
      <c r="M11706">
        <v>0.01</v>
      </c>
      <c r="N11706">
        <v>0.01</v>
      </c>
      <c r="O11706">
        <v>0.01</v>
      </c>
      <c r="P11706">
        <v>0.02</v>
      </c>
      <c r="Q11706">
        <v>0.02</v>
      </c>
    </row>
    <row r="11707" spans="1:17" hidden="1" x14ac:dyDescent="0.2">
      <c r="A11707" t="s">
        <v>282</v>
      </c>
      <c r="B11707" t="s">
        <v>272</v>
      </c>
      <c r="C11707" t="s">
        <v>189</v>
      </c>
      <c r="D11707" t="s">
        <v>15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  <c r="K11707">
        <v>0.02</v>
      </c>
      <c r="L11707">
        <v>0.02</v>
      </c>
      <c r="M11707">
        <v>0.03</v>
      </c>
      <c r="N11707">
        <v>0.03</v>
      </c>
      <c r="O11707">
        <v>0.04</v>
      </c>
      <c r="P11707">
        <v>0.04</v>
      </c>
      <c r="Q11707">
        <v>0.04</v>
      </c>
    </row>
    <row r="11708" spans="1:17" hidden="1" x14ac:dyDescent="0.2">
      <c r="A11708" t="s">
        <v>282</v>
      </c>
      <c r="B11708" t="s">
        <v>272</v>
      </c>
      <c r="C11708" t="s">
        <v>190</v>
      </c>
      <c r="D11708" t="s">
        <v>9</v>
      </c>
    </row>
    <row r="11709" spans="1:17" hidden="1" x14ac:dyDescent="0.2">
      <c r="A11709" t="s">
        <v>282</v>
      </c>
      <c r="B11709" t="s">
        <v>272</v>
      </c>
      <c r="C11709" t="s">
        <v>190</v>
      </c>
      <c r="D11709" t="s">
        <v>10</v>
      </c>
      <c r="K11709">
        <v>0.01</v>
      </c>
      <c r="L11709">
        <v>0.01</v>
      </c>
      <c r="M11709">
        <v>0.01</v>
      </c>
      <c r="N11709">
        <v>0.01</v>
      </c>
      <c r="O11709">
        <v>0.01</v>
      </c>
      <c r="P11709">
        <v>0.01</v>
      </c>
      <c r="Q11709">
        <v>0</v>
      </c>
    </row>
    <row r="11710" spans="1:17" hidden="1" x14ac:dyDescent="0.2">
      <c r="A11710" t="s">
        <v>282</v>
      </c>
      <c r="B11710" t="s">
        <v>272</v>
      </c>
      <c r="C11710" t="s">
        <v>190</v>
      </c>
      <c r="D11710" t="s">
        <v>11</v>
      </c>
      <c r="K11710">
        <v>0</v>
      </c>
      <c r="L11710">
        <v>0.01</v>
      </c>
      <c r="M11710">
        <v>0.01</v>
      </c>
      <c r="N11710">
        <v>0.01</v>
      </c>
      <c r="O11710">
        <v>0.01</v>
      </c>
      <c r="P11710">
        <v>0.01</v>
      </c>
      <c r="Q11710">
        <v>0</v>
      </c>
    </row>
    <row r="11711" spans="1:17" hidden="1" x14ac:dyDescent="0.2">
      <c r="A11711" t="s">
        <v>282</v>
      </c>
      <c r="B11711" t="s">
        <v>272</v>
      </c>
      <c r="C11711" t="s">
        <v>190</v>
      </c>
      <c r="D11711" t="s">
        <v>12</v>
      </c>
    </row>
    <row r="11712" spans="1:17" hidden="1" x14ac:dyDescent="0.2">
      <c r="A11712" t="s">
        <v>282</v>
      </c>
      <c r="B11712" t="s">
        <v>272</v>
      </c>
      <c r="C11712" t="s">
        <v>190</v>
      </c>
      <c r="D11712" t="s">
        <v>13</v>
      </c>
    </row>
    <row r="11713" spans="1:17" hidden="1" x14ac:dyDescent="0.2">
      <c r="A11713" t="s">
        <v>282</v>
      </c>
      <c r="B11713" t="s">
        <v>272</v>
      </c>
      <c r="C11713" t="s">
        <v>190</v>
      </c>
      <c r="D11713" t="s">
        <v>14</v>
      </c>
      <c r="K11713">
        <v>0.02</v>
      </c>
      <c r="L11713">
        <v>0.02</v>
      </c>
      <c r="M11713">
        <v>0.02</v>
      </c>
      <c r="N11713">
        <v>0.02</v>
      </c>
      <c r="O11713">
        <v>0.02</v>
      </c>
      <c r="P11713">
        <v>0.02</v>
      </c>
      <c r="Q11713">
        <v>0.02</v>
      </c>
    </row>
    <row r="11714" spans="1:17" hidden="1" x14ac:dyDescent="0.2">
      <c r="A11714" t="s">
        <v>282</v>
      </c>
      <c r="B11714" t="s">
        <v>272</v>
      </c>
      <c r="C11714" t="s">
        <v>190</v>
      </c>
      <c r="D11714" t="s">
        <v>15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0.03</v>
      </c>
      <c r="L11714">
        <v>0.03</v>
      </c>
      <c r="M11714">
        <v>0.03</v>
      </c>
      <c r="N11714">
        <v>0.03</v>
      </c>
      <c r="O11714">
        <v>0.03</v>
      </c>
      <c r="P11714">
        <v>0.03</v>
      </c>
      <c r="Q11714">
        <v>0.03</v>
      </c>
    </row>
    <row r="11715" spans="1:17" hidden="1" x14ac:dyDescent="0.2">
      <c r="A11715" t="s">
        <v>282</v>
      </c>
      <c r="B11715" t="s">
        <v>272</v>
      </c>
      <c r="C11715" t="s">
        <v>191</v>
      </c>
      <c r="D11715" t="s">
        <v>9</v>
      </c>
    </row>
    <row r="11716" spans="1:17" hidden="1" x14ac:dyDescent="0.2">
      <c r="A11716" t="s">
        <v>282</v>
      </c>
      <c r="B11716" t="s">
        <v>272</v>
      </c>
      <c r="C11716" t="s">
        <v>191</v>
      </c>
      <c r="D11716" t="s">
        <v>10</v>
      </c>
      <c r="K11716">
        <v>0.09</v>
      </c>
      <c r="L11716">
        <v>0.09</v>
      </c>
      <c r="M11716">
        <v>0.08</v>
      </c>
      <c r="N11716">
        <v>0.09</v>
      </c>
      <c r="O11716">
        <v>0.09</v>
      </c>
      <c r="P11716">
        <v>0.08</v>
      </c>
      <c r="Q11716">
        <v>7.0000000000000007E-2</v>
      </c>
    </row>
    <row r="11717" spans="1:17" hidden="1" x14ac:dyDescent="0.2">
      <c r="A11717" t="s">
        <v>282</v>
      </c>
      <c r="B11717" t="s">
        <v>272</v>
      </c>
      <c r="C11717" t="s">
        <v>191</v>
      </c>
      <c r="D11717" t="s">
        <v>11</v>
      </c>
      <c r="K11717">
        <v>7.0000000000000007E-2</v>
      </c>
      <c r="L11717">
        <v>7.0000000000000007E-2</v>
      </c>
      <c r="M11717">
        <v>7.0000000000000007E-2</v>
      </c>
      <c r="N11717">
        <v>7.0000000000000007E-2</v>
      </c>
      <c r="O11717">
        <v>7.0000000000000007E-2</v>
      </c>
      <c r="P11717">
        <v>7.0000000000000007E-2</v>
      </c>
      <c r="Q11717">
        <v>0.06</v>
      </c>
    </row>
    <row r="11718" spans="1:17" hidden="1" x14ac:dyDescent="0.2">
      <c r="A11718" t="s">
        <v>282</v>
      </c>
      <c r="B11718" t="s">
        <v>272</v>
      </c>
      <c r="C11718" t="s">
        <v>191</v>
      </c>
      <c r="D11718" t="s">
        <v>12</v>
      </c>
    </row>
    <row r="11719" spans="1:17" hidden="1" x14ac:dyDescent="0.2">
      <c r="A11719" t="s">
        <v>282</v>
      </c>
      <c r="B11719" t="s">
        <v>272</v>
      </c>
      <c r="C11719" t="s">
        <v>191</v>
      </c>
      <c r="D11719" t="s">
        <v>13</v>
      </c>
    </row>
    <row r="11720" spans="1:17" hidden="1" x14ac:dyDescent="0.2">
      <c r="A11720" t="s">
        <v>282</v>
      </c>
      <c r="B11720" t="s">
        <v>272</v>
      </c>
      <c r="C11720" t="s">
        <v>191</v>
      </c>
      <c r="D11720" t="s">
        <v>14</v>
      </c>
      <c r="K11720">
        <v>0.23</v>
      </c>
      <c r="L11720">
        <v>0.25</v>
      </c>
      <c r="M11720">
        <v>0.26</v>
      </c>
      <c r="N11720">
        <v>0.28000000000000003</v>
      </c>
      <c r="O11720">
        <v>0.28999999999999998</v>
      </c>
      <c r="P11720">
        <v>0.31</v>
      </c>
      <c r="Q11720">
        <v>0.33</v>
      </c>
    </row>
    <row r="11721" spans="1:17" hidden="1" x14ac:dyDescent="0.2">
      <c r="A11721" t="s">
        <v>282</v>
      </c>
      <c r="B11721" t="s">
        <v>272</v>
      </c>
      <c r="C11721" t="s">
        <v>191</v>
      </c>
      <c r="D11721" t="s">
        <v>15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0</v>
      </c>
      <c r="K11721">
        <v>0.38</v>
      </c>
      <c r="L11721">
        <v>0.41</v>
      </c>
      <c r="M11721">
        <v>0.42</v>
      </c>
      <c r="N11721">
        <v>0.44</v>
      </c>
      <c r="O11721">
        <v>0.45</v>
      </c>
      <c r="P11721">
        <v>0.46</v>
      </c>
      <c r="Q11721">
        <v>0.46</v>
      </c>
    </row>
    <row r="11722" spans="1:17" hidden="1" x14ac:dyDescent="0.2">
      <c r="A11722" t="s">
        <v>282</v>
      </c>
      <c r="B11722" t="s">
        <v>272</v>
      </c>
      <c r="C11722" t="s">
        <v>192</v>
      </c>
      <c r="D11722" t="s">
        <v>9</v>
      </c>
    </row>
    <row r="11723" spans="1:17" hidden="1" x14ac:dyDescent="0.2">
      <c r="A11723" t="s">
        <v>282</v>
      </c>
      <c r="B11723" t="s">
        <v>272</v>
      </c>
      <c r="C11723" t="s">
        <v>192</v>
      </c>
      <c r="D11723" t="s">
        <v>10</v>
      </c>
      <c r="K11723">
        <v>0.03</v>
      </c>
      <c r="L11723">
        <v>0.04</v>
      </c>
      <c r="M11723">
        <v>0.03</v>
      </c>
      <c r="N11723">
        <v>0.03</v>
      </c>
      <c r="O11723">
        <v>0.03</v>
      </c>
      <c r="P11723">
        <v>0.03</v>
      </c>
      <c r="Q11723">
        <v>0.02</v>
      </c>
    </row>
    <row r="11724" spans="1:17" hidden="1" x14ac:dyDescent="0.2">
      <c r="A11724" t="s">
        <v>282</v>
      </c>
      <c r="B11724" t="s">
        <v>272</v>
      </c>
      <c r="C11724" t="s">
        <v>192</v>
      </c>
      <c r="D11724" t="s">
        <v>11</v>
      </c>
      <c r="K11724">
        <v>0.02</v>
      </c>
      <c r="L11724">
        <v>0.03</v>
      </c>
      <c r="M11724">
        <v>0.03</v>
      </c>
      <c r="N11724">
        <v>0.03</v>
      </c>
      <c r="O11724">
        <v>0.03</v>
      </c>
      <c r="P11724">
        <v>0.03</v>
      </c>
      <c r="Q11724">
        <v>0.02</v>
      </c>
    </row>
    <row r="11725" spans="1:17" hidden="1" x14ac:dyDescent="0.2">
      <c r="A11725" t="s">
        <v>282</v>
      </c>
      <c r="B11725" t="s">
        <v>272</v>
      </c>
      <c r="C11725" t="s">
        <v>192</v>
      </c>
      <c r="D11725" t="s">
        <v>12</v>
      </c>
    </row>
    <row r="11726" spans="1:17" hidden="1" x14ac:dyDescent="0.2">
      <c r="A11726" t="s">
        <v>282</v>
      </c>
      <c r="B11726" t="s">
        <v>272</v>
      </c>
      <c r="C11726" t="s">
        <v>192</v>
      </c>
      <c r="D11726" t="s">
        <v>13</v>
      </c>
    </row>
    <row r="11727" spans="1:17" hidden="1" x14ac:dyDescent="0.2">
      <c r="A11727" t="s">
        <v>282</v>
      </c>
      <c r="B11727" t="s">
        <v>272</v>
      </c>
      <c r="C11727" t="s">
        <v>192</v>
      </c>
      <c r="D11727" t="s">
        <v>14</v>
      </c>
      <c r="K11727">
        <v>0.08</v>
      </c>
      <c r="L11727">
        <v>0.09</v>
      </c>
      <c r="M11727">
        <v>0.1</v>
      </c>
      <c r="N11727">
        <v>0.1</v>
      </c>
      <c r="O11727">
        <v>0.11</v>
      </c>
      <c r="P11727">
        <v>0.12</v>
      </c>
      <c r="Q11727">
        <v>0.12</v>
      </c>
    </row>
    <row r="11728" spans="1:17" hidden="1" x14ac:dyDescent="0.2">
      <c r="A11728" t="s">
        <v>282</v>
      </c>
      <c r="B11728" t="s">
        <v>272</v>
      </c>
      <c r="C11728" t="s">
        <v>192</v>
      </c>
      <c r="D11728" t="s">
        <v>15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0.14000000000000001</v>
      </c>
      <c r="L11728">
        <v>0.15</v>
      </c>
      <c r="M11728">
        <v>0.16</v>
      </c>
      <c r="N11728">
        <v>0.16</v>
      </c>
      <c r="O11728">
        <v>0.17</v>
      </c>
      <c r="P11728">
        <v>0.17</v>
      </c>
      <c r="Q11728">
        <v>0.17</v>
      </c>
    </row>
    <row r="11729" spans="1:17" hidden="1" x14ac:dyDescent="0.2">
      <c r="A11729" t="s">
        <v>282</v>
      </c>
      <c r="B11729" t="s">
        <v>272</v>
      </c>
      <c r="C11729" t="s">
        <v>193</v>
      </c>
      <c r="D11729" t="s">
        <v>9</v>
      </c>
    </row>
    <row r="11730" spans="1:17" hidden="1" x14ac:dyDescent="0.2">
      <c r="A11730" t="s">
        <v>282</v>
      </c>
      <c r="B11730" t="s">
        <v>272</v>
      </c>
      <c r="C11730" t="s">
        <v>193</v>
      </c>
      <c r="D11730" t="s">
        <v>10</v>
      </c>
      <c r="K11730">
        <v>0.04</v>
      </c>
      <c r="L11730">
        <v>0.04</v>
      </c>
      <c r="M11730">
        <v>0.03</v>
      </c>
      <c r="N11730">
        <v>0.04</v>
      </c>
      <c r="O11730">
        <v>0.03</v>
      </c>
      <c r="P11730">
        <v>0.03</v>
      </c>
      <c r="Q11730">
        <v>0.03</v>
      </c>
    </row>
    <row r="11731" spans="1:17" hidden="1" x14ac:dyDescent="0.2">
      <c r="A11731" t="s">
        <v>282</v>
      </c>
      <c r="B11731" t="s">
        <v>272</v>
      </c>
      <c r="C11731" t="s">
        <v>193</v>
      </c>
      <c r="D11731" t="s">
        <v>11</v>
      </c>
      <c r="K11731">
        <v>0.03</v>
      </c>
      <c r="L11731">
        <v>0.03</v>
      </c>
      <c r="M11731">
        <v>0.03</v>
      </c>
      <c r="N11731">
        <v>0.03</v>
      </c>
      <c r="O11731">
        <v>0.03</v>
      </c>
      <c r="P11731">
        <v>0.03</v>
      </c>
      <c r="Q11731">
        <v>0.03</v>
      </c>
    </row>
    <row r="11732" spans="1:17" hidden="1" x14ac:dyDescent="0.2">
      <c r="A11732" t="s">
        <v>282</v>
      </c>
      <c r="B11732" t="s">
        <v>272</v>
      </c>
      <c r="C11732" t="s">
        <v>193</v>
      </c>
      <c r="D11732" t="s">
        <v>12</v>
      </c>
    </row>
    <row r="11733" spans="1:17" hidden="1" x14ac:dyDescent="0.2">
      <c r="A11733" t="s">
        <v>282</v>
      </c>
      <c r="B11733" t="s">
        <v>272</v>
      </c>
      <c r="C11733" t="s">
        <v>193</v>
      </c>
      <c r="D11733" t="s">
        <v>13</v>
      </c>
    </row>
    <row r="11734" spans="1:17" hidden="1" x14ac:dyDescent="0.2">
      <c r="A11734" t="s">
        <v>282</v>
      </c>
      <c r="B11734" t="s">
        <v>272</v>
      </c>
      <c r="C11734" t="s">
        <v>193</v>
      </c>
      <c r="D11734" t="s">
        <v>14</v>
      </c>
      <c r="K11734">
        <v>0.09</v>
      </c>
      <c r="L11734">
        <v>0.1</v>
      </c>
      <c r="M11734">
        <v>0.1</v>
      </c>
      <c r="N11734">
        <v>0.11</v>
      </c>
      <c r="O11734">
        <v>0.12</v>
      </c>
      <c r="P11734">
        <v>0.12</v>
      </c>
      <c r="Q11734">
        <v>0.13</v>
      </c>
    </row>
    <row r="11735" spans="1:17" hidden="1" x14ac:dyDescent="0.2">
      <c r="A11735" t="s">
        <v>282</v>
      </c>
      <c r="B11735" t="s">
        <v>272</v>
      </c>
      <c r="C11735" t="s">
        <v>193</v>
      </c>
      <c r="D11735" t="s">
        <v>15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0.15</v>
      </c>
      <c r="L11735">
        <v>0.16</v>
      </c>
      <c r="M11735">
        <v>0.16</v>
      </c>
      <c r="N11735">
        <v>0.17</v>
      </c>
      <c r="O11735">
        <v>0.18</v>
      </c>
      <c r="P11735">
        <v>0.18</v>
      </c>
      <c r="Q11735">
        <v>0.18</v>
      </c>
    </row>
    <row r="11736" spans="1:17" hidden="1" x14ac:dyDescent="0.2">
      <c r="A11736" t="s">
        <v>282</v>
      </c>
      <c r="B11736" t="s">
        <v>272</v>
      </c>
      <c r="C11736" t="s">
        <v>194</v>
      </c>
      <c r="D11736" t="s">
        <v>9</v>
      </c>
    </row>
    <row r="11737" spans="1:17" hidden="1" x14ac:dyDescent="0.2">
      <c r="A11737" t="s">
        <v>282</v>
      </c>
      <c r="B11737" t="s">
        <v>272</v>
      </c>
      <c r="C11737" t="s">
        <v>194</v>
      </c>
      <c r="D11737" t="s">
        <v>10</v>
      </c>
      <c r="K11737">
        <v>7.0000000000000007E-2</v>
      </c>
      <c r="L11737">
        <v>0.06</v>
      </c>
      <c r="M11737">
        <v>0.06</v>
      </c>
      <c r="N11737">
        <v>0.05</v>
      </c>
      <c r="O11737">
        <v>0.05</v>
      </c>
      <c r="P11737">
        <v>0.05</v>
      </c>
      <c r="Q11737">
        <v>0.05</v>
      </c>
    </row>
    <row r="11738" spans="1:17" hidden="1" x14ac:dyDescent="0.2">
      <c r="A11738" t="s">
        <v>282</v>
      </c>
      <c r="B11738" t="s">
        <v>272</v>
      </c>
      <c r="C11738" t="s">
        <v>194</v>
      </c>
      <c r="D11738" t="s">
        <v>11</v>
      </c>
      <c r="K11738">
        <v>0.15</v>
      </c>
      <c r="L11738">
        <v>0.15</v>
      </c>
      <c r="M11738">
        <v>0.15</v>
      </c>
      <c r="N11738">
        <v>0.14000000000000001</v>
      </c>
      <c r="O11738">
        <v>0.14000000000000001</v>
      </c>
      <c r="P11738">
        <v>0.12</v>
      </c>
      <c r="Q11738">
        <v>0.11</v>
      </c>
    </row>
    <row r="11739" spans="1:17" hidden="1" x14ac:dyDescent="0.2">
      <c r="A11739" t="s">
        <v>282</v>
      </c>
      <c r="B11739" t="s">
        <v>272</v>
      </c>
      <c r="C11739" t="s">
        <v>194</v>
      </c>
      <c r="D11739" t="s">
        <v>12</v>
      </c>
    </row>
    <row r="11740" spans="1:17" hidden="1" x14ac:dyDescent="0.2">
      <c r="A11740" t="s">
        <v>282</v>
      </c>
      <c r="B11740" t="s">
        <v>272</v>
      </c>
      <c r="C11740" t="s">
        <v>194</v>
      </c>
      <c r="D11740" t="s">
        <v>13</v>
      </c>
    </row>
    <row r="11741" spans="1:17" hidden="1" x14ac:dyDescent="0.2">
      <c r="A11741" t="s">
        <v>282</v>
      </c>
      <c r="B11741" t="s">
        <v>272</v>
      </c>
      <c r="C11741" t="s">
        <v>194</v>
      </c>
      <c r="D11741" t="s">
        <v>14</v>
      </c>
      <c r="K11741">
        <v>0.16</v>
      </c>
      <c r="L11741">
        <v>0.12</v>
      </c>
      <c r="M11741">
        <v>0.09</v>
      </c>
      <c r="N11741">
        <v>7.0000000000000007E-2</v>
      </c>
      <c r="O11741">
        <v>0.05</v>
      </c>
      <c r="P11741">
        <v>0.03</v>
      </c>
      <c r="Q11741">
        <v>0.03</v>
      </c>
    </row>
    <row r="11742" spans="1:17" hidden="1" x14ac:dyDescent="0.2">
      <c r="A11742" t="s">
        <v>282</v>
      </c>
      <c r="B11742" t="s">
        <v>272</v>
      </c>
      <c r="C11742" t="s">
        <v>194</v>
      </c>
      <c r="D11742" t="s">
        <v>15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0</v>
      </c>
      <c r="K11742">
        <v>0.37</v>
      </c>
      <c r="L11742">
        <v>0.33</v>
      </c>
      <c r="M11742">
        <v>0.28999999999999998</v>
      </c>
      <c r="N11742">
        <v>0.26</v>
      </c>
      <c r="O11742">
        <v>0.24</v>
      </c>
      <c r="P11742">
        <v>0.21</v>
      </c>
      <c r="Q11742">
        <v>0.19</v>
      </c>
    </row>
    <row r="11743" spans="1:17" hidden="1" x14ac:dyDescent="0.2">
      <c r="A11743" t="s">
        <v>282</v>
      </c>
      <c r="B11743" t="s">
        <v>272</v>
      </c>
      <c r="C11743" t="s">
        <v>195</v>
      </c>
      <c r="D11743" t="s">
        <v>9</v>
      </c>
    </row>
    <row r="11744" spans="1:17" hidden="1" x14ac:dyDescent="0.2">
      <c r="A11744" t="s">
        <v>282</v>
      </c>
      <c r="B11744" t="s">
        <v>272</v>
      </c>
      <c r="C11744" t="s">
        <v>195</v>
      </c>
      <c r="D11744" t="s">
        <v>10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</row>
    <row r="11745" spans="1:17" hidden="1" x14ac:dyDescent="0.2">
      <c r="A11745" t="s">
        <v>282</v>
      </c>
      <c r="B11745" t="s">
        <v>272</v>
      </c>
      <c r="C11745" t="s">
        <v>195</v>
      </c>
      <c r="D11745" t="s">
        <v>11</v>
      </c>
      <c r="K11745">
        <v>0.01</v>
      </c>
      <c r="L11745">
        <v>0.01</v>
      </c>
      <c r="M11745">
        <v>0.01</v>
      </c>
      <c r="N11745">
        <v>0.01</v>
      </c>
      <c r="O11745">
        <v>0.01</v>
      </c>
      <c r="P11745">
        <v>0</v>
      </c>
      <c r="Q11745">
        <v>0</v>
      </c>
    </row>
    <row r="11746" spans="1:17" hidden="1" x14ac:dyDescent="0.2">
      <c r="A11746" t="s">
        <v>282</v>
      </c>
      <c r="B11746" t="s">
        <v>272</v>
      </c>
      <c r="C11746" t="s">
        <v>195</v>
      </c>
      <c r="D11746" t="s">
        <v>12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</row>
    <row r="11747" spans="1:17" hidden="1" x14ac:dyDescent="0.2">
      <c r="A11747" t="s">
        <v>282</v>
      </c>
      <c r="B11747" t="s">
        <v>272</v>
      </c>
      <c r="C11747" t="s">
        <v>195</v>
      </c>
      <c r="D11747" t="s">
        <v>13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</row>
    <row r="11748" spans="1:17" hidden="1" x14ac:dyDescent="0.2">
      <c r="A11748" t="s">
        <v>282</v>
      </c>
      <c r="B11748" t="s">
        <v>272</v>
      </c>
      <c r="C11748" t="s">
        <v>195</v>
      </c>
      <c r="D11748" t="s">
        <v>14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</row>
    <row r="11749" spans="1:17" hidden="1" x14ac:dyDescent="0.2">
      <c r="A11749" t="s">
        <v>282</v>
      </c>
      <c r="B11749" t="s">
        <v>272</v>
      </c>
      <c r="C11749" t="s">
        <v>195</v>
      </c>
      <c r="D11749" t="s">
        <v>15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0.02</v>
      </c>
      <c r="L11749">
        <v>0.02</v>
      </c>
      <c r="M11749">
        <v>0.01</v>
      </c>
      <c r="N11749">
        <v>0.01</v>
      </c>
      <c r="O11749">
        <v>0.01</v>
      </c>
      <c r="P11749">
        <v>0.01</v>
      </c>
      <c r="Q11749">
        <v>0.01</v>
      </c>
    </row>
    <row r="11750" spans="1:17" hidden="1" x14ac:dyDescent="0.2">
      <c r="A11750" t="s">
        <v>282</v>
      </c>
      <c r="B11750" t="s">
        <v>272</v>
      </c>
      <c r="C11750" t="s">
        <v>196</v>
      </c>
      <c r="D11750" t="s">
        <v>9</v>
      </c>
    </row>
    <row r="11751" spans="1:17" hidden="1" x14ac:dyDescent="0.2">
      <c r="A11751" t="s">
        <v>282</v>
      </c>
      <c r="B11751" t="s">
        <v>272</v>
      </c>
      <c r="C11751" t="s">
        <v>196</v>
      </c>
      <c r="D11751" t="s">
        <v>10</v>
      </c>
      <c r="K11751">
        <v>0.01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</row>
    <row r="11752" spans="1:17" hidden="1" x14ac:dyDescent="0.2">
      <c r="A11752" t="s">
        <v>282</v>
      </c>
      <c r="B11752" t="s">
        <v>272</v>
      </c>
      <c r="C11752" t="s">
        <v>196</v>
      </c>
      <c r="D11752" t="s">
        <v>11</v>
      </c>
      <c r="K11752">
        <v>0.05</v>
      </c>
      <c r="L11752">
        <v>0.05</v>
      </c>
      <c r="M11752">
        <v>0.04</v>
      </c>
      <c r="N11752">
        <v>0.04</v>
      </c>
      <c r="O11752">
        <v>0.04</v>
      </c>
      <c r="P11752">
        <v>0.03</v>
      </c>
      <c r="Q11752">
        <v>0.03</v>
      </c>
    </row>
    <row r="11753" spans="1:17" hidden="1" x14ac:dyDescent="0.2">
      <c r="A11753" t="s">
        <v>282</v>
      </c>
      <c r="B11753" t="s">
        <v>272</v>
      </c>
      <c r="C11753" t="s">
        <v>196</v>
      </c>
      <c r="D11753" t="s">
        <v>12</v>
      </c>
    </row>
    <row r="11754" spans="1:17" hidden="1" x14ac:dyDescent="0.2">
      <c r="A11754" t="s">
        <v>282</v>
      </c>
      <c r="B11754" t="s">
        <v>272</v>
      </c>
      <c r="C11754" t="s">
        <v>196</v>
      </c>
      <c r="D11754" t="s">
        <v>13</v>
      </c>
    </row>
    <row r="11755" spans="1:17" hidden="1" x14ac:dyDescent="0.2">
      <c r="A11755" t="s">
        <v>282</v>
      </c>
      <c r="B11755" t="s">
        <v>272</v>
      </c>
      <c r="C11755" t="s">
        <v>196</v>
      </c>
      <c r="D11755" t="s">
        <v>14</v>
      </c>
    </row>
    <row r="11756" spans="1:17" hidden="1" x14ac:dyDescent="0.2">
      <c r="A11756" t="s">
        <v>282</v>
      </c>
      <c r="B11756" t="s">
        <v>272</v>
      </c>
      <c r="C11756" t="s">
        <v>196</v>
      </c>
      <c r="D11756" t="s">
        <v>15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  <c r="K11756">
        <v>0.05</v>
      </c>
      <c r="L11756">
        <v>0.05</v>
      </c>
      <c r="M11756">
        <v>0.05</v>
      </c>
      <c r="N11756">
        <v>0.04</v>
      </c>
      <c r="O11756">
        <v>0.04</v>
      </c>
      <c r="P11756">
        <v>0.04</v>
      </c>
      <c r="Q11756">
        <v>0.03</v>
      </c>
    </row>
    <row r="11757" spans="1:17" hidden="1" x14ac:dyDescent="0.2">
      <c r="A11757" t="s">
        <v>282</v>
      </c>
      <c r="B11757" t="s">
        <v>272</v>
      </c>
      <c r="C11757" t="s">
        <v>197</v>
      </c>
      <c r="D11757" t="s">
        <v>9</v>
      </c>
    </row>
    <row r="11758" spans="1:17" hidden="1" x14ac:dyDescent="0.2">
      <c r="A11758" t="s">
        <v>282</v>
      </c>
      <c r="B11758" t="s">
        <v>272</v>
      </c>
      <c r="C11758" t="s">
        <v>197</v>
      </c>
      <c r="D11758" t="s">
        <v>10</v>
      </c>
      <c r="K11758">
        <v>0.01</v>
      </c>
      <c r="L11758">
        <v>0.01</v>
      </c>
      <c r="M11758">
        <v>0.01</v>
      </c>
      <c r="N11758">
        <v>0.01</v>
      </c>
      <c r="O11758">
        <v>0.01</v>
      </c>
      <c r="P11758">
        <v>0.01</v>
      </c>
      <c r="Q11758">
        <v>0.01</v>
      </c>
    </row>
    <row r="11759" spans="1:17" hidden="1" x14ac:dyDescent="0.2">
      <c r="A11759" t="s">
        <v>282</v>
      </c>
      <c r="B11759" t="s">
        <v>272</v>
      </c>
      <c r="C11759" t="s">
        <v>197</v>
      </c>
      <c r="D11759" t="s">
        <v>11</v>
      </c>
      <c r="K11759">
        <v>0.08</v>
      </c>
      <c r="L11759">
        <v>0.08</v>
      </c>
      <c r="M11759">
        <v>7.0000000000000007E-2</v>
      </c>
      <c r="N11759">
        <v>0.05</v>
      </c>
      <c r="O11759">
        <v>0.05</v>
      </c>
      <c r="P11759">
        <v>0.04</v>
      </c>
      <c r="Q11759">
        <v>0.04</v>
      </c>
    </row>
    <row r="11760" spans="1:17" hidden="1" x14ac:dyDescent="0.2">
      <c r="A11760" t="s">
        <v>282</v>
      </c>
      <c r="B11760" t="s">
        <v>272</v>
      </c>
      <c r="C11760" t="s">
        <v>197</v>
      </c>
      <c r="D11760" t="s">
        <v>12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</row>
    <row r="11761" spans="1:17" hidden="1" x14ac:dyDescent="0.2">
      <c r="A11761" t="s">
        <v>282</v>
      </c>
      <c r="B11761" t="s">
        <v>272</v>
      </c>
      <c r="C11761" t="s">
        <v>197</v>
      </c>
      <c r="D11761" t="s">
        <v>13</v>
      </c>
    </row>
    <row r="11762" spans="1:17" hidden="1" x14ac:dyDescent="0.2">
      <c r="A11762" t="s">
        <v>282</v>
      </c>
      <c r="B11762" t="s">
        <v>272</v>
      </c>
      <c r="C11762" t="s">
        <v>197</v>
      </c>
      <c r="D11762" t="s">
        <v>14</v>
      </c>
      <c r="K11762">
        <v>0.1</v>
      </c>
      <c r="L11762">
        <v>0.1</v>
      </c>
      <c r="M11762">
        <v>0.1</v>
      </c>
      <c r="N11762">
        <v>0.1</v>
      </c>
      <c r="O11762">
        <v>0.1</v>
      </c>
      <c r="P11762">
        <v>0.09</v>
      </c>
      <c r="Q11762">
        <v>0.08</v>
      </c>
    </row>
    <row r="11763" spans="1:17" hidden="1" x14ac:dyDescent="0.2">
      <c r="A11763" t="s">
        <v>282</v>
      </c>
      <c r="B11763" t="s">
        <v>272</v>
      </c>
      <c r="C11763" t="s">
        <v>197</v>
      </c>
      <c r="D11763" t="s">
        <v>15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  <c r="K11763">
        <v>0.2</v>
      </c>
      <c r="L11763">
        <v>0.19</v>
      </c>
      <c r="M11763">
        <v>0.19</v>
      </c>
      <c r="N11763">
        <v>0.17</v>
      </c>
      <c r="O11763">
        <v>0.16</v>
      </c>
      <c r="P11763">
        <v>0.14000000000000001</v>
      </c>
      <c r="Q11763">
        <v>0.13</v>
      </c>
    </row>
    <row r="11764" spans="1:17" hidden="1" x14ac:dyDescent="0.2">
      <c r="A11764" t="s">
        <v>282</v>
      </c>
      <c r="B11764" t="s">
        <v>272</v>
      </c>
      <c r="C11764" t="s">
        <v>198</v>
      </c>
      <c r="D11764" t="s">
        <v>9</v>
      </c>
    </row>
    <row r="11765" spans="1:17" hidden="1" x14ac:dyDescent="0.2">
      <c r="A11765" t="s">
        <v>282</v>
      </c>
      <c r="B11765" t="s">
        <v>272</v>
      </c>
      <c r="C11765" t="s">
        <v>198</v>
      </c>
      <c r="D11765" t="s">
        <v>10</v>
      </c>
      <c r="K11765">
        <v>0.01</v>
      </c>
      <c r="L11765">
        <v>0.01</v>
      </c>
      <c r="M11765">
        <v>0.01</v>
      </c>
      <c r="N11765">
        <v>0.01</v>
      </c>
      <c r="O11765">
        <v>0.01</v>
      </c>
      <c r="P11765">
        <v>0.01</v>
      </c>
      <c r="Q11765">
        <v>0.01</v>
      </c>
    </row>
    <row r="11766" spans="1:17" hidden="1" x14ac:dyDescent="0.2">
      <c r="A11766" t="s">
        <v>282</v>
      </c>
      <c r="B11766" t="s">
        <v>272</v>
      </c>
      <c r="C11766" t="s">
        <v>198</v>
      </c>
      <c r="D11766" t="s">
        <v>11</v>
      </c>
      <c r="K11766">
        <v>0.02</v>
      </c>
      <c r="L11766">
        <v>0.02</v>
      </c>
      <c r="M11766">
        <v>0.01</v>
      </c>
      <c r="N11766">
        <v>0.01</v>
      </c>
      <c r="O11766">
        <v>0.01</v>
      </c>
      <c r="P11766">
        <v>0.01</v>
      </c>
      <c r="Q11766">
        <v>0.01</v>
      </c>
    </row>
    <row r="11767" spans="1:17" hidden="1" x14ac:dyDescent="0.2">
      <c r="A11767" t="s">
        <v>282</v>
      </c>
      <c r="B11767" t="s">
        <v>272</v>
      </c>
      <c r="C11767" t="s">
        <v>198</v>
      </c>
      <c r="D11767" t="s">
        <v>12</v>
      </c>
      <c r="K11767">
        <v>0.01</v>
      </c>
      <c r="L11767">
        <v>0</v>
      </c>
    </row>
    <row r="11768" spans="1:17" hidden="1" x14ac:dyDescent="0.2">
      <c r="A11768" t="s">
        <v>282</v>
      </c>
      <c r="B11768" t="s">
        <v>272</v>
      </c>
      <c r="C11768" t="s">
        <v>198</v>
      </c>
      <c r="D11768" t="s">
        <v>13</v>
      </c>
    </row>
    <row r="11769" spans="1:17" hidden="1" x14ac:dyDescent="0.2">
      <c r="A11769" t="s">
        <v>282</v>
      </c>
      <c r="B11769" t="s">
        <v>272</v>
      </c>
      <c r="C11769" t="s">
        <v>198</v>
      </c>
      <c r="D11769" t="s">
        <v>14</v>
      </c>
      <c r="K11769">
        <v>0.02</v>
      </c>
      <c r="L11769">
        <v>0.02</v>
      </c>
      <c r="M11769">
        <v>0.02</v>
      </c>
      <c r="N11769">
        <v>0.02</v>
      </c>
      <c r="O11769">
        <v>0.02</v>
      </c>
      <c r="P11769">
        <v>0.02</v>
      </c>
      <c r="Q11769">
        <v>0.02</v>
      </c>
    </row>
    <row r="11770" spans="1:17" hidden="1" x14ac:dyDescent="0.2">
      <c r="A11770" t="s">
        <v>282</v>
      </c>
      <c r="B11770" t="s">
        <v>272</v>
      </c>
      <c r="C11770" t="s">
        <v>198</v>
      </c>
      <c r="D11770" t="s">
        <v>15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  <c r="K11770">
        <v>0.06</v>
      </c>
      <c r="L11770">
        <v>0.05</v>
      </c>
      <c r="M11770">
        <v>0.05</v>
      </c>
      <c r="N11770">
        <v>0.05</v>
      </c>
      <c r="O11770">
        <v>0.04</v>
      </c>
      <c r="P11770">
        <v>0.04</v>
      </c>
      <c r="Q11770">
        <v>0.03</v>
      </c>
    </row>
    <row r="11771" spans="1:17" hidden="1" x14ac:dyDescent="0.2">
      <c r="A11771" t="s">
        <v>282</v>
      </c>
      <c r="B11771" t="s">
        <v>272</v>
      </c>
      <c r="C11771" t="s">
        <v>199</v>
      </c>
      <c r="D11771" t="s">
        <v>9</v>
      </c>
    </row>
    <row r="11772" spans="1:17" hidden="1" x14ac:dyDescent="0.2">
      <c r="A11772" t="s">
        <v>282</v>
      </c>
      <c r="B11772" t="s">
        <v>272</v>
      </c>
      <c r="C11772" t="s">
        <v>199</v>
      </c>
      <c r="D11772" t="s">
        <v>10</v>
      </c>
      <c r="K11772">
        <v>0.03</v>
      </c>
      <c r="L11772">
        <v>0.03</v>
      </c>
      <c r="M11772">
        <v>0.02</v>
      </c>
      <c r="N11772">
        <v>0.02</v>
      </c>
      <c r="O11772">
        <v>0.02</v>
      </c>
      <c r="P11772">
        <v>0.02</v>
      </c>
      <c r="Q11772">
        <v>0.02</v>
      </c>
    </row>
    <row r="11773" spans="1:17" hidden="1" x14ac:dyDescent="0.2">
      <c r="A11773" t="s">
        <v>282</v>
      </c>
      <c r="B11773" t="s">
        <v>272</v>
      </c>
      <c r="C11773" t="s">
        <v>199</v>
      </c>
      <c r="D11773" t="s">
        <v>11</v>
      </c>
      <c r="K11773">
        <v>0.04</v>
      </c>
      <c r="L11773">
        <v>0.03</v>
      </c>
      <c r="M11773">
        <v>0.03</v>
      </c>
      <c r="N11773">
        <v>0.03</v>
      </c>
      <c r="O11773">
        <v>0.03</v>
      </c>
      <c r="P11773">
        <v>0.02</v>
      </c>
      <c r="Q11773">
        <v>0.02</v>
      </c>
    </row>
    <row r="11774" spans="1:17" hidden="1" x14ac:dyDescent="0.2">
      <c r="A11774" t="s">
        <v>282</v>
      </c>
      <c r="B11774" t="s">
        <v>272</v>
      </c>
      <c r="C11774" t="s">
        <v>199</v>
      </c>
      <c r="D11774" t="s">
        <v>12</v>
      </c>
      <c r="K11774">
        <v>0.01</v>
      </c>
      <c r="L11774">
        <v>0</v>
      </c>
    </row>
    <row r="11775" spans="1:17" hidden="1" x14ac:dyDescent="0.2">
      <c r="A11775" t="s">
        <v>282</v>
      </c>
      <c r="B11775" t="s">
        <v>272</v>
      </c>
      <c r="C11775" t="s">
        <v>199</v>
      </c>
      <c r="D11775" t="s">
        <v>13</v>
      </c>
    </row>
    <row r="11776" spans="1:17" hidden="1" x14ac:dyDescent="0.2">
      <c r="A11776" t="s">
        <v>282</v>
      </c>
      <c r="B11776" t="s">
        <v>272</v>
      </c>
      <c r="C11776" t="s">
        <v>199</v>
      </c>
      <c r="D11776" t="s">
        <v>14</v>
      </c>
      <c r="K11776">
        <v>0.05</v>
      </c>
      <c r="L11776">
        <v>0.05</v>
      </c>
      <c r="M11776">
        <v>0.04</v>
      </c>
      <c r="N11776">
        <v>0.04</v>
      </c>
      <c r="O11776">
        <v>0.04</v>
      </c>
      <c r="P11776">
        <v>0.04</v>
      </c>
      <c r="Q11776">
        <v>0.03</v>
      </c>
    </row>
    <row r="11777" spans="1:17" hidden="1" x14ac:dyDescent="0.2">
      <c r="A11777" t="s">
        <v>282</v>
      </c>
      <c r="B11777" t="s">
        <v>272</v>
      </c>
      <c r="C11777" t="s">
        <v>199</v>
      </c>
      <c r="D11777" t="s">
        <v>15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0.12</v>
      </c>
      <c r="L11777">
        <v>0.11</v>
      </c>
      <c r="M11777">
        <v>0.1</v>
      </c>
      <c r="N11777">
        <v>0.09</v>
      </c>
      <c r="O11777">
        <v>0.09</v>
      </c>
      <c r="P11777">
        <v>0.08</v>
      </c>
      <c r="Q11777">
        <v>7.0000000000000007E-2</v>
      </c>
    </row>
    <row r="11778" spans="1:17" hidden="1" x14ac:dyDescent="0.2">
      <c r="A11778" t="s">
        <v>282</v>
      </c>
      <c r="B11778" t="s">
        <v>272</v>
      </c>
      <c r="C11778" t="s">
        <v>200</v>
      </c>
      <c r="D11778" t="s">
        <v>9</v>
      </c>
    </row>
    <row r="11779" spans="1:17" hidden="1" x14ac:dyDescent="0.2">
      <c r="A11779" t="s">
        <v>282</v>
      </c>
      <c r="B11779" t="s">
        <v>272</v>
      </c>
      <c r="C11779" t="s">
        <v>200</v>
      </c>
      <c r="D11779" t="s">
        <v>10</v>
      </c>
      <c r="K11779">
        <v>0.02</v>
      </c>
      <c r="L11779">
        <v>0.02</v>
      </c>
      <c r="M11779">
        <v>0.02</v>
      </c>
      <c r="N11779">
        <v>0.02</v>
      </c>
      <c r="O11779">
        <v>0.01</v>
      </c>
      <c r="P11779">
        <v>0.01</v>
      </c>
      <c r="Q11779">
        <v>0.01</v>
      </c>
    </row>
    <row r="11780" spans="1:17" hidden="1" x14ac:dyDescent="0.2">
      <c r="A11780" t="s">
        <v>282</v>
      </c>
      <c r="B11780" t="s">
        <v>272</v>
      </c>
      <c r="C11780" t="s">
        <v>200</v>
      </c>
      <c r="D11780" t="s">
        <v>11</v>
      </c>
      <c r="K11780">
        <v>0.02</v>
      </c>
      <c r="L11780">
        <v>0.02</v>
      </c>
      <c r="M11780">
        <v>0.02</v>
      </c>
      <c r="N11780">
        <v>0.02</v>
      </c>
      <c r="O11780">
        <v>0.02</v>
      </c>
      <c r="P11780">
        <v>0.01</v>
      </c>
      <c r="Q11780">
        <v>0.01</v>
      </c>
    </row>
    <row r="11781" spans="1:17" hidden="1" x14ac:dyDescent="0.2">
      <c r="A11781" t="s">
        <v>282</v>
      </c>
      <c r="B11781" t="s">
        <v>272</v>
      </c>
      <c r="C11781" t="s">
        <v>200</v>
      </c>
      <c r="D11781" t="s">
        <v>12</v>
      </c>
      <c r="K11781">
        <v>0.01</v>
      </c>
      <c r="L11781">
        <v>0</v>
      </c>
    </row>
    <row r="11782" spans="1:17" hidden="1" x14ac:dyDescent="0.2">
      <c r="A11782" t="s">
        <v>282</v>
      </c>
      <c r="B11782" t="s">
        <v>272</v>
      </c>
      <c r="C11782" t="s">
        <v>200</v>
      </c>
      <c r="D11782" t="s">
        <v>13</v>
      </c>
    </row>
    <row r="11783" spans="1:17" hidden="1" x14ac:dyDescent="0.2">
      <c r="A11783" t="s">
        <v>282</v>
      </c>
      <c r="B11783" t="s">
        <v>272</v>
      </c>
      <c r="C11783" t="s">
        <v>200</v>
      </c>
      <c r="D11783" t="s">
        <v>14</v>
      </c>
      <c r="K11783">
        <v>0.03</v>
      </c>
      <c r="L11783">
        <v>0.03</v>
      </c>
      <c r="M11783">
        <v>0.03</v>
      </c>
      <c r="N11783">
        <v>0.03</v>
      </c>
      <c r="O11783">
        <v>0.03</v>
      </c>
      <c r="P11783">
        <v>0.02</v>
      </c>
      <c r="Q11783">
        <v>0.02</v>
      </c>
    </row>
    <row r="11784" spans="1:17" hidden="1" x14ac:dyDescent="0.2">
      <c r="A11784" t="s">
        <v>282</v>
      </c>
      <c r="B11784" t="s">
        <v>272</v>
      </c>
      <c r="C11784" t="s">
        <v>200</v>
      </c>
      <c r="D11784" t="s">
        <v>15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0.08</v>
      </c>
      <c r="L11784">
        <v>7.0000000000000007E-2</v>
      </c>
      <c r="M11784">
        <v>7.0000000000000007E-2</v>
      </c>
      <c r="N11784">
        <v>0.06</v>
      </c>
      <c r="O11784">
        <v>0.06</v>
      </c>
      <c r="P11784">
        <v>0.05</v>
      </c>
      <c r="Q11784">
        <v>0.05</v>
      </c>
    </row>
    <row r="11785" spans="1:17" hidden="1" x14ac:dyDescent="0.2">
      <c r="A11785" t="s">
        <v>282</v>
      </c>
      <c r="B11785" t="s">
        <v>272</v>
      </c>
      <c r="C11785" t="s">
        <v>201</v>
      </c>
      <c r="D11785" t="s">
        <v>9</v>
      </c>
    </row>
    <row r="11786" spans="1:17" hidden="1" x14ac:dyDescent="0.2">
      <c r="A11786" t="s">
        <v>282</v>
      </c>
      <c r="B11786" t="s">
        <v>272</v>
      </c>
      <c r="C11786" t="s">
        <v>201</v>
      </c>
      <c r="D11786" t="s">
        <v>10</v>
      </c>
      <c r="K11786">
        <v>0.06</v>
      </c>
      <c r="L11786">
        <v>0.05</v>
      </c>
      <c r="M11786">
        <v>0.05</v>
      </c>
      <c r="N11786">
        <v>0.05</v>
      </c>
      <c r="O11786">
        <v>0.04</v>
      </c>
      <c r="P11786">
        <v>0.04</v>
      </c>
      <c r="Q11786">
        <v>0.04</v>
      </c>
    </row>
    <row r="11787" spans="1:17" hidden="1" x14ac:dyDescent="0.2">
      <c r="A11787" t="s">
        <v>282</v>
      </c>
      <c r="B11787" t="s">
        <v>272</v>
      </c>
      <c r="C11787" t="s">
        <v>201</v>
      </c>
      <c r="D11787" t="s">
        <v>11</v>
      </c>
      <c r="K11787">
        <v>0.08</v>
      </c>
      <c r="L11787">
        <v>7.0000000000000007E-2</v>
      </c>
      <c r="M11787">
        <v>0.06</v>
      </c>
      <c r="N11787">
        <v>0.06</v>
      </c>
      <c r="O11787">
        <v>0.05</v>
      </c>
      <c r="P11787">
        <v>0.05</v>
      </c>
      <c r="Q11787">
        <v>0.04</v>
      </c>
    </row>
    <row r="11788" spans="1:17" hidden="1" x14ac:dyDescent="0.2">
      <c r="A11788" t="s">
        <v>282</v>
      </c>
      <c r="B11788" t="s">
        <v>272</v>
      </c>
      <c r="C11788" t="s">
        <v>201</v>
      </c>
      <c r="D11788" t="s">
        <v>12</v>
      </c>
      <c r="K11788">
        <v>0.02</v>
      </c>
      <c r="L11788">
        <v>0</v>
      </c>
    </row>
    <row r="11789" spans="1:17" hidden="1" x14ac:dyDescent="0.2">
      <c r="A11789" t="s">
        <v>282</v>
      </c>
      <c r="B11789" t="s">
        <v>272</v>
      </c>
      <c r="C11789" t="s">
        <v>201</v>
      </c>
      <c r="D11789" t="s">
        <v>13</v>
      </c>
    </row>
    <row r="11790" spans="1:17" hidden="1" x14ac:dyDescent="0.2">
      <c r="A11790" t="s">
        <v>282</v>
      </c>
      <c r="B11790" t="s">
        <v>272</v>
      </c>
      <c r="C11790" t="s">
        <v>201</v>
      </c>
      <c r="D11790" t="s">
        <v>14</v>
      </c>
      <c r="K11790">
        <v>0.1</v>
      </c>
      <c r="L11790">
        <v>0.1</v>
      </c>
      <c r="M11790">
        <v>0.1</v>
      </c>
      <c r="N11790">
        <v>0.09</v>
      </c>
      <c r="O11790">
        <v>0.09</v>
      </c>
      <c r="P11790">
        <v>0.08</v>
      </c>
      <c r="Q11790">
        <v>7.0000000000000007E-2</v>
      </c>
    </row>
    <row r="11791" spans="1:17" hidden="1" x14ac:dyDescent="0.2">
      <c r="A11791" t="s">
        <v>282</v>
      </c>
      <c r="B11791" t="s">
        <v>272</v>
      </c>
      <c r="C11791" t="s">
        <v>201</v>
      </c>
      <c r="D11791" t="s">
        <v>15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0.26</v>
      </c>
      <c r="L11791">
        <v>0.23</v>
      </c>
      <c r="M11791">
        <v>0.21</v>
      </c>
      <c r="N11791">
        <v>0.2</v>
      </c>
      <c r="O11791">
        <v>0.18</v>
      </c>
      <c r="P11791">
        <v>0.17</v>
      </c>
      <c r="Q11791">
        <v>0.15</v>
      </c>
    </row>
    <row r="11792" spans="1:17" hidden="1" x14ac:dyDescent="0.2">
      <c r="A11792" t="s">
        <v>282</v>
      </c>
      <c r="B11792" t="s">
        <v>272</v>
      </c>
      <c r="C11792" t="s">
        <v>202</v>
      </c>
      <c r="D11792" t="s">
        <v>9</v>
      </c>
    </row>
    <row r="11793" spans="1:17" hidden="1" x14ac:dyDescent="0.2">
      <c r="A11793" t="s">
        <v>282</v>
      </c>
      <c r="B11793" t="s">
        <v>272</v>
      </c>
      <c r="C11793" t="s">
        <v>202</v>
      </c>
      <c r="D11793" t="s">
        <v>10</v>
      </c>
      <c r="K11793">
        <v>0.03</v>
      </c>
      <c r="L11793">
        <v>0.03</v>
      </c>
      <c r="M11793">
        <v>0.03</v>
      </c>
      <c r="N11793">
        <v>0.02</v>
      </c>
      <c r="O11793">
        <v>0.02</v>
      </c>
      <c r="P11793">
        <v>0.02</v>
      </c>
      <c r="Q11793">
        <v>0.02</v>
      </c>
    </row>
    <row r="11794" spans="1:17" hidden="1" x14ac:dyDescent="0.2">
      <c r="A11794" t="s">
        <v>282</v>
      </c>
      <c r="B11794" t="s">
        <v>272</v>
      </c>
      <c r="C11794" t="s">
        <v>202</v>
      </c>
      <c r="D11794" t="s">
        <v>11</v>
      </c>
      <c r="K11794">
        <v>0.04</v>
      </c>
      <c r="L11794">
        <v>0.03</v>
      </c>
      <c r="M11794">
        <v>0.03</v>
      </c>
      <c r="N11794">
        <v>0.03</v>
      </c>
      <c r="O11794">
        <v>0.03</v>
      </c>
      <c r="P11794">
        <v>0.02</v>
      </c>
      <c r="Q11794">
        <v>0.02</v>
      </c>
    </row>
    <row r="11795" spans="1:17" hidden="1" x14ac:dyDescent="0.2">
      <c r="A11795" t="s">
        <v>282</v>
      </c>
      <c r="B11795" t="s">
        <v>272</v>
      </c>
      <c r="C11795" t="s">
        <v>202</v>
      </c>
      <c r="D11795" t="s">
        <v>12</v>
      </c>
      <c r="K11795">
        <v>0.01</v>
      </c>
      <c r="L11795">
        <v>0</v>
      </c>
    </row>
    <row r="11796" spans="1:17" hidden="1" x14ac:dyDescent="0.2">
      <c r="A11796" t="s">
        <v>282</v>
      </c>
      <c r="B11796" t="s">
        <v>272</v>
      </c>
      <c r="C11796" t="s">
        <v>202</v>
      </c>
      <c r="D11796" t="s">
        <v>13</v>
      </c>
    </row>
    <row r="11797" spans="1:17" hidden="1" x14ac:dyDescent="0.2">
      <c r="A11797" t="s">
        <v>282</v>
      </c>
      <c r="B11797" t="s">
        <v>272</v>
      </c>
      <c r="C11797" t="s">
        <v>202</v>
      </c>
      <c r="D11797" t="s">
        <v>14</v>
      </c>
      <c r="K11797">
        <v>0.05</v>
      </c>
      <c r="L11797">
        <v>0.05</v>
      </c>
      <c r="M11797">
        <v>0.05</v>
      </c>
      <c r="N11797">
        <v>0.05</v>
      </c>
      <c r="O11797">
        <v>0.04</v>
      </c>
      <c r="P11797">
        <v>0.04</v>
      </c>
      <c r="Q11797">
        <v>0.03</v>
      </c>
    </row>
    <row r="11798" spans="1:17" hidden="1" x14ac:dyDescent="0.2">
      <c r="A11798" t="s">
        <v>282</v>
      </c>
      <c r="B11798" t="s">
        <v>272</v>
      </c>
      <c r="C11798" t="s">
        <v>202</v>
      </c>
      <c r="D11798" t="s">
        <v>15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  <c r="K11798">
        <v>0.13</v>
      </c>
      <c r="L11798">
        <v>0.11</v>
      </c>
      <c r="M11798">
        <v>0.1</v>
      </c>
      <c r="N11798">
        <v>0.1</v>
      </c>
      <c r="O11798">
        <v>0.09</v>
      </c>
      <c r="P11798">
        <v>0.08</v>
      </c>
      <c r="Q11798">
        <v>7.0000000000000007E-2</v>
      </c>
    </row>
    <row r="11799" spans="1:17" hidden="1" x14ac:dyDescent="0.2">
      <c r="A11799" t="s">
        <v>282</v>
      </c>
      <c r="B11799" t="s">
        <v>272</v>
      </c>
      <c r="C11799" t="s">
        <v>203</v>
      </c>
      <c r="D11799" t="s">
        <v>9</v>
      </c>
    </row>
    <row r="11800" spans="1:17" hidden="1" x14ac:dyDescent="0.2">
      <c r="A11800" t="s">
        <v>282</v>
      </c>
      <c r="B11800" t="s">
        <v>272</v>
      </c>
      <c r="C11800" t="s">
        <v>203</v>
      </c>
      <c r="D11800" t="s">
        <v>10</v>
      </c>
      <c r="K11800">
        <v>0.02</v>
      </c>
      <c r="L11800">
        <v>0.02</v>
      </c>
      <c r="M11800">
        <v>0.02</v>
      </c>
      <c r="N11800">
        <v>0.01</v>
      </c>
      <c r="O11800">
        <v>0.01</v>
      </c>
      <c r="P11800">
        <v>0.01</v>
      </c>
      <c r="Q11800">
        <v>0.01</v>
      </c>
    </row>
    <row r="11801" spans="1:17" hidden="1" x14ac:dyDescent="0.2">
      <c r="A11801" t="s">
        <v>282</v>
      </c>
      <c r="B11801" t="s">
        <v>272</v>
      </c>
      <c r="C11801" t="s">
        <v>203</v>
      </c>
      <c r="D11801" t="s">
        <v>11</v>
      </c>
      <c r="K11801">
        <v>0.02</v>
      </c>
      <c r="L11801">
        <v>0.02</v>
      </c>
      <c r="M11801">
        <v>0.02</v>
      </c>
      <c r="N11801">
        <v>0.02</v>
      </c>
      <c r="O11801">
        <v>0.02</v>
      </c>
      <c r="P11801">
        <v>0.01</v>
      </c>
      <c r="Q11801">
        <v>0.01</v>
      </c>
    </row>
    <row r="11802" spans="1:17" hidden="1" x14ac:dyDescent="0.2">
      <c r="A11802" t="s">
        <v>282</v>
      </c>
      <c r="B11802" t="s">
        <v>272</v>
      </c>
      <c r="C11802" t="s">
        <v>203</v>
      </c>
      <c r="D11802" t="s">
        <v>12</v>
      </c>
      <c r="K11802">
        <v>0.01</v>
      </c>
      <c r="L11802">
        <v>0</v>
      </c>
    </row>
    <row r="11803" spans="1:17" hidden="1" x14ac:dyDescent="0.2">
      <c r="A11803" t="s">
        <v>282</v>
      </c>
      <c r="B11803" t="s">
        <v>272</v>
      </c>
      <c r="C11803" t="s">
        <v>203</v>
      </c>
      <c r="D11803" t="s">
        <v>13</v>
      </c>
    </row>
    <row r="11804" spans="1:17" hidden="1" x14ac:dyDescent="0.2">
      <c r="A11804" t="s">
        <v>282</v>
      </c>
      <c r="B11804" t="s">
        <v>272</v>
      </c>
      <c r="C11804" t="s">
        <v>203</v>
      </c>
      <c r="D11804" t="s">
        <v>14</v>
      </c>
      <c r="K11804">
        <v>0.03</v>
      </c>
      <c r="L11804">
        <v>0.03</v>
      </c>
      <c r="M11804">
        <v>0.03</v>
      </c>
      <c r="N11804">
        <v>0.03</v>
      </c>
      <c r="O11804">
        <v>0.02</v>
      </c>
      <c r="P11804">
        <v>0.02</v>
      </c>
      <c r="Q11804">
        <v>0.02</v>
      </c>
    </row>
    <row r="11805" spans="1:17" hidden="1" x14ac:dyDescent="0.2">
      <c r="A11805" t="s">
        <v>282</v>
      </c>
      <c r="B11805" t="s">
        <v>272</v>
      </c>
      <c r="C11805" t="s">
        <v>203</v>
      </c>
      <c r="D11805" t="s">
        <v>15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  <c r="K11805">
        <v>0.08</v>
      </c>
      <c r="L11805">
        <v>7.0000000000000007E-2</v>
      </c>
      <c r="M11805">
        <v>0.06</v>
      </c>
      <c r="N11805">
        <v>0.06</v>
      </c>
      <c r="O11805">
        <v>0.05</v>
      </c>
      <c r="P11805">
        <v>0.05</v>
      </c>
      <c r="Q11805">
        <v>0.04</v>
      </c>
    </row>
    <row r="11806" spans="1:17" hidden="1" x14ac:dyDescent="0.2">
      <c r="A11806" t="s">
        <v>282</v>
      </c>
      <c r="B11806" t="s">
        <v>272</v>
      </c>
      <c r="C11806" t="s">
        <v>204</v>
      </c>
      <c r="D11806" t="s">
        <v>9</v>
      </c>
    </row>
    <row r="11807" spans="1:17" hidden="1" x14ac:dyDescent="0.2">
      <c r="A11807" t="s">
        <v>282</v>
      </c>
      <c r="B11807" t="s">
        <v>272</v>
      </c>
      <c r="C11807" t="s">
        <v>204</v>
      </c>
      <c r="D11807" t="s">
        <v>10</v>
      </c>
      <c r="K11807">
        <v>0.05</v>
      </c>
      <c r="L11807">
        <v>0.05</v>
      </c>
      <c r="M11807">
        <v>0.05</v>
      </c>
      <c r="N11807">
        <v>0.05</v>
      </c>
      <c r="O11807">
        <v>0.06</v>
      </c>
      <c r="P11807">
        <v>0.06</v>
      </c>
      <c r="Q11807">
        <v>0.06</v>
      </c>
    </row>
    <row r="11808" spans="1:17" hidden="1" x14ac:dyDescent="0.2">
      <c r="A11808" t="s">
        <v>282</v>
      </c>
      <c r="B11808" t="s">
        <v>272</v>
      </c>
      <c r="C11808" t="s">
        <v>204</v>
      </c>
      <c r="D11808" t="s">
        <v>11</v>
      </c>
      <c r="K11808">
        <v>0.02</v>
      </c>
      <c r="L11808">
        <v>0.02</v>
      </c>
      <c r="M11808">
        <v>0.02</v>
      </c>
      <c r="N11808">
        <v>0.02</v>
      </c>
      <c r="O11808">
        <v>0.02</v>
      </c>
      <c r="P11808">
        <v>0.01</v>
      </c>
      <c r="Q11808">
        <v>0.01</v>
      </c>
    </row>
    <row r="11809" spans="1:17" hidden="1" x14ac:dyDescent="0.2">
      <c r="A11809" t="s">
        <v>282</v>
      </c>
      <c r="B11809" t="s">
        <v>272</v>
      </c>
      <c r="C11809" t="s">
        <v>204</v>
      </c>
      <c r="D11809" t="s">
        <v>12</v>
      </c>
      <c r="K11809">
        <v>0.01</v>
      </c>
      <c r="L11809">
        <v>0.01</v>
      </c>
      <c r="M11809">
        <v>0.01</v>
      </c>
      <c r="N11809">
        <v>0</v>
      </c>
      <c r="O11809">
        <v>0</v>
      </c>
      <c r="P11809">
        <v>0</v>
      </c>
      <c r="Q11809">
        <v>0</v>
      </c>
    </row>
    <row r="11810" spans="1:17" hidden="1" x14ac:dyDescent="0.2">
      <c r="A11810" t="s">
        <v>282</v>
      </c>
      <c r="B11810" t="s">
        <v>272</v>
      </c>
      <c r="C11810" t="s">
        <v>204</v>
      </c>
      <c r="D11810" t="s">
        <v>13</v>
      </c>
    </row>
    <row r="11811" spans="1:17" hidden="1" x14ac:dyDescent="0.2">
      <c r="A11811" t="s">
        <v>282</v>
      </c>
      <c r="B11811" t="s">
        <v>272</v>
      </c>
      <c r="C11811" t="s">
        <v>204</v>
      </c>
      <c r="D11811" t="s">
        <v>14</v>
      </c>
      <c r="K11811">
        <v>0.02</v>
      </c>
      <c r="L11811">
        <v>0.02</v>
      </c>
      <c r="M11811">
        <v>0.02</v>
      </c>
      <c r="N11811">
        <v>0.02</v>
      </c>
      <c r="O11811">
        <v>0.02</v>
      </c>
      <c r="P11811">
        <v>0.02</v>
      </c>
      <c r="Q11811">
        <v>0.02</v>
      </c>
    </row>
    <row r="11812" spans="1:17" hidden="1" x14ac:dyDescent="0.2">
      <c r="A11812" t="s">
        <v>282</v>
      </c>
      <c r="B11812" t="s">
        <v>272</v>
      </c>
      <c r="C11812" t="s">
        <v>204</v>
      </c>
      <c r="D11812" t="s">
        <v>15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0</v>
      </c>
      <c r="K11812">
        <v>0.1</v>
      </c>
      <c r="L11812">
        <v>0.1</v>
      </c>
      <c r="M11812">
        <v>0.1</v>
      </c>
      <c r="N11812">
        <v>0.1</v>
      </c>
      <c r="O11812">
        <v>0.1</v>
      </c>
      <c r="P11812">
        <v>0.1</v>
      </c>
      <c r="Q11812">
        <v>0.09</v>
      </c>
    </row>
    <row r="11813" spans="1:17" hidden="1" x14ac:dyDescent="0.2">
      <c r="A11813" t="s">
        <v>282</v>
      </c>
      <c r="B11813" t="s">
        <v>272</v>
      </c>
      <c r="C11813" t="s">
        <v>205</v>
      </c>
      <c r="D11813" t="s">
        <v>9</v>
      </c>
    </row>
    <row r="11814" spans="1:17" hidden="1" x14ac:dyDescent="0.2">
      <c r="A11814" t="s">
        <v>282</v>
      </c>
      <c r="B11814" t="s">
        <v>272</v>
      </c>
      <c r="C11814" t="s">
        <v>205</v>
      </c>
      <c r="D11814" t="s">
        <v>10</v>
      </c>
      <c r="K11814">
        <v>0.02</v>
      </c>
      <c r="L11814">
        <v>0.02</v>
      </c>
      <c r="M11814">
        <v>0.03</v>
      </c>
      <c r="N11814">
        <v>0.03</v>
      </c>
      <c r="O11814">
        <v>0.03</v>
      </c>
      <c r="P11814">
        <v>0.04</v>
      </c>
      <c r="Q11814">
        <v>0.04</v>
      </c>
    </row>
    <row r="11815" spans="1:17" hidden="1" x14ac:dyDescent="0.2">
      <c r="A11815" t="s">
        <v>282</v>
      </c>
      <c r="B11815" t="s">
        <v>272</v>
      </c>
      <c r="C11815" t="s">
        <v>205</v>
      </c>
      <c r="D11815" t="s">
        <v>11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</row>
    <row r="11816" spans="1:17" hidden="1" x14ac:dyDescent="0.2">
      <c r="A11816" t="s">
        <v>282</v>
      </c>
      <c r="B11816" t="s">
        <v>272</v>
      </c>
      <c r="C11816" t="s">
        <v>205</v>
      </c>
      <c r="D11816" t="s">
        <v>12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</row>
    <row r="11817" spans="1:17" hidden="1" x14ac:dyDescent="0.2">
      <c r="A11817" t="s">
        <v>282</v>
      </c>
      <c r="B11817" t="s">
        <v>272</v>
      </c>
      <c r="C11817" t="s">
        <v>205</v>
      </c>
      <c r="D11817" t="s">
        <v>13</v>
      </c>
    </row>
    <row r="11818" spans="1:17" hidden="1" x14ac:dyDescent="0.2">
      <c r="A11818" t="s">
        <v>282</v>
      </c>
      <c r="B11818" t="s">
        <v>272</v>
      </c>
      <c r="C11818" t="s">
        <v>205</v>
      </c>
      <c r="D11818" t="s">
        <v>14</v>
      </c>
      <c r="K11818">
        <v>0.01</v>
      </c>
      <c r="L11818">
        <v>0.01</v>
      </c>
      <c r="M11818">
        <v>0.01</v>
      </c>
      <c r="N11818">
        <v>0.01</v>
      </c>
      <c r="O11818">
        <v>0.02</v>
      </c>
      <c r="P11818">
        <v>0.02</v>
      </c>
      <c r="Q11818">
        <v>0.02</v>
      </c>
    </row>
    <row r="11819" spans="1:17" hidden="1" x14ac:dyDescent="0.2">
      <c r="A11819" t="s">
        <v>282</v>
      </c>
      <c r="B11819" t="s">
        <v>272</v>
      </c>
      <c r="C11819" t="s">
        <v>205</v>
      </c>
      <c r="D11819" t="s">
        <v>15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0</v>
      </c>
      <c r="K11819">
        <v>0.04</v>
      </c>
      <c r="L11819">
        <v>0.04</v>
      </c>
      <c r="M11819">
        <v>0.04</v>
      </c>
      <c r="N11819">
        <v>0.05</v>
      </c>
      <c r="O11819">
        <v>0.05</v>
      </c>
      <c r="P11819">
        <v>0.06</v>
      </c>
      <c r="Q11819">
        <v>7.0000000000000007E-2</v>
      </c>
    </row>
    <row r="11820" spans="1:17" hidden="1" x14ac:dyDescent="0.2">
      <c r="A11820" t="s">
        <v>282</v>
      </c>
      <c r="B11820" t="s">
        <v>272</v>
      </c>
      <c r="C11820" t="s">
        <v>206</v>
      </c>
      <c r="D11820" t="s">
        <v>9</v>
      </c>
    </row>
    <row r="11821" spans="1:17" hidden="1" x14ac:dyDescent="0.2">
      <c r="A11821" t="s">
        <v>282</v>
      </c>
      <c r="B11821" t="s">
        <v>272</v>
      </c>
      <c r="C11821" t="s">
        <v>206</v>
      </c>
      <c r="D11821" t="s">
        <v>10</v>
      </c>
      <c r="K11821">
        <v>0.01</v>
      </c>
      <c r="L11821">
        <v>0.02</v>
      </c>
      <c r="M11821">
        <v>0.02</v>
      </c>
      <c r="N11821">
        <v>0.02</v>
      </c>
      <c r="O11821">
        <v>0.02</v>
      </c>
      <c r="P11821">
        <v>0.02</v>
      </c>
      <c r="Q11821">
        <v>0.02</v>
      </c>
    </row>
    <row r="11822" spans="1:17" hidden="1" x14ac:dyDescent="0.2">
      <c r="A11822" t="s">
        <v>282</v>
      </c>
      <c r="B11822" t="s">
        <v>272</v>
      </c>
      <c r="C11822" t="s">
        <v>206</v>
      </c>
      <c r="D11822" t="s">
        <v>11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</row>
    <row r="11823" spans="1:17" hidden="1" x14ac:dyDescent="0.2">
      <c r="A11823" t="s">
        <v>282</v>
      </c>
      <c r="B11823" t="s">
        <v>272</v>
      </c>
      <c r="C11823" t="s">
        <v>206</v>
      </c>
      <c r="D11823" t="s">
        <v>12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</row>
    <row r="11824" spans="1:17" hidden="1" x14ac:dyDescent="0.2">
      <c r="A11824" t="s">
        <v>282</v>
      </c>
      <c r="B11824" t="s">
        <v>272</v>
      </c>
      <c r="C11824" t="s">
        <v>206</v>
      </c>
      <c r="D11824" t="s">
        <v>13</v>
      </c>
    </row>
    <row r="11825" spans="1:17" hidden="1" x14ac:dyDescent="0.2">
      <c r="A11825" t="s">
        <v>282</v>
      </c>
      <c r="B11825" t="s">
        <v>272</v>
      </c>
      <c r="C11825" t="s">
        <v>206</v>
      </c>
      <c r="D11825" t="s">
        <v>14</v>
      </c>
      <c r="K11825">
        <v>0.04</v>
      </c>
      <c r="L11825">
        <v>0.04</v>
      </c>
      <c r="M11825">
        <v>0.04</v>
      </c>
      <c r="N11825">
        <v>0.03</v>
      </c>
      <c r="O11825">
        <v>0.03</v>
      </c>
      <c r="P11825">
        <v>0.03</v>
      </c>
      <c r="Q11825">
        <v>0.02</v>
      </c>
    </row>
    <row r="11826" spans="1:17" hidden="1" x14ac:dyDescent="0.2">
      <c r="A11826" t="s">
        <v>282</v>
      </c>
      <c r="B11826" t="s">
        <v>272</v>
      </c>
      <c r="C11826" t="s">
        <v>206</v>
      </c>
      <c r="D11826" t="s">
        <v>15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  <c r="K11826">
        <v>0.06</v>
      </c>
      <c r="L11826">
        <v>0.06</v>
      </c>
      <c r="M11826">
        <v>0.06</v>
      </c>
      <c r="N11826">
        <v>0.06</v>
      </c>
      <c r="O11826">
        <v>0.05</v>
      </c>
      <c r="P11826">
        <v>0.05</v>
      </c>
      <c r="Q11826">
        <v>0.04</v>
      </c>
    </row>
    <row r="11827" spans="1:17" hidden="1" x14ac:dyDescent="0.2">
      <c r="A11827" t="s">
        <v>282</v>
      </c>
      <c r="B11827" t="s">
        <v>272</v>
      </c>
      <c r="C11827" t="s">
        <v>207</v>
      </c>
      <c r="D11827" t="s">
        <v>9</v>
      </c>
    </row>
    <row r="11828" spans="1:17" hidden="1" x14ac:dyDescent="0.2">
      <c r="A11828" t="s">
        <v>282</v>
      </c>
      <c r="B11828" t="s">
        <v>272</v>
      </c>
      <c r="C11828" t="s">
        <v>207</v>
      </c>
      <c r="D11828" t="s">
        <v>10</v>
      </c>
      <c r="K11828">
        <v>0</v>
      </c>
      <c r="L11828">
        <v>0</v>
      </c>
      <c r="M11828">
        <v>0.01</v>
      </c>
      <c r="N11828">
        <v>0.01</v>
      </c>
      <c r="O11828">
        <v>0.01</v>
      </c>
      <c r="P11828">
        <v>0.01</v>
      </c>
      <c r="Q11828">
        <v>0</v>
      </c>
    </row>
    <row r="11829" spans="1:17" hidden="1" x14ac:dyDescent="0.2">
      <c r="A11829" t="s">
        <v>282</v>
      </c>
      <c r="B11829" t="s">
        <v>272</v>
      </c>
      <c r="C11829" t="s">
        <v>207</v>
      </c>
      <c r="D11829" t="s">
        <v>11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</row>
    <row r="11830" spans="1:17" hidden="1" x14ac:dyDescent="0.2">
      <c r="A11830" t="s">
        <v>282</v>
      </c>
      <c r="B11830" t="s">
        <v>272</v>
      </c>
      <c r="C11830" t="s">
        <v>207</v>
      </c>
      <c r="D11830" t="s">
        <v>12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</row>
    <row r="11831" spans="1:17" hidden="1" x14ac:dyDescent="0.2">
      <c r="A11831" t="s">
        <v>282</v>
      </c>
      <c r="B11831" t="s">
        <v>272</v>
      </c>
      <c r="C11831" t="s">
        <v>207</v>
      </c>
      <c r="D11831" t="s">
        <v>13</v>
      </c>
    </row>
    <row r="11832" spans="1:17" hidden="1" x14ac:dyDescent="0.2">
      <c r="A11832" t="s">
        <v>282</v>
      </c>
      <c r="B11832" t="s">
        <v>272</v>
      </c>
      <c r="C11832" t="s">
        <v>207</v>
      </c>
      <c r="D11832" t="s">
        <v>14</v>
      </c>
      <c r="K11832">
        <v>0.01</v>
      </c>
      <c r="L11832">
        <v>0.01</v>
      </c>
      <c r="M11832">
        <v>0.01</v>
      </c>
      <c r="N11832">
        <v>0.01</v>
      </c>
      <c r="O11832">
        <v>0.01</v>
      </c>
      <c r="P11832">
        <v>0.01</v>
      </c>
      <c r="Q11832">
        <v>0.01</v>
      </c>
    </row>
    <row r="11833" spans="1:17" hidden="1" x14ac:dyDescent="0.2">
      <c r="A11833" t="s">
        <v>282</v>
      </c>
      <c r="B11833" t="s">
        <v>272</v>
      </c>
      <c r="C11833" t="s">
        <v>207</v>
      </c>
      <c r="D11833" t="s">
        <v>15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0.02</v>
      </c>
      <c r="L11833">
        <v>0.02</v>
      </c>
      <c r="M11833">
        <v>0.02</v>
      </c>
      <c r="N11833">
        <v>0.02</v>
      </c>
      <c r="O11833">
        <v>0.02</v>
      </c>
      <c r="P11833">
        <v>0.01</v>
      </c>
      <c r="Q11833">
        <v>0.01</v>
      </c>
    </row>
    <row r="11834" spans="1:17" hidden="1" x14ac:dyDescent="0.2">
      <c r="A11834" t="s">
        <v>282</v>
      </c>
      <c r="B11834" t="s">
        <v>272</v>
      </c>
      <c r="C11834" t="s">
        <v>208</v>
      </c>
      <c r="D11834" t="s">
        <v>9</v>
      </c>
    </row>
    <row r="11835" spans="1:17" hidden="1" x14ac:dyDescent="0.2">
      <c r="A11835" t="s">
        <v>282</v>
      </c>
      <c r="B11835" t="s">
        <v>272</v>
      </c>
      <c r="C11835" t="s">
        <v>208</v>
      </c>
      <c r="D11835" t="s">
        <v>10</v>
      </c>
      <c r="K11835">
        <v>0.01</v>
      </c>
      <c r="L11835">
        <v>0.02</v>
      </c>
      <c r="M11835">
        <v>0.02</v>
      </c>
      <c r="N11835">
        <v>0.02</v>
      </c>
      <c r="O11835">
        <v>0.02</v>
      </c>
      <c r="P11835">
        <v>0.02</v>
      </c>
      <c r="Q11835">
        <v>0.02</v>
      </c>
    </row>
    <row r="11836" spans="1:17" hidden="1" x14ac:dyDescent="0.2">
      <c r="A11836" t="s">
        <v>282</v>
      </c>
      <c r="B11836" t="s">
        <v>272</v>
      </c>
      <c r="C11836" t="s">
        <v>208</v>
      </c>
      <c r="D11836" t="s">
        <v>11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</row>
    <row r="11837" spans="1:17" hidden="1" x14ac:dyDescent="0.2">
      <c r="A11837" t="s">
        <v>282</v>
      </c>
      <c r="B11837" t="s">
        <v>272</v>
      </c>
      <c r="C11837" t="s">
        <v>208</v>
      </c>
      <c r="D11837" t="s">
        <v>12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</row>
    <row r="11838" spans="1:17" hidden="1" x14ac:dyDescent="0.2">
      <c r="A11838" t="s">
        <v>282</v>
      </c>
      <c r="B11838" t="s">
        <v>272</v>
      </c>
      <c r="C11838" t="s">
        <v>208</v>
      </c>
      <c r="D11838" t="s">
        <v>13</v>
      </c>
    </row>
    <row r="11839" spans="1:17" hidden="1" x14ac:dyDescent="0.2">
      <c r="A11839" t="s">
        <v>282</v>
      </c>
      <c r="B11839" t="s">
        <v>272</v>
      </c>
      <c r="C11839" t="s">
        <v>208</v>
      </c>
      <c r="D11839" t="s">
        <v>14</v>
      </c>
      <c r="K11839">
        <v>0.04</v>
      </c>
      <c r="L11839">
        <v>0.04</v>
      </c>
      <c r="M11839">
        <v>0.04</v>
      </c>
      <c r="N11839">
        <v>0.04</v>
      </c>
      <c r="O11839">
        <v>0.03</v>
      </c>
      <c r="P11839">
        <v>0.03</v>
      </c>
      <c r="Q11839">
        <v>0.02</v>
      </c>
    </row>
    <row r="11840" spans="1:17" hidden="1" x14ac:dyDescent="0.2">
      <c r="A11840" t="s">
        <v>282</v>
      </c>
      <c r="B11840" t="s">
        <v>272</v>
      </c>
      <c r="C11840" t="s">
        <v>208</v>
      </c>
      <c r="D11840" t="s">
        <v>15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0.06</v>
      </c>
      <c r="L11840">
        <v>0.06</v>
      </c>
      <c r="M11840">
        <v>0.06</v>
      </c>
      <c r="N11840">
        <v>0.06</v>
      </c>
      <c r="O11840">
        <v>0.05</v>
      </c>
      <c r="P11840">
        <v>0.05</v>
      </c>
      <c r="Q11840">
        <v>0.04</v>
      </c>
    </row>
    <row r="11841" spans="1:17" hidden="1" x14ac:dyDescent="0.2">
      <c r="A11841" t="s">
        <v>282</v>
      </c>
      <c r="B11841" t="s">
        <v>272</v>
      </c>
      <c r="C11841" t="s">
        <v>209</v>
      </c>
      <c r="D11841" t="s">
        <v>9</v>
      </c>
    </row>
    <row r="11842" spans="1:17" hidden="1" x14ac:dyDescent="0.2">
      <c r="A11842" t="s">
        <v>282</v>
      </c>
      <c r="B11842" t="s">
        <v>272</v>
      </c>
      <c r="C11842" t="s">
        <v>209</v>
      </c>
      <c r="D11842" t="s">
        <v>10</v>
      </c>
      <c r="K11842">
        <v>0.02</v>
      </c>
      <c r="L11842">
        <v>0.03</v>
      </c>
      <c r="M11842">
        <v>0.03</v>
      </c>
      <c r="N11842">
        <v>0.03</v>
      </c>
      <c r="O11842">
        <v>0.03</v>
      </c>
      <c r="P11842">
        <v>0.03</v>
      </c>
      <c r="Q11842">
        <v>0.03</v>
      </c>
    </row>
    <row r="11843" spans="1:17" hidden="1" x14ac:dyDescent="0.2">
      <c r="A11843" t="s">
        <v>282</v>
      </c>
      <c r="B11843" t="s">
        <v>272</v>
      </c>
      <c r="C11843" t="s">
        <v>209</v>
      </c>
      <c r="D11843" t="s">
        <v>11</v>
      </c>
      <c r="K11843">
        <v>0.01</v>
      </c>
      <c r="L11843">
        <v>0.01</v>
      </c>
      <c r="M11843">
        <v>0.01</v>
      </c>
      <c r="N11843">
        <v>0.01</v>
      </c>
      <c r="O11843">
        <v>0.01</v>
      </c>
      <c r="P11843">
        <v>0.01</v>
      </c>
      <c r="Q11843">
        <v>0</v>
      </c>
    </row>
    <row r="11844" spans="1:17" hidden="1" x14ac:dyDescent="0.2">
      <c r="A11844" t="s">
        <v>282</v>
      </c>
      <c r="B11844" t="s">
        <v>272</v>
      </c>
      <c r="C11844" t="s">
        <v>209</v>
      </c>
      <c r="D11844" t="s">
        <v>12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</row>
    <row r="11845" spans="1:17" hidden="1" x14ac:dyDescent="0.2">
      <c r="A11845" t="s">
        <v>282</v>
      </c>
      <c r="B11845" t="s">
        <v>272</v>
      </c>
      <c r="C11845" t="s">
        <v>209</v>
      </c>
      <c r="D11845" t="s">
        <v>13</v>
      </c>
    </row>
    <row r="11846" spans="1:17" hidden="1" x14ac:dyDescent="0.2">
      <c r="A11846" t="s">
        <v>282</v>
      </c>
      <c r="B11846" t="s">
        <v>272</v>
      </c>
      <c r="C11846" t="s">
        <v>209</v>
      </c>
      <c r="D11846" t="s">
        <v>14</v>
      </c>
      <c r="K11846">
        <v>7.0000000000000007E-2</v>
      </c>
      <c r="L11846">
        <v>0.06</v>
      </c>
      <c r="M11846">
        <v>0.06</v>
      </c>
      <c r="N11846">
        <v>0.06</v>
      </c>
      <c r="O11846">
        <v>0.05</v>
      </c>
      <c r="P11846">
        <v>0.05</v>
      </c>
      <c r="Q11846">
        <v>0.04</v>
      </c>
    </row>
    <row r="11847" spans="1:17" hidden="1" x14ac:dyDescent="0.2">
      <c r="A11847" t="s">
        <v>282</v>
      </c>
      <c r="B11847" t="s">
        <v>272</v>
      </c>
      <c r="C11847" t="s">
        <v>209</v>
      </c>
      <c r="D11847" t="s">
        <v>15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0.1</v>
      </c>
      <c r="L11847">
        <v>0.1</v>
      </c>
      <c r="M11847">
        <v>0.1</v>
      </c>
      <c r="N11847">
        <v>0.09</v>
      </c>
      <c r="O11847">
        <v>0.09</v>
      </c>
      <c r="P11847">
        <v>0.08</v>
      </c>
      <c r="Q11847">
        <v>7.0000000000000007E-2</v>
      </c>
    </row>
    <row r="11848" spans="1:17" hidden="1" x14ac:dyDescent="0.2">
      <c r="A11848" t="s">
        <v>282</v>
      </c>
      <c r="B11848" t="s">
        <v>272</v>
      </c>
      <c r="C11848" t="s">
        <v>211</v>
      </c>
      <c r="D11848" t="s">
        <v>9</v>
      </c>
    </row>
    <row r="11849" spans="1:17" hidden="1" x14ac:dyDescent="0.2">
      <c r="A11849" t="s">
        <v>282</v>
      </c>
      <c r="B11849" t="s">
        <v>272</v>
      </c>
      <c r="C11849" t="s">
        <v>211</v>
      </c>
      <c r="D11849" t="s">
        <v>10</v>
      </c>
    </row>
    <row r="11850" spans="1:17" hidden="1" x14ac:dyDescent="0.2">
      <c r="A11850" t="s">
        <v>282</v>
      </c>
      <c r="B11850" t="s">
        <v>272</v>
      </c>
      <c r="C11850" t="s">
        <v>211</v>
      </c>
      <c r="D11850" t="s">
        <v>11</v>
      </c>
    </row>
    <row r="11851" spans="1:17" hidden="1" x14ac:dyDescent="0.2">
      <c r="A11851" t="s">
        <v>282</v>
      </c>
      <c r="B11851" t="s">
        <v>272</v>
      </c>
      <c r="C11851" t="s">
        <v>211</v>
      </c>
      <c r="D11851" t="s">
        <v>12</v>
      </c>
    </row>
    <row r="11852" spans="1:17" hidden="1" x14ac:dyDescent="0.2">
      <c r="A11852" t="s">
        <v>282</v>
      </c>
      <c r="B11852" t="s">
        <v>272</v>
      </c>
      <c r="C11852" t="s">
        <v>211</v>
      </c>
      <c r="D11852" t="s">
        <v>13</v>
      </c>
    </row>
    <row r="11853" spans="1:17" hidden="1" x14ac:dyDescent="0.2">
      <c r="A11853" t="s">
        <v>282</v>
      </c>
      <c r="B11853" t="s">
        <v>272</v>
      </c>
      <c r="C11853" t="s">
        <v>211</v>
      </c>
      <c r="D11853" t="s">
        <v>14</v>
      </c>
      <c r="K11853">
        <v>0.03</v>
      </c>
      <c r="L11853">
        <v>0.03</v>
      </c>
      <c r="M11853">
        <v>0.03</v>
      </c>
      <c r="N11853">
        <v>0.03</v>
      </c>
      <c r="O11853">
        <v>0.03</v>
      </c>
      <c r="P11853">
        <v>0.03</v>
      </c>
      <c r="Q11853">
        <v>0.02</v>
      </c>
    </row>
    <row r="11854" spans="1:17" hidden="1" x14ac:dyDescent="0.2">
      <c r="A11854" t="s">
        <v>282</v>
      </c>
      <c r="B11854" t="s">
        <v>272</v>
      </c>
      <c r="C11854" t="s">
        <v>211</v>
      </c>
      <c r="D11854" t="s">
        <v>15</v>
      </c>
      <c r="E11854">
        <v>0</v>
      </c>
      <c r="F11854">
        <v>0</v>
      </c>
      <c r="G11854">
        <v>0</v>
      </c>
      <c r="H11854">
        <v>0</v>
      </c>
      <c r="I11854">
        <v>0</v>
      </c>
      <c r="J11854">
        <v>0</v>
      </c>
      <c r="K11854">
        <v>0.03</v>
      </c>
      <c r="L11854">
        <v>0.03</v>
      </c>
      <c r="M11854">
        <v>0.03</v>
      </c>
      <c r="N11854">
        <v>0.03</v>
      </c>
      <c r="O11854">
        <v>0.03</v>
      </c>
      <c r="P11854">
        <v>0.03</v>
      </c>
      <c r="Q11854">
        <v>0.02</v>
      </c>
    </row>
    <row r="11855" spans="1:17" hidden="1" x14ac:dyDescent="0.2">
      <c r="A11855" t="s">
        <v>282</v>
      </c>
      <c r="B11855" t="s">
        <v>272</v>
      </c>
      <c r="C11855" t="s">
        <v>212</v>
      </c>
      <c r="D11855" t="s">
        <v>9</v>
      </c>
    </row>
    <row r="11856" spans="1:17" hidden="1" x14ac:dyDescent="0.2">
      <c r="A11856" t="s">
        <v>282</v>
      </c>
      <c r="B11856" t="s">
        <v>272</v>
      </c>
      <c r="C11856" t="s">
        <v>212</v>
      </c>
      <c r="D11856" t="s">
        <v>10</v>
      </c>
      <c r="K11856">
        <v>0.01</v>
      </c>
      <c r="L11856">
        <v>0.01</v>
      </c>
      <c r="M11856">
        <v>0.01</v>
      </c>
      <c r="N11856">
        <v>0.02</v>
      </c>
      <c r="O11856">
        <v>0.02</v>
      </c>
      <c r="P11856">
        <v>0.02</v>
      </c>
      <c r="Q11856">
        <v>0.02</v>
      </c>
    </row>
    <row r="11857" spans="1:17" hidden="1" x14ac:dyDescent="0.2">
      <c r="A11857" t="s">
        <v>282</v>
      </c>
      <c r="B11857" t="s">
        <v>272</v>
      </c>
      <c r="C11857" t="s">
        <v>212</v>
      </c>
      <c r="D11857" t="s">
        <v>11</v>
      </c>
    </row>
    <row r="11858" spans="1:17" hidden="1" x14ac:dyDescent="0.2">
      <c r="A11858" t="s">
        <v>282</v>
      </c>
      <c r="B11858" t="s">
        <v>272</v>
      </c>
      <c r="C11858" t="s">
        <v>212</v>
      </c>
      <c r="D11858" t="s">
        <v>12</v>
      </c>
    </row>
    <row r="11859" spans="1:17" hidden="1" x14ac:dyDescent="0.2">
      <c r="A11859" t="s">
        <v>282</v>
      </c>
      <c r="B11859" t="s">
        <v>272</v>
      </c>
      <c r="C11859" t="s">
        <v>212</v>
      </c>
      <c r="D11859" t="s">
        <v>13</v>
      </c>
    </row>
    <row r="11860" spans="1:17" hidden="1" x14ac:dyDescent="0.2">
      <c r="A11860" t="s">
        <v>282</v>
      </c>
      <c r="B11860" t="s">
        <v>272</v>
      </c>
      <c r="C11860" t="s">
        <v>212</v>
      </c>
      <c r="D11860" t="s">
        <v>14</v>
      </c>
    </row>
    <row r="11861" spans="1:17" hidden="1" x14ac:dyDescent="0.2">
      <c r="A11861" t="s">
        <v>282</v>
      </c>
      <c r="B11861" t="s">
        <v>272</v>
      </c>
      <c r="C11861" t="s">
        <v>212</v>
      </c>
      <c r="D11861" t="s">
        <v>15</v>
      </c>
      <c r="E11861">
        <v>0</v>
      </c>
      <c r="F11861">
        <v>0</v>
      </c>
      <c r="G11861">
        <v>0</v>
      </c>
      <c r="H11861">
        <v>0</v>
      </c>
      <c r="I11861">
        <v>0</v>
      </c>
      <c r="J11861">
        <v>0</v>
      </c>
      <c r="K11861">
        <v>0.01</v>
      </c>
      <c r="L11861">
        <v>0.01</v>
      </c>
      <c r="M11861">
        <v>0.01</v>
      </c>
      <c r="N11861">
        <v>0.02</v>
      </c>
      <c r="O11861">
        <v>0.02</v>
      </c>
      <c r="P11861">
        <v>0.02</v>
      </c>
      <c r="Q11861">
        <v>0.02</v>
      </c>
    </row>
    <row r="11862" spans="1:17" hidden="1" x14ac:dyDescent="0.2">
      <c r="A11862" t="s">
        <v>282</v>
      </c>
      <c r="B11862" t="s">
        <v>272</v>
      </c>
      <c r="C11862" t="s">
        <v>213</v>
      </c>
      <c r="D11862" t="s">
        <v>9</v>
      </c>
    </row>
    <row r="11863" spans="1:17" hidden="1" x14ac:dyDescent="0.2">
      <c r="A11863" t="s">
        <v>282</v>
      </c>
      <c r="B11863" t="s">
        <v>272</v>
      </c>
      <c r="C11863" t="s">
        <v>213</v>
      </c>
      <c r="D11863" t="s">
        <v>10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</row>
    <row r="11864" spans="1:17" hidden="1" x14ac:dyDescent="0.2">
      <c r="A11864" t="s">
        <v>282</v>
      </c>
      <c r="B11864" t="s">
        <v>272</v>
      </c>
      <c r="C11864" t="s">
        <v>213</v>
      </c>
      <c r="D11864" t="s">
        <v>11</v>
      </c>
      <c r="K11864">
        <v>0.01</v>
      </c>
      <c r="L11864">
        <v>0.01</v>
      </c>
      <c r="M11864">
        <v>0.01</v>
      </c>
      <c r="N11864">
        <v>0.01</v>
      </c>
      <c r="O11864">
        <v>0</v>
      </c>
      <c r="P11864">
        <v>0</v>
      </c>
      <c r="Q11864">
        <v>0</v>
      </c>
    </row>
    <row r="11865" spans="1:17" hidden="1" x14ac:dyDescent="0.2">
      <c r="A11865" t="s">
        <v>282</v>
      </c>
      <c r="B11865" t="s">
        <v>272</v>
      </c>
      <c r="C11865" t="s">
        <v>213</v>
      </c>
      <c r="D11865" t="s">
        <v>12</v>
      </c>
      <c r="K11865">
        <v>0</v>
      </c>
      <c r="L11865">
        <v>0</v>
      </c>
      <c r="M11865">
        <v>0.01</v>
      </c>
      <c r="N11865">
        <v>0.01</v>
      </c>
      <c r="O11865">
        <v>0</v>
      </c>
      <c r="P11865">
        <v>0</v>
      </c>
      <c r="Q11865">
        <v>0</v>
      </c>
    </row>
    <row r="11866" spans="1:17" hidden="1" x14ac:dyDescent="0.2">
      <c r="A11866" t="s">
        <v>282</v>
      </c>
      <c r="B11866" t="s">
        <v>272</v>
      </c>
      <c r="C11866" t="s">
        <v>213</v>
      </c>
      <c r="D11866" t="s">
        <v>13</v>
      </c>
    </row>
    <row r="11867" spans="1:17" hidden="1" x14ac:dyDescent="0.2">
      <c r="A11867" t="s">
        <v>282</v>
      </c>
      <c r="B11867" t="s">
        <v>272</v>
      </c>
      <c r="C11867" t="s">
        <v>213</v>
      </c>
      <c r="D11867" t="s">
        <v>14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</row>
    <row r="11868" spans="1:17" hidden="1" x14ac:dyDescent="0.2">
      <c r="A11868" t="s">
        <v>282</v>
      </c>
      <c r="B11868" t="s">
        <v>272</v>
      </c>
      <c r="C11868" t="s">
        <v>213</v>
      </c>
      <c r="D11868" t="s">
        <v>15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0</v>
      </c>
      <c r="K11868">
        <v>0.01</v>
      </c>
      <c r="L11868">
        <v>0.01</v>
      </c>
      <c r="M11868">
        <v>0.01</v>
      </c>
      <c r="N11868">
        <v>0.01</v>
      </c>
      <c r="O11868">
        <v>0.01</v>
      </c>
      <c r="P11868">
        <v>0.01</v>
      </c>
      <c r="Q11868">
        <v>0.01</v>
      </c>
    </row>
    <row r="11869" spans="1:17" hidden="1" x14ac:dyDescent="0.2">
      <c r="A11869" t="s">
        <v>282</v>
      </c>
      <c r="B11869" t="s">
        <v>272</v>
      </c>
      <c r="C11869" t="s">
        <v>214</v>
      </c>
      <c r="D11869" t="s">
        <v>9</v>
      </c>
    </row>
    <row r="11870" spans="1:17" hidden="1" x14ac:dyDescent="0.2">
      <c r="A11870" t="s">
        <v>282</v>
      </c>
      <c r="B11870" t="s">
        <v>272</v>
      </c>
      <c r="C11870" t="s">
        <v>214</v>
      </c>
      <c r="D11870" t="s">
        <v>10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</row>
    <row r="11871" spans="1:17" hidden="1" x14ac:dyDescent="0.2">
      <c r="A11871" t="s">
        <v>282</v>
      </c>
      <c r="B11871" t="s">
        <v>272</v>
      </c>
      <c r="C11871" t="s">
        <v>214</v>
      </c>
      <c r="D11871" t="s">
        <v>11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</row>
    <row r="11872" spans="1:17" hidden="1" x14ac:dyDescent="0.2">
      <c r="A11872" t="s">
        <v>282</v>
      </c>
      <c r="B11872" t="s">
        <v>272</v>
      </c>
      <c r="C11872" t="s">
        <v>214</v>
      </c>
      <c r="D11872" t="s">
        <v>12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</row>
    <row r="11873" spans="1:17" hidden="1" x14ac:dyDescent="0.2">
      <c r="A11873" t="s">
        <v>282</v>
      </c>
      <c r="B11873" t="s">
        <v>272</v>
      </c>
      <c r="C11873" t="s">
        <v>214</v>
      </c>
      <c r="D11873" t="s">
        <v>13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</row>
    <row r="11874" spans="1:17" hidden="1" x14ac:dyDescent="0.2">
      <c r="A11874" t="s">
        <v>282</v>
      </c>
      <c r="B11874" t="s">
        <v>272</v>
      </c>
      <c r="C11874" t="s">
        <v>214</v>
      </c>
      <c r="D11874" t="s">
        <v>14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</row>
    <row r="11875" spans="1:17" hidden="1" x14ac:dyDescent="0.2">
      <c r="A11875" t="s">
        <v>282</v>
      </c>
      <c r="B11875" t="s">
        <v>272</v>
      </c>
      <c r="C11875" t="s">
        <v>214</v>
      </c>
      <c r="D11875" t="s">
        <v>15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0</v>
      </c>
      <c r="K11875">
        <v>0.01</v>
      </c>
      <c r="L11875">
        <v>0.01</v>
      </c>
      <c r="M11875">
        <v>0.01</v>
      </c>
      <c r="N11875">
        <v>0.01</v>
      </c>
      <c r="O11875">
        <v>0.01</v>
      </c>
      <c r="P11875">
        <v>0.01</v>
      </c>
      <c r="Q11875">
        <v>0</v>
      </c>
    </row>
    <row r="11876" spans="1:17" hidden="1" x14ac:dyDescent="0.2">
      <c r="A11876" t="s">
        <v>282</v>
      </c>
      <c r="B11876" t="s">
        <v>272</v>
      </c>
      <c r="C11876" t="s">
        <v>215</v>
      </c>
      <c r="D11876" t="s">
        <v>9</v>
      </c>
    </row>
    <row r="11877" spans="1:17" hidden="1" x14ac:dyDescent="0.2">
      <c r="A11877" t="s">
        <v>282</v>
      </c>
      <c r="B11877" t="s">
        <v>272</v>
      </c>
      <c r="C11877" t="s">
        <v>215</v>
      </c>
      <c r="D11877" t="s">
        <v>10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</row>
    <row r="11878" spans="1:17" hidden="1" x14ac:dyDescent="0.2">
      <c r="A11878" t="s">
        <v>282</v>
      </c>
      <c r="B11878" t="s">
        <v>272</v>
      </c>
      <c r="C11878" t="s">
        <v>215</v>
      </c>
      <c r="D11878" t="s">
        <v>11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</row>
    <row r="11879" spans="1:17" hidden="1" x14ac:dyDescent="0.2">
      <c r="A11879" t="s">
        <v>282</v>
      </c>
      <c r="B11879" t="s">
        <v>272</v>
      </c>
      <c r="C11879" t="s">
        <v>215</v>
      </c>
      <c r="D11879" t="s">
        <v>12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</row>
    <row r="11880" spans="1:17" hidden="1" x14ac:dyDescent="0.2">
      <c r="A11880" t="s">
        <v>282</v>
      </c>
      <c r="B11880" t="s">
        <v>272</v>
      </c>
      <c r="C11880" t="s">
        <v>215</v>
      </c>
      <c r="D11880" t="s">
        <v>13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</row>
    <row r="11881" spans="1:17" hidden="1" x14ac:dyDescent="0.2">
      <c r="A11881" t="s">
        <v>282</v>
      </c>
      <c r="B11881" t="s">
        <v>272</v>
      </c>
      <c r="C11881" t="s">
        <v>215</v>
      </c>
      <c r="D11881" t="s">
        <v>14</v>
      </c>
    </row>
    <row r="11882" spans="1:17" hidden="1" x14ac:dyDescent="0.2">
      <c r="A11882" t="s">
        <v>282</v>
      </c>
      <c r="B11882" t="s">
        <v>272</v>
      </c>
      <c r="C11882" t="s">
        <v>215</v>
      </c>
      <c r="D11882" t="s">
        <v>15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</row>
    <row r="11883" spans="1:17" hidden="1" x14ac:dyDescent="0.2">
      <c r="A11883" t="s">
        <v>282</v>
      </c>
      <c r="B11883" t="s">
        <v>272</v>
      </c>
      <c r="C11883" t="s">
        <v>217</v>
      </c>
      <c r="D11883" t="s">
        <v>9</v>
      </c>
    </row>
    <row r="11884" spans="1:17" hidden="1" x14ac:dyDescent="0.2">
      <c r="A11884" t="s">
        <v>282</v>
      </c>
      <c r="B11884" t="s">
        <v>272</v>
      </c>
      <c r="C11884" t="s">
        <v>217</v>
      </c>
      <c r="D11884" t="s">
        <v>10</v>
      </c>
      <c r="K11884">
        <v>0</v>
      </c>
      <c r="L11884">
        <v>0.01</v>
      </c>
      <c r="M11884">
        <v>0.01</v>
      </c>
      <c r="N11884">
        <v>0.01</v>
      </c>
      <c r="O11884">
        <v>0.01</v>
      </c>
      <c r="P11884">
        <v>0.01</v>
      </c>
      <c r="Q11884">
        <v>0.01</v>
      </c>
    </row>
    <row r="11885" spans="1:17" hidden="1" x14ac:dyDescent="0.2">
      <c r="A11885" t="s">
        <v>282</v>
      </c>
      <c r="B11885" t="s">
        <v>272</v>
      </c>
      <c r="C11885" t="s">
        <v>217</v>
      </c>
      <c r="D11885" t="s">
        <v>11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</row>
    <row r="11886" spans="1:17" hidden="1" x14ac:dyDescent="0.2">
      <c r="A11886" t="s">
        <v>282</v>
      </c>
      <c r="B11886" t="s">
        <v>272</v>
      </c>
      <c r="C11886" t="s">
        <v>217</v>
      </c>
      <c r="D11886" t="s">
        <v>12</v>
      </c>
    </row>
    <row r="11887" spans="1:17" hidden="1" x14ac:dyDescent="0.2">
      <c r="A11887" t="s">
        <v>282</v>
      </c>
      <c r="B11887" t="s">
        <v>272</v>
      </c>
      <c r="C11887" t="s">
        <v>217</v>
      </c>
      <c r="D11887" t="s">
        <v>13</v>
      </c>
    </row>
    <row r="11888" spans="1:17" hidden="1" x14ac:dyDescent="0.2">
      <c r="A11888" t="s">
        <v>282</v>
      </c>
      <c r="B11888" t="s">
        <v>272</v>
      </c>
      <c r="C11888" t="s">
        <v>217</v>
      </c>
      <c r="D11888" t="s">
        <v>14</v>
      </c>
    </row>
    <row r="11889" spans="1:17" hidden="1" x14ac:dyDescent="0.2">
      <c r="A11889" t="s">
        <v>282</v>
      </c>
      <c r="B11889" t="s">
        <v>272</v>
      </c>
      <c r="C11889" t="s">
        <v>217</v>
      </c>
      <c r="D11889" t="s">
        <v>15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  <c r="K11889">
        <v>0.01</v>
      </c>
      <c r="L11889">
        <v>0.01</v>
      </c>
      <c r="M11889">
        <v>0.01</v>
      </c>
      <c r="N11889">
        <v>0.01</v>
      </c>
      <c r="O11889">
        <v>0.01</v>
      </c>
      <c r="P11889">
        <v>0.01</v>
      </c>
      <c r="Q11889">
        <v>0.01</v>
      </c>
    </row>
    <row r="11890" spans="1:17" hidden="1" x14ac:dyDescent="0.2">
      <c r="A11890" t="s">
        <v>282</v>
      </c>
      <c r="B11890" t="s">
        <v>272</v>
      </c>
      <c r="C11890" t="s">
        <v>218</v>
      </c>
      <c r="D11890" t="s">
        <v>9</v>
      </c>
    </row>
    <row r="11891" spans="1:17" hidden="1" x14ac:dyDescent="0.2">
      <c r="A11891" t="s">
        <v>282</v>
      </c>
      <c r="B11891" t="s">
        <v>272</v>
      </c>
      <c r="C11891" t="s">
        <v>218</v>
      </c>
      <c r="D11891" t="s">
        <v>10</v>
      </c>
      <c r="K11891">
        <v>0.06</v>
      </c>
      <c r="L11891">
        <v>7.0000000000000007E-2</v>
      </c>
      <c r="M11891">
        <v>0.08</v>
      </c>
      <c r="N11891">
        <v>0.1</v>
      </c>
      <c r="O11891">
        <v>0.11</v>
      </c>
      <c r="P11891">
        <v>0.12</v>
      </c>
      <c r="Q11891">
        <v>0.13</v>
      </c>
    </row>
    <row r="11892" spans="1:17" hidden="1" x14ac:dyDescent="0.2">
      <c r="A11892" t="s">
        <v>282</v>
      </c>
      <c r="B11892" t="s">
        <v>272</v>
      </c>
      <c r="C11892" t="s">
        <v>218</v>
      </c>
      <c r="D11892" t="s">
        <v>11</v>
      </c>
      <c r="K11892">
        <v>0.01</v>
      </c>
      <c r="L11892">
        <v>0.01</v>
      </c>
      <c r="M11892">
        <v>0.01</v>
      </c>
      <c r="N11892">
        <v>0.01</v>
      </c>
      <c r="O11892">
        <v>0.01</v>
      </c>
      <c r="P11892">
        <v>0.01</v>
      </c>
      <c r="Q11892">
        <v>0.01</v>
      </c>
    </row>
    <row r="11893" spans="1:17" hidden="1" x14ac:dyDescent="0.2">
      <c r="A11893" t="s">
        <v>282</v>
      </c>
      <c r="B11893" t="s">
        <v>272</v>
      </c>
      <c r="C11893" t="s">
        <v>218</v>
      </c>
      <c r="D11893" t="s">
        <v>12</v>
      </c>
    </row>
    <row r="11894" spans="1:17" hidden="1" x14ac:dyDescent="0.2">
      <c r="A11894" t="s">
        <v>282</v>
      </c>
      <c r="B11894" t="s">
        <v>272</v>
      </c>
      <c r="C11894" t="s">
        <v>218</v>
      </c>
      <c r="D11894" t="s">
        <v>13</v>
      </c>
    </row>
    <row r="11895" spans="1:17" hidden="1" x14ac:dyDescent="0.2">
      <c r="A11895" t="s">
        <v>282</v>
      </c>
      <c r="B11895" t="s">
        <v>272</v>
      </c>
      <c r="C11895" t="s">
        <v>218</v>
      </c>
      <c r="D11895" t="s">
        <v>14</v>
      </c>
    </row>
    <row r="11896" spans="1:17" hidden="1" x14ac:dyDescent="0.2">
      <c r="A11896" t="s">
        <v>282</v>
      </c>
      <c r="B11896" t="s">
        <v>272</v>
      </c>
      <c r="C11896" t="s">
        <v>218</v>
      </c>
      <c r="D11896" t="s">
        <v>15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0.06</v>
      </c>
      <c r="L11896">
        <v>0.08</v>
      </c>
      <c r="M11896">
        <v>0.09</v>
      </c>
      <c r="N11896">
        <v>0.11</v>
      </c>
      <c r="O11896">
        <v>0.11</v>
      </c>
      <c r="P11896">
        <v>0.13</v>
      </c>
      <c r="Q11896">
        <v>0.14000000000000001</v>
      </c>
    </row>
    <row r="11897" spans="1:17" hidden="1" x14ac:dyDescent="0.2">
      <c r="A11897" t="s">
        <v>282</v>
      </c>
      <c r="B11897" t="s">
        <v>272</v>
      </c>
      <c r="C11897" t="s">
        <v>219</v>
      </c>
      <c r="D11897" t="s">
        <v>9</v>
      </c>
    </row>
    <row r="11898" spans="1:17" hidden="1" x14ac:dyDescent="0.2">
      <c r="A11898" t="s">
        <v>282</v>
      </c>
      <c r="B11898" t="s">
        <v>272</v>
      </c>
      <c r="C11898" t="s">
        <v>219</v>
      </c>
      <c r="D11898" t="s">
        <v>10</v>
      </c>
      <c r="K11898">
        <v>0.02</v>
      </c>
      <c r="L11898">
        <v>0.02</v>
      </c>
      <c r="M11898">
        <v>0.02</v>
      </c>
      <c r="N11898">
        <v>0.03</v>
      </c>
      <c r="O11898">
        <v>0.03</v>
      </c>
      <c r="P11898">
        <v>0.03</v>
      </c>
      <c r="Q11898">
        <v>0.04</v>
      </c>
    </row>
    <row r="11899" spans="1:17" hidden="1" x14ac:dyDescent="0.2">
      <c r="A11899" t="s">
        <v>282</v>
      </c>
      <c r="B11899" t="s">
        <v>272</v>
      </c>
      <c r="C11899" t="s">
        <v>219</v>
      </c>
      <c r="D11899" t="s">
        <v>11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</row>
    <row r="11900" spans="1:17" hidden="1" x14ac:dyDescent="0.2">
      <c r="A11900" t="s">
        <v>282</v>
      </c>
      <c r="B11900" t="s">
        <v>272</v>
      </c>
      <c r="C11900" t="s">
        <v>219</v>
      </c>
      <c r="D11900" t="s">
        <v>12</v>
      </c>
    </row>
    <row r="11901" spans="1:17" hidden="1" x14ac:dyDescent="0.2">
      <c r="A11901" t="s">
        <v>282</v>
      </c>
      <c r="B11901" t="s">
        <v>272</v>
      </c>
      <c r="C11901" t="s">
        <v>219</v>
      </c>
      <c r="D11901" t="s">
        <v>13</v>
      </c>
    </row>
    <row r="11902" spans="1:17" hidden="1" x14ac:dyDescent="0.2">
      <c r="A11902" t="s">
        <v>282</v>
      </c>
      <c r="B11902" t="s">
        <v>272</v>
      </c>
      <c r="C11902" t="s">
        <v>219</v>
      </c>
      <c r="D11902" t="s">
        <v>14</v>
      </c>
    </row>
    <row r="11903" spans="1:17" hidden="1" x14ac:dyDescent="0.2">
      <c r="A11903" t="s">
        <v>282</v>
      </c>
      <c r="B11903" t="s">
        <v>272</v>
      </c>
      <c r="C11903" t="s">
        <v>219</v>
      </c>
      <c r="D11903" t="s">
        <v>15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0.02</v>
      </c>
      <c r="L11903">
        <v>0.02</v>
      </c>
      <c r="M11903">
        <v>0.02</v>
      </c>
      <c r="N11903">
        <v>0.03</v>
      </c>
      <c r="O11903">
        <v>0.03</v>
      </c>
      <c r="P11903">
        <v>0.03</v>
      </c>
      <c r="Q11903">
        <v>0.04</v>
      </c>
    </row>
    <row r="11904" spans="1:17" hidden="1" x14ac:dyDescent="0.2">
      <c r="A11904" t="s">
        <v>282</v>
      </c>
      <c r="B11904" t="s">
        <v>272</v>
      </c>
      <c r="C11904" t="s">
        <v>220</v>
      </c>
      <c r="D11904" t="s">
        <v>9</v>
      </c>
    </row>
    <row r="11905" spans="1:17" hidden="1" x14ac:dyDescent="0.2">
      <c r="A11905" t="s">
        <v>282</v>
      </c>
      <c r="B11905" t="s">
        <v>272</v>
      </c>
      <c r="C11905" t="s">
        <v>220</v>
      </c>
      <c r="D11905" t="s">
        <v>10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</row>
    <row r="11906" spans="1:17" hidden="1" x14ac:dyDescent="0.2">
      <c r="A11906" t="s">
        <v>282</v>
      </c>
      <c r="B11906" t="s">
        <v>272</v>
      </c>
      <c r="C11906" t="s">
        <v>220</v>
      </c>
      <c r="D11906" t="s">
        <v>11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</row>
    <row r="11907" spans="1:17" hidden="1" x14ac:dyDescent="0.2">
      <c r="A11907" t="s">
        <v>282</v>
      </c>
      <c r="B11907" t="s">
        <v>272</v>
      </c>
      <c r="C11907" t="s">
        <v>220</v>
      </c>
      <c r="D11907" t="s">
        <v>12</v>
      </c>
    </row>
    <row r="11908" spans="1:17" hidden="1" x14ac:dyDescent="0.2">
      <c r="A11908" t="s">
        <v>282</v>
      </c>
      <c r="B11908" t="s">
        <v>272</v>
      </c>
      <c r="C11908" t="s">
        <v>220</v>
      </c>
      <c r="D11908" t="s">
        <v>13</v>
      </c>
    </row>
    <row r="11909" spans="1:17" hidden="1" x14ac:dyDescent="0.2">
      <c r="A11909" t="s">
        <v>282</v>
      </c>
      <c r="B11909" t="s">
        <v>272</v>
      </c>
      <c r="C11909" t="s">
        <v>220</v>
      </c>
      <c r="D11909" t="s">
        <v>14</v>
      </c>
    </row>
    <row r="11910" spans="1:17" hidden="1" x14ac:dyDescent="0.2">
      <c r="A11910" t="s">
        <v>282</v>
      </c>
      <c r="B11910" t="s">
        <v>272</v>
      </c>
      <c r="C11910" t="s">
        <v>220</v>
      </c>
      <c r="D11910" t="s">
        <v>15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</row>
    <row r="11911" spans="1:17" hidden="1" x14ac:dyDescent="0.2">
      <c r="A11911" t="s">
        <v>282</v>
      </c>
      <c r="B11911" t="s">
        <v>272</v>
      </c>
      <c r="C11911" t="s">
        <v>29</v>
      </c>
      <c r="D11911" t="s">
        <v>9</v>
      </c>
    </row>
    <row r="11912" spans="1:17" hidden="1" x14ac:dyDescent="0.2">
      <c r="A11912" t="s">
        <v>282</v>
      </c>
      <c r="B11912" t="s">
        <v>272</v>
      </c>
      <c r="C11912" t="s">
        <v>29</v>
      </c>
      <c r="D11912" t="s">
        <v>10</v>
      </c>
      <c r="K11912">
        <v>0.06</v>
      </c>
      <c r="L11912">
        <v>0.06</v>
      </c>
      <c r="M11912">
        <v>0.06</v>
      </c>
      <c r="N11912">
        <v>7.0000000000000007E-2</v>
      </c>
      <c r="O11912">
        <v>7.0000000000000007E-2</v>
      </c>
      <c r="P11912">
        <v>7.0000000000000007E-2</v>
      </c>
      <c r="Q11912">
        <v>0.06</v>
      </c>
    </row>
    <row r="11913" spans="1:17" hidden="1" x14ac:dyDescent="0.2">
      <c r="A11913" t="s">
        <v>282</v>
      </c>
      <c r="B11913" t="s">
        <v>272</v>
      </c>
      <c r="C11913" t="s">
        <v>29</v>
      </c>
      <c r="D11913" t="s">
        <v>11</v>
      </c>
      <c r="K11913">
        <v>0.22</v>
      </c>
      <c r="L11913">
        <v>0.21</v>
      </c>
      <c r="M11913">
        <v>0.21</v>
      </c>
      <c r="N11913">
        <v>0.2</v>
      </c>
      <c r="O11913">
        <v>0.18</v>
      </c>
      <c r="P11913">
        <v>0.16</v>
      </c>
      <c r="Q11913">
        <v>0.14000000000000001</v>
      </c>
    </row>
    <row r="11914" spans="1:17" hidden="1" x14ac:dyDescent="0.2">
      <c r="A11914" t="s">
        <v>282</v>
      </c>
      <c r="B11914" t="s">
        <v>272</v>
      </c>
      <c r="C11914" t="s">
        <v>29</v>
      </c>
      <c r="D11914" t="s">
        <v>12</v>
      </c>
      <c r="K11914">
        <v>0.03</v>
      </c>
      <c r="L11914">
        <v>0.01</v>
      </c>
      <c r="M11914">
        <v>0.01</v>
      </c>
    </row>
    <row r="11915" spans="1:17" hidden="1" x14ac:dyDescent="0.2">
      <c r="A11915" t="s">
        <v>282</v>
      </c>
      <c r="B11915" t="s">
        <v>272</v>
      </c>
      <c r="C11915" t="s">
        <v>29</v>
      </c>
      <c r="D11915" t="s">
        <v>13</v>
      </c>
    </row>
    <row r="11916" spans="1:17" hidden="1" x14ac:dyDescent="0.2">
      <c r="A11916" t="s">
        <v>282</v>
      </c>
      <c r="B11916" t="s">
        <v>272</v>
      </c>
      <c r="C11916" t="s">
        <v>29</v>
      </c>
      <c r="D11916" t="s">
        <v>14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</row>
    <row r="11917" spans="1:17" hidden="1" x14ac:dyDescent="0.2">
      <c r="A11917" t="s">
        <v>282</v>
      </c>
      <c r="B11917" t="s">
        <v>272</v>
      </c>
      <c r="C11917" t="s">
        <v>29</v>
      </c>
      <c r="D11917" t="s">
        <v>15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0.3</v>
      </c>
      <c r="L11917">
        <v>0.28999999999999998</v>
      </c>
      <c r="M11917">
        <v>0.28000000000000003</v>
      </c>
      <c r="N11917">
        <v>0.27</v>
      </c>
      <c r="O11917">
        <v>0.25</v>
      </c>
      <c r="P11917">
        <v>0.23</v>
      </c>
      <c r="Q11917">
        <v>0.2</v>
      </c>
    </row>
    <row r="11918" spans="1:17" hidden="1" x14ac:dyDescent="0.2">
      <c r="A11918" t="s">
        <v>282</v>
      </c>
      <c r="B11918" t="s">
        <v>272</v>
      </c>
      <c r="C11918" t="s">
        <v>221</v>
      </c>
      <c r="D11918" t="s">
        <v>9</v>
      </c>
    </row>
    <row r="11919" spans="1:17" hidden="1" x14ac:dyDescent="0.2">
      <c r="A11919" t="s">
        <v>282</v>
      </c>
      <c r="B11919" t="s">
        <v>272</v>
      </c>
      <c r="C11919" t="s">
        <v>221</v>
      </c>
      <c r="D11919" t="s">
        <v>10</v>
      </c>
      <c r="K11919">
        <v>0.02</v>
      </c>
      <c r="L11919">
        <v>0.02</v>
      </c>
      <c r="M11919">
        <v>0.01</v>
      </c>
      <c r="N11919">
        <v>0.01</v>
      </c>
      <c r="O11919">
        <v>0.02</v>
      </c>
      <c r="P11919">
        <v>0.02</v>
      </c>
      <c r="Q11919">
        <v>0.02</v>
      </c>
    </row>
    <row r="11920" spans="1:17" hidden="1" x14ac:dyDescent="0.2">
      <c r="A11920" t="s">
        <v>282</v>
      </c>
      <c r="B11920" t="s">
        <v>272</v>
      </c>
      <c r="C11920" t="s">
        <v>221</v>
      </c>
      <c r="D11920" t="s">
        <v>11</v>
      </c>
      <c r="K11920">
        <v>0.04</v>
      </c>
      <c r="L11920">
        <v>0.04</v>
      </c>
      <c r="M11920">
        <v>0.04</v>
      </c>
      <c r="N11920">
        <v>0.04</v>
      </c>
      <c r="O11920">
        <v>0.03</v>
      </c>
      <c r="P11920">
        <v>0.03</v>
      </c>
      <c r="Q11920">
        <v>0.03</v>
      </c>
    </row>
    <row r="11921" spans="1:17" hidden="1" x14ac:dyDescent="0.2">
      <c r="A11921" t="s">
        <v>282</v>
      </c>
      <c r="B11921" t="s">
        <v>272</v>
      </c>
      <c r="C11921" t="s">
        <v>221</v>
      </c>
      <c r="D11921" t="s">
        <v>12</v>
      </c>
    </row>
    <row r="11922" spans="1:17" hidden="1" x14ac:dyDescent="0.2">
      <c r="A11922" t="s">
        <v>282</v>
      </c>
      <c r="B11922" t="s">
        <v>272</v>
      </c>
      <c r="C11922" t="s">
        <v>221</v>
      </c>
      <c r="D11922" t="s">
        <v>13</v>
      </c>
    </row>
    <row r="11923" spans="1:17" hidden="1" x14ac:dyDescent="0.2">
      <c r="A11923" t="s">
        <v>282</v>
      </c>
      <c r="B11923" t="s">
        <v>272</v>
      </c>
      <c r="C11923" t="s">
        <v>221</v>
      </c>
      <c r="D11923" t="s">
        <v>14</v>
      </c>
      <c r="K11923">
        <v>0.08</v>
      </c>
      <c r="L11923">
        <v>0.08</v>
      </c>
      <c r="M11923">
        <v>7.0000000000000007E-2</v>
      </c>
      <c r="N11923">
        <v>0.06</v>
      </c>
      <c r="O11923">
        <v>0.06</v>
      </c>
      <c r="P11923">
        <v>0.06</v>
      </c>
      <c r="Q11923">
        <v>0.06</v>
      </c>
    </row>
    <row r="11924" spans="1:17" hidden="1" x14ac:dyDescent="0.2">
      <c r="A11924" t="s">
        <v>282</v>
      </c>
      <c r="B11924" t="s">
        <v>272</v>
      </c>
      <c r="C11924" t="s">
        <v>221</v>
      </c>
      <c r="D11924" t="s">
        <v>15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  <c r="K11924">
        <v>0.14000000000000001</v>
      </c>
      <c r="L11924">
        <v>0.14000000000000001</v>
      </c>
      <c r="M11924">
        <v>0.12</v>
      </c>
      <c r="N11924">
        <v>0.12</v>
      </c>
      <c r="O11924">
        <v>0.11</v>
      </c>
      <c r="P11924">
        <v>0.11</v>
      </c>
      <c r="Q11924">
        <v>0.1</v>
      </c>
    </row>
    <row r="11925" spans="1:17" hidden="1" x14ac:dyDescent="0.2">
      <c r="A11925" t="s">
        <v>282</v>
      </c>
      <c r="B11925" t="s">
        <v>272</v>
      </c>
      <c r="C11925" t="s">
        <v>223</v>
      </c>
      <c r="D11925" t="s">
        <v>9</v>
      </c>
    </row>
    <row r="11926" spans="1:17" hidden="1" x14ac:dyDescent="0.2">
      <c r="A11926" t="s">
        <v>282</v>
      </c>
      <c r="B11926" t="s">
        <v>272</v>
      </c>
      <c r="C11926" t="s">
        <v>223</v>
      </c>
      <c r="D11926" t="s">
        <v>10</v>
      </c>
      <c r="K11926">
        <v>0.04</v>
      </c>
      <c r="L11926">
        <v>0.04</v>
      </c>
      <c r="M11926">
        <v>0.04</v>
      </c>
      <c r="N11926">
        <v>0.04</v>
      </c>
      <c r="O11926">
        <v>0.03</v>
      </c>
      <c r="P11926">
        <v>0.03</v>
      </c>
      <c r="Q11926">
        <v>0.03</v>
      </c>
    </row>
    <row r="11927" spans="1:17" hidden="1" x14ac:dyDescent="0.2">
      <c r="A11927" t="s">
        <v>282</v>
      </c>
      <c r="B11927" t="s">
        <v>272</v>
      </c>
      <c r="C11927" t="s">
        <v>223</v>
      </c>
      <c r="D11927" t="s">
        <v>11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</row>
    <row r="11928" spans="1:17" hidden="1" x14ac:dyDescent="0.2">
      <c r="A11928" t="s">
        <v>282</v>
      </c>
      <c r="B11928" t="s">
        <v>272</v>
      </c>
      <c r="C11928" t="s">
        <v>223</v>
      </c>
      <c r="D11928" t="s">
        <v>12</v>
      </c>
      <c r="K11928">
        <v>0.01</v>
      </c>
      <c r="L11928">
        <v>0.01</v>
      </c>
      <c r="M11928">
        <v>0.01</v>
      </c>
      <c r="N11928">
        <v>0.01</v>
      </c>
      <c r="O11928">
        <v>0.01</v>
      </c>
      <c r="P11928">
        <v>0.01</v>
      </c>
      <c r="Q11928">
        <v>0.01</v>
      </c>
    </row>
    <row r="11929" spans="1:17" hidden="1" x14ac:dyDescent="0.2">
      <c r="A11929" t="s">
        <v>282</v>
      </c>
      <c r="B11929" t="s">
        <v>272</v>
      </c>
      <c r="C11929" t="s">
        <v>223</v>
      </c>
      <c r="D11929" t="s">
        <v>13</v>
      </c>
    </row>
    <row r="11930" spans="1:17" hidden="1" x14ac:dyDescent="0.2">
      <c r="A11930" t="s">
        <v>282</v>
      </c>
      <c r="B11930" t="s">
        <v>272</v>
      </c>
      <c r="C11930" t="s">
        <v>223</v>
      </c>
      <c r="D11930" t="s">
        <v>14</v>
      </c>
    </row>
    <row r="11931" spans="1:17" hidden="1" x14ac:dyDescent="0.2">
      <c r="A11931" t="s">
        <v>282</v>
      </c>
      <c r="B11931" t="s">
        <v>272</v>
      </c>
      <c r="C11931" t="s">
        <v>223</v>
      </c>
      <c r="D11931" t="s">
        <v>15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0</v>
      </c>
      <c r="K11931">
        <v>0.06</v>
      </c>
      <c r="L11931">
        <v>0.06</v>
      </c>
      <c r="M11931">
        <v>0.05</v>
      </c>
      <c r="N11931">
        <v>0.05</v>
      </c>
      <c r="O11931">
        <v>0.05</v>
      </c>
      <c r="P11931">
        <v>0.04</v>
      </c>
      <c r="Q11931">
        <v>0.04</v>
      </c>
    </row>
    <row r="11932" spans="1:17" hidden="1" x14ac:dyDescent="0.2">
      <c r="A11932" t="s">
        <v>282</v>
      </c>
      <c r="B11932" t="s">
        <v>272</v>
      </c>
      <c r="C11932" t="s">
        <v>225</v>
      </c>
      <c r="D11932" t="s">
        <v>9</v>
      </c>
    </row>
    <row r="11933" spans="1:17" hidden="1" x14ac:dyDescent="0.2">
      <c r="A11933" t="s">
        <v>282</v>
      </c>
      <c r="B11933" t="s">
        <v>272</v>
      </c>
      <c r="C11933" t="s">
        <v>225</v>
      </c>
      <c r="D11933" t="s">
        <v>10</v>
      </c>
      <c r="K11933">
        <v>0</v>
      </c>
      <c r="L11933">
        <v>0.01</v>
      </c>
      <c r="M11933">
        <v>0.01</v>
      </c>
      <c r="N11933">
        <v>0.01</v>
      </c>
      <c r="O11933">
        <v>0.01</v>
      </c>
      <c r="P11933">
        <v>0.02</v>
      </c>
      <c r="Q11933">
        <v>0.02</v>
      </c>
    </row>
    <row r="11934" spans="1:17" hidden="1" x14ac:dyDescent="0.2">
      <c r="A11934" t="s">
        <v>282</v>
      </c>
      <c r="B11934" t="s">
        <v>272</v>
      </c>
      <c r="C11934" t="s">
        <v>225</v>
      </c>
      <c r="D11934" t="s">
        <v>11</v>
      </c>
      <c r="K11934">
        <v>0.01</v>
      </c>
      <c r="L11934">
        <v>0.01</v>
      </c>
      <c r="M11934">
        <v>0.01</v>
      </c>
      <c r="N11934">
        <v>0.02</v>
      </c>
      <c r="O11934">
        <v>0.02</v>
      </c>
      <c r="P11934">
        <v>0.02</v>
      </c>
      <c r="Q11934">
        <v>0.02</v>
      </c>
    </row>
    <row r="11935" spans="1:17" hidden="1" x14ac:dyDescent="0.2">
      <c r="A11935" t="s">
        <v>282</v>
      </c>
      <c r="B11935" t="s">
        <v>272</v>
      </c>
      <c r="C11935" t="s">
        <v>225</v>
      </c>
      <c r="D11935" t="s">
        <v>12</v>
      </c>
    </row>
    <row r="11936" spans="1:17" hidden="1" x14ac:dyDescent="0.2">
      <c r="A11936" t="s">
        <v>282</v>
      </c>
      <c r="B11936" t="s">
        <v>272</v>
      </c>
      <c r="C11936" t="s">
        <v>225</v>
      </c>
      <c r="D11936" t="s">
        <v>13</v>
      </c>
    </row>
    <row r="11937" spans="1:17" hidden="1" x14ac:dyDescent="0.2">
      <c r="A11937" t="s">
        <v>282</v>
      </c>
      <c r="B11937" t="s">
        <v>272</v>
      </c>
      <c r="C11937" t="s">
        <v>225</v>
      </c>
      <c r="D11937" t="s">
        <v>14</v>
      </c>
    </row>
    <row r="11938" spans="1:17" hidden="1" x14ac:dyDescent="0.2">
      <c r="A11938" t="s">
        <v>282</v>
      </c>
      <c r="B11938" t="s">
        <v>272</v>
      </c>
      <c r="C11938" t="s">
        <v>225</v>
      </c>
      <c r="D11938" t="s">
        <v>15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  <c r="K11938">
        <v>0.01</v>
      </c>
      <c r="L11938">
        <v>0.02</v>
      </c>
      <c r="M11938">
        <v>0.02</v>
      </c>
      <c r="N11938">
        <v>0.03</v>
      </c>
      <c r="O11938">
        <v>0.03</v>
      </c>
      <c r="P11938">
        <v>0.04</v>
      </c>
      <c r="Q11938">
        <v>0.04</v>
      </c>
    </row>
    <row r="11939" spans="1:17" hidden="1" x14ac:dyDescent="0.2">
      <c r="A11939" t="s">
        <v>282</v>
      </c>
      <c r="B11939" t="s">
        <v>272</v>
      </c>
      <c r="C11939" t="s">
        <v>226</v>
      </c>
      <c r="D11939" t="s">
        <v>9</v>
      </c>
    </row>
    <row r="11940" spans="1:17" hidden="1" x14ac:dyDescent="0.2">
      <c r="A11940" t="s">
        <v>282</v>
      </c>
      <c r="B11940" t="s">
        <v>272</v>
      </c>
      <c r="C11940" t="s">
        <v>226</v>
      </c>
      <c r="D11940" t="s">
        <v>10</v>
      </c>
      <c r="K11940">
        <v>0.08</v>
      </c>
      <c r="L11940">
        <v>7.0000000000000007E-2</v>
      </c>
      <c r="M11940">
        <v>0.06</v>
      </c>
      <c r="N11940">
        <v>0.06</v>
      </c>
      <c r="O11940">
        <v>7.0000000000000007E-2</v>
      </c>
      <c r="P11940">
        <v>0.06</v>
      </c>
      <c r="Q11940">
        <v>0.06</v>
      </c>
    </row>
    <row r="11941" spans="1:17" hidden="1" x14ac:dyDescent="0.2">
      <c r="A11941" t="s">
        <v>282</v>
      </c>
      <c r="B11941" t="s">
        <v>272</v>
      </c>
      <c r="C11941" t="s">
        <v>226</v>
      </c>
      <c r="D11941" t="s">
        <v>11</v>
      </c>
      <c r="K11941">
        <v>0.03</v>
      </c>
      <c r="L11941">
        <v>0.03</v>
      </c>
      <c r="M11941">
        <v>0.04</v>
      </c>
      <c r="N11941">
        <v>0.04</v>
      </c>
      <c r="O11941">
        <v>0.04</v>
      </c>
      <c r="P11941">
        <v>0.04</v>
      </c>
      <c r="Q11941">
        <v>0.04</v>
      </c>
    </row>
    <row r="11942" spans="1:17" hidden="1" x14ac:dyDescent="0.2">
      <c r="A11942" t="s">
        <v>282</v>
      </c>
      <c r="B11942" t="s">
        <v>272</v>
      </c>
      <c r="C11942" t="s">
        <v>226</v>
      </c>
      <c r="D11942" t="s">
        <v>12</v>
      </c>
      <c r="K11942">
        <v>0.01</v>
      </c>
      <c r="L11942">
        <v>0.01</v>
      </c>
      <c r="M11942">
        <v>0</v>
      </c>
      <c r="N11942">
        <v>0</v>
      </c>
      <c r="O11942">
        <v>0</v>
      </c>
      <c r="P11942">
        <v>0</v>
      </c>
      <c r="Q11942">
        <v>0</v>
      </c>
    </row>
    <row r="11943" spans="1:17" hidden="1" x14ac:dyDescent="0.2">
      <c r="A11943" t="s">
        <v>282</v>
      </c>
      <c r="B11943" t="s">
        <v>272</v>
      </c>
      <c r="C11943" t="s">
        <v>226</v>
      </c>
      <c r="D11943" t="s">
        <v>13</v>
      </c>
    </row>
    <row r="11944" spans="1:17" hidden="1" x14ac:dyDescent="0.2">
      <c r="A11944" t="s">
        <v>282</v>
      </c>
      <c r="B11944" t="s">
        <v>272</v>
      </c>
      <c r="C11944" t="s">
        <v>226</v>
      </c>
      <c r="D11944" t="s">
        <v>14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</row>
    <row r="11945" spans="1:17" hidden="1" x14ac:dyDescent="0.2">
      <c r="A11945" t="s">
        <v>282</v>
      </c>
      <c r="B11945" t="s">
        <v>272</v>
      </c>
      <c r="C11945" t="s">
        <v>226</v>
      </c>
      <c r="D11945" t="s">
        <v>15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0.12</v>
      </c>
      <c r="L11945">
        <v>0.11</v>
      </c>
      <c r="M11945">
        <v>0.1</v>
      </c>
      <c r="N11945">
        <v>0.1</v>
      </c>
      <c r="O11945">
        <v>0.1</v>
      </c>
      <c r="P11945">
        <v>0.1</v>
      </c>
      <c r="Q11945">
        <v>0.1</v>
      </c>
    </row>
    <row r="11946" spans="1:17" hidden="1" x14ac:dyDescent="0.2">
      <c r="A11946" t="s">
        <v>282</v>
      </c>
      <c r="B11946" t="s">
        <v>272</v>
      </c>
      <c r="C11946" t="s">
        <v>227</v>
      </c>
      <c r="D11946" t="s">
        <v>9</v>
      </c>
    </row>
    <row r="11947" spans="1:17" hidden="1" x14ac:dyDescent="0.2">
      <c r="A11947" t="s">
        <v>282</v>
      </c>
      <c r="B11947" t="s">
        <v>272</v>
      </c>
      <c r="C11947" t="s">
        <v>227</v>
      </c>
      <c r="D11947" t="s">
        <v>10</v>
      </c>
    </row>
    <row r="11948" spans="1:17" hidden="1" x14ac:dyDescent="0.2">
      <c r="A11948" t="s">
        <v>282</v>
      </c>
      <c r="B11948" t="s">
        <v>272</v>
      </c>
      <c r="C11948" t="s">
        <v>227</v>
      </c>
      <c r="D11948" t="s">
        <v>11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</row>
    <row r="11949" spans="1:17" hidden="1" x14ac:dyDescent="0.2">
      <c r="A11949" t="s">
        <v>282</v>
      </c>
      <c r="B11949" t="s">
        <v>272</v>
      </c>
      <c r="C11949" t="s">
        <v>227</v>
      </c>
      <c r="D11949" t="s">
        <v>12</v>
      </c>
    </row>
    <row r="11950" spans="1:17" hidden="1" x14ac:dyDescent="0.2">
      <c r="A11950" t="s">
        <v>282</v>
      </c>
      <c r="B11950" t="s">
        <v>272</v>
      </c>
      <c r="C11950" t="s">
        <v>227</v>
      </c>
      <c r="D11950" t="s">
        <v>13</v>
      </c>
    </row>
    <row r="11951" spans="1:17" hidden="1" x14ac:dyDescent="0.2">
      <c r="A11951" t="s">
        <v>282</v>
      </c>
      <c r="B11951" t="s">
        <v>272</v>
      </c>
      <c r="C11951" t="s">
        <v>227</v>
      </c>
      <c r="D11951" t="s">
        <v>14</v>
      </c>
    </row>
    <row r="11952" spans="1:17" hidden="1" x14ac:dyDescent="0.2">
      <c r="A11952" t="s">
        <v>282</v>
      </c>
      <c r="B11952" t="s">
        <v>272</v>
      </c>
      <c r="C11952" t="s">
        <v>227</v>
      </c>
      <c r="D11952" t="s">
        <v>15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</row>
    <row r="11953" spans="1:17" hidden="1" x14ac:dyDescent="0.2">
      <c r="A11953" t="s">
        <v>282</v>
      </c>
      <c r="B11953" t="s">
        <v>272</v>
      </c>
      <c r="C11953" t="s">
        <v>228</v>
      </c>
      <c r="D11953" t="s">
        <v>9</v>
      </c>
    </row>
    <row r="11954" spans="1:17" hidden="1" x14ac:dyDescent="0.2">
      <c r="A11954" t="s">
        <v>282</v>
      </c>
      <c r="B11954" t="s">
        <v>272</v>
      </c>
      <c r="C11954" t="s">
        <v>228</v>
      </c>
      <c r="D11954" t="s">
        <v>10</v>
      </c>
      <c r="K11954">
        <v>0.02</v>
      </c>
      <c r="L11954">
        <v>0.02</v>
      </c>
      <c r="M11954">
        <v>0.02</v>
      </c>
      <c r="N11954">
        <v>0.02</v>
      </c>
      <c r="O11954">
        <v>0.03</v>
      </c>
      <c r="P11954">
        <v>0.03</v>
      </c>
      <c r="Q11954">
        <v>0.03</v>
      </c>
    </row>
    <row r="11955" spans="1:17" hidden="1" x14ac:dyDescent="0.2">
      <c r="A11955" t="s">
        <v>282</v>
      </c>
      <c r="B11955" t="s">
        <v>272</v>
      </c>
      <c r="C11955" t="s">
        <v>228</v>
      </c>
      <c r="D11955" t="s">
        <v>11</v>
      </c>
      <c r="K11955">
        <v>0.01</v>
      </c>
      <c r="L11955">
        <v>0.01</v>
      </c>
      <c r="M11955">
        <v>0.01</v>
      </c>
      <c r="N11955">
        <v>0.01</v>
      </c>
      <c r="O11955">
        <v>0</v>
      </c>
      <c r="P11955">
        <v>0</v>
      </c>
      <c r="Q11955">
        <v>0</v>
      </c>
    </row>
    <row r="11956" spans="1:17" hidden="1" x14ac:dyDescent="0.2">
      <c r="A11956" t="s">
        <v>282</v>
      </c>
      <c r="B11956" t="s">
        <v>272</v>
      </c>
      <c r="C11956" t="s">
        <v>228</v>
      </c>
      <c r="D11956" t="s">
        <v>12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</row>
    <row r="11957" spans="1:17" hidden="1" x14ac:dyDescent="0.2">
      <c r="A11957" t="s">
        <v>282</v>
      </c>
      <c r="B11957" t="s">
        <v>272</v>
      </c>
      <c r="C11957" t="s">
        <v>228</v>
      </c>
      <c r="D11957" t="s">
        <v>13</v>
      </c>
      <c r="K11957">
        <v>0.05</v>
      </c>
      <c r="L11957">
        <v>0.04</v>
      </c>
      <c r="M11957">
        <v>0.04</v>
      </c>
      <c r="N11957">
        <v>0.03</v>
      </c>
      <c r="O11957">
        <v>0.03</v>
      </c>
      <c r="P11957">
        <v>0.02</v>
      </c>
      <c r="Q11957">
        <v>0.01</v>
      </c>
    </row>
    <row r="11958" spans="1:17" hidden="1" x14ac:dyDescent="0.2">
      <c r="A11958" t="s">
        <v>282</v>
      </c>
      <c r="B11958" t="s">
        <v>272</v>
      </c>
      <c r="C11958" t="s">
        <v>228</v>
      </c>
      <c r="D11958" t="s">
        <v>14</v>
      </c>
    </row>
    <row r="11959" spans="1:17" hidden="1" x14ac:dyDescent="0.2">
      <c r="A11959" t="s">
        <v>282</v>
      </c>
      <c r="B11959" t="s">
        <v>272</v>
      </c>
      <c r="C11959" t="s">
        <v>228</v>
      </c>
      <c r="D11959" t="s">
        <v>15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0.08</v>
      </c>
      <c r="L11959">
        <v>7.0000000000000007E-2</v>
      </c>
      <c r="M11959">
        <v>7.0000000000000007E-2</v>
      </c>
      <c r="N11959">
        <v>0.06</v>
      </c>
      <c r="O11959">
        <v>0.06</v>
      </c>
      <c r="P11959">
        <v>0.05</v>
      </c>
      <c r="Q11959">
        <v>0.04</v>
      </c>
    </row>
    <row r="11960" spans="1:17" hidden="1" x14ac:dyDescent="0.2">
      <c r="A11960" t="s">
        <v>282</v>
      </c>
      <c r="B11960" t="s">
        <v>272</v>
      </c>
      <c r="C11960" t="s">
        <v>229</v>
      </c>
      <c r="D11960" t="s">
        <v>9</v>
      </c>
    </row>
    <row r="11961" spans="1:17" hidden="1" x14ac:dyDescent="0.2">
      <c r="A11961" t="s">
        <v>282</v>
      </c>
      <c r="B11961" t="s">
        <v>272</v>
      </c>
      <c r="C11961" t="s">
        <v>229</v>
      </c>
      <c r="D11961" t="s">
        <v>10</v>
      </c>
    </row>
    <row r="11962" spans="1:17" hidden="1" x14ac:dyDescent="0.2">
      <c r="A11962" t="s">
        <v>282</v>
      </c>
      <c r="B11962" t="s">
        <v>272</v>
      </c>
      <c r="C11962" t="s">
        <v>229</v>
      </c>
      <c r="D11962" t="s">
        <v>11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</row>
    <row r="11963" spans="1:17" hidden="1" x14ac:dyDescent="0.2">
      <c r="A11963" t="s">
        <v>282</v>
      </c>
      <c r="B11963" t="s">
        <v>272</v>
      </c>
      <c r="C11963" t="s">
        <v>229</v>
      </c>
      <c r="D11963" t="s">
        <v>12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</row>
    <row r="11964" spans="1:17" hidden="1" x14ac:dyDescent="0.2">
      <c r="A11964" t="s">
        <v>282</v>
      </c>
      <c r="B11964" t="s">
        <v>272</v>
      </c>
      <c r="C11964" t="s">
        <v>229</v>
      </c>
      <c r="D11964" t="s">
        <v>13</v>
      </c>
    </row>
    <row r="11965" spans="1:17" hidden="1" x14ac:dyDescent="0.2">
      <c r="A11965" t="s">
        <v>282</v>
      </c>
      <c r="B11965" t="s">
        <v>272</v>
      </c>
      <c r="C11965" t="s">
        <v>229</v>
      </c>
      <c r="D11965" t="s">
        <v>14</v>
      </c>
      <c r="K11965">
        <v>0.01</v>
      </c>
      <c r="L11965">
        <v>0.01</v>
      </c>
      <c r="M11965">
        <v>0.01</v>
      </c>
      <c r="N11965">
        <v>0.01</v>
      </c>
      <c r="O11965">
        <v>0.01</v>
      </c>
      <c r="P11965">
        <v>0.01</v>
      </c>
      <c r="Q11965">
        <v>0.01</v>
      </c>
    </row>
    <row r="11966" spans="1:17" hidden="1" x14ac:dyDescent="0.2">
      <c r="A11966" t="s">
        <v>282</v>
      </c>
      <c r="B11966" t="s">
        <v>272</v>
      </c>
      <c r="C11966" t="s">
        <v>229</v>
      </c>
      <c r="D11966" t="s">
        <v>15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0</v>
      </c>
      <c r="K11966">
        <v>0.01</v>
      </c>
      <c r="L11966">
        <v>0.01</v>
      </c>
      <c r="M11966">
        <v>0.01</v>
      </c>
      <c r="N11966">
        <v>0.01</v>
      </c>
      <c r="O11966">
        <v>0.01</v>
      </c>
      <c r="P11966">
        <v>0.01</v>
      </c>
      <c r="Q11966">
        <v>0.01</v>
      </c>
    </row>
    <row r="11967" spans="1:17" hidden="1" x14ac:dyDescent="0.2">
      <c r="A11967" t="s">
        <v>282</v>
      </c>
      <c r="B11967" t="s">
        <v>272</v>
      </c>
      <c r="C11967" t="s">
        <v>230</v>
      </c>
      <c r="D11967" t="s">
        <v>9</v>
      </c>
    </row>
    <row r="11968" spans="1:17" hidden="1" x14ac:dyDescent="0.2">
      <c r="A11968" t="s">
        <v>282</v>
      </c>
      <c r="B11968" t="s">
        <v>272</v>
      </c>
      <c r="C11968" t="s">
        <v>230</v>
      </c>
      <c r="D11968" t="s">
        <v>10</v>
      </c>
      <c r="K11968">
        <v>0.01</v>
      </c>
      <c r="L11968">
        <v>0.02</v>
      </c>
      <c r="M11968">
        <v>0.01</v>
      </c>
      <c r="N11968">
        <v>0.01</v>
      </c>
      <c r="O11968">
        <v>0.01</v>
      </c>
      <c r="P11968">
        <v>0.01</v>
      </c>
      <c r="Q11968">
        <v>0.01</v>
      </c>
    </row>
    <row r="11969" spans="1:17" hidden="1" x14ac:dyDescent="0.2">
      <c r="A11969" t="s">
        <v>282</v>
      </c>
      <c r="B11969" t="s">
        <v>272</v>
      </c>
      <c r="C11969" t="s">
        <v>230</v>
      </c>
      <c r="D11969" t="s">
        <v>11</v>
      </c>
      <c r="K11969">
        <v>0.01</v>
      </c>
      <c r="L11969">
        <v>0.01</v>
      </c>
      <c r="M11969">
        <v>0.01</v>
      </c>
      <c r="N11969">
        <v>0.01</v>
      </c>
      <c r="O11969">
        <v>0.01</v>
      </c>
      <c r="P11969">
        <v>0.01</v>
      </c>
      <c r="Q11969">
        <v>0.01</v>
      </c>
    </row>
    <row r="11970" spans="1:17" hidden="1" x14ac:dyDescent="0.2">
      <c r="A11970" t="s">
        <v>282</v>
      </c>
      <c r="B11970" t="s">
        <v>272</v>
      </c>
      <c r="C11970" t="s">
        <v>230</v>
      </c>
      <c r="D11970" t="s">
        <v>12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</row>
    <row r="11971" spans="1:17" hidden="1" x14ac:dyDescent="0.2">
      <c r="A11971" t="s">
        <v>282</v>
      </c>
      <c r="B11971" t="s">
        <v>272</v>
      </c>
      <c r="C11971" t="s">
        <v>230</v>
      </c>
      <c r="D11971" t="s">
        <v>13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</row>
    <row r="11972" spans="1:17" hidden="1" x14ac:dyDescent="0.2">
      <c r="A11972" t="s">
        <v>282</v>
      </c>
      <c r="B11972" t="s">
        <v>272</v>
      </c>
      <c r="C11972" t="s">
        <v>230</v>
      </c>
      <c r="D11972" t="s">
        <v>14</v>
      </c>
      <c r="K11972">
        <v>0.12</v>
      </c>
      <c r="L11972">
        <v>0.11</v>
      </c>
      <c r="M11972">
        <v>0.1</v>
      </c>
      <c r="N11972">
        <v>0.09</v>
      </c>
      <c r="O11972">
        <v>0.09</v>
      </c>
      <c r="P11972">
        <v>0.08</v>
      </c>
      <c r="Q11972">
        <v>0.08</v>
      </c>
    </row>
    <row r="11973" spans="1:17" hidden="1" x14ac:dyDescent="0.2">
      <c r="A11973" t="s">
        <v>282</v>
      </c>
      <c r="B11973" t="s">
        <v>272</v>
      </c>
      <c r="C11973" t="s">
        <v>230</v>
      </c>
      <c r="D11973" t="s">
        <v>15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0</v>
      </c>
      <c r="K11973">
        <v>0.14000000000000001</v>
      </c>
      <c r="L11973">
        <v>0.14000000000000001</v>
      </c>
      <c r="M11973">
        <v>0.12</v>
      </c>
      <c r="N11973">
        <v>0.11</v>
      </c>
      <c r="O11973">
        <v>0.11</v>
      </c>
      <c r="P11973">
        <v>0.1</v>
      </c>
      <c r="Q11973">
        <v>0.1</v>
      </c>
    </row>
    <row r="11974" spans="1:17" hidden="1" x14ac:dyDescent="0.2">
      <c r="A11974" t="s">
        <v>282</v>
      </c>
      <c r="B11974" t="s">
        <v>272</v>
      </c>
      <c r="C11974" t="s">
        <v>231</v>
      </c>
      <c r="D11974" t="s">
        <v>9</v>
      </c>
    </row>
    <row r="11975" spans="1:17" hidden="1" x14ac:dyDescent="0.2">
      <c r="A11975" t="s">
        <v>282</v>
      </c>
      <c r="B11975" t="s">
        <v>272</v>
      </c>
      <c r="C11975" t="s">
        <v>231</v>
      </c>
      <c r="D11975" t="s">
        <v>10</v>
      </c>
      <c r="K11975">
        <v>0.02</v>
      </c>
      <c r="L11975">
        <v>0.02</v>
      </c>
      <c r="M11975">
        <v>0.01</v>
      </c>
      <c r="N11975">
        <v>0.02</v>
      </c>
      <c r="O11975">
        <v>0.02</v>
      </c>
      <c r="P11975">
        <v>0.02</v>
      </c>
      <c r="Q11975">
        <v>0.02</v>
      </c>
    </row>
    <row r="11976" spans="1:17" hidden="1" x14ac:dyDescent="0.2">
      <c r="A11976" t="s">
        <v>282</v>
      </c>
      <c r="B11976" t="s">
        <v>272</v>
      </c>
      <c r="C11976" t="s">
        <v>231</v>
      </c>
      <c r="D11976" t="s">
        <v>11</v>
      </c>
      <c r="K11976">
        <v>0.01</v>
      </c>
      <c r="L11976">
        <v>0.01</v>
      </c>
      <c r="M11976">
        <v>0.01</v>
      </c>
      <c r="N11976">
        <v>0.01</v>
      </c>
      <c r="O11976">
        <v>0.01</v>
      </c>
      <c r="P11976">
        <v>0.01</v>
      </c>
      <c r="Q11976">
        <v>0.01</v>
      </c>
    </row>
    <row r="11977" spans="1:17" hidden="1" x14ac:dyDescent="0.2">
      <c r="A11977" t="s">
        <v>282</v>
      </c>
      <c r="B11977" t="s">
        <v>272</v>
      </c>
      <c r="C11977" t="s">
        <v>231</v>
      </c>
      <c r="D11977" t="s">
        <v>12</v>
      </c>
    </row>
    <row r="11978" spans="1:17" hidden="1" x14ac:dyDescent="0.2">
      <c r="A11978" t="s">
        <v>282</v>
      </c>
      <c r="B11978" t="s">
        <v>272</v>
      </c>
      <c r="C11978" t="s">
        <v>231</v>
      </c>
      <c r="D11978" t="s">
        <v>13</v>
      </c>
    </row>
    <row r="11979" spans="1:17" hidden="1" x14ac:dyDescent="0.2">
      <c r="A11979" t="s">
        <v>282</v>
      </c>
      <c r="B11979" t="s">
        <v>272</v>
      </c>
      <c r="C11979" t="s">
        <v>231</v>
      </c>
      <c r="D11979" t="s">
        <v>14</v>
      </c>
      <c r="K11979">
        <v>0.06</v>
      </c>
      <c r="L11979">
        <v>0.06</v>
      </c>
      <c r="M11979">
        <v>0.06</v>
      </c>
      <c r="N11979">
        <v>0.06</v>
      </c>
      <c r="O11979">
        <v>0.06</v>
      </c>
      <c r="P11979">
        <v>0.06</v>
      </c>
      <c r="Q11979">
        <v>0.06</v>
      </c>
    </row>
    <row r="11980" spans="1:17" hidden="1" x14ac:dyDescent="0.2">
      <c r="A11980" t="s">
        <v>282</v>
      </c>
      <c r="B11980" t="s">
        <v>272</v>
      </c>
      <c r="C11980" t="s">
        <v>231</v>
      </c>
      <c r="D11980" t="s">
        <v>15</v>
      </c>
      <c r="E11980">
        <v>0</v>
      </c>
      <c r="F11980">
        <v>0</v>
      </c>
      <c r="G11980">
        <v>0</v>
      </c>
      <c r="H11980">
        <v>0</v>
      </c>
      <c r="I11980">
        <v>0</v>
      </c>
      <c r="J11980">
        <v>0</v>
      </c>
      <c r="K11980">
        <v>0.09</v>
      </c>
      <c r="L11980">
        <v>0.09</v>
      </c>
      <c r="M11980">
        <v>0.09</v>
      </c>
      <c r="N11980">
        <v>0.09</v>
      </c>
      <c r="O11980">
        <v>0.08</v>
      </c>
      <c r="P11980">
        <v>0.08</v>
      </c>
      <c r="Q11980">
        <v>0.08</v>
      </c>
    </row>
    <row r="11981" spans="1:17" hidden="1" x14ac:dyDescent="0.2">
      <c r="A11981" t="s">
        <v>282</v>
      </c>
      <c r="B11981" t="s">
        <v>272</v>
      </c>
      <c r="C11981" t="s">
        <v>232</v>
      </c>
      <c r="D11981" t="s">
        <v>9</v>
      </c>
    </row>
    <row r="11982" spans="1:17" hidden="1" x14ac:dyDescent="0.2">
      <c r="A11982" t="s">
        <v>282</v>
      </c>
      <c r="B11982" t="s">
        <v>272</v>
      </c>
      <c r="C11982" t="s">
        <v>232</v>
      </c>
      <c r="D11982" t="s">
        <v>10</v>
      </c>
    </row>
    <row r="11983" spans="1:17" hidden="1" x14ac:dyDescent="0.2">
      <c r="A11983" t="s">
        <v>282</v>
      </c>
      <c r="B11983" t="s">
        <v>272</v>
      </c>
      <c r="C11983" t="s">
        <v>232</v>
      </c>
      <c r="D11983" t="s">
        <v>11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</row>
    <row r="11984" spans="1:17" hidden="1" x14ac:dyDescent="0.2">
      <c r="A11984" t="s">
        <v>282</v>
      </c>
      <c r="B11984" t="s">
        <v>272</v>
      </c>
      <c r="C11984" t="s">
        <v>232</v>
      </c>
      <c r="D11984" t="s">
        <v>12</v>
      </c>
      <c r="K11984">
        <v>0.02</v>
      </c>
      <c r="L11984">
        <v>0.02</v>
      </c>
      <c r="M11984">
        <v>0.02</v>
      </c>
      <c r="N11984">
        <v>0.02</v>
      </c>
      <c r="O11984">
        <v>0.02</v>
      </c>
      <c r="P11984">
        <v>0.02</v>
      </c>
      <c r="Q11984">
        <v>0.01</v>
      </c>
    </row>
    <row r="11985" spans="1:17" hidden="1" x14ac:dyDescent="0.2">
      <c r="A11985" t="s">
        <v>282</v>
      </c>
      <c r="B11985" t="s">
        <v>272</v>
      </c>
      <c r="C11985" t="s">
        <v>232</v>
      </c>
      <c r="D11985" t="s">
        <v>13</v>
      </c>
    </row>
    <row r="11986" spans="1:17" hidden="1" x14ac:dyDescent="0.2">
      <c r="A11986" t="s">
        <v>282</v>
      </c>
      <c r="B11986" t="s">
        <v>272</v>
      </c>
      <c r="C11986" t="s">
        <v>232</v>
      </c>
      <c r="D11986" t="s">
        <v>14</v>
      </c>
      <c r="K11986">
        <v>0.03</v>
      </c>
      <c r="L11986">
        <v>0.03</v>
      </c>
      <c r="M11986">
        <v>0.04</v>
      </c>
      <c r="N11986">
        <v>0.04</v>
      </c>
      <c r="O11986">
        <v>0.05</v>
      </c>
      <c r="P11986">
        <v>0.06</v>
      </c>
      <c r="Q11986">
        <v>0.06</v>
      </c>
    </row>
    <row r="11987" spans="1:17" hidden="1" x14ac:dyDescent="0.2">
      <c r="A11987" t="s">
        <v>282</v>
      </c>
      <c r="B11987" t="s">
        <v>272</v>
      </c>
      <c r="C11987" t="s">
        <v>232</v>
      </c>
      <c r="D11987" t="s">
        <v>15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  <c r="K11987">
        <v>0.05</v>
      </c>
      <c r="L11987">
        <v>0.05</v>
      </c>
      <c r="M11987">
        <v>0.06</v>
      </c>
      <c r="N11987">
        <v>0.06</v>
      </c>
      <c r="O11987">
        <v>7.0000000000000007E-2</v>
      </c>
      <c r="P11987">
        <v>7.0000000000000007E-2</v>
      </c>
      <c r="Q11987">
        <v>0.08</v>
      </c>
    </row>
    <row r="11988" spans="1:17" hidden="1" x14ac:dyDescent="0.2">
      <c r="A11988" t="s">
        <v>282</v>
      </c>
      <c r="B11988" t="s">
        <v>272</v>
      </c>
      <c r="C11988" t="s">
        <v>233</v>
      </c>
      <c r="D11988" t="s">
        <v>9</v>
      </c>
    </row>
    <row r="11989" spans="1:17" hidden="1" x14ac:dyDescent="0.2">
      <c r="A11989" t="s">
        <v>282</v>
      </c>
      <c r="B11989" t="s">
        <v>272</v>
      </c>
      <c r="C11989" t="s">
        <v>233</v>
      </c>
      <c r="D11989" t="s">
        <v>10</v>
      </c>
    </row>
    <row r="11990" spans="1:17" hidden="1" x14ac:dyDescent="0.2">
      <c r="A11990" t="s">
        <v>282</v>
      </c>
      <c r="B11990" t="s">
        <v>272</v>
      </c>
      <c r="C11990" t="s">
        <v>233</v>
      </c>
      <c r="D11990" t="s">
        <v>11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</row>
    <row r="11991" spans="1:17" hidden="1" x14ac:dyDescent="0.2">
      <c r="A11991" t="s">
        <v>282</v>
      </c>
      <c r="B11991" t="s">
        <v>272</v>
      </c>
      <c r="C11991" t="s">
        <v>233</v>
      </c>
      <c r="D11991" t="s">
        <v>12</v>
      </c>
    </row>
    <row r="11992" spans="1:17" hidden="1" x14ac:dyDescent="0.2">
      <c r="A11992" t="s">
        <v>282</v>
      </c>
      <c r="B11992" t="s">
        <v>272</v>
      </c>
      <c r="C11992" t="s">
        <v>233</v>
      </c>
      <c r="D11992" t="s">
        <v>13</v>
      </c>
    </row>
    <row r="11993" spans="1:17" hidden="1" x14ac:dyDescent="0.2">
      <c r="A11993" t="s">
        <v>282</v>
      </c>
      <c r="B11993" t="s">
        <v>272</v>
      </c>
      <c r="C11993" t="s">
        <v>233</v>
      </c>
      <c r="D11993" t="s">
        <v>14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0.01</v>
      </c>
    </row>
    <row r="11994" spans="1:17" hidden="1" x14ac:dyDescent="0.2">
      <c r="A11994" t="s">
        <v>282</v>
      </c>
      <c r="B11994" t="s">
        <v>272</v>
      </c>
      <c r="C11994" t="s">
        <v>233</v>
      </c>
      <c r="D11994" t="s">
        <v>15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0.01</v>
      </c>
      <c r="Q11994">
        <v>0.01</v>
      </c>
    </row>
    <row r="11995" spans="1:17" hidden="1" x14ac:dyDescent="0.2">
      <c r="A11995" t="s">
        <v>282</v>
      </c>
      <c r="B11995" t="s">
        <v>272</v>
      </c>
      <c r="C11995" t="s">
        <v>234</v>
      </c>
      <c r="D11995" t="s">
        <v>9</v>
      </c>
    </row>
    <row r="11996" spans="1:17" hidden="1" x14ac:dyDescent="0.2">
      <c r="A11996" t="s">
        <v>282</v>
      </c>
      <c r="B11996" t="s">
        <v>272</v>
      </c>
      <c r="C11996" t="s">
        <v>234</v>
      </c>
      <c r="D11996" t="s">
        <v>10</v>
      </c>
    </row>
    <row r="11997" spans="1:17" hidden="1" x14ac:dyDescent="0.2">
      <c r="A11997" t="s">
        <v>282</v>
      </c>
      <c r="B11997" t="s">
        <v>272</v>
      </c>
      <c r="C11997" t="s">
        <v>234</v>
      </c>
      <c r="D11997" t="s">
        <v>11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0</v>
      </c>
    </row>
    <row r="11998" spans="1:17" hidden="1" x14ac:dyDescent="0.2">
      <c r="A11998" t="s">
        <v>282</v>
      </c>
      <c r="B11998" t="s">
        <v>272</v>
      </c>
      <c r="C11998" t="s">
        <v>234</v>
      </c>
      <c r="D11998" t="s">
        <v>12</v>
      </c>
    </row>
    <row r="11999" spans="1:17" hidden="1" x14ac:dyDescent="0.2">
      <c r="A11999" t="s">
        <v>282</v>
      </c>
      <c r="B11999" t="s">
        <v>272</v>
      </c>
      <c r="C11999" t="s">
        <v>234</v>
      </c>
      <c r="D11999" t="s">
        <v>13</v>
      </c>
    </row>
    <row r="12000" spans="1:17" hidden="1" x14ac:dyDescent="0.2">
      <c r="A12000" t="s">
        <v>282</v>
      </c>
      <c r="B12000" t="s">
        <v>272</v>
      </c>
      <c r="C12000" t="s">
        <v>234</v>
      </c>
      <c r="D12000" t="s">
        <v>14</v>
      </c>
      <c r="K12000">
        <v>0.02</v>
      </c>
      <c r="L12000">
        <v>0.02</v>
      </c>
      <c r="M12000">
        <v>0.02</v>
      </c>
      <c r="N12000">
        <v>0.03</v>
      </c>
      <c r="O12000">
        <v>0.03</v>
      </c>
      <c r="P12000">
        <v>0.04</v>
      </c>
      <c r="Q12000">
        <v>0.04</v>
      </c>
    </row>
    <row r="12001" spans="1:17" hidden="1" x14ac:dyDescent="0.2">
      <c r="A12001" t="s">
        <v>282</v>
      </c>
      <c r="B12001" t="s">
        <v>272</v>
      </c>
      <c r="C12001" t="s">
        <v>234</v>
      </c>
      <c r="D12001" t="s">
        <v>15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0.02</v>
      </c>
      <c r="L12001">
        <v>0.02</v>
      </c>
      <c r="M12001">
        <v>0.02</v>
      </c>
      <c r="N12001">
        <v>0.03</v>
      </c>
      <c r="O12001">
        <v>0.03</v>
      </c>
      <c r="P12001">
        <v>0.04</v>
      </c>
      <c r="Q12001">
        <v>0.04</v>
      </c>
    </row>
    <row r="12002" spans="1:17" hidden="1" x14ac:dyDescent="0.2">
      <c r="A12002" t="s">
        <v>282</v>
      </c>
      <c r="B12002" t="s">
        <v>272</v>
      </c>
      <c r="C12002" t="s">
        <v>235</v>
      </c>
      <c r="D12002" t="s">
        <v>9</v>
      </c>
    </row>
    <row r="12003" spans="1:17" hidden="1" x14ac:dyDescent="0.2">
      <c r="A12003" t="s">
        <v>282</v>
      </c>
      <c r="B12003" t="s">
        <v>272</v>
      </c>
      <c r="C12003" t="s">
        <v>235</v>
      </c>
      <c r="D12003" t="s">
        <v>10</v>
      </c>
    </row>
    <row r="12004" spans="1:17" hidden="1" x14ac:dyDescent="0.2">
      <c r="A12004" t="s">
        <v>282</v>
      </c>
      <c r="B12004" t="s">
        <v>272</v>
      </c>
      <c r="C12004" t="s">
        <v>235</v>
      </c>
      <c r="D12004" t="s">
        <v>11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</row>
    <row r="12005" spans="1:17" hidden="1" x14ac:dyDescent="0.2">
      <c r="A12005" t="s">
        <v>282</v>
      </c>
      <c r="B12005" t="s">
        <v>272</v>
      </c>
      <c r="C12005" t="s">
        <v>235</v>
      </c>
      <c r="D12005" t="s">
        <v>12</v>
      </c>
    </row>
    <row r="12006" spans="1:17" hidden="1" x14ac:dyDescent="0.2">
      <c r="A12006" t="s">
        <v>282</v>
      </c>
      <c r="B12006" t="s">
        <v>272</v>
      </c>
      <c r="C12006" t="s">
        <v>235</v>
      </c>
      <c r="D12006" t="s">
        <v>13</v>
      </c>
    </row>
    <row r="12007" spans="1:17" hidden="1" x14ac:dyDescent="0.2">
      <c r="A12007" t="s">
        <v>282</v>
      </c>
      <c r="B12007" t="s">
        <v>272</v>
      </c>
      <c r="C12007" t="s">
        <v>235</v>
      </c>
      <c r="D12007" t="s">
        <v>14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0.01</v>
      </c>
      <c r="Q12007">
        <v>0.01</v>
      </c>
    </row>
    <row r="12008" spans="1:17" hidden="1" x14ac:dyDescent="0.2">
      <c r="A12008" t="s">
        <v>282</v>
      </c>
      <c r="B12008" t="s">
        <v>272</v>
      </c>
      <c r="C12008" t="s">
        <v>235</v>
      </c>
      <c r="D12008" t="s">
        <v>15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0.01</v>
      </c>
      <c r="Q12008">
        <v>0.01</v>
      </c>
    </row>
    <row r="12009" spans="1:17" hidden="1" x14ac:dyDescent="0.2">
      <c r="A12009" t="s">
        <v>282</v>
      </c>
      <c r="B12009" t="s">
        <v>272</v>
      </c>
      <c r="C12009" t="s">
        <v>236</v>
      </c>
      <c r="D12009" t="s">
        <v>9</v>
      </c>
    </row>
    <row r="12010" spans="1:17" hidden="1" x14ac:dyDescent="0.2">
      <c r="A12010" t="s">
        <v>282</v>
      </c>
      <c r="B12010" t="s">
        <v>272</v>
      </c>
      <c r="C12010" t="s">
        <v>236</v>
      </c>
      <c r="D12010" t="s">
        <v>10</v>
      </c>
    </row>
    <row r="12011" spans="1:17" hidden="1" x14ac:dyDescent="0.2">
      <c r="A12011" t="s">
        <v>282</v>
      </c>
      <c r="B12011" t="s">
        <v>272</v>
      </c>
      <c r="C12011" t="s">
        <v>236</v>
      </c>
      <c r="D12011" t="s">
        <v>11</v>
      </c>
    </row>
    <row r="12012" spans="1:17" hidden="1" x14ac:dyDescent="0.2">
      <c r="A12012" t="s">
        <v>282</v>
      </c>
      <c r="B12012" t="s">
        <v>272</v>
      </c>
      <c r="C12012" t="s">
        <v>236</v>
      </c>
      <c r="D12012" t="s">
        <v>12</v>
      </c>
    </row>
    <row r="12013" spans="1:17" hidden="1" x14ac:dyDescent="0.2">
      <c r="A12013" t="s">
        <v>282</v>
      </c>
      <c r="B12013" t="s">
        <v>272</v>
      </c>
      <c r="C12013" t="s">
        <v>236</v>
      </c>
      <c r="D12013" t="s">
        <v>13</v>
      </c>
    </row>
    <row r="12014" spans="1:17" hidden="1" x14ac:dyDescent="0.2">
      <c r="A12014" t="s">
        <v>282</v>
      </c>
      <c r="B12014" t="s">
        <v>272</v>
      </c>
      <c r="C12014" t="s">
        <v>236</v>
      </c>
      <c r="D12014" t="s">
        <v>14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</row>
    <row r="12015" spans="1:17" hidden="1" x14ac:dyDescent="0.2">
      <c r="A12015" t="s">
        <v>282</v>
      </c>
      <c r="B12015" t="s">
        <v>272</v>
      </c>
      <c r="C12015" t="s">
        <v>236</v>
      </c>
      <c r="D12015" t="s">
        <v>15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</row>
    <row r="12016" spans="1:17" hidden="1" x14ac:dyDescent="0.2">
      <c r="A12016" t="s">
        <v>282</v>
      </c>
      <c r="B12016" t="s">
        <v>272</v>
      </c>
      <c r="C12016" t="s">
        <v>237</v>
      </c>
      <c r="D12016" t="s">
        <v>9</v>
      </c>
    </row>
    <row r="12017" spans="1:17" hidden="1" x14ac:dyDescent="0.2">
      <c r="A12017" t="s">
        <v>282</v>
      </c>
      <c r="B12017" t="s">
        <v>272</v>
      </c>
      <c r="C12017" t="s">
        <v>237</v>
      </c>
      <c r="D12017" t="s">
        <v>10</v>
      </c>
      <c r="K12017">
        <v>0.01</v>
      </c>
      <c r="L12017">
        <v>0.01</v>
      </c>
      <c r="M12017">
        <v>0.01</v>
      </c>
      <c r="N12017">
        <v>0.01</v>
      </c>
      <c r="O12017">
        <v>0.01</v>
      </c>
      <c r="P12017">
        <v>0.01</v>
      </c>
      <c r="Q12017">
        <v>0.01</v>
      </c>
    </row>
    <row r="12018" spans="1:17" hidden="1" x14ac:dyDescent="0.2">
      <c r="A12018" t="s">
        <v>282</v>
      </c>
      <c r="B12018" t="s">
        <v>272</v>
      </c>
      <c r="C12018" t="s">
        <v>237</v>
      </c>
      <c r="D12018" t="s">
        <v>11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</row>
    <row r="12019" spans="1:17" hidden="1" x14ac:dyDescent="0.2">
      <c r="A12019" t="s">
        <v>282</v>
      </c>
      <c r="B12019" t="s">
        <v>272</v>
      </c>
      <c r="C12019" t="s">
        <v>237</v>
      </c>
      <c r="D12019" t="s">
        <v>12</v>
      </c>
    </row>
    <row r="12020" spans="1:17" hidden="1" x14ac:dyDescent="0.2">
      <c r="A12020" t="s">
        <v>282</v>
      </c>
      <c r="B12020" t="s">
        <v>272</v>
      </c>
      <c r="C12020" t="s">
        <v>237</v>
      </c>
      <c r="D12020" t="s">
        <v>13</v>
      </c>
    </row>
    <row r="12021" spans="1:17" hidden="1" x14ac:dyDescent="0.2">
      <c r="A12021" t="s">
        <v>282</v>
      </c>
      <c r="B12021" t="s">
        <v>272</v>
      </c>
      <c r="C12021" t="s">
        <v>237</v>
      </c>
      <c r="D12021" t="s">
        <v>14</v>
      </c>
      <c r="K12021">
        <v>0.01</v>
      </c>
      <c r="L12021">
        <v>0.01</v>
      </c>
      <c r="M12021">
        <v>0.01</v>
      </c>
      <c r="N12021">
        <v>0.01</v>
      </c>
      <c r="O12021">
        <v>0.01</v>
      </c>
      <c r="P12021">
        <v>0.01</v>
      </c>
      <c r="Q12021">
        <v>0.01</v>
      </c>
    </row>
    <row r="12022" spans="1:17" hidden="1" x14ac:dyDescent="0.2">
      <c r="A12022" t="s">
        <v>282</v>
      </c>
      <c r="B12022" t="s">
        <v>272</v>
      </c>
      <c r="C12022" t="s">
        <v>237</v>
      </c>
      <c r="D12022" t="s">
        <v>15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0</v>
      </c>
      <c r="K12022">
        <v>0.02</v>
      </c>
      <c r="L12022">
        <v>0.02</v>
      </c>
      <c r="M12022">
        <v>0.02</v>
      </c>
      <c r="N12022">
        <v>0.02</v>
      </c>
      <c r="O12022">
        <v>0.02</v>
      </c>
      <c r="P12022">
        <v>0.02</v>
      </c>
      <c r="Q12022">
        <v>0.01</v>
      </c>
    </row>
    <row r="12023" spans="1:17" hidden="1" x14ac:dyDescent="0.2">
      <c r="A12023" t="s">
        <v>282</v>
      </c>
      <c r="B12023" t="s">
        <v>272</v>
      </c>
      <c r="C12023" t="s">
        <v>238</v>
      </c>
      <c r="D12023" t="s">
        <v>9</v>
      </c>
    </row>
    <row r="12024" spans="1:17" hidden="1" x14ac:dyDescent="0.2">
      <c r="A12024" t="s">
        <v>282</v>
      </c>
      <c r="B12024" t="s">
        <v>272</v>
      </c>
      <c r="C12024" t="s">
        <v>238</v>
      </c>
      <c r="D12024" t="s">
        <v>10</v>
      </c>
      <c r="K12024">
        <v>0</v>
      </c>
      <c r="L12024">
        <v>0</v>
      </c>
      <c r="M12024">
        <v>0</v>
      </c>
      <c r="N12024">
        <v>0.01</v>
      </c>
      <c r="O12024">
        <v>0.01</v>
      </c>
      <c r="P12024">
        <v>0.01</v>
      </c>
      <c r="Q12024">
        <v>0.01</v>
      </c>
    </row>
    <row r="12025" spans="1:17" hidden="1" x14ac:dyDescent="0.2">
      <c r="A12025" t="s">
        <v>282</v>
      </c>
      <c r="B12025" t="s">
        <v>272</v>
      </c>
      <c r="C12025" t="s">
        <v>238</v>
      </c>
      <c r="D12025" t="s">
        <v>11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</row>
    <row r="12026" spans="1:17" hidden="1" x14ac:dyDescent="0.2">
      <c r="A12026" t="s">
        <v>282</v>
      </c>
      <c r="B12026" t="s">
        <v>272</v>
      </c>
      <c r="C12026" t="s">
        <v>238</v>
      </c>
      <c r="D12026" t="s">
        <v>12</v>
      </c>
      <c r="K12026">
        <v>0.02</v>
      </c>
      <c r="L12026">
        <v>0.02</v>
      </c>
      <c r="M12026">
        <v>0.02</v>
      </c>
      <c r="N12026">
        <v>0.02</v>
      </c>
      <c r="O12026">
        <v>0.02</v>
      </c>
      <c r="P12026">
        <v>0.02</v>
      </c>
      <c r="Q12026">
        <v>0.02</v>
      </c>
    </row>
    <row r="12027" spans="1:17" hidden="1" x14ac:dyDescent="0.2">
      <c r="A12027" t="s">
        <v>282</v>
      </c>
      <c r="B12027" t="s">
        <v>272</v>
      </c>
      <c r="C12027" t="s">
        <v>238</v>
      </c>
      <c r="D12027" t="s">
        <v>13</v>
      </c>
    </row>
    <row r="12028" spans="1:17" hidden="1" x14ac:dyDescent="0.2">
      <c r="A12028" t="s">
        <v>282</v>
      </c>
      <c r="B12028" t="s">
        <v>272</v>
      </c>
      <c r="C12028" t="s">
        <v>238</v>
      </c>
      <c r="D12028" t="s">
        <v>14</v>
      </c>
      <c r="K12028">
        <v>0.17</v>
      </c>
      <c r="L12028">
        <v>0.19</v>
      </c>
      <c r="M12028">
        <v>0.2</v>
      </c>
      <c r="N12028">
        <v>0.21</v>
      </c>
      <c r="O12028">
        <v>0.21</v>
      </c>
      <c r="P12028">
        <v>0.21</v>
      </c>
      <c r="Q12028">
        <v>0.2</v>
      </c>
    </row>
    <row r="12029" spans="1:17" hidden="1" x14ac:dyDescent="0.2">
      <c r="A12029" t="s">
        <v>282</v>
      </c>
      <c r="B12029" t="s">
        <v>272</v>
      </c>
      <c r="C12029" t="s">
        <v>238</v>
      </c>
      <c r="D12029" t="s">
        <v>15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0</v>
      </c>
      <c r="K12029">
        <v>0.19</v>
      </c>
      <c r="L12029">
        <v>0.21</v>
      </c>
      <c r="M12029">
        <v>0.23</v>
      </c>
      <c r="N12029">
        <v>0.24</v>
      </c>
      <c r="O12029">
        <v>0.25</v>
      </c>
      <c r="P12029">
        <v>0.25</v>
      </c>
      <c r="Q12029">
        <v>0.24</v>
      </c>
    </row>
    <row r="12030" spans="1:17" hidden="1" x14ac:dyDescent="0.2">
      <c r="A12030" t="s">
        <v>282</v>
      </c>
      <c r="B12030" t="s">
        <v>272</v>
      </c>
      <c r="C12030" t="s">
        <v>239</v>
      </c>
      <c r="D12030" t="s">
        <v>9</v>
      </c>
    </row>
    <row r="12031" spans="1:17" hidden="1" x14ac:dyDescent="0.2">
      <c r="A12031" t="s">
        <v>282</v>
      </c>
      <c r="B12031" t="s">
        <v>272</v>
      </c>
      <c r="C12031" t="s">
        <v>239</v>
      </c>
      <c r="D12031" t="s">
        <v>10</v>
      </c>
      <c r="K12031">
        <v>0</v>
      </c>
      <c r="L12031">
        <v>0</v>
      </c>
      <c r="M12031">
        <v>0</v>
      </c>
      <c r="N12031">
        <v>0</v>
      </c>
      <c r="O12031">
        <v>0.01</v>
      </c>
      <c r="P12031">
        <v>0.01</v>
      </c>
      <c r="Q12031">
        <v>0.01</v>
      </c>
    </row>
    <row r="12032" spans="1:17" hidden="1" x14ac:dyDescent="0.2">
      <c r="A12032" t="s">
        <v>282</v>
      </c>
      <c r="B12032" t="s">
        <v>272</v>
      </c>
      <c r="C12032" t="s">
        <v>239</v>
      </c>
      <c r="D12032" t="s">
        <v>11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</row>
    <row r="12033" spans="1:17" hidden="1" x14ac:dyDescent="0.2">
      <c r="A12033" t="s">
        <v>282</v>
      </c>
      <c r="B12033" t="s">
        <v>272</v>
      </c>
      <c r="C12033" t="s">
        <v>239</v>
      </c>
      <c r="D12033" t="s">
        <v>12</v>
      </c>
      <c r="K12033">
        <v>0.01</v>
      </c>
      <c r="L12033">
        <v>0.01</v>
      </c>
      <c r="M12033">
        <v>0.02</v>
      </c>
      <c r="N12033">
        <v>0.02</v>
      </c>
      <c r="O12033">
        <v>0.02</v>
      </c>
      <c r="P12033">
        <v>0.02</v>
      </c>
      <c r="Q12033">
        <v>0.01</v>
      </c>
    </row>
    <row r="12034" spans="1:17" hidden="1" x14ac:dyDescent="0.2">
      <c r="A12034" t="s">
        <v>282</v>
      </c>
      <c r="B12034" t="s">
        <v>272</v>
      </c>
      <c r="C12034" t="s">
        <v>239</v>
      </c>
      <c r="D12034" t="s">
        <v>13</v>
      </c>
    </row>
    <row r="12035" spans="1:17" hidden="1" x14ac:dyDescent="0.2">
      <c r="A12035" t="s">
        <v>282</v>
      </c>
      <c r="B12035" t="s">
        <v>272</v>
      </c>
      <c r="C12035" t="s">
        <v>239</v>
      </c>
      <c r="D12035" t="s">
        <v>14</v>
      </c>
      <c r="K12035">
        <v>0.13</v>
      </c>
      <c r="L12035">
        <v>0.14000000000000001</v>
      </c>
      <c r="M12035">
        <v>0.15</v>
      </c>
      <c r="N12035">
        <v>0.16</v>
      </c>
      <c r="O12035">
        <v>0.16</v>
      </c>
      <c r="P12035">
        <v>0.16</v>
      </c>
      <c r="Q12035">
        <v>0.15</v>
      </c>
    </row>
    <row r="12036" spans="1:17" hidden="1" x14ac:dyDescent="0.2">
      <c r="A12036" t="s">
        <v>282</v>
      </c>
      <c r="B12036" t="s">
        <v>272</v>
      </c>
      <c r="C12036" t="s">
        <v>239</v>
      </c>
      <c r="D12036" t="s">
        <v>15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  <c r="K12036">
        <v>0.14000000000000001</v>
      </c>
      <c r="L12036">
        <v>0.16</v>
      </c>
      <c r="M12036">
        <v>0.17</v>
      </c>
      <c r="N12036">
        <v>0.18</v>
      </c>
      <c r="O12036">
        <v>0.19</v>
      </c>
      <c r="P12036">
        <v>0.19</v>
      </c>
      <c r="Q12036">
        <v>0.18</v>
      </c>
    </row>
    <row r="12037" spans="1:17" hidden="1" x14ac:dyDescent="0.2">
      <c r="A12037" t="s">
        <v>282</v>
      </c>
      <c r="B12037" t="s">
        <v>272</v>
      </c>
      <c r="C12037" t="s">
        <v>240</v>
      </c>
      <c r="D12037" t="s">
        <v>9</v>
      </c>
    </row>
    <row r="12038" spans="1:17" hidden="1" x14ac:dyDescent="0.2">
      <c r="A12038" t="s">
        <v>282</v>
      </c>
      <c r="B12038" t="s">
        <v>272</v>
      </c>
      <c r="C12038" t="s">
        <v>240</v>
      </c>
      <c r="D12038" t="s">
        <v>10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</row>
    <row r="12039" spans="1:17" hidden="1" x14ac:dyDescent="0.2">
      <c r="A12039" t="s">
        <v>282</v>
      </c>
      <c r="B12039" t="s">
        <v>272</v>
      </c>
      <c r="C12039" t="s">
        <v>240</v>
      </c>
      <c r="D12039" t="s">
        <v>11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</row>
    <row r="12040" spans="1:17" hidden="1" x14ac:dyDescent="0.2">
      <c r="A12040" t="s">
        <v>282</v>
      </c>
      <c r="B12040" t="s">
        <v>272</v>
      </c>
      <c r="C12040" t="s">
        <v>240</v>
      </c>
      <c r="D12040" t="s">
        <v>12</v>
      </c>
      <c r="K12040">
        <v>0</v>
      </c>
      <c r="L12040">
        <v>0</v>
      </c>
      <c r="M12040">
        <v>0.01</v>
      </c>
      <c r="N12040">
        <v>0.01</v>
      </c>
      <c r="O12040">
        <v>0.01</v>
      </c>
      <c r="P12040">
        <v>0.01</v>
      </c>
      <c r="Q12040">
        <v>0</v>
      </c>
    </row>
    <row r="12041" spans="1:17" hidden="1" x14ac:dyDescent="0.2">
      <c r="A12041" t="s">
        <v>282</v>
      </c>
      <c r="B12041" t="s">
        <v>272</v>
      </c>
      <c r="C12041" t="s">
        <v>240</v>
      </c>
      <c r="D12041" t="s">
        <v>13</v>
      </c>
    </row>
    <row r="12042" spans="1:17" hidden="1" x14ac:dyDescent="0.2">
      <c r="A12042" t="s">
        <v>282</v>
      </c>
      <c r="B12042" t="s">
        <v>272</v>
      </c>
      <c r="C12042" t="s">
        <v>240</v>
      </c>
      <c r="D12042" t="s">
        <v>14</v>
      </c>
      <c r="K12042">
        <v>0.04</v>
      </c>
      <c r="L12042">
        <v>0.05</v>
      </c>
      <c r="M12042">
        <v>0.05</v>
      </c>
      <c r="N12042">
        <v>0.05</v>
      </c>
      <c r="O12042">
        <v>0.05</v>
      </c>
      <c r="P12042">
        <v>0.05</v>
      </c>
      <c r="Q12042">
        <v>0.05</v>
      </c>
    </row>
    <row r="12043" spans="1:17" hidden="1" x14ac:dyDescent="0.2">
      <c r="A12043" t="s">
        <v>282</v>
      </c>
      <c r="B12043" t="s">
        <v>272</v>
      </c>
      <c r="C12043" t="s">
        <v>240</v>
      </c>
      <c r="D12043" t="s">
        <v>15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  <c r="K12043">
        <v>0.05</v>
      </c>
      <c r="L12043">
        <v>0.05</v>
      </c>
      <c r="M12043">
        <v>0.06</v>
      </c>
      <c r="N12043">
        <v>0.06</v>
      </c>
      <c r="O12043">
        <v>0.06</v>
      </c>
      <c r="P12043">
        <v>0.06</v>
      </c>
      <c r="Q12043">
        <v>0.06</v>
      </c>
    </row>
    <row r="12044" spans="1:17" hidden="1" x14ac:dyDescent="0.2">
      <c r="A12044" t="s">
        <v>282</v>
      </c>
      <c r="B12044" t="s">
        <v>272</v>
      </c>
      <c r="C12044" t="s">
        <v>241</v>
      </c>
      <c r="D12044" t="s">
        <v>9</v>
      </c>
    </row>
    <row r="12045" spans="1:17" hidden="1" x14ac:dyDescent="0.2">
      <c r="A12045" t="s">
        <v>282</v>
      </c>
      <c r="B12045" t="s">
        <v>272</v>
      </c>
      <c r="C12045" t="s">
        <v>241</v>
      </c>
      <c r="D12045" t="s">
        <v>10</v>
      </c>
      <c r="K12045">
        <v>0.02</v>
      </c>
      <c r="L12045">
        <v>0.02</v>
      </c>
      <c r="M12045">
        <v>0.02</v>
      </c>
      <c r="N12045">
        <v>0.02</v>
      </c>
      <c r="O12045">
        <v>0.02</v>
      </c>
      <c r="P12045">
        <v>0.02</v>
      </c>
      <c r="Q12045">
        <v>0.02</v>
      </c>
    </row>
    <row r="12046" spans="1:17" hidden="1" x14ac:dyDescent="0.2">
      <c r="A12046" t="s">
        <v>282</v>
      </c>
      <c r="B12046" t="s">
        <v>272</v>
      </c>
      <c r="C12046" t="s">
        <v>241</v>
      </c>
      <c r="D12046" t="s">
        <v>11</v>
      </c>
      <c r="K12046">
        <v>0.1</v>
      </c>
      <c r="L12046">
        <v>0.09</v>
      </c>
      <c r="M12046">
        <v>7.0000000000000007E-2</v>
      </c>
      <c r="N12046">
        <v>0.05</v>
      </c>
      <c r="O12046">
        <v>0.04</v>
      </c>
      <c r="P12046">
        <v>0.03</v>
      </c>
      <c r="Q12046">
        <v>0.02</v>
      </c>
    </row>
    <row r="12047" spans="1:17" hidden="1" x14ac:dyDescent="0.2">
      <c r="A12047" t="s">
        <v>282</v>
      </c>
      <c r="B12047" t="s">
        <v>272</v>
      </c>
      <c r="C12047" t="s">
        <v>241</v>
      </c>
      <c r="D12047" t="s">
        <v>12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</row>
    <row r="12048" spans="1:17" hidden="1" x14ac:dyDescent="0.2">
      <c r="A12048" t="s">
        <v>282</v>
      </c>
      <c r="B12048" t="s">
        <v>272</v>
      </c>
      <c r="C12048" t="s">
        <v>241</v>
      </c>
      <c r="D12048" t="s">
        <v>13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</row>
    <row r="12049" spans="1:17" hidden="1" x14ac:dyDescent="0.2">
      <c r="A12049" t="s">
        <v>282</v>
      </c>
      <c r="B12049" t="s">
        <v>272</v>
      </c>
      <c r="C12049" t="s">
        <v>241</v>
      </c>
      <c r="D12049" t="s">
        <v>14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</row>
    <row r="12050" spans="1:17" hidden="1" x14ac:dyDescent="0.2">
      <c r="A12050" t="s">
        <v>282</v>
      </c>
      <c r="B12050" t="s">
        <v>272</v>
      </c>
      <c r="C12050" t="s">
        <v>241</v>
      </c>
      <c r="D12050" t="s">
        <v>15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  <c r="K12050">
        <v>0.12</v>
      </c>
      <c r="L12050">
        <v>0.11</v>
      </c>
      <c r="M12050">
        <v>0.09</v>
      </c>
      <c r="N12050">
        <v>7.0000000000000007E-2</v>
      </c>
      <c r="O12050">
        <v>0.06</v>
      </c>
      <c r="P12050">
        <v>0.05</v>
      </c>
      <c r="Q12050">
        <v>0.04</v>
      </c>
    </row>
    <row r="12051" spans="1:17" hidden="1" x14ac:dyDescent="0.2">
      <c r="A12051" t="s">
        <v>282</v>
      </c>
      <c r="B12051" t="s">
        <v>272</v>
      </c>
      <c r="C12051" t="s">
        <v>242</v>
      </c>
      <c r="D12051" t="s">
        <v>9</v>
      </c>
    </row>
    <row r="12052" spans="1:17" hidden="1" x14ac:dyDescent="0.2">
      <c r="A12052" t="s">
        <v>282</v>
      </c>
      <c r="B12052" t="s">
        <v>272</v>
      </c>
      <c r="C12052" t="s">
        <v>242</v>
      </c>
      <c r="D12052" t="s">
        <v>10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0</v>
      </c>
    </row>
    <row r="12053" spans="1:17" hidden="1" x14ac:dyDescent="0.2">
      <c r="A12053" t="s">
        <v>282</v>
      </c>
      <c r="B12053" t="s">
        <v>272</v>
      </c>
      <c r="C12053" t="s">
        <v>242</v>
      </c>
      <c r="D12053" t="s">
        <v>11</v>
      </c>
      <c r="K12053">
        <v>0.01</v>
      </c>
      <c r="L12053">
        <v>0.01</v>
      </c>
      <c r="M12053">
        <v>0.01</v>
      </c>
      <c r="N12053">
        <v>0.01</v>
      </c>
      <c r="O12053">
        <v>0.01</v>
      </c>
      <c r="P12053">
        <v>0</v>
      </c>
      <c r="Q12053">
        <v>0</v>
      </c>
    </row>
    <row r="12054" spans="1:17" hidden="1" x14ac:dyDescent="0.2">
      <c r="A12054" t="s">
        <v>282</v>
      </c>
      <c r="B12054" t="s">
        <v>272</v>
      </c>
      <c r="C12054" t="s">
        <v>242</v>
      </c>
      <c r="D12054" t="s">
        <v>12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</row>
    <row r="12055" spans="1:17" hidden="1" x14ac:dyDescent="0.2">
      <c r="A12055" t="s">
        <v>282</v>
      </c>
      <c r="B12055" t="s">
        <v>272</v>
      </c>
      <c r="C12055" t="s">
        <v>242</v>
      </c>
      <c r="D12055" t="s">
        <v>13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</row>
    <row r="12056" spans="1:17" hidden="1" x14ac:dyDescent="0.2">
      <c r="A12056" t="s">
        <v>282</v>
      </c>
      <c r="B12056" t="s">
        <v>272</v>
      </c>
      <c r="C12056" t="s">
        <v>242</v>
      </c>
      <c r="D12056" t="s">
        <v>14</v>
      </c>
      <c r="K12056">
        <v>0.02</v>
      </c>
      <c r="L12056">
        <v>0.02</v>
      </c>
      <c r="M12056">
        <v>0.02</v>
      </c>
      <c r="N12056">
        <v>0.02</v>
      </c>
      <c r="O12056">
        <v>0.01</v>
      </c>
      <c r="P12056">
        <v>0.01</v>
      </c>
      <c r="Q12056">
        <v>0.01</v>
      </c>
    </row>
    <row r="12057" spans="1:17" hidden="1" x14ac:dyDescent="0.2">
      <c r="A12057" t="s">
        <v>282</v>
      </c>
      <c r="B12057" t="s">
        <v>272</v>
      </c>
      <c r="C12057" t="s">
        <v>242</v>
      </c>
      <c r="D12057" t="s">
        <v>15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0.03</v>
      </c>
      <c r="L12057">
        <v>0.03</v>
      </c>
      <c r="M12057">
        <v>0.03</v>
      </c>
      <c r="N12057">
        <v>0.03</v>
      </c>
      <c r="O12057">
        <v>0.02</v>
      </c>
      <c r="P12057">
        <v>0.02</v>
      </c>
      <c r="Q12057">
        <v>0.02</v>
      </c>
    </row>
    <row r="12058" spans="1:17" hidden="1" x14ac:dyDescent="0.2">
      <c r="A12058" t="s">
        <v>282</v>
      </c>
      <c r="B12058" t="s">
        <v>272</v>
      </c>
      <c r="C12058" t="s">
        <v>243</v>
      </c>
      <c r="D12058" t="s">
        <v>9</v>
      </c>
    </row>
    <row r="12059" spans="1:17" hidden="1" x14ac:dyDescent="0.2">
      <c r="A12059" t="s">
        <v>282</v>
      </c>
      <c r="B12059" t="s">
        <v>272</v>
      </c>
      <c r="C12059" t="s">
        <v>243</v>
      </c>
      <c r="D12059" t="s">
        <v>10</v>
      </c>
      <c r="K12059">
        <v>0.01</v>
      </c>
      <c r="L12059">
        <v>0.01</v>
      </c>
      <c r="M12059">
        <v>0.01</v>
      </c>
      <c r="N12059">
        <v>0.01</v>
      </c>
      <c r="O12059">
        <v>0.01</v>
      </c>
      <c r="P12059">
        <v>0.02</v>
      </c>
      <c r="Q12059">
        <v>0.02</v>
      </c>
    </row>
    <row r="12060" spans="1:17" hidden="1" x14ac:dyDescent="0.2">
      <c r="A12060" t="s">
        <v>282</v>
      </c>
      <c r="B12060" t="s">
        <v>272</v>
      </c>
      <c r="C12060" t="s">
        <v>243</v>
      </c>
      <c r="D12060" t="s">
        <v>11</v>
      </c>
      <c r="K12060">
        <v>0.01</v>
      </c>
      <c r="L12060">
        <v>0.01</v>
      </c>
      <c r="M12060">
        <v>0.01</v>
      </c>
      <c r="N12060">
        <v>0.01</v>
      </c>
      <c r="O12060">
        <v>0.01</v>
      </c>
      <c r="P12060">
        <v>0.01</v>
      </c>
      <c r="Q12060">
        <v>0.01</v>
      </c>
    </row>
    <row r="12061" spans="1:17" hidden="1" x14ac:dyDescent="0.2">
      <c r="A12061" t="s">
        <v>282</v>
      </c>
      <c r="B12061" t="s">
        <v>272</v>
      </c>
      <c r="C12061" t="s">
        <v>243</v>
      </c>
      <c r="D12061" t="s">
        <v>12</v>
      </c>
      <c r="K12061">
        <v>0.01</v>
      </c>
      <c r="L12061">
        <v>0.01</v>
      </c>
      <c r="M12061">
        <v>0.01</v>
      </c>
      <c r="N12061">
        <v>0.01</v>
      </c>
      <c r="O12061">
        <v>0.01</v>
      </c>
      <c r="P12061">
        <v>0.01</v>
      </c>
      <c r="Q12061">
        <v>0.01</v>
      </c>
    </row>
    <row r="12062" spans="1:17" hidden="1" x14ac:dyDescent="0.2">
      <c r="A12062" t="s">
        <v>282</v>
      </c>
      <c r="B12062" t="s">
        <v>272</v>
      </c>
      <c r="C12062" t="s">
        <v>243</v>
      </c>
      <c r="D12062" t="s">
        <v>13</v>
      </c>
      <c r="K12062">
        <v>0.01</v>
      </c>
      <c r="L12062">
        <v>0.01</v>
      </c>
      <c r="M12062">
        <v>0.01</v>
      </c>
      <c r="N12062">
        <v>0.01</v>
      </c>
      <c r="O12062">
        <v>0</v>
      </c>
      <c r="P12062">
        <v>0</v>
      </c>
      <c r="Q12062">
        <v>0</v>
      </c>
    </row>
    <row r="12063" spans="1:17" hidden="1" x14ac:dyDescent="0.2">
      <c r="A12063" t="s">
        <v>282</v>
      </c>
      <c r="B12063" t="s">
        <v>272</v>
      </c>
      <c r="C12063" t="s">
        <v>243</v>
      </c>
      <c r="D12063" t="s">
        <v>14</v>
      </c>
      <c r="K12063">
        <v>0.01</v>
      </c>
      <c r="L12063">
        <v>0.01</v>
      </c>
      <c r="M12063">
        <v>0.01</v>
      </c>
      <c r="N12063">
        <v>0.01</v>
      </c>
      <c r="O12063">
        <v>0.01</v>
      </c>
      <c r="P12063">
        <v>0.01</v>
      </c>
      <c r="Q12063">
        <v>0.01</v>
      </c>
    </row>
    <row r="12064" spans="1:17" hidden="1" x14ac:dyDescent="0.2">
      <c r="A12064" t="s">
        <v>282</v>
      </c>
      <c r="B12064" t="s">
        <v>272</v>
      </c>
      <c r="C12064" t="s">
        <v>243</v>
      </c>
      <c r="D12064" t="s">
        <v>15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0.04</v>
      </c>
      <c r="L12064">
        <v>0.04</v>
      </c>
      <c r="M12064">
        <v>0.04</v>
      </c>
      <c r="N12064">
        <v>0.04</v>
      </c>
      <c r="O12064">
        <v>0.04</v>
      </c>
      <c r="P12064">
        <v>0.04</v>
      </c>
      <c r="Q12064">
        <v>0.03</v>
      </c>
    </row>
    <row r="12065" spans="1:17" hidden="1" x14ac:dyDescent="0.2">
      <c r="A12065" t="s">
        <v>282</v>
      </c>
      <c r="B12065" t="s">
        <v>272</v>
      </c>
      <c r="C12065" t="s">
        <v>244</v>
      </c>
      <c r="D12065" t="s">
        <v>9</v>
      </c>
    </row>
    <row r="12066" spans="1:17" hidden="1" x14ac:dyDescent="0.2">
      <c r="A12066" t="s">
        <v>282</v>
      </c>
      <c r="B12066" t="s">
        <v>272</v>
      </c>
      <c r="C12066" t="s">
        <v>244</v>
      </c>
      <c r="D12066" t="s">
        <v>10</v>
      </c>
      <c r="K12066">
        <v>0.05</v>
      </c>
      <c r="L12066">
        <v>0.05</v>
      </c>
      <c r="M12066">
        <v>0.05</v>
      </c>
      <c r="N12066">
        <v>0.06</v>
      </c>
      <c r="O12066">
        <v>7.0000000000000007E-2</v>
      </c>
      <c r="P12066">
        <v>0.08</v>
      </c>
      <c r="Q12066">
        <v>0.09</v>
      </c>
    </row>
    <row r="12067" spans="1:17" hidden="1" x14ac:dyDescent="0.2">
      <c r="A12067" t="s">
        <v>282</v>
      </c>
      <c r="B12067" t="s">
        <v>272</v>
      </c>
      <c r="C12067" t="s">
        <v>244</v>
      </c>
      <c r="D12067" t="s">
        <v>11</v>
      </c>
      <c r="K12067">
        <v>0.01</v>
      </c>
      <c r="L12067">
        <v>0.01</v>
      </c>
      <c r="M12067">
        <v>0.01</v>
      </c>
      <c r="N12067">
        <v>0.01</v>
      </c>
      <c r="O12067">
        <v>0.01</v>
      </c>
      <c r="P12067">
        <v>0.01</v>
      </c>
      <c r="Q12067">
        <v>0.01</v>
      </c>
    </row>
    <row r="12068" spans="1:17" hidden="1" x14ac:dyDescent="0.2">
      <c r="A12068" t="s">
        <v>282</v>
      </c>
      <c r="B12068" t="s">
        <v>272</v>
      </c>
      <c r="C12068" t="s">
        <v>244</v>
      </c>
      <c r="D12068" t="s">
        <v>12</v>
      </c>
      <c r="K12068">
        <v>0.01</v>
      </c>
      <c r="L12068">
        <v>0.01</v>
      </c>
      <c r="M12068">
        <v>0.01</v>
      </c>
      <c r="N12068">
        <v>0.01</v>
      </c>
      <c r="O12068">
        <v>0.01</v>
      </c>
      <c r="P12068">
        <v>0.01</v>
      </c>
      <c r="Q12068">
        <v>0.01</v>
      </c>
    </row>
    <row r="12069" spans="1:17" hidden="1" x14ac:dyDescent="0.2">
      <c r="A12069" t="s">
        <v>282</v>
      </c>
      <c r="B12069" t="s">
        <v>272</v>
      </c>
      <c r="C12069" t="s">
        <v>244</v>
      </c>
      <c r="D12069" t="s">
        <v>13</v>
      </c>
      <c r="K12069">
        <v>0.01</v>
      </c>
      <c r="L12069">
        <v>0.01</v>
      </c>
      <c r="M12069">
        <v>0.01</v>
      </c>
      <c r="N12069">
        <v>0.01</v>
      </c>
      <c r="O12069">
        <v>0.01</v>
      </c>
      <c r="P12069">
        <v>0.01</v>
      </c>
      <c r="Q12069">
        <v>0.01</v>
      </c>
    </row>
    <row r="12070" spans="1:17" hidden="1" x14ac:dyDescent="0.2">
      <c r="A12070" t="s">
        <v>282</v>
      </c>
      <c r="B12070" t="s">
        <v>272</v>
      </c>
      <c r="C12070" t="s">
        <v>244</v>
      </c>
      <c r="D12070" t="s">
        <v>14</v>
      </c>
      <c r="K12070">
        <v>0.01</v>
      </c>
      <c r="L12070">
        <v>0.01</v>
      </c>
      <c r="M12070">
        <v>0.01</v>
      </c>
      <c r="N12070">
        <v>0.02</v>
      </c>
      <c r="O12070">
        <v>0.02</v>
      </c>
      <c r="P12070">
        <v>0.02</v>
      </c>
      <c r="Q12070">
        <v>0.02</v>
      </c>
    </row>
    <row r="12071" spans="1:17" hidden="1" x14ac:dyDescent="0.2">
      <c r="A12071" t="s">
        <v>282</v>
      </c>
      <c r="B12071" t="s">
        <v>272</v>
      </c>
      <c r="C12071" t="s">
        <v>244</v>
      </c>
      <c r="D12071" t="s">
        <v>15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0</v>
      </c>
      <c r="K12071">
        <v>0.09</v>
      </c>
      <c r="L12071">
        <v>0.09</v>
      </c>
      <c r="M12071">
        <v>0.09</v>
      </c>
      <c r="N12071">
        <v>0.1</v>
      </c>
      <c r="O12071">
        <v>0.11</v>
      </c>
      <c r="P12071">
        <v>0.12</v>
      </c>
      <c r="Q12071">
        <v>0.14000000000000001</v>
      </c>
    </row>
    <row r="12072" spans="1:17" hidden="1" x14ac:dyDescent="0.2">
      <c r="A12072" t="s">
        <v>282</v>
      </c>
      <c r="B12072" t="s">
        <v>272</v>
      </c>
      <c r="C12072" t="s">
        <v>245</v>
      </c>
      <c r="D12072" t="s">
        <v>9</v>
      </c>
    </row>
    <row r="12073" spans="1:17" hidden="1" x14ac:dyDescent="0.2">
      <c r="A12073" t="s">
        <v>282</v>
      </c>
      <c r="B12073" t="s">
        <v>272</v>
      </c>
      <c r="C12073" t="s">
        <v>245</v>
      </c>
      <c r="D12073" t="s">
        <v>10</v>
      </c>
      <c r="K12073">
        <v>0.24</v>
      </c>
      <c r="L12073">
        <v>0.24</v>
      </c>
      <c r="M12073">
        <v>0.2</v>
      </c>
      <c r="N12073">
        <v>0.21</v>
      </c>
      <c r="O12073">
        <v>0.23</v>
      </c>
      <c r="P12073">
        <v>0.23</v>
      </c>
      <c r="Q12073">
        <v>0.23</v>
      </c>
    </row>
    <row r="12074" spans="1:17" hidden="1" x14ac:dyDescent="0.2">
      <c r="A12074" t="s">
        <v>282</v>
      </c>
      <c r="B12074" t="s">
        <v>272</v>
      </c>
      <c r="C12074" t="s">
        <v>245</v>
      </c>
      <c r="D12074" t="s">
        <v>11</v>
      </c>
      <c r="K12074">
        <v>0.08</v>
      </c>
      <c r="L12074">
        <v>7.0000000000000007E-2</v>
      </c>
      <c r="M12074">
        <v>0.06</v>
      </c>
      <c r="N12074">
        <v>0.05</v>
      </c>
      <c r="O12074">
        <v>0.03</v>
      </c>
      <c r="P12074">
        <v>0.03</v>
      </c>
      <c r="Q12074">
        <v>0.02</v>
      </c>
    </row>
    <row r="12075" spans="1:17" hidden="1" x14ac:dyDescent="0.2">
      <c r="A12075" t="s">
        <v>282</v>
      </c>
      <c r="B12075" t="s">
        <v>272</v>
      </c>
      <c r="C12075" t="s">
        <v>245</v>
      </c>
      <c r="D12075" t="s">
        <v>12</v>
      </c>
      <c r="K12075">
        <v>0.05</v>
      </c>
      <c r="L12075">
        <v>0.05</v>
      </c>
      <c r="M12075">
        <v>0.05</v>
      </c>
      <c r="N12075">
        <v>0.05</v>
      </c>
      <c r="O12075">
        <v>0.05</v>
      </c>
      <c r="P12075">
        <v>0.05</v>
      </c>
      <c r="Q12075">
        <v>0.04</v>
      </c>
    </row>
    <row r="12076" spans="1:17" hidden="1" x14ac:dyDescent="0.2">
      <c r="A12076" t="s">
        <v>282</v>
      </c>
      <c r="B12076" t="s">
        <v>272</v>
      </c>
      <c r="C12076" t="s">
        <v>245</v>
      </c>
      <c r="D12076" t="s">
        <v>13</v>
      </c>
      <c r="K12076">
        <v>0.01</v>
      </c>
      <c r="L12076">
        <v>0.01</v>
      </c>
      <c r="M12076">
        <v>0.01</v>
      </c>
      <c r="N12076">
        <v>0.01</v>
      </c>
      <c r="O12076">
        <v>0</v>
      </c>
      <c r="P12076">
        <v>0</v>
      </c>
    </row>
    <row r="12077" spans="1:17" hidden="1" x14ac:dyDescent="0.2">
      <c r="A12077" t="s">
        <v>282</v>
      </c>
      <c r="B12077" t="s">
        <v>272</v>
      </c>
      <c r="C12077" t="s">
        <v>245</v>
      </c>
      <c r="D12077" t="s">
        <v>14</v>
      </c>
      <c r="K12077">
        <v>0.3</v>
      </c>
      <c r="L12077">
        <v>0.28999999999999998</v>
      </c>
      <c r="M12077">
        <v>0.3</v>
      </c>
      <c r="N12077">
        <v>0.3</v>
      </c>
      <c r="O12077">
        <v>0.3</v>
      </c>
      <c r="P12077">
        <v>0.28999999999999998</v>
      </c>
      <c r="Q12077">
        <v>0.28000000000000003</v>
      </c>
    </row>
    <row r="12078" spans="1:17" hidden="1" x14ac:dyDescent="0.2">
      <c r="A12078" t="s">
        <v>282</v>
      </c>
      <c r="B12078" t="s">
        <v>272</v>
      </c>
      <c r="C12078" t="s">
        <v>245</v>
      </c>
      <c r="D12078" t="s">
        <v>15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0.66</v>
      </c>
      <c r="L12078">
        <v>0.65</v>
      </c>
      <c r="M12078">
        <v>0.62</v>
      </c>
      <c r="N12078">
        <v>0.62</v>
      </c>
      <c r="O12078">
        <v>0.62</v>
      </c>
      <c r="P12078">
        <v>0.6</v>
      </c>
      <c r="Q12078">
        <v>0.56999999999999995</v>
      </c>
    </row>
    <row r="12079" spans="1:17" hidden="1" x14ac:dyDescent="0.2">
      <c r="A12079" t="s">
        <v>282</v>
      </c>
      <c r="B12079" t="s">
        <v>272</v>
      </c>
      <c r="C12079" t="s">
        <v>246</v>
      </c>
      <c r="D12079" t="s">
        <v>9</v>
      </c>
    </row>
    <row r="12080" spans="1:17" hidden="1" x14ac:dyDescent="0.2">
      <c r="A12080" t="s">
        <v>282</v>
      </c>
      <c r="B12080" t="s">
        <v>272</v>
      </c>
      <c r="C12080" t="s">
        <v>246</v>
      </c>
      <c r="D12080" t="s">
        <v>10</v>
      </c>
    </row>
    <row r="12081" spans="1:17" hidden="1" x14ac:dyDescent="0.2">
      <c r="A12081" t="s">
        <v>282</v>
      </c>
      <c r="B12081" t="s">
        <v>272</v>
      </c>
      <c r="C12081" t="s">
        <v>246</v>
      </c>
      <c r="D12081" t="s">
        <v>11</v>
      </c>
    </row>
    <row r="12082" spans="1:17" hidden="1" x14ac:dyDescent="0.2">
      <c r="A12082" t="s">
        <v>282</v>
      </c>
      <c r="B12082" t="s">
        <v>272</v>
      </c>
      <c r="C12082" t="s">
        <v>246</v>
      </c>
      <c r="D12082" t="s">
        <v>12</v>
      </c>
    </row>
    <row r="12083" spans="1:17" hidden="1" x14ac:dyDescent="0.2">
      <c r="A12083" t="s">
        <v>282</v>
      </c>
      <c r="B12083" t="s">
        <v>272</v>
      </c>
      <c r="C12083" t="s">
        <v>246</v>
      </c>
      <c r="D12083" t="s">
        <v>13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</row>
    <row r="12084" spans="1:17" hidden="1" x14ac:dyDescent="0.2">
      <c r="A12084" t="s">
        <v>282</v>
      </c>
      <c r="B12084" t="s">
        <v>272</v>
      </c>
      <c r="C12084" t="s">
        <v>246</v>
      </c>
      <c r="D12084" t="s">
        <v>14</v>
      </c>
    </row>
    <row r="12085" spans="1:17" hidden="1" x14ac:dyDescent="0.2">
      <c r="A12085" t="s">
        <v>282</v>
      </c>
      <c r="B12085" t="s">
        <v>272</v>
      </c>
      <c r="C12085" t="s">
        <v>246</v>
      </c>
      <c r="D12085" t="s">
        <v>15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</row>
    <row r="12086" spans="1:17" hidden="1" x14ac:dyDescent="0.2">
      <c r="A12086" t="s">
        <v>282</v>
      </c>
      <c r="B12086" t="s">
        <v>272</v>
      </c>
      <c r="C12086" t="s">
        <v>247</v>
      </c>
      <c r="D12086" t="s">
        <v>9</v>
      </c>
    </row>
    <row r="12087" spans="1:17" hidden="1" x14ac:dyDescent="0.2">
      <c r="A12087" t="s">
        <v>282</v>
      </c>
      <c r="B12087" t="s">
        <v>272</v>
      </c>
      <c r="C12087" t="s">
        <v>247</v>
      </c>
      <c r="D12087" t="s">
        <v>10</v>
      </c>
      <c r="K12087">
        <v>0.01</v>
      </c>
      <c r="L12087">
        <v>0.01</v>
      </c>
      <c r="M12087">
        <v>0.02</v>
      </c>
      <c r="N12087">
        <v>0.02</v>
      </c>
      <c r="O12087">
        <v>0.02</v>
      </c>
      <c r="P12087">
        <v>0.02</v>
      </c>
      <c r="Q12087">
        <v>0.02</v>
      </c>
    </row>
    <row r="12088" spans="1:17" hidden="1" x14ac:dyDescent="0.2">
      <c r="A12088" t="s">
        <v>282</v>
      </c>
      <c r="B12088" t="s">
        <v>272</v>
      </c>
      <c r="C12088" t="s">
        <v>247</v>
      </c>
      <c r="D12088" t="s">
        <v>11</v>
      </c>
    </row>
    <row r="12089" spans="1:17" hidden="1" x14ac:dyDescent="0.2">
      <c r="A12089" t="s">
        <v>282</v>
      </c>
      <c r="B12089" t="s">
        <v>272</v>
      </c>
      <c r="C12089" t="s">
        <v>247</v>
      </c>
      <c r="D12089" t="s">
        <v>12</v>
      </c>
    </row>
    <row r="12090" spans="1:17" hidden="1" x14ac:dyDescent="0.2">
      <c r="A12090" t="s">
        <v>282</v>
      </c>
      <c r="B12090" t="s">
        <v>272</v>
      </c>
      <c r="C12090" t="s">
        <v>247</v>
      </c>
      <c r="D12090" t="s">
        <v>13</v>
      </c>
    </row>
    <row r="12091" spans="1:17" hidden="1" x14ac:dyDescent="0.2">
      <c r="A12091" t="s">
        <v>282</v>
      </c>
      <c r="B12091" t="s">
        <v>272</v>
      </c>
      <c r="C12091" t="s">
        <v>247</v>
      </c>
      <c r="D12091" t="s">
        <v>14</v>
      </c>
      <c r="K12091">
        <v>0.09</v>
      </c>
      <c r="L12091">
        <v>0.08</v>
      </c>
      <c r="M12091">
        <v>7.0000000000000007E-2</v>
      </c>
      <c r="N12091">
        <v>7.0000000000000007E-2</v>
      </c>
      <c r="O12091">
        <v>7.0000000000000007E-2</v>
      </c>
      <c r="P12091">
        <v>0.06</v>
      </c>
      <c r="Q12091">
        <v>0.06</v>
      </c>
    </row>
    <row r="12092" spans="1:17" hidden="1" x14ac:dyDescent="0.2">
      <c r="A12092" t="s">
        <v>282</v>
      </c>
      <c r="B12092" t="s">
        <v>272</v>
      </c>
      <c r="C12092" t="s">
        <v>247</v>
      </c>
      <c r="D12092" t="s">
        <v>15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0.1</v>
      </c>
      <c r="L12092">
        <v>0.09</v>
      </c>
      <c r="M12092">
        <v>0.09</v>
      </c>
      <c r="N12092">
        <v>0.09</v>
      </c>
      <c r="O12092">
        <v>0.09</v>
      </c>
      <c r="P12092">
        <v>0.09</v>
      </c>
      <c r="Q12092">
        <v>0.08</v>
      </c>
    </row>
    <row r="12093" spans="1:17" hidden="1" x14ac:dyDescent="0.2">
      <c r="A12093" t="s">
        <v>282</v>
      </c>
      <c r="B12093" t="s">
        <v>272</v>
      </c>
      <c r="C12093" t="s">
        <v>33</v>
      </c>
      <c r="D12093" t="s">
        <v>9</v>
      </c>
    </row>
    <row r="12094" spans="1:17" hidden="1" x14ac:dyDescent="0.2">
      <c r="A12094" t="s">
        <v>282</v>
      </c>
      <c r="B12094" t="s">
        <v>272</v>
      </c>
      <c r="C12094" t="s">
        <v>33</v>
      </c>
      <c r="D12094" t="s">
        <v>10</v>
      </c>
      <c r="K12094">
        <v>7.0000000000000007E-2</v>
      </c>
      <c r="L12094">
        <v>0.05</v>
      </c>
      <c r="M12094">
        <v>0.03</v>
      </c>
      <c r="N12094">
        <v>0.03</v>
      </c>
      <c r="O12094">
        <v>0.04</v>
      </c>
      <c r="P12094">
        <v>0.04</v>
      </c>
      <c r="Q12094">
        <v>0.04</v>
      </c>
    </row>
    <row r="12095" spans="1:17" hidden="1" x14ac:dyDescent="0.2">
      <c r="A12095" t="s">
        <v>282</v>
      </c>
      <c r="B12095" t="s">
        <v>272</v>
      </c>
      <c r="C12095" t="s">
        <v>33</v>
      </c>
      <c r="D12095" t="s">
        <v>11</v>
      </c>
      <c r="K12095">
        <v>0.06</v>
      </c>
      <c r="L12095">
        <v>0.06</v>
      </c>
      <c r="M12095">
        <v>0.05</v>
      </c>
      <c r="N12095">
        <v>0.04</v>
      </c>
      <c r="O12095">
        <v>0.04</v>
      </c>
      <c r="P12095">
        <v>0.03</v>
      </c>
      <c r="Q12095">
        <v>0.02</v>
      </c>
    </row>
    <row r="12096" spans="1:17" hidden="1" x14ac:dyDescent="0.2">
      <c r="A12096" t="s">
        <v>282</v>
      </c>
      <c r="B12096" t="s">
        <v>272</v>
      </c>
      <c r="C12096" t="s">
        <v>33</v>
      </c>
      <c r="D12096" t="s">
        <v>12</v>
      </c>
      <c r="K12096">
        <v>0.01</v>
      </c>
      <c r="L12096">
        <v>0.01</v>
      </c>
      <c r="M12096">
        <v>0.01</v>
      </c>
      <c r="N12096">
        <v>0.01</v>
      </c>
      <c r="O12096">
        <v>0.01</v>
      </c>
      <c r="P12096">
        <v>0.01</v>
      </c>
      <c r="Q12096">
        <v>0.01</v>
      </c>
    </row>
    <row r="12097" spans="1:17" hidden="1" x14ac:dyDescent="0.2">
      <c r="A12097" t="s">
        <v>282</v>
      </c>
      <c r="B12097" t="s">
        <v>272</v>
      </c>
      <c r="C12097" t="s">
        <v>33</v>
      </c>
      <c r="D12097" t="s">
        <v>13</v>
      </c>
    </row>
    <row r="12098" spans="1:17" hidden="1" x14ac:dyDescent="0.2">
      <c r="A12098" t="s">
        <v>282</v>
      </c>
      <c r="B12098" t="s">
        <v>272</v>
      </c>
      <c r="C12098" t="s">
        <v>33</v>
      </c>
      <c r="D12098" t="s">
        <v>14</v>
      </c>
      <c r="K12098">
        <v>0.15</v>
      </c>
      <c r="L12098">
        <v>0.15</v>
      </c>
      <c r="M12098">
        <v>0.15</v>
      </c>
      <c r="N12098">
        <v>0.16</v>
      </c>
      <c r="O12098">
        <v>0.17</v>
      </c>
      <c r="P12098">
        <v>0.18</v>
      </c>
      <c r="Q12098">
        <v>0.2</v>
      </c>
    </row>
    <row r="12099" spans="1:17" hidden="1" x14ac:dyDescent="0.2">
      <c r="A12099" t="s">
        <v>282</v>
      </c>
      <c r="B12099" t="s">
        <v>272</v>
      </c>
      <c r="C12099" t="s">
        <v>33</v>
      </c>
      <c r="D12099" t="s">
        <v>15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  <c r="K12099">
        <v>0.28999999999999998</v>
      </c>
      <c r="L12099">
        <v>0.26</v>
      </c>
      <c r="M12099">
        <v>0.24</v>
      </c>
      <c r="N12099">
        <v>0.24</v>
      </c>
      <c r="O12099">
        <v>0.25</v>
      </c>
      <c r="P12099">
        <v>0.26</v>
      </c>
      <c r="Q12099">
        <v>0.27</v>
      </c>
    </row>
    <row r="12100" spans="1:17" hidden="1" x14ac:dyDescent="0.2">
      <c r="A12100" t="s">
        <v>282</v>
      </c>
      <c r="B12100" t="s">
        <v>272</v>
      </c>
      <c r="C12100" t="s">
        <v>248</v>
      </c>
      <c r="D12100" t="s">
        <v>9</v>
      </c>
    </row>
    <row r="12101" spans="1:17" hidden="1" x14ac:dyDescent="0.2">
      <c r="A12101" t="s">
        <v>282</v>
      </c>
      <c r="B12101" t="s">
        <v>272</v>
      </c>
      <c r="C12101" t="s">
        <v>248</v>
      </c>
      <c r="D12101" t="s">
        <v>10</v>
      </c>
    </row>
    <row r="12102" spans="1:17" hidden="1" x14ac:dyDescent="0.2">
      <c r="A12102" t="s">
        <v>282</v>
      </c>
      <c r="B12102" t="s">
        <v>272</v>
      </c>
      <c r="C12102" t="s">
        <v>248</v>
      </c>
      <c r="D12102" t="s">
        <v>11</v>
      </c>
    </row>
    <row r="12103" spans="1:17" hidden="1" x14ac:dyDescent="0.2">
      <c r="A12103" t="s">
        <v>282</v>
      </c>
      <c r="B12103" t="s">
        <v>272</v>
      </c>
      <c r="C12103" t="s">
        <v>248</v>
      </c>
      <c r="D12103" t="s">
        <v>12</v>
      </c>
    </row>
    <row r="12104" spans="1:17" hidden="1" x14ac:dyDescent="0.2">
      <c r="A12104" t="s">
        <v>282</v>
      </c>
      <c r="B12104" t="s">
        <v>272</v>
      </c>
      <c r="C12104" t="s">
        <v>248</v>
      </c>
      <c r="D12104" t="s">
        <v>13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</row>
    <row r="12105" spans="1:17" hidden="1" x14ac:dyDescent="0.2">
      <c r="A12105" t="s">
        <v>282</v>
      </c>
      <c r="B12105" t="s">
        <v>272</v>
      </c>
      <c r="C12105" t="s">
        <v>248</v>
      </c>
      <c r="D12105" t="s">
        <v>14</v>
      </c>
    </row>
    <row r="12106" spans="1:17" hidden="1" x14ac:dyDescent="0.2">
      <c r="A12106" t="s">
        <v>282</v>
      </c>
      <c r="B12106" t="s">
        <v>272</v>
      </c>
      <c r="C12106" t="s">
        <v>248</v>
      </c>
      <c r="D12106" t="s">
        <v>15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</row>
    <row r="12107" spans="1:17" hidden="1" x14ac:dyDescent="0.2">
      <c r="A12107" t="s">
        <v>282</v>
      </c>
      <c r="B12107" t="s">
        <v>272</v>
      </c>
      <c r="C12107" t="s">
        <v>249</v>
      </c>
      <c r="D12107" t="s">
        <v>9</v>
      </c>
    </row>
    <row r="12108" spans="1:17" hidden="1" x14ac:dyDescent="0.2">
      <c r="A12108" t="s">
        <v>282</v>
      </c>
      <c r="B12108" t="s">
        <v>272</v>
      </c>
      <c r="C12108" t="s">
        <v>249</v>
      </c>
      <c r="D12108" t="s">
        <v>10</v>
      </c>
      <c r="K12108">
        <v>0.06</v>
      </c>
      <c r="L12108">
        <v>7.0000000000000007E-2</v>
      </c>
      <c r="M12108">
        <v>0.08</v>
      </c>
      <c r="N12108">
        <v>0.08</v>
      </c>
      <c r="O12108">
        <v>0.08</v>
      </c>
      <c r="P12108">
        <v>0.09</v>
      </c>
      <c r="Q12108">
        <v>0.1</v>
      </c>
    </row>
    <row r="12109" spans="1:17" hidden="1" x14ac:dyDescent="0.2">
      <c r="A12109" t="s">
        <v>282</v>
      </c>
      <c r="B12109" t="s">
        <v>272</v>
      </c>
      <c r="C12109" t="s">
        <v>249</v>
      </c>
      <c r="D12109" t="s">
        <v>11</v>
      </c>
    </row>
    <row r="12110" spans="1:17" hidden="1" x14ac:dyDescent="0.2">
      <c r="A12110" t="s">
        <v>282</v>
      </c>
      <c r="B12110" t="s">
        <v>272</v>
      </c>
      <c r="C12110" t="s">
        <v>249</v>
      </c>
      <c r="D12110" t="s">
        <v>12</v>
      </c>
    </row>
    <row r="12111" spans="1:17" hidden="1" x14ac:dyDescent="0.2">
      <c r="A12111" t="s">
        <v>282</v>
      </c>
      <c r="B12111" t="s">
        <v>272</v>
      </c>
      <c r="C12111" t="s">
        <v>249</v>
      </c>
      <c r="D12111" t="s">
        <v>13</v>
      </c>
    </row>
    <row r="12112" spans="1:17" hidden="1" x14ac:dyDescent="0.2">
      <c r="A12112" t="s">
        <v>282</v>
      </c>
      <c r="B12112" t="s">
        <v>272</v>
      </c>
      <c r="C12112" t="s">
        <v>249</v>
      </c>
      <c r="D12112" t="s">
        <v>14</v>
      </c>
    </row>
    <row r="12113" spans="1:17" hidden="1" x14ac:dyDescent="0.2">
      <c r="A12113" t="s">
        <v>282</v>
      </c>
      <c r="B12113" t="s">
        <v>272</v>
      </c>
      <c r="C12113" t="s">
        <v>249</v>
      </c>
      <c r="D12113" t="s">
        <v>15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0.06</v>
      </c>
      <c r="L12113">
        <v>7.0000000000000007E-2</v>
      </c>
      <c r="M12113">
        <v>0.08</v>
      </c>
      <c r="N12113">
        <v>0.08</v>
      </c>
      <c r="O12113">
        <v>0.08</v>
      </c>
      <c r="P12113">
        <v>0.09</v>
      </c>
      <c r="Q12113">
        <v>0.1</v>
      </c>
    </row>
    <row r="12114" spans="1:17" hidden="1" x14ac:dyDescent="0.2">
      <c r="A12114" t="s">
        <v>282</v>
      </c>
      <c r="B12114" t="s">
        <v>272</v>
      </c>
      <c r="C12114" t="s">
        <v>250</v>
      </c>
      <c r="D12114" t="s">
        <v>9</v>
      </c>
    </row>
    <row r="12115" spans="1:17" hidden="1" x14ac:dyDescent="0.2">
      <c r="A12115" t="s">
        <v>282</v>
      </c>
      <c r="B12115" t="s">
        <v>272</v>
      </c>
      <c r="C12115" t="s">
        <v>250</v>
      </c>
      <c r="D12115" t="s">
        <v>10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</row>
    <row r="12116" spans="1:17" hidden="1" x14ac:dyDescent="0.2">
      <c r="A12116" t="s">
        <v>282</v>
      </c>
      <c r="B12116" t="s">
        <v>272</v>
      </c>
      <c r="C12116" t="s">
        <v>250</v>
      </c>
      <c r="D12116" t="s">
        <v>11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</row>
    <row r="12117" spans="1:17" hidden="1" x14ac:dyDescent="0.2">
      <c r="A12117" t="s">
        <v>282</v>
      </c>
      <c r="B12117" t="s">
        <v>272</v>
      </c>
      <c r="C12117" t="s">
        <v>250</v>
      </c>
      <c r="D12117" t="s">
        <v>12</v>
      </c>
    </row>
    <row r="12118" spans="1:17" hidden="1" x14ac:dyDescent="0.2">
      <c r="A12118" t="s">
        <v>282</v>
      </c>
      <c r="B12118" t="s">
        <v>272</v>
      </c>
      <c r="C12118" t="s">
        <v>250</v>
      </c>
      <c r="D12118" t="s">
        <v>13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</row>
    <row r="12119" spans="1:17" hidden="1" x14ac:dyDescent="0.2">
      <c r="A12119" t="s">
        <v>282</v>
      </c>
      <c r="B12119" t="s">
        <v>272</v>
      </c>
      <c r="C12119" t="s">
        <v>250</v>
      </c>
      <c r="D12119" t="s">
        <v>14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</row>
    <row r="12120" spans="1:17" hidden="1" x14ac:dyDescent="0.2">
      <c r="A12120" t="s">
        <v>282</v>
      </c>
      <c r="B12120" t="s">
        <v>272</v>
      </c>
      <c r="C12120" t="s">
        <v>250</v>
      </c>
      <c r="D12120" t="s">
        <v>15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</row>
    <row r="12121" spans="1:17" hidden="1" x14ac:dyDescent="0.2">
      <c r="A12121" t="s">
        <v>282</v>
      </c>
      <c r="B12121" t="s">
        <v>272</v>
      </c>
      <c r="C12121" t="s">
        <v>251</v>
      </c>
      <c r="D12121" t="s">
        <v>9</v>
      </c>
    </row>
    <row r="12122" spans="1:17" hidden="1" x14ac:dyDescent="0.2">
      <c r="A12122" t="s">
        <v>282</v>
      </c>
      <c r="B12122" t="s">
        <v>272</v>
      </c>
      <c r="C12122" t="s">
        <v>251</v>
      </c>
      <c r="D12122" t="s">
        <v>10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</row>
    <row r="12123" spans="1:17" hidden="1" x14ac:dyDescent="0.2">
      <c r="A12123" t="s">
        <v>282</v>
      </c>
      <c r="B12123" t="s">
        <v>272</v>
      </c>
      <c r="C12123" t="s">
        <v>251</v>
      </c>
      <c r="D12123" t="s">
        <v>11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</row>
    <row r="12124" spans="1:17" hidden="1" x14ac:dyDescent="0.2">
      <c r="A12124" t="s">
        <v>282</v>
      </c>
      <c r="B12124" t="s">
        <v>272</v>
      </c>
      <c r="C12124" t="s">
        <v>251</v>
      </c>
      <c r="D12124" t="s">
        <v>12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</row>
    <row r="12125" spans="1:17" hidden="1" x14ac:dyDescent="0.2">
      <c r="A12125" t="s">
        <v>282</v>
      </c>
      <c r="B12125" t="s">
        <v>272</v>
      </c>
      <c r="C12125" t="s">
        <v>251</v>
      </c>
      <c r="D12125" t="s">
        <v>13</v>
      </c>
    </row>
    <row r="12126" spans="1:17" hidden="1" x14ac:dyDescent="0.2">
      <c r="A12126" t="s">
        <v>282</v>
      </c>
      <c r="B12126" t="s">
        <v>272</v>
      </c>
      <c r="C12126" t="s">
        <v>251</v>
      </c>
      <c r="D12126" t="s">
        <v>14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</row>
    <row r="12127" spans="1:17" hidden="1" x14ac:dyDescent="0.2">
      <c r="A12127" t="s">
        <v>282</v>
      </c>
      <c r="B12127" t="s">
        <v>272</v>
      </c>
      <c r="C12127" t="s">
        <v>251</v>
      </c>
      <c r="D12127" t="s">
        <v>15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0.01</v>
      </c>
      <c r="L12127">
        <v>0.01</v>
      </c>
      <c r="M12127">
        <v>0.01</v>
      </c>
      <c r="N12127">
        <v>0</v>
      </c>
      <c r="O12127">
        <v>0</v>
      </c>
      <c r="P12127">
        <v>0</v>
      </c>
      <c r="Q12127">
        <v>0</v>
      </c>
    </row>
    <row r="12128" spans="1:17" hidden="1" x14ac:dyDescent="0.2">
      <c r="A12128" t="s">
        <v>282</v>
      </c>
      <c r="B12128" t="s">
        <v>272</v>
      </c>
      <c r="C12128" t="s">
        <v>252</v>
      </c>
      <c r="D12128" t="s">
        <v>9</v>
      </c>
    </row>
    <row r="12129" spans="1:17" hidden="1" x14ac:dyDescent="0.2">
      <c r="A12129" t="s">
        <v>282</v>
      </c>
      <c r="B12129" t="s">
        <v>272</v>
      </c>
      <c r="C12129" t="s">
        <v>252</v>
      </c>
      <c r="D12129" t="s">
        <v>10</v>
      </c>
      <c r="K12129">
        <v>0.04</v>
      </c>
      <c r="L12129">
        <v>0.04</v>
      </c>
      <c r="M12129">
        <v>0.04</v>
      </c>
      <c r="N12129">
        <v>0.04</v>
      </c>
      <c r="O12129">
        <v>0.04</v>
      </c>
      <c r="P12129">
        <v>0.04</v>
      </c>
      <c r="Q12129">
        <v>0.04</v>
      </c>
    </row>
    <row r="12130" spans="1:17" hidden="1" x14ac:dyDescent="0.2">
      <c r="A12130" t="s">
        <v>282</v>
      </c>
      <c r="B12130" t="s">
        <v>272</v>
      </c>
      <c r="C12130" t="s">
        <v>252</v>
      </c>
      <c r="D12130" t="s">
        <v>11</v>
      </c>
      <c r="K12130">
        <v>0.09</v>
      </c>
      <c r="L12130">
        <v>0.08</v>
      </c>
      <c r="M12130">
        <v>0.06</v>
      </c>
      <c r="N12130">
        <v>0.05</v>
      </c>
      <c r="O12130">
        <v>0.04</v>
      </c>
      <c r="P12130">
        <v>0.03</v>
      </c>
      <c r="Q12130">
        <v>0.02</v>
      </c>
    </row>
    <row r="12131" spans="1:17" hidden="1" x14ac:dyDescent="0.2">
      <c r="A12131" t="s">
        <v>282</v>
      </c>
      <c r="B12131" t="s">
        <v>272</v>
      </c>
      <c r="C12131" t="s">
        <v>252</v>
      </c>
      <c r="D12131" t="s">
        <v>12</v>
      </c>
      <c r="K12131">
        <v>0.01</v>
      </c>
      <c r="L12131">
        <v>0.01</v>
      </c>
      <c r="M12131">
        <v>0.01</v>
      </c>
      <c r="N12131">
        <v>0</v>
      </c>
      <c r="O12131">
        <v>0</v>
      </c>
      <c r="P12131">
        <v>0</v>
      </c>
      <c r="Q12131">
        <v>0</v>
      </c>
    </row>
    <row r="12132" spans="1:17" hidden="1" x14ac:dyDescent="0.2">
      <c r="A12132" t="s">
        <v>282</v>
      </c>
      <c r="B12132" t="s">
        <v>272</v>
      </c>
      <c r="C12132" t="s">
        <v>252</v>
      </c>
      <c r="D12132" t="s">
        <v>13</v>
      </c>
    </row>
    <row r="12133" spans="1:17" hidden="1" x14ac:dyDescent="0.2">
      <c r="A12133" t="s">
        <v>282</v>
      </c>
      <c r="B12133" t="s">
        <v>272</v>
      </c>
      <c r="C12133" t="s">
        <v>252</v>
      </c>
      <c r="D12133" t="s">
        <v>14</v>
      </c>
      <c r="K12133">
        <v>0.23</v>
      </c>
      <c r="L12133">
        <v>0.22</v>
      </c>
      <c r="M12133">
        <v>0.21</v>
      </c>
      <c r="N12133">
        <v>0.2</v>
      </c>
      <c r="O12133">
        <v>0.18</v>
      </c>
      <c r="P12133">
        <v>0.16</v>
      </c>
      <c r="Q12133">
        <v>0.14000000000000001</v>
      </c>
    </row>
    <row r="12134" spans="1:17" hidden="1" x14ac:dyDescent="0.2">
      <c r="A12134" t="s">
        <v>282</v>
      </c>
      <c r="B12134" t="s">
        <v>272</v>
      </c>
      <c r="C12134" t="s">
        <v>252</v>
      </c>
      <c r="D12134" t="s">
        <v>15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0</v>
      </c>
      <c r="K12134">
        <v>0.38</v>
      </c>
      <c r="L12134">
        <v>0.35</v>
      </c>
      <c r="M12134">
        <v>0.32</v>
      </c>
      <c r="N12134">
        <v>0.28999999999999998</v>
      </c>
      <c r="O12134">
        <v>0.26</v>
      </c>
      <c r="P12134">
        <v>0.23</v>
      </c>
      <c r="Q12134">
        <v>0.2</v>
      </c>
    </row>
    <row r="12135" spans="1:17" hidden="1" x14ac:dyDescent="0.2">
      <c r="A12135" t="s">
        <v>282</v>
      </c>
      <c r="B12135" t="s">
        <v>272</v>
      </c>
      <c r="C12135" t="s">
        <v>253</v>
      </c>
      <c r="D12135" t="s">
        <v>9</v>
      </c>
    </row>
    <row r="12136" spans="1:17" hidden="1" x14ac:dyDescent="0.2">
      <c r="A12136" t="s">
        <v>282</v>
      </c>
      <c r="B12136" t="s">
        <v>272</v>
      </c>
      <c r="C12136" t="s">
        <v>253</v>
      </c>
      <c r="D12136" t="s">
        <v>10</v>
      </c>
      <c r="K12136">
        <v>0.01</v>
      </c>
      <c r="L12136">
        <v>0.01</v>
      </c>
      <c r="M12136">
        <v>0.01</v>
      </c>
      <c r="N12136">
        <v>0.01</v>
      </c>
      <c r="O12136">
        <v>0.01</v>
      </c>
      <c r="P12136">
        <v>0.01</v>
      </c>
      <c r="Q12136">
        <v>0.01</v>
      </c>
    </row>
    <row r="12137" spans="1:17" hidden="1" x14ac:dyDescent="0.2">
      <c r="A12137" t="s">
        <v>282</v>
      </c>
      <c r="B12137" t="s">
        <v>272</v>
      </c>
      <c r="C12137" t="s">
        <v>253</v>
      </c>
      <c r="D12137" t="s">
        <v>11</v>
      </c>
    </row>
    <row r="12138" spans="1:17" hidden="1" x14ac:dyDescent="0.2">
      <c r="A12138" t="s">
        <v>282</v>
      </c>
      <c r="B12138" t="s">
        <v>272</v>
      </c>
      <c r="C12138" t="s">
        <v>253</v>
      </c>
      <c r="D12138" t="s">
        <v>12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</row>
    <row r="12139" spans="1:17" hidden="1" x14ac:dyDescent="0.2">
      <c r="A12139" t="s">
        <v>282</v>
      </c>
      <c r="B12139" t="s">
        <v>272</v>
      </c>
      <c r="C12139" t="s">
        <v>253</v>
      </c>
      <c r="D12139" t="s">
        <v>13</v>
      </c>
    </row>
    <row r="12140" spans="1:17" hidden="1" x14ac:dyDescent="0.2">
      <c r="A12140" t="s">
        <v>282</v>
      </c>
      <c r="B12140" t="s">
        <v>272</v>
      </c>
      <c r="C12140" t="s">
        <v>253</v>
      </c>
      <c r="D12140" t="s">
        <v>14</v>
      </c>
    </row>
    <row r="12141" spans="1:17" hidden="1" x14ac:dyDescent="0.2">
      <c r="A12141" t="s">
        <v>282</v>
      </c>
      <c r="B12141" t="s">
        <v>272</v>
      </c>
      <c r="C12141" t="s">
        <v>253</v>
      </c>
      <c r="D12141" t="s">
        <v>15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  <c r="K12141">
        <v>0.02</v>
      </c>
      <c r="L12141">
        <v>0.02</v>
      </c>
      <c r="M12141">
        <v>0.02</v>
      </c>
      <c r="N12141">
        <v>0.01</v>
      </c>
      <c r="O12141">
        <v>0.01</v>
      </c>
      <c r="P12141">
        <v>0.01</v>
      </c>
      <c r="Q12141">
        <v>0.01</v>
      </c>
    </row>
    <row r="12142" spans="1:17" hidden="1" x14ac:dyDescent="0.2">
      <c r="A12142" t="s">
        <v>282</v>
      </c>
      <c r="B12142" t="s">
        <v>272</v>
      </c>
      <c r="C12142" t="s">
        <v>254</v>
      </c>
      <c r="D12142" t="s">
        <v>9</v>
      </c>
    </row>
    <row r="12143" spans="1:17" hidden="1" x14ac:dyDescent="0.2">
      <c r="A12143" t="s">
        <v>282</v>
      </c>
      <c r="B12143" t="s">
        <v>272</v>
      </c>
      <c r="C12143" t="s">
        <v>254</v>
      </c>
      <c r="D12143" t="s">
        <v>10</v>
      </c>
      <c r="K12143">
        <v>0.01</v>
      </c>
      <c r="L12143">
        <v>0.01</v>
      </c>
      <c r="M12143">
        <v>0.01</v>
      </c>
      <c r="N12143">
        <v>0.01</v>
      </c>
      <c r="O12143">
        <v>0.01</v>
      </c>
      <c r="P12143">
        <v>0.01</v>
      </c>
      <c r="Q12143">
        <v>0.01</v>
      </c>
    </row>
    <row r="12144" spans="1:17" hidden="1" x14ac:dyDescent="0.2">
      <c r="A12144" t="s">
        <v>282</v>
      </c>
      <c r="B12144" t="s">
        <v>272</v>
      </c>
      <c r="C12144" t="s">
        <v>254</v>
      </c>
      <c r="D12144" t="s">
        <v>11</v>
      </c>
      <c r="K12144">
        <v>0.01</v>
      </c>
      <c r="L12144">
        <v>0.01</v>
      </c>
      <c r="M12144">
        <v>0</v>
      </c>
      <c r="N12144">
        <v>0</v>
      </c>
      <c r="O12144">
        <v>0</v>
      </c>
      <c r="P12144">
        <v>0</v>
      </c>
      <c r="Q12144">
        <v>0</v>
      </c>
    </row>
    <row r="12145" spans="1:17" hidden="1" x14ac:dyDescent="0.2">
      <c r="A12145" t="s">
        <v>282</v>
      </c>
      <c r="B12145" t="s">
        <v>272</v>
      </c>
      <c r="C12145" t="s">
        <v>254</v>
      </c>
      <c r="D12145" t="s">
        <v>12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</row>
    <row r="12146" spans="1:17" hidden="1" x14ac:dyDescent="0.2">
      <c r="A12146" t="s">
        <v>282</v>
      </c>
      <c r="B12146" t="s">
        <v>272</v>
      </c>
      <c r="C12146" t="s">
        <v>254</v>
      </c>
      <c r="D12146" t="s">
        <v>13</v>
      </c>
    </row>
    <row r="12147" spans="1:17" hidden="1" x14ac:dyDescent="0.2">
      <c r="A12147" t="s">
        <v>282</v>
      </c>
      <c r="B12147" t="s">
        <v>272</v>
      </c>
      <c r="C12147" t="s">
        <v>254</v>
      </c>
      <c r="D12147" t="s">
        <v>14</v>
      </c>
      <c r="K12147">
        <v>0.05</v>
      </c>
      <c r="L12147">
        <v>0.04</v>
      </c>
      <c r="M12147">
        <v>0.04</v>
      </c>
      <c r="N12147">
        <v>0.04</v>
      </c>
      <c r="O12147">
        <v>0.04</v>
      </c>
      <c r="P12147">
        <v>0.04</v>
      </c>
      <c r="Q12147">
        <v>0.03</v>
      </c>
    </row>
    <row r="12148" spans="1:17" hidden="1" x14ac:dyDescent="0.2">
      <c r="A12148" t="s">
        <v>282</v>
      </c>
      <c r="B12148" t="s">
        <v>272</v>
      </c>
      <c r="C12148" t="s">
        <v>254</v>
      </c>
      <c r="D12148" t="s">
        <v>15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0</v>
      </c>
      <c r="K12148">
        <v>7.0000000000000007E-2</v>
      </c>
      <c r="L12148">
        <v>0.06</v>
      </c>
      <c r="M12148">
        <v>0.06</v>
      </c>
      <c r="N12148">
        <v>0.05</v>
      </c>
      <c r="O12148">
        <v>0.05</v>
      </c>
      <c r="P12148">
        <v>0.05</v>
      </c>
      <c r="Q12148">
        <v>0.04</v>
      </c>
    </row>
    <row r="12149" spans="1:17" hidden="1" x14ac:dyDescent="0.2">
      <c r="A12149" t="s">
        <v>282</v>
      </c>
      <c r="B12149" t="s">
        <v>272</v>
      </c>
      <c r="C12149" t="s">
        <v>255</v>
      </c>
      <c r="D12149" t="s">
        <v>9</v>
      </c>
    </row>
    <row r="12150" spans="1:17" hidden="1" x14ac:dyDescent="0.2">
      <c r="A12150" t="s">
        <v>282</v>
      </c>
      <c r="B12150" t="s">
        <v>272</v>
      </c>
      <c r="C12150" t="s">
        <v>255</v>
      </c>
      <c r="D12150" t="s">
        <v>10</v>
      </c>
      <c r="K12150">
        <v>0.02</v>
      </c>
      <c r="L12150">
        <v>0.01</v>
      </c>
      <c r="M12150">
        <v>0.01</v>
      </c>
      <c r="N12150">
        <v>0.01</v>
      </c>
      <c r="O12150">
        <v>0.01</v>
      </c>
      <c r="P12150">
        <v>0.01</v>
      </c>
      <c r="Q12150">
        <v>0.01</v>
      </c>
    </row>
    <row r="12151" spans="1:17" hidden="1" x14ac:dyDescent="0.2">
      <c r="A12151" t="s">
        <v>282</v>
      </c>
      <c r="B12151" t="s">
        <v>272</v>
      </c>
      <c r="C12151" t="s">
        <v>255</v>
      </c>
      <c r="D12151" t="s">
        <v>11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</row>
    <row r="12152" spans="1:17" hidden="1" x14ac:dyDescent="0.2">
      <c r="A12152" t="s">
        <v>282</v>
      </c>
      <c r="B12152" t="s">
        <v>272</v>
      </c>
      <c r="C12152" t="s">
        <v>255</v>
      </c>
      <c r="D12152" t="s">
        <v>12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</row>
    <row r="12153" spans="1:17" hidden="1" x14ac:dyDescent="0.2">
      <c r="A12153" t="s">
        <v>282</v>
      </c>
      <c r="B12153" t="s">
        <v>272</v>
      </c>
      <c r="C12153" t="s">
        <v>255</v>
      </c>
      <c r="D12153" t="s">
        <v>13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</row>
    <row r="12154" spans="1:17" hidden="1" x14ac:dyDescent="0.2">
      <c r="A12154" t="s">
        <v>282</v>
      </c>
      <c r="B12154" t="s">
        <v>272</v>
      </c>
      <c r="C12154" t="s">
        <v>255</v>
      </c>
      <c r="D12154" t="s">
        <v>14</v>
      </c>
      <c r="K12154">
        <v>0.01</v>
      </c>
      <c r="L12154">
        <v>0.01</v>
      </c>
      <c r="M12154">
        <v>0.01</v>
      </c>
      <c r="N12154">
        <v>0.01</v>
      </c>
      <c r="O12154">
        <v>0.01</v>
      </c>
      <c r="P12154">
        <v>0.01</v>
      </c>
      <c r="Q12154">
        <v>0.01</v>
      </c>
    </row>
    <row r="12155" spans="1:17" hidden="1" x14ac:dyDescent="0.2">
      <c r="A12155" t="s">
        <v>282</v>
      </c>
      <c r="B12155" t="s">
        <v>272</v>
      </c>
      <c r="C12155" t="s">
        <v>255</v>
      </c>
      <c r="D12155" t="s">
        <v>15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0</v>
      </c>
      <c r="K12155">
        <v>0.03</v>
      </c>
      <c r="L12155">
        <v>0.02</v>
      </c>
      <c r="M12155">
        <v>0.02</v>
      </c>
      <c r="N12155">
        <v>0.02</v>
      </c>
      <c r="O12155">
        <v>0.02</v>
      </c>
      <c r="P12155">
        <v>0.01</v>
      </c>
      <c r="Q12155">
        <v>0.01</v>
      </c>
    </row>
    <row r="12156" spans="1:17" hidden="1" x14ac:dyDescent="0.2">
      <c r="A12156" t="s">
        <v>282</v>
      </c>
      <c r="B12156" t="s">
        <v>272</v>
      </c>
      <c r="C12156" t="s">
        <v>256</v>
      </c>
      <c r="D12156" t="s">
        <v>9</v>
      </c>
    </row>
    <row r="12157" spans="1:17" hidden="1" x14ac:dyDescent="0.2">
      <c r="A12157" t="s">
        <v>282</v>
      </c>
      <c r="B12157" t="s">
        <v>272</v>
      </c>
      <c r="C12157" t="s">
        <v>256</v>
      </c>
      <c r="D12157" t="s">
        <v>10</v>
      </c>
      <c r="K12157">
        <v>0.02</v>
      </c>
      <c r="L12157">
        <v>0.02</v>
      </c>
      <c r="M12157">
        <v>0.02</v>
      </c>
      <c r="N12157">
        <v>0.01</v>
      </c>
      <c r="O12157">
        <v>0.01</v>
      </c>
      <c r="P12157">
        <v>0.01</v>
      </c>
      <c r="Q12157">
        <v>0.01</v>
      </c>
    </row>
    <row r="12158" spans="1:17" hidden="1" x14ac:dyDescent="0.2">
      <c r="A12158" t="s">
        <v>282</v>
      </c>
      <c r="B12158" t="s">
        <v>272</v>
      </c>
      <c r="C12158" t="s">
        <v>256</v>
      </c>
      <c r="D12158" t="s">
        <v>11</v>
      </c>
    </row>
    <row r="12159" spans="1:17" hidden="1" x14ac:dyDescent="0.2">
      <c r="A12159" t="s">
        <v>282</v>
      </c>
      <c r="B12159" t="s">
        <v>272</v>
      </c>
      <c r="C12159" t="s">
        <v>256</v>
      </c>
      <c r="D12159" t="s">
        <v>12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</row>
    <row r="12160" spans="1:17" hidden="1" x14ac:dyDescent="0.2">
      <c r="A12160" t="s">
        <v>282</v>
      </c>
      <c r="B12160" t="s">
        <v>272</v>
      </c>
      <c r="C12160" t="s">
        <v>256</v>
      </c>
      <c r="D12160" t="s">
        <v>13</v>
      </c>
      <c r="K12160">
        <v>0.01</v>
      </c>
      <c r="L12160">
        <v>0.01</v>
      </c>
      <c r="M12160">
        <v>0.01</v>
      </c>
      <c r="N12160">
        <v>0.01</v>
      </c>
      <c r="O12160">
        <v>0.01</v>
      </c>
      <c r="P12160">
        <v>0.01</v>
      </c>
      <c r="Q12160">
        <v>0.01</v>
      </c>
    </row>
    <row r="12161" spans="1:17" hidden="1" x14ac:dyDescent="0.2">
      <c r="A12161" t="s">
        <v>282</v>
      </c>
      <c r="B12161" t="s">
        <v>272</v>
      </c>
      <c r="C12161" t="s">
        <v>256</v>
      </c>
      <c r="D12161" t="s">
        <v>14</v>
      </c>
      <c r="K12161">
        <v>0.01</v>
      </c>
      <c r="L12161">
        <v>0.01</v>
      </c>
      <c r="M12161">
        <v>0.01</v>
      </c>
      <c r="N12161">
        <v>0.01</v>
      </c>
      <c r="O12161">
        <v>0.02</v>
      </c>
      <c r="P12161">
        <v>0.02</v>
      </c>
      <c r="Q12161">
        <v>0.02</v>
      </c>
    </row>
    <row r="12162" spans="1:17" hidden="1" x14ac:dyDescent="0.2">
      <c r="A12162" t="s">
        <v>282</v>
      </c>
      <c r="B12162" t="s">
        <v>272</v>
      </c>
      <c r="C12162" t="s">
        <v>256</v>
      </c>
      <c r="D12162" t="s">
        <v>15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0</v>
      </c>
      <c r="K12162">
        <v>0.04</v>
      </c>
      <c r="L12162">
        <v>0.04</v>
      </c>
      <c r="M12162">
        <v>0.04</v>
      </c>
      <c r="N12162">
        <v>0.04</v>
      </c>
      <c r="O12162">
        <v>0.04</v>
      </c>
      <c r="P12162">
        <v>0.04</v>
      </c>
      <c r="Q12162">
        <v>0.04</v>
      </c>
    </row>
    <row r="12163" spans="1:17" hidden="1" x14ac:dyDescent="0.2">
      <c r="A12163" t="s">
        <v>282</v>
      </c>
      <c r="B12163" t="s">
        <v>272</v>
      </c>
      <c r="C12163" t="s">
        <v>257</v>
      </c>
      <c r="D12163" t="s">
        <v>9</v>
      </c>
    </row>
    <row r="12164" spans="1:17" hidden="1" x14ac:dyDescent="0.2">
      <c r="A12164" t="s">
        <v>282</v>
      </c>
      <c r="B12164" t="s">
        <v>272</v>
      </c>
      <c r="C12164" t="s">
        <v>257</v>
      </c>
      <c r="D12164" t="s">
        <v>10</v>
      </c>
    </row>
    <row r="12165" spans="1:17" hidden="1" x14ac:dyDescent="0.2">
      <c r="A12165" t="s">
        <v>282</v>
      </c>
      <c r="B12165" t="s">
        <v>272</v>
      </c>
      <c r="C12165" t="s">
        <v>257</v>
      </c>
      <c r="D12165" t="s">
        <v>11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</row>
    <row r="12166" spans="1:17" hidden="1" x14ac:dyDescent="0.2">
      <c r="A12166" t="s">
        <v>282</v>
      </c>
      <c r="B12166" t="s">
        <v>272</v>
      </c>
      <c r="C12166" t="s">
        <v>257</v>
      </c>
      <c r="D12166" t="s">
        <v>12</v>
      </c>
    </row>
    <row r="12167" spans="1:17" hidden="1" x14ac:dyDescent="0.2">
      <c r="A12167" t="s">
        <v>282</v>
      </c>
      <c r="B12167" t="s">
        <v>272</v>
      </c>
      <c r="C12167" t="s">
        <v>257</v>
      </c>
      <c r="D12167" t="s">
        <v>13</v>
      </c>
    </row>
    <row r="12168" spans="1:17" hidden="1" x14ac:dyDescent="0.2">
      <c r="A12168" t="s">
        <v>282</v>
      </c>
      <c r="B12168" t="s">
        <v>272</v>
      </c>
      <c r="C12168" t="s">
        <v>257</v>
      </c>
      <c r="D12168" t="s">
        <v>14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</row>
    <row r="12169" spans="1:17" hidden="1" x14ac:dyDescent="0.2">
      <c r="A12169" t="s">
        <v>282</v>
      </c>
      <c r="B12169" t="s">
        <v>272</v>
      </c>
      <c r="C12169" t="s">
        <v>257</v>
      </c>
      <c r="D12169" t="s">
        <v>15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</row>
    <row r="12170" spans="1:17" hidden="1" x14ac:dyDescent="0.2">
      <c r="A12170" t="s">
        <v>282</v>
      </c>
      <c r="B12170" t="s">
        <v>272</v>
      </c>
      <c r="C12170" t="s">
        <v>258</v>
      </c>
      <c r="D12170" t="s">
        <v>9</v>
      </c>
    </row>
    <row r="12171" spans="1:17" hidden="1" x14ac:dyDescent="0.2">
      <c r="A12171" t="s">
        <v>282</v>
      </c>
      <c r="B12171" t="s">
        <v>272</v>
      </c>
      <c r="C12171" t="s">
        <v>258</v>
      </c>
      <c r="D12171" t="s">
        <v>10</v>
      </c>
      <c r="K12171">
        <v>0</v>
      </c>
      <c r="L12171">
        <v>0</v>
      </c>
      <c r="M12171">
        <v>0</v>
      </c>
      <c r="N12171">
        <v>0.01</v>
      </c>
      <c r="O12171">
        <v>0.01</v>
      </c>
      <c r="P12171">
        <v>0.01</v>
      </c>
      <c r="Q12171">
        <v>0.01</v>
      </c>
    </row>
    <row r="12172" spans="1:17" hidden="1" x14ac:dyDescent="0.2">
      <c r="A12172" t="s">
        <v>282</v>
      </c>
      <c r="B12172" t="s">
        <v>272</v>
      </c>
      <c r="C12172" t="s">
        <v>258</v>
      </c>
      <c r="D12172" t="s">
        <v>11</v>
      </c>
      <c r="K12172">
        <v>0.06</v>
      </c>
      <c r="L12172">
        <v>7.0000000000000007E-2</v>
      </c>
      <c r="M12172">
        <v>7.0000000000000007E-2</v>
      </c>
      <c r="N12172">
        <v>7.0000000000000007E-2</v>
      </c>
      <c r="O12172">
        <v>7.0000000000000007E-2</v>
      </c>
      <c r="P12172">
        <v>7.0000000000000007E-2</v>
      </c>
      <c r="Q12172">
        <v>7.0000000000000007E-2</v>
      </c>
    </row>
    <row r="12173" spans="1:17" hidden="1" x14ac:dyDescent="0.2">
      <c r="A12173" t="s">
        <v>282</v>
      </c>
      <c r="B12173" t="s">
        <v>272</v>
      </c>
      <c r="C12173" t="s">
        <v>258</v>
      </c>
      <c r="D12173" t="s">
        <v>12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</row>
    <row r="12174" spans="1:17" hidden="1" x14ac:dyDescent="0.2">
      <c r="A12174" t="s">
        <v>282</v>
      </c>
      <c r="B12174" t="s">
        <v>272</v>
      </c>
      <c r="C12174" t="s">
        <v>258</v>
      </c>
      <c r="D12174" t="s">
        <v>13</v>
      </c>
    </row>
    <row r="12175" spans="1:17" hidden="1" x14ac:dyDescent="0.2">
      <c r="A12175" t="s">
        <v>282</v>
      </c>
      <c r="B12175" t="s">
        <v>272</v>
      </c>
      <c r="C12175" t="s">
        <v>258</v>
      </c>
      <c r="D12175" t="s">
        <v>14</v>
      </c>
    </row>
    <row r="12176" spans="1:17" hidden="1" x14ac:dyDescent="0.2">
      <c r="A12176" t="s">
        <v>282</v>
      </c>
      <c r="B12176" t="s">
        <v>272</v>
      </c>
      <c r="C12176" t="s">
        <v>258</v>
      </c>
      <c r="D12176" t="s">
        <v>15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7.0000000000000007E-2</v>
      </c>
      <c r="L12176">
        <v>7.0000000000000007E-2</v>
      </c>
      <c r="M12176">
        <v>0.08</v>
      </c>
      <c r="N12176">
        <v>0.08</v>
      </c>
      <c r="O12176">
        <v>0.08</v>
      </c>
      <c r="P12176">
        <v>0.08</v>
      </c>
      <c r="Q12176">
        <v>0.08</v>
      </c>
    </row>
    <row r="12177" spans="1:17" hidden="1" x14ac:dyDescent="0.2">
      <c r="A12177" t="s">
        <v>282</v>
      </c>
      <c r="B12177" t="s">
        <v>272</v>
      </c>
      <c r="C12177" t="s">
        <v>259</v>
      </c>
      <c r="D12177" t="s">
        <v>9</v>
      </c>
    </row>
    <row r="12178" spans="1:17" hidden="1" x14ac:dyDescent="0.2">
      <c r="A12178" t="s">
        <v>282</v>
      </c>
      <c r="B12178" t="s">
        <v>272</v>
      </c>
      <c r="C12178" t="s">
        <v>259</v>
      </c>
      <c r="D12178" t="s">
        <v>10</v>
      </c>
      <c r="K12178">
        <v>0</v>
      </c>
      <c r="L12178">
        <v>0</v>
      </c>
      <c r="M12178">
        <v>0</v>
      </c>
      <c r="N12178">
        <v>0.01</v>
      </c>
      <c r="O12178">
        <v>0.01</v>
      </c>
      <c r="P12178">
        <v>0.01</v>
      </c>
      <c r="Q12178">
        <v>0.01</v>
      </c>
    </row>
    <row r="12179" spans="1:17" hidden="1" x14ac:dyDescent="0.2">
      <c r="A12179" t="s">
        <v>282</v>
      </c>
      <c r="B12179" t="s">
        <v>272</v>
      </c>
      <c r="C12179" t="s">
        <v>259</v>
      </c>
      <c r="D12179" t="s">
        <v>11</v>
      </c>
      <c r="K12179">
        <v>7.0000000000000007E-2</v>
      </c>
      <c r="L12179">
        <v>7.0000000000000007E-2</v>
      </c>
      <c r="M12179">
        <v>0.08</v>
      </c>
      <c r="N12179">
        <v>0.08</v>
      </c>
      <c r="O12179">
        <v>0.08</v>
      </c>
      <c r="P12179">
        <v>0.08</v>
      </c>
      <c r="Q12179">
        <v>0.08</v>
      </c>
    </row>
    <row r="12180" spans="1:17" hidden="1" x14ac:dyDescent="0.2">
      <c r="A12180" t="s">
        <v>282</v>
      </c>
      <c r="B12180" t="s">
        <v>272</v>
      </c>
      <c r="C12180" t="s">
        <v>259</v>
      </c>
      <c r="D12180" t="s">
        <v>12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</row>
    <row r="12181" spans="1:17" hidden="1" x14ac:dyDescent="0.2">
      <c r="A12181" t="s">
        <v>282</v>
      </c>
      <c r="B12181" t="s">
        <v>272</v>
      </c>
      <c r="C12181" t="s">
        <v>259</v>
      </c>
      <c r="D12181" t="s">
        <v>13</v>
      </c>
    </row>
    <row r="12182" spans="1:17" hidden="1" x14ac:dyDescent="0.2">
      <c r="A12182" t="s">
        <v>282</v>
      </c>
      <c r="B12182" t="s">
        <v>272</v>
      </c>
      <c r="C12182" t="s">
        <v>259</v>
      </c>
      <c r="D12182" t="s">
        <v>14</v>
      </c>
    </row>
    <row r="12183" spans="1:17" hidden="1" x14ac:dyDescent="0.2">
      <c r="A12183" t="s">
        <v>282</v>
      </c>
      <c r="B12183" t="s">
        <v>272</v>
      </c>
      <c r="C12183" t="s">
        <v>259</v>
      </c>
      <c r="D12183" t="s">
        <v>15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0.08</v>
      </c>
      <c r="L12183">
        <v>0.08</v>
      </c>
      <c r="M12183">
        <v>0.09</v>
      </c>
      <c r="N12183">
        <v>0.09</v>
      </c>
      <c r="O12183">
        <v>0.09</v>
      </c>
      <c r="P12183">
        <v>0.09</v>
      </c>
      <c r="Q12183">
        <v>0.09</v>
      </c>
    </row>
    <row r="12184" spans="1:17" hidden="1" x14ac:dyDescent="0.2">
      <c r="A12184" t="s">
        <v>282</v>
      </c>
      <c r="B12184" t="s">
        <v>272</v>
      </c>
      <c r="C12184" t="s">
        <v>260</v>
      </c>
      <c r="D12184" t="s">
        <v>9</v>
      </c>
    </row>
    <row r="12185" spans="1:17" hidden="1" x14ac:dyDescent="0.2">
      <c r="A12185" t="s">
        <v>282</v>
      </c>
      <c r="B12185" t="s">
        <v>272</v>
      </c>
      <c r="C12185" t="s">
        <v>260</v>
      </c>
      <c r="D12185" t="s">
        <v>10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</row>
    <row r="12186" spans="1:17" hidden="1" x14ac:dyDescent="0.2">
      <c r="A12186" t="s">
        <v>282</v>
      </c>
      <c r="B12186" t="s">
        <v>272</v>
      </c>
      <c r="C12186" t="s">
        <v>260</v>
      </c>
      <c r="D12186" t="s">
        <v>11</v>
      </c>
    </row>
    <row r="12187" spans="1:17" hidden="1" x14ac:dyDescent="0.2">
      <c r="A12187" t="s">
        <v>282</v>
      </c>
      <c r="B12187" t="s">
        <v>272</v>
      </c>
      <c r="C12187" t="s">
        <v>260</v>
      </c>
      <c r="D12187" t="s">
        <v>12</v>
      </c>
    </row>
    <row r="12188" spans="1:17" hidden="1" x14ac:dyDescent="0.2">
      <c r="A12188" t="s">
        <v>282</v>
      </c>
      <c r="B12188" t="s">
        <v>272</v>
      </c>
      <c r="C12188" t="s">
        <v>260</v>
      </c>
      <c r="D12188" t="s">
        <v>13</v>
      </c>
    </row>
    <row r="12189" spans="1:17" hidden="1" x14ac:dyDescent="0.2">
      <c r="A12189" t="s">
        <v>282</v>
      </c>
      <c r="B12189" t="s">
        <v>272</v>
      </c>
      <c r="C12189" t="s">
        <v>260</v>
      </c>
      <c r="D12189" t="s">
        <v>14</v>
      </c>
    </row>
    <row r="12190" spans="1:17" hidden="1" x14ac:dyDescent="0.2">
      <c r="A12190" t="s">
        <v>282</v>
      </c>
      <c r="B12190" t="s">
        <v>272</v>
      </c>
      <c r="C12190" t="s">
        <v>260</v>
      </c>
      <c r="D12190" t="s">
        <v>15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</row>
    <row r="12191" spans="1:17" hidden="1" x14ac:dyDescent="0.2">
      <c r="A12191" t="s">
        <v>282</v>
      </c>
      <c r="B12191" t="s">
        <v>272</v>
      </c>
      <c r="C12191" t="s">
        <v>261</v>
      </c>
      <c r="D12191" t="s">
        <v>9</v>
      </c>
    </row>
    <row r="12192" spans="1:17" hidden="1" x14ac:dyDescent="0.2">
      <c r="A12192" t="s">
        <v>282</v>
      </c>
      <c r="B12192" t="s">
        <v>272</v>
      </c>
      <c r="C12192" t="s">
        <v>261</v>
      </c>
      <c r="D12192" t="s">
        <v>10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0.01</v>
      </c>
      <c r="Q12192">
        <v>0.01</v>
      </c>
    </row>
    <row r="12193" spans="1:17" hidden="1" x14ac:dyDescent="0.2">
      <c r="A12193" t="s">
        <v>282</v>
      </c>
      <c r="B12193" t="s">
        <v>272</v>
      </c>
      <c r="C12193" t="s">
        <v>261</v>
      </c>
      <c r="D12193" t="s">
        <v>11</v>
      </c>
      <c r="K12193">
        <v>0.05</v>
      </c>
      <c r="L12193">
        <v>0.06</v>
      </c>
      <c r="M12193">
        <v>0.06</v>
      </c>
      <c r="N12193">
        <v>0.06</v>
      </c>
      <c r="O12193">
        <v>0.06</v>
      </c>
      <c r="P12193">
        <v>0.06</v>
      </c>
      <c r="Q12193">
        <v>0.06</v>
      </c>
    </row>
    <row r="12194" spans="1:17" hidden="1" x14ac:dyDescent="0.2">
      <c r="A12194" t="s">
        <v>282</v>
      </c>
      <c r="B12194" t="s">
        <v>272</v>
      </c>
      <c r="C12194" t="s">
        <v>261</v>
      </c>
      <c r="D12194" t="s">
        <v>12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</row>
    <row r="12195" spans="1:17" hidden="1" x14ac:dyDescent="0.2">
      <c r="A12195" t="s">
        <v>282</v>
      </c>
      <c r="B12195" t="s">
        <v>272</v>
      </c>
      <c r="C12195" t="s">
        <v>261</v>
      </c>
      <c r="D12195" t="s">
        <v>13</v>
      </c>
    </row>
    <row r="12196" spans="1:17" hidden="1" x14ac:dyDescent="0.2">
      <c r="A12196" t="s">
        <v>282</v>
      </c>
      <c r="B12196" t="s">
        <v>272</v>
      </c>
      <c r="C12196" t="s">
        <v>261</v>
      </c>
      <c r="D12196" t="s">
        <v>14</v>
      </c>
    </row>
    <row r="12197" spans="1:17" hidden="1" x14ac:dyDescent="0.2">
      <c r="A12197" t="s">
        <v>282</v>
      </c>
      <c r="B12197" t="s">
        <v>272</v>
      </c>
      <c r="C12197" t="s">
        <v>261</v>
      </c>
      <c r="D12197" t="s">
        <v>15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  <c r="K12197">
        <v>0.06</v>
      </c>
      <c r="L12197">
        <v>0.06</v>
      </c>
      <c r="M12197">
        <v>7.0000000000000007E-2</v>
      </c>
      <c r="N12197">
        <v>7.0000000000000007E-2</v>
      </c>
      <c r="O12197">
        <v>7.0000000000000007E-2</v>
      </c>
      <c r="P12197">
        <v>7.0000000000000007E-2</v>
      </c>
      <c r="Q12197">
        <v>7.0000000000000007E-2</v>
      </c>
    </row>
    <row r="12198" spans="1:17" hidden="1" x14ac:dyDescent="0.2">
      <c r="A12198" t="s">
        <v>282</v>
      </c>
      <c r="B12198" t="s">
        <v>272</v>
      </c>
      <c r="C12198" t="s">
        <v>36</v>
      </c>
      <c r="D12198" t="s">
        <v>9</v>
      </c>
    </row>
    <row r="12199" spans="1:17" hidden="1" x14ac:dyDescent="0.2">
      <c r="A12199" t="s">
        <v>282</v>
      </c>
      <c r="B12199" t="s">
        <v>272</v>
      </c>
      <c r="C12199" t="s">
        <v>36</v>
      </c>
      <c r="D12199" t="s">
        <v>10</v>
      </c>
    </row>
    <row r="12200" spans="1:17" hidden="1" x14ac:dyDescent="0.2">
      <c r="A12200" t="s">
        <v>282</v>
      </c>
      <c r="B12200" t="s">
        <v>272</v>
      </c>
      <c r="C12200" t="s">
        <v>36</v>
      </c>
      <c r="D12200" t="s">
        <v>11</v>
      </c>
    </row>
    <row r="12201" spans="1:17" hidden="1" x14ac:dyDescent="0.2">
      <c r="A12201" t="s">
        <v>282</v>
      </c>
      <c r="B12201" t="s">
        <v>272</v>
      </c>
      <c r="C12201" t="s">
        <v>36</v>
      </c>
      <c r="D12201" t="s">
        <v>12</v>
      </c>
    </row>
    <row r="12202" spans="1:17" hidden="1" x14ac:dyDescent="0.2">
      <c r="A12202" t="s">
        <v>282</v>
      </c>
      <c r="B12202" t="s">
        <v>272</v>
      </c>
      <c r="C12202" t="s">
        <v>36</v>
      </c>
      <c r="D12202" t="s">
        <v>13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</row>
    <row r="12203" spans="1:17" hidden="1" x14ac:dyDescent="0.2">
      <c r="A12203" t="s">
        <v>282</v>
      </c>
      <c r="B12203" t="s">
        <v>272</v>
      </c>
      <c r="C12203" t="s">
        <v>36</v>
      </c>
      <c r="D12203" t="s">
        <v>14</v>
      </c>
    </row>
    <row r="12204" spans="1:17" hidden="1" x14ac:dyDescent="0.2">
      <c r="A12204" t="s">
        <v>282</v>
      </c>
      <c r="B12204" t="s">
        <v>272</v>
      </c>
      <c r="C12204" t="s">
        <v>36</v>
      </c>
      <c r="D12204" t="s">
        <v>15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</row>
    <row r="12205" spans="1:17" hidden="1" x14ac:dyDescent="0.2">
      <c r="A12205" t="s">
        <v>282</v>
      </c>
      <c r="B12205" t="s">
        <v>272</v>
      </c>
      <c r="C12205" t="s">
        <v>262</v>
      </c>
      <c r="D12205" t="s">
        <v>9</v>
      </c>
    </row>
    <row r="12206" spans="1:17" hidden="1" x14ac:dyDescent="0.2">
      <c r="A12206" t="s">
        <v>282</v>
      </c>
      <c r="B12206" t="s">
        <v>272</v>
      </c>
      <c r="C12206" t="s">
        <v>262</v>
      </c>
      <c r="D12206" t="s">
        <v>10</v>
      </c>
    </row>
    <row r="12207" spans="1:17" hidden="1" x14ac:dyDescent="0.2">
      <c r="A12207" t="s">
        <v>282</v>
      </c>
      <c r="B12207" t="s">
        <v>272</v>
      </c>
      <c r="C12207" t="s">
        <v>262</v>
      </c>
      <c r="D12207" t="s">
        <v>11</v>
      </c>
    </row>
    <row r="12208" spans="1:17" hidden="1" x14ac:dyDescent="0.2">
      <c r="A12208" t="s">
        <v>282</v>
      </c>
      <c r="B12208" t="s">
        <v>272</v>
      </c>
      <c r="C12208" t="s">
        <v>262</v>
      </c>
      <c r="D12208" t="s">
        <v>12</v>
      </c>
    </row>
    <row r="12209" spans="1:17" hidden="1" x14ac:dyDescent="0.2">
      <c r="A12209" t="s">
        <v>282</v>
      </c>
      <c r="B12209" t="s">
        <v>272</v>
      </c>
      <c r="C12209" t="s">
        <v>262</v>
      </c>
      <c r="D12209" t="s">
        <v>13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</row>
    <row r="12210" spans="1:17" hidden="1" x14ac:dyDescent="0.2">
      <c r="A12210" t="s">
        <v>282</v>
      </c>
      <c r="B12210" t="s">
        <v>272</v>
      </c>
      <c r="C12210" t="s">
        <v>262</v>
      </c>
      <c r="D12210" t="s">
        <v>14</v>
      </c>
    </row>
    <row r="12211" spans="1:17" hidden="1" x14ac:dyDescent="0.2">
      <c r="A12211" t="s">
        <v>282</v>
      </c>
      <c r="B12211" t="s">
        <v>272</v>
      </c>
      <c r="C12211" t="s">
        <v>262</v>
      </c>
      <c r="D12211" t="s">
        <v>15</v>
      </c>
      <c r="E12211">
        <v>0</v>
      </c>
      <c r="F12211">
        <v>0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</row>
    <row r="12212" spans="1:17" hidden="1" x14ac:dyDescent="0.2">
      <c r="A12212" t="s">
        <v>282</v>
      </c>
      <c r="B12212" t="s">
        <v>272</v>
      </c>
      <c r="C12212" t="s">
        <v>263</v>
      </c>
      <c r="D12212" t="s">
        <v>9</v>
      </c>
    </row>
    <row r="12213" spans="1:17" hidden="1" x14ac:dyDescent="0.2">
      <c r="A12213" t="s">
        <v>282</v>
      </c>
      <c r="B12213" t="s">
        <v>272</v>
      </c>
      <c r="C12213" t="s">
        <v>263</v>
      </c>
      <c r="D12213" t="s">
        <v>10</v>
      </c>
      <c r="K12213">
        <v>0.08</v>
      </c>
      <c r="L12213">
        <v>7.0000000000000007E-2</v>
      </c>
      <c r="M12213">
        <v>7.0000000000000007E-2</v>
      </c>
      <c r="N12213">
        <v>7.0000000000000007E-2</v>
      </c>
      <c r="O12213">
        <v>7.0000000000000007E-2</v>
      </c>
      <c r="P12213">
        <v>0.06</v>
      </c>
      <c r="Q12213">
        <v>0.06</v>
      </c>
    </row>
    <row r="12214" spans="1:17" hidden="1" x14ac:dyDescent="0.2">
      <c r="A12214" t="s">
        <v>282</v>
      </c>
      <c r="B12214" t="s">
        <v>272</v>
      </c>
      <c r="C12214" t="s">
        <v>263</v>
      </c>
      <c r="D12214" t="s">
        <v>11</v>
      </c>
      <c r="K12214">
        <v>0.04</v>
      </c>
      <c r="L12214">
        <v>0.03</v>
      </c>
      <c r="M12214">
        <v>0.03</v>
      </c>
      <c r="N12214">
        <v>0.03</v>
      </c>
      <c r="O12214">
        <v>0.02</v>
      </c>
      <c r="P12214">
        <v>0.02</v>
      </c>
      <c r="Q12214">
        <v>0.02</v>
      </c>
    </row>
    <row r="12215" spans="1:17" hidden="1" x14ac:dyDescent="0.2">
      <c r="A12215" t="s">
        <v>282</v>
      </c>
      <c r="B12215" t="s">
        <v>272</v>
      </c>
      <c r="C12215" t="s">
        <v>263</v>
      </c>
      <c r="D12215" t="s">
        <v>12</v>
      </c>
      <c r="K12215">
        <v>0.04</v>
      </c>
      <c r="L12215">
        <v>0.03</v>
      </c>
      <c r="M12215">
        <v>0.03</v>
      </c>
      <c r="N12215">
        <v>0.02</v>
      </c>
      <c r="O12215">
        <v>0.02</v>
      </c>
      <c r="P12215">
        <v>0.01</v>
      </c>
      <c r="Q12215">
        <v>0.01</v>
      </c>
    </row>
    <row r="12216" spans="1:17" hidden="1" x14ac:dyDescent="0.2">
      <c r="A12216" t="s">
        <v>282</v>
      </c>
      <c r="B12216" t="s">
        <v>272</v>
      </c>
      <c r="C12216" t="s">
        <v>263</v>
      </c>
      <c r="D12216" t="s">
        <v>13</v>
      </c>
      <c r="K12216">
        <v>0.01</v>
      </c>
      <c r="L12216">
        <v>0.01</v>
      </c>
      <c r="M12216">
        <v>0</v>
      </c>
      <c r="N12216">
        <v>0</v>
      </c>
      <c r="O12216">
        <v>0</v>
      </c>
      <c r="P12216">
        <v>0</v>
      </c>
      <c r="Q12216">
        <v>0</v>
      </c>
    </row>
    <row r="12217" spans="1:17" hidden="1" x14ac:dyDescent="0.2">
      <c r="A12217" t="s">
        <v>282</v>
      </c>
      <c r="B12217" t="s">
        <v>272</v>
      </c>
      <c r="C12217" t="s">
        <v>263</v>
      </c>
      <c r="D12217" t="s">
        <v>14</v>
      </c>
      <c r="K12217">
        <v>0.09</v>
      </c>
      <c r="L12217">
        <v>0.09</v>
      </c>
      <c r="M12217">
        <v>0.08</v>
      </c>
      <c r="N12217">
        <v>7.0000000000000007E-2</v>
      </c>
      <c r="O12217">
        <v>7.0000000000000007E-2</v>
      </c>
      <c r="P12217">
        <v>7.0000000000000007E-2</v>
      </c>
      <c r="Q12217">
        <v>7.0000000000000007E-2</v>
      </c>
    </row>
    <row r="12218" spans="1:17" hidden="1" x14ac:dyDescent="0.2">
      <c r="A12218" t="s">
        <v>282</v>
      </c>
      <c r="B12218" t="s">
        <v>272</v>
      </c>
      <c r="C12218" t="s">
        <v>263</v>
      </c>
      <c r="D12218" t="s">
        <v>15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0</v>
      </c>
      <c r="K12218">
        <v>0.26</v>
      </c>
      <c r="L12218">
        <v>0.23</v>
      </c>
      <c r="M12218">
        <v>0.21</v>
      </c>
      <c r="N12218">
        <v>0.19</v>
      </c>
      <c r="O12218">
        <v>0.18</v>
      </c>
      <c r="P12218">
        <v>0.17</v>
      </c>
      <c r="Q12218">
        <v>0.15</v>
      </c>
    </row>
    <row r="12219" spans="1:17" hidden="1" x14ac:dyDescent="0.2">
      <c r="A12219" t="s">
        <v>282</v>
      </c>
      <c r="B12219" t="s">
        <v>272</v>
      </c>
      <c r="C12219" t="s">
        <v>264</v>
      </c>
      <c r="D12219" t="s">
        <v>9</v>
      </c>
    </row>
    <row r="12220" spans="1:17" hidden="1" x14ac:dyDescent="0.2">
      <c r="A12220" t="s">
        <v>282</v>
      </c>
      <c r="B12220" t="s">
        <v>272</v>
      </c>
      <c r="C12220" t="s">
        <v>264</v>
      </c>
      <c r="D12220" t="s">
        <v>10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</row>
    <row r="12221" spans="1:17" hidden="1" x14ac:dyDescent="0.2">
      <c r="A12221" t="s">
        <v>282</v>
      </c>
      <c r="B12221" t="s">
        <v>272</v>
      </c>
      <c r="C12221" t="s">
        <v>264</v>
      </c>
      <c r="D12221" t="s">
        <v>11</v>
      </c>
    </row>
    <row r="12222" spans="1:17" hidden="1" x14ac:dyDescent="0.2">
      <c r="A12222" t="s">
        <v>282</v>
      </c>
      <c r="B12222" t="s">
        <v>272</v>
      </c>
      <c r="C12222" t="s">
        <v>264</v>
      </c>
      <c r="D12222" t="s">
        <v>12</v>
      </c>
    </row>
    <row r="12223" spans="1:17" hidden="1" x14ac:dyDescent="0.2">
      <c r="A12223" t="s">
        <v>282</v>
      </c>
      <c r="B12223" t="s">
        <v>272</v>
      </c>
      <c r="C12223" t="s">
        <v>264</v>
      </c>
      <c r="D12223" t="s">
        <v>13</v>
      </c>
    </row>
    <row r="12224" spans="1:17" hidden="1" x14ac:dyDescent="0.2">
      <c r="A12224" t="s">
        <v>282</v>
      </c>
      <c r="B12224" t="s">
        <v>272</v>
      </c>
      <c r="C12224" t="s">
        <v>264</v>
      </c>
      <c r="D12224" t="s">
        <v>14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</row>
    <row r="12225" spans="1:17" hidden="1" x14ac:dyDescent="0.2">
      <c r="A12225" t="s">
        <v>282</v>
      </c>
      <c r="B12225" t="s">
        <v>272</v>
      </c>
      <c r="C12225" t="s">
        <v>264</v>
      </c>
      <c r="D12225" t="s">
        <v>15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</row>
    <row r="12226" spans="1:17" hidden="1" x14ac:dyDescent="0.2">
      <c r="A12226" t="s">
        <v>282</v>
      </c>
      <c r="B12226" t="s">
        <v>272</v>
      </c>
      <c r="C12226" t="s">
        <v>265</v>
      </c>
      <c r="D12226" t="s">
        <v>9</v>
      </c>
    </row>
    <row r="12227" spans="1:17" hidden="1" x14ac:dyDescent="0.2">
      <c r="A12227" t="s">
        <v>282</v>
      </c>
      <c r="B12227" t="s">
        <v>272</v>
      </c>
      <c r="C12227" t="s">
        <v>265</v>
      </c>
      <c r="D12227" t="s">
        <v>10</v>
      </c>
      <c r="K12227">
        <v>0.01</v>
      </c>
      <c r="L12227">
        <v>0.01</v>
      </c>
      <c r="M12227">
        <v>0.01</v>
      </c>
      <c r="N12227">
        <v>0.01</v>
      </c>
      <c r="O12227">
        <v>0.01</v>
      </c>
      <c r="P12227">
        <v>0.01</v>
      </c>
      <c r="Q12227">
        <v>0</v>
      </c>
    </row>
    <row r="12228" spans="1:17" hidden="1" x14ac:dyDescent="0.2">
      <c r="A12228" t="s">
        <v>282</v>
      </c>
      <c r="B12228" t="s">
        <v>272</v>
      </c>
      <c r="C12228" t="s">
        <v>265</v>
      </c>
      <c r="D12228" t="s">
        <v>11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</row>
    <row r="12229" spans="1:17" hidden="1" x14ac:dyDescent="0.2">
      <c r="A12229" t="s">
        <v>282</v>
      </c>
      <c r="B12229" t="s">
        <v>272</v>
      </c>
      <c r="C12229" t="s">
        <v>265</v>
      </c>
      <c r="D12229" t="s">
        <v>12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</row>
    <row r="12230" spans="1:17" hidden="1" x14ac:dyDescent="0.2">
      <c r="A12230" t="s">
        <v>282</v>
      </c>
      <c r="B12230" t="s">
        <v>272</v>
      </c>
      <c r="C12230" t="s">
        <v>265</v>
      </c>
      <c r="D12230" t="s">
        <v>13</v>
      </c>
    </row>
    <row r="12231" spans="1:17" hidden="1" x14ac:dyDescent="0.2">
      <c r="A12231" t="s">
        <v>282</v>
      </c>
      <c r="B12231" t="s">
        <v>272</v>
      </c>
      <c r="C12231" t="s">
        <v>265</v>
      </c>
      <c r="D12231" t="s">
        <v>14</v>
      </c>
      <c r="K12231">
        <v>0.16</v>
      </c>
      <c r="L12231">
        <v>0.15</v>
      </c>
      <c r="M12231">
        <v>0.15</v>
      </c>
      <c r="N12231">
        <v>0.14000000000000001</v>
      </c>
      <c r="O12231">
        <v>0.13</v>
      </c>
      <c r="P12231">
        <v>0.13</v>
      </c>
      <c r="Q12231">
        <v>0.12</v>
      </c>
    </row>
    <row r="12232" spans="1:17" hidden="1" x14ac:dyDescent="0.2">
      <c r="A12232" t="s">
        <v>282</v>
      </c>
      <c r="B12232" t="s">
        <v>272</v>
      </c>
      <c r="C12232" t="s">
        <v>265</v>
      </c>
      <c r="D12232" t="s">
        <v>15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0.18</v>
      </c>
      <c r="L12232">
        <v>0.17</v>
      </c>
      <c r="M12232">
        <v>0.16</v>
      </c>
      <c r="N12232">
        <v>0.15</v>
      </c>
      <c r="O12232">
        <v>0.14000000000000001</v>
      </c>
      <c r="P12232">
        <v>0.13</v>
      </c>
      <c r="Q12232">
        <v>0.12</v>
      </c>
    </row>
    <row r="12233" spans="1:17" hidden="1" x14ac:dyDescent="0.2">
      <c r="A12233" t="s">
        <v>282</v>
      </c>
      <c r="B12233" t="s">
        <v>272</v>
      </c>
      <c r="C12233" t="s">
        <v>266</v>
      </c>
      <c r="D12233" t="s">
        <v>9</v>
      </c>
    </row>
    <row r="12234" spans="1:17" hidden="1" x14ac:dyDescent="0.2">
      <c r="A12234" t="s">
        <v>282</v>
      </c>
      <c r="B12234" t="s">
        <v>272</v>
      </c>
      <c r="C12234" t="s">
        <v>266</v>
      </c>
      <c r="D12234" t="s">
        <v>10</v>
      </c>
      <c r="K12234">
        <v>0.37</v>
      </c>
      <c r="L12234">
        <v>0.33</v>
      </c>
      <c r="M12234">
        <v>0.28999999999999998</v>
      </c>
      <c r="N12234">
        <v>0.26</v>
      </c>
      <c r="O12234">
        <v>0.25</v>
      </c>
      <c r="P12234">
        <v>0.23</v>
      </c>
      <c r="Q12234">
        <v>0.21</v>
      </c>
    </row>
    <row r="12235" spans="1:17" hidden="1" x14ac:dyDescent="0.2">
      <c r="A12235" t="s">
        <v>282</v>
      </c>
      <c r="B12235" t="s">
        <v>272</v>
      </c>
      <c r="C12235" t="s">
        <v>266</v>
      </c>
      <c r="D12235" t="s">
        <v>11</v>
      </c>
      <c r="K12235">
        <v>0.77</v>
      </c>
      <c r="L12235">
        <v>0.73</v>
      </c>
      <c r="M12235">
        <v>0.7</v>
      </c>
      <c r="N12235">
        <v>0.67</v>
      </c>
      <c r="O12235">
        <v>0.64</v>
      </c>
      <c r="P12235">
        <v>0.61</v>
      </c>
      <c r="Q12235">
        <v>0.57999999999999996</v>
      </c>
    </row>
    <row r="12236" spans="1:17" hidden="1" x14ac:dyDescent="0.2">
      <c r="A12236" t="s">
        <v>282</v>
      </c>
      <c r="B12236" t="s">
        <v>272</v>
      </c>
      <c r="C12236" t="s">
        <v>266</v>
      </c>
      <c r="D12236" t="s">
        <v>12</v>
      </c>
      <c r="K12236">
        <v>0.76</v>
      </c>
      <c r="L12236">
        <v>0.6</v>
      </c>
      <c r="M12236">
        <v>0.47</v>
      </c>
      <c r="N12236">
        <v>0.35</v>
      </c>
      <c r="O12236">
        <v>0.24</v>
      </c>
      <c r="P12236">
        <v>0.15</v>
      </c>
      <c r="Q12236">
        <v>0.08</v>
      </c>
    </row>
    <row r="12237" spans="1:17" hidden="1" x14ac:dyDescent="0.2">
      <c r="A12237" t="s">
        <v>282</v>
      </c>
      <c r="B12237" t="s">
        <v>272</v>
      </c>
      <c r="C12237" t="s">
        <v>266</v>
      </c>
      <c r="D12237" t="s">
        <v>13</v>
      </c>
      <c r="K12237">
        <v>0.09</v>
      </c>
      <c r="L12237">
        <v>0.08</v>
      </c>
      <c r="M12237">
        <v>7.0000000000000007E-2</v>
      </c>
      <c r="N12237">
        <v>0.06</v>
      </c>
      <c r="O12237">
        <v>0.05</v>
      </c>
      <c r="P12237">
        <v>0.04</v>
      </c>
      <c r="Q12237">
        <v>0.03</v>
      </c>
    </row>
    <row r="12238" spans="1:17" hidden="1" x14ac:dyDescent="0.2">
      <c r="A12238" t="s">
        <v>282</v>
      </c>
      <c r="B12238" t="s">
        <v>272</v>
      </c>
      <c r="C12238" t="s">
        <v>266</v>
      </c>
      <c r="D12238" t="s">
        <v>14</v>
      </c>
      <c r="K12238">
        <v>4.63</v>
      </c>
      <c r="L12238">
        <v>4.4000000000000004</v>
      </c>
      <c r="M12238">
        <v>4.21</v>
      </c>
      <c r="N12238">
        <v>4.0199999999999996</v>
      </c>
      <c r="O12238">
        <v>3.82</v>
      </c>
      <c r="P12238">
        <v>3.59</v>
      </c>
      <c r="Q12238">
        <v>3.32</v>
      </c>
    </row>
    <row r="12239" spans="1:17" hidden="1" x14ac:dyDescent="0.2">
      <c r="A12239" t="s">
        <v>282</v>
      </c>
      <c r="B12239" t="s">
        <v>272</v>
      </c>
      <c r="C12239" t="s">
        <v>266</v>
      </c>
      <c r="D12239" t="s">
        <v>15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0</v>
      </c>
      <c r="K12239">
        <v>6.62</v>
      </c>
      <c r="L12239">
        <v>6.13</v>
      </c>
      <c r="M12239">
        <v>5.74</v>
      </c>
      <c r="N12239">
        <v>5.36</v>
      </c>
      <c r="O12239">
        <v>5.01</v>
      </c>
      <c r="P12239">
        <v>4.62</v>
      </c>
      <c r="Q12239">
        <v>4.21</v>
      </c>
    </row>
    <row r="12240" spans="1:17" hidden="1" x14ac:dyDescent="0.2">
      <c r="A12240" t="s">
        <v>282</v>
      </c>
      <c r="B12240" t="s">
        <v>272</v>
      </c>
      <c r="C12240" t="s">
        <v>267</v>
      </c>
      <c r="D12240" t="s">
        <v>9</v>
      </c>
    </row>
    <row r="12241" spans="1:17" hidden="1" x14ac:dyDescent="0.2">
      <c r="A12241" t="s">
        <v>282</v>
      </c>
      <c r="B12241" t="s">
        <v>272</v>
      </c>
      <c r="C12241" t="s">
        <v>267</v>
      </c>
      <c r="D12241" t="s">
        <v>10</v>
      </c>
      <c r="K12241">
        <v>0.12</v>
      </c>
      <c r="L12241">
        <v>0.11</v>
      </c>
      <c r="M12241">
        <v>0.09</v>
      </c>
      <c r="N12241">
        <v>0.08</v>
      </c>
      <c r="O12241">
        <v>0.08</v>
      </c>
      <c r="P12241">
        <v>7.0000000000000007E-2</v>
      </c>
      <c r="Q12241">
        <v>7.0000000000000007E-2</v>
      </c>
    </row>
    <row r="12242" spans="1:17" hidden="1" x14ac:dyDescent="0.2">
      <c r="A12242" t="s">
        <v>282</v>
      </c>
      <c r="B12242" t="s">
        <v>272</v>
      </c>
      <c r="C12242" t="s">
        <v>267</v>
      </c>
      <c r="D12242" t="s">
        <v>11</v>
      </c>
    </row>
    <row r="12243" spans="1:17" hidden="1" x14ac:dyDescent="0.2">
      <c r="A12243" t="s">
        <v>282</v>
      </c>
      <c r="B12243" t="s">
        <v>272</v>
      </c>
      <c r="C12243" t="s">
        <v>267</v>
      </c>
      <c r="D12243" t="s">
        <v>12</v>
      </c>
    </row>
    <row r="12244" spans="1:17" hidden="1" x14ac:dyDescent="0.2">
      <c r="A12244" t="s">
        <v>282</v>
      </c>
      <c r="B12244" t="s">
        <v>272</v>
      </c>
      <c r="C12244" t="s">
        <v>267</v>
      </c>
      <c r="D12244" t="s">
        <v>13</v>
      </c>
    </row>
    <row r="12245" spans="1:17" hidden="1" x14ac:dyDescent="0.2">
      <c r="A12245" t="s">
        <v>282</v>
      </c>
      <c r="B12245" t="s">
        <v>272</v>
      </c>
      <c r="C12245" t="s">
        <v>267</v>
      </c>
      <c r="D12245" t="s">
        <v>14</v>
      </c>
      <c r="K12245">
        <v>0.01</v>
      </c>
      <c r="L12245">
        <v>0.01</v>
      </c>
      <c r="M12245">
        <v>0.01</v>
      </c>
      <c r="N12245">
        <v>0.01</v>
      </c>
      <c r="O12245">
        <v>0.01</v>
      </c>
      <c r="P12245">
        <v>0.01</v>
      </c>
      <c r="Q12245">
        <v>0.01</v>
      </c>
    </row>
    <row r="12246" spans="1:17" hidden="1" x14ac:dyDescent="0.2">
      <c r="A12246" t="s">
        <v>282</v>
      </c>
      <c r="B12246" t="s">
        <v>272</v>
      </c>
      <c r="C12246" t="s">
        <v>267</v>
      </c>
      <c r="D12246" t="s">
        <v>15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0</v>
      </c>
      <c r="K12246">
        <v>0.13</v>
      </c>
      <c r="L12246">
        <v>0.12</v>
      </c>
      <c r="M12246">
        <v>0.09</v>
      </c>
      <c r="N12246">
        <v>0.09</v>
      </c>
      <c r="O12246">
        <v>0.09</v>
      </c>
      <c r="P12246">
        <v>0.08</v>
      </c>
      <c r="Q12246">
        <v>0.08</v>
      </c>
    </row>
    <row r="12247" spans="1:17" hidden="1" x14ac:dyDescent="0.2">
      <c r="A12247" t="s">
        <v>282</v>
      </c>
      <c r="B12247" t="s">
        <v>272</v>
      </c>
      <c r="C12247" t="s">
        <v>268</v>
      </c>
      <c r="D12247" t="s">
        <v>9</v>
      </c>
    </row>
    <row r="12248" spans="1:17" hidden="1" x14ac:dyDescent="0.2">
      <c r="A12248" t="s">
        <v>282</v>
      </c>
      <c r="B12248" t="s">
        <v>272</v>
      </c>
      <c r="C12248" t="s">
        <v>268</v>
      </c>
      <c r="D12248" t="s">
        <v>10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</row>
    <row r="12249" spans="1:17" hidden="1" x14ac:dyDescent="0.2">
      <c r="A12249" t="s">
        <v>282</v>
      </c>
      <c r="B12249" t="s">
        <v>272</v>
      </c>
      <c r="C12249" t="s">
        <v>268</v>
      </c>
      <c r="D12249" t="s">
        <v>11</v>
      </c>
      <c r="K12249">
        <v>0.02</v>
      </c>
      <c r="L12249">
        <v>0.02</v>
      </c>
      <c r="M12249">
        <v>0.02</v>
      </c>
      <c r="N12249">
        <v>0.02</v>
      </c>
      <c r="O12249">
        <v>0.03</v>
      </c>
      <c r="P12249">
        <v>0.03</v>
      </c>
      <c r="Q12249">
        <v>0.02</v>
      </c>
    </row>
    <row r="12250" spans="1:17" hidden="1" x14ac:dyDescent="0.2">
      <c r="A12250" t="s">
        <v>282</v>
      </c>
      <c r="B12250" t="s">
        <v>272</v>
      </c>
      <c r="C12250" t="s">
        <v>268</v>
      </c>
      <c r="D12250" t="s">
        <v>12</v>
      </c>
    </row>
    <row r="12251" spans="1:17" hidden="1" x14ac:dyDescent="0.2">
      <c r="A12251" t="s">
        <v>282</v>
      </c>
      <c r="B12251" t="s">
        <v>272</v>
      </c>
      <c r="C12251" t="s">
        <v>268</v>
      </c>
      <c r="D12251" t="s">
        <v>13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</row>
    <row r="12252" spans="1:17" hidden="1" x14ac:dyDescent="0.2">
      <c r="A12252" t="s">
        <v>282</v>
      </c>
      <c r="B12252" t="s">
        <v>272</v>
      </c>
      <c r="C12252" t="s">
        <v>268</v>
      </c>
      <c r="D12252" t="s">
        <v>14</v>
      </c>
      <c r="K12252">
        <v>0.02</v>
      </c>
      <c r="L12252">
        <v>0.02</v>
      </c>
      <c r="M12252">
        <v>0.02</v>
      </c>
      <c r="N12252">
        <v>0.01</v>
      </c>
      <c r="O12252">
        <v>0.01</v>
      </c>
      <c r="P12252">
        <v>0.01</v>
      </c>
      <c r="Q12252">
        <v>0.01</v>
      </c>
    </row>
    <row r="12253" spans="1:17" hidden="1" x14ac:dyDescent="0.2">
      <c r="A12253" t="s">
        <v>282</v>
      </c>
      <c r="B12253" t="s">
        <v>272</v>
      </c>
      <c r="C12253" t="s">
        <v>268</v>
      </c>
      <c r="D12253" t="s">
        <v>15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0</v>
      </c>
      <c r="K12253">
        <v>0.04</v>
      </c>
      <c r="L12253">
        <v>0.04</v>
      </c>
      <c r="M12253">
        <v>0.04</v>
      </c>
      <c r="N12253">
        <v>0.04</v>
      </c>
      <c r="O12253">
        <v>0.04</v>
      </c>
      <c r="P12253">
        <v>0.04</v>
      </c>
      <c r="Q12253">
        <v>0.04</v>
      </c>
    </row>
    <row r="12254" spans="1:17" hidden="1" x14ac:dyDescent="0.2">
      <c r="A12254" t="s">
        <v>282</v>
      </c>
      <c r="B12254" t="s">
        <v>272</v>
      </c>
      <c r="C12254" t="s">
        <v>269</v>
      </c>
      <c r="D12254" t="s">
        <v>9</v>
      </c>
    </row>
    <row r="12255" spans="1:17" hidden="1" x14ac:dyDescent="0.2">
      <c r="A12255" t="s">
        <v>282</v>
      </c>
      <c r="B12255" t="s">
        <v>272</v>
      </c>
      <c r="C12255" t="s">
        <v>269</v>
      </c>
      <c r="D12255" t="s">
        <v>10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</row>
    <row r="12256" spans="1:17" hidden="1" x14ac:dyDescent="0.2">
      <c r="A12256" t="s">
        <v>282</v>
      </c>
      <c r="B12256" t="s">
        <v>272</v>
      </c>
      <c r="C12256" t="s">
        <v>269</v>
      </c>
      <c r="D12256" t="s">
        <v>11</v>
      </c>
      <c r="K12256">
        <v>0.02</v>
      </c>
      <c r="L12256">
        <v>0.02</v>
      </c>
      <c r="M12256">
        <v>0.02</v>
      </c>
      <c r="N12256">
        <v>0.02</v>
      </c>
      <c r="O12256">
        <v>0.02</v>
      </c>
      <c r="P12256">
        <v>0.02</v>
      </c>
      <c r="Q12256">
        <v>0.02</v>
      </c>
    </row>
    <row r="12257" spans="1:17" hidden="1" x14ac:dyDescent="0.2">
      <c r="A12257" t="s">
        <v>282</v>
      </c>
      <c r="B12257" t="s">
        <v>272</v>
      </c>
      <c r="C12257" t="s">
        <v>269</v>
      </c>
      <c r="D12257" t="s">
        <v>12</v>
      </c>
    </row>
    <row r="12258" spans="1:17" hidden="1" x14ac:dyDescent="0.2">
      <c r="A12258" t="s">
        <v>282</v>
      </c>
      <c r="B12258" t="s">
        <v>272</v>
      </c>
      <c r="C12258" t="s">
        <v>269</v>
      </c>
      <c r="D12258" t="s">
        <v>13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</row>
    <row r="12259" spans="1:17" hidden="1" x14ac:dyDescent="0.2">
      <c r="A12259" t="s">
        <v>282</v>
      </c>
      <c r="B12259" t="s">
        <v>272</v>
      </c>
      <c r="C12259" t="s">
        <v>269</v>
      </c>
      <c r="D12259" t="s">
        <v>14</v>
      </c>
      <c r="K12259">
        <v>0.02</v>
      </c>
      <c r="L12259">
        <v>0.02</v>
      </c>
      <c r="M12259">
        <v>0.02</v>
      </c>
      <c r="N12259">
        <v>0.01</v>
      </c>
      <c r="O12259">
        <v>0.01</v>
      </c>
      <c r="P12259">
        <v>0.01</v>
      </c>
      <c r="Q12259">
        <v>0.01</v>
      </c>
    </row>
    <row r="12260" spans="1:17" hidden="1" x14ac:dyDescent="0.2">
      <c r="A12260" t="s">
        <v>282</v>
      </c>
      <c r="B12260" t="s">
        <v>272</v>
      </c>
      <c r="C12260" t="s">
        <v>269</v>
      </c>
      <c r="D12260" t="s">
        <v>15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0</v>
      </c>
      <c r="K12260">
        <v>0.03</v>
      </c>
      <c r="L12260">
        <v>0.04</v>
      </c>
      <c r="M12260">
        <v>0.04</v>
      </c>
      <c r="N12260">
        <v>0.04</v>
      </c>
      <c r="O12260">
        <v>0.04</v>
      </c>
      <c r="P12260">
        <v>0.04</v>
      </c>
      <c r="Q12260">
        <v>0.03</v>
      </c>
    </row>
    <row r="12261" spans="1:17" hidden="1" x14ac:dyDescent="0.2">
      <c r="A12261" t="s">
        <v>282</v>
      </c>
      <c r="B12261" t="s">
        <v>272</v>
      </c>
      <c r="C12261" t="s">
        <v>270</v>
      </c>
      <c r="D12261" t="s">
        <v>9</v>
      </c>
    </row>
    <row r="12262" spans="1:17" hidden="1" x14ac:dyDescent="0.2">
      <c r="A12262" t="s">
        <v>282</v>
      </c>
      <c r="B12262" t="s">
        <v>272</v>
      </c>
      <c r="C12262" t="s">
        <v>270</v>
      </c>
      <c r="D12262" t="s">
        <v>10</v>
      </c>
      <c r="K12262">
        <v>0.06</v>
      </c>
      <c r="L12262">
        <v>7.0000000000000007E-2</v>
      </c>
      <c r="M12262">
        <v>0.08</v>
      </c>
      <c r="N12262">
        <v>0.09</v>
      </c>
      <c r="O12262">
        <v>0.1</v>
      </c>
      <c r="P12262">
        <v>0.11</v>
      </c>
      <c r="Q12262">
        <v>0.13</v>
      </c>
    </row>
    <row r="12263" spans="1:17" hidden="1" x14ac:dyDescent="0.2">
      <c r="A12263" t="s">
        <v>282</v>
      </c>
      <c r="B12263" t="s">
        <v>272</v>
      </c>
      <c r="C12263" t="s">
        <v>270</v>
      </c>
      <c r="D12263" t="s">
        <v>11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</row>
    <row r="12264" spans="1:17" hidden="1" x14ac:dyDescent="0.2">
      <c r="A12264" t="s">
        <v>282</v>
      </c>
      <c r="B12264" t="s">
        <v>272</v>
      </c>
      <c r="C12264" t="s">
        <v>270</v>
      </c>
      <c r="D12264" t="s">
        <v>12</v>
      </c>
      <c r="K12264">
        <v>0.02</v>
      </c>
      <c r="L12264">
        <v>0.02</v>
      </c>
      <c r="M12264">
        <v>0.02</v>
      </c>
      <c r="N12264">
        <v>0.02</v>
      </c>
      <c r="O12264">
        <v>0.03</v>
      </c>
      <c r="P12264">
        <v>0.03</v>
      </c>
      <c r="Q12264">
        <v>0.03</v>
      </c>
    </row>
    <row r="12265" spans="1:17" hidden="1" x14ac:dyDescent="0.2">
      <c r="A12265" t="s">
        <v>282</v>
      </c>
      <c r="B12265" t="s">
        <v>272</v>
      </c>
      <c r="C12265" t="s">
        <v>270</v>
      </c>
      <c r="D12265" t="s">
        <v>13</v>
      </c>
      <c r="K12265">
        <v>0.02</v>
      </c>
      <c r="L12265">
        <v>0.02</v>
      </c>
      <c r="M12265">
        <v>0.03</v>
      </c>
      <c r="N12265">
        <v>0.03</v>
      </c>
      <c r="O12265">
        <v>0.03</v>
      </c>
      <c r="P12265">
        <v>0.03</v>
      </c>
      <c r="Q12265">
        <v>0.03</v>
      </c>
    </row>
    <row r="12266" spans="1:17" hidden="1" x14ac:dyDescent="0.2">
      <c r="A12266" t="s">
        <v>282</v>
      </c>
      <c r="B12266" t="s">
        <v>272</v>
      </c>
      <c r="C12266" t="s">
        <v>270</v>
      </c>
      <c r="D12266" t="s">
        <v>14</v>
      </c>
      <c r="K12266">
        <v>0.02</v>
      </c>
      <c r="L12266">
        <v>0.02</v>
      </c>
      <c r="M12266">
        <v>0.03</v>
      </c>
      <c r="N12266">
        <v>0.03</v>
      </c>
      <c r="O12266">
        <v>0.03</v>
      </c>
      <c r="P12266">
        <v>0.04</v>
      </c>
      <c r="Q12266">
        <v>0.04</v>
      </c>
    </row>
    <row r="12267" spans="1:17" hidden="1" x14ac:dyDescent="0.2">
      <c r="A12267" t="s">
        <v>282</v>
      </c>
      <c r="B12267" t="s">
        <v>272</v>
      </c>
      <c r="C12267" t="s">
        <v>270</v>
      </c>
      <c r="D12267" t="s">
        <v>15</v>
      </c>
      <c r="E12267">
        <v>0</v>
      </c>
      <c r="F12267">
        <v>0</v>
      </c>
      <c r="G12267">
        <v>0</v>
      </c>
      <c r="H12267">
        <v>0</v>
      </c>
      <c r="I12267">
        <v>0</v>
      </c>
      <c r="J12267">
        <v>0</v>
      </c>
      <c r="K12267">
        <v>0.13</v>
      </c>
      <c r="L12267">
        <v>0.14000000000000001</v>
      </c>
      <c r="M12267">
        <v>0.16</v>
      </c>
      <c r="N12267">
        <v>0.17</v>
      </c>
      <c r="O12267">
        <v>0.19</v>
      </c>
      <c r="P12267">
        <v>0.21</v>
      </c>
      <c r="Q12267">
        <v>0.23</v>
      </c>
    </row>
    <row r="12268" spans="1:17" hidden="1" x14ac:dyDescent="0.2">
      <c r="A12268" t="s">
        <v>282</v>
      </c>
      <c r="B12268" t="s">
        <v>272</v>
      </c>
      <c r="D12268" t="s">
        <v>40</v>
      </c>
      <c r="E12268">
        <v>0</v>
      </c>
      <c r="F12268">
        <v>0</v>
      </c>
      <c r="G12268">
        <v>0</v>
      </c>
      <c r="H12268">
        <v>0</v>
      </c>
      <c r="I12268">
        <v>0</v>
      </c>
      <c r="J12268">
        <v>0</v>
      </c>
      <c r="K12268">
        <v>32.35</v>
      </c>
      <c r="L12268">
        <v>31.81</v>
      </c>
      <c r="M12268">
        <v>31</v>
      </c>
      <c r="N12268">
        <v>30.59</v>
      </c>
      <c r="O12268">
        <v>30.08</v>
      </c>
      <c r="P12268">
        <v>29.32</v>
      </c>
      <c r="Q12268">
        <v>28.08</v>
      </c>
    </row>
    <row r="12269" spans="1:17" hidden="1" x14ac:dyDescent="0.2">
      <c r="A12269" t="s">
        <v>282</v>
      </c>
      <c r="B12269" t="s">
        <v>273</v>
      </c>
      <c r="C12269" t="s">
        <v>100</v>
      </c>
      <c r="D12269" t="s">
        <v>9</v>
      </c>
    </row>
    <row r="12270" spans="1:17" hidden="1" x14ac:dyDescent="0.2">
      <c r="A12270" t="s">
        <v>282</v>
      </c>
      <c r="B12270" t="s">
        <v>273</v>
      </c>
      <c r="C12270" t="s">
        <v>100</v>
      </c>
      <c r="D12270" t="s">
        <v>10</v>
      </c>
      <c r="K12270">
        <v>16.34</v>
      </c>
      <c r="L12270">
        <v>11.67</v>
      </c>
      <c r="M12270">
        <v>5.0199999999999996</v>
      </c>
      <c r="N12270">
        <v>1.46</v>
      </c>
      <c r="O12270">
        <v>0.36</v>
      </c>
      <c r="P12270">
        <v>0.35</v>
      </c>
      <c r="Q12270">
        <v>0.34</v>
      </c>
    </row>
    <row r="12271" spans="1:17" hidden="1" x14ac:dyDescent="0.2">
      <c r="A12271" t="s">
        <v>282</v>
      </c>
      <c r="B12271" t="s">
        <v>273</v>
      </c>
      <c r="C12271" t="s">
        <v>100</v>
      </c>
      <c r="D12271" t="s">
        <v>11</v>
      </c>
    </row>
    <row r="12272" spans="1:17" hidden="1" x14ac:dyDescent="0.2">
      <c r="A12272" t="s">
        <v>282</v>
      </c>
      <c r="B12272" t="s">
        <v>273</v>
      </c>
      <c r="C12272" t="s">
        <v>100</v>
      </c>
      <c r="D12272" t="s">
        <v>12</v>
      </c>
    </row>
    <row r="12273" spans="1:17" hidden="1" x14ac:dyDescent="0.2">
      <c r="A12273" t="s">
        <v>282</v>
      </c>
      <c r="B12273" t="s">
        <v>273</v>
      </c>
      <c r="C12273" t="s">
        <v>100</v>
      </c>
      <c r="D12273" t="s">
        <v>13</v>
      </c>
    </row>
    <row r="12274" spans="1:17" hidden="1" x14ac:dyDescent="0.2">
      <c r="A12274" t="s">
        <v>282</v>
      </c>
      <c r="B12274" t="s">
        <v>273</v>
      </c>
      <c r="C12274" t="s">
        <v>100</v>
      </c>
      <c r="D12274" t="s">
        <v>14</v>
      </c>
      <c r="K12274">
        <v>8.2100000000000009</v>
      </c>
      <c r="L12274">
        <v>6.43</v>
      </c>
      <c r="M12274">
        <v>3.44</v>
      </c>
      <c r="N12274">
        <v>1.7</v>
      </c>
      <c r="O12274">
        <v>1.19</v>
      </c>
      <c r="P12274">
        <v>1.29</v>
      </c>
      <c r="Q12274">
        <v>1.4</v>
      </c>
    </row>
    <row r="12275" spans="1:17" hidden="1" x14ac:dyDescent="0.2">
      <c r="A12275" t="s">
        <v>282</v>
      </c>
      <c r="B12275" t="s">
        <v>273</v>
      </c>
      <c r="C12275" t="s">
        <v>100</v>
      </c>
      <c r="D12275" t="s">
        <v>15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  <c r="K12275">
        <v>24.54</v>
      </c>
      <c r="L12275">
        <v>18.100000000000001</v>
      </c>
      <c r="M12275">
        <v>8.4700000000000006</v>
      </c>
      <c r="N12275">
        <v>3.15</v>
      </c>
      <c r="O12275">
        <v>1.55</v>
      </c>
      <c r="P12275">
        <v>1.65</v>
      </c>
      <c r="Q12275">
        <v>1.74</v>
      </c>
    </row>
    <row r="12276" spans="1:17" hidden="1" x14ac:dyDescent="0.2">
      <c r="A12276" t="s">
        <v>282</v>
      </c>
      <c r="B12276" t="s">
        <v>273</v>
      </c>
      <c r="C12276" t="s">
        <v>101</v>
      </c>
      <c r="D12276" t="s">
        <v>9</v>
      </c>
    </row>
    <row r="12277" spans="1:17" hidden="1" x14ac:dyDescent="0.2">
      <c r="A12277" t="s">
        <v>282</v>
      </c>
      <c r="B12277" t="s">
        <v>273</v>
      </c>
      <c r="C12277" t="s">
        <v>101</v>
      </c>
      <c r="D12277" t="s">
        <v>10</v>
      </c>
    </row>
    <row r="12278" spans="1:17" hidden="1" x14ac:dyDescent="0.2">
      <c r="A12278" t="s">
        <v>282</v>
      </c>
      <c r="B12278" t="s">
        <v>273</v>
      </c>
      <c r="C12278" t="s">
        <v>101</v>
      </c>
      <c r="D12278" t="s">
        <v>11</v>
      </c>
      <c r="K12278">
        <v>1.36</v>
      </c>
      <c r="L12278">
        <v>1.1200000000000001</v>
      </c>
      <c r="M12278">
        <v>0.56999999999999995</v>
      </c>
      <c r="N12278">
        <v>0.18</v>
      </c>
      <c r="O12278">
        <v>0.13</v>
      </c>
      <c r="P12278">
        <v>0.12</v>
      </c>
      <c r="Q12278">
        <v>0.11</v>
      </c>
    </row>
    <row r="12279" spans="1:17" hidden="1" x14ac:dyDescent="0.2">
      <c r="A12279" t="s">
        <v>282</v>
      </c>
      <c r="B12279" t="s">
        <v>273</v>
      </c>
      <c r="C12279" t="s">
        <v>101</v>
      </c>
      <c r="D12279" t="s">
        <v>12</v>
      </c>
      <c r="K12279">
        <v>0.03</v>
      </c>
      <c r="N12279">
        <v>0</v>
      </c>
      <c r="O12279">
        <v>0</v>
      </c>
      <c r="P12279">
        <v>0</v>
      </c>
    </row>
    <row r="12280" spans="1:17" hidden="1" x14ac:dyDescent="0.2">
      <c r="A12280" t="s">
        <v>282</v>
      </c>
      <c r="B12280" t="s">
        <v>273</v>
      </c>
      <c r="C12280" t="s">
        <v>101</v>
      </c>
      <c r="D12280" t="s">
        <v>13</v>
      </c>
      <c r="K12280">
        <v>1.3</v>
      </c>
      <c r="L12280">
        <v>0.98</v>
      </c>
      <c r="M12280">
        <v>0.5</v>
      </c>
      <c r="N12280">
        <v>0.25</v>
      </c>
      <c r="O12280">
        <v>0.17</v>
      </c>
      <c r="P12280">
        <v>0.19</v>
      </c>
      <c r="Q12280">
        <v>0.21</v>
      </c>
    </row>
    <row r="12281" spans="1:17" hidden="1" x14ac:dyDescent="0.2">
      <c r="A12281" t="s">
        <v>282</v>
      </c>
      <c r="B12281" t="s">
        <v>273</v>
      </c>
      <c r="C12281" t="s">
        <v>101</v>
      </c>
      <c r="D12281" t="s">
        <v>14</v>
      </c>
      <c r="K12281">
        <v>0.01</v>
      </c>
      <c r="L12281">
        <v>0.01</v>
      </c>
      <c r="M12281">
        <v>0.01</v>
      </c>
      <c r="N12281">
        <v>0.01</v>
      </c>
      <c r="O12281">
        <v>0.01</v>
      </c>
      <c r="P12281">
        <v>0.01</v>
      </c>
      <c r="Q12281">
        <v>0.01</v>
      </c>
    </row>
    <row r="12282" spans="1:17" hidden="1" x14ac:dyDescent="0.2">
      <c r="A12282" t="s">
        <v>282</v>
      </c>
      <c r="B12282" t="s">
        <v>273</v>
      </c>
      <c r="C12282" t="s">
        <v>101</v>
      </c>
      <c r="D12282" t="s">
        <v>15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0</v>
      </c>
      <c r="K12282">
        <v>2.7</v>
      </c>
      <c r="L12282">
        <v>2.11</v>
      </c>
      <c r="M12282">
        <v>1.07</v>
      </c>
      <c r="N12282">
        <v>0.43</v>
      </c>
      <c r="O12282">
        <v>0.32</v>
      </c>
      <c r="P12282">
        <v>0.33</v>
      </c>
      <c r="Q12282">
        <v>0.33</v>
      </c>
    </row>
    <row r="12283" spans="1:17" hidden="1" x14ac:dyDescent="0.2">
      <c r="A12283" t="s">
        <v>282</v>
      </c>
      <c r="B12283" t="s">
        <v>273</v>
      </c>
      <c r="C12283" t="s">
        <v>102</v>
      </c>
      <c r="D12283" t="s">
        <v>9</v>
      </c>
    </row>
    <row r="12284" spans="1:17" hidden="1" x14ac:dyDescent="0.2">
      <c r="A12284" t="s">
        <v>282</v>
      </c>
      <c r="B12284" t="s">
        <v>273</v>
      </c>
      <c r="C12284" t="s">
        <v>102</v>
      </c>
      <c r="D12284" t="s">
        <v>10</v>
      </c>
      <c r="K12284">
        <v>1.46</v>
      </c>
      <c r="L12284">
        <v>0.95</v>
      </c>
      <c r="M12284">
        <v>0.35</v>
      </c>
      <c r="N12284">
        <v>0.1</v>
      </c>
      <c r="O12284">
        <v>0.03</v>
      </c>
      <c r="P12284">
        <v>0.02</v>
      </c>
      <c r="Q12284">
        <v>0.02</v>
      </c>
    </row>
    <row r="12285" spans="1:17" hidden="1" x14ac:dyDescent="0.2">
      <c r="A12285" t="s">
        <v>282</v>
      </c>
      <c r="B12285" t="s">
        <v>273</v>
      </c>
      <c r="C12285" t="s">
        <v>102</v>
      </c>
      <c r="D12285" t="s">
        <v>11</v>
      </c>
      <c r="K12285">
        <v>121.72</v>
      </c>
      <c r="L12285">
        <v>86.27</v>
      </c>
      <c r="M12285">
        <v>36.86</v>
      </c>
      <c r="N12285">
        <v>10.1</v>
      </c>
      <c r="O12285">
        <v>2.29</v>
      </c>
      <c r="P12285">
        <v>1.9</v>
      </c>
      <c r="Q12285">
        <v>1.47</v>
      </c>
    </row>
    <row r="12286" spans="1:17" hidden="1" x14ac:dyDescent="0.2">
      <c r="A12286" t="s">
        <v>282</v>
      </c>
      <c r="B12286" t="s">
        <v>273</v>
      </c>
      <c r="C12286" t="s">
        <v>102</v>
      </c>
      <c r="D12286" t="s">
        <v>12</v>
      </c>
    </row>
    <row r="12287" spans="1:17" hidden="1" x14ac:dyDescent="0.2">
      <c r="A12287" t="s">
        <v>282</v>
      </c>
      <c r="B12287" t="s">
        <v>273</v>
      </c>
      <c r="C12287" t="s">
        <v>102</v>
      </c>
      <c r="D12287" t="s">
        <v>13</v>
      </c>
    </row>
    <row r="12288" spans="1:17" hidden="1" x14ac:dyDescent="0.2">
      <c r="A12288" t="s">
        <v>282</v>
      </c>
      <c r="B12288" t="s">
        <v>273</v>
      </c>
      <c r="C12288" t="s">
        <v>102</v>
      </c>
      <c r="D12288" t="s">
        <v>14</v>
      </c>
      <c r="K12288">
        <v>1.64</v>
      </c>
      <c r="L12288">
        <v>1.72</v>
      </c>
      <c r="M12288">
        <v>1.79</v>
      </c>
      <c r="N12288">
        <v>1.85</v>
      </c>
      <c r="O12288">
        <v>1.86</v>
      </c>
      <c r="P12288">
        <v>1.81</v>
      </c>
      <c r="Q12288">
        <v>1.68</v>
      </c>
    </row>
    <row r="12289" spans="1:17" hidden="1" x14ac:dyDescent="0.2">
      <c r="A12289" t="s">
        <v>282</v>
      </c>
      <c r="B12289" t="s">
        <v>273</v>
      </c>
      <c r="C12289" t="s">
        <v>102</v>
      </c>
      <c r="D12289" t="s">
        <v>15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0</v>
      </c>
      <c r="K12289">
        <v>124.82</v>
      </c>
      <c r="L12289">
        <v>88.94</v>
      </c>
      <c r="M12289">
        <v>39.01</v>
      </c>
      <c r="N12289">
        <v>12.05</v>
      </c>
      <c r="O12289">
        <v>4.18</v>
      </c>
      <c r="P12289">
        <v>3.74</v>
      </c>
      <c r="Q12289">
        <v>3.17</v>
      </c>
    </row>
    <row r="12290" spans="1:17" hidden="1" x14ac:dyDescent="0.2">
      <c r="A12290" t="s">
        <v>282</v>
      </c>
      <c r="B12290" t="s">
        <v>273</v>
      </c>
      <c r="C12290" t="s">
        <v>103</v>
      </c>
      <c r="D12290" t="s">
        <v>9</v>
      </c>
    </row>
    <row r="12291" spans="1:17" hidden="1" x14ac:dyDescent="0.2">
      <c r="A12291" t="s">
        <v>282</v>
      </c>
      <c r="B12291" t="s">
        <v>273</v>
      </c>
      <c r="C12291" t="s">
        <v>103</v>
      </c>
      <c r="D12291" t="s">
        <v>10</v>
      </c>
      <c r="K12291">
        <v>3.36</v>
      </c>
      <c r="L12291">
        <v>2.2400000000000002</v>
      </c>
      <c r="M12291">
        <v>1</v>
      </c>
      <c r="N12291">
        <v>1.03</v>
      </c>
      <c r="O12291">
        <v>0.8</v>
      </c>
      <c r="P12291">
        <v>0.75</v>
      </c>
      <c r="Q12291">
        <v>0.77</v>
      </c>
    </row>
    <row r="12292" spans="1:17" hidden="1" x14ac:dyDescent="0.2">
      <c r="A12292" t="s">
        <v>282</v>
      </c>
      <c r="B12292" t="s">
        <v>273</v>
      </c>
      <c r="C12292" t="s">
        <v>103</v>
      </c>
      <c r="D12292" t="s">
        <v>11</v>
      </c>
      <c r="K12292">
        <v>2.19</v>
      </c>
      <c r="L12292">
        <v>1.0900000000000001</v>
      </c>
      <c r="M12292">
        <v>0.33</v>
      </c>
      <c r="N12292">
        <v>0.26</v>
      </c>
      <c r="O12292">
        <v>0.19</v>
      </c>
      <c r="P12292">
        <v>0.15</v>
      </c>
      <c r="Q12292">
        <v>0.1</v>
      </c>
    </row>
    <row r="12293" spans="1:17" hidden="1" x14ac:dyDescent="0.2">
      <c r="A12293" t="s">
        <v>282</v>
      </c>
      <c r="B12293" t="s">
        <v>273</v>
      </c>
      <c r="C12293" t="s">
        <v>103</v>
      </c>
      <c r="D12293" t="s">
        <v>12</v>
      </c>
      <c r="K12293">
        <v>0.42</v>
      </c>
      <c r="L12293">
        <v>0.17</v>
      </c>
      <c r="M12293">
        <v>0.04</v>
      </c>
      <c r="N12293">
        <v>0.01</v>
      </c>
      <c r="O12293">
        <v>0</v>
      </c>
      <c r="P12293">
        <v>0</v>
      </c>
      <c r="Q12293">
        <v>0</v>
      </c>
    </row>
    <row r="12294" spans="1:17" hidden="1" x14ac:dyDescent="0.2">
      <c r="A12294" t="s">
        <v>282</v>
      </c>
      <c r="B12294" t="s">
        <v>273</v>
      </c>
      <c r="C12294" t="s">
        <v>103</v>
      </c>
      <c r="D12294" t="s">
        <v>13</v>
      </c>
      <c r="K12294">
        <v>0.02</v>
      </c>
      <c r="L12294">
        <v>0.01</v>
      </c>
      <c r="M12294">
        <v>0</v>
      </c>
      <c r="N12294">
        <v>0</v>
      </c>
      <c r="O12294">
        <v>0</v>
      </c>
      <c r="P12294">
        <v>0</v>
      </c>
      <c r="Q12294">
        <v>0</v>
      </c>
    </row>
    <row r="12295" spans="1:17" hidden="1" x14ac:dyDescent="0.2">
      <c r="A12295" t="s">
        <v>282</v>
      </c>
      <c r="B12295" t="s">
        <v>273</v>
      </c>
      <c r="C12295" t="s">
        <v>103</v>
      </c>
      <c r="D12295" t="s">
        <v>14</v>
      </c>
      <c r="K12295">
        <v>0.83</v>
      </c>
      <c r="L12295">
        <v>0.79</v>
      </c>
      <c r="M12295">
        <v>0.79</v>
      </c>
      <c r="N12295">
        <v>0.76</v>
      </c>
      <c r="O12295">
        <v>0.72</v>
      </c>
      <c r="P12295">
        <v>0.67</v>
      </c>
      <c r="Q12295">
        <v>0.57999999999999996</v>
      </c>
    </row>
    <row r="12296" spans="1:17" hidden="1" x14ac:dyDescent="0.2">
      <c r="A12296" t="s">
        <v>282</v>
      </c>
      <c r="B12296" t="s">
        <v>273</v>
      </c>
      <c r="C12296" t="s">
        <v>103</v>
      </c>
      <c r="D12296" t="s">
        <v>15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6.82</v>
      </c>
      <c r="L12296">
        <v>4.29</v>
      </c>
      <c r="M12296">
        <v>2.16</v>
      </c>
      <c r="N12296">
        <v>2.06</v>
      </c>
      <c r="O12296">
        <v>1.71</v>
      </c>
      <c r="P12296">
        <v>1.57</v>
      </c>
      <c r="Q12296">
        <v>1.46</v>
      </c>
    </row>
    <row r="12297" spans="1:17" hidden="1" x14ac:dyDescent="0.2">
      <c r="A12297" t="s">
        <v>282</v>
      </c>
      <c r="B12297" t="s">
        <v>273</v>
      </c>
      <c r="C12297" t="s">
        <v>104</v>
      </c>
      <c r="D12297" t="s">
        <v>9</v>
      </c>
    </row>
    <row r="12298" spans="1:17" hidden="1" x14ac:dyDescent="0.2">
      <c r="A12298" t="s">
        <v>282</v>
      </c>
      <c r="B12298" t="s">
        <v>273</v>
      </c>
      <c r="C12298" t="s">
        <v>104</v>
      </c>
      <c r="D12298" t="s">
        <v>10</v>
      </c>
      <c r="K12298">
        <v>47.03</v>
      </c>
      <c r="L12298">
        <v>38.01</v>
      </c>
      <c r="M12298">
        <v>19.34</v>
      </c>
      <c r="N12298">
        <v>7.56</v>
      </c>
      <c r="O12298">
        <v>2.5099999999999998</v>
      </c>
      <c r="P12298">
        <v>2.4700000000000002</v>
      </c>
      <c r="Q12298">
        <v>2.4500000000000002</v>
      </c>
    </row>
    <row r="12299" spans="1:17" hidden="1" x14ac:dyDescent="0.2">
      <c r="A12299" t="s">
        <v>282</v>
      </c>
      <c r="B12299" t="s">
        <v>273</v>
      </c>
      <c r="C12299" t="s">
        <v>104</v>
      </c>
      <c r="D12299" t="s">
        <v>11</v>
      </c>
      <c r="K12299">
        <v>63.73</v>
      </c>
      <c r="L12299">
        <v>48.71</v>
      </c>
      <c r="M12299">
        <v>23.57</v>
      </c>
      <c r="N12299">
        <v>8.48</v>
      </c>
      <c r="O12299">
        <v>2.71</v>
      </c>
      <c r="P12299">
        <v>2.5099999999999998</v>
      </c>
      <c r="Q12299">
        <v>2.2999999999999998</v>
      </c>
    </row>
    <row r="12300" spans="1:17" hidden="1" x14ac:dyDescent="0.2">
      <c r="A12300" t="s">
        <v>282</v>
      </c>
      <c r="B12300" t="s">
        <v>273</v>
      </c>
      <c r="C12300" t="s">
        <v>104</v>
      </c>
      <c r="D12300" t="s">
        <v>12</v>
      </c>
      <c r="K12300">
        <v>38.08</v>
      </c>
      <c r="L12300">
        <v>25.05</v>
      </c>
      <c r="M12300">
        <v>11.45</v>
      </c>
      <c r="N12300">
        <v>4.4400000000000004</v>
      </c>
      <c r="O12300">
        <v>0.97</v>
      </c>
      <c r="P12300">
        <v>0.6</v>
      </c>
      <c r="Q12300">
        <v>0.32</v>
      </c>
    </row>
    <row r="12301" spans="1:17" hidden="1" x14ac:dyDescent="0.2">
      <c r="A12301" t="s">
        <v>282</v>
      </c>
      <c r="B12301" t="s">
        <v>273</v>
      </c>
      <c r="C12301" t="s">
        <v>104</v>
      </c>
      <c r="D12301" t="s">
        <v>13</v>
      </c>
      <c r="K12301">
        <v>32.94</v>
      </c>
      <c r="L12301">
        <v>24.27</v>
      </c>
      <c r="M12301">
        <v>12.81</v>
      </c>
      <c r="N12301">
        <v>5.61</v>
      </c>
    </row>
    <row r="12302" spans="1:17" hidden="1" x14ac:dyDescent="0.2">
      <c r="A12302" t="s">
        <v>282</v>
      </c>
      <c r="B12302" t="s">
        <v>273</v>
      </c>
      <c r="C12302" t="s">
        <v>104</v>
      </c>
      <c r="D12302" t="s">
        <v>14</v>
      </c>
      <c r="K12302">
        <v>12.12</v>
      </c>
      <c r="L12302">
        <v>11.11</v>
      </c>
      <c r="M12302">
        <v>10.14</v>
      </c>
      <c r="N12302">
        <v>10.11</v>
      </c>
      <c r="O12302">
        <v>9.9700000000000006</v>
      </c>
      <c r="P12302">
        <v>10.029999999999999</v>
      </c>
      <c r="Q12302">
        <v>10.050000000000001</v>
      </c>
    </row>
    <row r="12303" spans="1:17" hidden="1" x14ac:dyDescent="0.2">
      <c r="A12303" t="s">
        <v>282</v>
      </c>
      <c r="B12303" t="s">
        <v>273</v>
      </c>
      <c r="C12303" t="s">
        <v>104</v>
      </c>
      <c r="D12303" t="s">
        <v>15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193.9</v>
      </c>
      <c r="L12303">
        <v>147.15</v>
      </c>
      <c r="M12303">
        <v>77.31</v>
      </c>
      <c r="N12303">
        <v>36.200000000000003</v>
      </c>
      <c r="O12303">
        <v>16.16</v>
      </c>
      <c r="P12303">
        <v>15.61</v>
      </c>
      <c r="Q12303">
        <v>15.11</v>
      </c>
    </row>
    <row r="12304" spans="1:17" hidden="1" x14ac:dyDescent="0.2">
      <c r="A12304" t="s">
        <v>282</v>
      </c>
      <c r="B12304" t="s">
        <v>273</v>
      </c>
      <c r="C12304" t="s">
        <v>105</v>
      </c>
      <c r="D12304" t="s">
        <v>9</v>
      </c>
    </row>
    <row r="12305" spans="1:17" hidden="1" x14ac:dyDescent="0.2">
      <c r="A12305" t="s">
        <v>282</v>
      </c>
      <c r="B12305" t="s">
        <v>273</v>
      </c>
      <c r="C12305" t="s">
        <v>105</v>
      </c>
      <c r="D12305" t="s">
        <v>10</v>
      </c>
      <c r="K12305">
        <v>1.99</v>
      </c>
      <c r="L12305">
        <v>1.56</v>
      </c>
      <c r="M12305">
        <v>0.79</v>
      </c>
      <c r="N12305">
        <v>0.25</v>
      </c>
      <c r="O12305">
        <v>7.0000000000000007E-2</v>
      </c>
      <c r="P12305">
        <v>7.0000000000000007E-2</v>
      </c>
      <c r="Q12305">
        <v>7.0000000000000007E-2</v>
      </c>
    </row>
    <row r="12306" spans="1:17" hidden="1" x14ac:dyDescent="0.2">
      <c r="A12306" t="s">
        <v>282</v>
      </c>
      <c r="B12306" t="s">
        <v>273</v>
      </c>
      <c r="C12306" t="s">
        <v>105</v>
      </c>
      <c r="D12306" t="s">
        <v>11</v>
      </c>
      <c r="K12306">
        <v>3.26</v>
      </c>
      <c r="L12306">
        <v>2.72</v>
      </c>
      <c r="M12306">
        <v>1.32</v>
      </c>
      <c r="N12306">
        <v>0.36</v>
      </c>
      <c r="O12306">
        <v>0.08</v>
      </c>
      <c r="P12306">
        <v>0.06</v>
      </c>
      <c r="Q12306">
        <v>0.05</v>
      </c>
    </row>
    <row r="12307" spans="1:17" hidden="1" x14ac:dyDescent="0.2">
      <c r="A12307" t="s">
        <v>282</v>
      </c>
      <c r="B12307" t="s">
        <v>273</v>
      </c>
      <c r="C12307" t="s">
        <v>105</v>
      </c>
      <c r="D12307" t="s">
        <v>12</v>
      </c>
    </row>
    <row r="12308" spans="1:17" hidden="1" x14ac:dyDescent="0.2">
      <c r="A12308" t="s">
        <v>282</v>
      </c>
      <c r="B12308" t="s">
        <v>273</v>
      </c>
      <c r="C12308" t="s">
        <v>105</v>
      </c>
      <c r="D12308" t="s">
        <v>13</v>
      </c>
    </row>
    <row r="12309" spans="1:17" hidden="1" x14ac:dyDescent="0.2">
      <c r="A12309" t="s">
        <v>282</v>
      </c>
      <c r="B12309" t="s">
        <v>273</v>
      </c>
      <c r="C12309" t="s">
        <v>105</v>
      </c>
      <c r="D12309" t="s">
        <v>14</v>
      </c>
    </row>
    <row r="12310" spans="1:17" hidden="1" x14ac:dyDescent="0.2">
      <c r="A12310" t="s">
        <v>282</v>
      </c>
      <c r="B12310" t="s">
        <v>273</v>
      </c>
      <c r="C12310" t="s">
        <v>105</v>
      </c>
      <c r="D12310" t="s">
        <v>15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0</v>
      </c>
      <c r="K12310">
        <v>5.25</v>
      </c>
      <c r="L12310">
        <v>4.29</v>
      </c>
      <c r="M12310">
        <v>2.11</v>
      </c>
      <c r="N12310">
        <v>0.61</v>
      </c>
      <c r="O12310">
        <v>0.14000000000000001</v>
      </c>
      <c r="P12310">
        <v>0.13</v>
      </c>
      <c r="Q12310">
        <v>0.12</v>
      </c>
    </row>
    <row r="12311" spans="1:17" hidden="1" x14ac:dyDescent="0.2">
      <c r="A12311" t="s">
        <v>282</v>
      </c>
      <c r="B12311" t="s">
        <v>273</v>
      </c>
      <c r="C12311" t="s">
        <v>106</v>
      </c>
      <c r="D12311" t="s">
        <v>9</v>
      </c>
    </row>
    <row r="12312" spans="1:17" hidden="1" x14ac:dyDescent="0.2">
      <c r="A12312" t="s">
        <v>282</v>
      </c>
      <c r="B12312" t="s">
        <v>273</v>
      </c>
      <c r="C12312" t="s">
        <v>106</v>
      </c>
      <c r="D12312" t="s">
        <v>10</v>
      </c>
      <c r="K12312">
        <v>0.92</v>
      </c>
      <c r="L12312">
        <v>0.66</v>
      </c>
      <c r="M12312">
        <v>0.28000000000000003</v>
      </c>
      <c r="N12312">
        <v>0.08</v>
      </c>
      <c r="O12312">
        <v>0.02</v>
      </c>
      <c r="P12312">
        <v>0.02</v>
      </c>
      <c r="Q12312">
        <v>0.02</v>
      </c>
    </row>
    <row r="12313" spans="1:17" hidden="1" x14ac:dyDescent="0.2">
      <c r="A12313" t="s">
        <v>282</v>
      </c>
      <c r="B12313" t="s">
        <v>273</v>
      </c>
      <c r="C12313" t="s">
        <v>106</v>
      </c>
      <c r="D12313" t="s">
        <v>11</v>
      </c>
      <c r="K12313">
        <v>2.4300000000000002</v>
      </c>
      <c r="L12313">
        <v>1.68</v>
      </c>
      <c r="M12313">
        <v>0.74</v>
      </c>
      <c r="N12313">
        <v>0.24</v>
      </c>
      <c r="O12313">
        <v>0.06</v>
      </c>
      <c r="P12313">
        <v>0.05</v>
      </c>
      <c r="Q12313">
        <v>0.04</v>
      </c>
    </row>
    <row r="12314" spans="1:17" hidden="1" x14ac:dyDescent="0.2">
      <c r="A12314" t="s">
        <v>282</v>
      </c>
      <c r="B12314" t="s">
        <v>273</v>
      </c>
      <c r="C12314" t="s">
        <v>106</v>
      </c>
      <c r="D12314" t="s">
        <v>12</v>
      </c>
      <c r="K12314">
        <v>1.0900000000000001</v>
      </c>
      <c r="L12314">
        <v>0.92</v>
      </c>
      <c r="M12314">
        <v>0.53</v>
      </c>
      <c r="N12314">
        <v>0.24</v>
      </c>
      <c r="O12314">
        <v>0.06</v>
      </c>
      <c r="P12314">
        <v>0.06</v>
      </c>
      <c r="Q12314">
        <v>0.05</v>
      </c>
    </row>
    <row r="12315" spans="1:17" hidden="1" x14ac:dyDescent="0.2">
      <c r="A12315" t="s">
        <v>282</v>
      </c>
      <c r="B12315" t="s">
        <v>273</v>
      </c>
      <c r="C12315" t="s">
        <v>106</v>
      </c>
      <c r="D12315" t="s">
        <v>13</v>
      </c>
      <c r="K12315">
        <v>1.92</v>
      </c>
      <c r="L12315">
        <v>1.8</v>
      </c>
      <c r="M12315">
        <v>1.19</v>
      </c>
      <c r="N12315">
        <v>0.57999999999999996</v>
      </c>
      <c r="O12315">
        <v>0.16</v>
      </c>
      <c r="P12315">
        <v>0.15</v>
      </c>
      <c r="Q12315">
        <v>0.14000000000000001</v>
      </c>
    </row>
    <row r="12316" spans="1:17" hidden="1" x14ac:dyDescent="0.2">
      <c r="A12316" t="s">
        <v>282</v>
      </c>
      <c r="B12316" t="s">
        <v>273</v>
      </c>
      <c r="C12316" t="s">
        <v>106</v>
      </c>
      <c r="D12316" t="s">
        <v>14</v>
      </c>
      <c r="K12316">
        <v>0.01</v>
      </c>
      <c r="L12316">
        <v>0.01</v>
      </c>
      <c r="M12316">
        <v>0.01</v>
      </c>
      <c r="N12316">
        <v>0.01</v>
      </c>
      <c r="O12316">
        <v>0.01</v>
      </c>
      <c r="P12316">
        <v>0.01</v>
      </c>
      <c r="Q12316">
        <v>0.01</v>
      </c>
    </row>
    <row r="12317" spans="1:17" hidden="1" x14ac:dyDescent="0.2">
      <c r="A12317" t="s">
        <v>282</v>
      </c>
      <c r="B12317" t="s">
        <v>273</v>
      </c>
      <c r="C12317" t="s">
        <v>106</v>
      </c>
      <c r="D12317" t="s">
        <v>15</v>
      </c>
      <c r="E12317">
        <v>0</v>
      </c>
      <c r="F12317">
        <v>0</v>
      </c>
      <c r="G12317">
        <v>0</v>
      </c>
      <c r="H12317">
        <v>0</v>
      </c>
      <c r="I12317">
        <v>0</v>
      </c>
      <c r="J12317">
        <v>0</v>
      </c>
      <c r="K12317">
        <v>6.36</v>
      </c>
      <c r="L12317">
        <v>5.07</v>
      </c>
      <c r="M12317">
        <v>2.75</v>
      </c>
      <c r="N12317">
        <v>1.1499999999999999</v>
      </c>
      <c r="O12317">
        <v>0.31</v>
      </c>
      <c r="P12317">
        <v>0.28999999999999998</v>
      </c>
      <c r="Q12317">
        <v>0.25</v>
      </c>
    </row>
    <row r="12318" spans="1:17" hidden="1" x14ac:dyDescent="0.2">
      <c r="A12318" t="s">
        <v>282</v>
      </c>
      <c r="B12318" t="s">
        <v>273</v>
      </c>
      <c r="C12318" t="s">
        <v>107</v>
      </c>
      <c r="D12318" t="s">
        <v>9</v>
      </c>
    </row>
    <row r="12319" spans="1:17" hidden="1" x14ac:dyDescent="0.2">
      <c r="A12319" t="s">
        <v>282</v>
      </c>
      <c r="B12319" t="s">
        <v>273</v>
      </c>
      <c r="C12319" t="s">
        <v>107</v>
      </c>
      <c r="D12319" t="s">
        <v>10</v>
      </c>
      <c r="K12319">
        <v>10.8</v>
      </c>
      <c r="L12319">
        <v>7.71</v>
      </c>
      <c r="M12319">
        <v>3.32</v>
      </c>
      <c r="N12319">
        <v>0.96</v>
      </c>
      <c r="O12319">
        <v>0.24</v>
      </c>
      <c r="P12319">
        <v>0.23</v>
      </c>
      <c r="Q12319">
        <v>0.31</v>
      </c>
    </row>
    <row r="12320" spans="1:17" hidden="1" x14ac:dyDescent="0.2">
      <c r="A12320" t="s">
        <v>282</v>
      </c>
      <c r="B12320" t="s">
        <v>273</v>
      </c>
      <c r="C12320" t="s">
        <v>107</v>
      </c>
      <c r="D12320" t="s">
        <v>11</v>
      </c>
      <c r="K12320">
        <v>28.44</v>
      </c>
      <c r="L12320">
        <v>22.86</v>
      </c>
      <c r="M12320">
        <v>11.02</v>
      </c>
      <c r="N12320">
        <v>3.08</v>
      </c>
      <c r="O12320">
        <v>0.7</v>
      </c>
      <c r="P12320">
        <v>0.56999999999999995</v>
      </c>
      <c r="Q12320">
        <v>0.44</v>
      </c>
    </row>
    <row r="12321" spans="1:17" hidden="1" x14ac:dyDescent="0.2">
      <c r="A12321" t="s">
        <v>282</v>
      </c>
      <c r="B12321" t="s">
        <v>273</v>
      </c>
      <c r="C12321" t="s">
        <v>107</v>
      </c>
      <c r="D12321" t="s">
        <v>12</v>
      </c>
      <c r="K12321">
        <v>13.62</v>
      </c>
      <c r="L12321">
        <v>11.54</v>
      </c>
      <c r="M12321">
        <v>6.64</v>
      </c>
      <c r="N12321">
        <v>3.03</v>
      </c>
      <c r="O12321">
        <v>0.79</v>
      </c>
      <c r="P12321">
        <v>0.7</v>
      </c>
      <c r="Q12321">
        <v>0.57999999999999996</v>
      </c>
    </row>
    <row r="12322" spans="1:17" hidden="1" x14ac:dyDescent="0.2">
      <c r="A12322" t="s">
        <v>282</v>
      </c>
      <c r="B12322" t="s">
        <v>273</v>
      </c>
      <c r="C12322" t="s">
        <v>107</v>
      </c>
      <c r="D12322" t="s">
        <v>13</v>
      </c>
      <c r="K12322">
        <v>29.39</v>
      </c>
      <c r="L12322">
        <v>27</v>
      </c>
      <c r="M12322">
        <v>16.23</v>
      </c>
      <c r="N12322">
        <v>7.85</v>
      </c>
      <c r="O12322">
        <v>2.2000000000000002</v>
      </c>
      <c r="P12322">
        <v>2.09</v>
      </c>
      <c r="Q12322">
        <v>1.88</v>
      </c>
    </row>
    <row r="12323" spans="1:17" hidden="1" x14ac:dyDescent="0.2">
      <c r="A12323" t="s">
        <v>282</v>
      </c>
      <c r="B12323" t="s">
        <v>273</v>
      </c>
      <c r="C12323" t="s">
        <v>107</v>
      </c>
      <c r="D12323" t="s">
        <v>14</v>
      </c>
      <c r="K12323">
        <v>7.0000000000000007E-2</v>
      </c>
      <c r="L12323">
        <v>0.08</v>
      </c>
      <c r="M12323">
        <v>0.09</v>
      </c>
      <c r="N12323">
        <v>0.11</v>
      </c>
      <c r="O12323">
        <v>0.12</v>
      </c>
      <c r="P12323">
        <v>0.14000000000000001</v>
      </c>
      <c r="Q12323">
        <v>0.16</v>
      </c>
    </row>
    <row r="12324" spans="1:17" hidden="1" x14ac:dyDescent="0.2">
      <c r="A12324" t="s">
        <v>282</v>
      </c>
      <c r="B12324" t="s">
        <v>273</v>
      </c>
      <c r="C12324" t="s">
        <v>107</v>
      </c>
      <c r="D12324" t="s">
        <v>15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0</v>
      </c>
      <c r="K12324">
        <v>82.33</v>
      </c>
      <c r="L12324">
        <v>69.2</v>
      </c>
      <c r="M12324">
        <v>37.299999999999997</v>
      </c>
      <c r="N12324">
        <v>15.04</v>
      </c>
      <c r="O12324">
        <v>4.0599999999999996</v>
      </c>
      <c r="P12324">
        <v>3.73</v>
      </c>
      <c r="Q12324">
        <v>3.36</v>
      </c>
    </row>
    <row r="12325" spans="1:17" hidden="1" x14ac:dyDescent="0.2">
      <c r="A12325" t="s">
        <v>282</v>
      </c>
      <c r="B12325" t="s">
        <v>273</v>
      </c>
      <c r="C12325" t="s">
        <v>108</v>
      </c>
      <c r="D12325" t="s">
        <v>9</v>
      </c>
    </row>
    <row r="12326" spans="1:17" hidden="1" x14ac:dyDescent="0.2">
      <c r="A12326" t="s">
        <v>282</v>
      </c>
      <c r="B12326" t="s">
        <v>273</v>
      </c>
      <c r="C12326" t="s">
        <v>108</v>
      </c>
      <c r="D12326" t="s">
        <v>10</v>
      </c>
      <c r="K12326">
        <v>0.34</v>
      </c>
      <c r="L12326">
        <v>0.24</v>
      </c>
      <c r="M12326">
        <v>0.12</v>
      </c>
      <c r="N12326">
        <v>0.06</v>
      </c>
      <c r="O12326">
        <v>0.04</v>
      </c>
      <c r="P12326">
        <v>0.04</v>
      </c>
      <c r="Q12326">
        <v>0.05</v>
      </c>
    </row>
    <row r="12327" spans="1:17" hidden="1" x14ac:dyDescent="0.2">
      <c r="A12327" t="s">
        <v>282</v>
      </c>
      <c r="B12327" t="s">
        <v>273</v>
      </c>
      <c r="C12327" t="s">
        <v>108</v>
      </c>
      <c r="D12327" t="s">
        <v>11</v>
      </c>
      <c r="K12327">
        <v>24.13</v>
      </c>
      <c r="L12327">
        <v>16.329999999999998</v>
      </c>
      <c r="M12327">
        <v>7.05</v>
      </c>
      <c r="N12327">
        <v>2.5099999999999998</v>
      </c>
      <c r="O12327">
        <v>1.26</v>
      </c>
      <c r="P12327">
        <v>1.05</v>
      </c>
      <c r="Q12327">
        <v>0.84</v>
      </c>
    </row>
    <row r="12328" spans="1:17" hidden="1" x14ac:dyDescent="0.2">
      <c r="A12328" t="s">
        <v>282</v>
      </c>
      <c r="B12328" t="s">
        <v>273</v>
      </c>
      <c r="C12328" t="s">
        <v>108</v>
      </c>
      <c r="D12328" t="s">
        <v>12</v>
      </c>
      <c r="K12328">
        <v>0.38</v>
      </c>
      <c r="N12328">
        <v>0.01</v>
      </c>
      <c r="O12328">
        <v>0.01</v>
      </c>
      <c r="P12328">
        <v>0</v>
      </c>
    </row>
    <row r="12329" spans="1:17" hidden="1" x14ac:dyDescent="0.2">
      <c r="A12329" t="s">
        <v>282</v>
      </c>
      <c r="B12329" t="s">
        <v>273</v>
      </c>
      <c r="C12329" t="s">
        <v>108</v>
      </c>
      <c r="D12329" t="s">
        <v>13</v>
      </c>
    </row>
    <row r="12330" spans="1:17" hidden="1" x14ac:dyDescent="0.2">
      <c r="A12330" t="s">
        <v>282</v>
      </c>
      <c r="B12330" t="s">
        <v>273</v>
      </c>
      <c r="C12330" t="s">
        <v>108</v>
      </c>
      <c r="D12330" t="s">
        <v>14</v>
      </c>
    </row>
    <row r="12331" spans="1:17" hidden="1" x14ac:dyDescent="0.2">
      <c r="A12331" t="s">
        <v>282</v>
      </c>
      <c r="B12331" t="s">
        <v>273</v>
      </c>
      <c r="C12331" t="s">
        <v>108</v>
      </c>
      <c r="D12331" t="s">
        <v>15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0</v>
      </c>
      <c r="K12331">
        <v>24.84</v>
      </c>
      <c r="L12331">
        <v>16.57</v>
      </c>
      <c r="M12331">
        <v>7.17</v>
      </c>
      <c r="N12331">
        <v>2.58</v>
      </c>
      <c r="O12331">
        <v>1.31</v>
      </c>
      <c r="P12331">
        <v>1.1000000000000001</v>
      </c>
      <c r="Q12331">
        <v>0.89</v>
      </c>
    </row>
    <row r="12332" spans="1:17" hidden="1" x14ac:dyDescent="0.2">
      <c r="A12332" t="s">
        <v>282</v>
      </c>
      <c r="B12332" t="s">
        <v>273</v>
      </c>
      <c r="C12332" t="s">
        <v>109</v>
      </c>
      <c r="D12332" t="s">
        <v>9</v>
      </c>
    </row>
    <row r="12333" spans="1:17" hidden="1" x14ac:dyDescent="0.2">
      <c r="A12333" t="s">
        <v>282</v>
      </c>
      <c r="B12333" t="s">
        <v>273</v>
      </c>
      <c r="C12333" t="s">
        <v>109</v>
      </c>
      <c r="D12333" t="s">
        <v>10</v>
      </c>
      <c r="K12333">
        <v>1.47</v>
      </c>
      <c r="L12333">
        <v>0.83</v>
      </c>
      <c r="M12333">
        <v>0.3</v>
      </c>
      <c r="N12333">
        <v>0.28999999999999998</v>
      </c>
      <c r="O12333">
        <v>0.24</v>
      </c>
      <c r="P12333">
        <v>0.23</v>
      </c>
      <c r="Q12333">
        <v>0.24</v>
      </c>
    </row>
    <row r="12334" spans="1:17" hidden="1" x14ac:dyDescent="0.2">
      <c r="A12334" t="s">
        <v>282</v>
      </c>
      <c r="B12334" t="s">
        <v>273</v>
      </c>
      <c r="C12334" t="s">
        <v>109</v>
      </c>
      <c r="D12334" t="s">
        <v>11</v>
      </c>
      <c r="K12334">
        <v>3.03</v>
      </c>
      <c r="L12334">
        <v>1.28</v>
      </c>
      <c r="M12334">
        <v>0.44</v>
      </c>
      <c r="N12334">
        <v>0.32</v>
      </c>
      <c r="O12334">
        <v>0.23</v>
      </c>
      <c r="P12334">
        <v>0.18</v>
      </c>
      <c r="Q12334">
        <v>0.13</v>
      </c>
    </row>
    <row r="12335" spans="1:17" hidden="1" x14ac:dyDescent="0.2">
      <c r="A12335" t="s">
        <v>282</v>
      </c>
      <c r="B12335" t="s">
        <v>273</v>
      </c>
      <c r="C12335" t="s">
        <v>109</v>
      </c>
      <c r="D12335" t="s">
        <v>12</v>
      </c>
      <c r="K12335">
        <v>0.49</v>
      </c>
      <c r="L12335">
        <v>0.22</v>
      </c>
      <c r="M12335">
        <v>0.06</v>
      </c>
      <c r="N12335">
        <v>0.02</v>
      </c>
      <c r="O12335">
        <v>0.01</v>
      </c>
      <c r="P12335">
        <v>0.01</v>
      </c>
      <c r="Q12335">
        <v>0</v>
      </c>
    </row>
    <row r="12336" spans="1:17" hidden="1" x14ac:dyDescent="0.2">
      <c r="A12336" t="s">
        <v>282</v>
      </c>
      <c r="B12336" t="s">
        <v>273</v>
      </c>
      <c r="C12336" t="s">
        <v>109</v>
      </c>
      <c r="D12336" t="s">
        <v>13</v>
      </c>
      <c r="K12336">
        <v>9.7899999999999991</v>
      </c>
      <c r="L12336">
        <v>6.81</v>
      </c>
      <c r="M12336">
        <v>2.71</v>
      </c>
      <c r="N12336">
        <v>1.43</v>
      </c>
      <c r="O12336">
        <v>0.89</v>
      </c>
      <c r="P12336">
        <v>0.55000000000000004</v>
      </c>
      <c r="Q12336">
        <v>0.21</v>
      </c>
    </row>
    <row r="12337" spans="1:17" hidden="1" x14ac:dyDescent="0.2">
      <c r="A12337" t="s">
        <v>282</v>
      </c>
      <c r="B12337" t="s">
        <v>273</v>
      </c>
      <c r="C12337" t="s">
        <v>109</v>
      </c>
      <c r="D12337" t="s">
        <v>14</v>
      </c>
      <c r="K12337">
        <v>1.27</v>
      </c>
      <c r="L12337">
        <v>1.22</v>
      </c>
      <c r="M12337">
        <v>1.17</v>
      </c>
      <c r="N12337">
        <v>1.17</v>
      </c>
      <c r="O12337">
        <v>1.1499999999999999</v>
      </c>
      <c r="P12337">
        <v>1.1000000000000001</v>
      </c>
      <c r="Q12337">
        <v>0.96</v>
      </c>
    </row>
    <row r="12338" spans="1:17" hidden="1" x14ac:dyDescent="0.2">
      <c r="A12338" t="s">
        <v>282</v>
      </c>
      <c r="B12338" t="s">
        <v>273</v>
      </c>
      <c r="C12338" t="s">
        <v>109</v>
      </c>
      <c r="D12338" t="s">
        <v>15</v>
      </c>
      <c r="E12338">
        <v>0</v>
      </c>
      <c r="F12338">
        <v>0</v>
      </c>
      <c r="G12338">
        <v>0</v>
      </c>
      <c r="H12338">
        <v>0</v>
      </c>
      <c r="I12338">
        <v>0</v>
      </c>
      <c r="J12338">
        <v>0</v>
      </c>
      <c r="K12338">
        <v>16.04</v>
      </c>
      <c r="L12338">
        <v>10.35</v>
      </c>
      <c r="M12338">
        <v>4.6900000000000004</v>
      </c>
      <c r="N12338">
        <v>3.23</v>
      </c>
      <c r="O12338">
        <v>2.5099999999999998</v>
      </c>
      <c r="P12338">
        <v>2.06</v>
      </c>
      <c r="Q12338">
        <v>1.55</v>
      </c>
    </row>
    <row r="12339" spans="1:17" hidden="1" x14ac:dyDescent="0.2">
      <c r="A12339" t="s">
        <v>282</v>
      </c>
      <c r="B12339" t="s">
        <v>273</v>
      </c>
      <c r="C12339" t="s">
        <v>110</v>
      </c>
      <c r="D12339" t="s">
        <v>9</v>
      </c>
    </row>
    <row r="12340" spans="1:17" hidden="1" x14ac:dyDescent="0.2">
      <c r="A12340" t="s">
        <v>282</v>
      </c>
      <c r="B12340" t="s">
        <v>273</v>
      </c>
      <c r="C12340" t="s">
        <v>110</v>
      </c>
      <c r="D12340" t="s">
        <v>10</v>
      </c>
      <c r="K12340">
        <v>0.85</v>
      </c>
      <c r="L12340">
        <v>0.61</v>
      </c>
      <c r="M12340">
        <v>0.26</v>
      </c>
      <c r="N12340">
        <v>0.08</v>
      </c>
      <c r="O12340">
        <v>0.02</v>
      </c>
      <c r="P12340">
        <v>0.02</v>
      </c>
      <c r="Q12340">
        <v>0.02</v>
      </c>
    </row>
    <row r="12341" spans="1:17" hidden="1" x14ac:dyDescent="0.2">
      <c r="A12341" t="s">
        <v>282</v>
      </c>
      <c r="B12341" t="s">
        <v>273</v>
      </c>
      <c r="C12341" t="s">
        <v>110</v>
      </c>
      <c r="D12341" t="s">
        <v>11</v>
      </c>
    </row>
    <row r="12342" spans="1:17" hidden="1" x14ac:dyDescent="0.2">
      <c r="A12342" t="s">
        <v>282</v>
      </c>
      <c r="B12342" t="s">
        <v>273</v>
      </c>
      <c r="C12342" t="s">
        <v>110</v>
      </c>
      <c r="D12342" t="s">
        <v>12</v>
      </c>
    </row>
    <row r="12343" spans="1:17" hidden="1" x14ac:dyDescent="0.2">
      <c r="A12343" t="s">
        <v>282</v>
      </c>
      <c r="B12343" t="s">
        <v>273</v>
      </c>
      <c r="C12343" t="s">
        <v>110</v>
      </c>
      <c r="D12343" t="s">
        <v>13</v>
      </c>
    </row>
    <row r="12344" spans="1:17" hidden="1" x14ac:dyDescent="0.2">
      <c r="A12344" t="s">
        <v>282</v>
      </c>
      <c r="B12344" t="s">
        <v>273</v>
      </c>
      <c r="C12344" t="s">
        <v>110</v>
      </c>
      <c r="D12344" t="s">
        <v>14</v>
      </c>
      <c r="K12344">
        <v>0.4</v>
      </c>
      <c r="L12344">
        <v>0.31</v>
      </c>
      <c r="M12344">
        <v>0.15</v>
      </c>
      <c r="N12344">
        <v>0.05</v>
      </c>
      <c r="O12344">
        <v>0.02</v>
      </c>
      <c r="P12344">
        <v>0.02</v>
      </c>
      <c r="Q12344">
        <v>0.02</v>
      </c>
    </row>
    <row r="12345" spans="1:17" hidden="1" x14ac:dyDescent="0.2">
      <c r="A12345" t="s">
        <v>282</v>
      </c>
      <c r="B12345" t="s">
        <v>273</v>
      </c>
      <c r="C12345" t="s">
        <v>110</v>
      </c>
      <c r="D12345" t="s">
        <v>15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1.26</v>
      </c>
      <c r="L12345">
        <v>0.92</v>
      </c>
      <c r="M12345">
        <v>0.41</v>
      </c>
      <c r="N12345">
        <v>0.13</v>
      </c>
      <c r="O12345">
        <v>0.04</v>
      </c>
      <c r="P12345">
        <v>0.04</v>
      </c>
      <c r="Q12345">
        <v>0.04</v>
      </c>
    </row>
    <row r="12346" spans="1:17" hidden="1" x14ac:dyDescent="0.2">
      <c r="A12346" t="s">
        <v>282</v>
      </c>
      <c r="B12346" t="s">
        <v>273</v>
      </c>
      <c r="C12346" t="s">
        <v>111</v>
      </c>
      <c r="D12346" t="s">
        <v>9</v>
      </c>
    </row>
    <row r="12347" spans="1:17" hidden="1" x14ac:dyDescent="0.2">
      <c r="A12347" t="s">
        <v>282</v>
      </c>
      <c r="B12347" t="s">
        <v>273</v>
      </c>
      <c r="C12347" t="s">
        <v>111</v>
      </c>
      <c r="D12347" t="s">
        <v>10</v>
      </c>
    </row>
    <row r="12348" spans="1:17" hidden="1" x14ac:dyDescent="0.2">
      <c r="A12348" t="s">
        <v>282</v>
      </c>
      <c r="B12348" t="s">
        <v>273</v>
      </c>
      <c r="C12348" t="s">
        <v>111</v>
      </c>
      <c r="D12348" t="s">
        <v>11</v>
      </c>
    </row>
    <row r="12349" spans="1:17" hidden="1" x14ac:dyDescent="0.2">
      <c r="A12349" t="s">
        <v>282</v>
      </c>
      <c r="B12349" t="s">
        <v>273</v>
      </c>
      <c r="C12349" t="s">
        <v>111</v>
      </c>
      <c r="D12349" t="s">
        <v>12</v>
      </c>
      <c r="K12349">
        <v>0.02</v>
      </c>
      <c r="N12349">
        <v>0</v>
      </c>
      <c r="O12349">
        <v>0</v>
      </c>
      <c r="P12349">
        <v>0</v>
      </c>
    </row>
    <row r="12350" spans="1:17" hidden="1" x14ac:dyDescent="0.2">
      <c r="A12350" t="s">
        <v>282</v>
      </c>
      <c r="B12350" t="s">
        <v>273</v>
      </c>
      <c r="C12350" t="s">
        <v>111</v>
      </c>
      <c r="D12350" t="s">
        <v>13</v>
      </c>
    </row>
    <row r="12351" spans="1:17" hidden="1" x14ac:dyDescent="0.2">
      <c r="A12351" t="s">
        <v>282</v>
      </c>
      <c r="B12351" t="s">
        <v>273</v>
      </c>
      <c r="C12351" t="s">
        <v>111</v>
      </c>
      <c r="D12351" t="s">
        <v>14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</row>
    <row r="12352" spans="1:17" hidden="1" x14ac:dyDescent="0.2">
      <c r="A12352" t="s">
        <v>282</v>
      </c>
      <c r="B12352" t="s">
        <v>273</v>
      </c>
      <c r="C12352" t="s">
        <v>111</v>
      </c>
      <c r="D12352" t="s">
        <v>15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0.03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</row>
    <row r="12353" spans="1:17" hidden="1" x14ac:dyDescent="0.2">
      <c r="A12353" t="s">
        <v>282</v>
      </c>
      <c r="B12353" t="s">
        <v>273</v>
      </c>
      <c r="C12353" t="s">
        <v>112</v>
      </c>
      <c r="D12353" t="s">
        <v>9</v>
      </c>
    </row>
    <row r="12354" spans="1:17" hidden="1" x14ac:dyDescent="0.2">
      <c r="A12354" t="s">
        <v>282</v>
      </c>
      <c r="B12354" t="s">
        <v>273</v>
      </c>
      <c r="C12354" t="s">
        <v>112</v>
      </c>
      <c r="D12354" t="s">
        <v>10</v>
      </c>
      <c r="K12354">
        <v>1.46</v>
      </c>
      <c r="L12354">
        <v>0.99</v>
      </c>
      <c r="M12354">
        <v>0.37</v>
      </c>
      <c r="N12354">
        <v>0.11</v>
      </c>
      <c r="O12354">
        <v>0.03</v>
      </c>
      <c r="P12354">
        <v>0.03</v>
      </c>
      <c r="Q12354">
        <v>0.02</v>
      </c>
    </row>
    <row r="12355" spans="1:17" hidden="1" x14ac:dyDescent="0.2">
      <c r="A12355" t="s">
        <v>282</v>
      </c>
      <c r="B12355" t="s">
        <v>273</v>
      </c>
      <c r="C12355" t="s">
        <v>112</v>
      </c>
      <c r="D12355" t="s">
        <v>11</v>
      </c>
      <c r="K12355">
        <v>11.64</v>
      </c>
      <c r="L12355">
        <v>8.25</v>
      </c>
      <c r="M12355">
        <v>3.52</v>
      </c>
      <c r="N12355">
        <v>0.97</v>
      </c>
      <c r="O12355">
        <v>0.22</v>
      </c>
      <c r="P12355">
        <v>0.18</v>
      </c>
      <c r="Q12355">
        <v>0.14000000000000001</v>
      </c>
    </row>
    <row r="12356" spans="1:17" hidden="1" x14ac:dyDescent="0.2">
      <c r="A12356" t="s">
        <v>282</v>
      </c>
      <c r="B12356" t="s">
        <v>273</v>
      </c>
      <c r="C12356" t="s">
        <v>112</v>
      </c>
      <c r="D12356" t="s">
        <v>12</v>
      </c>
    </row>
    <row r="12357" spans="1:17" hidden="1" x14ac:dyDescent="0.2">
      <c r="A12357" t="s">
        <v>282</v>
      </c>
      <c r="B12357" t="s">
        <v>273</v>
      </c>
      <c r="C12357" t="s">
        <v>112</v>
      </c>
      <c r="D12357" t="s">
        <v>13</v>
      </c>
    </row>
    <row r="12358" spans="1:17" hidden="1" x14ac:dyDescent="0.2">
      <c r="A12358" t="s">
        <v>282</v>
      </c>
      <c r="B12358" t="s">
        <v>273</v>
      </c>
      <c r="C12358" t="s">
        <v>112</v>
      </c>
      <c r="D12358" t="s">
        <v>14</v>
      </c>
      <c r="K12358">
        <v>0.15</v>
      </c>
      <c r="L12358">
        <v>0.15</v>
      </c>
      <c r="M12358">
        <v>0.16</v>
      </c>
      <c r="N12358">
        <v>0.16</v>
      </c>
      <c r="O12358">
        <v>0.17</v>
      </c>
      <c r="P12358">
        <v>0.16</v>
      </c>
      <c r="Q12358">
        <v>0.15</v>
      </c>
    </row>
    <row r="12359" spans="1:17" hidden="1" x14ac:dyDescent="0.2">
      <c r="A12359" t="s">
        <v>282</v>
      </c>
      <c r="B12359" t="s">
        <v>273</v>
      </c>
      <c r="C12359" t="s">
        <v>112</v>
      </c>
      <c r="D12359" t="s">
        <v>15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13.25</v>
      </c>
      <c r="L12359">
        <v>9.39</v>
      </c>
      <c r="M12359">
        <v>4.05</v>
      </c>
      <c r="N12359">
        <v>1.24</v>
      </c>
      <c r="O12359">
        <v>0.41</v>
      </c>
      <c r="P12359">
        <v>0.37</v>
      </c>
      <c r="Q12359">
        <v>0.31</v>
      </c>
    </row>
    <row r="12360" spans="1:17" hidden="1" x14ac:dyDescent="0.2">
      <c r="A12360" t="s">
        <v>282</v>
      </c>
      <c r="B12360" t="s">
        <v>273</v>
      </c>
      <c r="C12360" t="s">
        <v>19</v>
      </c>
      <c r="D12360" t="s">
        <v>9</v>
      </c>
    </row>
    <row r="12361" spans="1:17" hidden="1" x14ac:dyDescent="0.2">
      <c r="A12361" t="s">
        <v>282</v>
      </c>
      <c r="B12361" t="s">
        <v>273</v>
      </c>
      <c r="C12361" t="s">
        <v>19</v>
      </c>
      <c r="D12361" t="s">
        <v>10</v>
      </c>
      <c r="K12361">
        <v>9.27</v>
      </c>
      <c r="L12361">
        <v>6.28</v>
      </c>
      <c r="M12361">
        <v>2.4500000000000002</v>
      </c>
      <c r="N12361">
        <v>0.77</v>
      </c>
      <c r="O12361">
        <v>0.21</v>
      </c>
      <c r="P12361">
        <v>0.21</v>
      </c>
      <c r="Q12361">
        <v>0.2</v>
      </c>
    </row>
    <row r="12362" spans="1:17" hidden="1" x14ac:dyDescent="0.2">
      <c r="A12362" t="s">
        <v>282</v>
      </c>
      <c r="B12362" t="s">
        <v>273</v>
      </c>
      <c r="C12362" t="s">
        <v>19</v>
      </c>
      <c r="D12362" t="s">
        <v>11</v>
      </c>
      <c r="K12362">
        <v>248.33</v>
      </c>
      <c r="L12362">
        <v>193.22</v>
      </c>
      <c r="M12362">
        <v>92.52</v>
      </c>
      <c r="N12362">
        <v>28.92</v>
      </c>
      <c r="O12362">
        <v>7.37</v>
      </c>
      <c r="P12362">
        <v>6.96</v>
      </c>
      <c r="Q12362">
        <v>6.41</v>
      </c>
    </row>
    <row r="12363" spans="1:17" hidden="1" x14ac:dyDescent="0.2">
      <c r="A12363" t="s">
        <v>282</v>
      </c>
      <c r="B12363" t="s">
        <v>273</v>
      </c>
      <c r="C12363" t="s">
        <v>19</v>
      </c>
      <c r="D12363" t="s">
        <v>12</v>
      </c>
      <c r="K12363">
        <v>42.83</v>
      </c>
      <c r="L12363">
        <v>35.24</v>
      </c>
      <c r="M12363">
        <v>20.46</v>
      </c>
      <c r="N12363">
        <v>9.51</v>
      </c>
      <c r="O12363">
        <v>2.5</v>
      </c>
      <c r="P12363">
        <v>2.1800000000000002</v>
      </c>
      <c r="Q12363">
        <v>1.75</v>
      </c>
    </row>
    <row r="12364" spans="1:17" hidden="1" x14ac:dyDescent="0.2">
      <c r="A12364" t="s">
        <v>282</v>
      </c>
      <c r="B12364" t="s">
        <v>273</v>
      </c>
      <c r="C12364" t="s">
        <v>19</v>
      </c>
      <c r="D12364" t="s">
        <v>13</v>
      </c>
      <c r="K12364">
        <v>35.450000000000003</v>
      </c>
      <c r="L12364">
        <v>26.49</v>
      </c>
      <c r="M12364">
        <v>13.02</v>
      </c>
      <c r="N12364">
        <v>4.62</v>
      </c>
      <c r="O12364">
        <v>0.49</v>
      </c>
    </row>
    <row r="12365" spans="1:17" hidden="1" x14ac:dyDescent="0.2">
      <c r="A12365" t="s">
        <v>282</v>
      </c>
      <c r="B12365" t="s">
        <v>273</v>
      </c>
      <c r="C12365" t="s">
        <v>19</v>
      </c>
      <c r="D12365" t="s">
        <v>14</v>
      </c>
      <c r="K12365">
        <v>6.05</v>
      </c>
      <c r="L12365">
        <v>6.23</v>
      </c>
      <c r="M12365">
        <v>6.75</v>
      </c>
      <c r="N12365">
        <v>7.29</v>
      </c>
      <c r="O12365">
        <v>7.65</v>
      </c>
      <c r="P12365">
        <v>7.68</v>
      </c>
      <c r="Q12365">
        <v>7.32</v>
      </c>
    </row>
    <row r="12366" spans="1:17" hidden="1" x14ac:dyDescent="0.2">
      <c r="A12366" t="s">
        <v>282</v>
      </c>
      <c r="B12366" t="s">
        <v>273</v>
      </c>
      <c r="C12366" t="s">
        <v>19</v>
      </c>
      <c r="D12366" t="s">
        <v>15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  <c r="K12366">
        <v>341.93</v>
      </c>
      <c r="L12366">
        <v>267.45999999999998</v>
      </c>
      <c r="M12366">
        <v>135.19</v>
      </c>
      <c r="N12366">
        <v>51.11</v>
      </c>
      <c r="O12366">
        <v>18.22</v>
      </c>
      <c r="P12366">
        <v>17.03</v>
      </c>
      <c r="Q12366">
        <v>15.68</v>
      </c>
    </row>
    <row r="12367" spans="1:17" hidden="1" x14ac:dyDescent="0.2">
      <c r="A12367" t="s">
        <v>282</v>
      </c>
      <c r="B12367" t="s">
        <v>273</v>
      </c>
      <c r="C12367" t="s">
        <v>113</v>
      </c>
      <c r="D12367" t="s">
        <v>9</v>
      </c>
    </row>
    <row r="12368" spans="1:17" hidden="1" x14ac:dyDescent="0.2">
      <c r="A12368" t="s">
        <v>282</v>
      </c>
      <c r="B12368" t="s">
        <v>273</v>
      </c>
      <c r="C12368" t="s">
        <v>113</v>
      </c>
      <c r="D12368" t="s">
        <v>10</v>
      </c>
      <c r="K12368">
        <v>2.69</v>
      </c>
      <c r="L12368">
        <v>2.79</v>
      </c>
      <c r="M12368">
        <v>1.53</v>
      </c>
      <c r="N12368">
        <v>0.61</v>
      </c>
      <c r="O12368">
        <v>0.17</v>
      </c>
      <c r="P12368">
        <v>0.19</v>
      </c>
      <c r="Q12368">
        <v>0.21</v>
      </c>
    </row>
    <row r="12369" spans="1:17" hidden="1" x14ac:dyDescent="0.2">
      <c r="A12369" t="s">
        <v>282</v>
      </c>
      <c r="B12369" t="s">
        <v>273</v>
      </c>
      <c r="C12369" t="s">
        <v>113</v>
      </c>
      <c r="D12369" t="s">
        <v>11</v>
      </c>
    </row>
    <row r="12370" spans="1:17" hidden="1" x14ac:dyDescent="0.2">
      <c r="A12370" t="s">
        <v>282</v>
      </c>
      <c r="B12370" t="s">
        <v>273</v>
      </c>
      <c r="C12370" t="s">
        <v>113</v>
      </c>
      <c r="D12370" t="s">
        <v>12</v>
      </c>
    </row>
    <row r="12371" spans="1:17" hidden="1" x14ac:dyDescent="0.2">
      <c r="A12371" t="s">
        <v>282</v>
      </c>
      <c r="B12371" t="s">
        <v>273</v>
      </c>
      <c r="C12371" t="s">
        <v>113</v>
      </c>
      <c r="D12371" t="s">
        <v>13</v>
      </c>
    </row>
    <row r="12372" spans="1:17" hidden="1" x14ac:dyDescent="0.2">
      <c r="A12372" t="s">
        <v>282</v>
      </c>
      <c r="B12372" t="s">
        <v>273</v>
      </c>
      <c r="C12372" t="s">
        <v>113</v>
      </c>
      <c r="D12372" t="s">
        <v>14</v>
      </c>
      <c r="K12372">
        <v>0.95</v>
      </c>
      <c r="L12372">
        <v>1.1000000000000001</v>
      </c>
      <c r="M12372">
        <v>1.22</v>
      </c>
      <c r="N12372">
        <v>1.29</v>
      </c>
      <c r="O12372">
        <v>1.31</v>
      </c>
      <c r="P12372">
        <v>1.3</v>
      </c>
      <c r="Q12372">
        <v>1.25</v>
      </c>
    </row>
    <row r="12373" spans="1:17" hidden="1" x14ac:dyDescent="0.2">
      <c r="A12373" t="s">
        <v>282</v>
      </c>
      <c r="B12373" t="s">
        <v>273</v>
      </c>
      <c r="C12373" t="s">
        <v>113</v>
      </c>
      <c r="D12373" t="s">
        <v>15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  <c r="K12373">
        <v>3.64</v>
      </c>
      <c r="L12373">
        <v>3.89</v>
      </c>
      <c r="M12373">
        <v>2.76</v>
      </c>
      <c r="N12373">
        <v>1.9</v>
      </c>
      <c r="O12373">
        <v>1.48</v>
      </c>
      <c r="P12373">
        <v>1.49</v>
      </c>
      <c r="Q12373">
        <v>1.45</v>
      </c>
    </row>
    <row r="12374" spans="1:17" hidden="1" x14ac:dyDescent="0.2">
      <c r="A12374" t="s">
        <v>282</v>
      </c>
      <c r="B12374" t="s">
        <v>273</v>
      </c>
      <c r="C12374" t="s">
        <v>114</v>
      </c>
      <c r="D12374" t="s">
        <v>9</v>
      </c>
    </row>
    <row r="12375" spans="1:17" hidden="1" x14ac:dyDescent="0.2">
      <c r="A12375" t="s">
        <v>282</v>
      </c>
      <c r="B12375" t="s">
        <v>273</v>
      </c>
      <c r="C12375" t="s">
        <v>114</v>
      </c>
      <c r="D12375" t="s">
        <v>10</v>
      </c>
      <c r="K12375">
        <v>0.43</v>
      </c>
      <c r="L12375">
        <v>0.24</v>
      </c>
      <c r="M12375">
        <v>0.09</v>
      </c>
      <c r="N12375">
        <v>0.09</v>
      </c>
      <c r="O12375">
        <v>7.0000000000000007E-2</v>
      </c>
      <c r="P12375">
        <v>7.0000000000000007E-2</v>
      </c>
      <c r="Q12375">
        <v>7.0000000000000007E-2</v>
      </c>
    </row>
    <row r="12376" spans="1:17" hidden="1" x14ac:dyDescent="0.2">
      <c r="A12376" t="s">
        <v>282</v>
      </c>
      <c r="B12376" t="s">
        <v>273</v>
      </c>
      <c r="C12376" t="s">
        <v>114</v>
      </c>
      <c r="D12376" t="s">
        <v>11</v>
      </c>
      <c r="K12376">
        <v>2.42</v>
      </c>
      <c r="L12376">
        <v>1.19</v>
      </c>
      <c r="M12376">
        <v>0.45</v>
      </c>
      <c r="N12376">
        <v>0.36</v>
      </c>
      <c r="O12376">
        <v>0.28999999999999998</v>
      </c>
      <c r="P12376">
        <v>0.26</v>
      </c>
      <c r="Q12376">
        <v>0.22</v>
      </c>
    </row>
    <row r="12377" spans="1:17" hidden="1" x14ac:dyDescent="0.2">
      <c r="A12377" t="s">
        <v>282</v>
      </c>
      <c r="B12377" t="s">
        <v>273</v>
      </c>
      <c r="C12377" t="s">
        <v>114</v>
      </c>
      <c r="D12377" t="s">
        <v>12</v>
      </c>
      <c r="K12377">
        <v>0.54</v>
      </c>
      <c r="L12377">
        <v>0.37</v>
      </c>
      <c r="M12377">
        <v>0.17</v>
      </c>
      <c r="N12377">
        <v>7.0000000000000007E-2</v>
      </c>
      <c r="O12377">
        <v>0.05</v>
      </c>
      <c r="P12377">
        <v>0.04</v>
      </c>
      <c r="Q12377">
        <v>0.03</v>
      </c>
    </row>
    <row r="12378" spans="1:17" hidden="1" x14ac:dyDescent="0.2">
      <c r="A12378" t="s">
        <v>282</v>
      </c>
      <c r="B12378" t="s">
        <v>273</v>
      </c>
      <c r="C12378" t="s">
        <v>114</v>
      </c>
      <c r="D12378" t="s">
        <v>13</v>
      </c>
      <c r="K12378">
        <v>0.92</v>
      </c>
      <c r="L12378">
        <v>0.83</v>
      </c>
      <c r="M12378">
        <v>0.63</v>
      </c>
      <c r="N12378">
        <v>0.49</v>
      </c>
      <c r="O12378">
        <v>0.36</v>
      </c>
      <c r="P12378">
        <v>0.32</v>
      </c>
      <c r="Q12378">
        <v>0.28000000000000003</v>
      </c>
    </row>
    <row r="12379" spans="1:17" hidden="1" x14ac:dyDescent="0.2">
      <c r="A12379" t="s">
        <v>282</v>
      </c>
      <c r="B12379" t="s">
        <v>273</v>
      </c>
      <c r="C12379" t="s">
        <v>114</v>
      </c>
      <c r="D12379" t="s">
        <v>14</v>
      </c>
      <c r="K12379">
        <v>0.03</v>
      </c>
      <c r="L12379">
        <v>0.03</v>
      </c>
      <c r="M12379">
        <v>0.03</v>
      </c>
      <c r="N12379">
        <v>0.03</v>
      </c>
      <c r="O12379">
        <v>0.03</v>
      </c>
      <c r="P12379">
        <v>0.03</v>
      </c>
      <c r="Q12379">
        <v>0.03</v>
      </c>
    </row>
    <row r="12380" spans="1:17" hidden="1" x14ac:dyDescent="0.2">
      <c r="A12380" t="s">
        <v>282</v>
      </c>
      <c r="B12380" t="s">
        <v>273</v>
      </c>
      <c r="C12380" t="s">
        <v>114</v>
      </c>
      <c r="D12380" t="s">
        <v>15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0</v>
      </c>
      <c r="K12380">
        <v>4.3600000000000003</v>
      </c>
      <c r="L12380">
        <v>2.67</v>
      </c>
      <c r="M12380">
        <v>1.38</v>
      </c>
      <c r="N12380">
        <v>1.05</v>
      </c>
      <c r="O12380">
        <v>0.8</v>
      </c>
      <c r="P12380">
        <v>0.72</v>
      </c>
      <c r="Q12380">
        <v>0.63</v>
      </c>
    </row>
    <row r="12381" spans="1:17" hidden="1" x14ac:dyDescent="0.2">
      <c r="A12381" t="s">
        <v>282</v>
      </c>
      <c r="B12381" t="s">
        <v>273</v>
      </c>
      <c r="C12381" t="s">
        <v>115</v>
      </c>
      <c r="D12381" t="s">
        <v>9</v>
      </c>
    </row>
    <row r="12382" spans="1:17" hidden="1" x14ac:dyDescent="0.2">
      <c r="A12382" t="s">
        <v>282</v>
      </c>
      <c r="B12382" t="s">
        <v>273</v>
      </c>
      <c r="C12382" t="s">
        <v>115</v>
      </c>
      <c r="D12382" t="s">
        <v>10</v>
      </c>
      <c r="K12382">
        <v>0.45</v>
      </c>
      <c r="L12382">
        <v>0.46</v>
      </c>
      <c r="M12382">
        <v>0.25</v>
      </c>
      <c r="N12382">
        <v>0.1</v>
      </c>
      <c r="O12382">
        <v>0.03</v>
      </c>
      <c r="P12382">
        <v>0.03</v>
      </c>
      <c r="Q12382">
        <v>0.03</v>
      </c>
    </row>
    <row r="12383" spans="1:17" hidden="1" x14ac:dyDescent="0.2">
      <c r="A12383" t="s">
        <v>282</v>
      </c>
      <c r="B12383" t="s">
        <v>273</v>
      </c>
      <c r="C12383" t="s">
        <v>115</v>
      </c>
      <c r="D12383" t="s">
        <v>11</v>
      </c>
      <c r="K12383">
        <v>3.93</v>
      </c>
      <c r="L12383">
        <v>2.67</v>
      </c>
      <c r="M12383">
        <v>1.05</v>
      </c>
      <c r="N12383">
        <v>0.33</v>
      </c>
      <c r="O12383">
        <v>0.09</v>
      </c>
      <c r="P12383">
        <v>0.09</v>
      </c>
      <c r="Q12383">
        <v>0.09</v>
      </c>
    </row>
    <row r="12384" spans="1:17" hidden="1" x14ac:dyDescent="0.2">
      <c r="A12384" t="s">
        <v>282</v>
      </c>
      <c r="B12384" t="s">
        <v>273</v>
      </c>
      <c r="C12384" t="s">
        <v>115</v>
      </c>
      <c r="D12384" t="s">
        <v>12</v>
      </c>
    </row>
    <row r="12385" spans="1:17" hidden="1" x14ac:dyDescent="0.2">
      <c r="A12385" t="s">
        <v>282</v>
      </c>
      <c r="B12385" t="s">
        <v>273</v>
      </c>
      <c r="C12385" t="s">
        <v>115</v>
      </c>
      <c r="D12385" t="s">
        <v>13</v>
      </c>
    </row>
    <row r="12386" spans="1:17" hidden="1" x14ac:dyDescent="0.2">
      <c r="A12386" t="s">
        <v>282</v>
      </c>
      <c r="B12386" t="s">
        <v>273</v>
      </c>
      <c r="C12386" t="s">
        <v>115</v>
      </c>
      <c r="D12386" t="s">
        <v>14</v>
      </c>
      <c r="K12386">
        <v>0.24</v>
      </c>
      <c r="L12386">
        <v>0.28000000000000003</v>
      </c>
      <c r="M12386">
        <v>0.31</v>
      </c>
      <c r="N12386">
        <v>0.33</v>
      </c>
      <c r="O12386">
        <v>0.34</v>
      </c>
      <c r="P12386">
        <v>0.33</v>
      </c>
      <c r="Q12386">
        <v>0.32</v>
      </c>
    </row>
    <row r="12387" spans="1:17" hidden="1" x14ac:dyDescent="0.2">
      <c r="A12387" t="s">
        <v>282</v>
      </c>
      <c r="B12387" t="s">
        <v>273</v>
      </c>
      <c r="C12387" t="s">
        <v>115</v>
      </c>
      <c r="D12387" t="s">
        <v>15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0</v>
      </c>
      <c r="K12387">
        <v>4.62</v>
      </c>
      <c r="L12387">
        <v>3.42</v>
      </c>
      <c r="M12387">
        <v>1.62</v>
      </c>
      <c r="N12387">
        <v>0.76</v>
      </c>
      <c r="O12387">
        <v>0.45</v>
      </c>
      <c r="P12387">
        <v>0.45</v>
      </c>
      <c r="Q12387">
        <v>0.44</v>
      </c>
    </row>
    <row r="12388" spans="1:17" hidden="1" x14ac:dyDescent="0.2">
      <c r="A12388" t="s">
        <v>282</v>
      </c>
      <c r="B12388" t="s">
        <v>273</v>
      </c>
      <c r="C12388" t="s">
        <v>20</v>
      </c>
      <c r="D12388" t="s">
        <v>9</v>
      </c>
    </row>
    <row r="12389" spans="1:17" hidden="1" x14ac:dyDescent="0.2">
      <c r="A12389" t="s">
        <v>282</v>
      </c>
      <c r="B12389" t="s">
        <v>273</v>
      </c>
      <c r="C12389" t="s">
        <v>20</v>
      </c>
      <c r="D12389" t="s">
        <v>10</v>
      </c>
      <c r="K12389">
        <v>82.07</v>
      </c>
      <c r="L12389">
        <v>37.229999999999997</v>
      </c>
      <c r="M12389">
        <v>10.35</v>
      </c>
      <c r="N12389">
        <v>3.98</v>
      </c>
      <c r="O12389">
        <v>2.78</v>
      </c>
      <c r="P12389">
        <v>2.41</v>
      </c>
      <c r="Q12389">
        <v>2.09</v>
      </c>
    </row>
    <row r="12390" spans="1:17" hidden="1" x14ac:dyDescent="0.2">
      <c r="A12390" t="s">
        <v>282</v>
      </c>
      <c r="B12390" t="s">
        <v>273</v>
      </c>
      <c r="C12390" t="s">
        <v>20</v>
      </c>
      <c r="D12390" t="s">
        <v>11</v>
      </c>
      <c r="K12390">
        <v>99.43</v>
      </c>
      <c r="L12390">
        <v>50</v>
      </c>
      <c r="M12390">
        <v>15.56</v>
      </c>
      <c r="N12390">
        <v>5.49</v>
      </c>
      <c r="O12390">
        <v>4.07</v>
      </c>
      <c r="P12390">
        <v>3.68</v>
      </c>
      <c r="Q12390">
        <v>3.27</v>
      </c>
    </row>
    <row r="12391" spans="1:17" hidden="1" x14ac:dyDescent="0.2">
      <c r="A12391" t="s">
        <v>282</v>
      </c>
      <c r="B12391" t="s">
        <v>273</v>
      </c>
      <c r="C12391" t="s">
        <v>20</v>
      </c>
      <c r="D12391" t="s">
        <v>12</v>
      </c>
      <c r="K12391">
        <v>42.41</v>
      </c>
      <c r="L12391">
        <v>24.97</v>
      </c>
      <c r="M12391">
        <v>13.85</v>
      </c>
      <c r="N12391">
        <v>7.67</v>
      </c>
      <c r="O12391">
        <v>2.54</v>
      </c>
      <c r="P12391">
        <v>2.0299999999999998</v>
      </c>
      <c r="Q12391">
        <v>1.57</v>
      </c>
    </row>
    <row r="12392" spans="1:17" hidden="1" x14ac:dyDescent="0.2">
      <c r="A12392" t="s">
        <v>282</v>
      </c>
      <c r="B12392" t="s">
        <v>273</v>
      </c>
      <c r="C12392" t="s">
        <v>20</v>
      </c>
      <c r="D12392" t="s">
        <v>13</v>
      </c>
      <c r="K12392">
        <v>44.95</v>
      </c>
      <c r="L12392">
        <v>28.65</v>
      </c>
      <c r="M12392">
        <v>14.73</v>
      </c>
      <c r="N12392">
        <v>7.62</v>
      </c>
      <c r="O12392">
        <v>4.08</v>
      </c>
      <c r="P12392">
        <v>2.41</v>
      </c>
      <c r="Q12392">
        <v>0.7</v>
      </c>
    </row>
    <row r="12393" spans="1:17" hidden="1" x14ac:dyDescent="0.2">
      <c r="A12393" t="s">
        <v>282</v>
      </c>
      <c r="B12393" t="s">
        <v>273</v>
      </c>
      <c r="C12393" t="s">
        <v>20</v>
      </c>
      <c r="D12393" t="s">
        <v>14</v>
      </c>
      <c r="K12393">
        <v>17.57</v>
      </c>
      <c r="L12393">
        <v>17.77</v>
      </c>
      <c r="M12393">
        <v>18.190000000000001</v>
      </c>
      <c r="N12393">
        <v>18.86</v>
      </c>
      <c r="O12393">
        <v>19.72</v>
      </c>
      <c r="P12393">
        <v>20.61</v>
      </c>
      <c r="Q12393">
        <v>21.48</v>
      </c>
    </row>
    <row r="12394" spans="1:17" hidden="1" x14ac:dyDescent="0.2">
      <c r="A12394" t="s">
        <v>282</v>
      </c>
      <c r="B12394" t="s">
        <v>273</v>
      </c>
      <c r="C12394" t="s">
        <v>20</v>
      </c>
      <c r="D12394" t="s">
        <v>15</v>
      </c>
      <c r="E12394">
        <v>0</v>
      </c>
      <c r="F12394">
        <v>0</v>
      </c>
      <c r="G12394">
        <v>0</v>
      </c>
      <c r="H12394">
        <v>0</v>
      </c>
      <c r="I12394">
        <v>0</v>
      </c>
      <c r="J12394">
        <v>0</v>
      </c>
      <c r="K12394">
        <v>286.42</v>
      </c>
      <c r="L12394">
        <v>158.62</v>
      </c>
      <c r="M12394">
        <v>72.680000000000007</v>
      </c>
      <c r="N12394">
        <v>43.63</v>
      </c>
      <c r="O12394">
        <v>33.18</v>
      </c>
      <c r="P12394">
        <v>31.15</v>
      </c>
      <c r="Q12394">
        <v>29.11</v>
      </c>
    </row>
    <row r="12395" spans="1:17" hidden="1" x14ac:dyDescent="0.2">
      <c r="A12395" t="s">
        <v>282</v>
      </c>
      <c r="B12395" t="s">
        <v>273</v>
      </c>
      <c r="C12395" t="s">
        <v>116</v>
      </c>
      <c r="D12395" t="s">
        <v>9</v>
      </c>
    </row>
    <row r="12396" spans="1:17" hidden="1" x14ac:dyDescent="0.2">
      <c r="A12396" t="s">
        <v>282</v>
      </c>
      <c r="B12396" t="s">
        <v>273</v>
      </c>
      <c r="C12396" t="s">
        <v>116</v>
      </c>
      <c r="D12396" t="s">
        <v>10</v>
      </c>
      <c r="K12396">
        <v>10.98</v>
      </c>
      <c r="L12396">
        <v>7.42</v>
      </c>
      <c r="M12396">
        <v>2.77</v>
      </c>
      <c r="N12396">
        <v>0.82</v>
      </c>
      <c r="O12396">
        <v>0.2</v>
      </c>
      <c r="P12396">
        <v>0.19</v>
      </c>
      <c r="Q12396">
        <v>0.18</v>
      </c>
    </row>
    <row r="12397" spans="1:17" hidden="1" x14ac:dyDescent="0.2">
      <c r="A12397" t="s">
        <v>282</v>
      </c>
      <c r="B12397" t="s">
        <v>273</v>
      </c>
      <c r="C12397" t="s">
        <v>116</v>
      </c>
      <c r="D12397" t="s">
        <v>11</v>
      </c>
      <c r="K12397">
        <v>10.130000000000001</v>
      </c>
      <c r="L12397">
        <v>7.18</v>
      </c>
      <c r="M12397">
        <v>3.07</v>
      </c>
      <c r="N12397">
        <v>0.84</v>
      </c>
      <c r="O12397">
        <v>0.19</v>
      </c>
      <c r="P12397">
        <v>0.16</v>
      </c>
      <c r="Q12397">
        <v>0.12</v>
      </c>
    </row>
    <row r="12398" spans="1:17" hidden="1" x14ac:dyDescent="0.2">
      <c r="A12398" t="s">
        <v>282</v>
      </c>
      <c r="B12398" t="s">
        <v>273</v>
      </c>
      <c r="C12398" t="s">
        <v>116</v>
      </c>
      <c r="D12398" t="s">
        <v>12</v>
      </c>
    </row>
    <row r="12399" spans="1:17" hidden="1" x14ac:dyDescent="0.2">
      <c r="A12399" t="s">
        <v>282</v>
      </c>
      <c r="B12399" t="s">
        <v>273</v>
      </c>
      <c r="C12399" t="s">
        <v>116</v>
      </c>
      <c r="D12399" t="s">
        <v>13</v>
      </c>
    </row>
    <row r="12400" spans="1:17" hidden="1" x14ac:dyDescent="0.2">
      <c r="A12400" t="s">
        <v>282</v>
      </c>
      <c r="B12400" t="s">
        <v>273</v>
      </c>
      <c r="C12400" t="s">
        <v>116</v>
      </c>
      <c r="D12400" t="s">
        <v>14</v>
      </c>
      <c r="K12400">
        <v>19.32</v>
      </c>
      <c r="L12400">
        <v>15.08</v>
      </c>
      <c r="M12400">
        <v>7.97</v>
      </c>
      <c r="N12400">
        <v>3.71</v>
      </c>
      <c r="O12400">
        <v>2.29</v>
      </c>
      <c r="P12400">
        <v>2.25</v>
      </c>
      <c r="Q12400">
        <v>2.14</v>
      </c>
    </row>
    <row r="12401" spans="1:17" hidden="1" x14ac:dyDescent="0.2">
      <c r="A12401" t="s">
        <v>282</v>
      </c>
      <c r="B12401" t="s">
        <v>273</v>
      </c>
      <c r="C12401" t="s">
        <v>116</v>
      </c>
      <c r="D12401" t="s">
        <v>15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40.43</v>
      </c>
      <c r="L12401">
        <v>29.68</v>
      </c>
      <c r="M12401">
        <v>13.81</v>
      </c>
      <c r="N12401">
        <v>5.38</v>
      </c>
      <c r="O12401">
        <v>2.69</v>
      </c>
      <c r="P12401">
        <v>2.6</v>
      </c>
      <c r="Q12401">
        <v>2.44</v>
      </c>
    </row>
    <row r="12402" spans="1:17" hidden="1" x14ac:dyDescent="0.2">
      <c r="A12402" t="s">
        <v>282</v>
      </c>
      <c r="B12402" t="s">
        <v>273</v>
      </c>
      <c r="C12402" t="s">
        <v>117</v>
      </c>
      <c r="D12402" t="s">
        <v>9</v>
      </c>
    </row>
    <row r="12403" spans="1:17" hidden="1" x14ac:dyDescent="0.2">
      <c r="A12403" t="s">
        <v>282</v>
      </c>
      <c r="B12403" t="s">
        <v>273</v>
      </c>
      <c r="C12403" t="s">
        <v>117</v>
      </c>
      <c r="D12403" t="s">
        <v>10</v>
      </c>
      <c r="K12403">
        <v>14.63</v>
      </c>
      <c r="L12403">
        <v>9.89</v>
      </c>
      <c r="M12403">
        <v>3.69</v>
      </c>
      <c r="N12403">
        <v>1.0900000000000001</v>
      </c>
      <c r="O12403">
        <v>0.27</v>
      </c>
      <c r="P12403">
        <v>0.26</v>
      </c>
      <c r="Q12403">
        <v>0.24</v>
      </c>
    </row>
    <row r="12404" spans="1:17" hidden="1" x14ac:dyDescent="0.2">
      <c r="A12404" t="s">
        <v>282</v>
      </c>
      <c r="B12404" t="s">
        <v>273</v>
      </c>
      <c r="C12404" t="s">
        <v>117</v>
      </c>
      <c r="D12404" t="s">
        <v>11</v>
      </c>
      <c r="K12404">
        <v>1.37</v>
      </c>
      <c r="L12404">
        <v>0.97</v>
      </c>
      <c r="M12404">
        <v>0.42</v>
      </c>
      <c r="N12404">
        <v>0.11</v>
      </c>
      <c r="O12404">
        <v>0.03</v>
      </c>
      <c r="P12404">
        <v>0.02</v>
      </c>
      <c r="Q12404">
        <v>0.02</v>
      </c>
    </row>
    <row r="12405" spans="1:17" hidden="1" x14ac:dyDescent="0.2">
      <c r="A12405" t="s">
        <v>282</v>
      </c>
      <c r="B12405" t="s">
        <v>273</v>
      </c>
      <c r="C12405" t="s">
        <v>117</v>
      </c>
      <c r="D12405" t="s">
        <v>12</v>
      </c>
    </row>
    <row r="12406" spans="1:17" hidden="1" x14ac:dyDescent="0.2">
      <c r="A12406" t="s">
        <v>282</v>
      </c>
      <c r="B12406" t="s">
        <v>273</v>
      </c>
      <c r="C12406" t="s">
        <v>117</v>
      </c>
      <c r="D12406" t="s">
        <v>13</v>
      </c>
    </row>
    <row r="12407" spans="1:17" hidden="1" x14ac:dyDescent="0.2">
      <c r="A12407" t="s">
        <v>282</v>
      </c>
      <c r="B12407" t="s">
        <v>273</v>
      </c>
      <c r="C12407" t="s">
        <v>117</v>
      </c>
      <c r="D12407" t="s">
        <v>14</v>
      </c>
      <c r="K12407">
        <v>0.8</v>
      </c>
      <c r="L12407">
        <v>0.84</v>
      </c>
      <c r="M12407">
        <v>0.87</v>
      </c>
      <c r="N12407">
        <v>0.9</v>
      </c>
      <c r="O12407">
        <v>0.91</v>
      </c>
      <c r="P12407">
        <v>0.88</v>
      </c>
      <c r="Q12407">
        <v>0.82</v>
      </c>
    </row>
    <row r="12408" spans="1:17" hidden="1" x14ac:dyDescent="0.2">
      <c r="A12408" t="s">
        <v>282</v>
      </c>
      <c r="B12408" t="s">
        <v>273</v>
      </c>
      <c r="C12408" t="s">
        <v>117</v>
      </c>
      <c r="D12408" t="s">
        <v>15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16.8</v>
      </c>
      <c r="L12408">
        <v>11.69</v>
      </c>
      <c r="M12408">
        <v>4.9800000000000004</v>
      </c>
      <c r="N12408">
        <v>2.11</v>
      </c>
      <c r="O12408">
        <v>1.2</v>
      </c>
      <c r="P12408">
        <v>1.1599999999999999</v>
      </c>
      <c r="Q12408">
        <v>1.08</v>
      </c>
    </row>
    <row r="12409" spans="1:17" hidden="1" x14ac:dyDescent="0.2">
      <c r="A12409" t="s">
        <v>282</v>
      </c>
      <c r="B12409" t="s">
        <v>273</v>
      </c>
      <c r="C12409" t="s">
        <v>118</v>
      </c>
      <c r="D12409" t="s">
        <v>9</v>
      </c>
    </row>
    <row r="12410" spans="1:17" hidden="1" x14ac:dyDescent="0.2">
      <c r="A12410" t="s">
        <v>282</v>
      </c>
      <c r="B12410" t="s">
        <v>273</v>
      </c>
      <c r="C12410" t="s">
        <v>118</v>
      </c>
      <c r="D12410" t="s">
        <v>10</v>
      </c>
      <c r="K12410">
        <v>102.71</v>
      </c>
      <c r="L12410">
        <v>88.14</v>
      </c>
      <c r="M12410">
        <v>41.65</v>
      </c>
      <c r="N12410">
        <v>12.51</v>
      </c>
      <c r="O12410">
        <v>3.16</v>
      </c>
      <c r="P12410">
        <v>3</v>
      </c>
      <c r="Q12410">
        <v>2.89</v>
      </c>
    </row>
    <row r="12411" spans="1:17" hidden="1" x14ac:dyDescent="0.2">
      <c r="A12411" t="s">
        <v>282</v>
      </c>
      <c r="B12411" t="s">
        <v>273</v>
      </c>
      <c r="C12411" t="s">
        <v>118</v>
      </c>
      <c r="D12411" t="s">
        <v>11</v>
      </c>
      <c r="K12411">
        <v>3.49</v>
      </c>
      <c r="L12411">
        <v>2.58</v>
      </c>
      <c r="M12411">
        <v>1.1599999999999999</v>
      </c>
      <c r="N12411">
        <v>0.33</v>
      </c>
      <c r="O12411">
        <v>0.08</v>
      </c>
      <c r="P12411">
        <v>7.0000000000000007E-2</v>
      </c>
      <c r="Q12411">
        <v>0.06</v>
      </c>
    </row>
    <row r="12412" spans="1:17" hidden="1" x14ac:dyDescent="0.2">
      <c r="A12412" t="s">
        <v>282</v>
      </c>
      <c r="B12412" t="s">
        <v>273</v>
      </c>
      <c r="C12412" t="s">
        <v>118</v>
      </c>
      <c r="D12412" t="s">
        <v>12</v>
      </c>
      <c r="K12412">
        <v>1.97</v>
      </c>
      <c r="L12412">
        <v>1.44</v>
      </c>
      <c r="M12412">
        <v>0.71</v>
      </c>
      <c r="N12412">
        <v>0.28000000000000003</v>
      </c>
      <c r="O12412">
        <v>0.06</v>
      </c>
      <c r="P12412">
        <v>0.05</v>
      </c>
      <c r="Q12412">
        <v>0.03</v>
      </c>
    </row>
    <row r="12413" spans="1:17" hidden="1" x14ac:dyDescent="0.2">
      <c r="A12413" t="s">
        <v>282</v>
      </c>
      <c r="B12413" t="s">
        <v>273</v>
      </c>
      <c r="C12413" t="s">
        <v>118</v>
      </c>
      <c r="D12413" t="s">
        <v>13</v>
      </c>
      <c r="K12413">
        <v>17.02</v>
      </c>
      <c r="L12413">
        <v>14.49</v>
      </c>
      <c r="M12413">
        <v>9.5</v>
      </c>
      <c r="N12413">
        <v>5.77</v>
      </c>
      <c r="O12413">
        <v>2.66</v>
      </c>
      <c r="P12413">
        <v>2.2400000000000002</v>
      </c>
      <c r="Q12413">
        <v>1.79</v>
      </c>
    </row>
    <row r="12414" spans="1:17" hidden="1" x14ac:dyDescent="0.2">
      <c r="A12414" t="s">
        <v>282</v>
      </c>
      <c r="B12414" t="s">
        <v>273</v>
      </c>
      <c r="C12414" t="s">
        <v>118</v>
      </c>
      <c r="D12414" t="s">
        <v>14</v>
      </c>
      <c r="K12414">
        <v>1.61</v>
      </c>
      <c r="L12414">
        <v>1.63</v>
      </c>
      <c r="M12414">
        <v>1.67</v>
      </c>
      <c r="N12414">
        <v>1.69</v>
      </c>
      <c r="O12414">
        <v>1.71</v>
      </c>
      <c r="P12414">
        <v>1.7</v>
      </c>
      <c r="Q12414">
        <v>1.66</v>
      </c>
    </row>
    <row r="12415" spans="1:17" hidden="1" x14ac:dyDescent="0.2">
      <c r="A12415" t="s">
        <v>282</v>
      </c>
      <c r="B12415" t="s">
        <v>273</v>
      </c>
      <c r="C12415" t="s">
        <v>118</v>
      </c>
      <c r="D12415" t="s">
        <v>15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126.8</v>
      </c>
      <c r="L12415">
        <v>108.29</v>
      </c>
      <c r="M12415">
        <v>54.68</v>
      </c>
      <c r="N12415">
        <v>20.58</v>
      </c>
      <c r="O12415">
        <v>7.67</v>
      </c>
      <c r="P12415">
        <v>7.05</v>
      </c>
      <c r="Q12415">
        <v>6.44</v>
      </c>
    </row>
    <row r="12416" spans="1:17" hidden="1" x14ac:dyDescent="0.2">
      <c r="A12416" t="s">
        <v>282</v>
      </c>
      <c r="B12416" t="s">
        <v>273</v>
      </c>
      <c r="C12416" t="s">
        <v>119</v>
      </c>
      <c r="D12416" t="s">
        <v>9</v>
      </c>
    </row>
    <row r="12417" spans="1:17" hidden="1" x14ac:dyDescent="0.2">
      <c r="A12417" t="s">
        <v>282</v>
      </c>
      <c r="B12417" t="s">
        <v>273</v>
      </c>
      <c r="C12417" t="s">
        <v>119</v>
      </c>
      <c r="D12417" t="s">
        <v>10</v>
      </c>
      <c r="K12417">
        <v>20.079999999999998</v>
      </c>
      <c r="L12417">
        <v>12.63</v>
      </c>
      <c r="M12417">
        <v>4.96</v>
      </c>
      <c r="N12417">
        <v>1.58</v>
      </c>
      <c r="O12417">
        <v>0.54</v>
      </c>
      <c r="P12417">
        <v>0.43</v>
      </c>
      <c r="Q12417">
        <v>0.32</v>
      </c>
    </row>
    <row r="12418" spans="1:17" hidden="1" x14ac:dyDescent="0.2">
      <c r="A12418" t="s">
        <v>282</v>
      </c>
      <c r="B12418" t="s">
        <v>273</v>
      </c>
      <c r="C12418" t="s">
        <v>119</v>
      </c>
      <c r="D12418" t="s">
        <v>11</v>
      </c>
      <c r="K12418">
        <v>24.4</v>
      </c>
      <c r="L12418">
        <v>15.15</v>
      </c>
      <c r="M12418">
        <v>6.77</v>
      </c>
      <c r="N12418">
        <v>2.2799999999999998</v>
      </c>
      <c r="O12418">
        <v>0.9</v>
      </c>
      <c r="P12418">
        <v>0.8</v>
      </c>
      <c r="Q12418">
        <v>0.69</v>
      </c>
    </row>
    <row r="12419" spans="1:17" hidden="1" x14ac:dyDescent="0.2">
      <c r="A12419" t="s">
        <v>282</v>
      </c>
      <c r="B12419" t="s">
        <v>273</v>
      </c>
      <c r="C12419" t="s">
        <v>119</v>
      </c>
      <c r="D12419" t="s">
        <v>12</v>
      </c>
      <c r="K12419">
        <v>3.22</v>
      </c>
      <c r="L12419">
        <v>2.04</v>
      </c>
      <c r="M12419">
        <v>0.91</v>
      </c>
      <c r="N12419">
        <v>0.32</v>
      </c>
      <c r="O12419">
        <v>0.06</v>
      </c>
      <c r="P12419">
        <v>0.04</v>
      </c>
      <c r="Q12419">
        <v>0.03</v>
      </c>
    </row>
    <row r="12420" spans="1:17" hidden="1" x14ac:dyDescent="0.2">
      <c r="A12420" t="s">
        <v>282</v>
      </c>
      <c r="B12420" t="s">
        <v>273</v>
      </c>
      <c r="C12420" t="s">
        <v>119</v>
      </c>
      <c r="D12420" t="s">
        <v>13</v>
      </c>
      <c r="K12420">
        <v>55.31</v>
      </c>
      <c r="L12420">
        <v>52.74</v>
      </c>
      <c r="M12420">
        <v>32.450000000000003</v>
      </c>
      <c r="N12420">
        <v>15.4</v>
      </c>
      <c r="O12420">
        <v>4.0999999999999996</v>
      </c>
      <c r="P12420">
        <v>3.57</v>
      </c>
      <c r="Q12420">
        <v>2.75</v>
      </c>
    </row>
    <row r="12421" spans="1:17" hidden="1" x14ac:dyDescent="0.2">
      <c r="A12421" t="s">
        <v>282</v>
      </c>
      <c r="B12421" t="s">
        <v>273</v>
      </c>
      <c r="C12421" t="s">
        <v>119</v>
      </c>
      <c r="D12421" t="s">
        <v>14</v>
      </c>
      <c r="K12421">
        <v>2.35</v>
      </c>
      <c r="L12421">
        <v>1.26</v>
      </c>
      <c r="M12421">
        <v>0.52</v>
      </c>
      <c r="N12421">
        <v>0.27</v>
      </c>
      <c r="O12421">
        <v>0.2</v>
      </c>
      <c r="P12421">
        <v>0.17</v>
      </c>
      <c r="Q12421">
        <v>0.15</v>
      </c>
    </row>
    <row r="12422" spans="1:17" hidden="1" x14ac:dyDescent="0.2">
      <c r="A12422" t="s">
        <v>282</v>
      </c>
      <c r="B12422" t="s">
        <v>273</v>
      </c>
      <c r="C12422" t="s">
        <v>119</v>
      </c>
      <c r="D12422" t="s">
        <v>15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0</v>
      </c>
      <c r="K12422">
        <v>105.36</v>
      </c>
      <c r="L12422">
        <v>83.82</v>
      </c>
      <c r="M12422">
        <v>45.61</v>
      </c>
      <c r="N12422">
        <v>19.84</v>
      </c>
      <c r="O12422">
        <v>5.8</v>
      </c>
      <c r="P12422">
        <v>5</v>
      </c>
      <c r="Q12422">
        <v>3.94</v>
      </c>
    </row>
    <row r="12423" spans="1:17" hidden="1" x14ac:dyDescent="0.2">
      <c r="A12423" t="s">
        <v>282</v>
      </c>
      <c r="B12423" t="s">
        <v>273</v>
      </c>
      <c r="C12423" t="s">
        <v>120</v>
      </c>
      <c r="D12423" t="s">
        <v>9</v>
      </c>
    </row>
    <row r="12424" spans="1:17" hidden="1" x14ac:dyDescent="0.2">
      <c r="A12424" t="s">
        <v>282</v>
      </c>
      <c r="B12424" t="s">
        <v>273</v>
      </c>
      <c r="C12424" t="s">
        <v>120</v>
      </c>
      <c r="D12424" t="s">
        <v>10</v>
      </c>
      <c r="K12424">
        <v>29.37</v>
      </c>
      <c r="L12424">
        <v>18.37</v>
      </c>
      <c r="M12424">
        <v>7.34</v>
      </c>
      <c r="N12424">
        <v>2.1</v>
      </c>
      <c r="O12424">
        <v>0.72</v>
      </c>
      <c r="P12424">
        <v>0.57999999999999996</v>
      </c>
      <c r="Q12424">
        <v>0.43</v>
      </c>
    </row>
    <row r="12425" spans="1:17" hidden="1" x14ac:dyDescent="0.2">
      <c r="A12425" t="s">
        <v>282</v>
      </c>
      <c r="B12425" t="s">
        <v>273</v>
      </c>
      <c r="C12425" t="s">
        <v>120</v>
      </c>
      <c r="D12425" t="s">
        <v>11</v>
      </c>
      <c r="K12425">
        <v>3.62</v>
      </c>
      <c r="L12425">
        <v>2.0299999999999998</v>
      </c>
      <c r="M12425">
        <v>0.82</v>
      </c>
      <c r="N12425">
        <v>0.25</v>
      </c>
      <c r="O12425">
        <v>0.1</v>
      </c>
      <c r="P12425">
        <v>0.09</v>
      </c>
      <c r="Q12425">
        <v>0.08</v>
      </c>
    </row>
    <row r="12426" spans="1:17" hidden="1" x14ac:dyDescent="0.2">
      <c r="A12426" t="s">
        <v>282</v>
      </c>
      <c r="B12426" t="s">
        <v>273</v>
      </c>
      <c r="C12426" t="s">
        <v>120</v>
      </c>
      <c r="D12426" t="s">
        <v>12</v>
      </c>
      <c r="K12426">
        <v>3.96</v>
      </c>
      <c r="L12426">
        <v>2.5099999999999998</v>
      </c>
      <c r="M12426">
        <v>1.1100000000000001</v>
      </c>
      <c r="N12426">
        <v>0.39</v>
      </c>
      <c r="O12426">
        <v>0.08</v>
      </c>
      <c r="P12426">
        <v>0.05</v>
      </c>
      <c r="Q12426">
        <v>0.03</v>
      </c>
    </row>
    <row r="12427" spans="1:17" hidden="1" x14ac:dyDescent="0.2">
      <c r="A12427" t="s">
        <v>282</v>
      </c>
      <c r="B12427" t="s">
        <v>273</v>
      </c>
      <c r="C12427" t="s">
        <v>120</v>
      </c>
      <c r="D12427" t="s">
        <v>13</v>
      </c>
    </row>
    <row r="12428" spans="1:17" hidden="1" x14ac:dyDescent="0.2">
      <c r="A12428" t="s">
        <v>282</v>
      </c>
      <c r="B12428" t="s">
        <v>273</v>
      </c>
      <c r="C12428" t="s">
        <v>120</v>
      </c>
      <c r="D12428" t="s">
        <v>14</v>
      </c>
      <c r="K12428">
        <v>3.51</v>
      </c>
      <c r="L12428">
        <v>3.45</v>
      </c>
      <c r="M12428">
        <v>3.54</v>
      </c>
      <c r="N12428">
        <v>3.82</v>
      </c>
      <c r="O12428">
        <v>4.1900000000000004</v>
      </c>
      <c r="P12428">
        <v>4.5599999999999996</v>
      </c>
      <c r="Q12428">
        <v>4.9400000000000004</v>
      </c>
    </row>
    <row r="12429" spans="1:17" hidden="1" x14ac:dyDescent="0.2">
      <c r="A12429" t="s">
        <v>282</v>
      </c>
      <c r="B12429" t="s">
        <v>273</v>
      </c>
      <c r="C12429" t="s">
        <v>120</v>
      </c>
      <c r="D12429" t="s">
        <v>15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0</v>
      </c>
      <c r="K12429">
        <v>40.46</v>
      </c>
      <c r="L12429">
        <v>26.35</v>
      </c>
      <c r="M12429">
        <v>12.81</v>
      </c>
      <c r="N12429">
        <v>6.56</v>
      </c>
      <c r="O12429">
        <v>5.09</v>
      </c>
      <c r="P12429">
        <v>5.28</v>
      </c>
      <c r="Q12429">
        <v>5.48</v>
      </c>
    </row>
    <row r="12430" spans="1:17" hidden="1" x14ac:dyDescent="0.2">
      <c r="A12430" t="s">
        <v>282</v>
      </c>
      <c r="B12430" t="s">
        <v>273</v>
      </c>
      <c r="C12430" t="s">
        <v>121</v>
      </c>
      <c r="D12430" t="s">
        <v>9</v>
      </c>
    </row>
    <row r="12431" spans="1:17" hidden="1" x14ac:dyDescent="0.2">
      <c r="A12431" t="s">
        <v>282</v>
      </c>
      <c r="B12431" t="s">
        <v>273</v>
      </c>
      <c r="C12431" t="s">
        <v>121</v>
      </c>
      <c r="D12431" t="s">
        <v>10</v>
      </c>
      <c r="K12431">
        <v>11.59</v>
      </c>
      <c r="L12431">
        <v>7.23</v>
      </c>
      <c r="M12431">
        <v>2.89</v>
      </c>
      <c r="N12431">
        <v>0.92</v>
      </c>
      <c r="O12431">
        <v>0.33</v>
      </c>
      <c r="P12431">
        <v>0.26</v>
      </c>
      <c r="Q12431">
        <v>0.2</v>
      </c>
    </row>
    <row r="12432" spans="1:17" hidden="1" x14ac:dyDescent="0.2">
      <c r="A12432" t="s">
        <v>282</v>
      </c>
      <c r="B12432" t="s">
        <v>273</v>
      </c>
      <c r="C12432" t="s">
        <v>121</v>
      </c>
      <c r="D12432" t="s">
        <v>11</v>
      </c>
      <c r="K12432">
        <v>4.6500000000000004</v>
      </c>
      <c r="L12432">
        <v>2.86</v>
      </c>
      <c r="M12432">
        <v>1.3</v>
      </c>
      <c r="N12432">
        <v>0.44</v>
      </c>
      <c r="O12432">
        <v>0.18</v>
      </c>
      <c r="P12432">
        <v>0.16</v>
      </c>
      <c r="Q12432">
        <v>0.14000000000000001</v>
      </c>
    </row>
    <row r="12433" spans="1:17" hidden="1" x14ac:dyDescent="0.2">
      <c r="A12433" t="s">
        <v>282</v>
      </c>
      <c r="B12433" t="s">
        <v>273</v>
      </c>
      <c r="C12433" t="s">
        <v>121</v>
      </c>
      <c r="D12433" t="s">
        <v>12</v>
      </c>
      <c r="K12433">
        <v>0.67</v>
      </c>
      <c r="L12433">
        <v>0.43</v>
      </c>
      <c r="M12433">
        <v>0.19</v>
      </c>
      <c r="N12433">
        <v>7.0000000000000007E-2</v>
      </c>
      <c r="O12433">
        <v>0.01</v>
      </c>
      <c r="P12433">
        <v>0.01</v>
      </c>
      <c r="Q12433">
        <v>0.01</v>
      </c>
    </row>
    <row r="12434" spans="1:17" hidden="1" x14ac:dyDescent="0.2">
      <c r="A12434" t="s">
        <v>282</v>
      </c>
      <c r="B12434" t="s">
        <v>273</v>
      </c>
      <c r="C12434" t="s">
        <v>121</v>
      </c>
      <c r="D12434" t="s">
        <v>13</v>
      </c>
      <c r="K12434">
        <v>42.47</v>
      </c>
      <c r="L12434">
        <v>40.49</v>
      </c>
      <c r="M12434">
        <v>24.92</v>
      </c>
      <c r="N12434">
        <v>11.82</v>
      </c>
      <c r="O12434">
        <v>3.15</v>
      </c>
      <c r="P12434">
        <v>2.74</v>
      </c>
      <c r="Q12434">
        <v>2.11</v>
      </c>
    </row>
    <row r="12435" spans="1:17" hidden="1" x14ac:dyDescent="0.2">
      <c r="A12435" t="s">
        <v>282</v>
      </c>
      <c r="B12435" t="s">
        <v>273</v>
      </c>
      <c r="C12435" t="s">
        <v>121</v>
      </c>
      <c r="D12435" t="s">
        <v>14</v>
      </c>
      <c r="K12435">
        <v>1.36</v>
      </c>
      <c r="L12435">
        <v>0.86</v>
      </c>
      <c r="M12435">
        <v>0.55000000000000004</v>
      </c>
      <c r="N12435">
        <v>0.46</v>
      </c>
      <c r="O12435">
        <v>0.46</v>
      </c>
      <c r="P12435">
        <v>0.48</v>
      </c>
      <c r="Q12435">
        <v>0.51</v>
      </c>
    </row>
    <row r="12436" spans="1:17" hidden="1" x14ac:dyDescent="0.2">
      <c r="A12436" t="s">
        <v>282</v>
      </c>
      <c r="B12436" t="s">
        <v>273</v>
      </c>
      <c r="C12436" t="s">
        <v>121</v>
      </c>
      <c r="D12436" t="s">
        <v>15</v>
      </c>
      <c r="E12436">
        <v>0</v>
      </c>
      <c r="F12436">
        <v>0</v>
      </c>
      <c r="G12436">
        <v>0</v>
      </c>
      <c r="H12436">
        <v>0</v>
      </c>
      <c r="I12436">
        <v>0</v>
      </c>
      <c r="J12436">
        <v>0</v>
      </c>
      <c r="K12436">
        <v>60.74</v>
      </c>
      <c r="L12436">
        <v>51.88</v>
      </c>
      <c r="M12436">
        <v>29.85</v>
      </c>
      <c r="N12436">
        <v>13.71</v>
      </c>
      <c r="O12436">
        <v>4.1399999999999997</v>
      </c>
      <c r="P12436">
        <v>3.66</v>
      </c>
      <c r="Q12436">
        <v>2.96</v>
      </c>
    </row>
    <row r="12437" spans="1:17" hidden="1" x14ac:dyDescent="0.2">
      <c r="A12437" t="s">
        <v>282</v>
      </c>
      <c r="B12437" t="s">
        <v>273</v>
      </c>
      <c r="C12437" t="s">
        <v>122</v>
      </c>
      <c r="D12437" t="s">
        <v>9</v>
      </c>
    </row>
    <row r="12438" spans="1:17" hidden="1" x14ac:dyDescent="0.2">
      <c r="A12438" t="s">
        <v>282</v>
      </c>
      <c r="B12438" t="s">
        <v>273</v>
      </c>
      <c r="C12438" t="s">
        <v>122</v>
      </c>
      <c r="D12438" t="s">
        <v>10</v>
      </c>
      <c r="K12438">
        <v>28.65</v>
      </c>
      <c r="L12438">
        <v>17.91</v>
      </c>
      <c r="M12438">
        <v>7.18</v>
      </c>
      <c r="N12438">
        <v>2.38</v>
      </c>
      <c r="O12438">
        <v>0.87</v>
      </c>
      <c r="P12438">
        <v>0.7</v>
      </c>
      <c r="Q12438">
        <v>0.53</v>
      </c>
    </row>
    <row r="12439" spans="1:17" hidden="1" x14ac:dyDescent="0.2">
      <c r="A12439" t="s">
        <v>282</v>
      </c>
      <c r="B12439" t="s">
        <v>273</v>
      </c>
      <c r="C12439" t="s">
        <v>122</v>
      </c>
      <c r="D12439" t="s">
        <v>11</v>
      </c>
      <c r="K12439">
        <v>13.07</v>
      </c>
      <c r="L12439">
        <v>8.02</v>
      </c>
      <c r="M12439">
        <v>3.66</v>
      </c>
      <c r="N12439">
        <v>1.28</v>
      </c>
      <c r="O12439">
        <v>0.54</v>
      </c>
      <c r="P12439">
        <v>0.48</v>
      </c>
      <c r="Q12439">
        <v>0.42</v>
      </c>
    </row>
    <row r="12440" spans="1:17" hidden="1" x14ac:dyDescent="0.2">
      <c r="A12440" t="s">
        <v>282</v>
      </c>
      <c r="B12440" t="s">
        <v>273</v>
      </c>
      <c r="C12440" t="s">
        <v>122</v>
      </c>
      <c r="D12440" t="s">
        <v>12</v>
      </c>
      <c r="K12440">
        <v>1.44</v>
      </c>
      <c r="L12440">
        <v>0.91</v>
      </c>
      <c r="M12440">
        <v>0.41</v>
      </c>
      <c r="N12440">
        <v>0.14000000000000001</v>
      </c>
      <c r="O12440">
        <v>0.03</v>
      </c>
      <c r="P12440">
        <v>0.02</v>
      </c>
      <c r="Q12440">
        <v>0.01</v>
      </c>
    </row>
    <row r="12441" spans="1:17" hidden="1" x14ac:dyDescent="0.2">
      <c r="A12441" t="s">
        <v>282</v>
      </c>
      <c r="B12441" t="s">
        <v>273</v>
      </c>
      <c r="C12441" t="s">
        <v>122</v>
      </c>
      <c r="D12441" t="s">
        <v>13</v>
      </c>
      <c r="K12441">
        <v>31.83</v>
      </c>
      <c r="L12441">
        <v>30.35</v>
      </c>
      <c r="M12441">
        <v>18.68</v>
      </c>
      <c r="N12441">
        <v>8.86</v>
      </c>
      <c r="O12441">
        <v>2.36</v>
      </c>
      <c r="P12441">
        <v>2.0499999999999998</v>
      </c>
      <c r="Q12441">
        <v>1.58</v>
      </c>
    </row>
    <row r="12442" spans="1:17" hidden="1" x14ac:dyDescent="0.2">
      <c r="A12442" t="s">
        <v>282</v>
      </c>
      <c r="B12442" t="s">
        <v>273</v>
      </c>
      <c r="C12442" t="s">
        <v>122</v>
      </c>
      <c r="D12442" t="s">
        <v>14</v>
      </c>
      <c r="K12442">
        <v>2.58</v>
      </c>
      <c r="L12442">
        <v>1.55</v>
      </c>
      <c r="M12442">
        <v>0.88</v>
      </c>
      <c r="N12442">
        <v>0.68</v>
      </c>
      <c r="O12442">
        <v>0.67</v>
      </c>
      <c r="P12442">
        <v>0.69</v>
      </c>
      <c r="Q12442">
        <v>0.73</v>
      </c>
    </row>
    <row r="12443" spans="1:17" hidden="1" x14ac:dyDescent="0.2">
      <c r="A12443" t="s">
        <v>282</v>
      </c>
      <c r="B12443" t="s">
        <v>273</v>
      </c>
      <c r="C12443" t="s">
        <v>122</v>
      </c>
      <c r="D12443" t="s">
        <v>15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  <c r="K12443">
        <v>77.58</v>
      </c>
      <c r="L12443">
        <v>58.74</v>
      </c>
      <c r="M12443">
        <v>30.79</v>
      </c>
      <c r="N12443">
        <v>13.34</v>
      </c>
      <c r="O12443">
        <v>4.47</v>
      </c>
      <c r="P12443">
        <v>3.95</v>
      </c>
      <c r="Q12443">
        <v>3.27</v>
      </c>
    </row>
    <row r="12444" spans="1:17" hidden="1" x14ac:dyDescent="0.2">
      <c r="A12444" t="s">
        <v>282</v>
      </c>
      <c r="B12444" t="s">
        <v>273</v>
      </c>
      <c r="C12444" t="s">
        <v>123</v>
      </c>
      <c r="D12444" t="s">
        <v>9</v>
      </c>
    </row>
    <row r="12445" spans="1:17" hidden="1" x14ac:dyDescent="0.2">
      <c r="A12445" t="s">
        <v>282</v>
      </c>
      <c r="B12445" t="s">
        <v>273</v>
      </c>
      <c r="C12445" t="s">
        <v>123</v>
      </c>
      <c r="D12445" t="s">
        <v>10</v>
      </c>
      <c r="K12445">
        <v>22.3</v>
      </c>
      <c r="L12445">
        <v>13.84</v>
      </c>
      <c r="M12445">
        <v>5.46</v>
      </c>
      <c r="N12445">
        <v>1.59</v>
      </c>
      <c r="O12445">
        <v>0.54</v>
      </c>
      <c r="P12445">
        <v>0.44</v>
      </c>
      <c r="Q12445">
        <v>0.33</v>
      </c>
    </row>
    <row r="12446" spans="1:17" hidden="1" x14ac:dyDescent="0.2">
      <c r="A12446" t="s">
        <v>282</v>
      </c>
      <c r="B12446" t="s">
        <v>273</v>
      </c>
      <c r="C12446" t="s">
        <v>123</v>
      </c>
      <c r="D12446" t="s">
        <v>11</v>
      </c>
      <c r="K12446">
        <v>4.8099999999999996</v>
      </c>
      <c r="L12446">
        <v>2.94</v>
      </c>
      <c r="M12446">
        <v>1.32</v>
      </c>
      <c r="N12446">
        <v>0.41</v>
      </c>
      <c r="O12446">
        <v>0.16</v>
      </c>
      <c r="P12446">
        <v>0.14000000000000001</v>
      </c>
      <c r="Q12446">
        <v>0.12</v>
      </c>
    </row>
    <row r="12447" spans="1:17" hidden="1" x14ac:dyDescent="0.2">
      <c r="A12447" t="s">
        <v>282</v>
      </c>
      <c r="B12447" t="s">
        <v>273</v>
      </c>
      <c r="C12447" t="s">
        <v>123</v>
      </c>
      <c r="D12447" t="s">
        <v>12</v>
      </c>
      <c r="K12447">
        <v>2.3199999999999998</v>
      </c>
      <c r="L12447">
        <v>1.47</v>
      </c>
      <c r="M12447">
        <v>0.65</v>
      </c>
      <c r="N12447">
        <v>0.23</v>
      </c>
      <c r="O12447">
        <v>0.05</v>
      </c>
      <c r="P12447">
        <v>0.03</v>
      </c>
      <c r="Q12447">
        <v>0.02</v>
      </c>
    </row>
    <row r="12448" spans="1:17" hidden="1" x14ac:dyDescent="0.2">
      <c r="A12448" t="s">
        <v>282</v>
      </c>
      <c r="B12448" t="s">
        <v>273</v>
      </c>
      <c r="C12448" t="s">
        <v>123</v>
      </c>
      <c r="D12448" t="s">
        <v>13</v>
      </c>
      <c r="K12448">
        <v>8.9600000000000009</v>
      </c>
      <c r="L12448">
        <v>8.5500000000000007</v>
      </c>
      <c r="M12448">
        <v>5.26</v>
      </c>
      <c r="N12448">
        <v>2.5</v>
      </c>
      <c r="O12448">
        <v>0.66</v>
      </c>
      <c r="P12448">
        <v>0.57999999999999996</v>
      </c>
      <c r="Q12448">
        <v>0.45</v>
      </c>
    </row>
    <row r="12449" spans="1:17" hidden="1" x14ac:dyDescent="0.2">
      <c r="A12449" t="s">
        <v>282</v>
      </c>
      <c r="B12449" t="s">
        <v>273</v>
      </c>
      <c r="C12449" t="s">
        <v>123</v>
      </c>
      <c r="D12449" t="s">
        <v>14</v>
      </c>
      <c r="K12449">
        <v>0.63</v>
      </c>
      <c r="L12449">
        <v>0.35</v>
      </c>
      <c r="M12449">
        <v>0.18</v>
      </c>
      <c r="N12449">
        <v>0.11</v>
      </c>
      <c r="O12449">
        <v>0.1</v>
      </c>
      <c r="P12449">
        <v>0.08</v>
      </c>
      <c r="Q12449">
        <v>0.08</v>
      </c>
    </row>
    <row r="12450" spans="1:17" hidden="1" x14ac:dyDescent="0.2">
      <c r="A12450" t="s">
        <v>282</v>
      </c>
      <c r="B12450" t="s">
        <v>273</v>
      </c>
      <c r="C12450" t="s">
        <v>123</v>
      </c>
      <c r="D12450" t="s">
        <v>15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  <c r="K12450">
        <v>39.03</v>
      </c>
      <c r="L12450">
        <v>27.14</v>
      </c>
      <c r="M12450">
        <v>12.87</v>
      </c>
      <c r="N12450">
        <v>4.83</v>
      </c>
      <c r="O12450">
        <v>1.51</v>
      </c>
      <c r="P12450">
        <v>1.27</v>
      </c>
      <c r="Q12450">
        <v>0.99</v>
      </c>
    </row>
    <row r="12451" spans="1:17" hidden="1" x14ac:dyDescent="0.2">
      <c r="A12451" t="s">
        <v>282</v>
      </c>
      <c r="B12451" t="s">
        <v>273</v>
      </c>
      <c r="C12451" t="s">
        <v>124</v>
      </c>
      <c r="D12451" t="s">
        <v>9</v>
      </c>
    </row>
    <row r="12452" spans="1:17" hidden="1" x14ac:dyDescent="0.2">
      <c r="A12452" t="s">
        <v>282</v>
      </c>
      <c r="B12452" t="s">
        <v>273</v>
      </c>
      <c r="C12452" t="s">
        <v>124</v>
      </c>
      <c r="D12452" t="s">
        <v>10</v>
      </c>
      <c r="K12452">
        <v>58.19</v>
      </c>
      <c r="L12452">
        <v>36.83</v>
      </c>
      <c r="M12452">
        <v>15.05</v>
      </c>
      <c r="N12452">
        <v>5.03</v>
      </c>
      <c r="O12452">
        <v>1.88</v>
      </c>
      <c r="P12452">
        <v>1.51</v>
      </c>
      <c r="Q12452">
        <v>1.1299999999999999</v>
      </c>
    </row>
    <row r="12453" spans="1:17" hidden="1" x14ac:dyDescent="0.2">
      <c r="A12453" t="s">
        <v>282</v>
      </c>
      <c r="B12453" t="s">
        <v>273</v>
      </c>
      <c r="C12453" t="s">
        <v>124</v>
      </c>
      <c r="D12453" t="s">
        <v>11</v>
      </c>
      <c r="K12453">
        <v>20.74</v>
      </c>
      <c r="L12453">
        <v>11.74</v>
      </c>
      <c r="M12453">
        <v>4.8600000000000003</v>
      </c>
      <c r="N12453">
        <v>1.72</v>
      </c>
      <c r="O12453">
        <v>0.74</v>
      </c>
      <c r="P12453">
        <v>0.66</v>
      </c>
      <c r="Q12453">
        <v>0.56999999999999995</v>
      </c>
    </row>
    <row r="12454" spans="1:17" hidden="1" x14ac:dyDescent="0.2">
      <c r="A12454" t="s">
        <v>282</v>
      </c>
      <c r="B12454" t="s">
        <v>273</v>
      </c>
      <c r="C12454" t="s">
        <v>124</v>
      </c>
      <c r="D12454" t="s">
        <v>12</v>
      </c>
      <c r="K12454">
        <v>3.32</v>
      </c>
      <c r="L12454">
        <v>2.1</v>
      </c>
      <c r="M12454">
        <v>0.93</v>
      </c>
      <c r="N12454">
        <v>0.33</v>
      </c>
      <c r="O12454">
        <v>0.06</v>
      </c>
      <c r="P12454">
        <v>0.04</v>
      </c>
      <c r="Q12454">
        <v>0.03</v>
      </c>
    </row>
    <row r="12455" spans="1:17" hidden="1" x14ac:dyDescent="0.2">
      <c r="A12455" t="s">
        <v>282</v>
      </c>
      <c r="B12455" t="s">
        <v>273</v>
      </c>
      <c r="C12455" t="s">
        <v>124</v>
      </c>
      <c r="D12455" t="s">
        <v>13</v>
      </c>
      <c r="K12455">
        <v>119.17</v>
      </c>
      <c r="L12455">
        <v>113.64</v>
      </c>
      <c r="M12455">
        <v>69.930000000000007</v>
      </c>
      <c r="N12455">
        <v>33.19</v>
      </c>
      <c r="O12455">
        <v>8.84</v>
      </c>
      <c r="P12455">
        <v>7.69</v>
      </c>
      <c r="Q12455">
        <v>5.92</v>
      </c>
    </row>
    <row r="12456" spans="1:17" hidden="1" x14ac:dyDescent="0.2">
      <c r="A12456" t="s">
        <v>282</v>
      </c>
      <c r="B12456" t="s">
        <v>273</v>
      </c>
      <c r="C12456" t="s">
        <v>124</v>
      </c>
      <c r="D12456" t="s">
        <v>14</v>
      </c>
      <c r="K12456">
        <v>6.24</v>
      </c>
      <c r="L12456">
        <v>4.0199999999999996</v>
      </c>
      <c r="M12456">
        <v>2.58</v>
      </c>
      <c r="N12456">
        <v>2.19</v>
      </c>
      <c r="O12456">
        <v>2.23</v>
      </c>
      <c r="P12456">
        <v>2.36</v>
      </c>
      <c r="Q12456">
        <v>2.5099999999999998</v>
      </c>
    </row>
    <row r="12457" spans="1:17" hidden="1" x14ac:dyDescent="0.2">
      <c r="A12457" t="s">
        <v>282</v>
      </c>
      <c r="B12457" t="s">
        <v>273</v>
      </c>
      <c r="C12457" t="s">
        <v>124</v>
      </c>
      <c r="D12457" t="s">
        <v>15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207.67</v>
      </c>
      <c r="L12457">
        <v>168.34</v>
      </c>
      <c r="M12457">
        <v>93.35</v>
      </c>
      <c r="N12457">
        <v>42.45</v>
      </c>
      <c r="O12457">
        <v>13.76</v>
      </c>
      <c r="P12457">
        <v>12.26</v>
      </c>
      <c r="Q12457">
        <v>10.17</v>
      </c>
    </row>
    <row r="12458" spans="1:17" hidden="1" x14ac:dyDescent="0.2">
      <c r="A12458" t="s">
        <v>282</v>
      </c>
      <c r="B12458" t="s">
        <v>273</v>
      </c>
      <c r="C12458" t="s">
        <v>125</v>
      </c>
      <c r="D12458" t="s">
        <v>9</v>
      </c>
    </row>
    <row r="12459" spans="1:17" hidden="1" x14ac:dyDescent="0.2">
      <c r="A12459" t="s">
        <v>282</v>
      </c>
      <c r="B12459" t="s">
        <v>273</v>
      </c>
      <c r="C12459" t="s">
        <v>125</v>
      </c>
      <c r="D12459" t="s">
        <v>10</v>
      </c>
      <c r="K12459">
        <v>6.53</v>
      </c>
      <c r="L12459">
        <v>4.0999999999999996</v>
      </c>
      <c r="M12459">
        <v>1.61</v>
      </c>
      <c r="N12459">
        <v>0.51</v>
      </c>
      <c r="O12459">
        <v>0.18</v>
      </c>
      <c r="P12459">
        <v>0.14000000000000001</v>
      </c>
      <c r="Q12459">
        <v>0.11</v>
      </c>
    </row>
    <row r="12460" spans="1:17" hidden="1" x14ac:dyDescent="0.2">
      <c r="A12460" t="s">
        <v>282</v>
      </c>
      <c r="B12460" t="s">
        <v>273</v>
      </c>
      <c r="C12460" t="s">
        <v>125</v>
      </c>
      <c r="D12460" t="s">
        <v>11</v>
      </c>
      <c r="K12460">
        <v>7.76</v>
      </c>
      <c r="L12460">
        <v>4.8099999999999996</v>
      </c>
      <c r="M12460">
        <v>2.15</v>
      </c>
      <c r="N12460">
        <v>0.73</v>
      </c>
      <c r="O12460">
        <v>0.28999999999999998</v>
      </c>
      <c r="P12460">
        <v>0.25</v>
      </c>
      <c r="Q12460">
        <v>0.22</v>
      </c>
    </row>
    <row r="12461" spans="1:17" hidden="1" x14ac:dyDescent="0.2">
      <c r="A12461" t="s">
        <v>282</v>
      </c>
      <c r="B12461" t="s">
        <v>273</v>
      </c>
      <c r="C12461" t="s">
        <v>125</v>
      </c>
      <c r="D12461" t="s">
        <v>12</v>
      </c>
      <c r="K12461">
        <v>1.42</v>
      </c>
      <c r="L12461">
        <v>0.9</v>
      </c>
      <c r="M12461">
        <v>0.4</v>
      </c>
      <c r="N12461">
        <v>0.14000000000000001</v>
      </c>
      <c r="O12461">
        <v>0.03</v>
      </c>
      <c r="P12461">
        <v>0.02</v>
      </c>
      <c r="Q12461">
        <v>0.01</v>
      </c>
    </row>
    <row r="12462" spans="1:17" hidden="1" x14ac:dyDescent="0.2">
      <c r="A12462" t="s">
        <v>282</v>
      </c>
      <c r="B12462" t="s">
        <v>273</v>
      </c>
      <c r="C12462" t="s">
        <v>125</v>
      </c>
      <c r="D12462" t="s">
        <v>13</v>
      </c>
      <c r="K12462">
        <v>55.93</v>
      </c>
      <c r="L12462">
        <v>53.33</v>
      </c>
      <c r="M12462">
        <v>32.81</v>
      </c>
      <c r="N12462">
        <v>15.57</v>
      </c>
      <c r="O12462">
        <v>4.1500000000000004</v>
      </c>
      <c r="P12462">
        <v>3.61</v>
      </c>
      <c r="Q12462">
        <v>2.78</v>
      </c>
    </row>
    <row r="12463" spans="1:17" hidden="1" x14ac:dyDescent="0.2">
      <c r="A12463" t="s">
        <v>282</v>
      </c>
      <c r="B12463" t="s">
        <v>273</v>
      </c>
      <c r="C12463" t="s">
        <v>125</v>
      </c>
      <c r="D12463" t="s">
        <v>14</v>
      </c>
      <c r="K12463">
        <v>1.23</v>
      </c>
      <c r="L12463">
        <v>0.65</v>
      </c>
      <c r="M12463">
        <v>0.27</v>
      </c>
      <c r="N12463">
        <v>0.13</v>
      </c>
      <c r="O12463">
        <v>0.08</v>
      </c>
      <c r="P12463">
        <v>0.06</v>
      </c>
      <c r="Q12463">
        <v>0.04</v>
      </c>
    </row>
    <row r="12464" spans="1:17" hidden="1" x14ac:dyDescent="0.2">
      <c r="A12464" t="s">
        <v>282</v>
      </c>
      <c r="B12464" t="s">
        <v>273</v>
      </c>
      <c r="C12464" t="s">
        <v>125</v>
      </c>
      <c r="D12464" t="s">
        <v>15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  <c r="K12464">
        <v>72.87</v>
      </c>
      <c r="L12464">
        <v>63.8</v>
      </c>
      <c r="M12464">
        <v>37.24</v>
      </c>
      <c r="N12464">
        <v>17.079999999999998</v>
      </c>
      <c r="O12464">
        <v>4.72</v>
      </c>
      <c r="P12464">
        <v>4.08</v>
      </c>
      <c r="Q12464">
        <v>3.15</v>
      </c>
    </row>
    <row r="12465" spans="1:17" hidden="1" x14ac:dyDescent="0.2">
      <c r="A12465" t="s">
        <v>282</v>
      </c>
      <c r="B12465" t="s">
        <v>273</v>
      </c>
      <c r="C12465" t="s">
        <v>126</v>
      </c>
      <c r="D12465" t="s">
        <v>9</v>
      </c>
    </row>
    <row r="12466" spans="1:17" hidden="1" x14ac:dyDescent="0.2">
      <c r="A12466" t="s">
        <v>282</v>
      </c>
      <c r="B12466" t="s">
        <v>273</v>
      </c>
      <c r="C12466" t="s">
        <v>126</v>
      </c>
      <c r="D12466" t="s">
        <v>10</v>
      </c>
      <c r="K12466">
        <v>3.01</v>
      </c>
      <c r="L12466">
        <v>1.89</v>
      </c>
      <c r="M12466">
        <v>0.74</v>
      </c>
      <c r="N12466">
        <v>0.23</v>
      </c>
      <c r="O12466">
        <v>0.08</v>
      </c>
      <c r="P12466">
        <v>0.06</v>
      </c>
      <c r="Q12466">
        <v>0.05</v>
      </c>
    </row>
    <row r="12467" spans="1:17" hidden="1" x14ac:dyDescent="0.2">
      <c r="A12467" t="s">
        <v>282</v>
      </c>
      <c r="B12467" t="s">
        <v>273</v>
      </c>
      <c r="C12467" t="s">
        <v>126</v>
      </c>
      <c r="D12467" t="s">
        <v>11</v>
      </c>
      <c r="K12467">
        <v>3.36</v>
      </c>
      <c r="L12467">
        <v>2.0699999999999998</v>
      </c>
      <c r="M12467">
        <v>0.92</v>
      </c>
      <c r="N12467">
        <v>0.31</v>
      </c>
      <c r="O12467">
        <v>0.12</v>
      </c>
      <c r="P12467">
        <v>0.1</v>
      </c>
      <c r="Q12467">
        <v>0.09</v>
      </c>
    </row>
    <row r="12468" spans="1:17" hidden="1" x14ac:dyDescent="0.2">
      <c r="A12468" t="s">
        <v>282</v>
      </c>
      <c r="B12468" t="s">
        <v>273</v>
      </c>
      <c r="C12468" t="s">
        <v>126</v>
      </c>
      <c r="D12468" t="s">
        <v>12</v>
      </c>
      <c r="K12468">
        <v>1.03</v>
      </c>
      <c r="L12468">
        <v>0.65</v>
      </c>
      <c r="M12468">
        <v>0.28999999999999998</v>
      </c>
      <c r="N12468">
        <v>0.1</v>
      </c>
      <c r="O12468">
        <v>0.02</v>
      </c>
      <c r="P12468">
        <v>0.01</v>
      </c>
      <c r="Q12468">
        <v>0.01</v>
      </c>
    </row>
    <row r="12469" spans="1:17" hidden="1" x14ac:dyDescent="0.2">
      <c r="A12469" t="s">
        <v>282</v>
      </c>
      <c r="B12469" t="s">
        <v>273</v>
      </c>
      <c r="C12469" t="s">
        <v>126</v>
      </c>
      <c r="D12469" t="s">
        <v>13</v>
      </c>
      <c r="K12469">
        <v>35.93</v>
      </c>
      <c r="L12469">
        <v>34.26</v>
      </c>
      <c r="M12469">
        <v>21.08</v>
      </c>
      <c r="N12469">
        <v>10</v>
      </c>
      <c r="O12469">
        <v>2.66</v>
      </c>
      <c r="P12469">
        <v>2.3199999999999998</v>
      </c>
      <c r="Q12469">
        <v>1.78</v>
      </c>
    </row>
    <row r="12470" spans="1:17" hidden="1" x14ac:dyDescent="0.2">
      <c r="A12470" t="s">
        <v>282</v>
      </c>
      <c r="B12470" t="s">
        <v>273</v>
      </c>
      <c r="C12470" t="s">
        <v>126</v>
      </c>
      <c r="D12470" t="s">
        <v>14</v>
      </c>
      <c r="K12470">
        <v>1.07</v>
      </c>
      <c r="L12470">
        <v>0.6</v>
      </c>
      <c r="M12470">
        <v>0.28999999999999998</v>
      </c>
      <c r="N12470">
        <v>0.18</v>
      </c>
      <c r="O12470">
        <v>0.15</v>
      </c>
      <c r="P12470">
        <v>0.13</v>
      </c>
      <c r="Q12470">
        <v>0.13</v>
      </c>
    </row>
    <row r="12471" spans="1:17" hidden="1" x14ac:dyDescent="0.2">
      <c r="A12471" t="s">
        <v>282</v>
      </c>
      <c r="B12471" t="s">
        <v>273</v>
      </c>
      <c r="C12471" t="s">
        <v>126</v>
      </c>
      <c r="D12471" t="s">
        <v>15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0</v>
      </c>
      <c r="K12471">
        <v>44.39</v>
      </c>
      <c r="L12471">
        <v>39.47</v>
      </c>
      <c r="M12471">
        <v>23.31</v>
      </c>
      <c r="N12471">
        <v>10.82</v>
      </c>
      <c r="O12471">
        <v>3.03</v>
      </c>
      <c r="P12471">
        <v>2.63</v>
      </c>
      <c r="Q12471">
        <v>2.06</v>
      </c>
    </row>
    <row r="12472" spans="1:17" hidden="1" x14ac:dyDescent="0.2">
      <c r="A12472" t="s">
        <v>282</v>
      </c>
      <c r="B12472" t="s">
        <v>273</v>
      </c>
      <c r="C12472" t="s">
        <v>127</v>
      </c>
      <c r="D12472" t="s">
        <v>9</v>
      </c>
    </row>
    <row r="12473" spans="1:17" hidden="1" x14ac:dyDescent="0.2">
      <c r="A12473" t="s">
        <v>282</v>
      </c>
      <c r="B12473" t="s">
        <v>273</v>
      </c>
      <c r="C12473" t="s">
        <v>127</v>
      </c>
      <c r="D12473" t="s">
        <v>10</v>
      </c>
      <c r="K12473">
        <v>3.96</v>
      </c>
      <c r="L12473">
        <v>2.4900000000000002</v>
      </c>
      <c r="M12473">
        <v>1.01</v>
      </c>
      <c r="N12473">
        <v>0.36</v>
      </c>
      <c r="O12473">
        <v>0.14000000000000001</v>
      </c>
      <c r="P12473">
        <v>0.11</v>
      </c>
      <c r="Q12473">
        <v>0.08</v>
      </c>
    </row>
    <row r="12474" spans="1:17" hidden="1" x14ac:dyDescent="0.2">
      <c r="A12474" t="s">
        <v>282</v>
      </c>
      <c r="B12474" t="s">
        <v>273</v>
      </c>
      <c r="C12474" t="s">
        <v>127</v>
      </c>
      <c r="D12474" t="s">
        <v>11</v>
      </c>
      <c r="K12474">
        <v>5.13</v>
      </c>
      <c r="L12474">
        <v>3.16</v>
      </c>
      <c r="M12474">
        <v>1.45</v>
      </c>
      <c r="N12474">
        <v>0.55000000000000004</v>
      </c>
      <c r="O12474">
        <v>0.25</v>
      </c>
      <c r="P12474">
        <v>0.22</v>
      </c>
      <c r="Q12474">
        <v>0.19</v>
      </c>
    </row>
    <row r="12475" spans="1:17" hidden="1" x14ac:dyDescent="0.2">
      <c r="A12475" t="s">
        <v>282</v>
      </c>
      <c r="B12475" t="s">
        <v>273</v>
      </c>
      <c r="C12475" t="s">
        <v>127</v>
      </c>
      <c r="D12475" t="s">
        <v>12</v>
      </c>
      <c r="K12475">
        <v>0.06</v>
      </c>
      <c r="L12475">
        <v>0.04</v>
      </c>
      <c r="M12475">
        <v>0.02</v>
      </c>
      <c r="N12475">
        <v>0.01</v>
      </c>
      <c r="O12475">
        <v>0</v>
      </c>
      <c r="P12475">
        <v>0</v>
      </c>
      <c r="Q12475">
        <v>0</v>
      </c>
    </row>
    <row r="12476" spans="1:17" hidden="1" x14ac:dyDescent="0.2">
      <c r="A12476" t="s">
        <v>282</v>
      </c>
      <c r="B12476" t="s">
        <v>273</v>
      </c>
      <c r="C12476" t="s">
        <v>127</v>
      </c>
      <c r="D12476" t="s">
        <v>13</v>
      </c>
      <c r="K12476">
        <v>3.37</v>
      </c>
      <c r="L12476">
        <v>3.21</v>
      </c>
      <c r="M12476">
        <v>1.98</v>
      </c>
      <c r="N12476">
        <v>0.94</v>
      </c>
      <c r="O12476">
        <v>0.25</v>
      </c>
      <c r="P12476">
        <v>0.22</v>
      </c>
      <c r="Q12476">
        <v>0.17</v>
      </c>
    </row>
    <row r="12477" spans="1:17" hidden="1" x14ac:dyDescent="0.2">
      <c r="A12477" t="s">
        <v>282</v>
      </c>
      <c r="B12477" t="s">
        <v>273</v>
      </c>
      <c r="C12477" t="s">
        <v>127</v>
      </c>
      <c r="D12477" t="s">
        <v>14</v>
      </c>
      <c r="K12477">
        <v>1.44</v>
      </c>
      <c r="L12477">
        <v>1.1000000000000001</v>
      </c>
      <c r="M12477">
        <v>0.9</v>
      </c>
      <c r="N12477">
        <v>0.89</v>
      </c>
      <c r="O12477">
        <v>0.95</v>
      </c>
      <c r="P12477">
        <v>1.03</v>
      </c>
      <c r="Q12477">
        <v>1.1100000000000001</v>
      </c>
    </row>
    <row r="12478" spans="1:17" hidden="1" x14ac:dyDescent="0.2">
      <c r="A12478" t="s">
        <v>282</v>
      </c>
      <c r="B12478" t="s">
        <v>273</v>
      </c>
      <c r="C12478" t="s">
        <v>127</v>
      </c>
      <c r="D12478" t="s">
        <v>15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  <c r="K12478">
        <v>13.95</v>
      </c>
      <c r="L12478">
        <v>9.99</v>
      </c>
      <c r="M12478">
        <v>5.35</v>
      </c>
      <c r="N12478">
        <v>2.74</v>
      </c>
      <c r="O12478">
        <v>1.59</v>
      </c>
      <c r="P12478">
        <v>1.58</v>
      </c>
      <c r="Q12478">
        <v>1.55</v>
      </c>
    </row>
    <row r="12479" spans="1:17" hidden="1" x14ac:dyDescent="0.2">
      <c r="A12479" t="s">
        <v>282</v>
      </c>
      <c r="B12479" t="s">
        <v>273</v>
      </c>
      <c r="C12479" t="s">
        <v>128</v>
      </c>
      <c r="D12479" t="s">
        <v>9</v>
      </c>
    </row>
    <row r="12480" spans="1:17" hidden="1" x14ac:dyDescent="0.2">
      <c r="A12480" t="s">
        <v>282</v>
      </c>
      <c r="B12480" t="s">
        <v>273</v>
      </c>
      <c r="C12480" t="s">
        <v>128</v>
      </c>
      <c r="D12480" t="s">
        <v>10</v>
      </c>
      <c r="K12480">
        <v>14.03</v>
      </c>
      <c r="L12480">
        <v>8.83</v>
      </c>
      <c r="M12480">
        <v>3.47</v>
      </c>
      <c r="N12480">
        <v>1.1599999999999999</v>
      </c>
      <c r="O12480">
        <v>0.4</v>
      </c>
      <c r="P12480">
        <v>0.32</v>
      </c>
      <c r="Q12480">
        <v>0.24</v>
      </c>
    </row>
    <row r="12481" spans="1:17" hidden="1" x14ac:dyDescent="0.2">
      <c r="A12481" t="s">
        <v>282</v>
      </c>
      <c r="B12481" t="s">
        <v>273</v>
      </c>
      <c r="C12481" t="s">
        <v>128</v>
      </c>
      <c r="D12481" t="s">
        <v>11</v>
      </c>
      <c r="K12481">
        <v>29.84</v>
      </c>
      <c r="L12481">
        <v>18.510000000000002</v>
      </c>
      <c r="M12481">
        <v>8.2799999999999994</v>
      </c>
      <c r="N12481">
        <v>2.92</v>
      </c>
      <c r="O12481">
        <v>1.17</v>
      </c>
      <c r="P12481">
        <v>1.04</v>
      </c>
      <c r="Q12481">
        <v>0.9</v>
      </c>
    </row>
    <row r="12482" spans="1:17" hidden="1" x14ac:dyDescent="0.2">
      <c r="A12482" t="s">
        <v>282</v>
      </c>
      <c r="B12482" t="s">
        <v>273</v>
      </c>
      <c r="C12482" t="s">
        <v>128</v>
      </c>
      <c r="D12482" t="s">
        <v>12</v>
      </c>
      <c r="K12482">
        <v>5.31</v>
      </c>
      <c r="L12482">
        <v>3.36</v>
      </c>
      <c r="M12482">
        <v>1.49</v>
      </c>
      <c r="N12482">
        <v>0.52</v>
      </c>
      <c r="O12482">
        <v>0.1</v>
      </c>
      <c r="P12482">
        <v>7.0000000000000007E-2</v>
      </c>
      <c r="Q12482">
        <v>0.04</v>
      </c>
    </row>
    <row r="12483" spans="1:17" hidden="1" x14ac:dyDescent="0.2">
      <c r="A12483" t="s">
        <v>282</v>
      </c>
      <c r="B12483" t="s">
        <v>273</v>
      </c>
      <c r="C12483" t="s">
        <v>128</v>
      </c>
      <c r="D12483" t="s">
        <v>13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</row>
    <row r="12484" spans="1:17" hidden="1" x14ac:dyDescent="0.2">
      <c r="A12484" t="s">
        <v>282</v>
      </c>
      <c r="B12484" t="s">
        <v>273</v>
      </c>
      <c r="C12484" t="s">
        <v>128</v>
      </c>
      <c r="D12484" t="s">
        <v>14</v>
      </c>
      <c r="K12484">
        <v>1.51</v>
      </c>
      <c r="L12484">
        <v>0.82</v>
      </c>
      <c r="M12484">
        <v>0.37</v>
      </c>
      <c r="N12484">
        <v>0.21</v>
      </c>
      <c r="O12484">
        <v>0.15</v>
      </c>
      <c r="P12484">
        <v>0.12</v>
      </c>
      <c r="Q12484">
        <v>0.09</v>
      </c>
    </row>
    <row r="12485" spans="1:17" hidden="1" x14ac:dyDescent="0.2">
      <c r="A12485" t="s">
        <v>282</v>
      </c>
      <c r="B12485" t="s">
        <v>273</v>
      </c>
      <c r="C12485" t="s">
        <v>128</v>
      </c>
      <c r="D12485" t="s">
        <v>15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0</v>
      </c>
      <c r="K12485">
        <v>50.7</v>
      </c>
      <c r="L12485">
        <v>31.52</v>
      </c>
      <c r="M12485">
        <v>13.62</v>
      </c>
      <c r="N12485">
        <v>4.8</v>
      </c>
      <c r="O12485">
        <v>1.83</v>
      </c>
      <c r="P12485">
        <v>1.55</v>
      </c>
      <c r="Q12485">
        <v>1.28</v>
      </c>
    </row>
    <row r="12486" spans="1:17" hidden="1" x14ac:dyDescent="0.2">
      <c r="A12486" t="s">
        <v>282</v>
      </c>
      <c r="B12486" t="s">
        <v>273</v>
      </c>
      <c r="C12486" t="s">
        <v>129</v>
      </c>
      <c r="D12486" t="s">
        <v>9</v>
      </c>
    </row>
    <row r="12487" spans="1:17" hidden="1" x14ac:dyDescent="0.2">
      <c r="A12487" t="s">
        <v>282</v>
      </c>
      <c r="B12487" t="s">
        <v>273</v>
      </c>
      <c r="C12487" t="s">
        <v>129</v>
      </c>
      <c r="D12487" t="s">
        <v>10</v>
      </c>
      <c r="K12487">
        <v>30.99</v>
      </c>
      <c r="L12487">
        <v>19.43</v>
      </c>
      <c r="M12487">
        <v>7.58</v>
      </c>
      <c r="N12487">
        <v>2.37</v>
      </c>
      <c r="O12487">
        <v>0.79</v>
      </c>
      <c r="P12487">
        <v>0.64</v>
      </c>
      <c r="Q12487">
        <v>0.48</v>
      </c>
    </row>
    <row r="12488" spans="1:17" hidden="1" x14ac:dyDescent="0.2">
      <c r="A12488" t="s">
        <v>282</v>
      </c>
      <c r="B12488" t="s">
        <v>273</v>
      </c>
      <c r="C12488" t="s">
        <v>129</v>
      </c>
      <c r="D12488" t="s">
        <v>11</v>
      </c>
      <c r="K12488">
        <v>31.88</v>
      </c>
      <c r="L12488">
        <v>19.73</v>
      </c>
      <c r="M12488">
        <v>8.77</v>
      </c>
      <c r="N12488">
        <v>2.9</v>
      </c>
      <c r="O12488">
        <v>1.1200000000000001</v>
      </c>
      <c r="P12488">
        <v>1</v>
      </c>
      <c r="Q12488">
        <v>0.86</v>
      </c>
    </row>
    <row r="12489" spans="1:17" hidden="1" x14ac:dyDescent="0.2">
      <c r="A12489" t="s">
        <v>282</v>
      </c>
      <c r="B12489" t="s">
        <v>273</v>
      </c>
      <c r="C12489" t="s">
        <v>129</v>
      </c>
      <c r="D12489" t="s">
        <v>12</v>
      </c>
      <c r="K12489">
        <v>7.17</v>
      </c>
      <c r="L12489">
        <v>4.54</v>
      </c>
      <c r="M12489">
        <v>2.02</v>
      </c>
      <c r="N12489">
        <v>0.7</v>
      </c>
      <c r="O12489">
        <v>0.14000000000000001</v>
      </c>
      <c r="P12489">
        <v>0.09</v>
      </c>
      <c r="Q12489">
        <v>0.06</v>
      </c>
    </row>
    <row r="12490" spans="1:17" hidden="1" x14ac:dyDescent="0.2">
      <c r="A12490" t="s">
        <v>282</v>
      </c>
      <c r="B12490" t="s">
        <v>273</v>
      </c>
      <c r="C12490" t="s">
        <v>129</v>
      </c>
      <c r="D12490" t="s">
        <v>13</v>
      </c>
      <c r="K12490">
        <v>49.99</v>
      </c>
      <c r="L12490">
        <v>47.67</v>
      </c>
      <c r="M12490">
        <v>29.33</v>
      </c>
      <c r="N12490">
        <v>13.92</v>
      </c>
      <c r="O12490">
        <v>3.71</v>
      </c>
      <c r="P12490">
        <v>3.22</v>
      </c>
      <c r="Q12490">
        <v>2.48</v>
      </c>
    </row>
    <row r="12491" spans="1:17" hidden="1" x14ac:dyDescent="0.2">
      <c r="A12491" t="s">
        <v>282</v>
      </c>
      <c r="B12491" t="s">
        <v>273</v>
      </c>
      <c r="C12491" t="s">
        <v>129</v>
      </c>
      <c r="D12491" t="s">
        <v>14</v>
      </c>
      <c r="K12491">
        <v>3.19</v>
      </c>
      <c r="L12491">
        <v>1.72</v>
      </c>
      <c r="M12491">
        <v>0.72</v>
      </c>
      <c r="N12491">
        <v>0.39</v>
      </c>
      <c r="O12491">
        <v>0.33</v>
      </c>
      <c r="P12491">
        <v>0.33</v>
      </c>
      <c r="Q12491">
        <v>0.33</v>
      </c>
    </row>
    <row r="12492" spans="1:17" hidden="1" x14ac:dyDescent="0.2">
      <c r="A12492" t="s">
        <v>282</v>
      </c>
      <c r="B12492" t="s">
        <v>273</v>
      </c>
      <c r="C12492" t="s">
        <v>129</v>
      </c>
      <c r="D12492" t="s">
        <v>15</v>
      </c>
      <c r="E12492">
        <v>0</v>
      </c>
      <c r="F12492">
        <v>0</v>
      </c>
      <c r="G12492">
        <v>0</v>
      </c>
      <c r="H12492">
        <v>0</v>
      </c>
      <c r="I12492">
        <v>0</v>
      </c>
      <c r="J12492">
        <v>0</v>
      </c>
      <c r="K12492">
        <v>123.22</v>
      </c>
      <c r="L12492">
        <v>93.09</v>
      </c>
      <c r="M12492">
        <v>48.42</v>
      </c>
      <c r="N12492">
        <v>20.27</v>
      </c>
      <c r="O12492">
        <v>6.09</v>
      </c>
      <c r="P12492">
        <v>5.28</v>
      </c>
      <c r="Q12492">
        <v>4.22</v>
      </c>
    </row>
    <row r="12493" spans="1:17" hidden="1" x14ac:dyDescent="0.2">
      <c r="A12493" t="s">
        <v>282</v>
      </c>
      <c r="B12493" t="s">
        <v>273</v>
      </c>
      <c r="C12493" t="s">
        <v>130</v>
      </c>
      <c r="D12493" t="s">
        <v>9</v>
      </c>
    </row>
    <row r="12494" spans="1:17" hidden="1" x14ac:dyDescent="0.2">
      <c r="A12494" t="s">
        <v>282</v>
      </c>
      <c r="B12494" t="s">
        <v>273</v>
      </c>
      <c r="C12494" t="s">
        <v>130</v>
      </c>
      <c r="D12494" t="s">
        <v>10</v>
      </c>
      <c r="K12494">
        <v>23.56</v>
      </c>
      <c r="L12494">
        <v>14.83</v>
      </c>
      <c r="M12494">
        <v>5.8</v>
      </c>
      <c r="N12494">
        <v>1.82</v>
      </c>
      <c r="O12494">
        <v>0.61</v>
      </c>
      <c r="P12494">
        <v>0.49</v>
      </c>
      <c r="Q12494">
        <v>0.37</v>
      </c>
    </row>
    <row r="12495" spans="1:17" hidden="1" x14ac:dyDescent="0.2">
      <c r="A12495" t="s">
        <v>282</v>
      </c>
      <c r="B12495" t="s">
        <v>273</v>
      </c>
      <c r="C12495" t="s">
        <v>130</v>
      </c>
      <c r="D12495" t="s">
        <v>11</v>
      </c>
      <c r="K12495">
        <v>28.72</v>
      </c>
      <c r="L12495">
        <v>17.84</v>
      </c>
      <c r="M12495">
        <v>7.94</v>
      </c>
      <c r="N12495">
        <v>2.64</v>
      </c>
      <c r="O12495">
        <v>1.03</v>
      </c>
      <c r="P12495">
        <v>0.91</v>
      </c>
      <c r="Q12495">
        <v>0.79</v>
      </c>
    </row>
    <row r="12496" spans="1:17" hidden="1" x14ac:dyDescent="0.2">
      <c r="A12496" t="s">
        <v>282</v>
      </c>
      <c r="B12496" t="s">
        <v>273</v>
      </c>
      <c r="C12496" t="s">
        <v>130</v>
      </c>
      <c r="D12496" t="s">
        <v>12</v>
      </c>
      <c r="K12496">
        <v>4.1100000000000003</v>
      </c>
      <c r="L12496">
        <v>2.6</v>
      </c>
      <c r="M12496">
        <v>1.1599999999999999</v>
      </c>
      <c r="N12496">
        <v>0.4</v>
      </c>
      <c r="O12496">
        <v>0.08</v>
      </c>
      <c r="P12496">
        <v>0.05</v>
      </c>
      <c r="Q12496">
        <v>0.03</v>
      </c>
    </row>
    <row r="12497" spans="1:17" hidden="1" x14ac:dyDescent="0.2">
      <c r="A12497" t="s">
        <v>282</v>
      </c>
      <c r="B12497" t="s">
        <v>273</v>
      </c>
      <c r="C12497" t="s">
        <v>130</v>
      </c>
      <c r="D12497" t="s">
        <v>13</v>
      </c>
      <c r="K12497">
        <v>13.76</v>
      </c>
      <c r="L12497">
        <v>13.12</v>
      </c>
      <c r="M12497">
        <v>8.07</v>
      </c>
      <c r="N12497">
        <v>3.83</v>
      </c>
      <c r="O12497">
        <v>1.02</v>
      </c>
      <c r="P12497">
        <v>0.89</v>
      </c>
      <c r="Q12497">
        <v>0.68</v>
      </c>
    </row>
    <row r="12498" spans="1:17" hidden="1" x14ac:dyDescent="0.2">
      <c r="A12498" t="s">
        <v>282</v>
      </c>
      <c r="B12498" t="s">
        <v>273</v>
      </c>
      <c r="C12498" t="s">
        <v>130</v>
      </c>
      <c r="D12498" t="s">
        <v>14</v>
      </c>
      <c r="K12498">
        <v>2.54</v>
      </c>
      <c r="L12498">
        <v>1.47</v>
      </c>
      <c r="M12498">
        <v>0.77</v>
      </c>
      <c r="N12498">
        <v>0.53</v>
      </c>
      <c r="O12498">
        <v>0.47</v>
      </c>
      <c r="P12498">
        <v>0.44</v>
      </c>
      <c r="Q12498">
        <v>0.43</v>
      </c>
    </row>
    <row r="12499" spans="1:17" hidden="1" x14ac:dyDescent="0.2">
      <c r="A12499" t="s">
        <v>282</v>
      </c>
      <c r="B12499" t="s">
        <v>273</v>
      </c>
      <c r="C12499" t="s">
        <v>130</v>
      </c>
      <c r="D12499" t="s">
        <v>15</v>
      </c>
      <c r="E12499">
        <v>0</v>
      </c>
      <c r="F12499">
        <v>0</v>
      </c>
      <c r="G12499">
        <v>0</v>
      </c>
      <c r="H12499">
        <v>0</v>
      </c>
      <c r="I12499">
        <v>0</v>
      </c>
      <c r="J12499">
        <v>0</v>
      </c>
      <c r="K12499">
        <v>72.69</v>
      </c>
      <c r="L12499">
        <v>49.86</v>
      </c>
      <c r="M12499">
        <v>23.74</v>
      </c>
      <c r="N12499">
        <v>9.2200000000000006</v>
      </c>
      <c r="O12499">
        <v>3.22</v>
      </c>
      <c r="P12499">
        <v>2.79</v>
      </c>
      <c r="Q12499">
        <v>2.31</v>
      </c>
    </row>
    <row r="12500" spans="1:17" hidden="1" x14ac:dyDescent="0.2">
      <c r="A12500" t="s">
        <v>282</v>
      </c>
      <c r="B12500" t="s">
        <v>273</v>
      </c>
      <c r="C12500" t="s">
        <v>131</v>
      </c>
      <c r="D12500" t="s">
        <v>9</v>
      </c>
    </row>
    <row r="12501" spans="1:17" hidden="1" x14ac:dyDescent="0.2">
      <c r="A12501" t="s">
        <v>282</v>
      </c>
      <c r="B12501" t="s">
        <v>273</v>
      </c>
      <c r="C12501" t="s">
        <v>131</v>
      </c>
      <c r="D12501" t="s">
        <v>10</v>
      </c>
      <c r="K12501">
        <v>2.34</v>
      </c>
      <c r="L12501">
        <v>1.26</v>
      </c>
      <c r="M12501">
        <v>0.47</v>
      </c>
      <c r="N12501">
        <v>0.13</v>
      </c>
      <c r="O12501">
        <v>0.05</v>
      </c>
      <c r="P12501">
        <v>0.04</v>
      </c>
      <c r="Q12501">
        <v>0.03</v>
      </c>
    </row>
    <row r="12502" spans="1:17" hidden="1" x14ac:dyDescent="0.2">
      <c r="A12502" t="s">
        <v>282</v>
      </c>
      <c r="B12502" t="s">
        <v>273</v>
      </c>
      <c r="C12502" t="s">
        <v>131</v>
      </c>
      <c r="D12502" t="s">
        <v>11</v>
      </c>
    </row>
    <row r="12503" spans="1:17" hidden="1" x14ac:dyDescent="0.2">
      <c r="A12503" t="s">
        <v>282</v>
      </c>
      <c r="B12503" t="s">
        <v>273</v>
      </c>
      <c r="C12503" t="s">
        <v>131</v>
      </c>
      <c r="D12503" t="s">
        <v>12</v>
      </c>
    </row>
    <row r="12504" spans="1:17" hidden="1" x14ac:dyDescent="0.2">
      <c r="A12504" t="s">
        <v>282</v>
      </c>
      <c r="B12504" t="s">
        <v>273</v>
      </c>
      <c r="C12504" t="s">
        <v>131</v>
      </c>
      <c r="D12504" t="s">
        <v>13</v>
      </c>
    </row>
    <row r="12505" spans="1:17" hidden="1" x14ac:dyDescent="0.2">
      <c r="A12505" t="s">
        <v>282</v>
      </c>
      <c r="B12505" t="s">
        <v>273</v>
      </c>
      <c r="C12505" t="s">
        <v>131</v>
      </c>
      <c r="D12505" t="s">
        <v>14</v>
      </c>
      <c r="K12505">
        <v>2.58</v>
      </c>
      <c r="L12505">
        <v>2.48</v>
      </c>
      <c r="M12505">
        <v>2.4300000000000002</v>
      </c>
      <c r="N12505">
        <v>2.42</v>
      </c>
      <c r="O12505">
        <v>2.4500000000000002</v>
      </c>
      <c r="P12505">
        <v>2.67</v>
      </c>
      <c r="Q12505">
        <v>2.9</v>
      </c>
    </row>
    <row r="12506" spans="1:17" hidden="1" x14ac:dyDescent="0.2">
      <c r="A12506" t="s">
        <v>282</v>
      </c>
      <c r="B12506" t="s">
        <v>273</v>
      </c>
      <c r="C12506" t="s">
        <v>131</v>
      </c>
      <c r="D12506" t="s">
        <v>15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0</v>
      </c>
      <c r="K12506">
        <v>4.92</v>
      </c>
      <c r="L12506">
        <v>3.74</v>
      </c>
      <c r="M12506">
        <v>2.9</v>
      </c>
      <c r="N12506">
        <v>2.5499999999999998</v>
      </c>
      <c r="O12506">
        <v>2.5</v>
      </c>
      <c r="P12506">
        <v>2.71</v>
      </c>
      <c r="Q12506">
        <v>2.92</v>
      </c>
    </row>
    <row r="12507" spans="1:17" hidden="1" x14ac:dyDescent="0.2">
      <c r="A12507" t="s">
        <v>282</v>
      </c>
      <c r="B12507" t="s">
        <v>273</v>
      </c>
      <c r="C12507" t="s">
        <v>132</v>
      </c>
      <c r="D12507" t="s">
        <v>9</v>
      </c>
    </row>
    <row r="12508" spans="1:17" hidden="1" x14ac:dyDescent="0.2">
      <c r="A12508" t="s">
        <v>282</v>
      </c>
      <c r="B12508" t="s">
        <v>273</v>
      </c>
      <c r="C12508" t="s">
        <v>132</v>
      </c>
      <c r="D12508" t="s">
        <v>10</v>
      </c>
      <c r="K12508">
        <v>63.37</v>
      </c>
      <c r="L12508">
        <v>39.44</v>
      </c>
      <c r="M12508">
        <v>15.61</v>
      </c>
      <c r="N12508">
        <v>4.78</v>
      </c>
      <c r="O12508">
        <v>1.66</v>
      </c>
      <c r="P12508">
        <v>1.33</v>
      </c>
      <c r="Q12508">
        <v>1</v>
      </c>
    </row>
    <row r="12509" spans="1:17" hidden="1" x14ac:dyDescent="0.2">
      <c r="A12509" t="s">
        <v>282</v>
      </c>
      <c r="B12509" t="s">
        <v>273</v>
      </c>
      <c r="C12509" t="s">
        <v>132</v>
      </c>
      <c r="D12509" t="s">
        <v>11</v>
      </c>
      <c r="K12509">
        <v>23.18</v>
      </c>
      <c r="L12509">
        <v>14.25</v>
      </c>
      <c r="M12509">
        <v>6.42</v>
      </c>
      <c r="N12509">
        <v>2.08</v>
      </c>
      <c r="O12509">
        <v>0.84</v>
      </c>
      <c r="P12509">
        <v>0.74</v>
      </c>
      <c r="Q12509">
        <v>0.64</v>
      </c>
    </row>
    <row r="12510" spans="1:17" hidden="1" x14ac:dyDescent="0.2">
      <c r="A12510" t="s">
        <v>282</v>
      </c>
      <c r="B12510" t="s">
        <v>273</v>
      </c>
      <c r="C12510" t="s">
        <v>132</v>
      </c>
      <c r="D12510" t="s">
        <v>12</v>
      </c>
      <c r="K12510">
        <v>5.91</v>
      </c>
      <c r="L12510">
        <v>3.74</v>
      </c>
      <c r="M12510">
        <v>1.66</v>
      </c>
      <c r="N12510">
        <v>0.57999999999999996</v>
      </c>
      <c r="O12510">
        <v>0.12</v>
      </c>
      <c r="P12510">
        <v>0.08</v>
      </c>
      <c r="Q12510">
        <v>0.05</v>
      </c>
    </row>
    <row r="12511" spans="1:17" hidden="1" x14ac:dyDescent="0.2">
      <c r="A12511" t="s">
        <v>282</v>
      </c>
      <c r="B12511" t="s">
        <v>273</v>
      </c>
      <c r="C12511" t="s">
        <v>132</v>
      </c>
      <c r="D12511" t="s">
        <v>13</v>
      </c>
      <c r="K12511">
        <v>82.69</v>
      </c>
      <c r="L12511">
        <v>78.849999999999994</v>
      </c>
      <c r="M12511">
        <v>48.52</v>
      </c>
      <c r="N12511">
        <v>23.03</v>
      </c>
      <c r="O12511">
        <v>6.13</v>
      </c>
      <c r="P12511">
        <v>5.33</v>
      </c>
      <c r="Q12511">
        <v>4.1100000000000003</v>
      </c>
    </row>
    <row r="12512" spans="1:17" hidden="1" x14ac:dyDescent="0.2">
      <c r="A12512" t="s">
        <v>282</v>
      </c>
      <c r="B12512" t="s">
        <v>273</v>
      </c>
      <c r="C12512" t="s">
        <v>132</v>
      </c>
      <c r="D12512" t="s">
        <v>14</v>
      </c>
      <c r="K12512">
        <v>4.12</v>
      </c>
      <c r="L12512">
        <v>2.17</v>
      </c>
      <c r="M12512">
        <v>0.86</v>
      </c>
      <c r="N12512">
        <v>0.41</v>
      </c>
      <c r="O12512">
        <v>0.32</v>
      </c>
      <c r="P12512">
        <v>0.3</v>
      </c>
      <c r="Q12512">
        <v>0.28999999999999998</v>
      </c>
    </row>
    <row r="12513" spans="1:17" hidden="1" x14ac:dyDescent="0.2">
      <c r="A12513" t="s">
        <v>282</v>
      </c>
      <c r="B12513" t="s">
        <v>273</v>
      </c>
      <c r="C12513" t="s">
        <v>132</v>
      </c>
      <c r="D12513" t="s">
        <v>15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179.27</v>
      </c>
      <c r="L12513">
        <v>138.44999999999999</v>
      </c>
      <c r="M12513">
        <v>73.069999999999993</v>
      </c>
      <c r="N12513">
        <v>30.88</v>
      </c>
      <c r="O12513">
        <v>9.06</v>
      </c>
      <c r="P12513">
        <v>7.78</v>
      </c>
      <c r="Q12513">
        <v>6.09</v>
      </c>
    </row>
    <row r="12514" spans="1:17" hidden="1" x14ac:dyDescent="0.2">
      <c r="A12514" t="s">
        <v>282</v>
      </c>
      <c r="B12514" t="s">
        <v>273</v>
      </c>
      <c r="C12514" t="s">
        <v>133</v>
      </c>
      <c r="D12514" t="s">
        <v>9</v>
      </c>
    </row>
    <row r="12515" spans="1:17" hidden="1" x14ac:dyDescent="0.2">
      <c r="A12515" t="s">
        <v>282</v>
      </c>
      <c r="B12515" t="s">
        <v>273</v>
      </c>
      <c r="C12515" t="s">
        <v>133</v>
      </c>
      <c r="D12515" t="s">
        <v>10</v>
      </c>
      <c r="K12515">
        <v>23.45</v>
      </c>
      <c r="L12515">
        <v>14.9</v>
      </c>
      <c r="M12515">
        <v>5.94</v>
      </c>
      <c r="N12515">
        <v>1.84</v>
      </c>
      <c r="O12515">
        <v>0.62</v>
      </c>
      <c r="P12515">
        <v>0.5</v>
      </c>
      <c r="Q12515">
        <v>0.38</v>
      </c>
    </row>
    <row r="12516" spans="1:17" hidden="1" x14ac:dyDescent="0.2">
      <c r="A12516" t="s">
        <v>282</v>
      </c>
      <c r="B12516" t="s">
        <v>273</v>
      </c>
      <c r="C12516" t="s">
        <v>133</v>
      </c>
      <c r="D12516" t="s">
        <v>11</v>
      </c>
      <c r="K12516">
        <v>16.79</v>
      </c>
      <c r="L12516">
        <v>10.26</v>
      </c>
      <c r="M12516">
        <v>4.54</v>
      </c>
      <c r="N12516">
        <v>1.49</v>
      </c>
      <c r="O12516">
        <v>0.59</v>
      </c>
      <c r="P12516">
        <v>0.52</v>
      </c>
      <c r="Q12516">
        <v>0.45</v>
      </c>
    </row>
    <row r="12517" spans="1:17" hidden="1" x14ac:dyDescent="0.2">
      <c r="A12517" t="s">
        <v>282</v>
      </c>
      <c r="B12517" t="s">
        <v>273</v>
      </c>
      <c r="C12517" t="s">
        <v>133</v>
      </c>
      <c r="D12517" t="s">
        <v>12</v>
      </c>
      <c r="K12517">
        <v>3.59</v>
      </c>
      <c r="L12517">
        <v>2.27</v>
      </c>
      <c r="M12517">
        <v>1.01</v>
      </c>
      <c r="N12517">
        <v>0.35</v>
      </c>
      <c r="O12517">
        <v>7.0000000000000007E-2</v>
      </c>
      <c r="P12517">
        <v>0.05</v>
      </c>
      <c r="Q12517">
        <v>0.03</v>
      </c>
    </row>
    <row r="12518" spans="1:17" hidden="1" x14ac:dyDescent="0.2">
      <c r="A12518" t="s">
        <v>282</v>
      </c>
      <c r="B12518" t="s">
        <v>273</v>
      </c>
      <c r="C12518" t="s">
        <v>133</v>
      </c>
      <c r="D12518" t="s">
        <v>13</v>
      </c>
      <c r="K12518">
        <v>112.72</v>
      </c>
      <c r="L12518">
        <v>107.49</v>
      </c>
      <c r="M12518">
        <v>66.14</v>
      </c>
      <c r="N12518">
        <v>31.39</v>
      </c>
      <c r="O12518">
        <v>8.36</v>
      </c>
      <c r="P12518">
        <v>7.27</v>
      </c>
      <c r="Q12518">
        <v>5.6</v>
      </c>
    </row>
    <row r="12519" spans="1:17" hidden="1" x14ac:dyDescent="0.2">
      <c r="A12519" t="s">
        <v>282</v>
      </c>
      <c r="B12519" t="s">
        <v>273</v>
      </c>
      <c r="C12519" t="s">
        <v>133</v>
      </c>
      <c r="D12519" t="s">
        <v>14</v>
      </c>
      <c r="K12519">
        <v>2.4500000000000002</v>
      </c>
      <c r="L12519">
        <v>1.38</v>
      </c>
      <c r="M12519">
        <v>0.69</v>
      </c>
      <c r="N12519">
        <v>0.46</v>
      </c>
      <c r="O12519">
        <v>0.42</v>
      </c>
      <c r="P12519">
        <v>0.4</v>
      </c>
      <c r="Q12519">
        <v>0.4</v>
      </c>
    </row>
    <row r="12520" spans="1:17" hidden="1" x14ac:dyDescent="0.2">
      <c r="A12520" t="s">
        <v>282</v>
      </c>
      <c r="B12520" t="s">
        <v>273</v>
      </c>
      <c r="C12520" t="s">
        <v>133</v>
      </c>
      <c r="D12520" t="s">
        <v>15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  <c r="K12520">
        <v>159</v>
      </c>
      <c r="L12520">
        <v>136.30000000000001</v>
      </c>
      <c r="M12520">
        <v>78.319999999999993</v>
      </c>
      <c r="N12520">
        <v>35.520000000000003</v>
      </c>
      <c r="O12520">
        <v>10.050000000000001</v>
      </c>
      <c r="P12520">
        <v>8.74</v>
      </c>
      <c r="Q12520">
        <v>6.86</v>
      </c>
    </row>
    <row r="12521" spans="1:17" hidden="1" x14ac:dyDescent="0.2">
      <c r="A12521" t="s">
        <v>282</v>
      </c>
      <c r="B12521" t="s">
        <v>273</v>
      </c>
      <c r="C12521" t="s">
        <v>134</v>
      </c>
      <c r="D12521" t="s">
        <v>9</v>
      </c>
    </row>
    <row r="12522" spans="1:17" hidden="1" x14ac:dyDescent="0.2">
      <c r="A12522" t="s">
        <v>282</v>
      </c>
      <c r="B12522" t="s">
        <v>273</v>
      </c>
      <c r="C12522" t="s">
        <v>134</v>
      </c>
      <c r="D12522" t="s">
        <v>10</v>
      </c>
      <c r="K12522">
        <v>20.52</v>
      </c>
      <c r="L12522">
        <v>12.87</v>
      </c>
      <c r="M12522">
        <v>5.03</v>
      </c>
      <c r="N12522">
        <v>1.56</v>
      </c>
      <c r="O12522">
        <v>0.52</v>
      </c>
      <c r="P12522">
        <v>0.42</v>
      </c>
      <c r="Q12522">
        <v>0.32</v>
      </c>
    </row>
    <row r="12523" spans="1:17" hidden="1" x14ac:dyDescent="0.2">
      <c r="A12523" t="s">
        <v>282</v>
      </c>
      <c r="B12523" t="s">
        <v>273</v>
      </c>
      <c r="C12523" t="s">
        <v>134</v>
      </c>
      <c r="D12523" t="s">
        <v>11</v>
      </c>
      <c r="K12523">
        <v>18.440000000000001</v>
      </c>
      <c r="L12523">
        <v>11.41</v>
      </c>
      <c r="M12523">
        <v>5.08</v>
      </c>
      <c r="N12523">
        <v>1.66</v>
      </c>
      <c r="O12523">
        <v>0.65</v>
      </c>
      <c r="P12523">
        <v>0.56999999999999995</v>
      </c>
      <c r="Q12523">
        <v>0.5</v>
      </c>
    </row>
    <row r="12524" spans="1:17" hidden="1" x14ac:dyDescent="0.2">
      <c r="A12524" t="s">
        <v>282</v>
      </c>
      <c r="B12524" t="s">
        <v>273</v>
      </c>
      <c r="C12524" t="s">
        <v>134</v>
      </c>
      <c r="D12524" t="s">
        <v>12</v>
      </c>
      <c r="K12524">
        <v>3.96</v>
      </c>
      <c r="L12524">
        <v>2.5099999999999998</v>
      </c>
      <c r="M12524">
        <v>1.1200000000000001</v>
      </c>
      <c r="N12524">
        <v>0.39</v>
      </c>
      <c r="O12524">
        <v>0.08</v>
      </c>
      <c r="P12524">
        <v>0.05</v>
      </c>
      <c r="Q12524">
        <v>0.03</v>
      </c>
    </row>
    <row r="12525" spans="1:17" hidden="1" x14ac:dyDescent="0.2">
      <c r="A12525" t="s">
        <v>282</v>
      </c>
      <c r="B12525" t="s">
        <v>273</v>
      </c>
      <c r="C12525" t="s">
        <v>134</v>
      </c>
      <c r="D12525" t="s">
        <v>13</v>
      </c>
      <c r="K12525">
        <v>14.28</v>
      </c>
      <c r="L12525">
        <v>13.61</v>
      </c>
      <c r="M12525">
        <v>8.3800000000000008</v>
      </c>
      <c r="N12525">
        <v>3.98</v>
      </c>
      <c r="O12525">
        <v>1.06</v>
      </c>
      <c r="P12525">
        <v>0.92</v>
      </c>
      <c r="Q12525">
        <v>0.71</v>
      </c>
    </row>
    <row r="12526" spans="1:17" hidden="1" x14ac:dyDescent="0.2">
      <c r="A12526" t="s">
        <v>282</v>
      </c>
      <c r="B12526" t="s">
        <v>273</v>
      </c>
      <c r="C12526" t="s">
        <v>134</v>
      </c>
      <c r="D12526" t="s">
        <v>14</v>
      </c>
      <c r="K12526">
        <v>1.99</v>
      </c>
      <c r="L12526">
        <v>1.01</v>
      </c>
      <c r="M12526">
        <v>0.35</v>
      </c>
      <c r="N12526">
        <v>0.11</v>
      </c>
      <c r="O12526">
        <v>0.06</v>
      </c>
      <c r="P12526">
        <v>0.04</v>
      </c>
      <c r="Q12526">
        <v>0.03</v>
      </c>
    </row>
    <row r="12527" spans="1:17" hidden="1" x14ac:dyDescent="0.2">
      <c r="A12527" t="s">
        <v>282</v>
      </c>
      <c r="B12527" t="s">
        <v>273</v>
      </c>
      <c r="C12527" t="s">
        <v>134</v>
      </c>
      <c r="D12527" t="s">
        <v>15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0</v>
      </c>
      <c r="K12527">
        <v>59.19</v>
      </c>
      <c r="L12527">
        <v>41.41</v>
      </c>
      <c r="M12527">
        <v>19.95</v>
      </c>
      <c r="N12527">
        <v>7.7</v>
      </c>
      <c r="O12527">
        <v>2.36</v>
      </c>
      <c r="P12527">
        <v>2.0099999999999998</v>
      </c>
      <c r="Q12527">
        <v>1.58</v>
      </c>
    </row>
    <row r="12528" spans="1:17" hidden="1" x14ac:dyDescent="0.2">
      <c r="A12528" t="s">
        <v>282</v>
      </c>
      <c r="B12528" t="s">
        <v>273</v>
      </c>
      <c r="C12528" t="s">
        <v>135</v>
      </c>
      <c r="D12528" t="s">
        <v>9</v>
      </c>
    </row>
    <row r="12529" spans="1:17" hidden="1" x14ac:dyDescent="0.2">
      <c r="A12529" t="s">
        <v>282</v>
      </c>
      <c r="B12529" t="s">
        <v>273</v>
      </c>
      <c r="C12529" t="s">
        <v>135</v>
      </c>
      <c r="D12529" t="s">
        <v>10</v>
      </c>
      <c r="K12529">
        <v>80.88</v>
      </c>
      <c r="L12529">
        <v>50.77</v>
      </c>
      <c r="M12529">
        <v>20.58</v>
      </c>
      <c r="N12529">
        <v>6.27</v>
      </c>
      <c r="O12529">
        <v>2.25</v>
      </c>
      <c r="P12529">
        <v>1.81</v>
      </c>
      <c r="Q12529">
        <v>1.36</v>
      </c>
    </row>
    <row r="12530" spans="1:17" hidden="1" x14ac:dyDescent="0.2">
      <c r="A12530" t="s">
        <v>282</v>
      </c>
      <c r="B12530" t="s">
        <v>273</v>
      </c>
      <c r="C12530" t="s">
        <v>135</v>
      </c>
      <c r="D12530" t="s">
        <v>11</v>
      </c>
      <c r="K12530">
        <v>13.98</v>
      </c>
      <c r="L12530">
        <v>7.9</v>
      </c>
      <c r="M12530">
        <v>3.26</v>
      </c>
      <c r="N12530">
        <v>1.05</v>
      </c>
      <c r="O12530">
        <v>0.44</v>
      </c>
      <c r="P12530">
        <v>0.39</v>
      </c>
      <c r="Q12530">
        <v>0.33</v>
      </c>
    </row>
    <row r="12531" spans="1:17" hidden="1" x14ac:dyDescent="0.2">
      <c r="A12531" t="s">
        <v>282</v>
      </c>
      <c r="B12531" t="s">
        <v>273</v>
      </c>
      <c r="C12531" t="s">
        <v>135</v>
      </c>
      <c r="D12531" t="s">
        <v>12</v>
      </c>
      <c r="K12531">
        <v>1.65</v>
      </c>
      <c r="L12531">
        <v>1.05</v>
      </c>
      <c r="M12531">
        <v>0.47</v>
      </c>
      <c r="N12531">
        <v>0.16</v>
      </c>
      <c r="O12531">
        <v>0.03</v>
      </c>
      <c r="P12531">
        <v>0.02</v>
      </c>
      <c r="Q12531">
        <v>0.01</v>
      </c>
    </row>
    <row r="12532" spans="1:17" hidden="1" x14ac:dyDescent="0.2">
      <c r="A12532" t="s">
        <v>282</v>
      </c>
      <c r="B12532" t="s">
        <v>273</v>
      </c>
      <c r="C12532" t="s">
        <v>135</v>
      </c>
      <c r="D12532" t="s">
        <v>13</v>
      </c>
      <c r="K12532">
        <v>239.14</v>
      </c>
      <c r="L12532">
        <v>228.04</v>
      </c>
      <c r="M12532">
        <v>140.31</v>
      </c>
      <c r="N12532">
        <v>66.59</v>
      </c>
      <c r="O12532">
        <v>17.73</v>
      </c>
      <c r="P12532">
        <v>15.42</v>
      </c>
      <c r="Q12532">
        <v>11.88</v>
      </c>
    </row>
    <row r="12533" spans="1:17" hidden="1" x14ac:dyDescent="0.2">
      <c r="A12533" t="s">
        <v>282</v>
      </c>
      <c r="B12533" t="s">
        <v>273</v>
      </c>
      <c r="C12533" t="s">
        <v>135</v>
      </c>
      <c r="D12533" t="s">
        <v>14</v>
      </c>
      <c r="K12533">
        <v>2.66</v>
      </c>
      <c r="L12533">
        <v>1.53</v>
      </c>
      <c r="M12533">
        <v>0.79</v>
      </c>
      <c r="N12533">
        <v>0.53</v>
      </c>
      <c r="O12533">
        <v>0.49</v>
      </c>
      <c r="P12533">
        <v>0.47</v>
      </c>
      <c r="Q12533">
        <v>0.48</v>
      </c>
    </row>
    <row r="12534" spans="1:17" hidden="1" x14ac:dyDescent="0.2">
      <c r="A12534" t="s">
        <v>282</v>
      </c>
      <c r="B12534" t="s">
        <v>273</v>
      </c>
      <c r="C12534" t="s">
        <v>135</v>
      </c>
      <c r="D12534" t="s">
        <v>15</v>
      </c>
      <c r="E12534">
        <v>0</v>
      </c>
      <c r="F12534">
        <v>0</v>
      </c>
      <c r="G12534">
        <v>0</v>
      </c>
      <c r="H12534">
        <v>0</v>
      </c>
      <c r="I12534">
        <v>0</v>
      </c>
      <c r="J12534">
        <v>0</v>
      </c>
      <c r="K12534">
        <v>338.31</v>
      </c>
      <c r="L12534">
        <v>289.29000000000002</v>
      </c>
      <c r="M12534">
        <v>165.4</v>
      </c>
      <c r="N12534">
        <v>74.61</v>
      </c>
      <c r="O12534">
        <v>20.93</v>
      </c>
      <c r="P12534">
        <v>18.11</v>
      </c>
      <c r="Q12534">
        <v>14.06</v>
      </c>
    </row>
    <row r="12535" spans="1:17" hidden="1" x14ac:dyDescent="0.2">
      <c r="A12535" t="s">
        <v>282</v>
      </c>
      <c r="B12535" t="s">
        <v>273</v>
      </c>
      <c r="C12535" t="s">
        <v>136</v>
      </c>
      <c r="D12535" t="s">
        <v>9</v>
      </c>
    </row>
    <row r="12536" spans="1:17" hidden="1" x14ac:dyDescent="0.2">
      <c r="A12536" t="s">
        <v>282</v>
      </c>
      <c r="B12536" t="s">
        <v>273</v>
      </c>
      <c r="C12536" t="s">
        <v>136</v>
      </c>
      <c r="D12536" t="s">
        <v>10</v>
      </c>
      <c r="K12536">
        <v>14.1</v>
      </c>
      <c r="L12536">
        <v>8.81</v>
      </c>
      <c r="M12536">
        <v>3.44</v>
      </c>
      <c r="N12536">
        <v>1.08</v>
      </c>
      <c r="O12536">
        <v>0.36</v>
      </c>
      <c r="P12536">
        <v>0.28999999999999998</v>
      </c>
      <c r="Q12536">
        <v>0.22</v>
      </c>
    </row>
    <row r="12537" spans="1:17" hidden="1" x14ac:dyDescent="0.2">
      <c r="A12537" t="s">
        <v>282</v>
      </c>
      <c r="B12537" t="s">
        <v>273</v>
      </c>
      <c r="C12537" t="s">
        <v>136</v>
      </c>
      <c r="D12537" t="s">
        <v>11</v>
      </c>
      <c r="K12537">
        <v>12.95</v>
      </c>
      <c r="L12537">
        <v>7.99</v>
      </c>
      <c r="M12537">
        <v>3.55</v>
      </c>
      <c r="N12537">
        <v>1.18</v>
      </c>
      <c r="O12537">
        <v>0.46</v>
      </c>
      <c r="P12537">
        <v>0.41</v>
      </c>
      <c r="Q12537">
        <v>0.35</v>
      </c>
    </row>
    <row r="12538" spans="1:17" hidden="1" x14ac:dyDescent="0.2">
      <c r="A12538" t="s">
        <v>282</v>
      </c>
      <c r="B12538" t="s">
        <v>273</v>
      </c>
      <c r="C12538" t="s">
        <v>136</v>
      </c>
      <c r="D12538" t="s">
        <v>12</v>
      </c>
      <c r="K12538">
        <v>3.21</v>
      </c>
      <c r="L12538">
        <v>2.0299999999999998</v>
      </c>
      <c r="M12538">
        <v>0.9</v>
      </c>
      <c r="N12538">
        <v>0.31</v>
      </c>
      <c r="O12538">
        <v>0.06</v>
      </c>
      <c r="P12538">
        <v>0.04</v>
      </c>
      <c r="Q12538">
        <v>0.03</v>
      </c>
    </row>
    <row r="12539" spans="1:17" hidden="1" x14ac:dyDescent="0.2">
      <c r="A12539" t="s">
        <v>282</v>
      </c>
      <c r="B12539" t="s">
        <v>273</v>
      </c>
      <c r="C12539" t="s">
        <v>136</v>
      </c>
      <c r="D12539" t="s">
        <v>13</v>
      </c>
      <c r="K12539">
        <v>55.28</v>
      </c>
      <c r="L12539">
        <v>52.71</v>
      </c>
      <c r="M12539">
        <v>32.43</v>
      </c>
      <c r="N12539">
        <v>15.39</v>
      </c>
      <c r="O12539">
        <v>4.0999999999999996</v>
      </c>
      <c r="P12539">
        <v>3.57</v>
      </c>
      <c r="Q12539">
        <v>2.75</v>
      </c>
    </row>
    <row r="12540" spans="1:17" hidden="1" x14ac:dyDescent="0.2">
      <c r="A12540" t="s">
        <v>282</v>
      </c>
      <c r="B12540" t="s">
        <v>273</v>
      </c>
      <c r="C12540" t="s">
        <v>136</v>
      </c>
      <c r="D12540" t="s">
        <v>14</v>
      </c>
      <c r="K12540">
        <v>2.58</v>
      </c>
      <c r="L12540">
        <v>1.35</v>
      </c>
      <c r="M12540">
        <v>0.52</v>
      </c>
      <c r="N12540">
        <v>0.23</v>
      </c>
      <c r="O12540">
        <v>0.17</v>
      </c>
      <c r="P12540">
        <v>0.15</v>
      </c>
      <c r="Q12540">
        <v>0.14000000000000001</v>
      </c>
    </row>
    <row r="12541" spans="1:17" hidden="1" x14ac:dyDescent="0.2">
      <c r="A12541" t="s">
        <v>282</v>
      </c>
      <c r="B12541" t="s">
        <v>273</v>
      </c>
      <c r="C12541" t="s">
        <v>136</v>
      </c>
      <c r="D12541" t="s">
        <v>15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0</v>
      </c>
      <c r="K12541">
        <v>88.11</v>
      </c>
      <c r="L12541">
        <v>72.89</v>
      </c>
      <c r="M12541">
        <v>40.840000000000003</v>
      </c>
      <c r="N12541">
        <v>18.2</v>
      </c>
      <c r="O12541">
        <v>5.15</v>
      </c>
      <c r="P12541">
        <v>4.45</v>
      </c>
      <c r="Q12541">
        <v>3.48</v>
      </c>
    </row>
    <row r="12542" spans="1:17" hidden="1" x14ac:dyDescent="0.2">
      <c r="A12542" t="s">
        <v>282</v>
      </c>
      <c r="B12542" t="s">
        <v>273</v>
      </c>
      <c r="C12542" t="s">
        <v>137</v>
      </c>
      <c r="D12542" t="s">
        <v>9</v>
      </c>
    </row>
    <row r="12543" spans="1:17" hidden="1" x14ac:dyDescent="0.2">
      <c r="A12543" t="s">
        <v>282</v>
      </c>
      <c r="B12543" t="s">
        <v>273</v>
      </c>
      <c r="C12543" t="s">
        <v>137</v>
      </c>
      <c r="D12543" t="s">
        <v>10</v>
      </c>
      <c r="K12543">
        <v>45.75</v>
      </c>
      <c r="L12543">
        <v>28.39</v>
      </c>
      <c r="M12543">
        <v>11.29</v>
      </c>
      <c r="N12543">
        <v>3.68</v>
      </c>
      <c r="O12543">
        <v>1.32</v>
      </c>
      <c r="P12543">
        <v>1.06</v>
      </c>
      <c r="Q12543">
        <v>0.8</v>
      </c>
    </row>
    <row r="12544" spans="1:17" hidden="1" x14ac:dyDescent="0.2">
      <c r="A12544" t="s">
        <v>282</v>
      </c>
      <c r="B12544" t="s">
        <v>273</v>
      </c>
      <c r="C12544" t="s">
        <v>137</v>
      </c>
      <c r="D12544" t="s">
        <v>11</v>
      </c>
      <c r="K12544">
        <v>17.64</v>
      </c>
      <c r="L12544">
        <v>10.81</v>
      </c>
      <c r="M12544">
        <v>4.8899999999999997</v>
      </c>
      <c r="N12544">
        <v>1.69</v>
      </c>
      <c r="O12544">
        <v>0.7</v>
      </c>
      <c r="P12544">
        <v>0.62</v>
      </c>
      <c r="Q12544">
        <v>0.54</v>
      </c>
    </row>
    <row r="12545" spans="1:17" hidden="1" x14ac:dyDescent="0.2">
      <c r="A12545" t="s">
        <v>282</v>
      </c>
      <c r="B12545" t="s">
        <v>273</v>
      </c>
      <c r="C12545" t="s">
        <v>137</v>
      </c>
      <c r="D12545" t="s">
        <v>12</v>
      </c>
      <c r="K12545">
        <v>7.35</v>
      </c>
      <c r="L12545">
        <v>4.6500000000000004</v>
      </c>
      <c r="M12545">
        <v>2.0699999999999998</v>
      </c>
      <c r="N12545">
        <v>0.72</v>
      </c>
      <c r="O12545">
        <v>0.14000000000000001</v>
      </c>
      <c r="P12545">
        <v>0.1</v>
      </c>
      <c r="Q12545">
        <v>0.06</v>
      </c>
    </row>
    <row r="12546" spans="1:17" hidden="1" x14ac:dyDescent="0.2">
      <c r="A12546" t="s">
        <v>282</v>
      </c>
      <c r="B12546" t="s">
        <v>273</v>
      </c>
      <c r="C12546" t="s">
        <v>137</v>
      </c>
      <c r="D12546" t="s">
        <v>13</v>
      </c>
      <c r="K12546">
        <v>4.0599999999999996</v>
      </c>
      <c r="L12546">
        <v>3.87</v>
      </c>
      <c r="M12546">
        <v>2.38</v>
      </c>
      <c r="N12546">
        <v>1.1299999999999999</v>
      </c>
      <c r="O12546">
        <v>0.3</v>
      </c>
      <c r="P12546">
        <v>0.26</v>
      </c>
      <c r="Q12546">
        <v>0.2</v>
      </c>
    </row>
    <row r="12547" spans="1:17" hidden="1" x14ac:dyDescent="0.2">
      <c r="A12547" t="s">
        <v>282</v>
      </c>
      <c r="B12547" t="s">
        <v>273</v>
      </c>
      <c r="C12547" t="s">
        <v>137</v>
      </c>
      <c r="D12547" t="s">
        <v>14</v>
      </c>
      <c r="K12547">
        <v>2.42</v>
      </c>
      <c r="L12547">
        <v>1.29</v>
      </c>
      <c r="M12547">
        <v>0.55000000000000004</v>
      </c>
      <c r="N12547">
        <v>0.3</v>
      </c>
      <c r="O12547">
        <v>0.24</v>
      </c>
      <c r="P12547">
        <v>0.23</v>
      </c>
      <c r="Q12547">
        <v>0.23</v>
      </c>
    </row>
    <row r="12548" spans="1:17" hidden="1" x14ac:dyDescent="0.2">
      <c r="A12548" t="s">
        <v>282</v>
      </c>
      <c r="B12548" t="s">
        <v>273</v>
      </c>
      <c r="C12548" t="s">
        <v>137</v>
      </c>
      <c r="D12548" t="s">
        <v>15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>
        <v>0</v>
      </c>
      <c r="K12548">
        <v>77.209999999999994</v>
      </c>
      <c r="L12548">
        <v>49.01</v>
      </c>
      <c r="M12548">
        <v>21.18</v>
      </c>
      <c r="N12548">
        <v>7.52</v>
      </c>
      <c r="O12548">
        <v>2.71</v>
      </c>
      <c r="P12548">
        <v>2.27</v>
      </c>
      <c r="Q12548">
        <v>1.83</v>
      </c>
    </row>
    <row r="12549" spans="1:17" hidden="1" x14ac:dyDescent="0.2">
      <c r="A12549" t="s">
        <v>282</v>
      </c>
      <c r="B12549" t="s">
        <v>273</v>
      </c>
      <c r="C12549" t="s">
        <v>138</v>
      </c>
      <c r="D12549" t="s">
        <v>9</v>
      </c>
    </row>
    <row r="12550" spans="1:17" hidden="1" x14ac:dyDescent="0.2">
      <c r="A12550" t="s">
        <v>282</v>
      </c>
      <c r="B12550" t="s">
        <v>273</v>
      </c>
      <c r="C12550" t="s">
        <v>138</v>
      </c>
      <c r="D12550" t="s">
        <v>10</v>
      </c>
      <c r="K12550">
        <v>29.36</v>
      </c>
      <c r="L12550">
        <v>18.39</v>
      </c>
      <c r="M12550">
        <v>7.14</v>
      </c>
      <c r="N12550">
        <v>2.25</v>
      </c>
      <c r="O12550">
        <v>0.74</v>
      </c>
      <c r="P12550">
        <v>0.6</v>
      </c>
      <c r="Q12550">
        <v>0.45</v>
      </c>
    </row>
    <row r="12551" spans="1:17" hidden="1" x14ac:dyDescent="0.2">
      <c r="A12551" t="s">
        <v>282</v>
      </c>
      <c r="B12551" t="s">
        <v>273</v>
      </c>
      <c r="C12551" t="s">
        <v>138</v>
      </c>
      <c r="D12551" t="s">
        <v>11</v>
      </c>
      <c r="K12551">
        <v>40.06</v>
      </c>
      <c r="L12551">
        <v>24.77</v>
      </c>
      <c r="M12551">
        <v>10.94</v>
      </c>
      <c r="N12551">
        <v>3.64</v>
      </c>
      <c r="O12551">
        <v>1.4</v>
      </c>
      <c r="P12551">
        <v>1.24</v>
      </c>
      <c r="Q12551">
        <v>1.07</v>
      </c>
    </row>
    <row r="12552" spans="1:17" hidden="1" x14ac:dyDescent="0.2">
      <c r="A12552" t="s">
        <v>282</v>
      </c>
      <c r="B12552" t="s">
        <v>273</v>
      </c>
      <c r="C12552" t="s">
        <v>138</v>
      </c>
      <c r="D12552" t="s">
        <v>12</v>
      </c>
      <c r="K12552">
        <v>15.58</v>
      </c>
      <c r="L12552">
        <v>9.86</v>
      </c>
      <c r="M12552">
        <v>4.38</v>
      </c>
      <c r="N12552">
        <v>1.53</v>
      </c>
      <c r="O12552">
        <v>0.3</v>
      </c>
      <c r="P12552">
        <v>0.21</v>
      </c>
      <c r="Q12552">
        <v>0.12</v>
      </c>
    </row>
    <row r="12553" spans="1:17" hidden="1" x14ac:dyDescent="0.2">
      <c r="A12553" t="s">
        <v>282</v>
      </c>
      <c r="B12553" t="s">
        <v>273</v>
      </c>
      <c r="C12553" t="s">
        <v>138</v>
      </c>
      <c r="D12553" t="s">
        <v>13</v>
      </c>
      <c r="K12553">
        <v>23.56</v>
      </c>
      <c r="L12553">
        <v>22.47</v>
      </c>
      <c r="M12553">
        <v>13.82</v>
      </c>
      <c r="N12553">
        <v>6.56</v>
      </c>
      <c r="O12553">
        <v>1.75</v>
      </c>
      <c r="P12553">
        <v>1.52</v>
      </c>
      <c r="Q12553">
        <v>1.17</v>
      </c>
    </row>
    <row r="12554" spans="1:17" hidden="1" x14ac:dyDescent="0.2">
      <c r="A12554" t="s">
        <v>282</v>
      </c>
      <c r="B12554" t="s">
        <v>273</v>
      </c>
      <c r="C12554" t="s">
        <v>138</v>
      </c>
      <c r="D12554" t="s">
        <v>14</v>
      </c>
      <c r="K12554">
        <v>2.83</v>
      </c>
      <c r="L12554">
        <v>1.47</v>
      </c>
      <c r="M12554">
        <v>0.53</v>
      </c>
      <c r="N12554">
        <v>0.22</v>
      </c>
      <c r="O12554">
        <v>0.15</v>
      </c>
      <c r="P12554">
        <v>0.14000000000000001</v>
      </c>
      <c r="Q12554">
        <v>0.14000000000000001</v>
      </c>
    </row>
    <row r="12555" spans="1:17" hidden="1" x14ac:dyDescent="0.2">
      <c r="A12555" t="s">
        <v>282</v>
      </c>
      <c r="B12555" t="s">
        <v>273</v>
      </c>
      <c r="C12555" t="s">
        <v>138</v>
      </c>
      <c r="D12555" t="s">
        <v>15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  <c r="K12555">
        <v>111.39</v>
      </c>
      <c r="L12555">
        <v>76.959999999999994</v>
      </c>
      <c r="M12555">
        <v>36.82</v>
      </c>
      <c r="N12555">
        <v>14.19</v>
      </c>
      <c r="O12555">
        <v>4.34</v>
      </c>
      <c r="P12555">
        <v>3.7</v>
      </c>
      <c r="Q12555">
        <v>2.96</v>
      </c>
    </row>
    <row r="12556" spans="1:17" hidden="1" x14ac:dyDescent="0.2">
      <c r="A12556" t="s">
        <v>282</v>
      </c>
      <c r="B12556" t="s">
        <v>273</v>
      </c>
      <c r="C12556" t="s">
        <v>139</v>
      </c>
      <c r="D12556" t="s">
        <v>9</v>
      </c>
    </row>
    <row r="12557" spans="1:17" hidden="1" x14ac:dyDescent="0.2">
      <c r="A12557" t="s">
        <v>282</v>
      </c>
      <c r="B12557" t="s">
        <v>273</v>
      </c>
      <c r="C12557" t="s">
        <v>139</v>
      </c>
      <c r="D12557" t="s">
        <v>10</v>
      </c>
      <c r="K12557">
        <v>5.15</v>
      </c>
      <c r="L12557">
        <v>3.24</v>
      </c>
      <c r="M12557">
        <v>1.27</v>
      </c>
      <c r="N12557">
        <v>0.39</v>
      </c>
      <c r="O12557">
        <v>0.13</v>
      </c>
      <c r="P12557">
        <v>0.11</v>
      </c>
      <c r="Q12557">
        <v>0.08</v>
      </c>
    </row>
    <row r="12558" spans="1:17" hidden="1" x14ac:dyDescent="0.2">
      <c r="A12558" t="s">
        <v>282</v>
      </c>
      <c r="B12558" t="s">
        <v>273</v>
      </c>
      <c r="C12558" t="s">
        <v>139</v>
      </c>
      <c r="D12558" t="s">
        <v>11</v>
      </c>
      <c r="K12558">
        <v>4.99</v>
      </c>
      <c r="L12558">
        <v>3.08</v>
      </c>
      <c r="M12558">
        <v>1.37</v>
      </c>
      <c r="N12558">
        <v>0.45</v>
      </c>
      <c r="O12558">
        <v>0.17</v>
      </c>
      <c r="P12558">
        <v>0.15</v>
      </c>
      <c r="Q12558">
        <v>0.13</v>
      </c>
    </row>
    <row r="12559" spans="1:17" hidden="1" x14ac:dyDescent="0.2">
      <c r="A12559" t="s">
        <v>282</v>
      </c>
      <c r="B12559" t="s">
        <v>273</v>
      </c>
      <c r="C12559" t="s">
        <v>139</v>
      </c>
      <c r="D12559" t="s">
        <v>12</v>
      </c>
      <c r="K12559">
        <v>1.17</v>
      </c>
      <c r="L12559">
        <v>0.74</v>
      </c>
      <c r="M12559">
        <v>0.33</v>
      </c>
      <c r="N12559">
        <v>0.11</v>
      </c>
      <c r="O12559">
        <v>0.02</v>
      </c>
      <c r="P12559">
        <v>0.02</v>
      </c>
      <c r="Q12559">
        <v>0.01</v>
      </c>
    </row>
    <row r="12560" spans="1:17" hidden="1" x14ac:dyDescent="0.2">
      <c r="A12560" t="s">
        <v>282</v>
      </c>
      <c r="B12560" t="s">
        <v>273</v>
      </c>
      <c r="C12560" t="s">
        <v>139</v>
      </c>
      <c r="D12560" t="s">
        <v>13</v>
      </c>
      <c r="K12560">
        <v>1.27</v>
      </c>
      <c r="L12560">
        <v>1.22</v>
      </c>
      <c r="M12560">
        <v>0.75</v>
      </c>
      <c r="N12560">
        <v>0.35</v>
      </c>
      <c r="O12560">
        <v>0.09</v>
      </c>
      <c r="P12560">
        <v>0.08</v>
      </c>
      <c r="Q12560">
        <v>0.06</v>
      </c>
    </row>
    <row r="12561" spans="1:17" hidden="1" x14ac:dyDescent="0.2">
      <c r="A12561" t="s">
        <v>282</v>
      </c>
      <c r="B12561" t="s">
        <v>273</v>
      </c>
      <c r="C12561" t="s">
        <v>139</v>
      </c>
      <c r="D12561" t="s">
        <v>14</v>
      </c>
      <c r="K12561">
        <v>0.36</v>
      </c>
      <c r="L12561">
        <v>0.21</v>
      </c>
      <c r="M12561">
        <v>0.1</v>
      </c>
      <c r="N12561">
        <v>7.0000000000000007E-2</v>
      </c>
      <c r="O12561">
        <v>7.0000000000000007E-2</v>
      </c>
      <c r="P12561">
        <v>7.0000000000000007E-2</v>
      </c>
      <c r="Q12561">
        <v>7.0000000000000007E-2</v>
      </c>
    </row>
    <row r="12562" spans="1:17" hidden="1" x14ac:dyDescent="0.2">
      <c r="A12562" t="s">
        <v>282</v>
      </c>
      <c r="B12562" t="s">
        <v>273</v>
      </c>
      <c r="C12562" t="s">
        <v>139</v>
      </c>
      <c r="D12562" t="s">
        <v>15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0</v>
      </c>
      <c r="K12562">
        <v>12.94</v>
      </c>
      <c r="L12562">
        <v>8.49</v>
      </c>
      <c r="M12562">
        <v>3.82</v>
      </c>
      <c r="N12562">
        <v>1.38</v>
      </c>
      <c r="O12562">
        <v>0.49</v>
      </c>
      <c r="P12562">
        <v>0.43</v>
      </c>
      <c r="Q12562">
        <v>0.36</v>
      </c>
    </row>
    <row r="12563" spans="1:17" hidden="1" x14ac:dyDescent="0.2">
      <c r="A12563" t="s">
        <v>282</v>
      </c>
      <c r="B12563" t="s">
        <v>273</v>
      </c>
      <c r="C12563" t="s">
        <v>140</v>
      </c>
      <c r="D12563" t="s">
        <v>9</v>
      </c>
    </row>
    <row r="12564" spans="1:17" hidden="1" x14ac:dyDescent="0.2">
      <c r="A12564" t="s">
        <v>282</v>
      </c>
      <c r="B12564" t="s">
        <v>273</v>
      </c>
      <c r="C12564" t="s">
        <v>140</v>
      </c>
      <c r="D12564" t="s">
        <v>10</v>
      </c>
      <c r="K12564">
        <v>5.53</v>
      </c>
      <c r="L12564">
        <v>3.48</v>
      </c>
      <c r="M12564">
        <v>1.37</v>
      </c>
      <c r="N12564">
        <v>0.42</v>
      </c>
      <c r="O12564">
        <v>0.14000000000000001</v>
      </c>
      <c r="P12564">
        <v>0.11</v>
      </c>
      <c r="Q12564">
        <v>0.09</v>
      </c>
    </row>
    <row r="12565" spans="1:17" hidden="1" x14ac:dyDescent="0.2">
      <c r="A12565" t="s">
        <v>282</v>
      </c>
      <c r="B12565" t="s">
        <v>273</v>
      </c>
      <c r="C12565" t="s">
        <v>140</v>
      </c>
      <c r="D12565" t="s">
        <v>11</v>
      </c>
      <c r="K12565">
        <v>3.4</v>
      </c>
      <c r="L12565">
        <v>2.09</v>
      </c>
      <c r="M12565">
        <v>0.94</v>
      </c>
      <c r="N12565">
        <v>0.3</v>
      </c>
      <c r="O12565">
        <v>0.12</v>
      </c>
      <c r="P12565">
        <v>0.1</v>
      </c>
      <c r="Q12565">
        <v>0.09</v>
      </c>
    </row>
    <row r="12566" spans="1:17" hidden="1" x14ac:dyDescent="0.2">
      <c r="A12566" t="s">
        <v>282</v>
      </c>
      <c r="B12566" t="s">
        <v>273</v>
      </c>
      <c r="C12566" t="s">
        <v>140</v>
      </c>
      <c r="D12566" t="s">
        <v>12</v>
      </c>
      <c r="K12566">
        <v>0.91</v>
      </c>
      <c r="L12566">
        <v>0.56999999999999995</v>
      </c>
      <c r="M12566">
        <v>0.25</v>
      </c>
      <c r="N12566">
        <v>0.09</v>
      </c>
      <c r="O12566">
        <v>0.02</v>
      </c>
      <c r="P12566">
        <v>0.01</v>
      </c>
      <c r="Q12566">
        <v>0.01</v>
      </c>
    </row>
    <row r="12567" spans="1:17" hidden="1" x14ac:dyDescent="0.2">
      <c r="A12567" t="s">
        <v>282</v>
      </c>
      <c r="B12567" t="s">
        <v>273</v>
      </c>
      <c r="C12567" t="s">
        <v>140</v>
      </c>
      <c r="D12567" t="s">
        <v>13</v>
      </c>
      <c r="K12567">
        <v>6.17</v>
      </c>
      <c r="L12567">
        <v>5.88</v>
      </c>
      <c r="M12567">
        <v>3.62</v>
      </c>
      <c r="N12567">
        <v>1.72</v>
      </c>
      <c r="O12567">
        <v>0.46</v>
      </c>
      <c r="P12567">
        <v>0.4</v>
      </c>
      <c r="Q12567">
        <v>0.31</v>
      </c>
    </row>
    <row r="12568" spans="1:17" hidden="1" x14ac:dyDescent="0.2">
      <c r="A12568" t="s">
        <v>282</v>
      </c>
      <c r="B12568" t="s">
        <v>273</v>
      </c>
      <c r="C12568" t="s">
        <v>140</v>
      </c>
      <c r="D12568" t="s">
        <v>14</v>
      </c>
      <c r="K12568">
        <v>0.31</v>
      </c>
      <c r="L12568">
        <v>0.16</v>
      </c>
      <c r="M12568">
        <v>0.06</v>
      </c>
      <c r="N12568">
        <v>0.02</v>
      </c>
      <c r="O12568">
        <v>0.02</v>
      </c>
      <c r="P12568">
        <v>0.01</v>
      </c>
      <c r="Q12568">
        <v>0.01</v>
      </c>
    </row>
    <row r="12569" spans="1:17" hidden="1" x14ac:dyDescent="0.2">
      <c r="A12569" t="s">
        <v>282</v>
      </c>
      <c r="B12569" t="s">
        <v>273</v>
      </c>
      <c r="C12569" t="s">
        <v>140</v>
      </c>
      <c r="D12569" t="s">
        <v>15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16.309999999999999</v>
      </c>
      <c r="L12569">
        <v>12.18</v>
      </c>
      <c r="M12569">
        <v>6.24</v>
      </c>
      <c r="N12569">
        <v>2.5499999999999998</v>
      </c>
      <c r="O12569">
        <v>0.75</v>
      </c>
      <c r="P12569">
        <v>0.64</v>
      </c>
      <c r="Q12569">
        <v>0.5</v>
      </c>
    </row>
    <row r="12570" spans="1:17" hidden="1" x14ac:dyDescent="0.2">
      <c r="A12570" t="s">
        <v>282</v>
      </c>
      <c r="B12570" t="s">
        <v>273</v>
      </c>
      <c r="C12570" t="s">
        <v>141</v>
      </c>
      <c r="D12570" t="s">
        <v>9</v>
      </c>
    </row>
    <row r="12571" spans="1:17" hidden="1" x14ac:dyDescent="0.2">
      <c r="A12571" t="s">
        <v>282</v>
      </c>
      <c r="B12571" t="s">
        <v>273</v>
      </c>
      <c r="C12571" t="s">
        <v>141</v>
      </c>
      <c r="D12571" t="s">
        <v>10</v>
      </c>
      <c r="K12571">
        <v>31.09</v>
      </c>
      <c r="L12571">
        <v>19.37</v>
      </c>
      <c r="M12571">
        <v>7.59</v>
      </c>
      <c r="N12571">
        <v>2.2799999999999998</v>
      </c>
      <c r="O12571">
        <v>0.77</v>
      </c>
      <c r="P12571">
        <v>0.62</v>
      </c>
      <c r="Q12571">
        <v>0.46</v>
      </c>
    </row>
    <row r="12572" spans="1:17" hidden="1" x14ac:dyDescent="0.2">
      <c r="A12572" t="s">
        <v>282</v>
      </c>
      <c r="B12572" t="s">
        <v>273</v>
      </c>
      <c r="C12572" t="s">
        <v>141</v>
      </c>
      <c r="D12572" t="s">
        <v>11</v>
      </c>
      <c r="K12572">
        <v>13.95</v>
      </c>
      <c r="L12572">
        <v>8.57</v>
      </c>
      <c r="M12572">
        <v>3.82</v>
      </c>
      <c r="N12572">
        <v>1.21</v>
      </c>
      <c r="O12572">
        <v>0.47</v>
      </c>
      <c r="P12572">
        <v>0.42</v>
      </c>
      <c r="Q12572">
        <v>0.36</v>
      </c>
    </row>
    <row r="12573" spans="1:17" hidden="1" x14ac:dyDescent="0.2">
      <c r="A12573" t="s">
        <v>282</v>
      </c>
      <c r="B12573" t="s">
        <v>273</v>
      </c>
      <c r="C12573" t="s">
        <v>141</v>
      </c>
      <c r="D12573" t="s">
        <v>12</v>
      </c>
      <c r="K12573">
        <v>6.06</v>
      </c>
      <c r="L12573">
        <v>3.83</v>
      </c>
      <c r="M12573">
        <v>1.71</v>
      </c>
      <c r="N12573">
        <v>0.59</v>
      </c>
      <c r="O12573">
        <v>0.12</v>
      </c>
      <c r="P12573">
        <v>0.08</v>
      </c>
      <c r="Q12573">
        <v>0.05</v>
      </c>
    </row>
    <row r="12574" spans="1:17" hidden="1" x14ac:dyDescent="0.2">
      <c r="A12574" t="s">
        <v>282</v>
      </c>
      <c r="B12574" t="s">
        <v>273</v>
      </c>
      <c r="C12574" t="s">
        <v>141</v>
      </c>
      <c r="D12574" t="s">
        <v>13</v>
      </c>
      <c r="K12574">
        <v>11.24</v>
      </c>
      <c r="L12574">
        <v>10.71</v>
      </c>
      <c r="M12574">
        <v>6.59</v>
      </c>
      <c r="N12574">
        <v>3.13</v>
      </c>
      <c r="O12574">
        <v>0.83</v>
      </c>
      <c r="P12574">
        <v>0.72</v>
      </c>
      <c r="Q12574">
        <v>0.56000000000000005</v>
      </c>
    </row>
    <row r="12575" spans="1:17" hidden="1" x14ac:dyDescent="0.2">
      <c r="A12575" t="s">
        <v>282</v>
      </c>
      <c r="B12575" t="s">
        <v>273</v>
      </c>
      <c r="C12575" t="s">
        <v>141</v>
      </c>
      <c r="D12575" t="s">
        <v>14</v>
      </c>
      <c r="K12575">
        <v>2.1</v>
      </c>
      <c r="L12575">
        <v>1.1000000000000001</v>
      </c>
      <c r="M12575">
        <v>0.43</v>
      </c>
      <c r="N12575">
        <v>0.19</v>
      </c>
      <c r="O12575">
        <v>0.14000000000000001</v>
      </c>
      <c r="P12575">
        <v>0.12</v>
      </c>
      <c r="Q12575">
        <v>0.11</v>
      </c>
    </row>
    <row r="12576" spans="1:17" hidden="1" x14ac:dyDescent="0.2">
      <c r="A12576" t="s">
        <v>282</v>
      </c>
      <c r="B12576" t="s">
        <v>273</v>
      </c>
      <c r="C12576" t="s">
        <v>141</v>
      </c>
      <c r="D12576" t="s">
        <v>15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  <c r="K12576">
        <v>64.44</v>
      </c>
      <c r="L12576">
        <v>43.58</v>
      </c>
      <c r="M12576">
        <v>20.14</v>
      </c>
      <c r="N12576">
        <v>7.41</v>
      </c>
      <c r="O12576">
        <v>2.33</v>
      </c>
      <c r="P12576">
        <v>1.96</v>
      </c>
      <c r="Q12576">
        <v>1.55</v>
      </c>
    </row>
    <row r="12577" spans="1:17" hidden="1" x14ac:dyDescent="0.2">
      <c r="A12577" t="s">
        <v>282</v>
      </c>
      <c r="B12577" t="s">
        <v>273</v>
      </c>
      <c r="C12577" t="s">
        <v>142</v>
      </c>
      <c r="D12577" t="s">
        <v>9</v>
      </c>
    </row>
    <row r="12578" spans="1:17" hidden="1" x14ac:dyDescent="0.2">
      <c r="A12578" t="s">
        <v>282</v>
      </c>
      <c r="B12578" t="s">
        <v>273</v>
      </c>
      <c r="C12578" t="s">
        <v>142</v>
      </c>
      <c r="D12578" t="s">
        <v>10</v>
      </c>
      <c r="K12578">
        <v>3.45</v>
      </c>
      <c r="L12578">
        <v>2.15</v>
      </c>
      <c r="M12578">
        <v>0.88</v>
      </c>
      <c r="N12578">
        <v>0.33</v>
      </c>
      <c r="O12578">
        <v>0.14000000000000001</v>
      </c>
      <c r="P12578">
        <v>0.11</v>
      </c>
      <c r="Q12578">
        <v>0.08</v>
      </c>
    </row>
    <row r="12579" spans="1:17" hidden="1" x14ac:dyDescent="0.2">
      <c r="A12579" t="s">
        <v>282</v>
      </c>
      <c r="B12579" t="s">
        <v>273</v>
      </c>
      <c r="C12579" t="s">
        <v>142</v>
      </c>
      <c r="D12579" t="s">
        <v>11</v>
      </c>
      <c r="K12579">
        <v>0.22</v>
      </c>
      <c r="L12579">
        <v>0.12</v>
      </c>
      <c r="M12579">
        <v>0.05</v>
      </c>
      <c r="N12579">
        <v>0.02</v>
      </c>
      <c r="O12579">
        <v>0.01</v>
      </c>
      <c r="P12579">
        <v>0.01</v>
      </c>
      <c r="Q12579">
        <v>0.01</v>
      </c>
    </row>
    <row r="12580" spans="1:17" hidden="1" x14ac:dyDescent="0.2">
      <c r="A12580" t="s">
        <v>282</v>
      </c>
      <c r="B12580" t="s">
        <v>273</v>
      </c>
      <c r="C12580" t="s">
        <v>142</v>
      </c>
      <c r="D12580" t="s">
        <v>12</v>
      </c>
      <c r="K12580">
        <v>0.05</v>
      </c>
      <c r="L12580">
        <v>0.03</v>
      </c>
      <c r="M12580">
        <v>0.02</v>
      </c>
      <c r="N12580">
        <v>0.01</v>
      </c>
      <c r="O12580">
        <v>0</v>
      </c>
      <c r="P12580">
        <v>0</v>
      </c>
      <c r="Q12580">
        <v>0</v>
      </c>
    </row>
    <row r="12581" spans="1:17" hidden="1" x14ac:dyDescent="0.2">
      <c r="A12581" t="s">
        <v>282</v>
      </c>
      <c r="B12581" t="s">
        <v>273</v>
      </c>
      <c r="C12581" t="s">
        <v>142</v>
      </c>
      <c r="D12581" t="s">
        <v>13</v>
      </c>
      <c r="K12581">
        <v>21.35</v>
      </c>
      <c r="L12581">
        <v>20.36</v>
      </c>
      <c r="M12581">
        <v>12.53</v>
      </c>
      <c r="N12581">
        <v>5.95</v>
      </c>
      <c r="O12581">
        <v>1.59</v>
      </c>
      <c r="P12581">
        <v>1.38</v>
      </c>
      <c r="Q12581">
        <v>1.06</v>
      </c>
    </row>
    <row r="12582" spans="1:17" hidden="1" x14ac:dyDescent="0.2">
      <c r="A12582" t="s">
        <v>282</v>
      </c>
      <c r="B12582" t="s">
        <v>273</v>
      </c>
      <c r="C12582" t="s">
        <v>142</v>
      </c>
      <c r="D12582" t="s">
        <v>14</v>
      </c>
      <c r="K12582">
        <v>2.95</v>
      </c>
      <c r="L12582">
        <v>3.19</v>
      </c>
      <c r="M12582">
        <v>3.48</v>
      </c>
      <c r="N12582">
        <v>3.84</v>
      </c>
      <c r="O12582">
        <v>4.22</v>
      </c>
      <c r="P12582">
        <v>4.5999999999999996</v>
      </c>
      <c r="Q12582">
        <v>4.97</v>
      </c>
    </row>
    <row r="12583" spans="1:17" hidden="1" x14ac:dyDescent="0.2">
      <c r="A12583" t="s">
        <v>282</v>
      </c>
      <c r="B12583" t="s">
        <v>273</v>
      </c>
      <c r="C12583" t="s">
        <v>142</v>
      </c>
      <c r="D12583" t="s">
        <v>15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28.02</v>
      </c>
      <c r="L12583">
        <v>25.85</v>
      </c>
      <c r="M12583">
        <v>16.96</v>
      </c>
      <c r="N12583">
        <v>10.14</v>
      </c>
      <c r="O12583">
        <v>5.96</v>
      </c>
      <c r="P12583">
        <v>6.09</v>
      </c>
      <c r="Q12583">
        <v>6.12</v>
      </c>
    </row>
    <row r="12584" spans="1:17" hidden="1" x14ac:dyDescent="0.2">
      <c r="A12584" t="s">
        <v>282</v>
      </c>
      <c r="B12584" t="s">
        <v>273</v>
      </c>
      <c r="C12584" t="s">
        <v>143</v>
      </c>
      <c r="D12584" t="s">
        <v>9</v>
      </c>
    </row>
    <row r="12585" spans="1:17" hidden="1" x14ac:dyDescent="0.2">
      <c r="A12585" t="s">
        <v>282</v>
      </c>
      <c r="B12585" t="s">
        <v>273</v>
      </c>
      <c r="C12585" t="s">
        <v>143</v>
      </c>
      <c r="D12585" t="s">
        <v>10</v>
      </c>
      <c r="K12585">
        <v>28.86</v>
      </c>
      <c r="L12585">
        <v>18.12</v>
      </c>
      <c r="M12585">
        <v>7.2</v>
      </c>
      <c r="N12585">
        <v>2.42</v>
      </c>
      <c r="O12585">
        <v>0.87</v>
      </c>
      <c r="P12585">
        <v>0.7</v>
      </c>
      <c r="Q12585">
        <v>0.53</v>
      </c>
    </row>
    <row r="12586" spans="1:17" hidden="1" x14ac:dyDescent="0.2">
      <c r="A12586" t="s">
        <v>282</v>
      </c>
      <c r="B12586" t="s">
        <v>273</v>
      </c>
      <c r="C12586" t="s">
        <v>143</v>
      </c>
      <c r="D12586" t="s">
        <v>11</v>
      </c>
      <c r="K12586">
        <v>38.57</v>
      </c>
      <c r="L12586">
        <v>23.87</v>
      </c>
      <c r="M12586">
        <v>10.8</v>
      </c>
      <c r="N12586">
        <v>3.84</v>
      </c>
      <c r="O12586">
        <v>1.59</v>
      </c>
      <c r="P12586">
        <v>1.41</v>
      </c>
      <c r="Q12586">
        <v>1.23</v>
      </c>
    </row>
    <row r="12587" spans="1:17" hidden="1" x14ac:dyDescent="0.2">
      <c r="A12587" t="s">
        <v>282</v>
      </c>
      <c r="B12587" t="s">
        <v>273</v>
      </c>
      <c r="C12587" t="s">
        <v>143</v>
      </c>
      <c r="D12587" t="s">
        <v>12</v>
      </c>
      <c r="K12587">
        <v>3.12</v>
      </c>
      <c r="L12587">
        <v>1.97</v>
      </c>
      <c r="M12587">
        <v>0.88</v>
      </c>
      <c r="N12587">
        <v>0.31</v>
      </c>
      <c r="O12587">
        <v>0.06</v>
      </c>
      <c r="P12587">
        <v>0.04</v>
      </c>
      <c r="Q12587">
        <v>0.02</v>
      </c>
    </row>
    <row r="12588" spans="1:17" hidden="1" x14ac:dyDescent="0.2">
      <c r="A12588" t="s">
        <v>282</v>
      </c>
      <c r="B12588" t="s">
        <v>273</v>
      </c>
      <c r="C12588" t="s">
        <v>143</v>
      </c>
      <c r="D12588" t="s">
        <v>13</v>
      </c>
      <c r="K12588">
        <v>10.95</v>
      </c>
      <c r="L12588">
        <v>10.44</v>
      </c>
      <c r="M12588">
        <v>6.43</v>
      </c>
      <c r="N12588">
        <v>3.05</v>
      </c>
      <c r="O12588">
        <v>0.81</v>
      </c>
      <c r="P12588">
        <v>0.71</v>
      </c>
      <c r="Q12588">
        <v>0.54</v>
      </c>
    </row>
    <row r="12589" spans="1:17" hidden="1" x14ac:dyDescent="0.2">
      <c r="A12589" t="s">
        <v>282</v>
      </c>
      <c r="B12589" t="s">
        <v>273</v>
      </c>
      <c r="C12589" t="s">
        <v>143</v>
      </c>
      <c r="D12589" t="s">
        <v>14</v>
      </c>
      <c r="K12589">
        <v>2.68</v>
      </c>
      <c r="L12589">
        <v>1.57</v>
      </c>
      <c r="M12589">
        <v>0.85</v>
      </c>
      <c r="N12589">
        <v>0.61</v>
      </c>
      <c r="O12589">
        <v>0.56000000000000005</v>
      </c>
      <c r="P12589">
        <v>0.54</v>
      </c>
      <c r="Q12589">
        <v>0.54</v>
      </c>
    </row>
    <row r="12590" spans="1:17" hidden="1" x14ac:dyDescent="0.2">
      <c r="A12590" t="s">
        <v>282</v>
      </c>
      <c r="B12590" t="s">
        <v>273</v>
      </c>
      <c r="C12590" t="s">
        <v>143</v>
      </c>
      <c r="D12590" t="s">
        <v>15</v>
      </c>
      <c r="E12590">
        <v>0</v>
      </c>
      <c r="F12590">
        <v>0</v>
      </c>
      <c r="G12590">
        <v>0</v>
      </c>
      <c r="H12590">
        <v>0</v>
      </c>
      <c r="I12590">
        <v>0</v>
      </c>
      <c r="J12590">
        <v>0</v>
      </c>
      <c r="K12590">
        <v>84.19</v>
      </c>
      <c r="L12590">
        <v>55.98</v>
      </c>
      <c r="M12590">
        <v>26.15</v>
      </c>
      <c r="N12590">
        <v>10.220000000000001</v>
      </c>
      <c r="O12590">
        <v>3.9</v>
      </c>
      <c r="P12590">
        <v>3.4</v>
      </c>
      <c r="Q12590">
        <v>2.86</v>
      </c>
    </row>
    <row r="12591" spans="1:17" hidden="1" x14ac:dyDescent="0.2">
      <c r="A12591" t="s">
        <v>282</v>
      </c>
      <c r="B12591" t="s">
        <v>273</v>
      </c>
      <c r="C12591" t="s">
        <v>144</v>
      </c>
      <c r="D12591" t="s">
        <v>9</v>
      </c>
    </row>
    <row r="12592" spans="1:17" hidden="1" x14ac:dyDescent="0.2">
      <c r="A12592" t="s">
        <v>282</v>
      </c>
      <c r="B12592" t="s">
        <v>273</v>
      </c>
      <c r="C12592" t="s">
        <v>144</v>
      </c>
      <c r="D12592" t="s">
        <v>10</v>
      </c>
      <c r="K12592">
        <v>22.28</v>
      </c>
      <c r="L12592">
        <v>13.97</v>
      </c>
      <c r="M12592">
        <v>5.45</v>
      </c>
      <c r="N12592">
        <v>1.68</v>
      </c>
      <c r="O12592">
        <v>0.56000000000000005</v>
      </c>
      <c r="P12592">
        <v>0.45</v>
      </c>
      <c r="Q12592">
        <v>0.34</v>
      </c>
    </row>
    <row r="12593" spans="1:17" hidden="1" x14ac:dyDescent="0.2">
      <c r="A12593" t="s">
        <v>282</v>
      </c>
      <c r="B12593" t="s">
        <v>273</v>
      </c>
      <c r="C12593" t="s">
        <v>144</v>
      </c>
      <c r="D12593" t="s">
        <v>11</v>
      </c>
      <c r="K12593">
        <v>18.75</v>
      </c>
      <c r="L12593">
        <v>11.56</v>
      </c>
      <c r="M12593">
        <v>5.13</v>
      </c>
      <c r="N12593">
        <v>1.67</v>
      </c>
      <c r="O12593">
        <v>0.65</v>
      </c>
      <c r="P12593">
        <v>0.56999999999999995</v>
      </c>
      <c r="Q12593">
        <v>0.5</v>
      </c>
    </row>
    <row r="12594" spans="1:17" hidden="1" x14ac:dyDescent="0.2">
      <c r="A12594" t="s">
        <v>282</v>
      </c>
      <c r="B12594" t="s">
        <v>273</v>
      </c>
      <c r="C12594" t="s">
        <v>144</v>
      </c>
      <c r="D12594" t="s">
        <v>12</v>
      </c>
      <c r="K12594">
        <v>6.08</v>
      </c>
      <c r="L12594">
        <v>3.84</v>
      </c>
      <c r="M12594">
        <v>1.71</v>
      </c>
      <c r="N12594">
        <v>0.6</v>
      </c>
      <c r="O12594">
        <v>0.12</v>
      </c>
      <c r="P12594">
        <v>0.08</v>
      </c>
      <c r="Q12594">
        <v>0.05</v>
      </c>
    </row>
    <row r="12595" spans="1:17" hidden="1" x14ac:dyDescent="0.2">
      <c r="A12595" t="s">
        <v>282</v>
      </c>
      <c r="B12595" t="s">
        <v>273</v>
      </c>
      <c r="C12595" t="s">
        <v>144</v>
      </c>
      <c r="D12595" t="s">
        <v>13</v>
      </c>
      <c r="K12595">
        <v>4.58</v>
      </c>
      <c r="L12595">
        <v>4.37</v>
      </c>
      <c r="M12595">
        <v>2.69</v>
      </c>
      <c r="N12595">
        <v>1.27</v>
      </c>
      <c r="O12595">
        <v>0.34</v>
      </c>
      <c r="P12595">
        <v>0.3</v>
      </c>
      <c r="Q12595">
        <v>0.23</v>
      </c>
    </row>
    <row r="12596" spans="1:17" hidden="1" x14ac:dyDescent="0.2">
      <c r="A12596" t="s">
        <v>282</v>
      </c>
      <c r="B12596" t="s">
        <v>273</v>
      </c>
      <c r="C12596" t="s">
        <v>144</v>
      </c>
      <c r="D12596" t="s">
        <v>14</v>
      </c>
      <c r="K12596">
        <v>1.68</v>
      </c>
      <c r="L12596">
        <v>0.92</v>
      </c>
      <c r="M12596">
        <v>0.41</v>
      </c>
      <c r="N12596">
        <v>0.24</v>
      </c>
      <c r="O12596">
        <v>0.2</v>
      </c>
      <c r="P12596">
        <v>0.19</v>
      </c>
      <c r="Q12596">
        <v>0.19</v>
      </c>
    </row>
    <row r="12597" spans="1:17" hidden="1" x14ac:dyDescent="0.2">
      <c r="A12597" t="s">
        <v>282</v>
      </c>
      <c r="B12597" t="s">
        <v>273</v>
      </c>
      <c r="C12597" t="s">
        <v>144</v>
      </c>
      <c r="D12597" t="s">
        <v>15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53.36</v>
      </c>
      <c r="L12597">
        <v>34.65</v>
      </c>
      <c r="M12597">
        <v>15.39</v>
      </c>
      <c r="N12597">
        <v>5.46</v>
      </c>
      <c r="O12597">
        <v>1.87</v>
      </c>
      <c r="P12597">
        <v>1.59</v>
      </c>
      <c r="Q12597">
        <v>1.31</v>
      </c>
    </row>
    <row r="12598" spans="1:17" hidden="1" x14ac:dyDescent="0.2">
      <c r="A12598" t="s">
        <v>282</v>
      </c>
      <c r="B12598" t="s">
        <v>273</v>
      </c>
      <c r="C12598" t="s">
        <v>145</v>
      </c>
      <c r="D12598" t="s">
        <v>9</v>
      </c>
    </row>
    <row r="12599" spans="1:17" hidden="1" x14ac:dyDescent="0.2">
      <c r="A12599" t="s">
        <v>282</v>
      </c>
      <c r="B12599" t="s">
        <v>273</v>
      </c>
      <c r="C12599" t="s">
        <v>145</v>
      </c>
      <c r="D12599" t="s">
        <v>10</v>
      </c>
      <c r="K12599">
        <v>43.83</v>
      </c>
      <c r="L12599">
        <v>27.46</v>
      </c>
      <c r="M12599">
        <v>10.82</v>
      </c>
      <c r="N12599">
        <v>3.3</v>
      </c>
      <c r="O12599">
        <v>1.1200000000000001</v>
      </c>
      <c r="P12599">
        <v>0.9</v>
      </c>
      <c r="Q12599">
        <v>0.68</v>
      </c>
    </row>
    <row r="12600" spans="1:17" hidden="1" x14ac:dyDescent="0.2">
      <c r="A12600" t="s">
        <v>282</v>
      </c>
      <c r="B12600" t="s">
        <v>273</v>
      </c>
      <c r="C12600" t="s">
        <v>145</v>
      </c>
      <c r="D12600" t="s">
        <v>11</v>
      </c>
      <c r="K12600">
        <v>25.36</v>
      </c>
      <c r="L12600">
        <v>15.68</v>
      </c>
      <c r="M12600">
        <v>7.04</v>
      </c>
      <c r="N12600">
        <v>2.27</v>
      </c>
      <c r="O12600">
        <v>0.89</v>
      </c>
      <c r="P12600">
        <v>0.79</v>
      </c>
      <c r="Q12600">
        <v>0.69</v>
      </c>
    </row>
    <row r="12601" spans="1:17" hidden="1" x14ac:dyDescent="0.2">
      <c r="A12601" t="s">
        <v>282</v>
      </c>
      <c r="B12601" t="s">
        <v>273</v>
      </c>
      <c r="C12601" t="s">
        <v>145</v>
      </c>
      <c r="D12601" t="s">
        <v>12</v>
      </c>
      <c r="K12601">
        <v>4.4000000000000004</v>
      </c>
      <c r="L12601">
        <v>2.78</v>
      </c>
      <c r="M12601">
        <v>1.24</v>
      </c>
      <c r="N12601">
        <v>0.43</v>
      </c>
      <c r="O12601">
        <v>0.09</v>
      </c>
      <c r="P12601">
        <v>0.06</v>
      </c>
      <c r="Q12601">
        <v>0.04</v>
      </c>
    </row>
    <row r="12602" spans="1:17" hidden="1" x14ac:dyDescent="0.2">
      <c r="A12602" t="s">
        <v>282</v>
      </c>
      <c r="B12602" t="s">
        <v>273</v>
      </c>
      <c r="C12602" t="s">
        <v>145</v>
      </c>
      <c r="D12602" t="s">
        <v>13</v>
      </c>
      <c r="K12602">
        <v>106.07</v>
      </c>
      <c r="L12602">
        <v>101.15</v>
      </c>
      <c r="M12602">
        <v>62.23</v>
      </c>
      <c r="N12602">
        <v>29.53</v>
      </c>
      <c r="O12602">
        <v>7.86</v>
      </c>
      <c r="P12602">
        <v>6.84</v>
      </c>
      <c r="Q12602">
        <v>5.27</v>
      </c>
    </row>
    <row r="12603" spans="1:17" hidden="1" x14ac:dyDescent="0.2">
      <c r="A12603" t="s">
        <v>282</v>
      </c>
      <c r="B12603" t="s">
        <v>273</v>
      </c>
      <c r="C12603" t="s">
        <v>145</v>
      </c>
      <c r="D12603" t="s">
        <v>14</v>
      </c>
      <c r="K12603">
        <v>6.42</v>
      </c>
      <c r="L12603">
        <v>3.96</v>
      </c>
      <c r="M12603">
        <v>2.33</v>
      </c>
      <c r="N12603">
        <v>1.86</v>
      </c>
      <c r="O12603">
        <v>1.87</v>
      </c>
      <c r="P12603">
        <v>1.96</v>
      </c>
      <c r="Q12603">
        <v>2.08</v>
      </c>
    </row>
    <row r="12604" spans="1:17" hidden="1" x14ac:dyDescent="0.2">
      <c r="A12604" t="s">
        <v>282</v>
      </c>
      <c r="B12604" t="s">
        <v>273</v>
      </c>
      <c r="C12604" t="s">
        <v>145</v>
      </c>
      <c r="D12604" t="s">
        <v>15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  <c r="K12604">
        <v>186.08</v>
      </c>
      <c r="L12604">
        <v>151.03</v>
      </c>
      <c r="M12604">
        <v>83.66</v>
      </c>
      <c r="N12604">
        <v>37.39</v>
      </c>
      <c r="O12604">
        <v>11.83</v>
      </c>
      <c r="P12604">
        <v>10.56</v>
      </c>
      <c r="Q12604">
        <v>8.75</v>
      </c>
    </row>
    <row r="12605" spans="1:17" hidden="1" x14ac:dyDescent="0.2">
      <c r="A12605" t="s">
        <v>282</v>
      </c>
      <c r="B12605" t="s">
        <v>273</v>
      </c>
      <c r="C12605" t="s">
        <v>146</v>
      </c>
      <c r="D12605" t="s">
        <v>9</v>
      </c>
    </row>
    <row r="12606" spans="1:17" hidden="1" x14ac:dyDescent="0.2">
      <c r="A12606" t="s">
        <v>282</v>
      </c>
      <c r="B12606" t="s">
        <v>273</v>
      </c>
      <c r="C12606" t="s">
        <v>146</v>
      </c>
      <c r="D12606" t="s">
        <v>10</v>
      </c>
      <c r="K12606">
        <v>33.06</v>
      </c>
      <c r="L12606">
        <v>19.899999999999999</v>
      </c>
      <c r="M12606">
        <v>7.95</v>
      </c>
      <c r="N12606">
        <v>2.16</v>
      </c>
      <c r="O12606">
        <v>0.78</v>
      </c>
      <c r="P12606">
        <v>0.63</v>
      </c>
      <c r="Q12606">
        <v>0.47</v>
      </c>
    </row>
    <row r="12607" spans="1:17" hidden="1" x14ac:dyDescent="0.2">
      <c r="A12607" t="s">
        <v>282</v>
      </c>
      <c r="B12607" t="s">
        <v>273</v>
      </c>
      <c r="C12607" t="s">
        <v>146</v>
      </c>
      <c r="D12607" t="s">
        <v>11</v>
      </c>
      <c r="K12607">
        <v>7.42</v>
      </c>
      <c r="L12607">
        <v>4.5999999999999996</v>
      </c>
      <c r="M12607">
        <v>2.04</v>
      </c>
      <c r="N12607">
        <v>0.73</v>
      </c>
      <c r="O12607">
        <v>0.28999999999999998</v>
      </c>
      <c r="P12607">
        <v>0.26</v>
      </c>
      <c r="Q12607">
        <v>0.23</v>
      </c>
    </row>
    <row r="12608" spans="1:17" hidden="1" x14ac:dyDescent="0.2">
      <c r="A12608" t="s">
        <v>282</v>
      </c>
      <c r="B12608" t="s">
        <v>273</v>
      </c>
      <c r="C12608" t="s">
        <v>146</v>
      </c>
      <c r="D12608" t="s">
        <v>12</v>
      </c>
      <c r="K12608">
        <v>1.51</v>
      </c>
      <c r="L12608">
        <v>0.96</v>
      </c>
      <c r="M12608">
        <v>0.43</v>
      </c>
      <c r="N12608">
        <v>0.15</v>
      </c>
      <c r="O12608">
        <v>0.03</v>
      </c>
      <c r="P12608">
        <v>0.02</v>
      </c>
      <c r="Q12608">
        <v>0.01</v>
      </c>
    </row>
    <row r="12609" spans="1:17" hidden="1" x14ac:dyDescent="0.2">
      <c r="A12609" t="s">
        <v>282</v>
      </c>
      <c r="B12609" t="s">
        <v>273</v>
      </c>
      <c r="C12609" t="s">
        <v>146</v>
      </c>
      <c r="D12609" t="s">
        <v>13</v>
      </c>
      <c r="K12609">
        <v>0.89</v>
      </c>
      <c r="L12609">
        <v>0.86</v>
      </c>
      <c r="M12609">
        <v>0.53</v>
      </c>
      <c r="N12609">
        <v>0.26</v>
      </c>
      <c r="O12609">
        <v>7.0000000000000007E-2</v>
      </c>
      <c r="P12609">
        <v>0.06</v>
      </c>
      <c r="Q12609">
        <v>0.05</v>
      </c>
    </row>
    <row r="12610" spans="1:17" hidden="1" x14ac:dyDescent="0.2">
      <c r="A12610" t="s">
        <v>282</v>
      </c>
      <c r="B12610" t="s">
        <v>273</v>
      </c>
      <c r="C12610" t="s">
        <v>146</v>
      </c>
      <c r="D12610" t="s">
        <v>14</v>
      </c>
      <c r="K12610">
        <v>0.61</v>
      </c>
      <c r="L12610">
        <v>0.39</v>
      </c>
      <c r="M12610">
        <v>0.25</v>
      </c>
      <c r="N12610">
        <v>0.21</v>
      </c>
      <c r="O12610">
        <v>0.22</v>
      </c>
      <c r="P12610">
        <v>0.23</v>
      </c>
      <c r="Q12610">
        <v>0.24</v>
      </c>
    </row>
    <row r="12611" spans="1:17" hidden="1" x14ac:dyDescent="0.2">
      <c r="A12611" t="s">
        <v>282</v>
      </c>
      <c r="B12611" t="s">
        <v>273</v>
      </c>
      <c r="C12611" t="s">
        <v>146</v>
      </c>
      <c r="D12611" t="s">
        <v>15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  <c r="K12611">
        <v>43.49</v>
      </c>
      <c r="L12611">
        <v>26.71</v>
      </c>
      <c r="M12611">
        <v>11.21</v>
      </c>
      <c r="N12611">
        <v>3.52</v>
      </c>
      <c r="O12611">
        <v>1.39</v>
      </c>
      <c r="P12611">
        <v>1.2</v>
      </c>
      <c r="Q12611">
        <v>1</v>
      </c>
    </row>
    <row r="12612" spans="1:17" hidden="1" x14ac:dyDescent="0.2">
      <c r="A12612" t="s">
        <v>282</v>
      </c>
      <c r="B12612" t="s">
        <v>273</v>
      </c>
      <c r="C12612" t="s">
        <v>147</v>
      </c>
      <c r="D12612" t="s">
        <v>9</v>
      </c>
    </row>
    <row r="12613" spans="1:17" hidden="1" x14ac:dyDescent="0.2">
      <c r="A12613" t="s">
        <v>282</v>
      </c>
      <c r="B12613" t="s">
        <v>273</v>
      </c>
      <c r="C12613" t="s">
        <v>147</v>
      </c>
      <c r="D12613" t="s">
        <v>10</v>
      </c>
      <c r="K12613">
        <v>2.14</v>
      </c>
      <c r="L12613">
        <v>1.35</v>
      </c>
      <c r="M12613">
        <v>0.54</v>
      </c>
      <c r="N12613">
        <v>0.16</v>
      </c>
      <c r="O12613">
        <v>0.06</v>
      </c>
      <c r="P12613">
        <v>0.04</v>
      </c>
      <c r="Q12613">
        <v>0.03</v>
      </c>
    </row>
    <row r="12614" spans="1:17" hidden="1" x14ac:dyDescent="0.2">
      <c r="A12614" t="s">
        <v>282</v>
      </c>
      <c r="B12614" t="s">
        <v>273</v>
      </c>
      <c r="C12614" t="s">
        <v>147</v>
      </c>
      <c r="D12614" t="s">
        <v>11</v>
      </c>
      <c r="K12614">
        <v>1.1000000000000001</v>
      </c>
      <c r="L12614">
        <v>0.68</v>
      </c>
      <c r="M12614">
        <v>0.3</v>
      </c>
      <c r="N12614">
        <v>0.1</v>
      </c>
      <c r="O12614">
        <v>0.04</v>
      </c>
      <c r="P12614">
        <v>0.03</v>
      </c>
      <c r="Q12614">
        <v>0.03</v>
      </c>
    </row>
    <row r="12615" spans="1:17" hidden="1" x14ac:dyDescent="0.2">
      <c r="A12615" t="s">
        <v>282</v>
      </c>
      <c r="B12615" t="s">
        <v>273</v>
      </c>
      <c r="C12615" t="s">
        <v>147</v>
      </c>
      <c r="D12615" t="s">
        <v>12</v>
      </c>
      <c r="K12615">
        <v>0.05</v>
      </c>
      <c r="L12615">
        <v>0.03</v>
      </c>
      <c r="M12615">
        <v>0.01</v>
      </c>
      <c r="N12615">
        <v>0</v>
      </c>
      <c r="O12615">
        <v>0</v>
      </c>
      <c r="P12615">
        <v>0</v>
      </c>
      <c r="Q12615">
        <v>0</v>
      </c>
    </row>
    <row r="12616" spans="1:17" hidden="1" x14ac:dyDescent="0.2">
      <c r="A12616" t="s">
        <v>282</v>
      </c>
      <c r="B12616" t="s">
        <v>273</v>
      </c>
      <c r="C12616" t="s">
        <v>147</v>
      </c>
      <c r="D12616" t="s">
        <v>13</v>
      </c>
    </row>
    <row r="12617" spans="1:17" hidden="1" x14ac:dyDescent="0.2">
      <c r="A12617" t="s">
        <v>282</v>
      </c>
      <c r="B12617" t="s">
        <v>273</v>
      </c>
      <c r="C12617" t="s">
        <v>147</v>
      </c>
      <c r="D12617" t="s">
        <v>14</v>
      </c>
      <c r="K12617">
        <v>0.12</v>
      </c>
      <c r="L12617">
        <v>7.0000000000000007E-2</v>
      </c>
      <c r="M12617">
        <v>0.03</v>
      </c>
      <c r="N12617">
        <v>0.02</v>
      </c>
      <c r="O12617">
        <v>0.02</v>
      </c>
      <c r="P12617">
        <v>0.02</v>
      </c>
      <c r="Q12617">
        <v>0.02</v>
      </c>
    </row>
    <row r="12618" spans="1:17" hidden="1" x14ac:dyDescent="0.2">
      <c r="A12618" t="s">
        <v>282</v>
      </c>
      <c r="B12618" t="s">
        <v>273</v>
      </c>
      <c r="C12618" t="s">
        <v>147</v>
      </c>
      <c r="D12618" t="s">
        <v>15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  <c r="K12618">
        <v>3.41</v>
      </c>
      <c r="L12618">
        <v>2.13</v>
      </c>
      <c r="M12618">
        <v>0.89</v>
      </c>
      <c r="N12618">
        <v>0.28000000000000003</v>
      </c>
      <c r="O12618">
        <v>0.11</v>
      </c>
      <c r="P12618">
        <v>0.1</v>
      </c>
      <c r="Q12618">
        <v>0.08</v>
      </c>
    </row>
    <row r="12619" spans="1:17" hidden="1" x14ac:dyDescent="0.2">
      <c r="A12619" t="s">
        <v>282</v>
      </c>
      <c r="B12619" t="s">
        <v>273</v>
      </c>
      <c r="C12619" t="s">
        <v>148</v>
      </c>
      <c r="D12619" t="s">
        <v>9</v>
      </c>
    </row>
    <row r="12620" spans="1:17" hidden="1" x14ac:dyDescent="0.2">
      <c r="A12620" t="s">
        <v>282</v>
      </c>
      <c r="B12620" t="s">
        <v>273</v>
      </c>
      <c r="C12620" t="s">
        <v>148</v>
      </c>
      <c r="D12620" t="s">
        <v>10</v>
      </c>
      <c r="K12620">
        <v>20.39</v>
      </c>
      <c r="L12620">
        <v>12.83</v>
      </c>
      <c r="M12620">
        <v>5.0199999999999996</v>
      </c>
      <c r="N12620">
        <v>1.55</v>
      </c>
      <c r="O12620">
        <v>0.52</v>
      </c>
      <c r="P12620">
        <v>0.42</v>
      </c>
      <c r="Q12620">
        <v>0.31</v>
      </c>
    </row>
    <row r="12621" spans="1:17" hidden="1" x14ac:dyDescent="0.2">
      <c r="A12621" t="s">
        <v>282</v>
      </c>
      <c r="B12621" t="s">
        <v>273</v>
      </c>
      <c r="C12621" t="s">
        <v>148</v>
      </c>
      <c r="D12621" t="s">
        <v>11</v>
      </c>
      <c r="K12621">
        <v>17.399999999999999</v>
      </c>
      <c r="L12621">
        <v>10.72</v>
      </c>
      <c r="M12621">
        <v>4.76</v>
      </c>
      <c r="N12621">
        <v>1.56</v>
      </c>
      <c r="O12621">
        <v>0.6</v>
      </c>
      <c r="P12621">
        <v>0.54</v>
      </c>
      <c r="Q12621">
        <v>0.46</v>
      </c>
    </row>
    <row r="12622" spans="1:17" hidden="1" x14ac:dyDescent="0.2">
      <c r="A12622" t="s">
        <v>282</v>
      </c>
      <c r="B12622" t="s">
        <v>273</v>
      </c>
      <c r="C12622" t="s">
        <v>148</v>
      </c>
      <c r="D12622" t="s">
        <v>12</v>
      </c>
      <c r="K12622">
        <v>5.34</v>
      </c>
      <c r="L12622">
        <v>3.38</v>
      </c>
      <c r="M12622">
        <v>1.5</v>
      </c>
      <c r="N12622">
        <v>0.52</v>
      </c>
      <c r="O12622">
        <v>0.1</v>
      </c>
      <c r="P12622">
        <v>7.0000000000000007E-2</v>
      </c>
      <c r="Q12622">
        <v>0.04</v>
      </c>
    </row>
    <row r="12623" spans="1:17" hidden="1" x14ac:dyDescent="0.2">
      <c r="A12623" t="s">
        <v>282</v>
      </c>
      <c r="B12623" t="s">
        <v>273</v>
      </c>
      <c r="C12623" t="s">
        <v>148</v>
      </c>
      <c r="D12623" t="s">
        <v>13</v>
      </c>
    </row>
    <row r="12624" spans="1:17" hidden="1" x14ac:dyDescent="0.2">
      <c r="A12624" t="s">
        <v>282</v>
      </c>
      <c r="B12624" t="s">
        <v>273</v>
      </c>
      <c r="C12624" t="s">
        <v>148</v>
      </c>
      <c r="D12624" t="s">
        <v>14</v>
      </c>
      <c r="K12624">
        <v>1.84</v>
      </c>
      <c r="L12624">
        <v>1.07</v>
      </c>
      <c r="M12624">
        <v>0.55000000000000004</v>
      </c>
      <c r="N12624">
        <v>0.39</v>
      </c>
      <c r="O12624">
        <v>0.38</v>
      </c>
      <c r="P12624">
        <v>0.4</v>
      </c>
      <c r="Q12624">
        <v>0.42</v>
      </c>
    </row>
    <row r="12625" spans="1:17" hidden="1" x14ac:dyDescent="0.2">
      <c r="A12625" t="s">
        <v>282</v>
      </c>
      <c r="B12625" t="s">
        <v>273</v>
      </c>
      <c r="C12625" t="s">
        <v>148</v>
      </c>
      <c r="D12625" t="s">
        <v>15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44.97</v>
      </c>
      <c r="L12625">
        <v>28</v>
      </c>
      <c r="M12625">
        <v>11.84</v>
      </c>
      <c r="N12625">
        <v>4.0199999999999996</v>
      </c>
      <c r="O12625">
        <v>1.61</v>
      </c>
      <c r="P12625">
        <v>1.42</v>
      </c>
      <c r="Q12625">
        <v>1.24</v>
      </c>
    </row>
    <row r="12626" spans="1:17" hidden="1" x14ac:dyDescent="0.2">
      <c r="A12626" t="s">
        <v>282</v>
      </c>
      <c r="B12626" t="s">
        <v>273</v>
      </c>
      <c r="C12626" t="s">
        <v>149</v>
      </c>
      <c r="D12626" t="s">
        <v>9</v>
      </c>
    </row>
    <row r="12627" spans="1:17" hidden="1" x14ac:dyDescent="0.2">
      <c r="A12627" t="s">
        <v>282</v>
      </c>
      <c r="B12627" t="s">
        <v>273</v>
      </c>
      <c r="C12627" t="s">
        <v>149</v>
      </c>
      <c r="D12627" t="s">
        <v>10</v>
      </c>
      <c r="K12627">
        <v>20.04</v>
      </c>
      <c r="L12627">
        <v>12.68</v>
      </c>
      <c r="M12627">
        <v>4.99</v>
      </c>
      <c r="N12627">
        <v>1.55</v>
      </c>
      <c r="O12627">
        <v>0.53</v>
      </c>
      <c r="P12627">
        <v>0.42</v>
      </c>
      <c r="Q12627">
        <v>0.32</v>
      </c>
    </row>
    <row r="12628" spans="1:17" hidden="1" x14ac:dyDescent="0.2">
      <c r="A12628" t="s">
        <v>282</v>
      </c>
      <c r="B12628" t="s">
        <v>273</v>
      </c>
      <c r="C12628" t="s">
        <v>149</v>
      </c>
      <c r="D12628" t="s">
        <v>11</v>
      </c>
      <c r="K12628">
        <v>19.32</v>
      </c>
      <c r="L12628">
        <v>11.99</v>
      </c>
      <c r="M12628">
        <v>5.36</v>
      </c>
      <c r="N12628">
        <v>1.76</v>
      </c>
      <c r="O12628">
        <v>0.69</v>
      </c>
      <c r="P12628">
        <v>0.62</v>
      </c>
      <c r="Q12628">
        <v>0.53</v>
      </c>
    </row>
    <row r="12629" spans="1:17" hidden="1" x14ac:dyDescent="0.2">
      <c r="A12629" t="s">
        <v>282</v>
      </c>
      <c r="B12629" t="s">
        <v>273</v>
      </c>
      <c r="C12629" t="s">
        <v>149</v>
      </c>
      <c r="D12629" t="s">
        <v>12</v>
      </c>
      <c r="K12629">
        <v>2.2200000000000002</v>
      </c>
      <c r="L12629">
        <v>1.4</v>
      </c>
      <c r="M12629">
        <v>0.62</v>
      </c>
      <c r="N12629">
        <v>0.22</v>
      </c>
      <c r="O12629">
        <v>0.04</v>
      </c>
      <c r="P12629">
        <v>0.03</v>
      </c>
      <c r="Q12629">
        <v>0.02</v>
      </c>
    </row>
    <row r="12630" spans="1:17" hidden="1" x14ac:dyDescent="0.2">
      <c r="A12630" t="s">
        <v>282</v>
      </c>
      <c r="B12630" t="s">
        <v>273</v>
      </c>
      <c r="C12630" t="s">
        <v>149</v>
      </c>
      <c r="D12630" t="s">
        <v>13</v>
      </c>
      <c r="K12630">
        <v>38.619999999999997</v>
      </c>
      <c r="L12630">
        <v>36.83</v>
      </c>
      <c r="M12630">
        <v>22.66</v>
      </c>
      <c r="N12630">
        <v>10.75</v>
      </c>
      <c r="O12630">
        <v>2.86</v>
      </c>
      <c r="P12630">
        <v>2.4900000000000002</v>
      </c>
      <c r="Q12630">
        <v>1.92</v>
      </c>
    </row>
    <row r="12631" spans="1:17" hidden="1" x14ac:dyDescent="0.2">
      <c r="A12631" t="s">
        <v>282</v>
      </c>
      <c r="B12631" t="s">
        <v>273</v>
      </c>
      <c r="C12631" t="s">
        <v>149</v>
      </c>
      <c r="D12631" t="s">
        <v>14</v>
      </c>
      <c r="K12631">
        <v>3.06</v>
      </c>
      <c r="L12631">
        <v>1.76</v>
      </c>
      <c r="M12631">
        <v>0.88</v>
      </c>
      <c r="N12631">
        <v>0.6</v>
      </c>
      <c r="O12631">
        <v>0.56000000000000005</v>
      </c>
      <c r="P12631">
        <v>0.56999999999999995</v>
      </c>
      <c r="Q12631">
        <v>0.6</v>
      </c>
    </row>
    <row r="12632" spans="1:17" hidden="1" x14ac:dyDescent="0.2">
      <c r="A12632" t="s">
        <v>282</v>
      </c>
      <c r="B12632" t="s">
        <v>273</v>
      </c>
      <c r="C12632" t="s">
        <v>149</v>
      </c>
      <c r="D12632" t="s">
        <v>15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83.27</v>
      </c>
      <c r="L12632">
        <v>64.66</v>
      </c>
      <c r="M12632">
        <v>34.520000000000003</v>
      </c>
      <c r="N12632">
        <v>14.89</v>
      </c>
      <c r="O12632">
        <v>4.6900000000000004</v>
      </c>
      <c r="P12632">
        <v>4.13</v>
      </c>
      <c r="Q12632">
        <v>3.39</v>
      </c>
    </row>
    <row r="12633" spans="1:17" hidden="1" x14ac:dyDescent="0.2">
      <c r="A12633" t="s">
        <v>282</v>
      </c>
      <c r="B12633" t="s">
        <v>273</v>
      </c>
      <c r="C12633" t="s">
        <v>150</v>
      </c>
      <c r="D12633" t="s">
        <v>9</v>
      </c>
    </row>
    <row r="12634" spans="1:17" hidden="1" x14ac:dyDescent="0.2">
      <c r="A12634" t="s">
        <v>282</v>
      </c>
      <c r="B12634" t="s">
        <v>273</v>
      </c>
      <c r="C12634" t="s">
        <v>150</v>
      </c>
      <c r="D12634" t="s">
        <v>10</v>
      </c>
      <c r="K12634">
        <v>93.95</v>
      </c>
      <c r="L12634">
        <v>59.17</v>
      </c>
      <c r="M12634">
        <v>24.09</v>
      </c>
      <c r="N12634">
        <v>7.84</v>
      </c>
      <c r="O12634">
        <v>2.9</v>
      </c>
      <c r="P12634">
        <v>2.33</v>
      </c>
      <c r="Q12634">
        <v>1.75</v>
      </c>
    </row>
    <row r="12635" spans="1:17" hidden="1" x14ac:dyDescent="0.2">
      <c r="A12635" t="s">
        <v>282</v>
      </c>
      <c r="B12635" t="s">
        <v>273</v>
      </c>
      <c r="C12635" t="s">
        <v>150</v>
      </c>
      <c r="D12635" t="s">
        <v>11</v>
      </c>
      <c r="K12635">
        <v>22.12</v>
      </c>
      <c r="L12635">
        <v>12.47</v>
      </c>
      <c r="M12635">
        <v>5.15</v>
      </c>
      <c r="N12635">
        <v>1.77</v>
      </c>
      <c r="O12635">
        <v>0.76</v>
      </c>
      <c r="P12635">
        <v>0.67</v>
      </c>
      <c r="Q12635">
        <v>0.57999999999999996</v>
      </c>
    </row>
    <row r="12636" spans="1:17" hidden="1" x14ac:dyDescent="0.2">
      <c r="A12636" t="s">
        <v>282</v>
      </c>
      <c r="B12636" t="s">
        <v>273</v>
      </c>
      <c r="C12636" t="s">
        <v>150</v>
      </c>
      <c r="D12636" t="s">
        <v>12</v>
      </c>
      <c r="K12636">
        <v>3.52</v>
      </c>
      <c r="L12636">
        <v>2.23</v>
      </c>
      <c r="M12636">
        <v>0.99</v>
      </c>
      <c r="N12636">
        <v>0.34</v>
      </c>
      <c r="O12636">
        <v>7.0000000000000007E-2</v>
      </c>
      <c r="P12636">
        <v>0.05</v>
      </c>
      <c r="Q12636">
        <v>0.03</v>
      </c>
    </row>
    <row r="12637" spans="1:17" hidden="1" x14ac:dyDescent="0.2">
      <c r="A12637" t="s">
        <v>282</v>
      </c>
      <c r="B12637" t="s">
        <v>273</v>
      </c>
      <c r="C12637" t="s">
        <v>150</v>
      </c>
      <c r="D12637" t="s">
        <v>13</v>
      </c>
      <c r="K12637">
        <v>95.76</v>
      </c>
      <c r="L12637">
        <v>91.31</v>
      </c>
      <c r="M12637">
        <v>56.19</v>
      </c>
      <c r="N12637">
        <v>26.67</v>
      </c>
      <c r="O12637">
        <v>7.1</v>
      </c>
      <c r="P12637">
        <v>6.18</v>
      </c>
      <c r="Q12637">
        <v>4.76</v>
      </c>
    </row>
    <row r="12638" spans="1:17" hidden="1" x14ac:dyDescent="0.2">
      <c r="A12638" t="s">
        <v>282</v>
      </c>
      <c r="B12638" t="s">
        <v>273</v>
      </c>
      <c r="C12638" t="s">
        <v>150</v>
      </c>
      <c r="D12638" t="s">
        <v>14</v>
      </c>
      <c r="K12638">
        <v>3.75</v>
      </c>
      <c r="L12638">
        <v>2.19</v>
      </c>
      <c r="M12638">
        <v>1.1599999999999999</v>
      </c>
      <c r="N12638">
        <v>0.83</v>
      </c>
      <c r="O12638">
        <v>0.8</v>
      </c>
      <c r="P12638">
        <v>0.83</v>
      </c>
      <c r="Q12638">
        <v>0.87</v>
      </c>
    </row>
    <row r="12639" spans="1:17" hidden="1" x14ac:dyDescent="0.2">
      <c r="A12639" t="s">
        <v>282</v>
      </c>
      <c r="B12639" t="s">
        <v>273</v>
      </c>
      <c r="C12639" t="s">
        <v>150</v>
      </c>
      <c r="D12639" t="s">
        <v>15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219.09</v>
      </c>
      <c r="L12639">
        <v>167.37</v>
      </c>
      <c r="M12639">
        <v>87.58</v>
      </c>
      <c r="N12639">
        <v>37.450000000000003</v>
      </c>
      <c r="O12639">
        <v>11.62</v>
      </c>
      <c r="P12639">
        <v>10.050000000000001</v>
      </c>
      <c r="Q12639">
        <v>7.99</v>
      </c>
    </row>
    <row r="12640" spans="1:17" hidden="1" x14ac:dyDescent="0.2">
      <c r="A12640" t="s">
        <v>282</v>
      </c>
      <c r="B12640" t="s">
        <v>273</v>
      </c>
      <c r="C12640" t="s">
        <v>151</v>
      </c>
      <c r="D12640" t="s">
        <v>9</v>
      </c>
    </row>
    <row r="12641" spans="1:17" hidden="1" x14ac:dyDescent="0.2">
      <c r="A12641" t="s">
        <v>282</v>
      </c>
      <c r="B12641" t="s">
        <v>273</v>
      </c>
      <c r="C12641" t="s">
        <v>151</v>
      </c>
      <c r="D12641" t="s">
        <v>10</v>
      </c>
      <c r="K12641">
        <v>1.41</v>
      </c>
      <c r="L12641">
        <v>0.95</v>
      </c>
      <c r="M12641">
        <v>0.35</v>
      </c>
      <c r="N12641">
        <v>0.11</v>
      </c>
      <c r="O12641">
        <v>0.03</v>
      </c>
      <c r="P12641">
        <v>0.02</v>
      </c>
      <c r="Q12641">
        <v>0.02</v>
      </c>
    </row>
    <row r="12642" spans="1:17" hidden="1" x14ac:dyDescent="0.2">
      <c r="A12642" t="s">
        <v>282</v>
      </c>
      <c r="B12642" t="s">
        <v>273</v>
      </c>
      <c r="C12642" t="s">
        <v>151</v>
      </c>
      <c r="D12642" t="s">
        <v>11</v>
      </c>
      <c r="K12642">
        <v>18.68</v>
      </c>
      <c r="L12642">
        <v>13.24</v>
      </c>
      <c r="M12642">
        <v>5.66</v>
      </c>
      <c r="N12642">
        <v>1.55</v>
      </c>
      <c r="O12642">
        <v>0.35</v>
      </c>
      <c r="P12642">
        <v>0.28999999999999998</v>
      </c>
      <c r="Q12642">
        <v>0.23</v>
      </c>
    </row>
    <row r="12643" spans="1:17" hidden="1" x14ac:dyDescent="0.2">
      <c r="A12643" t="s">
        <v>282</v>
      </c>
      <c r="B12643" t="s">
        <v>273</v>
      </c>
      <c r="C12643" t="s">
        <v>151</v>
      </c>
      <c r="D12643" t="s">
        <v>12</v>
      </c>
    </row>
    <row r="12644" spans="1:17" hidden="1" x14ac:dyDescent="0.2">
      <c r="A12644" t="s">
        <v>282</v>
      </c>
      <c r="B12644" t="s">
        <v>273</v>
      </c>
      <c r="C12644" t="s">
        <v>151</v>
      </c>
      <c r="D12644" t="s">
        <v>13</v>
      </c>
    </row>
    <row r="12645" spans="1:17" hidden="1" x14ac:dyDescent="0.2">
      <c r="A12645" t="s">
        <v>282</v>
      </c>
      <c r="B12645" t="s">
        <v>273</v>
      </c>
      <c r="C12645" t="s">
        <v>151</v>
      </c>
      <c r="D12645" t="s">
        <v>14</v>
      </c>
      <c r="K12645">
        <v>0.78</v>
      </c>
      <c r="L12645">
        <v>0.81</v>
      </c>
      <c r="M12645">
        <v>0.85</v>
      </c>
      <c r="N12645">
        <v>0.87</v>
      </c>
      <c r="O12645">
        <v>0.88</v>
      </c>
      <c r="P12645">
        <v>0.85</v>
      </c>
      <c r="Q12645">
        <v>0.79</v>
      </c>
    </row>
    <row r="12646" spans="1:17" hidden="1" x14ac:dyDescent="0.2">
      <c r="A12646" t="s">
        <v>282</v>
      </c>
      <c r="B12646" t="s">
        <v>273</v>
      </c>
      <c r="C12646" t="s">
        <v>151</v>
      </c>
      <c r="D12646" t="s">
        <v>15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  <c r="K12646">
        <v>20.86</v>
      </c>
      <c r="L12646">
        <v>15</v>
      </c>
      <c r="M12646">
        <v>6.86</v>
      </c>
      <c r="N12646">
        <v>2.5299999999999998</v>
      </c>
      <c r="O12646">
        <v>1.26</v>
      </c>
      <c r="P12646">
        <v>1.17</v>
      </c>
      <c r="Q12646">
        <v>1.04</v>
      </c>
    </row>
    <row r="12647" spans="1:17" hidden="1" x14ac:dyDescent="0.2">
      <c r="A12647" t="s">
        <v>282</v>
      </c>
      <c r="B12647" t="s">
        <v>273</v>
      </c>
      <c r="C12647" t="s">
        <v>152</v>
      </c>
      <c r="D12647" t="s">
        <v>9</v>
      </c>
    </row>
    <row r="12648" spans="1:17" hidden="1" x14ac:dyDescent="0.2">
      <c r="A12648" t="s">
        <v>282</v>
      </c>
      <c r="B12648" t="s">
        <v>273</v>
      </c>
      <c r="C12648" t="s">
        <v>152</v>
      </c>
      <c r="D12648" t="s">
        <v>10</v>
      </c>
      <c r="K12648">
        <v>1.41</v>
      </c>
      <c r="L12648">
        <v>0.8</v>
      </c>
      <c r="M12648">
        <v>0.23</v>
      </c>
      <c r="N12648">
        <v>0.26</v>
      </c>
      <c r="O12648">
        <v>0.24</v>
      </c>
      <c r="P12648">
        <v>0.22</v>
      </c>
      <c r="Q12648">
        <v>0.2</v>
      </c>
    </row>
    <row r="12649" spans="1:17" hidden="1" x14ac:dyDescent="0.2">
      <c r="A12649" t="s">
        <v>282</v>
      </c>
      <c r="B12649" t="s">
        <v>273</v>
      </c>
      <c r="C12649" t="s">
        <v>152</v>
      </c>
      <c r="D12649" t="s">
        <v>11</v>
      </c>
      <c r="K12649">
        <v>5.69</v>
      </c>
      <c r="L12649">
        <v>3.78</v>
      </c>
      <c r="M12649">
        <v>0.55000000000000004</v>
      </c>
      <c r="N12649">
        <v>0.57999999999999996</v>
      </c>
      <c r="O12649">
        <v>0.47</v>
      </c>
      <c r="P12649">
        <v>0.48</v>
      </c>
      <c r="Q12649">
        <v>0.44</v>
      </c>
    </row>
    <row r="12650" spans="1:17" hidden="1" x14ac:dyDescent="0.2">
      <c r="A12650" t="s">
        <v>282</v>
      </c>
      <c r="B12650" t="s">
        <v>273</v>
      </c>
      <c r="C12650" t="s">
        <v>152</v>
      </c>
      <c r="D12650" t="s">
        <v>12</v>
      </c>
      <c r="K12650">
        <v>0.76</v>
      </c>
      <c r="L12650">
        <v>0.53</v>
      </c>
      <c r="M12650">
        <v>0.23</v>
      </c>
      <c r="N12650">
        <v>0.11</v>
      </c>
      <c r="O12650">
        <v>0.06</v>
      </c>
      <c r="P12650">
        <v>0.05</v>
      </c>
      <c r="Q12650">
        <v>0.04</v>
      </c>
    </row>
    <row r="12651" spans="1:17" hidden="1" x14ac:dyDescent="0.2">
      <c r="A12651" t="s">
        <v>282</v>
      </c>
      <c r="B12651" t="s">
        <v>273</v>
      </c>
      <c r="C12651" t="s">
        <v>152</v>
      </c>
      <c r="D12651" t="s">
        <v>13</v>
      </c>
      <c r="K12651">
        <v>0.25</v>
      </c>
      <c r="L12651">
        <v>0.18</v>
      </c>
      <c r="M12651">
        <v>0.04</v>
      </c>
      <c r="N12651">
        <v>0.04</v>
      </c>
      <c r="O12651">
        <v>0.02</v>
      </c>
      <c r="P12651">
        <v>0.01</v>
      </c>
      <c r="Q12651">
        <v>0</v>
      </c>
    </row>
    <row r="12652" spans="1:17" hidden="1" x14ac:dyDescent="0.2">
      <c r="A12652" t="s">
        <v>282</v>
      </c>
      <c r="B12652" t="s">
        <v>273</v>
      </c>
      <c r="C12652" t="s">
        <v>152</v>
      </c>
      <c r="D12652" t="s">
        <v>14</v>
      </c>
      <c r="K12652">
        <v>0.2</v>
      </c>
      <c r="L12652">
        <v>0.12</v>
      </c>
      <c r="M12652">
        <v>0.05</v>
      </c>
      <c r="N12652">
        <v>0.03</v>
      </c>
      <c r="O12652">
        <v>0.03</v>
      </c>
      <c r="P12652">
        <v>0.03</v>
      </c>
      <c r="Q12652">
        <v>0.03</v>
      </c>
    </row>
    <row r="12653" spans="1:17" hidden="1" x14ac:dyDescent="0.2">
      <c r="A12653" t="s">
        <v>282</v>
      </c>
      <c r="B12653" t="s">
        <v>273</v>
      </c>
      <c r="C12653" t="s">
        <v>152</v>
      </c>
      <c r="D12653" t="s">
        <v>15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8.31</v>
      </c>
      <c r="L12653">
        <v>5.41</v>
      </c>
      <c r="M12653">
        <v>1.1100000000000001</v>
      </c>
      <c r="N12653">
        <v>1.01</v>
      </c>
      <c r="O12653">
        <v>0.82</v>
      </c>
      <c r="P12653">
        <v>0.79</v>
      </c>
      <c r="Q12653">
        <v>0.71</v>
      </c>
    </row>
    <row r="12654" spans="1:17" hidden="1" x14ac:dyDescent="0.2">
      <c r="A12654" t="s">
        <v>282</v>
      </c>
      <c r="B12654" t="s">
        <v>273</v>
      </c>
      <c r="C12654" t="s">
        <v>153</v>
      </c>
      <c r="D12654" t="s">
        <v>9</v>
      </c>
    </row>
    <row r="12655" spans="1:17" hidden="1" x14ac:dyDescent="0.2">
      <c r="A12655" t="s">
        <v>282</v>
      </c>
      <c r="B12655" t="s">
        <v>273</v>
      </c>
      <c r="C12655" t="s">
        <v>153</v>
      </c>
      <c r="D12655" t="s">
        <v>10</v>
      </c>
      <c r="K12655">
        <v>0.15</v>
      </c>
      <c r="L12655">
        <v>0.08</v>
      </c>
      <c r="M12655">
        <v>0.03</v>
      </c>
      <c r="N12655">
        <v>0.04</v>
      </c>
      <c r="O12655">
        <v>0.04</v>
      </c>
      <c r="P12655">
        <v>0.05</v>
      </c>
      <c r="Q12655">
        <v>0.05</v>
      </c>
    </row>
    <row r="12656" spans="1:17" hidden="1" x14ac:dyDescent="0.2">
      <c r="A12656" t="s">
        <v>282</v>
      </c>
      <c r="B12656" t="s">
        <v>273</v>
      </c>
      <c r="C12656" t="s">
        <v>153</v>
      </c>
      <c r="D12656" t="s">
        <v>11</v>
      </c>
    </row>
    <row r="12657" spans="1:17" hidden="1" x14ac:dyDescent="0.2">
      <c r="A12657" t="s">
        <v>282</v>
      </c>
      <c r="B12657" t="s">
        <v>273</v>
      </c>
      <c r="C12657" t="s">
        <v>153</v>
      </c>
      <c r="D12657" t="s">
        <v>12</v>
      </c>
    </row>
    <row r="12658" spans="1:17" hidden="1" x14ac:dyDescent="0.2">
      <c r="A12658" t="s">
        <v>282</v>
      </c>
      <c r="B12658" t="s">
        <v>273</v>
      </c>
      <c r="C12658" t="s">
        <v>153</v>
      </c>
      <c r="D12658" t="s">
        <v>13</v>
      </c>
    </row>
    <row r="12659" spans="1:17" hidden="1" x14ac:dyDescent="0.2">
      <c r="A12659" t="s">
        <v>282</v>
      </c>
      <c r="B12659" t="s">
        <v>273</v>
      </c>
      <c r="C12659" t="s">
        <v>153</v>
      </c>
      <c r="D12659" t="s">
        <v>14</v>
      </c>
      <c r="K12659">
        <v>0.04</v>
      </c>
      <c r="L12659">
        <v>0.04</v>
      </c>
      <c r="M12659">
        <v>0.04</v>
      </c>
      <c r="N12659">
        <v>0.04</v>
      </c>
      <c r="O12659">
        <v>0.03</v>
      </c>
      <c r="P12659">
        <v>0.03</v>
      </c>
      <c r="Q12659">
        <v>0.03</v>
      </c>
    </row>
    <row r="12660" spans="1:17" hidden="1" x14ac:dyDescent="0.2">
      <c r="A12660" t="s">
        <v>282</v>
      </c>
      <c r="B12660" t="s">
        <v>273</v>
      </c>
      <c r="C12660" t="s">
        <v>153</v>
      </c>
      <c r="D12660" t="s">
        <v>15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0.2</v>
      </c>
      <c r="L12660">
        <v>0.12</v>
      </c>
      <c r="M12660">
        <v>7.0000000000000007E-2</v>
      </c>
      <c r="N12660">
        <v>7.0000000000000007E-2</v>
      </c>
      <c r="O12660">
        <v>0.08</v>
      </c>
      <c r="P12660">
        <v>0.08</v>
      </c>
      <c r="Q12660">
        <v>0.08</v>
      </c>
    </row>
    <row r="12661" spans="1:17" hidden="1" x14ac:dyDescent="0.2">
      <c r="A12661" t="s">
        <v>282</v>
      </c>
      <c r="B12661" t="s">
        <v>273</v>
      </c>
      <c r="C12661" t="s">
        <v>154</v>
      </c>
      <c r="D12661" t="s">
        <v>9</v>
      </c>
    </row>
    <row r="12662" spans="1:17" hidden="1" x14ac:dyDescent="0.2">
      <c r="A12662" t="s">
        <v>282</v>
      </c>
      <c r="B12662" t="s">
        <v>273</v>
      </c>
      <c r="C12662" t="s">
        <v>154</v>
      </c>
      <c r="D12662" t="s">
        <v>10</v>
      </c>
      <c r="K12662">
        <v>0.76</v>
      </c>
      <c r="L12662">
        <v>0.39</v>
      </c>
      <c r="M12662">
        <v>0.15</v>
      </c>
      <c r="N12662">
        <v>0.15</v>
      </c>
      <c r="O12662">
        <v>0.12</v>
      </c>
      <c r="P12662">
        <v>0.11</v>
      </c>
      <c r="Q12662">
        <v>0.11</v>
      </c>
    </row>
    <row r="12663" spans="1:17" hidden="1" x14ac:dyDescent="0.2">
      <c r="A12663" t="s">
        <v>282</v>
      </c>
      <c r="B12663" t="s">
        <v>273</v>
      </c>
      <c r="C12663" t="s">
        <v>154</v>
      </c>
      <c r="D12663" t="s">
        <v>11</v>
      </c>
      <c r="K12663">
        <v>4.7300000000000004</v>
      </c>
      <c r="L12663">
        <v>1.94</v>
      </c>
      <c r="M12663">
        <v>0.64</v>
      </c>
      <c r="N12663">
        <v>0.46</v>
      </c>
      <c r="O12663">
        <v>0.32</v>
      </c>
      <c r="P12663">
        <v>0.25</v>
      </c>
      <c r="Q12663">
        <v>0.18</v>
      </c>
    </row>
    <row r="12664" spans="1:17" hidden="1" x14ac:dyDescent="0.2">
      <c r="A12664" t="s">
        <v>282</v>
      </c>
      <c r="B12664" t="s">
        <v>273</v>
      </c>
      <c r="C12664" t="s">
        <v>154</v>
      </c>
      <c r="D12664" t="s">
        <v>12</v>
      </c>
      <c r="K12664">
        <v>1.47</v>
      </c>
      <c r="L12664">
        <v>0.61</v>
      </c>
      <c r="M12664">
        <v>0.19</v>
      </c>
      <c r="N12664">
        <v>0.06</v>
      </c>
      <c r="O12664">
        <v>0.03</v>
      </c>
      <c r="P12664">
        <v>0.02</v>
      </c>
      <c r="Q12664">
        <v>0.01</v>
      </c>
    </row>
    <row r="12665" spans="1:17" hidden="1" x14ac:dyDescent="0.2">
      <c r="A12665" t="s">
        <v>282</v>
      </c>
      <c r="B12665" t="s">
        <v>273</v>
      </c>
      <c r="C12665" t="s">
        <v>154</v>
      </c>
      <c r="D12665" t="s">
        <v>13</v>
      </c>
      <c r="K12665">
        <v>0.55000000000000004</v>
      </c>
      <c r="L12665">
        <v>0.35</v>
      </c>
      <c r="M12665">
        <v>0.08</v>
      </c>
      <c r="N12665">
        <v>0.05</v>
      </c>
      <c r="O12665">
        <v>0.03</v>
      </c>
      <c r="P12665">
        <v>0.02</v>
      </c>
      <c r="Q12665">
        <v>0.01</v>
      </c>
    </row>
    <row r="12666" spans="1:17" hidden="1" x14ac:dyDescent="0.2">
      <c r="A12666" t="s">
        <v>282</v>
      </c>
      <c r="B12666" t="s">
        <v>273</v>
      </c>
      <c r="C12666" t="s">
        <v>154</v>
      </c>
      <c r="D12666" t="s">
        <v>14</v>
      </c>
      <c r="K12666">
        <v>0.12</v>
      </c>
      <c r="L12666">
        <v>0.09</v>
      </c>
      <c r="M12666">
        <v>0.09</v>
      </c>
      <c r="N12666">
        <v>0.09</v>
      </c>
      <c r="O12666">
        <v>0.08</v>
      </c>
      <c r="P12666">
        <v>0.08</v>
      </c>
      <c r="Q12666">
        <v>7.0000000000000007E-2</v>
      </c>
    </row>
    <row r="12667" spans="1:17" hidden="1" x14ac:dyDescent="0.2">
      <c r="A12667" t="s">
        <v>282</v>
      </c>
      <c r="B12667" t="s">
        <v>273</v>
      </c>
      <c r="C12667" t="s">
        <v>154</v>
      </c>
      <c r="D12667" t="s">
        <v>15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7.64</v>
      </c>
      <c r="L12667">
        <v>3.39</v>
      </c>
      <c r="M12667">
        <v>1.1499999999999999</v>
      </c>
      <c r="N12667">
        <v>0.8</v>
      </c>
      <c r="O12667">
        <v>0.57999999999999996</v>
      </c>
      <c r="P12667">
        <v>0.47</v>
      </c>
      <c r="Q12667">
        <v>0.38</v>
      </c>
    </row>
    <row r="12668" spans="1:17" hidden="1" x14ac:dyDescent="0.2">
      <c r="A12668" t="s">
        <v>282</v>
      </c>
      <c r="B12668" t="s">
        <v>273</v>
      </c>
      <c r="C12668" t="s">
        <v>155</v>
      </c>
      <c r="D12668" t="s">
        <v>9</v>
      </c>
    </row>
    <row r="12669" spans="1:17" hidden="1" x14ac:dyDescent="0.2">
      <c r="A12669" t="s">
        <v>282</v>
      </c>
      <c r="B12669" t="s">
        <v>273</v>
      </c>
      <c r="C12669" t="s">
        <v>155</v>
      </c>
      <c r="D12669" t="s">
        <v>10</v>
      </c>
      <c r="K12669">
        <v>1.38</v>
      </c>
      <c r="L12669">
        <v>0.76</v>
      </c>
      <c r="M12669">
        <v>0.34</v>
      </c>
      <c r="N12669">
        <v>0.34</v>
      </c>
      <c r="O12669">
        <v>0.28000000000000003</v>
      </c>
      <c r="P12669">
        <v>0.28000000000000003</v>
      </c>
      <c r="Q12669">
        <v>0.28000000000000003</v>
      </c>
    </row>
    <row r="12670" spans="1:17" hidden="1" x14ac:dyDescent="0.2">
      <c r="A12670" t="s">
        <v>282</v>
      </c>
      <c r="B12670" t="s">
        <v>273</v>
      </c>
      <c r="C12670" t="s">
        <v>155</v>
      </c>
      <c r="D12670" t="s">
        <v>11</v>
      </c>
      <c r="K12670">
        <v>6</v>
      </c>
      <c r="L12670">
        <v>2.71</v>
      </c>
      <c r="M12670">
        <v>0.91</v>
      </c>
      <c r="N12670">
        <v>0.65</v>
      </c>
      <c r="O12670">
        <v>0.46</v>
      </c>
      <c r="P12670">
        <v>0.36</v>
      </c>
      <c r="Q12670">
        <v>0.26</v>
      </c>
    </row>
    <row r="12671" spans="1:17" hidden="1" x14ac:dyDescent="0.2">
      <c r="A12671" t="s">
        <v>282</v>
      </c>
      <c r="B12671" t="s">
        <v>273</v>
      </c>
      <c r="C12671" t="s">
        <v>155</v>
      </c>
      <c r="D12671" t="s">
        <v>12</v>
      </c>
      <c r="K12671">
        <v>1</v>
      </c>
      <c r="L12671">
        <v>0.4</v>
      </c>
      <c r="M12671">
        <v>0.12</v>
      </c>
      <c r="N12671">
        <v>0.03</v>
      </c>
      <c r="O12671">
        <v>0.02</v>
      </c>
      <c r="P12671">
        <v>0.01</v>
      </c>
      <c r="Q12671">
        <v>0.01</v>
      </c>
    </row>
    <row r="12672" spans="1:17" hidden="1" x14ac:dyDescent="0.2">
      <c r="A12672" t="s">
        <v>282</v>
      </c>
      <c r="B12672" t="s">
        <v>273</v>
      </c>
      <c r="C12672" t="s">
        <v>155</v>
      </c>
      <c r="D12672" t="s">
        <v>13</v>
      </c>
      <c r="K12672">
        <v>15.27</v>
      </c>
      <c r="L12672">
        <v>11.27</v>
      </c>
      <c r="M12672">
        <v>5.91</v>
      </c>
      <c r="N12672">
        <v>2.96</v>
      </c>
      <c r="O12672">
        <v>1.9</v>
      </c>
      <c r="P12672">
        <v>1.18</v>
      </c>
      <c r="Q12672">
        <v>0.46</v>
      </c>
    </row>
    <row r="12673" spans="1:17" hidden="1" x14ac:dyDescent="0.2">
      <c r="A12673" t="s">
        <v>282</v>
      </c>
      <c r="B12673" t="s">
        <v>273</v>
      </c>
      <c r="C12673" t="s">
        <v>155</v>
      </c>
      <c r="D12673" t="s">
        <v>14</v>
      </c>
      <c r="K12673">
        <v>0.83</v>
      </c>
      <c r="L12673">
        <v>0.77</v>
      </c>
      <c r="M12673">
        <v>0.73</v>
      </c>
      <c r="N12673">
        <v>0.67</v>
      </c>
      <c r="O12673">
        <v>0.63</v>
      </c>
      <c r="P12673">
        <v>0.59</v>
      </c>
      <c r="Q12673">
        <v>0.54</v>
      </c>
    </row>
    <row r="12674" spans="1:17" hidden="1" x14ac:dyDescent="0.2">
      <c r="A12674" t="s">
        <v>282</v>
      </c>
      <c r="B12674" t="s">
        <v>273</v>
      </c>
      <c r="C12674" t="s">
        <v>155</v>
      </c>
      <c r="D12674" t="s">
        <v>15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0</v>
      </c>
      <c r="K12674">
        <v>24.49</v>
      </c>
      <c r="L12674">
        <v>15.9</v>
      </c>
      <c r="M12674">
        <v>8</v>
      </c>
      <c r="N12674">
        <v>4.6500000000000004</v>
      </c>
      <c r="O12674">
        <v>3.28</v>
      </c>
      <c r="P12674">
        <v>2.41</v>
      </c>
      <c r="Q12674">
        <v>1.55</v>
      </c>
    </row>
    <row r="12675" spans="1:17" hidden="1" x14ac:dyDescent="0.2">
      <c r="A12675" t="s">
        <v>282</v>
      </c>
      <c r="B12675" t="s">
        <v>273</v>
      </c>
      <c r="C12675" t="s">
        <v>156</v>
      </c>
      <c r="D12675" t="s">
        <v>9</v>
      </c>
    </row>
    <row r="12676" spans="1:17" hidden="1" x14ac:dyDescent="0.2">
      <c r="A12676" t="s">
        <v>282</v>
      </c>
      <c r="B12676" t="s">
        <v>273</v>
      </c>
      <c r="C12676" t="s">
        <v>156</v>
      </c>
      <c r="D12676" t="s">
        <v>10</v>
      </c>
      <c r="K12676">
        <v>25.84</v>
      </c>
      <c r="L12676">
        <v>19.260000000000002</v>
      </c>
      <c r="M12676">
        <v>9.6300000000000008</v>
      </c>
      <c r="N12676">
        <v>3.35</v>
      </c>
      <c r="O12676">
        <v>0.99</v>
      </c>
      <c r="P12676">
        <v>1.1200000000000001</v>
      </c>
      <c r="Q12676">
        <v>1.29</v>
      </c>
    </row>
    <row r="12677" spans="1:17" hidden="1" x14ac:dyDescent="0.2">
      <c r="A12677" t="s">
        <v>282</v>
      </c>
      <c r="B12677" t="s">
        <v>273</v>
      </c>
      <c r="C12677" t="s">
        <v>156</v>
      </c>
      <c r="D12677" t="s">
        <v>11</v>
      </c>
      <c r="K12677">
        <v>2.76</v>
      </c>
      <c r="L12677">
        <v>2.11</v>
      </c>
      <c r="M12677">
        <v>0.93</v>
      </c>
      <c r="N12677">
        <v>0.28000000000000003</v>
      </c>
      <c r="O12677">
        <v>7.0000000000000007E-2</v>
      </c>
      <c r="P12677">
        <v>7.0000000000000007E-2</v>
      </c>
      <c r="Q12677">
        <v>7.0000000000000007E-2</v>
      </c>
    </row>
    <row r="12678" spans="1:17" hidden="1" x14ac:dyDescent="0.2">
      <c r="A12678" t="s">
        <v>282</v>
      </c>
      <c r="B12678" t="s">
        <v>273</v>
      </c>
      <c r="C12678" t="s">
        <v>156</v>
      </c>
      <c r="D12678" t="s">
        <v>12</v>
      </c>
      <c r="K12678">
        <v>1.37</v>
      </c>
      <c r="L12678">
        <v>1.27</v>
      </c>
      <c r="M12678">
        <v>0.82</v>
      </c>
      <c r="N12678">
        <v>0.43</v>
      </c>
      <c r="O12678">
        <v>0.13</v>
      </c>
      <c r="P12678">
        <v>0.14000000000000001</v>
      </c>
      <c r="Q12678">
        <v>0.14000000000000001</v>
      </c>
    </row>
    <row r="12679" spans="1:17" hidden="1" x14ac:dyDescent="0.2">
      <c r="A12679" t="s">
        <v>282</v>
      </c>
      <c r="B12679" t="s">
        <v>273</v>
      </c>
      <c r="C12679" t="s">
        <v>156</v>
      </c>
      <c r="D12679" t="s">
        <v>13</v>
      </c>
    </row>
    <row r="12680" spans="1:17" hidden="1" x14ac:dyDescent="0.2">
      <c r="A12680" t="s">
        <v>282</v>
      </c>
      <c r="B12680" t="s">
        <v>273</v>
      </c>
      <c r="C12680" t="s">
        <v>156</v>
      </c>
      <c r="D12680" t="s">
        <v>14</v>
      </c>
      <c r="K12680">
        <v>0.6</v>
      </c>
      <c r="L12680">
        <v>0.65</v>
      </c>
      <c r="M12680">
        <v>0.72</v>
      </c>
      <c r="N12680">
        <v>0.81</v>
      </c>
      <c r="O12680">
        <v>0.9</v>
      </c>
      <c r="P12680">
        <v>1</v>
      </c>
      <c r="Q12680">
        <v>1.1000000000000001</v>
      </c>
    </row>
    <row r="12681" spans="1:17" hidden="1" x14ac:dyDescent="0.2">
      <c r="A12681" t="s">
        <v>282</v>
      </c>
      <c r="B12681" t="s">
        <v>273</v>
      </c>
      <c r="C12681" t="s">
        <v>156</v>
      </c>
      <c r="D12681" t="s">
        <v>15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0</v>
      </c>
      <c r="K12681">
        <v>30.58</v>
      </c>
      <c r="L12681">
        <v>23.29</v>
      </c>
      <c r="M12681">
        <v>12.11</v>
      </c>
      <c r="N12681">
        <v>4.87</v>
      </c>
      <c r="O12681">
        <v>2.09</v>
      </c>
      <c r="P12681">
        <v>2.33</v>
      </c>
      <c r="Q12681">
        <v>2.6</v>
      </c>
    </row>
    <row r="12682" spans="1:17" hidden="1" x14ac:dyDescent="0.2">
      <c r="A12682" t="s">
        <v>282</v>
      </c>
      <c r="B12682" t="s">
        <v>273</v>
      </c>
      <c r="C12682" t="s">
        <v>157</v>
      </c>
      <c r="D12682" t="s">
        <v>9</v>
      </c>
    </row>
    <row r="12683" spans="1:17" hidden="1" x14ac:dyDescent="0.2">
      <c r="A12683" t="s">
        <v>282</v>
      </c>
      <c r="B12683" t="s">
        <v>273</v>
      </c>
      <c r="C12683" t="s">
        <v>157</v>
      </c>
      <c r="D12683" t="s">
        <v>10</v>
      </c>
      <c r="K12683">
        <v>17.09</v>
      </c>
      <c r="L12683">
        <v>11.54</v>
      </c>
      <c r="M12683">
        <v>4.3099999999999996</v>
      </c>
      <c r="N12683">
        <v>1.28</v>
      </c>
      <c r="O12683">
        <v>0.32</v>
      </c>
      <c r="P12683">
        <v>0.3</v>
      </c>
      <c r="Q12683">
        <v>0.28000000000000003</v>
      </c>
    </row>
    <row r="12684" spans="1:17" hidden="1" x14ac:dyDescent="0.2">
      <c r="A12684" t="s">
        <v>282</v>
      </c>
      <c r="B12684" t="s">
        <v>273</v>
      </c>
      <c r="C12684" t="s">
        <v>157</v>
      </c>
      <c r="D12684" t="s">
        <v>11</v>
      </c>
    </row>
    <row r="12685" spans="1:17" hidden="1" x14ac:dyDescent="0.2">
      <c r="A12685" t="s">
        <v>282</v>
      </c>
      <c r="B12685" t="s">
        <v>273</v>
      </c>
      <c r="C12685" t="s">
        <v>157</v>
      </c>
      <c r="D12685" t="s">
        <v>12</v>
      </c>
    </row>
    <row r="12686" spans="1:17" hidden="1" x14ac:dyDescent="0.2">
      <c r="A12686" t="s">
        <v>282</v>
      </c>
      <c r="B12686" t="s">
        <v>273</v>
      </c>
      <c r="C12686" t="s">
        <v>157</v>
      </c>
      <c r="D12686" t="s">
        <v>13</v>
      </c>
    </row>
    <row r="12687" spans="1:17" hidden="1" x14ac:dyDescent="0.2">
      <c r="A12687" t="s">
        <v>282</v>
      </c>
      <c r="B12687" t="s">
        <v>273</v>
      </c>
      <c r="C12687" t="s">
        <v>157</v>
      </c>
      <c r="D12687" t="s">
        <v>14</v>
      </c>
      <c r="K12687">
        <v>0.37</v>
      </c>
      <c r="L12687">
        <v>0.39</v>
      </c>
      <c r="M12687">
        <v>0.4</v>
      </c>
      <c r="N12687">
        <v>0.42</v>
      </c>
      <c r="O12687">
        <v>0.42</v>
      </c>
      <c r="P12687">
        <v>0.41</v>
      </c>
      <c r="Q12687">
        <v>0.38</v>
      </c>
    </row>
    <row r="12688" spans="1:17" hidden="1" x14ac:dyDescent="0.2">
      <c r="A12688" t="s">
        <v>282</v>
      </c>
      <c r="B12688" t="s">
        <v>273</v>
      </c>
      <c r="C12688" t="s">
        <v>157</v>
      </c>
      <c r="D12688" t="s">
        <v>15</v>
      </c>
      <c r="E12688">
        <v>0</v>
      </c>
      <c r="F12688">
        <v>0</v>
      </c>
      <c r="G12688">
        <v>0</v>
      </c>
      <c r="H12688">
        <v>0</v>
      </c>
      <c r="I12688">
        <v>0</v>
      </c>
      <c r="J12688">
        <v>0</v>
      </c>
      <c r="K12688">
        <v>17.46</v>
      </c>
      <c r="L12688">
        <v>11.93</v>
      </c>
      <c r="M12688">
        <v>4.71</v>
      </c>
      <c r="N12688">
        <v>1.69</v>
      </c>
      <c r="O12688">
        <v>0.74</v>
      </c>
      <c r="P12688">
        <v>0.71</v>
      </c>
      <c r="Q12688">
        <v>0.66</v>
      </c>
    </row>
    <row r="12689" spans="1:17" hidden="1" x14ac:dyDescent="0.2">
      <c r="A12689" t="s">
        <v>282</v>
      </c>
      <c r="B12689" t="s">
        <v>273</v>
      </c>
      <c r="C12689" t="s">
        <v>158</v>
      </c>
      <c r="D12689" t="s">
        <v>9</v>
      </c>
    </row>
    <row r="12690" spans="1:17" hidden="1" x14ac:dyDescent="0.2">
      <c r="A12690" t="s">
        <v>282</v>
      </c>
      <c r="B12690" t="s">
        <v>273</v>
      </c>
      <c r="C12690" t="s">
        <v>158</v>
      </c>
      <c r="D12690" t="s">
        <v>10</v>
      </c>
      <c r="K12690">
        <v>77.13</v>
      </c>
      <c r="L12690">
        <v>46.61</v>
      </c>
      <c r="M12690">
        <v>15.1</v>
      </c>
      <c r="N12690">
        <v>4.8499999999999996</v>
      </c>
      <c r="O12690">
        <v>1.35</v>
      </c>
      <c r="P12690">
        <v>1.32</v>
      </c>
      <c r="Q12690">
        <v>1.3</v>
      </c>
    </row>
    <row r="12691" spans="1:17" hidden="1" x14ac:dyDescent="0.2">
      <c r="A12691" t="s">
        <v>282</v>
      </c>
      <c r="B12691" t="s">
        <v>273</v>
      </c>
      <c r="C12691" t="s">
        <v>158</v>
      </c>
      <c r="D12691" t="s">
        <v>11</v>
      </c>
      <c r="K12691">
        <v>74.88</v>
      </c>
      <c r="L12691">
        <v>61.58</v>
      </c>
      <c r="M12691">
        <v>30.08</v>
      </c>
      <c r="N12691">
        <v>9.39</v>
      </c>
      <c r="O12691">
        <v>2.4700000000000002</v>
      </c>
      <c r="P12691">
        <v>2.48</v>
      </c>
      <c r="Q12691">
        <v>2.4300000000000002</v>
      </c>
    </row>
    <row r="12692" spans="1:17" hidden="1" x14ac:dyDescent="0.2">
      <c r="A12692" t="s">
        <v>282</v>
      </c>
      <c r="B12692" t="s">
        <v>273</v>
      </c>
      <c r="C12692" t="s">
        <v>158</v>
      </c>
      <c r="D12692" t="s">
        <v>12</v>
      </c>
    </row>
    <row r="12693" spans="1:17" hidden="1" x14ac:dyDescent="0.2">
      <c r="A12693" t="s">
        <v>282</v>
      </c>
      <c r="B12693" t="s">
        <v>273</v>
      </c>
      <c r="C12693" t="s">
        <v>158</v>
      </c>
      <c r="D12693" t="s">
        <v>13</v>
      </c>
      <c r="K12693">
        <v>14.04</v>
      </c>
      <c r="L12693">
        <v>14.47</v>
      </c>
      <c r="M12693">
        <v>10.68</v>
      </c>
      <c r="N12693">
        <v>6.83</v>
      </c>
      <c r="O12693">
        <v>3.21</v>
      </c>
      <c r="P12693">
        <v>2.96</v>
      </c>
    </row>
    <row r="12694" spans="1:17" hidden="1" x14ac:dyDescent="0.2">
      <c r="A12694" t="s">
        <v>282</v>
      </c>
      <c r="B12694" t="s">
        <v>273</v>
      </c>
      <c r="C12694" t="s">
        <v>158</v>
      </c>
      <c r="D12694" t="s">
        <v>14</v>
      </c>
      <c r="K12694">
        <v>2.62</v>
      </c>
      <c r="L12694">
        <v>2.88</v>
      </c>
      <c r="M12694">
        <v>3.04</v>
      </c>
      <c r="N12694">
        <v>3.15</v>
      </c>
      <c r="O12694">
        <v>2.82</v>
      </c>
      <c r="P12694">
        <v>2.54</v>
      </c>
      <c r="Q12694">
        <v>2.27</v>
      </c>
    </row>
    <row r="12695" spans="1:17" hidden="1" x14ac:dyDescent="0.2">
      <c r="A12695" t="s">
        <v>282</v>
      </c>
      <c r="B12695" t="s">
        <v>273</v>
      </c>
      <c r="C12695" t="s">
        <v>158</v>
      </c>
      <c r="D12695" t="s">
        <v>15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0</v>
      </c>
      <c r="K12695">
        <v>168.68</v>
      </c>
      <c r="L12695">
        <v>125.54</v>
      </c>
      <c r="M12695">
        <v>58.89</v>
      </c>
      <c r="N12695">
        <v>24.22</v>
      </c>
      <c r="O12695">
        <v>9.85</v>
      </c>
      <c r="P12695">
        <v>9.3000000000000007</v>
      </c>
      <c r="Q12695">
        <v>6</v>
      </c>
    </row>
    <row r="12696" spans="1:17" hidden="1" x14ac:dyDescent="0.2">
      <c r="A12696" t="s">
        <v>282</v>
      </c>
      <c r="B12696" t="s">
        <v>273</v>
      </c>
      <c r="C12696" t="s">
        <v>159</v>
      </c>
      <c r="D12696" t="s">
        <v>9</v>
      </c>
    </row>
    <row r="12697" spans="1:17" hidden="1" x14ac:dyDescent="0.2">
      <c r="A12697" t="s">
        <v>282</v>
      </c>
      <c r="B12697" t="s">
        <v>273</v>
      </c>
      <c r="C12697" t="s">
        <v>159</v>
      </c>
      <c r="D12697" t="s">
        <v>10</v>
      </c>
      <c r="K12697">
        <v>0.17</v>
      </c>
      <c r="L12697">
        <v>0.09</v>
      </c>
      <c r="M12697">
        <v>0.03</v>
      </c>
      <c r="N12697">
        <v>0.02</v>
      </c>
      <c r="O12697">
        <v>0.02</v>
      </c>
      <c r="P12697">
        <v>0.01</v>
      </c>
      <c r="Q12697">
        <v>0.01</v>
      </c>
    </row>
    <row r="12698" spans="1:17" hidden="1" x14ac:dyDescent="0.2">
      <c r="A12698" t="s">
        <v>282</v>
      </c>
      <c r="B12698" t="s">
        <v>273</v>
      </c>
      <c r="C12698" t="s">
        <v>159</v>
      </c>
      <c r="D12698" t="s">
        <v>11</v>
      </c>
      <c r="K12698">
        <v>1.02</v>
      </c>
      <c r="L12698">
        <v>0.45</v>
      </c>
      <c r="M12698">
        <v>0.14000000000000001</v>
      </c>
      <c r="N12698">
        <v>0.1</v>
      </c>
      <c r="O12698">
        <v>7.0000000000000007E-2</v>
      </c>
      <c r="P12698">
        <v>0.05</v>
      </c>
      <c r="Q12698">
        <v>0.04</v>
      </c>
    </row>
    <row r="12699" spans="1:17" hidden="1" x14ac:dyDescent="0.2">
      <c r="A12699" t="s">
        <v>282</v>
      </c>
      <c r="B12699" t="s">
        <v>273</v>
      </c>
      <c r="C12699" t="s">
        <v>159</v>
      </c>
      <c r="D12699" t="s">
        <v>12</v>
      </c>
      <c r="K12699">
        <v>0.47</v>
      </c>
      <c r="L12699">
        <v>0.2</v>
      </c>
      <c r="M12699">
        <v>0.06</v>
      </c>
      <c r="N12699">
        <v>0.02</v>
      </c>
      <c r="O12699">
        <v>0.01</v>
      </c>
      <c r="P12699">
        <v>0.01</v>
      </c>
      <c r="Q12699">
        <v>0.01</v>
      </c>
    </row>
    <row r="12700" spans="1:17" hidden="1" x14ac:dyDescent="0.2">
      <c r="A12700" t="s">
        <v>282</v>
      </c>
      <c r="B12700" t="s">
        <v>273</v>
      </c>
      <c r="C12700" t="s">
        <v>159</v>
      </c>
      <c r="D12700" t="s">
        <v>13</v>
      </c>
      <c r="K12700">
        <v>0.71</v>
      </c>
      <c r="L12700">
        <v>0.51</v>
      </c>
      <c r="M12700">
        <v>0.21</v>
      </c>
      <c r="N12700">
        <v>0.08</v>
      </c>
      <c r="O12700">
        <v>0.05</v>
      </c>
      <c r="P12700">
        <v>0.03</v>
      </c>
      <c r="Q12700">
        <v>0.01</v>
      </c>
    </row>
    <row r="12701" spans="1:17" hidden="1" x14ac:dyDescent="0.2">
      <c r="A12701" t="s">
        <v>282</v>
      </c>
      <c r="B12701" t="s">
        <v>273</v>
      </c>
      <c r="C12701" t="s">
        <v>159</v>
      </c>
      <c r="D12701" t="s">
        <v>14</v>
      </c>
      <c r="K12701">
        <v>0.05</v>
      </c>
      <c r="L12701">
        <v>0.05</v>
      </c>
      <c r="M12701">
        <v>0.06</v>
      </c>
      <c r="N12701">
        <v>0.06</v>
      </c>
      <c r="O12701">
        <v>0.06</v>
      </c>
      <c r="P12701">
        <v>0.06</v>
      </c>
      <c r="Q12701">
        <v>0.05</v>
      </c>
    </row>
    <row r="12702" spans="1:17" hidden="1" x14ac:dyDescent="0.2">
      <c r="A12702" t="s">
        <v>282</v>
      </c>
      <c r="B12702" t="s">
        <v>273</v>
      </c>
      <c r="C12702" t="s">
        <v>159</v>
      </c>
      <c r="D12702" t="s">
        <v>15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0</v>
      </c>
      <c r="K12702">
        <v>2.4300000000000002</v>
      </c>
      <c r="L12702">
        <v>1.29</v>
      </c>
      <c r="M12702">
        <v>0.51</v>
      </c>
      <c r="N12702">
        <v>0.28999999999999998</v>
      </c>
      <c r="O12702">
        <v>0.21</v>
      </c>
      <c r="P12702">
        <v>0.17</v>
      </c>
      <c r="Q12702">
        <v>0.12</v>
      </c>
    </row>
    <row r="12703" spans="1:17" hidden="1" x14ac:dyDescent="0.2">
      <c r="A12703" t="s">
        <v>282</v>
      </c>
      <c r="B12703" t="s">
        <v>273</v>
      </c>
      <c r="C12703" t="s">
        <v>160</v>
      </c>
      <c r="D12703" t="s">
        <v>9</v>
      </c>
    </row>
    <row r="12704" spans="1:17" hidden="1" x14ac:dyDescent="0.2">
      <c r="A12704" t="s">
        <v>282</v>
      </c>
      <c r="B12704" t="s">
        <v>273</v>
      </c>
      <c r="C12704" t="s">
        <v>160</v>
      </c>
      <c r="D12704" t="s">
        <v>10</v>
      </c>
      <c r="K12704">
        <v>3.34</v>
      </c>
      <c r="L12704">
        <v>1.05</v>
      </c>
      <c r="M12704">
        <v>0.42</v>
      </c>
      <c r="N12704">
        <v>0.25</v>
      </c>
      <c r="O12704">
        <v>0.28000000000000003</v>
      </c>
      <c r="P12704">
        <v>0.31</v>
      </c>
      <c r="Q12704">
        <v>0.34</v>
      </c>
    </row>
    <row r="12705" spans="1:17" hidden="1" x14ac:dyDescent="0.2">
      <c r="A12705" t="s">
        <v>282</v>
      </c>
      <c r="B12705" t="s">
        <v>273</v>
      </c>
      <c r="C12705" t="s">
        <v>160</v>
      </c>
      <c r="D12705" t="s">
        <v>11</v>
      </c>
      <c r="K12705">
        <v>3.23</v>
      </c>
      <c r="L12705">
        <v>1.19</v>
      </c>
      <c r="M12705">
        <v>0.28999999999999998</v>
      </c>
      <c r="N12705">
        <v>0.17</v>
      </c>
      <c r="O12705">
        <v>0.11</v>
      </c>
      <c r="P12705">
        <v>0.09</v>
      </c>
      <c r="Q12705">
        <v>7.0000000000000007E-2</v>
      </c>
    </row>
    <row r="12706" spans="1:17" hidden="1" x14ac:dyDescent="0.2">
      <c r="A12706" t="s">
        <v>282</v>
      </c>
      <c r="B12706" t="s">
        <v>273</v>
      </c>
      <c r="C12706" t="s">
        <v>160</v>
      </c>
      <c r="D12706" t="s">
        <v>12</v>
      </c>
      <c r="K12706">
        <v>0.54</v>
      </c>
      <c r="L12706">
        <v>0.22</v>
      </c>
      <c r="M12706">
        <v>7.0000000000000007E-2</v>
      </c>
      <c r="N12706">
        <v>0.02</v>
      </c>
      <c r="O12706">
        <v>0.01</v>
      </c>
      <c r="P12706">
        <v>0.01</v>
      </c>
      <c r="Q12706">
        <v>0</v>
      </c>
    </row>
    <row r="12707" spans="1:17" hidden="1" x14ac:dyDescent="0.2">
      <c r="A12707" t="s">
        <v>282</v>
      </c>
      <c r="B12707" t="s">
        <v>273</v>
      </c>
      <c r="C12707" t="s">
        <v>160</v>
      </c>
      <c r="D12707" t="s">
        <v>13</v>
      </c>
      <c r="K12707">
        <v>7.65</v>
      </c>
      <c r="L12707">
        <v>5.69</v>
      </c>
      <c r="M12707">
        <v>3.09</v>
      </c>
      <c r="N12707">
        <v>1.53</v>
      </c>
      <c r="O12707">
        <v>1.52</v>
      </c>
      <c r="P12707">
        <v>0.61</v>
      </c>
      <c r="Q12707">
        <v>0.24</v>
      </c>
    </row>
    <row r="12708" spans="1:17" hidden="1" x14ac:dyDescent="0.2">
      <c r="A12708" t="s">
        <v>282</v>
      </c>
      <c r="B12708" t="s">
        <v>273</v>
      </c>
      <c r="C12708" t="s">
        <v>160</v>
      </c>
      <c r="D12708" t="s">
        <v>14</v>
      </c>
      <c r="K12708">
        <v>1.53</v>
      </c>
      <c r="L12708">
        <v>1.08</v>
      </c>
      <c r="M12708">
        <v>0.82</v>
      </c>
      <c r="N12708">
        <v>0.74</v>
      </c>
      <c r="O12708">
        <v>0.7</v>
      </c>
      <c r="P12708">
        <v>0.66</v>
      </c>
      <c r="Q12708">
        <v>0.6</v>
      </c>
    </row>
    <row r="12709" spans="1:17" hidden="1" x14ac:dyDescent="0.2">
      <c r="A12709" t="s">
        <v>282</v>
      </c>
      <c r="B12709" t="s">
        <v>273</v>
      </c>
      <c r="C12709" t="s">
        <v>160</v>
      </c>
      <c r="D12709" t="s">
        <v>15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16.3</v>
      </c>
      <c r="L12709">
        <v>9.24</v>
      </c>
      <c r="M12709">
        <v>4.68</v>
      </c>
      <c r="N12709">
        <v>2.71</v>
      </c>
      <c r="O12709">
        <v>2.63</v>
      </c>
      <c r="P12709">
        <v>1.68</v>
      </c>
      <c r="Q12709">
        <v>1.24</v>
      </c>
    </row>
    <row r="12710" spans="1:17" hidden="1" x14ac:dyDescent="0.2">
      <c r="A12710" t="s">
        <v>282</v>
      </c>
      <c r="B12710" t="s">
        <v>273</v>
      </c>
      <c r="C12710" t="s">
        <v>161</v>
      </c>
      <c r="D12710" t="s">
        <v>9</v>
      </c>
    </row>
    <row r="12711" spans="1:17" hidden="1" x14ac:dyDescent="0.2">
      <c r="A12711" t="s">
        <v>282</v>
      </c>
      <c r="B12711" t="s">
        <v>273</v>
      </c>
      <c r="C12711" t="s">
        <v>161</v>
      </c>
      <c r="D12711" t="s">
        <v>10</v>
      </c>
      <c r="K12711">
        <v>4.5199999999999996</v>
      </c>
      <c r="L12711">
        <v>1.43</v>
      </c>
      <c r="M12711">
        <v>0.56000000000000005</v>
      </c>
      <c r="N12711">
        <v>0.44</v>
      </c>
      <c r="O12711">
        <v>0.38</v>
      </c>
      <c r="P12711">
        <v>0.34</v>
      </c>
      <c r="Q12711">
        <v>0.31</v>
      </c>
    </row>
    <row r="12712" spans="1:17" hidden="1" x14ac:dyDescent="0.2">
      <c r="A12712" t="s">
        <v>282</v>
      </c>
      <c r="B12712" t="s">
        <v>273</v>
      </c>
      <c r="C12712" t="s">
        <v>161</v>
      </c>
      <c r="D12712" t="s">
        <v>11</v>
      </c>
      <c r="K12712">
        <v>23.64</v>
      </c>
      <c r="L12712">
        <v>9.01</v>
      </c>
      <c r="M12712">
        <v>2.35</v>
      </c>
      <c r="N12712">
        <v>1.66</v>
      </c>
      <c r="O12712">
        <v>1.27</v>
      </c>
      <c r="P12712">
        <v>1.18</v>
      </c>
      <c r="Q12712">
        <v>1.07</v>
      </c>
    </row>
    <row r="12713" spans="1:17" hidden="1" x14ac:dyDescent="0.2">
      <c r="A12713" t="s">
        <v>282</v>
      </c>
      <c r="B12713" t="s">
        <v>273</v>
      </c>
      <c r="C12713" t="s">
        <v>161</v>
      </c>
      <c r="D12713" t="s">
        <v>12</v>
      </c>
      <c r="K12713">
        <v>3.41</v>
      </c>
      <c r="L12713">
        <v>1.76</v>
      </c>
      <c r="M12713">
        <v>0.61</v>
      </c>
      <c r="N12713">
        <v>0.21</v>
      </c>
      <c r="O12713">
        <v>0.13</v>
      </c>
      <c r="P12713">
        <v>0.1</v>
      </c>
      <c r="Q12713">
        <v>7.0000000000000007E-2</v>
      </c>
    </row>
    <row r="12714" spans="1:17" hidden="1" x14ac:dyDescent="0.2">
      <c r="A12714" t="s">
        <v>282</v>
      </c>
      <c r="B12714" t="s">
        <v>273</v>
      </c>
      <c r="C12714" t="s">
        <v>161</v>
      </c>
      <c r="D12714" t="s">
        <v>13</v>
      </c>
      <c r="K12714">
        <v>28.45</v>
      </c>
      <c r="L12714">
        <v>21.4</v>
      </c>
      <c r="M12714">
        <v>12.02</v>
      </c>
      <c r="N12714">
        <v>8.66</v>
      </c>
      <c r="O12714">
        <v>6.23</v>
      </c>
      <c r="P12714">
        <v>5.48</v>
      </c>
      <c r="Q12714">
        <v>4.79</v>
      </c>
    </row>
    <row r="12715" spans="1:17" hidden="1" x14ac:dyDescent="0.2">
      <c r="A12715" t="s">
        <v>282</v>
      </c>
      <c r="B12715" t="s">
        <v>273</v>
      </c>
      <c r="C12715" t="s">
        <v>161</v>
      </c>
      <c r="D12715" t="s">
        <v>14</v>
      </c>
      <c r="K12715">
        <v>8.08</v>
      </c>
      <c r="L12715">
        <v>8.09</v>
      </c>
      <c r="M12715">
        <v>7.85</v>
      </c>
      <c r="N12715">
        <v>7.42</v>
      </c>
      <c r="O12715">
        <v>7.02</v>
      </c>
      <c r="P12715">
        <v>6.53</v>
      </c>
      <c r="Q12715">
        <v>5.97</v>
      </c>
    </row>
    <row r="12716" spans="1:17" hidden="1" x14ac:dyDescent="0.2">
      <c r="A12716" t="s">
        <v>282</v>
      </c>
      <c r="B12716" t="s">
        <v>273</v>
      </c>
      <c r="C12716" t="s">
        <v>161</v>
      </c>
      <c r="D12716" t="s">
        <v>15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0</v>
      </c>
      <c r="K12716">
        <v>68.099999999999994</v>
      </c>
      <c r="L12716">
        <v>41.7</v>
      </c>
      <c r="M12716">
        <v>23.39</v>
      </c>
      <c r="N12716">
        <v>18.39</v>
      </c>
      <c r="O12716">
        <v>15.03</v>
      </c>
      <c r="P12716">
        <v>13.62</v>
      </c>
      <c r="Q12716">
        <v>12.22</v>
      </c>
    </row>
    <row r="12717" spans="1:17" hidden="1" x14ac:dyDescent="0.2">
      <c r="A12717" t="s">
        <v>282</v>
      </c>
      <c r="B12717" t="s">
        <v>273</v>
      </c>
      <c r="C12717" t="s">
        <v>162</v>
      </c>
      <c r="D12717" t="s">
        <v>9</v>
      </c>
    </row>
    <row r="12718" spans="1:17" hidden="1" x14ac:dyDescent="0.2">
      <c r="A12718" t="s">
        <v>282</v>
      </c>
      <c r="B12718" t="s">
        <v>273</v>
      </c>
      <c r="C12718" t="s">
        <v>162</v>
      </c>
      <c r="D12718" t="s">
        <v>10</v>
      </c>
      <c r="K12718">
        <v>0.49</v>
      </c>
      <c r="L12718">
        <v>0.51</v>
      </c>
      <c r="M12718">
        <v>0.37</v>
      </c>
      <c r="N12718">
        <v>0.12</v>
      </c>
      <c r="O12718">
        <v>0.03</v>
      </c>
      <c r="P12718">
        <v>0.04</v>
      </c>
      <c r="Q12718">
        <v>0.04</v>
      </c>
    </row>
    <row r="12719" spans="1:17" hidden="1" x14ac:dyDescent="0.2">
      <c r="A12719" t="s">
        <v>282</v>
      </c>
      <c r="B12719" t="s">
        <v>273</v>
      </c>
      <c r="C12719" t="s">
        <v>162</v>
      </c>
      <c r="D12719" t="s">
        <v>11</v>
      </c>
      <c r="K12719">
        <v>2.17</v>
      </c>
      <c r="L12719">
        <v>1.74</v>
      </c>
      <c r="M12719">
        <v>0.81</v>
      </c>
      <c r="N12719">
        <v>0.22</v>
      </c>
      <c r="O12719">
        <v>0.05</v>
      </c>
      <c r="P12719">
        <v>0.04</v>
      </c>
      <c r="Q12719">
        <v>0.03</v>
      </c>
    </row>
    <row r="12720" spans="1:17" hidden="1" x14ac:dyDescent="0.2">
      <c r="A12720" t="s">
        <v>282</v>
      </c>
      <c r="B12720" t="s">
        <v>273</v>
      </c>
      <c r="C12720" t="s">
        <v>162</v>
      </c>
      <c r="D12720" t="s">
        <v>12</v>
      </c>
    </row>
    <row r="12721" spans="1:17" hidden="1" x14ac:dyDescent="0.2">
      <c r="A12721" t="s">
        <v>282</v>
      </c>
      <c r="B12721" t="s">
        <v>273</v>
      </c>
      <c r="C12721" t="s">
        <v>162</v>
      </c>
      <c r="D12721" t="s">
        <v>13</v>
      </c>
    </row>
    <row r="12722" spans="1:17" hidden="1" x14ac:dyDescent="0.2">
      <c r="A12722" t="s">
        <v>282</v>
      </c>
      <c r="B12722" t="s">
        <v>273</v>
      </c>
      <c r="C12722" t="s">
        <v>162</v>
      </c>
      <c r="D12722" t="s">
        <v>14</v>
      </c>
    </row>
    <row r="12723" spans="1:17" hidden="1" x14ac:dyDescent="0.2">
      <c r="A12723" t="s">
        <v>282</v>
      </c>
      <c r="B12723" t="s">
        <v>273</v>
      </c>
      <c r="C12723" t="s">
        <v>162</v>
      </c>
      <c r="D12723" t="s">
        <v>15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2.65</v>
      </c>
      <c r="L12723">
        <v>2.25</v>
      </c>
      <c r="M12723">
        <v>1.19</v>
      </c>
      <c r="N12723">
        <v>0.34</v>
      </c>
      <c r="O12723">
        <v>0.08</v>
      </c>
      <c r="P12723">
        <v>7.0000000000000007E-2</v>
      </c>
      <c r="Q12723">
        <v>7.0000000000000007E-2</v>
      </c>
    </row>
    <row r="12724" spans="1:17" hidden="1" x14ac:dyDescent="0.2">
      <c r="A12724" t="s">
        <v>282</v>
      </c>
      <c r="B12724" t="s">
        <v>273</v>
      </c>
      <c r="C12724" t="s">
        <v>163</v>
      </c>
      <c r="D12724" t="s">
        <v>9</v>
      </c>
    </row>
    <row r="12725" spans="1:17" hidden="1" x14ac:dyDescent="0.2">
      <c r="A12725" t="s">
        <v>282</v>
      </c>
      <c r="B12725" t="s">
        <v>273</v>
      </c>
      <c r="C12725" t="s">
        <v>163</v>
      </c>
      <c r="D12725" t="s">
        <v>10</v>
      </c>
      <c r="K12725">
        <v>6.55</v>
      </c>
      <c r="L12725">
        <v>4.21</v>
      </c>
      <c r="M12725">
        <v>1.87</v>
      </c>
      <c r="N12725">
        <v>1.51</v>
      </c>
      <c r="O12725">
        <v>1.06</v>
      </c>
      <c r="P12725">
        <v>0.95</v>
      </c>
      <c r="Q12725">
        <v>0.87</v>
      </c>
    </row>
    <row r="12726" spans="1:17" hidden="1" x14ac:dyDescent="0.2">
      <c r="A12726" t="s">
        <v>282</v>
      </c>
      <c r="B12726" t="s">
        <v>273</v>
      </c>
      <c r="C12726" t="s">
        <v>163</v>
      </c>
      <c r="D12726" t="s">
        <v>11</v>
      </c>
      <c r="K12726">
        <v>10.97</v>
      </c>
      <c r="L12726">
        <v>6.74</v>
      </c>
      <c r="M12726">
        <v>1.81</v>
      </c>
      <c r="N12726">
        <v>1.54</v>
      </c>
      <c r="O12726">
        <v>1.31</v>
      </c>
      <c r="P12726">
        <v>1.23</v>
      </c>
      <c r="Q12726">
        <v>1.1599999999999999</v>
      </c>
    </row>
    <row r="12727" spans="1:17" hidden="1" x14ac:dyDescent="0.2">
      <c r="A12727" t="s">
        <v>282</v>
      </c>
      <c r="B12727" t="s">
        <v>273</v>
      </c>
      <c r="C12727" t="s">
        <v>163</v>
      </c>
      <c r="D12727" t="s">
        <v>12</v>
      </c>
      <c r="K12727">
        <v>8.4</v>
      </c>
      <c r="L12727">
        <v>4.18</v>
      </c>
      <c r="M12727">
        <v>1.41</v>
      </c>
      <c r="N12727">
        <v>0.5</v>
      </c>
      <c r="O12727">
        <v>0.28999999999999998</v>
      </c>
      <c r="P12727">
        <v>0.24</v>
      </c>
      <c r="Q12727">
        <v>0.19</v>
      </c>
    </row>
    <row r="12728" spans="1:17" hidden="1" x14ac:dyDescent="0.2">
      <c r="A12728" t="s">
        <v>282</v>
      </c>
      <c r="B12728" t="s">
        <v>273</v>
      </c>
      <c r="C12728" t="s">
        <v>163</v>
      </c>
      <c r="D12728" t="s">
        <v>13</v>
      </c>
      <c r="K12728">
        <v>14.85</v>
      </c>
      <c r="L12728">
        <v>9.7899999999999991</v>
      </c>
      <c r="M12728">
        <v>4.18</v>
      </c>
      <c r="N12728">
        <v>2</v>
      </c>
      <c r="O12728">
        <v>1.1200000000000001</v>
      </c>
      <c r="P12728">
        <v>0.65</v>
      </c>
      <c r="Q12728">
        <v>0.19</v>
      </c>
    </row>
    <row r="12729" spans="1:17" hidden="1" x14ac:dyDescent="0.2">
      <c r="A12729" t="s">
        <v>282</v>
      </c>
      <c r="B12729" t="s">
        <v>273</v>
      </c>
      <c r="C12729" t="s">
        <v>163</v>
      </c>
      <c r="D12729" t="s">
        <v>14</v>
      </c>
      <c r="K12729">
        <v>9.09</v>
      </c>
      <c r="L12729">
        <v>8.41</v>
      </c>
      <c r="M12729">
        <v>7.64</v>
      </c>
      <c r="N12729">
        <v>6.86</v>
      </c>
      <c r="O12729">
        <v>6.41</v>
      </c>
      <c r="P12729">
        <v>6.18</v>
      </c>
      <c r="Q12729">
        <v>5.85</v>
      </c>
    </row>
    <row r="12730" spans="1:17" hidden="1" x14ac:dyDescent="0.2">
      <c r="A12730" t="s">
        <v>282</v>
      </c>
      <c r="B12730" t="s">
        <v>273</v>
      </c>
      <c r="C12730" t="s">
        <v>163</v>
      </c>
      <c r="D12730" t="s">
        <v>15</v>
      </c>
      <c r="E12730">
        <v>0</v>
      </c>
      <c r="F12730">
        <v>0</v>
      </c>
      <c r="G12730">
        <v>0</v>
      </c>
      <c r="H12730">
        <v>0</v>
      </c>
      <c r="I12730">
        <v>0</v>
      </c>
      <c r="J12730">
        <v>0</v>
      </c>
      <c r="K12730">
        <v>49.86</v>
      </c>
      <c r="L12730">
        <v>33.340000000000003</v>
      </c>
      <c r="M12730">
        <v>16.91</v>
      </c>
      <c r="N12730">
        <v>12.41</v>
      </c>
      <c r="O12730">
        <v>10.19</v>
      </c>
      <c r="P12730">
        <v>9.24</v>
      </c>
      <c r="Q12730">
        <v>8.26</v>
      </c>
    </row>
    <row r="12731" spans="1:17" hidden="1" x14ac:dyDescent="0.2">
      <c r="A12731" t="s">
        <v>282</v>
      </c>
      <c r="B12731" t="s">
        <v>273</v>
      </c>
      <c r="C12731" t="s">
        <v>164</v>
      </c>
      <c r="D12731" t="s">
        <v>9</v>
      </c>
    </row>
    <row r="12732" spans="1:17" hidden="1" x14ac:dyDescent="0.2">
      <c r="A12732" t="s">
        <v>282</v>
      </c>
      <c r="B12732" t="s">
        <v>273</v>
      </c>
      <c r="C12732" t="s">
        <v>164</v>
      </c>
      <c r="D12732" t="s">
        <v>10</v>
      </c>
      <c r="K12732">
        <v>2.46</v>
      </c>
      <c r="L12732">
        <v>1.4</v>
      </c>
      <c r="M12732">
        <v>0.56999999999999995</v>
      </c>
      <c r="N12732">
        <v>0.6</v>
      </c>
      <c r="O12732">
        <v>0.54</v>
      </c>
      <c r="P12732">
        <v>0.53</v>
      </c>
      <c r="Q12732">
        <v>0.51</v>
      </c>
    </row>
    <row r="12733" spans="1:17" hidden="1" x14ac:dyDescent="0.2">
      <c r="A12733" t="s">
        <v>282</v>
      </c>
      <c r="B12733" t="s">
        <v>273</v>
      </c>
      <c r="C12733" t="s">
        <v>164</v>
      </c>
      <c r="D12733" t="s">
        <v>11</v>
      </c>
      <c r="K12733">
        <v>0.31</v>
      </c>
      <c r="L12733">
        <v>0.13</v>
      </c>
      <c r="M12733">
        <v>0.04</v>
      </c>
      <c r="N12733">
        <v>0.03</v>
      </c>
      <c r="O12733">
        <v>0.02</v>
      </c>
      <c r="P12733">
        <v>0.01</v>
      </c>
      <c r="Q12733">
        <v>0.01</v>
      </c>
    </row>
    <row r="12734" spans="1:17" hidden="1" x14ac:dyDescent="0.2">
      <c r="A12734" t="s">
        <v>282</v>
      </c>
      <c r="B12734" t="s">
        <v>273</v>
      </c>
      <c r="C12734" t="s">
        <v>164</v>
      </c>
      <c r="D12734" t="s">
        <v>12</v>
      </c>
      <c r="K12734">
        <v>0.17</v>
      </c>
      <c r="L12734">
        <v>0.06</v>
      </c>
      <c r="M12734">
        <v>0.02</v>
      </c>
      <c r="N12734">
        <v>0</v>
      </c>
      <c r="O12734">
        <v>0</v>
      </c>
      <c r="P12734">
        <v>0</v>
      </c>
      <c r="Q12734">
        <v>0</v>
      </c>
    </row>
    <row r="12735" spans="1:17" hidden="1" x14ac:dyDescent="0.2">
      <c r="A12735" t="s">
        <v>282</v>
      </c>
      <c r="B12735" t="s">
        <v>273</v>
      </c>
      <c r="C12735" t="s">
        <v>164</v>
      </c>
      <c r="D12735" t="s">
        <v>13</v>
      </c>
      <c r="K12735">
        <v>41.92</v>
      </c>
      <c r="L12735">
        <v>34.14</v>
      </c>
      <c r="M12735">
        <v>22.85</v>
      </c>
      <c r="N12735">
        <v>14.94</v>
      </c>
      <c r="O12735">
        <v>8.85</v>
      </c>
      <c r="P12735">
        <v>6.55</v>
      </c>
      <c r="Q12735">
        <v>4.4000000000000004</v>
      </c>
    </row>
    <row r="12736" spans="1:17" hidden="1" x14ac:dyDescent="0.2">
      <c r="A12736" t="s">
        <v>282</v>
      </c>
      <c r="B12736" t="s">
        <v>273</v>
      </c>
      <c r="C12736" t="s">
        <v>164</v>
      </c>
      <c r="D12736" t="s">
        <v>14</v>
      </c>
      <c r="K12736">
        <v>2.2799999999999998</v>
      </c>
      <c r="L12736">
        <v>2.23</v>
      </c>
      <c r="M12736">
        <v>2.27</v>
      </c>
      <c r="N12736">
        <v>2.34</v>
      </c>
      <c r="O12736">
        <v>2.25</v>
      </c>
      <c r="P12736">
        <v>2.13</v>
      </c>
      <c r="Q12736">
        <v>1.91</v>
      </c>
    </row>
    <row r="12737" spans="1:17" hidden="1" x14ac:dyDescent="0.2">
      <c r="A12737" t="s">
        <v>282</v>
      </c>
      <c r="B12737" t="s">
        <v>273</v>
      </c>
      <c r="C12737" t="s">
        <v>164</v>
      </c>
      <c r="D12737" t="s">
        <v>15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0</v>
      </c>
      <c r="K12737">
        <v>47.14</v>
      </c>
      <c r="L12737">
        <v>37.950000000000003</v>
      </c>
      <c r="M12737">
        <v>25.75</v>
      </c>
      <c r="N12737">
        <v>17.91</v>
      </c>
      <c r="O12737">
        <v>11.66</v>
      </c>
      <c r="P12737">
        <v>9.2200000000000006</v>
      </c>
      <c r="Q12737">
        <v>6.83</v>
      </c>
    </row>
    <row r="12738" spans="1:17" hidden="1" x14ac:dyDescent="0.2">
      <c r="A12738" t="s">
        <v>282</v>
      </c>
      <c r="B12738" t="s">
        <v>273</v>
      </c>
      <c r="C12738" t="s">
        <v>165</v>
      </c>
      <c r="D12738" t="s">
        <v>9</v>
      </c>
    </row>
    <row r="12739" spans="1:17" hidden="1" x14ac:dyDescent="0.2">
      <c r="A12739" t="s">
        <v>282</v>
      </c>
      <c r="B12739" t="s">
        <v>273</v>
      </c>
      <c r="C12739" t="s">
        <v>165</v>
      </c>
      <c r="D12739" t="s">
        <v>10</v>
      </c>
      <c r="K12739">
        <v>0.1</v>
      </c>
      <c r="L12739">
        <v>0.05</v>
      </c>
      <c r="M12739">
        <v>0.02</v>
      </c>
      <c r="N12739">
        <v>0.03</v>
      </c>
      <c r="O12739">
        <v>0.03</v>
      </c>
      <c r="P12739">
        <v>0.03</v>
      </c>
      <c r="Q12739">
        <v>0.03</v>
      </c>
    </row>
    <row r="12740" spans="1:17" hidden="1" x14ac:dyDescent="0.2">
      <c r="A12740" t="s">
        <v>282</v>
      </c>
      <c r="B12740" t="s">
        <v>273</v>
      </c>
      <c r="C12740" t="s">
        <v>165</v>
      </c>
      <c r="D12740" t="s">
        <v>11</v>
      </c>
      <c r="K12740">
        <v>3.15</v>
      </c>
      <c r="L12740">
        <v>1.23</v>
      </c>
      <c r="M12740">
        <v>0.4</v>
      </c>
      <c r="N12740">
        <v>0.28999999999999998</v>
      </c>
      <c r="O12740">
        <v>0.21</v>
      </c>
      <c r="P12740">
        <v>0.16</v>
      </c>
      <c r="Q12740">
        <v>0.11</v>
      </c>
    </row>
    <row r="12741" spans="1:17" hidden="1" x14ac:dyDescent="0.2">
      <c r="A12741" t="s">
        <v>282</v>
      </c>
      <c r="B12741" t="s">
        <v>273</v>
      </c>
      <c r="C12741" t="s">
        <v>165</v>
      </c>
      <c r="D12741" t="s">
        <v>12</v>
      </c>
      <c r="K12741">
        <v>0.75</v>
      </c>
      <c r="L12741">
        <v>0.35</v>
      </c>
      <c r="M12741">
        <v>0.11</v>
      </c>
      <c r="N12741">
        <v>0.03</v>
      </c>
      <c r="O12741">
        <v>0.02</v>
      </c>
      <c r="P12741">
        <v>0.01</v>
      </c>
      <c r="Q12741">
        <v>0.01</v>
      </c>
    </row>
    <row r="12742" spans="1:17" hidden="1" x14ac:dyDescent="0.2">
      <c r="A12742" t="s">
        <v>282</v>
      </c>
      <c r="B12742" t="s">
        <v>273</v>
      </c>
      <c r="C12742" t="s">
        <v>165</v>
      </c>
      <c r="D12742" t="s">
        <v>13</v>
      </c>
      <c r="K12742">
        <v>0.15</v>
      </c>
      <c r="L12742">
        <v>0.11</v>
      </c>
      <c r="M12742">
        <v>0.03</v>
      </c>
      <c r="N12742">
        <v>0.02</v>
      </c>
      <c r="O12742">
        <v>0.01</v>
      </c>
      <c r="P12742">
        <v>0.01</v>
      </c>
      <c r="Q12742">
        <v>0.01</v>
      </c>
    </row>
    <row r="12743" spans="1:17" hidden="1" x14ac:dyDescent="0.2">
      <c r="A12743" t="s">
        <v>282</v>
      </c>
      <c r="B12743" t="s">
        <v>273</v>
      </c>
      <c r="C12743" t="s">
        <v>165</v>
      </c>
      <c r="D12743" t="s">
        <v>14</v>
      </c>
      <c r="K12743">
        <v>0.27</v>
      </c>
      <c r="L12743">
        <v>0.3</v>
      </c>
      <c r="M12743">
        <v>0.35</v>
      </c>
      <c r="N12743">
        <v>0.36</v>
      </c>
      <c r="O12743">
        <v>0.35</v>
      </c>
      <c r="P12743">
        <v>0.33</v>
      </c>
      <c r="Q12743">
        <v>0.3</v>
      </c>
    </row>
    <row r="12744" spans="1:17" hidden="1" x14ac:dyDescent="0.2">
      <c r="A12744" t="s">
        <v>282</v>
      </c>
      <c r="B12744" t="s">
        <v>273</v>
      </c>
      <c r="C12744" t="s">
        <v>165</v>
      </c>
      <c r="D12744" t="s">
        <v>15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4.41</v>
      </c>
      <c r="L12744">
        <v>2.0299999999999998</v>
      </c>
      <c r="M12744">
        <v>0.91</v>
      </c>
      <c r="N12744">
        <v>0.73</v>
      </c>
      <c r="O12744">
        <v>0.61</v>
      </c>
      <c r="P12744">
        <v>0.54</v>
      </c>
      <c r="Q12744">
        <v>0.46</v>
      </c>
    </row>
    <row r="12745" spans="1:17" hidden="1" x14ac:dyDescent="0.2">
      <c r="A12745" t="s">
        <v>282</v>
      </c>
      <c r="B12745" t="s">
        <v>273</v>
      </c>
      <c r="C12745" t="s">
        <v>166</v>
      </c>
      <c r="D12745" t="s">
        <v>9</v>
      </c>
    </row>
    <row r="12746" spans="1:17" hidden="1" x14ac:dyDescent="0.2">
      <c r="A12746" t="s">
        <v>282</v>
      </c>
      <c r="B12746" t="s">
        <v>273</v>
      </c>
      <c r="C12746" t="s">
        <v>166</v>
      </c>
      <c r="D12746" t="s">
        <v>10</v>
      </c>
      <c r="K12746">
        <v>1.24</v>
      </c>
      <c r="L12746">
        <v>0.74</v>
      </c>
      <c r="M12746">
        <v>0.4</v>
      </c>
      <c r="N12746">
        <v>0.23</v>
      </c>
      <c r="O12746">
        <v>0.19</v>
      </c>
      <c r="P12746">
        <v>0.18</v>
      </c>
      <c r="Q12746">
        <v>0.18</v>
      </c>
    </row>
    <row r="12747" spans="1:17" hidden="1" x14ac:dyDescent="0.2">
      <c r="A12747" t="s">
        <v>282</v>
      </c>
      <c r="B12747" t="s">
        <v>273</v>
      </c>
      <c r="C12747" t="s">
        <v>166</v>
      </c>
      <c r="D12747" t="s">
        <v>11</v>
      </c>
      <c r="K12747">
        <v>0.06</v>
      </c>
      <c r="L12747">
        <v>0.04</v>
      </c>
      <c r="M12747">
        <v>0.02</v>
      </c>
      <c r="N12747">
        <v>0.01</v>
      </c>
      <c r="O12747">
        <v>0.01</v>
      </c>
      <c r="P12747">
        <v>0.01</v>
      </c>
      <c r="Q12747">
        <v>0.01</v>
      </c>
    </row>
    <row r="12748" spans="1:17" hidden="1" x14ac:dyDescent="0.2">
      <c r="A12748" t="s">
        <v>282</v>
      </c>
      <c r="B12748" t="s">
        <v>273</v>
      </c>
      <c r="C12748" t="s">
        <v>166</v>
      </c>
      <c r="D12748" t="s">
        <v>12</v>
      </c>
    </row>
    <row r="12749" spans="1:17" hidden="1" x14ac:dyDescent="0.2">
      <c r="A12749" t="s">
        <v>282</v>
      </c>
      <c r="B12749" t="s">
        <v>273</v>
      </c>
      <c r="C12749" t="s">
        <v>166</v>
      </c>
      <c r="D12749" t="s">
        <v>13</v>
      </c>
      <c r="K12749">
        <v>35.71</v>
      </c>
      <c r="L12749">
        <v>29.48</v>
      </c>
      <c r="M12749">
        <v>19.75</v>
      </c>
      <c r="N12749">
        <v>13.06</v>
      </c>
      <c r="O12749">
        <v>8.25</v>
      </c>
      <c r="P12749">
        <v>6.99</v>
      </c>
      <c r="Q12749">
        <v>5.72</v>
      </c>
    </row>
    <row r="12750" spans="1:17" hidden="1" x14ac:dyDescent="0.2">
      <c r="A12750" t="s">
        <v>282</v>
      </c>
      <c r="B12750" t="s">
        <v>273</v>
      </c>
      <c r="C12750" t="s">
        <v>166</v>
      </c>
      <c r="D12750" t="s">
        <v>14</v>
      </c>
      <c r="K12750">
        <v>0.7</v>
      </c>
      <c r="L12750">
        <v>0.73</v>
      </c>
      <c r="M12750">
        <v>0.75</v>
      </c>
      <c r="N12750">
        <v>0.74</v>
      </c>
      <c r="O12750">
        <v>0.75</v>
      </c>
      <c r="P12750">
        <v>0.77</v>
      </c>
      <c r="Q12750">
        <v>0.79</v>
      </c>
    </row>
    <row r="12751" spans="1:17" hidden="1" x14ac:dyDescent="0.2">
      <c r="A12751" t="s">
        <v>282</v>
      </c>
      <c r="B12751" t="s">
        <v>273</v>
      </c>
      <c r="C12751" t="s">
        <v>166</v>
      </c>
      <c r="D12751" t="s">
        <v>15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37.71</v>
      </c>
      <c r="L12751">
        <v>30.98</v>
      </c>
      <c r="M12751">
        <v>20.92</v>
      </c>
      <c r="N12751">
        <v>14.05</v>
      </c>
      <c r="O12751">
        <v>9.19</v>
      </c>
      <c r="P12751">
        <v>7.95</v>
      </c>
      <c r="Q12751">
        <v>6.7</v>
      </c>
    </row>
    <row r="12752" spans="1:17" hidden="1" x14ac:dyDescent="0.2">
      <c r="A12752" t="s">
        <v>282</v>
      </c>
      <c r="B12752" t="s">
        <v>273</v>
      </c>
      <c r="C12752" t="s">
        <v>167</v>
      </c>
      <c r="D12752" t="s">
        <v>9</v>
      </c>
    </row>
    <row r="12753" spans="1:17" hidden="1" x14ac:dyDescent="0.2">
      <c r="A12753" t="s">
        <v>282</v>
      </c>
      <c r="B12753" t="s">
        <v>273</v>
      </c>
      <c r="C12753" t="s">
        <v>167</v>
      </c>
      <c r="D12753" t="s">
        <v>10</v>
      </c>
      <c r="K12753">
        <v>17.23</v>
      </c>
      <c r="L12753">
        <v>15.27</v>
      </c>
      <c r="M12753">
        <v>8.4600000000000009</v>
      </c>
      <c r="N12753">
        <v>4.09</v>
      </c>
      <c r="O12753">
        <v>2.0099999999999998</v>
      </c>
      <c r="P12753">
        <v>2.31</v>
      </c>
      <c r="Q12753">
        <v>2.62</v>
      </c>
    </row>
    <row r="12754" spans="1:17" hidden="1" x14ac:dyDescent="0.2">
      <c r="A12754" t="s">
        <v>282</v>
      </c>
      <c r="B12754" t="s">
        <v>273</v>
      </c>
      <c r="C12754" t="s">
        <v>167</v>
      </c>
      <c r="D12754" t="s">
        <v>11</v>
      </c>
      <c r="K12754">
        <v>5.3</v>
      </c>
      <c r="L12754">
        <v>4.53</v>
      </c>
      <c r="M12754">
        <v>1.72</v>
      </c>
      <c r="N12754">
        <v>0.62</v>
      </c>
      <c r="O12754">
        <v>0.35</v>
      </c>
      <c r="P12754">
        <v>0.46</v>
      </c>
      <c r="Q12754">
        <v>0.46</v>
      </c>
    </row>
    <row r="12755" spans="1:17" hidden="1" x14ac:dyDescent="0.2">
      <c r="A12755" t="s">
        <v>282</v>
      </c>
      <c r="B12755" t="s">
        <v>273</v>
      </c>
      <c r="C12755" t="s">
        <v>167</v>
      </c>
      <c r="D12755" t="s">
        <v>12</v>
      </c>
      <c r="K12755">
        <v>14.9</v>
      </c>
      <c r="L12755">
        <v>14.61</v>
      </c>
      <c r="M12755">
        <v>9.24</v>
      </c>
      <c r="N12755">
        <v>4.4800000000000004</v>
      </c>
      <c r="O12755">
        <v>1.2</v>
      </c>
      <c r="P12755">
        <v>1.01</v>
      </c>
      <c r="Q12755">
        <v>0.71</v>
      </c>
    </row>
    <row r="12756" spans="1:17" hidden="1" x14ac:dyDescent="0.2">
      <c r="A12756" t="s">
        <v>282</v>
      </c>
      <c r="B12756" t="s">
        <v>273</v>
      </c>
      <c r="C12756" t="s">
        <v>167</v>
      </c>
      <c r="D12756" t="s">
        <v>13</v>
      </c>
      <c r="K12756">
        <v>2.56</v>
      </c>
      <c r="L12756">
        <v>3.09</v>
      </c>
      <c r="M12756">
        <v>2.64</v>
      </c>
      <c r="N12756">
        <v>2.19</v>
      </c>
      <c r="O12756">
        <v>1.35</v>
      </c>
      <c r="P12756">
        <v>1.47</v>
      </c>
      <c r="Q12756">
        <v>1.55</v>
      </c>
    </row>
    <row r="12757" spans="1:17" hidden="1" x14ac:dyDescent="0.2">
      <c r="A12757" t="s">
        <v>282</v>
      </c>
      <c r="B12757" t="s">
        <v>273</v>
      </c>
      <c r="C12757" t="s">
        <v>167</v>
      </c>
      <c r="D12757" t="s">
        <v>14</v>
      </c>
      <c r="K12757">
        <v>0.23</v>
      </c>
      <c r="L12757">
        <v>0.19</v>
      </c>
      <c r="M12757">
        <v>0.14000000000000001</v>
      </c>
      <c r="N12757">
        <v>0.14000000000000001</v>
      </c>
      <c r="O12757">
        <v>0.15</v>
      </c>
      <c r="P12757">
        <v>0.17</v>
      </c>
      <c r="Q12757">
        <v>0.19</v>
      </c>
    </row>
    <row r="12758" spans="1:17" hidden="1" x14ac:dyDescent="0.2">
      <c r="A12758" t="s">
        <v>282</v>
      </c>
      <c r="B12758" t="s">
        <v>273</v>
      </c>
      <c r="C12758" t="s">
        <v>167</v>
      </c>
      <c r="D12758" t="s">
        <v>15</v>
      </c>
      <c r="E12758">
        <v>0</v>
      </c>
      <c r="F12758">
        <v>0</v>
      </c>
      <c r="G12758">
        <v>0</v>
      </c>
      <c r="H12758">
        <v>0</v>
      </c>
      <c r="I12758">
        <v>0</v>
      </c>
      <c r="J12758">
        <v>0</v>
      </c>
      <c r="K12758">
        <v>40.229999999999997</v>
      </c>
      <c r="L12758">
        <v>37.68</v>
      </c>
      <c r="M12758">
        <v>22.2</v>
      </c>
      <c r="N12758">
        <v>11.52</v>
      </c>
      <c r="O12758">
        <v>5.0599999999999996</v>
      </c>
      <c r="P12758">
        <v>5.42</v>
      </c>
      <c r="Q12758">
        <v>5.53</v>
      </c>
    </row>
    <row r="12759" spans="1:17" hidden="1" x14ac:dyDescent="0.2">
      <c r="A12759" t="s">
        <v>282</v>
      </c>
      <c r="B12759" t="s">
        <v>273</v>
      </c>
      <c r="C12759" t="s">
        <v>168</v>
      </c>
      <c r="D12759" t="s">
        <v>9</v>
      </c>
    </row>
    <row r="12760" spans="1:17" hidden="1" x14ac:dyDescent="0.2">
      <c r="A12760" t="s">
        <v>282</v>
      </c>
      <c r="B12760" t="s">
        <v>273</v>
      </c>
      <c r="C12760" t="s">
        <v>168</v>
      </c>
      <c r="D12760" t="s">
        <v>10</v>
      </c>
      <c r="K12760">
        <v>5.14</v>
      </c>
      <c r="L12760">
        <v>4.7</v>
      </c>
      <c r="M12760">
        <v>2.64</v>
      </c>
      <c r="N12760">
        <v>1.3</v>
      </c>
      <c r="O12760">
        <v>0.78</v>
      </c>
      <c r="P12760">
        <v>0.9</v>
      </c>
      <c r="Q12760">
        <v>0.98</v>
      </c>
    </row>
    <row r="12761" spans="1:17" hidden="1" x14ac:dyDescent="0.2">
      <c r="A12761" t="s">
        <v>282</v>
      </c>
      <c r="B12761" t="s">
        <v>273</v>
      </c>
      <c r="C12761" t="s">
        <v>168</v>
      </c>
      <c r="D12761" t="s">
        <v>11</v>
      </c>
      <c r="K12761">
        <v>0.33</v>
      </c>
      <c r="L12761">
        <v>0.25</v>
      </c>
      <c r="M12761">
        <v>0.09</v>
      </c>
      <c r="N12761">
        <v>0.03</v>
      </c>
      <c r="O12761">
        <v>0.02</v>
      </c>
      <c r="P12761">
        <v>0.02</v>
      </c>
      <c r="Q12761">
        <v>0.03</v>
      </c>
    </row>
    <row r="12762" spans="1:17" hidden="1" x14ac:dyDescent="0.2">
      <c r="A12762" t="s">
        <v>282</v>
      </c>
      <c r="B12762" t="s">
        <v>273</v>
      </c>
      <c r="C12762" t="s">
        <v>168</v>
      </c>
      <c r="D12762" t="s">
        <v>12</v>
      </c>
      <c r="K12762">
        <v>4.26</v>
      </c>
      <c r="L12762">
        <v>4.18</v>
      </c>
      <c r="M12762">
        <v>2.64</v>
      </c>
      <c r="N12762">
        <v>1.28</v>
      </c>
      <c r="O12762">
        <v>0.34</v>
      </c>
      <c r="P12762">
        <v>0.28999999999999998</v>
      </c>
      <c r="Q12762">
        <v>0.2</v>
      </c>
    </row>
    <row r="12763" spans="1:17" hidden="1" x14ac:dyDescent="0.2">
      <c r="A12763" t="s">
        <v>282</v>
      </c>
      <c r="B12763" t="s">
        <v>273</v>
      </c>
      <c r="C12763" t="s">
        <v>168</v>
      </c>
      <c r="D12763" t="s">
        <v>13</v>
      </c>
      <c r="K12763">
        <v>0.98</v>
      </c>
      <c r="L12763">
        <v>0.93</v>
      </c>
      <c r="M12763">
        <v>0.61</v>
      </c>
      <c r="N12763">
        <v>0.31</v>
      </c>
      <c r="O12763">
        <v>0.09</v>
      </c>
      <c r="P12763">
        <v>0.1</v>
      </c>
      <c r="Q12763">
        <v>0.11</v>
      </c>
    </row>
    <row r="12764" spans="1:17" hidden="1" x14ac:dyDescent="0.2">
      <c r="A12764" t="s">
        <v>282</v>
      </c>
      <c r="B12764" t="s">
        <v>273</v>
      </c>
      <c r="C12764" t="s">
        <v>168</v>
      </c>
      <c r="D12764" t="s">
        <v>14</v>
      </c>
      <c r="K12764">
        <v>0.06</v>
      </c>
      <c r="L12764">
        <v>0.06</v>
      </c>
      <c r="M12764">
        <v>0.06</v>
      </c>
      <c r="N12764">
        <v>0.06</v>
      </c>
      <c r="O12764">
        <v>7.0000000000000007E-2</v>
      </c>
      <c r="P12764">
        <v>0.08</v>
      </c>
      <c r="Q12764">
        <v>0.09</v>
      </c>
    </row>
    <row r="12765" spans="1:17" hidden="1" x14ac:dyDescent="0.2">
      <c r="A12765" t="s">
        <v>282</v>
      </c>
      <c r="B12765" t="s">
        <v>273</v>
      </c>
      <c r="C12765" t="s">
        <v>168</v>
      </c>
      <c r="D12765" t="s">
        <v>15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0</v>
      </c>
      <c r="K12765">
        <v>10.77</v>
      </c>
      <c r="L12765">
        <v>10.11</v>
      </c>
      <c r="M12765">
        <v>6.05</v>
      </c>
      <c r="N12765">
        <v>2.99</v>
      </c>
      <c r="O12765">
        <v>1.31</v>
      </c>
      <c r="P12765">
        <v>1.4</v>
      </c>
      <c r="Q12765">
        <v>1.41</v>
      </c>
    </row>
    <row r="12766" spans="1:17" hidden="1" x14ac:dyDescent="0.2">
      <c r="A12766" t="s">
        <v>282</v>
      </c>
      <c r="B12766" t="s">
        <v>273</v>
      </c>
      <c r="C12766" t="s">
        <v>169</v>
      </c>
      <c r="D12766" t="s">
        <v>9</v>
      </c>
    </row>
    <row r="12767" spans="1:17" hidden="1" x14ac:dyDescent="0.2">
      <c r="A12767" t="s">
        <v>282</v>
      </c>
      <c r="B12767" t="s">
        <v>273</v>
      </c>
      <c r="C12767" t="s">
        <v>169</v>
      </c>
      <c r="D12767" t="s">
        <v>10</v>
      </c>
      <c r="K12767">
        <v>15.48</v>
      </c>
      <c r="L12767">
        <v>13.72</v>
      </c>
      <c r="M12767">
        <v>7.6</v>
      </c>
      <c r="N12767">
        <v>3.68</v>
      </c>
      <c r="O12767">
        <v>2.0699999999999998</v>
      </c>
      <c r="P12767">
        <v>2.4700000000000002</v>
      </c>
      <c r="Q12767">
        <v>2.79</v>
      </c>
    </row>
    <row r="12768" spans="1:17" hidden="1" x14ac:dyDescent="0.2">
      <c r="A12768" t="s">
        <v>282</v>
      </c>
      <c r="B12768" t="s">
        <v>273</v>
      </c>
      <c r="C12768" t="s">
        <v>169</v>
      </c>
      <c r="D12768" t="s">
        <v>11</v>
      </c>
      <c r="K12768">
        <v>2.58</v>
      </c>
      <c r="L12768">
        <v>1.96</v>
      </c>
      <c r="M12768">
        <v>0.74</v>
      </c>
      <c r="N12768">
        <v>0.27</v>
      </c>
      <c r="O12768">
        <v>0.15</v>
      </c>
      <c r="P12768">
        <v>0.2</v>
      </c>
      <c r="Q12768">
        <v>0.2</v>
      </c>
    </row>
    <row r="12769" spans="1:17" hidden="1" x14ac:dyDescent="0.2">
      <c r="A12769" t="s">
        <v>282</v>
      </c>
      <c r="B12769" t="s">
        <v>273</v>
      </c>
      <c r="C12769" t="s">
        <v>169</v>
      </c>
      <c r="D12769" t="s">
        <v>12</v>
      </c>
      <c r="K12769">
        <v>4.9400000000000004</v>
      </c>
      <c r="L12769">
        <v>4.8499999999999996</v>
      </c>
      <c r="M12769">
        <v>3.07</v>
      </c>
      <c r="N12769">
        <v>1.48</v>
      </c>
      <c r="O12769">
        <v>0.4</v>
      </c>
      <c r="P12769">
        <v>0.34</v>
      </c>
      <c r="Q12769">
        <v>0.24</v>
      </c>
    </row>
    <row r="12770" spans="1:17" hidden="1" x14ac:dyDescent="0.2">
      <c r="A12770" t="s">
        <v>282</v>
      </c>
      <c r="B12770" t="s">
        <v>273</v>
      </c>
      <c r="C12770" t="s">
        <v>169</v>
      </c>
      <c r="D12770" t="s">
        <v>13</v>
      </c>
      <c r="K12770">
        <v>2.56</v>
      </c>
      <c r="L12770">
        <v>3.09</v>
      </c>
      <c r="M12770">
        <v>2.64</v>
      </c>
      <c r="N12770">
        <v>2.19</v>
      </c>
      <c r="O12770">
        <v>1.35</v>
      </c>
      <c r="P12770">
        <v>1.47</v>
      </c>
      <c r="Q12770">
        <v>1.55</v>
      </c>
    </row>
    <row r="12771" spans="1:17" hidden="1" x14ac:dyDescent="0.2">
      <c r="A12771" t="s">
        <v>282</v>
      </c>
      <c r="B12771" t="s">
        <v>273</v>
      </c>
      <c r="C12771" t="s">
        <v>169</v>
      </c>
      <c r="D12771" t="s">
        <v>14</v>
      </c>
      <c r="K12771">
        <v>0.2</v>
      </c>
      <c r="L12771">
        <v>0.17</v>
      </c>
      <c r="M12771">
        <v>0.14000000000000001</v>
      </c>
      <c r="N12771">
        <v>0.15</v>
      </c>
      <c r="O12771">
        <v>0.16</v>
      </c>
      <c r="P12771">
        <v>0.19</v>
      </c>
      <c r="Q12771">
        <v>0.21</v>
      </c>
    </row>
    <row r="12772" spans="1:17" hidden="1" x14ac:dyDescent="0.2">
      <c r="A12772" t="s">
        <v>282</v>
      </c>
      <c r="B12772" t="s">
        <v>273</v>
      </c>
      <c r="C12772" t="s">
        <v>169</v>
      </c>
      <c r="D12772" t="s">
        <v>15</v>
      </c>
      <c r="E12772">
        <v>0</v>
      </c>
      <c r="F12772">
        <v>0</v>
      </c>
      <c r="G12772">
        <v>0</v>
      </c>
      <c r="H12772">
        <v>0</v>
      </c>
      <c r="I12772">
        <v>0</v>
      </c>
      <c r="J12772">
        <v>0</v>
      </c>
      <c r="K12772">
        <v>25.77</v>
      </c>
      <c r="L12772">
        <v>23.78</v>
      </c>
      <c r="M12772">
        <v>14.19</v>
      </c>
      <c r="N12772">
        <v>7.77</v>
      </c>
      <c r="O12772">
        <v>4.1399999999999997</v>
      </c>
      <c r="P12772">
        <v>4.66</v>
      </c>
      <c r="Q12772">
        <v>4.9800000000000004</v>
      </c>
    </row>
    <row r="12773" spans="1:17" hidden="1" x14ac:dyDescent="0.2">
      <c r="A12773" t="s">
        <v>282</v>
      </c>
      <c r="B12773" t="s">
        <v>273</v>
      </c>
      <c r="C12773" t="s">
        <v>170</v>
      </c>
      <c r="D12773" t="s">
        <v>9</v>
      </c>
    </row>
    <row r="12774" spans="1:17" hidden="1" x14ac:dyDescent="0.2">
      <c r="A12774" t="s">
        <v>282</v>
      </c>
      <c r="B12774" t="s">
        <v>273</v>
      </c>
      <c r="C12774" t="s">
        <v>170</v>
      </c>
      <c r="D12774" t="s">
        <v>10</v>
      </c>
      <c r="K12774">
        <v>18.05</v>
      </c>
      <c r="L12774">
        <v>16.37</v>
      </c>
      <c r="M12774">
        <v>9.31</v>
      </c>
      <c r="N12774">
        <v>4.63</v>
      </c>
      <c r="O12774">
        <v>2.52</v>
      </c>
      <c r="P12774">
        <v>2.88</v>
      </c>
      <c r="Q12774">
        <v>3.14</v>
      </c>
    </row>
    <row r="12775" spans="1:17" hidden="1" x14ac:dyDescent="0.2">
      <c r="A12775" t="s">
        <v>282</v>
      </c>
      <c r="B12775" t="s">
        <v>273</v>
      </c>
      <c r="C12775" t="s">
        <v>170</v>
      </c>
      <c r="D12775" t="s">
        <v>11</v>
      </c>
      <c r="K12775">
        <v>6.28</v>
      </c>
      <c r="L12775">
        <v>5.09</v>
      </c>
      <c r="M12775">
        <v>1.93</v>
      </c>
      <c r="N12775">
        <v>0.7</v>
      </c>
      <c r="O12775">
        <v>0.4</v>
      </c>
      <c r="P12775">
        <v>0.51</v>
      </c>
      <c r="Q12775">
        <v>0.52</v>
      </c>
    </row>
    <row r="12776" spans="1:17" hidden="1" x14ac:dyDescent="0.2">
      <c r="A12776" t="s">
        <v>282</v>
      </c>
      <c r="B12776" t="s">
        <v>273</v>
      </c>
      <c r="C12776" t="s">
        <v>170</v>
      </c>
      <c r="D12776" t="s">
        <v>12</v>
      </c>
      <c r="K12776">
        <v>4.66</v>
      </c>
      <c r="L12776">
        <v>4.57</v>
      </c>
      <c r="M12776">
        <v>2.89</v>
      </c>
      <c r="N12776">
        <v>1.4</v>
      </c>
      <c r="O12776">
        <v>0.37</v>
      </c>
      <c r="P12776">
        <v>0.32</v>
      </c>
      <c r="Q12776">
        <v>0.22</v>
      </c>
    </row>
    <row r="12777" spans="1:17" hidden="1" x14ac:dyDescent="0.2">
      <c r="A12777" t="s">
        <v>282</v>
      </c>
      <c r="B12777" t="s">
        <v>273</v>
      </c>
      <c r="C12777" t="s">
        <v>170</v>
      </c>
      <c r="D12777" t="s">
        <v>13</v>
      </c>
      <c r="K12777">
        <v>3.13</v>
      </c>
      <c r="L12777">
        <v>2.96</v>
      </c>
      <c r="M12777">
        <v>1.96</v>
      </c>
      <c r="N12777">
        <v>0.99</v>
      </c>
      <c r="O12777">
        <v>0.3</v>
      </c>
      <c r="P12777">
        <v>0.32</v>
      </c>
      <c r="Q12777">
        <v>0.34</v>
      </c>
    </row>
    <row r="12778" spans="1:17" hidden="1" x14ac:dyDescent="0.2">
      <c r="A12778" t="s">
        <v>282</v>
      </c>
      <c r="B12778" t="s">
        <v>273</v>
      </c>
      <c r="C12778" t="s">
        <v>170</v>
      </c>
      <c r="D12778" t="s">
        <v>14</v>
      </c>
      <c r="K12778">
        <v>0.08</v>
      </c>
      <c r="L12778">
        <v>0.05</v>
      </c>
      <c r="M12778">
        <v>0.02</v>
      </c>
      <c r="N12778">
        <v>0</v>
      </c>
      <c r="O12778">
        <v>0</v>
      </c>
      <c r="P12778">
        <v>0</v>
      </c>
      <c r="Q12778">
        <v>0</v>
      </c>
    </row>
    <row r="12779" spans="1:17" hidden="1" x14ac:dyDescent="0.2">
      <c r="A12779" t="s">
        <v>282</v>
      </c>
      <c r="B12779" t="s">
        <v>273</v>
      </c>
      <c r="C12779" t="s">
        <v>170</v>
      </c>
      <c r="D12779" t="s">
        <v>15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  <c r="K12779">
        <v>32.21</v>
      </c>
      <c r="L12779">
        <v>29.04</v>
      </c>
      <c r="M12779">
        <v>16.11</v>
      </c>
      <c r="N12779">
        <v>7.72</v>
      </c>
      <c r="O12779">
        <v>3.59</v>
      </c>
      <c r="P12779">
        <v>4.03</v>
      </c>
      <c r="Q12779">
        <v>4.22</v>
      </c>
    </row>
    <row r="12780" spans="1:17" hidden="1" x14ac:dyDescent="0.2">
      <c r="A12780" t="s">
        <v>282</v>
      </c>
      <c r="B12780" t="s">
        <v>273</v>
      </c>
      <c r="C12780" t="s">
        <v>171</v>
      </c>
      <c r="D12780" t="s">
        <v>9</v>
      </c>
    </row>
    <row r="12781" spans="1:17" hidden="1" x14ac:dyDescent="0.2">
      <c r="A12781" t="s">
        <v>282</v>
      </c>
      <c r="B12781" t="s">
        <v>273</v>
      </c>
      <c r="C12781" t="s">
        <v>171</v>
      </c>
      <c r="D12781" t="s">
        <v>10</v>
      </c>
      <c r="K12781">
        <v>4.9800000000000004</v>
      </c>
      <c r="L12781">
        <v>4.41</v>
      </c>
      <c r="M12781">
        <v>2.4500000000000002</v>
      </c>
      <c r="N12781">
        <v>1.18</v>
      </c>
      <c r="O12781">
        <v>0.57999999999999996</v>
      </c>
      <c r="P12781">
        <v>0.68</v>
      </c>
      <c r="Q12781">
        <v>0.75</v>
      </c>
    </row>
    <row r="12782" spans="1:17" hidden="1" x14ac:dyDescent="0.2">
      <c r="A12782" t="s">
        <v>282</v>
      </c>
      <c r="B12782" t="s">
        <v>273</v>
      </c>
      <c r="C12782" t="s">
        <v>171</v>
      </c>
      <c r="D12782" t="s">
        <v>11</v>
      </c>
      <c r="K12782">
        <v>0.62</v>
      </c>
      <c r="L12782">
        <v>0.47</v>
      </c>
      <c r="M12782">
        <v>0.18</v>
      </c>
      <c r="N12782">
        <v>0.06</v>
      </c>
      <c r="O12782">
        <v>0.04</v>
      </c>
      <c r="P12782">
        <v>0.05</v>
      </c>
      <c r="Q12782">
        <v>0.05</v>
      </c>
    </row>
    <row r="12783" spans="1:17" hidden="1" x14ac:dyDescent="0.2">
      <c r="A12783" t="s">
        <v>282</v>
      </c>
      <c r="B12783" t="s">
        <v>273</v>
      </c>
      <c r="C12783" t="s">
        <v>171</v>
      </c>
      <c r="D12783" t="s">
        <v>12</v>
      </c>
      <c r="K12783">
        <v>19.28</v>
      </c>
      <c r="L12783">
        <v>18.899999999999999</v>
      </c>
      <c r="M12783">
        <v>11.96</v>
      </c>
      <c r="N12783">
        <v>5.79</v>
      </c>
      <c r="O12783">
        <v>1.55</v>
      </c>
      <c r="P12783">
        <v>1.31</v>
      </c>
      <c r="Q12783">
        <v>0.92</v>
      </c>
    </row>
    <row r="12784" spans="1:17" hidden="1" x14ac:dyDescent="0.2">
      <c r="A12784" t="s">
        <v>282</v>
      </c>
      <c r="B12784" t="s">
        <v>273</v>
      </c>
      <c r="C12784" t="s">
        <v>171</v>
      </c>
      <c r="D12784" t="s">
        <v>13</v>
      </c>
      <c r="K12784">
        <v>0.78</v>
      </c>
      <c r="L12784">
        <v>0.73</v>
      </c>
      <c r="M12784">
        <v>0.49</v>
      </c>
      <c r="N12784">
        <v>0.25</v>
      </c>
      <c r="O12784">
        <v>7.0000000000000007E-2</v>
      </c>
      <c r="P12784">
        <v>0.08</v>
      </c>
      <c r="Q12784">
        <v>0.08</v>
      </c>
    </row>
    <row r="12785" spans="1:17" hidden="1" x14ac:dyDescent="0.2">
      <c r="A12785" t="s">
        <v>282</v>
      </c>
      <c r="B12785" t="s">
        <v>273</v>
      </c>
      <c r="C12785" t="s">
        <v>171</v>
      </c>
      <c r="D12785" t="s">
        <v>14</v>
      </c>
      <c r="K12785">
        <v>0.04</v>
      </c>
      <c r="L12785">
        <v>0.02</v>
      </c>
      <c r="M12785">
        <v>0.01</v>
      </c>
      <c r="N12785">
        <v>0.01</v>
      </c>
      <c r="O12785">
        <v>0.01</v>
      </c>
      <c r="P12785">
        <v>0.01</v>
      </c>
      <c r="Q12785">
        <v>0.01</v>
      </c>
    </row>
    <row r="12786" spans="1:17" hidden="1" x14ac:dyDescent="0.2">
      <c r="A12786" t="s">
        <v>282</v>
      </c>
      <c r="B12786" t="s">
        <v>273</v>
      </c>
      <c r="C12786" t="s">
        <v>171</v>
      </c>
      <c r="D12786" t="s">
        <v>15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0</v>
      </c>
      <c r="K12786">
        <v>25.69</v>
      </c>
      <c r="L12786">
        <v>24.54</v>
      </c>
      <c r="M12786">
        <v>15.08</v>
      </c>
      <c r="N12786">
        <v>7.29</v>
      </c>
      <c r="O12786">
        <v>2.25</v>
      </c>
      <c r="P12786">
        <v>2.12</v>
      </c>
      <c r="Q12786">
        <v>1.82</v>
      </c>
    </row>
    <row r="12787" spans="1:17" hidden="1" x14ac:dyDescent="0.2">
      <c r="A12787" t="s">
        <v>282</v>
      </c>
      <c r="B12787" t="s">
        <v>273</v>
      </c>
      <c r="C12787" t="s">
        <v>172</v>
      </c>
      <c r="D12787" t="s">
        <v>9</v>
      </c>
    </row>
    <row r="12788" spans="1:17" hidden="1" x14ac:dyDescent="0.2">
      <c r="A12788" t="s">
        <v>282</v>
      </c>
      <c r="B12788" t="s">
        <v>273</v>
      </c>
      <c r="C12788" t="s">
        <v>172</v>
      </c>
      <c r="D12788" t="s">
        <v>10</v>
      </c>
      <c r="K12788">
        <v>4.1500000000000004</v>
      </c>
      <c r="L12788">
        <v>3.68</v>
      </c>
      <c r="M12788">
        <v>2.04</v>
      </c>
      <c r="N12788">
        <v>0.99</v>
      </c>
      <c r="O12788">
        <v>0.48</v>
      </c>
      <c r="P12788">
        <v>0.54</v>
      </c>
      <c r="Q12788">
        <v>0.57999999999999996</v>
      </c>
    </row>
    <row r="12789" spans="1:17" hidden="1" x14ac:dyDescent="0.2">
      <c r="A12789" t="s">
        <v>282</v>
      </c>
      <c r="B12789" t="s">
        <v>273</v>
      </c>
      <c r="C12789" t="s">
        <v>172</v>
      </c>
      <c r="D12789" t="s">
        <v>11</v>
      </c>
      <c r="K12789">
        <v>0.41</v>
      </c>
      <c r="L12789">
        <v>0.31</v>
      </c>
      <c r="M12789">
        <v>0.12</v>
      </c>
      <c r="N12789">
        <v>0.04</v>
      </c>
      <c r="O12789">
        <v>0.02</v>
      </c>
      <c r="P12789">
        <v>0.03</v>
      </c>
      <c r="Q12789">
        <v>0.03</v>
      </c>
    </row>
    <row r="12790" spans="1:17" hidden="1" x14ac:dyDescent="0.2">
      <c r="A12790" t="s">
        <v>282</v>
      </c>
      <c r="B12790" t="s">
        <v>273</v>
      </c>
      <c r="C12790" t="s">
        <v>172</v>
      </c>
      <c r="D12790" t="s">
        <v>12</v>
      </c>
      <c r="K12790">
        <v>3.02</v>
      </c>
      <c r="L12790">
        <v>2.96</v>
      </c>
      <c r="M12790">
        <v>1.88</v>
      </c>
      <c r="N12790">
        <v>0.91</v>
      </c>
      <c r="O12790">
        <v>0.24</v>
      </c>
      <c r="P12790">
        <v>0.21</v>
      </c>
      <c r="Q12790">
        <v>0.14000000000000001</v>
      </c>
    </row>
    <row r="12791" spans="1:17" hidden="1" x14ac:dyDescent="0.2">
      <c r="A12791" t="s">
        <v>282</v>
      </c>
      <c r="B12791" t="s">
        <v>273</v>
      </c>
      <c r="C12791" t="s">
        <v>172</v>
      </c>
      <c r="D12791" t="s">
        <v>13</v>
      </c>
      <c r="K12791">
        <v>0.57999999999999996</v>
      </c>
      <c r="L12791">
        <v>0.55000000000000004</v>
      </c>
      <c r="M12791">
        <v>0.37</v>
      </c>
      <c r="N12791">
        <v>0.18</v>
      </c>
      <c r="O12791">
        <v>0.06</v>
      </c>
      <c r="P12791">
        <v>0.06</v>
      </c>
      <c r="Q12791">
        <v>0.06</v>
      </c>
    </row>
    <row r="12792" spans="1:17" hidden="1" x14ac:dyDescent="0.2">
      <c r="A12792" t="s">
        <v>282</v>
      </c>
      <c r="B12792" t="s">
        <v>273</v>
      </c>
      <c r="C12792" t="s">
        <v>172</v>
      </c>
      <c r="D12792" t="s">
        <v>14</v>
      </c>
      <c r="K12792">
        <v>0.14000000000000001</v>
      </c>
      <c r="L12792">
        <v>0.13</v>
      </c>
      <c r="M12792">
        <v>0.14000000000000001</v>
      </c>
      <c r="N12792">
        <v>0.15</v>
      </c>
      <c r="O12792">
        <v>0.18</v>
      </c>
      <c r="P12792">
        <v>0.2</v>
      </c>
      <c r="Q12792">
        <v>0.22</v>
      </c>
    </row>
    <row r="12793" spans="1:17" hidden="1" x14ac:dyDescent="0.2">
      <c r="A12793" t="s">
        <v>282</v>
      </c>
      <c r="B12793" t="s">
        <v>273</v>
      </c>
      <c r="C12793" t="s">
        <v>172</v>
      </c>
      <c r="D12793" t="s">
        <v>15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8.3000000000000007</v>
      </c>
      <c r="L12793">
        <v>7.63</v>
      </c>
      <c r="M12793">
        <v>4.53</v>
      </c>
      <c r="N12793">
        <v>2.27</v>
      </c>
      <c r="O12793">
        <v>0.98</v>
      </c>
      <c r="P12793">
        <v>1.04</v>
      </c>
      <c r="Q12793">
        <v>1.05</v>
      </c>
    </row>
    <row r="12794" spans="1:17" hidden="1" x14ac:dyDescent="0.2">
      <c r="A12794" t="s">
        <v>282</v>
      </c>
      <c r="B12794" t="s">
        <v>273</v>
      </c>
      <c r="C12794" t="s">
        <v>173</v>
      </c>
      <c r="D12794" t="s">
        <v>9</v>
      </c>
    </row>
    <row r="12795" spans="1:17" hidden="1" x14ac:dyDescent="0.2">
      <c r="A12795" t="s">
        <v>282</v>
      </c>
      <c r="B12795" t="s">
        <v>273</v>
      </c>
      <c r="C12795" t="s">
        <v>173</v>
      </c>
      <c r="D12795" t="s">
        <v>10</v>
      </c>
      <c r="K12795">
        <v>3.15</v>
      </c>
      <c r="L12795">
        <v>2.79</v>
      </c>
      <c r="M12795">
        <v>1.55</v>
      </c>
      <c r="N12795">
        <v>0.75</v>
      </c>
      <c r="O12795">
        <v>0.37</v>
      </c>
      <c r="P12795">
        <v>0.41</v>
      </c>
      <c r="Q12795">
        <v>0.44</v>
      </c>
    </row>
    <row r="12796" spans="1:17" hidden="1" x14ac:dyDescent="0.2">
      <c r="A12796" t="s">
        <v>282</v>
      </c>
      <c r="B12796" t="s">
        <v>273</v>
      </c>
      <c r="C12796" t="s">
        <v>173</v>
      </c>
      <c r="D12796" t="s">
        <v>11</v>
      </c>
      <c r="K12796">
        <v>0.19</v>
      </c>
      <c r="L12796">
        <v>0.14000000000000001</v>
      </c>
      <c r="M12796">
        <v>0.05</v>
      </c>
      <c r="N12796">
        <v>0.02</v>
      </c>
      <c r="O12796">
        <v>0.01</v>
      </c>
      <c r="P12796">
        <v>0.01</v>
      </c>
      <c r="Q12796">
        <v>0.01</v>
      </c>
    </row>
    <row r="12797" spans="1:17" hidden="1" x14ac:dyDescent="0.2">
      <c r="A12797" t="s">
        <v>282</v>
      </c>
      <c r="B12797" t="s">
        <v>273</v>
      </c>
      <c r="C12797" t="s">
        <v>173</v>
      </c>
      <c r="D12797" t="s">
        <v>12</v>
      </c>
      <c r="K12797">
        <v>4.26</v>
      </c>
      <c r="L12797">
        <v>4.18</v>
      </c>
      <c r="M12797">
        <v>2.64</v>
      </c>
      <c r="N12797">
        <v>1.28</v>
      </c>
      <c r="O12797">
        <v>0.34</v>
      </c>
      <c r="P12797">
        <v>0.28999999999999998</v>
      </c>
      <c r="Q12797">
        <v>0.2</v>
      </c>
    </row>
    <row r="12798" spans="1:17" hidden="1" x14ac:dyDescent="0.2">
      <c r="A12798" t="s">
        <v>282</v>
      </c>
      <c r="B12798" t="s">
        <v>273</v>
      </c>
      <c r="C12798" t="s">
        <v>173</v>
      </c>
      <c r="D12798" t="s">
        <v>13</v>
      </c>
      <c r="K12798">
        <v>0.44</v>
      </c>
      <c r="L12798">
        <v>0.42</v>
      </c>
      <c r="M12798">
        <v>0.28000000000000003</v>
      </c>
      <c r="N12798">
        <v>0.14000000000000001</v>
      </c>
      <c r="O12798">
        <v>0.04</v>
      </c>
      <c r="P12798">
        <v>0.05</v>
      </c>
      <c r="Q12798">
        <v>0.05</v>
      </c>
    </row>
    <row r="12799" spans="1:17" hidden="1" x14ac:dyDescent="0.2">
      <c r="A12799" t="s">
        <v>282</v>
      </c>
      <c r="B12799" t="s">
        <v>273</v>
      </c>
      <c r="C12799" t="s">
        <v>173</v>
      </c>
      <c r="D12799" t="s">
        <v>14</v>
      </c>
      <c r="K12799">
        <v>0.03</v>
      </c>
      <c r="L12799">
        <v>0.03</v>
      </c>
      <c r="M12799">
        <v>0.03</v>
      </c>
      <c r="N12799">
        <v>0.03</v>
      </c>
      <c r="O12799">
        <v>0.04</v>
      </c>
      <c r="P12799">
        <v>0.05</v>
      </c>
      <c r="Q12799">
        <v>0.05</v>
      </c>
    </row>
    <row r="12800" spans="1:17" hidden="1" x14ac:dyDescent="0.2">
      <c r="A12800" t="s">
        <v>282</v>
      </c>
      <c r="B12800" t="s">
        <v>273</v>
      </c>
      <c r="C12800" t="s">
        <v>173</v>
      </c>
      <c r="D12800" t="s">
        <v>15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0</v>
      </c>
      <c r="K12800">
        <v>8.08</v>
      </c>
      <c r="L12800">
        <v>7.56</v>
      </c>
      <c r="M12800">
        <v>4.55</v>
      </c>
      <c r="N12800">
        <v>2.2200000000000002</v>
      </c>
      <c r="O12800">
        <v>0.8</v>
      </c>
      <c r="P12800">
        <v>0.81</v>
      </c>
      <c r="Q12800">
        <v>0.76</v>
      </c>
    </row>
    <row r="12801" spans="1:17" hidden="1" x14ac:dyDescent="0.2">
      <c r="A12801" t="s">
        <v>282</v>
      </c>
      <c r="B12801" t="s">
        <v>273</v>
      </c>
      <c r="C12801" t="s">
        <v>174</v>
      </c>
      <c r="D12801" t="s">
        <v>9</v>
      </c>
    </row>
    <row r="12802" spans="1:17" hidden="1" x14ac:dyDescent="0.2">
      <c r="A12802" t="s">
        <v>282</v>
      </c>
      <c r="B12802" t="s">
        <v>273</v>
      </c>
      <c r="C12802" t="s">
        <v>174</v>
      </c>
      <c r="D12802" t="s">
        <v>10</v>
      </c>
      <c r="K12802">
        <v>0.4</v>
      </c>
      <c r="L12802">
        <v>0.35</v>
      </c>
      <c r="M12802">
        <v>0.19</v>
      </c>
      <c r="N12802">
        <v>0.09</v>
      </c>
      <c r="O12802">
        <v>0.05</v>
      </c>
      <c r="P12802">
        <v>0.05</v>
      </c>
      <c r="Q12802">
        <v>0.06</v>
      </c>
    </row>
    <row r="12803" spans="1:17" hidden="1" x14ac:dyDescent="0.2">
      <c r="A12803" t="s">
        <v>282</v>
      </c>
      <c r="B12803" t="s">
        <v>273</v>
      </c>
      <c r="C12803" t="s">
        <v>174</v>
      </c>
      <c r="D12803" t="s">
        <v>11</v>
      </c>
      <c r="K12803">
        <v>0.02</v>
      </c>
      <c r="L12803">
        <v>0.01</v>
      </c>
      <c r="M12803">
        <v>0.01</v>
      </c>
      <c r="N12803">
        <v>0</v>
      </c>
      <c r="O12803">
        <v>0</v>
      </c>
      <c r="P12803">
        <v>0</v>
      </c>
      <c r="Q12803">
        <v>0</v>
      </c>
    </row>
    <row r="12804" spans="1:17" hidden="1" x14ac:dyDescent="0.2">
      <c r="A12804" t="s">
        <v>282</v>
      </c>
      <c r="B12804" t="s">
        <v>273</v>
      </c>
      <c r="C12804" t="s">
        <v>174</v>
      </c>
      <c r="D12804" t="s">
        <v>12</v>
      </c>
      <c r="K12804">
        <v>3.02</v>
      </c>
      <c r="L12804">
        <v>2.96</v>
      </c>
      <c r="M12804">
        <v>1.87</v>
      </c>
      <c r="N12804">
        <v>0.91</v>
      </c>
      <c r="O12804">
        <v>0.24</v>
      </c>
      <c r="P12804">
        <v>0.2</v>
      </c>
      <c r="Q12804">
        <v>0.14000000000000001</v>
      </c>
    </row>
    <row r="12805" spans="1:17" hidden="1" x14ac:dyDescent="0.2">
      <c r="A12805" t="s">
        <v>282</v>
      </c>
      <c r="B12805" t="s">
        <v>273</v>
      </c>
      <c r="C12805" t="s">
        <v>174</v>
      </c>
      <c r="D12805" t="s">
        <v>13</v>
      </c>
      <c r="K12805">
        <v>0.78</v>
      </c>
      <c r="L12805">
        <v>0.86</v>
      </c>
      <c r="M12805">
        <v>0.67</v>
      </c>
      <c r="N12805">
        <v>0.51</v>
      </c>
      <c r="O12805">
        <v>0.28999999999999998</v>
      </c>
      <c r="P12805">
        <v>0.31</v>
      </c>
      <c r="Q12805">
        <v>0.33</v>
      </c>
    </row>
    <row r="12806" spans="1:17" hidden="1" x14ac:dyDescent="0.2">
      <c r="A12806" t="s">
        <v>282</v>
      </c>
      <c r="B12806" t="s">
        <v>273</v>
      </c>
      <c r="C12806" t="s">
        <v>174</v>
      </c>
      <c r="D12806" t="s">
        <v>14</v>
      </c>
      <c r="K12806">
        <v>0.02</v>
      </c>
      <c r="L12806">
        <v>0.03</v>
      </c>
      <c r="M12806">
        <v>0.03</v>
      </c>
      <c r="N12806">
        <v>0.04</v>
      </c>
      <c r="O12806">
        <v>0.04</v>
      </c>
      <c r="P12806">
        <v>0.05</v>
      </c>
      <c r="Q12806">
        <v>0.05</v>
      </c>
    </row>
    <row r="12807" spans="1:17" hidden="1" x14ac:dyDescent="0.2">
      <c r="A12807" t="s">
        <v>282</v>
      </c>
      <c r="B12807" t="s">
        <v>273</v>
      </c>
      <c r="C12807" t="s">
        <v>174</v>
      </c>
      <c r="D12807" t="s">
        <v>15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4.2300000000000004</v>
      </c>
      <c r="L12807">
        <v>4.21</v>
      </c>
      <c r="M12807">
        <v>2.77</v>
      </c>
      <c r="N12807">
        <v>1.55</v>
      </c>
      <c r="O12807">
        <v>0.62</v>
      </c>
      <c r="P12807">
        <v>0.62</v>
      </c>
      <c r="Q12807">
        <v>0.57999999999999996</v>
      </c>
    </row>
    <row r="12808" spans="1:17" hidden="1" x14ac:dyDescent="0.2">
      <c r="A12808" t="s">
        <v>282</v>
      </c>
      <c r="B12808" t="s">
        <v>273</v>
      </c>
      <c r="C12808" t="s">
        <v>175</v>
      </c>
      <c r="D12808" t="s">
        <v>9</v>
      </c>
    </row>
    <row r="12809" spans="1:17" hidden="1" x14ac:dyDescent="0.2">
      <c r="A12809" t="s">
        <v>282</v>
      </c>
      <c r="B12809" t="s">
        <v>273</v>
      </c>
      <c r="C12809" t="s">
        <v>175</v>
      </c>
      <c r="D12809" t="s">
        <v>10</v>
      </c>
      <c r="K12809">
        <v>13.47</v>
      </c>
      <c r="L12809">
        <v>11.93</v>
      </c>
      <c r="M12809">
        <v>6.61</v>
      </c>
      <c r="N12809">
        <v>3.2</v>
      </c>
      <c r="O12809">
        <v>1.57</v>
      </c>
      <c r="P12809">
        <v>1.77</v>
      </c>
      <c r="Q12809">
        <v>1.9</v>
      </c>
    </row>
    <row r="12810" spans="1:17" hidden="1" x14ac:dyDescent="0.2">
      <c r="A12810" t="s">
        <v>282</v>
      </c>
      <c r="B12810" t="s">
        <v>273</v>
      </c>
      <c r="C12810" t="s">
        <v>175</v>
      </c>
      <c r="D12810" t="s">
        <v>11</v>
      </c>
      <c r="K12810">
        <v>9.8000000000000007</v>
      </c>
      <c r="L12810">
        <v>7.43</v>
      </c>
      <c r="M12810">
        <v>2.82</v>
      </c>
      <c r="N12810">
        <v>1.02</v>
      </c>
      <c r="O12810">
        <v>0.57999999999999996</v>
      </c>
      <c r="P12810">
        <v>0.75</v>
      </c>
      <c r="Q12810">
        <v>0.75</v>
      </c>
    </row>
    <row r="12811" spans="1:17" hidden="1" x14ac:dyDescent="0.2">
      <c r="A12811" t="s">
        <v>282</v>
      </c>
      <c r="B12811" t="s">
        <v>273</v>
      </c>
      <c r="C12811" t="s">
        <v>175</v>
      </c>
      <c r="D12811" t="s">
        <v>12</v>
      </c>
      <c r="K12811">
        <v>10.06</v>
      </c>
      <c r="L12811">
        <v>9.86</v>
      </c>
      <c r="M12811">
        <v>6.24</v>
      </c>
      <c r="N12811">
        <v>3.02</v>
      </c>
      <c r="O12811">
        <v>0.81</v>
      </c>
      <c r="P12811">
        <v>0.68</v>
      </c>
      <c r="Q12811">
        <v>0.48</v>
      </c>
    </row>
    <row r="12812" spans="1:17" hidden="1" x14ac:dyDescent="0.2">
      <c r="A12812" t="s">
        <v>282</v>
      </c>
      <c r="B12812" t="s">
        <v>273</v>
      </c>
      <c r="C12812" t="s">
        <v>175</v>
      </c>
      <c r="D12812" t="s">
        <v>13</v>
      </c>
      <c r="K12812">
        <v>2.56</v>
      </c>
      <c r="L12812">
        <v>3.09</v>
      </c>
      <c r="M12812">
        <v>2.64</v>
      </c>
      <c r="N12812">
        <v>2.19</v>
      </c>
      <c r="O12812">
        <v>1.35</v>
      </c>
      <c r="P12812">
        <v>1.47</v>
      </c>
      <c r="Q12812">
        <v>1.55</v>
      </c>
    </row>
    <row r="12813" spans="1:17" hidden="1" x14ac:dyDescent="0.2">
      <c r="A12813" t="s">
        <v>282</v>
      </c>
      <c r="B12813" t="s">
        <v>273</v>
      </c>
      <c r="C12813" t="s">
        <v>175</v>
      </c>
      <c r="D12813" t="s">
        <v>14</v>
      </c>
      <c r="K12813">
        <v>0.15</v>
      </c>
      <c r="L12813">
        <v>0.12</v>
      </c>
      <c r="M12813">
        <v>0.1</v>
      </c>
      <c r="N12813">
        <v>0.1</v>
      </c>
      <c r="O12813">
        <v>0.11</v>
      </c>
      <c r="P12813">
        <v>0.12</v>
      </c>
      <c r="Q12813">
        <v>0.13</v>
      </c>
    </row>
    <row r="12814" spans="1:17" hidden="1" x14ac:dyDescent="0.2">
      <c r="A12814" t="s">
        <v>282</v>
      </c>
      <c r="B12814" t="s">
        <v>273</v>
      </c>
      <c r="C12814" t="s">
        <v>175</v>
      </c>
      <c r="D12814" t="s">
        <v>15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  <c r="K12814">
        <v>36.03</v>
      </c>
      <c r="L12814">
        <v>32.43</v>
      </c>
      <c r="M12814">
        <v>18.399999999999999</v>
      </c>
      <c r="N12814">
        <v>9.5299999999999994</v>
      </c>
      <c r="O12814">
        <v>4.41</v>
      </c>
      <c r="P12814">
        <v>4.78</v>
      </c>
      <c r="Q12814">
        <v>4.82</v>
      </c>
    </row>
    <row r="12815" spans="1:17" hidden="1" x14ac:dyDescent="0.2">
      <c r="A12815" t="s">
        <v>282</v>
      </c>
      <c r="B12815" t="s">
        <v>273</v>
      </c>
      <c r="C12815" t="s">
        <v>176</v>
      </c>
      <c r="D12815" t="s">
        <v>9</v>
      </c>
    </row>
    <row r="12816" spans="1:17" hidden="1" x14ac:dyDescent="0.2">
      <c r="A12816" t="s">
        <v>282</v>
      </c>
      <c r="B12816" t="s">
        <v>273</v>
      </c>
      <c r="C12816" t="s">
        <v>176</v>
      </c>
      <c r="D12816" t="s">
        <v>10</v>
      </c>
      <c r="K12816">
        <v>5.78</v>
      </c>
      <c r="L12816">
        <v>5.13</v>
      </c>
      <c r="M12816">
        <v>2.84</v>
      </c>
      <c r="N12816">
        <v>1.37</v>
      </c>
      <c r="O12816">
        <v>0.67</v>
      </c>
      <c r="P12816">
        <v>0.76</v>
      </c>
      <c r="Q12816">
        <v>0.82</v>
      </c>
    </row>
    <row r="12817" spans="1:17" hidden="1" x14ac:dyDescent="0.2">
      <c r="A12817" t="s">
        <v>282</v>
      </c>
      <c r="B12817" t="s">
        <v>273</v>
      </c>
      <c r="C12817" t="s">
        <v>176</v>
      </c>
      <c r="D12817" t="s">
        <v>11</v>
      </c>
      <c r="K12817">
        <v>15.61</v>
      </c>
      <c r="L12817">
        <v>11.83</v>
      </c>
      <c r="M12817">
        <v>4.49</v>
      </c>
      <c r="N12817">
        <v>1.63</v>
      </c>
      <c r="O12817">
        <v>0.92</v>
      </c>
      <c r="P12817">
        <v>1.19</v>
      </c>
      <c r="Q12817">
        <v>1.2</v>
      </c>
    </row>
    <row r="12818" spans="1:17" hidden="1" x14ac:dyDescent="0.2">
      <c r="A12818" t="s">
        <v>282</v>
      </c>
      <c r="B12818" t="s">
        <v>273</v>
      </c>
      <c r="C12818" t="s">
        <v>176</v>
      </c>
      <c r="D12818" t="s">
        <v>12</v>
      </c>
      <c r="K12818">
        <v>3.02</v>
      </c>
      <c r="L12818">
        <v>2.96</v>
      </c>
      <c r="M12818">
        <v>1.88</v>
      </c>
      <c r="N12818">
        <v>0.91</v>
      </c>
      <c r="O12818">
        <v>0.24</v>
      </c>
      <c r="P12818">
        <v>0.21</v>
      </c>
      <c r="Q12818">
        <v>0.14000000000000001</v>
      </c>
    </row>
    <row r="12819" spans="1:17" hidden="1" x14ac:dyDescent="0.2">
      <c r="A12819" t="s">
        <v>282</v>
      </c>
      <c r="B12819" t="s">
        <v>273</v>
      </c>
      <c r="C12819" t="s">
        <v>176</v>
      </c>
      <c r="D12819" t="s">
        <v>13</v>
      </c>
      <c r="K12819">
        <v>0.81</v>
      </c>
      <c r="L12819">
        <v>0.77</v>
      </c>
      <c r="M12819">
        <v>0.51</v>
      </c>
      <c r="N12819">
        <v>0.26</v>
      </c>
      <c r="O12819">
        <v>0.08</v>
      </c>
      <c r="P12819">
        <v>0.08</v>
      </c>
      <c r="Q12819">
        <v>0.09</v>
      </c>
    </row>
    <row r="12820" spans="1:17" hidden="1" x14ac:dyDescent="0.2">
      <c r="A12820" t="s">
        <v>282</v>
      </c>
      <c r="B12820" t="s">
        <v>273</v>
      </c>
      <c r="C12820" t="s">
        <v>176</v>
      </c>
      <c r="D12820" t="s">
        <v>14</v>
      </c>
      <c r="K12820">
        <v>0.06</v>
      </c>
      <c r="L12820">
        <v>0.03</v>
      </c>
      <c r="M12820">
        <v>0.01</v>
      </c>
      <c r="N12820">
        <v>0</v>
      </c>
      <c r="O12820">
        <v>0</v>
      </c>
      <c r="P12820">
        <v>0</v>
      </c>
      <c r="Q12820">
        <v>0</v>
      </c>
    </row>
    <row r="12821" spans="1:17" hidden="1" x14ac:dyDescent="0.2">
      <c r="A12821" t="s">
        <v>282</v>
      </c>
      <c r="B12821" t="s">
        <v>273</v>
      </c>
      <c r="C12821" t="s">
        <v>176</v>
      </c>
      <c r="D12821" t="s">
        <v>15</v>
      </c>
      <c r="E12821">
        <v>0</v>
      </c>
      <c r="F12821">
        <v>0</v>
      </c>
      <c r="G12821">
        <v>0</v>
      </c>
      <c r="H12821">
        <v>0</v>
      </c>
      <c r="I12821">
        <v>0</v>
      </c>
      <c r="J12821">
        <v>0</v>
      </c>
      <c r="K12821">
        <v>25.29</v>
      </c>
      <c r="L12821">
        <v>20.72</v>
      </c>
      <c r="M12821">
        <v>9.73</v>
      </c>
      <c r="N12821">
        <v>4.17</v>
      </c>
      <c r="O12821">
        <v>1.91</v>
      </c>
      <c r="P12821">
        <v>2.2400000000000002</v>
      </c>
      <c r="Q12821">
        <v>2.25</v>
      </c>
    </row>
    <row r="12822" spans="1:17" hidden="1" x14ac:dyDescent="0.2">
      <c r="A12822" t="s">
        <v>282</v>
      </c>
      <c r="B12822" t="s">
        <v>273</v>
      </c>
      <c r="C12822" t="s">
        <v>177</v>
      </c>
      <c r="D12822" t="s">
        <v>9</v>
      </c>
    </row>
    <row r="12823" spans="1:17" hidden="1" x14ac:dyDescent="0.2">
      <c r="A12823" t="s">
        <v>282</v>
      </c>
      <c r="B12823" t="s">
        <v>273</v>
      </c>
      <c r="C12823" t="s">
        <v>177</v>
      </c>
      <c r="D12823" t="s">
        <v>10</v>
      </c>
      <c r="K12823">
        <v>1.56</v>
      </c>
      <c r="L12823">
        <v>1.38</v>
      </c>
      <c r="M12823">
        <v>0.76</v>
      </c>
      <c r="N12823">
        <v>0.37</v>
      </c>
      <c r="O12823">
        <v>0.18</v>
      </c>
      <c r="P12823">
        <v>0.2</v>
      </c>
      <c r="Q12823">
        <v>0.22</v>
      </c>
    </row>
    <row r="12824" spans="1:17" hidden="1" x14ac:dyDescent="0.2">
      <c r="A12824" t="s">
        <v>282</v>
      </c>
      <c r="B12824" t="s">
        <v>273</v>
      </c>
      <c r="C12824" t="s">
        <v>177</v>
      </c>
      <c r="D12824" t="s">
        <v>11</v>
      </c>
      <c r="K12824">
        <v>0.34</v>
      </c>
      <c r="L12824">
        <v>0.26</v>
      </c>
      <c r="M12824">
        <v>0.1</v>
      </c>
      <c r="N12824">
        <v>0.04</v>
      </c>
      <c r="O12824">
        <v>0.02</v>
      </c>
      <c r="P12824">
        <v>0.03</v>
      </c>
      <c r="Q12824">
        <v>0.03</v>
      </c>
    </row>
    <row r="12825" spans="1:17" hidden="1" x14ac:dyDescent="0.2">
      <c r="A12825" t="s">
        <v>282</v>
      </c>
      <c r="B12825" t="s">
        <v>273</v>
      </c>
      <c r="C12825" t="s">
        <v>177</v>
      </c>
      <c r="D12825" t="s">
        <v>12</v>
      </c>
      <c r="K12825">
        <v>3.02</v>
      </c>
      <c r="L12825">
        <v>2.96</v>
      </c>
      <c r="M12825">
        <v>1.88</v>
      </c>
      <c r="N12825">
        <v>0.91</v>
      </c>
      <c r="O12825">
        <v>0.24</v>
      </c>
      <c r="P12825">
        <v>0.21</v>
      </c>
      <c r="Q12825">
        <v>0.14000000000000001</v>
      </c>
    </row>
    <row r="12826" spans="1:17" hidden="1" x14ac:dyDescent="0.2">
      <c r="A12826" t="s">
        <v>282</v>
      </c>
      <c r="B12826" t="s">
        <v>273</v>
      </c>
      <c r="C12826" t="s">
        <v>177</v>
      </c>
      <c r="D12826" t="s">
        <v>13</v>
      </c>
      <c r="K12826">
        <v>0.22</v>
      </c>
      <c r="L12826">
        <v>0.21</v>
      </c>
      <c r="M12826">
        <v>0.14000000000000001</v>
      </c>
      <c r="N12826">
        <v>7.0000000000000007E-2</v>
      </c>
      <c r="O12826">
        <v>0.02</v>
      </c>
      <c r="P12826">
        <v>0.02</v>
      </c>
      <c r="Q12826">
        <v>0.02</v>
      </c>
    </row>
    <row r="12827" spans="1:17" hidden="1" x14ac:dyDescent="0.2">
      <c r="A12827" t="s">
        <v>282</v>
      </c>
      <c r="B12827" t="s">
        <v>273</v>
      </c>
      <c r="C12827" t="s">
        <v>177</v>
      </c>
      <c r="D12827" t="s">
        <v>14</v>
      </c>
      <c r="K12827">
        <v>0.01</v>
      </c>
      <c r="L12827">
        <v>0.01</v>
      </c>
      <c r="M12827">
        <v>0.01</v>
      </c>
      <c r="N12827">
        <v>0.01</v>
      </c>
      <c r="O12827">
        <v>0.01</v>
      </c>
      <c r="P12827">
        <v>0.01</v>
      </c>
      <c r="Q12827">
        <v>0.01</v>
      </c>
    </row>
    <row r="12828" spans="1:17" hidden="1" x14ac:dyDescent="0.2">
      <c r="A12828" t="s">
        <v>282</v>
      </c>
      <c r="B12828" t="s">
        <v>273</v>
      </c>
      <c r="C12828" t="s">
        <v>177</v>
      </c>
      <c r="D12828" t="s">
        <v>15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0</v>
      </c>
      <c r="K12828">
        <v>5.15</v>
      </c>
      <c r="L12828">
        <v>4.82</v>
      </c>
      <c r="M12828">
        <v>2.88</v>
      </c>
      <c r="N12828">
        <v>1.39</v>
      </c>
      <c r="O12828">
        <v>0.47</v>
      </c>
      <c r="P12828">
        <v>0.47</v>
      </c>
      <c r="Q12828">
        <v>0.43</v>
      </c>
    </row>
    <row r="12829" spans="1:17" hidden="1" x14ac:dyDescent="0.2">
      <c r="A12829" t="s">
        <v>282</v>
      </c>
      <c r="B12829" t="s">
        <v>273</v>
      </c>
      <c r="C12829" t="s">
        <v>178</v>
      </c>
      <c r="D12829" t="s">
        <v>9</v>
      </c>
    </row>
    <row r="12830" spans="1:17" hidden="1" x14ac:dyDescent="0.2">
      <c r="A12830" t="s">
        <v>282</v>
      </c>
      <c r="B12830" t="s">
        <v>273</v>
      </c>
      <c r="C12830" t="s">
        <v>178</v>
      </c>
      <c r="D12830" t="s">
        <v>10</v>
      </c>
      <c r="K12830">
        <v>5.75</v>
      </c>
      <c r="L12830">
        <v>5.0999999999999996</v>
      </c>
      <c r="M12830">
        <v>2.82</v>
      </c>
      <c r="N12830">
        <v>1.37</v>
      </c>
      <c r="O12830">
        <v>0.75</v>
      </c>
      <c r="P12830">
        <v>0.88</v>
      </c>
      <c r="Q12830">
        <v>0.98</v>
      </c>
    </row>
    <row r="12831" spans="1:17" hidden="1" x14ac:dyDescent="0.2">
      <c r="A12831" t="s">
        <v>282</v>
      </c>
      <c r="B12831" t="s">
        <v>273</v>
      </c>
      <c r="C12831" t="s">
        <v>178</v>
      </c>
      <c r="D12831" t="s">
        <v>11</v>
      </c>
      <c r="K12831">
        <v>0.12</v>
      </c>
      <c r="L12831">
        <v>0.09</v>
      </c>
      <c r="M12831">
        <v>0.03</v>
      </c>
      <c r="N12831">
        <v>0.01</v>
      </c>
      <c r="O12831">
        <v>0.01</v>
      </c>
      <c r="P12831">
        <v>0.01</v>
      </c>
      <c r="Q12831">
        <v>0.01</v>
      </c>
    </row>
    <row r="12832" spans="1:17" hidden="1" x14ac:dyDescent="0.2">
      <c r="A12832" t="s">
        <v>282</v>
      </c>
      <c r="B12832" t="s">
        <v>273</v>
      </c>
      <c r="C12832" t="s">
        <v>178</v>
      </c>
      <c r="D12832" t="s">
        <v>12</v>
      </c>
      <c r="K12832">
        <v>4.9400000000000004</v>
      </c>
      <c r="L12832">
        <v>4.8499999999999996</v>
      </c>
      <c r="M12832">
        <v>3.07</v>
      </c>
      <c r="N12832">
        <v>1.48</v>
      </c>
      <c r="O12832">
        <v>0.4</v>
      </c>
      <c r="P12832">
        <v>0.34</v>
      </c>
      <c r="Q12832">
        <v>0.24</v>
      </c>
    </row>
    <row r="12833" spans="1:17" hidden="1" x14ac:dyDescent="0.2">
      <c r="A12833" t="s">
        <v>282</v>
      </c>
      <c r="B12833" t="s">
        <v>273</v>
      </c>
      <c r="C12833" t="s">
        <v>178</v>
      </c>
      <c r="D12833" t="s">
        <v>13</v>
      </c>
      <c r="K12833">
        <v>1.01</v>
      </c>
      <c r="L12833">
        <v>0.95</v>
      </c>
      <c r="M12833">
        <v>0.63</v>
      </c>
      <c r="N12833">
        <v>0.32</v>
      </c>
      <c r="O12833">
        <v>0.1</v>
      </c>
      <c r="P12833">
        <v>0.1</v>
      </c>
      <c r="Q12833">
        <v>0.11</v>
      </c>
    </row>
    <row r="12834" spans="1:17" hidden="1" x14ac:dyDescent="0.2">
      <c r="A12834" t="s">
        <v>282</v>
      </c>
      <c r="B12834" t="s">
        <v>273</v>
      </c>
      <c r="C12834" t="s">
        <v>178</v>
      </c>
      <c r="D12834" t="s">
        <v>14</v>
      </c>
      <c r="K12834">
        <v>0.03</v>
      </c>
      <c r="L12834">
        <v>0.02</v>
      </c>
      <c r="M12834">
        <v>0.01</v>
      </c>
      <c r="N12834">
        <v>0.01</v>
      </c>
      <c r="O12834">
        <v>0.01</v>
      </c>
      <c r="P12834">
        <v>0.01</v>
      </c>
      <c r="Q12834">
        <v>0.01</v>
      </c>
    </row>
    <row r="12835" spans="1:17" hidden="1" x14ac:dyDescent="0.2">
      <c r="A12835" t="s">
        <v>282</v>
      </c>
      <c r="B12835" t="s">
        <v>273</v>
      </c>
      <c r="C12835" t="s">
        <v>178</v>
      </c>
      <c r="D12835" t="s">
        <v>15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  <c r="K12835">
        <v>11.85</v>
      </c>
      <c r="L12835">
        <v>11.01</v>
      </c>
      <c r="M12835">
        <v>6.57</v>
      </c>
      <c r="N12835">
        <v>3.19</v>
      </c>
      <c r="O12835">
        <v>1.26</v>
      </c>
      <c r="P12835">
        <v>1.34</v>
      </c>
      <c r="Q12835">
        <v>1.35</v>
      </c>
    </row>
    <row r="12836" spans="1:17" hidden="1" x14ac:dyDescent="0.2">
      <c r="A12836" t="s">
        <v>282</v>
      </c>
      <c r="B12836" t="s">
        <v>273</v>
      </c>
      <c r="C12836" t="s">
        <v>179</v>
      </c>
      <c r="D12836" t="s">
        <v>9</v>
      </c>
    </row>
    <row r="12837" spans="1:17" hidden="1" x14ac:dyDescent="0.2">
      <c r="A12837" t="s">
        <v>282</v>
      </c>
      <c r="B12837" t="s">
        <v>273</v>
      </c>
      <c r="C12837" t="s">
        <v>179</v>
      </c>
      <c r="D12837" t="s">
        <v>10</v>
      </c>
      <c r="K12837">
        <v>13.6</v>
      </c>
      <c r="L12837">
        <v>10.66</v>
      </c>
      <c r="M12837">
        <v>5.29</v>
      </c>
      <c r="N12837">
        <v>2.38</v>
      </c>
      <c r="O12837">
        <v>1.57</v>
      </c>
      <c r="P12837">
        <v>1.71</v>
      </c>
      <c r="Q12837">
        <v>1.91</v>
      </c>
    </row>
    <row r="12838" spans="1:17" hidden="1" x14ac:dyDescent="0.2">
      <c r="A12838" t="s">
        <v>282</v>
      </c>
      <c r="B12838" t="s">
        <v>273</v>
      </c>
      <c r="C12838" t="s">
        <v>179</v>
      </c>
      <c r="D12838" t="s">
        <v>11</v>
      </c>
      <c r="K12838">
        <v>6.34</v>
      </c>
      <c r="L12838">
        <v>4.8</v>
      </c>
      <c r="M12838">
        <v>1.82</v>
      </c>
      <c r="N12838">
        <v>0.66</v>
      </c>
      <c r="O12838">
        <v>0.37</v>
      </c>
      <c r="P12838">
        <v>0.48</v>
      </c>
      <c r="Q12838">
        <v>0.49</v>
      </c>
    </row>
    <row r="12839" spans="1:17" hidden="1" x14ac:dyDescent="0.2">
      <c r="A12839" t="s">
        <v>282</v>
      </c>
      <c r="B12839" t="s">
        <v>273</v>
      </c>
      <c r="C12839" t="s">
        <v>179</v>
      </c>
      <c r="D12839" t="s">
        <v>12</v>
      </c>
      <c r="K12839">
        <v>3.02</v>
      </c>
      <c r="L12839">
        <v>2.96</v>
      </c>
      <c r="M12839">
        <v>1.87</v>
      </c>
      <c r="N12839">
        <v>0.91</v>
      </c>
      <c r="O12839">
        <v>0.24</v>
      </c>
      <c r="P12839">
        <v>0.2</v>
      </c>
      <c r="Q12839">
        <v>0.14000000000000001</v>
      </c>
    </row>
    <row r="12840" spans="1:17" hidden="1" x14ac:dyDescent="0.2">
      <c r="A12840" t="s">
        <v>282</v>
      </c>
      <c r="B12840" t="s">
        <v>273</v>
      </c>
      <c r="C12840" t="s">
        <v>179</v>
      </c>
      <c r="D12840" t="s">
        <v>13</v>
      </c>
      <c r="K12840">
        <v>2.56</v>
      </c>
      <c r="L12840">
        <v>3.09</v>
      </c>
      <c r="M12840">
        <v>2.64</v>
      </c>
      <c r="N12840">
        <v>2.19</v>
      </c>
      <c r="O12840">
        <v>1.35</v>
      </c>
      <c r="P12840">
        <v>1.47</v>
      </c>
      <c r="Q12840">
        <v>1.55</v>
      </c>
    </row>
    <row r="12841" spans="1:17" hidden="1" x14ac:dyDescent="0.2">
      <c r="A12841" t="s">
        <v>282</v>
      </c>
      <c r="B12841" t="s">
        <v>273</v>
      </c>
      <c r="C12841" t="s">
        <v>179</v>
      </c>
      <c r="D12841" t="s">
        <v>14</v>
      </c>
      <c r="K12841">
        <v>0.18</v>
      </c>
      <c r="L12841">
        <v>0.17</v>
      </c>
      <c r="M12841">
        <v>0.16</v>
      </c>
      <c r="N12841">
        <v>0.17</v>
      </c>
      <c r="O12841">
        <v>0.2</v>
      </c>
      <c r="P12841">
        <v>0.23</v>
      </c>
      <c r="Q12841">
        <v>0.25</v>
      </c>
    </row>
    <row r="12842" spans="1:17" hidden="1" x14ac:dyDescent="0.2">
      <c r="A12842" t="s">
        <v>282</v>
      </c>
      <c r="B12842" t="s">
        <v>273</v>
      </c>
      <c r="C12842" t="s">
        <v>179</v>
      </c>
      <c r="D12842" t="s">
        <v>15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0</v>
      </c>
      <c r="K12842">
        <v>25.7</v>
      </c>
      <c r="L12842">
        <v>21.68</v>
      </c>
      <c r="M12842">
        <v>11.78</v>
      </c>
      <c r="N12842">
        <v>6.31</v>
      </c>
      <c r="O12842">
        <v>3.74</v>
      </c>
      <c r="P12842">
        <v>4.09</v>
      </c>
      <c r="Q12842">
        <v>4.34</v>
      </c>
    </row>
    <row r="12843" spans="1:17" hidden="1" x14ac:dyDescent="0.2">
      <c r="A12843" t="s">
        <v>282</v>
      </c>
      <c r="B12843" t="s">
        <v>273</v>
      </c>
      <c r="C12843" t="s">
        <v>180</v>
      </c>
      <c r="D12843" t="s">
        <v>9</v>
      </c>
    </row>
    <row r="12844" spans="1:17" hidden="1" x14ac:dyDescent="0.2">
      <c r="A12844" t="s">
        <v>282</v>
      </c>
      <c r="B12844" t="s">
        <v>273</v>
      </c>
      <c r="C12844" t="s">
        <v>180</v>
      </c>
      <c r="D12844" t="s">
        <v>10</v>
      </c>
      <c r="K12844">
        <v>7.95</v>
      </c>
      <c r="L12844">
        <v>7.05</v>
      </c>
      <c r="M12844">
        <v>3.91</v>
      </c>
      <c r="N12844">
        <v>1.57</v>
      </c>
      <c r="O12844">
        <v>0.93</v>
      </c>
      <c r="P12844">
        <v>1</v>
      </c>
      <c r="Q12844">
        <v>1.1200000000000001</v>
      </c>
    </row>
    <row r="12845" spans="1:17" hidden="1" x14ac:dyDescent="0.2">
      <c r="A12845" t="s">
        <v>282</v>
      </c>
      <c r="B12845" t="s">
        <v>273</v>
      </c>
      <c r="C12845" t="s">
        <v>180</v>
      </c>
      <c r="D12845" t="s">
        <v>11</v>
      </c>
      <c r="K12845">
        <v>0.25</v>
      </c>
      <c r="L12845">
        <v>0.19</v>
      </c>
      <c r="M12845">
        <v>7.0000000000000007E-2</v>
      </c>
      <c r="N12845">
        <v>0.03</v>
      </c>
      <c r="O12845">
        <v>0.01</v>
      </c>
      <c r="P12845">
        <v>0.02</v>
      </c>
      <c r="Q12845">
        <v>0.02</v>
      </c>
    </row>
    <row r="12846" spans="1:17" hidden="1" x14ac:dyDescent="0.2">
      <c r="A12846" t="s">
        <v>282</v>
      </c>
      <c r="B12846" t="s">
        <v>273</v>
      </c>
      <c r="C12846" t="s">
        <v>180</v>
      </c>
      <c r="D12846" t="s">
        <v>12</v>
      </c>
      <c r="K12846">
        <v>0.15</v>
      </c>
      <c r="L12846">
        <v>0.14000000000000001</v>
      </c>
      <c r="M12846">
        <v>0.09</v>
      </c>
      <c r="N12846">
        <v>0.04</v>
      </c>
      <c r="O12846">
        <v>0.01</v>
      </c>
      <c r="P12846">
        <v>0.01</v>
      </c>
      <c r="Q12846">
        <v>0.01</v>
      </c>
    </row>
    <row r="12847" spans="1:17" hidden="1" x14ac:dyDescent="0.2">
      <c r="A12847" t="s">
        <v>282</v>
      </c>
      <c r="B12847" t="s">
        <v>273</v>
      </c>
      <c r="C12847" t="s">
        <v>180</v>
      </c>
      <c r="D12847" t="s">
        <v>13</v>
      </c>
      <c r="K12847">
        <v>2.56</v>
      </c>
      <c r="L12847">
        <v>3.09</v>
      </c>
      <c r="M12847">
        <v>2.64</v>
      </c>
      <c r="N12847">
        <v>2.19</v>
      </c>
      <c r="O12847">
        <v>1.35</v>
      </c>
      <c r="P12847">
        <v>1.47</v>
      </c>
      <c r="Q12847">
        <v>1.55</v>
      </c>
    </row>
    <row r="12848" spans="1:17" hidden="1" x14ac:dyDescent="0.2">
      <c r="A12848" t="s">
        <v>282</v>
      </c>
      <c r="B12848" t="s">
        <v>273</v>
      </c>
      <c r="C12848" t="s">
        <v>180</v>
      </c>
      <c r="D12848" t="s">
        <v>14</v>
      </c>
      <c r="K12848">
        <v>0.08</v>
      </c>
      <c r="L12848">
        <v>7.0000000000000007E-2</v>
      </c>
      <c r="M12848">
        <v>0.06</v>
      </c>
      <c r="N12848">
        <v>0.06</v>
      </c>
      <c r="O12848">
        <v>7.0000000000000007E-2</v>
      </c>
      <c r="P12848">
        <v>0.08</v>
      </c>
      <c r="Q12848">
        <v>0.09</v>
      </c>
    </row>
    <row r="12849" spans="1:17" hidden="1" x14ac:dyDescent="0.2">
      <c r="A12849" t="s">
        <v>282</v>
      </c>
      <c r="B12849" t="s">
        <v>273</v>
      </c>
      <c r="C12849" t="s">
        <v>180</v>
      </c>
      <c r="D12849" t="s">
        <v>15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11</v>
      </c>
      <c r="L12849">
        <v>10.54</v>
      </c>
      <c r="M12849">
        <v>6.76</v>
      </c>
      <c r="N12849">
        <v>3.89</v>
      </c>
      <c r="O12849">
        <v>2.37</v>
      </c>
      <c r="P12849">
        <v>2.58</v>
      </c>
      <c r="Q12849">
        <v>2.78</v>
      </c>
    </row>
    <row r="12850" spans="1:17" hidden="1" x14ac:dyDescent="0.2">
      <c r="A12850" t="s">
        <v>282</v>
      </c>
      <c r="B12850" t="s">
        <v>273</v>
      </c>
      <c r="C12850" t="s">
        <v>181</v>
      </c>
      <c r="D12850" t="s">
        <v>9</v>
      </c>
    </row>
    <row r="12851" spans="1:17" hidden="1" x14ac:dyDescent="0.2">
      <c r="A12851" t="s">
        <v>282</v>
      </c>
      <c r="B12851" t="s">
        <v>273</v>
      </c>
      <c r="C12851" t="s">
        <v>181</v>
      </c>
      <c r="D12851" t="s">
        <v>10</v>
      </c>
      <c r="K12851">
        <v>12.92</v>
      </c>
      <c r="L12851">
        <v>11.45</v>
      </c>
      <c r="M12851">
        <v>6.34</v>
      </c>
      <c r="N12851">
        <v>3.07</v>
      </c>
      <c r="O12851">
        <v>2.36</v>
      </c>
      <c r="P12851">
        <v>2.92</v>
      </c>
      <c r="Q12851">
        <v>3.38</v>
      </c>
    </row>
    <row r="12852" spans="1:17" hidden="1" x14ac:dyDescent="0.2">
      <c r="A12852" t="s">
        <v>282</v>
      </c>
      <c r="B12852" t="s">
        <v>273</v>
      </c>
      <c r="C12852" t="s">
        <v>181</v>
      </c>
      <c r="D12852" t="s">
        <v>11</v>
      </c>
      <c r="K12852">
        <v>7.1</v>
      </c>
      <c r="L12852">
        <v>5.38</v>
      </c>
      <c r="M12852">
        <v>2.04</v>
      </c>
      <c r="N12852">
        <v>0.74</v>
      </c>
      <c r="O12852">
        <v>0.42</v>
      </c>
      <c r="P12852">
        <v>0.54</v>
      </c>
      <c r="Q12852">
        <v>0.55000000000000004</v>
      </c>
    </row>
    <row r="12853" spans="1:17" hidden="1" x14ac:dyDescent="0.2">
      <c r="A12853" t="s">
        <v>282</v>
      </c>
      <c r="B12853" t="s">
        <v>273</v>
      </c>
      <c r="C12853" t="s">
        <v>181</v>
      </c>
      <c r="D12853" t="s">
        <v>12</v>
      </c>
      <c r="K12853">
        <v>3.02</v>
      </c>
      <c r="L12853">
        <v>2.96</v>
      </c>
      <c r="M12853">
        <v>1.87</v>
      </c>
      <c r="N12853">
        <v>0.91</v>
      </c>
      <c r="O12853">
        <v>0.24</v>
      </c>
      <c r="P12853">
        <v>0.2</v>
      </c>
      <c r="Q12853">
        <v>0.14000000000000001</v>
      </c>
    </row>
    <row r="12854" spans="1:17" hidden="1" x14ac:dyDescent="0.2">
      <c r="A12854" t="s">
        <v>282</v>
      </c>
      <c r="B12854" t="s">
        <v>273</v>
      </c>
      <c r="C12854" t="s">
        <v>181</v>
      </c>
      <c r="D12854" t="s">
        <v>13</v>
      </c>
      <c r="K12854">
        <v>2.56</v>
      </c>
      <c r="L12854">
        <v>3.09</v>
      </c>
      <c r="M12854">
        <v>2.64</v>
      </c>
      <c r="N12854">
        <v>2.19</v>
      </c>
      <c r="O12854">
        <v>1.35</v>
      </c>
      <c r="P12854">
        <v>1.47</v>
      </c>
      <c r="Q12854">
        <v>1.55</v>
      </c>
    </row>
    <row r="12855" spans="1:17" hidden="1" x14ac:dyDescent="0.2">
      <c r="A12855" t="s">
        <v>282</v>
      </c>
      <c r="B12855" t="s">
        <v>273</v>
      </c>
      <c r="C12855" t="s">
        <v>181</v>
      </c>
      <c r="D12855" t="s">
        <v>14</v>
      </c>
      <c r="K12855">
        <v>0.52</v>
      </c>
      <c r="L12855">
        <v>0.51</v>
      </c>
      <c r="M12855">
        <v>0.5</v>
      </c>
      <c r="N12855">
        <v>0.55000000000000004</v>
      </c>
      <c r="O12855">
        <v>0.63</v>
      </c>
      <c r="P12855">
        <v>0.71</v>
      </c>
      <c r="Q12855">
        <v>0.79</v>
      </c>
    </row>
    <row r="12856" spans="1:17" hidden="1" x14ac:dyDescent="0.2">
      <c r="A12856" t="s">
        <v>282</v>
      </c>
      <c r="B12856" t="s">
        <v>273</v>
      </c>
      <c r="C12856" t="s">
        <v>181</v>
      </c>
      <c r="D12856" t="s">
        <v>15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  <c r="K12856">
        <v>26.12</v>
      </c>
      <c r="L12856">
        <v>23.38</v>
      </c>
      <c r="M12856">
        <v>13.39</v>
      </c>
      <c r="N12856">
        <v>7.46</v>
      </c>
      <c r="O12856">
        <v>5</v>
      </c>
      <c r="P12856">
        <v>5.84</v>
      </c>
      <c r="Q12856">
        <v>6.41</v>
      </c>
    </row>
    <row r="12857" spans="1:17" hidden="1" x14ac:dyDescent="0.2">
      <c r="A12857" t="s">
        <v>282</v>
      </c>
      <c r="B12857" t="s">
        <v>273</v>
      </c>
      <c r="C12857" t="s">
        <v>182</v>
      </c>
      <c r="D12857" t="s">
        <v>9</v>
      </c>
    </row>
    <row r="12858" spans="1:17" hidden="1" x14ac:dyDescent="0.2">
      <c r="A12858" t="s">
        <v>282</v>
      </c>
      <c r="B12858" t="s">
        <v>273</v>
      </c>
      <c r="C12858" t="s">
        <v>182</v>
      </c>
      <c r="D12858" t="s">
        <v>10</v>
      </c>
      <c r="K12858">
        <v>12.44</v>
      </c>
      <c r="L12858">
        <v>11.03</v>
      </c>
      <c r="M12858">
        <v>6.11</v>
      </c>
      <c r="N12858">
        <v>2.96</v>
      </c>
      <c r="O12858">
        <v>1.74</v>
      </c>
      <c r="P12858">
        <v>2.0299999999999998</v>
      </c>
      <c r="Q12858">
        <v>2.25</v>
      </c>
    </row>
    <row r="12859" spans="1:17" hidden="1" x14ac:dyDescent="0.2">
      <c r="A12859" t="s">
        <v>282</v>
      </c>
      <c r="B12859" t="s">
        <v>273</v>
      </c>
      <c r="C12859" t="s">
        <v>182</v>
      </c>
      <c r="D12859" t="s">
        <v>11</v>
      </c>
      <c r="K12859">
        <v>8.6300000000000008</v>
      </c>
      <c r="L12859">
        <v>6.54</v>
      </c>
      <c r="M12859">
        <v>2.52</v>
      </c>
      <c r="N12859">
        <v>1.08</v>
      </c>
      <c r="O12859">
        <v>0.67</v>
      </c>
      <c r="P12859">
        <v>0.87</v>
      </c>
      <c r="Q12859">
        <v>0.88</v>
      </c>
    </row>
    <row r="12860" spans="1:17" hidden="1" x14ac:dyDescent="0.2">
      <c r="A12860" t="s">
        <v>282</v>
      </c>
      <c r="B12860" t="s">
        <v>273</v>
      </c>
      <c r="C12860" t="s">
        <v>182</v>
      </c>
      <c r="D12860" t="s">
        <v>12</v>
      </c>
      <c r="K12860">
        <v>20.98</v>
      </c>
      <c r="L12860">
        <v>20.56</v>
      </c>
      <c r="M12860">
        <v>13.01</v>
      </c>
      <c r="N12860">
        <v>6.3</v>
      </c>
      <c r="O12860">
        <v>1.68</v>
      </c>
      <c r="P12860">
        <v>1.42</v>
      </c>
      <c r="Q12860">
        <v>1</v>
      </c>
    </row>
    <row r="12861" spans="1:17" hidden="1" x14ac:dyDescent="0.2">
      <c r="A12861" t="s">
        <v>282</v>
      </c>
      <c r="B12861" t="s">
        <v>273</v>
      </c>
      <c r="C12861" t="s">
        <v>182</v>
      </c>
      <c r="D12861" t="s">
        <v>13</v>
      </c>
      <c r="K12861">
        <v>1.75</v>
      </c>
      <c r="L12861">
        <v>1.72</v>
      </c>
      <c r="M12861">
        <v>1.45</v>
      </c>
      <c r="N12861">
        <v>0.73</v>
      </c>
      <c r="O12861">
        <v>0.22</v>
      </c>
      <c r="P12861">
        <v>0.24</v>
      </c>
      <c r="Q12861">
        <v>0.25</v>
      </c>
    </row>
    <row r="12862" spans="1:17" hidden="1" x14ac:dyDescent="0.2">
      <c r="A12862" t="s">
        <v>282</v>
      </c>
      <c r="B12862" t="s">
        <v>273</v>
      </c>
      <c r="C12862" t="s">
        <v>182</v>
      </c>
      <c r="D12862" t="s">
        <v>14</v>
      </c>
      <c r="K12862">
        <v>0.11</v>
      </c>
      <c r="L12862">
        <v>0.08</v>
      </c>
      <c r="M12862">
        <v>0.05</v>
      </c>
      <c r="N12862">
        <v>0.04</v>
      </c>
      <c r="O12862">
        <v>0.04</v>
      </c>
      <c r="P12862">
        <v>0.05</v>
      </c>
      <c r="Q12862">
        <v>0.05</v>
      </c>
    </row>
    <row r="12863" spans="1:17" hidden="1" x14ac:dyDescent="0.2">
      <c r="A12863" t="s">
        <v>282</v>
      </c>
      <c r="B12863" t="s">
        <v>273</v>
      </c>
      <c r="C12863" t="s">
        <v>182</v>
      </c>
      <c r="D12863" t="s">
        <v>15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0</v>
      </c>
      <c r="K12863">
        <v>43.91</v>
      </c>
      <c r="L12863">
        <v>39.93</v>
      </c>
      <c r="M12863">
        <v>23.14</v>
      </c>
      <c r="N12863">
        <v>11.11</v>
      </c>
      <c r="O12863">
        <v>4.3499999999999996</v>
      </c>
      <c r="P12863">
        <v>4.6100000000000003</v>
      </c>
      <c r="Q12863">
        <v>4.43</v>
      </c>
    </row>
    <row r="12864" spans="1:17" hidden="1" x14ac:dyDescent="0.2">
      <c r="A12864" t="s">
        <v>282</v>
      </c>
      <c r="B12864" t="s">
        <v>273</v>
      </c>
      <c r="C12864" t="s">
        <v>183</v>
      </c>
      <c r="D12864" t="s">
        <v>9</v>
      </c>
    </row>
    <row r="12865" spans="1:17" hidden="1" x14ac:dyDescent="0.2">
      <c r="A12865" t="s">
        <v>282</v>
      </c>
      <c r="B12865" t="s">
        <v>273</v>
      </c>
      <c r="C12865" t="s">
        <v>183</v>
      </c>
      <c r="D12865" t="s">
        <v>10</v>
      </c>
      <c r="K12865">
        <v>9.34</v>
      </c>
      <c r="L12865">
        <v>8.2799999999999994</v>
      </c>
      <c r="M12865">
        <v>4.59</v>
      </c>
      <c r="N12865">
        <v>2.2200000000000002</v>
      </c>
      <c r="O12865">
        <v>1.0900000000000001</v>
      </c>
      <c r="P12865">
        <v>1.23</v>
      </c>
      <c r="Q12865">
        <v>1.32</v>
      </c>
    </row>
    <row r="12866" spans="1:17" hidden="1" x14ac:dyDescent="0.2">
      <c r="A12866" t="s">
        <v>282</v>
      </c>
      <c r="B12866" t="s">
        <v>273</v>
      </c>
      <c r="C12866" t="s">
        <v>183</v>
      </c>
      <c r="D12866" t="s">
        <v>11</v>
      </c>
      <c r="K12866">
        <v>1.31</v>
      </c>
      <c r="L12866">
        <v>0.99</v>
      </c>
      <c r="M12866">
        <v>0.38</v>
      </c>
      <c r="N12866">
        <v>0.14000000000000001</v>
      </c>
      <c r="O12866">
        <v>0.08</v>
      </c>
      <c r="P12866">
        <v>0.1</v>
      </c>
      <c r="Q12866">
        <v>0.1</v>
      </c>
    </row>
    <row r="12867" spans="1:17" hidden="1" x14ac:dyDescent="0.2">
      <c r="A12867" t="s">
        <v>282</v>
      </c>
      <c r="B12867" t="s">
        <v>273</v>
      </c>
      <c r="C12867" t="s">
        <v>183</v>
      </c>
      <c r="D12867" t="s">
        <v>12</v>
      </c>
      <c r="K12867">
        <v>4.9400000000000004</v>
      </c>
      <c r="L12867">
        <v>4.8499999999999996</v>
      </c>
      <c r="M12867">
        <v>3.07</v>
      </c>
      <c r="N12867">
        <v>1.48</v>
      </c>
      <c r="O12867">
        <v>0.4</v>
      </c>
      <c r="P12867">
        <v>0.34</v>
      </c>
      <c r="Q12867">
        <v>0.24</v>
      </c>
    </row>
    <row r="12868" spans="1:17" hidden="1" x14ac:dyDescent="0.2">
      <c r="A12868" t="s">
        <v>282</v>
      </c>
      <c r="B12868" t="s">
        <v>273</v>
      </c>
      <c r="C12868" t="s">
        <v>183</v>
      </c>
      <c r="D12868" t="s">
        <v>13</v>
      </c>
      <c r="K12868">
        <v>2.56</v>
      </c>
      <c r="L12868">
        <v>3.09</v>
      </c>
      <c r="M12868">
        <v>2.64</v>
      </c>
      <c r="N12868">
        <v>2.19</v>
      </c>
      <c r="O12868">
        <v>1.35</v>
      </c>
      <c r="P12868">
        <v>1.47</v>
      </c>
      <c r="Q12868">
        <v>1.55</v>
      </c>
    </row>
    <row r="12869" spans="1:17" hidden="1" x14ac:dyDescent="0.2">
      <c r="A12869" t="s">
        <v>282</v>
      </c>
      <c r="B12869" t="s">
        <v>273</v>
      </c>
      <c r="C12869" t="s">
        <v>183</v>
      </c>
      <c r="D12869" t="s">
        <v>14</v>
      </c>
      <c r="K12869">
        <v>0.06</v>
      </c>
      <c r="L12869">
        <v>0.04</v>
      </c>
      <c r="M12869">
        <v>0.03</v>
      </c>
      <c r="N12869">
        <v>0.02</v>
      </c>
      <c r="O12869">
        <v>0.02</v>
      </c>
      <c r="P12869">
        <v>0.03</v>
      </c>
      <c r="Q12869">
        <v>0.03</v>
      </c>
    </row>
    <row r="12870" spans="1:17" hidden="1" x14ac:dyDescent="0.2">
      <c r="A12870" t="s">
        <v>282</v>
      </c>
      <c r="B12870" t="s">
        <v>273</v>
      </c>
      <c r="C12870" t="s">
        <v>183</v>
      </c>
      <c r="D12870" t="s">
        <v>15</v>
      </c>
      <c r="E12870">
        <v>0</v>
      </c>
      <c r="F12870">
        <v>0</v>
      </c>
      <c r="G12870">
        <v>0</v>
      </c>
      <c r="H12870">
        <v>0</v>
      </c>
      <c r="I12870">
        <v>0</v>
      </c>
      <c r="J12870">
        <v>0</v>
      </c>
      <c r="K12870">
        <v>18.21</v>
      </c>
      <c r="L12870">
        <v>17.25</v>
      </c>
      <c r="M12870">
        <v>10.69</v>
      </c>
      <c r="N12870">
        <v>6.06</v>
      </c>
      <c r="O12870">
        <v>2.93</v>
      </c>
      <c r="P12870">
        <v>3.15</v>
      </c>
      <c r="Q12870">
        <v>3.23</v>
      </c>
    </row>
    <row r="12871" spans="1:17" hidden="1" x14ac:dyDescent="0.2">
      <c r="A12871" t="s">
        <v>282</v>
      </c>
      <c r="B12871" t="s">
        <v>273</v>
      </c>
      <c r="C12871" t="s">
        <v>184</v>
      </c>
      <c r="D12871" t="s">
        <v>9</v>
      </c>
    </row>
    <row r="12872" spans="1:17" hidden="1" x14ac:dyDescent="0.2">
      <c r="A12872" t="s">
        <v>282</v>
      </c>
      <c r="B12872" t="s">
        <v>273</v>
      </c>
      <c r="C12872" t="s">
        <v>184</v>
      </c>
      <c r="D12872" t="s">
        <v>10</v>
      </c>
      <c r="K12872">
        <v>6.65</v>
      </c>
      <c r="L12872">
        <v>5.89</v>
      </c>
      <c r="M12872">
        <v>3.26</v>
      </c>
      <c r="N12872">
        <v>1.58</v>
      </c>
      <c r="O12872">
        <v>0.77</v>
      </c>
      <c r="P12872">
        <v>0.87</v>
      </c>
      <c r="Q12872">
        <v>0.94</v>
      </c>
    </row>
    <row r="12873" spans="1:17" hidden="1" x14ac:dyDescent="0.2">
      <c r="A12873" t="s">
        <v>282</v>
      </c>
      <c r="B12873" t="s">
        <v>273</v>
      </c>
      <c r="C12873" t="s">
        <v>184</v>
      </c>
      <c r="D12873" t="s">
        <v>11</v>
      </c>
      <c r="K12873">
        <v>19.68</v>
      </c>
      <c r="L12873">
        <v>14.92</v>
      </c>
      <c r="M12873">
        <v>5.66</v>
      </c>
      <c r="N12873">
        <v>2.06</v>
      </c>
      <c r="O12873">
        <v>1.24</v>
      </c>
      <c r="P12873">
        <v>1.7</v>
      </c>
      <c r="Q12873">
        <v>1.77</v>
      </c>
    </row>
    <row r="12874" spans="1:17" hidden="1" x14ac:dyDescent="0.2">
      <c r="A12874" t="s">
        <v>282</v>
      </c>
      <c r="B12874" t="s">
        <v>273</v>
      </c>
      <c r="C12874" t="s">
        <v>184</v>
      </c>
      <c r="D12874" t="s">
        <v>12</v>
      </c>
      <c r="K12874">
        <v>6.05</v>
      </c>
      <c r="L12874">
        <v>5.93</v>
      </c>
      <c r="M12874">
        <v>3.75</v>
      </c>
      <c r="N12874">
        <v>1.82</v>
      </c>
      <c r="O12874">
        <v>0.49</v>
      </c>
      <c r="P12874">
        <v>0.41</v>
      </c>
      <c r="Q12874">
        <v>0.28999999999999998</v>
      </c>
    </row>
    <row r="12875" spans="1:17" hidden="1" x14ac:dyDescent="0.2">
      <c r="A12875" t="s">
        <v>282</v>
      </c>
      <c r="B12875" t="s">
        <v>273</v>
      </c>
      <c r="C12875" t="s">
        <v>184</v>
      </c>
      <c r="D12875" t="s">
        <v>13</v>
      </c>
      <c r="K12875">
        <v>0.93</v>
      </c>
      <c r="L12875">
        <v>0.88</v>
      </c>
      <c r="M12875">
        <v>0.59</v>
      </c>
      <c r="N12875">
        <v>0.28999999999999998</v>
      </c>
      <c r="O12875">
        <v>0.09</v>
      </c>
      <c r="P12875">
        <v>0.1</v>
      </c>
      <c r="Q12875">
        <v>0.1</v>
      </c>
    </row>
    <row r="12876" spans="1:17" hidden="1" x14ac:dyDescent="0.2">
      <c r="A12876" t="s">
        <v>282</v>
      </c>
      <c r="B12876" t="s">
        <v>273</v>
      </c>
      <c r="C12876" t="s">
        <v>184</v>
      </c>
      <c r="D12876" t="s">
        <v>14</v>
      </c>
      <c r="K12876">
        <v>0.1</v>
      </c>
      <c r="L12876">
        <v>0.06</v>
      </c>
      <c r="M12876">
        <v>0.03</v>
      </c>
      <c r="N12876">
        <v>0.02</v>
      </c>
      <c r="O12876">
        <v>0.01</v>
      </c>
      <c r="P12876">
        <v>0.01</v>
      </c>
      <c r="Q12876">
        <v>0.02</v>
      </c>
    </row>
    <row r="12877" spans="1:17" hidden="1" x14ac:dyDescent="0.2">
      <c r="A12877" t="s">
        <v>282</v>
      </c>
      <c r="B12877" t="s">
        <v>273</v>
      </c>
      <c r="C12877" t="s">
        <v>184</v>
      </c>
      <c r="D12877" t="s">
        <v>15</v>
      </c>
      <c r="E12877">
        <v>0</v>
      </c>
      <c r="F12877">
        <v>0</v>
      </c>
      <c r="G12877">
        <v>0</v>
      </c>
      <c r="H12877">
        <v>0</v>
      </c>
      <c r="I12877">
        <v>0</v>
      </c>
      <c r="J12877">
        <v>0</v>
      </c>
      <c r="K12877">
        <v>33.4</v>
      </c>
      <c r="L12877">
        <v>27.68</v>
      </c>
      <c r="M12877">
        <v>13.29</v>
      </c>
      <c r="N12877">
        <v>5.76</v>
      </c>
      <c r="O12877">
        <v>2.6</v>
      </c>
      <c r="P12877">
        <v>3.09</v>
      </c>
      <c r="Q12877">
        <v>3.12</v>
      </c>
    </row>
    <row r="12878" spans="1:17" hidden="1" x14ac:dyDescent="0.2">
      <c r="A12878" t="s">
        <v>282</v>
      </c>
      <c r="B12878" t="s">
        <v>273</v>
      </c>
      <c r="C12878" t="s">
        <v>185</v>
      </c>
      <c r="D12878" t="s">
        <v>9</v>
      </c>
    </row>
    <row r="12879" spans="1:17" hidden="1" x14ac:dyDescent="0.2">
      <c r="A12879" t="s">
        <v>282</v>
      </c>
      <c r="B12879" t="s">
        <v>273</v>
      </c>
      <c r="C12879" t="s">
        <v>185</v>
      </c>
      <c r="D12879" t="s">
        <v>10</v>
      </c>
      <c r="K12879">
        <v>15.44</v>
      </c>
      <c r="L12879">
        <v>13.68</v>
      </c>
      <c r="M12879">
        <v>7.58</v>
      </c>
      <c r="N12879">
        <v>3.67</v>
      </c>
      <c r="O12879">
        <v>1.8</v>
      </c>
      <c r="P12879">
        <v>2.0299999999999998</v>
      </c>
      <c r="Q12879">
        <v>2.1800000000000002</v>
      </c>
    </row>
    <row r="12880" spans="1:17" hidden="1" x14ac:dyDescent="0.2">
      <c r="A12880" t="s">
        <v>282</v>
      </c>
      <c r="B12880" t="s">
        <v>273</v>
      </c>
      <c r="C12880" t="s">
        <v>185</v>
      </c>
      <c r="D12880" t="s">
        <v>11</v>
      </c>
      <c r="K12880">
        <v>14.83</v>
      </c>
      <c r="L12880">
        <v>11.24</v>
      </c>
      <c r="M12880">
        <v>4.26</v>
      </c>
      <c r="N12880">
        <v>1.55</v>
      </c>
      <c r="O12880">
        <v>0.87</v>
      </c>
      <c r="P12880">
        <v>1.17</v>
      </c>
      <c r="Q12880">
        <v>1.24</v>
      </c>
    </row>
    <row r="12881" spans="1:17" hidden="1" x14ac:dyDescent="0.2">
      <c r="A12881" t="s">
        <v>282</v>
      </c>
      <c r="B12881" t="s">
        <v>273</v>
      </c>
      <c r="C12881" t="s">
        <v>185</v>
      </c>
      <c r="D12881" t="s">
        <v>12</v>
      </c>
      <c r="K12881">
        <v>10.06</v>
      </c>
      <c r="L12881">
        <v>9.86</v>
      </c>
      <c r="M12881">
        <v>6.24</v>
      </c>
      <c r="N12881">
        <v>3.02</v>
      </c>
      <c r="O12881">
        <v>0.81</v>
      </c>
      <c r="P12881">
        <v>0.68</v>
      </c>
      <c r="Q12881">
        <v>0.48</v>
      </c>
    </row>
    <row r="12882" spans="1:17" hidden="1" x14ac:dyDescent="0.2">
      <c r="A12882" t="s">
        <v>282</v>
      </c>
      <c r="B12882" t="s">
        <v>273</v>
      </c>
      <c r="C12882" t="s">
        <v>185</v>
      </c>
      <c r="D12882" t="s">
        <v>13</v>
      </c>
      <c r="K12882">
        <v>2.17</v>
      </c>
      <c r="L12882">
        <v>2.0499999999999998</v>
      </c>
      <c r="M12882">
        <v>1.36</v>
      </c>
      <c r="N12882">
        <v>0.68</v>
      </c>
      <c r="O12882">
        <v>0.21</v>
      </c>
      <c r="P12882">
        <v>0.22</v>
      </c>
      <c r="Q12882">
        <v>0.24</v>
      </c>
    </row>
    <row r="12883" spans="1:17" hidden="1" x14ac:dyDescent="0.2">
      <c r="A12883" t="s">
        <v>282</v>
      </c>
      <c r="B12883" t="s">
        <v>273</v>
      </c>
      <c r="C12883" t="s">
        <v>185</v>
      </c>
      <c r="D12883" t="s">
        <v>14</v>
      </c>
      <c r="K12883">
        <v>0.15</v>
      </c>
      <c r="L12883">
        <v>0.1</v>
      </c>
      <c r="M12883">
        <v>7.0000000000000007E-2</v>
      </c>
      <c r="N12883">
        <v>0.06</v>
      </c>
      <c r="O12883">
        <v>0.06</v>
      </c>
      <c r="P12883">
        <v>7.0000000000000007E-2</v>
      </c>
      <c r="Q12883">
        <v>7.0000000000000007E-2</v>
      </c>
    </row>
    <row r="12884" spans="1:17" hidden="1" x14ac:dyDescent="0.2">
      <c r="A12884" t="s">
        <v>282</v>
      </c>
      <c r="B12884" t="s">
        <v>273</v>
      </c>
      <c r="C12884" t="s">
        <v>185</v>
      </c>
      <c r="D12884" t="s">
        <v>15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42.63</v>
      </c>
      <c r="L12884">
        <v>36.93</v>
      </c>
      <c r="M12884">
        <v>19.510000000000002</v>
      </c>
      <c r="N12884">
        <v>8.98</v>
      </c>
      <c r="O12884">
        <v>3.74</v>
      </c>
      <c r="P12884">
        <v>4.17</v>
      </c>
      <c r="Q12884">
        <v>4.21</v>
      </c>
    </row>
    <row r="12885" spans="1:17" hidden="1" x14ac:dyDescent="0.2">
      <c r="A12885" t="s">
        <v>282</v>
      </c>
      <c r="B12885" t="s">
        <v>273</v>
      </c>
      <c r="C12885" t="s">
        <v>186</v>
      </c>
      <c r="D12885" t="s">
        <v>9</v>
      </c>
    </row>
    <row r="12886" spans="1:17" hidden="1" x14ac:dyDescent="0.2">
      <c r="A12886" t="s">
        <v>282</v>
      </c>
      <c r="B12886" t="s">
        <v>273</v>
      </c>
      <c r="C12886" t="s">
        <v>186</v>
      </c>
      <c r="D12886" t="s">
        <v>10</v>
      </c>
      <c r="K12886">
        <v>15.92</v>
      </c>
      <c r="L12886">
        <v>14.11</v>
      </c>
      <c r="M12886">
        <v>7.71</v>
      </c>
      <c r="N12886">
        <v>3.14</v>
      </c>
      <c r="O12886">
        <v>1.85</v>
      </c>
      <c r="P12886">
        <v>2.0299999999999998</v>
      </c>
      <c r="Q12886">
        <v>2.25</v>
      </c>
    </row>
    <row r="12887" spans="1:17" hidden="1" x14ac:dyDescent="0.2">
      <c r="A12887" t="s">
        <v>282</v>
      </c>
      <c r="B12887" t="s">
        <v>273</v>
      </c>
      <c r="C12887" t="s">
        <v>186</v>
      </c>
      <c r="D12887" t="s">
        <v>11</v>
      </c>
      <c r="K12887">
        <v>4.74</v>
      </c>
      <c r="L12887">
        <v>3.59</v>
      </c>
      <c r="M12887">
        <v>1.36</v>
      </c>
      <c r="N12887">
        <v>0.5</v>
      </c>
      <c r="O12887">
        <v>0.28000000000000003</v>
      </c>
      <c r="P12887">
        <v>0.36</v>
      </c>
      <c r="Q12887">
        <v>0.36</v>
      </c>
    </row>
    <row r="12888" spans="1:17" hidden="1" x14ac:dyDescent="0.2">
      <c r="A12888" t="s">
        <v>282</v>
      </c>
      <c r="B12888" t="s">
        <v>273</v>
      </c>
      <c r="C12888" t="s">
        <v>186</v>
      </c>
      <c r="D12888" t="s">
        <v>12</v>
      </c>
      <c r="K12888">
        <v>3.02</v>
      </c>
      <c r="L12888">
        <v>2.96</v>
      </c>
      <c r="M12888">
        <v>1.87</v>
      </c>
      <c r="N12888">
        <v>0.91</v>
      </c>
      <c r="O12888">
        <v>0.24</v>
      </c>
      <c r="P12888">
        <v>0.2</v>
      </c>
      <c r="Q12888">
        <v>0.14000000000000001</v>
      </c>
    </row>
    <row r="12889" spans="1:17" hidden="1" x14ac:dyDescent="0.2">
      <c r="A12889" t="s">
        <v>282</v>
      </c>
      <c r="B12889" t="s">
        <v>273</v>
      </c>
      <c r="C12889" t="s">
        <v>186</v>
      </c>
      <c r="D12889" t="s">
        <v>13</v>
      </c>
      <c r="K12889">
        <v>2.56</v>
      </c>
      <c r="L12889">
        <v>3.09</v>
      </c>
      <c r="M12889">
        <v>2.64</v>
      </c>
      <c r="N12889">
        <v>2.19</v>
      </c>
      <c r="O12889">
        <v>1.35</v>
      </c>
      <c r="P12889">
        <v>1.47</v>
      </c>
      <c r="Q12889">
        <v>1.55</v>
      </c>
    </row>
    <row r="12890" spans="1:17" hidden="1" x14ac:dyDescent="0.2">
      <c r="A12890" t="s">
        <v>282</v>
      </c>
      <c r="B12890" t="s">
        <v>273</v>
      </c>
      <c r="C12890" t="s">
        <v>186</v>
      </c>
      <c r="D12890" t="s">
        <v>14</v>
      </c>
      <c r="K12890">
        <v>0.38</v>
      </c>
      <c r="L12890">
        <v>0.35</v>
      </c>
      <c r="M12890">
        <v>0.33</v>
      </c>
      <c r="N12890">
        <v>0.35</v>
      </c>
      <c r="O12890">
        <v>0.4</v>
      </c>
      <c r="P12890">
        <v>0.46</v>
      </c>
      <c r="Q12890">
        <v>0.5</v>
      </c>
    </row>
    <row r="12891" spans="1:17" hidden="1" x14ac:dyDescent="0.2">
      <c r="A12891" t="s">
        <v>282</v>
      </c>
      <c r="B12891" t="s">
        <v>273</v>
      </c>
      <c r="C12891" t="s">
        <v>186</v>
      </c>
      <c r="D12891" t="s">
        <v>15</v>
      </c>
      <c r="E12891">
        <v>0</v>
      </c>
      <c r="F12891">
        <v>0</v>
      </c>
      <c r="G12891">
        <v>0</v>
      </c>
      <c r="H12891">
        <v>0</v>
      </c>
      <c r="I12891">
        <v>0</v>
      </c>
      <c r="J12891">
        <v>0</v>
      </c>
      <c r="K12891">
        <v>26.61</v>
      </c>
      <c r="L12891">
        <v>24.09</v>
      </c>
      <c r="M12891">
        <v>13.91</v>
      </c>
      <c r="N12891">
        <v>7.09</v>
      </c>
      <c r="O12891">
        <v>4.12</v>
      </c>
      <c r="P12891">
        <v>4.51</v>
      </c>
      <c r="Q12891">
        <v>4.8099999999999996</v>
      </c>
    </row>
    <row r="12892" spans="1:17" hidden="1" x14ac:dyDescent="0.2">
      <c r="A12892" t="s">
        <v>282</v>
      </c>
      <c r="B12892" t="s">
        <v>273</v>
      </c>
      <c r="C12892" t="s">
        <v>187</v>
      </c>
      <c r="D12892" t="s">
        <v>9</v>
      </c>
    </row>
    <row r="12893" spans="1:17" hidden="1" x14ac:dyDescent="0.2">
      <c r="A12893" t="s">
        <v>282</v>
      </c>
      <c r="B12893" t="s">
        <v>273</v>
      </c>
      <c r="C12893" t="s">
        <v>187</v>
      </c>
      <c r="D12893" t="s">
        <v>10</v>
      </c>
      <c r="K12893">
        <v>2.27</v>
      </c>
      <c r="L12893">
        <v>2.0099999999999998</v>
      </c>
      <c r="M12893">
        <v>1.1100000000000001</v>
      </c>
      <c r="N12893">
        <v>0.54</v>
      </c>
      <c r="O12893">
        <v>0.26</v>
      </c>
      <c r="P12893">
        <v>0.3</v>
      </c>
      <c r="Q12893">
        <v>0.32</v>
      </c>
    </row>
    <row r="12894" spans="1:17" hidden="1" x14ac:dyDescent="0.2">
      <c r="A12894" t="s">
        <v>282</v>
      </c>
      <c r="B12894" t="s">
        <v>273</v>
      </c>
      <c r="C12894" t="s">
        <v>187</v>
      </c>
      <c r="D12894" t="s">
        <v>11</v>
      </c>
      <c r="K12894">
        <v>0.71</v>
      </c>
      <c r="L12894">
        <v>0.54</v>
      </c>
      <c r="M12894">
        <v>0.21</v>
      </c>
      <c r="N12894">
        <v>7.0000000000000007E-2</v>
      </c>
      <c r="O12894">
        <v>0.04</v>
      </c>
      <c r="P12894">
        <v>0.05</v>
      </c>
      <c r="Q12894">
        <v>0.06</v>
      </c>
    </row>
    <row r="12895" spans="1:17" hidden="1" x14ac:dyDescent="0.2">
      <c r="A12895" t="s">
        <v>282</v>
      </c>
      <c r="B12895" t="s">
        <v>273</v>
      </c>
      <c r="C12895" t="s">
        <v>187</v>
      </c>
      <c r="D12895" t="s">
        <v>12</v>
      </c>
      <c r="K12895">
        <v>3.02</v>
      </c>
      <c r="L12895">
        <v>2.96</v>
      </c>
      <c r="M12895">
        <v>1.88</v>
      </c>
      <c r="N12895">
        <v>0.91</v>
      </c>
      <c r="O12895">
        <v>0.24</v>
      </c>
      <c r="P12895">
        <v>0.21</v>
      </c>
      <c r="Q12895">
        <v>0.14000000000000001</v>
      </c>
    </row>
    <row r="12896" spans="1:17" hidden="1" x14ac:dyDescent="0.2">
      <c r="A12896" t="s">
        <v>282</v>
      </c>
      <c r="B12896" t="s">
        <v>273</v>
      </c>
      <c r="C12896" t="s">
        <v>187</v>
      </c>
      <c r="D12896" t="s">
        <v>13</v>
      </c>
      <c r="K12896">
        <v>0.32</v>
      </c>
      <c r="L12896">
        <v>0.3</v>
      </c>
      <c r="M12896">
        <v>0.2</v>
      </c>
      <c r="N12896">
        <v>0.1</v>
      </c>
      <c r="O12896">
        <v>0.03</v>
      </c>
      <c r="P12896">
        <v>0.03</v>
      </c>
      <c r="Q12896">
        <v>0.03</v>
      </c>
    </row>
    <row r="12897" spans="1:17" hidden="1" x14ac:dyDescent="0.2">
      <c r="A12897" t="s">
        <v>282</v>
      </c>
      <c r="B12897" t="s">
        <v>273</v>
      </c>
      <c r="C12897" t="s">
        <v>187</v>
      </c>
      <c r="D12897" t="s">
        <v>14</v>
      </c>
      <c r="K12897">
        <v>0.01</v>
      </c>
      <c r="L12897">
        <v>0.01</v>
      </c>
      <c r="M12897">
        <v>0</v>
      </c>
      <c r="N12897">
        <v>0</v>
      </c>
      <c r="O12897">
        <v>0</v>
      </c>
      <c r="P12897">
        <v>0</v>
      </c>
      <c r="Q12897">
        <v>0</v>
      </c>
    </row>
    <row r="12898" spans="1:17" hidden="1" x14ac:dyDescent="0.2">
      <c r="A12898" t="s">
        <v>282</v>
      </c>
      <c r="B12898" t="s">
        <v>273</v>
      </c>
      <c r="C12898" t="s">
        <v>187</v>
      </c>
      <c r="D12898" t="s">
        <v>15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6.33</v>
      </c>
      <c r="L12898">
        <v>5.82</v>
      </c>
      <c r="M12898">
        <v>3.4</v>
      </c>
      <c r="N12898">
        <v>1.62</v>
      </c>
      <c r="O12898">
        <v>0.57999999999999996</v>
      </c>
      <c r="P12898">
        <v>0.59</v>
      </c>
      <c r="Q12898">
        <v>0.56999999999999995</v>
      </c>
    </row>
    <row r="12899" spans="1:17" hidden="1" x14ac:dyDescent="0.2">
      <c r="A12899" t="s">
        <v>282</v>
      </c>
      <c r="B12899" t="s">
        <v>273</v>
      </c>
      <c r="C12899" t="s">
        <v>188</v>
      </c>
      <c r="D12899" t="s">
        <v>9</v>
      </c>
    </row>
    <row r="12900" spans="1:17" hidden="1" x14ac:dyDescent="0.2">
      <c r="A12900" t="s">
        <v>282</v>
      </c>
      <c r="B12900" t="s">
        <v>273</v>
      </c>
      <c r="C12900" t="s">
        <v>188</v>
      </c>
      <c r="D12900" t="s">
        <v>10</v>
      </c>
      <c r="K12900">
        <v>45.62</v>
      </c>
      <c r="L12900">
        <v>40.43</v>
      </c>
      <c r="M12900">
        <v>22.41</v>
      </c>
      <c r="N12900">
        <v>10.84</v>
      </c>
      <c r="O12900">
        <v>5.31</v>
      </c>
      <c r="P12900">
        <v>5.99</v>
      </c>
      <c r="Q12900">
        <v>6.44</v>
      </c>
    </row>
    <row r="12901" spans="1:17" hidden="1" x14ac:dyDescent="0.2">
      <c r="A12901" t="s">
        <v>282</v>
      </c>
      <c r="B12901" t="s">
        <v>273</v>
      </c>
      <c r="C12901" t="s">
        <v>188</v>
      </c>
      <c r="D12901" t="s">
        <v>11</v>
      </c>
      <c r="K12901">
        <v>32.64</v>
      </c>
      <c r="L12901">
        <v>24.74</v>
      </c>
      <c r="M12901">
        <v>9.39</v>
      </c>
      <c r="N12901">
        <v>3.41</v>
      </c>
      <c r="O12901">
        <v>1.92</v>
      </c>
      <c r="P12901">
        <v>2.4900000000000002</v>
      </c>
      <c r="Q12901">
        <v>2.5099999999999998</v>
      </c>
    </row>
    <row r="12902" spans="1:17" hidden="1" x14ac:dyDescent="0.2">
      <c r="A12902" t="s">
        <v>282</v>
      </c>
      <c r="B12902" t="s">
        <v>273</v>
      </c>
      <c r="C12902" t="s">
        <v>188</v>
      </c>
      <c r="D12902" t="s">
        <v>12</v>
      </c>
      <c r="K12902">
        <v>4.66</v>
      </c>
      <c r="L12902">
        <v>4.57</v>
      </c>
      <c r="M12902">
        <v>2.89</v>
      </c>
      <c r="N12902">
        <v>1.4</v>
      </c>
      <c r="O12902">
        <v>0.37</v>
      </c>
      <c r="P12902">
        <v>0.32</v>
      </c>
      <c r="Q12902">
        <v>0.22</v>
      </c>
    </row>
    <row r="12903" spans="1:17" hidden="1" x14ac:dyDescent="0.2">
      <c r="A12903" t="s">
        <v>282</v>
      </c>
      <c r="B12903" t="s">
        <v>273</v>
      </c>
      <c r="C12903" t="s">
        <v>188</v>
      </c>
      <c r="D12903" t="s">
        <v>13</v>
      </c>
      <c r="K12903">
        <v>6.4</v>
      </c>
      <c r="L12903">
        <v>6.06</v>
      </c>
      <c r="M12903">
        <v>4.0199999999999996</v>
      </c>
      <c r="N12903">
        <v>2.02</v>
      </c>
      <c r="O12903">
        <v>0.61</v>
      </c>
      <c r="P12903">
        <v>0.66</v>
      </c>
      <c r="Q12903">
        <v>0.7</v>
      </c>
    </row>
    <row r="12904" spans="1:17" hidden="1" x14ac:dyDescent="0.2">
      <c r="A12904" t="s">
        <v>282</v>
      </c>
      <c r="B12904" t="s">
        <v>273</v>
      </c>
      <c r="C12904" t="s">
        <v>188</v>
      </c>
      <c r="D12904" t="s">
        <v>14</v>
      </c>
      <c r="K12904">
        <v>0.23</v>
      </c>
      <c r="L12904">
        <v>0.15</v>
      </c>
      <c r="M12904">
        <v>0.09</v>
      </c>
      <c r="N12904">
        <v>0.06</v>
      </c>
      <c r="O12904">
        <v>0.06</v>
      </c>
      <c r="P12904">
        <v>7.0000000000000007E-2</v>
      </c>
      <c r="Q12904">
        <v>0.08</v>
      </c>
    </row>
    <row r="12905" spans="1:17" hidden="1" x14ac:dyDescent="0.2">
      <c r="A12905" t="s">
        <v>282</v>
      </c>
      <c r="B12905" t="s">
        <v>273</v>
      </c>
      <c r="C12905" t="s">
        <v>188</v>
      </c>
      <c r="D12905" t="s">
        <v>15</v>
      </c>
      <c r="E12905">
        <v>0</v>
      </c>
      <c r="F12905">
        <v>0</v>
      </c>
      <c r="G12905">
        <v>0</v>
      </c>
      <c r="H12905">
        <v>0</v>
      </c>
      <c r="I12905">
        <v>0</v>
      </c>
      <c r="J12905">
        <v>0</v>
      </c>
      <c r="K12905">
        <v>89.55</v>
      </c>
      <c r="L12905">
        <v>75.95</v>
      </c>
      <c r="M12905">
        <v>38.78</v>
      </c>
      <c r="N12905">
        <v>17.73</v>
      </c>
      <c r="O12905">
        <v>8.2799999999999994</v>
      </c>
      <c r="P12905">
        <v>9.52</v>
      </c>
      <c r="Q12905">
        <v>9.9499999999999993</v>
      </c>
    </row>
    <row r="12906" spans="1:17" hidden="1" x14ac:dyDescent="0.2">
      <c r="A12906" t="s">
        <v>282</v>
      </c>
      <c r="B12906" t="s">
        <v>273</v>
      </c>
      <c r="C12906" t="s">
        <v>189</v>
      </c>
      <c r="D12906" t="s">
        <v>9</v>
      </c>
    </row>
    <row r="12907" spans="1:17" hidden="1" x14ac:dyDescent="0.2">
      <c r="A12907" t="s">
        <v>282</v>
      </c>
      <c r="B12907" t="s">
        <v>273</v>
      </c>
      <c r="C12907" t="s">
        <v>189</v>
      </c>
      <c r="D12907" t="s">
        <v>10</v>
      </c>
      <c r="K12907">
        <v>1.73</v>
      </c>
      <c r="L12907">
        <v>1.62</v>
      </c>
      <c r="M12907">
        <v>0.92</v>
      </c>
      <c r="N12907">
        <v>0.46</v>
      </c>
      <c r="O12907">
        <v>0.3</v>
      </c>
      <c r="P12907">
        <v>0.34</v>
      </c>
      <c r="Q12907">
        <v>0.38</v>
      </c>
    </row>
    <row r="12908" spans="1:17" hidden="1" x14ac:dyDescent="0.2">
      <c r="A12908" t="s">
        <v>282</v>
      </c>
      <c r="B12908" t="s">
        <v>273</v>
      </c>
      <c r="C12908" t="s">
        <v>189</v>
      </c>
      <c r="D12908" t="s">
        <v>11</v>
      </c>
      <c r="K12908">
        <v>0.28999999999999998</v>
      </c>
      <c r="L12908">
        <v>0.22</v>
      </c>
      <c r="M12908">
        <v>0.08</v>
      </c>
      <c r="N12908">
        <v>0.03</v>
      </c>
      <c r="O12908">
        <v>0.02</v>
      </c>
      <c r="P12908">
        <v>0.02</v>
      </c>
      <c r="Q12908">
        <v>0.02</v>
      </c>
    </row>
    <row r="12909" spans="1:17" hidden="1" x14ac:dyDescent="0.2">
      <c r="A12909" t="s">
        <v>282</v>
      </c>
      <c r="B12909" t="s">
        <v>273</v>
      </c>
      <c r="C12909" t="s">
        <v>189</v>
      </c>
      <c r="D12909" t="s">
        <v>12</v>
      </c>
      <c r="K12909">
        <v>3.02</v>
      </c>
      <c r="L12909">
        <v>2.96</v>
      </c>
      <c r="M12909">
        <v>1.88</v>
      </c>
      <c r="N12909">
        <v>0.91</v>
      </c>
      <c r="O12909">
        <v>0.24</v>
      </c>
      <c r="P12909">
        <v>0.21</v>
      </c>
      <c r="Q12909">
        <v>0.14000000000000001</v>
      </c>
    </row>
    <row r="12910" spans="1:17" hidden="1" x14ac:dyDescent="0.2">
      <c r="A12910" t="s">
        <v>282</v>
      </c>
      <c r="B12910" t="s">
        <v>273</v>
      </c>
      <c r="C12910" t="s">
        <v>189</v>
      </c>
      <c r="D12910" t="s">
        <v>13</v>
      </c>
      <c r="K12910">
        <v>0.38</v>
      </c>
      <c r="L12910">
        <v>0.36</v>
      </c>
      <c r="M12910">
        <v>0.24</v>
      </c>
      <c r="N12910">
        <v>0.12</v>
      </c>
      <c r="O12910">
        <v>0.04</v>
      </c>
      <c r="P12910">
        <v>0.04</v>
      </c>
      <c r="Q12910">
        <v>0.04</v>
      </c>
    </row>
    <row r="12911" spans="1:17" hidden="1" x14ac:dyDescent="0.2">
      <c r="A12911" t="s">
        <v>282</v>
      </c>
      <c r="B12911" t="s">
        <v>273</v>
      </c>
      <c r="C12911" t="s">
        <v>189</v>
      </c>
      <c r="D12911" t="s">
        <v>14</v>
      </c>
      <c r="K12911">
        <v>0.03</v>
      </c>
      <c r="L12911">
        <v>0.03</v>
      </c>
      <c r="M12911">
        <v>0.03</v>
      </c>
      <c r="N12911">
        <v>0.03</v>
      </c>
      <c r="O12911">
        <v>0.04</v>
      </c>
      <c r="P12911">
        <v>0.04</v>
      </c>
      <c r="Q12911">
        <v>0.05</v>
      </c>
    </row>
    <row r="12912" spans="1:17" hidden="1" x14ac:dyDescent="0.2">
      <c r="A12912" t="s">
        <v>282</v>
      </c>
      <c r="B12912" t="s">
        <v>273</v>
      </c>
      <c r="C12912" t="s">
        <v>189</v>
      </c>
      <c r="D12912" t="s">
        <v>15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5.45</v>
      </c>
      <c r="L12912">
        <v>5.19</v>
      </c>
      <c r="M12912">
        <v>3.15</v>
      </c>
      <c r="N12912">
        <v>1.55</v>
      </c>
      <c r="O12912">
        <v>0.63</v>
      </c>
      <c r="P12912">
        <v>0.65</v>
      </c>
      <c r="Q12912">
        <v>0.63</v>
      </c>
    </row>
    <row r="12913" spans="1:17" hidden="1" x14ac:dyDescent="0.2">
      <c r="A12913" t="s">
        <v>282</v>
      </c>
      <c r="B12913" t="s">
        <v>273</v>
      </c>
      <c r="C12913" t="s">
        <v>190</v>
      </c>
      <c r="D12913" t="s">
        <v>9</v>
      </c>
    </row>
    <row r="12914" spans="1:17" hidden="1" x14ac:dyDescent="0.2">
      <c r="A12914" t="s">
        <v>282</v>
      </c>
      <c r="B12914" t="s">
        <v>273</v>
      </c>
      <c r="C12914" t="s">
        <v>190</v>
      </c>
      <c r="D12914" t="s">
        <v>10</v>
      </c>
      <c r="K12914">
        <v>4.38</v>
      </c>
      <c r="L12914">
        <v>3.47</v>
      </c>
      <c r="M12914">
        <v>1.44</v>
      </c>
      <c r="N12914">
        <v>0.47</v>
      </c>
      <c r="O12914">
        <v>0.12</v>
      </c>
      <c r="P12914">
        <v>0.1</v>
      </c>
      <c r="Q12914">
        <v>0.09</v>
      </c>
    </row>
    <row r="12915" spans="1:17" hidden="1" x14ac:dyDescent="0.2">
      <c r="A12915" t="s">
        <v>282</v>
      </c>
      <c r="B12915" t="s">
        <v>273</v>
      </c>
      <c r="C12915" t="s">
        <v>190</v>
      </c>
      <c r="D12915" t="s">
        <v>11</v>
      </c>
      <c r="K12915">
        <v>3.15</v>
      </c>
      <c r="L12915">
        <v>2.52</v>
      </c>
      <c r="M12915">
        <v>1.2</v>
      </c>
      <c r="N12915">
        <v>0.38</v>
      </c>
      <c r="O12915">
        <v>0.1</v>
      </c>
      <c r="P12915">
        <v>0.09</v>
      </c>
      <c r="Q12915">
        <v>0.09</v>
      </c>
    </row>
    <row r="12916" spans="1:17" hidden="1" x14ac:dyDescent="0.2">
      <c r="A12916" t="s">
        <v>282</v>
      </c>
      <c r="B12916" t="s">
        <v>273</v>
      </c>
      <c r="C12916" t="s">
        <v>190</v>
      </c>
      <c r="D12916" t="s">
        <v>12</v>
      </c>
    </row>
    <row r="12917" spans="1:17" hidden="1" x14ac:dyDescent="0.2">
      <c r="A12917" t="s">
        <v>282</v>
      </c>
      <c r="B12917" t="s">
        <v>273</v>
      </c>
      <c r="C12917" t="s">
        <v>190</v>
      </c>
      <c r="D12917" t="s">
        <v>13</v>
      </c>
      <c r="K12917">
        <v>29.13</v>
      </c>
      <c r="L12917">
        <v>30.57</v>
      </c>
      <c r="M12917">
        <v>23.55</v>
      </c>
      <c r="N12917">
        <v>16.079999999999998</v>
      </c>
      <c r="O12917">
        <v>7.99</v>
      </c>
      <c r="P12917">
        <v>6.77</v>
      </c>
      <c r="Q12917">
        <v>4.83</v>
      </c>
    </row>
    <row r="12918" spans="1:17" hidden="1" x14ac:dyDescent="0.2">
      <c r="A12918" t="s">
        <v>282</v>
      </c>
      <c r="B12918" t="s">
        <v>273</v>
      </c>
      <c r="C12918" t="s">
        <v>190</v>
      </c>
      <c r="D12918" t="s">
        <v>14</v>
      </c>
      <c r="K12918">
        <v>0.1</v>
      </c>
      <c r="L12918">
        <v>0.11</v>
      </c>
      <c r="M12918">
        <v>0.11</v>
      </c>
      <c r="N12918">
        <v>0.12</v>
      </c>
      <c r="O12918">
        <v>0.13</v>
      </c>
      <c r="P12918">
        <v>0.13</v>
      </c>
      <c r="Q12918">
        <v>0.14000000000000001</v>
      </c>
    </row>
    <row r="12919" spans="1:17" hidden="1" x14ac:dyDescent="0.2">
      <c r="A12919" t="s">
        <v>282</v>
      </c>
      <c r="B12919" t="s">
        <v>273</v>
      </c>
      <c r="C12919" t="s">
        <v>190</v>
      </c>
      <c r="D12919" t="s">
        <v>15</v>
      </c>
      <c r="E12919">
        <v>0</v>
      </c>
      <c r="F12919">
        <v>0</v>
      </c>
      <c r="G12919">
        <v>0</v>
      </c>
      <c r="H12919">
        <v>0</v>
      </c>
      <c r="I12919">
        <v>0</v>
      </c>
      <c r="J12919">
        <v>0</v>
      </c>
      <c r="K12919">
        <v>36.75</v>
      </c>
      <c r="L12919">
        <v>36.67</v>
      </c>
      <c r="M12919">
        <v>26.31</v>
      </c>
      <c r="N12919">
        <v>17.05</v>
      </c>
      <c r="O12919">
        <v>8.33</v>
      </c>
      <c r="P12919">
        <v>7.1</v>
      </c>
      <c r="Q12919">
        <v>5.15</v>
      </c>
    </row>
    <row r="12920" spans="1:17" hidden="1" x14ac:dyDescent="0.2">
      <c r="A12920" t="s">
        <v>282</v>
      </c>
      <c r="B12920" t="s">
        <v>273</v>
      </c>
      <c r="C12920" t="s">
        <v>191</v>
      </c>
      <c r="D12920" t="s">
        <v>9</v>
      </c>
    </row>
    <row r="12921" spans="1:17" hidden="1" x14ac:dyDescent="0.2">
      <c r="A12921" t="s">
        <v>282</v>
      </c>
      <c r="B12921" t="s">
        <v>273</v>
      </c>
      <c r="C12921" t="s">
        <v>191</v>
      </c>
      <c r="D12921" t="s">
        <v>10</v>
      </c>
      <c r="K12921">
        <v>58.31</v>
      </c>
      <c r="L12921">
        <v>46.3</v>
      </c>
      <c r="M12921">
        <v>19.25</v>
      </c>
      <c r="N12921">
        <v>6.32</v>
      </c>
      <c r="O12921">
        <v>1.59</v>
      </c>
      <c r="P12921">
        <v>1.39</v>
      </c>
      <c r="Q12921">
        <v>1.21</v>
      </c>
    </row>
    <row r="12922" spans="1:17" hidden="1" x14ac:dyDescent="0.2">
      <c r="A12922" t="s">
        <v>282</v>
      </c>
      <c r="B12922" t="s">
        <v>273</v>
      </c>
      <c r="C12922" t="s">
        <v>191</v>
      </c>
      <c r="D12922" t="s">
        <v>11</v>
      </c>
      <c r="K12922">
        <v>41.95</v>
      </c>
      <c r="L12922">
        <v>33.630000000000003</v>
      </c>
      <c r="M12922">
        <v>16</v>
      </c>
      <c r="N12922">
        <v>5</v>
      </c>
      <c r="O12922">
        <v>1.28</v>
      </c>
      <c r="P12922">
        <v>1.23</v>
      </c>
      <c r="Q12922">
        <v>1.1599999999999999</v>
      </c>
    </row>
    <row r="12923" spans="1:17" hidden="1" x14ac:dyDescent="0.2">
      <c r="A12923" t="s">
        <v>282</v>
      </c>
      <c r="B12923" t="s">
        <v>273</v>
      </c>
      <c r="C12923" t="s">
        <v>191</v>
      </c>
      <c r="D12923" t="s">
        <v>12</v>
      </c>
    </row>
    <row r="12924" spans="1:17" hidden="1" x14ac:dyDescent="0.2">
      <c r="A12924" t="s">
        <v>282</v>
      </c>
      <c r="B12924" t="s">
        <v>273</v>
      </c>
      <c r="C12924" t="s">
        <v>191</v>
      </c>
      <c r="D12924" t="s">
        <v>13</v>
      </c>
      <c r="K12924">
        <v>29.13</v>
      </c>
      <c r="L12924">
        <v>30.57</v>
      </c>
      <c r="M12924">
        <v>23.55</v>
      </c>
      <c r="N12924">
        <v>16.079999999999998</v>
      </c>
      <c r="O12924">
        <v>7.99</v>
      </c>
      <c r="P12924">
        <v>6.77</v>
      </c>
      <c r="Q12924">
        <v>4.83</v>
      </c>
    </row>
    <row r="12925" spans="1:17" hidden="1" x14ac:dyDescent="0.2">
      <c r="A12925" t="s">
        <v>282</v>
      </c>
      <c r="B12925" t="s">
        <v>273</v>
      </c>
      <c r="C12925" t="s">
        <v>191</v>
      </c>
      <c r="D12925" t="s">
        <v>14</v>
      </c>
      <c r="K12925">
        <v>1.3</v>
      </c>
      <c r="L12925">
        <v>1.41</v>
      </c>
      <c r="M12925">
        <v>1.5</v>
      </c>
      <c r="N12925">
        <v>1.6</v>
      </c>
      <c r="O12925">
        <v>1.7</v>
      </c>
      <c r="P12925">
        <v>1.8</v>
      </c>
      <c r="Q12925">
        <v>1.89</v>
      </c>
    </row>
    <row r="12926" spans="1:17" hidden="1" x14ac:dyDescent="0.2">
      <c r="A12926" t="s">
        <v>282</v>
      </c>
      <c r="B12926" t="s">
        <v>273</v>
      </c>
      <c r="C12926" t="s">
        <v>191</v>
      </c>
      <c r="D12926" t="s">
        <v>15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0</v>
      </c>
      <c r="K12926">
        <v>130.69</v>
      </c>
      <c r="L12926">
        <v>111.91</v>
      </c>
      <c r="M12926">
        <v>60.3</v>
      </c>
      <c r="N12926">
        <v>29.01</v>
      </c>
      <c r="O12926">
        <v>12.56</v>
      </c>
      <c r="P12926">
        <v>11.19</v>
      </c>
      <c r="Q12926">
        <v>9.09</v>
      </c>
    </row>
    <row r="12927" spans="1:17" hidden="1" x14ac:dyDescent="0.2">
      <c r="A12927" t="s">
        <v>282</v>
      </c>
      <c r="B12927" t="s">
        <v>273</v>
      </c>
      <c r="C12927" t="s">
        <v>192</v>
      </c>
      <c r="D12927" t="s">
        <v>9</v>
      </c>
    </row>
    <row r="12928" spans="1:17" hidden="1" x14ac:dyDescent="0.2">
      <c r="A12928" t="s">
        <v>282</v>
      </c>
      <c r="B12928" t="s">
        <v>273</v>
      </c>
      <c r="C12928" t="s">
        <v>192</v>
      </c>
      <c r="D12928" t="s">
        <v>10</v>
      </c>
      <c r="K12928">
        <v>21.84</v>
      </c>
      <c r="L12928">
        <v>17.34</v>
      </c>
      <c r="M12928">
        <v>7.21</v>
      </c>
      <c r="N12928">
        <v>2.37</v>
      </c>
      <c r="O12928">
        <v>0.6</v>
      </c>
      <c r="P12928">
        <v>0.52</v>
      </c>
      <c r="Q12928">
        <v>0.45</v>
      </c>
    </row>
    <row r="12929" spans="1:17" hidden="1" x14ac:dyDescent="0.2">
      <c r="A12929" t="s">
        <v>282</v>
      </c>
      <c r="B12929" t="s">
        <v>273</v>
      </c>
      <c r="C12929" t="s">
        <v>192</v>
      </c>
      <c r="D12929" t="s">
        <v>11</v>
      </c>
      <c r="K12929">
        <v>15.71</v>
      </c>
      <c r="L12929">
        <v>12.6</v>
      </c>
      <c r="M12929">
        <v>5.99</v>
      </c>
      <c r="N12929">
        <v>1.87</v>
      </c>
      <c r="O12929">
        <v>0.48</v>
      </c>
      <c r="P12929">
        <v>0.46</v>
      </c>
      <c r="Q12929">
        <v>0.43</v>
      </c>
    </row>
    <row r="12930" spans="1:17" hidden="1" x14ac:dyDescent="0.2">
      <c r="A12930" t="s">
        <v>282</v>
      </c>
      <c r="B12930" t="s">
        <v>273</v>
      </c>
      <c r="C12930" t="s">
        <v>192</v>
      </c>
      <c r="D12930" t="s">
        <v>12</v>
      </c>
    </row>
    <row r="12931" spans="1:17" hidden="1" x14ac:dyDescent="0.2">
      <c r="A12931" t="s">
        <v>282</v>
      </c>
      <c r="B12931" t="s">
        <v>273</v>
      </c>
      <c r="C12931" t="s">
        <v>192</v>
      </c>
      <c r="D12931" t="s">
        <v>13</v>
      </c>
      <c r="K12931">
        <v>29.13</v>
      </c>
      <c r="L12931">
        <v>30.57</v>
      </c>
      <c r="M12931">
        <v>23.55</v>
      </c>
      <c r="N12931">
        <v>16.079999999999998</v>
      </c>
      <c r="O12931">
        <v>7.99</v>
      </c>
      <c r="P12931">
        <v>6.77</v>
      </c>
      <c r="Q12931">
        <v>4.83</v>
      </c>
    </row>
    <row r="12932" spans="1:17" hidden="1" x14ac:dyDescent="0.2">
      <c r="A12932" t="s">
        <v>282</v>
      </c>
      <c r="B12932" t="s">
        <v>273</v>
      </c>
      <c r="C12932" t="s">
        <v>192</v>
      </c>
      <c r="D12932" t="s">
        <v>14</v>
      </c>
      <c r="K12932">
        <v>0.49</v>
      </c>
      <c r="L12932">
        <v>0.53</v>
      </c>
      <c r="M12932">
        <v>0.56000000000000005</v>
      </c>
      <c r="N12932">
        <v>0.6</v>
      </c>
      <c r="O12932">
        <v>0.64</v>
      </c>
      <c r="P12932">
        <v>0.67</v>
      </c>
      <c r="Q12932">
        <v>0.71</v>
      </c>
    </row>
    <row r="12933" spans="1:17" hidden="1" x14ac:dyDescent="0.2">
      <c r="A12933" t="s">
        <v>282</v>
      </c>
      <c r="B12933" t="s">
        <v>273</v>
      </c>
      <c r="C12933" t="s">
        <v>192</v>
      </c>
      <c r="D12933" t="s">
        <v>15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0</v>
      </c>
      <c r="K12933">
        <v>67.16</v>
      </c>
      <c r="L12933">
        <v>61.03</v>
      </c>
      <c r="M12933">
        <v>37.31</v>
      </c>
      <c r="N12933">
        <v>20.92</v>
      </c>
      <c r="O12933">
        <v>9.6999999999999993</v>
      </c>
      <c r="P12933">
        <v>8.42</v>
      </c>
      <c r="Q12933">
        <v>6.42</v>
      </c>
    </row>
    <row r="12934" spans="1:17" hidden="1" x14ac:dyDescent="0.2">
      <c r="A12934" t="s">
        <v>282</v>
      </c>
      <c r="B12934" t="s">
        <v>273</v>
      </c>
      <c r="C12934" t="s">
        <v>193</v>
      </c>
      <c r="D12934" t="s">
        <v>9</v>
      </c>
    </row>
    <row r="12935" spans="1:17" hidden="1" x14ac:dyDescent="0.2">
      <c r="A12935" t="s">
        <v>282</v>
      </c>
      <c r="B12935" t="s">
        <v>273</v>
      </c>
      <c r="C12935" t="s">
        <v>193</v>
      </c>
      <c r="D12935" t="s">
        <v>10</v>
      </c>
      <c r="K12935">
        <v>23.07</v>
      </c>
      <c r="L12935">
        <v>18.32</v>
      </c>
      <c r="M12935">
        <v>7.61</v>
      </c>
      <c r="N12935">
        <v>2.5</v>
      </c>
      <c r="O12935">
        <v>0.63</v>
      </c>
      <c r="P12935">
        <v>0.55000000000000004</v>
      </c>
      <c r="Q12935">
        <v>0.48</v>
      </c>
    </row>
    <row r="12936" spans="1:17" hidden="1" x14ac:dyDescent="0.2">
      <c r="A12936" t="s">
        <v>282</v>
      </c>
      <c r="B12936" t="s">
        <v>273</v>
      </c>
      <c r="C12936" t="s">
        <v>193</v>
      </c>
      <c r="D12936" t="s">
        <v>11</v>
      </c>
      <c r="K12936">
        <v>16.59</v>
      </c>
      <c r="L12936">
        <v>13.3</v>
      </c>
      <c r="M12936">
        <v>6.33</v>
      </c>
      <c r="N12936">
        <v>1.98</v>
      </c>
      <c r="O12936">
        <v>0.5</v>
      </c>
      <c r="P12936">
        <v>0.49</v>
      </c>
      <c r="Q12936">
        <v>0.46</v>
      </c>
    </row>
    <row r="12937" spans="1:17" hidden="1" x14ac:dyDescent="0.2">
      <c r="A12937" t="s">
        <v>282</v>
      </c>
      <c r="B12937" t="s">
        <v>273</v>
      </c>
      <c r="C12937" t="s">
        <v>193</v>
      </c>
      <c r="D12937" t="s">
        <v>12</v>
      </c>
    </row>
    <row r="12938" spans="1:17" hidden="1" x14ac:dyDescent="0.2">
      <c r="A12938" t="s">
        <v>282</v>
      </c>
      <c r="B12938" t="s">
        <v>273</v>
      </c>
      <c r="C12938" t="s">
        <v>193</v>
      </c>
      <c r="D12938" t="s">
        <v>13</v>
      </c>
      <c r="K12938">
        <v>29.13</v>
      </c>
      <c r="L12938">
        <v>30.57</v>
      </c>
      <c r="M12938">
        <v>23.55</v>
      </c>
      <c r="N12938">
        <v>16.079999999999998</v>
      </c>
      <c r="O12938">
        <v>7.99</v>
      </c>
      <c r="P12938">
        <v>6.77</v>
      </c>
      <c r="Q12938">
        <v>4.83</v>
      </c>
    </row>
    <row r="12939" spans="1:17" hidden="1" x14ac:dyDescent="0.2">
      <c r="A12939" t="s">
        <v>282</v>
      </c>
      <c r="B12939" t="s">
        <v>273</v>
      </c>
      <c r="C12939" t="s">
        <v>193</v>
      </c>
      <c r="D12939" t="s">
        <v>14</v>
      </c>
      <c r="K12939">
        <v>0.52</v>
      </c>
      <c r="L12939">
        <v>0.56000000000000005</v>
      </c>
      <c r="M12939">
        <v>0.59</v>
      </c>
      <c r="N12939">
        <v>0.63</v>
      </c>
      <c r="O12939">
        <v>0.67</v>
      </c>
      <c r="P12939">
        <v>0.71</v>
      </c>
      <c r="Q12939">
        <v>0.75</v>
      </c>
    </row>
    <row r="12940" spans="1:17" hidden="1" x14ac:dyDescent="0.2">
      <c r="A12940" t="s">
        <v>282</v>
      </c>
      <c r="B12940" t="s">
        <v>273</v>
      </c>
      <c r="C12940" t="s">
        <v>193</v>
      </c>
      <c r="D12940" t="s">
        <v>15</v>
      </c>
      <c r="E12940">
        <v>0</v>
      </c>
      <c r="F12940">
        <v>0</v>
      </c>
      <c r="G12940">
        <v>0</v>
      </c>
      <c r="H12940">
        <v>0</v>
      </c>
      <c r="I12940">
        <v>0</v>
      </c>
      <c r="J12940">
        <v>0</v>
      </c>
      <c r="K12940">
        <v>69.31</v>
      </c>
      <c r="L12940">
        <v>62.75</v>
      </c>
      <c r="M12940">
        <v>38.090000000000003</v>
      </c>
      <c r="N12940">
        <v>21.2</v>
      </c>
      <c r="O12940">
        <v>9.8000000000000007</v>
      </c>
      <c r="P12940">
        <v>8.52</v>
      </c>
      <c r="Q12940">
        <v>6.51</v>
      </c>
    </row>
    <row r="12941" spans="1:17" hidden="1" x14ac:dyDescent="0.2">
      <c r="A12941" t="s">
        <v>282</v>
      </c>
      <c r="B12941" t="s">
        <v>273</v>
      </c>
      <c r="C12941" t="s">
        <v>194</v>
      </c>
      <c r="D12941" t="s">
        <v>9</v>
      </c>
    </row>
    <row r="12942" spans="1:17" hidden="1" x14ac:dyDescent="0.2">
      <c r="A12942" t="s">
        <v>282</v>
      </c>
      <c r="B12942" t="s">
        <v>273</v>
      </c>
      <c r="C12942" t="s">
        <v>194</v>
      </c>
      <c r="D12942" t="s">
        <v>10</v>
      </c>
      <c r="K12942">
        <v>39.74</v>
      </c>
      <c r="L12942">
        <v>28.52</v>
      </c>
      <c r="M12942">
        <v>12.82</v>
      </c>
      <c r="N12942">
        <v>3.65</v>
      </c>
      <c r="O12942">
        <v>0.91</v>
      </c>
      <c r="P12942">
        <v>0.89</v>
      </c>
      <c r="Q12942">
        <v>0.89</v>
      </c>
    </row>
    <row r="12943" spans="1:17" hidden="1" x14ac:dyDescent="0.2">
      <c r="A12943" t="s">
        <v>282</v>
      </c>
      <c r="B12943" t="s">
        <v>273</v>
      </c>
      <c r="C12943" t="s">
        <v>194</v>
      </c>
      <c r="D12943" t="s">
        <v>11</v>
      </c>
      <c r="K12943">
        <v>90.17</v>
      </c>
      <c r="L12943">
        <v>67.66</v>
      </c>
      <c r="M12943">
        <v>31.24</v>
      </c>
      <c r="N12943">
        <v>9.44</v>
      </c>
      <c r="O12943">
        <v>2.34</v>
      </c>
      <c r="P12943">
        <v>2.16</v>
      </c>
      <c r="Q12943">
        <v>1.96</v>
      </c>
    </row>
    <row r="12944" spans="1:17" hidden="1" x14ac:dyDescent="0.2">
      <c r="A12944" t="s">
        <v>282</v>
      </c>
      <c r="B12944" t="s">
        <v>273</v>
      </c>
      <c r="C12944" t="s">
        <v>194</v>
      </c>
      <c r="D12944" t="s">
        <v>12</v>
      </c>
    </row>
    <row r="12945" spans="1:17" hidden="1" x14ac:dyDescent="0.2">
      <c r="A12945" t="s">
        <v>282</v>
      </c>
      <c r="B12945" t="s">
        <v>273</v>
      </c>
      <c r="C12945" t="s">
        <v>194</v>
      </c>
      <c r="D12945" t="s">
        <v>13</v>
      </c>
    </row>
    <row r="12946" spans="1:17" hidden="1" x14ac:dyDescent="0.2">
      <c r="A12946" t="s">
        <v>282</v>
      </c>
      <c r="B12946" t="s">
        <v>273</v>
      </c>
      <c r="C12946" t="s">
        <v>194</v>
      </c>
      <c r="D12946" t="s">
        <v>14</v>
      </c>
      <c r="K12946">
        <v>40.44</v>
      </c>
      <c r="L12946">
        <v>24.02</v>
      </c>
      <c r="M12946">
        <v>9.65</v>
      </c>
      <c r="N12946">
        <v>3.87</v>
      </c>
      <c r="O12946">
        <v>2.56</v>
      </c>
      <c r="P12946">
        <v>2.44</v>
      </c>
      <c r="Q12946">
        <v>2.33</v>
      </c>
    </row>
    <row r="12947" spans="1:17" hidden="1" x14ac:dyDescent="0.2">
      <c r="A12947" t="s">
        <v>282</v>
      </c>
      <c r="B12947" t="s">
        <v>273</v>
      </c>
      <c r="C12947" t="s">
        <v>194</v>
      </c>
      <c r="D12947" t="s">
        <v>15</v>
      </c>
      <c r="E12947">
        <v>0</v>
      </c>
      <c r="F12947">
        <v>0</v>
      </c>
      <c r="G12947">
        <v>0</v>
      </c>
      <c r="H12947">
        <v>0</v>
      </c>
      <c r="I12947">
        <v>0</v>
      </c>
      <c r="J12947">
        <v>0</v>
      </c>
      <c r="K12947">
        <v>170.36</v>
      </c>
      <c r="L12947">
        <v>120.2</v>
      </c>
      <c r="M12947">
        <v>53.72</v>
      </c>
      <c r="N12947">
        <v>16.96</v>
      </c>
      <c r="O12947">
        <v>5.8</v>
      </c>
      <c r="P12947">
        <v>5.49</v>
      </c>
      <c r="Q12947">
        <v>5.17</v>
      </c>
    </row>
    <row r="12948" spans="1:17" hidden="1" x14ac:dyDescent="0.2">
      <c r="A12948" t="s">
        <v>282</v>
      </c>
      <c r="B12948" t="s">
        <v>273</v>
      </c>
      <c r="C12948" t="s">
        <v>195</v>
      </c>
      <c r="D12948" t="s">
        <v>9</v>
      </c>
    </row>
    <row r="12949" spans="1:17" hidden="1" x14ac:dyDescent="0.2">
      <c r="A12949" t="s">
        <v>282</v>
      </c>
      <c r="B12949" t="s">
        <v>273</v>
      </c>
      <c r="C12949" t="s">
        <v>195</v>
      </c>
      <c r="D12949" t="s">
        <v>10</v>
      </c>
      <c r="K12949">
        <v>0.17</v>
      </c>
      <c r="L12949">
        <v>0.05</v>
      </c>
      <c r="M12949">
        <v>0.02</v>
      </c>
      <c r="N12949">
        <v>0.02</v>
      </c>
      <c r="O12949">
        <v>0.03</v>
      </c>
      <c r="P12949">
        <v>0.03</v>
      </c>
      <c r="Q12949">
        <v>0.03</v>
      </c>
    </row>
    <row r="12950" spans="1:17" hidden="1" x14ac:dyDescent="0.2">
      <c r="A12950" t="s">
        <v>282</v>
      </c>
      <c r="B12950" t="s">
        <v>273</v>
      </c>
      <c r="C12950" t="s">
        <v>195</v>
      </c>
      <c r="D12950" t="s">
        <v>11</v>
      </c>
      <c r="K12950">
        <v>3.05</v>
      </c>
      <c r="L12950">
        <v>1.1100000000000001</v>
      </c>
      <c r="M12950">
        <v>0.27</v>
      </c>
      <c r="N12950">
        <v>0.17</v>
      </c>
      <c r="O12950">
        <v>0.11</v>
      </c>
      <c r="P12950">
        <v>0.09</v>
      </c>
      <c r="Q12950">
        <v>0.06</v>
      </c>
    </row>
    <row r="12951" spans="1:17" hidden="1" x14ac:dyDescent="0.2">
      <c r="A12951" t="s">
        <v>282</v>
      </c>
      <c r="B12951" t="s">
        <v>273</v>
      </c>
      <c r="C12951" t="s">
        <v>195</v>
      </c>
      <c r="D12951" t="s">
        <v>12</v>
      </c>
      <c r="K12951">
        <v>0.38</v>
      </c>
      <c r="L12951">
        <v>0.17</v>
      </c>
      <c r="M12951">
        <v>0.05</v>
      </c>
      <c r="N12951">
        <v>0.01</v>
      </c>
      <c r="O12951">
        <v>0.01</v>
      </c>
      <c r="P12951">
        <v>0.01</v>
      </c>
      <c r="Q12951">
        <v>0</v>
      </c>
    </row>
    <row r="12952" spans="1:17" hidden="1" x14ac:dyDescent="0.2">
      <c r="A12952" t="s">
        <v>282</v>
      </c>
      <c r="B12952" t="s">
        <v>273</v>
      </c>
      <c r="C12952" t="s">
        <v>195</v>
      </c>
      <c r="D12952" t="s">
        <v>13</v>
      </c>
      <c r="K12952">
        <v>2.4</v>
      </c>
      <c r="L12952">
        <v>1.98</v>
      </c>
      <c r="M12952">
        <v>1.3</v>
      </c>
      <c r="N12952">
        <v>0.82</v>
      </c>
      <c r="O12952">
        <v>0.45</v>
      </c>
      <c r="P12952">
        <v>0.32</v>
      </c>
      <c r="Q12952">
        <v>0.2</v>
      </c>
    </row>
    <row r="12953" spans="1:17" hidden="1" x14ac:dyDescent="0.2">
      <c r="A12953" t="s">
        <v>282</v>
      </c>
      <c r="B12953" t="s">
        <v>273</v>
      </c>
      <c r="C12953" t="s">
        <v>195</v>
      </c>
      <c r="D12953" t="s">
        <v>14</v>
      </c>
      <c r="K12953">
        <v>0.79</v>
      </c>
      <c r="L12953">
        <v>0.72</v>
      </c>
      <c r="M12953">
        <v>0.72</v>
      </c>
      <c r="N12953">
        <v>0.7</v>
      </c>
      <c r="O12953">
        <v>0.66</v>
      </c>
      <c r="P12953">
        <v>0.6</v>
      </c>
      <c r="Q12953">
        <v>0.54</v>
      </c>
    </row>
    <row r="12954" spans="1:17" hidden="1" x14ac:dyDescent="0.2">
      <c r="A12954" t="s">
        <v>282</v>
      </c>
      <c r="B12954" t="s">
        <v>273</v>
      </c>
      <c r="C12954" t="s">
        <v>195</v>
      </c>
      <c r="D12954" t="s">
        <v>15</v>
      </c>
      <c r="E12954">
        <v>0</v>
      </c>
      <c r="F12954">
        <v>0</v>
      </c>
      <c r="G12954">
        <v>0</v>
      </c>
      <c r="H12954">
        <v>0</v>
      </c>
      <c r="I12954">
        <v>0</v>
      </c>
      <c r="J12954">
        <v>0</v>
      </c>
      <c r="K12954">
        <v>6.79</v>
      </c>
      <c r="L12954">
        <v>4.03</v>
      </c>
      <c r="M12954">
        <v>2.36</v>
      </c>
      <c r="N12954">
        <v>1.73</v>
      </c>
      <c r="O12954">
        <v>1.25</v>
      </c>
      <c r="P12954">
        <v>1.05</v>
      </c>
      <c r="Q12954">
        <v>0.84</v>
      </c>
    </row>
    <row r="12955" spans="1:17" hidden="1" x14ac:dyDescent="0.2">
      <c r="A12955" t="s">
        <v>282</v>
      </c>
      <c r="B12955" t="s">
        <v>273</v>
      </c>
      <c r="C12955" t="s">
        <v>196</v>
      </c>
      <c r="D12955" t="s">
        <v>9</v>
      </c>
    </row>
    <row r="12956" spans="1:17" hidden="1" x14ac:dyDescent="0.2">
      <c r="A12956" t="s">
        <v>282</v>
      </c>
      <c r="B12956" t="s">
        <v>273</v>
      </c>
      <c r="C12956" t="s">
        <v>196</v>
      </c>
      <c r="D12956" t="s">
        <v>10</v>
      </c>
      <c r="K12956">
        <v>2.67</v>
      </c>
      <c r="L12956">
        <v>1.34</v>
      </c>
      <c r="M12956">
        <v>0.56999999999999995</v>
      </c>
      <c r="N12956">
        <v>0.18</v>
      </c>
      <c r="O12956">
        <v>0.06</v>
      </c>
      <c r="P12956">
        <v>0.06</v>
      </c>
      <c r="Q12956">
        <v>0.06</v>
      </c>
    </row>
    <row r="12957" spans="1:17" hidden="1" x14ac:dyDescent="0.2">
      <c r="A12957" t="s">
        <v>282</v>
      </c>
      <c r="B12957" t="s">
        <v>273</v>
      </c>
      <c r="C12957" t="s">
        <v>196</v>
      </c>
      <c r="D12957" t="s">
        <v>11</v>
      </c>
      <c r="K12957">
        <v>21.1</v>
      </c>
      <c r="L12957">
        <v>16.63</v>
      </c>
      <c r="M12957">
        <v>7.24</v>
      </c>
      <c r="N12957">
        <v>2.2000000000000002</v>
      </c>
      <c r="O12957">
        <v>0.63</v>
      </c>
      <c r="P12957">
        <v>0.57999999999999996</v>
      </c>
      <c r="Q12957">
        <v>0.53</v>
      </c>
    </row>
    <row r="12958" spans="1:17" hidden="1" x14ac:dyDescent="0.2">
      <c r="A12958" t="s">
        <v>282</v>
      </c>
      <c r="B12958" t="s">
        <v>273</v>
      </c>
      <c r="C12958" t="s">
        <v>196</v>
      </c>
      <c r="D12958" t="s">
        <v>12</v>
      </c>
    </row>
    <row r="12959" spans="1:17" hidden="1" x14ac:dyDescent="0.2">
      <c r="A12959" t="s">
        <v>282</v>
      </c>
      <c r="B12959" t="s">
        <v>273</v>
      </c>
      <c r="C12959" t="s">
        <v>196</v>
      </c>
      <c r="D12959" t="s">
        <v>13</v>
      </c>
    </row>
    <row r="12960" spans="1:17" hidden="1" x14ac:dyDescent="0.2">
      <c r="A12960" t="s">
        <v>282</v>
      </c>
      <c r="B12960" t="s">
        <v>273</v>
      </c>
      <c r="C12960" t="s">
        <v>196</v>
      </c>
      <c r="D12960" t="s">
        <v>14</v>
      </c>
      <c r="K12960">
        <v>0.5</v>
      </c>
      <c r="L12960">
        <v>0.52</v>
      </c>
      <c r="M12960">
        <v>0.48</v>
      </c>
      <c r="N12960">
        <v>0.5</v>
      </c>
      <c r="O12960">
        <v>0.5</v>
      </c>
      <c r="P12960">
        <v>0.48</v>
      </c>
      <c r="Q12960">
        <v>0.47</v>
      </c>
    </row>
    <row r="12961" spans="1:17" hidden="1" x14ac:dyDescent="0.2">
      <c r="A12961" t="s">
        <v>282</v>
      </c>
      <c r="B12961" t="s">
        <v>273</v>
      </c>
      <c r="C12961" t="s">
        <v>196</v>
      </c>
      <c r="D12961" t="s">
        <v>15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0</v>
      </c>
      <c r="K12961">
        <v>24.27</v>
      </c>
      <c r="L12961">
        <v>18.489999999999998</v>
      </c>
      <c r="M12961">
        <v>8.2899999999999991</v>
      </c>
      <c r="N12961">
        <v>2.89</v>
      </c>
      <c r="O12961">
        <v>1.2</v>
      </c>
      <c r="P12961">
        <v>1.1299999999999999</v>
      </c>
      <c r="Q12961">
        <v>1.06</v>
      </c>
    </row>
    <row r="12962" spans="1:17" hidden="1" x14ac:dyDescent="0.2">
      <c r="A12962" t="s">
        <v>282</v>
      </c>
      <c r="B12962" t="s">
        <v>273</v>
      </c>
      <c r="C12962" t="s">
        <v>197</v>
      </c>
      <c r="D12962" t="s">
        <v>9</v>
      </c>
    </row>
    <row r="12963" spans="1:17" hidden="1" x14ac:dyDescent="0.2">
      <c r="A12963" t="s">
        <v>282</v>
      </c>
      <c r="B12963" t="s">
        <v>273</v>
      </c>
      <c r="C12963" t="s">
        <v>197</v>
      </c>
      <c r="D12963" t="s">
        <v>10</v>
      </c>
      <c r="K12963">
        <v>4.21</v>
      </c>
      <c r="L12963">
        <v>1.73</v>
      </c>
      <c r="M12963">
        <v>0.27</v>
      </c>
      <c r="N12963">
        <v>0.24</v>
      </c>
      <c r="O12963">
        <v>0.22</v>
      </c>
      <c r="P12963">
        <v>0.22</v>
      </c>
      <c r="Q12963">
        <v>0.2</v>
      </c>
    </row>
    <row r="12964" spans="1:17" hidden="1" x14ac:dyDescent="0.2">
      <c r="A12964" t="s">
        <v>282</v>
      </c>
      <c r="B12964" t="s">
        <v>273</v>
      </c>
      <c r="C12964" t="s">
        <v>197</v>
      </c>
      <c r="D12964" t="s">
        <v>11</v>
      </c>
      <c r="K12964">
        <v>19.739999999999998</v>
      </c>
      <c r="L12964">
        <v>6.71</v>
      </c>
      <c r="M12964">
        <v>1.82</v>
      </c>
      <c r="N12964">
        <v>1.1000000000000001</v>
      </c>
      <c r="O12964">
        <v>0.8</v>
      </c>
      <c r="P12964">
        <v>0.72</v>
      </c>
      <c r="Q12964">
        <v>0.64</v>
      </c>
    </row>
    <row r="12965" spans="1:17" hidden="1" x14ac:dyDescent="0.2">
      <c r="A12965" t="s">
        <v>282</v>
      </c>
      <c r="B12965" t="s">
        <v>273</v>
      </c>
      <c r="C12965" t="s">
        <v>197</v>
      </c>
      <c r="D12965" t="s">
        <v>12</v>
      </c>
      <c r="K12965">
        <v>1.75</v>
      </c>
      <c r="L12965">
        <v>0.97</v>
      </c>
      <c r="M12965">
        <v>0.36</v>
      </c>
      <c r="N12965">
        <v>0.14000000000000001</v>
      </c>
      <c r="O12965">
        <v>0.1</v>
      </c>
      <c r="P12965">
        <v>0.09</v>
      </c>
      <c r="Q12965">
        <v>0.09</v>
      </c>
    </row>
    <row r="12966" spans="1:17" hidden="1" x14ac:dyDescent="0.2">
      <c r="A12966" t="s">
        <v>282</v>
      </c>
      <c r="B12966" t="s">
        <v>273</v>
      </c>
      <c r="C12966" t="s">
        <v>197</v>
      </c>
      <c r="D12966" t="s">
        <v>13</v>
      </c>
      <c r="K12966">
        <v>48.16</v>
      </c>
      <c r="L12966">
        <v>39.479999999999997</v>
      </c>
      <c r="M12966">
        <v>27.05</v>
      </c>
      <c r="N12966">
        <v>18.46</v>
      </c>
      <c r="O12966">
        <v>12.1</v>
      </c>
      <c r="P12966">
        <v>9.81</v>
      </c>
      <c r="Q12966">
        <v>7.63</v>
      </c>
    </row>
    <row r="12967" spans="1:17" hidden="1" x14ac:dyDescent="0.2">
      <c r="A12967" t="s">
        <v>282</v>
      </c>
      <c r="B12967" t="s">
        <v>273</v>
      </c>
      <c r="C12967" t="s">
        <v>197</v>
      </c>
      <c r="D12967" t="s">
        <v>14</v>
      </c>
      <c r="K12967">
        <v>2.78</v>
      </c>
      <c r="L12967">
        <v>2.63</v>
      </c>
      <c r="M12967">
        <v>2.5099999999999998</v>
      </c>
      <c r="N12967">
        <v>2.5099999999999998</v>
      </c>
      <c r="O12967">
        <v>2.41</v>
      </c>
      <c r="P12967">
        <v>2.23</v>
      </c>
      <c r="Q12967">
        <v>2.0099999999999998</v>
      </c>
    </row>
    <row r="12968" spans="1:17" hidden="1" x14ac:dyDescent="0.2">
      <c r="A12968" t="s">
        <v>282</v>
      </c>
      <c r="B12968" t="s">
        <v>273</v>
      </c>
      <c r="C12968" t="s">
        <v>197</v>
      </c>
      <c r="D12968" t="s">
        <v>15</v>
      </c>
      <c r="E12968">
        <v>0</v>
      </c>
      <c r="F12968">
        <v>0</v>
      </c>
      <c r="G12968">
        <v>0</v>
      </c>
      <c r="H12968">
        <v>0</v>
      </c>
      <c r="I12968">
        <v>0</v>
      </c>
      <c r="J12968">
        <v>0</v>
      </c>
      <c r="K12968">
        <v>76.64</v>
      </c>
      <c r="L12968">
        <v>51.53</v>
      </c>
      <c r="M12968">
        <v>32.020000000000003</v>
      </c>
      <c r="N12968">
        <v>22.44</v>
      </c>
      <c r="O12968">
        <v>15.63</v>
      </c>
      <c r="P12968">
        <v>13.07</v>
      </c>
      <c r="Q12968">
        <v>10.58</v>
      </c>
    </row>
    <row r="12969" spans="1:17" hidden="1" x14ac:dyDescent="0.2">
      <c r="A12969" t="s">
        <v>282</v>
      </c>
      <c r="B12969" t="s">
        <v>273</v>
      </c>
      <c r="C12969" t="s">
        <v>198</v>
      </c>
      <c r="D12969" t="s">
        <v>9</v>
      </c>
    </row>
    <row r="12970" spans="1:17" hidden="1" x14ac:dyDescent="0.2">
      <c r="A12970" t="s">
        <v>282</v>
      </c>
      <c r="B12970" t="s">
        <v>273</v>
      </c>
      <c r="C12970" t="s">
        <v>198</v>
      </c>
      <c r="D12970" t="s">
        <v>10</v>
      </c>
      <c r="K12970">
        <v>4.3</v>
      </c>
      <c r="L12970">
        <v>2.2599999999999998</v>
      </c>
      <c r="M12970">
        <v>0.89</v>
      </c>
      <c r="N12970">
        <v>0.36</v>
      </c>
      <c r="O12970">
        <v>0.19</v>
      </c>
      <c r="P12970">
        <v>0.18</v>
      </c>
      <c r="Q12970">
        <v>0.16</v>
      </c>
    </row>
    <row r="12971" spans="1:17" hidden="1" x14ac:dyDescent="0.2">
      <c r="A12971" t="s">
        <v>282</v>
      </c>
      <c r="B12971" t="s">
        <v>273</v>
      </c>
      <c r="C12971" t="s">
        <v>198</v>
      </c>
      <c r="D12971" t="s">
        <v>11</v>
      </c>
      <c r="K12971">
        <v>5.22</v>
      </c>
      <c r="L12971">
        <v>2.63</v>
      </c>
      <c r="M12971">
        <v>1.02</v>
      </c>
      <c r="N12971">
        <v>0.42</v>
      </c>
      <c r="O12971">
        <v>0.22</v>
      </c>
      <c r="P12971">
        <v>0.2</v>
      </c>
      <c r="Q12971">
        <v>0.18</v>
      </c>
    </row>
    <row r="12972" spans="1:17" hidden="1" x14ac:dyDescent="0.2">
      <c r="A12972" t="s">
        <v>282</v>
      </c>
      <c r="B12972" t="s">
        <v>273</v>
      </c>
      <c r="C12972" t="s">
        <v>198</v>
      </c>
      <c r="D12972" t="s">
        <v>12</v>
      </c>
      <c r="K12972">
        <v>0.11</v>
      </c>
      <c r="L12972">
        <v>0.01</v>
      </c>
    </row>
    <row r="12973" spans="1:17" hidden="1" x14ac:dyDescent="0.2">
      <c r="A12973" t="s">
        <v>282</v>
      </c>
      <c r="B12973" t="s">
        <v>273</v>
      </c>
      <c r="C12973" t="s">
        <v>198</v>
      </c>
      <c r="D12973" t="s">
        <v>13</v>
      </c>
    </row>
    <row r="12974" spans="1:17" hidden="1" x14ac:dyDescent="0.2">
      <c r="A12974" t="s">
        <v>282</v>
      </c>
      <c r="B12974" t="s">
        <v>273</v>
      </c>
      <c r="C12974" t="s">
        <v>198</v>
      </c>
      <c r="D12974" t="s">
        <v>14</v>
      </c>
      <c r="K12974">
        <v>0.26</v>
      </c>
      <c r="L12974">
        <v>0.25</v>
      </c>
      <c r="M12974">
        <v>0.24</v>
      </c>
      <c r="N12974">
        <v>0.23</v>
      </c>
      <c r="O12974">
        <v>0.21</v>
      </c>
      <c r="P12974">
        <v>0.2</v>
      </c>
      <c r="Q12974">
        <v>0.18</v>
      </c>
    </row>
    <row r="12975" spans="1:17" hidden="1" x14ac:dyDescent="0.2">
      <c r="A12975" t="s">
        <v>282</v>
      </c>
      <c r="B12975" t="s">
        <v>273</v>
      </c>
      <c r="C12975" t="s">
        <v>198</v>
      </c>
      <c r="D12975" t="s">
        <v>15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  <c r="K12975">
        <v>9.8800000000000008</v>
      </c>
      <c r="L12975">
        <v>5.15</v>
      </c>
      <c r="M12975">
        <v>2.15</v>
      </c>
      <c r="N12975">
        <v>1.01</v>
      </c>
      <c r="O12975">
        <v>0.63</v>
      </c>
      <c r="P12975">
        <v>0.56999999999999995</v>
      </c>
      <c r="Q12975">
        <v>0.52</v>
      </c>
    </row>
    <row r="12976" spans="1:17" hidden="1" x14ac:dyDescent="0.2">
      <c r="A12976" t="s">
        <v>282</v>
      </c>
      <c r="B12976" t="s">
        <v>273</v>
      </c>
      <c r="C12976" t="s">
        <v>199</v>
      </c>
      <c r="D12976" t="s">
        <v>9</v>
      </c>
    </row>
    <row r="12977" spans="1:17" hidden="1" x14ac:dyDescent="0.2">
      <c r="A12977" t="s">
        <v>282</v>
      </c>
      <c r="B12977" t="s">
        <v>273</v>
      </c>
      <c r="C12977" t="s">
        <v>199</v>
      </c>
      <c r="D12977" t="s">
        <v>10</v>
      </c>
      <c r="K12977">
        <v>8.27</v>
      </c>
      <c r="L12977">
        <v>4.34</v>
      </c>
      <c r="M12977">
        <v>1.72</v>
      </c>
      <c r="N12977">
        <v>0.7</v>
      </c>
      <c r="O12977">
        <v>0.37</v>
      </c>
      <c r="P12977">
        <v>0.34</v>
      </c>
      <c r="Q12977">
        <v>0.32</v>
      </c>
    </row>
    <row r="12978" spans="1:17" hidden="1" x14ac:dyDescent="0.2">
      <c r="A12978" t="s">
        <v>282</v>
      </c>
      <c r="B12978" t="s">
        <v>273</v>
      </c>
      <c r="C12978" t="s">
        <v>199</v>
      </c>
      <c r="D12978" t="s">
        <v>11</v>
      </c>
      <c r="K12978">
        <v>10.87</v>
      </c>
      <c r="L12978">
        <v>5.47</v>
      </c>
      <c r="M12978">
        <v>2.11</v>
      </c>
      <c r="N12978">
        <v>0.87</v>
      </c>
      <c r="O12978">
        <v>0.46</v>
      </c>
      <c r="P12978">
        <v>0.41</v>
      </c>
      <c r="Q12978">
        <v>0.37</v>
      </c>
    </row>
    <row r="12979" spans="1:17" hidden="1" x14ac:dyDescent="0.2">
      <c r="A12979" t="s">
        <v>282</v>
      </c>
      <c r="B12979" t="s">
        <v>273</v>
      </c>
      <c r="C12979" t="s">
        <v>199</v>
      </c>
      <c r="D12979" t="s">
        <v>12</v>
      </c>
      <c r="K12979">
        <v>0.22</v>
      </c>
      <c r="L12979">
        <v>0.03</v>
      </c>
    </row>
    <row r="12980" spans="1:17" hidden="1" x14ac:dyDescent="0.2">
      <c r="A12980" t="s">
        <v>282</v>
      </c>
      <c r="B12980" t="s">
        <v>273</v>
      </c>
      <c r="C12980" t="s">
        <v>199</v>
      </c>
      <c r="D12980" t="s">
        <v>13</v>
      </c>
    </row>
    <row r="12981" spans="1:17" hidden="1" x14ac:dyDescent="0.2">
      <c r="A12981" t="s">
        <v>282</v>
      </c>
      <c r="B12981" t="s">
        <v>273</v>
      </c>
      <c r="C12981" t="s">
        <v>199</v>
      </c>
      <c r="D12981" t="s">
        <v>14</v>
      </c>
      <c r="K12981">
        <v>0.54</v>
      </c>
      <c r="L12981">
        <v>0.51</v>
      </c>
      <c r="M12981">
        <v>0.5</v>
      </c>
      <c r="N12981">
        <v>0.47</v>
      </c>
      <c r="O12981">
        <v>0.44</v>
      </c>
      <c r="P12981">
        <v>0.41</v>
      </c>
      <c r="Q12981">
        <v>0.37</v>
      </c>
    </row>
    <row r="12982" spans="1:17" hidden="1" x14ac:dyDescent="0.2">
      <c r="A12982" t="s">
        <v>282</v>
      </c>
      <c r="B12982" t="s">
        <v>273</v>
      </c>
      <c r="C12982" t="s">
        <v>199</v>
      </c>
      <c r="D12982" t="s">
        <v>15</v>
      </c>
      <c r="E12982">
        <v>0</v>
      </c>
      <c r="F12982">
        <v>0</v>
      </c>
      <c r="G12982">
        <v>0</v>
      </c>
      <c r="H12982">
        <v>0</v>
      </c>
      <c r="I12982">
        <v>0</v>
      </c>
      <c r="J12982">
        <v>0</v>
      </c>
      <c r="K12982">
        <v>19.89</v>
      </c>
      <c r="L12982">
        <v>10.36</v>
      </c>
      <c r="M12982">
        <v>4.33</v>
      </c>
      <c r="N12982">
        <v>2.04</v>
      </c>
      <c r="O12982">
        <v>1.28</v>
      </c>
      <c r="P12982">
        <v>1.1599999999999999</v>
      </c>
      <c r="Q12982">
        <v>1.05</v>
      </c>
    </row>
    <row r="12983" spans="1:17" hidden="1" x14ac:dyDescent="0.2">
      <c r="A12983" t="s">
        <v>282</v>
      </c>
      <c r="B12983" t="s">
        <v>273</v>
      </c>
      <c r="C12983" t="s">
        <v>200</v>
      </c>
      <c r="D12983" t="s">
        <v>9</v>
      </c>
    </row>
    <row r="12984" spans="1:17" hidden="1" x14ac:dyDescent="0.2">
      <c r="A12984" t="s">
        <v>282</v>
      </c>
      <c r="B12984" t="s">
        <v>273</v>
      </c>
      <c r="C12984" t="s">
        <v>200</v>
      </c>
      <c r="D12984" t="s">
        <v>10</v>
      </c>
      <c r="K12984">
        <v>5.72</v>
      </c>
      <c r="L12984">
        <v>3.01</v>
      </c>
      <c r="M12984">
        <v>1.19</v>
      </c>
      <c r="N12984">
        <v>0.48</v>
      </c>
      <c r="O12984">
        <v>0.26</v>
      </c>
      <c r="P12984">
        <v>0.24</v>
      </c>
      <c r="Q12984">
        <v>0.22</v>
      </c>
    </row>
    <row r="12985" spans="1:17" hidden="1" x14ac:dyDescent="0.2">
      <c r="A12985" t="s">
        <v>282</v>
      </c>
      <c r="B12985" t="s">
        <v>273</v>
      </c>
      <c r="C12985" t="s">
        <v>200</v>
      </c>
      <c r="D12985" t="s">
        <v>11</v>
      </c>
      <c r="K12985">
        <v>7.07</v>
      </c>
      <c r="L12985">
        <v>3.56</v>
      </c>
      <c r="M12985">
        <v>1.38</v>
      </c>
      <c r="N12985">
        <v>0.56999999999999995</v>
      </c>
      <c r="O12985">
        <v>0.3</v>
      </c>
      <c r="P12985">
        <v>0.27</v>
      </c>
      <c r="Q12985">
        <v>0.24</v>
      </c>
    </row>
    <row r="12986" spans="1:17" hidden="1" x14ac:dyDescent="0.2">
      <c r="A12986" t="s">
        <v>282</v>
      </c>
      <c r="B12986" t="s">
        <v>273</v>
      </c>
      <c r="C12986" t="s">
        <v>200</v>
      </c>
      <c r="D12986" t="s">
        <v>12</v>
      </c>
      <c r="K12986">
        <v>0.14000000000000001</v>
      </c>
      <c r="L12986">
        <v>0.02</v>
      </c>
    </row>
    <row r="12987" spans="1:17" hidden="1" x14ac:dyDescent="0.2">
      <c r="A12987" t="s">
        <v>282</v>
      </c>
      <c r="B12987" t="s">
        <v>273</v>
      </c>
      <c r="C12987" t="s">
        <v>200</v>
      </c>
      <c r="D12987" t="s">
        <v>13</v>
      </c>
    </row>
    <row r="12988" spans="1:17" hidden="1" x14ac:dyDescent="0.2">
      <c r="A12988" t="s">
        <v>282</v>
      </c>
      <c r="B12988" t="s">
        <v>273</v>
      </c>
      <c r="C12988" t="s">
        <v>200</v>
      </c>
      <c r="D12988" t="s">
        <v>14</v>
      </c>
      <c r="K12988">
        <v>0.35</v>
      </c>
      <c r="L12988">
        <v>0.33</v>
      </c>
      <c r="M12988">
        <v>0.32</v>
      </c>
      <c r="N12988">
        <v>0.31</v>
      </c>
      <c r="O12988">
        <v>0.28999999999999998</v>
      </c>
      <c r="P12988">
        <v>0.27</v>
      </c>
      <c r="Q12988">
        <v>0.24</v>
      </c>
    </row>
    <row r="12989" spans="1:17" hidden="1" x14ac:dyDescent="0.2">
      <c r="A12989" t="s">
        <v>282</v>
      </c>
      <c r="B12989" t="s">
        <v>273</v>
      </c>
      <c r="C12989" t="s">
        <v>200</v>
      </c>
      <c r="D12989" t="s">
        <v>15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13.28</v>
      </c>
      <c r="L12989">
        <v>6.92</v>
      </c>
      <c r="M12989">
        <v>2.89</v>
      </c>
      <c r="N12989">
        <v>1.36</v>
      </c>
      <c r="O12989">
        <v>0.85</v>
      </c>
      <c r="P12989">
        <v>0.77</v>
      </c>
      <c r="Q12989">
        <v>0.7</v>
      </c>
    </row>
    <row r="12990" spans="1:17" hidden="1" x14ac:dyDescent="0.2">
      <c r="A12990" t="s">
        <v>282</v>
      </c>
      <c r="B12990" t="s">
        <v>273</v>
      </c>
      <c r="C12990" t="s">
        <v>201</v>
      </c>
      <c r="D12990" t="s">
        <v>9</v>
      </c>
    </row>
    <row r="12991" spans="1:17" hidden="1" x14ac:dyDescent="0.2">
      <c r="A12991" t="s">
        <v>282</v>
      </c>
      <c r="B12991" t="s">
        <v>273</v>
      </c>
      <c r="C12991" t="s">
        <v>201</v>
      </c>
      <c r="D12991" t="s">
        <v>10</v>
      </c>
      <c r="K12991">
        <v>17.190000000000001</v>
      </c>
      <c r="L12991">
        <v>9.0299999999999994</v>
      </c>
      <c r="M12991">
        <v>3.58</v>
      </c>
      <c r="N12991">
        <v>1.45</v>
      </c>
      <c r="O12991">
        <v>0.77</v>
      </c>
      <c r="P12991">
        <v>0.71</v>
      </c>
      <c r="Q12991">
        <v>0.66</v>
      </c>
    </row>
    <row r="12992" spans="1:17" hidden="1" x14ac:dyDescent="0.2">
      <c r="A12992" t="s">
        <v>282</v>
      </c>
      <c r="B12992" t="s">
        <v>273</v>
      </c>
      <c r="C12992" t="s">
        <v>201</v>
      </c>
      <c r="D12992" t="s">
        <v>11</v>
      </c>
      <c r="K12992">
        <v>23.26</v>
      </c>
      <c r="L12992">
        <v>11.71</v>
      </c>
      <c r="M12992">
        <v>4.53</v>
      </c>
      <c r="N12992">
        <v>1.86</v>
      </c>
      <c r="O12992">
        <v>0.99</v>
      </c>
      <c r="P12992">
        <v>0.88</v>
      </c>
      <c r="Q12992">
        <v>0.78</v>
      </c>
    </row>
    <row r="12993" spans="1:17" hidden="1" x14ac:dyDescent="0.2">
      <c r="A12993" t="s">
        <v>282</v>
      </c>
      <c r="B12993" t="s">
        <v>273</v>
      </c>
      <c r="C12993" t="s">
        <v>201</v>
      </c>
      <c r="D12993" t="s">
        <v>12</v>
      </c>
      <c r="K12993">
        <v>0.47</v>
      </c>
      <c r="L12993">
        <v>0.06</v>
      </c>
    </row>
    <row r="12994" spans="1:17" hidden="1" x14ac:dyDescent="0.2">
      <c r="A12994" t="s">
        <v>282</v>
      </c>
      <c r="B12994" t="s">
        <v>273</v>
      </c>
      <c r="C12994" t="s">
        <v>201</v>
      </c>
      <c r="D12994" t="s">
        <v>13</v>
      </c>
    </row>
    <row r="12995" spans="1:17" hidden="1" x14ac:dyDescent="0.2">
      <c r="A12995" t="s">
        <v>282</v>
      </c>
      <c r="B12995" t="s">
        <v>273</v>
      </c>
      <c r="C12995" t="s">
        <v>201</v>
      </c>
      <c r="D12995" t="s">
        <v>14</v>
      </c>
      <c r="K12995">
        <v>1.1599999999999999</v>
      </c>
      <c r="L12995">
        <v>1.1000000000000001</v>
      </c>
      <c r="M12995">
        <v>1.06</v>
      </c>
      <c r="N12995">
        <v>1.02</v>
      </c>
      <c r="O12995">
        <v>0.95</v>
      </c>
      <c r="P12995">
        <v>0.88</v>
      </c>
      <c r="Q12995">
        <v>0.79</v>
      </c>
    </row>
    <row r="12996" spans="1:17" hidden="1" x14ac:dyDescent="0.2">
      <c r="A12996" t="s">
        <v>282</v>
      </c>
      <c r="B12996" t="s">
        <v>273</v>
      </c>
      <c r="C12996" t="s">
        <v>201</v>
      </c>
      <c r="D12996" t="s">
        <v>15</v>
      </c>
      <c r="E12996">
        <v>0</v>
      </c>
      <c r="F12996">
        <v>0</v>
      </c>
      <c r="G12996">
        <v>0</v>
      </c>
      <c r="H12996">
        <v>0</v>
      </c>
      <c r="I12996">
        <v>0</v>
      </c>
      <c r="J12996">
        <v>0</v>
      </c>
      <c r="K12996">
        <v>42.07</v>
      </c>
      <c r="L12996">
        <v>21.9</v>
      </c>
      <c r="M12996">
        <v>9.17</v>
      </c>
      <c r="N12996">
        <v>4.33</v>
      </c>
      <c r="O12996">
        <v>2.71</v>
      </c>
      <c r="P12996">
        <v>2.4700000000000002</v>
      </c>
      <c r="Q12996">
        <v>2.23</v>
      </c>
    </row>
    <row r="12997" spans="1:17" hidden="1" x14ac:dyDescent="0.2">
      <c r="A12997" t="s">
        <v>282</v>
      </c>
      <c r="B12997" t="s">
        <v>273</v>
      </c>
      <c r="C12997" t="s">
        <v>202</v>
      </c>
      <c r="D12997" t="s">
        <v>9</v>
      </c>
    </row>
    <row r="12998" spans="1:17" hidden="1" x14ac:dyDescent="0.2">
      <c r="A12998" t="s">
        <v>282</v>
      </c>
      <c r="B12998" t="s">
        <v>273</v>
      </c>
      <c r="C12998" t="s">
        <v>202</v>
      </c>
      <c r="D12998" t="s">
        <v>10</v>
      </c>
      <c r="K12998">
        <v>8.8800000000000008</v>
      </c>
      <c r="L12998">
        <v>4.67</v>
      </c>
      <c r="M12998">
        <v>1.85</v>
      </c>
      <c r="N12998">
        <v>0.75</v>
      </c>
      <c r="O12998">
        <v>0.4</v>
      </c>
      <c r="P12998">
        <v>0.37</v>
      </c>
      <c r="Q12998">
        <v>0.34</v>
      </c>
    </row>
    <row r="12999" spans="1:17" hidden="1" x14ac:dyDescent="0.2">
      <c r="A12999" t="s">
        <v>282</v>
      </c>
      <c r="B12999" t="s">
        <v>273</v>
      </c>
      <c r="C12999" t="s">
        <v>202</v>
      </c>
      <c r="D12999" t="s">
        <v>11</v>
      </c>
      <c r="K12999">
        <v>11.39</v>
      </c>
      <c r="L12999">
        <v>5.73</v>
      </c>
      <c r="M12999">
        <v>2.2200000000000002</v>
      </c>
      <c r="N12999">
        <v>0.91</v>
      </c>
      <c r="O12999">
        <v>0.48</v>
      </c>
      <c r="P12999">
        <v>0.43</v>
      </c>
      <c r="Q12999">
        <v>0.38</v>
      </c>
    </row>
    <row r="13000" spans="1:17" hidden="1" x14ac:dyDescent="0.2">
      <c r="A13000" t="s">
        <v>282</v>
      </c>
      <c r="B13000" t="s">
        <v>273</v>
      </c>
      <c r="C13000" t="s">
        <v>202</v>
      </c>
      <c r="D13000" t="s">
        <v>12</v>
      </c>
      <c r="K13000">
        <v>0.23</v>
      </c>
      <c r="L13000">
        <v>0.03</v>
      </c>
    </row>
    <row r="13001" spans="1:17" hidden="1" x14ac:dyDescent="0.2">
      <c r="A13001" t="s">
        <v>282</v>
      </c>
      <c r="B13001" t="s">
        <v>273</v>
      </c>
      <c r="C13001" t="s">
        <v>202</v>
      </c>
      <c r="D13001" t="s">
        <v>13</v>
      </c>
    </row>
    <row r="13002" spans="1:17" hidden="1" x14ac:dyDescent="0.2">
      <c r="A13002" t="s">
        <v>282</v>
      </c>
      <c r="B13002" t="s">
        <v>273</v>
      </c>
      <c r="C13002" t="s">
        <v>202</v>
      </c>
      <c r="D13002" t="s">
        <v>14</v>
      </c>
      <c r="K13002">
        <v>0.56999999999999995</v>
      </c>
      <c r="L13002">
        <v>0.54</v>
      </c>
      <c r="M13002">
        <v>0.52</v>
      </c>
      <c r="N13002">
        <v>0.5</v>
      </c>
      <c r="O13002">
        <v>0.47</v>
      </c>
      <c r="P13002">
        <v>0.43</v>
      </c>
      <c r="Q13002">
        <v>0.39</v>
      </c>
    </row>
    <row r="13003" spans="1:17" hidden="1" x14ac:dyDescent="0.2">
      <c r="A13003" t="s">
        <v>282</v>
      </c>
      <c r="B13003" t="s">
        <v>273</v>
      </c>
      <c r="C13003" t="s">
        <v>202</v>
      </c>
      <c r="D13003" t="s">
        <v>15</v>
      </c>
      <c r="E13003">
        <v>0</v>
      </c>
      <c r="F13003">
        <v>0</v>
      </c>
      <c r="G13003">
        <v>0</v>
      </c>
      <c r="H13003">
        <v>0</v>
      </c>
      <c r="I13003">
        <v>0</v>
      </c>
      <c r="J13003">
        <v>0</v>
      </c>
      <c r="K13003">
        <v>21.07</v>
      </c>
      <c r="L13003">
        <v>10.97</v>
      </c>
      <c r="M13003">
        <v>4.58</v>
      </c>
      <c r="N13003">
        <v>2.16</v>
      </c>
      <c r="O13003">
        <v>1.35</v>
      </c>
      <c r="P13003">
        <v>1.23</v>
      </c>
      <c r="Q13003">
        <v>1.1100000000000001</v>
      </c>
    </row>
    <row r="13004" spans="1:17" hidden="1" x14ac:dyDescent="0.2">
      <c r="A13004" t="s">
        <v>282</v>
      </c>
      <c r="B13004" t="s">
        <v>273</v>
      </c>
      <c r="C13004" t="s">
        <v>203</v>
      </c>
      <c r="D13004" t="s">
        <v>9</v>
      </c>
    </row>
    <row r="13005" spans="1:17" hidden="1" x14ac:dyDescent="0.2">
      <c r="A13005" t="s">
        <v>282</v>
      </c>
      <c r="B13005" t="s">
        <v>273</v>
      </c>
      <c r="C13005" t="s">
        <v>203</v>
      </c>
      <c r="D13005" t="s">
        <v>10</v>
      </c>
      <c r="K13005">
        <v>5.4</v>
      </c>
      <c r="L13005">
        <v>2.84</v>
      </c>
      <c r="M13005">
        <v>1.1200000000000001</v>
      </c>
      <c r="N13005">
        <v>0.45</v>
      </c>
      <c r="O13005">
        <v>0.24</v>
      </c>
      <c r="P13005">
        <v>0.22</v>
      </c>
      <c r="Q13005">
        <v>0.21</v>
      </c>
    </row>
    <row r="13006" spans="1:17" hidden="1" x14ac:dyDescent="0.2">
      <c r="A13006" t="s">
        <v>282</v>
      </c>
      <c r="B13006" t="s">
        <v>273</v>
      </c>
      <c r="C13006" t="s">
        <v>203</v>
      </c>
      <c r="D13006" t="s">
        <v>11</v>
      </c>
      <c r="K13006">
        <v>6.68</v>
      </c>
      <c r="L13006">
        <v>3.36</v>
      </c>
      <c r="M13006">
        <v>1.3</v>
      </c>
      <c r="N13006">
        <v>0.53</v>
      </c>
      <c r="O13006">
        <v>0.28000000000000003</v>
      </c>
      <c r="P13006">
        <v>0.25</v>
      </c>
      <c r="Q13006">
        <v>0.22</v>
      </c>
    </row>
    <row r="13007" spans="1:17" hidden="1" x14ac:dyDescent="0.2">
      <c r="A13007" t="s">
        <v>282</v>
      </c>
      <c r="B13007" t="s">
        <v>273</v>
      </c>
      <c r="C13007" t="s">
        <v>203</v>
      </c>
      <c r="D13007" t="s">
        <v>12</v>
      </c>
      <c r="K13007">
        <v>0.14000000000000001</v>
      </c>
      <c r="L13007">
        <v>0.02</v>
      </c>
    </row>
    <row r="13008" spans="1:17" hidden="1" x14ac:dyDescent="0.2">
      <c r="A13008" t="s">
        <v>282</v>
      </c>
      <c r="B13008" t="s">
        <v>273</v>
      </c>
      <c r="C13008" t="s">
        <v>203</v>
      </c>
      <c r="D13008" t="s">
        <v>13</v>
      </c>
    </row>
    <row r="13009" spans="1:17" hidden="1" x14ac:dyDescent="0.2">
      <c r="A13009" t="s">
        <v>282</v>
      </c>
      <c r="B13009" t="s">
        <v>273</v>
      </c>
      <c r="C13009" t="s">
        <v>203</v>
      </c>
      <c r="D13009" t="s">
        <v>14</v>
      </c>
      <c r="K13009">
        <v>0.33</v>
      </c>
      <c r="L13009">
        <v>0.32</v>
      </c>
      <c r="M13009">
        <v>0.3</v>
      </c>
      <c r="N13009">
        <v>0.28999999999999998</v>
      </c>
      <c r="O13009">
        <v>0.27</v>
      </c>
      <c r="P13009">
        <v>0.25</v>
      </c>
      <c r="Q13009">
        <v>0.23</v>
      </c>
    </row>
    <row r="13010" spans="1:17" hidden="1" x14ac:dyDescent="0.2">
      <c r="A13010" t="s">
        <v>282</v>
      </c>
      <c r="B13010" t="s">
        <v>273</v>
      </c>
      <c r="C13010" t="s">
        <v>203</v>
      </c>
      <c r="D13010" t="s">
        <v>15</v>
      </c>
      <c r="E13010">
        <v>0</v>
      </c>
      <c r="F13010">
        <v>0</v>
      </c>
      <c r="G13010">
        <v>0</v>
      </c>
      <c r="H13010">
        <v>0</v>
      </c>
      <c r="I13010">
        <v>0</v>
      </c>
      <c r="J13010">
        <v>0</v>
      </c>
      <c r="K13010">
        <v>12.54</v>
      </c>
      <c r="L13010">
        <v>6.53</v>
      </c>
      <c r="M13010">
        <v>2.73</v>
      </c>
      <c r="N13010">
        <v>1.28</v>
      </c>
      <c r="O13010">
        <v>0.8</v>
      </c>
      <c r="P13010">
        <v>0.73</v>
      </c>
      <c r="Q13010">
        <v>0.66</v>
      </c>
    </row>
    <row r="13011" spans="1:17" hidden="1" x14ac:dyDescent="0.2">
      <c r="A13011" t="s">
        <v>282</v>
      </c>
      <c r="B13011" t="s">
        <v>273</v>
      </c>
      <c r="C13011" t="s">
        <v>204</v>
      </c>
      <c r="D13011" t="s">
        <v>9</v>
      </c>
    </row>
    <row r="13012" spans="1:17" hidden="1" x14ac:dyDescent="0.2">
      <c r="A13012" t="s">
        <v>282</v>
      </c>
      <c r="B13012" t="s">
        <v>273</v>
      </c>
      <c r="C13012" t="s">
        <v>204</v>
      </c>
      <c r="D13012" t="s">
        <v>10</v>
      </c>
      <c r="K13012">
        <v>27.75</v>
      </c>
      <c r="L13012">
        <v>21.76</v>
      </c>
      <c r="M13012">
        <v>10.8</v>
      </c>
      <c r="N13012">
        <v>3.44</v>
      </c>
      <c r="O13012">
        <v>0.99</v>
      </c>
      <c r="P13012">
        <v>1.04</v>
      </c>
      <c r="Q13012">
        <v>1.1000000000000001</v>
      </c>
    </row>
    <row r="13013" spans="1:17" hidden="1" x14ac:dyDescent="0.2">
      <c r="A13013" t="s">
        <v>282</v>
      </c>
      <c r="B13013" t="s">
        <v>273</v>
      </c>
      <c r="C13013" t="s">
        <v>204</v>
      </c>
      <c r="D13013" t="s">
        <v>11</v>
      </c>
      <c r="K13013">
        <v>12.45</v>
      </c>
      <c r="L13013">
        <v>9.98</v>
      </c>
      <c r="M13013">
        <v>4.67</v>
      </c>
      <c r="N13013">
        <v>1.27</v>
      </c>
      <c r="O13013">
        <v>0.27</v>
      </c>
      <c r="P13013">
        <v>0.22</v>
      </c>
      <c r="Q13013">
        <v>0.17</v>
      </c>
    </row>
    <row r="13014" spans="1:17" hidden="1" x14ac:dyDescent="0.2">
      <c r="A13014" t="s">
        <v>282</v>
      </c>
      <c r="B13014" t="s">
        <v>273</v>
      </c>
      <c r="C13014" t="s">
        <v>204</v>
      </c>
      <c r="D13014" t="s">
        <v>12</v>
      </c>
      <c r="K13014">
        <v>5.38</v>
      </c>
      <c r="L13014">
        <v>3.76</v>
      </c>
      <c r="M13014">
        <v>1.8</v>
      </c>
      <c r="N13014">
        <v>0.64</v>
      </c>
      <c r="O13014">
        <v>0.19</v>
      </c>
      <c r="P13014">
        <v>0.16</v>
      </c>
      <c r="Q13014">
        <v>0.11</v>
      </c>
    </row>
    <row r="13015" spans="1:17" hidden="1" x14ac:dyDescent="0.2">
      <c r="A13015" t="s">
        <v>282</v>
      </c>
      <c r="B13015" t="s">
        <v>273</v>
      </c>
      <c r="C13015" t="s">
        <v>204</v>
      </c>
      <c r="D13015" t="s">
        <v>13</v>
      </c>
    </row>
    <row r="13016" spans="1:17" hidden="1" x14ac:dyDescent="0.2">
      <c r="A13016" t="s">
        <v>282</v>
      </c>
      <c r="B13016" t="s">
        <v>273</v>
      </c>
      <c r="C13016" t="s">
        <v>204</v>
      </c>
      <c r="D13016" t="s">
        <v>14</v>
      </c>
    </row>
    <row r="13017" spans="1:17" hidden="1" x14ac:dyDescent="0.2">
      <c r="A13017" t="s">
        <v>282</v>
      </c>
      <c r="B13017" t="s">
        <v>273</v>
      </c>
      <c r="C13017" t="s">
        <v>204</v>
      </c>
      <c r="D13017" t="s">
        <v>15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45.58</v>
      </c>
      <c r="L13017">
        <v>35.5</v>
      </c>
      <c r="M13017">
        <v>17.27</v>
      </c>
      <c r="N13017">
        <v>5.35</v>
      </c>
      <c r="O13017">
        <v>1.45</v>
      </c>
      <c r="P13017">
        <v>1.42</v>
      </c>
      <c r="Q13017">
        <v>1.37</v>
      </c>
    </row>
    <row r="13018" spans="1:17" hidden="1" x14ac:dyDescent="0.2">
      <c r="A13018" t="s">
        <v>282</v>
      </c>
      <c r="B13018" t="s">
        <v>273</v>
      </c>
      <c r="C13018" t="s">
        <v>205</v>
      </c>
      <c r="D13018" t="s">
        <v>9</v>
      </c>
    </row>
    <row r="13019" spans="1:17" hidden="1" x14ac:dyDescent="0.2">
      <c r="A13019" t="s">
        <v>282</v>
      </c>
      <c r="B13019" t="s">
        <v>273</v>
      </c>
      <c r="C13019" t="s">
        <v>205</v>
      </c>
      <c r="D13019" t="s">
        <v>10</v>
      </c>
      <c r="K13019">
        <v>15.06</v>
      </c>
      <c r="L13019">
        <v>11.23</v>
      </c>
      <c r="M13019">
        <v>5.62</v>
      </c>
      <c r="N13019">
        <v>1.95</v>
      </c>
      <c r="O13019">
        <v>0.57999999999999996</v>
      </c>
      <c r="P13019">
        <v>0.65</v>
      </c>
      <c r="Q13019">
        <v>0.75</v>
      </c>
    </row>
    <row r="13020" spans="1:17" hidden="1" x14ac:dyDescent="0.2">
      <c r="A13020" t="s">
        <v>282</v>
      </c>
      <c r="B13020" t="s">
        <v>273</v>
      </c>
      <c r="C13020" t="s">
        <v>205</v>
      </c>
      <c r="D13020" t="s">
        <v>11</v>
      </c>
      <c r="K13020">
        <v>0.13</v>
      </c>
      <c r="L13020">
        <v>0.1</v>
      </c>
      <c r="M13020">
        <v>0.04</v>
      </c>
      <c r="N13020">
        <v>0.01</v>
      </c>
      <c r="O13020">
        <v>0</v>
      </c>
      <c r="P13020">
        <v>0</v>
      </c>
      <c r="Q13020">
        <v>0</v>
      </c>
    </row>
    <row r="13021" spans="1:17" hidden="1" x14ac:dyDescent="0.2">
      <c r="A13021" t="s">
        <v>282</v>
      </c>
      <c r="B13021" t="s">
        <v>273</v>
      </c>
      <c r="C13021" t="s">
        <v>205</v>
      </c>
      <c r="D13021" t="s">
        <v>12</v>
      </c>
      <c r="K13021">
        <v>1.88</v>
      </c>
      <c r="L13021">
        <v>1.74</v>
      </c>
      <c r="M13021">
        <v>1.1299999999999999</v>
      </c>
      <c r="N13021">
        <v>0.59</v>
      </c>
      <c r="O13021">
        <v>0.18</v>
      </c>
      <c r="P13021">
        <v>0.19</v>
      </c>
      <c r="Q13021">
        <v>0.19</v>
      </c>
    </row>
    <row r="13022" spans="1:17" hidden="1" x14ac:dyDescent="0.2">
      <c r="A13022" t="s">
        <v>282</v>
      </c>
      <c r="B13022" t="s">
        <v>273</v>
      </c>
      <c r="C13022" t="s">
        <v>205</v>
      </c>
      <c r="D13022" t="s">
        <v>13</v>
      </c>
    </row>
    <row r="13023" spans="1:17" hidden="1" x14ac:dyDescent="0.2">
      <c r="A13023" t="s">
        <v>282</v>
      </c>
      <c r="B13023" t="s">
        <v>273</v>
      </c>
      <c r="C13023" t="s">
        <v>205</v>
      </c>
      <c r="D13023" t="s">
        <v>14</v>
      </c>
      <c r="K13023">
        <v>0.27</v>
      </c>
      <c r="L13023">
        <v>0.28999999999999998</v>
      </c>
      <c r="M13023">
        <v>0.32</v>
      </c>
      <c r="N13023">
        <v>0.36</v>
      </c>
      <c r="O13023">
        <v>0.4</v>
      </c>
      <c r="P13023">
        <v>0.45</v>
      </c>
      <c r="Q13023">
        <v>0.49</v>
      </c>
    </row>
    <row r="13024" spans="1:17" hidden="1" x14ac:dyDescent="0.2">
      <c r="A13024" t="s">
        <v>282</v>
      </c>
      <c r="B13024" t="s">
        <v>273</v>
      </c>
      <c r="C13024" t="s">
        <v>205</v>
      </c>
      <c r="D13024" t="s">
        <v>15</v>
      </c>
      <c r="E13024">
        <v>0</v>
      </c>
      <c r="F13024">
        <v>0</v>
      </c>
      <c r="G13024">
        <v>0</v>
      </c>
      <c r="H13024">
        <v>0</v>
      </c>
      <c r="I13024">
        <v>0</v>
      </c>
      <c r="J13024">
        <v>0</v>
      </c>
      <c r="K13024">
        <v>17.34</v>
      </c>
      <c r="L13024">
        <v>13.36</v>
      </c>
      <c r="M13024">
        <v>7.11</v>
      </c>
      <c r="N13024">
        <v>2.92</v>
      </c>
      <c r="O13024">
        <v>1.1599999999999999</v>
      </c>
      <c r="P13024">
        <v>1.29</v>
      </c>
      <c r="Q13024">
        <v>1.44</v>
      </c>
    </row>
    <row r="13025" spans="1:17" hidden="1" x14ac:dyDescent="0.2">
      <c r="A13025" t="s">
        <v>282</v>
      </c>
      <c r="B13025" t="s">
        <v>273</v>
      </c>
      <c r="C13025" t="s">
        <v>206</v>
      </c>
      <c r="D13025" t="s">
        <v>9</v>
      </c>
    </row>
    <row r="13026" spans="1:17" hidden="1" x14ac:dyDescent="0.2">
      <c r="A13026" t="s">
        <v>282</v>
      </c>
      <c r="B13026" t="s">
        <v>273</v>
      </c>
      <c r="C13026" t="s">
        <v>206</v>
      </c>
      <c r="D13026" t="s">
        <v>10</v>
      </c>
      <c r="K13026">
        <v>4.04</v>
      </c>
      <c r="L13026">
        <v>2.4900000000000002</v>
      </c>
      <c r="M13026">
        <v>0.88</v>
      </c>
      <c r="N13026">
        <v>0.42</v>
      </c>
      <c r="O13026">
        <v>0.32</v>
      </c>
      <c r="P13026">
        <v>0.31</v>
      </c>
      <c r="Q13026">
        <v>0.28999999999999998</v>
      </c>
    </row>
    <row r="13027" spans="1:17" hidden="1" x14ac:dyDescent="0.2">
      <c r="A13027" t="s">
        <v>282</v>
      </c>
      <c r="B13027" t="s">
        <v>273</v>
      </c>
      <c r="C13027" t="s">
        <v>206</v>
      </c>
      <c r="D13027" t="s">
        <v>11</v>
      </c>
      <c r="K13027">
        <v>1.21</v>
      </c>
      <c r="L13027">
        <v>0.65</v>
      </c>
      <c r="M13027">
        <v>0.2</v>
      </c>
      <c r="N13027">
        <v>0.09</v>
      </c>
      <c r="O13027">
        <v>7.0000000000000007E-2</v>
      </c>
      <c r="P13027">
        <v>0.06</v>
      </c>
      <c r="Q13027">
        <v>0.05</v>
      </c>
    </row>
    <row r="13028" spans="1:17" hidden="1" x14ac:dyDescent="0.2">
      <c r="A13028" t="s">
        <v>282</v>
      </c>
      <c r="B13028" t="s">
        <v>273</v>
      </c>
      <c r="C13028" t="s">
        <v>206</v>
      </c>
      <c r="D13028" t="s">
        <v>12</v>
      </c>
      <c r="K13028">
        <v>0.45</v>
      </c>
      <c r="L13028">
        <v>0.24</v>
      </c>
      <c r="M13028">
        <v>0.13</v>
      </c>
      <c r="N13028">
        <v>7.0000000000000007E-2</v>
      </c>
      <c r="O13028">
        <v>0.02</v>
      </c>
      <c r="P13028">
        <v>0.02</v>
      </c>
      <c r="Q13028">
        <v>0.01</v>
      </c>
    </row>
    <row r="13029" spans="1:17" hidden="1" x14ac:dyDescent="0.2">
      <c r="A13029" t="s">
        <v>282</v>
      </c>
      <c r="B13029" t="s">
        <v>273</v>
      </c>
      <c r="C13029" t="s">
        <v>206</v>
      </c>
      <c r="D13029" t="s">
        <v>13</v>
      </c>
      <c r="K13029">
        <v>5.68</v>
      </c>
      <c r="L13029">
        <v>4.3499999999999996</v>
      </c>
      <c r="M13029">
        <v>2.4700000000000002</v>
      </c>
      <c r="N13029">
        <v>1.22</v>
      </c>
      <c r="O13029">
        <v>0.42</v>
      </c>
      <c r="P13029">
        <v>0.2</v>
      </c>
    </row>
    <row r="13030" spans="1:17" hidden="1" x14ac:dyDescent="0.2">
      <c r="A13030" t="s">
        <v>282</v>
      </c>
      <c r="B13030" t="s">
        <v>273</v>
      </c>
      <c r="C13030" t="s">
        <v>206</v>
      </c>
      <c r="D13030" t="s">
        <v>14</v>
      </c>
      <c r="K13030">
        <v>0.31</v>
      </c>
      <c r="L13030">
        <v>0.3</v>
      </c>
      <c r="M13030">
        <v>0.28000000000000003</v>
      </c>
      <c r="N13030">
        <v>0.26</v>
      </c>
      <c r="O13030">
        <v>0.24</v>
      </c>
      <c r="P13030">
        <v>0.21</v>
      </c>
      <c r="Q13030">
        <v>0.18</v>
      </c>
    </row>
    <row r="13031" spans="1:17" hidden="1" x14ac:dyDescent="0.2">
      <c r="A13031" t="s">
        <v>282</v>
      </c>
      <c r="B13031" t="s">
        <v>273</v>
      </c>
      <c r="C13031" t="s">
        <v>206</v>
      </c>
      <c r="D13031" t="s">
        <v>15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11.69</v>
      </c>
      <c r="L13031">
        <v>8.0399999999999991</v>
      </c>
      <c r="M13031">
        <v>3.96</v>
      </c>
      <c r="N13031">
        <v>2.06</v>
      </c>
      <c r="O13031">
        <v>1.06</v>
      </c>
      <c r="P13031">
        <v>0.79</v>
      </c>
      <c r="Q13031">
        <v>0.53</v>
      </c>
    </row>
    <row r="13032" spans="1:17" hidden="1" x14ac:dyDescent="0.2">
      <c r="A13032" t="s">
        <v>282</v>
      </c>
      <c r="B13032" t="s">
        <v>273</v>
      </c>
      <c r="C13032" t="s">
        <v>207</v>
      </c>
      <c r="D13032" t="s">
        <v>9</v>
      </c>
    </row>
    <row r="13033" spans="1:17" hidden="1" x14ac:dyDescent="0.2">
      <c r="A13033" t="s">
        <v>282</v>
      </c>
      <c r="B13033" t="s">
        <v>273</v>
      </c>
      <c r="C13033" t="s">
        <v>207</v>
      </c>
      <c r="D13033" t="s">
        <v>10</v>
      </c>
      <c r="K13033">
        <v>1.2</v>
      </c>
      <c r="L13033">
        <v>0.74</v>
      </c>
      <c r="M13033">
        <v>0.26</v>
      </c>
      <c r="N13033">
        <v>0.13</v>
      </c>
      <c r="O13033">
        <v>0.1</v>
      </c>
      <c r="P13033">
        <v>0.09</v>
      </c>
      <c r="Q13033">
        <v>0.09</v>
      </c>
    </row>
    <row r="13034" spans="1:17" hidden="1" x14ac:dyDescent="0.2">
      <c r="A13034" t="s">
        <v>282</v>
      </c>
      <c r="B13034" t="s">
        <v>273</v>
      </c>
      <c r="C13034" t="s">
        <v>207</v>
      </c>
      <c r="D13034" t="s">
        <v>11</v>
      </c>
      <c r="K13034">
        <v>0.36</v>
      </c>
      <c r="L13034">
        <v>0.19</v>
      </c>
      <c r="M13034">
        <v>0.06</v>
      </c>
      <c r="N13034">
        <v>0.03</v>
      </c>
      <c r="O13034">
        <v>0.02</v>
      </c>
      <c r="P13034">
        <v>0.02</v>
      </c>
      <c r="Q13034">
        <v>0.01</v>
      </c>
    </row>
    <row r="13035" spans="1:17" hidden="1" x14ac:dyDescent="0.2">
      <c r="A13035" t="s">
        <v>282</v>
      </c>
      <c r="B13035" t="s">
        <v>273</v>
      </c>
      <c r="C13035" t="s">
        <v>207</v>
      </c>
      <c r="D13035" t="s">
        <v>12</v>
      </c>
      <c r="K13035">
        <v>0.14000000000000001</v>
      </c>
      <c r="L13035">
        <v>7.0000000000000007E-2</v>
      </c>
      <c r="M13035">
        <v>0.04</v>
      </c>
      <c r="N13035">
        <v>0.02</v>
      </c>
      <c r="O13035">
        <v>0.01</v>
      </c>
      <c r="P13035">
        <v>0</v>
      </c>
      <c r="Q13035">
        <v>0</v>
      </c>
    </row>
    <row r="13036" spans="1:17" hidden="1" x14ac:dyDescent="0.2">
      <c r="A13036" t="s">
        <v>282</v>
      </c>
      <c r="B13036" t="s">
        <v>273</v>
      </c>
      <c r="C13036" t="s">
        <v>207</v>
      </c>
      <c r="D13036" t="s">
        <v>13</v>
      </c>
      <c r="K13036">
        <v>5.68</v>
      </c>
      <c r="L13036">
        <v>4.3499999999999996</v>
      </c>
      <c r="M13036">
        <v>2.4700000000000002</v>
      </c>
      <c r="N13036">
        <v>1.22</v>
      </c>
      <c r="O13036">
        <v>0.42</v>
      </c>
      <c r="P13036">
        <v>0.2</v>
      </c>
    </row>
    <row r="13037" spans="1:17" hidden="1" x14ac:dyDescent="0.2">
      <c r="A13037" t="s">
        <v>282</v>
      </c>
      <c r="B13037" t="s">
        <v>273</v>
      </c>
      <c r="C13037" t="s">
        <v>207</v>
      </c>
      <c r="D13037" t="s">
        <v>14</v>
      </c>
      <c r="K13037">
        <v>0.09</v>
      </c>
      <c r="L13037">
        <v>0.09</v>
      </c>
      <c r="M13037">
        <v>0.08</v>
      </c>
      <c r="N13037">
        <v>0.08</v>
      </c>
      <c r="O13037">
        <v>7.0000000000000007E-2</v>
      </c>
      <c r="P13037">
        <v>0.06</v>
      </c>
      <c r="Q13037">
        <v>0.05</v>
      </c>
    </row>
    <row r="13038" spans="1:17" hidden="1" x14ac:dyDescent="0.2">
      <c r="A13038" t="s">
        <v>282</v>
      </c>
      <c r="B13038" t="s">
        <v>273</v>
      </c>
      <c r="C13038" t="s">
        <v>207</v>
      </c>
      <c r="D13038" t="s">
        <v>15</v>
      </c>
      <c r="E13038">
        <v>0</v>
      </c>
      <c r="F13038">
        <v>0</v>
      </c>
      <c r="G13038">
        <v>0</v>
      </c>
      <c r="H13038">
        <v>0</v>
      </c>
      <c r="I13038">
        <v>0</v>
      </c>
      <c r="J13038">
        <v>0</v>
      </c>
      <c r="K13038">
        <v>7.47</v>
      </c>
      <c r="L13038">
        <v>5.45</v>
      </c>
      <c r="M13038">
        <v>2.91</v>
      </c>
      <c r="N13038">
        <v>1.47</v>
      </c>
      <c r="O13038">
        <v>0.61</v>
      </c>
      <c r="P13038">
        <v>0.38</v>
      </c>
      <c r="Q13038">
        <v>0.16</v>
      </c>
    </row>
    <row r="13039" spans="1:17" hidden="1" x14ac:dyDescent="0.2">
      <c r="A13039" t="s">
        <v>282</v>
      </c>
      <c r="B13039" t="s">
        <v>273</v>
      </c>
      <c r="C13039" t="s">
        <v>208</v>
      </c>
      <c r="D13039" t="s">
        <v>9</v>
      </c>
    </row>
    <row r="13040" spans="1:17" hidden="1" x14ac:dyDescent="0.2">
      <c r="A13040" t="s">
        <v>282</v>
      </c>
      <c r="B13040" t="s">
        <v>273</v>
      </c>
      <c r="C13040" t="s">
        <v>208</v>
      </c>
      <c r="D13040" t="s">
        <v>10</v>
      </c>
      <c r="K13040">
        <v>4.21</v>
      </c>
      <c r="L13040">
        <v>2.6</v>
      </c>
      <c r="M13040">
        <v>0.92</v>
      </c>
      <c r="N13040">
        <v>0.44</v>
      </c>
      <c r="O13040">
        <v>0.34</v>
      </c>
      <c r="P13040">
        <v>0.32</v>
      </c>
      <c r="Q13040">
        <v>0.31</v>
      </c>
    </row>
    <row r="13041" spans="1:17" hidden="1" x14ac:dyDescent="0.2">
      <c r="A13041" t="s">
        <v>282</v>
      </c>
      <c r="B13041" t="s">
        <v>273</v>
      </c>
      <c r="C13041" t="s">
        <v>208</v>
      </c>
      <c r="D13041" t="s">
        <v>11</v>
      </c>
      <c r="K13041">
        <v>1.26</v>
      </c>
      <c r="L13041">
        <v>0.68</v>
      </c>
      <c r="M13041">
        <v>0.21</v>
      </c>
      <c r="N13041">
        <v>0.09</v>
      </c>
      <c r="O13041">
        <v>7.0000000000000007E-2</v>
      </c>
      <c r="P13041">
        <v>0.06</v>
      </c>
      <c r="Q13041">
        <v>0.05</v>
      </c>
    </row>
    <row r="13042" spans="1:17" hidden="1" x14ac:dyDescent="0.2">
      <c r="A13042" t="s">
        <v>282</v>
      </c>
      <c r="B13042" t="s">
        <v>273</v>
      </c>
      <c r="C13042" t="s">
        <v>208</v>
      </c>
      <c r="D13042" t="s">
        <v>12</v>
      </c>
      <c r="K13042">
        <v>0.47</v>
      </c>
      <c r="L13042">
        <v>0.25</v>
      </c>
      <c r="M13042">
        <v>0.13</v>
      </c>
      <c r="N13042">
        <v>7.0000000000000007E-2</v>
      </c>
      <c r="O13042">
        <v>0.02</v>
      </c>
      <c r="P13042">
        <v>0.02</v>
      </c>
      <c r="Q13042">
        <v>0.01</v>
      </c>
    </row>
    <row r="13043" spans="1:17" hidden="1" x14ac:dyDescent="0.2">
      <c r="A13043" t="s">
        <v>282</v>
      </c>
      <c r="B13043" t="s">
        <v>273</v>
      </c>
      <c r="C13043" t="s">
        <v>208</v>
      </c>
      <c r="D13043" t="s">
        <v>13</v>
      </c>
      <c r="K13043">
        <v>5.68</v>
      </c>
      <c r="L13043">
        <v>4.3499999999999996</v>
      </c>
      <c r="M13043">
        <v>2.4700000000000002</v>
      </c>
      <c r="N13043">
        <v>1.22</v>
      </c>
      <c r="O13043">
        <v>0.42</v>
      </c>
      <c r="P13043">
        <v>0.2</v>
      </c>
    </row>
    <row r="13044" spans="1:17" hidden="1" x14ac:dyDescent="0.2">
      <c r="A13044" t="s">
        <v>282</v>
      </c>
      <c r="B13044" t="s">
        <v>273</v>
      </c>
      <c r="C13044" t="s">
        <v>208</v>
      </c>
      <c r="D13044" t="s">
        <v>14</v>
      </c>
      <c r="K13044">
        <v>0.32</v>
      </c>
      <c r="L13044">
        <v>0.31</v>
      </c>
      <c r="M13044">
        <v>0.28999999999999998</v>
      </c>
      <c r="N13044">
        <v>0.27</v>
      </c>
      <c r="O13044">
        <v>0.25</v>
      </c>
      <c r="P13044">
        <v>0.22</v>
      </c>
      <c r="Q13044">
        <v>0.18</v>
      </c>
    </row>
    <row r="13045" spans="1:17" hidden="1" x14ac:dyDescent="0.2">
      <c r="A13045" t="s">
        <v>282</v>
      </c>
      <c r="B13045" t="s">
        <v>273</v>
      </c>
      <c r="C13045" t="s">
        <v>208</v>
      </c>
      <c r="D13045" t="s">
        <v>15</v>
      </c>
      <c r="E13045">
        <v>0</v>
      </c>
      <c r="F13045">
        <v>0</v>
      </c>
      <c r="G13045">
        <v>0</v>
      </c>
      <c r="H13045">
        <v>0</v>
      </c>
      <c r="I13045">
        <v>0</v>
      </c>
      <c r="J13045">
        <v>0</v>
      </c>
      <c r="K13045">
        <v>11.95</v>
      </c>
      <c r="L13045">
        <v>8.1999999999999993</v>
      </c>
      <c r="M13045">
        <v>4.0199999999999996</v>
      </c>
      <c r="N13045">
        <v>2.1</v>
      </c>
      <c r="O13045">
        <v>1.0900000000000001</v>
      </c>
      <c r="P13045">
        <v>0.82</v>
      </c>
      <c r="Q13045">
        <v>0.56000000000000005</v>
      </c>
    </row>
    <row r="13046" spans="1:17" hidden="1" x14ac:dyDescent="0.2">
      <c r="A13046" t="s">
        <v>282</v>
      </c>
      <c r="B13046" t="s">
        <v>273</v>
      </c>
      <c r="C13046" t="s">
        <v>209</v>
      </c>
      <c r="D13046" t="s">
        <v>9</v>
      </c>
    </row>
    <row r="13047" spans="1:17" hidden="1" x14ac:dyDescent="0.2">
      <c r="A13047" t="s">
        <v>282</v>
      </c>
      <c r="B13047" t="s">
        <v>273</v>
      </c>
      <c r="C13047" t="s">
        <v>209</v>
      </c>
      <c r="D13047" t="s">
        <v>10</v>
      </c>
      <c r="K13047">
        <v>6.67</v>
      </c>
      <c r="L13047">
        <v>4.12</v>
      </c>
      <c r="M13047">
        <v>1.46</v>
      </c>
      <c r="N13047">
        <v>0.7</v>
      </c>
      <c r="O13047">
        <v>0.53</v>
      </c>
      <c r="P13047">
        <v>0.51</v>
      </c>
      <c r="Q13047">
        <v>0.49</v>
      </c>
    </row>
    <row r="13048" spans="1:17" hidden="1" x14ac:dyDescent="0.2">
      <c r="A13048" t="s">
        <v>282</v>
      </c>
      <c r="B13048" t="s">
        <v>273</v>
      </c>
      <c r="C13048" t="s">
        <v>209</v>
      </c>
      <c r="D13048" t="s">
        <v>11</v>
      </c>
      <c r="K13048">
        <v>2</v>
      </c>
      <c r="L13048">
        <v>1.07</v>
      </c>
      <c r="M13048">
        <v>0.33</v>
      </c>
      <c r="N13048">
        <v>0.15</v>
      </c>
      <c r="O13048">
        <v>0.11</v>
      </c>
      <c r="P13048">
        <v>0.1</v>
      </c>
      <c r="Q13048">
        <v>0.08</v>
      </c>
    </row>
    <row r="13049" spans="1:17" hidden="1" x14ac:dyDescent="0.2">
      <c r="A13049" t="s">
        <v>282</v>
      </c>
      <c r="B13049" t="s">
        <v>273</v>
      </c>
      <c r="C13049" t="s">
        <v>209</v>
      </c>
      <c r="D13049" t="s">
        <v>12</v>
      </c>
      <c r="K13049">
        <v>0.75</v>
      </c>
      <c r="L13049">
        <v>0.4</v>
      </c>
      <c r="M13049">
        <v>0.21</v>
      </c>
      <c r="N13049">
        <v>0.11</v>
      </c>
      <c r="O13049">
        <v>0.03</v>
      </c>
      <c r="P13049">
        <v>0.03</v>
      </c>
      <c r="Q13049">
        <v>0.02</v>
      </c>
    </row>
    <row r="13050" spans="1:17" hidden="1" x14ac:dyDescent="0.2">
      <c r="A13050" t="s">
        <v>282</v>
      </c>
      <c r="B13050" t="s">
        <v>273</v>
      </c>
      <c r="C13050" t="s">
        <v>209</v>
      </c>
      <c r="D13050" t="s">
        <v>13</v>
      </c>
      <c r="K13050">
        <v>5.68</v>
      </c>
      <c r="L13050">
        <v>4.3499999999999996</v>
      </c>
      <c r="M13050">
        <v>2.4700000000000002</v>
      </c>
      <c r="N13050">
        <v>1.22</v>
      </c>
      <c r="O13050">
        <v>0.42</v>
      </c>
      <c r="P13050">
        <v>0.2</v>
      </c>
    </row>
    <row r="13051" spans="1:17" hidden="1" x14ac:dyDescent="0.2">
      <c r="A13051" t="s">
        <v>282</v>
      </c>
      <c r="B13051" t="s">
        <v>273</v>
      </c>
      <c r="C13051" t="s">
        <v>209</v>
      </c>
      <c r="D13051" t="s">
        <v>14</v>
      </c>
      <c r="K13051">
        <v>0.51</v>
      </c>
      <c r="L13051">
        <v>0.49</v>
      </c>
      <c r="M13051">
        <v>0.47</v>
      </c>
      <c r="N13051">
        <v>0.43</v>
      </c>
      <c r="O13051">
        <v>0.39</v>
      </c>
      <c r="P13051">
        <v>0.35</v>
      </c>
      <c r="Q13051">
        <v>0.28999999999999998</v>
      </c>
    </row>
    <row r="13052" spans="1:17" hidden="1" x14ac:dyDescent="0.2">
      <c r="A13052" t="s">
        <v>282</v>
      </c>
      <c r="B13052" t="s">
        <v>273</v>
      </c>
      <c r="C13052" t="s">
        <v>209</v>
      </c>
      <c r="D13052" t="s">
        <v>15</v>
      </c>
      <c r="E13052">
        <v>0</v>
      </c>
      <c r="F13052">
        <v>0</v>
      </c>
      <c r="G13052">
        <v>0</v>
      </c>
      <c r="H13052">
        <v>0</v>
      </c>
      <c r="I13052">
        <v>0</v>
      </c>
      <c r="J13052">
        <v>0</v>
      </c>
      <c r="K13052">
        <v>15.62</v>
      </c>
      <c r="L13052">
        <v>10.44</v>
      </c>
      <c r="M13052">
        <v>4.93</v>
      </c>
      <c r="N13052">
        <v>2.61</v>
      </c>
      <c r="O13052">
        <v>1.49</v>
      </c>
      <c r="P13052">
        <v>1.18</v>
      </c>
      <c r="Q13052">
        <v>0.88</v>
      </c>
    </row>
    <row r="13053" spans="1:17" hidden="1" x14ac:dyDescent="0.2">
      <c r="A13053" t="s">
        <v>282</v>
      </c>
      <c r="B13053" t="s">
        <v>273</v>
      </c>
      <c r="C13053" t="s">
        <v>210</v>
      </c>
      <c r="D13053" t="s">
        <v>9</v>
      </c>
    </row>
    <row r="13054" spans="1:17" hidden="1" x14ac:dyDescent="0.2">
      <c r="A13054" t="s">
        <v>282</v>
      </c>
      <c r="B13054" t="s">
        <v>273</v>
      </c>
      <c r="C13054" t="s">
        <v>210</v>
      </c>
      <c r="D13054" t="s">
        <v>10</v>
      </c>
      <c r="K13054">
        <v>0.19</v>
      </c>
      <c r="L13054">
        <v>0.11</v>
      </c>
      <c r="M13054">
        <v>0.05</v>
      </c>
      <c r="N13054">
        <v>0.03</v>
      </c>
      <c r="O13054">
        <v>0.02</v>
      </c>
      <c r="P13054">
        <v>0.02</v>
      </c>
      <c r="Q13054">
        <v>0.02</v>
      </c>
    </row>
    <row r="13055" spans="1:17" hidden="1" x14ac:dyDescent="0.2">
      <c r="A13055" t="s">
        <v>282</v>
      </c>
      <c r="B13055" t="s">
        <v>273</v>
      </c>
      <c r="C13055" t="s">
        <v>210</v>
      </c>
      <c r="D13055" t="s">
        <v>11</v>
      </c>
    </row>
    <row r="13056" spans="1:17" hidden="1" x14ac:dyDescent="0.2">
      <c r="A13056" t="s">
        <v>282</v>
      </c>
      <c r="B13056" t="s">
        <v>273</v>
      </c>
      <c r="C13056" t="s">
        <v>210</v>
      </c>
      <c r="D13056" t="s">
        <v>12</v>
      </c>
      <c r="K13056">
        <v>0</v>
      </c>
      <c r="N13056">
        <v>0</v>
      </c>
      <c r="O13056">
        <v>0</v>
      </c>
      <c r="P13056">
        <v>0</v>
      </c>
    </row>
    <row r="13057" spans="1:17" hidden="1" x14ac:dyDescent="0.2">
      <c r="A13057" t="s">
        <v>282</v>
      </c>
      <c r="B13057" t="s">
        <v>273</v>
      </c>
      <c r="C13057" t="s">
        <v>210</v>
      </c>
      <c r="D13057" t="s">
        <v>13</v>
      </c>
    </row>
    <row r="13058" spans="1:17" hidden="1" x14ac:dyDescent="0.2">
      <c r="A13058" t="s">
        <v>282</v>
      </c>
      <c r="B13058" t="s">
        <v>273</v>
      </c>
      <c r="C13058" t="s">
        <v>210</v>
      </c>
      <c r="D13058" t="s">
        <v>14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0.01</v>
      </c>
      <c r="Q13058">
        <v>0.01</v>
      </c>
    </row>
    <row r="13059" spans="1:17" hidden="1" x14ac:dyDescent="0.2">
      <c r="A13059" t="s">
        <v>282</v>
      </c>
      <c r="B13059" t="s">
        <v>273</v>
      </c>
      <c r="C13059" t="s">
        <v>210</v>
      </c>
      <c r="D13059" t="s">
        <v>15</v>
      </c>
      <c r="E13059">
        <v>0</v>
      </c>
      <c r="F13059">
        <v>0</v>
      </c>
      <c r="G13059">
        <v>0</v>
      </c>
      <c r="H13059">
        <v>0</v>
      </c>
      <c r="I13059">
        <v>0</v>
      </c>
      <c r="J13059">
        <v>0</v>
      </c>
      <c r="K13059">
        <v>0.2</v>
      </c>
      <c r="L13059">
        <v>0.12</v>
      </c>
      <c r="M13059">
        <v>0.06</v>
      </c>
      <c r="N13059">
        <v>0.03</v>
      </c>
      <c r="O13059">
        <v>0.03</v>
      </c>
      <c r="P13059">
        <v>0.03</v>
      </c>
      <c r="Q13059">
        <v>0.03</v>
      </c>
    </row>
    <row r="13060" spans="1:17" hidden="1" x14ac:dyDescent="0.2">
      <c r="A13060" t="s">
        <v>282</v>
      </c>
      <c r="B13060" t="s">
        <v>273</v>
      </c>
      <c r="C13060" t="s">
        <v>212</v>
      </c>
      <c r="D13060" t="s">
        <v>9</v>
      </c>
    </row>
    <row r="13061" spans="1:17" hidden="1" x14ac:dyDescent="0.2">
      <c r="A13061" t="s">
        <v>282</v>
      </c>
      <c r="B13061" t="s">
        <v>273</v>
      </c>
      <c r="C13061" t="s">
        <v>212</v>
      </c>
      <c r="D13061" t="s">
        <v>10</v>
      </c>
      <c r="K13061">
        <v>5.25</v>
      </c>
      <c r="L13061">
        <v>5.39</v>
      </c>
      <c r="M13061">
        <v>2.96</v>
      </c>
      <c r="N13061">
        <v>1.18</v>
      </c>
      <c r="O13061">
        <v>0.33</v>
      </c>
      <c r="P13061">
        <v>0.37</v>
      </c>
      <c r="Q13061">
        <v>0.4</v>
      </c>
    </row>
    <row r="13062" spans="1:17" hidden="1" x14ac:dyDescent="0.2">
      <c r="A13062" t="s">
        <v>282</v>
      </c>
      <c r="B13062" t="s">
        <v>273</v>
      </c>
      <c r="C13062" t="s">
        <v>212</v>
      </c>
      <c r="D13062" t="s">
        <v>11</v>
      </c>
    </row>
    <row r="13063" spans="1:17" hidden="1" x14ac:dyDescent="0.2">
      <c r="A13063" t="s">
        <v>282</v>
      </c>
      <c r="B13063" t="s">
        <v>273</v>
      </c>
      <c r="C13063" t="s">
        <v>212</v>
      </c>
      <c r="D13063" t="s">
        <v>12</v>
      </c>
    </row>
    <row r="13064" spans="1:17" hidden="1" x14ac:dyDescent="0.2">
      <c r="A13064" t="s">
        <v>282</v>
      </c>
      <c r="B13064" t="s">
        <v>273</v>
      </c>
      <c r="C13064" t="s">
        <v>212</v>
      </c>
      <c r="D13064" t="s">
        <v>13</v>
      </c>
    </row>
    <row r="13065" spans="1:17" hidden="1" x14ac:dyDescent="0.2">
      <c r="A13065" t="s">
        <v>282</v>
      </c>
      <c r="B13065" t="s">
        <v>273</v>
      </c>
      <c r="C13065" t="s">
        <v>212</v>
      </c>
      <c r="D13065" t="s">
        <v>14</v>
      </c>
      <c r="K13065">
        <v>0.12</v>
      </c>
      <c r="L13065">
        <v>0.15</v>
      </c>
      <c r="M13065">
        <v>0.17</v>
      </c>
      <c r="N13065">
        <v>0.18</v>
      </c>
      <c r="O13065">
        <v>0.19</v>
      </c>
      <c r="P13065">
        <v>0.18</v>
      </c>
      <c r="Q13065">
        <v>0.18</v>
      </c>
    </row>
    <row r="13066" spans="1:17" hidden="1" x14ac:dyDescent="0.2">
      <c r="A13066" t="s">
        <v>282</v>
      </c>
      <c r="B13066" t="s">
        <v>273</v>
      </c>
      <c r="C13066" t="s">
        <v>212</v>
      </c>
      <c r="D13066" t="s">
        <v>15</v>
      </c>
      <c r="E13066">
        <v>0</v>
      </c>
      <c r="F13066">
        <v>0</v>
      </c>
      <c r="G13066">
        <v>0</v>
      </c>
      <c r="H13066">
        <v>0</v>
      </c>
      <c r="I13066">
        <v>0</v>
      </c>
      <c r="J13066">
        <v>0</v>
      </c>
      <c r="K13066">
        <v>5.37</v>
      </c>
      <c r="L13066">
        <v>5.54</v>
      </c>
      <c r="M13066">
        <v>3.13</v>
      </c>
      <c r="N13066">
        <v>1.36</v>
      </c>
      <c r="O13066">
        <v>0.51</v>
      </c>
      <c r="P13066">
        <v>0.55000000000000004</v>
      </c>
      <c r="Q13066">
        <v>0.57999999999999996</v>
      </c>
    </row>
    <row r="13067" spans="1:17" hidden="1" x14ac:dyDescent="0.2">
      <c r="A13067" t="s">
        <v>282</v>
      </c>
      <c r="B13067" t="s">
        <v>273</v>
      </c>
      <c r="C13067" t="s">
        <v>213</v>
      </c>
      <c r="D13067" t="s">
        <v>9</v>
      </c>
    </row>
    <row r="13068" spans="1:17" hidden="1" x14ac:dyDescent="0.2">
      <c r="A13068" t="s">
        <v>282</v>
      </c>
      <c r="B13068" t="s">
        <v>273</v>
      </c>
      <c r="C13068" t="s">
        <v>213</v>
      </c>
      <c r="D13068" t="s">
        <v>10</v>
      </c>
      <c r="K13068">
        <v>0.19</v>
      </c>
      <c r="L13068">
        <v>0.11</v>
      </c>
      <c r="M13068">
        <v>0.04</v>
      </c>
      <c r="N13068">
        <v>0.04</v>
      </c>
      <c r="O13068">
        <v>0.03</v>
      </c>
      <c r="P13068">
        <v>0.02</v>
      </c>
      <c r="Q13068">
        <v>0.02</v>
      </c>
    </row>
    <row r="13069" spans="1:17" hidden="1" x14ac:dyDescent="0.2">
      <c r="A13069" t="s">
        <v>282</v>
      </c>
      <c r="B13069" t="s">
        <v>273</v>
      </c>
      <c r="C13069" t="s">
        <v>213</v>
      </c>
      <c r="D13069" t="s">
        <v>11</v>
      </c>
      <c r="K13069">
        <v>1.45</v>
      </c>
      <c r="L13069">
        <v>0.7</v>
      </c>
      <c r="M13069">
        <v>0.28000000000000003</v>
      </c>
      <c r="N13069">
        <v>0.24</v>
      </c>
      <c r="O13069">
        <v>0.2</v>
      </c>
      <c r="P13069">
        <v>0.19</v>
      </c>
      <c r="Q13069">
        <v>0.17</v>
      </c>
    </row>
    <row r="13070" spans="1:17" hidden="1" x14ac:dyDescent="0.2">
      <c r="A13070" t="s">
        <v>282</v>
      </c>
      <c r="B13070" t="s">
        <v>273</v>
      </c>
      <c r="C13070" t="s">
        <v>213</v>
      </c>
      <c r="D13070" t="s">
        <v>12</v>
      </c>
      <c r="K13070">
        <v>1.97</v>
      </c>
      <c r="L13070">
        <v>1.41</v>
      </c>
      <c r="M13070">
        <v>0.66</v>
      </c>
      <c r="N13070">
        <v>0.3</v>
      </c>
      <c r="O13070">
        <v>0.21</v>
      </c>
      <c r="P13070">
        <v>0.18</v>
      </c>
      <c r="Q13070">
        <v>0.12</v>
      </c>
    </row>
    <row r="13071" spans="1:17" hidden="1" x14ac:dyDescent="0.2">
      <c r="A13071" t="s">
        <v>282</v>
      </c>
      <c r="B13071" t="s">
        <v>273</v>
      </c>
      <c r="C13071" t="s">
        <v>213</v>
      </c>
      <c r="D13071" t="s">
        <v>13</v>
      </c>
      <c r="K13071">
        <v>0.76</v>
      </c>
      <c r="L13071">
        <v>0.69</v>
      </c>
      <c r="M13071">
        <v>0.56000000000000005</v>
      </c>
      <c r="N13071">
        <v>0.46</v>
      </c>
      <c r="O13071">
        <v>0.36</v>
      </c>
      <c r="P13071">
        <v>0.33</v>
      </c>
      <c r="Q13071">
        <v>0.31</v>
      </c>
    </row>
    <row r="13072" spans="1:17" hidden="1" x14ac:dyDescent="0.2">
      <c r="A13072" t="s">
        <v>282</v>
      </c>
      <c r="B13072" t="s">
        <v>273</v>
      </c>
      <c r="C13072" t="s">
        <v>213</v>
      </c>
      <c r="D13072" t="s">
        <v>14</v>
      </c>
      <c r="K13072">
        <v>0.02</v>
      </c>
      <c r="L13072">
        <v>0.02</v>
      </c>
      <c r="M13072">
        <v>0.02</v>
      </c>
      <c r="N13072">
        <v>0.02</v>
      </c>
      <c r="O13072">
        <v>0.02</v>
      </c>
      <c r="P13072">
        <v>0.02</v>
      </c>
      <c r="Q13072">
        <v>0.02</v>
      </c>
    </row>
    <row r="13073" spans="1:17" hidden="1" x14ac:dyDescent="0.2">
      <c r="A13073" t="s">
        <v>282</v>
      </c>
      <c r="B13073" t="s">
        <v>273</v>
      </c>
      <c r="C13073" t="s">
        <v>213</v>
      </c>
      <c r="D13073" t="s">
        <v>15</v>
      </c>
      <c r="E13073">
        <v>0</v>
      </c>
      <c r="F13073">
        <v>0</v>
      </c>
      <c r="G13073">
        <v>0</v>
      </c>
      <c r="H13073">
        <v>0</v>
      </c>
      <c r="I13073">
        <v>0</v>
      </c>
      <c r="J13073">
        <v>0</v>
      </c>
      <c r="K13073">
        <v>4.3899999999999997</v>
      </c>
      <c r="L13073">
        <v>2.93</v>
      </c>
      <c r="M13073">
        <v>1.57</v>
      </c>
      <c r="N13073">
        <v>1.05</v>
      </c>
      <c r="O13073">
        <v>0.82</v>
      </c>
      <c r="P13073">
        <v>0.74</v>
      </c>
      <c r="Q13073">
        <v>0.64</v>
      </c>
    </row>
    <row r="13074" spans="1:17" hidden="1" x14ac:dyDescent="0.2">
      <c r="A13074" t="s">
        <v>282</v>
      </c>
      <c r="B13074" t="s">
        <v>273</v>
      </c>
      <c r="C13074" t="s">
        <v>214</v>
      </c>
      <c r="D13074" t="s">
        <v>9</v>
      </c>
    </row>
    <row r="13075" spans="1:17" hidden="1" x14ac:dyDescent="0.2">
      <c r="A13075" t="s">
        <v>282</v>
      </c>
      <c r="B13075" t="s">
        <v>273</v>
      </c>
      <c r="C13075" t="s">
        <v>214</v>
      </c>
      <c r="D13075" t="s">
        <v>10</v>
      </c>
      <c r="K13075">
        <v>0.24</v>
      </c>
      <c r="L13075">
        <v>0.13</v>
      </c>
      <c r="M13075">
        <v>0.05</v>
      </c>
      <c r="N13075">
        <v>0.05</v>
      </c>
      <c r="O13075">
        <v>0.04</v>
      </c>
      <c r="P13075">
        <v>0.03</v>
      </c>
      <c r="Q13075">
        <v>0.03</v>
      </c>
    </row>
    <row r="13076" spans="1:17" hidden="1" x14ac:dyDescent="0.2">
      <c r="A13076" t="s">
        <v>282</v>
      </c>
      <c r="B13076" t="s">
        <v>273</v>
      </c>
      <c r="C13076" t="s">
        <v>214</v>
      </c>
      <c r="D13076" t="s">
        <v>11</v>
      </c>
      <c r="K13076">
        <v>0.63</v>
      </c>
      <c r="L13076">
        <v>0.3</v>
      </c>
      <c r="M13076">
        <v>0.12</v>
      </c>
      <c r="N13076">
        <v>0.1</v>
      </c>
      <c r="O13076">
        <v>0.08</v>
      </c>
      <c r="P13076">
        <v>0.08</v>
      </c>
      <c r="Q13076">
        <v>7.0000000000000007E-2</v>
      </c>
    </row>
    <row r="13077" spans="1:17" hidden="1" x14ac:dyDescent="0.2">
      <c r="A13077" t="s">
        <v>282</v>
      </c>
      <c r="B13077" t="s">
        <v>273</v>
      </c>
      <c r="C13077" t="s">
        <v>214</v>
      </c>
      <c r="D13077" t="s">
        <v>12</v>
      </c>
      <c r="K13077">
        <v>1.93</v>
      </c>
      <c r="L13077">
        <v>1.29</v>
      </c>
      <c r="M13077">
        <v>0.55000000000000004</v>
      </c>
      <c r="N13077">
        <v>0.23</v>
      </c>
      <c r="O13077">
        <v>0.15</v>
      </c>
      <c r="P13077">
        <v>0.12</v>
      </c>
      <c r="Q13077">
        <v>0.08</v>
      </c>
    </row>
    <row r="13078" spans="1:17" hidden="1" x14ac:dyDescent="0.2">
      <c r="A13078" t="s">
        <v>282</v>
      </c>
      <c r="B13078" t="s">
        <v>273</v>
      </c>
      <c r="C13078" t="s">
        <v>214</v>
      </c>
      <c r="D13078" t="s">
        <v>13</v>
      </c>
      <c r="K13078">
        <v>0.05</v>
      </c>
      <c r="L13078">
        <v>0.04</v>
      </c>
      <c r="M13078">
        <v>0.01</v>
      </c>
      <c r="N13078">
        <v>0.01</v>
      </c>
      <c r="O13078">
        <v>0</v>
      </c>
      <c r="P13078">
        <v>0</v>
      </c>
      <c r="Q13078">
        <v>0</v>
      </c>
    </row>
    <row r="13079" spans="1:17" hidden="1" x14ac:dyDescent="0.2">
      <c r="A13079" t="s">
        <v>282</v>
      </c>
      <c r="B13079" t="s">
        <v>273</v>
      </c>
      <c r="C13079" t="s">
        <v>214</v>
      </c>
      <c r="D13079" t="s">
        <v>14</v>
      </c>
      <c r="K13079">
        <v>0.01</v>
      </c>
      <c r="L13079">
        <v>0.01</v>
      </c>
      <c r="M13079">
        <v>0.01</v>
      </c>
      <c r="N13079">
        <v>0.01</v>
      </c>
      <c r="O13079">
        <v>0.01</v>
      </c>
      <c r="P13079">
        <v>0.01</v>
      </c>
      <c r="Q13079">
        <v>0.01</v>
      </c>
    </row>
    <row r="13080" spans="1:17" hidden="1" x14ac:dyDescent="0.2">
      <c r="A13080" t="s">
        <v>282</v>
      </c>
      <c r="B13080" t="s">
        <v>273</v>
      </c>
      <c r="C13080" t="s">
        <v>214</v>
      </c>
      <c r="D13080" t="s">
        <v>15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  <c r="K13080">
        <v>2.86</v>
      </c>
      <c r="L13080">
        <v>1.76</v>
      </c>
      <c r="M13080">
        <v>0.74</v>
      </c>
      <c r="N13080">
        <v>0.39</v>
      </c>
      <c r="O13080">
        <v>0.28000000000000003</v>
      </c>
      <c r="P13080">
        <v>0.24</v>
      </c>
      <c r="Q13080">
        <v>0.18</v>
      </c>
    </row>
    <row r="13081" spans="1:17" hidden="1" x14ac:dyDescent="0.2">
      <c r="A13081" t="s">
        <v>282</v>
      </c>
      <c r="B13081" t="s">
        <v>273</v>
      </c>
      <c r="C13081" t="s">
        <v>215</v>
      </c>
      <c r="D13081" t="s">
        <v>9</v>
      </c>
    </row>
    <row r="13082" spans="1:17" hidden="1" x14ac:dyDescent="0.2">
      <c r="A13082" t="s">
        <v>282</v>
      </c>
      <c r="B13082" t="s">
        <v>273</v>
      </c>
      <c r="C13082" t="s">
        <v>215</v>
      </c>
      <c r="D13082" t="s">
        <v>10</v>
      </c>
      <c r="K13082">
        <v>0.11</v>
      </c>
      <c r="L13082">
        <v>0.06</v>
      </c>
      <c r="M13082">
        <v>0.02</v>
      </c>
      <c r="N13082">
        <v>0.02</v>
      </c>
      <c r="O13082">
        <v>0.02</v>
      </c>
      <c r="P13082">
        <v>0.02</v>
      </c>
      <c r="Q13082">
        <v>0.02</v>
      </c>
    </row>
    <row r="13083" spans="1:17" hidden="1" x14ac:dyDescent="0.2">
      <c r="A13083" t="s">
        <v>282</v>
      </c>
      <c r="B13083" t="s">
        <v>273</v>
      </c>
      <c r="C13083" t="s">
        <v>215</v>
      </c>
      <c r="D13083" t="s">
        <v>11</v>
      </c>
      <c r="K13083">
        <v>0.08</v>
      </c>
      <c r="L13083">
        <v>0.03</v>
      </c>
      <c r="M13083">
        <v>0.01</v>
      </c>
      <c r="N13083">
        <v>0.01</v>
      </c>
      <c r="O13083">
        <v>0.01</v>
      </c>
      <c r="P13083">
        <v>0</v>
      </c>
      <c r="Q13083">
        <v>0</v>
      </c>
    </row>
    <row r="13084" spans="1:17" hidden="1" x14ac:dyDescent="0.2">
      <c r="A13084" t="s">
        <v>282</v>
      </c>
      <c r="B13084" t="s">
        <v>273</v>
      </c>
      <c r="C13084" t="s">
        <v>215</v>
      </c>
      <c r="D13084" t="s">
        <v>12</v>
      </c>
      <c r="K13084">
        <v>0.04</v>
      </c>
      <c r="L13084">
        <v>0.02</v>
      </c>
      <c r="M13084">
        <v>0</v>
      </c>
      <c r="N13084">
        <v>0</v>
      </c>
      <c r="O13084">
        <v>0</v>
      </c>
      <c r="P13084">
        <v>0</v>
      </c>
      <c r="Q13084">
        <v>0</v>
      </c>
    </row>
    <row r="13085" spans="1:17" hidden="1" x14ac:dyDescent="0.2">
      <c r="A13085" t="s">
        <v>282</v>
      </c>
      <c r="B13085" t="s">
        <v>273</v>
      </c>
      <c r="C13085" t="s">
        <v>215</v>
      </c>
      <c r="D13085" t="s">
        <v>13</v>
      </c>
      <c r="K13085">
        <v>0.15</v>
      </c>
      <c r="L13085">
        <v>0.1</v>
      </c>
      <c r="M13085">
        <v>0.02</v>
      </c>
      <c r="N13085">
        <v>0.02</v>
      </c>
      <c r="O13085">
        <v>0.01</v>
      </c>
      <c r="P13085">
        <v>0.01</v>
      </c>
      <c r="Q13085">
        <v>0</v>
      </c>
    </row>
    <row r="13086" spans="1:17" hidden="1" x14ac:dyDescent="0.2">
      <c r="A13086" t="s">
        <v>282</v>
      </c>
      <c r="B13086" t="s">
        <v>273</v>
      </c>
      <c r="C13086" t="s">
        <v>215</v>
      </c>
      <c r="D13086" t="s">
        <v>14</v>
      </c>
      <c r="K13086">
        <v>0.1</v>
      </c>
      <c r="L13086">
        <v>0.1</v>
      </c>
      <c r="M13086">
        <v>0.1</v>
      </c>
      <c r="N13086">
        <v>0.1</v>
      </c>
      <c r="O13086">
        <v>0.1</v>
      </c>
      <c r="P13086">
        <v>0.09</v>
      </c>
      <c r="Q13086">
        <v>0.08</v>
      </c>
    </row>
    <row r="13087" spans="1:17" hidden="1" x14ac:dyDescent="0.2">
      <c r="A13087" t="s">
        <v>282</v>
      </c>
      <c r="B13087" t="s">
        <v>273</v>
      </c>
      <c r="C13087" t="s">
        <v>215</v>
      </c>
      <c r="D13087" t="s">
        <v>15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0</v>
      </c>
      <c r="K13087">
        <v>0.48</v>
      </c>
      <c r="L13087">
        <v>0.3</v>
      </c>
      <c r="M13087">
        <v>0.16</v>
      </c>
      <c r="N13087">
        <v>0.15</v>
      </c>
      <c r="O13087">
        <v>0.13</v>
      </c>
      <c r="P13087">
        <v>0.12</v>
      </c>
      <c r="Q13087">
        <v>0.11</v>
      </c>
    </row>
    <row r="13088" spans="1:17" hidden="1" x14ac:dyDescent="0.2">
      <c r="A13088" t="s">
        <v>282</v>
      </c>
      <c r="B13088" t="s">
        <v>273</v>
      </c>
      <c r="C13088" t="s">
        <v>216</v>
      </c>
      <c r="D13088" t="s">
        <v>9</v>
      </c>
    </row>
    <row r="13089" spans="1:17" hidden="1" x14ac:dyDescent="0.2">
      <c r="A13089" t="s">
        <v>282</v>
      </c>
      <c r="B13089" t="s">
        <v>273</v>
      </c>
      <c r="C13089" t="s">
        <v>216</v>
      </c>
      <c r="D13089" t="s">
        <v>10</v>
      </c>
      <c r="K13089">
        <v>0.04</v>
      </c>
      <c r="L13089">
        <v>0.02</v>
      </c>
      <c r="M13089">
        <v>0.01</v>
      </c>
      <c r="N13089">
        <v>0.01</v>
      </c>
      <c r="O13089">
        <v>0</v>
      </c>
      <c r="P13089">
        <v>0</v>
      </c>
      <c r="Q13089">
        <v>0</v>
      </c>
    </row>
    <row r="13090" spans="1:17" hidden="1" x14ac:dyDescent="0.2">
      <c r="A13090" t="s">
        <v>282</v>
      </c>
      <c r="B13090" t="s">
        <v>273</v>
      </c>
      <c r="C13090" t="s">
        <v>216</v>
      </c>
      <c r="D13090" t="s">
        <v>11</v>
      </c>
      <c r="K13090">
        <v>0.31</v>
      </c>
      <c r="L13090">
        <v>0.3</v>
      </c>
      <c r="M13090">
        <v>0.17</v>
      </c>
      <c r="N13090">
        <v>0.06</v>
      </c>
      <c r="O13090">
        <v>0.05</v>
      </c>
      <c r="P13090">
        <v>0.04</v>
      </c>
      <c r="Q13090">
        <v>0.04</v>
      </c>
    </row>
    <row r="13091" spans="1:17" hidden="1" x14ac:dyDescent="0.2">
      <c r="A13091" t="s">
        <v>282</v>
      </c>
      <c r="B13091" t="s">
        <v>273</v>
      </c>
      <c r="C13091" t="s">
        <v>216</v>
      </c>
      <c r="D13091" t="s">
        <v>12</v>
      </c>
      <c r="K13091">
        <v>0.01</v>
      </c>
      <c r="N13091">
        <v>0</v>
      </c>
      <c r="O13091">
        <v>0</v>
      </c>
      <c r="P13091">
        <v>0</v>
      </c>
    </row>
    <row r="13092" spans="1:17" hidden="1" x14ac:dyDescent="0.2">
      <c r="A13092" t="s">
        <v>282</v>
      </c>
      <c r="B13092" t="s">
        <v>273</v>
      </c>
      <c r="C13092" t="s">
        <v>216</v>
      </c>
      <c r="D13092" t="s">
        <v>13</v>
      </c>
    </row>
    <row r="13093" spans="1:17" hidden="1" x14ac:dyDescent="0.2">
      <c r="A13093" t="s">
        <v>282</v>
      </c>
      <c r="B13093" t="s">
        <v>273</v>
      </c>
      <c r="C13093" t="s">
        <v>216</v>
      </c>
      <c r="D13093" t="s">
        <v>14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</row>
    <row r="13094" spans="1:17" hidden="1" x14ac:dyDescent="0.2">
      <c r="A13094" t="s">
        <v>282</v>
      </c>
      <c r="B13094" t="s">
        <v>273</v>
      </c>
      <c r="C13094" t="s">
        <v>216</v>
      </c>
      <c r="D13094" t="s">
        <v>15</v>
      </c>
      <c r="E13094">
        <v>0</v>
      </c>
      <c r="F13094">
        <v>0</v>
      </c>
      <c r="G13094">
        <v>0</v>
      </c>
      <c r="H13094">
        <v>0</v>
      </c>
      <c r="I13094">
        <v>0</v>
      </c>
      <c r="J13094">
        <v>0</v>
      </c>
      <c r="K13094">
        <v>0.37</v>
      </c>
      <c r="L13094">
        <v>0.33</v>
      </c>
      <c r="M13094">
        <v>0.18</v>
      </c>
      <c r="N13094">
        <v>7.0000000000000007E-2</v>
      </c>
      <c r="O13094">
        <v>0.05</v>
      </c>
      <c r="P13094">
        <v>0.05</v>
      </c>
      <c r="Q13094">
        <v>0.05</v>
      </c>
    </row>
    <row r="13095" spans="1:17" hidden="1" x14ac:dyDescent="0.2">
      <c r="A13095" t="s">
        <v>282</v>
      </c>
      <c r="B13095" t="s">
        <v>273</v>
      </c>
      <c r="C13095" t="s">
        <v>217</v>
      </c>
      <c r="D13095" t="s">
        <v>9</v>
      </c>
    </row>
    <row r="13096" spans="1:17" hidden="1" x14ac:dyDescent="0.2">
      <c r="A13096" t="s">
        <v>282</v>
      </c>
      <c r="B13096" t="s">
        <v>273</v>
      </c>
      <c r="C13096" t="s">
        <v>217</v>
      </c>
      <c r="D13096" t="s">
        <v>10</v>
      </c>
      <c r="K13096">
        <v>2.91</v>
      </c>
      <c r="L13096">
        <v>2.77</v>
      </c>
      <c r="M13096">
        <v>1.41</v>
      </c>
      <c r="N13096">
        <v>0.56000000000000005</v>
      </c>
      <c r="O13096">
        <v>0.16</v>
      </c>
      <c r="P13096">
        <v>0.17</v>
      </c>
      <c r="Q13096">
        <v>0.19</v>
      </c>
    </row>
    <row r="13097" spans="1:17" hidden="1" x14ac:dyDescent="0.2">
      <c r="A13097" t="s">
        <v>282</v>
      </c>
      <c r="B13097" t="s">
        <v>273</v>
      </c>
      <c r="C13097" t="s">
        <v>217</v>
      </c>
      <c r="D13097" t="s">
        <v>11</v>
      </c>
      <c r="K13097">
        <v>0.42</v>
      </c>
      <c r="L13097">
        <v>0.34</v>
      </c>
      <c r="M13097">
        <v>0.17</v>
      </c>
      <c r="N13097">
        <v>0.05</v>
      </c>
      <c r="O13097">
        <v>0.01</v>
      </c>
      <c r="P13097">
        <v>0.01</v>
      </c>
      <c r="Q13097">
        <v>0.01</v>
      </c>
    </row>
    <row r="13098" spans="1:17" hidden="1" x14ac:dyDescent="0.2">
      <c r="A13098" t="s">
        <v>282</v>
      </c>
      <c r="B13098" t="s">
        <v>273</v>
      </c>
      <c r="C13098" t="s">
        <v>217</v>
      </c>
      <c r="D13098" t="s">
        <v>12</v>
      </c>
    </row>
    <row r="13099" spans="1:17" hidden="1" x14ac:dyDescent="0.2">
      <c r="A13099" t="s">
        <v>282</v>
      </c>
      <c r="B13099" t="s">
        <v>273</v>
      </c>
      <c r="C13099" t="s">
        <v>217</v>
      </c>
      <c r="D13099" t="s">
        <v>13</v>
      </c>
    </row>
    <row r="13100" spans="1:17" hidden="1" x14ac:dyDescent="0.2">
      <c r="A13100" t="s">
        <v>282</v>
      </c>
      <c r="B13100" t="s">
        <v>273</v>
      </c>
      <c r="C13100" t="s">
        <v>217</v>
      </c>
      <c r="D13100" t="s">
        <v>14</v>
      </c>
      <c r="K13100">
        <v>0.7</v>
      </c>
      <c r="L13100">
        <v>0.64</v>
      </c>
      <c r="M13100">
        <v>0.57999999999999996</v>
      </c>
      <c r="N13100">
        <v>0.61</v>
      </c>
      <c r="O13100">
        <v>0.62</v>
      </c>
      <c r="P13100">
        <v>0.61</v>
      </c>
      <c r="Q13100">
        <v>0.59</v>
      </c>
    </row>
    <row r="13101" spans="1:17" hidden="1" x14ac:dyDescent="0.2">
      <c r="A13101" t="s">
        <v>282</v>
      </c>
      <c r="B13101" t="s">
        <v>273</v>
      </c>
      <c r="C13101" t="s">
        <v>217</v>
      </c>
      <c r="D13101" t="s">
        <v>15</v>
      </c>
      <c r="E13101">
        <v>0</v>
      </c>
      <c r="F13101">
        <v>0</v>
      </c>
      <c r="G13101">
        <v>0</v>
      </c>
      <c r="H13101">
        <v>0</v>
      </c>
      <c r="I13101">
        <v>0</v>
      </c>
      <c r="J13101">
        <v>0</v>
      </c>
      <c r="K13101">
        <v>4.03</v>
      </c>
      <c r="L13101">
        <v>3.76</v>
      </c>
      <c r="M13101">
        <v>2.16</v>
      </c>
      <c r="N13101">
        <v>1.22</v>
      </c>
      <c r="O13101">
        <v>0.79</v>
      </c>
      <c r="P13101">
        <v>0.8</v>
      </c>
      <c r="Q13101">
        <v>0.79</v>
      </c>
    </row>
    <row r="13102" spans="1:17" hidden="1" x14ac:dyDescent="0.2">
      <c r="A13102" t="s">
        <v>282</v>
      </c>
      <c r="B13102" t="s">
        <v>273</v>
      </c>
      <c r="C13102" t="s">
        <v>218</v>
      </c>
      <c r="D13102" t="s">
        <v>9</v>
      </c>
    </row>
    <row r="13103" spans="1:17" hidden="1" x14ac:dyDescent="0.2">
      <c r="A13103" t="s">
        <v>282</v>
      </c>
      <c r="B13103" t="s">
        <v>273</v>
      </c>
      <c r="C13103" t="s">
        <v>218</v>
      </c>
      <c r="D13103" t="s">
        <v>10</v>
      </c>
      <c r="K13103">
        <v>35.840000000000003</v>
      </c>
      <c r="L13103">
        <v>34.19</v>
      </c>
      <c r="M13103">
        <v>17.39</v>
      </c>
      <c r="N13103">
        <v>6.91</v>
      </c>
      <c r="O13103">
        <v>1.92</v>
      </c>
      <c r="P13103">
        <v>2.15</v>
      </c>
      <c r="Q13103">
        <v>2.38</v>
      </c>
    </row>
    <row r="13104" spans="1:17" hidden="1" x14ac:dyDescent="0.2">
      <c r="A13104" t="s">
        <v>282</v>
      </c>
      <c r="B13104" t="s">
        <v>273</v>
      </c>
      <c r="C13104" t="s">
        <v>218</v>
      </c>
      <c r="D13104" t="s">
        <v>11</v>
      </c>
      <c r="K13104">
        <v>5.13</v>
      </c>
      <c r="L13104">
        <v>4.21</v>
      </c>
      <c r="M13104">
        <v>2.1</v>
      </c>
      <c r="N13104">
        <v>0.66</v>
      </c>
      <c r="O13104">
        <v>0.17</v>
      </c>
      <c r="P13104">
        <v>0.18</v>
      </c>
      <c r="Q13104">
        <v>0.18</v>
      </c>
    </row>
    <row r="13105" spans="1:17" hidden="1" x14ac:dyDescent="0.2">
      <c r="A13105" t="s">
        <v>282</v>
      </c>
      <c r="B13105" t="s">
        <v>273</v>
      </c>
      <c r="C13105" t="s">
        <v>218</v>
      </c>
      <c r="D13105" t="s">
        <v>12</v>
      </c>
    </row>
    <row r="13106" spans="1:17" hidden="1" x14ac:dyDescent="0.2">
      <c r="A13106" t="s">
        <v>282</v>
      </c>
      <c r="B13106" t="s">
        <v>273</v>
      </c>
      <c r="C13106" t="s">
        <v>218</v>
      </c>
      <c r="D13106" t="s">
        <v>13</v>
      </c>
    </row>
    <row r="13107" spans="1:17" hidden="1" x14ac:dyDescent="0.2">
      <c r="A13107" t="s">
        <v>282</v>
      </c>
      <c r="B13107" t="s">
        <v>273</v>
      </c>
      <c r="C13107" t="s">
        <v>218</v>
      </c>
      <c r="D13107" t="s">
        <v>14</v>
      </c>
      <c r="K13107">
        <v>8.6300000000000008</v>
      </c>
      <c r="L13107">
        <v>7.94</v>
      </c>
      <c r="M13107">
        <v>7.11</v>
      </c>
      <c r="N13107">
        <v>7.47</v>
      </c>
      <c r="O13107">
        <v>7.63</v>
      </c>
      <c r="P13107">
        <v>7.55</v>
      </c>
      <c r="Q13107">
        <v>7.23</v>
      </c>
    </row>
    <row r="13108" spans="1:17" hidden="1" x14ac:dyDescent="0.2">
      <c r="A13108" t="s">
        <v>282</v>
      </c>
      <c r="B13108" t="s">
        <v>273</v>
      </c>
      <c r="C13108" t="s">
        <v>218</v>
      </c>
      <c r="D13108" t="s">
        <v>15</v>
      </c>
      <c r="E13108">
        <v>0</v>
      </c>
      <c r="F13108">
        <v>0</v>
      </c>
      <c r="G13108">
        <v>0</v>
      </c>
      <c r="H13108">
        <v>0</v>
      </c>
      <c r="I13108">
        <v>0</v>
      </c>
      <c r="J13108">
        <v>0</v>
      </c>
      <c r="K13108">
        <v>49.6</v>
      </c>
      <c r="L13108">
        <v>46.34</v>
      </c>
      <c r="M13108">
        <v>26.61</v>
      </c>
      <c r="N13108">
        <v>15.05</v>
      </c>
      <c r="O13108">
        <v>9.7200000000000006</v>
      </c>
      <c r="P13108">
        <v>9.8800000000000008</v>
      </c>
      <c r="Q13108">
        <v>9.7899999999999991</v>
      </c>
    </row>
    <row r="13109" spans="1:17" hidden="1" x14ac:dyDescent="0.2">
      <c r="A13109" t="s">
        <v>282</v>
      </c>
      <c r="B13109" t="s">
        <v>273</v>
      </c>
      <c r="C13109" t="s">
        <v>219</v>
      </c>
      <c r="D13109" t="s">
        <v>9</v>
      </c>
    </row>
    <row r="13110" spans="1:17" hidden="1" x14ac:dyDescent="0.2">
      <c r="A13110" t="s">
        <v>282</v>
      </c>
      <c r="B13110" t="s">
        <v>273</v>
      </c>
      <c r="C13110" t="s">
        <v>219</v>
      </c>
      <c r="D13110" t="s">
        <v>10</v>
      </c>
      <c r="K13110">
        <v>9.74</v>
      </c>
      <c r="L13110">
        <v>9.3000000000000007</v>
      </c>
      <c r="M13110">
        <v>4.7300000000000004</v>
      </c>
      <c r="N13110">
        <v>1.88</v>
      </c>
      <c r="O13110">
        <v>0.52</v>
      </c>
      <c r="P13110">
        <v>0.57999999999999996</v>
      </c>
      <c r="Q13110">
        <v>0.65</v>
      </c>
    </row>
    <row r="13111" spans="1:17" hidden="1" x14ac:dyDescent="0.2">
      <c r="A13111" t="s">
        <v>282</v>
      </c>
      <c r="B13111" t="s">
        <v>273</v>
      </c>
      <c r="C13111" t="s">
        <v>219</v>
      </c>
      <c r="D13111" t="s">
        <v>11</v>
      </c>
      <c r="K13111">
        <v>1.39</v>
      </c>
      <c r="L13111">
        <v>1.1399999999999999</v>
      </c>
      <c r="M13111">
        <v>0.56999999999999995</v>
      </c>
      <c r="N13111">
        <v>0.18</v>
      </c>
      <c r="O13111">
        <v>0.05</v>
      </c>
      <c r="P13111">
        <v>0.05</v>
      </c>
      <c r="Q13111">
        <v>0.05</v>
      </c>
    </row>
    <row r="13112" spans="1:17" hidden="1" x14ac:dyDescent="0.2">
      <c r="A13112" t="s">
        <v>282</v>
      </c>
      <c r="B13112" t="s">
        <v>273</v>
      </c>
      <c r="C13112" t="s">
        <v>219</v>
      </c>
      <c r="D13112" t="s">
        <v>12</v>
      </c>
    </row>
    <row r="13113" spans="1:17" hidden="1" x14ac:dyDescent="0.2">
      <c r="A13113" t="s">
        <v>282</v>
      </c>
      <c r="B13113" t="s">
        <v>273</v>
      </c>
      <c r="C13113" t="s">
        <v>219</v>
      </c>
      <c r="D13113" t="s">
        <v>13</v>
      </c>
    </row>
    <row r="13114" spans="1:17" hidden="1" x14ac:dyDescent="0.2">
      <c r="A13114" t="s">
        <v>282</v>
      </c>
      <c r="B13114" t="s">
        <v>273</v>
      </c>
      <c r="C13114" t="s">
        <v>219</v>
      </c>
      <c r="D13114" t="s">
        <v>14</v>
      </c>
      <c r="K13114">
        <v>2.34</v>
      </c>
      <c r="L13114">
        <v>2.16</v>
      </c>
      <c r="M13114">
        <v>1.93</v>
      </c>
      <c r="N13114">
        <v>2.0299999999999998</v>
      </c>
      <c r="O13114">
        <v>2.0699999999999998</v>
      </c>
      <c r="P13114">
        <v>2.0499999999999998</v>
      </c>
      <c r="Q13114">
        <v>1.96</v>
      </c>
    </row>
    <row r="13115" spans="1:17" hidden="1" x14ac:dyDescent="0.2">
      <c r="A13115" t="s">
        <v>282</v>
      </c>
      <c r="B13115" t="s">
        <v>273</v>
      </c>
      <c r="C13115" t="s">
        <v>219</v>
      </c>
      <c r="D13115" t="s">
        <v>15</v>
      </c>
      <c r="E13115">
        <v>0</v>
      </c>
      <c r="F13115">
        <v>0</v>
      </c>
      <c r="G13115">
        <v>0</v>
      </c>
      <c r="H13115">
        <v>0</v>
      </c>
      <c r="I13115">
        <v>0</v>
      </c>
      <c r="J13115">
        <v>0</v>
      </c>
      <c r="K13115">
        <v>13.48</v>
      </c>
      <c r="L13115">
        <v>12.6</v>
      </c>
      <c r="M13115">
        <v>7.23</v>
      </c>
      <c r="N13115">
        <v>4.09</v>
      </c>
      <c r="O13115">
        <v>2.64</v>
      </c>
      <c r="P13115">
        <v>2.68</v>
      </c>
      <c r="Q13115">
        <v>2.66</v>
      </c>
    </row>
    <row r="13116" spans="1:17" hidden="1" x14ac:dyDescent="0.2">
      <c r="A13116" t="s">
        <v>282</v>
      </c>
      <c r="B13116" t="s">
        <v>273</v>
      </c>
      <c r="C13116" t="s">
        <v>220</v>
      </c>
      <c r="D13116" t="s">
        <v>9</v>
      </c>
    </row>
    <row r="13117" spans="1:17" hidden="1" x14ac:dyDescent="0.2">
      <c r="A13117" t="s">
        <v>282</v>
      </c>
      <c r="B13117" t="s">
        <v>273</v>
      </c>
      <c r="C13117" t="s">
        <v>220</v>
      </c>
      <c r="D13117" t="s">
        <v>10</v>
      </c>
      <c r="K13117">
        <v>0.01</v>
      </c>
      <c r="L13117">
        <v>0.01</v>
      </c>
      <c r="M13117">
        <v>0</v>
      </c>
      <c r="N13117">
        <v>0</v>
      </c>
      <c r="O13117">
        <v>0</v>
      </c>
      <c r="P13117">
        <v>0</v>
      </c>
      <c r="Q13117">
        <v>0</v>
      </c>
    </row>
    <row r="13118" spans="1:17" hidden="1" x14ac:dyDescent="0.2">
      <c r="A13118" t="s">
        <v>282</v>
      </c>
      <c r="B13118" t="s">
        <v>273</v>
      </c>
      <c r="C13118" t="s">
        <v>220</v>
      </c>
      <c r="D13118" t="s">
        <v>11</v>
      </c>
      <c r="K13118">
        <v>0.03</v>
      </c>
      <c r="L13118">
        <v>0.01</v>
      </c>
      <c r="M13118">
        <v>0.01</v>
      </c>
      <c r="N13118">
        <v>0</v>
      </c>
      <c r="O13118">
        <v>0</v>
      </c>
      <c r="P13118">
        <v>0</v>
      </c>
      <c r="Q13118">
        <v>0</v>
      </c>
    </row>
    <row r="13119" spans="1:17" hidden="1" x14ac:dyDescent="0.2">
      <c r="A13119" t="s">
        <v>282</v>
      </c>
      <c r="B13119" t="s">
        <v>273</v>
      </c>
      <c r="C13119" t="s">
        <v>220</v>
      </c>
      <c r="D13119" t="s">
        <v>12</v>
      </c>
    </row>
    <row r="13120" spans="1:17" hidden="1" x14ac:dyDescent="0.2">
      <c r="A13120" t="s">
        <v>282</v>
      </c>
      <c r="B13120" t="s">
        <v>273</v>
      </c>
      <c r="C13120" t="s">
        <v>220</v>
      </c>
      <c r="D13120" t="s">
        <v>13</v>
      </c>
      <c r="K13120">
        <v>0.28999999999999998</v>
      </c>
      <c r="L13120">
        <v>0.27</v>
      </c>
      <c r="M13120">
        <v>0.22</v>
      </c>
      <c r="N13120">
        <v>0.17</v>
      </c>
      <c r="O13120">
        <v>0.13</v>
      </c>
      <c r="P13120">
        <v>0.12</v>
      </c>
      <c r="Q13120">
        <v>0.11</v>
      </c>
    </row>
    <row r="13121" spans="1:17" hidden="1" x14ac:dyDescent="0.2">
      <c r="A13121" t="s">
        <v>282</v>
      </c>
      <c r="B13121" t="s">
        <v>273</v>
      </c>
      <c r="C13121" t="s">
        <v>220</v>
      </c>
      <c r="D13121" t="s">
        <v>14</v>
      </c>
      <c r="K13121">
        <v>0.02</v>
      </c>
      <c r="L13121">
        <v>0.02</v>
      </c>
      <c r="M13121">
        <v>0.01</v>
      </c>
      <c r="N13121">
        <v>0.01</v>
      </c>
      <c r="O13121">
        <v>0.01</v>
      </c>
      <c r="P13121">
        <v>0.01</v>
      </c>
      <c r="Q13121">
        <v>0.01</v>
      </c>
    </row>
    <row r="13122" spans="1:17" hidden="1" x14ac:dyDescent="0.2">
      <c r="A13122" t="s">
        <v>282</v>
      </c>
      <c r="B13122" t="s">
        <v>273</v>
      </c>
      <c r="C13122" t="s">
        <v>220</v>
      </c>
      <c r="D13122" t="s">
        <v>15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0.34</v>
      </c>
      <c r="L13122">
        <v>0.3</v>
      </c>
      <c r="M13122">
        <v>0.24</v>
      </c>
      <c r="N13122">
        <v>0.19</v>
      </c>
      <c r="O13122">
        <v>0.14000000000000001</v>
      </c>
      <c r="P13122">
        <v>0.13</v>
      </c>
      <c r="Q13122">
        <v>0.12</v>
      </c>
    </row>
    <row r="13123" spans="1:17" hidden="1" x14ac:dyDescent="0.2">
      <c r="A13123" t="s">
        <v>282</v>
      </c>
      <c r="B13123" t="s">
        <v>273</v>
      </c>
      <c r="C13123" t="s">
        <v>29</v>
      </c>
      <c r="D13123" t="s">
        <v>9</v>
      </c>
    </row>
    <row r="13124" spans="1:17" hidden="1" x14ac:dyDescent="0.2">
      <c r="A13124" t="s">
        <v>282</v>
      </c>
      <c r="B13124" t="s">
        <v>273</v>
      </c>
      <c r="C13124" t="s">
        <v>29</v>
      </c>
      <c r="D13124" t="s">
        <v>10</v>
      </c>
      <c r="K13124">
        <v>33.92</v>
      </c>
      <c r="L13124">
        <v>27.46</v>
      </c>
      <c r="M13124">
        <v>13.79</v>
      </c>
      <c r="N13124">
        <v>4.67</v>
      </c>
      <c r="O13124">
        <v>1.25</v>
      </c>
      <c r="P13124">
        <v>1.1499999999999999</v>
      </c>
      <c r="Q13124">
        <v>1.05</v>
      </c>
    </row>
    <row r="13125" spans="1:17" hidden="1" x14ac:dyDescent="0.2">
      <c r="A13125" t="s">
        <v>282</v>
      </c>
      <c r="B13125" t="s">
        <v>273</v>
      </c>
      <c r="C13125" t="s">
        <v>29</v>
      </c>
      <c r="D13125" t="s">
        <v>11</v>
      </c>
      <c r="K13125">
        <v>134.21</v>
      </c>
      <c r="L13125">
        <v>99.28</v>
      </c>
      <c r="M13125">
        <v>44.68</v>
      </c>
      <c r="N13125">
        <v>13.05</v>
      </c>
      <c r="O13125">
        <v>3.09</v>
      </c>
      <c r="P13125">
        <v>2.74</v>
      </c>
      <c r="Q13125">
        <v>2.35</v>
      </c>
    </row>
    <row r="13126" spans="1:17" hidden="1" x14ac:dyDescent="0.2">
      <c r="A13126" t="s">
        <v>282</v>
      </c>
      <c r="B13126" t="s">
        <v>273</v>
      </c>
      <c r="C13126" t="s">
        <v>29</v>
      </c>
      <c r="D13126" t="s">
        <v>12</v>
      </c>
      <c r="K13126">
        <v>15.96</v>
      </c>
      <c r="L13126">
        <v>7.46</v>
      </c>
      <c r="M13126">
        <v>1.82</v>
      </c>
    </row>
    <row r="13127" spans="1:17" hidden="1" x14ac:dyDescent="0.2">
      <c r="A13127" t="s">
        <v>282</v>
      </c>
      <c r="B13127" t="s">
        <v>273</v>
      </c>
      <c r="C13127" t="s">
        <v>29</v>
      </c>
      <c r="D13127" t="s">
        <v>13</v>
      </c>
      <c r="K13127">
        <v>46.29</v>
      </c>
      <c r="L13127">
        <v>47.51</v>
      </c>
      <c r="M13127">
        <v>37.53</v>
      </c>
      <c r="N13127">
        <v>26.44</v>
      </c>
      <c r="O13127">
        <v>13.49</v>
      </c>
      <c r="P13127">
        <v>11.86</v>
      </c>
      <c r="Q13127">
        <v>9.02</v>
      </c>
    </row>
    <row r="13128" spans="1:17" hidden="1" x14ac:dyDescent="0.2">
      <c r="A13128" t="s">
        <v>282</v>
      </c>
      <c r="B13128" t="s">
        <v>273</v>
      </c>
      <c r="C13128" t="s">
        <v>29</v>
      </c>
      <c r="D13128" t="s">
        <v>14</v>
      </c>
      <c r="K13128">
        <v>2.38</v>
      </c>
      <c r="L13128">
        <v>2.61</v>
      </c>
      <c r="M13128">
        <v>2.92</v>
      </c>
      <c r="N13128">
        <v>3.21</v>
      </c>
      <c r="O13128">
        <v>3.46</v>
      </c>
      <c r="P13128">
        <v>3.63</v>
      </c>
      <c r="Q13128">
        <v>3.73</v>
      </c>
    </row>
    <row r="13129" spans="1:17" hidden="1" x14ac:dyDescent="0.2">
      <c r="A13129" t="s">
        <v>282</v>
      </c>
      <c r="B13129" t="s">
        <v>273</v>
      </c>
      <c r="C13129" t="s">
        <v>29</v>
      </c>
      <c r="D13129" t="s">
        <v>15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0</v>
      </c>
      <c r="K13129">
        <v>232.76</v>
      </c>
      <c r="L13129">
        <v>184.33</v>
      </c>
      <c r="M13129">
        <v>100.73</v>
      </c>
      <c r="N13129">
        <v>47.37</v>
      </c>
      <c r="O13129">
        <v>21.28</v>
      </c>
      <c r="P13129">
        <v>19.38</v>
      </c>
      <c r="Q13129">
        <v>16.149999999999999</v>
      </c>
    </row>
    <row r="13130" spans="1:17" hidden="1" x14ac:dyDescent="0.2">
      <c r="A13130" t="s">
        <v>282</v>
      </c>
      <c r="B13130" t="s">
        <v>273</v>
      </c>
      <c r="C13130" t="s">
        <v>221</v>
      </c>
      <c r="D13130" t="s">
        <v>9</v>
      </c>
    </row>
    <row r="13131" spans="1:17" hidden="1" x14ac:dyDescent="0.2">
      <c r="A13131" t="s">
        <v>282</v>
      </c>
      <c r="B13131" t="s">
        <v>273</v>
      </c>
      <c r="C13131" t="s">
        <v>221</v>
      </c>
      <c r="D13131" t="s">
        <v>10</v>
      </c>
      <c r="K13131">
        <v>13.08</v>
      </c>
      <c r="L13131">
        <v>10.47</v>
      </c>
      <c r="M13131">
        <v>2.67</v>
      </c>
      <c r="N13131">
        <v>0.99</v>
      </c>
      <c r="O13131">
        <v>0.28000000000000003</v>
      </c>
      <c r="P13131">
        <v>0.28000000000000003</v>
      </c>
      <c r="Q13131">
        <v>0.27</v>
      </c>
    </row>
    <row r="13132" spans="1:17" hidden="1" x14ac:dyDescent="0.2">
      <c r="A13132" t="s">
        <v>282</v>
      </c>
      <c r="B13132" t="s">
        <v>273</v>
      </c>
      <c r="C13132" t="s">
        <v>221</v>
      </c>
      <c r="D13132" t="s">
        <v>11</v>
      </c>
      <c r="K13132">
        <v>22.99</v>
      </c>
      <c r="L13132">
        <v>17.559999999999999</v>
      </c>
      <c r="M13132">
        <v>8.41</v>
      </c>
      <c r="N13132">
        <v>2.46</v>
      </c>
      <c r="O13132">
        <v>0.57999999999999996</v>
      </c>
      <c r="P13132">
        <v>0.54</v>
      </c>
      <c r="Q13132">
        <v>0.49</v>
      </c>
    </row>
    <row r="13133" spans="1:17" hidden="1" x14ac:dyDescent="0.2">
      <c r="A13133" t="s">
        <v>282</v>
      </c>
      <c r="B13133" t="s">
        <v>273</v>
      </c>
      <c r="C13133" t="s">
        <v>221</v>
      </c>
      <c r="D13133" t="s">
        <v>12</v>
      </c>
    </row>
    <row r="13134" spans="1:17" hidden="1" x14ac:dyDescent="0.2">
      <c r="A13134" t="s">
        <v>282</v>
      </c>
      <c r="B13134" t="s">
        <v>273</v>
      </c>
      <c r="C13134" t="s">
        <v>221</v>
      </c>
      <c r="D13134" t="s">
        <v>13</v>
      </c>
    </row>
    <row r="13135" spans="1:17" hidden="1" x14ac:dyDescent="0.2">
      <c r="A13135" t="s">
        <v>282</v>
      </c>
      <c r="B13135" t="s">
        <v>273</v>
      </c>
      <c r="C13135" t="s">
        <v>221</v>
      </c>
      <c r="D13135" t="s">
        <v>14</v>
      </c>
      <c r="K13135">
        <v>9.93</v>
      </c>
      <c r="L13135">
        <v>9.07</v>
      </c>
      <c r="M13135">
        <v>8.27</v>
      </c>
      <c r="N13135">
        <v>7.83</v>
      </c>
      <c r="O13135">
        <v>7.73</v>
      </c>
      <c r="P13135">
        <v>7.52</v>
      </c>
      <c r="Q13135">
        <v>7.24</v>
      </c>
    </row>
    <row r="13136" spans="1:17" hidden="1" x14ac:dyDescent="0.2">
      <c r="A13136" t="s">
        <v>282</v>
      </c>
      <c r="B13136" t="s">
        <v>273</v>
      </c>
      <c r="C13136" t="s">
        <v>221</v>
      </c>
      <c r="D13136" t="s">
        <v>15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0</v>
      </c>
      <c r="K13136">
        <v>46</v>
      </c>
      <c r="L13136">
        <v>37.1</v>
      </c>
      <c r="M13136">
        <v>19.350000000000001</v>
      </c>
      <c r="N13136">
        <v>11.28</v>
      </c>
      <c r="O13136">
        <v>8.59</v>
      </c>
      <c r="P13136">
        <v>8.33</v>
      </c>
      <c r="Q13136">
        <v>8.01</v>
      </c>
    </row>
    <row r="13137" spans="1:17" hidden="1" x14ac:dyDescent="0.2">
      <c r="A13137" t="s">
        <v>282</v>
      </c>
      <c r="B13137" t="s">
        <v>273</v>
      </c>
      <c r="C13137" t="s">
        <v>222</v>
      </c>
      <c r="D13137" t="s">
        <v>9</v>
      </c>
    </row>
    <row r="13138" spans="1:17" hidden="1" x14ac:dyDescent="0.2">
      <c r="A13138" t="s">
        <v>282</v>
      </c>
      <c r="B13138" t="s">
        <v>273</v>
      </c>
      <c r="C13138" t="s">
        <v>222</v>
      </c>
      <c r="D13138" t="s">
        <v>10</v>
      </c>
      <c r="K13138">
        <v>0.02</v>
      </c>
      <c r="L13138">
        <v>0.02</v>
      </c>
      <c r="M13138">
        <v>0.01</v>
      </c>
      <c r="N13138">
        <v>0</v>
      </c>
      <c r="O13138">
        <v>0</v>
      </c>
      <c r="P13138">
        <v>0</v>
      </c>
      <c r="Q13138">
        <v>0</v>
      </c>
    </row>
    <row r="13139" spans="1:17" hidden="1" x14ac:dyDescent="0.2">
      <c r="A13139" t="s">
        <v>282</v>
      </c>
      <c r="B13139" t="s">
        <v>273</v>
      </c>
      <c r="C13139" t="s">
        <v>222</v>
      </c>
      <c r="D13139" t="s">
        <v>11</v>
      </c>
      <c r="K13139">
        <v>1.21</v>
      </c>
      <c r="L13139">
        <v>0.88</v>
      </c>
      <c r="M13139">
        <v>0.41</v>
      </c>
      <c r="N13139">
        <v>0.15</v>
      </c>
      <c r="O13139">
        <v>7.0000000000000007E-2</v>
      </c>
      <c r="P13139">
        <v>0.06</v>
      </c>
      <c r="Q13139">
        <v>0.05</v>
      </c>
    </row>
    <row r="13140" spans="1:17" hidden="1" x14ac:dyDescent="0.2">
      <c r="A13140" t="s">
        <v>282</v>
      </c>
      <c r="B13140" t="s">
        <v>273</v>
      </c>
      <c r="C13140" t="s">
        <v>222</v>
      </c>
      <c r="D13140" t="s">
        <v>12</v>
      </c>
      <c r="K13140">
        <v>0.02</v>
      </c>
      <c r="N13140">
        <v>0</v>
      </c>
      <c r="O13140">
        <v>0</v>
      </c>
      <c r="P13140">
        <v>0</v>
      </c>
    </row>
    <row r="13141" spans="1:17" hidden="1" x14ac:dyDescent="0.2">
      <c r="A13141" t="s">
        <v>282</v>
      </c>
      <c r="B13141" t="s">
        <v>273</v>
      </c>
      <c r="C13141" t="s">
        <v>222</v>
      </c>
      <c r="D13141" t="s">
        <v>13</v>
      </c>
    </row>
    <row r="13142" spans="1:17" hidden="1" x14ac:dyDescent="0.2">
      <c r="A13142" t="s">
        <v>282</v>
      </c>
      <c r="B13142" t="s">
        <v>273</v>
      </c>
      <c r="C13142" t="s">
        <v>222</v>
      </c>
      <c r="D13142" t="s">
        <v>14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</row>
    <row r="13143" spans="1:17" hidden="1" x14ac:dyDescent="0.2">
      <c r="A13143" t="s">
        <v>282</v>
      </c>
      <c r="B13143" t="s">
        <v>273</v>
      </c>
      <c r="C13143" t="s">
        <v>222</v>
      </c>
      <c r="D13143" t="s">
        <v>15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  <c r="K13143">
        <v>1.25</v>
      </c>
      <c r="L13143">
        <v>0.9</v>
      </c>
      <c r="M13143">
        <v>0.41</v>
      </c>
      <c r="N13143">
        <v>0.16</v>
      </c>
      <c r="O13143">
        <v>0.08</v>
      </c>
      <c r="P13143">
        <v>7.0000000000000007E-2</v>
      </c>
      <c r="Q13143">
        <v>0.06</v>
      </c>
    </row>
    <row r="13144" spans="1:17" hidden="1" x14ac:dyDescent="0.2">
      <c r="A13144" t="s">
        <v>282</v>
      </c>
      <c r="B13144" t="s">
        <v>273</v>
      </c>
      <c r="C13144" t="s">
        <v>223</v>
      </c>
      <c r="D13144" t="s">
        <v>9</v>
      </c>
    </row>
    <row r="13145" spans="1:17" hidden="1" x14ac:dyDescent="0.2">
      <c r="A13145" t="s">
        <v>282</v>
      </c>
      <c r="B13145" t="s">
        <v>273</v>
      </c>
      <c r="C13145" t="s">
        <v>223</v>
      </c>
      <c r="D13145" t="s">
        <v>10</v>
      </c>
      <c r="K13145">
        <v>27.99</v>
      </c>
      <c r="L13145">
        <v>19.989999999999998</v>
      </c>
      <c r="M13145">
        <v>8.61</v>
      </c>
      <c r="N13145">
        <v>2.4900000000000002</v>
      </c>
      <c r="O13145">
        <v>0.62</v>
      </c>
      <c r="P13145">
        <v>0.61</v>
      </c>
      <c r="Q13145">
        <v>0.57999999999999996</v>
      </c>
    </row>
    <row r="13146" spans="1:17" hidden="1" x14ac:dyDescent="0.2">
      <c r="A13146" t="s">
        <v>282</v>
      </c>
      <c r="B13146" t="s">
        <v>273</v>
      </c>
      <c r="C13146" t="s">
        <v>223</v>
      </c>
      <c r="D13146" t="s">
        <v>11</v>
      </c>
      <c r="K13146">
        <v>2.5099999999999998</v>
      </c>
      <c r="L13146">
        <v>1.74</v>
      </c>
      <c r="M13146">
        <v>0.71</v>
      </c>
      <c r="N13146">
        <v>0.2</v>
      </c>
      <c r="O13146">
        <v>0.05</v>
      </c>
      <c r="P13146">
        <v>0.04</v>
      </c>
      <c r="Q13146">
        <v>0.03</v>
      </c>
    </row>
    <row r="13147" spans="1:17" hidden="1" x14ac:dyDescent="0.2">
      <c r="A13147" t="s">
        <v>282</v>
      </c>
      <c r="B13147" t="s">
        <v>273</v>
      </c>
      <c r="C13147" t="s">
        <v>223</v>
      </c>
      <c r="D13147" t="s">
        <v>12</v>
      </c>
      <c r="K13147">
        <v>7.64</v>
      </c>
      <c r="L13147">
        <v>6.48</v>
      </c>
      <c r="M13147">
        <v>3.72</v>
      </c>
      <c r="N13147">
        <v>1.7</v>
      </c>
      <c r="O13147">
        <v>0.44</v>
      </c>
      <c r="P13147">
        <v>0.39</v>
      </c>
      <c r="Q13147">
        <v>0.32</v>
      </c>
    </row>
    <row r="13148" spans="1:17" hidden="1" x14ac:dyDescent="0.2">
      <c r="A13148" t="s">
        <v>282</v>
      </c>
      <c r="B13148" t="s">
        <v>273</v>
      </c>
      <c r="C13148" t="s">
        <v>223</v>
      </c>
      <c r="D13148" t="s">
        <v>13</v>
      </c>
    </row>
    <row r="13149" spans="1:17" hidden="1" x14ac:dyDescent="0.2">
      <c r="A13149" t="s">
        <v>282</v>
      </c>
      <c r="B13149" t="s">
        <v>273</v>
      </c>
      <c r="C13149" t="s">
        <v>223</v>
      </c>
      <c r="D13149" t="s">
        <v>14</v>
      </c>
      <c r="K13149">
        <v>0.01</v>
      </c>
      <c r="L13149">
        <v>0.01</v>
      </c>
      <c r="M13149">
        <v>0.01</v>
      </c>
      <c r="N13149">
        <v>0.01</v>
      </c>
      <c r="O13149">
        <v>0.01</v>
      </c>
      <c r="P13149">
        <v>0.01</v>
      </c>
      <c r="Q13149">
        <v>0.01</v>
      </c>
    </row>
    <row r="13150" spans="1:17" hidden="1" x14ac:dyDescent="0.2">
      <c r="A13150" t="s">
        <v>282</v>
      </c>
      <c r="B13150" t="s">
        <v>273</v>
      </c>
      <c r="C13150" t="s">
        <v>223</v>
      </c>
      <c r="D13150" t="s">
        <v>15</v>
      </c>
      <c r="E13150">
        <v>0</v>
      </c>
      <c r="F13150">
        <v>0</v>
      </c>
      <c r="G13150">
        <v>0</v>
      </c>
      <c r="H13150">
        <v>0</v>
      </c>
      <c r="I13150">
        <v>0</v>
      </c>
      <c r="J13150">
        <v>0</v>
      </c>
      <c r="K13150">
        <v>38.14</v>
      </c>
      <c r="L13150">
        <v>28.21</v>
      </c>
      <c r="M13150">
        <v>13.05</v>
      </c>
      <c r="N13150">
        <v>4.4000000000000004</v>
      </c>
      <c r="O13150">
        <v>1.1200000000000001</v>
      </c>
      <c r="P13150">
        <v>1.05</v>
      </c>
      <c r="Q13150">
        <v>0.95</v>
      </c>
    </row>
    <row r="13151" spans="1:17" hidden="1" x14ac:dyDescent="0.2">
      <c r="A13151" t="s">
        <v>282</v>
      </c>
      <c r="B13151" t="s">
        <v>273</v>
      </c>
      <c r="C13151" t="s">
        <v>224</v>
      </c>
      <c r="D13151" t="s">
        <v>9</v>
      </c>
    </row>
    <row r="13152" spans="1:17" hidden="1" x14ac:dyDescent="0.2">
      <c r="A13152" t="s">
        <v>282</v>
      </c>
      <c r="B13152" t="s">
        <v>273</v>
      </c>
      <c r="C13152" t="s">
        <v>224</v>
      </c>
      <c r="D13152" t="s">
        <v>10</v>
      </c>
      <c r="Q13152">
        <v>0</v>
      </c>
    </row>
    <row r="13153" spans="1:17" hidden="1" x14ac:dyDescent="0.2">
      <c r="A13153" t="s">
        <v>282</v>
      </c>
      <c r="B13153" t="s">
        <v>273</v>
      </c>
      <c r="C13153" t="s">
        <v>224</v>
      </c>
      <c r="D13153" t="s">
        <v>11</v>
      </c>
    </row>
    <row r="13154" spans="1:17" hidden="1" x14ac:dyDescent="0.2">
      <c r="A13154" t="s">
        <v>282</v>
      </c>
      <c r="B13154" t="s">
        <v>273</v>
      </c>
      <c r="C13154" t="s">
        <v>224</v>
      </c>
      <c r="D13154" t="s">
        <v>12</v>
      </c>
      <c r="K13154">
        <v>0</v>
      </c>
      <c r="N13154">
        <v>0</v>
      </c>
      <c r="O13154">
        <v>0</v>
      </c>
      <c r="P13154">
        <v>0</v>
      </c>
    </row>
    <row r="13155" spans="1:17" hidden="1" x14ac:dyDescent="0.2">
      <c r="A13155" t="s">
        <v>282</v>
      </c>
      <c r="B13155" t="s">
        <v>273</v>
      </c>
      <c r="C13155" t="s">
        <v>224</v>
      </c>
      <c r="D13155" t="s">
        <v>13</v>
      </c>
    </row>
    <row r="13156" spans="1:17" hidden="1" x14ac:dyDescent="0.2">
      <c r="A13156" t="s">
        <v>282</v>
      </c>
      <c r="B13156" t="s">
        <v>273</v>
      </c>
      <c r="C13156" t="s">
        <v>224</v>
      </c>
      <c r="D13156" t="s">
        <v>14</v>
      </c>
      <c r="K13156">
        <v>0.01</v>
      </c>
      <c r="L13156">
        <v>0.01</v>
      </c>
      <c r="M13156">
        <v>0.01</v>
      </c>
      <c r="N13156">
        <v>0.01</v>
      </c>
      <c r="O13156">
        <v>0.01</v>
      </c>
      <c r="P13156">
        <v>0.01</v>
      </c>
      <c r="Q13156">
        <v>0.01</v>
      </c>
    </row>
    <row r="13157" spans="1:17" hidden="1" x14ac:dyDescent="0.2">
      <c r="A13157" t="s">
        <v>282</v>
      </c>
      <c r="B13157" t="s">
        <v>273</v>
      </c>
      <c r="C13157" t="s">
        <v>224</v>
      </c>
      <c r="D13157" t="s">
        <v>15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0.01</v>
      </c>
      <c r="L13157">
        <v>0.01</v>
      </c>
      <c r="M13157">
        <v>0.01</v>
      </c>
      <c r="N13157">
        <v>0.01</v>
      </c>
      <c r="O13157">
        <v>0.01</v>
      </c>
      <c r="P13157">
        <v>0.01</v>
      </c>
      <c r="Q13157">
        <v>0.01</v>
      </c>
    </row>
    <row r="13158" spans="1:17" hidden="1" x14ac:dyDescent="0.2">
      <c r="A13158" t="s">
        <v>282</v>
      </c>
      <c r="B13158" t="s">
        <v>273</v>
      </c>
      <c r="C13158" t="s">
        <v>225</v>
      </c>
      <c r="D13158" t="s">
        <v>9</v>
      </c>
    </row>
    <row r="13159" spans="1:17" hidden="1" x14ac:dyDescent="0.2">
      <c r="A13159" t="s">
        <v>282</v>
      </c>
      <c r="B13159" t="s">
        <v>273</v>
      </c>
      <c r="C13159" t="s">
        <v>225</v>
      </c>
      <c r="D13159" t="s">
        <v>10</v>
      </c>
      <c r="K13159">
        <v>2.38</v>
      </c>
      <c r="L13159">
        <v>2.4500000000000002</v>
      </c>
      <c r="M13159">
        <v>1.34</v>
      </c>
      <c r="N13159">
        <v>0.93</v>
      </c>
      <c r="O13159">
        <v>0.27</v>
      </c>
      <c r="P13159">
        <v>0.31</v>
      </c>
      <c r="Q13159">
        <v>0.34</v>
      </c>
    </row>
    <row r="13160" spans="1:17" hidden="1" x14ac:dyDescent="0.2">
      <c r="A13160" t="s">
        <v>282</v>
      </c>
      <c r="B13160" t="s">
        <v>273</v>
      </c>
      <c r="C13160" t="s">
        <v>225</v>
      </c>
      <c r="D13160" t="s">
        <v>11</v>
      </c>
      <c r="K13160">
        <v>6.28</v>
      </c>
      <c r="L13160">
        <v>5.92</v>
      </c>
      <c r="M13160">
        <v>3.33</v>
      </c>
      <c r="N13160">
        <v>1.21</v>
      </c>
      <c r="O13160">
        <v>0.36</v>
      </c>
      <c r="P13160">
        <v>0.37</v>
      </c>
      <c r="Q13160">
        <v>0.38</v>
      </c>
    </row>
    <row r="13161" spans="1:17" hidden="1" x14ac:dyDescent="0.2">
      <c r="A13161" t="s">
        <v>282</v>
      </c>
      <c r="B13161" t="s">
        <v>273</v>
      </c>
      <c r="C13161" t="s">
        <v>225</v>
      </c>
      <c r="D13161" t="s">
        <v>12</v>
      </c>
    </row>
    <row r="13162" spans="1:17" hidden="1" x14ac:dyDescent="0.2">
      <c r="A13162" t="s">
        <v>282</v>
      </c>
      <c r="B13162" t="s">
        <v>273</v>
      </c>
      <c r="C13162" t="s">
        <v>225</v>
      </c>
      <c r="D13162" t="s">
        <v>13</v>
      </c>
    </row>
    <row r="13163" spans="1:17" hidden="1" x14ac:dyDescent="0.2">
      <c r="A13163" t="s">
        <v>282</v>
      </c>
      <c r="B13163" t="s">
        <v>273</v>
      </c>
      <c r="C13163" t="s">
        <v>225</v>
      </c>
      <c r="D13163" t="s">
        <v>14</v>
      </c>
      <c r="K13163">
        <v>0.6</v>
      </c>
      <c r="L13163">
        <v>0.69</v>
      </c>
      <c r="M13163">
        <v>0.77</v>
      </c>
      <c r="N13163">
        <v>0.81</v>
      </c>
      <c r="O13163">
        <v>0.83</v>
      </c>
      <c r="P13163">
        <v>0.82</v>
      </c>
      <c r="Q13163">
        <v>0.78</v>
      </c>
    </row>
    <row r="13164" spans="1:17" hidden="1" x14ac:dyDescent="0.2">
      <c r="A13164" t="s">
        <v>282</v>
      </c>
      <c r="B13164" t="s">
        <v>273</v>
      </c>
      <c r="C13164" t="s">
        <v>225</v>
      </c>
      <c r="D13164" t="s">
        <v>15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  <c r="K13164">
        <v>9.26</v>
      </c>
      <c r="L13164">
        <v>9.0500000000000007</v>
      </c>
      <c r="M13164">
        <v>5.44</v>
      </c>
      <c r="N13164">
        <v>2.95</v>
      </c>
      <c r="O13164">
        <v>1.46</v>
      </c>
      <c r="P13164">
        <v>1.5</v>
      </c>
      <c r="Q13164">
        <v>1.51</v>
      </c>
    </row>
    <row r="13165" spans="1:17" hidden="1" x14ac:dyDescent="0.2">
      <c r="A13165" t="s">
        <v>282</v>
      </c>
      <c r="B13165" t="s">
        <v>273</v>
      </c>
      <c r="C13165" t="s">
        <v>226</v>
      </c>
      <c r="D13165" t="s">
        <v>9</v>
      </c>
    </row>
    <row r="13166" spans="1:17" hidden="1" x14ac:dyDescent="0.2">
      <c r="A13166" t="s">
        <v>282</v>
      </c>
      <c r="B13166" t="s">
        <v>273</v>
      </c>
      <c r="C13166" t="s">
        <v>226</v>
      </c>
      <c r="D13166" t="s">
        <v>10</v>
      </c>
      <c r="K13166">
        <v>46.57</v>
      </c>
      <c r="L13166">
        <v>32.47</v>
      </c>
      <c r="M13166">
        <v>12.83</v>
      </c>
      <c r="N13166">
        <v>4.0999999999999996</v>
      </c>
      <c r="O13166">
        <v>1.1299999999999999</v>
      </c>
      <c r="P13166">
        <v>1.1000000000000001</v>
      </c>
      <c r="Q13166">
        <v>1.06</v>
      </c>
    </row>
    <row r="13167" spans="1:17" hidden="1" x14ac:dyDescent="0.2">
      <c r="A13167" t="s">
        <v>282</v>
      </c>
      <c r="B13167" t="s">
        <v>273</v>
      </c>
      <c r="C13167" t="s">
        <v>226</v>
      </c>
      <c r="D13167" t="s">
        <v>11</v>
      </c>
      <c r="K13167">
        <v>19.940000000000001</v>
      </c>
      <c r="L13167">
        <v>16.12</v>
      </c>
      <c r="M13167">
        <v>7.73</v>
      </c>
      <c r="N13167">
        <v>2.41</v>
      </c>
      <c r="O13167">
        <v>0.64</v>
      </c>
      <c r="P13167">
        <v>0.64</v>
      </c>
      <c r="Q13167">
        <v>0.63</v>
      </c>
    </row>
    <row r="13168" spans="1:17" hidden="1" x14ac:dyDescent="0.2">
      <c r="A13168" t="s">
        <v>282</v>
      </c>
      <c r="B13168" t="s">
        <v>273</v>
      </c>
      <c r="C13168" t="s">
        <v>226</v>
      </c>
      <c r="D13168" t="s">
        <v>12</v>
      </c>
      <c r="K13168">
        <v>5.65</v>
      </c>
      <c r="L13168">
        <v>3.47</v>
      </c>
      <c r="M13168">
        <v>1.22</v>
      </c>
      <c r="N13168">
        <v>0.16</v>
      </c>
      <c r="O13168">
        <v>0.08</v>
      </c>
      <c r="P13168">
        <v>0.08</v>
      </c>
      <c r="Q13168">
        <v>0.08</v>
      </c>
    </row>
    <row r="13169" spans="1:17" hidden="1" x14ac:dyDescent="0.2">
      <c r="A13169" t="s">
        <v>282</v>
      </c>
      <c r="B13169" t="s">
        <v>273</v>
      </c>
      <c r="C13169" t="s">
        <v>226</v>
      </c>
      <c r="D13169" t="s">
        <v>13</v>
      </c>
    </row>
    <row r="13170" spans="1:17" hidden="1" x14ac:dyDescent="0.2">
      <c r="A13170" t="s">
        <v>282</v>
      </c>
      <c r="B13170" t="s">
        <v>273</v>
      </c>
      <c r="C13170" t="s">
        <v>226</v>
      </c>
      <c r="D13170" t="s">
        <v>14</v>
      </c>
      <c r="K13170">
        <v>2.58</v>
      </c>
      <c r="L13170">
        <v>2.78</v>
      </c>
      <c r="M13170">
        <v>2.89</v>
      </c>
      <c r="N13170">
        <v>2.99</v>
      </c>
      <c r="O13170">
        <v>2.68</v>
      </c>
      <c r="P13170">
        <v>2.42</v>
      </c>
      <c r="Q13170">
        <v>2.16</v>
      </c>
    </row>
    <row r="13171" spans="1:17" hidden="1" x14ac:dyDescent="0.2">
      <c r="A13171" t="s">
        <v>282</v>
      </c>
      <c r="B13171" t="s">
        <v>273</v>
      </c>
      <c r="C13171" t="s">
        <v>226</v>
      </c>
      <c r="D13171" t="s">
        <v>15</v>
      </c>
      <c r="E13171">
        <v>0</v>
      </c>
      <c r="F13171">
        <v>0</v>
      </c>
      <c r="G13171">
        <v>0</v>
      </c>
      <c r="H13171">
        <v>0</v>
      </c>
      <c r="I13171">
        <v>0</v>
      </c>
      <c r="J13171">
        <v>0</v>
      </c>
      <c r="K13171">
        <v>74.739999999999995</v>
      </c>
      <c r="L13171">
        <v>54.84</v>
      </c>
      <c r="M13171">
        <v>24.68</v>
      </c>
      <c r="N13171">
        <v>9.67</v>
      </c>
      <c r="O13171">
        <v>4.51</v>
      </c>
      <c r="P13171">
        <v>4.24</v>
      </c>
      <c r="Q13171">
        <v>3.93</v>
      </c>
    </row>
    <row r="13172" spans="1:17" hidden="1" x14ac:dyDescent="0.2">
      <c r="A13172" t="s">
        <v>282</v>
      </c>
      <c r="B13172" t="s">
        <v>273</v>
      </c>
      <c r="C13172" t="s">
        <v>227</v>
      </c>
      <c r="D13172" t="s">
        <v>9</v>
      </c>
    </row>
    <row r="13173" spans="1:17" hidden="1" x14ac:dyDescent="0.2">
      <c r="A13173" t="s">
        <v>282</v>
      </c>
      <c r="B13173" t="s">
        <v>273</v>
      </c>
      <c r="C13173" t="s">
        <v>227</v>
      </c>
      <c r="D13173" t="s">
        <v>10</v>
      </c>
    </row>
    <row r="13174" spans="1:17" hidden="1" x14ac:dyDescent="0.2">
      <c r="A13174" t="s">
        <v>282</v>
      </c>
      <c r="B13174" t="s">
        <v>273</v>
      </c>
      <c r="C13174" t="s">
        <v>227</v>
      </c>
      <c r="D13174" t="s">
        <v>11</v>
      </c>
      <c r="K13174">
        <v>2.86</v>
      </c>
      <c r="L13174">
        <v>1.98</v>
      </c>
      <c r="M13174">
        <v>0.81</v>
      </c>
      <c r="N13174">
        <v>0.23</v>
      </c>
      <c r="O13174">
        <v>0.05</v>
      </c>
      <c r="P13174">
        <v>0.04</v>
      </c>
      <c r="Q13174">
        <v>0.03</v>
      </c>
    </row>
    <row r="13175" spans="1:17" hidden="1" x14ac:dyDescent="0.2">
      <c r="A13175" t="s">
        <v>282</v>
      </c>
      <c r="B13175" t="s">
        <v>273</v>
      </c>
      <c r="C13175" t="s">
        <v>227</v>
      </c>
      <c r="D13175" t="s">
        <v>12</v>
      </c>
    </row>
    <row r="13176" spans="1:17" hidden="1" x14ac:dyDescent="0.2">
      <c r="A13176" t="s">
        <v>282</v>
      </c>
      <c r="B13176" t="s">
        <v>273</v>
      </c>
      <c r="C13176" t="s">
        <v>227</v>
      </c>
      <c r="D13176" t="s">
        <v>13</v>
      </c>
    </row>
    <row r="13177" spans="1:17" hidden="1" x14ac:dyDescent="0.2">
      <c r="A13177" t="s">
        <v>282</v>
      </c>
      <c r="B13177" t="s">
        <v>273</v>
      </c>
      <c r="C13177" t="s">
        <v>227</v>
      </c>
      <c r="D13177" t="s">
        <v>14</v>
      </c>
      <c r="K13177">
        <v>0.02</v>
      </c>
      <c r="L13177">
        <v>0.03</v>
      </c>
      <c r="M13177">
        <v>0.03</v>
      </c>
      <c r="N13177">
        <v>0.03</v>
      </c>
      <c r="O13177">
        <v>0.04</v>
      </c>
      <c r="P13177">
        <v>0.04</v>
      </c>
      <c r="Q13177">
        <v>0.05</v>
      </c>
    </row>
    <row r="13178" spans="1:17" hidden="1" x14ac:dyDescent="0.2">
      <c r="A13178" t="s">
        <v>282</v>
      </c>
      <c r="B13178" t="s">
        <v>273</v>
      </c>
      <c r="C13178" t="s">
        <v>227</v>
      </c>
      <c r="D13178" t="s">
        <v>15</v>
      </c>
      <c r="E13178">
        <v>0</v>
      </c>
      <c r="F13178">
        <v>0</v>
      </c>
      <c r="G13178">
        <v>0</v>
      </c>
      <c r="H13178">
        <v>0</v>
      </c>
      <c r="I13178">
        <v>0</v>
      </c>
      <c r="J13178">
        <v>0</v>
      </c>
      <c r="K13178">
        <v>2.88</v>
      </c>
      <c r="L13178">
        <v>2</v>
      </c>
      <c r="M13178">
        <v>0.84</v>
      </c>
      <c r="N13178">
        <v>0.26</v>
      </c>
      <c r="O13178">
        <v>0.09</v>
      </c>
      <c r="P13178">
        <v>0.09</v>
      </c>
      <c r="Q13178">
        <v>0.08</v>
      </c>
    </row>
    <row r="13179" spans="1:17" hidden="1" x14ac:dyDescent="0.2">
      <c r="A13179" t="s">
        <v>282</v>
      </c>
      <c r="B13179" t="s">
        <v>273</v>
      </c>
      <c r="C13179" t="s">
        <v>228</v>
      </c>
      <c r="D13179" t="s">
        <v>9</v>
      </c>
    </row>
    <row r="13180" spans="1:17" hidden="1" x14ac:dyDescent="0.2">
      <c r="A13180" t="s">
        <v>282</v>
      </c>
      <c r="B13180" t="s">
        <v>273</v>
      </c>
      <c r="C13180" t="s">
        <v>228</v>
      </c>
      <c r="D13180" t="s">
        <v>10</v>
      </c>
      <c r="K13180">
        <v>4.4400000000000004</v>
      </c>
      <c r="L13180">
        <v>2.31</v>
      </c>
      <c r="M13180">
        <v>0.91</v>
      </c>
      <c r="N13180">
        <v>1.06</v>
      </c>
      <c r="O13180">
        <v>1.06</v>
      </c>
      <c r="P13180">
        <v>1.1299999999999999</v>
      </c>
      <c r="Q13180">
        <v>1.24</v>
      </c>
    </row>
    <row r="13181" spans="1:17" hidden="1" x14ac:dyDescent="0.2">
      <c r="A13181" t="s">
        <v>282</v>
      </c>
      <c r="B13181" t="s">
        <v>273</v>
      </c>
      <c r="C13181" t="s">
        <v>228</v>
      </c>
      <c r="D13181" t="s">
        <v>11</v>
      </c>
      <c r="K13181">
        <v>2.17</v>
      </c>
      <c r="L13181">
        <v>0.94</v>
      </c>
      <c r="M13181">
        <v>0.39</v>
      </c>
      <c r="N13181">
        <v>0.26</v>
      </c>
      <c r="O13181">
        <v>0.18</v>
      </c>
      <c r="P13181">
        <v>0.14000000000000001</v>
      </c>
      <c r="Q13181">
        <v>0.1</v>
      </c>
    </row>
    <row r="13182" spans="1:17" hidden="1" x14ac:dyDescent="0.2">
      <c r="A13182" t="s">
        <v>282</v>
      </c>
      <c r="B13182" t="s">
        <v>273</v>
      </c>
      <c r="C13182" t="s">
        <v>228</v>
      </c>
      <c r="D13182" t="s">
        <v>12</v>
      </c>
      <c r="K13182">
        <v>0.37</v>
      </c>
      <c r="L13182">
        <v>0.12</v>
      </c>
      <c r="M13182">
        <v>0.03</v>
      </c>
      <c r="N13182">
        <v>0.01</v>
      </c>
      <c r="O13182">
        <v>0</v>
      </c>
      <c r="P13182">
        <v>0</v>
      </c>
      <c r="Q13182">
        <v>0</v>
      </c>
    </row>
    <row r="13183" spans="1:17" hidden="1" x14ac:dyDescent="0.2">
      <c r="A13183" t="s">
        <v>282</v>
      </c>
      <c r="B13183" t="s">
        <v>273</v>
      </c>
      <c r="C13183" t="s">
        <v>228</v>
      </c>
      <c r="D13183" t="s">
        <v>13</v>
      </c>
      <c r="K13183">
        <v>31.1</v>
      </c>
      <c r="L13183">
        <v>20.78</v>
      </c>
      <c r="M13183">
        <v>6.32</v>
      </c>
      <c r="N13183">
        <v>3.79</v>
      </c>
      <c r="O13183">
        <v>2.21</v>
      </c>
      <c r="P13183">
        <v>1.36</v>
      </c>
      <c r="Q13183">
        <v>0.53</v>
      </c>
    </row>
    <row r="13184" spans="1:17" hidden="1" x14ac:dyDescent="0.2">
      <c r="A13184" t="s">
        <v>282</v>
      </c>
      <c r="B13184" t="s">
        <v>273</v>
      </c>
      <c r="C13184" t="s">
        <v>228</v>
      </c>
      <c r="D13184" t="s">
        <v>14</v>
      </c>
      <c r="K13184">
        <v>1.9</v>
      </c>
      <c r="L13184">
        <v>1.72</v>
      </c>
      <c r="M13184">
        <v>1.58</v>
      </c>
      <c r="N13184">
        <v>1.43</v>
      </c>
      <c r="O13184">
        <v>1.34</v>
      </c>
      <c r="P13184">
        <v>1.24</v>
      </c>
      <c r="Q13184">
        <v>1.1000000000000001</v>
      </c>
    </row>
    <row r="13185" spans="1:17" hidden="1" x14ac:dyDescent="0.2">
      <c r="A13185" t="s">
        <v>282</v>
      </c>
      <c r="B13185" t="s">
        <v>273</v>
      </c>
      <c r="C13185" t="s">
        <v>228</v>
      </c>
      <c r="D13185" t="s">
        <v>15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0</v>
      </c>
      <c r="K13185">
        <v>39.979999999999997</v>
      </c>
      <c r="L13185">
        <v>25.87</v>
      </c>
      <c r="M13185">
        <v>9.2200000000000006</v>
      </c>
      <c r="N13185">
        <v>6.55</v>
      </c>
      <c r="O13185">
        <v>4.78</v>
      </c>
      <c r="P13185">
        <v>3.87</v>
      </c>
      <c r="Q13185">
        <v>2.97</v>
      </c>
    </row>
    <row r="13186" spans="1:17" hidden="1" x14ac:dyDescent="0.2">
      <c r="A13186" t="s">
        <v>282</v>
      </c>
      <c r="B13186" t="s">
        <v>273</v>
      </c>
      <c r="C13186" t="s">
        <v>229</v>
      </c>
      <c r="D13186" t="s">
        <v>9</v>
      </c>
    </row>
    <row r="13187" spans="1:17" hidden="1" x14ac:dyDescent="0.2">
      <c r="A13187" t="s">
        <v>282</v>
      </c>
      <c r="B13187" t="s">
        <v>273</v>
      </c>
      <c r="C13187" t="s">
        <v>229</v>
      </c>
      <c r="D13187" t="s">
        <v>10</v>
      </c>
    </row>
    <row r="13188" spans="1:17" hidden="1" x14ac:dyDescent="0.2">
      <c r="A13188" t="s">
        <v>282</v>
      </c>
      <c r="B13188" t="s">
        <v>273</v>
      </c>
      <c r="C13188" t="s">
        <v>229</v>
      </c>
      <c r="D13188" t="s">
        <v>11</v>
      </c>
      <c r="K13188">
        <v>0.05</v>
      </c>
      <c r="L13188">
        <v>0.04</v>
      </c>
      <c r="M13188">
        <v>0.02</v>
      </c>
      <c r="N13188">
        <v>0.01</v>
      </c>
      <c r="O13188">
        <v>0</v>
      </c>
      <c r="P13188">
        <v>0</v>
      </c>
      <c r="Q13188">
        <v>0</v>
      </c>
    </row>
    <row r="13189" spans="1:17" hidden="1" x14ac:dyDescent="0.2">
      <c r="A13189" t="s">
        <v>282</v>
      </c>
      <c r="B13189" t="s">
        <v>273</v>
      </c>
      <c r="C13189" t="s">
        <v>229</v>
      </c>
      <c r="D13189" t="s">
        <v>12</v>
      </c>
      <c r="K13189">
        <v>0.1</v>
      </c>
      <c r="L13189">
        <v>0.09</v>
      </c>
      <c r="M13189">
        <v>0.06</v>
      </c>
      <c r="N13189">
        <v>0.03</v>
      </c>
      <c r="O13189">
        <v>0.01</v>
      </c>
      <c r="P13189">
        <v>0.01</v>
      </c>
      <c r="Q13189">
        <v>0.01</v>
      </c>
    </row>
    <row r="13190" spans="1:17" hidden="1" x14ac:dyDescent="0.2">
      <c r="A13190" t="s">
        <v>282</v>
      </c>
      <c r="B13190" t="s">
        <v>273</v>
      </c>
      <c r="C13190" t="s">
        <v>229</v>
      </c>
      <c r="D13190" t="s">
        <v>13</v>
      </c>
    </row>
    <row r="13191" spans="1:17" hidden="1" x14ac:dyDescent="0.2">
      <c r="A13191" t="s">
        <v>282</v>
      </c>
      <c r="B13191" t="s">
        <v>273</v>
      </c>
      <c r="C13191" t="s">
        <v>229</v>
      </c>
      <c r="D13191" t="s">
        <v>14</v>
      </c>
      <c r="K13191">
        <v>0.14000000000000001</v>
      </c>
      <c r="L13191">
        <v>0.15</v>
      </c>
      <c r="M13191">
        <v>0.17</v>
      </c>
      <c r="N13191">
        <v>0.19</v>
      </c>
      <c r="O13191">
        <v>0.21</v>
      </c>
      <c r="P13191">
        <v>0.23</v>
      </c>
      <c r="Q13191">
        <v>0.25</v>
      </c>
    </row>
    <row r="13192" spans="1:17" hidden="1" x14ac:dyDescent="0.2">
      <c r="A13192" t="s">
        <v>282</v>
      </c>
      <c r="B13192" t="s">
        <v>273</v>
      </c>
      <c r="C13192" t="s">
        <v>229</v>
      </c>
      <c r="D13192" t="s">
        <v>15</v>
      </c>
      <c r="E13192">
        <v>0</v>
      </c>
      <c r="F13192">
        <v>0</v>
      </c>
      <c r="G13192">
        <v>0</v>
      </c>
      <c r="H13192">
        <v>0</v>
      </c>
      <c r="I13192">
        <v>0</v>
      </c>
      <c r="J13192">
        <v>0</v>
      </c>
      <c r="K13192">
        <v>0.28999999999999998</v>
      </c>
      <c r="L13192">
        <v>0.28000000000000003</v>
      </c>
      <c r="M13192">
        <v>0.24</v>
      </c>
      <c r="N13192">
        <v>0.22</v>
      </c>
      <c r="O13192">
        <v>0.22</v>
      </c>
      <c r="P13192">
        <v>0.24</v>
      </c>
      <c r="Q13192">
        <v>0.27</v>
      </c>
    </row>
    <row r="13193" spans="1:17" hidden="1" x14ac:dyDescent="0.2">
      <c r="A13193" t="s">
        <v>282</v>
      </c>
      <c r="B13193" t="s">
        <v>273</v>
      </c>
      <c r="C13193" t="s">
        <v>230</v>
      </c>
      <c r="D13193" t="s">
        <v>9</v>
      </c>
    </row>
    <row r="13194" spans="1:17" hidden="1" x14ac:dyDescent="0.2">
      <c r="A13194" t="s">
        <v>282</v>
      </c>
      <c r="B13194" t="s">
        <v>273</v>
      </c>
      <c r="C13194" t="s">
        <v>230</v>
      </c>
      <c r="D13194" t="s">
        <v>10</v>
      </c>
      <c r="K13194">
        <v>2.4500000000000002</v>
      </c>
      <c r="L13194">
        <v>2.4900000000000002</v>
      </c>
      <c r="M13194">
        <v>1.1299999999999999</v>
      </c>
      <c r="N13194">
        <v>0.7</v>
      </c>
      <c r="O13194">
        <v>0.39</v>
      </c>
      <c r="P13194">
        <v>0.32</v>
      </c>
      <c r="Q13194">
        <v>0.28000000000000003</v>
      </c>
    </row>
    <row r="13195" spans="1:17" hidden="1" x14ac:dyDescent="0.2">
      <c r="A13195" t="s">
        <v>282</v>
      </c>
      <c r="B13195" t="s">
        <v>273</v>
      </c>
      <c r="C13195" t="s">
        <v>230</v>
      </c>
      <c r="D13195" t="s">
        <v>11</v>
      </c>
      <c r="K13195">
        <v>1.38</v>
      </c>
      <c r="L13195">
        <v>1.02</v>
      </c>
      <c r="M13195">
        <v>0.68</v>
      </c>
      <c r="N13195">
        <v>0.47</v>
      </c>
      <c r="O13195">
        <v>0.4</v>
      </c>
      <c r="P13195">
        <v>0.38</v>
      </c>
      <c r="Q13195">
        <v>0.36</v>
      </c>
    </row>
    <row r="13196" spans="1:17" hidden="1" x14ac:dyDescent="0.2">
      <c r="A13196" t="s">
        <v>282</v>
      </c>
      <c r="B13196" t="s">
        <v>273</v>
      </c>
      <c r="C13196" t="s">
        <v>230</v>
      </c>
      <c r="D13196" t="s">
        <v>12</v>
      </c>
      <c r="K13196">
        <v>0.34</v>
      </c>
      <c r="L13196">
        <v>0.19</v>
      </c>
      <c r="M13196">
        <v>0.08</v>
      </c>
      <c r="N13196">
        <v>0.03</v>
      </c>
      <c r="O13196">
        <v>0.01</v>
      </c>
      <c r="P13196">
        <v>0</v>
      </c>
      <c r="Q13196">
        <v>0</v>
      </c>
    </row>
    <row r="13197" spans="1:17" hidden="1" x14ac:dyDescent="0.2">
      <c r="A13197" t="s">
        <v>282</v>
      </c>
      <c r="B13197" t="s">
        <v>273</v>
      </c>
      <c r="C13197" t="s">
        <v>230</v>
      </c>
      <c r="D13197" t="s">
        <v>13</v>
      </c>
      <c r="K13197">
        <v>13.83</v>
      </c>
      <c r="L13197">
        <v>9.92</v>
      </c>
      <c r="M13197">
        <v>5.61</v>
      </c>
      <c r="N13197">
        <v>3.21</v>
      </c>
      <c r="O13197">
        <v>1.87</v>
      </c>
      <c r="P13197">
        <v>0.94</v>
      </c>
      <c r="Q13197">
        <v>0</v>
      </c>
    </row>
    <row r="13198" spans="1:17" hidden="1" x14ac:dyDescent="0.2">
      <c r="A13198" t="s">
        <v>282</v>
      </c>
      <c r="B13198" t="s">
        <v>273</v>
      </c>
      <c r="C13198" t="s">
        <v>230</v>
      </c>
      <c r="D13198" t="s">
        <v>14</v>
      </c>
      <c r="K13198">
        <v>7.31</v>
      </c>
      <c r="L13198">
        <v>6.21</v>
      </c>
      <c r="M13198">
        <v>5.07</v>
      </c>
      <c r="N13198">
        <v>4.55</v>
      </c>
      <c r="O13198">
        <v>4.33</v>
      </c>
      <c r="P13198">
        <v>4.25</v>
      </c>
      <c r="Q13198">
        <v>4.13</v>
      </c>
    </row>
    <row r="13199" spans="1:17" hidden="1" x14ac:dyDescent="0.2">
      <c r="A13199" t="s">
        <v>282</v>
      </c>
      <c r="B13199" t="s">
        <v>273</v>
      </c>
      <c r="C13199" t="s">
        <v>230</v>
      </c>
      <c r="D13199" t="s">
        <v>15</v>
      </c>
      <c r="E13199">
        <v>0</v>
      </c>
      <c r="F13199">
        <v>0</v>
      </c>
      <c r="G13199">
        <v>0</v>
      </c>
      <c r="H13199">
        <v>0</v>
      </c>
      <c r="I13199">
        <v>0</v>
      </c>
      <c r="J13199">
        <v>0</v>
      </c>
      <c r="K13199">
        <v>25.31</v>
      </c>
      <c r="L13199">
        <v>19.84</v>
      </c>
      <c r="M13199">
        <v>12.57</v>
      </c>
      <c r="N13199">
        <v>8.9499999999999993</v>
      </c>
      <c r="O13199">
        <v>6.99</v>
      </c>
      <c r="P13199">
        <v>5.89</v>
      </c>
      <c r="Q13199">
        <v>4.78</v>
      </c>
    </row>
    <row r="13200" spans="1:17" hidden="1" x14ac:dyDescent="0.2">
      <c r="A13200" t="s">
        <v>282</v>
      </c>
      <c r="B13200" t="s">
        <v>273</v>
      </c>
      <c r="C13200" t="s">
        <v>231</v>
      </c>
      <c r="D13200" t="s">
        <v>9</v>
      </c>
    </row>
    <row r="13201" spans="1:17" hidden="1" x14ac:dyDescent="0.2">
      <c r="A13201" t="s">
        <v>282</v>
      </c>
      <c r="B13201" t="s">
        <v>273</v>
      </c>
      <c r="C13201" t="s">
        <v>231</v>
      </c>
      <c r="D13201" t="s">
        <v>10</v>
      </c>
      <c r="K13201">
        <v>5.77</v>
      </c>
      <c r="L13201">
        <v>4.2300000000000004</v>
      </c>
      <c r="M13201">
        <v>1.91</v>
      </c>
      <c r="N13201">
        <v>0.82</v>
      </c>
      <c r="O13201">
        <v>0.27</v>
      </c>
      <c r="P13201">
        <v>0.27</v>
      </c>
      <c r="Q13201">
        <v>0.27</v>
      </c>
    </row>
    <row r="13202" spans="1:17" hidden="1" x14ac:dyDescent="0.2">
      <c r="A13202" t="s">
        <v>282</v>
      </c>
      <c r="B13202" t="s">
        <v>273</v>
      </c>
      <c r="C13202" t="s">
        <v>231</v>
      </c>
      <c r="D13202" t="s">
        <v>11</v>
      </c>
      <c r="K13202">
        <v>4.93</v>
      </c>
      <c r="L13202">
        <v>3.77</v>
      </c>
      <c r="M13202">
        <v>1.82</v>
      </c>
      <c r="N13202">
        <v>0.66</v>
      </c>
      <c r="O13202">
        <v>0.21</v>
      </c>
      <c r="P13202">
        <v>0.19</v>
      </c>
      <c r="Q13202">
        <v>0.18</v>
      </c>
    </row>
    <row r="13203" spans="1:17" hidden="1" x14ac:dyDescent="0.2">
      <c r="A13203" t="s">
        <v>282</v>
      </c>
      <c r="B13203" t="s">
        <v>273</v>
      </c>
      <c r="C13203" t="s">
        <v>231</v>
      </c>
      <c r="D13203" t="s">
        <v>12</v>
      </c>
    </row>
    <row r="13204" spans="1:17" hidden="1" x14ac:dyDescent="0.2">
      <c r="A13204" t="s">
        <v>282</v>
      </c>
      <c r="B13204" t="s">
        <v>273</v>
      </c>
      <c r="C13204" t="s">
        <v>231</v>
      </c>
      <c r="D13204" t="s">
        <v>13</v>
      </c>
    </row>
    <row r="13205" spans="1:17" hidden="1" x14ac:dyDescent="0.2">
      <c r="A13205" t="s">
        <v>282</v>
      </c>
      <c r="B13205" t="s">
        <v>273</v>
      </c>
      <c r="C13205" t="s">
        <v>231</v>
      </c>
      <c r="D13205" t="s">
        <v>14</v>
      </c>
      <c r="K13205">
        <v>3.88</v>
      </c>
      <c r="L13205">
        <v>2.16</v>
      </c>
      <c r="M13205">
        <v>0.77</v>
      </c>
    </row>
    <row r="13206" spans="1:17" hidden="1" x14ac:dyDescent="0.2">
      <c r="A13206" t="s">
        <v>282</v>
      </c>
      <c r="B13206" t="s">
        <v>273</v>
      </c>
      <c r="C13206" t="s">
        <v>231</v>
      </c>
      <c r="D13206" t="s">
        <v>15</v>
      </c>
      <c r="E13206">
        <v>0</v>
      </c>
      <c r="F13206">
        <v>0</v>
      </c>
      <c r="G13206">
        <v>0</v>
      </c>
      <c r="H13206">
        <v>0</v>
      </c>
      <c r="I13206">
        <v>0</v>
      </c>
      <c r="J13206">
        <v>0</v>
      </c>
      <c r="K13206">
        <v>14.57</v>
      </c>
      <c r="L13206">
        <v>10.16</v>
      </c>
      <c r="M13206">
        <v>4.51</v>
      </c>
      <c r="N13206">
        <v>1.48</v>
      </c>
      <c r="O13206">
        <v>0.48</v>
      </c>
      <c r="P13206">
        <v>0.46</v>
      </c>
      <c r="Q13206">
        <v>0.44</v>
      </c>
    </row>
    <row r="13207" spans="1:17" hidden="1" x14ac:dyDescent="0.2">
      <c r="A13207" t="s">
        <v>282</v>
      </c>
      <c r="B13207" t="s">
        <v>273</v>
      </c>
      <c r="C13207" t="s">
        <v>232</v>
      </c>
      <c r="D13207" t="s">
        <v>9</v>
      </c>
    </row>
    <row r="13208" spans="1:17" hidden="1" x14ac:dyDescent="0.2">
      <c r="A13208" t="s">
        <v>282</v>
      </c>
      <c r="B13208" t="s">
        <v>273</v>
      </c>
      <c r="C13208" t="s">
        <v>232</v>
      </c>
      <c r="D13208" t="s">
        <v>10</v>
      </c>
    </row>
    <row r="13209" spans="1:17" hidden="1" x14ac:dyDescent="0.2">
      <c r="A13209" t="s">
        <v>282</v>
      </c>
      <c r="B13209" t="s">
        <v>273</v>
      </c>
      <c r="C13209" t="s">
        <v>232</v>
      </c>
      <c r="D13209" t="s">
        <v>11</v>
      </c>
      <c r="K13209">
        <v>7.0000000000000007E-2</v>
      </c>
      <c r="L13209">
        <v>0.05</v>
      </c>
      <c r="M13209">
        <v>0.02</v>
      </c>
      <c r="N13209">
        <v>0.01</v>
      </c>
      <c r="O13209">
        <v>0</v>
      </c>
      <c r="P13209">
        <v>0</v>
      </c>
      <c r="Q13209">
        <v>0</v>
      </c>
    </row>
    <row r="13210" spans="1:17" hidden="1" x14ac:dyDescent="0.2">
      <c r="A13210" t="s">
        <v>282</v>
      </c>
      <c r="B13210" t="s">
        <v>273</v>
      </c>
      <c r="C13210" t="s">
        <v>232</v>
      </c>
      <c r="D13210" t="s">
        <v>12</v>
      </c>
      <c r="K13210">
        <v>13.48</v>
      </c>
      <c r="L13210">
        <v>11.43</v>
      </c>
      <c r="M13210">
        <v>6.57</v>
      </c>
      <c r="N13210">
        <v>3</v>
      </c>
      <c r="O13210">
        <v>0.78</v>
      </c>
      <c r="P13210">
        <v>0.69</v>
      </c>
      <c r="Q13210">
        <v>0.56999999999999995</v>
      </c>
    </row>
    <row r="13211" spans="1:17" hidden="1" x14ac:dyDescent="0.2">
      <c r="A13211" t="s">
        <v>282</v>
      </c>
      <c r="B13211" t="s">
        <v>273</v>
      </c>
      <c r="C13211" t="s">
        <v>232</v>
      </c>
      <c r="D13211" t="s">
        <v>13</v>
      </c>
    </row>
    <row r="13212" spans="1:17" hidden="1" x14ac:dyDescent="0.2">
      <c r="A13212" t="s">
        <v>282</v>
      </c>
      <c r="B13212" t="s">
        <v>273</v>
      </c>
      <c r="C13212" t="s">
        <v>232</v>
      </c>
      <c r="D13212" t="s">
        <v>14</v>
      </c>
      <c r="K13212">
        <v>0.1</v>
      </c>
      <c r="L13212">
        <v>0.11</v>
      </c>
      <c r="M13212">
        <v>0.13</v>
      </c>
      <c r="N13212">
        <v>0.15</v>
      </c>
      <c r="O13212">
        <v>0.17</v>
      </c>
      <c r="P13212">
        <v>0.19</v>
      </c>
      <c r="Q13212">
        <v>0.22</v>
      </c>
    </row>
    <row r="13213" spans="1:17" hidden="1" x14ac:dyDescent="0.2">
      <c r="A13213" t="s">
        <v>282</v>
      </c>
      <c r="B13213" t="s">
        <v>273</v>
      </c>
      <c r="C13213" t="s">
        <v>232</v>
      </c>
      <c r="D13213" t="s">
        <v>15</v>
      </c>
      <c r="E13213">
        <v>0</v>
      </c>
      <c r="F13213">
        <v>0</v>
      </c>
      <c r="G13213">
        <v>0</v>
      </c>
      <c r="H13213">
        <v>0</v>
      </c>
      <c r="I13213">
        <v>0</v>
      </c>
      <c r="J13213">
        <v>0</v>
      </c>
      <c r="K13213">
        <v>13.65</v>
      </c>
      <c r="L13213">
        <v>11.59</v>
      </c>
      <c r="M13213">
        <v>6.72</v>
      </c>
      <c r="N13213">
        <v>3.15</v>
      </c>
      <c r="O13213">
        <v>0.96</v>
      </c>
      <c r="P13213">
        <v>0.89</v>
      </c>
      <c r="Q13213">
        <v>0.79</v>
      </c>
    </row>
    <row r="13214" spans="1:17" hidden="1" x14ac:dyDescent="0.2">
      <c r="A13214" t="s">
        <v>282</v>
      </c>
      <c r="B13214" t="s">
        <v>273</v>
      </c>
      <c r="C13214" t="s">
        <v>233</v>
      </c>
      <c r="D13214" t="s">
        <v>9</v>
      </c>
    </row>
    <row r="13215" spans="1:17" hidden="1" x14ac:dyDescent="0.2">
      <c r="A13215" t="s">
        <v>282</v>
      </c>
      <c r="B13215" t="s">
        <v>273</v>
      </c>
      <c r="C13215" t="s">
        <v>233</v>
      </c>
      <c r="D13215" t="s">
        <v>10</v>
      </c>
    </row>
    <row r="13216" spans="1:17" hidden="1" x14ac:dyDescent="0.2">
      <c r="A13216" t="s">
        <v>282</v>
      </c>
      <c r="B13216" t="s">
        <v>273</v>
      </c>
      <c r="C13216" t="s">
        <v>233</v>
      </c>
      <c r="D13216" t="s">
        <v>11</v>
      </c>
      <c r="K13216">
        <v>0.21</v>
      </c>
      <c r="L13216">
        <v>0.15</v>
      </c>
      <c r="M13216">
        <v>0.06</v>
      </c>
      <c r="N13216">
        <v>0.02</v>
      </c>
      <c r="O13216">
        <v>0</v>
      </c>
      <c r="P13216">
        <v>0.01</v>
      </c>
      <c r="Q13216">
        <v>0</v>
      </c>
    </row>
    <row r="13217" spans="1:17" hidden="1" x14ac:dyDescent="0.2">
      <c r="A13217" t="s">
        <v>282</v>
      </c>
      <c r="B13217" t="s">
        <v>273</v>
      </c>
      <c r="C13217" t="s">
        <v>233</v>
      </c>
      <c r="D13217" t="s">
        <v>12</v>
      </c>
    </row>
    <row r="13218" spans="1:17" hidden="1" x14ac:dyDescent="0.2">
      <c r="A13218" t="s">
        <v>282</v>
      </c>
      <c r="B13218" t="s">
        <v>273</v>
      </c>
      <c r="C13218" t="s">
        <v>233</v>
      </c>
      <c r="D13218" t="s">
        <v>13</v>
      </c>
    </row>
    <row r="13219" spans="1:17" hidden="1" x14ac:dyDescent="0.2">
      <c r="A13219" t="s">
        <v>282</v>
      </c>
      <c r="B13219" t="s">
        <v>273</v>
      </c>
      <c r="C13219" t="s">
        <v>233</v>
      </c>
      <c r="D13219" t="s">
        <v>14</v>
      </c>
      <c r="K13219">
        <v>0.01</v>
      </c>
      <c r="L13219">
        <v>0.01</v>
      </c>
      <c r="M13219">
        <v>0.01</v>
      </c>
      <c r="N13219">
        <v>0.01</v>
      </c>
      <c r="O13219">
        <v>0.01</v>
      </c>
      <c r="P13219">
        <v>0.02</v>
      </c>
      <c r="Q13219">
        <v>0.02</v>
      </c>
    </row>
    <row r="13220" spans="1:17" hidden="1" x14ac:dyDescent="0.2">
      <c r="A13220" t="s">
        <v>282</v>
      </c>
      <c r="B13220" t="s">
        <v>273</v>
      </c>
      <c r="C13220" t="s">
        <v>233</v>
      </c>
      <c r="D13220" t="s">
        <v>15</v>
      </c>
      <c r="E13220">
        <v>0</v>
      </c>
      <c r="F13220">
        <v>0</v>
      </c>
      <c r="G13220">
        <v>0</v>
      </c>
      <c r="H13220">
        <v>0</v>
      </c>
      <c r="I13220">
        <v>0</v>
      </c>
      <c r="J13220">
        <v>0</v>
      </c>
      <c r="K13220">
        <v>0.22</v>
      </c>
      <c r="L13220">
        <v>0.16</v>
      </c>
      <c r="M13220">
        <v>7.0000000000000007E-2</v>
      </c>
      <c r="N13220">
        <v>0.03</v>
      </c>
      <c r="O13220">
        <v>0.02</v>
      </c>
      <c r="P13220">
        <v>0.02</v>
      </c>
      <c r="Q13220">
        <v>0.02</v>
      </c>
    </row>
    <row r="13221" spans="1:17" hidden="1" x14ac:dyDescent="0.2">
      <c r="A13221" t="s">
        <v>282</v>
      </c>
      <c r="B13221" t="s">
        <v>273</v>
      </c>
      <c r="C13221" t="s">
        <v>234</v>
      </c>
      <c r="D13221" t="s">
        <v>9</v>
      </c>
    </row>
    <row r="13222" spans="1:17" hidden="1" x14ac:dyDescent="0.2">
      <c r="A13222" t="s">
        <v>282</v>
      </c>
      <c r="B13222" t="s">
        <v>273</v>
      </c>
      <c r="C13222" t="s">
        <v>234</v>
      </c>
      <c r="D13222" t="s">
        <v>10</v>
      </c>
    </row>
    <row r="13223" spans="1:17" hidden="1" x14ac:dyDescent="0.2">
      <c r="A13223" t="s">
        <v>282</v>
      </c>
      <c r="B13223" t="s">
        <v>273</v>
      </c>
      <c r="C13223" t="s">
        <v>234</v>
      </c>
      <c r="D13223" t="s">
        <v>11</v>
      </c>
      <c r="K13223">
        <v>0.51</v>
      </c>
      <c r="L13223">
        <v>0.35</v>
      </c>
      <c r="M13223">
        <v>0.14000000000000001</v>
      </c>
      <c r="N13223">
        <v>0.04</v>
      </c>
      <c r="O13223">
        <v>0.02</v>
      </c>
      <c r="P13223">
        <v>0.02</v>
      </c>
      <c r="Q13223">
        <v>0.01</v>
      </c>
    </row>
    <row r="13224" spans="1:17" hidden="1" x14ac:dyDescent="0.2">
      <c r="A13224" t="s">
        <v>282</v>
      </c>
      <c r="B13224" t="s">
        <v>273</v>
      </c>
      <c r="C13224" t="s">
        <v>234</v>
      </c>
      <c r="D13224" t="s">
        <v>12</v>
      </c>
    </row>
    <row r="13225" spans="1:17" hidden="1" x14ac:dyDescent="0.2">
      <c r="A13225" t="s">
        <v>282</v>
      </c>
      <c r="B13225" t="s">
        <v>273</v>
      </c>
      <c r="C13225" t="s">
        <v>234</v>
      </c>
      <c r="D13225" t="s">
        <v>13</v>
      </c>
    </row>
    <row r="13226" spans="1:17" hidden="1" x14ac:dyDescent="0.2">
      <c r="A13226" t="s">
        <v>282</v>
      </c>
      <c r="B13226" t="s">
        <v>273</v>
      </c>
      <c r="C13226" t="s">
        <v>234</v>
      </c>
      <c r="D13226" t="s">
        <v>14</v>
      </c>
      <c r="K13226">
        <v>0.06</v>
      </c>
      <c r="L13226">
        <v>7.0000000000000007E-2</v>
      </c>
      <c r="M13226">
        <v>0.08</v>
      </c>
      <c r="N13226">
        <v>0.09</v>
      </c>
      <c r="O13226">
        <v>0.11</v>
      </c>
      <c r="P13226">
        <v>0.12</v>
      </c>
      <c r="Q13226">
        <v>0.14000000000000001</v>
      </c>
    </row>
    <row r="13227" spans="1:17" hidden="1" x14ac:dyDescent="0.2">
      <c r="A13227" t="s">
        <v>282</v>
      </c>
      <c r="B13227" t="s">
        <v>273</v>
      </c>
      <c r="C13227" t="s">
        <v>234</v>
      </c>
      <c r="D13227" t="s">
        <v>15</v>
      </c>
      <c r="E13227">
        <v>0</v>
      </c>
      <c r="F13227">
        <v>0</v>
      </c>
      <c r="G13227">
        <v>0</v>
      </c>
      <c r="H13227">
        <v>0</v>
      </c>
      <c r="I13227">
        <v>0</v>
      </c>
      <c r="J13227">
        <v>0</v>
      </c>
      <c r="K13227">
        <v>0.56999999999999995</v>
      </c>
      <c r="L13227">
        <v>0.42</v>
      </c>
      <c r="M13227">
        <v>0.23</v>
      </c>
      <c r="N13227">
        <v>0.13</v>
      </c>
      <c r="O13227">
        <v>0.13</v>
      </c>
      <c r="P13227">
        <v>0.14000000000000001</v>
      </c>
      <c r="Q13227">
        <v>0.15</v>
      </c>
    </row>
    <row r="13228" spans="1:17" hidden="1" x14ac:dyDescent="0.2">
      <c r="A13228" t="s">
        <v>282</v>
      </c>
      <c r="B13228" t="s">
        <v>273</v>
      </c>
      <c r="C13228" t="s">
        <v>235</v>
      </c>
      <c r="D13228" t="s">
        <v>9</v>
      </c>
    </row>
    <row r="13229" spans="1:17" hidden="1" x14ac:dyDescent="0.2">
      <c r="A13229" t="s">
        <v>282</v>
      </c>
      <c r="B13229" t="s">
        <v>273</v>
      </c>
      <c r="C13229" t="s">
        <v>235</v>
      </c>
      <c r="D13229" t="s">
        <v>10</v>
      </c>
    </row>
    <row r="13230" spans="1:17" hidden="1" x14ac:dyDescent="0.2">
      <c r="A13230" t="s">
        <v>282</v>
      </c>
      <c r="B13230" t="s">
        <v>273</v>
      </c>
      <c r="C13230" t="s">
        <v>235</v>
      </c>
      <c r="D13230" t="s">
        <v>11</v>
      </c>
      <c r="K13230">
        <v>0.14000000000000001</v>
      </c>
      <c r="L13230">
        <v>0.1</v>
      </c>
      <c r="M13230">
        <v>0.04</v>
      </c>
      <c r="N13230">
        <v>0.01</v>
      </c>
      <c r="O13230">
        <v>0.01</v>
      </c>
      <c r="P13230">
        <v>0</v>
      </c>
      <c r="Q13230">
        <v>0</v>
      </c>
    </row>
    <row r="13231" spans="1:17" hidden="1" x14ac:dyDescent="0.2">
      <c r="A13231" t="s">
        <v>282</v>
      </c>
      <c r="B13231" t="s">
        <v>273</v>
      </c>
      <c r="C13231" t="s">
        <v>235</v>
      </c>
      <c r="D13231" t="s">
        <v>12</v>
      </c>
    </row>
    <row r="13232" spans="1:17" hidden="1" x14ac:dyDescent="0.2">
      <c r="A13232" t="s">
        <v>282</v>
      </c>
      <c r="B13232" t="s">
        <v>273</v>
      </c>
      <c r="C13232" t="s">
        <v>235</v>
      </c>
      <c r="D13232" t="s">
        <v>13</v>
      </c>
    </row>
    <row r="13233" spans="1:17" hidden="1" x14ac:dyDescent="0.2">
      <c r="A13233" t="s">
        <v>282</v>
      </c>
      <c r="B13233" t="s">
        <v>273</v>
      </c>
      <c r="C13233" t="s">
        <v>235</v>
      </c>
      <c r="D13233" t="s">
        <v>14</v>
      </c>
      <c r="K13233">
        <v>0.01</v>
      </c>
      <c r="L13233">
        <v>0.01</v>
      </c>
      <c r="M13233">
        <v>0.01</v>
      </c>
      <c r="N13233">
        <v>0.01</v>
      </c>
      <c r="O13233">
        <v>0.02</v>
      </c>
      <c r="P13233">
        <v>0.02</v>
      </c>
      <c r="Q13233">
        <v>0.02</v>
      </c>
    </row>
    <row r="13234" spans="1:17" hidden="1" x14ac:dyDescent="0.2">
      <c r="A13234" t="s">
        <v>282</v>
      </c>
      <c r="B13234" t="s">
        <v>273</v>
      </c>
      <c r="C13234" t="s">
        <v>235</v>
      </c>
      <c r="D13234" t="s">
        <v>15</v>
      </c>
      <c r="E13234">
        <v>0</v>
      </c>
      <c r="F13234">
        <v>0</v>
      </c>
      <c r="G13234">
        <v>0</v>
      </c>
      <c r="H13234">
        <v>0</v>
      </c>
      <c r="I13234">
        <v>0</v>
      </c>
      <c r="J13234">
        <v>0</v>
      </c>
      <c r="K13234">
        <v>0.15</v>
      </c>
      <c r="L13234">
        <v>0.11</v>
      </c>
      <c r="M13234">
        <v>0.05</v>
      </c>
      <c r="N13234">
        <v>0.03</v>
      </c>
      <c r="O13234">
        <v>0.02</v>
      </c>
      <c r="P13234">
        <v>0.02</v>
      </c>
      <c r="Q13234">
        <v>0.02</v>
      </c>
    </row>
    <row r="13235" spans="1:17" hidden="1" x14ac:dyDescent="0.2">
      <c r="A13235" t="s">
        <v>282</v>
      </c>
      <c r="B13235" t="s">
        <v>273</v>
      </c>
      <c r="C13235" t="s">
        <v>236</v>
      </c>
      <c r="D13235" t="s">
        <v>9</v>
      </c>
    </row>
    <row r="13236" spans="1:17" hidden="1" x14ac:dyDescent="0.2">
      <c r="A13236" t="s">
        <v>282</v>
      </c>
      <c r="B13236" t="s">
        <v>273</v>
      </c>
      <c r="C13236" t="s">
        <v>236</v>
      </c>
      <c r="D13236" t="s">
        <v>10</v>
      </c>
    </row>
    <row r="13237" spans="1:17" hidden="1" x14ac:dyDescent="0.2">
      <c r="A13237" t="s">
        <v>282</v>
      </c>
      <c r="B13237" t="s">
        <v>273</v>
      </c>
      <c r="C13237" t="s">
        <v>236</v>
      </c>
      <c r="D13237" t="s">
        <v>11</v>
      </c>
    </row>
    <row r="13238" spans="1:17" hidden="1" x14ac:dyDescent="0.2">
      <c r="A13238" t="s">
        <v>282</v>
      </c>
      <c r="B13238" t="s">
        <v>273</v>
      </c>
      <c r="C13238" t="s">
        <v>236</v>
      </c>
      <c r="D13238" t="s">
        <v>12</v>
      </c>
    </row>
    <row r="13239" spans="1:17" hidden="1" x14ac:dyDescent="0.2">
      <c r="A13239" t="s">
        <v>282</v>
      </c>
      <c r="B13239" t="s">
        <v>273</v>
      </c>
      <c r="C13239" t="s">
        <v>236</v>
      </c>
      <c r="D13239" t="s">
        <v>13</v>
      </c>
    </row>
    <row r="13240" spans="1:17" hidden="1" x14ac:dyDescent="0.2">
      <c r="A13240" t="s">
        <v>282</v>
      </c>
      <c r="B13240" t="s">
        <v>273</v>
      </c>
      <c r="C13240" t="s">
        <v>236</v>
      </c>
      <c r="D13240" t="s">
        <v>14</v>
      </c>
      <c r="K13240">
        <v>0.03</v>
      </c>
      <c r="L13240">
        <v>0.03</v>
      </c>
      <c r="M13240">
        <v>0.03</v>
      </c>
      <c r="N13240">
        <v>0.03</v>
      </c>
      <c r="O13240">
        <v>0.03</v>
      </c>
      <c r="P13240">
        <v>0.03</v>
      </c>
      <c r="Q13240">
        <v>0.03</v>
      </c>
    </row>
    <row r="13241" spans="1:17" hidden="1" x14ac:dyDescent="0.2">
      <c r="A13241" t="s">
        <v>282</v>
      </c>
      <c r="B13241" t="s">
        <v>273</v>
      </c>
      <c r="C13241" t="s">
        <v>236</v>
      </c>
      <c r="D13241" t="s">
        <v>15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  <c r="K13241">
        <v>0.03</v>
      </c>
      <c r="L13241">
        <v>0.03</v>
      </c>
      <c r="M13241">
        <v>0.03</v>
      </c>
      <c r="N13241">
        <v>0.03</v>
      </c>
      <c r="O13241">
        <v>0.03</v>
      </c>
      <c r="P13241">
        <v>0.03</v>
      </c>
      <c r="Q13241">
        <v>0.03</v>
      </c>
    </row>
    <row r="13242" spans="1:17" hidden="1" x14ac:dyDescent="0.2">
      <c r="A13242" t="s">
        <v>282</v>
      </c>
      <c r="B13242" t="s">
        <v>273</v>
      </c>
      <c r="C13242" t="s">
        <v>237</v>
      </c>
      <c r="D13242" t="s">
        <v>9</v>
      </c>
    </row>
    <row r="13243" spans="1:17" hidden="1" x14ac:dyDescent="0.2">
      <c r="A13243" t="s">
        <v>282</v>
      </c>
      <c r="B13243" t="s">
        <v>273</v>
      </c>
      <c r="C13243" t="s">
        <v>237</v>
      </c>
      <c r="D13243" t="s">
        <v>10</v>
      </c>
      <c r="K13243">
        <v>7.34</v>
      </c>
      <c r="L13243">
        <v>4.96</v>
      </c>
      <c r="M13243">
        <v>1.85</v>
      </c>
      <c r="N13243">
        <v>0.55000000000000004</v>
      </c>
      <c r="O13243">
        <v>0.14000000000000001</v>
      </c>
      <c r="P13243">
        <v>0.13</v>
      </c>
      <c r="Q13243">
        <v>0.12</v>
      </c>
    </row>
    <row r="13244" spans="1:17" hidden="1" x14ac:dyDescent="0.2">
      <c r="A13244" t="s">
        <v>282</v>
      </c>
      <c r="B13244" t="s">
        <v>273</v>
      </c>
      <c r="C13244" t="s">
        <v>237</v>
      </c>
      <c r="D13244" t="s">
        <v>11</v>
      </c>
      <c r="K13244">
        <v>0.36</v>
      </c>
      <c r="L13244">
        <v>0.26</v>
      </c>
      <c r="M13244">
        <v>0.11</v>
      </c>
      <c r="N13244">
        <v>0.03</v>
      </c>
      <c r="O13244">
        <v>0.01</v>
      </c>
      <c r="P13244">
        <v>0.01</v>
      </c>
      <c r="Q13244">
        <v>0</v>
      </c>
    </row>
    <row r="13245" spans="1:17" hidden="1" x14ac:dyDescent="0.2">
      <c r="A13245" t="s">
        <v>282</v>
      </c>
      <c r="B13245" t="s">
        <v>273</v>
      </c>
      <c r="C13245" t="s">
        <v>237</v>
      </c>
      <c r="D13245" t="s">
        <v>12</v>
      </c>
    </row>
    <row r="13246" spans="1:17" hidden="1" x14ac:dyDescent="0.2">
      <c r="A13246" t="s">
        <v>282</v>
      </c>
      <c r="B13246" t="s">
        <v>273</v>
      </c>
      <c r="C13246" t="s">
        <v>237</v>
      </c>
      <c r="D13246" t="s">
        <v>13</v>
      </c>
    </row>
    <row r="13247" spans="1:17" hidden="1" x14ac:dyDescent="0.2">
      <c r="A13247" t="s">
        <v>282</v>
      </c>
      <c r="B13247" t="s">
        <v>273</v>
      </c>
      <c r="C13247" t="s">
        <v>237</v>
      </c>
      <c r="D13247" t="s">
        <v>14</v>
      </c>
      <c r="K13247">
        <v>0.69</v>
      </c>
      <c r="L13247">
        <v>0.72</v>
      </c>
      <c r="M13247">
        <v>0.75</v>
      </c>
      <c r="N13247">
        <v>0.78</v>
      </c>
      <c r="O13247">
        <v>0.78</v>
      </c>
      <c r="P13247">
        <v>0.76</v>
      </c>
      <c r="Q13247">
        <v>0.71</v>
      </c>
    </row>
    <row r="13248" spans="1:17" hidden="1" x14ac:dyDescent="0.2">
      <c r="A13248" t="s">
        <v>282</v>
      </c>
      <c r="B13248" t="s">
        <v>273</v>
      </c>
      <c r="C13248" t="s">
        <v>237</v>
      </c>
      <c r="D13248" t="s">
        <v>15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  <c r="K13248">
        <v>8.39</v>
      </c>
      <c r="L13248">
        <v>5.94</v>
      </c>
      <c r="M13248">
        <v>2.72</v>
      </c>
      <c r="N13248">
        <v>1.36</v>
      </c>
      <c r="O13248">
        <v>0.93</v>
      </c>
      <c r="P13248">
        <v>0.9</v>
      </c>
      <c r="Q13248">
        <v>0.83</v>
      </c>
    </row>
    <row r="13249" spans="1:17" hidden="1" x14ac:dyDescent="0.2">
      <c r="A13249" t="s">
        <v>282</v>
      </c>
      <c r="B13249" t="s">
        <v>273</v>
      </c>
      <c r="C13249" t="s">
        <v>238</v>
      </c>
      <c r="D13249" t="s">
        <v>9</v>
      </c>
    </row>
    <row r="13250" spans="1:17" hidden="1" x14ac:dyDescent="0.2">
      <c r="A13250" t="s">
        <v>282</v>
      </c>
      <c r="B13250" t="s">
        <v>273</v>
      </c>
      <c r="C13250" t="s">
        <v>238</v>
      </c>
      <c r="D13250" t="s">
        <v>10</v>
      </c>
      <c r="K13250">
        <v>1.71</v>
      </c>
      <c r="L13250">
        <v>1.68</v>
      </c>
      <c r="M13250">
        <v>0.89</v>
      </c>
      <c r="N13250">
        <v>0.52</v>
      </c>
      <c r="O13250">
        <v>0.2</v>
      </c>
      <c r="P13250">
        <v>0.22</v>
      </c>
      <c r="Q13250">
        <v>0.24</v>
      </c>
    </row>
    <row r="13251" spans="1:17" hidden="1" x14ac:dyDescent="0.2">
      <c r="A13251" t="s">
        <v>282</v>
      </c>
      <c r="B13251" t="s">
        <v>273</v>
      </c>
      <c r="C13251" t="s">
        <v>238</v>
      </c>
      <c r="D13251" t="s">
        <v>11</v>
      </c>
      <c r="K13251">
        <v>2.81</v>
      </c>
      <c r="L13251">
        <v>2.0699999999999998</v>
      </c>
      <c r="M13251">
        <v>0.92</v>
      </c>
      <c r="N13251">
        <v>0.28999999999999998</v>
      </c>
      <c r="O13251">
        <v>0.08</v>
      </c>
      <c r="P13251">
        <v>0.08</v>
      </c>
      <c r="Q13251">
        <v>0.08</v>
      </c>
    </row>
    <row r="13252" spans="1:17" hidden="1" x14ac:dyDescent="0.2">
      <c r="A13252" t="s">
        <v>282</v>
      </c>
      <c r="B13252" t="s">
        <v>273</v>
      </c>
      <c r="C13252" t="s">
        <v>238</v>
      </c>
      <c r="D13252" t="s">
        <v>12</v>
      </c>
      <c r="K13252">
        <v>11.38</v>
      </c>
      <c r="L13252">
        <v>11.03</v>
      </c>
      <c r="M13252">
        <v>6.98</v>
      </c>
      <c r="N13252">
        <v>3.42</v>
      </c>
      <c r="O13252">
        <v>0.96</v>
      </c>
      <c r="P13252">
        <v>0.92</v>
      </c>
      <c r="Q13252">
        <v>0.86</v>
      </c>
    </row>
    <row r="13253" spans="1:17" hidden="1" x14ac:dyDescent="0.2">
      <c r="A13253" t="s">
        <v>282</v>
      </c>
      <c r="B13253" t="s">
        <v>273</v>
      </c>
      <c r="C13253" t="s">
        <v>238</v>
      </c>
      <c r="D13253" t="s">
        <v>13</v>
      </c>
    </row>
    <row r="13254" spans="1:17" hidden="1" x14ac:dyDescent="0.2">
      <c r="A13254" t="s">
        <v>282</v>
      </c>
      <c r="B13254" t="s">
        <v>273</v>
      </c>
      <c r="C13254" t="s">
        <v>238</v>
      </c>
      <c r="D13254" t="s">
        <v>14</v>
      </c>
      <c r="K13254">
        <v>1.82</v>
      </c>
      <c r="L13254">
        <v>2.0099999999999998</v>
      </c>
      <c r="M13254">
        <v>2.16</v>
      </c>
      <c r="N13254">
        <v>2.27</v>
      </c>
      <c r="O13254">
        <v>2.3199999999999998</v>
      </c>
      <c r="P13254">
        <v>2.29</v>
      </c>
      <c r="Q13254">
        <v>2.2000000000000002</v>
      </c>
    </row>
    <row r="13255" spans="1:17" hidden="1" x14ac:dyDescent="0.2">
      <c r="A13255" t="s">
        <v>282</v>
      </c>
      <c r="B13255" t="s">
        <v>273</v>
      </c>
      <c r="C13255" t="s">
        <v>238</v>
      </c>
      <c r="D13255" t="s">
        <v>15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0</v>
      </c>
      <c r="K13255">
        <v>17.72</v>
      </c>
      <c r="L13255">
        <v>16.8</v>
      </c>
      <c r="M13255">
        <v>10.95</v>
      </c>
      <c r="N13255">
        <v>6.5</v>
      </c>
      <c r="O13255">
        <v>3.55</v>
      </c>
      <c r="P13255">
        <v>3.51</v>
      </c>
      <c r="Q13255">
        <v>3.37</v>
      </c>
    </row>
    <row r="13256" spans="1:17" hidden="1" x14ac:dyDescent="0.2">
      <c r="A13256" t="s">
        <v>282</v>
      </c>
      <c r="B13256" t="s">
        <v>273</v>
      </c>
      <c r="C13256" t="s">
        <v>239</v>
      </c>
      <c r="D13256" t="s">
        <v>9</v>
      </c>
    </row>
    <row r="13257" spans="1:17" hidden="1" x14ac:dyDescent="0.2">
      <c r="A13257" t="s">
        <v>282</v>
      </c>
      <c r="B13257" t="s">
        <v>273</v>
      </c>
      <c r="C13257" t="s">
        <v>239</v>
      </c>
      <c r="D13257" t="s">
        <v>10</v>
      </c>
      <c r="K13257">
        <v>1.28</v>
      </c>
      <c r="L13257">
        <v>1.26</v>
      </c>
      <c r="M13257">
        <v>0.66</v>
      </c>
      <c r="N13257">
        <v>0.34</v>
      </c>
      <c r="O13257">
        <v>0.15</v>
      </c>
      <c r="P13257">
        <v>0.16</v>
      </c>
      <c r="Q13257">
        <v>0.18</v>
      </c>
    </row>
    <row r="13258" spans="1:17" hidden="1" x14ac:dyDescent="0.2">
      <c r="A13258" t="s">
        <v>282</v>
      </c>
      <c r="B13258" t="s">
        <v>273</v>
      </c>
      <c r="C13258" t="s">
        <v>239</v>
      </c>
      <c r="D13258" t="s">
        <v>11</v>
      </c>
      <c r="K13258">
        <v>2.1</v>
      </c>
      <c r="L13258">
        <v>1.55</v>
      </c>
      <c r="M13258">
        <v>0.68</v>
      </c>
      <c r="N13258">
        <v>0.22</v>
      </c>
      <c r="O13258">
        <v>0.06</v>
      </c>
      <c r="P13258">
        <v>0.06</v>
      </c>
      <c r="Q13258">
        <v>0.06</v>
      </c>
    </row>
    <row r="13259" spans="1:17" hidden="1" x14ac:dyDescent="0.2">
      <c r="A13259" t="s">
        <v>282</v>
      </c>
      <c r="B13259" t="s">
        <v>273</v>
      </c>
      <c r="C13259" t="s">
        <v>239</v>
      </c>
      <c r="D13259" t="s">
        <v>12</v>
      </c>
      <c r="K13259">
        <v>8.5</v>
      </c>
      <c r="L13259">
        <v>8.23</v>
      </c>
      <c r="M13259">
        <v>5.21</v>
      </c>
      <c r="N13259">
        <v>2.5499999999999998</v>
      </c>
      <c r="O13259">
        <v>0.72</v>
      </c>
      <c r="P13259">
        <v>0.69</v>
      </c>
      <c r="Q13259">
        <v>0.64</v>
      </c>
    </row>
    <row r="13260" spans="1:17" hidden="1" x14ac:dyDescent="0.2">
      <c r="A13260" t="s">
        <v>282</v>
      </c>
      <c r="B13260" t="s">
        <v>273</v>
      </c>
      <c r="C13260" t="s">
        <v>239</v>
      </c>
      <c r="D13260" t="s">
        <v>13</v>
      </c>
    </row>
    <row r="13261" spans="1:17" hidden="1" x14ac:dyDescent="0.2">
      <c r="A13261" t="s">
        <v>282</v>
      </c>
      <c r="B13261" t="s">
        <v>273</v>
      </c>
      <c r="C13261" t="s">
        <v>239</v>
      </c>
      <c r="D13261" t="s">
        <v>14</v>
      </c>
      <c r="K13261">
        <v>1.36</v>
      </c>
      <c r="L13261">
        <v>1.5</v>
      </c>
      <c r="M13261">
        <v>1.61</v>
      </c>
      <c r="N13261">
        <v>1.69</v>
      </c>
      <c r="O13261">
        <v>1.73</v>
      </c>
      <c r="P13261">
        <v>1.71</v>
      </c>
      <c r="Q13261">
        <v>1.64</v>
      </c>
    </row>
    <row r="13262" spans="1:17" hidden="1" x14ac:dyDescent="0.2">
      <c r="A13262" t="s">
        <v>282</v>
      </c>
      <c r="B13262" t="s">
        <v>273</v>
      </c>
      <c r="C13262" t="s">
        <v>239</v>
      </c>
      <c r="D13262" t="s">
        <v>15</v>
      </c>
      <c r="E13262">
        <v>0</v>
      </c>
      <c r="F13262">
        <v>0</v>
      </c>
      <c r="G13262">
        <v>0</v>
      </c>
      <c r="H13262">
        <v>0</v>
      </c>
      <c r="I13262">
        <v>0</v>
      </c>
      <c r="J13262">
        <v>0</v>
      </c>
      <c r="K13262">
        <v>13.23</v>
      </c>
      <c r="L13262">
        <v>12.54</v>
      </c>
      <c r="M13262">
        <v>8.17</v>
      </c>
      <c r="N13262">
        <v>4.8</v>
      </c>
      <c r="O13262">
        <v>2.65</v>
      </c>
      <c r="P13262">
        <v>2.62</v>
      </c>
      <c r="Q13262">
        <v>2.52</v>
      </c>
    </row>
    <row r="13263" spans="1:17" hidden="1" x14ac:dyDescent="0.2">
      <c r="A13263" t="s">
        <v>282</v>
      </c>
      <c r="B13263" t="s">
        <v>273</v>
      </c>
      <c r="C13263" t="s">
        <v>240</v>
      </c>
      <c r="D13263" t="s">
        <v>9</v>
      </c>
    </row>
    <row r="13264" spans="1:17" hidden="1" x14ac:dyDescent="0.2">
      <c r="A13264" t="s">
        <v>282</v>
      </c>
      <c r="B13264" t="s">
        <v>273</v>
      </c>
      <c r="C13264" t="s">
        <v>240</v>
      </c>
      <c r="D13264" t="s">
        <v>10</v>
      </c>
      <c r="K13264">
        <v>0.85</v>
      </c>
      <c r="L13264">
        <v>0.84</v>
      </c>
      <c r="M13264">
        <v>0.44</v>
      </c>
      <c r="N13264">
        <v>0.18</v>
      </c>
      <c r="O13264">
        <v>0.05</v>
      </c>
      <c r="P13264">
        <v>0.05</v>
      </c>
      <c r="Q13264">
        <v>0.06</v>
      </c>
    </row>
    <row r="13265" spans="1:17" hidden="1" x14ac:dyDescent="0.2">
      <c r="A13265" t="s">
        <v>282</v>
      </c>
      <c r="B13265" t="s">
        <v>273</v>
      </c>
      <c r="C13265" t="s">
        <v>240</v>
      </c>
      <c r="D13265" t="s">
        <v>11</v>
      </c>
      <c r="K13265">
        <v>0.7</v>
      </c>
      <c r="L13265">
        <v>0.52</v>
      </c>
      <c r="M13265">
        <v>0.23</v>
      </c>
      <c r="N13265">
        <v>7.0000000000000007E-2</v>
      </c>
      <c r="O13265">
        <v>0.02</v>
      </c>
      <c r="P13265">
        <v>0.02</v>
      </c>
      <c r="Q13265">
        <v>0.02</v>
      </c>
    </row>
    <row r="13266" spans="1:17" hidden="1" x14ac:dyDescent="0.2">
      <c r="A13266" t="s">
        <v>282</v>
      </c>
      <c r="B13266" t="s">
        <v>273</v>
      </c>
      <c r="C13266" t="s">
        <v>240</v>
      </c>
      <c r="D13266" t="s">
        <v>12</v>
      </c>
      <c r="K13266">
        <v>2.84</v>
      </c>
      <c r="L13266">
        <v>2.75</v>
      </c>
      <c r="M13266">
        <v>1.74</v>
      </c>
      <c r="N13266">
        <v>0.85</v>
      </c>
      <c r="O13266">
        <v>0.24</v>
      </c>
      <c r="P13266">
        <v>0.23</v>
      </c>
      <c r="Q13266">
        <v>0.21</v>
      </c>
    </row>
    <row r="13267" spans="1:17" hidden="1" x14ac:dyDescent="0.2">
      <c r="A13267" t="s">
        <v>282</v>
      </c>
      <c r="B13267" t="s">
        <v>273</v>
      </c>
      <c r="C13267" t="s">
        <v>240</v>
      </c>
      <c r="D13267" t="s">
        <v>13</v>
      </c>
    </row>
    <row r="13268" spans="1:17" hidden="1" x14ac:dyDescent="0.2">
      <c r="A13268" t="s">
        <v>282</v>
      </c>
      <c r="B13268" t="s">
        <v>273</v>
      </c>
      <c r="C13268" t="s">
        <v>240</v>
      </c>
      <c r="D13268" t="s">
        <v>14</v>
      </c>
      <c r="K13268">
        <v>0.45</v>
      </c>
      <c r="L13268">
        <v>0.5</v>
      </c>
      <c r="M13268">
        <v>0.54</v>
      </c>
      <c r="N13268">
        <v>0.56999999999999995</v>
      </c>
      <c r="O13268">
        <v>0.57999999999999996</v>
      </c>
      <c r="P13268">
        <v>0.56999999999999995</v>
      </c>
      <c r="Q13268">
        <v>0.55000000000000004</v>
      </c>
    </row>
    <row r="13269" spans="1:17" hidden="1" x14ac:dyDescent="0.2">
      <c r="A13269" t="s">
        <v>282</v>
      </c>
      <c r="B13269" t="s">
        <v>273</v>
      </c>
      <c r="C13269" t="s">
        <v>240</v>
      </c>
      <c r="D13269" t="s">
        <v>15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0</v>
      </c>
      <c r="K13269">
        <v>4.8499999999999996</v>
      </c>
      <c r="L13269">
        <v>4.6100000000000003</v>
      </c>
      <c r="M13269">
        <v>2.95</v>
      </c>
      <c r="N13269">
        <v>1.67</v>
      </c>
      <c r="O13269">
        <v>0.89</v>
      </c>
      <c r="P13269">
        <v>0.88</v>
      </c>
      <c r="Q13269">
        <v>0.84</v>
      </c>
    </row>
    <row r="13270" spans="1:17" hidden="1" x14ac:dyDescent="0.2">
      <c r="A13270" t="s">
        <v>282</v>
      </c>
      <c r="B13270" t="s">
        <v>273</v>
      </c>
      <c r="C13270" t="s">
        <v>241</v>
      </c>
      <c r="D13270" t="s">
        <v>9</v>
      </c>
    </row>
    <row r="13271" spans="1:17" hidden="1" x14ac:dyDescent="0.2">
      <c r="A13271" t="s">
        <v>282</v>
      </c>
      <c r="B13271" t="s">
        <v>273</v>
      </c>
      <c r="C13271" t="s">
        <v>241</v>
      </c>
      <c r="D13271" t="s">
        <v>10</v>
      </c>
      <c r="K13271">
        <v>4.46</v>
      </c>
      <c r="L13271">
        <v>2.15</v>
      </c>
      <c r="M13271">
        <v>0.92</v>
      </c>
      <c r="N13271">
        <v>0.91</v>
      </c>
      <c r="O13271">
        <v>0.76</v>
      </c>
      <c r="P13271">
        <v>0.77</v>
      </c>
      <c r="Q13271">
        <v>0.81</v>
      </c>
    </row>
    <row r="13272" spans="1:17" hidden="1" x14ac:dyDescent="0.2">
      <c r="A13272" t="s">
        <v>282</v>
      </c>
      <c r="B13272" t="s">
        <v>273</v>
      </c>
      <c r="C13272" t="s">
        <v>241</v>
      </c>
      <c r="D13272" t="s">
        <v>11</v>
      </c>
      <c r="K13272">
        <v>25.86</v>
      </c>
      <c r="L13272">
        <v>11.43</v>
      </c>
      <c r="M13272">
        <v>3.49</v>
      </c>
      <c r="N13272">
        <v>2.39</v>
      </c>
      <c r="O13272">
        <v>1.52</v>
      </c>
      <c r="P13272">
        <v>1.18</v>
      </c>
      <c r="Q13272">
        <v>0.85</v>
      </c>
    </row>
    <row r="13273" spans="1:17" hidden="1" x14ac:dyDescent="0.2">
      <c r="A13273" t="s">
        <v>282</v>
      </c>
      <c r="B13273" t="s">
        <v>273</v>
      </c>
      <c r="C13273" t="s">
        <v>241</v>
      </c>
      <c r="D13273" t="s">
        <v>12</v>
      </c>
      <c r="K13273">
        <v>1.53</v>
      </c>
      <c r="L13273">
        <v>0.59</v>
      </c>
      <c r="M13273">
        <v>0.17</v>
      </c>
      <c r="N13273">
        <v>0.05</v>
      </c>
      <c r="O13273">
        <v>0.02</v>
      </c>
      <c r="P13273">
        <v>0.01</v>
      </c>
      <c r="Q13273">
        <v>0</v>
      </c>
    </row>
    <row r="13274" spans="1:17" hidden="1" x14ac:dyDescent="0.2">
      <c r="A13274" t="s">
        <v>282</v>
      </c>
      <c r="B13274" t="s">
        <v>273</v>
      </c>
      <c r="C13274" t="s">
        <v>241</v>
      </c>
      <c r="D13274" t="s">
        <v>13</v>
      </c>
      <c r="K13274">
        <v>2.65</v>
      </c>
      <c r="L13274">
        <v>1.93</v>
      </c>
      <c r="M13274">
        <v>0.96</v>
      </c>
      <c r="N13274">
        <v>0.48</v>
      </c>
      <c r="O13274">
        <v>0.31</v>
      </c>
      <c r="P13274">
        <v>0.19</v>
      </c>
      <c r="Q13274">
        <v>7.0000000000000007E-2</v>
      </c>
    </row>
    <row r="13275" spans="1:17" hidden="1" x14ac:dyDescent="0.2">
      <c r="A13275" t="s">
        <v>282</v>
      </c>
      <c r="B13275" t="s">
        <v>273</v>
      </c>
      <c r="C13275" t="s">
        <v>241</v>
      </c>
      <c r="D13275" t="s">
        <v>14</v>
      </c>
      <c r="K13275">
        <v>0.77</v>
      </c>
      <c r="L13275">
        <v>0.78</v>
      </c>
      <c r="M13275">
        <v>0.86</v>
      </c>
      <c r="N13275">
        <v>0.88</v>
      </c>
      <c r="O13275">
        <v>0.89</v>
      </c>
      <c r="P13275">
        <v>0.86</v>
      </c>
      <c r="Q13275">
        <v>0.75</v>
      </c>
    </row>
    <row r="13276" spans="1:17" hidden="1" x14ac:dyDescent="0.2">
      <c r="A13276" t="s">
        <v>282</v>
      </c>
      <c r="B13276" t="s">
        <v>273</v>
      </c>
      <c r="C13276" t="s">
        <v>241</v>
      </c>
      <c r="D13276" t="s">
        <v>15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>
        <v>0</v>
      </c>
      <c r="K13276">
        <v>35.26</v>
      </c>
      <c r="L13276">
        <v>16.88</v>
      </c>
      <c r="M13276">
        <v>6.4</v>
      </c>
      <c r="N13276">
        <v>4.72</v>
      </c>
      <c r="O13276">
        <v>3.49</v>
      </c>
      <c r="P13276">
        <v>3.01</v>
      </c>
      <c r="Q13276">
        <v>2.48</v>
      </c>
    </row>
    <row r="13277" spans="1:17" hidden="1" x14ac:dyDescent="0.2">
      <c r="A13277" t="s">
        <v>282</v>
      </c>
      <c r="B13277" t="s">
        <v>273</v>
      </c>
      <c r="C13277" t="s">
        <v>242</v>
      </c>
      <c r="D13277" t="s">
        <v>9</v>
      </c>
    </row>
    <row r="13278" spans="1:17" hidden="1" x14ac:dyDescent="0.2">
      <c r="A13278" t="s">
        <v>282</v>
      </c>
      <c r="B13278" t="s">
        <v>273</v>
      </c>
      <c r="C13278" t="s">
        <v>242</v>
      </c>
      <c r="D13278" t="s">
        <v>10</v>
      </c>
      <c r="K13278">
        <v>0.61</v>
      </c>
      <c r="L13278">
        <v>0.34</v>
      </c>
      <c r="M13278">
        <v>0.15</v>
      </c>
      <c r="N13278">
        <v>0.18</v>
      </c>
      <c r="O13278">
        <v>0.17</v>
      </c>
      <c r="P13278">
        <v>0.18</v>
      </c>
      <c r="Q13278">
        <v>0.18</v>
      </c>
    </row>
    <row r="13279" spans="1:17" hidden="1" x14ac:dyDescent="0.2">
      <c r="A13279" t="s">
        <v>282</v>
      </c>
      <c r="B13279" t="s">
        <v>273</v>
      </c>
      <c r="C13279" t="s">
        <v>242</v>
      </c>
      <c r="D13279" t="s">
        <v>11</v>
      </c>
      <c r="K13279">
        <v>3.58</v>
      </c>
      <c r="L13279">
        <v>1.49</v>
      </c>
      <c r="M13279">
        <v>0.51</v>
      </c>
      <c r="N13279">
        <v>0.37</v>
      </c>
      <c r="O13279">
        <v>0.26</v>
      </c>
      <c r="P13279">
        <v>0.2</v>
      </c>
      <c r="Q13279">
        <v>0.15</v>
      </c>
    </row>
    <row r="13280" spans="1:17" hidden="1" x14ac:dyDescent="0.2">
      <c r="A13280" t="s">
        <v>282</v>
      </c>
      <c r="B13280" t="s">
        <v>273</v>
      </c>
      <c r="C13280" t="s">
        <v>242</v>
      </c>
      <c r="D13280" t="s">
        <v>12</v>
      </c>
      <c r="K13280">
        <v>0.13</v>
      </c>
      <c r="L13280">
        <v>0.04</v>
      </c>
      <c r="M13280">
        <v>0.01</v>
      </c>
      <c r="N13280">
        <v>0</v>
      </c>
      <c r="O13280">
        <v>0</v>
      </c>
      <c r="P13280">
        <v>0</v>
      </c>
      <c r="Q13280">
        <v>0</v>
      </c>
    </row>
    <row r="13281" spans="1:17" hidden="1" x14ac:dyDescent="0.2">
      <c r="A13281" t="s">
        <v>282</v>
      </c>
      <c r="B13281" t="s">
        <v>273</v>
      </c>
      <c r="C13281" t="s">
        <v>242</v>
      </c>
      <c r="D13281" t="s">
        <v>13</v>
      </c>
      <c r="K13281">
        <v>4.91</v>
      </c>
      <c r="L13281">
        <v>4.03</v>
      </c>
      <c r="M13281">
        <v>2.39</v>
      </c>
      <c r="N13281">
        <v>1.39</v>
      </c>
      <c r="O13281">
        <v>0.64</v>
      </c>
      <c r="P13281">
        <v>0.41</v>
      </c>
      <c r="Q13281">
        <v>0.19</v>
      </c>
    </row>
    <row r="13282" spans="1:17" hidden="1" x14ac:dyDescent="0.2">
      <c r="A13282" t="s">
        <v>282</v>
      </c>
      <c r="B13282" t="s">
        <v>273</v>
      </c>
      <c r="C13282" t="s">
        <v>242</v>
      </c>
      <c r="D13282" t="s">
        <v>14</v>
      </c>
      <c r="K13282">
        <v>1.35</v>
      </c>
      <c r="L13282">
        <v>1.32</v>
      </c>
      <c r="M13282">
        <v>1.31</v>
      </c>
      <c r="N13282">
        <v>1.26</v>
      </c>
      <c r="O13282">
        <v>1.1299999999999999</v>
      </c>
      <c r="P13282">
        <v>0.99</v>
      </c>
      <c r="Q13282">
        <v>0.83</v>
      </c>
    </row>
    <row r="13283" spans="1:17" hidden="1" x14ac:dyDescent="0.2">
      <c r="A13283" t="s">
        <v>282</v>
      </c>
      <c r="B13283" t="s">
        <v>273</v>
      </c>
      <c r="C13283" t="s">
        <v>242</v>
      </c>
      <c r="D13283" t="s">
        <v>15</v>
      </c>
      <c r="E13283">
        <v>0</v>
      </c>
      <c r="F13283">
        <v>0</v>
      </c>
      <c r="G13283">
        <v>0</v>
      </c>
      <c r="H13283">
        <v>0</v>
      </c>
      <c r="I13283">
        <v>0</v>
      </c>
      <c r="J13283">
        <v>0</v>
      </c>
      <c r="K13283">
        <v>10.57</v>
      </c>
      <c r="L13283">
        <v>7.23</v>
      </c>
      <c r="M13283">
        <v>4.37</v>
      </c>
      <c r="N13283">
        <v>3.19</v>
      </c>
      <c r="O13283">
        <v>2.2000000000000002</v>
      </c>
      <c r="P13283">
        <v>1.78</v>
      </c>
      <c r="Q13283">
        <v>1.36</v>
      </c>
    </row>
    <row r="13284" spans="1:17" hidden="1" x14ac:dyDescent="0.2">
      <c r="A13284" t="s">
        <v>282</v>
      </c>
      <c r="B13284" t="s">
        <v>273</v>
      </c>
      <c r="C13284" t="s">
        <v>243</v>
      </c>
      <c r="D13284" t="s">
        <v>9</v>
      </c>
    </row>
    <row r="13285" spans="1:17" hidden="1" x14ac:dyDescent="0.2">
      <c r="A13285" t="s">
        <v>282</v>
      </c>
      <c r="B13285" t="s">
        <v>273</v>
      </c>
      <c r="C13285" t="s">
        <v>243</v>
      </c>
      <c r="D13285" t="s">
        <v>10</v>
      </c>
      <c r="K13285">
        <v>2.93</v>
      </c>
      <c r="L13285">
        <v>1.45</v>
      </c>
      <c r="M13285">
        <v>0.5</v>
      </c>
      <c r="N13285">
        <v>0.59</v>
      </c>
      <c r="O13285">
        <v>0.62</v>
      </c>
      <c r="P13285">
        <v>0.64</v>
      </c>
      <c r="Q13285">
        <v>0.66</v>
      </c>
    </row>
    <row r="13286" spans="1:17" hidden="1" x14ac:dyDescent="0.2">
      <c r="A13286" t="s">
        <v>282</v>
      </c>
      <c r="B13286" t="s">
        <v>273</v>
      </c>
      <c r="C13286" t="s">
        <v>243</v>
      </c>
      <c r="D13286" t="s">
        <v>11</v>
      </c>
      <c r="K13286">
        <v>2.42</v>
      </c>
      <c r="L13286">
        <v>1.17</v>
      </c>
      <c r="M13286">
        <v>0.47</v>
      </c>
      <c r="N13286">
        <v>0.4</v>
      </c>
      <c r="O13286">
        <v>0.34</v>
      </c>
      <c r="P13286">
        <v>0.31</v>
      </c>
      <c r="Q13286">
        <v>0.28999999999999998</v>
      </c>
    </row>
    <row r="13287" spans="1:17" hidden="1" x14ac:dyDescent="0.2">
      <c r="A13287" t="s">
        <v>282</v>
      </c>
      <c r="B13287" t="s">
        <v>273</v>
      </c>
      <c r="C13287" t="s">
        <v>243</v>
      </c>
      <c r="D13287" t="s">
        <v>12</v>
      </c>
      <c r="K13287">
        <v>4.1399999999999997</v>
      </c>
      <c r="L13287">
        <v>3.01</v>
      </c>
      <c r="M13287">
        <v>1.39</v>
      </c>
      <c r="N13287">
        <v>0.61</v>
      </c>
      <c r="O13287">
        <v>0.41</v>
      </c>
      <c r="P13287">
        <v>0.34</v>
      </c>
      <c r="Q13287">
        <v>0.23</v>
      </c>
    </row>
    <row r="13288" spans="1:17" hidden="1" x14ac:dyDescent="0.2">
      <c r="A13288" t="s">
        <v>282</v>
      </c>
      <c r="B13288" t="s">
        <v>273</v>
      </c>
      <c r="C13288" t="s">
        <v>243</v>
      </c>
      <c r="D13288" t="s">
        <v>13</v>
      </c>
      <c r="K13288">
        <v>5.44</v>
      </c>
      <c r="L13288">
        <v>4.25</v>
      </c>
      <c r="M13288">
        <v>1.98</v>
      </c>
      <c r="N13288">
        <v>1.44</v>
      </c>
      <c r="O13288">
        <v>0.96</v>
      </c>
      <c r="P13288">
        <v>0.79</v>
      </c>
      <c r="Q13288">
        <v>0.57999999999999996</v>
      </c>
    </row>
    <row r="13289" spans="1:17" hidden="1" x14ac:dyDescent="0.2">
      <c r="A13289" t="s">
        <v>282</v>
      </c>
      <c r="B13289" t="s">
        <v>273</v>
      </c>
      <c r="C13289" t="s">
        <v>243</v>
      </c>
      <c r="D13289" t="s">
        <v>14</v>
      </c>
      <c r="K13289">
        <v>0.04</v>
      </c>
      <c r="L13289">
        <v>0.04</v>
      </c>
      <c r="M13289">
        <v>0.04</v>
      </c>
      <c r="N13289">
        <v>0.05</v>
      </c>
      <c r="O13289">
        <v>0.05</v>
      </c>
      <c r="P13289">
        <v>0.05</v>
      </c>
      <c r="Q13289">
        <v>0.05</v>
      </c>
    </row>
    <row r="13290" spans="1:17" hidden="1" x14ac:dyDescent="0.2">
      <c r="A13290" t="s">
        <v>282</v>
      </c>
      <c r="B13290" t="s">
        <v>273</v>
      </c>
      <c r="C13290" t="s">
        <v>243</v>
      </c>
      <c r="D13290" t="s">
        <v>15</v>
      </c>
      <c r="E13290">
        <v>0</v>
      </c>
      <c r="F13290">
        <v>0</v>
      </c>
      <c r="G13290">
        <v>0</v>
      </c>
      <c r="H13290">
        <v>0</v>
      </c>
      <c r="I13290">
        <v>0</v>
      </c>
      <c r="J13290">
        <v>0</v>
      </c>
      <c r="K13290">
        <v>14.97</v>
      </c>
      <c r="L13290">
        <v>9.93</v>
      </c>
      <c r="M13290">
        <v>4.38</v>
      </c>
      <c r="N13290">
        <v>3.08</v>
      </c>
      <c r="O13290">
        <v>2.38</v>
      </c>
      <c r="P13290">
        <v>2.12</v>
      </c>
      <c r="Q13290">
        <v>1.8</v>
      </c>
    </row>
    <row r="13291" spans="1:17" hidden="1" x14ac:dyDescent="0.2">
      <c r="A13291" t="s">
        <v>282</v>
      </c>
      <c r="B13291" t="s">
        <v>273</v>
      </c>
      <c r="C13291" t="s">
        <v>244</v>
      </c>
      <c r="D13291" t="s">
        <v>9</v>
      </c>
    </row>
    <row r="13292" spans="1:17" hidden="1" x14ac:dyDescent="0.2">
      <c r="A13292" t="s">
        <v>282</v>
      </c>
      <c r="B13292" t="s">
        <v>273</v>
      </c>
      <c r="C13292" t="s">
        <v>244</v>
      </c>
      <c r="D13292" t="s">
        <v>10</v>
      </c>
      <c r="K13292">
        <v>30.25</v>
      </c>
      <c r="L13292">
        <v>22.54</v>
      </c>
      <c r="M13292">
        <v>11.28</v>
      </c>
      <c r="N13292">
        <v>3.93</v>
      </c>
      <c r="O13292">
        <v>1.1599999999999999</v>
      </c>
      <c r="P13292">
        <v>1.31</v>
      </c>
      <c r="Q13292">
        <v>1.51</v>
      </c>
    </row>
    <row r="13293" spans="1:17" hidden="1" x14ac:dyDescent="0.2">
      <c r="A13293" t="s">
        <v>282</v>
      </c>
      <c r="B13293" t="s">
        <v>273</v>
      </c>
      <c r="C13293" t="s">
        <v>244</v>
      </c>
      <c r="D13293" t="s">
        <v>11</v>
      </c>
      <c r="K13293">
        <v>7.06</v>
      </c>
      <c r="L13293">
        <v>5.39</v>
      </c>
      <c r="M13293">
        <v>2.37</v>
      </c>
      <c r="N13293">
        <v>0.73</v>
      </c>
      <c r="O13293">
        <v>0.18</v>
      </c>
      <c r="P13293">
        <v>0.18</v>
      </c>
      <c r="Q13293">
        <v>0.17</v>
      </c>
    </row>
    <row r="13294" spans="1:17" hidden="1" x14ac:dyDescent="0.2">
      <c r="A13294" t="s">
        <v>282</v>
      </c>
      <c r="B13294" t="s">
        <v>273</v>
      </c>
      <c r="C13294" t="s">
        <v>244</v>
      </c>
      <c r="D13294" t="s">
        <v>12</v>
      </c>
      <c r="K13294">
        <v>3.3</v>
      </c>
      <c r="L13294">
        <v>3.05</v>
      </c>
      <c r="M13294">
        <v>1.98</v>
      </c>
      <c r="N13294">
        <v>1.03</v>
      </c>
      <c r="O13294">
        <v>0.31</v>
      </c>
      <c r="P13294">
        <v>0.33</v>
      </c>
      <c r="Q13294">
        <v>0.34</v>
      </c>
    </row>
    <row r="13295" spans="1:17" hidden="1" x14ac:dyDescent="0.2">
      <c r="A13295" t="s">
        <v>282</v>
      </c>
      <c r="B13295" t="s">
        <v>273</v>
      </c>
      <c r="C13295" t="s">
        <v>244</v>
      </c>
      <c r="D13295" t="s">
        <v>13</v>
      </c>
      <c r="K13295">
        <v>4.79</v>
      </c>
      <c r="L13295">
        <v>4.17</v>
      </c>
      <c r="M13295">
        <v>2.58</v>
      </c>
      <c r="N13295">
        <v>1.3</v>
      </c>
      <c r="O13295">
        <v>0.39</v>
      </c>
      <c r="P13295">
        <v>0.4</v>
      </c>
      <c r="Q13295">
        <v>0.41</v>
      </c>
    </row>
    <row r="13296" spans="1:17" hidden="1" x14ac:dyDescent="0.2">
      <c r="A13296" t="s">
        <v>282</v>
      </c>
      <c r="B13296" t="s">
        <v>273</v>
      </c>
      <c r="C13296" t="s">
        <v>244</v>
      </c>
      <c r="D13296" t="s">
        <v>14</v>
      </c>
      <c r="K13296">
        <v>0.28999999999999998</v>
      </c>
      <c r="L13296">
        <v>0.31</v>
      </c>
      <c r="M13296">
        <v>0.35</v>
      </c>
      <c r="N13296">
        <v>0.39</v>
      </c>
      <c r="O13296">
        <v>0.43</v>
      </c>
      <c r="P13296">
        <v>0.48</v>
      </c>
      <c r="Q13296">
        <v>0.53</v>
      </c>
    </row>
    <row r="13297" spans="1:17" hidden="1" x14ac:dyDescent="0.2">
      <c r="A13297" t="s">
        <v>282</v>
      </c>
      <c r="B13297" t="s">
        <v>273</v>
      </c>
      <c r="C13297" t="s">
        <v>244</v>
      </c>
      <c r="D13297" t="s">
        <v>15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  <c r="K13297">
        <v>45.69</v>
      </c>
      <c r="L13297">
        <v>35.46</v>
      </c>
      <c r="M13297">
        <v>18.55</v>
      </c>
      <c r="N13297">
        <v>7.37</v>
      </c>
      <c r="O13297">
        <v>2.4700000000000002</v>
      </c>
      <c r="P13297">
        <v>2.7</v>
      </c>
      <c r="Q13297">
        <v>2.95</v>
      </c>
    </row>
    <row r="13298" spans="1:17" hidden="1" x14ac:dyDescent="0.2">
      <c r="A13298" t="s">
        <v>282</v>
      </c>
      <c r="B13298" t="s">
        <v>273</v>
      </c>
      <c r="C13298" t="s">
        <v>245</v>
      </c>
      <c r="D13298" t="s">
        <v>9</v>
      </c>
    </row>
    <row r="13299" spans="1:17" hidden="1" x14ac:dyDescent="0.2">
      <c r="A13299" t="s">
        <v>282</v>
      </c>
      <c r="B13299" t="s">
        <v>273</v>
      </c>
      <c r="C13299" t="s">
        <v>245</v>
      </c>
      <c r="D13299" t="s">
        <v>10</v>
      </c>
      <c r="K13299">
        <v>111.37</v>
      </c>
      <c r="L13299">
        <v>73.94</v>
      </c>
      <c r="M13299">
        <v>26.72</v>
      </c>
      <c r="N13299">
        <v>9.3800000000000008</v>
      </c>
      <c r="O13299">
        <v>4.2</v>
      </c>
      <c r="P13299">
        <v>4.26</v>
      </c>
      <c r="Q13299">
        <v>4.2</v>
      </c>
    </row>
    <row r="13300" spans="1:17" hidden="1" x14ac:dyDescent="0.2">
      <c r="A13300" t="s">
        <v>282</v>
      </c>
      <c r="B13300" t="s">
        <v>273</v>
      </c>
      <c r="C13300" t="s">
        <v>245</v>
      </c>
      <c r="D13300" t="s">
        <v>11</v>
      </c>
      <c r="K13300">
        <v>36.81</v>
      </c>
      <c r="L13300">
        <v>20.98</v>
      </c>
      <c r="M13300">
        <v>7.31</v>
      </c>
      <c r="N13300">
        <v>2.0299999999999998</v>
      </c>
      <c r="O13300">
        <v>0.63</v>
      </c>
      <c r="P13300">
        <v>0.47</v>
      </c>
      <c r="Q13300">
        <v>0.31</v>
      </c>
    </row>
    <row r="13301" spans="1:17" hidden="1" x14ac:dyDescent="0.2">
      <c r="A13301" t="s">
        <v>282</v>
      </c>
      <c r="B13301" t="s">
        <v>273</v>
      </c>
      <c r="C13301" t="s">
        <v>245</v>
      </c>
      <c r="D13301" t="s">
        <v>12</v>
      </c>
      <c r="K13301">
        <v>23</v>
      </c>
      <c r="L13301">
        <v>19.72</v>
      </c>
      <c r="M13301">
        <v>12.68</v>
      </c>
      <c r="N13301">
        <v>7.17</v>
      </c>
      <c r="O13301">
        <v>2.29</v>
      </c>
      <c r="P13301">
        <v>2.16</v>
      </c>
      <c r="Q13301">
        <v>1.94</v>
      </c>
    </row>
    <row r="13302" spans="1:17" hidden="1" x14ac:dyDescent="0.2">
      <c r="A13302" t="s">
        <v>282</v>
      </c>
      <c r="B13302" t="s">
        <v>273</v>
      </c>
      <c r="C13302" t="s">
        <v>245</v>
      </c>
      <c r="D13302" t="s">
        <v>13</v>
      </c>
      <c r="K13302">
        <v>4.71</v>
      </c>
      <c r="L13302">
        <v>3.39</v>
      </c>
      <c r="M13302">
        <v>1.86</v>
      </c>
      <c r="N13302">
        <v>0.83</v>
      </c>
      <c r="O13302">
        <v>0.18</v>
      </c>
      <c r="P13302">
        <v>0.06</v>
      </c>
    </row>
    <row r="13303" spans="1:17" hidden="1" x14ac:dyDescent="0.2">
      <c r="A13303" t="s">
        <v>282</v>
      </c>
      <c r="B13303" t="s">
        <v>273</v>
      </c>
      <c r="C13303" t="s">
        <v>245</v>
      </c>
      <c r="D13303" t="s">
        <v>14</v>
      </c>
      <c r="K13303">
        <v>9.5</v>
      </c>
      <c r="L13303">
        <v>6.89</v>
      </c>
      <c r="M13303">
        <v>3.72</v>
      </c>
      <c r="N13303">
        <v>2.14</v>
      </c>
      <c r="O13303">
        <v>1.63</v>
      </c>
      <c r="P13303">
        <v>1.59</v>
      </c>
      <c r="Q13303">
        <v>1.53</v>
      </c>
    </row>
    <row r="13304" spans="1:17" hidden="1" x14ac:dyDescent="0.2">
      <c r="A13304" t="s">
        <v>282</v>
      </c>
      <c r="B13304" t="s">
        <v>273</v>
      </c>
      <c r="C13304" t="s">
        <v>245</v>
      </c>
      <c r="D13304" t="s">
        <v>15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0</v>
      </c>
      <c r="K13304">
        <v>185.38</v>
      </c>
      <c r="L13304">
        <v>124.92</v>
      </c>
      <c r="M13304">
        <v>52.29</v>
      </c>
      <c r="N13304">
        <v>21.55</v>
      </c>
      <c r="O13304">
        <v>8.94</v>
      </c>
      <c r="P13304">
        <v>8.5500000000000007</v>
      </c>
      <c r="Q13304">
        <v>7.98</v>
      </c>
    </row>
    <row r="13305" spans="1:17" hidden="1" x14ac:dyDescent="0.2">
      <c r="A13305" t="s">
        <v>282</v>
      </c>
      <c r="B13305" t="s">
        <v>273</v>
      </c>
      <c r="C13305" t="s">
        <v>246</v>
      </c>
      <c r="D13305" t="s">
        <v>9</v>
      </c>
    </row>
    <row r="13306" spans="1:17" hidden="1" x14ac:dyDescent="0.2">
      <c r="A13306" t="s">
        <v>282</v>
      </c>
      <c r="B13306" t="s">
        <v>273</v>
      </c>
      <c r="C13306" t="s">
        <v>246</v>
      </c>
      <c r="D13306" t="s">
        <v>10</v>
      </c>
      <c r="K13306">
        <v>181.34</v>
      </c>
      <c r="L13306">
        <v>122.64</v>
      </c>
      <c r="M13306">
        <v>48.7</v>
      </c>
      <c r="N13306">
        <v>22.66</v>
      </c>
      <c r="O13306">
        <v>15.61</v>
      </c>
      <c r="P13306">
        <v>15.85</v>
      </c>
      <c r="Q13306">
        <v>15.61</v>
      </c>
    </row>
    <row r="13307" spans="1:17" hidden="1" x14ac:dyDescent="0.2">
      <c r="A13307" t="s">
        <v>282</v>
      </c>
      <c r="B13307" t="s">
        <v>273</v>
      </c>
      <c r="C13307" t="s">
        <v>246</v>
      </c>
      <c r="D13307" t="s">
        <v>11</v>
      </c>
      <c r="K13307">
        <v>59.94</v>
      </c>
      <c r="L13307">
        <v>34.799999999999997</v>
      </c>
      <c r="M13307">
        <v>13.32</v>
      </c>
      <c r="N13307">
        <v>4.9000000000000004</v>
      </c>
      <c r="O13307">
        <v>2.36</v>
      </c>
      <c r="P13307">
        <v>1.75</v>
      </c>
      <c r="Q13307">
        <v>1.17</v>
      </c>
    </row>
    <row r="13308" spans="1:17" hidden="1" x14ac:dyDescent="0.2">
      <c r="A13308" t="s">
        <v>282</v>
      </c>
      <c r="B13308" t="s">
        <v>273</v>
      </c>
      <c r="C13308" t="s">
        <v>246</v>
      </c>
      <c r="D13308" t="s">
        <v>12</v>
      </c>
      <c r="K13308">
        <v>37.44</v>
      </c>
      <c r="L13308">
        <v>27.37</v>
      </c>
      <c r="M13308">
        <v>13.96</v>
      </c>
      <c r="N13308">
        <v>6.45</v>
      </c>
      <c r="O13308">
        <v>3.74</v>
      </c>
      <c r="P13308">
        <v>3.52</v>
      </c>
      <c r="Q13308">
        <v>3.16</v>
      </c>
    </row>
    <row r="13309" spans="1:17" hidden="1" x14ac:dyDescent="0.2">
      <c r="A13309" t="s">
        <v>282</v>
      </c>
      <c r="B13309" t="s">
        <v>273</v>
      </c>
      <c r="C13309" t="s">
        <v>246</v>
      </c>
      <c r="D13309" t="s">
        <v>13</v>
      </c>
      <c r="K13309">
        <v>28.04</v>
      </c>
      <c r="L13309">
        <v>22.58</v>
      </c>
      <c r="M13309">
        <v>16.100000000000001</v>
      </c>
      <c r="N13309">
        <v>11.4</v>
      </c>
      <c r="O13309">
        <v>8.81</v>
      </c>
      <c r="P13309">
        <v>5.8</v>
      </c>
      <c r="Q13309">
        <v>3.51</v>
      </c>
    </row>
    <row r="13310" spans="1:17" hidden="1" x14ac:dyDescent="0.2">
      <c r="A13310" t="s">
        <v>282</v>
      </c>
      <c r="B13310" t="s">
        <v>273</v>
      </c>
      <c r="C13310" t="s">
        <v>246</v>
      </c>
      <c r="D13310" t="s">
        <v>14</v>
      </c>
      <c r="K13310">
        <v>15.46</v>
      </c>
      <c r="L13310">
        <v>11.22</v>
      </c>
      <c r="M13310">
        <v>6.06</v>
      </c>
      <c r="N13310">
        <v>3.48</v>
      </c>
      <c r="O13310">
        <v>2.66</v>
      </c>
      <c r="P13310">
        <v>2.6</v>
      </c>
      <c r="Q13310">
        <v>2.4900000000000002</v>
      </c>
    </row>
    <row r="13311" spans="1:17" hidden="1" x14ac:dyDescent="0.2">
      <c r="A13311" t="s">
        <v>282</v>
      </c>
      <c r="B13311" t="s">
        <v>273</v>
      </c>
      <c r="C13311" t="s">
        <v>246</v>
      </c>
      <c r="D13311" t="s">
        <v>15</v>
      </c>
      <c r="E13311">
        <v>0</v>
      </c>
      <c r="F13311">
        <v>0</v>
      </c>
      <c r="G13311">
        <v>0</v>
      </c>
      <c r="H13311">
        <v>0</v>
      </c>
      <c r="I13311">
        <v>0</v>
      </c>
      <c r="J13311">
        <v>0</v>
      </c>
      <c r="K13311">
        <v>322.22000000000003</v>
      </c>
      <c r="L13311">
        <v>218.62</v>
      </c>
      <c r="M13311">
        <v>98.14</v>
      </c>
      <c r="N13311">
        <v>48.88</v>
      </c>
      <c r="O13311">
        <v>33.18</v>
      </c>
      <c r="P13311">
        <v>29.52</v>
      </c>
      <c r="Q13311">
        <v>25.94</v>
      </c>
    </row>
    <row r="13312" spans="1:17" hidden="1" x14ac:dyDescent="0.2">
      <c r="A13312" t="s">
        <v>282</v>
      </c>
      <c r="B13312" t="s">
        <v>273</v>
      </c>
      <c r="C13312" t="s">
        <v>247</v>
      </c>
      <c r="D13312" t="s">
        <v>9</v>
      </c>
    </row>
    <row r="13313" spans="1:17" hidden="1" x14ac:dyDescent="0.2">
      <c r="A13313" t="s">
        <v>282</v>
      </c>
      <c r="B13313" t="s">
        <v>273</v>
      </c>
      <c r="C13313" t="s">
        <v>247</v>
      </c>
      <c r="D13313" t="s">
        <v>10</v>
      </c>
      <c r="K13313">
        <v>8.57</v>
      </c>
      <c r="L13313">
        <v>6.86</v>
      </c>
      <c r="M13313">
        <v>3.5</v>
      </c>
      <c r="N13313">
        <v>1.3</v>
      </c>
      <c r="O13313">
        <v>0.37</v>
      </c>
      <c r="P13313">
        <v>0.36</v>
      </c>
      <c r="Q13313">
        <v>0.36</v>
      </c>
    </row>
    <row r="13314" spans="1:17" hidden="1" x14ac:dyDescent="0.2">
      <c r="A13314" t="s">
        <v>282</v>
      </c>
      <c r="B13314" t="s">
        <v>273</v>
      </c>
      <c r="C13314" t="s">
        <v>247</v>
      </c>
      <c r="D13314" t="s">
        <v>11</v>
      </c>
    </row>
    <row r="13315" spans="1:17" hidden="1" x14ac:dyDescent="0.2">
      <c r="A13315" t="s">
        <v>282</v>
      </c>
      <c r="B13315" t="s">
        <v>273</v>
      </c>
      <c r="C13315" t="s">
        <v>247</v>
      </c>
      <c r="D13315" t="s">
        <v>12</v>
      </c>
    </row>
    <row r="13316" spans="1:17" hidden="1" x14ac:dyDescent="0.2">
      <c r="A13316" t="s">
        <v>282</v>
      </c>
      <c r="B13316" t="s">
        <v>273</v>
      </c>
      <c r="C13316" t="s">
        <v>247</v>
      </c>
      <c r="D13316" t="s">
        <v>13</v>
      </c>
    </row>
    <row r="13317" spans="1:17" hidden="1" x14ac:dyDescent="0.2">
      <c r="A13317" t="s">
        <v>282</v>
      </c>
      <c r="B13317" t="s">
        <v>273</v>
      </c>
      <c r="C13317" t="s">
        <v>247</v>
      </c>
      <c r="D13317" t="s">
        <v>14</v>
      </c>
      <c r="K13317">
        <v>3.32</v>
      </c>
      <c r="L13317">
        <v>3.04</v>
      </c>
      <c r="M13317">
        <v>2.77</v>
      </c>
      <c r="N13317">
        <v>2.62</v>
      </c>
      <c r="O13317">
        <v>2.59</v>
      </c>
      <c r="P13317">
        <v>2.5099999999999998</v>
      </c>
      <c r="Q13317">
        <v>2.42</v>
      </c>
    </row>
    <row r="13318" spans="1:17" hidden="1" x14ac:dyDescent="0.2">
      <c r="A13318" t="s">
        <v>282</v>
      </c>
      <c r="B13318" t="s">
        <v>273</v>
      </c>
      <c r="C13318" t="s">
        <v>247</v>
      </c>
      <c r="D13318" t="s">
        <v>15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0</v>
      </c>
      <c r="K13318">
        <v>11.9</v>
      </c>
      <c r="L13318">
        <v>9.9</v>
      </c>
      <c r="M13318">
        <v>6.27</v>
      </c>
      <c r="N13318">
        <v>3.92</v>
      </c>
      <c r="O13318">
        <v>2.95</v>
      </c>
      <c r="P13318">
        <v>2.88</v>
      </c>
      <c r="Q13318">
        <v>2.78</v>
      </c>
    </row>
    <row r="13319" spans="1:17" hidden="1" x14ac:dyDescent="0.2">
      <c r="A13319" t="s">
        <v>282</v>
      </c>
      <c r="B13319" t="s">
        <v>273</v>
      </c>
      <c r="C13319" t="s">
        <v>33</v>
      </c>
      <c r="D13319" t="s">
        <v>9</v>
      </c>
    </row>
    <row r="13320" spans="1:17" hidden="1" x14ac:dyDescent="0.2">
      <c r="A13320" t="s">
        <v>282</v>
      </c>
      <c r="B13320" t="s">
        <v>273</v>
      </c>
      <c r="C13320" t="s">
        <v>33</v>
      </c>
      <c r="D13320" t="s">
        <v>10</v>
      </c>
      <c r="K13320">
        <v>43.63</v>
      </c>
      <c r="L13320">
        <v>23.76</v>
      </c>
      <c r="M13320">
        <v>6.69</v>
      </c>
      <c r="N13320">
        <v>2.08</v>
      </c>
      <c r="O13320">
        <v>0.71</v>
      </c>
      <c r="P13320">
        <v>0.72</v>
      </c>
      <c r="Q13320">
        <v>0.71</v>
      </c>
    </row>
    <row r="13321" spans="1:17" hidden="1" x14ac:dyDescent="0.2">
      <c r="A13321" t="s">
        <v>282</v>
      </c>
      <c r="B13321" t="s">
        <v>273</v>
      </c>
      <c r="C13321" t="s">
        <v>33</v>
      </c>
      <c r="D13321" t="s">
        <v>11</v>
      </c>
      <c r="K13321">
        <v>39.58</v>
      </c>
      <c r="L13321">
        <v>26.66</v>
      </c>
      <c r="M13321">
        <v>10.6</v>
      </c>
      <c r="N13321">
        <v>2.81</v>
      </c>
      <c r="O13321">
        <v>0.62</v>
      </c>
      <c r="P13321">
        <v>0.52</v>
      </c>
      <c r="Q13321">
        <v>0.38</v>
      </c>
    </row>
    <row r="13322" spans="1:17" hidden="1" x14ac:dyDescent="0.2">
      <c r="A13322" t="s">
        <v>282</v>
      </c>
      <c r="B13322" t="s">
        <v>273</v>
      </c>
      <c r="C13322" t="s">
        <v>33</v>
      </c>
      <c r="D13322" t="s">
        <v>12</v>
      </c>
      <c r="K13322">
        <v>5.68</v>
      </c>
      <c r="L13322">
        <v>4.4400000000000004</v>
      </c>
      <c r="M13322">
        <v>2.52</v>
      </c>
      <c r="N13322">
        <v>1.17</v>
      </c>
      <c r="O13322">
        <v>0.33</v>
      </c>
      <c r="P13322">
        <v>0.32</v>
      </c>
      <c r="Q13322">
        <v>0.3</v>
      </c>
    </row>
    <row r="13323" spans="1:17" hidden="1" x14ac:dyDescent="0.2">
      <c r="A13323" t="s">
        <v>282</v>
      </c>
      <c r="B13323" t="s">
        <v>273</v>
      </c>
      <c r="C13323" t="s">
        <v>33</v>
      </c>
      <c r="D13323" t="s">
        <v>13</v>
      </c>
      <c r="K13323">
        <v>0.28000000000000003</v>
      </c>
      <c r="L13323">
        <v>0.5</v>
      </c>
      <c r="M13323">
        <v>0.65</v>
      </c>
      <c r="N13323">
        <v>0.64</v>
      </c>
      <c r="O13323">
        <v>0.43</v>
      </c>
      <c r="P13323">
        <v>0.48</v>
      </c>
      <c r="Q13323">
        <v>0.48</v>
      </c>
    </row>
    <row r="13324" spans="1:17" hidden="1" x14ac:dyDescent="0.2">
      <c r="A13324" t="s">
        <v>282</v>
      </c>
      <c r="B13324" t="s">
        <v>273</v>
      </c>
      <c r="C13324" t="s">
        <v>33</v>
      </c>
      <c r="D13324" t="s">
        <v>14</v>
      </c>
      <c r="K13324">
        <v>2.52</v>
      </c>
      <c r="L13324">
        <v>2.5</v>
      </c>
      <c r="M13324">
        <v>2.58</v>
      </c>
      <c r="N13324">
        <v>2.7</v>
      </c>
      <c r="O13324">
        <v>2.89</v>
      </c>
      <c r="P13324">
        <v>3.12</v>
      </c>
      <c r="Q13324">
        <v>3.36</v>
      </c>
    </row>
    <row r="13325" spans="1:17" hidden="1" x14ac:dyDescent="0.2">
      <c r="A13325" t="s">
        <v>282</v>
      </c>
      <c r="B13325" t="s">
        <v>273</v>
      </c>
      <c r="C13325" t="s">
        <v>33</v>
      </c>
      <c r="D13325" t="s">
        <v>15</v>
      </c>
      <c r="E13325">
        <v>0</v>
      </c>
      <c r="F13325">
        <v>0</v>
      </c>
      <c r="G13325">
        <v>0</v>
      </c>
      <c r="H13325">
        <v>0</v>
      </c>
      <c r="I13325">
        <v>0</v>
      </c>
      <c r="J13325">
        <v>0</v>
      </c>
      <c r="K13325">
        <v>91.69</v>
      </c>
      <c r="L13325">
        <v>57.87</v>
      </c>
      <c r="M13325">
        <v>23.04</v>
      </c>
      <c r="N13325">
        <v>9.41</v>
      </c>
      <c r="O13325">
        <v>4.9800000000000004</v>
      </c>
      <c r="P13325">
        <v>5.15</v>
      </c>
      <c r="Q13325">
        <v>5.24</v>
      </c>
    </row>
    <row r="13326" spans="1:17" hidden="1" x14ac:dyDescent="0.2">
      <c r="A13326" t="s">
        <v>282</v>
      </c>
      <c r="B13326" t="s">
        <v>273</v>
      </c>
      <c r="C13326" t="s">
        <v>248</v>
      </c>
      <c r="D13326" t="s">
        <v>9</v>
      </c>
    </row>
    <row r="13327" spans="1:17" hidden="1" x14ac:dyDescent="0.2">
      <c r="A13327" t="s">
        <v>282</v>
      </c>
      <c r="B13327" t="s">
        <v>273</v>
      </c>
      <c r="C13327" t="s">
        <v>248</v>
      </c>
      <c r="D13327" t="s">
        <v>10</v>
      </c>
      <c r="K13327">
        <v>0.78</v>
      </c>
      <c r="L13327">
        <v>0.46</v>
      </c>
      <c r="M13327">
        <v>0.21</v>
      </c>
      <c r="N13327">
        <v>0.11</v>
      </c>
      <c r="O13327">
        <v>0.09</v>
      </c>
      <c r="P13327">
        <v>0.09</v>
      </c>
      <c r="Q13327">
        <v>0.09</v>
      </c>
    </row>
    <row r="13328" spans="1:17" hidden="1" x14ac:dyDescent="0.2">
      <c r="A13328" t="s">
        <v>282</v>
      </c>
      <c r="B13328" t="s">
        <v>273</v>
      </c>
      <c r="C13328" t="s">
        <v>248</v>
      </c>
      <c r="D13328" t="s">
        <v>11</v>
      </c>
    </row>
    <row r="13329" spans="1:17" hidden="1" x14ac:dyDescent="0.2">
      <c r="A13329" t="s">
        <v>282</v>
      </c>
      <c r="B13329" t="s">
        <v>273</v>
      </c>
      <c r="C13329" t="s">
        <v>248</v>
      </c>
      <c r="D13329" t="s">
        <v>12</v>
      </c>
      <c r="K13329">
        <v>0.27</v>
      </c>
      <c r="N13329">
        <v>0.01</v>
      </c>
      <c r="O13329">
        <v>0.01</v>
      </c>
      <c r="P13329">
        <v>0.01</v>
      </c>
    </row>
    <row r="13330" spans="1:17" hidden="1" x14ac:dyDescent="0.2">
      <c r="A13330" t="s">
        <v>282</v>
      </c>
      <c r="B13330" t="s">
        <v>273</v>
      </c>
      <c r="C13330" t="s">
        <v>248</v>
      </c>
      <c r="D13330" t="s">
        <v>13</v>
      </c>
      <c r="K13330">
        <v>1.04</v>
      </c>
      <c r="L13330">
        <v>0.76</v>
      </c>
      <c r="M13330">
        <v>0.38</v>
      </c>
      <c r="N13330">
        <v>0.19</v>
      </c>
      <c r="O13330">
        <v>0.13</v>
      </c>
      <c r="P13330">
        <v>0.13</v>
      </c>
      <c r="Q13330">
        <v>0.12</v>
      </c>
    </row>
    <row r="13331" spans="1:17" hidden="1" x14ac:dyDescent="0.2">
      <c r="A13331" t="s">
        <v>282</v>
      </c>
      <c r="B13331" t="s">
        <v>273</v>
      </c>
      <c r="C13331" t="s">
        <v>248</v>
      </c>
      <c r="D13331" t="s">
        <v>14</v>
      </c>
      <c r="K13331">
        <v>0.02</v>
      </c>
      <c r="L13331">
        <v>0.02</v>
      </c>
      <c r="M13331">
        <v>0.02</v>
      </c>
      <c r="N13331">
        <v>0.02</v>
      </c>
      <c r="O13331">
        <v>0.02</v>
      </c>
      <c r="P13331">
        <v>0.02</v>
      </c>
      <c r="Q13331">
        <v>0.02</v>
      </c>
    </row>
    <row r="13332" spans="1:17" hidden="1" x14ac:dyDescent="0.2">
      <c r="A13332" t="s">
        <v>282</v>
      </c>
      <c r="B13332" t="s">
        <v>273</v>
      </c>
      <c r="C13332" t="s">
        <v>248</v>
      </c>
      <c r="D13332" t="s">
        <v>15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0</v>
      </c>
      <c r="K13332">
        <v>2.11</v>
      </c>
      <c r="L13332">
        <v>1.24</v>
      </c>
      <c r="M13332">
        <v>0.61</v>
      </c>
      <c r="N13332">
        <v>0.32</v>
      </c>
      <c r="O13332">
        <v>0.24</v>
      </c>
      <c r="P13332">
        <v>0.24</v>
      </c>
      <c r="Q13332">
        <v>0.24</v>
      </c>
    </row>
    <row r="13333" spans="1:17" hidden="1" x14ac:dyDescent="0.2">
      <c r="A13333" t="s">
        <v>282</v>
      </c>
      <c r="B13333" t="s">
        <v>273</v>
      </c>
      <c r="C13333" t="s">
        <v>249</v>
      </c>
      <c r="D13333" t="s">
        <v>9</v>
      </c>
    </row>
    <row r="13334" spans="1:17" hidden="1" x14ac:dyDescent="0.2">
      <c r="A13334" t="s">
        <v>282</v>
      </c>
      <c r="B13334" t="s">
        <v>273</v>
      </c>
      <c r="C13334" t="s">
        <v>249</v>
      </c>
      <c r="D13334" t="s">
        <v>10</v>
      </c>
      <c r="K13334">
        <v>25.38</v>
      </c>
      <c r="L13334">
        <v>20.96</v>
      </c>
      <c r="M13334">
        <v>10.26</v>
      </c>
      <c r="N13334">
        <v>3.71</v>
      </c>
      <c r="O13334">
        <v>1.52</v>
      </c>
      <c r="P13334">
        <v>1.7</v>
      </c>
      <c r="Q13334">
        <v>1.88</v>
      </c>
    </row>
    <row r="13335" spans="1:17" hidden="1" x14ac:dyDescent="0.2">
      <c r="A13335" t="s">
        <v>282</v>
      </c>
      <c r="B13335" t="s">
        <v>273</v>
      </c>
      <c r="C13335" t="s">
        <v>249</v>
      </c>
      <c r="D13335" t="s">
        <v>11</v>
      </c>
    </row>
    <row r="13336" spans="1:17" hidden="1" x14ac:dyDescent="0.2">
      <c r="A13336" t="s">
        <v>282</v>
      </c>
      <c r="B13336" t="s">
        <v>273</v>
      </c>
      <c r="C13336" t="s">
        <v>249</v>
      </c>
      <c r="D13336" t="s">
        <v>12</v>
      </c>
    </row>
    <row r="13337" spans="1:17" hidden="1" x14ac:dyDescent="0.2">
      <c r="A13337" t="s">
        <v>282</v>
      </c>
      <c r="B13337" t="s">
        <v>273</v>
      </c>
      <c r="C13337" t="s">
        <v>249</v>
      </c>
      <c r="D13337" t="s">
        <v>13</v>
      </c>
      <c r="K13337">
        <v>67.92</v>
      </c>
      <c r="L13337">
        <v>68.27</v>
      </c>
      <c r="M13337">
        <v>51.14</v>
      </c>
      <c r="N13337">
        <v>34.78</v>
      </c>
      <c r="O13337">
        <v>18.27</v>
      </c>
      <c r="P13337">
        <v>16.79</v>
      </c>
      <c r="Q13337">
        <v>14.48</v>
      </c>
    </row>
    <row r="13338" spans="1:17" hidden="1" x14ac:dyDescent="0.2">
      <c r="A13338" t="s">
        <v>282</v>
      </c>
      <c r="B13338" t="s">
        <v>273</v>
      </c>
      <c r="C13338" t="s">
        <v>249</v>
      </c>
      <c r="D13338" t="s">
        <v>14</v>
      </c>
      <c r="K13338">
        <v>3.7</v>
      </c>
      <c r="L13338">
        <v>3.82</v>
      </c>
      <c r="M13338">
        <v>3.82</v>
      </c>
      <c r="N13338">
        <v>3.81</v>
      </c>
      <c r="O13338">
        <v>3.71</v>
      </c>
      <c r="P13338">
        <v>3.67</v>
      </c>
      <c r="Q13338">
        <v>3.51</v>
      </c>
    </row>
    <row r="13339" spans="1:17" hidden="1" x14ac:dyDescent="0.2">
      <c r="A13339" t="s">
        <v>282</v>
      </c>
      <c r="B13339" t="s">
        <v>273</v>
      </c>
      <c r="C13339" t="s">
        <v>249</v>
      </c>
      <c r="D13339" t="s">
        <v>15</v>
      </c>
      <c r="E13339">
        <v>0</v>
      </c>
      <c r="F13339">
        <v>0</v>
      </c>
      <c r="G13339">
        <v>0</v>
      </c>
      <c r="H13339">
        <v>0</v>
      </c>
      <c r="I13339">
        <v>0</v>
      </c>
      <c r="J13339">
        <v>0</v>
      </c>
      <c r="K13339">
        <v>97</v>
      </c>
      <c r="L13339">
        <v>93.05</v>
      </c>
      <c r="M13339">
        <v>65.23</v>
      </c>
      <c r="N13339">
        <v>42.31</v>
      </c>
      <c r="O13339">
        <v>23.49</v>
      </c>
      <c r="P13339">
        <v>22.16</v>
      </c>
      <c r="Q13339">
        <v>19.87</v>
      </c>
    </row>
    <row r="13340" spans="1:17" hidden="1" x14ac:dyDescent="0.2">
      <c r="A13340" t="s">
        <v>282</v>
      </c>
      <c r="B13340" t="s">
        <v>273</v>
      </c>
      <c r="C13340" t="s">
        <v>250</v>
      </c>
      <c r="D13340" t="s">
        <v>9</v>
      </c>
    </row>
    <row r="13341" spans="1:17" hidden="1" x14ac:dyDescent="0.2">
      <c r="A13341" t="s">
        <v>282</v>
      </c>
      <c r="B13341" t="s">
        <v>273</v>
      </c>
      <c r="C13341" t="s">
        <v>250</v>
      </c>
      <c r="D13341" t="s">
        <v>10</v>
      </c>
      <c r="K13341">
        <v>0.12</v>
      </c>
      <c r="L13341">
        <v>7.0000000000000007E-2</v>
      </c>
      <c r="M13341">
        <v>0.03</v>
      </c>
      <c r="N13341">
        <v>0.03</v>
      </c>
      <c r="O13341">
        <v>0.03</v>
      </c>
      <c r="P13341">
        <v>0.03</v>
      </c>
      <c r="Q13341">
        <v>0.03</v>
      </c>
    </row>
    <row r="13342" spans="1:17" hidden="1" x14ac:dyDescent="0.2">
      <c r="A13342" t="s">
        <v>282</v>
      </c>
      <c r="B13342" t="s">
        <v>273</v>
      </c>
      <c r="C13342" t="s">
        <v>250</v>
      </c>
      <c r="D13342" t="s">
        <v>11</v>
      </c>
      <c r="K13342">
        <v>0.4</v>
      </c>
      <c r="L13342">
        <v>0.17</v>
      </c>
      <c r="M13342">
        <v>0.06</v>
      </c>
      <c r="N13342">
        <v>0.04</v>
      </c>
      <c r="O13342">
        <v>0.03</v>
      </c>
      <c r="P13342">
        <v>0.02</v>
      </c>
      <c r="Q13342">
        <v>0.02</v>
      </c>
    </row>
    <row r="13343" spans="1:17" hidden="1" x14ac:dyDescent="0.2">
      <c r="A13343" t="s">
        <v>282</v>
      </c>
      <c r="B13343" t="s">
        <v>273</v>
      </c>
      <c r="C13343" t="s">
        <v>250</v>
      </c>
      <c r="D13343" t="s">
        <v>12</v>
      </c>
    </row>
    <row r="13344" spans="1:17" hidden="1" x14ac:dyDescent="0.2">
      <c r="A13344" t="s">
        <v>282</v>
      </c>
      <c r="B13344" t="s">
        <v>273</v>
      </c>
      <c r="C13344" t="s">
        <v>250</v>
      </c>
      <c r="D13344" t="s">
        <v>13</v>
      </c>
      <c r="K13344">
        <v>0.75</v>
      </c>
      <c r="L13344">
        <v>0.49</v>
      </c>
      <c r="M13344">
        <v>0.12</v>
      </c>
      <c r="N13344">
        <v>7.0000000000000007E-2</v>
      </c>
      <c r="O13344">
        <v>0.04</v>
      </c>
      <c r="P13344">
        <v>0.03</v>
      </c>
      <c r="Q13344">
        <v>0.01</v>
      </c>
    </row>
    <row r="13345" spans="1:17" hidden="1" x14ac:dyDescent="0.2">
      <c r="A13345" t="s">
        <v>282</v>
      </c>
      <c r="B13345" t="s">
        <v>273</v>
      </c>
      <c r="C13345" t="s">
        <v>250</v>
      </c>
      <c r="D13345" t="s">
        <v>14</v>
      </c>
      <c r="K13345">
        <v>0.01</v>
      </c>
      <c r="L13345">
        <v>0.01</v>
      </c>
      <c r="M13345">
        <v>0.01</v>
      </c>
      <c r="N13345">
        <v>0.01</v>
      </c>
      <c r="O13345">
        <v>0.01</v>
      </c>
      <c r="P13345">
        <v>0.01</v>
      </c>
      <c r="Q13345">
        <v>0.01</v>
      </c>
    </row>
    <row r="13346" spans="1:17" hidden="1" x14ac:dyDescent="0.2">
      <c r="A13346" t="s">
        <v>282</v>
      </c>
      <c r="B13346" t="s">
        <v>273</v>
      </c>
      <c r="C13346" t="s">
        <v>250</v>
      </c>
      <c r="D13346" t="s">
        <v>15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0</v>
      </c>
      <c r="K13346">
        <v>1.28</v>
      </c>
      <c r="L13346">
        <v>0.73</v>
      </c>
      <c r="M13346">
        <v>0.21</v>
      </c>
      <c r="N13346">
        <v>0.16</v>
      </c>
      <c r="O13346">
        <v>0.12</v>
      </c>
      <c r="P13346">
        <v>0.09</v>
      </c>
      <c r="Q13346">
        <v>7.0000000000000007E-2</v>
      </c>
    </row>
    <row r="13347" spans="1:17" hidden="1" x14ac:dyDescent="0.2">
      <c r="A13347" t="s">
        <v>282</v>
      </c>
      <c r="B13347" t="s">
        <v>273</v>
      </c>
      <c r="C13347" t="s">
        <v>251</v>
      </c>
      <c r="D13347" t="s">
        <v>9</v>
      </c>
    </row>
    <row r="13348" spans="1:17" hidden="1" x14ac:dyDescent="0.2">
      <c r="A13348" t="s">
        <v>282</v>
      </c>
      <c r="B13348" t="s">
        <v>273</v>
      </c>
      <c r="C13348" t="s">
        <v>251</v>
      </c>
      <c r="D13348" t="s">
        <v>10</v>
      </c>
      <c r="K13348">
        <v>0.51</v>
      </c>
      <c r="L13348">
        <v>0.31</v>
      </c>
      <c r="M13348">
        <v>0.14000000000000001</v>
      </c>
      <c r="N13348">
        <v>0.14000000000000001</v>
      </c>
      <c r="O13348">
        <v>0.11</v>
      </c>
      <c r="P13348">
        <v>0.1</v>
      </c>
      <c r="Q13348">
        <v>0.1</v>
      </c>
    </row>
    <row r="13349" spans="1:17" hidden="1" x14ac:dyDescent="0.2">
      <c r="A13349" t="s">
        <v>282</v>
      </c>
      <c r="B13349" t="s">
        <v>273</v>
      </c>
      <c r="C13349" t="s">
        <v>251</v>
      </c>
      <c r="D13349" t="s">
        <v>11</v>
      </c>
      <c r="K13349">
        <v>1.65</v>
      </c>
      <c r="L13349">
        <v>0.89</v>
      </c>
      <c r="M13349">
        <v>0.11</v>
      </c>
      <c r="N13349">
        <v>0.06</v>
      </c>
      <c r="O13349">
        <v>0.05</v>
      </c>
      <c r="P13349">
        <v>0.04</v>
      </c>
      <c r="Q13349">
        <v>0.03</v>
      </c>
    </row>
    <row r="13350" spans="1:17" hidden="1" x14ac:dyDescent="0.2">
      <c r="A13350" t="s">
        <v>282</v>
      </c>
      <c r="B13350" t="s">
        <v>273</v>
      </c>
      <c r="C13350" t="s">
        <v>251</v>
      </c>
      <c r="D13350" t="s">
        <v>12</v>
      </c>
      <c r="K13350">
        <v>0.18</v>
      </c>
      <c r="L13350">
        <v>0.08</v>
      </c>
      <c r="M13350">
        <v>0.02</v>
      </c>
      <c r="N13350">
        <v>0.01</v>
      </c>
      <c r="O13350">
        <v>0</v>
      </c>
      <c r="P13350">
        <v>0</v>
      </c>
      <c r="Q13350">
        <v>0</v>
      </c>
    </row>
    <row r="13351" spans="1:17" hidden="1" x14ac:dyDescent="0.2">
      <c r="A13351" t="s">
        <v>282</v>
      </c>
      <c r="B13351" t="s">
        <v>273</v>
      </c>
      <c r="C13351" t="s">
        <v>251</v>
      </c>
      <c r="D13351" t="s">
        <v>13</v>
      </c>
    </row>
    <row r="13352" spans="1:17" hidden="1" x14ac:dyDescent="0.2">
      <c r="A13352" t="s">
        <v>282</v>
      </c>
      <c r="B13352" t="s">
        <v>273</v>
      </c>
      <c r="C13352" t="s">
        <v>251</v>
      </c>
      <c r="D13352" t="s">
        <v>14</v>
      </c>
      <c r="K13352">
        <v>0.01</v>
      </c>
      <c r="L13352">
        <v>0.01</v>
      </c>
      <c r="M13352">
        <v>0.01</v>
      </c>
      <c r="N13352">
        <v>0.01</v>
      </c>
      <c r="O13352">
        <v>0.01</v>
      </c>
      <c r="P13352">
        <v>0.01</v>
      </c>
      <c r="Q13352">
        <v>0.01</v>
      </c>
    </row>
    <row r="13353" spans="1:17" hidden="1" x14ac:dyDescent="0.2">
      <c r="A13353" t="s">
        <v>282</v>
      </c>
      <c r="B13353" t="s">
        <v>273</v>
      </c>
      <c r="C13353" t="s">
        <v>251</v>
      </c>
      <c r="D13353" t="s">
        <v>15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2.36</v>
      </c>
      <c r="L13353">
        <v>1.29</v>
      </c>
      <c r="M13353">
        <v>0.28000000000000003</v>
      </c>
      <c r="N13353">
        <v>0.21</v>
      </c>
      <c r="O13353">
        <v>0.17</v>
      </c>
      <c r="P13353">
        <v>0.15</v>
      </c>
      <c r="Q13353">
        <v>0.14000000000000001</v>
      </c>
    </row>
    <row r="13354" spans="1:17" hidden="1" x14ac:dyDescent="0.2">
      <c r="A13354" t="s">
        <v>282</v>
      </c>
      <c r="B13354" t="s">
        <v>273</v>
      </c>
      <c r="C13354" t="s">
        <v>252</v>
      </c>
      <c r="D13354" t="s">
        <v>9</v>
      </c>
    </row>
    <row r="13355" spans="1:17" hidden="1" x14ac:dyDescent="0.2">
      <c r="A13355" t="s">
        <v>282</v>
      </c>
      <c r="B13355" t="s">
        <v>273</v>
      </c>
      <c r="C13355" t="s">
        <v>252</v>
      </c>
      <c r="D13355" t="s">
        <v>10</v>
      </c>
      <c r="K13355">
        <v>9.2799999999999994</v>
      </c>
      <c r="L13355">
        <v>5.12</v>
      </c>
      <c r="M13355">
        <v>1.88</v>
      </c>
      <c r="N13355">
        <v>1.85</v>
      </c>
      <c r="O13355">
        <v>1.57</v>
      </c>
      <c r="P13355">
        <v>1.54</v>
      </c>
      <c r="Q13355">
        <v>1.52</v>
      </c>
    </row>
    <row r="13356" spans="1:17" hidden="1" x14ac:dyDescent="0.2">
      <c r="A13356" t="s">
        <v>282</v>
      </c>
      <c r="B13356" t="s">
        <v>273</v>
      </c>
      <c r="C13356" t="s">
        <v>252</v>
      </c>
      <c r="D13356" t="s">
        <v>11</v>
      </c>
      <c r="K13356">
        <v>19.8</v>
      </c>
      <c r="L13356">
        <v>8.57</v>
      </c>
      <c r="M13356">
        <v>3.15</v>
      </c>
      <c r="N13356">
        <v>2.3199999999999998</v>
      </c>
      <c r="O13356">
        <v>1.64</v>
      </c>
      <c r="P13356">
        <v>1.23</v>
      </c>
      <c r="Q13356">
        <v>0.87</v>
      </c>
    </row>
    <row r="13357" spans="1:17" hidden="1" x14ac:dyDescent="0.2">
      <c r="A13357" t="s">
        <v>282</v>
      </c>
      <c r="B13357" t="s">
        <v>273</v>
      </c>
      <c r="C13357" t="s">
        <v>252</v>
      </c>
      <c r="D13357" t="s">
        <v>12</v>
      </c>
      <c r="K13357">
        <v>5.35</v>
      </c>
      <c r="L13357">
        <v>2.3199999999999998</v>
      </c>
      <c r="M13357">
        <v>0.69</v>
      </c>
      <c r="N13357">
        <v>0.2</v>
      </c>
      <c r="O13357">
        <v>0.09</v>
      </c>
      <c r="P13357">
        <v>0.06</v>
      </c>
      <c r="Q13357">
        <v>0.04</v>
      </c>
    </row>
    <row r="13358" spans="1:17" hidden="1" x14ac:dyDescent="0.2">
      <c r="A13358" t="s">
        <v>282</v>
      </c>
      <c r="B13358" t="s">
        <v>273</v>
      </c>
      <c r="C13358" t="s">
        <v>252</v>
      </c>
      <c r="D13358" t="s">
        <v>13</v>
      </c>
      <c r="K13358">
        <v>55.1</v>
      </c>
      <c r="L13358">
        <v>46.06</v>
      </c>
      <c r="M13358">
        <v>33.590000000000003</v>
      </c>
      <c r="N13358">
        <v>23.7</v>
      </c>
      <c r="O13358">
        <v>15.91</v>
      </c>
      <c r="P13358">
        <v>12.34</v>
      </c>
      <c r="Q13358">
        <v>9.0399999999999991</v>
      </c>
    </row>
    <row r="13359" spans="1:17" hidden="1" x14ac:dyDescent="0.2">
      <c r="A13359" t="s">
        <v>282</v>
      </c>
      <c r="B13359" t="s">
        <v>273</v>
      </c>
      <c r="C13359" t="s">
        <v>252</v>
      </c>
      <c r="D13359" t="s">
        <v>14</v>
      </c>
      <c r="K13359">
        <v>6.84</v>
      </c>
      <c r="L13359">
        <v>6.66</v>
      </c>
      <c r="M13359">
        <v>6.35</v>
      </c>
      <c r="N13359">
        <v>5.93</v>
      </c>
      <c r="O13359">
        <v>5.43</v>
      </c>
      <c r="P13359">
        <v>4.8</v>
      </c>
      <c r="Q13359">
        <v>4.16</v>
      </c>
    </row>
    <row r="13360" spans="1:17" hidden="1" x14ac:dyDescent="0.2">
      <c r="A13360" t="s">
        <v>282</v>
      </c>
      <c r="B13360" t="s">
        <v>273</v>
      </c>
      <c r="C13360" t="s">
        <v>252</v>
      </c>
      <c r="D13360" t="s">
        <v>15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96.37</v>
      </c>
      <c r="L13360">
        <v>68.73</v>
      </c>
      <c r="M13360">
        <v>45.67</v>
      </c>
      <c r="N13360">
        <v>34</v>
      </c>
      <c r="O13360">
        <v>24.64</v>
      </c>
      <c r="P13360">
        <v>19.97</v>
      </c>
      <c r="Q13360">
        <v>15.64</v>
      </c>
    </row>
    <row r="13361" spans="1:17" hidden="1" x14ac:dyDescent="0.2">
      <c r="A13361" t="s">
        <v>282</v>
      </c>
      <c r="B13361" t="s">
        <v>273</v>
      </c>
      <c r="C13361" t="s">
        <v>253</v>
      </c>
      <c r="D13361" t="s">
        <v>9</v>
      </c>
    </row>
    <row r="13362" spans="1:17" hidden="1" x14ac:dyDescent="0.2">
      <c r="A13362" t="s">
        <v>282</v>
      </c>
      <c r="B13362" t="s">
        <v>273</v>
      </c>
      <c r="C13362" t="s">
        <v>253</v>
      </c>
      <c r="D13362" t="s">
        <v>10</v>
      </c>
      <c r="K13362">
        <v>8.8699999999999992</v>
      </c>
      <c r="L13362">
        <v>6.34</v>
      </c>
      <c r="M13362">
        <v>2.73</v>
      </c>
      <c r="N13362">
        <v>0.79</v>
      </c>
      <c r="O13362">
        <v>0.17</v>
      </c>
      <c r="P13362">
        <v>0.14000000000000001</v>
      </c>
      <c r="Q13362">
        <v>0.12</v>
      </c>
    </row>
    <row r="13363" spans="1:17" hidden="1" x14ac:dyDescent="0.2">
      <c r="A13363" t="s">
        <v>282</v>
      </c>
      <c r="B13363" t="s">
        <v>273</v>
      </c>
      <c r="C13363" t="s">
        <v>253</v>
      </c>
      <c r="D13363" t="s">
        <v>11</v>
      </c>
    </row>
    <row r="13364" spans="1:17" hidden="1" x14ac:dyDescent="0.2">
      <c r="A13364" t="s">
        <v>282</v>
      </c>
      <c r="B13364" t="s">
        <v>273</v>
      </c>
      <c r="C13364" t="s">
        <v>253</v>
      </c>
      <c r="D13364" t="s">
        <v>12</v>
      </c>
      <c r="K13364">
        <v>2.02</v>
      </c>
      <c r="L13364">
        <v>1.71</v>
      </c>
      <c r="M13364">
        <v>0.98</v>
      </c>
      <c r="N13364">
        <v>0.45</v>
      </c>
      <c r="O13364">
        <v>0.12</v>
      </c>
      <c r="P13364">
        <v>0.1</v>
      </c>
      <c r="Q13364">
        <v>0.09</v>
      </c>
    </row>
    <row r="13365" spans="1:17" hidden="1" x14ac:dyDescent="0.2">
      <c r="A13365" t="s">
        <v>282</v>
      </c>
      <c r="B13365" t="s">
        <v>273</v>
      </c>
      <c r="C13365" t="s">
        <v>253</v>
      </c>
      <c r="D13365" t="s">
        <v>13</v>
      </c>
      <c r="K13365">
        <v>3.73</v>
      </c>
      <c r="L13365">
        <v>3.31</v>
      </c>
      <c r="M13365">
        <v>2.4700000000000002</v>
      </c>
      <c r="N13365">
        <v>1.7</v>
      </c>
      <c r="O13365">
        <v>0.89</v>
      </c>
      <c r="P13365">
        <v>0.85</v>
      </c>
      <c r="Q13365">
        <v>0.76</v>
      </c>
    </row>
    <row r="13366" spans="1:17" hidden="1" x14ac:dyDescent="0.2">
      <c r="A13366" t="s">
        <v>282</v>
      </c>
      <c r="B13366" t="s">
        <v>273</v>
      </c>
      <c r="C13366" t="s">
        <v>253</v>
      </c>
      <c r="D13366" t="s">
        <v>14</v>
      </c>
      <c r="K13366">
        <v>0.08</v>
      </c>
      <c r="L13366">
        <v>0.1</v>
      </c>
      <c r="M13366">
        <v>0.11</v>
      </c>
      <c r="N13366">
        <v>0.13</v>
      </c>
      <c r="O13366">
        <v>0.15</v>
      </c>
      <c r="P13366">
        <v>0.16</v>
      </c>
      <c r="Q13366">
        <v>0.18</v>
      </c>
    </row>
    <row r="13367" spans="1:17" hidden="1" x14ac:dyDescent="0.2">
      <c r="A13367" t="s">
        <v>282</v>
      </c>
      <c r="B13367" t="s">
        <v>273</v>
      </c>
      <c r="C13367" t="s">
        <v>253</v>
      </c>
      <c r="D13367" t="s">
        <v>15</v>
      </c>
      <c r="E13367">
        <v>0</v>
      </c>
      <c r="F13367">
        <v>0</v>
      </c>
      <c r="G13367">
        <v>0</v>
      </c>
      <c r="H13367">
        <v>0</v>
      </c>
      <c r="I13367">
        <v>0</v>
      </c>
      <c r="J13367">
        <v>0</v>
      </c>
      <c r="K13367">
        <v>14.71</v>
      </c>
      <c r="L13367">
        <v>11.46</v>
      </c>
      <c r="M13367">
        <v>6.29</v>
      </c>
      <c r="N13367">
        <v>3.07</v>
      </c>
      <c r="O13367">
        <v>1.32</v>
      </c>
      <c r="P13367">
        <v>1.26</v>
      </c>
      <c r="Q13367">
        <v>1.1499999999999999</v>
      </c>
    </row>
    <row r="13368" spans="1:17" hidden="1" x14ac:dyDescent="0.2">
      <c r="A13368" t="s">
        <v>282</v>
      </c>
      <c r="B13368" t="s">
        <v>273</v>
      </c>
      <c r="C13368" t="s">
        <v>254</v>
      </c>
      <c r="D13368" t="s">
        <v>9</v>
      </c>
    </row>
    <row r="13369" spans="1:17" hidden="1" x14ac:dyDescent="0.2">
      <c r="A13369" t="s">
        <v>282</v>
      </c>
      <c r="B13369" t="s">
        <v>273</v>
      </c>
      <c r="C13369" t="s">
        <v>254</v>
      </c>
      <c r="D13369" t="s">
        <v>10</v>
      </c>
      <c r="K13369">
        <v>3.68</v>
      </c>
      <c r="L13369">
        <v>1.54</v>
      </c>
      <c r="M13369">
        <v>0.43</v>
      </c>
      <c r="N13369">
        <v>0.4</v>
      </c>
      <c r="O13369">
        <v>0.33</v>
      </c>
      <c r="P13369">
        <v>0.33</v>
      </c>
      <c r="Q13369">
        <v>0.35</v>
      </c>
    </row>
    <row r="13370" spans="1:17" hidden="1" x14ac:dyDescent="0.2">
      <c r="A13370" t="s">
        <v>282</v>
      </c>
      <c r="B13370" t="s">
        <v>273</v>
      </c>
      <c r="C13370" t="s">
        <v>254</v>
      </c>
      <c r="D13370" t="s">
        <v>11</v>
      </c>
      <c r="K13370">
        <v>1.81</v>
      </c>
      <c r="L13370">
        <v>1.08</v>
      </c>
      <c r="M13370">
        <v>0.26</v>
      </c>
      <c r="N13370">
        <v>0.16</v>
      </c>
      <c r="O13370">
        <v>0.12</v>
      </c>
      <c r="P13370">
        <v>0.09</v>
      </c>
      <c r="Q13370">
        <v>0.05</v>
      </c>
    </row>
    <row r="13371" spans="1:17" hidden="1" x14ac:dyDescent="0.2">
      <c r="A13371" t="s">
        <v>282</v>
      </c>
      <c r="B13371" t="s">
        <v>273</v>
      </c>
      <c r="C13371" t="s">
        <v>254</v>
      </c>
      <c r="D13371" t="s">
        <v>12</v>
      </c>
      <c r="K13371">
        <v>0.01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</row>
    <row r="13372" spans="1:17" hidden="1" x14ac:dyDescent="0.2">
      <c r="A13372" t="s">
        <v>282</v>
      </c>
      <c r="B13372" t="s">
        <v>273</v>
      </c>
      <c r="C13372" t="s">
        <v>254</v>
      </c>
      <c r="D13372" t="s">
        <v>13</v>
      </c>
      <c r="K13372">
        <v>5.31</v>
      </c>
      <c r="L13372">
        <v>3.52</v>
      </c>
      <c r="M13372">
        <v>2.13</v>
      </c>
      <c r="N13372">
        <v>1.33</v>
      </c>
      <c r="O13372">
        <v>0.93</v>
      </c>
      <c r="P13372">
        <v>0.57999999999999996</v>
      </c>
      <c r="Q13372">
        <v>0.22</v>
      </c>
    </row>
    <row r="13373" spans="1:17" hidden="1" x14ac:dyDescent="0.2">
      <c r="A13373" t="s">
        <v>282</v>
      </c>
      <c r="B13373" t="s">
        <v>273</v>
      </c>
      <c r="C13373" t="s">
        <v>254</v>
      </c>
      <c r="D13373" t="s">
        <v>14</v>
      </c>
      <c r="K13373">
        <v>0.85</v>
      </c>
      <c r="L13373">
        <v>0.82</v>
      </c>
      <c r="M13373">
        <v>0.79</v>
      </c>
      <c r="N13373">
        <v>0.75</v>
      </c>
      <c r="O13373">
        <v>0.72</v>
      </c>
      <c r="P13373">
        <v>0.7</v>
      </c>
      <c r="Q13373">
        <v>0.63</v>
      </c>
    </row>
    <row r="13374" spans="1:17" hidden="1" x14ac:dyDescent="0.2">
      <c r="A13374" t="s">
        <v>282</v>
      </c>
      <c r="B13374" t="s">
        <v>273</v>
      </c>
      <c r="C13374" t="s">
        <v>254</v>
      </c>
      <c r="D13374" t="s">
        <v>15</v>
      </c>
      <c r="E13374">
        <v>0</v>
      </c>
      <c r="F13374">
        <v>0</v>
      </c>
      <c r="G13374">
        <v>0</v>
      </c>
      <c r="H13374">
        <v>0</v>
      </c>
      <c r="I13374">
        <v>0</v>
      </c>
      <c r="J13374">
        <v>0</v>
      </c>
      <c r="K13374">
        <v>11.65</v>
      </c>
      <c r="L13374">
        <v>6.96</v>
      </c>
      <c r="M13374">
        <v>3.6</v>
      </c>
      <c r="N13374">
        <v>2.64</v>
      </c>
      <c r="O13374">
        <v>2.1</v>
      </c>
      <c r="P13374">
        <v>1.69</v>
      </c>
      <c r="Q13374">
        <v>1.27</v>
      </c>
    </row>
    <row r="13375" spans="1:17" hidden="1" x14ac:dyDescent="0.2">
      <c r="A13375" t="s">
        <v>282</v>
      </c>
      <c r="B13375" t="s">
        <v>273</v>
      </c>
      <c r="C13375" t="s">
        <v>255</v>
      </c>
      <c r="D13375" t="s">
        <v>9</v>
      </c>
    </row>
    <row r="13376" spans="1:17" hidden="1" x14ac:dyDescent="0.2">
      <c r="A13376" t="s">
        <v>282</v>
      </c>
      <c r="B13376" t="s">
        <v>273</v>
      </c>
      <c r="C13376" t="s">
        <v>255</v>
      </c>
      <c r="D13376" t="s">
        <v>10</v>
      </c>
      <c r="K13376">
        <v>2.39</v>
      </c>
      <c r="L13376">
        <v>1.1000000000000001</v>
      </c>
      <c r="M13376">
        <v>0.59</v>
      </c>
      <c r="N13376">
        <v>0.35</v>
      </c>
      <c r="O13376">
        <v>0.28000000000000003</v>
      </c>
      <c r="P13376">
        <v>0.28000000000000003</v>
      </c>
      <c r="Q13376">
        <v>0.27</v>
      </c>
    </row>
    <row r="13377" spans="1:17" hidden="1" x14ac:dyDescent="0.2">
      <c r="A13377" t="s">
        <v>282</v>
      </c>
      <c r="B13377" t="s">
        <v>273</v>
      </c>
      <c r="C13377" t="s">
        <v>255</v>
      </c>
      <c r="D13377" t="s">
        <v>11</v>
      </c>
      <c r="K13377">
        <v>0.41</v>
      </c>
      <c r="L13377">
        <v>0.24</v>
      </c>
      <c r="M13377">
        <v>0.13</v>
      </c>
      <c r="N13377">
        <v>0.08</v>
      </c>
      <c r="O13377">
        <v>7.0000000000000007E-2</v>
      </c>
      <c r="P13377">
        <v>0.06</v>
      </c>
      <c r="Q13377">
        <v>0.06</v>
      </c>
    </row>
    <row r="13378" spans="1:17" hidden="1" x14ac:dyDescent="0.2">
      <c r="A13378" t="s">
        <v>282</v>
      </c>
      <c r="B13378" t="s">
        <v>273</v>
      </c>
      <c r="C13378" t="s">
        <v>255</v>
      </c>
      <c r="D13378" t="s">
        <v>12</v>
      </c>
      <c r="K13378">
        <v>0.09</v>
      </c>
      <c r="L13378">
        <v>0.03</v>
      </c>
      <c r="M13378">
        <v>0.01</v>
      </c>
      <c r="N13378">
        <v>0</v>
      </c>
      <c r="O13378">
        <v>0</v>
      </c>
      <c r="P13378">
        <v>0</v>
      </c>
      <c r="Q13378">
        <v>0</v>
      </c>
    </row>
    <row r="13379" spans="1:17" hidden="1" x14ac:dyDescent="0.2">
      <c r="A13379" t="s">
        <v>282</v>
      </c>
      <c r="B13379" t="s">
        <v>273</v>
      </c>
      <c r="C13379" t="s">
        <v>255</v>
      </c>
      <c r="D13379" t="s">
        <v>13</v>
      </c>
      <c r="K13379">
        <v>0.24</v>
      </c>
      <c r="L13379">
        <v>0.11</v>
      </c>
      <c r="M13379">
        <v>0.04</v>
      </c>
      <c r="N13379">
        <v>0.02</v>
      </c>
      <c r="O13379">
        <v>0.01</v>
      </c>
      <c r="P13379">
        <v>0</v>
      </c>
      <c r="Q13379">
        <v>0</v>
      </c>
    </row>
    <row r="13380" spans="1:17" hidden="1" x14ac:dyDescent="0.2">
      <c r="A13380" t="s">
        <v>282</v>
      </c>
      <c r="B13380" t="s">
        <v>273</v>
      </c>
      <c r="C13380" t="s">
        <v>255</v>
      </c>
      <c r="D13380" t="s">
        <v>14</v>
      </c>
      <c r="K13380">
        <v>1.67</v>
      </c>
      <c r="L13380">
        <v>1.48</v>
      </c>
      <c r="M13380">
        <v>1.34</v>
      </c>
      <c r="N13380">
        <v>1.3</v>
      </c>
      <c r="O13380">
        <v>1.23</v>
      </c>
      <c r="P13380">
        <v>1.19</v>
      </c>
      <c r="Q13380">
        <v>1.1499999999999999</v>
      </c>
    </row>
    <row r="13381" spans="1:17" hidden="1" x14ac:dyDescent="0.2">
      <c r="A13381" t="s">
        <v>282</v>
      </c>
      <c r="B13381" t="s">
        <v>273</v>
      </c>
      <c r="C13381" t="s">
        <v>255</v>
      </c>
      <c r="D13381" t="s">
        <v>15</v>
      </c>
      <c r="E13381">
        <v>0</v>
      </c>
      <c r="F13381">
        <v>0</v>
      </c>
      <c r="G13381">
        <v>0</v>
      </c>
      <c r="H13381">
        <v>0</v>
      </c>
      <c r="I13381">
        <v>0</v>
      </c>
      <c r="J13381">
        <v>0</v>
      </c>
      <c r="K13381">
        <v>4.8</v>
      </c>
      <c r="L13381">
        <v>2.97</v>
      </c>
      <c r="M13381">
        <v>2.11</v>
      </c>
      <c r="N13381">
        <v>1.76</v>
      </c>
      <c r="O13381">
        <v>1.59</v>
      </c>
      <c r="P13381">
        <v>1.53</v>
      </c>
      <c r="Q13381">
        <v>1.47</v>
      </c>
    </row>
    <row r="13382" spans="1:17" hidden="1" x14ac:dyDescent="0.2">
      <c r="A13382" t="s">
        <v>282</v>
      </c>
      <c r="B13382" t="s">
        <v>273</v>
      </c>
      <c r="C13382" t="s">
        <v>256</v>
      </c>
      <c r="D13382" t="s">
        <v>9</v>
      </c>
    </row>
    <row r="13383" spans="1:17" hidden="1" x14ac:dyDescent="0.2">
      <c r="A13383" t="s">
        <v>282</v>
      </c>
      <c r="B13383" t="s">
        <v>273</v>
      </c>
      <c r="C13383" t="s">
        <v>256</v>
      </c>
      <c r="D13383" t="s">
        <v>10</v>
      </c>
      <c r="K13383">
        <v>6.61</v>
      </c>
      <c r="L13383">
        <v>4.4800000000000004</v>
      </c>
      <c r="M13383">
        <v>2</v>
      </c>
      <c r="N13383">
        <v>0.67</v>
      </c>
      <c r="O13383">
        <v>0.26</v>
      </c>
      <c r="P13383">
        <v>0.25</v>
      </c>
      <c r="Q13383">
        <v>0.25</v>
      </c>
    </row>
    <row r="13384" spans="1:17" hidden="1" x14ac:dyDescent="0.2">
      <c r="A13384" t="s">
        <v>282</v>
      </c>
      <c r="B13384" t="s">
        <v>273</v>
      </c>
      <c r="C13384" t="s">
        <v>256</v>
      </c>
      <c r="D13384" t="s">
        <v>11</v>
      </c>
    </row>
    <row r="13385" spans="1:17" hidden="1" x14ac:dyDescent="0.2">
      <c r="A13385" t="s">
        <v>282</v>
      </c>
      <c r="B13385" t="s">
        <v>273</v>
      </c>
      <c r="C13385" t="s">
        <v>256</v>
      </c>
      <c r="D13385" t="s">
        <v>12</v>
      </c>
      <c r="K13385">
        <v>1.1499999999999999</v>
      </c>
      <c r="L13385">
        <v>0.98</v>
      </c>
      <c r="M13385">
        <v>0.56000000000000005</v>
      </c>
      <c r="N13385">
        <v>0.26</v>
      </c>
      <c r="O13385">
        <v>7.0000000000000007E-2</v>
      </c>
      <c r="P13385">
        <v>0.06</v>
      </c>
      <c r="Q13385">
        <v>0.05</v>
      </c>
    </row>
    <row r="13386" spans="1:17" hidden="1" x14ac:dyDescent="0.2">
      <c r="A13386" t="s">
        <v>282</v>
      </c>
      <c r="B13386" t="s">
        <v>273</v>
      </c>
      <c r="C13386" t="s">
        <v>256</v>
      </c>
      <c r="D13386" t="s">
        <v>13</v>
      </c>
      <c r="K13386">
        <v>27.9</v>
      </c>
      <c r="L13386">
        <v>23.93</v>
      </c>
      <c r="M13386">
        <v>16.98</v>
      </c>
      <c r="N13386">
        <v>11.93</v>
      </c>
      <c r="O13386">
        <v>7.53</v>
      </c>
      <c r="P13386">
        <v>6.4</v>
      </c>
      <c r="Q13386">
        <v>5.1100000000000003</v>
      </c>
    </row>
    <row r="13387" spans="1:17" hidden="1" x14ac:dyDescent="0.2">
      <c r="A13387" t="s">
        <v>282</v>
      </c>
      <c r="B13387" t="s">
        <v>273</v>
      </c>
      <c r="C13387" t="s">
        <v>256</v>
      </c>
      <c r="D13387" t="s">
        <v>14</v>
      </c>
      <c r="K13387">
        <v>0.61</v>
      </c>
      <c r="L13387">
        <v>0.68</v>
      </c>
      <c r="M13387">
        <v>0.79</v>
      </c>
      <c r="N13387">
        <v>0.91</v>
      </c>
      <c r="O13387">
        <v>1.04</v>
      </c>
      <c r="P13387">
        <v>1.18</v>
      </c>
      <c r="Q13387">
        <v>1.31</v>
      </c>
    </row>
    <row r="13388" spans="1:17" hidden="1" x14ac:dyDescent="0.2">
      <c r="A13388" t="s">
        <v>282</v>
      </c>
      <c r="B13388" t="s">
        <v>273</v>
      </c>
      <c r="C13388" t="s">
        <v>256</v>
      </c>
      <c r="D13388" t="s">
        <v>15</v>
      </c>
      <c r="E13388">
        <v>0</v>
      </c>
      <c r="F13388">
        <v>0</v>
      </c>
      <c r="G13388">
        <v>0</v>
      </c>
      <c r="H13388">
        <v>0</v>
      </c>
      <c r="I13388">
        <v>0</v>
      </c>
      <c r="J13388">
        <v>0</v>
      </c>
      <c r="K13388">
        <v>36.270000000000003</v>
      </c>
      <c r="L13388">
        <v>30.07</v>
      </c>
      <c r="M13388">
        <v>20.34</v>
      </c>
      <c r="N13388">
        <v>13.77</v>
      </c>
      <c r="O13388">
        <v>8.91</v>
      </c>
      <c r="P13388">
        <v>7.89</v>
      </c>
      <c r="Q13388">
        <v>6.72</v>
      </c>
    </row>
    <row r="13389" spans="1:17" hidden="1" x14ac:dyDescent="0.2">
      <c r="A13389" t="s">
        <v>282</v>
      </c>
      <c r="B13389" t="s">
        <v>273</v>
      </c>
      <c r="C13389" t="s">
        <v>257</v>
      </c>
      <c r="D13389" t="s">
        <v>9</v>
      </c>
    </row>
    <row r="13390" spans="1:17" hidden="1" x14ac:dyDescent="0.2">
      <c r="A13390" t="s">
        <v>282</v>
      </c>
      <c r="B13390" t="s">
        <v>273</v>
      </c>
      <c r="C13390" t="s">
        <v>257</v>
      </c>
      <c r="D13390" t="s">
        <v>10</v>
      </c>
    </row>
    <row r="13391" spans="1:17" hidden="1" x14ac:dyDescent="0.2">
      <c r="A13391" t="s">
        <v>282</v>
      </c>
      <c r="B13391" t="s">
        <v>273</v>
      </c>
      <c r="C13391" t="s">
        <v>257</v>
      </c>
      <c r="D13391" t="s">
        <v>11</v>
      </c>
      <c r="K13391">
        <v>0.27</v>
      </c>
      <c r="L13391">
        <v>0.2</v>
      </c>
      <c r="M13391">
        <v>0.09</v>
      </c>
      <c r="N13391">
        <v>0.03</v>
      </c>
      <c r="O13391">
        <v>0.01</v>
      </c>
      <c r="P13391">
        <v>0.01</v>
      </c>
      <c r="Q13391">
        <v>0.01</v>
      </c>
    </row>
    <row r="13392" spans="1:17" hidden="1" x14ac:dyDescent="0.2">
      <c r="A13392" t="s">
        <v>282</v>
      </c>
      <c r="B13392" t="s">
        <v>273</v>
      </c>
      <c r="C13392" t="s">
        <v>257</v>
      </c>
      <c r="D13392" t="s">
        <v>12</v>
      </c>
    </row>
    <row r="13393" spans="1:17" hidden="1" x14ac:dyDescent="0.2">
      <c r="A13393" t="s">
        <v>282</v>
      </c>
      <c r="B13393" t="s">
        <v>273</v>
      </c>
      <c r="C13393" t="s">
        <v>257</v>
      </c>
      <c r="D13393" t="s">
        <v>13</v>
      </c>
    </row>
    <row r="13394" spans="1:17" hidden="1" x14ac:dyDescent="0.2">
      <c r="A13394" t="s">
        <v>282</v>
      </c>
      <c r="B13394" t="s">
        <v>273</v>
      </c>
      <c r="C13394" t="s">
        <v>257</v>
      </c>
      <c r="D13394" t="s">
        <v>14</v>
      </c>
      <c r="K13394">
        <v>0.06</v>
      </c>
      <c r="L13394">
        <v>7.0000000000000007E-2</v>
      </c>
      <c r="M13394">
        <v>7.0000000000000007E-2</v>
      </c>
      <c r="N13394">
        <v>0.08</v>
      </c>
      <c r="O13394">
        <v>0.09</v>
      </c>
      <c r="P13394">
        <v>0.1</v>
      </c>
      <c r="Q13394">
        <v>0.11</v>
      </c>
    </row>
    <row r="13395" spans="1:17" hidden="1" x14ac:dyDescent="0.2">
      <c r="A13395" t="s">
        <v>282</v>
      </c>
      <c r="B13395" t="s">
        <v>273</v>
      </c>
      <c r="C13395" t="s">
        <v>257</v>
      </c>
      <c r="D13395" t="s">
        <v>15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0</v>
      </c>
      <c r="K13395">
        <v>0.33</v>
      </c>
      <c r="L13395">
        <v>0.27</v>
      </c>
      <c r="M13395">
        <v>0.16</v>
      </c>
      <c r="N13395">
        <v>0.11</v>
      </c>
      <c r="O13395">
        <v>0.1</v>
      </c>
      <c r="P13395">
        <v>0.11</v>
      </c>
      <c r="Q13395">
        <v>0.12</v>
      </c>
    </row>
    <row r="13396" spans="1:17" hidden="1" x14ac:dyDescent="0.2">
      <c r="A13396" t="s">
        <v>282</v>
      </c>
      <c r="B13396" t="s">
        <v>273</v>
      </c>
      <c r="C13396" t="s">
        <v>258</v>
      </c>
      <c r="D13396" t="s">
        <v>9</v>
      </c>
    </row>
    <row r="13397" spans="1:17" hidden="1" x14ac:dyDescent="0.2">
      <c r="A13397" t="s">
        <v>282</v>
      </c>
      <c r="B13397" t="s">
        <v>273</v>
      </c>
      <c r="C13397" t="s">
        <v>258</v>
      </c>
      <c r="D13397" t="s">
        <v>10</v>
      </c>
      <c r="K13397">
        <v>1.62</v>
      </c>
      <c r="L13397">
        <v>1.72</v>
      </c>
      <c r="M13397">
        <v>0.93</v>
      </c>
      <c r="N13397">
        <v>0.37</v>
      </c>
      <c r="O13397">
        <v>0.1</v>
      </c>
      <c r="P13397">
        <v>0.12</v>
      </c>
      <c r="Q13397">
        <v>0.13</v>
      </c>
    </row>
    <row r="13398" spans="1:17" hidden="1" x14ac:dyDescent="0.2">
      <c r="A13398" t="s">
        <v>282</v>
      </c>
      <c r="B13398" t="s">
        <v>273</v>
      </c>
      <c r="C13398" t="s">
        <v>258</v>
      </c>
      <c r="D13398" t="s">
        <v>11</v>
      </c>
      <c r="K13398">
        <v>39.83</v>
      </c>
      <c r="L13398">
        <v>32.24</v>
      </c>
      <c r="M13398">
        <v>15.82</v>
      </c>
      <c r="N13398">
        <v>4.99</v>
      </c>
      <c r="O13398">
        <v>1.3</v>
      </c>
      <c r="P13398">
        <v>1.33</v>
      </c>
      <c r="Q13398">
        <v>1.35</v>
      </c>
    </row>
    <row r="13399" spans="1:17" hidden="1" x14ac:dyDescent="0.2">
      <c r="A13399" t="s">
        <v>282</v>
      </c>
      <c r="B13399" t="s">
        <v>273</v>
      </c>
      <c r="C13399" t="s">
        <v>258</v>
      </c>
      <c r="D13399" t="s">
        <v>12</v>
      </c>
      <c r="K13399">
        <v>1.1399999999999999</v>
      </c>
      <c r="L13399">
        <v>0.94</v>
      </c>
      <c r="M13399">
        <v>0.52</v>
      </c>
      <c r="N13399">
        <v>0.25</v>
      </c>
      <c r="O13399">
        <v>7.0000000000000007E-2</v>
      </c>
      <c r="P13399">
        <v>7.0000000000000007E-2</v>
      </c>
      <c r="Q13399">
        <v>0.06</v>
      </c>
    </row>
    <row r="13400" spans="1:17" hidden="1" x14ac:dyDescent="0.2">
      <c r="A13400" t="s">
        <v>282</v>
      </c>
      <c r="B13400" t="s">
        <v>273</v>
      </c>
      <c r="C13400" t="s">
        <v>258</v>
      </c>
      <c r="D13400" t="s">
        <v>13</v>
      </c>
    </row>
    <row r="13401" spans="1:17" hidden="1" x14ac:dyDescent="0.2">
      <c r="A13401" t="s">
        <v>282</v>
      </c>
      <c r="B13401" t="s">
        <v>273</v>
      </c>
      <c r="C13401" t="s">
        <v>258</v>
      </c>
      <c r="D13401" t="s">
        <v>14</v>
      </c>
      <c r="K13401">
        <v>2.42</v>
      </c>
      <c r="L13401">
        <v>2.2799999999999998</v>
      </c>
      <c r="M13401">
        <v>2.13</v>
      </c>
      <c r="N13401">
        <v>2.2400000000000002</v>
      </c>
      <c r="O13401">
        <v>2.2799999999999998</v>
      </c>
      <c r="P13401">
        <v>2.2599999999999998</v>
      </c>
      <c r="Q13401">
        <v>2.16</v>
      </c>
    </row>
    <row r="13402" spans="1:17" hidden="1" x14ac:dyDescent="0.2">
      <c r="A13402" t="s">
        <v>282</v>
      </c>
      <c r="B13402" t="s">
        <v>273</v>
      </c>
      <c r="C13402" t="s">
        <v>258</v>
      </c>
      <c r="D13402" t="s">
        <v>15</v>
      </c>
      <c r="E13402">
        <v>0</v>
      </c>
      <c r="F13402">
        <v>0</v>
      </c>
      <c r="G13402">
        <v>0</v>
      </c>
      <c r="H13402">
        <v>0</v>
      </c>
      <c r="I13402">
        <v>0</v>
      </c>
      <c r="J13402">
        <v>0</v>
      </c>
      <c r="K13402">
        <v>45.01</v>
      </c>
      <c r="L13402">
        <v>37.18</v>
      </c>
      <c r="M13402">
        <v>19.39</v>
      </c>
      <c r="N13402">
        <v>7.85</v>
      </c>
      <c r="O13402">
        <v>3.76</v>
      </c>
      <c r="P13402">
        <v>3.78</v>
      </c>
      <c r="Q13402">
        <v>3.7</v>
      </c>
    </row>
    <row r="13403" spans="1:17" hidden="1" x14ac:dyDescent="0.2">
      <c r="A13403" t="s">
        <v>282</v>
      </c>
      <c r="B13403" t="s">
        <v>273</v>
      </c>
      <c r="C13403" t="s">
        <v>259</v>
      </c>
      <c r="D13403" t="s">
        <v>9</v>
      </c>
    </row>
    <row r="13404" spans="1:17" hidden="1" x14ac:dyDescent="0.2">
      <c r="A13404" t="s">
        <v>282</v>
      </c>
      <c r="B13404" t="s">
        <v>273</v>
      </c>
      <c r="C13404" t="s">
        <v>259</v>
      </c>
      <c r="D13404" t="s">
        <v>10</v>
      </c>
      <c r="K13404">
        <v>2.1800000000000002</v>
      </c>
      <c r="L13404">
        <v>2.0699999999999998</v>
      </c>
      <c r="M13404">
        <v>1.05</v>
      </c>
      <c r="N13404">
        <v>0.42</v>
      </c>
      <c r="O13404">
        <v>0.12</v>
      </c>
      <c r="P13404">
        <v>0.13</v>
      </c>
      <c r="Q13404">
        <v>0.14000000000000001</v>
      </c>
    </row>
    <row r="13405" spans="1:17" hidden="1" x14ac:dyDescent="0.2">
      <c r="A13405" t="s">
        <v>282</v>
      </c>
      <c r="B13405" t="s">
        <v>273</v>
      </c>
      <c r="C13405" t="s">
        <v>259</v>
      </c>
      <c r="D13405" t="s">
        <v>11</v>
      </c>
      <c r="K13405">
        <v>45</v>
      </c>
      <c r="L13405">
        <v>36.43</v>
      </c>
      <c r="M13405">
        <v>17.87</v>
      </c>
      <c r="N13405">
        <v>5.64</v>
      </c>
      <c r="O13405">
        <v>1.47</v>
      </c>
      <c r="P13405">
        <v>1.51</v>
      </c>
      <c r="Q13405">
        <v>1.52</v>
      </c>
    </row>
    <row r="13406" spans="1:17" hidden="1" x14ac:dyDescent="0.2">
      <c r="A13406" t="s">
        <v>282</v>
      </c>
      <c r="B13406" t="s">
        <v>273</v>
      </c>
      <c r="C13406" t="s">
        <v>259</v>
      </c>
      <c r="D13406" t="s">
        <v>12</v>
      </c>
      <c r="K13406">
        <v>1.29</v>
      </c>
      <c r="L13406">
        <v>1.06</v>
      </c>
      <c r="M13406">
        <v>0.59</v>
      </c>
      <c r="N13406">
        <v>0.28999999999999998</v>
      </c>
      <c r="O13406">
        <v>0.08</v>
      </c>
      <c r="P13406">
        <v>0.08</v>
      </c>
      <c r="Q13406">
        <v>7.0000000000000007E-2</v>
      </c>
    </row>
    <row r="13407" spans="1:17" hidden="1" x14ac:dyDescent="0.2">
      <c r="A13407" t="s">
        <v>282</v>
      </c>
      <c r="B13407" t="s">
        <v>273</v>
      </c>
      <c r="C13407" t="s">
        <v>259</v>
      </c>
      <c r="D13407" t="s">
        <v>13</v>
      </c>
    </row>
    <row r="13408" spans="1:17" hidden="1" x14ac:dyDescent="0.2">
      <c r="A13408" t="s">
        <v>282</v>
      </c>
      <c r="B13408" t="s">
        <v>273</v>
      </c>
      <c r="C13408" t="s">
        <v>259</v>
      </c>
      <c r="D13408" t="s">
        <v>14</v>
      </c>
      <c r="K13408">
        <v>2.73</v>
      </c>
      <c r="L13408">
        <v>2.57</v>
      </c>
      <c r="M13408">
        <v>2.4</v>
      </c>
      <c r="N13408">
        <v>2.5299999999999998</v>
      </c>
      <c r="O13408">
        <v>2.58</v>
      </c>
      <c r="P13408">
        <v>2.5499999999999998</v>
      </c>
      <c r="Q13408">
        <v>2.4500000000000002</v>
      </c>
    </row>
    <row r="13409" spans="1:17" hidden="1" x14ac:dyDescent="0.2">
      <c r="A13409" t="s">
        <v>282</v>
      </c>
      <c r="B13409" t="s">
        <v>273</v>
      </c>
      <c r="C13409" t="s">
        <v>259</v>
      </c>
      <c r="D13409" t="s">
        <v>15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0</v>
      </c>
      <c r="K13409">
        <v>51.2</v>
      </c>
      <c r="L13409">
        <v>42.13</v>
      </c>
      <c r="M13409">
        <v>21.91</v>
      </c>
      <c r="N13409">
        <v>8.8699999999999992</v>
      </c>
      <c r="O13409">
        <v>4.24</v>
      </c>
      <c r="P13409">
        <v>4.2699999999999996</v>
      </c>
      <c r="Q13409">
        <v>4.18</v>
      </c>
    </row>
    <row r="13410" spans="1:17" hidden="1" x14ac:dyDescent="0.2">
      <c r="A13410" t="s">
        <v>282</v>
      </c>
      <c r="B13410" t="s">
        <v>273</v>
      </c>
      <c r="C13410" t="s">
        <v>260</v>
      </c>
      <c r="D13410" t="s">
        <v>9</v>
      </c>
    </row>
    <row r="13411" spans="1:17" hidden="1" x14ac:dyDescent="0.2">
      <c r="A13411" t="s">
        <v>282</v>
      </c>
      <c r="B13411" t="s">
        <v>273</v>
      </c>
      <c r="C13411" t="s">
        <v>260</v>
      </c>
      <c r="D13411" t="s">
        <v>10</v>
      </c>
      <c r="K13411">
        <v>0.59</v>
      </c>
      <c r="L13411">
        <v>0.5</v>
      </c>
      <c r="M13411">
        <v>0.32</v>
      </c>
      <c r="N13411">
        <v>0.13</v>
      </c>
      <c r="O13411">
        <v>0.04</v>
      </c>
      <c r="P13411">
        <v>0.05</v>
      </c>
      <c r="Q13411">
        <v>0.05</v>
      </c>
    </row>
    <row r="13412" spans="1:17" hidden="1" x14ac:dyDescent="0.2">
      <c r="A13412" t="s">
        <v>282</v>
      </c>
      <c r="B13412" t="s">
        <v>273</v>
      </c>
      <c r="C13412" t="s">
        <v>260</v>
      </c>
      <c r="D13412" t="s">
        <v>11</v>
      </c>
    </row>
    <row r="13413" spans="1:17" hidden="1" x14ac:dyDescent="0.2">
      <c r="A13413" t="s">
        <v>282</v>
      </c>
      <c r="B13413" t="s">
        <v>273</v>
      </c>
      <c r="C13413" t="s">
        <v>260</v>
      </c>
      <c r="D13413" t="s">
        <v>12</v>
      </c>
    </row>
    <row r="13414" spans="1:17" hidden="1" x14ac:dyDescent="0.2">
      <c r="A13414" t="s">
        <v>282</v>
      </c>
      <c r="B13414" t="s">
        <v>273</v>
      </c>
      <c r="C13414" t="s">
        <v>260</v>
      </c>
      <c r="D13414" t="s">
        <v>13</v>
      </c>
    </row>
    <row r="13415" spans="1:17" hidden="1" x14ac:dyDescent="0.2">
      <c r="A13415" t="s">
        <v>282</v>
      </c>
      <c r="B13415" t="s">
        <v>273</v>
      </c>
      <c r="C13415" t="s">
        <v>260</v>
      </c>
      <c r="D13415" t="s">
        <v>14</v>
      </c>
    </row>
    <row r="13416" spans="1:17" hidden="1" x14ac:dyDescent="0.2">
      <c r="A13416" t="s">
        <v>282</v>
      </c>
      <c r="B13416" t="s">
        <v>273</v>
      </c>
      <c r="C13416" t="s">
        <v>260</v>
      </c>
      <c r="D13416" t="s">
        <v>15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0.59</v>
      </c>
      <c r="L13416">
        <v>0.5</v>
      </c>
      <c r="M13416">
        <v>0.32</v>
      </c>
      <c r="N13416">
        <v>0.13</v>
      </c>
      <c r="O13416">
        <v>0.04</v>
      </c>
      <c r="P13416">
        <v>0.05</v>
      </c>
      <c r="Q13416">
        <v>0.05</v>
      </c>
    </row>
    <row r="13417" spans="1:17" hidden="1" x14ac:dyDescent="0.2">
      <c r="A13417" t="s">
        <v>282</v>
      </c>
      <c r="B13417" t="s">
        <v>273</v>
      </c>
      <c r="C13417" t="s">
        <v>261</v>
      </c>
      <c r="D13417" t="s">
        <v>9</v>
      </c>
    </row>
    <row r="13418" spans="1:17" hidden="1" x14ac:dyDescent="0.2">
      <c r="A13418" t="s">
        <v>282</v>
      </c>
      <c r="B13418" t="s">
        <v>273</v>
      </c>
      <c r="C13418" t="s">
        <v>261</v>
      </c>
      <c r="D13418" t="s">
        <v>10</v>
      </c>
      <c r="K13418">
        <v>0.88</v>
      </c>
      <c r="L13418">
        <v>1.1499999999999999</v>
      </c>
      <c r="M13418">
        <v>0.68</v>
      </c>
      <c r="N13418">
        <v>0.3</v>
      </c>
      <c r="O13418">
        <v>0.09</v>
      </c>
      <c r="P13418">
        <v>0.1</v>
      </c>
      <c r="Q13418">
        <v>0.11</v>
      </c>
    </row>
    <row r="13419" spans="1:17" hidden="1" x14ac:dyDescent="0.2">
      <c r="A13419" t="s">
        <v>282</v>
      </c>
      <c r="B13419" t="s">
        <v>273</v>
      </c>
      <c r="C13419" t="s">
        <v>261</v>
      </c>
      <c r="D13419" t="s">
        <v>11</v>
      </c>
      <c r="K13419">
        <v>34.659999999999997</v>
      </c>
      <c r="L13419">
        <v>28.05</v>
      </c>
      <c r="M13419">
        <v>13.76</v>
      </c>
      <c r="N13419">
        <v>4.34</v>
      </c>
      <c r="O13419">
        <v>1.1299999999999999</v>
      </c>
      <c r="P13419">
        <v>1.1599999999999999</v>
      </c>
      <c r="Q13419">
        <v>1.17</v>
      </c>
    </row>
    <row r="13420" spans="1:17" hidden="1" x14ac:dyDescent="0.2">
      <c r="A13420" t="s">
        <v>282</v>
      </c>
      <c r="B13420" t="s">
        <v>273</v>
      </c>
      <c r="C13420" t="s">
        <v>261</v>
      </c>
      <c r="D13420" t="s">
        <v>12</v>
      </c>
      <c r="K13420">
        <v>0.99</v>
      </c>
      <c r="L13420">
        <v>0.82</v>
      </c>
      <c r="M13420">
        <v>0.45</v>
      </c>
      <c r="N13420">
        <v>0.22</v>
      </c>
      <c r="O13420">
        <v>0.06</v>
      </c>
      <c r="P13420">
        <v>0.06</v>
      </c>
      <c r="Q13420">
        <v>0.06</v>
      </c>
    </row>
    <row r="13421" spans="1:17" hidden="1" x14ac:dyDescent="0.2">
      <c r="A13421" t="s">
        <v>282</v>
      </c>
      <c r="B13421" t="s">
        <v>273</v>
      </c>
      <c r="C13421" t="s">
        <v>261</v>
      </c>
      <c r="D13421" t="s">
        <v>13</v>
      </c>
    </row>
    <row r="13422" spans="1:17" hidden="1" x14ac:dyDescent="0.2">
      <c r="A13422" t="s">
        <v>282</v>
      </c>
      <c r="B13422" t="s">
        <v>273</v>
      </c>
      <c r="C13422" t="s">
        <v>261</v>
      </c>
      <c r="D13422" t="s">
        <v>14</v>
      </c>
      <c r="K13422">
        <v>2.1</v>
      </c>
      <c r="L13422">
        <v>1.98</v>
      </c>
      <c r="M13422">
        <v>1.85</v>
      </c>
      <c r="N13422">
        <v>1.95</v>
      </c>
      <c r="O13422">
        <v>1.99</v>
      </c>
      <c r="P13422">
        <v>1.97</v>
      </c>
      <c r="Q13422">
        <v>1.88</v>
      </c>
    </row>
    <row r="13423" spans="1:17" hidden="1" x14ac:dyDescent="0.2">
      <c r="A13423" t="s">
        <v>282</v>
      </c>
      <c r="B13423" t="s">
        <v>273</v>
      </c>
      <c r="C13423" t="s">
        <v>261</v>
      </c>
      <c r="D13423" t="s">
        <v>15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38.630000000000003</v>
      </c>
      <c r="L13423">
        <v>32</v>
      </c>
      <c r="M13423">
        <v>16.739999999999998</v>
      </c>
      <c r="N13423">
        <v>6.81</v>
      </c>
      <c r="O13423">
        <v>3.27</v>
      </c>
      <c r="P13423">
        <v>3.29</v>
      </c>
      <c r="Q13423">
        <v>3.22</v>
      </c>
    </row>
    <row r="13424" spans="1:17" hidden="1" x14ac:dyDescent="0.2">
      <c r="A13424" t="s">
        <v>282</v>
      </c>
      <c r="B13424" t="s">
        <v>273</v>
      </c>
      <c r="C13424" t="s">
        <v>36</v>
      </c>
      <c r="D13424" t="s">
        <v>9</v>
      </c>
    </row>
    <row r="13425" spans="1:17" hidden="1" x14ac:dyDescent="0.2">
      <c r="A13425" t="s">
        <v>282</v>
      </c>
      <c r="B13425" t="s">
        <v>273</v>
      </c>
      <c r="C13425" t="s">
        <v>36</v>
      </c>
      <c r="D13425" t="s">
        <v>10</v>
      </c>
      <c r="K13425">
        <v>1.59</v>
      </c>
      <c r="L13425">
        <v>1.01</v>
      </c>
      <c r="M13425">
        <v>0.55000000000000004</v>
      </c>
      <c r="N13425">
        <v>0.27</v>
      </c>
      <c r="O13425">
        <v>0.19</v>
      </c>
      <c r="P13425">
        <v>0.19</v>
      </c>
      <c r="Q13425">
        <v>0.19</v>
      </c>
    </row>
    <row r="13426" spans="1:17" hidden="1" x14ac:dyDescent="0.2">
      <c r="A13426" t="s">
        <v>282</v>
      </c>
      <c r="B13426" t="s">
        <v>273</v>
      </c>
      <c r="C13426" t="s">
        <v>36</v>
      </c>
      <c r="D13426" t="s">
        <v>11</v>
      </c>
      <c r="K13426">
        <v>36.06</v>
      </c>
      <c r="L13426">
        <v>23.46</v>
      </c>
      <c r="M13426">
        <v>10.47</v>
      </c>
      <c r="N13426">
        <v>4.66</v>
      </c>
      <c r="O13426">
        <v>2.9</v>
      </c>
      <c r="P13426">
        <v>2.67</v>
      </c>
      <c r="Q13426">
        <v>2.4300000000000002</v>
      </c>
    </row>
    <row r="13427" spans="1:17" hidden="1" x14ac:dyDescent="0.2">
      <c r="A13427" t="s">
        <v>282</v>
      </c>
      <c r="B13427" t="s">
        <v>273</v>
      </c>
      <c r="C13427" t="s">
        <v>36</v>
      </c>
      <c r="D13427" t="s">
        <v>12</v>
      </c>
      <c r="K13427">
        <v>2.73</v>
      </c>
      <c r="L13427">
        <v>1.0900000000000001</v>
      </c>
      <c r="M13427">
        <v>0.27</v>
      </c>
      <c r="N13427">
        <v>0.05</v>
      </c>
      <c r="O13427">
        <v>0.01</v>
      </c>
      <c r="P13427">
        <v>0</v>
      </c>
      <c r="Q13427">
        <v>0</v>
      </c>
    </row>
    <row r="13428" spans="1:17" hidden="1" x14ac:dyDescent="0.2">
      <c r="A13428" t="s">
        <v>282</v>
      </c>
      <c r="B13428" t="s">
        <v>273</v>
      </c>
      <c r="C13428" t="s">
        <v>36</v>
      </c>
      <c r="D13428" t="s">
        <v>13</v>
      </c>
      <c r="K13428">
        <v>9.64</v>
      </c>
      <c r="L13428">
        <v>6.33</v>
      </c>
      <c r="M13428">
        <v>2.87</v>
      </c>
      <c r="N13428">
        <v>1.1200000000000001</v>
      </c>
      <c r="O13428">
        <v>0.38</v>
      </c>
      <c r="P13428">
        <v>0.19</v>
      </c>
      <c r="Q13428">
        <v>0</v>
      </c>
    </row>
    <row r="13429" spans="1:17" hidden="1" x14ac:dyDescent="0.2">
      <c r="A13429" t="s">
        <v>282</v>
      </c>
      <c r="B13429" t="s">
        <v>273</v>
      </c>
      <c r="C13429" t="s">
        <v>36</v>
      </c>
      <c r="D13429" t="s">
        <v>14</v>
      </c>
      <c r="K13429">
        <v>0.98</v>
      </c>
      <c r="L13429">
        <v>0.98</v>
      </c>
      <c r="M13429">
        <v>0.99</v>
      </c>
      <c r="N13429">
        <v>0.97</v>
      </c>
      <c r="O13429">
        <v>0.94</v>
      </c>
      <c r="P13429">
        <v>0.9</v>
      </c>
      <c r="Q13429">
        <v>0.87</v>
      </c>
    </row>
    <row r="13430" spans="1:17" hidden="1" x14ac:dyDescent="0.2">
      <c r="A13430" t="s">
        <v>282</v>
      </c>
      <c r="B13430" t="s">
        <v>273</v>
      </c>
      <c r="C13430" t="s">
        <v>36</v>
      </c>
      <c r="D13430" t="s">
        <v>15</v>
      </c>
      <c r="E13430">
        <v>0</v>
      </c>
      <c r="F13430">
        <v>0</v>
      </c>
      <c r="G13430">
        <v>0</v>
      </c>
      <c r="H13430">
        <v>0</v>
      </c>
      <c r="I13430">
        <v>0</v>
      </c>
      <c r="J13430">
        <v>0</v>
      </c>
      <c r="K13430">
        <v>50.99</v>
      </c>
      <c r="L13430">
        <v>32.869999999999997</v>
      </c>
      <c r="M13430">
        <v>15.15</v>
      </c>
      <c r="N13430">
        <v>7.07</v>
      </c>
      <c r="O13430">
        <v>4.42</v>
      </c>
      <c r="P13430">
        <v>3.96</v>
      </c>
      <c r="Q13430">
        <v>3.49</v>
      </c>
    </row>
    <row r="13431" spans="1:17" hidden="1" x14ac:dyDescent="0.2">
      <c r="A13431" t="s">
        <v>282</v>
      </c>
      <c r="B13431" t="s">
        <v>273</v>
      </c>
      <c r="C13431" t="s">
        <v>262</v>
      </c>
      <c r="D13431" t="s">
        <v>9</v>
      </c>
    </row>
    <row r="13432" spans="1:17" hidden="1" x14ac:dyDescent="0.2">
      <c r="A13432" t="s">
        <v>282</v>
      </c>
      <c r="B13432" t="s">
        <v>273</v>
      </c>
      <c r="C13432" t="s">
        <v>262</v>
      </c>
      <c r="D13432" t="s">
        <v>10</v>
      </c>
      <c r="K13432">
        <v>4.66</v>
      </c>
      <c r="L13432">
        <v>3.34</v>
      </c>
      <c r="M13432">
        <v>1.44</v>
      </c>
      <c r="N13432">
        <v>0.56999999999999995</v>
      </c>
      <c r="O13432">
        <v>0.27</v>
      </c>
      <c r="P13432">
        <v>0.28999999999999998</v>
      </c>
      <c r="Q13432">
        <v>0.31</v>
      </c>
    </row>
    <row r="13433" spans="1:17" hidden="1" x14ac:dyDescent="0.2">
      <c r="A13433" t="s">
        <v>282</v>
      </c>
      <c r="B13433" t="s">
        <v>273</v>
      </c>
      <c r="C13433" t="s">
        <v>262</v>
      </c>
      <c r="D13433" t="s">
        <v>11</v>
      </c>
      <c r="K13433">
        <v>63.16</v>
      </c>
      <c r="L13433">
        <v>44.67</v>
      </c>
      <c r="M13433">
        <v>19.71</v>
      </c>
      <c r="N13433">
        <v>6.86</v>
      </c>
      <c r="O13433">
        <v>2.67</v>
      </c>
      <c r="P13433">
        <v>2.23</v>
      </c>
      <c r="Q13433">
        <v>1.78</v>
      </c>
    </row>
    <row r="13434" spans="1:17" hidden="1" x14ac:dyDescent="0.2">
      <c r="A13434" t="s">
        <v>282</v>
      </c>
      <c r="B13434" t="s">
        <v>273</v>
      </c>
      <c r="C13434" t="s">
        <v>262</v>
      </c>
      <c r="D13434" t="s">
        <v>12</v>
      </c>
      <c r="K13434">
        <v>0.46</v>
      </c>
      <c r="N13434">
        <v>0.01</v>
      </c>
      <c r="O13434">
        <v>0.01</v>
      </c>
      <c r="P13434">
        <v>0</v>
      </c>
    </row>
    <row r="13435" spans="1:17" hidden="1" x14ac:dyDescent="0.2">
      <c r="A13435" t="s">
        <v>282</v>
      </c>
      <c r="B13435" t="s">
        <v>273</v>
      </c>
      <c r="C13435" t="s">
        <v>262</v>
      </c>
      <c r="D13435" t="s">
        <v>13</v>
      </c>
      <c r="K13435">
        <v>2.4700000000000002</v>
      </c>
      <c r="L13435">
        <v>2.0299999999999998</v>
      </c>
      <c r="M13435">
        <v>1.1399999999999999</v>
      </c>
      <c r="N13435">
        <v>0.56000000000000005</v>
      </c>
      <c r="O13435">
        <v>0.36</v>
      </c>
      <c r="P13435">
        <v>0.38</v>
      </c>
      <c r="Q13435">
        <v>0.39</v>
      </c>
    </row>
    <row r="13436" spans="1:17" hidden="1" x14ac:dyDescent="0.2">
      <c r="A13436" t="s">
        <v>282</v>
      </c>
      <c r="B13436" t="s">
        <v>273</v>
      </c>
      <c r="C13436" t="s">
        <v>262</v>
      </c>
      <c r="D13436" t="s">
        <v>14</v>
      </c>
      <c r="K13436">
        <v>0.11</v>
      </c>
      <c r="L13436">
        <v>0.09</v>
      </c>
      <c r="M13436">
        <v>0.06</v>
      </c>
      <c r="N13436">
        <v>0.04</v>
      </c>
      <c r="O13436">
        <v>0.04</v>
      </c>
      <c r="P13436">
        <v>0.05</v>
      </c>
      <c r="Q13436">
        <v>0.05</v>
      </c>
    </row>
    <row r="13437" spans="1:17" hidden="1" x14ac:dyDescent="0.2">
      <c r="A13437" t="s">
        <v>282</v>
      </c>
      <c r="B13437" t="s">
        <v>273</v>
      </c>
      <c r="C13437" t="s">
        <v>262</v>
      </c>
      <c r="D13437" t="s">
        <v>15</v>
      </c>
      <c r="E13437">
        <v>0</v>
      </c>
      <c r="F13437">
        <v>0</v>
      </c>
      <c r="G13437">
        <v>0</v>
      </c>
      <c r="H13437">
        <v>0</v>
      </c>
      <c r="I13437">
        <v>0</v>
      </c>
      <c r="J13437">
        <v>0</v>
      </c>
      <c r="K13437">
        <v>70.86</v>
      </c>
      <c r="L13437">
        <v>50.14</v>
      </c>
      <c r="M13437">
        <v>22.35</v>
      </c>
      <c r="N13437">
        <v>8.0399999999999991</v>
      </c>
      <c r="O13437">
        <v>3.34</v>
      </c>
      <c r="P13437">
        <v>2.95</v>
      </c>
      <c r="Q13437">
        <v>2.5299999999999998</v>
      </c>
    </row>
    <row r="13438" spans="1:17" hidden="1" x14ac:dyDescent="0.2">
      <c r="A13438" t="s">
        <v>282</v>
      </c>
      <c r="B13438" t="s">
        <v>273</v>
      </c>
      <c r="C13438" t="s">
        <v>263</v>
      </c>
      <c r="D13438" t="s">
        <v>9</v>
      </c>
    </row>
    <row r="13439" spans="1:17" hidden="1" x14ac:dyDescent="0.2">
      <c r="A13439" t="s">
        <v>282</v>
      </c>
      <c r="B13439" t="s">
        <v>273</v>
      </c>
      <c r="C13439" t="s">
        <v>263</v>
      </c>
      <c r="D13439" t="s">
        <v>10</v>
      </c>
      <c r="K13439">
        <v>19.399999999999999</v>
      </c>
      <c r="L13439">
        <v>14.46</v>
      </c>
      <c r="M13439">
        <v>3.56</v>
      </c>
      <c r="N13439">
        <v>3.75</v>
      </c>
      <c r="O13439">
        <v>2.8</v>
      </c>
      <c r="P13439">
        <v>2.65</v>
      </c>
      <c r="Q13439">
        <v>2.48</v>
      </c>
    </row>
    <row r="13440" spans="1:17" hidden="1" x14ac:dyDescent="0.2">
      <c r="A13440" t="s">
        <v>282</v>
      </c>
      <c r="B13440" t="s">
        <v>273</v>
      </c>
      <c r="C13440" t="s">
        <v>263</v>
      </c>
      <c r="D13440" t="s">
        <v>11</v>
      </c>
      <c r="K13440">
        <v>4.78</v>
      </c>
      <c r="L13440">
        <v>2.5499999999999998</v>
      </c>
      <c r="M13440">
        <v>1.47</v>
      </c>
      <c r="N13440">
        <v>1.1499999999999999</v>
      </c>
      <c r="O13440">
        <v>0.93</v>
      </c>
      <c r="P13440">
        <v>0.83</v>
      </c>
      <c r="Q13440">
        <v>0.75</v>
      </c>
    </row>
    <row r="13441" spans="1:17" hidden="1" x14ac:dyDescent="0.2">
      <c r="A13441" t="s">
        <v>282</v>
      </c>
      <c r="B13441" t="s">
        <v>273</v>
      </c>
      <c r="C13441" t="s">
        <v>263</v>
      </c>
      <c r="D13441" t="s">
        <v>12</v>
      </c>
      <c r="K13441">
        <v>20.97</v>
      </c>
      <c r="L13441">
        <v>11.37</v>
      </c>
      <c r="M13441">
        <v>4.1500000000000004</v>
      </c>
      <c r="N13441">
        <v>1.48</v>
      </c>
      <c r="O13441">
        <v>0.86</v>
      </c>
      <c r="P13441">
        <v>0.64</v>
      </c>
      <c r="Q13441">
        <v>0.45</v>
      </c>
    </row>
    <row r="13442" spans="1:17" hidden="1" x14ac:dyDescent="0.2">
      <c r="A13442" t="s">
        <v>282</v>
      </c>
      <c r="B13442" t="s">
        <v>273</v>
      </c>
      <c r="C13442" t="s">
        <v>263</v>
      </c>
      <c r="D13442" t="s">
        <v>13</v>
      </c>
      <c r="K13442">
        <v>15.57</v>
      </c>
      <c r="L13442">
        <v>12.1</v>
      </c>
      <c r="M13442">
        <v>6.61</v>
      </c>
      <c r="N13442">
        <v>3.95</v>
      </c>
      <c r="O13442">
        <v>2.5499999999999998</v>
      </c>
      <c r="P13442">
        <v>2.04</v>
      </c>
      <c r="Q13442">
        <v>1.43</v>
      </c>
    </row>
    <row r="13443" spans="1:17" hidden="1" x14ac:dyDescent="0.2">
      <c r="A13443" t="s">
        <v>282</v>
      </c>
      <c r="B13443" t="s">
        <v>273</v>
      </c>
      <c r="C13443" t="s">
        <v>263</v>
      </c>
      <c r="D13443" t="s">
        <v>14</v>
      </c>
      <c r="K13443">
        <v>8.5</v>
      </c>
      <c r="L13443">
        <v>7.46</v>
      </c>
      <c r="M13443">
        <v>6.7</v>
      </c>
      <c r="N13443">
        <v>6.32</v>
      </c>
      <c r="O13443">
        <v>6.08</v>
      </c>
      <c r="P13443">
        <v>5.94</v>
      </c>
      <c r="Q13443">
        <v>5.7</v>
      </c>
    </row>
    <row r="13444" spans="1:17" hidden="1" x14ac:dyDescent="0.2">
      <c r="A13444" t="s">
        <v>282</v>
      </c>
      <c r="B13444" t="s">
        <v>273</v>
      </c>
      <c r="C13444" t="s">
        <v>263</v>
      </c>
      <c r="D13444" t="s">
        <v>15</v>
      </c>
      <c r="E13444">
        <v>0</v>
      </c>
      <c r="F13444">
        <v>0</v>
      </c>
      <c r="G13444">
        <v>0</v>
      </c>
      <c r="H13444">
        <v>0</v>
      </c>
      <c r="I13444">
        <v>0</v>
      </c>
      <c r="J13444">
        <v>0</v>
      </c>
      <c r="K13444">
        <v>69.22</v>
      </c>
      <c r="L13444">
        <v>47.93</v>
      </c>
      <c r="M13444">
        <v>22.48</v>
      </c>
      <c r="N13444">
        <v>16.649999999999999</v>
      </c>
      <c r="O13444">
        <v>13.24</v>
      </c>
      <c r="P13444">
        <v>12.1</v>
      </c>
      <c r="Q13444">
        <v>10.8</v>
      </c>
    </row>
    <row r="13445" spans="1:17" hidden="1" x14ac:dyDescent="0.2">
      <c r="A13445" t="s">
        <v>282</v>
      </c>
      <c r="B13445" t="s">
        <v>273</v>
      </c>
      <c r="C13445" t="s">
        <v>264</v>
      </c>
      <c r="D13445" t="s">
        <v>9</v>
      </c>
    </row>
    <row r="13446" spans="1:17" hidden="1" x14ac:dyDescent="0.2">
      <c r="A13446" t="s">
        <v>282</v>
      </c>
      <c r="B13446" t="s">
        <v>273</v>
      </c>
      <c r="C13446" t="s">
        <v>264</v>
      </c>
      <c r="D13446" t="s">
        <v>10</v>
      </c>
      <c r="K13446">
        <v>0.63</v>
      </c>
      <c r="L13446">
        <v>0.43</v>
      </c>
      <c r="M13446">
        <v>0.16</v>
      </c>
      <c r="N13446">
        <v>0.05</v>
      </c>
      <c r="O13446">
        <v>0.01</v>
      </c>
      <c r="P13446">
        <v>0.01</v>
      </c>
      <c r="Q13446">
        <v>0.01</v>
      </c>
    </row>
    <row r="13447" spans="1:17" hidden="1" x14ac:dyDescent="0.2">
      <c r="A13447" t="s">
        <v>282</v>
      </c>
      <c r="B13447" t="s">
        <v>273</v>
      </c>
      <c r="C13447" t="s">
        <v>264</v>
      </c>
      <c r="D13447" t="s">
        <v>11</v>
      </c>
    </row>
    <row r="13448" spans="1:17" hidden="1" x14ac:dyDescent="0.2">
      <c r="A13448" t="s">
        <v>282</v>
      </c>
      <c r="B13448" t="s">
        <v>273</v>
      </c>
      <c r="C13448" t="s">
        <v>264</v>
      </c>
      <c r="D13448" t="s">
        <v>12</v>
      </c>
    </row>
    <row r="13449" spans="1:17" hidden="1" x14ac:dyDescent="0.2">
      <c r="A13449" t="s">
        <v>282</v>
      </c>
      <c r="B13449" t="s">
        <v>273</v>
      </c>
      <c r="C13449" t="s">
        <v>264</v>
      </c>
      <c r="D13449" t="s">
        <v>13</v>
      </c>
    </row>
    <row r="13450" spans="1:17" hidden="1" x14ac:dyDescent="0.2">
      <c r="A13450" t="s">
        <v>282</v>
      </c>
      <c r="B13450" t="s">
        <v>273</v>
      </c>
      <c r="C13450" t="s">
        <v>264</v>
      </c>
      <c r="D13450" t="s">
        <v>14</v>
      </c>
      <c r="K13450">
        <v>0.09</v>
      </c>
      <c r="L13450">
        <v>0.09</v>
      </c>
      <c r="M13450">
        <v>0.09</v>
      </c>
      <c r="N13450">
        <v>0.1</v>
      </c>
      <c r="O13450">
        <v>0.1</v>
      </c>
      <c r="P13450">
        <v>0.09</v>
      </c>
      <c r="Q13450">
        <v>0.09</v>
      </c>
    </row>
    <row r="13451" spans="1:17" hidden="1" x14ac:dyDescent="0.2">
      <c r="A13451" t="s">
        <v>282</v>
      </c>
      <c r="B13451" t="s">
        <v>273</v>
      </c>
      <c r="C13451" t="s">
        <v>264</v>
      </c>
      <c r="D13451" t="s">
        <v>15</v>
      </c>
      <c r="E13451">
        <v>0</v>
      </c>
      <c r="F13451">
        <v>0</v>
      </c>
      <c r="G13451">
        <v>0</v>
      </c>
      <c r="H13451">
        <v>0</v>
      </c>
      <c r="I13451">
        <v>0</v>
      </c>
      <c r="J13451">
        <v>0</v>
      </c>
      <c r="K13451">
        <v>0.72</v>
      </c>
      <c r="L13451">
        <v>0.52</v>
      </c>
      <c r="M13451">
        <v>0.25</v>
      </c>
      <c r="N13451">
        <v>0.14000000000000001</v>
      </c>
      <c r="O13451">
        <v>0.11</v>
      </c>
      <c r="P13451">
        <v>0.11</v>
      </c>
      <c r="Q13451">
        <v>0.1</v>
      </c>
    </row>
    <row r="13452" spans="1:17" hidden="1" x14ac:dyDescent="0.2">
      <c r="A13452" t="s">
        <v>282</v>
      </c>
      <c r="B13452" t="s">
        <v>273</v>
      </c>
      <c r="C13452" t="s">
        <v>265</v>
      </c>
      <c r="D13452" t="s">
        <v>9</v>
      </c>
    </row>
    <row r="13453" spans="1:17" hidden="1" x14ac:dyDescent="0.2">
      <c r="A13453" t="s">
        <v>282</v>
      </c>
      <c r="B13453" t="s">
        <v>273</v>
      </c>
      <c r="C13453" t="s">
        <v>265</v>
      </c>
      <c r="D13453" t="s">
        <v>10</v>
      </c>
      <c r="K13453">
        <v>3.19</v>
      </c>
      <c r="L13453">
        <v>1.49</v>
      </c>
      <c r="M13453">
        <v>0.44</v>
      </c>
      <c r="N13453">
        <v>0.17</v>
      </c>
      <c r="O13453">
        <v>0.13</v>
      </c>
      <c r="P13453">
        <v>0.12</v>
      </c>
      <c r="Q13453">
        <v>0.11</v>
      </c>
    </row>
    <row r="13454" spans="1:17" hidden="1" x14ac:dyDescent="0.2">
      <c r="A13454" t="s">
        <v>282</v>
      </c>
      <c r="B13454" t="s">
        <v>273</v>
      </c>
      <c r="C13454" t="s">
        <v>265</v>
      </c>
      <c r="D13454" t="s">
        <v>11</v>
      </c>
      <c r="K13454">
        <v>0.68</v>
      </c>
      <c r="L13454">
        <v>0.35</v>
      </c>
      <c r="M13454">
        <v>0.11</v>
      </c>
      <c r="N13454">
        <v>0.05</v>
      </c>
      <c r="O13454">
        <v>0.04</v>
      </c>
      <c r="P13454">
        <v>0.03</v>
      </c>
      <c r="Q13454">
        <v>0.03</v>
      </c>
    </row>
    <row r="13455" spans="1:17" hidden="1" x14ac:dyDescent="0.2">
      <c r="A13455" t="s">
        <v>282</v>
      </c>
      <c r="B13455" t="s">
        <v>273</v>
      </c>
      <c r="C13455" t="s">
        <v>265</v>
      </c>
      <c r="D13455" t="s">
        <v>12</v>
      </c>
      <c r="K13455">
        <v>1.28</v>
      </c>
      <c r="L13455">
        <v>0.71</v>
      </c>
      <c r="M13455">
        <v>0.37</v>
      </c>
      <c r="N13455">
        <v>0.18</v>
      </c>
      <c r="O13455">
        <v>0.05</v>
      </c>
      <c r="P13455">
        <v>0.03</v>
      </c>
      <c r="Q13455">
        <v>0.02</v>
      </c>
    </row>
    <row r="13456" spans="1:17" hidden="1" x14ac:dyDescent="0.2">
      <c r="A13456" t="s">
        <v>282</v>
      </c>
      <c r="B13456" t="s">
        <v>273</v>
      </c>
      <c r="C13456" t="s">
        <v>265</v>
      </c>
      <c r="D13456" t="s">
        <v>13</v>
      </c>
      <c r="K13456">
        <v>12.59</v>
      </c>
      <c r="L13456">
        <v>8.99</v>
      </c>
      <c r="M13456">
        <v>4.8499999999999996</v>
      </c>
      <c r="N13456">
        <v>2.77</v>
      </c>
      <c r="O13456">
        <v>2.15</v>
      </c>
      <c r="P13456">
        <v>1.64</v>
      </c>
      <c r="Q13456">
        <v>1.06</v>
      </c>
    </row>
    <row r="13457" spans="1:17" hidden="1" x14ac:dyDescent="0.2">
      <c r="A13457" t="s">
        <v>282</v>
      </c>
      <c r="B13457" t="s">
        <v>273</v>
      </c>
      <c r="C13457" t="s">
        <v>265</v>
      </c>
      <c r="D13457" t="s">
        <v>14</v>
      </c>
      <c r="K13457">
        <v>2.96</v>
      </c>
      <c r="L13457">
        <v>2.81</v>
      </c>
      <c r="M13457">
        <v>2.69</v>
      </c>
      <c r="N13457">
        <v>2.57</v>
      </c>
      <c r="O13457">
        <v>2.44</v>
      </c>
      <c r="P13457">
        <v>2.2999999999999998</v>
      </c>
      <c r="Q13457">
        <v>2.12</v>
      </c>
    </row>
    <row r="13458" spans="1:17" hidden="1" x14ac:dyDescent="0.2">
      <c r="A13458" t="s">
        <v>282</v>
      </c>
      <c r="B13458" t="s">
        <v>273</v>
      </c>
      <c r="C13458" t="s">
        <v>265</v>
      </c>
      <c r="D13458" t="s">
        <v>15</v>
      </c>
      <c r="E13458">
        <v>0</v>
      </c>
      <c r="F13458">
        <v>0</v>
      </c>
      <c r="G13458">
        <v>0</v>
      </c>
      <c r="H13458">
        <v>0</v>
      </c>
      <c r="I13458">
        <v>0</v>
      </c>
      <c r="J13458">
        <v>0</v>
      </c>
      <c r="K13458">
        <v>20.7</v>
      </c>
      <c r="L13458">
        <v>14.34</v>
      </c>
      <c r="M13458">
        <v>8.4600000000000009</v>
      </c>
      <c r="N13458">
        <v>5.74</v>
      </c>
      <c r="O13458">
        <v>4.8099999999999996</v>
      </c>
      <c r="P13458">
        <v>4.13</v>
      </c>
      <c r="Q13458">
        <v>3.34</v>
      </c>
    </row>
    <row r="13459" spans="1:17" hidden="1" x14ac:dyDescent="0.2">
      <c r="A13459" t="s">
        <v>282</v>
      </c>
      <c r="B13459" t="s">
        <v>273</v>
      </c>
      <c r="C13459" t="s">
        <v>266</v>
      </c>
      <c r="D13459" t="s">
        <v>9</v>
      </c>
    </row>
    <row r="13460" spans="1:17" hidden="1" x14ac:dyDescent="0.2">
      <c r="A13460" t="s">
        <v>282</v>
      </c>
      <c r="B13460" t="s">
        <v>273</v>
      </c>
      <c r="C13460" t="s">
        <v>266</v>
      </c>
      <c r="D13460" t="s">
        <v>10</v>
      </c>
      <c r="K13460">
        <v>138.18</v>
      </c>
      <c r="L13460">
        <v>64.53</v>
      </c>
      <c r="M13460">
        <v>18.93</v>
      </c>
      <c r="N13460">
        <v>7.58</v>
      </c>
      <c r="O13460">
        <v>5.83</v>
      </c>
      <c r="P13460">
        <v>5.37</v>
      </c>
      <c r="Q13460">
        <v>4.9400000000000004</v>
      </c>
    </row>
    <row r="13461" spans="1:17" hidden="1" x14ac:dyDescent="0.2">
      <c r="A13461" t="s">
        <v>282</v>
      </c>
      <c r="B13461" t="s">
        <v>273</v>
      </c>
      <c r="C13461" t="s">
        <v>266</v>
      </c>
      <c r="D13461" t="s">
        <v>11</v>
      </c>
      <c r="K13461">
        <v>282.64999999999998</v>
      </c>
      <c r="L13461">
        <v>143.16</v>
      </c>
      <c r="M13461">
        <v>45.86</v>
      </c>
      <c r="N13461">
        <v>19.78</v>
      </c>
      <c r="O13461">
        <v>15.17</v>
      </c>
      <c r="P13461">
        <v>14.38</v>
      </c>
      <c r="Q13461">
        <v>13.57</v>
      </c>
    </row>
    <row r="13462" spans="1:17" hidden="1" x14ac:dyDescent="0.2">
      <c r="A13462" t="s">
        <v>282</v>
      </c>
      <c r="B13462" t="s">
        <v>273</v>
      </c>
      <c r="C13462" t="s">
        <v>266</v>
      </c>
      <c r="D13462" t="s">
        <v>12</v>
      </c>
      <c r="K13462">
        <v>356.02</v>
      </c>
      <c r="L13462">
        <v>197.58</v>
      </c>
      <c r="M13462">
        <v>101.8</v>
      </c>
      <c r="N13462">
        <v>50.6</v>
      </c>
      <c r="O13462">
        <v>14.32</v>
      </c>
      <c r="P13462">
        <v>8.99</v>
      </c>
      <c r="Q13462">
        <v>4.59</v>
      </c>
    </row>
    <row r="13463" spans="1:17" hidden="1" x14ac:dyDescent="0.2">
      <c r="A13463" t="s">
        <v>282</v>
      </c>
      <c r="B13463" t="s">
        <v>273</v>
      </c>
      <c r="C13463" t="s">
        <v>266</v>
      </c>
      <c r="D13463" t="s">
        <v>13</v>
      </c>
      <c r="K13463">
        <v>200.6</v>
      </c>
      <c r="L13463">
        <v>135.80000000000001</v>
      </c>
      <c r="M13463">
        <v>75.33</v>
      </c>
      <c r="N13463">
        <v>43.22</v>
      </c>
      <c r="O13463">
        <v>27.81</v>
      </c>
      <c r="P13463">
        <v>21.61</v>
      </c>
      <c r="Q13463">
        <v>14.59</v>
      </c>
    </row>
    <row r="13464" spans="1:17" hidden="1" x14ac:dyDescent="0.2">
      <c r="A13464" t="s">
        <v>282</v>
      </c>
      <c r="B13464" t="s">
        <v>273</v>
      </c>
      <c r="C13464" t="s">
        <v>266</v>
      </c>
      <c r="D13464" t="s">
        <v>14</v>
      </c>
      <c r="K13464">
        <v>84.06</v>
      </c>
      <c r="L13464">
        <v>79.88</v>
      </c>
      <c r="M13464">
        <v>76.48</v>
      </c>
      <c r="N13464">
        <v>72.94</v>
      </c>
      <c r="O13464">
        <v>69.45</v>
      </c>
      <c r="P13464">
        <v>65.28</v>
      </c>
      <c r="Q13464">
        <v>60.24</v>
      </c>
    </row>
    <row r="13465" spans="1:17" hidden="1" x14ac:dyDescent="0.2">
      <c r="A13465" t="s">
        <v>282</v>
      </c>
      <c r="B13465" t="s">
        <v>273</v>
      </c>
      <c r="C13465" t="s">
        <v>266</v>
      </c>
      <c r="D13465" t="s">
        <v>15</v>
      </c>
      <c r="E13465">
        <v>0</v>
      </c>
      <c r="F13465">
        <v>0</v>
      </c>
      <c r="G13465">
        <v>0</v>
      </c>
      <c r="H13465">
        <v>0</v>
      </c>
      <c r="I13465">
        <v>0</v>
      </c>
      <c r="J13465">
        <v>0</v>
      </c>
      <c r="K13465">
        <v>1061.52</v>
      </c>
      <c r="L13465">
        <v>620.96</v>
      </c>
      <c r="M13465">
        <v>318.41000000000003</v>
      </c>
      <c r="N13465">
        <v>194.12</v>
      </c>
      <c r="O13465">
        <v>132.58000000000001</v>
      </c>
      <c r="P13465">
        <v>115.64</v>
      </c>
      <c r="Q13465">
        <v>97.92</v>
      </c>
    </row>
    <row r="13466" spans="1:17" hidden="1" x14ac:dyDescent="0.2">
      <c r="A13466" t="s">
        <v>282</v>
      </c>
      <c r="B13466" t="s">
        <v>273</v>
      </c>
      <c r="C13466" t="s">
        <v>267</v>
      </c>
      <c r="D13466" t="s">
        <v>9</v>
      </c>
    </row>
    <row r="13467" spans="1:17" hidden="1" x14ac:dyDescent="0.2">
      <c r="A13467" t="s">
        <v>282</v>
      </c>
      <c r="B13467" t="s">
        <v>273</v>
      </c>
      <c r="C13467" t="s">
        <v>267</v>
      </c>
      <c r="D13467" t="s">
        <v>10</v>
      </c>
      <c r="K13467">
        <v>73.89</v>
      </c>
      <c r="L13467">
        <v>49.92</v>
      </c>
      <c r="M13467">
        <v>18.64</v>
      </c>
      <c r="N13467">
        <v>5.52</v>
      </c>
      <c r="O13467">
        <v>1.38</v>
      </c>
      <c r="P13467">
        <v>1.3</v>
      </c>
      <c r="Q13467">
        <v>1.22</v>
      </c>
    </row>
    <row r="13468" spans="1:17" hidden="1" x14ac:dyDescent="0.2">
      <c r="A13468" t="s">
        <v>282</v>
      </c>
      <c r="B13468" t="s">
        <v>273</v>
      </c>
      <c r="C13468" t="s">
        <v>267</v>
      </c>
      <c r="D13468" t="s">
        <v>11</v>
      </c>
    </row>
    <row r="13469" spans="1:17" hidden="1" x14ac:dyDescent="0.2">
      <c r="A13469" t="s">
        <v>282</v>
      </c>
      <c r="B13469" t="s">
        <v>273</v>
      </c>
      <c r="C13469" t="s">
        <v>267</v>
      </c>
      <c r="D13469" t="s">
        <v>12</v>
      </c>
    </row>
    <row r="13470" spans="1:17" hidden="1" x14ac:dyDescent="0.2">
      <c r="A13470" t="s">
        <v>282</v>
      </c>
      <c r="B13470" t="s">
        <v>273</v>
      </c>
      <c r="C13470" t="s">
        <v>267</v>
      </c>
      <c r="D13470" t="s">
        <v>13</v>
      </c>
    </row>
    <row r="13471" spans="1:17" hidden="1" x14ac:dyDescent="0.2">
      <c r="A13471" t="s">
        <v>282</v>
      </c>
      <c r="B13471" t="s">
        <v>273</v>
      </c>
      <c r="C13471" t="s">
        <v>267</v>
      </c>
      <c r="D13471" t="s">
        <v>14</v>
      </c>
      <c r="K13471">
        <v>0.67</v>
      </c>
      <c r="L13471">
        <v>0.7</v>
      </c>
      <c r="M13471">
        <v>0.73</v>
      </c>
      <c r="N13471">
        <v>0.76</v>
      </c>
      <c r="O13471">
        <v>0.76</v>
      </c>
      <c r="P13471">
        <v>0.74</v>
      </c>
      <c r="Q13471">
        <v>0.69</v>
      </c>
    </row>
    <row r="13472" spans="1:17" hidden="1" x14ac:dyDescent="0.2">
      <c r="A13472" t="s">
        <v>282</v>
      </c>
      <c r="B13472" t="s">
        <v>273</v>
      </c>
      <c r="C13472" t="s">
        <v>267</v>
      </c>
      <c r="D13472" t="s">
        <v>15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74.56</v>
      </c>
      <c r="L13472">
        <v>50.62</v>
      </c>
      <c r="M13472">
        <v>19.37</v>
      </c>
      <c r="N13472">
        <v>6.28</v>
      </c>
      <c r="O13472">
        <v>2.14</v>
      </c>
      <c r="P13472">
        <v>2.04</v>
      </c>
      <c r="Q13472">
        <v>1.91</v>
      </c>
    </row>
    <row r="13473" spans="1:17" hidden="1" x14ac:dyDescent="0.2">
      <c r="A13473" t="s">
        <v>282</v>
      </c>
      <c r="B13473" t="s">
        <v>273</v>
      </c>
      <c r="C13473" t="s">
        <v>268</v>
      </c>
      <c r="D13473" t="s">
        <v>9</v>
      </c>
    </row>
    <row r="13474" spans="1:17" hidden="1" x14ac:dyDescent="0.2">
      <c r="A13474" t="s">
        <v>282</v>
      </c>
      <c r="B13474" t="s">
        <v>273</v>
      </c>
      <c r="C13474" t="s">
        <v>268</v>
      </c>
      <c r="D13474" t="s">
        <v>10</v>
      </c>
      <c r="K13474">
        <v>0.63</v>
      </c>
      <c r="L13474">
        <v>0.59</v>
      </c>
      <c r="M13474">
        <v>0.31</v>
      </c>
      <c r="N13474">
        <v>0.12</v>
      </c>
      <c r="O13474">
        <v>0.03</v>
      </c>
      <c r="P13474">
        <v>0.03</v>
      </c>
      <c r="Q13474">
        <v>0.04</v>
      </c>
    </row>
    <row r="13475" spans="1:17" hidden="1" x14ac:dyDescent="0.2">
      <c r="A13475" t="s">
        <v>282</v>
      </c>
      <c r="B13475" t="s">
        <v>273</v>
      </c>
      <c r="C13475" t="s">
        <v>268</v>
      </c>
      <c r="D13475" t="s">
        <v>11</v>
      </c>
      <c r="K13475">
        <v>11.21</v>
      </c>
      <c r="L13475">
        <v>9.32</v>
      </c>
      <c r="M13475">
        <v>4.79</v>
      </c>
      <c r="N13475">
        <v>1.65</v>
      </c>
      <c r="O13475">
        <v>0.47</v>
      </c>
      <c r="P13475">
        <v>0.46</v>
      </c>
      <c r="Q13475">
        <v>0.44</v>
      </c>
    </row>
    <row r="13476" spans="1:17" hidden="1" x14ac:dyDescent="0.2">
      <c r="A13476" t="s">
        <v>282</v>
      </c>
      <c r="B13476" t="s">
        <v>273</v>
      </c>
      <c r="C13476" t="s">
        <v>268</v>
      </c>
      <c r="D13476" t="s">
        <v>12</v>
      </c>
    </row>
    <row r="13477" spans="1:17" hidden="1" x14ac:dyDescent="0.2">
      <c r="A13477" t="s">
        <v>282</v>
      </c>
      <c r="B13477" t="s">
        <v>273</v>
      </c>
      <c r="C13477" t="s">
        <v>268</v>
      </c>
      <c r="D13477" t="s">
        <v>13</v>
      </c>
      <c r="K13477">
        <v>17.55</v>
      </c>
      <c r="L13477">
        <v>18.940000000000001</v>
      </c>
      <c r="M13477">
        <v>16.11</v>
      </c>
      <c r="N13477">
        <v>13.75</v>
      </c>
      <c r="O13477">
        <v>11.22</v>
      </c>
      <c r="P13477">
        <v>10.87</v>
      </c>
      <c r="Q13477">
        <v>10.44</v>
      </c>
    </row>
    <row r="13478" spans="1:17" hidden="1" x14ac:dyDescent="0.2">
      <c r="A13478" t="s">
        <v>282</v>
      </c>
      <c r="B13478" t="s">
        <v>273</v>
      </c>
      <c r="C13478" t="s">
        <v>268</v>
      </c>
      <c r="D13478" t="s">
        <v>14</v>
      </c>
      <c r="K13478">
        <v>0.1</v>
      </c>
      <c r="L13478">
        <v>0.1</v>
      </c>
      <c r="M13478">
        <v>0.1</v>
      </c>
      <c r="N13478">
        <v>0.08</v>
      </c>
      <c r="O13478">
        <v>7.0000000000000007E-2</v>
      </c>
      <c r="P13478">
        <v>0.06</v>
      </c>
      <c r="Q13478">
        <v>0.05</v>
      </c>
    </row>
    <row r="13479" spans="1:17" hidden="1" x14ac:dyDescent="0.2">
      <c r="A13479" t="s">
        <v>282</v>
      </c>
      <c r="B13479" t="s">
        <v>273</v>
      </c>
      <c r="C13479" t="s">
        <v>268</v>
      </c>
      <c r="D13479" t="s">
        <v>15</v>
      </c>
      <c r="E13479">
        <v>0</v>
      </c>
      <c r="F13479">
        <v>0</v>
      </c>
      <c r="G13479">
        <v>0</v>
      </c>
      <c r="H13479">
        <v>0</v>
      </c>
      <c r="I13479">
        <v>0</v>
      </c>
      <c r="J13479">
        <v>0</v>
      </c>
      <c r="K13479">
        <v>29.5</v>
      </c>
      <c r="L13479">
        <v>28.94</v>
      </c>
      <c r="M13479">
        <v>21.31</v>
      </c>
      <c r="N13479">
        <v>15.6</v>
      </c>
      <c r="O13479">
        <v>11.8</v>
      </c>
      <c r="P13479">
        <v>11.43</v>
      </c>
      <c r="Q13479">
        <v>10.97</v>
      </c>
    </row>
    <row r="13480" spans="1:17" hidden="1" x14ac:dyDescent="0.2">
      <c r="A13480" t="s">
        <v>282</v>
      </c>
      <c r="B13480" t="s">
        <v>273</v>
      </c>
      <c r="C13480" t="s">
        <v>269</v>
      </c>
      <c r="D13480" t="s">
        <v>9</v>
      </c>
    </row>
    <row r="13481" spans="1:17" hidden="1" x14ac:dyDescent="0.2">
      <c r="A13481" t="s">
        <v>282</v>
      </c>
      <c r="B13481" t="s">
        <v>273</v>
      </c>
      <c r="C13481" t="s">
        <v>269</v>
      </c>
      <c r="D13481" t="s">
        <v>10</v>
      </c>
      <c r="K13481">
        <v>0.71</v>
      </c>
      <c r="L13481">
        <v>0.66</v>
      </c>
      <c r="M13481">
        <v>0.35</v>
      </c>
      <c r="N13481">
        <v>0.13</v>
      </c>
      <c r="O13481">
        <v>0.04</v>
      </c>
      <c r="P13481">
        <v>0.04</v>
      </c>
      <c r="Q13481">
        <v>0.04</v>
      </c>
    </row>
    <row r="13482" spans="1:17" hidden="1" x14ac:dyDescent="0.2">
      <c r="A13482" t="s">
        <v>282</v>
      </c>
      <c r="B13482" t="s">
        <v>273</v>
      </c>
      <c r="C13482" t="s">
        <v>269</v>
      </c>
      <c r="D13482" t="s">
        <v>11</v>
      </c>
      <c r="K13482">
        <v>10.31</v>
      </c>
      <c r="L13482">
        <v>8.57</v>
      </c>
      <c r="M13482">
        <v>4.4000000000000004</v>
      </c>
      <c r="N13482">
        <v>1.51</v>
      </c>
      <c r="O13482">
        <v>0.43</v>
      </c>
      <c r="P13482">
        <v>0.42</v>
      </c>
      <c r="Q13482">
        <v>0.41</v>
      </c>
    </row>
    <row r="13483" spans="1:17" hidden="1" x14ac:dyDescent="0.2">
      <c r="A13483" t="s">
        <v>282</v>
      </c>
      <c r="B13483" t="s">
        <v>273</v>
      </c>
      <c r="C13483" t="s">
        <v>269</v>
      </c>
      <c r="D13483" t="s">
        <v>12</v>
      </c>
    </row>
    <row r="13484" spans="1:17" hidden="1" x14ac:dyDescent="0.2">
      <c r="A13484" t="s">
        <v>282</v>
      </c>
      <c r="B13484" t="s">
        <v>273</v>
      </c>
      <c r="C13484" t="s">
        <v>269</v>
      </c>
      <c r="D13484" t="s">
        <v>13</v>
      </c>
      <c r="K13484">
        <v>28.43</v>
      </c>
      <c r="L13484">
        <v>30.67</v>
      </c>
      <c r="M13484">
        <v>26.09</v>
      </c>
      <c r="N13484">
        <v>22.27</v>
      </c>
      <c r="O13484">
        <v>18.18</v>
      </c>
      <c r="P13484">
        <v>17.61</v>
      </c>
      <c r="Q13484">
        <v>16.91</v>
      </c>
    </row>
    <row r="13485" spans="1:17" hidden="1" x14ac:dyDescent="0.2">
      <c r="A13485" t="s">
        <v>282</v>
      </c>
      <c r="B13485" t="s">
        <v>273</v>
      </c>
      <c r="C13485" t="s">
        <v>269</v>
      </c>
      <c r="D13485" t="s">
        <v>14</v>
      </c>
      <c r="K13485">
        <v>0.1</v>
      </c>
      <c r="L13485">
        <v>0.1</v>
      </c>
      <c r="M13485">
        <v>0.1</v>
      </c>
      <c r="N13485">
        <v>0.08</v>
      </c>
      <c r="O13485">
        <v>7.0000000000000007E-2</v>
      </c>
      <c r="P13485">
        <v>0.06</v>
      </c>
      <c r="Q13485">
        <v>0.05</v>
      </c>
    </row>
    <row r="13486" spans="1:17" hidden="1" x14ac:dyDescent="0.2">
      <c r="A13486" t="s">
        <v>282</v>
      </c>
      <c r="B13486" t="s">
        <v>273</v>
      </c>
      <c r="C13486" t="s">
        <v>269</v>
      </c>
      <c r="D13486" t="s">
        <v>15</v>
      </c>
      <c r="E13486">
        <v>0</v>
      </c>
      <c r="F13486">
        <v>0</v>
      </c>
      <c r="G13486">
        <v>0</v>
      </c>
      <c r="H13486">
        <v>0</v>
      </c>
      <c r="I13486">
        <v>0</v>
      </c>
      <c r="J13486">
        <v>0</v>
      </c>
      <c r="K13486">
        <v>39.549999999999997</v>
      </c>
      <c r="L13486">
        <v>40</v>
      </c>
      <c r="M13486">
        <v>30.94</v>
      </c>
      <c r="N13486">
        <v>24</v>
      </c>
      <c r="O13486">
        <v>18.72</v>
      </c>
      <c r="P13486">
        <v>18.13</v>
      </c>
      <c r="Q13486">
        <v>17.399999999999999</v>
      </c>
    </row>
    <row r="13487" spans="1:17" hidden="1" x14ac:dyDescent="0.2">
      <c r="A13487" t="s">
        <v>282</v>
      </c>
      <c r="B13487" t="s">
        <v>273</v>
      </c>
      <c r="C13487" t="s">
        <v>270</v>
      </c>
      <c r="D13487" t="s">
        <v>9</v>
      </c>
    </row>
    <row r="13488" spans="1:17" hidden="1" x14ac:dyDescent="0.2">
      <c r="A13488" t="s">
        <v>282</v>
      </c>
      <c r="B13488" t="s">
        <v>273</v>
      </c>
      <c r="C13488" t="s">
        <v>270</v>
      </c>
      <c r="D13488" t="s">
        <v>10</v>
      </c>
      <c r="K13488">
        <v>37.9</v>
      </c>
      <c r="L13488">
        <v>32.950000000000003</v>
      </c>
      <c r="M13488">
        <v>16.48</v>
      </c>
      <c r="N13488">
        <v>5.74</v>
      </c>
      <c r="O13488">
        <v>1.69</v>
      </c>
      <c r="P13488">
        <v>1.92</v>
      </c>
      <c r="Q13488">
        <v>2.21</v>
      </c>
    </row>
    <row r="13489" spans="1:17" hidden="1" x14ac:dyDescent="0.2">
      <c r="A13489" t="s">
        <v>282</v>
      </c>
      <c r="B13489" t="s">
        <v>273</v>
      </c>
      <c r="C13489" t="s">
        <v>270</v>
      </c>
      <c r="D13489" t="s">
        <v>11</v>
      </c>
      <c r="K13489">
        <v>2.85</v>
      </c>
      <c r="L13489">
        <v>2.17</v>
      </c>
      <c r="M13489">
        <v>0.95</v>
      </c>
      <c r="N13489">
        <v>0.28999999999999998</v>
      </c>
      <c r="O13489">
        <v>7.0000000000000007E-2</v>
      </c>
      <c r="P13489">
        <v>7.0000000000000007E-2</v>
      </c>
      <c r="Q13489">
        <v>7.0000000000000007E-2</v>
      </c>
    </row>
    <row r="13490" spans="1:17" hidden="1" x14ac:dyDescent="0.2">
      <c r="A13490" t="s">
        <v>282</v>
      </c>
      <c r="B13490" t="s">
        <v>273</v>
      </c>
      <c r="C13490" t="s">
        <v>270</v>
      </c>
      <c r="D13490" t="s">
        <v>12</v>
      </c>
      <c r="K13490">
        <v>11</v>
      </c>
      <c r="L13490">
        <v>10.18</v>
      </c>
      <c r="M13490">
        <v>6.59</v>
      </c>
      <c r="N13490">
        <v>3.44</v>
      </c>
      <c r="O13490">
        <v>1.05</v>
      </c>
      <c r="P13490">
        <v>1.1000000000000001</v>
      </c>
      <c r="Q13490">
        <v>1.1200000000000001</v>
      </c>
    </row>
    <row r="13491" spans="1:17" hidden="1" x14ac:dyDescent="0.2">
      <c r="A13491" t="s">
        <v>282</v>
      </c>
      <c r="B13491" t="s">
        <v>273</v>
      </c>
      <c r="C13491" t="s">
        <v>270</v>
      </c>
      <c r="D13491" t="s">
        <v>13</v>
      </c>
      <c r="K13491">
        <v>15.15</v>
      </c>
      <c r="L13491">
        <v>13.17</v>
      </c>
      <c r="M13491">
        <v>8.15</v>
      </c>
      <c r="N13491">
        <v>4.1100000000000003</v>
      </c>
      <c r="O13491">
        <v>1.22</v>
      </c>
      <c r="P13491">
        <v>1.27</v>
      </c>
      <c r="Q13491">
        <v>1.29</v>
      </c>
    </row>
    <row r="13492" spans="1:17" hidden="1" x14ac:dyDescent="0.2">
      <c r="A13492" t="s">
        <v>282</v>
      </c>
      <c r="B13492" t="s">
        <v>273</v>
      </c>
      <c r="C13492" t="s">
        <v>270</v>
      </c>
      <c r="D13492" t="s">
        <v>14</v>
      </c>
      <c r="K13492">
        <v>0.55000000000000004</v>
      </c>
      <c r="L13492">
        <v>0.6</v>
      </c>
      <c r="M13492">
        <v>0.67</v>
      </c>
      <c r="N13492">
        <v>0.75</v>
      </c>
      <c r="O13492">
        <v>0.83</v>
      </c>
      <c r="P13492">
        <v>0.93</v>
      </c>
      <c r="Q13492">
        <v>1.02</v>
      </c>
    </row>
    <row r="13493" spans="1:17" hidden="1" x14ac:dyDescent="0.2">
      <c r="A13493" t="s">
        <v>282</v>
      </c>
      <c r="B13493" t="s">
        <v>273</v>
      </c>
      <c r="C13493" t="s">
        <v>270</v>
      </c>
      <c r="D13493" t="s">
        <v>15</v>
      </c>
      <c r="E13493">
        <v>0</v>
      </c>
      <c r="F13493">
        <v>0</v>
      </c>
      <c r="G13493">
        <v>0</v>
      </c>
      <c r="H13493">
        <v>0</v>
      </c>
      <c r="I13493">
        <v>0</v>
      </c>
      <c r="J13493">
        <v>0</v>
      </c>
      <c r="K13493">
        <v>67.45</v>
      </c>
      <c r="L13493">
        <v>59.06</v>
      </c>
      <c r="M13493">
        <v>32.85</v>
      </c>
      <c r="N13493">
        <v>14.33</v>
      </c>
      <c r="O13493">
        <v>4.87</v>
      </c>
      <c r="P13493">
        <v>5.28</v>
      </c>
      <c r="Q13493">
        <v>5.7</v>
      </c>
    </row>
    <row r="13494" spans="1:17" hidden="1" x14ac:dyDescent="0.2">
      <c r="A13494" t="s">
        <v>282</v>
      </c>
      <c r="B13494" t="s">
        <v>273</v>
      </c>
      <c r="D13494" t="s">
        <v>40</v>
      </c>
      <c r="E13494">
        <v>0</v>
      </c>
      <c r="F13494">
        <v>0</v>
      </c>
      <c r="G13494">
        <v>0</v>
      </c>
      <c r="H13494">
        <v>0</v>
      </c>
      <c r="I13494">
        <v>0</v>
      </c>
      <c r="J13494">
        <v>0</v>
      </c>
      <c r="K13494">
        <v>9202.66</v>
      </c>
      <c r="L13494">
        <v>6819.1</v>
      </c>
      <c r="M13494">
        <v>3572.79</v>
      </c>
      <c r="N13494">
        <v>1753.38</v>
      </c>
      <c r="O13494">
        <v>874.07</v>
      </c>
      <c r="P13494">
        <v>800.51</v>
      </c>
      <c r="Q13494">
        <v>705.69</v>
      </c>
    </row>
    <row r="13495" spans="1:17" hidden="1" x14ac:dyDescent="0.2">
      <c r="A13495" t="s">
        <v>282</v>
      </c>
      <c r="B13495" t="s">
        <v>274</v>
      </c>
      <c r="C13495" t="s">
        <v>100</v>
      </c>
      <c r="D13495" t="s">
        <v>9</v>
      </c>
    </row>
    <row r="13496" spans="1:17" hidden="1" x14ac:dyDescent="0.2">
      <c r="A13496" t="s">
        <v>282</v>
      </c>
      <c r="B13496" t="s">
        <v>274</v>
      </c>
      <c r="C13496" t="s">
        <v>100</v>
      </c>
      <c r="D13496" t="s">
        <v>10</v>
      </c>
      <c r="K13496">
        <v>5.5</v>
      </c>
      <c r="L13496">
        <v>4.3600000000000003</v>
      </c>
      <c r="M13496">
        <v>2.75</v>
      </c>
      <c r="N13496">
        <v>1.85</v>
      </c>
      <c r="O13496">
        <v>1.56</v>
      </c>
      <c r="P13496">
        <v>1.51</v>
      </c>
      <c r="Q13496">
        <v>1.46</v>
      </c>
    </row>
    <row r="13497" spans="1:17" hidden="1" x14ac:dyDescent="0.2">
      <c r="A13497" t="s">
        <v>282</v>
      </c>
      <c r="B13497" t="s">
        <v>274</v>
      </c>
      <c r="C13497" t="s">
        <v>100</v>
      </c>
      <c r="D13497" t="s">
        <v>11</v>
      </c>
    </row>
    <row r="13498" spans="1:17" hidden="1" x14ac:dyDescent="0.2">
      <c r="A13498" t="s">
        <v>282</v>
      </c>
      <c r="B13498" t="s">
        <v>274</v>
      </c>
      <c r="C13498" t="s">
        <v>100</v>
      </c>
      <c r="D13498" t="s">
        <v>12</v>
      </c>
    </row>
    <row r="13499" spans="1:17" hidden="1" x14ac:dyDescent="0.2">
      <c r="A13499" t="s">
        <v>282</v>
      </c>
      <c r="B13499" t="s">
        <v>274</v>
      </c>
      <c r="C13499" t="s">
        <v>100</v>
      </c>
      <c r="D13499" t="s">
        <v>13</v>
      </c>
    </row>
    <row r="13500" spans="1:17" hidden="1" x14ac:dyDescent="0.2">
      <c r="A13500" t="s">
        <v>282</v>
      </c>
      <c r="B13500" t="s">
        <v>274</v>
      </c>
      <c r="C13500" t="s">
        <v>100</v>
      </c>
      <c r="D13500" t="s">
        <v>14</v>
      </c>
      <c r="K13500">
        <v>3.72</v>
      </c>
      <c r="L13500">
        <v>3.12</v>
      </c>
      <c r="M13500">
        <v>2.13</v>
      </c>
      <c r="N13500">
        <v>1.54</v>
      </c>
      <c r="O13500">
        <v>1.34</v>
      </c>
      <c r="P13500">
        <v>1.34</v>
      </c>
      <c r="Q13500">
        <v>1.34</v>
      </c>
    </row>
    <row r="13501" spans="1:17" hidden="1" x14ac:dyDescent="0.2">
      <c r="A13501" t="s">
        <v>282</v>
      </c>
      <c r="B13501" t="s">
        <v>274</v>
      </c>
      <c r="C13501" t="s">
        <v>100</v>
      </c>
      <c r="D13501" t="s">
        <v>15</v>
      </c>
      <c r="E13501">
        <v>0</v>
      </c>
      <c r="F13501">
        <v>0</v>
      </c>
      <c r="G13501">
        <v>0</v>
      </c>
      <c r="H13501">
        <v>0</v>
      </c>
      <c r="I13501">
        <v>0</v>
      </c>
      <c r="J13501">
        <v>0</v>
      </c>
      <c r="K13501">
        <v>9.2100000000000009</v>
      </c>
      <c r="L13501">
        <v>7.48</v>
      </c>
      <c r="M13501">
        <v>4.88</v>
      </c>
      <c r="N13501">
        <v>3.39</v>
      </c>
      <c r="O13501">
        <v>2.89</v>
      </c>
      <c r="P13501">
        <v>2.85</v>
      </c>
      <c r="Q13501">
        <v>2.79</v>
      </c>
    </row>
    <row r="13502" spans="1:17" hidden="1" x14ac:dyDescent="0.2">
      <c r="A13502" t="s">
        <v>282</v>
      </c>
      <c r="B13502" t="s">
        <v>274</v>
      </c>
      <c r="C13502" t="s">
        <v>101</v>
      </c>
      <c r="D13502" t="s">
        <v>9</v>
      </c>
    </row>
    <row r="13503" spans="1:17" hidden="1" x14ac:dyDescent="0.2">
      <c r="A13503" t="s">
        <v>282</v>
      </c>
      <c r="B13503" t="s">
        <v>274</v>
      </c>
      <c r="C13503" t="s">
        <v>101</v>
      </c>
      <c r="D13503" t="s">
        <v>10</v>
      </c>
    </row>
    <row r="13504" spans="1:17" hidden="1" x14ac:dyDescent="0.2">
      <c r="A13504" t="s">
        <v>282</v>
      </c>
      <c r="B13504" t="s">
        <v>274</v>
      </c>
      <c r="C13504" t="s">
        <v>101</v>
      </c>
      <c r="D13504" t="s">
        <v>11</v>
      </c>
      <c r="K13504">
        <v>0.44</v>
      </c>
      <c r="L13504">
        <v>0.42</v>
      </c>
      <c r="M13504">
        <v>0.32</v>
      </c>
      <c r="N13504">
        <v>0.24</v>
      </c>
      <c r="O13504">
        <v>0.24</v>
      </c>
      <c r="P13504">
        <v>0.22</v>
      </c>
      <c r="Q13504">
        <v>0.19</v>
      </c>
    </row>
    <row r="13505" spans="1:17" hidden="1" x14ac:dyDescent="0.2">
      <c r="A13505" t="s">
        <v>282</v>
      </c>
      <c r="B13505" t="s">
        <v>274</v>
      </c>
      <c r="C13505" t="s">
        <v>101</v>
      </c>
      <c r="D13505" t="s">
        <v>12</v>
      </c>
      <c r="K13505">
        <v>0.01</v>
      </c>
      <c r="N13505">
        <v>0</v>
      </c>
      <c r="O13505">
        <v>0</v>
      </c>
      <c r="P13505">
        <v>0</v>
      </c>
    </row>
    <row r="13506" spans="1:17" hidden="1" x14ac:dyDescent="0.2">
      <c r="A13506" t="s">
        <v>282</v>
      </c>
      <c r="B13506" t="s">
        <v>274</v>
      </c>
      <c r="C13506" t="s">
        <v>101</v>
      </c>
      <c r="D13506" t="s">
        <v>13</v>
      </c>
      <c r="K13506">
        <v>0.28999999999999998</v>
      </c>
      <c r="L13506">
        <v>0.27</v>
      </c>
      <c r="M13506">
        <v>0.2</v>
      </c>
      <c r="N13506">
        <v>0.15</v>
      </c>
      <c r="O13506">
        <v>0.14000000000000001</v>
      </c>
      <c r="P13506">
        <v>0.16</v>
      </c>
      <c r="Q13506">
        <v>0.17</v>
      </c>
    </row>
    <row r="13507" spans="1:17" hidden="1" x14ac:dyDescent="0.2">
      <c r="A13507" t="s">
        <v>282</v>
      </c>
      <c r="B13507" t="s">
        <v>274</v>
      </c>
      <c r="C13507" t="s">
        <v>101</v>
      </c>
      <c r="D13507" t="s">
        <v>14</v>
      </c>
    </row>
    <row r="13508" spans="1:17" hidden="1" x14ac:dyDescent="0.2">
      <c r="A13508" t="s">
        <v>282</v>
      </c>
      <c r="B13508" t="s">
        <v>274</v>
      </c>
      <c r="C13508" t="s">
        <v>101</v>
      </c>
      <c r="D13508" t="s">
        <v>15</v>
      </c>
      <c r="E13508">
        <v>0</v>
      </c>
      <c r="F13508">
        <v>0</v>
      </c>
      <c r="G13508">
        <v>0</v>
      </c>
      <c r="H13508">
        <v>0</v>
      </c>
      <c r="I13508">
        <v>0</v>
      </c>
      <c r="J13508">
        <v>0</v>
      </c>
      <c r="K13508">
        <v>0.75</v>
      </c>
      <c r="L13508">
        <v>0.68</v>
      </c>
      <c r="M13508">
        <v>0.51</v>
      </c>
      <c r="N13508">
        <v>0.39</v>
      </c>
      <c r="O13508">
        <v>0.38</v>
      </c>
      <c r="P13508">
        <v>0.37</v>
      </c>
      <c r="Q13508">
        <v>0.36</v>
      </c>
    </row>
    <row r="13509" spans="1:17" hidden="1" x14ac:dyDescent="0.2">
      <c r="A13509" t="s">
        <v>282</v>
      </c>
      <c r="B13509" t="s">
        <v>274</v>
      </c>
      <c r="C13509" t="s">
        <v>102</v>
      </c>
      <c r="D13509" t="s">
        <v>9</v>
      </c>
    </row>
    <row r="13510" spans="1:17" hidden="1" x14ac:dyDescent="0.2">
      <c r="A13510" t="s">
        <v>282</v>
      </c>
      <c r="B13510" t="s">
        <v>274</v>
      </c>
      <c r="C13510" t="s">
        <v>102</v>
      </c>
      <c r="D13510" t="s">
        <v>10</v>
      </c>
      <c r="K13510">
        <v>0.49</v>
      </c>
      <c r="L13510">
        <v>0.36</v>
      </c>
      <c r="M13510">
        <v>0.19</v>
      </c>
      <c r="N13510">
        <v>0.13</v>
      </c>
      <c r="O13510">
        <v>0.11</v>
      </c>
      <c r="P13510">
        <v>0.1</v>
      </c>
      <c r="Q13510">
        <v>0.1</v>
      </c>
    </row>
    <row r="13511" spans="1:17" hidden="1" x14ac:dyDescent="0.2">
      <c r="A13511" t="s">
        <v>282</v>
      </c>
      <c r="B13511" t="s">
        <v>274</v>
      </c>
      <c r="C13511" t="s">
        <v>102</v>
      </c>
      <c r="D13511" t="s">
        <v>11</v>
      </c>
      <c r="K13511">
        <v>40.94</v>
      </c>
      <c r="L13511">
        <v>32.200000000000003</v>
      </c>
      <c r="M13511">
        <v>20.190000000000001</v>
      </c>
      <c r="N13511">
        <v>12.85</v>
      </c>
      <c r="O13511">
        <v>9.8000000000000007</v>
      </c>
      <c r="P13511">
        <v>8.15</v>
      </c>
      <c r="Q13511">
        <v>6.29</v>
      </c>
    </row>
    <row r="13512" spans="1:17" hidden="1" x14ac:dyDescent="0.2">
      <c r="A13512" t="s">
        <v>282</v>
      </c>
      <c r="B13512" t="s">
        <v>274</v>
      </c>
      <c r="C13512" t="s">
        <v>102</v>
      </c>
      <c r="D13512" t="s">
        <v>12</v>
      </c>
    </row>
    <row r="13513" spans="1:17" hidden="1" x14ac:dyDescent="0.2">
      <c r="A13513" t="s">
        <v>282</v>
      </c>
      <c r="B13513" t="s">
        <v>274</v>
      </c>
      <c r="C13513" t="s">
        <v>102</v>
      </c>
      <c r="D13513" t="s">
        <v>13</v>
      </c>
    </row>
    <row r="13514" spans="1:17" hidden="1" x14ac:dyDescent="0.2">
      <c r="A13514" t="s">
        <v>282</v>
      </c>
      <c r="B13514" t="s">
        <v>274</v>
      </c>
      <c r="C13514" t="s">
        <v>102</v>
      </c>
      <c r="D13514" t="s">
        <v>14</v>
      </c>
    </row>
    <row r="13515" spans="1:17" hidden="1" x14ac:dyDescent="0.2">
      <c r="A13515" t="s">
        <v>282</v>
      </c>
      <c r="B13515" t="s">
        <v>274</v>
      </c>
      <c r="C13515" t="s">
        <v>102</v>
      </c>
      <c r="D13515" t="s">
        <v>15</v>
      </c>
      <c r="E13515">
        <v>0</v>
      </c>
      <c r="F13515">
        <v>0</v>
      </c>
      <c r="G13515">
        <v>0</v>
      </c>
      <c r="H13515">
        <v>0</v>
      </c>
      <c r="I13515">
        <v>0</v>
      </c>
      <c r="J13515">
        <v>0</v>
      </c>
      <c r="K13515">
        <v>41.43</v>
      </c>
      <c r="L13515">
        <v>32.549999999999997</v>
      </c>
      <c r="M13515">
        <v>20.38</v>
      </c>
      <c r="N13515">
        <v>12.98</v>
      </c>
      <c r="O13515">
        <v>9.91</v>
      </c>
      <c r="P13515">
        <v>8.25</v>
      </c>
      <c r="Q13515">
        <v>6.39</v>
      </c>
    </row>
    <row r="13516" spans="1:17" hidden="1" x14ac:dyDescent="0.2">
      <c r="A13516" t="s">
        <v>282</v>
      </c>
      <c r="B13516" t="s">
        <v>274</v>
      </c>
      <c r="C13516" t="s">
        <v>103</v>
      </c>
      <c r="D13516" t="s">
        <v>9</v>
      </c>
    </row>
    <row r="13517" spans="1:17" hidden="1" x14ac:dyDescent="0.2">
      <c r="A13517" t="s">
        <v>282</v>
      </c>
      <c r="B13517" t="s">
        <v>274</v>
      </c>
      <c r="C13517" t="s">
        <v>103</v>
      </c>
      <c r="D13517" t="s">
        <v>10</v>
      </c>
      <c r="K13517">
        <v>1.68</v>
      </c>
      <c r="L13517">
        <v>1.4</v>
      </c>
      <c r="M13517">
        <v>1.46</v>
      </c>
      <c r="N13517">
        <v>1.53</v>
      </c>
      <c r="O13517">
        <v>1.42</v>
      </c>
      <c r="P13517">
        <v>1.33</v>
      </c>
      <c r="Q13517">
        <v>1.37</v>
      </c>
    </row>
    <row r="13518" spans="1:17" hidden="1" x14ac:dyDescent="0.2">
      <c r="A13518" t="s">
        <v>282</v>
      </c>
      <c r="B13518" t="s">
        <v>274</v>
      </c>
      <c r="C13518" t="s">
        <v>103</v>
      </c>
      <c r="D13518" t="s">
        <v>11</v>
      </c>
      <c r="K13518">
        <v>1.04</v>
      </c>
      <c r="L13518">
        <v>0.69</v>
      </c>
      <c r="M13518">
        <v>0.48</v>
      </c>
      <c r="N13518">
        <v>0.42</v>
      </c>
      <c r="O13518">
        <v>0.34</v>
      </c>
      <c r="P13518">
        <v>0.26</v>
      </c>
      <c r="Q13518">
        <v>0.18</v>
      </c>
    </row>
    <row r="13519" spans="1:17" hidden="1" x14ac:dyDescent="0.2">
      <c r="A13519" t="s">
        <v>282</v>
      </c>
      <c r="B13519" t="s">
        <v>274</v>
      </c>
      <c r="C13519" t="s">
        <v>103</v>
      </c>
      <c r="D13519" t="s">
        <v>12</v>
      </c>
      <c r="K13519">
        <v>0.12</v>
      </c>
      <c r="L13519">
        <v>0.06</v>
      </c>
      <c r="M13519">
        <v>0.02</v>
      </c>
      <c r="N13519">
        <v>0.01</v>
      </c>
      <c r="O13519">
        <v>0.01</v>
      </c>
      <c r="P13519">
        <v>0</v>
      </c>
      <c r="Q13519">
        <v>0</v>
      </c>
    </row>
    <row r="13520" spans="1:17" hidden="1" x14ac:dyDescent="0.2">
      <c r="A13520" t="s">
        <v>282</v>
      </c>
      <c r="B13520" t="s">
        <v>274</v>
      </c>
      <c r="C13520" t="s">
        <v>103</v>
      </c>
      <c r="D13520" t="s">
        <v>13</v>
      </c>
      <c r="K13520">
        <v>0.01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</row>
    <row r="13521" spans="1:17" hidden="1" x14ac:dyDescent="0.2">
      <c r="A13521" t="s">
        <v>282</v>
      </c>
      <c r="B13521" t="s">
        <v>274</v>
      </c>
      <c r="C13521" t="s">
        <v>103</v>
      </c>
      <c r="D13521" t="s">
        <v>14</v>
      </c>
      <c r="K13521">
        <v>0.31</v>
      </c>
      <c r="L13521">
        <v>0.15</v>
      </c>
      <c r="M13521">
        <v>7.0000000000000007E-2</v>
      </c>
      <c r="N13521">
        <v>0.05</v>
      </c>
      <c r="O13521">
        <v>0.04</v>
      </c>
      <c r="P13521">
        <v>0.03</v>
      </c>
      <c r="Q13521">
        <v>0.03</v>
      </c>
    </row>
    <row r="13522" spans="1:17" hidden="1" x14ac:dyDescent="0.2">
      <c r="A13522" t="s">
        <v>282</v>
      </c>
      <c r="B13522" t="s">
        <v>274</v>
      </c>
      <c r="C13522" t="s">
        <v>103</v>
      </c>
      <c r="D13522" t="s">
        <v>15</v>
      </c>
      <c r="E13522">
        <v>0</v>
      </c>
      <c r="F13522">
        <v>0</v>
      </c>
      <c r="G13522">
        <v>0</v>
      </c>
      <c r="H13522">
        <v>0</v>
      </c>
      <c r="I13522">
        <v>0</v>
      </c>
      <c r="J13522">
        <v>0</v>
      </c>
      <c r="K13522">
        <v>3.15</v>
      </c>
      <c r="L13522">
        <v>2.31</v>
      </c>
      <c r="M13522">
        <v>2.04</v>
      </c>
      <c r="N13522">
        <v>2.02</v>
      </c>
      <c r="O13522">
        <v>1.81</v>
      </c>
      <c r="P13522">
        <v>1.63</v>
      </c>
      <c r="Q13522">
        <v>1.58</v>
      </c>
    </row>
    <row r="13523" spans="1:17" hidden="1" x14ac:dyDescent="0.2">
      <c r="A13523" t="s">
        <v>282</v>
      </c>
      <c r="B13523" t="s">
        <v>274</v>
      </c>
      <c r="C13523" t="s">
        <v>104</v>
      </c>
      <c r="D13523" t="s">
        <v>9</v>
      </c>
    </row>
    <row r="13524" spans="1:17" hidden="1" x14ac:dyDescent="0.2">
      <c r="A13524" t="s">
        <v>282</v>
      </c>
      <c r="B13524" t="s">
        <v>274</v>
      </c>
      <c r="C13524" t="s">
        <v>104</v>
      </c>
      <c r="D13524" t="s">
        <v>10</v>
      </c>
      <c r="K13524">
        <v>19.75</v>
      </c>
      <c r="L13524">
        <v>17.68</v>
      </c>
      <c r="M13524">
        <v>13.62</v>
      </c>
      <c r="N13524">
        <v>11.56</v>
      </c>
      <c r="O13524">
        <v>10.75</v>
      </c>
      <c r="P13524">
        <v>10.57</v>
      </c>
      <c r="Q13524">
        <v>10.48</v>
      </c>
    </row>
    <row r="13525" spans="1:17" hidden="1" x14ac:dyDescent="0.2">
      <c r="A13525" t="s">
        <v>282</v>
      </c>
      <c r="B13525" t="s">
        <v>274</v>
      </c>
      <c r="C13525" t="s">
        <v>104</v>
      </c>
      <c r="D13525" t="s">
        <v>11</v>
      </c>
      <c r="K13525">
        <v>26.77</v>
      </c>
      <c r="L13525">
        <v>22.65</v>
      </c>
      <c r="M13525">
        <v>16.600000000000001</v>
      </c>
      <c r="N13525">
        <v>12.98</v>
      </c>
      <c r="O13525">
        <v>11.6</v>
      </c>
      <c r="P13525">
        <v>10.76</v>
      </c>
      <c r="Q13525">
        <v>9.82</v>
      </c>
    </row>
    <row r="13526" spans="1:17" hidden="1" x14ac:dyDescent="0.2">
      <c r="A13526" t="s">
        <v>282</v>
      </c>
      <c r="B13526" t="s">
        <v>274</v>
      </c>
      <c r="C13526" t="s">
        <v>104</v>
      </c>
      <c r="D13526" t="s">
        <v>12</v>
      </c>
      <c r="K13526">
        <v>10.71</v>
      </c>
      <c r="L13526">
        <v>6.23</v>
      </c>
      <c r="M13526">
        <v>2.86</v>
      </c>
      <c r="N13526">
        <v>1.51</v>
      </c>
      <c r="O13526">
        <v>1.1599999999999999</v>
      </c>
      <c r="P13526">
        <v>0.72</v>
      </c>
      <c r="Q13526">
        <v>0.38</v>
      </c>
    </row>
    <row r="13527" spans="1:17" hidden="1" x14ac:dyDescent="0.2">
      <c r="A13527" t="s">
        <v>282</v>
      </c>
      <c r="B13527" t="s">
        <v>274</v>
      </c>
      <c r="C13527" t="s">
        <v>104</v>
      </c>
      <c r="D13527" t="s">
        <v>13</v>
      </c>
      <c r="K13527">
        <v>6.66</v>
      </c>
      <c r="L13527">
        <v>5.17</v>
      </c>
      <c r="M13527">
        <v>3.68</v>
      </c>
      <c r="N13527">
        <v>2.3199999999999998</v>
      </c>
    </row>
    <row r="13528" spans="1:17" hidden="1" x14ac:dyDescent="0.2">
      <c r="A13528" t="s">
        <v>282</v>
      </c>
      <c r="B13528" t="s">
        <v>274</v>
      </c>
      <c r="C13528" t="s">
        <v>104</v>
      </c>
      <c r="D13528" t="s">
        <v>14</v>
      </c>
      <c r="K13528">
        <v>1.45</v>
      </c>
      <c r="L13528">
        <v>0.94</v>
      </c>
      <c r="M13528">
        <v>0.5</v>
      </c>
      <c r="N13528">
        <v>0.72</v>
      </c>
      <c r="O13528">
        <v>0.49</v>
      </c>
      <c r="P13528">
        <v>0.38</v>
      </c>
      <c r="Q13528">
        <v>0.3</v>
      </c>
    </row>
    <row r="13529" spans="1:17" hidden="1" x14ac:dyDescent="0.2">
      <c r="A13529" t="s">
        <v>282</v>
      </c>
      <c r="B13529" t="s">
        <v>274</v>
      </c>
      <c r="C13529" t="s">
        <v>104</v>
      </c>
      <c r="D13529" t="s">
        <v>15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  <c r="K13529">
        <v>65.34</v>
      </c>
      <c r="L13529">
        <v>52.66</v>
      </c>
      <c r="M13529">
        <v>37.26</v>
      </c>
      <c r="N13529">
        <v>29.09</v>
      </c>
      <c r="O13529">
        <v>24</v>
      </c>
      <c r="P13529">
        <v>22.43</v>
      </c>
      <c r="Q13529">
        <v>20.97</v>
      </c>
    </row>
    <row r="13530" spans="1:17" hidden="1" x14ac:dyDescent="0.2">
      <c r="A13530" t="s">
        <v>282</v>
      </c>
      <c r="B13530" t="s">
        <v>274</v>
      </c>
      <c r="C13530" t="s">
        <v>105</v>
      </c>
      <c r="D13530" t="s">
        <v>9</v>
      </c>
    </row>
    <row r="13531" spans="1:17" hidden="1" x14ac:dyDescent="0.2">
      <c r="A13531" t="s">
        <v>282</v>
      </c>
      <c r="B13531" t="s">
        <v>274</v>
      </c>
      <c r="C13531" t="s">
        <v>105</v>
      </c>
      <c r="D13531" t="s">
        <v>10</v>
      </c>
      <c r="K13531">
        <v>0.64</v>
      </c>
      <c r="L13531">
        <v>0.55000000000000004</v>
      </c>
      <c r="M13531">
        <v>0.41</v>
      </c>
      <c r="N13531">
        <v>0.3</v>
      </c>
      <c r="O13531">
        <v>0.27</v>
      </c>
      <c r="P13531">
        <v>0.28999999999999998</v>
      </c>
      <c r="Q13531">
        <v>0.3</v>
      </c>
    </row>
    <row r="13532" spans="1:17" hidden="1" x14ac:dyDescent="0.2">
      <c r="A13532" t="s">
        <v>282</v>
      </c>
      <c r="B13532" t="s">
        <v>274</v>
      </c>
      <c r="C13532" t="s">
        <v>105</v>
      </c>
      <c r="D13532" t="s">
        <v>11</v>
      </c>
      <c r="K13532">
        <v>1.04</v>
      </c>
      <c r="L13532">
        <v>0.96</v>
      </c>
      <c r="M13532">
        <v>0.69</v>
      </c>
      <c r="N13532">
        <v>0.43</v>
      </c>
      <c r="O13532">
        <v>0.31</v>
      </c>
      <c r="P13532">
        <v>0.25</v>
      </c>
      <c r="Q13532">
        <v>0.19</v>
      </c>
    </row>
    <row r="13533" spans="1:17" hidden="1" x14ac:dyDescent="0.2">
      <c r="A13533" t="s">
        <v>282</v>
      </c>
      <c r="B13533" t="s">
        <v>274</v>
      </c>
      <c r="C13533" t="s">
        <v>105</v>
      </c>
      <c r="D13533" t="s">
        <v>12</v>
      </c>
    </row>
    <row r="13534" spans="1:17" hidden="1" x14ac:dyDescent="0.2">
      <c r="A13534" t="s">
        <v>282</v>
      </c>
      <c r="B13534" t="s">
        <v>274</v>
      </c>
      <c r="C13534" t="s">
        <v>105</v>
      </c>
      <c r="D13534" t="s">
        <v>13</v>
      </c>
    </row>
    <row r="13535" spans="1:17" hidden="1" x14ac:dyDescent="0.2">
      <c r="A13535" t="s">
        <v>282</v>
      </c>
      <c r="B13535" t="s">
        <v>274</v>
      </c>
      <c r="C13535" t="s">
        <v>105</v>
      </c>
      <c r="D13535" t="s">
        <v>14</v>
      </c>
    </row>
    <row r="13536" spans="1:17" hidden="1" x14ac:dyDescent="0.2">
      <c r="A13536" t="s">
        <v>282</v>
      </c>
      <c r="B13536" t="s">
        <v>274</v>
      </c>
      <c r="C13536" t="s">
        <v>105</v>
      </c>
      <c r="D13536" t="s">
        <v>15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  <c r="K13536">
        <v>1.67</v>
      </c>
      <c r="L13536">
        <v>1.52</v>
      </c>
      <c r="M13536">
        <v>1.1000000000000001</v>
      </c>
      <c r="N13536">
        <v>0.73</v>
      </c>
      <c r="O13536">
        <v>0.59</v>
      </c>
      <c r="P13536">
        <v>0.54</v>
      </c>
      <c r="Q13536">
        <v>0.49</v>
      </c>
    </row>
    <row r="13537" spans="1:17" hidden="1" x14ac:dyDescent="0.2">
      <c r="A13537" t="s">
        <v>282</v>
      </c>
      <c r="B13537" t="s">
        <v>274</v>
      </c>
      <c r="C13537" t="s">
        <v>106</v>
      </c>
      <c r="D13537" t="s">
        <v>9</v>
      </c>
    </row>
    <row r="13538" spans="1:17" hidden="1" x14ac:dyDescent="0.2">
      <c r="A13538" t="s">
        <v>282</v>
      </c>
      <c r="B13538" t="s">
        <v>274</v>
      </c>
      <c r="C13538" t="s">
        <v>106</v>
      </c>
      <c r="D13538" t="s">
        <v>10</v>
      </c>
      <c r="K13538">
        <v>0.28999999999999998</v>
      </c>
      <c r="L13538">
        <v>0.23</v>
      </c>
      <c r="M13538">
        <v>0.15</v>
      </c>
      <c r="N13538">
        <v>0.1</v>
      </c>
      <c r="O13538">
        <v>0.08</v>
      </c>
      <c r="P13538">
        <v>0.08</v>
      </c>
      <c r="Q13538">
        <v>0.09</v>
      </c>
    </row>
    <row r="13539" spans="1:17" hidden="1" x14ac:dyDescent="0.2">
      <c r="A13539" t="s">
        <v>282</v>
      </c>
      <c r="B13539" t="s">
        <v>274</v>
      </c>
      <c r="C13539" t="s">
        <v>106</v>
      </c>
      <c r="D13539" t="s">
        <v>11</v>
      </c>
      <c r="K13539">
        <v>0.77</v>
      </c>
      <c r="L13539">
        <v>0.6</v>
      </c>
      <c r="M13539">
        <v>0.38</v>
      </c>
      <c r="N13539">
        <v>0.28999999999999998</v>
      </c>
      <c r="O13539">
        <v>0.23</v>
      </c>
      <c r="P13539">
        <v>0.19</v>
      </c>
      <c r="Q13539">
        <v>0.14000000000000001</v>
      </c>
    </row>
    <row r="13540" spans="1:17" hidden="1" x14ac:dyDescent="0.2">
      <c r="A13540" t="s">
        <v>282</v>
      </c>
      <c r="B13540" t="s">
        <v>274</v>
      </c>
      <c r="C13540" t="s">
        <v>106</v>
      </c>
      <c r="D13540" t="s">
        <v>12</v>
      </c>
      <c r="K13540">
        <v>0.23</v>
      </c>
      <c r="L13540">
        <v>0.17</v>
      </c>
      <c r="M13540">
        <v>0.1</v>
      </c>
      <c r="N13540">
        <v>7.0000000000000007E-2</v>
      </c>
      <c r="O13540">
        <v>7.0000000000000007E-2</v>
      </c>
      <c r="P13540">
        <v>0.06</v>
      </c>
      <c r="Q13540">
        <v>0.05</v>
      </c>
    </row>
    <row r="13541" spans="1:17" hidden="1" x14ac:dyDescent="0.2">
      <c r="A13541" t="s">
        <v>282</v>
      </c>
      <c r="B13541" t="s">
        <v>274</v>
      </c>
      <c r="C13541" t="s">
        <v>106</v>
      </c>
      <c r="D13541" t="s">
        <v>13</v>
      </c>
      <c r="K13541">
        <v>0.41</v>
      </c>
      <c r="L13541">
        <v>0.34</v>
      </c>
      <c r="M13541">
        <v>0.23</v>
      </c>
      <c r="N13541">
        <v>0.17</v>
      </c>
      <c r="O13541">
        <v>0.18</v>
      </c>
      <c r="P13541">
        <v>0.17</v>
      </c>
      <c r="Q13541">
        <v>0.16</v>
      </c>
    </row>
    <row r="13542" spans="1:17" hidden="1" x14ac:dyDescent="0.2">
      <c r="A13542" t="s">
        <v>282</v>
      </c>
      <c r="B13542" t="s">
        <v>274</v>
      </c>
      <c r="C13542" t="s">
        <v>106</v>
      </c>
      <c r="D13542" t="s">
        <v>14</v>
      </c>
    </row>
    <row r="13543" spans="1:17" hidden="1" x14ac:dyDescent="0.2">
      <c r="A13543" t="s">
        <v>282</v>
      </c>
      <c r="B13543" t="s">
        <v>274</v>
      </c>
      <c r="C13543" t="s">
        <v>106</v>
      </c>
      <c r="D13543" t="s">
        <v>15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  <c r="K13543">
        <v>1.72</v>
      </c>
      <c r="L13543">
        <v>1.34</v>
      </c>
      <c r="M13543">
        <v>0.86</v>
      </c>
      <c r="N13543">
        <v>0.62</v>
      </c>
      <c r="O13543">
        <v>0.56999999999999995</v>
      </c>
      <c r="P13543">
        <v>0.5</v>
      </c>
      <c r="Q13543">
        <v>0.44</v>
      </c>
    </row>
    <row r="13544" spans="1:17" hidden="1" x14ac:dyDescent="0.2">
      <c r="A13544" t="s">
        <v>282</v>
      </c>
      <c r="B13544" t="s">
        <v>274</v>
      </c>
      <c r="C13544" t="s">
        <v>107</v>
      </c>
      <c r="D13544" t="s">
        <v>9</v>
      </c>
    </row>
    <row r="13545" spans="1:17" hidden="1" x14ac:dyDescent="0.2">
      <c r="A13545" t="s">
        <v>282</v>
      </c>
      <c r="B13545" t="s">
        <v>274</v>
      </c>
      <c r="C13545" t="s">
        <v>107</v>
      </c>
      <c r="D13545" t="s">
        <v>10</v>
      </c>
      <c r="K13545">
        <v>3.44</v>
      </c>
      <c r="L13545">
        <v>2.73</v>
      </c>
      <c r="M13545">
        <v>1.72</v>
      </c>
      <c r="N13545">
        <v>1.1599999999999999</v>
      </c>
      <c r="O13545">
        <v>0.97</v>
      </c>
      <c r="P13545">
        <v>0.95</v>
      </c>
      <c r="Q13545">
        <v>1.25</v>
      </c>
    </row>
    <row r="13546" spans="1:17" hidden="1" x14ac:dyDescent="0.2">
      <c r="A13546" t="s">
        <v>282</v>
      </c>
      <c r="B13546" t="s">
        <v>274</v>
      </c>
      <c r="C13546" t="s">
        <v>107</v>
      </c>
      <c r="D13546" t="s">
        <v>11</v>
      </c>
      <c r="K13546">
        <v>9.07</v>
      </c>
      <c r="L13546">
        <v>8.09</v>
      </c>
      <c r="M13546">
        <v>5.72</v>
      </c>
      <c r="N13546">
        <v>3.72</v>
      </c>
      <c r="O13546">
        <v>2.84</v>
      </c>
      <c r="P13546">
        <v>2.33</v>
      </c>
      <c r="Q13546">
        <v>1.79</v>
      </c>
    </row>
    <row r="13547" spans="1:17" hidden="1" x14ac:dyDescent="0.2">
      <c r="A13547" t="s">
        <v>282</v>
      </c>
      <c r="B13547" t="s">
        <v>274</v>
      </c>
      <c r="C13547" t="s">
        <v>107</v>
      </c>
      <c r="D13547" t="s">
        <v>12</v>
      </c>
      <c r="K13547">
        <v>2.94</v>
      </c>
      <c r="L13547">
        <v>2.16</v>
      </c>
      <c r="M13547">
        <v>1.28</v>
      </c>
      <c r="N13547">
        <v>0.87</v>
      </c>
      <c r="O13547">
        <v>0.9</v>
      </c>
      <c r="P13547">
        <v>0.79</v>
      </c>
      <c r="Q13547">
        <v>0.65</v>
      </c>
    </row>
    <row r="13548" spans="1:17" hidden="1" x14ac:dyDescent="0.2">
      <c r="A13548" t="s">
        <v>282</v>
      </c>
      <c r="B13548" t="s">
        <v>274</v>
      </c>
      <c r="C13548" t="s">
        <v>107</v>
      </c>
      <c r="D13548" t="s">
        <v>13</v>
      </c>
      <c r="K13548">
        <v>6.33</v>
      </c>
      <c r="L13548">
        <v>5.0599999999999996</v>
      </c>
      <c r="M13548">
        <v>3.13</v>
      </c>
      <c r="N13548">
        <v>2.27</v>
      </c>
      <c r="O13548">
        <v>2.5</v>
      </c>
      <c r="P13548">
        <v>2.37</v>
      </c>
      <c r="Q13548">
        <v>2.13</v>
      </c>
    </row>
    <row r="13549" spans="1:17" hidden="1" x14ac:dyDescent="0.2">
      <c r="A13549" t="s">
        <v>282</v>
      </c>
      <c r="B13549" t="s">
        <v>274</v>
      </c>
      <c r="C13549" t="s">
        <v>107</v>
      </c>
      <c r="D13549" t="s">
        <v>14</v>
      </c>
    </row>
    <row r="13550" spans="1:17" hidden="1" x14ac:dyDescent="0.2">
      <c r="A13550" t="s">
        <v>282</v>
      </c>
      <c r="B13550" t="s">
        <v>274</v>
      </c>
      <c r="C13550" t="s">
        <v>107</v>
      </c>
      <c r="D13550" t="s">
        <v>15</v>
      </c>
      <c r="E13550">
        <v>0</v>
      </c>
      <c r="F13550">
        <v>0</v>
      </c>
      <c r="G13550">
        <v>0</v>
      </c>
      <c r="H13550">
        <v>0</v>
      </c>
      <c r="I13550">
        <v>0</v>
      </c>
      <c r="J13550">
        <v>0</v>
      </c>
      <c r="K13550">
        <v>21.79</v>
      </c>
      <c r="L13550">
        <v>18.04</v>
      </c>
      <c r="M13550">
        <v>11.86</v>
      </c>
      <c r="N13550">
        <v>8.02</v>
      </c>
      <c r="O13550">
        <v>7.22</v>
      </c>
      <c r="P13550">
        <v>6.45</v>
      </c>
      <c r="Q13550">
        <v>5.82</v>
      </c>
    </row>
    <row r="13551" spans="1:17" hidden="1" x14ac:dyDescent="0.2">
      <c r="A13551" t="s">
        <v>282</v>
      </c>
      <c r="B13551" t="s">
        <v>274</v>
      </c>
      <c r="C13551" t="s">
        <v>108</v>
      </c>
      <c r="D13551" t="s">
        <v>9</v>
      </c>
    </row>
    <row r="13552" spans="1:17" hidden="1" x14ac:dyDescent="0.2">
      <c r="A13552" t="s">
        <v>282</v>
      </c>
      <c r="B13552" t="s">
        <v>274</v>
      </c>
      <c r="C13552" t="s">
        <v>108</v>
      </c>
      <c r="D13552" t="s">
        <v>10</v>
      </c>
      <c r="K13552">
        <v>0.14000000000000001</v>
      </c>
      <c r="L13552">
        <v>0.12</v>
      </c>
      <c r="M13552">
        <v>0.08</v>
      </c>
      <c r="N13552">
        <v>7.0000000000000007E-2</v>
      </c>
      <c r="O13552">
        <v>7.0000000000000007E-2</v>
      </c>
      <c r="P13552">
        <v>0.08</v>
      </c>
      <c r="Q13552">
        <v>0.08</v>
      </c>
    </row>
    <row r="13553" spans="1:17" hidden="1" x14ac:dyDescent="0.2">
      <c r="A13553" t="s">
        <v>282</v>
      </c>
      <c r="B13553" t="s">
        <v>274</v>
      </c>
      <c r="C13553" t="s">
        <v>108</v>
      </c>
      <c r="D13553" t="s">
        <v>11</v>
      </c>
      <c r="K13553">
        <v>10.199999999999999</v>
      </c>
      <c r="L13553">
        <v>8.06</v>
      </c>
      <c r="M13553">
        <v>4.97</v>
      </c>
      <c r="N13553">
        <v>2.94</v>
      </c>
      <c r="O13553">
        <v>2.23</v>
      </c>
      <c r="P13553">
        <v>1.87</v>
      </c>
      <c r="Q13553">
        <v>1.49</v>
      </c>
    </row>
    <row r="13554" spans="1:17" hidden="1" x14ac:dyDescent="0.2">
      <c r="A13554" t="s">
        <v>282</v>
      </c>
      <c r="B13554" t="s">
        <v>274</v>
      </c>
      <c r="C13554" t="s">
        <v>108</v>
      </c>
      <c r="D13554" t="s">
        <v>12</v>
      </c>
      <c r="K13554">
        <v>0.11</v>
      </c>
      <c r="N13554">
        <v>0.01</v>
      </c>
      <c r="O13554">
        <v>0.01</v>
      </c>
      <c r="P13554">
        <v>0.01</v>
      </c>
    </row>
    <row r="13555" spans="1:17" hidden="1" x14ac:dyDescent="0.2">
      <c r="A13555" t="s">
        <v>282</v>
      </c>
      <c r="B13555" t="s">
        <v>274</v>
      </c>
      <c r="C13555" t="s">
        <v>108</v>
      </c>
      <c r="D13555" t="s">
        <v>13</v>
      </c>
    </row>
    <row r="13556" spans="1:17" hidden="1" x14ac:dyDescent="0.2">
      <c r="A13556" t="s">
        <v>282</v>
      </c>
      <c r="B13556" t="s">
        <v>274</v>
      </c>
      <c r="C13556" t="s">
        <v>108</v>
      </c>
      <c r="D13556" t="s">
        <v>14</v>
      </c>
    </row>
    <row r="13557" spans="1:17" hidden="1" x14ac:dyDescent="0.2">
      <c r="A13557" t="s">
        <v>282</v>
      </c>
      <c r="B13557" t="s">
        <v>274</v>
      </c>
      <c r="C13557" t="s">
        <v>108</v>
      </c>
      <c r="D13557" t="s">
        <v>15</v>
      </c>
      <c r="E13557">
        <v>0</v>
      </c>
      <c r="F13557">
        <v>0</v>
      </c>
      <c r="G13557">
        <v>0</v>
      </c>
      <c r="H13557">
        <v>0</v>
      </c>
      <c r="I13557">
        <v>0</v>
      </c>
      <c r="J13557">
        <v>0</v>
      </c>
      <c r="K13557">
        <v>10.45</v>
      </c>
      <c r="L13557">
        <v>8.18</v>
      </c>
      <c r="M13557">
        <v>5.0599999999999996</v>
      </c>
      <c r="N13557">
        <v>3.02</v>
      </c>
      <c r="O13557">
        <v>2.31</v>
      </c>
      <c r="P13557">
        <v>1.95</v>
      </c>
      <c r="Q13557">
        <v>1.57</v>
      </c>
    </row>
    <row r="13558" spans="1:17" hidden="1" x14ac:dyDescent="0.2">
      <c r="A13558" t="s">
        <v>282</v>
      </c>
      <c r="B13558" t="s">
        <v>274</v>
      </c>
      <c r="C13558" t="s">
        <v>109</v>
      </c>
      <c r="D13558" t="s">
        <v>9</v>
      </c>
    </row>
    <row r="13559" spans="1:17" hidden="1" x14ac:dyDescent="0.2">
      <c r="A13559" t="s">
        <v>282</v>
      </c>
      <c r="B13559" t="s">
        <v>274</v>
      </c>
      <c r="C13559" t="s">
        <v>109</v>
      </c>
      <c r="D13559" t="s">
        <v>10</v>
      </c>
      <c r="K13559">
        <v>0.68</v>
      </c>
      <c r="L13559">
        <v>0.51</v>
      </c>
      <c r="M13559">
        <v>0.45</v>
      </c>
      <c r="N13559">
        <v>0.43</v>
      </c>
      <c r="O13559">
        <v>0.42</v>
      </c>
      <c r="P13559">
        <v>0.42</v>
      </c>
      <c r="Q13559">
        <v>0.43</v>
      </c>
    </row>
    <row r="13560" spans="1:17" hidden="1" x14ac:dyDescent="0.2">
      <c r="A13560" t="s">
        <v>282</v>
      </c>
      <c r="B13560" t="s">
        <v>274</v>
      </c>
      <c r="C13560" t="s">
        <v>109</v>
      </c>
      <c r="D13560" t="s">
        <v>11</v>
      </c>
      <c r="K13560">
        <v>1.34</v>
      </c>
      <c r="L13560">
        <v>0.87</v>
      </c>
      <c r="M13560">
        <v>0.63</v>
      </c>
      <c r="N13560">
        <v>0.52</v>
      </c>
      <c r="O13560">
        <v>0.41</v>
      </c>
      <c r="P13560">
        <v>0.32</v>
      </c>
      <c r="Q13560">
        <v>0.23</v>
      </c>
    </row>
    <row r="13561" spans="1:17" hidden="1" x14ac:dyDescent="0.2">
      <c r="A13561" t="s">
        <v>282</v>
      </c>
      <c r="B13561" t="s">
        <v>274</v>
      </c>
      <c r="C13561" t="s">
        <v>109</v>
      </c>
      <c r="D13561" t="s">
        <v>12</v>
      </c>
      <c r="K13561">
        <v>0.11</v>
      </c>
      <c r="L13561">
        <v>0.06</v>
      </c>
      <c r="M13561">
        <v>0.03</v>
      </c>
      <c r="N13561">
        <v>0.02</v>
      </c>
      <c r="O13561">
        <v>0.01</v>
      </c>
      <c r="P13561">
        <v>0.01</v>
      </c>
      <c r="Q13561">
        <v>0</v>
      </c>
    </row>
    <row r="13562" spans="1:17" hidden="1" x14ac:dyDescent="0.2">
      <c r="A13562" t="s">
        <v>282</v>
      </c>
      <c r="B13562" t="s">
        <v>274</v>
      </c>
      <c r="C13562" t="s">
        <v>109</v>
      </c>
      <c r="D13562" t="s">
        <v>13</v>
      </c>
      <c r="K13562">
        <v>2.08</v>
      </c>
      <c r="L13562">
        <v>1.7</v>
      </c>
      <c r="M13562">
        <v>1.22</v>
      </c>
      <c r="N13562">
        <v>0.98</v>
      </c>
      <c r="O13562">
        <v>0.77</v>
      </c>
      <c r="P13562">
        <v>0.48</v>
      </c>
      <c r="Q13562">
        <v>0.19</v>
      </c>
    </row>
    <row r="13563" spans="1:17" hidden="1" x14ac:dyDescent="0.2">
      <c r="A13563" t="s">
        <v>282</v>
      </c>
      <c r="B13563" t="s">
        <v>274</v>
      </c>
      <c r="C13563" t="s">
        <v>109</v>
      </c>
      <c r="D13563" t="s">
        <v>14</v>
      </c>
      <c r="K13563">
        <v>2.8</v>
      </c>
      <c r="L13563">
        <v>0.84</v>
      </c>
      <c r="M13563">
        <v>0.5</v>
      </c>
      <c r="N13563">
        <v>0.33</v>
      </c>
      <c r="O13563">
        <v>0.25</v>
      </c>
      <c r="P13563">
        <v>0.19</v>
      </c>
      <c r="Q13563">
        <v>0.15</v>
      </c>
    </row>
    <row r="13564" spans="1:17" hidden="1" x14ac:dyDescent="0.2">
      <c r="A13564" t="s">
        <v>282</v>
      </c>
      <c r="B13564" t="s">
        <v>274</v>
      </c>
      <c r="C13564" t="s">
        <v>109</v>
      </c>
      <c r="D13564" t="s">
        <v>15</v>
      </c>
      <c r="E13564">
        <v>0</v>
      </c>
      <c r="F13564">
        <v>0</v>
      </c>
      <c r="G13564">
        <v>0</v>
      </c>
      <c r="H13564">
        <v>0</v>
      </c>
      <c r="I13564">
        <v>0</v>
      </c>
      <c r="J13564">
        <v>0</v>
      </c>
      <c r="K13564">
        <v>7.01</v>
      </c>
      <c r="L13564">
        <v>3.98</v>
      </c>
      <c r="M13564">
        <v>2.82</v>
      </c>
      <c r="N13564">
        <v>2.27</v>
      </c>
      <c r="O13564">
        <v>1.86</v>
      </c>
      <c r="P13564">
        <v>1.41</v>
      </c>
      <c r="Q13564">
        <v>1</v>
      </c>
    </row>
    <row r="13565" spans="1:17" hidden="1" x14ac:dyDescent="0.2">
      <c r="A13565" t="s">
        <v>282</v>
      </c>
      <c r="B13565" t="s">
        <v>274</v>
      </c>
      <c r="C13565" t="s">
        <v>110</v>
      </c>
      <c r="D13565" t="s">
        <v>9</v>
      </c>
    </row>
    <row r="13566" spans="1:17" hidden="1" x14ac:dyDescent="0.2">
      <c r="A13566" t="s">
        <v>282</v>
      </c>
      <c r="B13566" t="s">
        <v>274</v>
      </c>
      <c r="C13566" t="s">
        <v>110</v>
      </c>
      <c r="D13566" t="s">
        <v>10</v>
      </c>
      <c r="K13566">
        <v>0.27</v>
      </c>
      <c r="L13566">
        <v>0.22</v>
      </c>
      <c r="M13566">
        <v>0.14000000000000001</v>
      </c>
      <c r="N13566">
        <v>0.09</v>
      </c>
      <c r="O13566">
        <v>0.08</v>
      </c>
      <c r="P13566">
        <v>7.0000000000000007E-2</v>
      </c>
      <c r="Q13566">
        <v>7.0000000000000007E-2</v>
      </c>
    </row>
    <row r="13567" spans="1:17" hidden="1" x14ac:dyDescent="0.2">
      <c r="A13567" t="s">
        <v>282</v>
      </c>
      <c r="B13567" t="s">
        <v>274</v>
      </c>
      <c r="C13567" t="s">
        <v>110</v>
      </c>
      <c r="D13567" t="s">
        <v>11</v>
      </c>
    </row>
    <row r="13568" spans="1:17" hidden="1" x14ac:dyDescent="0.2">
      <c r="A13568" t="s">
        <v>282</v>
      </c>
      <c r="B13568" t="s">
        <v>274</v>
      </c>
      <c r="C13568" t="s">
        <v>110</v>
      </c>
      <c r="D13568" t="s">
        <v>12</v>
      </c>
    </row>
    <row r="13569" spans="1:17" hidden="1" x14ac:dyDescent="0.2">
      <c r="A13569" t="s">
        <v>282</v>
      </c>
      <c r="B13569" t="s">
        <v>274</v>
      </c>
      <c r="C13569" t="s">
        <v>110</v>
      </c>
      <c r="D13569" t="s">
        <v>13</v>
      </c>
    </row>
    <row r="13570" spans="1:17" hidden="1" x14ac:dyDescent="0.2">
      <c r="A13570" t="s">
        <v>282</v>
      </c>
      <c r="B13570" t="s">
        <v>274</v>
      </c>
      <c r="C13570" t="s">
        <v>110</v>
      </c>
      <c r="D13570" t="s">
        <v>14</v>
      </c>
      <c r="K13570">
        <v>0.18</v>
      </c>
      <c r="L13570">
        <v>0.15</v>
      </c>
      <c r="M13570">
        <v>0.11</v>
      </c>
      <c r="N13570">
        <v>0.08</v>
      </c>
      <c r="O13570">
        <v>7.0000000000000007E-2</v>
      </c>
      <c r="P13570">
        <v>7.0000000000000007E-2</v>
      </c>
      <c r="Q13570">
        <v>7.0000000000000007E-2</v>
      </c>
    </row>
    <row r="13571" spans="1:17" hidden="1" x14ac:dyDescent="0.2">
      <c r="A13571" t="s">
        <v>282</v>
      </c>
      <c r="B13571" t="s">
        <v>274</v>
      </c>
      <c r="C13571" t="s">
        <v>110</v>
      </c>
      <c r="D13571" t="s">
        <v>15</v>
      </c>
      <c r="E13571">
        <v>0</v>
      </c>
      <c r="F13571">
        <v>0</v>
      </c>
      <c r="G13571">
        <v>0</v>
      </c>
      <c r="H13571">
        <v>0</v>
      </c>
      <c r="I13571">
        <v>0</v>
      </c>
      <c r="J13571">
        <v>0</v>
      </c>
      <c r="K13571">
        <v>0.46</v>
      </c>
      <c r="L13571">
        <v>0.37</v>
      </c>
      <c r="M13571">
        <v>0.24</v>
      </c>
      <c r="N13571">
        <v>0.17</v>
      </c>
      <c r="O13571">
        <v>0.14000000000000001</v>
      </c>
      <c r="P13571">
        <v>0.14000000000000001</v>
      </c>
      <c r="Q13571">
        <v>0.14000000000000001</v>
      </c>
    </row>
    <row r="13572" spans="1:17" hidden="1" x14ac:dyDescent="0.2">
      <c r="A13572" t="s">
        <v>282</v>
      </c>
      <c r="B13572" t="s">
        <v>274</v>
      </c>
      <c r="C13572" t="s">
        <v>111</v>
      </c>
      <c r="D13572" t="s">
        <v>9</v>
      </c>
    </row>
    <row r="13573" spans="1:17" hidden="1" x14ac:dyDescent="0.2">
      <c r="A13573" t="s">
        <v>282</v>
      </c>
      <c r="B13573" t="s">
        <v>274</v>
      </c>
      <c r="C13573" t="s">
        <v>111</v>
      </c>
      <c r="D13573" t="s">
        <v>10</v>
      </c>
    </row>
    <row r="13574" spans="1:17" hidden="1" x14ac:dyDescent="0.2">
      <c r="A13574" t="s">
        <v>282</v>
      </c>
      <c r="B13574" t="s">
        <v>274</v>
      </c>
      <c r="C13574" t="s">
        <v>111</v>
      </c>
      <c r="D13574" t="s">
        <v>11</v>
      </c>
    </row>
    <row r="13575" spans="1:17" hidden="1" x14ac:dyDescent="0.2">
      <c r="A13575" t="s">
        <v>282</v>
      </c>
      <c r="B13575" t="s">
        <v>274</v>
      </c>
      <c r="C13575" t="s">
        <v>111</v>
      </c>
      <c r="D13575" t="s">
        <v>12</v>
      </c>
      <c r="K13575">
        <v>0.01</v>
      </c>
      <c r="N13575">
        <v>0</v>
      </c>
      <c r="O13575">
        <v>0</v>
      </c>
      <c r="P13575">
        <v>0</v>
      </c>
    </row>
    <row r="13576" spans="1:17" hidden="1" x14ac:dyDescent="0.2">
      <c r="A13576" t="s">
        <v>282</v>
      </c>
      <c r="B13576" t="s">
        <v>274</v>
      </c>
      <c r="C13576" t="s">
        <v>111</v>
      </c>
      <c r="D13576" t="s">
        <v>13</v>
      </c>
    </row>
    <row r="13577" spans="1:17" hidden="1" x14ac:dyDescent="0.2">
      <c r="A13577" t="s">
        <v>282</v>
      </c>
      <c r="B13577" t="s">
        <v>274</v>
      </c>
      <c r="C13577" t="s">
        <v>111</v>
      </c>
      <c r="D13577" t="s">
        <v>14</v>
      </c>
    </row>
    <row r="13578" spans="1:17" hidden="1" x14ac:dyDescent="0.2">
      <c r="A13578" t="s">
        <v>282</v>
      </c>
      <c r="B13578" t="s">
        <v>274</v>
      </c>
      <c r="C13578" t="s">
        <v>111</v>
      </c>
      <c r="D13578" t="s">
        <v>15</v>
      </c>
      <c r="E13578">
        <v>0</v>
      </c>
      <c r="F13578">
        <v>0</v>
      </c>
      <c r="G13578">
        <v>0</v>
      </c>
      <c r="H13578">
        <v>0</v>
      </c>
      <c r="I13578">
        <v>0</v>
      </c>
      <c r="J13578">
        <v>0</v>
      </c>
      <c r="K13578">
        <v>0.01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</row>
    <row r="13579" spans="1:17" hidden="1" x14ac:dyDescent="0.2">
      <c r="A13579" t="s">
        <v>282</v>
      </c>
      <c r="B13579" t="s">
        <v>274</v>
      </c>
      <c r="C13579" t="s">
        <v>112</v>
      </c>
      <c r="D13579" t="s">
        <v>9</v>
      </c>
    </row>
    <row r="13580" spans="1:17" hidden="1" x14ac:dyDescent="0.2">
      <c r="A13580" t="s">
        <v>282</v>
      </c>
      <c r="B13580" t="s">
        <v>274</v>
      </c>
      <c r="C13580" t="s">
        <v>112</v>
      </c>
      <c r="D13580" t="s">
        <v>10</v>
      </c>
      <c r="K13580">
        <v>0.49</v>
      </c>
      <c r="L13580">
        <v>0.37</v>
      </c>
      <c r="M13580">
        <v>0.2</v>
      </c>
      <c r="N13580">
        <v>0.14000000000000001</v>
      </c>
      <c r="O13580">
        <v>0.12</v>
      </c>
      <c r="P13580">
        <v>0.11</v>
      </c>
      <c r="Q13580">
        <v>0.1</v>
      </c>
    </row>
    <row r="13581" spans="1:17" hidden="1" x14ac:dyDescent="0.2">
      <c r="A13581" t="s">
        <v>282</v>
      </c>
      <c r="B13581" t="s">
        <v>274</v>
      </c>
      <c r="C13581" t="s">
        <v>112</v>
      </c>
      <c r="D13581" t="s">
        <v>11</v>
      </c>
      <c r="K13581">
        <v>3.91</v>
      </c>
      <c r="L13581">
        <v>3.08</v>
      </c>
      <c r="M13581">
        <v>1.93</v>
      </c>
      <c r="N13581">
        <v>1.23</v>
      </c>
      <c r="O13581">
        <v>0.94</v>
      </c>
      <c r="P13581">
        <v>0.78</v>
      </c>
      <c r="Q13581">
        <v>0.6</v>
      </c>
    </row>
    <row r="13582" spans="1:17" hidden="1" x14ac:dyDescent="0.2">
      <c r="A13582" t="s">
        <v>282</v>
      </c>
      <c r="B13582" t="s">
        <v>274</v>
      </c>
      <c r="C13582" t="s">
        <v>112</v>
      </c>
      <c r="D13582" t="s">
        <v>12</v>
      </c>
    </row>
    <row r="13583" spans="1:17" hidden="1" x14ac:dyDescent="0.2">
      <c r="A13583" t="s">
        <v>282</v>
      </c>
      <c r="B13583" t="s">
        <v>274</v>
      </c>
      <c r="C13583" t="s">
        <v>112</v>
      </c>
      <c r="D13583" t="s">
        <v>13</v>
      </c>
    </row>
    <row r="13584" spans="1:17" hidden="1" x14ac:dyDescent="0.2">
      <c r="A13584" t="s">
        <v>282</v>
      </c>
      <c r="B13584" t="s">
        <v>274</v>
      </c>
      <c r="C13584" t="s">
        <v>112</v>
      </c>
      <c r="D13584" t="s">
        <v>14</v>
      </c>
    </row>
    <row r="13585" spans="1:17" hidden="1" x14ac:dyDescent="0.2">
      <c r="A13585" t="s">
        <v>282</v>
      </c>
      <c r="B13585" t="s">
        <v>274</v>
      </c>
      <c r="C13585" t="s">
        <v>112</v>
      </c>
      <c r="D13585" t="s">
        <v>15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0</v>
      </c>
      <c r="K13585">
        <v>4.41</v>
      </c>
      <c r="L13585">
        <v>3.45</v>
      </c>
      <c r="M13585">
        <v>2.13</v>
      </c>
      <c r="N13585">
        <v>1.37</v>
      </c>
      <c r="O13585">
        <v>1.05</v>
      </c>
      <c r="P13585">
        <v>0.89</v>
      </c>
      <c r="Q13585">
        <v>0.71</v>
      </c>
    </row>
    <row r="13586" spans="1:17" hidden="1" x14ac:dyDescent="0.2">
      <c r="A13586" t="s">
        <v>282</v>
      </c>
      <c r="B13586" t="s">
        <v>274</v>
      </c>
      <c r="C13586" t="s">
        <v>19</v>
      </c>
      <c r="D13586" t="s">
        <v>9</v>
      </c>
    </row>
    <row r="13587" spans="1:17" hidden="1" x14ac:dyDescent="0.2">
      <c r="A13587" t="s">
        <v>282</v>
      </c>
      <c r="B13587" t="s">
        <v>274</v>
      </c>
      <c r="C13587" t="s">
        <v>19</v>
      </c>
      <c r="D13587" t="s">
        <v>10</v>
      </c>
      <c r="K13587">
        <v>3.12</v>
      </c>
      <c r="L13587">
        <v>2.34</v>
      </c>
      <c r="M13587">
        <v>1.34</v>
      </c>
      <c r="N13587">
        <v>0.98</v>
      </c>
      <c r="O13587">
        <v>0.9</v>
      </c>
      <c r="P13587">
        <v>0.89</v>
      </c>
      <c r="Q13587">
        <v>0.87</v>
      </c>
    </row>
    <row r="13588" spans="1:17" hidden="1" x14ac:dyDescent="0.2">
      <c r="A13588" t="s">
        <v>282</v>
      </c>
      <c r="B13588" t="s">
        <v>274</v>
      </c>
      <c r="C13588" t="s">
        <v>19</v>
      </c>
      <c r="D13588" t="s">
        <v>11</v>
      </c>
      <c r="K13588">
        <v>83.53</v>
      </c>
      <c r="L13588">
        <v>72.11</v>
      </c>
      <c r="M13588">
        <v>50.66</v>
      </c>
      <c r="N13588">
        <v>36.79</v>
      </c>
      <c r="O13588">
        <v>31.53</v>
      </c>
      <c r="P13588">
        <v>29.76</v>
      </c>
      <c r="Q13588">
        <v>27.41</v>
      </c>
    </row>
    <row r="13589" spans="1:17" hidden="1" x14ac:dyDescent="0.2">
      <c r="A13589" t="s">
        <v>282</v>
      </c>
      <c r="B13589" t="s">
        <v>274</v>
      </c>
      <c r="C13589" t="s">
        <v>19</v>
      </c>
      <c r="D13589" t="s">
        <v>12</v>
      </c>
      <c r="K13589">
        <v>9.73</v>
      </c>
      <c r="L13589">
        <v>6.96</v>
      </c>
      <c r="M13589">
        <v>4.16</v>
      </c>
      <c r="N13589">
        <v>2.9</v>
      </c>
      <c r="O13589">
        <v>3</v>
      </c>
      <c r="P13589">
        <v>2.61</v>
      </c>
      <c r="Q13589">
        <v>2.09</v>
      </c>
    </row>
    <row r="13590" spans="1:17" hidden="1" x14ac:dyDescent="0.2">
      <c r="A13590" t="s">
        <v>282</v>
      </c>
      <c r="B13590" t="s">
        <v>274</v>
      </c>
      <c r="C13590" t="s">
        <v>19</v>
      </c>
      <c r="D13590" t="s">
        <v>13</v>
      </c>
      <c r="K13590">
        <v>7.5</v>
      </c>
      <c r="L13590">
        <v>5.5</v>
      </c>
      <c r="M13590">
        <v>3.41</v>
      </c>
      <c r="N13590">
        <v>1.8</v>
      </c>
      <c r="O13590">
        <v>0.4</v>
      </c>
    </row>
    <row r="13591" spans="1:17" hidden="1" x14ac:dyDescent="0.2">
      <c r="A13591" t="s">
        <v>282</v>
      </c>
      <c r="B13591" t="s">
        <v>274</v>
      </c>
      <c r="C13591" t="s">
        <v>19</v>
      </c>
      <c r="D13591" t="s">
        <v>14</v>
      </c>
    </row>
    <row r="13592" spans="1:17" hidden="1" x14ac:dyDescent="0.2">
      <c r="A13592" t="s">
        <v>282</v>
      </c>
      <c r="B13592" t="s">
        <v>274</v>
      </c>
      <c r="C13592" t="s">
        <v>19</v>
      </c>
      <c r="D13592" t="s">
        <v>15</v>
      </c>
      <c r="E13592">
        <v>0</v>
      </c>
      <c r="F13592">
        <v>0</v>
      </c>
      <c r="G13592">
        <v>0</v>
      </c>
      <c r="H13592">
        <v>0</v>
      </c>
      <c r="I13592">
        <v>0</v>
      </c>
      <c r="J13592">
        <v>0</v>
      </c>
      <c r="K13592">
        <v>103.88</v>
      </c>
      <c r="L13592">
        <v>86.92</v>
      </c>
      <c r="M13592">
        <v>59.57</v>
      </c>
      <c r="N13592">
        <v>42.47</v>
      </c>
      <c r="O13592">
        <v>35.840000000000003</v>
      </c>
      <c r="P13592">
        <v>33.26</v>
      </c>
      <c r="Q13592">
        <v>30.37</v>
      </c>
    </row>
    <row r="13593" spans="1:17" hidden="1" x14ac:dyDescent="0.2">
      <c r="A13593" t="s">
        <v>282</v>
      </c>
      <c r="B13593" t="s">
        <v>274</v>
      </c>
      <c r="C13593" t="s">
        <v>113</v>
      </c>
      <c r="D13593" t="s">
        <v>9</v>
      </c>
    </row>
    <row r="13594" spans="1:17" hidden="1" x14ac:dyDescent="0.2">
      <c r="A13594" t="s">
        <v>282</v>
      </c>
      <c r="B13594" t="s">
        <v>274</v>
      </c>
      <c r="C13594" t="s">
        <v>113</v>
      </c>
      <c r="D13594" t="s">
        <v>10</v>
      </c>
      <c r="K13594">
        <v>0.86</v>
      </c>
      <c r="L13594">
        <v>0.99</v>
      </c>
      <c r="M13594">
        <v>0.79</v>
      </c>
      <c r="N13594">
        <v>0.73</v>
      </c>
      <c r="O13594">
        <v>0.69</v>
      </c>
      <c r="P13594">
        <v>0.76</v>
      </c>
      <c r="Q13594">
        <v>0.84</v>
      </c>
    </row>
    <row r="13595" spans="1:17" hidden="1" x14ac:dyDescent="0.2">
      <c r="A13595" t="s">
        <v>282</v>
      </c>
      <c r="B13595" t="s">
        <v>274</v>
      </c>
      <c r="C13595" t="s">
        <v>113</v>
      </c>
      <c r="D13595" t="s">
        <v>11</v>
      </c>
    </row>
    <row r="13596" spans="1:17" hidden="1" x14ac:dyDescent="0.2">
      <c r="A13596" t="s">
        <v>282</v>
      </c>
      <c r="B13596" t="s">
        <v>274</v>
      </c>
      <c r="C13596" t="s">
        <v>113</v>
      </c>
      <c r="D13596" t="s">
        <v>12</v>
      </c>
    </row>
    <row r="13597" spans="1:17" hidden="1" x14ac:dyDescent="0.2">
      <c r="A13597" t="s">
        <v>282</v>
      </c>
      <c r="B13597" t="s">
        <v>274</v>
      </c>
      <c r="C13597" t="s">
        <v>113</v>
      </c>
      <c r="D13597" t="s">
        <v>13</v>
      </c>
    </row>
    <row r="13598" spans="1:17" hidden="1" x14ac:dyDescent="0.2">
      <c r="A13598" t="s">
        <v>282</v>
      </c>
      <c r="B13598" t="s">
        <v>274</v>
      </c>
      <c r="C13598" t="s">
        <v>113</v>
      </c>
      <c r="D13598" t="s">
        <v>14</v>
      </c>
    </row>
    <row r="13599" spans="1:17" hidden="1" x14ac:dyDescent="0.2">
      <c r="A13599" t="s">
        <v>282</v>
      </c>
      <c r="B13599" t="s">
        <v>274</v>
      </c>
      <c r="C13599" t="s">
        <v>113</v>
      </c>
      <c r="D13599" t="s">
        <v>15</v>
      </c>
      <c r="E13599">
        <v>0</v>
      </c>
      <c r="F13599">
        <v>0</v>
      </c>
      <c r="G13599">
        <v>0</v>
      </c>
      <c r="H13599">
        <v>0</v>
      </c>
      <c r="I13599">
        <v>0</v>
      </c>
      <c r="J13599">
        <v>0</v>
      </c>
      <c r="K13599">
        <v>0.86</v>
      </c>
      <c r="L13599">
        <v>0.99</v>
      </c>
      <c r="M13599">
        <v>0.79</v>
      </c>
      <c r="N13599">
        <v>0.73</v>
      </c>
      <c r="O13599">
        <v>0.69</v>
      </c>
      <c r="P13599">
        <v>0.76</v>
      </c>
      <c r="Q13599">
        <v>0.84</v>
      </c>
    </row>
    <row r="13600" spans="1:17" hidden="1" x14ac:dyDescent="0.2">
      <c r="A13600" t="s">
        <v>282</v>
      </c>
      <c r="B13600" t="s">
        <v>274</v>
      </c>
      <c r="C13600" t="s">
        <v>114</v>
      </c>
      <c r="D13600" t="s">
        <v>9</v>
      </c>
    </row>
    <row r="13601" spans="1:17" hidden="1" x14ac:dyDescent="0.2">
      <c r="A13601" t="s">
        <v>282</v>
      </c>
      <c r="B13601" t="s">
        <v>274</v>
      </c>
      <c r="C13601" t="s">
        <v>114</v>
      </c>
      <c r="D13601" t="s">
        <v>10</v>
      </c>
      <c r="K13601">
        <v>0.19</v>
      </c>
      <c r="L13601">
        <v>0.14000000000000001</v>
      </c>
      <c r="M13601">
        <v>0.13</v>
      </c>
      <c r="N13601">
        <v>0.13</v>
      </c>
      <c r="O13601">
        <v>0.13</v>
      </c>
      <c r="P13601">
        <v>0.12</v>
      </c>
      <c r="Q13601">
        <v>0.12</v>
      </c>
    </row>
    <row r="13602" spans="1:17" hidden="1" x14ac:dyDescent="0.2">
      <c r="A13602" t="s">
        <v>282</v>
      </c>
      <c r="B13602" t="s">
        <v>274</v>
      </c>
      <c r="C13602" t="s">
        <v>114</v>
      </c>
      <c r="D13602" t="s">
        <v>11</v>
      </c>
      <c r="K13602">
        <v>1.06</v>
      </c>
      <c r="L13602">
        <v>0.81</v>
      </c>
      <c r="M13602">
        <v>0.64</v>
      </c>
      <c r="N13602">
        <v>0.57999999999999996</v>
      </c>
      <c r="O13602">
        <v>0.51</v>
      </c>
      <c r="P13602">
        <v>0.45</v>
      </c>
      <c r="Q13602">
        <v>0.4</v>
      </c>
    </row>
    <row r="13603" spans="1:17" hidden="1" x14ac:dyDescent="0.2">
      <c r="A13603" t="s">
        <v>282</v>
      </c>
      <c r="B13603" t="s">
        <v>274</v>
      </c>
      <c r="C13603" t="s">
        <v>114</v>
      </c>
      <c r="D13603" t="s">
        <v>12</v>
      </c>
      <c r="K13603">
        <v>0.12</v>
      </c>
      <c r="L13603">
        <v>0.1</v>
      </c>
      <c r="M13603">
        <v>0.08</v>
      </c>
      <c r="N13603">
        <v>0.06</v>
      </c>
      <c r="O13603">
        <v>0.06</v>
      </c>
      <c r="P13603">
        <v>0.05</v>
      </c>
      <c r="Q13603">
        <v>0.03</v>
      </c>
    </row>
    <row r="13604" spans="1:17" hidden="1" x14ac:dyDescent="0.2">
      <c r="A13604" t="s">
        <v>282</v>
      </c>
      <c r="B13604" t="s">
        <v>274</v>
      </c>
      <c r="C13604" t="s">
        <v>114</v>
      </c>
      <c r="D13604" t="s">
        <v>13</v>
      </c>
      <c r="K13604">
        <v>0.19</v>
      </c>
      <c r="L13604">
        <v>0.18</v>
      </c>
      <c r="M13604">
        <v>0.17</v>
      </c>
      <c r="N13604">
        <v>0.16</v>
      </c>
      <c r="O13604">
        <v>0.14000000000000001</v>
      </c>
      <c r="P13604">
        <v>0.12</v>
      </c>
      <c r="Q13604">
        <v>0.1</v>
      </c>
    </row>
    <row r="13605" spans="1:17" hidden="1" x14ac:dyDescent="0.2">
      <c r="A13605" t="s">
        <v>282</v>
      </c>
      <c r="B13605" t="s">
        <v>274</v>
      </c>
      <c r="C13605" t="s">
        <v>114</v>
      </c>
      <c r="D13605" t="s">
        <v>14</v>
      </c>
      <c r="K13605">
        <v>0.03</v>
      </c>
      <c r="L13605">
        <v>0.02</v>
      </c>
      <c r="M13605">
        <v>0.01</v>
      </c>
      <c r="N13605">
        <v>0.01</v>
      </c>
      <c r="O13605">
        <v>0.01</v>
      </c>
      <c r="P13605">
        <v>0.01</v>
      </c>
      <c r="Q13605">
        <v>0.01</v>
      </c>
    </row>
    <row r="13606" spans="1:17" hidden="1" x14ac:dyDescent="0.2">
      <c r="A13606" t="s">
        <v>282</v>
      </c>
      <c r="B13606" t="s">
        <v>274</v>
      </c>
      <c r="C13606" t="s">
        <v>114</v>
      </c>
      <c r="D13606" t="s">
        <v>15</v>
      </c>
      <c r="E13606">
        <v>0</v>
      </c>
      <c r="F13606">
        <v>0</v>
      </c>
      <c r="G13606">
        <v>0</v>
      </c>
      <c r="H13606">
        <v>0</v>
      </c>
      <c r="I13606">
        <v>0</v>
      </c>
      <c r="J13606">
        <v>0</v>
      </c>
      <c r="K13606">
        <v>1.59</v>
      </c>
      <c r="L13606">
        <v>1.25</v>
      </c>
      <c r="M13606">
        <v>1.03</v>
      </c>
      <c r="N13606">
        <v>0.94</v>
      </c>
      <c r="O13606">
        <v>0.85</v>
      </c>
      <c r="P13606">
        <v>0.75</v>
      </c>
      <c r="Q13606">
        <v>0.66</v>
      </c>
    </row>
    <row r="13607" spans="1:17" hidden="1" x14ac:dyDescent="0.2">
      <c r="A13607" t="s">
        <v>282</v>
      </c>
      <c r="B13607" t="s">
        <v>274</v>
      </c>
      <c r="C13607" t="s">
        <v>115</v>
      </c>
      <c r="D13607" t="s">
        <v>9</v>
      </c>
    </row>
    <row r="13608" spans="1:17" hidden="1" x14ac:dyDescent="0.2">
      <c r="A13608" t="s">
        <v>282</v>
      </c>
      <c r="B13608" t="s">
        <v>274</v>
      </c>
      <c r="C13608" t="s">
        <v>115</v>
      </c>
      <c r="D13608" t="s">
        <v>10</v>
      </c>
      <c r="K13608">
        <v>0.14000000000000001</v>
      </c>
      <c r="L13608">
        <v>0.16</v>
      </c>
      <c r="M13608">
        <v>0.13</v>
      </c>
      <c r="N13608">
        <v>0.12</v>
      </c>
      <c r="O13608">
        <v>0.11</v>
      </c>
      <c r="P13608">
        <v>0.13</v>
      </c>
      <c r="Q13608">
        <v>0.14000000000000001</v>
      </c>
    </row>
    <row r="13609" spans="1:17" hidden="1" x14ac:dyDescent="0.2">
      <c r="A13609" t="s">
        <v>282</v>
      </c>
      <c r="B13609" t="s">
        <v>274</v>
      </c>
      <c r="C13609" t="s">
        <v>115</v>
      </c>
      <c r="D13609" t="s">
        <v>11</v>
      </c>
      <c r="K13609">
        <v>1.25</v>
      </c>
      <c r="L13609">
        <v>0.95</v>
      </c>
      <c r="M13609">
        <v>0.55000000000000004</v>
      </c>
      <c r="N13609">
        <v>0.4</v>
      </c>
      <c r="O13609">
        <v>0.35</v>
      </c>
      <c r="P13609">
        <v>0.36</v>
      </c>
      <c r="Q13609">
        <v>0.36</v>
      </c>
    </row>
    <row r="13610" spans="1:17" hidden="1" x14ac:dyDescent="0.2">
      <c r="A13610" t="s">
        <v>282</v>
      </c>
      <c r="B13610" t="s">
        <v>274</v>
      </c>
      <c r="C13610" t="s">
        <v>115</v>
      </c>
      <c r="D13610" t="s">
        <v>12</v>
      </c>
    </row>
    <row r="13611" spans="1:17" hidden="1" x14ac:dyDescent="0.2">
      <c r="A13611" t="s">
        <v>282</v>
      </c>
      <c r="B13611" t="s">
        <v>274</v>
      </c>
      <c r="C13611" t="s">
        <v>115</v>
      </c>
      <c r="D13611" t="s">
        <v>13</v>
      </c>
    </row>
    <row r="13612" spans="1:17" hidden="1" x14ac:dyDescent="0.2">
      <c r="A13612" t="s">
        <v>282</v>
      </c>
      <c r="B13612" t="s">
        <v>274</v>
      </c>
      <c r="C13612" t="s">
        <v>115</v>
      </c>
      <c r="D13612" t="s">
        <v>14</v>
      </c>
    </row>
    <row r="13613" spans="1:17" hidden="1" x14ac:dyDescent="0.2">
      <c r="A13613" t="s">
        <v>282</v>
      </c>
      <c r="B13613" t="s">
        <v>274</v>
      </c>
      <c r="C13613" t="s">
        <v>115</v>
      </c>
      <c r="D13613" t="s">
        <v>15</v>
      </c>
      <c r="E13613">
        <v>0</v>
      </c>
      <c r="F13613">
        <v>0</v>
      </c>
      <c r="G13613">
        <v>0</v>
      </c>
      <c r="H13613">
        <v>0</v>
      </c>
      <c r="I13613">
        <v>0</v>
      </c>
      <c r="J13613">
        <v>0</v>
      </c>
      <c r="K13613">
        <v>1.4</v>
      </c>
      <c r="L13613">
        <v>1.1100000000000001</v>
      </c>
      <c r="M13613">
        <v>0.68</v>
      </c>
      <c r="N13613">
        <v>0.52</v>
      </c>
      <c r="O13613">
        <v>0.47</v>
      </c>
      <c r="P13613">
        <v>0.49</v>
      </c>
      <c r="Q13613">
        <v>0.51</v>
      </c>
    </row>
    <row r="13614" spans="1:17" hidden="1" x14ac:dyDescent="0.2">
      <c r="A13614" t="s">
        <v>282</v>
      </c>
      <c r="B13614" t="s">
        <v>274</v>
      </c>
      <c r="C13614" t="s">
        <v>20</v>
      </c>
      <c r="D13614" t="s">
        <v>9</v>
      </c>
    </row>
    <row r="13615" spans="1:17" hidden="1" x14ac:dyDescent="0.2">
      <c r="A13615" t="s">
        <v>282</v>
      </c>
      <c r="B13615" t="s">
        <v>274</v>
      </c>
      <c r="C13615" t="s">
        <v>20</v>
      </c>
      <c r="D13615" t="s">
        <v>10</v>
      </c>
      <c r="K13615">
        <v>40.72</v>
      </c>
      <c r="L13615">
        <v>25.03</v>
      </c>
      <c r="M13615">
        <v>16.39</v>
      </c>
      <c r="N13615">
        <v>13.72</v>
      </c>
      <c r="O13615">
        <v>11.91</v>
      </c>
      <c r="P13615">
        <v>10.3</v>
      </c>
      <c r="Q13615">
        <v>8.9499999999999993</v>
      </c>
    </row>
    <row r="13616" spans="1:17" hidden="1" x14ac:dyDescent="0.2">
      <c r="A13616" t="s">
        <v>282</v>
      </c>
      <c r="B13616" t="s">
        <v>274</v>
      </c>
      <c r="C13616" t="s">
        <v>20</v>
      </c>
      <c r="D13616" t="s">
        <v>11</v>
      </c>
      <c r="K13616">
        <v>49.34</v>
      </c>
      <c r="L13616">
        <v>33.61</v>
      </c>
      <c r="M13616">
        <v>24.64</v>
      </c>
      <c r="N13616">
        <v>18.91</v>
      </c>
      <c r="O13616">
        <v>17.399999999999999</v>
      </c>
      <c r="P13616">
        <v>15.76</v>
      </c>
      <c r="Q13616">
        <v>13.99</v>
      </c>
    </row>
    <row r="13617" spans="1:17" hidden="1" x14ac:dyDescent="0.2">
      <c r="A13617" t="s">
        <v>282</v>
      </c>
      <c r="B13617" t="s">
        <v>274</v>
      </c>
      <c r="C13617" t="s">
        <v>20</v>
      </c>
      <c r="D13617" t="s">
        <v>12</v>
      </c>
      <c r="K13617">
        <v>12.73</v>
      </c>
      <c r="L13617">
        <v>6.6</v>
      </c>
      <c r="M13617">
        <v>3.46</v>
      </c>
      <c r="N13617">
        <v>2.8</v>
      </c>
      <c r="O13617">
        <v>3.04</v>
      </c>
      <c r="P13617">
        <v>2.4300000000000002</v>
      </c>
      <c r="Q13617">
        <v>1.88</v>
      </c>
    </row>
    <row r="13618" spans="1:17" hidden="1" x14ac:dyDescent="0.2">
      <c r="A13618" t="s">
        <v>282</v>
      </c>
      <c r="B13618" t="s">
        <v>274</v>
      </c>
      <c r="C13618" t="s">
        <v>20</v>
      </c>
      <c r="D13618" t="s">
        <v>13</v>
      </c>
      <c r="K13618">
        <v>11.7</v>
      </c>
      <c r="L13618">
        <v>8.23</v>
      </c>
      <c r="M13618">
        <v>5.88</v>
      </c>
      <c r="N13618">
        <v>4.53</v>
      </c>
      <c r="O13618">
        <v>3.47</v>
      </c>
      <c r="P13618">
        <v>2.0499999999999998</v>
      </c>
      <c r="Q13618">
        <v>0.6</v>
      </c>
    </row>
    <row r="13619" spans="1:17" hidden="1" x14ac:dyDescent="0.2">
      <c r="A13619" t="s">
        <v>282</v>
      </c>
      <c r="B13619" t="s">
        <v>274</v>
      </c>
      <c r="C13619" t="s">
        <v>20</v>
      </c>
      <c r="D13619" t="s">
        <v>14</v>
      </c>
    </row>
    <row r="13620" spans="1:17" hidden="1" x14ac:dyDescent="0.2">
      <c r="A13620" t="s">
        <v>282</v>
      </c>
      <c r="B13620" t="s">
        <v>274</v>
      </c>
      <c r="C13620" t="s">
        <v>20</v>
      </c>
      <c r="D13620" t="s">
        <v>15</v>
      </c>
      <c r="E13620">
        <v>0</v>
      </c>
      <c r="F13620">
        <v>0</v>
      </c>
      <c r="G13620">
        <v>0</v>
      </c>
      <c r="H13620">
        <v>0</v>
      </c>
      <c r="I13620">
        <v>0</v>
      </c>
      <c r="J13620">
        <v>0</v>
      </c>
      <c r="K13620">
        <v>114.49</v>
      </c>
      <c r="L13620">
        <v>73.47</v>
      </c>
      <c r="M13620">
        <v>50.36</v>
      </c>
      <c r="N13620">
        <v>39.96</v>
      </c>
      <c r="O13620">
        <v>35.81</v>
      </c>
      <c r="P13620">
        <v>30.55</v>
      </c>
      <c r="Q13620">
        <v>25.42</v>
      </c>
    </row>
    <row r="13621" spans="1:17" hidden="1" x14ac:dyDescent="0.2">
      <c r="A13621" t="s">
        <v>282</v>
      </c>
      <c r="B13621" t="s">
        <v>274</v>
      </c>
      <c r="C13621" t="s">
        <v>116</v>
      </c>
      <c r="D13621" t="s">
        <v>9</v>
      </c>
    </row>
    <row r="13622" spans="1:17" hidden="1" x14ac:dyDescent="0.2">
      <c r="A13622" t="s">
        <v>282</v>
      </c>
      <c r="B13622" t="s">
        <v>274</v>
      </c>
      <c r="C13622" t="s">
        <v>116</v>
      </c>
      <c r="D13622" t="s">
        <v>10</v>
      </c>
      <c r="K13622">
        <v>3.69</v>
      </c>
      <c r="L13622">
        <v>2.77</v>
      </c>
      <c r="M13622">
        <v>1.52</v>
      </c>
      <c r="N13622">
        <v>1.04</v>
      </c>
      <c r="O13622">
        <v>0.88</v>
      </c>
      <c r="P13622">
        <v>0.82</v>
      </c>
      <c r="Q13622">
        <v>0.78</v>
      </c>
    </row>
    <row r="13623" spans="1:17" hidden="1" x14ac:dyDescent="0.2">
      <c r="A13623" t="s">
        <v>282</v>
      </c>
      <c r="B13623" t="s">
        <v>274</v>
      </c>
      <c r="C13623" t="s">
        <v>116</v>
      </c>
      <c r="D13623" t="s">
        <v>11</v>
      </c>
      <c r="K13623">
        <v>3.41</v>
      </c>
      <c r="L13623">
        <v>2.68</v>
      </c>
      <c r="M13623">
        <v>1.68</v>
      </c>
      <c r="N13623">
        <v>1.07</v>
      </c>
      <c r="O13623">
        <v>0.82</v>
      </c>
      <c r="P13623">
        <v>0.68</v>
      </c>
      <c r="Q13623">
        <v>0.52</v>
      </c>
    </row>
    <row r="13624" spans="1:17" hidden="1" x14ac:dyDescent="0.2">
      <c r="A13624" t="s">
        <v>282</v>
      </c>
      <c r="B13624" t="s">
        <v>274</v>
      </c>
      <c r="C13624" t="s">
        <v>116</v>
      </c>
      <c r="D13624" t="s">
        <v>12</v>
      </c>
    </row>
    <row r="13625" spans="1:17" hidden="1" x14ac:dyDescent="0.2">
      <c r="A13625" t="s">
        <v>282</v>
      </c>
      <c r="B13625" t="s">
        <v>274</v>
      </c>
      <c r="C13625" t="s">
        <v>116</v>
      </c>
      <c r="D13625" t="s">
        <v>13</v>
      </c>
    </row>
    <row r="13626" spans="1:17" hidden="1" x14ac:dyDescent="0.2">
      <c r="A13626" t="s">
        <v>282</v>
      </c>
      <c r="B13626" t="s">
        <v>274</v>
      </c>
      <c r="C13626" t="s">
        <v>116</v>
      </c>
      <c r="D13626" t="s">
        <v>14</v>
      </c>
      <c r="K13626">
        <v>83.39</v>
      </c>
      <c r="L13626">
        <v>64.53</v>
      </c>
      <c r="M13626">
        <v>33.1</v>
      </c>
      <c r="N13626">
        <v>14.24</v>
      </c>
      <c r="O13626">
        <v>7.96</v>
      </c>
      <c r="P13626">
        <v>7.96</v>
      </c>
      <c r="Q13626">
        <v>7.96</v>
      </c>
    </row>
    <row r="13627" spans="1:17" hidden="1" x14ac:dyDescent="0.2">
      <c r="A13627" t="s">
        <v>282</v>
      </c>
      <c r="B13627" t="s">
        <v>274</v>
      </c>
      <c r="C13627" t="s">
        <v>116</v>
      </c>
      <c r="D13627" t="s">
        <v>15</v>
      </c>
      <c r="E13627">
        <v>0</v>
      </c>
      <c r="F13627">
        <v>0</v>
      </c>
      <c r="G13627">
        <v>0</v>
      </c>
      <c r="H13627">
        <v>0</v>
      </c>
      <c r="I13627">
        <v>0</v>
      </c>
      <c r="J13627">
        <v>0</v>
      </c>
      <c r="K13627">
        <v>90.48</v>
      </c>
      <c r="L13627">
        <v>69.98</v>
      </c>
      <c r="M13627">
        <v>36.299999999999997</v>
      </c>
      <c r="N13627">
        <v>16.36</v>
      </c>
      <c r="O13627">
        <v>9.65</v>
      </c>
      <c r="P13627">
        <v>9.4600000000000009</v>
      </c>
      <c r="Q13627">
        <v>9.26</v>
      </c>
    </row>
    <row r="13628" spans="1:17" hidden="1" x14ac:dyDescent="0.2">
      <c r="A13628" t="s">
        <v>282</v>
      </c>
      <c r="B13628" t="s">
        <v>274</v>
      </c>
      <c r="C13628" t="s">
        <v>117</v>
      </c>
      <c r="D13628" t="s">
        <v>9</v>
      </c>
    </row>
    <row r="13629" spans="1:17" hidden="1" x14ac:dyDescent="0.2">
      <c r="A13629" t="s">
        <v>282</v>
      </c>
      <c r="B13629" t="s">
        <v>274</v>
      </c>
      <c r="C13629" t="s">
        <v>117</v>
      </c>
      <c r="D13629" t="s">
        <v>10</v>
      </c>
      <c r="K13629">
        <v>4.92</v>
      </c>
      <c r="L13629">
        <v>3.69</v>
      </c>
      <c r="M13629">
        <v>2.02</v>
      </c>
      <c r="N13629">
        <v>1.39</v>
      </c>
      <c r="O13629">
        <v>1.17</v>
      </c>
      <c r="P13629">
        <v>1.1000000000000001</v>
      </c>
      <c r="Q13629">
        <v>1.04</v>
      </c>
    </row>
    <row r="13630" spans="1:17" hidden="1" x14ac:dyDescent="0.2">
      <c r="A13630" t="s">
        <v>282</v>
      </c>
      <c r="B13630" t="s">
        <v>274</v>
      </c>
      <c r="C13630" t="s">
        <v>117</v>
      </c>
      <c r="D13630" t="s">
        <v>11</v>
      </c>
      <c r="K13630">
        <v>0.46</v>
      </c>
      <c r="L13630">
        <v>0.36</v>
      </c>
      <c r="M13630">
        <v>0.23</v>
      </c>
      <c r="N13630">
        <v>0.14000000000000001</v>
      </c>
      <c r="O13630">
        <v>0.11</v>
      </c>
      <c r="P13630">
        <v>0.09</v>
      </c>
      <c r="Q13630">
        <v>7.0000000000000007E-2</v>
      </c>
    </row>
    <row r="13631" spans="1:17" hidden="1" x14ac:dyDescent="0.2">
      <c r="A13631" t="s">
        <v>282</v>
      </c>
      <c r="B13631" t="s">
        <v>274</v>
      </c>
      <c r="C13631" t="s">
        <v>117</v>
      </c>
      <c r="D13631" t="s">
        <v>12</v>
      </c>
    </row>
    <row r="13632" spans="1:17" hidden="1" x14ac:dyDescent="0.2">
      <c r="A13632" t="s">
        <v>282</v>
      </c>
      <c r="B13632" t="s">
        <v>274</v>
      </c>
      <c r="C13632" t="s">
        <v>117</v>
      </c>
      <c r="D13632" t="s">
        <v>13</v>
      </c>
    </row>
    <row r="13633" spans="1:17" hidden="1" x14ac:dyDescent="0.2">
      <c r="A13633" t="s">
        <v>282</v>
      </c>
      <c r="B13633" t="s">
        <v>274</v>
      </c>
      <c r="C13633" t="s">
        <v>117</v>
      </c>
      <c r="D13633" t="s">
        <v>14</v>
      </c>
    </row>
    <row r="13634" spans="1:17" hidden="1" x14ac:dyDescent="0.2">
      <c r="A13634" t="s">
        <v>282</v>
      </c>
      <c r="B13634" t="s">
        <v>274</v>
      </c>
      <c r="C13634" t="s">
        <v>117</v>
      </c>
      <c r="D13634" t="s">
        <v>15</v>
      </c>
      <c r="E13634">
        <v>0</v>
      </c>
      <c r="F13634">
        <v>0</v>
      </c>
      <c r="G13634">
        <v>0</v>
      </c>
      <c r="H13634">
        <v>0</v>
      </c>
      <c r="I13634">
        <v>0</v>
      </c>
      <c r="J13634">
        <v>0</v>
      </c>
      <c r="K13634">
        <v>5.38</v>
      </c>
      <c r="L13634">
        <v>4.05</v>
      </c>
      <c r="M13634">
        <v>2.25</v>
      </c>
      <c r="N13634">
        <v>1.54</v>
      </c>
      <c r="O13634">
        <v>1.28</v>
      </c>
      <c r="P13634">
        <v>1.19</v>
      </c>
      <c r="Q13634">
        <v>1.1100000000000001</v>
      </c>
    </row>
    <row r="13635" spans="1:17" hidden="1" x14ac:dyDescent="0.2">
      <c r="A13635" t="s">
        <v>282</v>
      </c>
      <c r="B13635" t="s">
        <v>274</v>
      </c>
      <c r="C13635" t="s">
        <v>118</v>
      </c>
      <c r="D13635" t="s">
        <v>9</v>
      </c>
    </row>
    <row r="13636" spans="1:17" hidden="1" x14ac:dyDescent="0.2">
      <c r="A13636" t="s">
        <v>282</v>
      </c>
      <c r="B13636" t="s">
        <v>274</v>
      </c>
      <c r="C13636" t="s">
        <v>118</v>
      </c>
      <c r="D13636" t="s">
        <v>10</v>
      </c>
      <c r="K13636">
        <v>34.549999999999997</v>
      </c>
      <c r="L13636">
        <v>32.9</v>
      </c>
      <c r="M13636">
        <v>22.8</v>
      </c>
      <c r="N13636">
        <v>15.91</v>
      </c>
      <c r="O13636">
        <v>13.53</v>
      </c>
      <c r="P13636">
        <v>12.83</v>
      </c>
      <c r="Q13636">
        <v>12.38</v>
      </c>
    </row>
    <row r="13637" spans="1:17" hidden="1" x14ac:dyDescent="0.2">
      <c r="A13637" t="s">
        <v>282</v>
      </c>
      <c r="B13637" t="s">
        <v>274</v>
      </c>
      <c r="C13637" t="s">
        <v>118</v>
      </c>
      <c r="D13637" t="s">
        <v>11</v>
      </c>
      <c r="K13637">
        <v>1.17</v>
      </c>
      <c r="L13637">
        <v>0.96</v>
      </c>
      <c r="M13637">
        <v>0.63</v>
      </c>
      <c r="N13637">
        <v>0.42</v>
      </c>
      <c r="O13637">
        <v>0.34</v>
      </c>
      <c r="P13637">
        <v>0.31</v>
      </c>
      <c r="Q13637">
        <v>0.27</v>
      </c>
    </row>
    <row r="13638" spans="1:17" hidden="1" x14ac:dyDescent="0.2">
      <c r="A13638" t="s">
        <v>282</v>
      </c>
      <c r="B13638" t="s">
        <v>274</v>
      </c>
      <c r="C13638" t="s">
        <v>118</v>
      </c>
      <c r="D13638" t="s">
        <v>12</v>
      </c>
      <c r="K13638">
        <v>0.45</v>
      </c>
      <c r="L13638">
        <v>0.28999999999999998</v>
      </c>
      <c r="M13638">
        <v>0.15</v>
      </c>
      <c r="N13638">
        <v>0.09</v>
      </c>
      <c r="O13638">
        <v>0.08</v>
      </c>
      <c r="P13638">
        <v>0.06</v>
      </c>
      <c r="Q13638">
        <v>0.04</v>
      </c>
    </row>
    <row r="13639" spans="1:17" hidden="1" x14ac:dyDescent="0.2">
      <c r="A13639" t="s">
        <v>282</v>
      </c>
      <c r="B13639" t="s">
        <v>274</v>
      </c>
      <c r="C13639" t="s">
        <v>118</v>
      </c>
      <c r="D13639" t="s">
        <v>13</v>
      </c>
      <c r="K13639">
        <v>3.44</v>
      </c>
      <c r="L13639">
        <v>3.09</v>
      </c>
      <c r="M13639">
        <v>2.73</v>
      </c>
      <c r="N13639">
        <v>2.39</v>
      </c>
      <c r="O13639">
        <v>2.04</v>
      </c>
      <c r="P13639">
        <v>1.72</v>
      </c>
      <c r="Q13639">
        <v>1.37</v>
      </c>
    </row>
    <row r="13640" spans="1:17" hidden="1" x14ac:dyDescent="0.2">
      <c r="A13640" t="s">
        <v>282</v>
      </c>
      <c r="B13640" t="s">
        <v>274</v>
      </c>
      <c r="C13640" t="s">
        <v>118</v>
      </c>
      <c r="D13640" t="s">
        <v>14</v>
      </c>
    </row>
    <row r="13641" spans="1:17" hidden="1" x14ac:dyDescent="0.2">
      <c r="A13641" t="s">
        <v>282</v>
      </c>
      <c r="B13641" t="s">
        <v>274</v>
      </c>
      <c r="C13641" t="s">
        <v>118</v>
      </c>
      <c r="D13641" t="s">
        <v>15</v>
      </c>
      <c r="E13641">
        <v>0</v>
      </c>
      <c r="F13641">
        <v>0</v>
      </c>
      <c r="G13641">
        <v>0</v>
      </c>
      <c r="H13641">
        <v>0</v>
      </c>
      <c r="I13641">
        <v>0</v>
      </c>
      <c r="J13641">
        <v>0</v>
      </c>
      <c r="K13641">
        <v>39.61</v>
      </c>
      <c r="L13641">
        <v>37.229999999999997</v>
      </c>
      <c r="M13641">
        <v>26.31</v>
      </c>
      <c r="N13641">
        <v>18.809999999999999</v>
      </c>
      <c r="O13641">
        <v>15.98</v>
      </c>
      <c r="P13641">
        <v>14.91</v>
      </c>
      <c r="Q13641">
        <v>14.06</v>
      </c>
    </row>
    <row r="13642" spans="1:17" hidden="1" x14ac:dyDescent="0.2">
      <c r="A13642" t="s">
        <v>282</v>
      </c>
      <c r="B13642" t="s">
        <v>274</v>
      </c>
      <c r="C13642" t="s">
        <v>119</v>
      </c>
      <c r="D13642" t="s">
        <v>9</v>
      </c>
    </row>
    <row r="13643" spans="1:17" hidden="1" x14ac:dyDescent="0.2">
      <c r="A13643" t="s">
        <v>282</v>
      </c>
      <c r="B13643" t="s">
        <v>274</v>
      </c>
      <c r="C13643" t="s">
        <v>119</v>
      </c>
      <c r="D13643" t="s">
        <v>10</v>
      </c>
      <c r="K13643">
        <v>9.2899999999999991</v>
      </c>
      <c r="L13643">
        <v>5.7</v>
      </c>
      <c r="M13643">
        <v>3.73</v>
      </c>
      <c r="N13643">
        <v>2.92</v>
      </c>
      <c r="O13643">
        <v>2.1800000000000002</v>
      </c>
      <c r="P13643">
        <v>1.75</v>
      </c>
      <c r="Q13643">
        <v>1.32</v>
      </c>
    </row>
    <row r="13644" spans="1:17" hidden="1" x14ac:dyDescent="0.2">
      <c r="A13644" t="s">
        <v>282</v>
      </c>
      <c r="B13644" t="s">
        <v>274</v>
      </c>
      <c r="C13644" t="s">
        <v>119</v>
      </c>
      <c r="D13644" t="s">
        <v>11</v>
      </c>
      <c r="K13644">
        <v>11.89</v>
      </c>
      <c r="L13644">
        <v>6.74</v>
      </c>
      <c r="M13644">
        <v>5.12</v>
      </c>
      <c r="N13644">
        <v>4.2</v>
      </c>
      <c r="O13644">
        <v>3.64</v>
      </c>
      <c r="P13644">
        <v>3.23</v>
      </c>
      <c r="Q13644">
        <v>2.8</v>
      </c>
    </row>
    <row r="13645" spans="1:17" hidden="1" x14ac:dyDescent="0.2">
      <c r="A13645" t="s">
        <v>282</v>
      </c>
      <c r="B13645" t="s">
        <v>274</v>
      </c>
      <c r="C13645" t="s">
        <v>119</v>
      </c>
      <c r="D13645" t="s">
        <v>12</v>
      </c>
      <c r="K13645">
        <v>1.39</v>
      </c>
      <c r="L13645">
        <v>0.76</v>
      </c>
      <c r="M13645">
        <v>0.3</v>
      </c>
      <c r="N13645">
        <v>0.11</v>
      </c>
      <c r="O13645">
        <v>7.0000000000000007E-2</v>
      </c>
      <c r="P13645">
        <v>0.05</v>
      </c>
      <c r="Q13645">
        <v>0.03</v>
      </c>
    </row>
    <row r="13646" spans="1:17" hidden="1" x14ac:dyDescent="0.2">
      <c r="A13646" t="s">
        <v>282</v>
      </c>
      <c r="B13646" t="s">
        <v>274</v>
      </c>
      <c r="C13646" t="s">
        <v>119</v>
      </c>
      <c r="D13646" t="s">
        <v>13</v>
      </c>
      <c r="K13646">
        <v>23.84</v>
      </c>
      <c r="L13646">
        <v>19.77</v>
      </c>
      <c r="M13646">
        <v>10.87</v>
      </c>
      <c r="N13646">
        <v>5.59</v>
      </c>
      <c r="O13646">
        <v>4.66</v>
      </c>
      <c r="P13646">
        <v>4.05</v>
      </c>
      <c r="Q13646">
        <v>3.12</v>
      </c>
    </row>
    <row r="13647" spans="1:17" hidden="1" x14ac:dyDescent="0.2">
      <c r="A13647" t="s">
        <v>282</v>
      </c>
      <c r="B13647" t="s">
        <v>274</v>
      </c>
      <c r="C13647" t="s">
        <v>119</v>
      </c>
      <c r="D13647" t="s">
        <v>14</v>
      </c>
      <c r="K13647">
        <v>16.649999999999999</v>
      </c>
      <c r="L13647">
        <v>8.6300000000000008</v>
      </c>
      <c r="M13647">
        <v>3.16</v>
      </c>
      <c r="N13647">
        <v>1.05</v>
      </c>
      <c r="O13647">
        <v>0.45</v>
      </c>
      <c r="P13647">
        <v>0.28999999999999998</v>
      </c>
      <c r="Q13647">
        <v>0.19</v>
      </c>
    </row>
    <row r="13648" spans="1:17" hidden="1" x14ac:dyDescent="0.2">
      <c r="A13648" t="s">
        <v>282</v>
      </c>
      <c r="B13648" t="s">
        <v>274</v>
      </c>
      <c r="C13648" t="s">
        <v>119</v>
      </c>
      <c r="D13648" t="s">
        <v>15</v>
      </c>
      <c r="E13648">
        <v>0</v>
      </c>
      <c r="F13648">
        <v>0</v>
      </c>
      <c r="G13648">
        <v>0</v>
      </c>
      <c r="H13648">
        <v>0</v>
      </c>
      <c r="I13648">
        <v>0</v>
      </c>
      <c r="J13648">
        <v>0</v>
      </c>
      <c r="K13648">
        <v>63.06</v>
      </c>
      <c r="L13648">
        <v>41.59</v>
      </c>
      <c r="M13648">
        <v>23.18</v>
      </c>
      <c r="N13648">
        <v>13.87</v>
      </c>
      <c r="O13648">
        <v>11</v>
      </c>
      <c r="P13648">
        <v>9.3800000000000008</v>
      </c>
      <c r="Q13648">
        <v>7.47</v>
      </c>
    </row>
    <row r="13649" spans="1:17" hidden="1" x14ac:dyDescent="0.2">
      <c r="A13649" t="s">
        <v>282</v>
      </c>
      <c r="B13649" t="s">
        <v>274</v>
      </c>
      <c r="C13649" t="s">
        <v>120</v>
      </c>
      <c r="D13649" t="s">
        <v>9</v>
      </c>
    </row>
    <row r="13650" spans="1:17" hidden="1" x14ac:dyDescent="0.2">
      <c r="A13650" t="s">
        <v>282</v>
      </c>
      <c r="B13650" t="s">
        <v>274</v>
      </c>
      <c r="C13650" t="s">
        <v>120</v>
      </c>
      <c r="D13650" t="s">
        <v>10</v>
      </c>
      <c r="K13650">
        <v>13.59</v>
      </c>
      <c r="L13650">
        <v>8.2799999999999994</v>
      </c>
      <c r="M13650">
        <v>5.52</v>
      </c>
      <c r="N13650">
        <v>3.88</v>
      </c>
      <c r="O13650">
        <v>2.91</v>
      </c>
      <c r="P13650">
        <v>2.33</v>
      </c>
      <c r="Q13650">
        <v>1.76</v>
      </c>
    </row>
    <row r="13651" spans="1:17" hidden="1" x14ac:dyDescent="0.2">
      <c r="A13651" t="s">
        <v>282</v>
      </c>
      <c r="B13651" t="s">
        <v>274</v>
      </c>
      <c r="C13651" t="s">
        <v>120</v>
      </c>
      <c r="D13651" t="s">
        <v>11</v>
      </c>
      <c r="K13651">
        <v>1.77</v>
      </c>
      <c r="L13651">
        <v>0.9</v>
      </c>
      <c r="M13651">
        <v>0.62</v>
      </c>
      <c r="N13651">
        <v>0.46</v>
      </c>
      <c r="O13651">
        <v>0.4</v>
      </c>
      <c r="P13651">
        <v>0.35</v>
      </c>
      <c r="Q13651">
        <v>0.31</v>
      </c>
    </row>
    <row r="13652" spans="1:17" hidden="1" x14ac:dyDescent="0.2">
      <c r="A13652" t="s">
        <v>282</v>
      </c>
      <c r="B13652" t="s">
        <v>274</v>
      </c>
      <c r="C13652" t="s">
        <v>120</v>
      </c>
      <c r="D13652" t="s">
        <v>12</v>
      </c>
      <c r="K13652">
        <v>1.71</v>
      </c>
      <c r="L13652">
        <v>0.94</v>
      </c>
      <c r="M13652">
        <v>0.37</v>
      </c>
      <c r="N13652">
        <v>0.14000000000000001</v>
      </c>
      <c r="O13652">
        <v>0.09</v>
      </c>
      <c r="P13652">
        <v>0.06</v>
      </c>
      <c r="Q13652">
        <v>0.04</v>
      </c>
    </row>
    <row r="13653" spans="1:17" hidden="1" x14ac:dyDescent="0.2">
      <c r="A13653" t="s">
        <v>282</v>
      </c>
      <c r="B13653" t="s">
        <v>274</v>
      </c>
      <c r="C13653" t="s">
        <v>120</v>
      </c>
      <c r="D13653" t="s">
        <v>13</v>
      </c>
    </row>
    <row r="13654" spans="1:17" hidden="1" x14ac:dyDescent="0.2">
      <c r="A13654" t="s">
        <v>282</v>
      </c>
      <c r="B13654" t="s">
        <v>274</v>
      </c>
      <c r="C13654" t="s">
        <v>120</v>
      </c>
      <c r="D13654" t="s">
        <v>14</v>
      </c>
      <c r="K13654">
        <v>4.12</v>
      </c>
      <c r="L13654">
        <v>2.13</v>
      </c>
      <c r="M13654">
        <v>0.78</v>
      </c>
      <c r="N13654">
        <v>0.25</v>
      </c>
      <c r="O13654">
        <v>0.11</v>
      </c>
      <c r="P13654">
        <v>7.0000000000000007E-2</v>
      </c>
      <c r="Q13654">
        <v>0.05</v>
      </c>
    </row>
    <row r="13655" spans="1:17" hidden="1" x14ac:dyDescent="0.2">
      <c r="A13655" t="s">
        <v>282</v>
      </c>
      <c r="B13655" t="s">
        <v>274</v>
      </c>
      <c r="C13655" t="s">
        <v>120</v>
      </c>
      <c r="D13655" t="s">
        <v>15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21.18</v>
      </c>
      <c r="L13655">
        <v>12.26</v>
      </c>
      <c r="M13655">
        <v>7.29</v>
      </c>
      <c r="N13655">
        <v>4.74</v>
      </c>
      <c r="O13655">
        <v>3.5</v>
      </c>
      <c r="P13655">
        <v>2.82</v>
      </c>
      <c r="Q13655">
        <v>2.15</v>
      </c>
    </row>
    <row r="13656" spans="1:17" hidden="1" x14ac:dyDescent="0.2">
      <c r="A13656" t="s">
        <v>282</v>
      </c>
      <c r="B13656" t="s">
        <v>274</v>
      </c>
      <c r="C13656" t="s">
        <v>121</v>
      </c>
      <c r="D13656" t="s">
        <v>9</v>
      </c>
    </row>
    <row r="13657" spans="1:17" hidden="1" x14ac:dyDescent="0.2">
      <c r="A13657" t="s">
        <v>282</v>
      </c>
      <c r="B13657" t="s">
        <v>274</v>
      </c>
      <c r="C13657" t="s">
        <v>121</v>
      </c>
      <c r="D13657" t="s">
        <v>10</v>
      </c>
      <c r="K13657">
        <v>5.36</v>
      </c>
      <c r="L13657">
        <v>3.26</v>
      </c>
      <c r="M13657">
        <v>2.17</v>
      </c>
      <c r="N13657">
        <v>1.7</v>
      </c>
      <c r="O13657">
        <v>1.34</v>
      </c>
      <c r="P13657">
        <v>1.07</v>
      </c>
      <c r="Q13657">
        <v>0.81</v>
      </c>
    </row>
    <row r="13658" spans="1:17" hidden="1" x14ac:dyDescent="0.2">
      <c r="A13658" t="s">
        <v>282</v>
      </c>
      <c r="B13658" t="s">
        <v>274</v>
      </c>
      <c r="C13658" t="s">
        <v>121</v>
      </c>
      <c r="D13658" t="s">
        <v>11</v>
      </c>
      <c r="K13658">
        <v>2.27</v>
      </c>
      <c r="L13658">
        <v>1.27</v>
      </c>
      <c r="M13658">
        <v>0.98</v>
      </c>
      <c r="N13658">
        <v>0.81</v>
      </c>
      <c r="O13658">
        <v>0.74</v>
      </c>
      <c r="P13658">
        <v>0.65</v>
      </c>
      <c r="Q13658">
        <v>0.56999999999999995</v>
      </c>
    </row>
    <row r="13659" spans="1:17" hidden="1" x14ac:dyDescent="0.2">
      <c r="A13659" t="s">
        <v>282</v>
      </c>
      <c r="B13659" t="s">
        <v>274</v>
      </c>
      <c r="C13659" t="s">
        <v>121</v>
      </c>
      <c r="D13659" t="s">
        <v>12</v>
      </c>
      <c r="K13659">
        <v>0.28999999999999998</v>
      </c>
      <c r="L13659">
        <v>0.16</v>
      </c>
      <c r="M13659">
        <v>0.06</v>
      </c>
      <c r="N13659">
        <v>0.02</v>
      </c>
      <c r="O13659">
        <v>0.01</v>
      </c>
      <c r="P13659">
        <v>0.01</v>
      </c>
      <c r="Q13659">
        <v>0.01</v>
      </c>
    </row>
    <row r="13660" spans="1:17" hidden="1" x14ac:dyDescent="0.2">
      <c r="A13660" t="s">
        <v>282</v>
      </c>
      <c r="B13660" t="s">
        <v>274</v>
      </c>
      <c r="C13660" t="s">
        <v>121</v>
      </c>
      <c r="D13660" t="s">
        <v>13</v>
      </c>
      <c r="K13660">
        <v>18.3</v>
      </c>
      <c r="L13660">
        <v>15.18</v>
      </c>
      <c r="M13660">
        <v>8.35</v>
      </c>
      <c r="N13660">
        <v>4.29</v>
      </c>
      <c r="O13660">
        <v>3.58</v>
      </c>
      <c r="P13660">
        <v>3.11</v>
      </c>
      <c r="Q13660">
        <v>2.4</v>
      </c>
    </row>
    <row r="13661" spans="1:17" hidden="1" x14ac:dyDescent="0.2">
      <c r="A13661" t="s">
        <v>282</v>
      </c>
      <c r="B13661" t="s">
        <v>274</v>
      </c>
      <c r="C13661" t="s">
        <v>121</v>
      </c>
      <c r="D13661" t="s">
        <v>14</v>
      </c>
      <c r="K13661">
        <v>8.09</v>
      </c>
      <c r="L13661">
        <v>4.1900000000000004</v>
      </c>
      <c r="M13661">
        <v>1.54</v>
      </c>
      <c r="N13661">
        <v>0.51</v>
      </c>
      <c r="O13661">
        <v>0.22</v>
      </c>
      <c r="P13661">
        <v>0.14000000000000001</v>
      </c>
      <c r="Q13661">
        <v>0.1</v>
      </c>
    </row>
    <row r="13662" spans="1:17" hidden="1" x14ac:dyDescent="0.2">
      <c r="A13662" t="s">
        <v>282</v>
      </c>
      <c r="B13662" t="s">
        <v>274</v>
      </c>
      <c r="C13662" t="s">
        <v>121</v>
      </c>
      <c r="D13662" t="s">
        <v>15</v>
      </c>
      <c r="E13662">
        <v>0</v>
      </c>
      <c r="F13662">
        <v>0</v>
      </c>
      <c r="G13662">
        <v>0</v>
      </c>
      <c r="H13662">
        <v>0</v>
      </c>
      <c r="I13662">
        <v>0</v>
      </c>
      <c r="J13662">
        <v>0</v>
      </c>
      <c r="K13662">
        <v>34.32</v>
      </c>
      <c r="L13662">
        <v>24.06</v>
      </c>
      <c r="M13662">
        <v>13.11</v>
      </c>
      <c r="N13662">
        <v>7.33</v>
      </c>
      <c r="O13662">
        <v>5.88</v>
      </c>
      <c r="P13662">
        <v>4.99</v>
      </c>
      <c r="Q13662">
        <v>3.87</v>
      </c>
    </row>
    <row r="13663" spans="1:17" hidden="1" x14ac:dyDescent="0.2">
      <c r="A13663" t="s">
        <v>282</v>
      </c>
      <c r="B13663" t="s">
        <v>274</v>
      </c>
      <c r="C13663" t="s">
        <v>122</v>
      </c>
      <c r="D13663" t="s">
        <v>9</v>
      </c>
    </row>
    <row r="13664" spans="1:17" hidden="1" x14ac:dyDescent="0.2">
      <c r="A13664" t="s">
        <v>282</v>
      </c>
      <c r="B13664" t="s">
        <v>274</v>
      </c>
      <c r="C13664" t="s">
        <v>122</v>
      </c>
      <c r="D13664" t="s">
        <v>10</v>
      </c>
      <c r="K13664">
        <v>13.26</v>
      </c>
      <c r="L13664">
        <v>8.07</v>
      </c>
      <c r="M13664">
        <v>5.4</v>
      </c>
      <c r="N13664">
        <v>4.4000000000000004</v>
      </c>
      <c r="O13664">
        <v>3.54</v>
      </c>
      <c r="P13664">
        <v>2.85</v>
      </c>
      <c r="Q13664">
        <v>2.14</v>
      </c>
    </row>
    <row r="13665" spans="1:17" hidden="1" x14ac:dyDescent="0.2">
      <c r="A13665" t="s">
        <v>282</v>
      </c>
      <c r="B13665" t="s">
        <v>274</v>
      </c>
      <c r="C13665" t="s">
        <v>122</v>
      </c>
      <c r="D13665" t="s">
        <v>11</v>
      </c>
      <c r="K13665">
        <v>6.37</v>
      </c>
      <c r="L13665">
        <v>3.57</v>
      </c>
      <c r="M13665">
        <v>2.76</v>
      </c>
      <c r="N13665">
        <v>2.36</v>
      </c>
      <c r="O13665">
        <v>2.21</v>
      </c>
      <c r="P13665">
        <v>1.96</v>
      </c>
      <c r="Q13665">
        <v>1.7</v>
      </c>
    </row>
    <row r="13666" spans="1:17" hidden="1" x14ac:dyDescent="0.2">
      <c r="A13666" t="s">
        <v>282</v>
      </c>
      <c r="B13666" t="s">
        <v>274</v>
      </c>
      <c r="C13666" t="s">
        <v>122</v>
      </c>
      <c r="D13666" t="s">
        <v>12</v>
      </c>
      <c r="K13666">
        <v>0.62</v>
      </c>
      <c r="L13666">
        <v>0.34</v>
      </c>
      <c r="M13666">
        <v>0.14000000000000001</v>
      </c>
      <c r="N13666">
        <v>0.05</v>
      </c>
      <c r="O13666">
        <v>0.03</v>
      </c>
      <c r="P13666">
        <v>0.02</v>
      </c>
      <c r="Q13666">
        <v>0.01</v>
      </c>
    </row>
    <row r="13667" spans="1:17" hidden="1" x14ac:dyDescent="0.2">
      <c r="A13667" t="s">
        <v>282</v>
      </c>
      <c r="B13667" t="s">
        <v>274</v>
      </c>
      <c r="C13667" t="s">
        <v>122</v>
      </c>
      <c r="D13667" t="s">
        <v>13</v>
      </c>
      <c r="K13667">
        <v>13.72</v>
      </c>
      <c r="L13667">
        <v>11.37</v>
      </c>
      <c r="M13667">
        <v>6.26</v>
      </c>
      <c r="N13667">
        <v>3.22</v>
      </c>
      <c r="O13667">
        <v>2.68</v>
      </c>
      <c r="P13667">
        <v>2.33</v>
      </c>
      <c r="Q13667">
        <v>1.8</v>
      </c>
    </row>
    <row r="13668" spans="1:17" hidden="1" x14ac:dyDescent="0.2">
      <c r="A13668" t="s">
        <v>282</v>
      </c>
      <c r="B13668" t="s">
        <v>274</v>
      </c>
      <c r="C13668" t="s">
        <v>122</v>
      </c>
      <c r="D13668" t="s">
        <v>14</v>
      </c>
      <c r="K13668">
        <v>10.27</v>
      </c>
      <c r="L13668">
        <v>5.31</v>
      </c>
      <c r="M13668">
        <v>1.95</v>
      </c>
      <c r="N13668">
        <v>0.65</v>
      </c>
      <c r="O13668">
        <v>0.28000000000000003</v>
      </c>
      <c r="P13668">
        <v>0.19</v>
      </c>
      <c r="Q13668">
        <v>0.12</v>
      </c>
    </row>
    <row r="13669" spans="1:17" hidden="1" x14ac:dyDescent="0.2">
      <c r="A13669" t="s">
        <v>282</v>
      </c>
      <c r="B13669" t="s">
        <v>274</v>
      </c>
      <c r="C13669" t="s">
        <v>122</v>
      </c>
      <c r="D13669" t="s">
        <v>15</v>
      </c>
      <c r="E13669">
        <v>0</v>
      </c>
      <c r="F13669">
        <v>0</v>
      </c>
      <c r="G13669">
        <v>0</v>
      </c>
      <c r="H13669">
        <v>0</v>
      </c>
      <c r="I13669">
        <v>0</v>
      </c>
      <c r="J13669">
        <v>0</v>
      </c>
      <c r="K13669">
        <v>44.24</v>
      </c>
      <c r="L13669">
        <v>28.67</v>
      </c>
      <c r="M13669">
        <v>16.510000000000002</v>
      </c>
      <c r="N13669">
        <v>10.68</v>
      </c>
      <c r="O13669">
        <v>8.75</v>
      </c>
      <c r="P13669">
        <v>7.35</v>
      </c>
      <c r="Q13669">
        <v>5.78</v>
      </c>
    </row>
    <row r="13670" spans="1:17" hidden="1" x14ac:dyDescent="0.2">
      <c r="A13670" t="s">
        <v>282</v>
      </c>
      <c r="B13670" t="s">
        <v>274</v>
      </c>
      <c r="C13670" t="s">
        <v>123</v>
      </c>
      <c r="D13670" t="s">
        <v>9</v>
      </c>
    </row>
    <row r="13671" spans="1:17" hidden="1" x14ac:dyDescent="0.2">
      <c r="A13671" t="s">
        <v>282</v>
      </c>
      <c r="B13671" t="s">
        <v>274</v>
      </c>
      <c r="C13671" t="s">
        <v>123</v>
      </c>
      <c r="D13671" t="s">
        <v>10</v>
      </c>
      <c r="K13671">
        <v>10.32</v>
      </c>
      <c r="L13671">
        <v>6.24</v>
      </c>
      <c r="M13671">
        <v>4.1100000000000003</v>
      </c>
      <c r="N13671">
        <v>2.93</v>
      </c>
      <c r="O13671">
        <v>2.2000000000000002</v>
      </c>
      <c r="P13671">
        <v>1.77</v>
      </c>
      <c r="Q13671">
        <v>1.33</v>
      </c>
    </row>
    <row r="13672" spans="1:17" hidden="1" x14ac:dyDescent="0.2">
      <c r="A13672" t="s">
        <v>282</v>
      </c>
      <c r="B13672" t="s">
        <v>274</v>
      </c>
      <c r="C13672" t="s">
        <v>123</v>
      </c>
      <c r="D13672" t="s">
        <v>11</v>
      </c>
      <c r="K13672">
        <v>2.35</v>
      </c>
      <c r="L13672">
        <v>1.31</v>
      </c>
      <c r="M13672">
        <v>1</v>
      </c>
      <c r="N13672">
        <v>0.75</v>
      </c>
      <c r="O13672">
        <v>0.65</v>
      </c>
      <c r="P13672">
        <v>0.57999999999999996</v>
      </c>
      <c r="Q13672">
        <v>0.5</v>
      </c>
    </row>
    <row r="13673" spans="1:17" hidden="1" x14ac:dyDescent="0.2">
      <c r="A13673" t="s">
        <v>282</v>
      </c>
      <c r="B13673" t="s">
        <v>274</v>
      </c>
      <c r="C13673" t="s">
        <v>123</v>
      </c>
      <c r="D13673" t="s">
        <v>12</v>
      </c>
      <c r="K13673">
        <v>1</v>
      </c>
      <c r="L13673">
        <v>0.55000000000000004</v>
      </c>
      <c r="M13673">
        <v>0.22</v>
      </c>
      <c r="N13673">
        <v>0.08</v>
      </c>
      <c r="O13673">
        <v>0.05</v>
      </c>
      <c r="P13673">
        <v>0.03</v>
      </c>
      <c r="Q13673">
        <v>0.02</v>
      </c>
    </row>
    <row r="13674" spans="1:17" hidden="1" x14ac:dyDescent="0.2">
      <c r="A13674" t="s">
        <v>282</v>
      </c>
      <c r="B13674" t="s">
        <v>274</v>
      </c>
      <c r="C13674" t="s">
        <v>123</v>
      </c>
      <c r="D13674" t="s">
        <v>13</v>
      </c>
      <c r="K13674">
        <v>3.86</v>
      </c>
      <c r="L13674">
        <v>3.2</v>
      </c>
      <c r="M13674">
        <v>1.76</v>
      </c>
      <c r="N13674">
        <v>0.91</v>
      </c>
      <c r="O13674">
        <v>0.75</v>
      </c>
      <c r="P13674">
        <v>0.66</v>
      </c>
      <c r="Q13674">
        <v>0.51</v>
      </c>
    </row>
    <row r="13675" spans="1:17" hidden="1" x14ac:dyDescent="0.2">
      <c r="A13675" t="s">
        <v>282</v>
      </c>
      <c r="B13675" t="s">
        <v>274</v>
      </c>
      <c r="C13675" t="s">
        <v>123</v>
      </c>
      <c r="D13675" t="s">
        <v>14</v>
      </c>
      <c r="K13675">
        <v>6.59</v>
      </c>
      <c r="L13675">
        <v>3.41</v>
      </c>
      <c r="M13675">
        <v>1.25</v>
      </c>
      <c r="N13675">
        <v>0.41</v>
      </c>
      <c r="O13675">
        <v>0.18</v>
      </c>
      <c r="P13675">
        <v>0.12</v>
      </c>
      <c r="Q13675">
        <v>0.08</v>
      </c>
    </row>
    <row r="13676" spans="1:17" hidden="1" x14ac:dyDescent="0.2">
      <c r="A13676" t="s">
        <v>282</v>
      </c>
      <c r="B13676" t="s">
        <v>274</v>
      </c>
      <c r="C13676" t="s">
        <v>123</v>
      </c>
      <c r="D13676" t="s">
        <v>15</v>
      </c>
      <c r="E13676">
        <v>0</v>
      </c>
      <c r="F13676">
        <v>0</v>
      </c>
      <c r="G13676">
        <v>0</v>
      </c>
      <c r="H13676">
        <v>0</v>
      </c>
      <c r="I13676">
        <v>0</v>
      </c>
      <c r="J13676">
        <v>0</v>
      </c>
      <c r="K13676">
        <v>24.12</v>
      </c>
      <c r="L13676">
        <v>14.71</v>
      </c>
      <c r="M13676">
        <v>8.34</v>
      </c>
      <c r="N13676">
        <v>5.08</v>
      </c>
      <c r="O13676">
        <v>3.83</v>
      </c>
      <c r="P13676">
        <v>3.15</v>
      </c>
      <c r="Q13676">
        <v>2.4300000000000002</v>
      </c>
    </row>
    <row r="13677" spans="1:17" hidden="1" x14ac:dyDescent="0.2">
      <c r="A13677" t="s">
        <v>282</v>
      </c>
      <c r="B13677" t="s">
        <v>274</v>
      </c>
      <c r="C13677" t="s">
        <v>124</v>
      </c>
      <c r="D13677" t="s">
        <v>9</v>
      </c>
    </row>
    <row r="13678" spans="1:17" hidden="1" x14ac:dyDescent="0.2">
      <c r="A13678" t="s">
        <v>282</v>
      </c>
      <c r="B13678" t="s">
        <v>274</v>
      </c>
      <c r="C13678" t="s">
        <v>124</v>
      </c>
      <c r="D13678" t="s">
        <v>10</v>
      </c>
      <c r="K13678">
        <v>26.92</v>
      </c>
      <c r="L13678">
        <v>16.61</v>
      </c>
      <c r="M13678">
        <v>11.31</v>
      </c>
      <c r="N13678">
        <v>9.31</v>
      </c>
      <c r="O13678">
        <v>7.62</v>
      </c>
      <c r="P13678">
        <v>6.12</v>
      </c>
      <c r="Q13678">
        <v>4.5999999999999996</v>
      </c>
    </row>
    <row r="13679" spans="1:17" hidden="1" x14ac:dyDescent="0.2">
      <c r="A13679" t="s">
        <v>282</v>
      </c>
      <c r="B13679" t="s">
        <v>274</v>
      </c>
      <c r="C13679" t="s">
        <v>124</v>
      </c>
      <c r="D13679" t="s">
        <v>11</v>
      </c>
      <c r="K13679">
        <v>10.11</v>
      </c>
      <c r="L13679">
        <v>5.23</v>
      </c>
      <c r="M13679">
        <v>3.67</v>
      </c>
      <c r="N13679">
        <v>3.17</v>
      </c>
      <c r="O13679">
        <v>3.01</v>
      </c>
      <c r="P13679">
        <v>2.67</v>
      </c>
      <c r="Q13679">
        <v>2.3199999999999998</v>
      </c>
    </row>
    <row r="13680" spans="1:17" hidden="1" x14ac:dyDescent="0.2">
      <c r="A13680" t="s">
        <v>282</v>
      </c>
      <c r="B13680" t="s">
        <v>274</v>
      </c>
      <c r="C13680" t="s">
        <v>124</v>
      </c>
      <c r="D13680" t="s">
        <v>12</v>
      </c>
      <c r="K13680">
        <v>1.43</v>
      </c>
      <c r="L13680">
        <v>0.79</v>
      </c>
      <c r="M13680">
        <v>0.31</v>
      </c>
      <c r="N13680">
        <v>0.12</v>
      </c>
      <c r="O13680">
        <v>7.0000000000000007E-2</v>
      </c>
      <c r="P13680">
        <v>0.05</v>
      </c>
      <c r="Q13680">
        <v>0.03</v>
      </c>
    </row>
    <row r="13681" spans="1:17" hidden="1" x14ac:dyDescent="0.2">
      <c r="A13681" t="s">
        <v>282</v>
      </c>
      <c r="B13681" t="s">
        <v>274</v>
      </c>
      <c r="C13681" t="s">
        <v>124</v>
      </c>
      <c r="D13681" t="s">
        <v>13</v>
      </c>
      <c r="K13681">
        <v>51.36</v>
      </c>
      <c r="L13681">
        <v>42.59</v>
      </c>
      <c r="M13681">
        <v>23.43</v>
      </c>
      <c r="N13681">
        <v>12.05</v>
      </c>
      <c r="O13681">
        <v>10.039999999999999</v>
      </c>
      <c r="P13681">
        <v>8.74</v>
      </c>
      <c r="Q13681">
        <v>6.73</v>
      </c>
    </row>
    <row r="13682" spans="1:17" hidden="1" x14ac:dyDescent="0.2">
      <c r="A13682" t="s">
        <v>282</v>
      </c>
      <c r="B13682" t="s">
        <v>274</v>
      </c>
      <c r="C13682" t="s">
        <v>124</v>
      </c>
      <c r="D13682" t="s">
        <v>14</v>
      </c>
      <c r="K13682">
        <v>23.67</v>
      </c>
      <c r="L13682">
        <v>12.27</v>
      </c>
      <c r="M13682">
        <v>4.5199999999999996</v>
      </c>
      <c r="N13682">
        <v>1.51</v>
      </c>
      <c r="O13682">
        <v>0.66</v>
      </c>
      <c r="P13682">
        <v>0.43</v>
      </c>
      <c r="Q13682">
        <v>0.28000000000000003</v>
      </c>
    </row>
    <row r="13683" spans="1:17" hidden="1" x14ac:dyDescent="0.2">
      <c r="A13683" t="s">
        <v>282</v>
      </c>
      <c r="B13683" t="s">
        <v>274</v>
      </c>
      <c r="C13683" t="s">
        <v>124</v>
      </c>
      <c r="D13683" t="s">
        <v>15</v>
      </c>
      <c r="E13683">
        <v>0</v>
      </c>
      <c r="F13683">
        <v>0</v>
      </c>
      <c r="G13683">
        <v>0</v>
      </c>
      <c r="H13683">
        <v>0</v>
      </c>
      <c r="I13683">
        <v>0</v>
      </c>
      <c r="J13683">
        <v>0</v>
      </c>
      <c r="K13683">
        <v>113.49</v>
      </c>
      <c r="L13683">
        <v>77.48</v>
      </c>
      <c r="M13683">
        <v>43.24</v>
      </c>
      <c r="N13683">
        <v>26.15</v>
      </c>
      <c r="O13683">
        <v>21.4</v>
      </c>
      <c r="P13683">
        <v>18</v>
      </c>
      <c r="Q13683">
        <v>13.96</v>
      </c>
    </row>
    <row r="13684" spans="1:17" hidden="1" x14ac:dyDescent="0.2">
      <c r="A13684" t="s">
        <v>282</v>
      </c>
      <c r="B13684" t="s">
        <v>274</v>
      </c>
      <c r="C13684" t="s">
        <v>125</v>
      </c>
      <c r="D13684" t="s">
        <v>9</v>
      </c>
    </row>
    <row r="13685" spans="1:17" hidden="1" x14ac:dyDescent="0.2">
      <c r="A13685" t="s">
        <v>282</v>
      </c>
      <c r="B13685" t="s">
        <v>274</v>
      </c>
      <c r="C13685" t="s">
        <v>125</v>
      </c>
      <c r="D13685" t="s">
        <v>10</v>
      </c>
      <c r="K13685">
        <v>3.02</v>
      </c>
      <c r="L13685">
        <v>1.85</v>
      </c>
      <c r="M13685">
        <v>1.21</v>
      </c>
      <c r="N13685">
        <v>0.95</v>
      </c>
      <c r="O13685">
        <v>0.71</v>
      </c>
      <c r="P13685">
        <v>0.56999999999999995</v>
      </c>
      <c r="Q13685">
        <v>0.43</v>
      </c>
    </row>
    <row r="13686" spans="1:17" hidden="1" x14ac:dyDescent="0.2">
      <c r="A13686" t="s">
        <v>282</v>
      </c>
      <c r="B13686" t="s">
        <v>274</v>
      </c>
      <c r="C13686" t="s">
        <v>125</v>
      </c>
      <c r="D13686" t="s">
        <v>11</v>
      </c>
      <c r="K13686">
        <v>3.78</v>
      </c>
      <c r="L13686">
        <v>2.14</v>
      </c>
      <c r="M13686">
        <v>1.63</v>
      </c>
      <c r="N13686">
        <v>1.34</v>
      </c>
      <c r="O13686">
        <v>1.1599999999999999</v>
      </c>
      <c r="P13686">
        <v>1.03</v>
      </c>
      <c r="Q13686">
        <v>0.89</v>
      </c>
    </row>
    <row r="13687" spans="1:17" hidden="1" x14ac:dyDescent="0.2">
      <c r="A13687" t="s">
        <v>282</v>
      </c>
      <c r="B13687" t="s">
        <v>274</v>
      </c>
      <c r="C13687" t="s">
        <v>125</v>
      </c>
      <c r="D13687" t="s">
        <v>12</v>
      </c>
      <c r="K13687">
        <v>0.61</v>
      </c>
      <c r="L13687">
        <v>0.34</v>
      </c>
      <c r="M13687">
        <v>0.13</v>
      </c>
      <c r="N13687">
        <v>0.05</v>
      </c>
      <c r="O13687">
        <v>0.03</v>
      </c>
      <c r="P13687">
        <v>0.02</v>
      </c>
      <c r="Q13687">
        <v>0.01</v>
      </c>
    </row>
    <row r="13688" spans="1:17" hidden="1" x14ac:dyDescent="0.2">
      <c r="A13688" t="s">
        <v>282</v>
      </c>
      <c r="B13688" t="s">
        <v>274</v>
      </c>
      <c r="C13688" t="s">
        <v>125</v>
      </c>
      <c r="D13688" t="s">
        <v>13</v>
      </c>
      <c r="K13688">
        <v>24.11</v>
      </c>
      <c r="L13688">
        <v>19.989999999999998</v>
      </c>
      <c r="M13688">
        <v>10.99</v>
      </c>
      <c r="N13688">
        <v>5.65</v>
      </c>
      <c r="O13688">
        <v>4.71</v>
      </c>
      <c r="P13688">
        <v>4.0999999999999996</v>
      </c>
      <c r="Q13688">
        <v>3.16</v>
      </c>
    </row>
    <row r="13689" spans="1:17" hidden="1" x14ac:dyDescent="0.2">
      <c r="A13689" t="s">
        <v>282</v>
      </c>
      <c r="B13689" t="s">
        <v>274</v>
      </c>
      <c r="C13689" t="s">
        <v>125</v>
      </c>
      <c r="D13689" t="s">
        <v>14</v>
      </c>
      <c r="K13689">
        <v>12.16</v>
      </c>
      <c r="L13689">
        <v>6.3</v>
      </c>
      <c r="M13689">
        <v>2.31</v>
      </c>
      <c r="N13689">
        <v>0.76</v>
      </c>
      <c r="O13689">
        <v>0.33</v>
      </c>
      <c r="P13689">
        <v>0.22</v>
      </c>
      <c r="Q13689">
        <v>0.14000000000000001</v>
      </c>
    </row>
    <row r="13690" spans="1:17" hidden="1" x14ac:dyDescent="0.2">
      <c r="A13690" t="s">
        <v>282</v>
      </c>
      <c r="B13690" t="s">
        <v>274</v>
      </c>
      <c r="C13690" t="s">
        <v>125</v>
      </c>
      <c r="D13690" t="s">
        <v>15</v>
      </c>
      <c r="E13690">
        <v>0</v>
      </c>
      <c r="F13690">
        <v>0</v>
      </c>
      <c r="G13690">
        <v>0</v>
      </c>
      <c r="H13690">
        <v>0</v>
      </c>
      <c r="I13690">
        <v>0</v>
      </c>
      <c r="J13690">
        <v>0</v>
      </c>
      <c r="K13690">
        <v>43.69</v>
      </c>
      <c r="L13690">
        <v>30.62</v>
      </c>
      <c r="M13690">
        <v>16.28</v>
      </c>
      <c r="N13690">
        <v>8.76</v>
      </c>
      <c r="O13690">
        <v>6.94</v>
      </c>
      <c r="P13690">
        <v>5.94</v>
      </c>
      <c r="Q13690">
        <v>4.6399999999999997</v>
      </c>
    </row>
    <row r="13691" spans="1:17" hidden="1" x14ac:dyDescent="0.2">
      <c r="A13691" t="s">
        <v>282</v>
      </c>
      <c r="B13691" t="s">
        <v>274</v>
      </c>
      <c r="C13691" t="s">
        <v>126</v>
      </c>
      <c r="D13691" t="s">
        <v>9</v>
      </c>
    </row>
    <row r="13692" spans="1:17" hidden="1" x14ac:dyDescent="0.2">
      <c r="A13692" t="s">
        <v>282</v>
      </c>
      <c r="B13692" t="s">
        <v>274</v>
      </c>
      <c r="C13692" t="s">
        <v>126</v>
      </c>
      <c r="D13692" t="s">
        <v>10</v>
      </c>
      <c r="K13692">
        <v>1.39</v>
      </c>
      <c r="L13692">
        <v>0.85</v>
      </c>
      <c r="M13692">
        <v>0.55000000000000004</v>
      </c>
      <c r="N13692">
        <v>0.43</v>
      </c>
      <c r="O13692">
        <v>0.31</v>
      </c>
      <c r="P13692">
        <v>0.25</v>
      </c>
      <c r="Q13692">
        <v>0.19</v>
      </c>
    </row>
    <row r="13693" spans="1:17" hidden="1" x14ac:dyDescent="0.2">
      <c r="A13693" t="s">
        <v>282</v>
      </c>
      <c r="B13693" t="s">
        <v>274</v>
      </c>
      <c r="C13693" t="s">
        <v>126</v>
      </c>
      <c r="D13693" t="s">
        <v>11</v>
      </c>
      <c r="K13693">
        <v>1.64</v>
      </c>
      <c r="L13693">
        <v>0.92</v>
      </c>
      <c r="M13693">
        <v>0.7</v>
      </c>
      <c r="N13693">
        <v>0.56000000000000005</v>
      </c>
      <c r="O13693">
        <v>0.48</v>
      </c>
      <c r="P13693">
        <v>0.42</v>
      </c>
      <c r="Q13693">
        <v>0.37</v>
      </c>
    </row>
    <row r="13694" spans="1:17" hidden="1" x14ac:dyDescent="0.2">
      <c r="A13694" t="s">
        <v>282</v>
      </c>
      <c r="B13694" t="s">
        <v>274</v>
      </c>
      <c r="C13694" t="s">
        <v>126</v>
      </c>
      <c r="D13694" t="s">
        <v>12</v>
      </c>
      <c r="K13694">
        <v>0.44</v>
      </c>
      <c r="L13694">
        <v>0.24</v>
      </c>
      <c r="M13694">
        <v>0.1</v>
      </c>
      <c r="N13694">
        <v>0.04</v>
      </c>
      <c r="O13694">
        <v>0.02</v>
      </c>
      <c r="P13694">
        <v>0.02</v>
      </c>
      <c r="Q13694">
        <v>0.01</v>
      </c>
    </row>
    <row r="13695" spans="1:17" hidden="1" x14ac:dyDescent="0.2">
      <c r="A13695" t="s">
        <v>282</v>
      </c>
      <c r="B13695" t="s">
        <v>274</v>
      </c>
      <c r="C13695" t="s">
        <v>126</v>
      </c>
      <c r="D13695" t="s">
        <v>13</v>
      </c>
      <c r="K13695">
        <v>15.49</v>
      </c>
      <c r="L13695">
        <v>12.84</v>
      </c>
      <c r="M13695">
        <v>7.06</v>
      </c>
      <c r="N13695">
        <v>3.63</v>
      </c>
      <c r="O13695">
        <v>3.03</v>
      </c>
      <c r="P13695">
        <v>2.63</v>
      </c>
      <c r="Q13695">
        <v>2.0299999999999998</v>
      </c>
    </row>
    <row r="13696" spans="1:17" hidden="1" x14ac:dyDescent="0.2">
      <c r="A13696" t="s">
        <v>282</v>
      </c>
      <c r="B13696" t="s">
        <v>274</v>
      </c>
      <c r="C13696" t="s">
        <v>126</v>
      </c>
      <c r="D13696" t="s">
        <v>14</v>
      </c>
      <c r="K13696">
        <v>9.8800000000000008</v>
      </c>
      <c r="L13696">
        <v>5.12</v>
      </c>
      <c r="M13696">
        <v>1.88</v>
      </c>
      <c r="N13696">
        <v>0.62</v>
      </c>
      <c r="O13696">
        <v>0.26</v>
      </c>
      <c r="P13696">
        <v>0.17</v>
      </c>
      <c r="Q13696">
        <v>0.12</v>
      </c>
    </row>
    <row r="13697" spans="1:17" hidden="1" x14ac:dyDescent="0.2">
      <c r="A13697" t="s">
        <v>282</v>
      </c>
      <c r="B13697" t="s">
        <v>274</v>
      </c>
      <c r="C13697" t="s">
        <v>126</v>
      </c>
      <c r="D13697" t="s">
        <v>15</v>
      </c>
      <c r="E13697">
        <v>0</v>
      </c>
      <c r="F13697">
        <v>0</v>
      </c>
      <c r="G13697">
        <v>0</v>
      </c>
      <c r="H13697">
        <v>0</v>
      </c>
      <c r="I13697">
        <v>0</v>
      </c>
      <c r="J13697">
        <v>0</v>
      </c>
      <c r="K13697">
        <v>28.84</v>
      </c>
      <c r="L13697">
        <v>19.98</v>
      </c>
      <c r="M13697">
        <v>10.29</v>
      </c>
      <c r="N13697">
        <v>5.28</v>
      </c>
      <c r="O13697">
        <v>4.0999999999999996</v>
      </c>
      <c r="P13697">
        <v>3.5</v>
      </c>
      <c r="Q13697">
        <v>2.71</v>
      </c>
    </row>
    <row r="13698" spans="1:17" hidden="1" x14ac:dyDescent="0.2">
      <c r="A13698" t="s">
        <v>282</v>
      </c>
      <c r="B13698" t="s">
        <v>274</v>
      </c>
      <c r="C13698" t="s">
        <v>127</v>
      </c>
      <c r="D13698" t="s">
        <v>9</v>
      </c>
    </row>
    <row r="13699" spans="1:17" hidden="1" x14ac:dyDescent="0.2">
      <c r="A13699" t="s">
        <v>282</v>
      </c>
      <c r="B13699" t="s">
        <v>274</v>
      </c>
      <c r="C13699" t="s">
        <v>127</v>
      </c>
      <c r="D13699" t="s">
        <v>10</v>
      </c>
      <c r="K13699">
        <v>1.83</v>
      </c>
      <c r="L13699">
        <v>1.1200000000000001</v>
      </c>
      <c r="M13699">
        <v>0.76</v>
      </c>
      <c r="N13699">
        <v>0.67</v>
      </c>
      <c r="O13699">
        <v>0.56999999999999995</v>
      </c>
      <c r="P13699">
        <v>0.45</v>
      </c>
      <c r="Q13699">
        <v>0.34</v>
      </c>
    </row>
    <row r="13700" spans="1:17" hidden="1" x14ac:dyDescent="0.2">
      <c r="A13700" t="s">
        <v>282</v>
      </c>
      <c r="B13700" t="s">
        <v>274</v>
      </c>
      <c r="C13700" t="s">
        <v>127</v>
      </c>
      <c r="D13700" t="s">
        <v>11</v>
      </c>
      <c r="K13700">
        <v>2.5</v>
      </c>
      <c r="L13700">
        <v>1.41</v>
      </c>
      <c r="M13700">
        <v>1.1000000000000001</v>
      </c>
      <c r="N13700">
        <v>1.02</v>
      </c>
      <c r="O13700">
        <v>1</v>
      </c>
      <c r="P13700">
        <v>0.89</v>
      </c>
      <c r="Q13700">
        <v>0.77</v>
      </c>
    </row>
    <row r="13701" spans="1:17" hidden="1" x14ac:dyDescent="0.2">
      <c r="A13701" t="s">
        <v>282</v>
      </c>
      <c r="B13701" t="s">
        <v>274</v>
      </c>
      <c r="C13701" t="s">
        <v>127</v>
      </c>
      <c r="D13701" t="s">
        <v>12</v>
      </c>
      <c r="K13701">
        <v>0.03</v>
      </c>
      <c r="L13701">
        <v>0.01</v>
      </c>
      <c r="M13701">
        <v>0.01</v>
      </c>
      <c r="N13701">
        <v>0</v>
      </c>
      <c r="O13701">
        <v>0</v>
      </c>
      <c r="P13701">
        <v>0</v>
      </c>
      <c r="Q13701">
        <v>0</v>
      </c>
    </row>
    <row r="13702" spans="1:17" hidden="1" x14ac:dyDescent="0.2">
      <c r="A13702" t="s">
        <v>282</v>
      </c>
      <c r="B13702" t="s">
        <v>274</v>
      </c>
      <c r="C13702" t="s">
        <v>127</v>
      </c>
      <c r="D13702" t="s">
        <v>13</v>
      </c>
      <c r="K13702">
        <v>1.45</v>
      </c>
      <c r="L13702">
        <v>1.2</v>
      </c>
      <c r="M13702">
        <v>0.66</v>
      </c>
      <c r="N13702">
        <v>0.34</v>
      </c>
      <c r="O13702">
        <v>0.28000000000000003</v>
      </c>
      <c r="P13702">
        <v>0.25</v>
      </c>
      <c r="Q13702">
        <v>0.19</v>
      </c>
    </row>
    <row r="13703" spans="1:17" hidden="1" x14ac:dyDescent="0.2">
      <c r="A13703" t="s">
        <v>282</v>
      </c>
      <c r="B13703" t="s">
        <v>274</v>
      </c>
      <c r="C13703" t="s">
        <v>127</v>
      </c>
      <c r="D13703" t="s">
        <v>14</v>
      </c>
      <c r="K13703">
        <v>2.7</v>
      </c>
      <c r="L13703">
        <v>1.4</v>
      </c>
      <c r="M13703">
        <v>0.51</v>
      </c>
      <c r="N13703">
        <v>0.18</v>
      </c>
      <c r="O13703">
        <v>0.08</v>
      </c>
      <c r="P13703">
        <v>0.05</v>
      </c>
      <c r="Q13703">
        <v>0.03</v>
      </c>
    </row>
    <row r="13704" spans="1:17" hidden="1" x14ac:dyDescent="0.2">
      <c r="A13704" t="s">
        <v>282</v>
      </c>
      <c r="B13704" t="s">
        <v>274</v>
      </c>
      <c r="C13704" t="s">
        <v>127</v>
      </c>
      <c r="D13704" t="s">
        <v>15</v>
      </c>
      <c r="E13704">
        <v>0</v>
      </c>
      <c r="F13704">
        <v>0</v>
      </c>
      <c r="G13704">
        <v>0</v>
      </c>
      <c r="H13704">
        <v>0</v>
      </c>
      <c r="I13704">
        <v>0</v>
      </c>
      <c r="J13704">
        <v>0</v>
      </c>
      <c r="K13704">
        <v>8.51</v>
      </c>
      <c r="L13704">
        <v>5.14</v>
      </c>
      <c r="M13704">
        <v>3.03</v>
      </c>
      <c r="N13704">
        <v>2.2000000000000002</v>
      </c>
      <c r="O13704">
        <v>1.93</v>
      </c>
      <c r="P13704">
        <v>1.64</v>
      </c>
      <c r="Q13704">
        <v>1.34</v>
      </c>
    </row>
    <row r="13705" spans="1:17" hidden="1" x14ac:dyDescent="0.2">
      <c r="A13705" t="s">
        <v>282</v>
      </c>
      <c r="B13705" t="s">
        <v>274</v>
      </c>
      <c r="C13705" t="s">
        <v>128</v>
      </c>
      <c r="D13705" t="s">
        <v>9</v>
      </c>
    </row>
    <row r="13706" spans="1:17" hidden="1" x14ac:dyDescent="0.2">
      <c r="A13706" t="s">
        <v>282</v>
      </c>
      <c r="B13706" t="s">
        <v>274</v>
      </c>
      <c r="C13706" t="s">
        <v>128</v>
      </c>
      <c r="D13706" t="s">
        <v>10</v>
      </c>
      <c r="K13706">
        <v>6.49</v>
      </c>
      <c r="L13706">
        <v>3.98</v>
      </c>
      <c r="M13706">
        <v>2.61</v>
      </c>
      <c r="N13706">
        <v>2.14</v>
      </c>
      <c r="O13706">
        <v>1.63</v>
      </c>
      <c r="P13706">
        <v>1.31</v>
      </c>
      <c r="Q13706">
        <v>0.99</v>
      </c>
    </row>
    <row r="13707" spans="1:17" hidden="1" x14ac:dyDescent="0.2">
      <c r="A13707" t="s">
        <v>282</v>
      </c>
      <c r="B13707" t="s">
        <v>274</v>
      </c>
      <c r="C13707" t="s">
        <v>128</v>
      </c>
      <c r="D13707" t="s">
        <v>11</v>
      </c>
      <c r="K13707">
        <v>14.55</v>
      </c>
      <c r="L13707">
        <v>8.23</v>
      </c>
      <c r="M13707">
        <v>6.26</v>
      </c>
      <c r="N13707">
        <v>5.38</v>
      </c>
      <c r="O13707">
        <v>4.76</v>
      </c>
      <c r="P13707">
        <v>4.22</v>
      </c>
      <c r="Q13707">
        <v>3.66</v>
      </c>
    </row>
    <row r="13708" spans="1:17" hidden="1" x14ac:dyDescent="0.2">
      <c r="A13708" t="s">
        <v>282</v>
      </c>
      <c r="B13708" t="s">
        <v>274</v>
      </c>
      <c r="C13708" t="s">
        <v>128</v>
      </c>
      <c r="D13708" t="s">
        <v>12</v>
      </c>
      <c r="K13708">
        <v>2.29</v>
      </c>
      <c r="L13708">
        <v>1.26</v>
      </c>
      <c r="M13708">
        <v>0.5</v>
      </c>
      <c r="N13708">
        <v>0.19</v>
      </c>
      <c r="O13708">
        <v>0.12</v>
      </c>
      <c r="P13708">
        <v>0.08</v>
      </c>
      <c r="Q13708">
        <v>0.05</v>
      </c>
    </row>
    <row r="13709" spans="1:17" hidden="1" x14ac:dyDescent="0.2">
      <c r="A13709" t="s">
        <v>282</v>
      </c>
      <c r="B13709" t="s">
        <v>274</v>
      </c>
      <c r="C13709" t="s">
        <v>128</v>
      </c>
      <c r="D13709" t="s">
        <v>13</v>
      </c>
      <c r="K13709">
        <v>0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0</v>
      </c>
    </row>
    <row r="13710" spans="1:17" hidden="1" x14ac:dyDescent="0.2">
      <c r="A13710" t="s">
        <v>282</v>
      </c>
      <c r="B13710" t="s">
        <v>274</v>
      </c>
      <c r="C13710" t="s">
        <v>128</v>
      </c>
      <c r="D13710" t="s">
        <v>14</v>
      </c>
      <c r="K13710">
        <v>17.059999999999999</v>
      </c>
      <c r="L13710">
        <v>8.83</v>
      </c>
      <c r="M13710">
        <v>3.25</v>
      </c>
      <c r="N13710">
        <v>1.08</v>
      </c>
      <c r="O13710">
        <v>0.46</v>
      </c>
      <c r="P13710">
        <v>0.3</v>
      </c>
      <c r="Q13710">
        <v>0.2</v>
      </c>
    </row>
    <row r="13711" spans="1:17" hidden="1" x14ac:dyDescent="0.2">
      <c r="A13711" t="s">
        <v>282</v>
      </c>
      <c r="B13711" t="s">
        <v>274</v>
      </c>
      <c r="C13711" t="s">
        <v>128</v>
      </c>
      <c r="D13711" t="s">
        <v>15</v>
      </c>
      <c r="E13711">
        <v>0</v>
      </c>
      <c r="F13711">
        <v>0</v>
      </c>
      <c r="G13711">
        <v>0</v>
      </c>
      <c r="H13711">
        <v>0</v>
      </c>
      <c r="I13711">
        <v>0</v>
      </c>
      <c r="J13711">
        <v>0</v>
      </c>
      <c r="K13711">
        <v>40.380000000000003</v>
      </c>
      <c r="L13711">
        <v>22.31</v>
      </c>
      <c r="M13711">
        <v>12.62</v>
      </c>
      <c r="N13711">
        <v>8.7799999999999994</v>
      </c>
      <c r="O13711">
        <v>6.96</v>
      </c>
      <c r="P13711">
        <v>5.91</v>
      </c>
      <c r="Q13711">
        <v>4.8899999999999997</v>
      </c>
    </row>
    <row r="13712" spans="1:17" hidden="1" x14ac:dyDescent="0.2">
      <c r="A13712" t="s">
        <v>282</v>
      </c>
      <c r="B13712" t="s">
        <v>274</v>
      </c>
      <c r="C13712" t="s">
        <v>129</v>
      </c>
      <c r="D13712" t="s">
        <v>9</v>
      </c>
    </row>
    <row r="13713" spans="1:17" hidden="1" x14ac:dyDescent="0.2">
      <c r="A13713" t="s">
        <v>282</v>
      </c>
      <c r="B13713" t="s">
        <v>274</v>
      </c>
      <c r="C13713" t="s">
        <v>129</v>
      </c>
      <c r="D13713" t="s">
        <v>10</v>
      </c>
      <c r="K13713">
        <v>14.34</v>
      </c>
      <c r="L13713">
        <v>8.76</v>
      </c>
      <c r="M13713">
        <v>5.7</v>
      </c>
      <c r="N13713">
        <v>4.38</v>
      </c>
      <c r="O13713">
        <v>3.22</v>
      </c>
      <c r="P13713">
        <v>2.59</v>
      </c>
      <c r="Q13713">
        <v>1.95</v>
      </c>
    </row>
    <row r="13714" spans="1:17" hidden="1" x14ac:dyDescent="0.2">
      <c r="A13714" t="s">
        <v>282</v>
      </c>
      <c r="B13714" t="s">
        <v>274</v>
      </c>
      <c r="C13714" t="s">
        <v>129</v>
      </c>
      <c r="D13714" t="s">
        <v>11</v>
      </c>
      <c r="K13714">
        <v>15.54</v>
      </c>
      <c r="L13714">
        <v>8.7799999999999994</v>
      </c>
      <c r="M13714">
        <v>6.63</v>
      </c>
      <c r="N13714">
        <v>5.34</v>
      </c>
      <c r="O13714">
        <v>4.5599999999999996</v>
      </c>
      <c r="P13714">
        <v>4.04</v>
      </c>
      <c r="Q13714">
        <v>3.51</v>
      </c>
    </row>
    <row r="13715" spans="1:17" hidden="1" x14ac:dyDescent="0.2">
      <c r="A13715" t="s">
        <v>282</v>
      </c>
      <c r="B13715" t="s">
        <v>274</v>
      </c>
      <c r="C13715" t="s">
        <v>129</v>
      </c>
      <c r="D13715" t="s">
        <v>12</v>
      </c>
      <c r="K13715">
        <v>3.09</v>
      </c>
      <c r="L13715">
        <v>1.7</v>
      </c>
      <c r="M13715">
        <v>0.68</v>
      </c>
      <c r="N13715">
        <v>0.26</v>
      </c>
      <c r="O13715">
        <v>0.16</v>
      </c>
      <c r="P13715">
        <v>0.11</v>
      </c>
      <c r="Q13715">
        <v>7.0000000000000007E-2</v>
      </c>
    </row>
    <row r="13716" spans="1:17" hidden="1" x14ac:dyDescent="0.2">
      <c r="A13716" t="s">
        <v>282</v>
      </c>
      <c r="B13716" t="s">
        <v>274</v>
      </c>
      <c r="C13716" t="s">
        <v>129</v>
      </c>
      <c r="D13716" t="s">
        <v>13</v>
      </c>
      <c r="K13716">
        <v>21.55</v>
      </c>
      <c r="L13716">
        <v>17.87</v>
      </c>
      <c r="M13716">
        <v>9.82</v>
      </c>
      <c r="N13716">
        <v>5.05</v>
      </c>
      <c r="O13716">
        <v>4.21</v>
      </c>
      <c r="P13716">
        <v>3.66</v>
      </c>
      <c r="Q13716">
        <v>2.82</v>
      </c>
    </row>
    <row r="13717" spans="1:17" hidden="1" x14ac:dyDescent="0.2">
      <c r="A13717" t="s">
        <v>282</v>
      </c>
      <c r="B13717" t="s">
        <v>274</v>
      </c>
      <c r="C13717" t="s">
        <v>129</v>
      </c>
      <c r="D13717" t="s">
        <v>14</v>
      </c>
      <c r="K13717">
        <v>11.63</v>
      </c>
      <c r="L13717">
        <v>6.03</v>
      </c>
      <c r="M13717">
        <v>2.2000000000000002</v>
      </c>
      <c r="N13717">
        <v>0.72</v>
      </c>
      <c r="O13717">
        <v>0.31</v>
      </c>
      <c r="P13717">
        <v>0.2</v>
      </c>
      <c r="Q13717">
        <v>0.13</v>
      </c>
    </row>
    <row r="13718" spans="1:17" hidden="1" x14ac:dyDescent="0.2">
      <c r="A13718" t="s">
        <v>282</v>
      </c>
      <c r="B13718" t="s">
        <v>274</v>
      </c>
      <c r="C13718" t="s">
        <v>129</v>
      </c>
      <c r="D13718" t="s">
        <v>15</v>
      </c>
      <c r="E13718">
        <v>0</v>
      </c>
      <c r="F13718">
        <v>0</v>
      </c>
      <c r="G13718">
        <v>0</v>
      </c>
      <c r="H13718">
        <v>0</v>
      </c>
      <c r="I13718">
        <v>0</v>
      </c>
      <c r="J13718">
        <v>0</v>
      </c>
      <c r="K13718">
        <v>66.150000000000006</v>
      </c>
      <c r="L13718">
        <v>43.14</v>
      </c>
      <c r="M13718">
        <v>25.03</v>
      </c>
      <c r="N13718">
        <v>15.75</v>
      </c>
      <c r="O13718">
        <v>12.45</v>
      </c>
      <c r="P13718">
        <v>10.6</v>
      </c>
      <c r="Q13718">
        <v>8.4700000000000006</v>
      </c>
    </row>
    <row r="13719" spans="1:17" hidden="1" x14ac:dyDescent="0.2">
      <c r="A13719" t="s">
        <v>282</v>
      </c>
      <c r="B13719" t="s">
        <v>274</v>
      </c>
      <c r="C13719" t="s">
        <v>130</v>
      </c>
      <c r="D13719" t="s">
        <v>9</v>
      </c>
    </row>
    <row r="13720" spans="1:17" hidden="1" x14ac:dyDescent="0.2">
      <c r="A13720" t="s">
        <v>282</v>
      </c>
      <c r="B13720" t="s">
        <v>274</v>
      </c>
      <c r="C13720" t="s">
        <v>130</v>
      </c>
      <c r="D13720" t="s">
        <v>10</v>
      </c>
      <c r="K13720">
        <v>10.9</v>
      </c>
      <c r="L13720">
        <v>6.69</v>
      </c>
      <c r="M13720">
        <v>4.3600000000000003</v>
      </c>
      <c r="N13720">
        <v>3.37</v>
      </c>
      <c r="O13720">
        <v>2.4900000000000002</v>
      </c>
      <c r="P13720">
        <v>2</v>
      </c>
      <c r="Q13720">
        <v>1.51</v>
      </c>
    </row>
    <row r="13721" spans="1:17" hidden="1" x14ac:dyDescent="0.2">
      <c r="A13721" t="s">
        <v>282</v>
      </c>
      <c r="B13721" t="s">
        <v>274</v>
      </c>
      <c r="C13721" t="s">
        <v>130</v>
      </c>
      <c r="D13721" t="s">
        <v>11</v>
      </c>
      <c r="K13721">
        <v>14</v>
      </c>
      <c r="L13721">
        <v>7.94</v>
      </c>
      <c r="M13721">
        <v>6</v>
      </c>
      <c r="N13721">
        <v>4.87</v>
      </c>
      <c r="O13721">
        <v>4.17</v>
      </c>
      <c r="P13721">
        <v>3.7</v>
      </c>
      <c r="Q13721">
        <v>3.21</v>
      </c>
    </row>
    <row r="13722" spans="1:17" hidden="1" x14ac:dyDescent="0.2">
      <c r="A13722" t="s">
        <v>282</v>
      </c>
      <c r="B13722" t="s">
        <v>274</v>
      </c>
      <c r="C13722" t="s">
        <v>130</v>
      </c>
      <c r="D13722" t="s">
        <v>12</v>
      </c>
      <c r="K13722">
        <v>1.77</v>
      </c>
      <c r="L13722">
        <v>0.97</v>
      </c>
      <c r="M13722">
        <v>0.39</v>
      </c>
      <c r="N13722">
        <v>0.15</v>
      </c>
      <c r="O13722">
        <v>0.09</v>
      </c>
      <c r="P13722">
        <v>0.06</v>
      </c>
      <c r="Q13722">
        <v>0.04</v>
      </c>
    </row>
    <row r="13723" spans="1:17" hidden="1" x14ac:dyDescent="0.2">
      <c r="A13723" t="s">
        <v>282</v>
      </c>
      <c r="B13723" t="s">
        <v>274</v>
      </c>
      <c r="C13723" t="s">
        <v>130</v>
      </c>
      <c r="D13723" t="s">
        <v>13</v>
      </c>
      <c r="K13723">
        <v>5.93</v>
      </c>
      <c r="L13723">
        <v>4.92</v>
      </c>
      <c r="M13723">
        <v>2.7</v>
      </c>
      <c r="N13723">
        <v>1.39</v>
      </c>
      <c r="O13723">
        <v>1.1599999999999999</v>
      </c>
      <c r="P13723">
        <v>1.01</v>
      </c>
      <c r="Q13723">
        <v>0.78</v>
      </c>
    </row>
    <row r="13724" spans="1:17" hidden="1" x14ac:dyDescent="0.2">
      <c r="A13724" t="s">
        <v>282</v>
      </c>
      <c r="B13724" t="s">
        <v>274</v>
      </c>
      <c r="C13724" t="s">
        <v>130</v>
      </c>
      <c r="D13724" t="s">
        <v>14</v>
      </c>
      <c r="K13724">
        <v>24.22</v>
      </c>
      <c r="L13724">
        <v>12.54</v>
      </c>
      <c r="M13724">
        <v>4.6100000000000003</v>
      </c>
      <c r="N13724">
        <v>1.52</v>
      </c>
      <c r="O13724">
        <v>0.65</v>
      </c>
      <c r="P13724">
        <v>0.43</v>
      </c>
      <c r="Q13724">
        <v>0.28000000000000003</v>
      </c>
    </row>
    <row r="13725" spans="1:17" hidden="1" x14ac:dyDescent="0.2">
      <c r="A13725" t="s">
        <v>282</v>
      </c>
      <c r="B13725" t="s">
        <v>274</v>
      </c>
      <c r="C13725" t="s">
        <v>130</v>
      </c>
      <c r="D13725" t="s">
        <v>15</v>
      </c>
      <c r="E13725">
        <v>0</v>
      </c>
      <c r="F13725">
        <v>0</v>
      </c>
      <c r="G13725">
        <v>0</v>
      </c>
      <c r="H13725">
        <v>0</v>
      </c>
      <c r="I13725">
        <v>0</v>
      </c>
      <c r="J13725">
        <v>0</v>
      </c>
      <c r="K13725">
        <v>56.82</v>
      </c>
      <c r="L13725">
        <v>33.06</v>
      </c>
      <c r="M13725">
        <v>18.059999999999999</v>
      </c>
      <c r="N13725">
        <v>11.3</v>
      </c>
      <c r="O13725">
        <v>8.57</v>
      </c>
      <c r="P13725">
        <v>7.2</v>
      </c>
      <c r="Q13725">
        <v>5.82</v>
      </c>
    </row>
    <row r="13726" spans="1:17" hidden="1" x14ac:dyDescent="0.2">
      <c r="A13726" t="s">
        <v>282</v>
      </c>
      <c r="B13726" t="s">
        <v>274</v>
      </c>
      <c r="C13726" t="s">
        <v>131</v>
      </c>
      <c r="D13726" t="s">
        <v>9</v>
      </c>
    </row>
    <row r="13727" spans="1:17" hidden="1" x14ac:dyDescent="0.2">
      <c r="A13727" t="s">
        <v>282</v>
      </c>
      <c r="B13727" t="s">
        <v>274</v>
      </c>
      <c r="C13727" t="s">
        <v>131</v>
      </c>
      <c r="D13727" t="s">
        <v>10</v>
      </c>
      <c r="K13727">
        <v>1.38</v>
      </c>
      <c r="L13727">
        <v>0.74</v>
      </c>
      <c r="M13727">
        <v>0.4</v>
      </c>
      <c r="N13727">
        <v>0.23</v>
      </c>
      <c r="O13727">
        <v>0.19</v>
      </c>
      <c r="P13727">
        <v>0.16</v>
      </c>
      <c r="Q13727">
        <v>0.12</v>
      </c>
    </row>
    <row r="13728" spans="1:17" hidden="1" x14ac:dyDescent="0.2">
      <c r="A13728" t="s">
        <v>282</v>
      </c>
      <c r="B13728" t="s">
        <v>274</v>
      </c>
      <c r="C13728" t="s">
        <v>131</v>
      </c>
      <c r="D13728" t="s">
        <v>11</v>
      </c>
    </row>
    <row r="13729" spans="1:17" hidden="1" x14ac:dyDescent="0.2">
      <c r="A13729" t="s">
        <v>282</v>
      </c>
      <c r="B13729" t="s">
        <v>274</v>
      </c>
      <c r="C13729" t="s">
        <v>131</v>
      </c>
      <c r="D13729" t="s">
        <v>12</v>
      </c>
    </row>
    <row r="13730" spans="1:17" hidden="1" x14ac:dyDescent="0.2">
      <c r="A13730" t="s">
        <v>282</v>
      </c>
      <c r="B13730" t="s">
        <v>274</v>
      </c>
      <c r="C13730" t="s">
        <v>131</v>
      </c>
      <c r="D13730" t="s">
        <v>13</v>
      </c>
    </row>
    <row r="13731" spans="1:17" hidden="1" x14ac:dyDescent="0.2">
      <c r="A13731" t="s">
        <v>282</v>
      </c>
      <c r="B13731" t="s">
        <v>274</v>
      </c>
      <c r="C13731" t="s">
        <v>131</v>
      </c>
      <c r="D13731" t="s">
        <v>14</v>
      </c>
      <c r="K13731">
        <v>1.1200000000000001</v>
      </c>
      <c r="L13731">
        <v>0.59</v>
      </c>
      <c r="M13731">
        <v>0.2</v>
      </c>
      <c r="N13731">
        <v>0.06</v>
      </c>
      <c r="O13731">
        <v>0.02</v>
      </c>
      <c r="P13731">
        <v>0.01</v>
      </c>
      <c r="Q13731">
        <v>0.01</v>
      </c>
    </row>
    <row r="13732" spans="1:17" hidden="1" x14ac:dyDescent="0.2">
      <c r="A13732" t="s">
        <v>282</v>
      </c>
      <c r="B13732" t="s">
        <v>274</v>
      </c>
      <c r="C13732" t="s">
        <v>131</v>
      </c>
      <c r="D13732" t="s">
        <v>15</v>
      </c>
      <c r="E13732">
        <v>0</v>
      </c>
      <c r="F13732">
        <v>0</v>
      </c>
      <c r="G13732">
        <v>0</v>
      </c>
      <c r="H13732">
        <v>0</v>
      </c>
      <c r="I13732">
        <v>0</v>
      </c>
      <c r="J13732">
        <v>0</v>
      </c>
      <c r="K13732">
        <v>2.5</v>
      </c>
      <c r="L13732">
        <v>1.33</v>
      </c>
      <c r="M13732">
        <v>0.6</v>
      </c>
      <c r="N13732">
        <v>0.28999999999999998</v>
      </c>
      <c r="O13732">
        <v>0.22</v>
      </c>
      <c r="P13732">
        <v>0.17</v>
      </c>
      <c r="Q13732">
        <v>0.13</v>
      </c>
    </row>
    <row r="13733" spans="1:17" hidden="1" x14ac:dyDescent="0.2">
      <c r="A13733" t="s">
        <v>282</v>
      </c>
      <c r="B13733" t="s">
        <v>274</v>
      </c>
      <c r="C13733" t="s">
        <v>132</v>
      </c>
      <c r="D13733" t="s">
        <v>9</v>
      </c>
    </row>
    <row r="13734" spans="1:17" hidden="1" x14ac:dyDescent="0.2">
      <c r="A13734" t="s">
        <v>282</v>
      </c>
      <c r="B13734" t="s">
        <v>274</v>
      </c>
      <c r="C13734" t="s">
        <v>132</v>
      </c>
      <c r="D13734" t="s">
        <v>10</v>
      </c>
      <c r="K13734">
        <v>29.32</v>
      </c>
      <c r="L13734">
        <v>17.79</v>
      </c>
      <c r="M13734">
        <v>11.74</v>
      </c>
      <c r="N13734">
        <v>8.84</v>
      </c>
      <c r="O13734">
        <v>6.73</v>
      </c>
      <c r="P13734">
        <v>5.41</v>
      </c>
      <c r="Q13734">
        <v>4.07</v>
      </c>
    </row>
    <row r="13735" spans="1:17" hidden="1" x14ac:dyDescent="0.2">
      <c r="A13735" t="s">
        <v>282</v>
      </c>
      <c r="B13735" t="s">
        <v>274</v>
      </c>
      <c r="C13735" t="s">
        <v>132</v>
      </c>
      <c r="D13735" t="s">
        <v>11</v>
      </c>
      <c r="K13735">
        <v>11.3</v>
      </c>
      <c r="L13735">
        <v>6.34</v>
      </c>
      <c r="M13735">
        <v>4.8499999999999996</v>
      </c>
      <c r="N13735">
        <v>3.84</v>
      </c>
      <c r="O13735">
        <v>3.39</v>
      </c>
      <c r="P13735">
        <v>3.01</v>
      </c>
      <c r="Q13735">
        <v>2.61</v>
      </c>
    </row>
    <row r="13736" spans="1:17" hidden="1" x14ac:dyDescent="0.2">
      <c r="A13736" t="s">
        <v>282</v>
      </c>
      <c r="B13736" t="s">
        <v>274</v>
      </c>
      <c r="C13736" t="s">
        <v>132</v>
      </c>
      <c r="D13736" t="s">
        <v>12</v>
      </c>
      <c r="K13736">
        <v>2.5499999999999998</v>
      </c>
      <c r="L13736">
        <v>1.4</v>
      </c>
      <c r="M13736">
        <v>0.56000000000000005</v>
      </c>
      <c r="N13736">
        <v>0.21</v>
      </c>
      <c r="O13736">
        <v>0.13</v>
      </c>
      <c r="P13736">
        <v>0.09</v>
      </c>
      <c r="Q13736">
        <v>0.05</v>
      </c>
    </row>
    <row r="13737" spans="1:17" hidden="1" x14ac:dyDescent="0.2">
      <c r="A13737" t="s">
        <v>282</v>
      </c>
      <c r="B13737" t="s">
        <v>274</v>
      </c>
      <c r="C13737" t="s">
        <v>132</v>
      </c>
      <c r="D13737" t="s">
        <v>13</v>
      </c>
      <c r="K13737">
        <v>35.64</v>
      </c>
      <c r="L13737">
        <v>29.55</v>
      </c>
      <c r="M13737">
        <v>16.25</v>
      </c>
      <c r="N13737">
        <v>8.36</v>
      </c>
      <c r="O13737">
        <v>6.96</v>
      </c>
      <c r="P13737">
        <v>6.06</v>
      </c>
      <c r="Q13737">
        <v>4.67</v>
      </c>
    </row>
    <row r="13738" spans="1:17" hidden="1" x14ac:dyDescent="0.2">
      <c r="A13738" t="s">
        <v>282</v>
      </c>
      <c r="B13738" t="s">
        <v>274</v>
      </c>
      <c r="C13738" t="s">
        <v>132</v>
      </c>
      <c r="D13738" t="s">
        <v>14</v>
      </c>
      <c r="K13738">
        <v>17.48</v>
      </c>
      <c r="L13738">
        <v>9.0399999999999991</v>
      </c>
      <c r="M13738">
        <v>3.31</v>
      </c>
      <c r="N13738">
        <v>1.0900000000000001</v>
      </c>
      <c r="O13738">
        <v>0.47</v>
      </c>
      <c r="P13738">
        <v>0.31</v>
      </c>
      <c r="Q13738">
        <v>0.2</v>
      </c>
    </row>
    <row r="13739" spans="1:17" hidden="1" x14ac:dyDescent="0.2">
      <c r="A13739" t="s">
        <v>282</v>
      </c>
      <c r="B13739" t="s">
        <v>274</v>
      </c>
      <c r="C13739" t="s">
        <v>132</v>
      </c>
      <c r="D13739" t="s">
        <v>15</v>
      </c>
      <c r="E13739">
        <v>0</v>
      </c>
      <c r="F13739">
        <v>0</v>
      </c>
      <c r="G13739">
        <v>0</v>
      </c>
      <c r="H13739">
        <v>0</v>
      </c>
      <c r="I13739">
        <v>0</v>
      </c>
      <c r="J13739">
        <v>0</v>
      </c>
      <c r="K13739">
        <v>96.29</v>
      </c>
      <c r="L13739">
        <v>64.13</v>
      </c>
      <c r="M13739">
        <v>36.71</v>
      </c>
      <c r="N13739">
        <v>22.33</v>
      </c>
      <c r="O13739">
        <v>17.690000000000001</v>
      </c>
      <c r="P13739">
        <v>14.87</v>
      </c>
      <c r="Q13739">
        <v>11.6</v>
      </c>
    </row>
    <row r="13740" spans="1:17" hidden="1" x14ac:dyDescent="0.2">
      <c r="A13740" t="s">
        <v>282</v>
      </c>
      <c r="B13740" t="s">
        <v>274</v>
      </c>
      <c r="C13740" t="s">
        <v>133</v>
      </c>
      <c r="D13740" t="s">
        <v>9</v>
      </c>
    </row>
    <row r="13741" spans="1:17" hidden="1" x14ac:dyDescent="0.2">
      <c r="A13741" t="s">
        <v>282</v>
      </c>
      <c r="B13741" t="s">
        <v>274</v>
      </c>
      <c r="C13741" t="s">
        <v>133</v>
      </c>
      <c r="D13741" t="s">
        <v>10</v>
      </c>
      <c r="K13741">
        <v>10.85</v>
      </c>
      <c r="L13741">
        <v>6.72</v>
      </c>
      <c r="M13741">
        <v>4.46</v>
      </c>
      <c r="N13741">
        <v>3.4</v>
      </c>
      <c r="O13741">
        <v>2.5299999999999998</v>
      </c>
      <c r="P13741">
        <v>2.04</v>
      </c>
      <c r="Q13741">
        <v>1.53</v>
      </c>
    </row>
    <row r="13742" spans="1:17" hidden="1" x14ac:dyDescent="0.2">
      <c r="A13742" t="s">
        <v>282</v>
      </c>
      <c r="B13742" t="s">
        <v>274</v>
      </c>
      <c r="C13742" t="s">
        <v>133</v>
      </c>
      <c r="D13742" t="s">
        <v>11</v>
      </c>
      <c r="K13742">
        <v>8.19</v>
      </c>
      <c r="L13742">
        <v>4.57</v>
      </c>
      <c r="M13742">
        <v>3.44</v>
      </c>
      <c r="N13742">
        <v>2.74</v>
      </c>
      <c r="O13742">
        <v>2.37</v>
      </c>
      <c r="P13742">
        <v>2.1</v>
      </c>
      <c r="Q13742">
        <v>1.83</v>
      </c>
    </row>
    <row r="13743" spans="1:17" hidden="1" x14ac:dyDescent="0.2">
      <c r="A13743" t="s">
        <v>282</v>
      </c>
      <c r="B13743" t="s">
        <v>274</v>
      </c>
      <c r="C13743" t="s">
        <v>133</v>
      </c>
      <c r="D13743" t="s">
        <v>12</v>
      </c>
      <c r="K13743">
        <v>1.55</v>
      </c>
      <c r="L13743">
        <v>0.85</v>
      </c>
      <c r="M13743">
        <v>0.34</v>
      </c>
      <c r="N13743">
        <v>0.13</v>
      </c>
      <c r="O13743">
        <v>0.08</v>
      </c>
      <c r="P13743">
        <v>0.05</v>
      </c>
      <c r="Q13743">
        <v>0.03</v>
      </c>
    </row>
    <row r="13744" spans="1:17" hidden="1" x14ac:dyDescent="0.2">
      <c r="A13744" t="s">
        <v>282</v>
      </c>
      <c r="B13744" t="s">
        <v>274</v>
      </c>
      <c r="C13744" t="s">
        <v>133</v>
      </c>
      <c r="D13744" t="s">
        <v>13</v>
      </c>
      <c r="K13744">
        <v>48.59</v>
      </c>
      <c r="L13744">
        <v>40.29</v>
      </c>
      <c r="M13744">
        <v>22.15</v>
      </c>
      <c r="N13744">
        <v>11.4</v>
      </c>
      <c r="O13744">
        <v>9.49</v>
      </c>
      <c r="P13744">
        <v>8.26</v>
      </c>
      <c r="Q13744">
        <v>6.36</v>
      </c>
    </row>
    <row r="13745" spans="1:17" hidden="1" x14ac:dyDescent="0.2">
      <c r="A13745" t="s">
        <v>282</v>
      </c>
      <c r="B13745" t="s">
        <v>274</v>
      </c>
      <c r="C13745" t="s">
        <v>133</v>
      </c>
      <c r="D13745" t="s">
        <v>14</v>
      </c>
      <c r="K13745">
        <v>17.25</v>
      </c>
      <c r="L13745">
        <v>8.92</v>
      </c>
      <c r="M13745">
        <v>3.27</v>
      </c>
      <c r="N13745">
        <v>1.08</v>
      </c>
      <c r="O13745">
        <v>0.46</v>
      </c>
      <c r="P13745">
        <v>0.3</v>
      </c>
      <c r="Q13745">
        <v>0.2</v>
      </c>
    </row>
    <row r="13746" spans="1:17" hidden="1" x14ac:dyDescent="0.2">
      <c r="A13746" t="s">
        <v>282</v>
      </c>
      <c r="B13746" t="s">
        <v>274</v>
      </c>
      <c r="C13746" t="s">
        <v>133</v>
      </c>
      <c r="D13746" t="s">
        <v>15</v>
      </c>
      <c r="E13746">
        <v>0</v>
      </c>
      <c r="F13746">
        <v>0</v>
      </c>
      <c r="G13746">
        <v>0</v>
      </c>
      <c r="H13746">
        <v>0</v>
      </c>
      <c r="I13746">
        <v>0</v>
      </c>
      <c r="J13746">
        <v>0</v>
      </c>
      <c r="K13746">
        <v>86.42</v>
      </c>
      <c r="L13746">
        <v>61.35</v>
      </c>
      <c r="M13746">
        <v>33.659999999999997</v>
      </c>
      <c r="N13746">
        <v>18.739999999999998</v>
      </c>
      <c r="O13746">
        <v>14.94</v>
      </c>
      <c r="P13746">
        <v>12.76</v>
      </c>
      <c r="Q13746">
        <v>9.9499999999999993</v>
      </c>
    </row>
    <row r="13747" spans="1:17" hidden="1" x14ac:dyDescent="0.2">
      <c r="A13747" t="s">
        <v>282</v>
      </c>
      <c r="B13747" t="s">
        <v>274</v>
      </c>
      <c r="C13747" t="s">
        <v>134</v>
      </c>
      <c r="D13747" t="s">
        <v>9</v>
      </c>
    </row>
    <row r="13748" spans="1:17" hidden="1" x14ac:dyDescent="0.2">
      <c r="A13748" t="s">
        <v>282</v>
      </c>
      <c r="B13748" t="s">
        <v>274</v>
      </c>
      <c r="C13748" t="s">
        <v>134</v>
      </c>
      <c r="D13748" t="s">
        <v>10</v>
      </c>
      <c r="K13748">
        <v>9.5</v>
      </c>
      <c r="L13748">
        <v>5.8</v>
      </c>
      <c r="M13748">
        <v>3.78</v>
      </c>
      <c r="N13748">
        <v>2.88</v>
      </c>
      <c r="O13748">
        <v>2.12</v>
      </c>
      <c r="P13748">
        <v>1.7</v>
      </c>
      <c r="Q13748">
        <v>1.28</v>
      </c>
    </row>
    <row r="13749" spans="1:17" hidden="1" x14ac:dyDescent="0.2">
      <c r="A13749" t="s">
        <v>282</v>
      </c>
      <c r="B13749" t="s">
        <v>274</v>
      </c>
      <c r="C13749" t="s">
        <v>134</v>
      </c>
      <c r="D13749" t="s">
        <v>11</v>
      </c>
      <c r="K13749">
        <v>8.99</v>
      </c>
      <c r="L13749">
        <v>5.08</v>
      </c>
      <c r="M13749">
        <v>3.84</v>
      </c>
      <c r="N13749">
        <v>3.07</v>
      </c>
      <c r="O13749">
        <v>2.62</v>
      </c>
      <c r="P13749">
        <v>2.3199999999999998</v>
      </c>
      <c r="Q13749">
        <v>2.02</v>
      </c>
    </row>
    <row r="13750" spans="1:17" hidden="1" x14ac:dyDescent="0.2">
      <c r="A13750" t="s">
        <v>282</v>
      </c>
      <c r="B13750" t="s">
        <v>274</v>
      </c>
      <c r="C13750" t="s">
        <v>134</v>
      </c>
      <c r="D13750" t="s">
        <v>12</v>
      </c>
      <c r="K13750">
        <v>1.71</v>
      </c>
      <c r="L13750">
        <v>0.94</v>
      </c>
      <c r="M13750">
        <v>0.37</v>
      </c>
      <c r="N13750">
        <v>0.14000000000000001</v>
      </c>
      <c r="O13750">
        <v>0.09</v>
      </c>
      <c r="P13750">
        <v>0.06</v>
      </c>
      <c r="Q13750">
        <v>0.04</v>
      </c>
    </row>
    <row r="13751" spans="1:17" hidden="1" x14ac:dyDescent="0.2">
      <c r="A13751" t="s">
        <v>282</v>
      </c>
      <c r="B13751" t="s">
        <v>274</v>
      </c>
      <c r="C13751" t="s">
        <v>134</v>
      </c>
      <c r="D13751" t="s">
        <v>13</v>
      </c>
      <c r="K13751">
        <v>6.15</v>
      </c>
      <c r="L13751">
        <v>5.0999999999999996</v>
      </c>
      <c r="M13751">
        <v>2.81</v>
      </c>
      <c r="N13751">
        <v>1.44</v>
      </c>
      <c r="O13751">
        <v>1.2</v>
      </c>
      <c r="P13751">
        <v>1.05</v>
      </c>
      <c r="Q13751">
        <v>0.81</v>
      </c>
    </row>
    <row r="13752" spans="1:17" hidden="1" x14ac:dyDescent="0.2">
      <c r="A13752" t="s">
        <v>282</v>
      </c>
      <c r="B13752" t="s">
        <v>274</v>
      </c>
      <c r="C13752" t="s">
        <v>134</v>
      </c>
      <c r="D13752" t="s">
        <v>14</v>
      </c>
      <c r="K13752">
        <v>8.1</v>
      </c>
      <c r="L13752">
        <v>4.2</v>
      </c>
      <c r="M13752">
        <v>1.53</v>
      </c>
      <c r="N13752">
        <v>0.5</v>
      </c>
      <c r="O13752">
        <v>0.21</v>
      </c>
      <c r="P13752">
        <v>0.14000000000000001</v>
      </c>
      <c r="Q13752">
        <v>0.09</v>
      </c>
    </row>
    <row r="13753" spans="1:17" hidden="1" x14ac:dyDescent="0.2">
      <c r="A13753" t="s">
        <v>282</v>
      </c>
      <c r="B13753" t="s">
        <v>274</v>
      </c>
      <c r="C13753" t="s">
        <v>134</v>
      </c>
      <c r="D13753" t="s">
        <v>15</v>
      </c>
      <c r="E13753">
        <v>0</v>
      </c>
      <c r="F13753">
        <v>0</v>
      </c>
      <c r="G13753">
        <v>0</v>
      </c>
      <c r="H13753">
        <v>0</v>
      </c>
      <c r="I13753">
        <v>0</v>
      </c>
      <c r="J13753">
        <v>0</v>
      </c>
      <c r="K13753">
        <v>34.450000000000003</v>
      </c>
      <c r="L13753">
        <v>21.12</v>
      </c>
      <c r="M13753">
        <v>12.33</v>
      </c>
      <c r="N13753">
        <v>8.0399999999999991</v>
      </c>
      <c r="O13753">
        <v>6.25</v>
      </c>
      <c r="P13753">
        <v>5.28</v>
      </c>
      <c r="Q13753">
        <v>4.24</v>
      </c>
    </row>
    <row r="13754" spans="1:17" hidden="1" x14ac:dyDescent="0.2">
      <c r="A13754" t="s">
        <v>282</v>
      </c>
      <c r="B13754" t="s">
        <v>274</v>
      </c>
      <c r="C13754" t="s">
        <v>135</v>
      </c>
      <c r="D13754" t="s">
        <v>9</v>
      </c>
    </row>
    <row r="13755" spans="1:17" hidden="1" x14ac:dyDescent="0.2">
      <c r="A13755" t="s">
        <v>282</v>
      </c>
      <c r="B13755" t="s">
        <v>274</v>
      </c>
      <c r="C13755" t="s">
        <v>135</v>
      </c>
      <c r="D13755" t="s">
        <v>10</v>
      </c>
      <c r="K13755">
        <v>37.42</v>
      </c>
      <c r="L13755">
        <v>22.9</v>
      </c>
      <c r="M13755">
        <v>15.47</v>
      </c>
      <c r="N13755">
        <v>11.6</v>
      </c>
      <c r="O13755">
        <v>9.1199999999999992</v>
      </c>
      <c r="P13755">
        <v>7.33</v>
      </c>
      <c r="Q13755">
        <v>5.51</v>
      </c>
    </row>
    <row r="13756" spans="1:17" hidden="1" x14ac:dyDescent="0.2">
      <c r="A13756" t="s">
        <v>282</v>
      </c>
      <c r="B13756" t="s">
        <v>274</v>
      </c>
      <c r="C13756" t="s">
        <v>135</v>
      </c>
      <c r="D13756" t="s">
        <v>11</v>
      </c>
      <c r="K13756">
        <v>6.82</v>
      </c>
      <c r="L13756">
        <v>3.52</v>
      </c>
      <c r="M13756">
        <v>2.46</v>
      </c>
      <c r="N13756">
        <v>1.94</v>
      </c>
      <c r="O13756">
        <v>1.77</v>
      </c>
      <c r="P13756">
        <v>1.57</v>
      </c>
      <c r="Q13756">
        <v>1.36</v>
      </c>
    </row>
    <row r="13757" spans="1:17" hidden="1" x14ac:dyDescent="0.2">
      <c r="A13757" t="s">
        <v>282</v>
      </c>
      <c r="B13757" t="s">
        <v>274</v>
      </c>
      <c r="C13757" t="s">
        <v>135</v>
      </c>
      <c r="D13757" t="s">
        <v>12</v>
      </c>
      <c r="K13757">
        <v>0.71</v>
      </c>
      <c r="L13757">
        <v>0.39</v>
      </c>
      <c r="M13757">
        <v>0.16</v>
      </c>
      <c r="N13757">
        <v>0.06</v>
      </c>
      <c r="O13757">
        <v>0.04</v>
      </c>
      <c r="P13757">
        <v>0.02</v>
      </c>
      <c r="Q13757">
        <v>0.02</v>
      </c>
    </row>
    <row r="13758" spans="1:17" hidden="1" x14ac:dyDescent="0.2">
      <c r="A13758" t="s">
        <v>282</v>
      </c>
      <c r="B13758" t="s">
        <v>274</v>
      </c>
      <c r="C13758" t="s">
        <v>135</v>
      </c>
      <c r="D13758" t="s">
        <v>13</v>
      </c>
      <c r="K13758">
        <v>103.08</v>
      </c>
      <c r="L13758">
        <v>85.47</v>
      </c>
      <c r="M13758">
        <v>47</v>
      </c>
      <c r="N13758">
        <v>24.18</v>
      </c>
      <c r="O13758">
        <v>20.14</v>
      </c>
      <c r="P13758">
        <v>17.52</v>
      </c>
      <c r="Q13758">
        <v>13.49</v>
      </c>
    </row>
    <row r="13759" spans="1:17" hidden="1" x14ac:dyDescent="0.2">
      <c r="A13759" t="s">
        <v>282</v>
      </c>
      <c r="B13759" t="s">
        <v>274</v>
      </c>
      <c r="C13759" t="s">
        <v>135</v>
      </c>
      <c r="D13759" t="s">
        <v>14</v>
      </c>
      <c r="K13759">
        <v>19.38</v>
      </c>
      <c r="L13759">
        <v>10.039999999999999</v>
      </c>
      <c r="M13759">
        <v>3.69</v>
      </c>
      <c r="N13759">
        <v>1.22</v>
      </c>
      <c r="O13759">
        <v>0.52</v>
      </c>
      <c r="P13759">
        <v>0.34</v>
      </c>
      <c r="Q13759">
        <v>0.23</v>
      </c>
    </row>
    <row r="13760" spans="1:17" hidden="1" x14ac:dyDescent="0.2">
      <c r="A13760" t="s">
        <v>282</v>
      </c>
      <c r="B13760" t="s">
        <v>274</v>
      </c>
      <c r="C13760" t="s">
        <v>135</v>
      </c>
      <c r="D13760" t="s">
        <v>15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0</v>
      </c>
      <c r="K13760">
        <v>167.41</v>
      </c>
      <c r="L13760">
        <v>122.32</v>
      </c>
      <c r="M13760">
        <v>68.790000000000006</v>
      </c>
      <c r="N13760">
        <v>38.99</v>
      </c>
      <c r="O13760">
        <v>31.59</v>
      </c>
      <c r="P13760">
        <v>26.78</v>
      </c>
      <c r="Q13760">
        <v>20.61</v>
      </c>
    </row>
    <row r="13761" spans="1:17" hidden="1" x14ac:dyDescent="0.2">
      <c r="A13761" t="s">
        <v>282</v>
      </c>
      <c r="B13761" t="s">
        <v>274</v>
      </c>
      <c r="C13761" t="s">
        <v>136</v>
      </c>
      <c r="D13761" t="s">
        <v>9</v>
      </c>
    </row>
    <row r="13762" spans="1:17" hidden="1" x14ac:dyDescent="0.2">
      <c r="A13762" t="s">
        <v>282</v>
      </c>
      <c r="B13762" t="s">
        <v>274</v>
      </c>
      <c r="C13762" t="s">
        <v>136</v>
      </c>
      <c r="D13762" t="s">
        <v>10</v>
      </c>
      <c r="K13762">
        <v>6.52</v>
      </c>
      <c r="L13762">
        <v>3.97</v>
      </c>
      <c r="M13762">
        <v>2.59</v>
      </c>
      <c r="N13762">
        <v>2</v>
      </c>
      <c r="O13762">
        <v>1.47</v>
      </c>
      <c r="P13762">
        <v>1.18</v>
      </c>
      <c r="Q13762">
        <v>0.89</v>
      </c>
    </row>
    <row r="13763" spans="1:17" hidden="1" x14ac:dyDescent="0.2">
      <c r="A13763" t="s">
        <v>282</v>
      </c>
      <c r="B13763" t="s">
        <v>274</v>
      </c>
      <c r="C13763" t="s">
        <v>136</v>
      </c>
      <c r="D13763" t="s">
        <v>11</v>
      </c>
      <c r="K13763">
        <v>6.31</v>
      </c>
      <c r="L13763">
        <v>3.55</v>
      </c>
      <c r="M13763">
        <v>2.68</v>
      </c>
      <c r="N13763">
        <v>2.1800000000000002</v>
      </c>
      <c r="O13763">
        <v>1.86</v>
      </c>
      <c r="P13763">
        <v>1.65</v>
      </c>
      <c r="Q13763">
        <v>1.43</v>
      </c>
    </row>
    <row r="13764" spans="1:17" hidden="1" x14ac:dyDescent="0.2">
      <c r="A13764" t="s">
        <v>282</v>
      </c>
      <c r="B13764" t="s">
        <v>274</v>
      </c>
      <c r="C13764" t="s">
        <v>136</v>
      </c>
      <c r="D13764" t="s">
        <v>12</v>
      </c>
      <c r="K13764">
        <v>1.38</v>
      </c>
      <c r="L13764">
        <v>0.76</v>
      </c>
      <c r="M13764">
        <v>0.3</v>
      </c>
      <c r="N13764">
        <v>0.11</v>
      </c>
      <c r="O13764">
        <v>7.0000000000000007E-2</v>
      </c>
      <c r="P13764">
        <v>0.05</v>
      </c>
      <c r="Q13764">
        <v>0.03</v>
      </c>
    </row>
    <row r="13765" spans="1:17" hidden="1" x14ac:dyDescent="0.2">
      <c r="A13765" t="s">
        <v>282</v>
      </c>
      <c r="B13765" t="s">
        <v>274</v>
      </c>
      <c r="C13765" t="s">
        <v>136</v>
      </c>
      <c r="D13765" t="s">
        <v>13</v>
      </c>
      <c r="K13765">
        <v>23.83</v>
      </c>
      <c r="L13765">
        <v>19.760000000000002</v>
      </c>
      <c r="M13765">
        <v>10.87</v>
      </c>
      <c r="N13765">
        <v>5.59</v>
      </c>
      <c r="O13765">
        <v>4.66</v>
      </c>
      <c r="P13765">
        <v>4.05</v>
      </c>
      <c r="Q13765">
        <v>3.12</v>
      </c>
    </row>
    <row r="13766" spans="1:17" hidden="1" x14ac:dyDescent="0.2">
      <c r="A13766" t="s">
        <v>282</v>
      </c>
      <c r="B13766" t="s">
        <v>274</v>
      </c>
      <c r="C13766" t="s">
        <v>136</v>
      </c>
      <c r="D13766" t="s">
        <v>14</v>
      </c>
      <c r="K13766">
        <v>12.15</v>
      </c>
      <c r="L13766">
        <v>6.29</v>
      </c>
      <c r="M13766">
        <v>2.2999999999999998</v>
      </c>
      <c r="N13766">
        <v>0.76</v>
      </c>
      <c r="O13766">
        <v>0.32</v>
      </c>
      <c r="P13766">
        <v>0.21</v>
      </c>
      <c r="Q13766">
        <v>0.14000000000000001</v>
      </c>
    </row>
    <row r="13767" spans="1:17" hidden="1" x14ac:dyDescent="0.2">
      <c r="A13767" t="s">
        <v>282</v>
      </c>
      <c r="B13767" t="s">
        <v>274</v>
      </c>
      <c r="C13767" t="s">
        <v>136</v>
      </c>
      <c r="D13767" t="s">
        <v>15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50.19</v>
      </c>
      <c r="L13767">
        <v>34.340000000000003</v>
      </c>
      <c r="M13767">
        <v>18.739999999999998</v>
      </c>
      <c r="N13767">
        <v>10.64</v>
      </c>
      <c r="O13767">
        <v>8.3800000000000008</v>
      </c>
      <c r="P13767">
        <v>7.14</v>
      </c>
      <c r="Q13767">
        <v>5.61</v>
      </c>
    </row>
    <row r="13768" spans="1:17" hidden="1" x14ac:dyDescent="0.2">
      <c r="A13768" t="s">
        <v>282</v>
      </c>
      <c r="B13768" t="s">
        <v>274</v>
      </c>
      <c r="C13768" t="s">
        <v>137</v>
      </c>
      <c r="D13768" t="s">
        <v>9</v>
      </c>
    </row>
    <row r="13769" spans="1:17" hidden="1" x14ac:dyDescent="0.2">
      <c r="A13769" t="s">
        <v>282</v>
      </c>
      <c r="B13769" t="s">
        <v>274</v>
      </c>
      <c r="C13769" t="s">
        <v>137</v>
      </c>
      <c r="D13769" t="s">
        <v>10</v>
      </c>
      <c r="K13769">
        <v>21.17</v>
      </c>
      <c r="L13769">
        <v>12.8</v>
      </c>
      <c r="M13769">
        <v>8.49</v>
      </c>
      <c r="N13769">
        <v>6.8</v>
      </c>
      <c r="O13769">
        <v>5.36</v>
      </c>
      <c r="P13769">
        <v>4.3099999999999996</v>
      </c>
      <c r="Q13769">
        <v>3.24</v>
      </c>
    </row>
    <row r="13770" spans="1:17" hidden="1" x14ac:dyDescent="0.2">
      <c r="A13770" t="s">
        <v>282</v>
      </c>
      <c r="B13770" t="s">
        <v>274</v>
      </c>
      <c r="C13770" t="s">
        <v>137</v>
      </c>
      <c r="D13770" t="s">
        <v>11</v>
      </c>
      <c r="K13770">
        <v>8.6</v>
      </c>
      <c r="L13770">
        <v>4.8099999999999996</v>
      </c>
      <c r="M13770">
        <v>3.7</v>
      </c>
      <c r="N13770">
        <v>3.11</v>
      </c>
      <c r="O13770">
        <v>2.85</v>
      </c>
      <c r="P13770">
        <v>2.52</v>
      </c>
      <c r="Q13770">
        <v>2.19</v>
      </c>
    </row>
    <row r="13771" spans="1:17" hidden="1" x14ac:dyDescent="0.2">
      <c r="A13771" t="s">
        <v>282</v>
      </c>
      <c r="B13771" t="s">
        <v>274</v>
      </c>
      <c r="C13771" t="s">
        <v>137</v>
      </c>
      <c r="D13771" t="s">
        <v>12</v>
      </c>
      <c r="K13771">
        <v>3.17</v>
      </c>
      <c r="L13771">
        <v>1.74</v>
      </c>
      <c r="M13771">
        <v>0.69</v>
      </c>
      <c r="N13771">
        <v>0.26</v>
      </c>
      <c r="O13771">
        <v>0.16</v>
      </c>
      <c r="P13771">
        <v>0.11</v>
      </c>
      <c r="Q13771">
        <v>7.0000000000000007E-2</v>
      </c>
    </row>
    <row r="13772" spans="1:17" hidden="1" x14ac:dyDescent="0.2">
      <c r="A13772" t="s">
        <v>282</v>
      </c>
      <c r="B13772" t="s">
        <v>274</v>
      </c>
      <c r="C13772" t="s">
        <v>137</v>
      </c>
      <c r="D13772" t="s">
        <v>13</v>
      </c>
      <c r="K13772">
        <v>1.75</v>
      </c>
      <c r="L13772">
        <v>1.45</v>
      </c>
      <c r="M13772">
        <v>0.8</v>
      </c>
      <c r="N13772">
        <v>0.41</v>
      </c>
      <c r="O13772">
        <v>0.34</v>
      </c>
      <c r="P13772">
        <v>0.3</v>
      </c>
      <c r="Q13772">
        <v>0.23</v>
      </c>
    </row>
    <row r="13773" spans="1:17" hidden="1" x14ac:dyDescent="0.2">
      <c r="A13773" t="s">
        <v>282</v>
      </c>
      <c r="B13773" t="s">
        <v>274</v>
      </c>
      <c r="C13773" t="s">
        <v>137</v>
      </c>
      <c r="D13773" t="s">
        <v>14</v>
      </c>
      <c r="K13773">
        <v>11.89</v>
      </c>
      <c r="L13773">
        <v>6.15</v>
      </c>
      <c r="M13773">
        <v>2.2599999999999998</v>
      </c>
      <c r="N13773">
        <v>0.75</v>
      </c>
      <c r="O13773">
        <v>0.32</v>
      </c>
      <c r="P13773">
        <v>0.21</v>
      </c>
      <c r="Q13773">
        <v>0.14000000000000001</v>
      </c>
    </row>
    <row r="13774" spans="1:17" hidden="1" x14ac:dyDescent="0.2">
      <c r="A13774" t="s">
        <v>282</v>
      </c>
      <c r="B13774" t="s">
        <v>274</v>
      </c>
      <c r="C13774" t="s">
        <v>137</v>
      </c>
      <c r="D13774" t="s">
        <v>15</v>
      </c>
      <c r="E13774">
        <v>0</v>
      </c>
      <c r="F13774">
        <v>0</v>
      </c>
      <c r="G13774">
        <v>0</v>
      </c>
      <c r="H13774">
        <v>0</v>
      </c>
      <c r="I13774">
        <v>0</v>
      </c>
      <c r="J13774">
        <v>0</v>
      </c>
      <c r="K13774">
        <v>46.57</v>
      </c>
      <c r="L13774">
        <v>26.95</v>
      </c>
      <c r="M13774">
        <v>15.93</v>
      </c>
      <c r="N13774">
        <v>11.34</v>
      </c>
      <c r="O13774">
        <v>9.0399999999999991</v>
      </c>
      <c r="P13774">
        <v>7.45</v>
      </c>
      <c r="Q13774">
        <v>5.87</v>
      </c>
    </row>
    <row r="13775" spans="1:17" hidden="1" x14ac:dyDescent="0.2">
      <c r="A13775" t="s">
        <v>282</v>
      </c>
      <c r="B13775" t="s">
        <v>274</v>
      </c>
      <c r="C13775" t="s">
        <v>138</v>
      </c>
      <c r="D13775" t="s">
        <v>9</v>
      </c>
    </row>
    <row r="13776" spans="1:17" hidden="1" x14ac:dyDescent="0.2">
      <c r="A13776" t="s">
        <v>282</v>
      </c>
      <c r="B13776" t="s">
        <v>274</v>
      </c>
      <c r="C13776" t="s">
        <v>138</v>
      </c>
      <c r="D13776" t="s">
        <v>10</v>
      </c>
      <c r="K13776">
        <v>13.58</v>
      </c>
      <c r="L13776">
        <v>8.2899999999999991</v>
      </c>
      <c r="M13776">
        <v>5.37</v>
      </c>
      <c r="N13776">
        <v>4.1500000000000004</v>
      </c>
      <c r="O13776">
        <v>3.02</v>
      </c>
      <c r="P13776">
        <v>2.42</v>
      </c>
      <c r="Q13776">
        <v>1.82</v>
      </c>
    </row>
    <row r="13777" spans="1:17" hidden="1" x14ac:dyDescent="0.2">
      <c r="A13777" t="s">
        <v>282</v>
      </c>
      <c r="B13777" t="s">
        <v>274</v>
      </c>
      <c r="C13777" t="s">
        <v>138</v>
      </c>
      <c r="D13777" t="s">
        <v>11</v>
      </c>
      <c r="K13777">
        <v>19.53</v>
      </c>
      <c r="L13777">
        <v>11.02</v>
      </c>
      <c r="M13777">
        <v>8.27</v>
      </c>
      <c r="N13777">
        <v>6.72</v>
      </c>
      <c r="O13777">
        <v>5.66</v>
      </c>
      <c r="P13777">
        <v>5.0199999999999996</v>
      </c>
      <c r="Q13777">
        <v>4.3600000000000003</v>
      </c>
    </row>
    <row r="13778" spans="1:17" hidden="1" x14ac:dyDescent="0.2">
      <c r="A13778" t="s">
        <v>282</v>
      </c>
      <c r="B13778" t="s">
        <v>274</v>
      </c>
      <c r="C13778" t="s">
        <v>138</v>
      </c>
      <c r="D13778" t="s">
        <v>12</v>
      </c>
      <c r="K13778">
        <v>6.72</v>
      </c>
      <c r="L13778">
        <v>3.69</v>
      </c>
      <c r="M13778">
        <v>1.47</v>
      </c>
      <c r="N13778">
        <v>0.55000000000000004</v>
      </c>
      <c r="O13778">
        <v>0.35</v>
      </c>
      <c r="P13778">
        <v>0.23</v>
      </c>
      <c r="Q13778">
        <v>0.14000000000000001</v>
      </c>
    </row>
    <row r="13779" spans="1:17" hidden="1" x14ac:dyDescent="0.2">
      <c r="A13779" t="s">
        <v>282</v>
      </c>
      <c r="B13779" t="s">
        <v>274</v>
      </c>
      <c r="C13779" t="s">
        <v>138</v>
      </c>
      <c r="D13779" t="s">
        <v>13</v>
      </c>
      <c r="K13779">
        <v>10.16</v>
      </c>
      <c r="L13779">
        <v>8.42</v>
      </c>
      <c r="M13779">
        <v>4.63</v>
      </c>
      <c r="N13779">
        <v>2.38</v>
      </c>
      <c r="O13779">
        <v>1.98</v>
      </c>
      <c r="P13779">
        <v>1.73</v>
      </c>
      <c r="Q13779">
        <v>1.33</v>
      </c>
    </row>
    <row r="13780" spans="1:17" hidden="1" x14ac:dyDescent="0.2">
      <c r="A13780" t="s">
        <v>282</v>
      </c>
      <c r="B13780" t="s">
        <v>274</v>
      </c>
      <c r="C13780" t="s">
        <v>138</v>
      </c>
      <c r="D13780" t="s">
        <v>14</v>
      </c>
      <c r="K13780">
        <v>8.09</v>
      </c>
      <c r="L13780">
        <v>4.1900000000000004</v>
      </c>
      <c r="M13780">
        <v>1.52</v>
      </c>
      <c r="N13780">
        <v>0.5</v>
      </c>
      <c r="O13780">
        <v>0.21</v>
      </c>
      <c r="P13780">
        <v>0.14000000000000001</v>
      </c>
      <c r="Q13780">
        <v>0.09</v>
      </c>
    </row>
    <row r="13781" spans="1:17" hidden="1" x14ac:dyDescent="0.2">
      <c r="A13781" t="s">
        <v>282</v>
      </c>
      <c r="B13781" t="s">
        <v>274</v>
      </c>
      <c r="C13781" t="s">
        <v>138</v>
      </c>
      <c r="D13781" t="s">
        <v>15</v>
      </c>
      <c r="E13781">
        <v>0</v>
      </c>
      <c r="F13781">
        <v>0</v>
      </c>
      <c r="G13781">
        <v>0</v>
      </c>
      <c r="H13781">
        <v>0</v>
      </c>
      <c r="I13781">
        <v>0</v>
      </c>
      <c r="J13781">
        <v>0</v>
      </c>
      <c r="K13781">
        <v>58.07</v>
      </c>
      <c r="L13781">
        <v>35.630000000000003</v>
      </c>
      <c r="M13781">
        <v>21.26</v>
      </c>
      <c r="N13781">
        <v>14.31</v>
      </c>
      <c r="O13781">
        <v>11.22</v>
      </c>
      <c r="P13781">
        <v>9.5399999999999991</v>
      </c>
      <c r="Q13781">
        <v>7.75</v>
      </c>
    </row>
    <row r="13782" spans="1:17" hidden="1" x14ac:dyDescent="0.2">
      <c r="A13782" t="s">
        <v>282</v>
      </c>
      <c r="B13782" t="s">
        <v>274</v>
      </c>
      <c r="C13782" t="s">
        <v>139</v>
      </c>
      <c r="D13782" t="s">
        <v>9</v>
      </c>
    </row>
    <row r="13783" spans="1:17" hidden="1" x14ac:dyDescent="0.2">
      <c r="A13783" t="s">
        <v>282</v>
      </c>
      <c r="B13783" t="s">
        <v>274</v>
      </c>
      <c r="C13783" t="s">
        <v>139</v>
      </c>
      <c r="D13783" t="s">
        <v>10</v>
      </c>
      <c r="K13783">
        <v>2.38</v>
      </c>
      <c r="L13783">
        <v>1.46</v>
      </c>
      <c r="M13783">
        <v>0.96</v>
      </c>
      <c r="N13783">
        <v>0.73</v>
      </c>
      <c r="O13783">
        <v>0.54</v>
      </c>
      <c r="P13783">
        <v>0.43</v>
      </c>
      <c r="Q13783">
        <v>0.32</v>
      </c>
    </row>
    <row r="13784" spans="1:17" hidden="1" x14ac:dyDescent="0.2">
      <c r="A13784" t="s">
        <v>282</v>
      </c>
      <c r="B13784" t="s">
        <v>274</v>
      </c>
      <c r="C13784" t="s">
        <v>139</v>
      </c>
      <c r="D13784" t="s">
        <v>11</v>
      </c>
      <c r="K13784">
        <v>2.4300000000000002</v>
      </c>
      <c r="L13784">
        <v>1.37</v>
      </c>
      <c r="M13784">
        <v>1.04</v>
      </c>
      <c r="N13784">
        <v>0.83</v>
      </c>
      <c r="O13784">
        <v>0.71</v>
      </c>
      <c r="P13784">
        <v>0.63</v>
      </c>
      <c r="Q13784">
        <v>0.55000000000000004</v>
      </c>
    </row>
    <row r="13785" spans="1:17" hidden="1" x14ac:dyDescent="0.2">
      <c r="A13785" t="s">
        <v>282</v>
      </c>
      <c r="B13785" t="s">
        <v>274</v>
      </c>
      <c r="C13785" t="s">
        <v>139</v>
      </c>
      <c r="D13785" t="s">
        <v>12</v>
      </c>
      <c r="K13785">
        <v>0.5</v>
      </c>
      <c r="L13785">
        <v>0.28000000000000003</v>
      </c>
      <c r="M13785">
        <v>0.11</v>
      </c>
      <c r="N13785">
        <v>0.04</v>
      </c>
      <c r="O13785">
        <v>0.03</v>
      </c>
      <c r="P13785">
        <v>0.02</v>
      </c>
      <c r="Q13785">
        <v>0.01</v>
      </c>
    </row>
    <row r="13786" spans="1:17" hidden="1" x14ac:dyDescent="0.2">
      <c r="A13786" t="s">
        <v>282</v>
      </c>
      <c r="B13786" t="s">
        <v>274</v>
      </c>
      <c r="C13786" t="s">
        <v>139</v>
      </c>
      <c r="D13786" t="s">
        <v>13</v>
      </c>
      <c r="K13786">
        <v>0.55000000000000004</v>
      </c>
      <c r="L13786">
        <v>0.46</v>
      </c>
      <c r="M13786">
        <v>0.25</v>
      </c>
      <c r="N13786">
        <v>0.13</v>
      </c>
      <c r="O13786">
        <v>0.11</v>
      </c>
      <c r="P13786">
        <v>0.09</v>
      </c>
      <c r="Q13786">
        <v>7.0000000000000007E-2</v>
      </c>
    </row>
    <row r="13787" spans="1:17" hidden="1" x14ac:dyDescent="0.2">
      <c r="A13787" t="s">
        <v>282</v>
      </c>
      <c r="B13787" t="s">
        <v>274</v>
      </c>
      <c r="C13787" t="s">
        <v>139</v>
      </c>
      <c r="D13787" t="s">
        <v>14</v>
      </c>
      <c r="K13787">
        <v>1.68</v>
      </c>
      <c r="L13787">
        <v>0.87</v>
      </c>
      <c r="M13787">
        <v>0.32</v>
      </c>
      <c r="N13787">
        <v>0.1</v>
      </c>
      <c r="O13787">
        <v>0.04</v>
      </c>
      <c r="P13787">
        <v>0.03</v>
      </c>
      <c r="Q13787">
        <v>0.02</v>
      </c>
    </row>
    <row r="13788" spans="1:17" hidden="1" x14ac:dyDescent="0.2">
      <c r="A13788" t="s">
        <v>282</v>
      </c>
      <c r="B13788" t="s">
        <v>274</v>
      </c>
      <c r="C13788" t="s">
        <v>139</v>
      </c>
      <c r="D13788" t="s">
        <v>15</v>
      </c>
      <c r="E13788">
        <v>0</v>
      </c>
      <c r="F13788">
        <v>0</v>
      </c>
      <c r="G13788">
        <v>0</v>
      </c>
      <c r="H13788">
        <v>0</v>
      </c>
      <c r="I13788">
        <v>0</v>
      </c>
      <c r="J13788">
        <v>0</v>
      </c>
      <c r="K13788">
        <v>7.55</v>
      </c>
      <c r="L13788">
        <v>4.4400000000000004</v>
      </c>
      <c r="M13788">
        <v>2.67</v>
      </c>
      <c r="N13788">
        <v>1.83</v>
      </c>
      <c r="O13788">
        <v>1.42</v>
      </c>
      <c r="P13788">
        <v>1.2</v>
      </c>
      <c r="Q13788">
        <v>0.97</v>
      </c>
    </row>
    <row r="13789" spans="1:17" hidden="1" x14ac:dyDescent="0.2">
      <c r="A13789" t="s">
        <v>282</v>
      </c>
      <c r="B13789" t="s">
        <v>274</v>
      </c>
      <c r="C13789" t="s">
        <v>140</v>
      </c>
      <c r="D13789" t="s">
        <v>9</v>
      </c>
    </row>
    <row r="13790" spans="1:17" hidden="1" x14ac:dyDescent="0.2">
      <c r="A13790" t="s">
        <v>282</v>
      </c>
      <c r="B13790" t="s">
        <v>274</v>
      </c>
      <c r="C13790" t="s">
        <v>140</v>
      </c>
      <c r="D13790" t="s">
        <v>10</v>
      </c>
      <c r="K13790">
        <v>2.56</v>
      </c>
      <c r="L13790">
        <v>1.57</v>
      </c>
      <c r="M13790">
        <v>1.03</v>
      </c>
      <c r="N13790">
        <v>0.77</v>
      </c>
      <c r="O13790">
        <v>0.56999999999999995</v>
      </c>
      <c r="P13790">
        <v>0.46</v>
      </c>
      <c r="Q13790">
        <v>0.35</v>
      </c>
    </row>
    <row r="13791" spans="1:17" hidden="1" x14ac:dyDescent="0.2">
      <c r="A13791" t="s">
        <v>282</v>
      </c>
      <c r="B13791" t="s">
        <v>274</v>
      </c>
      <c r="C13791" t="s">
        <v>140</v>
      </c>
      <c r="D13791" t="s">
        <v>11</v>
      </c>
      <c r="K13791">
        <v>1.66</v>
      </c>
      <c r="L13791">
        <v>0.93</v>
      </c>
      <c r="M13791">
        <v>0.71</v>
      </c>
      <c r="N13791">
        <v>0.55000000000000004</v>
      </c>
      <c r="O13791">
        <v>0.48</v>
      </c>
      <c r="P13791">
        <v>0.42</v>
      </c>
      <c r="Q13791">
        <v>0.37</v>
      </c>
    </row>
    <row r="13792" spans="1:17" hidden="1" x14ac:dyDescent="0.2">
      <c r="A13792" t="s">
        <v>282</v>
      </c>
      <c r="B13792" t="s">
        <v>274</v>
      </c>
      <c r="C13792" t="s">
        <v>140</v>
      </c>
      <c r="D13792" t="s">
        <v>12</v>
      </c>
      <c r="K13792">
        <v>0.39</v>
      </c>
      <c r="L13792">
        <v>0.21</v>
      </c>
      <c r="M13792">
        <v>0.09</v>
      </c>
      <c r="N13792">
        <v>0.03</v>
      </c>
      <c r="O13792">
        <v>0.02</v>
      </c>
      <c r="P13792">
        <v>0.01</v>
      </c>
      <c r="Q13792">
        <v>0.01</v>
      </c>
    </row>
    <row r="13793" spans="1:17" hidden="1" x14ac:dyDescent="0.2">
      <c r="A13793" t="s">
        <v>282</v>
      </c>
      <c r="B13793" t="s">
        <v>274</v>
      </c>
      <c r="C13793" t="s">
        <v>140</v>
      </c>
      <c r="D13793" t="s">
        <v>13</v>
      </c>
      <c r="K13793">
        <v>2.66</v>
      </c>
      <c r="L13793">
        <v>2.2000000000000002</v>
      </c>
      <c r="M13793">
        <v>1.21</v>
      </c>
      <c r="N13793">
        <v>0.62</v>
      </c>
      <c r="O13793">
        <v>0.52</v>
      </c>
      <c r="P13793">
        <v>0.45</v>
      </c>
      <c r="Q13793">
        <v>0.35</v>
      </c>
    </row>
    <row r="13794" spans="1:17" hidden="1" x14ac:dyDescent="0.2">
      <c r="A13794" t="s">
        <v>282</v>
      </c>
      <c r="B13794" t="s">
        <v>274</v>
      </c>
      <c r="C13794" t="s">
        <v>140</v>
      </c>
      <c r="D13794" t="s">
        <v>14</v>
      </c>
      <c r="K13794">
        <v>1.55</v>
      </c>
      <c r="L13794">
        <v>0.8</v>
      </c>
      <c r="M13794">
        <v>0.28999999999999998</v>
      </c>
      <c r="N13794">
        <v>0.1</v>
      </c>
      <c r="O13794">
        <v>0.04</v>
      </c>
      <c r="P13794">
        <v>0.03</v>
      </c>
      <c r="Q13794">
        <v>0.02</v>
      </c>
    </row>
    <row r="13795" spans="1:17" hidden="1" x14ac:dyDescent="0.2">
      <c r="A13795" t="s">
        <v>282</v>
      </c>
      <c r="B13795" t="s">
        <v>274</v>
      </c>
      <c r="C13795" t="s">
        <v>140</v>
      </c>
      <c r="D13795" t="s">
        <v>15</v>
      </c>
      <c r="E13795">
        <v>0</v>
      </c>
      <c r="F13795">
        <v>0</v>
      </c>
      <c r="G13795">
        <v>0</v>
      </c>
      <c r="H13795">
        <v>0</v>
      </c>
      <c r="I13795">
        <v>0</v>
      </c>
      <c r="J13795">
        <v>0</v>
      </c>
      <c r="K13795">
        <v>8.82</v>
      </c>
      <c r="L13795">
        <v>5.72</v>
      </c>
      <c r="M13795">
        <v>3.33</v>
      </c>
      <c r="N13795">
        <v>2.0699999999999998</v>
      </c>
      <c r="O13795">
        <v>1.63</v>
      </c>
      <c r="P13795">
        <v>1.38</v>
      </c>
      <c r="Q13795">
        <v>1.0900000000000001</v>
      </c>
    </row>
    <row r="13796" spans="1:17" hidden="1" x14ac:dyDescent="0.2">
      <c r="A13796" t="s">
        <v>282</v>
      </c>
      <c r="B13796" t="s">
        <v>274</v>
      </c>
      <c r="C13796" t="s">
        <v>141</v>
      </c>
      <c r="D13796" t="s">
        <v>9</v>
      </c>
    </row>
    <row r="13797" spans="1:17" hidden="1" x14ac:dyDescent="0.2">
      <c r="A13797" t="s">
        <v>282</v>
      </c>
      <c r="B13797" t="s">
        <v>274</v>
      </c>
      <c r="C13797" t="s">
        <v>141</v>
      </c>
      <c r="D13797" t="s">
        <v>10</v>
      </c>
      <c r="K13797">
        <v>14.38</v>
      </c>
      <c r="L13797">
        <v>8.73</v>
      </c>
      <c r="M13797">
        <v>5.71</v>
      </c>
      <c r="N13797">
        <v>4.22</v>
      </c>
      <c r="O13797">
        <v>3.12</v>
      </c>
      <c r="P13797">
        <v>2.5</v>
      </c>
      <c r="Q13797">
        <v>1.88</v>
      </c>
    </row>
    <row r="13798" spans="1:17" hidden="1" x14ac:dyDescent="0.2">
      <c r="A13798" t="s">
        <v>282</v>
      </c>
      <c r="B13798" t="s">
        <v>274</v>
      </c>
      <c r="C13798" t="s">
        <v>141</v>
      </c>
      <c r="D13798" t="s">
        <v>11</v>
      </c>
      <c r="K13798">
        <v>6.8</v>
      </c>
      <c r="L13798">
        <v>3.81</v>
      </c>
      <c r="M13798">
        <v>2.89</v>
      </c>
      <c r="N13798">
        <v>2.2400000000000002</v>
      </c>
      <c r="O13798">
        <v>1.92</v>
      </c>
      <c r="P13798">
        <v>1.7</v>
      </c>
      <c r="Q13798">
        <v>1.48</v>
      </c>
    </row>
    <row r="13799" spans="1:17" hidden="1" x14ac:dyDescent="0.2">
      <c r="A13799" t="s">
        <v>282</v>
      </c>
      <c r="B13799" t="s">
        <v>274</v>
      </c>
      <c r="C13799" t="s">
        <v>141</v>
      </c>
      <c r="D13799" t="s">
        <v>12</v>
      </c>
      <c r="K13799">
        <v>2.61</v>
      </c>
      <c r="L13799">
        <v>1.44</v>
      </c>
      <c r="M13799">
        <v>0.56999999999999995</v>
      </c>
      <c r="N13799">
        <v>0.22</v>
      </c>
      <c r="O13799">
        <v>0.13</v>
      </c>
      <c r="P13799">
        <v>0.09</v>
      </c>
      <c r="Q13799">
        <v>0.06</v>
      </c>
    </row>
    <row r="13800" spans="1:17" hidden="1" x14ac:dyDescent="0.2">
      <c r="A13800" t="s">
        <v>282</v>
      </c>
      <c r="B13800" t="s">
        <v>274</v>
      </c>
      <c r="C13800" t="s">
        <v>141</v>
      </c>
      <c r="D13800" t="s">
        <v>13</v>
      </c>
      <c r="K13800">
        <v>4.84</v>
      </c>
      <c r="L13800">
        <v>4.0199999999999996</v>
      </c>
      <c r="M13800">
        <v>2.21</v>
      </c>
      <c r="N13800">
        <v>1.1399999999999999</v>
      </c>
      <c r="O13800">
        <v>0.95</v>
      </c>
      <c r="P13800">
        <v>0.82</v>
      </c>
      <c r="Q13800">
        <v>0.63</v>
      </c>
    </row>
    <row r="13801" spans="1:17" hidden="1" x14ac:dyDescent="0.2">
      <c r="A13801" t="s">
        <v>282</v>
      </c>
      <c r="B13801" t="s">
        <v>274</v>
      </c>
      <c r="C13801" t="s">
        <v>141</v>
      </c>
      <c r="D13801" t="s">
        <v>14</v>
      </c>
      <c r="K13801">
        <v>10.45</v>
      </c>
      <c r="L13801">
        <v>5.41</v>
      </c>
      <c r="M13801">
        <v>1.98</v>
      </c>
      <c r="N13801">
        <v>0.65</v>
      </c>
      <c r="O13801">
        <v>0.28000000000000003</v>
      </c>
      <c r="P13801">
        <v>0.18</v>
      </c>
      <c r="Q13801">
        <v>0.12</v>
      </c>
    </row>
    <row r="13802" spans="1:17" hidden="1" x14ac:dyDescent="0.2">
      <c r="A13802" t="s">
        <v>282</v>
      </c>
      <c r="B13802" t="s">
        <v>274</v>
      </c>
      <c r="C13802" t="s">
        <v>141</v>
      </c>
      <c r="D13802" t="s">
        <v>15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0</v>
      </c>
      <c r="K13802">
        <v>39.090000000000003</v>
      </c>
      <c r="L13802">
        <v>23.41</v>
      </c>
      <c r="M13802">
        <v>13.35</v>
      </c>
      <c r="N13802">
        <v>8.4600000000000009</v>
      </c>
      <c r="O13802">
        <v>6.4</v>
      </c>
      <c r="P13802">
        <v>5.3</v>
      </c>
      <c r="Q13802">
        <v>4.17</v>
      </c>
    </row>
    <row r="13803" spans="1:17" hidden="1" x14ac:dyDescent="0.2">
      <c r="A13803" t="s">
        <v>282</v>
      </c>
      <c r="B13803" t="s">
        <v>274</v>
      </c>
      <c r="C13803" t="s">
        <v>142</v>
      </c>
      <c r="D13803" t="s">
        <v>9</v>
      </c>
    </row>
    <row r="13804" spans="1:17" hidden="1" x14ac:dyDescent="0.2">
      <c r="A13804" t="s">
        <v>282</v>
      </c>
      <c r="B13804" t="s">
        <v>274</v>
      </c>
      <c r="C13804" t="s">
        <v>142</v>
      </c>
      <c r="D13804" t="s">
        <v>10</v>
      </c>
      <c r="K13804">
        <v>1.59</v>
      </c>
      <c r="L13804">
        <v>0.97</v>
      </c>
      <c r="M13804">
        <v>0.66</v>
      </c>
      <c r="N13804">
        <v>0.61</v>
      </c>
      <c r="O13804">
        <v>0.55000000000000004</v>
      </c>
      <c r="P13804">
        <v>0.45</v>
      </c>
      <c r="Q13804">
        <v>0.34</v>
      </c>
    </row>
    <row r="13805" spans="1:17" hidden="1" x14ac:dyDescent="0.2">
      <c r="A13805" t="s">
        <v>282</v>
      </c>
      <c r="B13805" t="s">
        <v>274</v>
      </c>
      <c r="C13805" t="s">
        <v>142</v>
      </c>
      <c r="D13805" t="s">
        <v>11</v>
      </c>
      <c r="K13805">
        <v>0.11</v>
      </c>
      <c r="L13805">
        <v>0.06</v>
      </c>
      <c r="M13805">
        <v>0.04</v>
      </c>
      <c r="N13805">
        <v>0.04</v>
      </c>
      <c r="O13805">
        <v>0.04</v>
      </c>
      <c r="P13805">
        <v>0.04</v>
      </c>
      <c r="Q13805">
        <v>0.03</v>
      </c>
    </row>
    <row r="13806" spans="1:17" hidden="1" x14ac:dyDescent="0.2">
      <c r="A13806" t="s">
        <v>282</v>
      </c>
      <c r="B13806" t="s">
        <v>274</v>
      </c>
      <c r="C13806" t="s">
        <v>142</v>
      </c>
      <c r="D13806" t="s">
        <v>12</v>
      </c>
      <c r="K13806">
        <v>0.02</v>
      </c>
      <c r="L13806">
        <v>0.01</v>
      </c>
      <c r="M13806">
        <v>0.01</v>
      </c>
      <c r="N13806">
        <v>0</v>
      </c>
      <c r="O13806">
        <v>0</v>
      </c>
      <c r="P13806">
        <v>0</v>
      </c>
      <c r="Q13806">
        <v>0</v>
      </c>
    </row>
    <row r="13807" spans="1:17" hidden="1" x14ac:dyDescent="0.2">
      <c r="A13807" t="s">
        <v>282</v>
      </c>
      <c r="B13807" t="s">
        <v>274</v>
      </c>
      <c r="C13807" t="s">
        <v>142</v>
      </c>
      <c r="D13807" t="s">
        <v>13</v>
      </c>
      <c r="K13807">
        <v>9.1999999999999993</v>
      </c>
      <c r="L13807">
        <v>7.63</v>
      </c>
      <c r="M13807">
        <v>4.2</v>
      </c>
      <c r="N13807">
        <v>2.16</v>
      </c>
      <c r="O13807">
        <v>1.8</v>
      </c>
      <c r="P13807">
        <v>1.57</v>
      </c>
      <c r="Q13807">
        <v>1.21</v>
      </c>
    </row>
    <row r="13808" spans="1:17" hidden="1" x14ac:dyDescent="0.2">
      <c r="A13808" t="s">
        <v>282</v>
      </c>
      <c r="B13808" t="s">
        <v>274</v>
      </c>
      <c r="C13808" t="s">
        <v>142</v>
      </c>
      <c r="D13808" t="s">
        <v>14</v>
      </c>
      <c r="K13808">
        <v>4.13</v>
      </c>
      <c r="L13808">
        <v>2.14</v>
      </c>
      <c r="M13808">
        <v>0.79</v>
      </c>
      <c r="N13808">
        <v>0.26</v>
      </c>
      <c r="O13808">
        <v>0.11</v>
      </c>
      <c r="P13808">
        <v>7.0000000000000007E-2</v>
      </c>
      <c r="Q13808">
        <v>0.05</v>
      </c>
    </row>
    <row r="13809" spans="1:17" hidden="1" x14ac:dyDescent="0.2">
      <c r="A13809" t="s">
        <v>282</v>
      </c>
      <c r="B13809" t="s">
        <v>274</v>
      </c>
      <c r="C13809" t="s">
        <v>142</v>
      </c>
      <c r="D13809" t="s">
        <v>15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0</v>
      </c>
      <c r="K13809">
        <v>15.06</v>
      </c>
      <c r="L13809">
        <v>10.81</v>
      </c>
      <c r="M13809">
        <v>5.69</v>
      </c>
      <c r="N13809">
        <v>3.08</v>
      </c>
      <c r="O13809">
        <v>2.5099999999999998</v>
      </c>
      <c r="P13809">
        <v>2.12</v>
      </c>
      <c r="Q13809">
        <v>1.62</v>
      </c>
    </row>
    <row r="13810" spans="1:17" hidden="1" x14ac:dyDescent="0.2">
      <c r="A13810" t="s">
        <v>282</v>
      </c>
      <c r="B13810" t="s">
        <v>274</v>
      </c>
      <c r="C13810" t="s">
        <v>143</v>
      </c>
      <c r="D13810" t="s">
        <v>9</v>
      </c>
    </row>
    <row r="13811" spans="1:17" hidden="1" x14ac:dyDescent="0.2">
      <c r="A13811" t="s">
        <v>282</v>
      </c>
      <c r="B13811" t="s">
        <v>274</v>
      </c>
      <c r="C13811" t="s">
        <v>143</v>
      </c>
      <c r="D13811" t="s">
        <v>10</v>
      </c>
      <c r="K13811">
        <v>13.35</v>
      </c>
      <c r="L13811">
        <v>8.17</v>
      </c>
      <c r="M13811">
        <v>5.42</v>
      </c>
      <c r="N13811">
        <v>4.47</v>
      </c>
      <c r="O13811">
        <v>3.52</v>
      </c>
      <c r="P13811">
        <v>2.83</v>
      </c>
      <c r="Q13811">
        <v>2.13</v>
      </c>
    </row>
    <row r="13812" spans="1:17" hidden="1" x14ac:dyDescent="0.2">
      <c r="A13812" t="s">
        <v>282</v>
      </c>
      <c r="B13812" t="s">
        <v>274</v>
      </c>
      <c r="C13812" t="s">
        <v>143</v>
      </c>
      <c r="D13812" t="s">
        <v>11</v>
      </c>
      <c r="K13812">
        <v>18.8</v>
      </c>
      <c r="L13812">
        <v>10.62</v>
      </c>
      <c r="M13812">
        <v>8.16</v>
      </c>
      <c r="N13812">
        <v>7.07</v>
      </c>
      <c r="O13812">
        <v>6.46</v>
      </c>
      <c r="P13812">
        <v>5.73</v>
      </c>
      <c r="Q13812">
        <v>4.9800000000000004</v>
      </c>
    </row>
    <row r="13813" spans="1:17" hidden="1" x14ac:dyDescent="0.2">
      <c r="A13813" t="s">
        <v>282</v>
      </c>
      <c r="B13813" t="s">
        <v>274</v>
      </c>
      <c r="C13813" t="s">
        <v>143</v>
      </c>
      <c r="D13813" t="s">
        <v>12</v>
      </c>
      <c r="K13813">
        <v>1.34</v>
      </c>
      <c r="L13813">
        <v>0.74</v>
      </c>
      <c r="M13813">
        <v>0.28999999999999998</v>
      </c>
      <c r="N13813">
        <v>0.11</v>
      </c>
      <c r="O13813">
        <v>7.0000000000000007E-2</v>
      </c>
      <c r="P13813">
        <v>0.05</v>
      </c>
      <c r="Q13813">
        <v>0.03</v>
      </c>
    </row>
    <row r="13814" spans="1:17" hidden="1" x14ac:dyDescent="0.2">
      <c r="A13814" t="s">
        <v>282</v>
      </c>
      <c r="B13814" t="s">
        <v>274</v>
      </c>
      <c r="C13814" t="s">
        <v>143</v>
      </c>
      <c r="D13814" t="s">
        <v>13</v>
      </c>
      <c r="K13814">
        <v>4.72</v>
      </c>
      <c r="L13814">
        <v>3.91</v>
      </c>
      <c r="M13814">
        <v>2.15</v>
      </c>
      <c r="N13814">
        <v>1.1100000000000001</v>
      </c>
      <c r="O13814">
        <v>0.92</v>
      </c>
      <c r="P13814">
        <v>0.8</v>
      </c>
      <c r="Q13814">
        <v>0.62</v>
      </c>
    </row>
    <row r="13815" spans="1:17" hidden="1" x14ac:dyDescent="0.2">
      <c r="A13815" t="s">
        <v>282</v>
      </c>
      <c r="B13815" t="s">
        <v>274</v>
      </c>
      <c r="C13815" t="s">
        <v>143</v>
      </c>
      <c r="D13815" t="s">
        <v>14</v>
      </c>
      <c r="K13815">
        <v>23.39</v>
      </c>
      <c r="L13815">
        <v>12.11</v>
      </c>
      <c r="M13815">
        <v>4.45</v>
      </c>
      <c r="N13815">
        <v>1.48</v>
      </c>
      <c r="O13815">
        <v>0.63</v>
      </c>
      <c r="P13815">
        <v>0.42</v>
      </c>
      <c r="Q13815">
        <v>0.28000000000000003</v>
      </c>
    </row>
    <row r="13816" spans="1:17" hidden="1" x14ac:dyDescent="0.2">
      <c r="A13816" t="s">
        <v>282</v>
      </c>
      <c r="B13816" t="s">
        <v>274</v>
      </c>
      <c r="C13816" t="s">
        <v>143</v>
      </c>
      <c r="D13816" t="s">
        <v>15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0</v>
      </c>
      <c r="K13816">
        <v>61.61</v>
      </c>
      <c r="L13816">
        <v>35.56</v>
      </c>
      <c r="M13816">
        <v>20.48</v>
      </c>
      <c r="N13816">
        <v>14.24</v>
      </c>
      <c r="O13816">
        <v>11.61</v>
      </c>
      <c r="P13816">
        <v>9.83</v>
      </c>
      <c r="Q13816">
        <v>8.0299999999999994</v>
      </c>
    </row>
    <row r="13817" spans="1:17" hidden="1" x14ac:dyDescent="0.2">
      <c r="A13817" t="s">
        <v>282</v>
      </c>
      <c r="B13817" t="s">
        <v>274</v>
      </c>
      <c r="C13817" t="s">
        <v>144</v>
      </c>
      <c r="D13817" t="s">
        <v>9</v>
      </c>
    </row>
    <row r="13818" spans="1:17" hidden="1" x14ac:dyDescent="0.2">
      <c r="A13818" t="s">
        <v>282</v>
      </c>
      <c r="B13818" t="s">
        <v>274</v>
      </c>
      <c r="C13818" t="s">
        <v>144</v>
      </c>
      <c r="D13818" t="s">
        <v>10</v>
      </c>
      <c r="K13818">
        <v>10.31</v>
      </c>
      <c r="L13818">
        <v>6.3</v>
      </c>
      <c r="M13818">
        <v>4.0999999999999996</v>
      </c>
      <c r="N13818">
        <v>3.11</v>
      </c>
      <c r="O13818">
        <v>2.2799999999999998</v>
      </c>
      <c r="P13818">
        <v>1.83</v>
      </c>
      <c r="Q13818">
        <v>1.38</v>
      </c>
    </row>
    <row r="13819" spans="1:17" hidden="1" x14ac:dyDescent="0.2">
      <c r="A13819" t="s">
        <v>282</v>
      </c>
      <c r="B13819" t="s">
        <v>274</v>
      </c>
      <c r="C13819" t="s">
        <v>144</v>
      </c>
      <c r="D13819" t="s">
        <v>11</v>
      </c>
      <c r="K13819">
        <v>9.14</v>
      </c>
      <c r="L13819">
        <v>5.14</v>
      </c>
      <c r="M13819">
        <v>3.88</v>
      </c>
      <c r="N13819">
        <v>3.09</v>
      </c>
      <c r="O13819">
        <v>2.63</v>
      </c>
      <c r="P13819">
        <v>2.33</v>
      </c>
      <c r="Q13819">
        <v>2.02</v>
      </c>
    </row>
    <row r="13820" spans="1:17" hidden="1" x14ac:dyDescent="0.2">
      <c r="A13820" t="s">
        <v>282</v>
      </c>
      <c r="B13820" t="s">
        <v>274</v>
      </c>
      <c r="C13820" t="s">
        <v>144</v>
      </c>
      <c r="D13820" t="s">
        <v>12</v>
      </c>
      <c r="K13820">
        <v>2.62</v>
      </c>
      <c r="L13820">
        <v>1.44</v>
      </c>
      <c r="M13820">
        <v>0.56999999999999995</v>
      </c>
      <c r="N13820">
        <v>0.22</v>
      </c>
      <c r="O13820">
        <v>0.13</v>
      </c>
      <c r="P13820">
        <v>0.09</v>
      </c>
      <c r="Q13820">
        <v>0.06</v>
      </c>
    </row>
    <row r="13821" spans="1:17" hidden="1" x14ac:dyDescent="0.2">
      <c r="A13821" t="s">
        <v>282</v>
      </c>
      <c r="B13821" t="s">
        <v>274</v>
      </c>
      <c r="C13821" t="s">
        <v>144</v>
      </c>
      <c r="D13821" t="s">
        <v>13</v>
      </c>
      <c r="K13821">
        <v>1.97</v>
      </c>
      <c r="L13821">
        <v>1.64</v>
      </c>
      <c r="M13821">
        <v>0.9</v>
      </c>
      <c r="N13821">
        <v>0.46</v>
      </c>
      <c r="O13821">
        <v>0.39</v>
      </c>
      <c r="P13821">
        <v>0.34</v>
      </c>
      <c r="Q13821">
        <v>0.26</v>
      </c>
    </row>
    <row r="13822" spans="1:17" hidden="1" x14ac:dyDescent="0.2">
      <c r="A13822" t="s">
        <v>282</v>
      </c>
      <c r="B13822" t="s">
        <v>274</v>
      </c>
      <c r="C13822" t="s">
        <v>144</v>
      </c>
      <c r="D13822" t="s">
        <v>14</v>
      </c>
      <c r="K13822">
        <v>9.27</v>
      </c>
      <c r="L13822">
        <v>4.8</v>
      </c>
      <c r="M13822">
        <v>1.76</v>
      </c>
      <c r="N13822">
        <v>0.57999999999999996</v>
      </c>
      <c r="O13822">
        <v>0.25</v>
      </c>
      <c r="P13822">
        <v>0.16</v>
      </c>
      <c r="Q13822">
        <v>0.11</v>
      </c>
    </row>
    <row r="13823" spans="1:17" hidden="1" x14ac:dyDescent="0.2">
      <c r="A13823" t="s">
        <v>282</v>
      </c>
      <c r="B13823" t="s">
        <v>274</v>
      </c>
      <c r="C13823" t="s">
        <v>144</v>
      </c>
      <c r="D13823" t="s">
        <v>15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  <c r="K13823">
        <v>33.31</v>
      </c>
      <c r="L13823">
        <v>19.32</v>
      </c>
      <c r="M13823">
        <v>11.21</v>
      </c>
      <c r="N13823">
        <v>7.46</v>
      </c>
      <c r="O13823">
        <v>5.68</v>
      </c>
      <c r="P13823">
        <v>4.75</v>
      </c>
      <c r="Q13823">
        <v>3.82</v>
      </c>
    </row>
    <row r="13824" spans="1:17" hidden="1" x14ac:dyDescent="0.2">
      <c r="A13824" t="s">
        <v>282</v>
      </c>
      <c r="B13824" t="s">
        <v>274</v>
      </c>
      <c r="C13824" t="s">
        <v>145</v>
      </c>
      <c r="D13824" t="s">
        <v>9</v>
      </c>
    </row>
    <row r="13825" spans="1:17" hidden="1" x14ac:dyDescent="0.2">
      <c r="A13825" t="s">
        <v>282</v>
      </c>
      <c r="B13825" t="s">
        <v>274</v>
      </c>
      <c r="C13825" t="s">
        <v>145</v>
      </c>
      <c r="D13825" t="s">
        <v>10</v>
      </c>
      <c r="K13825">
        <v>20.28</v>
      </c>
      <c r="L13825">
        <v>12.38</v>
      </c>
      <c r="M13825">
        <v>8.14</v>
      </c>
      <c r="N13825">
        <v>6.1</v>
      </c>
      <c r="O13825">
        <v>4.5599999999999996</v>
      </c>
      <c r="P13825">
        <v>3.66</v>
      </c>
      <c r="Q13825">
        <v>2.76</v>
      </c>
    </row>
    <row r="13826" spans="1:17" hidden="1" x14ac:dyDescent="0.2">
      <c r="A13826" t="s">
        <v>282</v>
      </c>
      <c r="B13826" t="s">
        <v>274</v>
      </c>
      <c r="C13826" t="s">
        <v>145</v>
      </c>
      <c r="D13826" t="s">
        <v>11</v>
      </c>
      <c r="K13826">
        <v>12.36</v>
      </c>
      <c r="L13826">
        <v>6.98</v>
      </c>
      <c r="M13826">
        <v>5.32</v>
      </c>
      <c r="N13826">
        <v>4.18</v>
      </c>
      <c r="O13826">
        <v>3.63</v>
      </c>
      <c r="P13826">
        <v>3.22</v>
      </c>
      <c r="Q13826">
        <v>2.79</v>
      </c>
    </row>
    <row r="13827" spans="1:17" hidden="1" x14ac:dyDescent="0.2">
      <c r="A13827" t="s">
        <v>282</v>
      </c>
      <c r="B13827" t="s">
        <v>274</v>
      </c>
      <c r="C13827" t="s">
        <v>145</v>
      </c>
      <c r="D13827" t="s">
        <v>12</v>
      </c>
      <c r="K13827">
        <v>1.9</v>
      </c>
      <c r="L13827">
        <v>1.04</v>
      </c>
      <c r="M13827">
        <v>0.41</v>
      </c>
      <c r="N13827">
        <v>0.16</v>
      </c>
      <c r="O13827">
        <v>0.1</v>
      </c>
      <c r="P13827">
        <v>7.0000000000000007E-2</v>
      </c>
      <c r="Q13827">
        <v>0.04</v>
      </c>
    </row>
    <row r="13828" spans="1:17" hidden="1" x14ac:dyDescent="0.2">
      <c r="A13828" t="s">
        <v>282</v>
      </c>
      <c r="B13828" t="s">
        <v>274</v>
      </c>
      <c r="C13828" t="s">
        <v>145</v>
      </c>
      <c r="D13828" t="s">
        <v>13</v>
      </c>
      <c r="K13828">
        <v>45.72</v>
      </c>
      <c r="L13828">
        <v>37.909999999999997</v>
      </c>
      <c r="M13828">
        <v>20.85</v>
      </c>
      <c r="N13828">
        <v>10.72</v>
      </c>
      <c r="O13828">
        <v>8.93</v>
      </c>
      <c r="P13828">
        <v>7.77</v>
      </c>
      <c r="Q13828">
        <v>5.98</v>
      </c>
    </row>
    <row r="13829" spans="1:17" hidden="1" x14ac:dyDescent="0.2">
      <c r="A13829" t="s">
        <v>282</v>
      </c>
      <c r="B13829" t="s">
        <v>274</v>
      </c>
      <c r="C13829" t="s">
        <v>145</v>
      </c>
      <c r="D13829" t="s">
        <v>14</v>
      </c>
      <c r="K13829">
        <v>24.74</v>
      </c>
      <c r="L13829">
        <v>12.82</v>
      </c>
      <c r="M13829">
        <v>4.6900000000000004</v>
      </c>
      <c r="N13829">
        <v>1.54</v>
      </c>
      <c r="O13829">
        <v>0.66</v>
      </c>
      <c r="P13829">
        <v>0.43</v>
      </c>
      <c r="Q13829">
        <v>0.28999999999999998</v>
      </c>
    </row>
    <row r="13830" spans="1:17" hidden="1" x14ac:dyDescent="0.2">
      <c r="A13830" t="s">
        <v>282</v>
      </c>
      <c r="B13830" t="s">
        <v>274</v>
      </c>
      <c r="C13830" t="s">
        <v>145</v>
      </c>
      <c r="D13830" t="s">
        <v>15</v>
      </c>
      <c r="E13830">
        <v>0</v>
      </c>
      <c r="F13830">
        <v>0</v>
      </c>
      <c r="G13830">
        <v>0</v>
      </c>
      <c r="H13830">
        <v>0</v>
      </c>
      <c r="I13830">
        <v>0</v>
      </c>
      <c r="J13830">
        <v>0</v>
      </c>
      <c r="K13830">
        <v>105</v>
      </c>
      <c r="L13830">
        <v>71.13</v>
      </c>
      <c r="M13830">
        <v>39.409999999999997</v>
      </c>
      <c r="N13830">
        <v>22.7</v>
      </c>
      <c r="O13830">
        <v>17.87</v>
      </c>
      <c r="P13830">
        <v>15.15</v>
      </c>
      <c r="Q13830">
        <v>11.86</v>
      </c>
    </row>
    <row r="13831" spans="1:17" hidden="1" x14ac:dyDescent="0.2">
      <c r="A13831" t="s">
        <v>282</v>
      </c>
      <c r="B13831" t="s">
        <v>274</v>
      </c>
      <c r="C13831" t="s">
        <v>146</v>
      </c>
      <c r="D13831" t="s">
        <v>9</v>
      </c>
    </row>
    <row r="13832" spans="1:17" hidden="1" x14ac:dyDescent="0.2">
      <c r="A13832" t="s">
        <v>282</v>
      </c>
      <c r="B13832" t="s">
        <v>274</v>
      </c>
      <c r="C13832" t="s">
        <v>146</v>
      </c>
      <c r="D13832" t="s">
        <v>10</v>
      </c>
      <c r="K13832">
        <v>15.3</v>
      </c>
      <c r="L13832">
        <v>8.9700000000000006</v>
      </c>
      <c r="M13832">
        <v>5.98</v>
      </c>
      <c r="N13832">
        <v>4</v>
      </c>
      <c r="O13832">
        <v>3.16</v>
      </c>
      <c r="P13832">
        <v>2.54</v>
      </c>
      <c r="Q13832">
        <v>1.91</v>
      </c>
    </row>
    <row r="13833" spans="1:17" hidden="1" x14ac:dyDescent="0.2">
      <c r="A13833" t="s">
        <v>282</v>
      </c>
      <c r="B13833" t="s">
        <v>274</v>
      </c>
      <c r="C13833" t="s">
        <v>146</v>
      </c>
      <c r="D13833" t="s">
        <v>11</v>
      </c>
      <c r="K13833">
        <v>3.61</v>
      </c>
      <c r="L13833">
        <v>2.0499999999999998</v>
      </c>
      <c r="M13833">
        <v>1.54</v>
      </c>
      <c r="N13833">
        <v>1.35</v>
      </c>
      <c r="O13833">
        <v>1.19</v>
      </c>
      <c r="P13833">
        <v>1.06</v>
      </c>
      <c r="Q13833">
        <v>0.92</v>
      </c>
    </row>
    <row r="13834" spans="1:17" hidden="1" x14ac:dyDescent="0.2">
      <c r="A13834" t="s">
        <v>282</v>
      </c>
      <c r="B13834" t="s">
        <v>274</v>
      </c>
      <c r="C13834" t="s">
        <v>146</v>
      </c>
      <c r="D13834" t="s">
        <v>12</v>
      </c>
      <c r="K13834">
        <v>0.65</v>
      </c>
      <c r="L13834">
        <v>0.36</v>
      </c>
      <c r="M13834">
        <v>0.14000000000000001</v>
      </c>
      <c r="N13834">
        <v>0.05</v>
      </c>
      <c r="O13834">
        <v>0.03</v>
      </c>
      <c r="P13834">
        <v>0.02</v>
      </c>
      <c r="Q13834">
        <v>0.01</v>
      </c>
    </row>
    <row r="13835" spans="1:17" hidden="1" x14ac:dyDescent="0.2">
      <c r="A13835" t="s">
        <v>282</v>
      </c>
      <c r="B13835" t="s">
        <v>274</v>
      </c>
      <c r="C13835" t="s">
        <v>146</v>
      </c>
      <c r="D13835" t="s">
        <v>13</v>
      </c>
      <c r="K13835">
        <v>0.38</v>
      </c>
      <c r="L13835">
        <v>0.32</v>
      </c>
      <c r="M13835">
        <v>0.18</v>
      </c>
      <c r="N13835">
        <v>0.1</v>
      </c>
      <c r="O13835">
        <v>0.08</v>
      </c>
      <c r="P13835">
        <v>7.0000000000000007E-2</v>
      </c>
      <c r="Q13835">
        <v>0.05</v>
      </c>
    </row>
    <row r="13836" spans="1:17" hidden="1" x14ac:dyDescent="0.2">
      <c r="A13836" t="s">
        <v>282</v>
      </c>
      <c r="B13836" t="s">
        <v>274</v>
      </c>
      <c r="C13836" t="s">
        <v>146</v>
      </c>
      <c r="D13836" t="s">
        <v>14</v>
      </c>
      <c r="K13836">
        <v>2.85</v>
      </c>
      <c r="L13836">
        <v>1.47</v>
      </c>
      <c r="M13836">
        <v>0.54</v>
      </c>
      <c r="N13836">
        <v>0.18</v>
      </c>
      <c r="O13836">
        <v>0.08</v>
      </c>
      <c r="P13836">
        <v>0.05</v>
      </c>
      <c r="Q13836">
        <v>0.03</v>
      </c>
    </row>
    <row r="13837" spans="1:17" hidden="1" x14ac:dyDescent="0.2">
      <c r="A13837" t="s">
        <v>282</v>
      </c>
      <c r="B13837" t="s">
        <v>274</v>
      </c>
      <c r="C13837" t="s">
        <v>146</v>
      </c>
      <c r="D13837" t="s">
        <v>15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>
        <v>0</v>
      </c>
      <c r="K13837">
        <v>22.79</v>
      </c>
      <c r="L13837">
        <v>13.17</v>
      </c>
      <c r="M13837">
        <v>8.3800000000000008</v>
      </c>
      <c r="N13837">
        <v>5.68</v>
      </c>
      <c r="O13837">
        <v>4.54</v>
      </c>
      <c r="P13837">
        <v>3.74</v>
      </c>
      <c r="Q13837">
        <v>2.93</v>
      </c>
    </row>
    <row r="13838" spans="1:17" hidden="1" x14ac:dyDescent="0.2">
      <c r="A13838" t="s">
        <v>282</v>
      </c>
      <c r="B13838" t="s">
        <v>274</v>
      </c>
      <c r="C13838" t="s">
        <v>147</v>
      </c>
      <c r="D13838" t="s">
        <v>9</v>
      </c>
    </row>
    <row r="13839" spans="1:17" hidden="1" x14ac:dyDescent="0.2">
      <c r="A13839" t="s">
        <v>282</v>
      </c>
      <c r="B13839" t="s">
        <v>274</v>
      </c>
      <c r="C13839" t="s">
        <v>147</v>
      </c>
      <c r="D13839" t="s">
        <v>10</v>
      </c>
      <c r="K13839">
        <v>0.99</v>
      </c>
      <c r="L13839">
        <v>0.61</v>
      </c>
      <c r="M13839">
        <v>0.4</v>
      </c>
      <c r="N13839">
        <v>0.3</v>
      </c>
      <c r="O13839">
        <v>0.22</v>
      </c>
      <c r="P13839">
        <v>0.18</v>
      </c>
      <c r="Q13839">
        <v>0.14000000000000001</v>
      </c>
    </row>
    <row r="13840" spans="1:17" hidden="1" x14ac:dyDescent="0.2">
      <c r="A13840" t="s">
        <v>282</v>
      </c>
      <c r="B13840" t="s">
        <v>274</v>
      </c>
      <c r="C13840" t="s">
        <v>147</v>
      </c>
      <c r="D13840" t="s">
        <v>11</v>
      </c>
      <c r="K13840">
        <v>0.53</v>
      </c>
      <c r="L13840">
        <v>0.3</v>
      </c>
      <c r="M13840">
        <v>0.23</v>
      </c>
      <c r="N13840">
        <v>0.18</v>
      </c>
      <c r="O13840">
        <v>0.16</v>
      </c>
      <c r="P13840">
        <v>0.14000000000000001</v>
      </c>
      <c r="Q13840">
        <v>0.12</v>
      </c>
    </row>
    <row r="13841" spans="1:17" hidden="1" x14ac:dyDescent="0.2">
      <c r="A13841" t="s">
        <v>282</v>
      </c>
      <c r="B13841" t="s">
        <v>274</v>
      </c>
      <c r="C13841" t="s">
        <v>147</v>
      </c>
      <c r="D13841" t="s">
        <v>12</v>
      </c>
      <c r="K13841">
        <v>0.02</v>
      </c>
      <c r="L13841">
        <v>0.01</v>
      </c>
      <c r="M13841">
        <v>0</v>
      </c>
      <c r="N13841">
        <v>0</v>
      </c>
      <c r="O13841">
        <v>0</v>
      </c>
      <c r="P13841">
        <v>0</v>
      </c>
      <c r="Q13841">
        <v>0</v>
      </c>
    </row>
    <row r="13842" spans="1:17" hidden="1" x14ac:dyDescent="0.2">
      <c r="A13842" t="s">
        <v>282</v>
      </c>
      <c r="B13842" t="s">
        <v>274</v>
      </c>
      <c r="C13842" t="s">
        <v>147</v>
      </c>
      <c r="D13842" t="s">
        <v>13</v>
      </c>
    </row>
    <row r="13843" spans="1:17" hidden="1" x14ac:dyDescent="0.2">
      <c r="A13843" t="s">
        <v>282</v>
      </c>
      <c r="B13843" t="s">
        <v>274</v>
      </c>
      <c r="C13843" t="s">
        <v>147</v>
      </c>
      <c r="D13843" t="s">
        <v>14</v>
      </c>
      <c r="K13843">
        <v>0.75</v>
      </c>
      <c r="L13843">
        <v>0.39</v>
      </c>
      <c r="M13843">
        <v>0.14000000000000001</v>
      </c>
      <c r="N13843">
        <v>0.05</v>
      </c>
      <c r="O13843">
        <v>0.02</v>
      </c>
      <c r="P13843">
        <v>0.01</v>
      </c>
      <c r="Q13843">
        <v>0.01</v>
      </c>
    </row>
    <row r="13844" spans="1:17" hidden="1" x14ac:dyDescent="0.2">
      <c r="A13844" t="s">
        <v>282</v>
      </c>
      <c r="B13844" t="s">
        <v>274</v>
      </c>
      <c r="C13844" t="s">
        <v>147</v>
      </c>
      <c r="D13844" t="s">
        <v>15</v>
      </c>
      <c r="E13844">
        <v>0</v>
      </c>
      <c r="F13844">
        <v>0</v>
      </c>
      <c r="G13844">
        <v>0</v>
      </c>
      <c r="H13844">
        <v>0</v>
      </c>
      <c r="I13844">
        <v>0</v>
      </c>
      <c r="J13844">
        <v>0</v>
      </c>
      <c r="K13844">
        <v>2.2999999999999998</v>
      </c>
      <c r="L13844">
        <v>1.31</v>
      </c>
      <c r="M13844">
        <v>0.78</v>
      </c>
      <c r="N13844">
        <v>0.52</v>
      </c>
      <c r="O13844">
        <v>0.4</v>
      </c>
      <c r="P13844">
        <v>0.33</v>
      </c>
      <c r="Q13844">
        <v>0.26</v>
      </c>
    </row>
    <row r="13845" spans="1:17" hidden="1" x14ac:dyDescent="0.2">
      <c r="A13845" t="s">
        <v>282</v>
      </c>
      <c r="B13845" t="s">
        <v>274</v>
      </c>
      <c r="C13845" t="s">
        <v>148</v>
      </c>
      <c r="D13845" t="s">
        <v>9</v>
      </c>
    </row>
    <row r="13846" spans="1:17" hidden="1" x14ac:dyDescent="0.2">
      <c r="A13846" t="s">
        <v>282</v>
      </c>
      <c r="B13846" t="s">
        <v>274</v>
      </c>
      <c r="C13846" t="s">
        <v>148</v>
      </c>
      <c r="D13846" t="s">
        <v>10</v>
      </c>
      <c r="K13846">
        <v>9.43</v>
      </c>
      <c r="L13846">
        <v>5.78</v>
      </c>
      <c r="M13846">
        <v>3.78</v>
      </c>
      <c r="N13846">
        <v>2.87</v>
      </c>
      <c r="O13846">
        <v>2.11</v>
      </c>
      <c r="P13846">
        <v>1.69</v>
      </c>
      <c r="Q13846">
        <v>1.28</v>
      </c>
    </row>
    <row r="13847" spans="1:17" hidden="1" x14ac:dyDescent="0.2">
      <c r="A13847" t="s">
        <v>282</v>
      </c>
      <c r="B13847" t="s">
        <v>274</v>
      </c>
      <c r="C13847" t="s">
        <v>148</v>
      </c>
      <c r="D13847" t="s">
        <v>11</v>
      </c>
      <c r="K13847">
        <v>8.48</v>
      </c>
      <c r="L13847">
        <v>4.7699999999999996</v>
      </c>
      <c r="M13847">
        <v>3.6</v>
      </c>
      <c r="N13847">
        <v>2.87</v>
      </c>
      <c r="O13847">
        <v>2.4500000000000002</v>
      </c>
      <c r="P13847">
        <v>2.17</v>
      </c>
      <c r="Q13847">
        <v>1.89</v>
      </c>
    </row>
    <row r="13848" spans="1:17" hidden="1" x14ac:dyDescent="0.2">
      <c r="A13848" t="s">
        <v>282</v>
      </c>
      <c r="B13848" t="s">
        <v>274</v>
      </c>
      <c r="C13848" t="s">
        <v>148</v>
      </c>
      <c r="D13848" t="s">
        <v>12</v>
      </c>
      <c r="K13848">
        <v>2.2999999999999998</v>
      </c>
      <c r="L13848">
        <v>1.27</v>
      </c>
      <c r="M13848">
        <v>0.5</v>
      </c>
      <c r="N13848">
        <v>0.19</v>
      </c>
      <c r="O13848">
        <v>0.12</v>
      </c>
      <c r="P13848">
        <v>0.08</v>
      </c>
      <c r="Q13848">
        <v>0.05</v>
      </c>
    </row>
    <row r="13849" spans="1:17" hidden="1" x14ac:dyDescent="0.2">
      <c r="A13849" t="s">
        <v>282</v>
      </c>
      <c r="B13849" t="s">
        <v>274</v>
      </c>
      <c r="C13849" t="s">
        <v>148</v>
      </c>
      <c r="D13849" t="s">
        <v>13</v>
      </c>
    </row>
    <row r="13850" spans="1:17" hidden="1" x14ac:dyDescent="0.2">
      <c r="A13850" t="s">
        <v>282</v>
      </c>
      <c r="B13850" t="s">
        <v>274</v>
      </c>
      <c r="C13850" t="s">
        <v>148</v>
      </c>
      <c r="D13850" t="s">
        <v>14</v>
      </c>
      <c r="K13850">
        <v>6.07</v>
      </c>
      <c r="L13850">
        <v>3.14</v>
      </c>
      <c r="M13850">
        <v>1.1499999999999999</v>
      </c>
      <c r="N13850">
        <v>0.38</v>
      </c>
      <c r="O13850">
        <v>0.16</v>
      </c>
      <c r="P13850">
        <v>0.11</v>
      </c>
      <c r="Q13850">
        <v>7.0000000000000007E-2</v>
      </c>
    </row>
    <row r="13851" spans="1:17" hidden="1" x14ac:dyDescent="0.2">
      <c r="A13851" t="s">
        <v>282</v>
      </c>
      <c r="B13851" t="s">
        <v>274</v>
      </c>
      <c r="C13851" t="s">
        <v>148</v>
      </c>
      <c r="D13851" t="s">
        <v>15</v>
      </c>
      <c r="E13851">
        <v>0</v>
      </c>
      <c r="F13851">
        <v>0</v>
      </c>
      <c r="G13851">
        <v>0</v>
      </c>
      <c r="H13851">
        <v>0</v>
      </c>
      <c r="I13851">
        <v>0</v>
      </c>
      <c r="J13851">
        <v>0</v>
      </c>
      <c r="K13851">
        <v>26.29</v>
      </c>
      <c r="L13851">
        <v>14.97</v>
      </c>
      <c r="M13851">
        <v>9.0299999999999994</v>
      </c>
      <c r="N13851">
        <v>6.3</v>
      </c>
      <c r="O13851">
        <v>4.84</v>
      </c>
      <c r="P13851">
        <v>4.05</v>
      </c>
      <c r="Q13851">
        <v>3.28</v>
      </c>
    </row>
    <row r="13852" spans="1:17" hidden="1" x14ac:dyDescent="0.2">
      <c r="A13852" t="s">
        <v>282</v>
      </c>
      <c r="B13852" t="s">
        <v>274</v>
      </c>
      <c r="C13852" t="s">
        <v>149</v>
      </c>
      <c r="D13852" t="s">
        <v>9</v>
      </c>
    </row>
    <row r="13853" spans="1:17" hidden="1" x14ac:dyDescent="0.2">
      <c r="A13853" t="s">
        <v>282</v>
      </c>
      <c r="B13853" t="s">
        <v>274</v>
      </c>
      <c r="C13853" t="s">
        <v>149</v>
      </c>
      <c r="D13853" t="s">
        <v>10</v>
      </c>
      <c r="K13853">
        <v>9.27</v>
      </c>
      <c r="L13853">
        <v>5.72</v>
      </c>
      <c r="M13853">
        <v>3.76</v>
      </c>
      <c r="N13853">
        <v>2.87</v>
      </c>
      <c r="O13853">
        <v>2.14</v>
      </c>
      <c r="P13853">
        <v>1.72</v>
      </c>
      <c r="Q13853">
        <v>1.3</v>
      </c>
    </row>
    <row r="13854" spans="1:17" hidden="1" x14ac:dyDescent="0.2">
      <c r="A13854" t="s">
        <v>282</v>
      </c>
      <c r="B13854" t="s">
        <v>274</v>
      </c>
      <c r="C13854" t="s">
        <v>149</v>
      </c>
      <c r="D13854" t="s">
        <v>11</v>
      </c>
      <c r="K13854">
        <v>9.42</v>
      </c>
      <c r="L13854">
        <v>5.33</v>
      </c>
      <c r="M13854">
        <v>4.05</v>
      </c>
      <c r="N13854">
        <v>3.26</v>
      </c>
      <c r="O13854">
        <v>2.82</v>
      </c>
      <c r="P13854">
        <v>2.5</v>
      </c>
      <c r="Q13854">
        <v>2.17</v>
      </c>
    </row>
    <row r="13855" spans="1:17" hidden="1" x14ac:dyDescent="0.2">
      <c r="A13855" t="s">
        <v>282</v>
      </c>
      <c r="B13855" t="s">
        <v>274</v>
      </c>
      <c r="C13855" t="s">
        <v>149</v>
      </c>
      <c r="D13855" t="s">
        <v>12</v>
      </c>
      <c r="K13855">
        <v>0.96</v>
      </c>
      <c r="L13855">
        <v>0.53</v>
      </c>
      <c r="M13855">
        <v>0.21</v>
      </c>
      <c r="N13855">
        <v>0.08</v>
      </c>
      <c r="O13855">
        <v>0.05</v>
      </c>
      <c r="P13855">
        <v>0.03</v>
      </c>
      <c r="Q13855">
        <v>0.02</v>
      </c>
    </row>
    <row r="13856" spans="1:17" hidden="1" x14ac:dyDescent="0.2">
      <c r="A13856" t="s">
        <v>282</v>
      </c>
      <c r="B13856" t="s">
        <v>274</v>
      </c>
      <c r="C13856" t="s">
        <v>149</v>
      </c>
      <c r="D13856" t="s">
        <v>13</v>
      </c>
      <c r="K13856">
        <v>16.649999999999999</v>
      </c>
      <c r="L13856">
        <v>13.8</v>
      </c>
      <c r="M13856">
        <v>7.59</v>
      </c>
      <c r="N13856">
        <v>3.9</v>
      </c>
      <c r="O13856">
        <v>3.25</v>
      </c>
      <c r="P13856">
        <v>2.83</v>
      </c>
      <c r="Q13856">
        <v>2.1800000000000002</v>
      </c>
    </row>
    <row r="13857" spans="1:17" hidden="1" x14ac:dyDescent="0.2">
      <c r="A13857" t="s">
        <v>282</v>
      </c>
      <c r="B13857" t="s">
        <v>274</v>
      </c>
      <c r="C13857" t="s">
        <v>149</v>
      </c>
      <c r="D13857" t="s">
        <v>14</v>
      </c>
      <c r="K13857">
        <v>12.97</v>
      </c>
      <c r="L13857">
        <v>6.72</v>
      </c>
      <c r="M13857">
        <v>2.46</v>
      </c>
      <c r="N13857">
        <v>0.81</v>
      </c>
      <c r="O13857">
        <v>0.35</v>
      </c>
      <c r="P13857">
        <v>0.23</v>
      </c>
      <c r="Q13857">
        <v>0.15</v>
      </c>
    </row>
    <row r="13858" spans="1:17" hidden="1" x14ac:dyDescent="0.2">
      <c r="A13858" t="s">
        <v>282</v>
      </c>
      <c r="B13858" t="s">
        <v>274</v>
      </c>
      <c r="C13858" t="s">
        <v>149</v>
      </c>
      <c r="D13858" t="s">
        <v>15</v>
      </c>
      <c r="E13858">
        <v>0</v>
      </c>
      <c r="F13858">
        <v>0</v>
      </c>
      <c r="G13858">
        <v>0</v>
      </c>
      <c r="H13858">
        <v>0</v>
      </c>
      <c r="I13858">
        <v>0</v>
      </c>
      <c r="J13858">
        <v>0</v>
      </c>
      <c r="K13858">
        <v>49.27</v>
      </c>
      <c r="L13858">
        <v>32.1</v>
      </c>
      <c r="M13858">
        <v>18.07</v>
      </c>
      <c r="N13858">
        <v>10.92</v>
      </c>
      <c r="O13858">
        <v>8.61</v>
      </c>
      <c r="P13858">
        <v>7.31</v>
      </c>
      <c r="Q13858">
        <v>5.81</v>
      </c>
    </row>
    <row r="13859" spans="1:17" hidden="1" x14ac:dyDescent="0.2">
      <c r="A13859" t="s">
        <v>282</v>
      </c>
      <c r="B13859" t="s">
        <v>274</v>
      </c>
      <c r="C13859" t="s">
        <v>150</v>
      </c>
      <c r="D13859" t="s">
        <v>9</v>
      </c>
    </row>
    <row r="13860" spans="1:17" hidden="1" x14ac:dyDescent="0.2">
      <c r="A13860" t="s">
        <v>282</v>
      </c>
      <c r="B13860" t="s">
        <v>274</v>
      </c>
      <c r="C13860" t="s">
        <v>150</v>
      </c>
      <c r="D13860" t="s">
        <v>10</v>
      </c>
      <c r="K13860">
        <v>43.46</v>
      </c>
      <c r="L13860">
        <v>26.68</v>
      </c>
      <c r="M13860">
        <v>18.12</v>
      </c>
      <c r="N13860">
        <v>14.49</v>
      </c>
      <c r="O13860">
        <v>11.76</v>
      </c>
      <c r="P13860">
        <v>9.4499999999999993</v>
      </c>
      <c r="Q13860">
        <v>7.11</v>
      </c>
    </row>
    <row r="13861" spans="1:17" hidden="1" x14ac:dyDescent="0.2">
      <c r="A13861" t="s">
        <v>282</v>
      </c>
      <c r="B13861" t="s">
        <v>274</v>
      </c>
      <c r="C13861" t="s">
        <v>150</v>
      </c>
      <c r="D13861" t="s">
        <v>11</v>
      </c>
      <c r="K13861">
        <v>10.78</v>
      </c>
      <c r="L13861">
        <v>5.55</v>
      </c>
      <c r="M13861">
        <v>3.89</v>
      </c>
      <c r="N13861">
        <v>3.27</v>
      </c>
      <c r="O13861">
        <v>3.08</v>
      </c>
      <c r="P13861">
        <v>2.73</v>
      </c>
      <c r="Q13861">
        <v>2.37</v>
      </c>
    </row>
    <row r="13862" spans="1:17" hidden="1" x14ac:dyDescent="0.2">
      <c r="A13862" t="s">
        <v>282</v>
      </c>
      <c r="B13862" t="s">
        <v>274</v>
      </c>
      <c r="C13862" t="s">
        <v>150</v>
      </c>
      <c r="D13862" t="s">
        <v>12</v>
      </c>
      <c r="K13862">
        <v>1.52</v>
      </c>
      <c r="L13862">
        <v>0.83</v>
      </c>
      <c r="M13862">
        <v>0.33</v>
      </c>
      <c r="N13862">
        <v>0.13</v>
      </c>
      <c r="O13862">
        <v>0.08</v>
      </c>
      <c r="P13862">
        <v>0.05</v>
      </c>
      <c r="Q13862">
        <v>0.03</v>
      </c>
    </row>
    <row r="13863" spans="1:17" hidden="1" x14ac:dyDescent="0.2">
      <c r="A13863" t="s">
        <v>282</v>
      </c>
      <c r="B13863" t="s">
        <v>274</v>
      </c>
      <c r="C13863" t="s">
        <v>150</v>
      </c>
      <c r="D13863" t="s">
        <v>13</v>
      </c>
      <c r="K13863">
        <v>41.27</v>
      </c>
      <c r="L13863">
        <v>34.22</v>
      </c>
      <c r="M13863">
        <v>18.82</v>
      </c>
      <c r="N13863">
        <v>9.68</v>
      </c>
      <c r="O13863">
        <v>8.07</v>
      </c>
      <c r="P13863">
        <v>7.02</v>
      </c>
      <c r="Q13863">
        <v>5.4</v>
      </c>
    </row>
    <row r="13864" spans="1:17" hidden="1" x14ac:dyDescent="0.2">
      <c r="A13864" t="s">
        <v>282</v>
      </c>
      <c r="B13864" t="s">
        <v>274</v>
      </c>
      <c r="C13864" t="s">
        <v>150</v>
      </c>
      <c r="D13864" t="s">
        <v>14</v>
      </c>
      <c r="K13864">
        <v>14.3</v>
      </c>
      <c r="L13864">
        <v>7.41</v>
      </c>
      <c r="M13864">
        <v>2.73</v>
      </c>
      <c r="N13864">
        <v>0.9</v>
      </c>
      <c r="O13864">
        <v>0.39</v>
      </c>
      <c r="P13864">
        <v>0.26</v>
      </c>
      <c r="Q13864">
        <v>0.17</v>
      </c>
    </row>
    <row r="13865" spans="1:17" hidden="1" x14ac:dyDescent="0.2">
      <c r="A13865" t="s">
        <v>282</v>
      </c>
      <c r="B13865" t="s">
        <v>274</v>
      </c>
      <c r="C13865" t="s">
        <v>150</v>
      </c>
      <c r="D13865" t="s">
        <v>15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0</v>
      </c>
      <c r="K13865">
        <v>111.34</v>
      </c>
      <c r="L13865">
        <v>74.7</v>
      </c>
      <c r="M13865">
        <v>43.89</v>
      </c>
      <c r="N13865">
        <v>28.47</v>
      </c>
      <c r="O13865">
        <v>23.38</v>
      </c>
      <c r="P13865">
        <v>19.5</v>
      </c>
      <c r="Q13865">
        <v>15.09</v>
      </c>
    </row>
    <row r="13866" spans="1:17" hidden="1" x14ac:dyDescent="0.2">
      <c r="A13866" t="s">
        <v>282</v>
      </c>
      <c r="B13866" t="s">
        <v>274</v>
      </c>
      <c r="C13866" t="s">
        <v>151</v>
      </c>
      <c r="D13866" t="s">
        <v>9</v>
      </c>
    </row>
    <row r="13867" spans="1:17" hidden="1" x14ac:dyDescent="0.2">
      <c r="A13867" t="s">
        <v>282</v>
      </c>
      <c r="B13867" t="s">
        <v>274</v>
      </c>
      <c r="C13867" t="s">
        <v>151</v>
      </c>
      <c r="D13867" t="s">
        <v>10</v>
      </c>
      <c r="K13867">
        <v>0.47</v>
      </c>
      <c r="L13867">
        <v>0.35</v>
      </c>
      <c r="M13867">
        <v>0.19</v>
      </c>
      <c r="N13867">
        <v>0.13</v>
      </c>
      <c r="O13867">
        <v>0.11</v>
      </c>
      <c r="P13867">
        <v>0.11</v>
      </c>
      <c r="Q13867">
        <v>0.1</v>
      </c>
    </row>
    <row r="13868" spans="1:17" hidden="1" x14ac:dyDescent="0.2">
      <c r="A13868" t="s">
        <v>282</v>
      </c>
      <c r="B13868" t="s">
        <v>274</v>
      </c>
      <c r="C13868" t="s">
        <v>151</v>
      </c>
      <c r="D13868" t="s">
        <v>11</v>
      </c>
      <c r="K13868">
        <v>6.28</v>
      </c>
      <c r="L13868">
        <v>4.9400000000000004</v>
      </c>
      <c r="M13868">
        <v>3.1</v>
      </c>
      <c r="N13868">
        <v>1.97</v>
      </c>
      <c r="O13868">
        <v>1.5</v>
      </c>
      <c r="P13868">
        <v>1.25</v>
      </c>
      <c r="Q13868">
        <v>0.97</v>
      </c>
    </row>
    <row r="13869" spans="1:17" hidden="1" x14ac:dyDescent="0.2">
      <c r="A13869" t="s">
        <v>282</v>
      </c>
      <c r="B13869" t="s">
        <v>274</v>
      </c>
      <c r="C13869" t="s">
        <v>151</v>
      </c>
      <c r="D13869" t="s">
        <v>12</v>
      </c>
    </row>
    <row r="13870" spans="1:17" hidden="1" x14ac:dyDescent="0.2">
      <c r="A13870" t="s">
        <v>282</v>
      </c>
      <c r="B13870" t="s">
        <v>274</v>
      </c>
      <c r="C13870" t="s">
        <v>151</v>
      </c>
      <c r="D13870" t="s">
        <v>13</v>
      </c>
    </row>
    <row r="13871" spans="1:17" hidden="1" x14ac:dyDescent="0.2">
      <c r="A13871" t="s">
        <v>282</v>
      </c>
      <c r="B13871" t="s">
        <v>274</v>
      </c>
      <c r="C13871" t="s">
        <v>151</v>
      </c>
      <c r="D13871" t="s">
        <v>14</v>
      </c>
    </row>
    <row r="13872" spans="1:17" hidden="1" x14ac:dyDescent="0.2">
      <c r="A13872" t="s">
        <v>282</v>
      </c>
      <c r="B13872" t="s">
        <v>274</v>
      </c>
      <c r="C13872" t="s">
        <v>151</v>
      </c>
      <c r="D13872" t="s">
        <v>15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0</v>
      </c>
      <c r="K13872">
        <v>6.76</v>
      </c>
      <c r="L13872">
        <v>5.3</v>
      </c>
      <c r="M13872">
        <v>3.29</v>
      </c>
      <c r="N13872">
        <v>2.11</v>
      </c>
      <c r="O13872">
        <v>1.62</v>
      </c>
      <c r="P13872">
        <v>1.36</v>
      </c>
      <c r="Q13872">
        <v>1.07</v>
      </c>
    </row>
    <row r="13873" spans="1:17" hidden="1" x14ac:dyDescent="0.2">
      <c r="A13873" t="s">
        <v>282</v>
      </c>
      <c r="B13873" t="s">
        <v>274</v>
      </c>
      <c r="C13873" t="s">
        <v>152</v>
      </c>
      <c r="D13873" t="s">
        <v>9</v>
      </c>
    </row>
    <row r="13874" spans="1:17" hidden="1" x14ac:dyDescent="0.2">
      <c r="A13874" t="s">
        <v>282</v>
      </c>
      <c r="B13874" t="s">
        <v>274</v>
      </c>
      <c r="C13874" t="s">
        <v>152</v>
      </c>
      <c r="D13874" t="s">
        <v>10</v>
      </c>
      <c r="K13874">
        <v>0.63</v>
      </c>
      <c r="L13874">
        <v>0.41</v>
      </c>
      <c r="M13874">
        <v>0.34</v>
      </c>
      <c r="N13874">
        <v>0.38</v>
      </c>
      <c r="O13874">
        <v>0.42</v>
      </c>
      <c r="P13874">
        <v>0.39</v>
      </c>
      <c r="Q13874">
        <v>0.36</v>
      </c>
    </row>
    <row r="13875" spans="1:17" hidden="1" x14ac:dyDescent="0.2">
      <c r="A13875" t="s">
        <v>282</v>
      </c>
      <c r="B13875" t="s">
        <v>274</v>
      </c>
      <c r="C13875" t="s">
        <v>152</v>
      </c>
      <c r="D13875" t="s">
        <v>11</v>
      </c>
      <c r="K13875">
        <v>2</v>
      </c>
      <c r="L13875">
        <v>1.51</v>
      </c>
      <c r="M13875">
        <v>0.79</v>
      </c>
      <c r="N13875">
        <v>0.82</v>
      </c>
      <c r="O13875">
        <v>0.83</v>
      </c>
      <c r="P13875">
        <v>0.85</v>
      </c>
      <c r="Q13875">
        <v>0.78</v>
      </c>
    </row>
    <row r="13876" spans="1:17" hidden="1" x14ac:dyDescent="0.2">
      <c r="A13876" t="s">
        <v>282</v>
      </c>
      <c r="B13876" t="s">
        <v>274</v>
      </c>
      <c r="C13876" t="s">
        <v>152</v>
      </c>
      <c r="D13876" t="s">
        <v>12</v>
      </c>
      <c r="K13876">
        <v>0.18</v>
      </c>
      <c r="L13876">
        <v>0.15</v>
      </c>
      <c r="M13876">
        <v>0.11</v>
      </c>
      <c r="N13876">
        <v>0.09</v>
      </c>
      <c r="O13876">
        <v>7.0000000000000007E-2</v>
      </c>
      <c r="P13876">
        <v>0.06</v>
      </c>
      <c r="Q13876">
        <v>0.04</v>
      </c>
    </row>
    <row r="13877" spans="1:17" hidden="1" x14ac:dyDescent="0.2">
      <c r="A13877" t="s">
        <v>282</v>
      </c>
      <c r="B13877" t="s">
        <v>274</v>
      </c>
      <c r="C13877" t="s">
        <v>152</v>
      </c>
      <c r="D13877" t="s">
        <v>13</v>
      </c>
      <c r="K13877">
        <v>0.06</v>
      </c>
      <c r="L13877">
        <v>0.05</v>
      </c>
      <c r="M13877">
        <v>0.02</v>
      </c>
      <c r="N13877">
        <v>0.02</v>
      </c>
      <c r="O13877">
        <v>0.02</v>
      </c>
      <c r="P13877">
        <v>0.01</v>
      </c>
      <c r="Q13877">
        <v>0</v>
      </c>
    </row>
    <row r="13878" spans="1:17" hidden="1" x14ac:dyDescent="0.2">
      <c r="A13878" t="s">
        <v>282</v>
      </c>
      <c r="B13878" t="s">
        <v>274</v>
      </c>
      <c r="C13878" t="s">
        <v>152</v>
      </c>
      <c r="D13878" t="s">
        <v>14</v>
      </c>
      <c r="K13878">
        <v>0.12</v>
      </c>
      <c r="L13878">
        <v>7.0000000000000007E-2</v>
      </c>
      <c r="M13878">
        <v>0.05</v>
      </c>
      <c r="N13878">
        <v>0.05</v>
      </c>
      <c r="O13878">
        <v>0.05</v>
      </c>
      <c r="P13878">
        <v>0.05</v>
      </c>
      <c r="Q13878">
        <v>0.06</v>
      </c>
    </row>
    <row r="13879" spans="1:17" hidden="1" x14ac:dyDescent="0.2">
      <c r="A13879" t="s">
        <v>282</v>
      </c>
      <c r="B13879" t="s">
        <v>274</v>
      </c>
      <c r="C13879" t="s">
        <v>152</v>
      </c>
      <c r="D13879" t="s">
        <v>15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2.98</v>
      </c>
      <c r="L13879">
        <v>2.1800000000000002</v>
      </c>
      <c r="M13879">
        <v>1.31</v>
      </c>
      <c r="N13879">
        <v>1.36</v>
      </c>
      <c r="O13879">
        <v>1.4</v>
      </c>
      <c r="P13879">
        <v>1.37</v>
      </c>
      <c r="Q13879">
        <v>1.24</v>
      </c>
    </row>
    <row r="13880" spans="1:17" hidden="1" x14ac:dyDescent="0.2">
      <c r="A13880" t="s">
        <v>282</v>
      </c>
      <c r="B13880" t="s">
        <v>274</v>
      </c>
      <c r="C13880" t="s">
        <v>153</v>
      </c>
      <c r="D13880" t="s">
        <v>9</v>
      </c>
    </row>
    <row r="13881" spans="1:17" hidden="1" x14ac:dyDescent="0.2">
      <c r="A13881" t="s">
        <v>282</v>
      </c>
      <c r="B13881" t="s">
        <v>274</v>
      </c>
      <c r="C13881" t="s">
        <v>153</v>
      </c>
      <c r="D13881" t="s">
        <v>10</v>
      </c>
      <c r="K13881">
        <v>7.0000000000000007E-2</v>
      </c>
      <c r="L13881">
        <v>0.05</v>
      </c>
      <c r="M13881">
        <v>0.05</v>
      </c>
      <c r="N13881">
        <v>0.05</v>
      </c>
      <c r="O13881">
        <v>7.0000000000000007E-2</v>
      </c>
      <c r="P13881">
        <v>0.09</v>
      </c>
      <c r="Q13881">
        <v>0.09</v>
      </c>
    </row>
    <row r="13882" spans="1:17" hidden="1" x14ac:dyDescent="0.2">
      <c r="A13882" t="s">
        <v>282</v>
      </c>
      <c r="B13882" t="s">
        <v>274</v>
      </c>
      <c r="C13882" t="s">
        <v>153</v>
      </c>
      <c r="D13882" t="s">
        <v>11</v>
      </c>
    </row>
    <row r="13883" spans="1:17" hidden="1" x14ac:dyDescent="0.2">
      <c r="A13883" t="s">
        <v>282</v>
      </c>
      <c r="B13883" t="s">
        <v>274</v>
      </c>
      <c r="C13883" t="s">
        <v>153</v>
      </c>
      <c r="D13883" t="s">
        <v>12</v>
      </c>
    </row>
    <row r="13884" spans="1:17" hidden="1" x14ac:dyDescent="0.2">
      <c r="A13884" t="s">
        <v>282</v>
      </c>
      <c r="B13884" t="s">
        <v>274</v>
      </c>
      <c r="C13884" t="s">
        <v>153</v>
      </c>
      <c r="D13884" t="s">
        <v>13</v>
      </c>
    </row>
    <row r="13885" spans="1:17" hidden="1" x14ac:dyDescent="0.2">
      <c r="A13885" t="s">
        <v>282</v>
      </c>
      <c r="B13885" t="s">
        <v>274</v>
      </c>
      <c r="C13885" t="s">
        <v>153</v>
      </c>
      <c r="D13885" t="s">
        <v>14</v>
      </c>
    </row>
    <row r="13886" spans="1:17" hidden="1" x14ac:dyDescent="0.2">
      <c r="A13886" t="s">
        <v>282</v>
      </c>
      <c r="B13886" t="s">
        <v>274</v>
      </c>
      <c r="C13886" t="s">
        <v>153</v>
      </c>
      <c r="D13886" t="s">
        <v>15</v>
      </c>
      <c r="E13886">
        <v>0</v>
      </c>
      <c r="F13886">
        <v>0</v>
      </c>
      <c r="G13886">
        <v>0</v>
      </c>
      <c r="H13886">
        <v>0</v>
      </c>
      <c r="I13886">
        <v>0</v>
      </c>
      <c r="J13886">
        <v>0</v>
      </c>
      <c r="K13886">
        <v>7.0000000000000007E-2</v>
      </c>
      <c r="L13886">
        <v>0.05</v>
      </c>
      <c r="M13886">
        <v>0.05</v>
      </c>
      <c r="N13886">
        <v>0.05</v>
      </c>
      <c r="O13886">
        <v>7.0000000000000007E-2</v>
      </c>
      <c r="P13886">
        <v>0.09</v>
      </c>
      <c r="Q13886">
        <v>0.09</v>
      </c>
    </row>
    <row r="13887" spans="1:17" hidden="1" x14ac:dyDescent="0.2">
      <c r="A13887" t="s">
        <v>282</v>
      </c>
      <c r="B13887" t="s">
        <v>274</v>
      </c>
      <c r="C13887" t="s">
        <v>154</v>
      </c>
      <c r="D13887" t="s">
        <v>9</v>
      </c>
    </row>
    <row r="13888" spans="1:17" hidden="1" x14ac:dyDescent="0.2">
      <c r="A13888" t="s">
        <v>282</v>
      </c>
      <c r="B13888" t="s">
        <v>274</v>
      </c>
      <c r="C13888" t="s">
        <v>154</v>
      </c>
      <c r="D13888" t="s">
        <v>10</v>
      </c>
      <c r="K13888">
        <v>0.3</v>
      </c>
      <c r="L13888">
        <v>0.22</v>
      </c>
      <c r="M13888">
        <v>0.22</v>
      </c>
      <c r="N13888">
        <v>0.22</v>
      </c>
      <c r="O13888">
        <v>0.21</v>
      </c>
      <c r="P13888">
        <v>0.19</v>
      </c>
      <c r="Q13888">
        <v>0.19</v>
      </c>
    </row>
    <row r="13889" spans="1:17" hidden="1" x14ac:dyDescent="0.2">
      <c r="A13889" t="s">
        <v>282</v>
      </c>
      <c r="B13889" t="s">
        <v>274</v>
      </c>
      <c r="C13889" t="s">
        <v>154</v>
      </c>
      <c r="D13889" t="s">
        <v>11</v>
      </c>
      <c r="K13889">
        <v>1.87</v>
      </c>
      <c r="L13889">
        <v>1.22</v>
      </c>
      <c r="M13889">
        <v>0.88</v>
      </c>
      <c r="N13889">
        <v>0.72</v>
      </c>
      <c r="O13889">
        <v>0.57999999999999996</v>
      </c>
      <c r="P13889">
        <v>0.45</v>
      </c>
      <c r="Q13889">
        <v>0.33</v>
      </c>
    </row>
    <row r="13890" spans="1:17" hidden="1" x14ac:dyDescent="0.2">
      <c r="A13890" t="s">
        <v>282</v>
      </c>
      <c r="B13890" t="s">
        <v>274</v>
      </c>
      <c r="C13890" t="s">
        <v>154</v>
      </c>
      <c r="D13890" t="s">
        <v>12</v>
      </c>
      <c r="K13890">
        <v>0.3</v>
      </c>
      <c r="L13890">
        <v>0.15</v>
      </c>
      <c r="M13890">
        <v>7.0000000000000007E-2</v>
      </c>
      <c r="N13890">
        <v>0.04</v>
      </c>
      <c r="O13890">
        <v>0.03</v>
      </c>
      <c r="P13890">
        <v>0.02</v>
      </c>
      <c r="Q13890">
        <v>0.01</v>
      </c>
    </row>
    <row r="13891" spans="1:17" hidden="1" x14ac:dyDescent="0.2">
      <c r="A13891" t="s">
        <v>282</v>
      </c>
      <c r="B13891" t="s">
        <v>274</v>
      </c>
      <c r="C13891" t="s">
        <v>154</v>
      </c>
      <c r="D13891" t="s">
        <v>13</v>
      </c>
      <c r="K13891">
        <v>0.11</v>
      </c>
      <c r="L13891">
        <v>0.08</v>
      </c>
      <c r="M13891">
        <v>0.04</v>
      </c>
      <c r="N13891">
        <v>0.03</v>
      </c>
      <c r="O13891">
        <v>0.02</v>
      </c>
      <c r="P13891">
        <v>0.01</v>
      </c>
      <c r="Q13891">
        <v>0.01</v>
      </c>
    </row>
    <row r="13892" spans="1:17" hidden="1" x14ac:dyDescent="0.2">
      <c r="A13892" t="s">
        <v>282</v>
      </c>
      <c r="B13892" t="s">
        <v>274</v>
      </c>
      <c r="C13892" t="s">
        <v>154</v>
      </c>
      <c r="D13892" t="s">
        <v>14</v>
      </c>
      <c r="K13892">
        <v>2.81</v>
      </c>
      <c r="L13892">
        <v>0.77</v>
      </c>
      <c r="M13892">
        <v>0.44</v>
      </c>
      <c r="N13892">
        <v>0.28000000000000003</v>
      </c>
      <c r="O13892">
        <v>0.2</v>
      </c>
      <c r="P13892">
        <v>0.16</v>
      </c>
      <c r="Q13892">
        <v>0.12</v>
      </c>
    </row>
    <row r="13893" spans="1:17" hidden="1" x14ac:dyDescent="0.2">
      <c r="A13893" t="s">
        <v>282</v>
      </c>
      <c r="B13893" t="s">
        <v>274</v>
      </c>
      <c r="C13893" t="s">
        <v>154</v>
      </c>
      <c r="D13893" t="s">
        <v>15</v>
      </c>
      <c r="E13893">
        <v>0</v>
      </c>
      <c r="F13893">
        <v>0</v>
      </c>
      <c r="G13893">
        <v>0</v>
      </c>
      <c r="H13893">
        <v>0</v>
      </c>
      <c r="I13893">
        <v>0</v>
      </c>
      <c r="J13893">
        <v>0</v>
      </c>
      <c r="K13893">
        <v>5.4</v>
      </c>
      <c r="L13893">
        <v>2.4300000000000002</v>
      </c>
      <c r="M13893">
        <v>1.65</v>
      </c>
      <c r="N13893">
        <v>1.3</v>
      </c>
      <c r="O13893">
        <v>1.04</v>
      </c>
      <c r="P13893">
        <v>0.83</v>
      </c>
      <c r="Q13893">
        <v>0.65</v>
      </c>
    </row>
    <row r="13894" spans="1:17" hidden="1" x14ac:dyDescent="0.2">
      <c r="A13894" t="s">
        <v>282</v>
      </c>
      <c r="B13894" t="s">
        <v>274</v>
      </c>
      <c r="C13894" t="s">
        <v>155</v>
      </c>
      <c r="D13894" t="s">
        <v>9</v>
      </c>
    </row>
    <row r="13895" spans="1:17" hidden="1" x14ac:dyDescent="0.2">
      <c r="A13895" t="s">
        <v>282</v>
      </c>
      <c r="B13895" t="s">
        <v>274</v>
      </c>
      <c r="C13895" t="s">
        <v>155</v>
      </c>
      <c r="D13895" t="s">
        <v>10</v>
      </c>
      <c r="K13895">
        <v>0.59</v>
      </c>
      <c r="L13895">
        <v>0.44</v>
      </c>
      <c r="M13895">
        <v>0.49</v>
      </c>
      <c r="N13895">
        <v>0.51</v>
      </c>
      <c r="O13895">
        <v>0.49</v>
      </c>
      <c r="P13895">
        <v>0.49</v>
      </c>
      <c r="Q13895">
        <v>0.51</v>
      </c>
    </row>
    <row r="13896" spans="1:17" hidden="1" x14ac:dyDescent="0.2">
      <c r="A13896" t="s">
        <v>282</v>
      </c>
      <c r="B13896" t="s">
        <v>274</v>
      </c>
      <c r="C13896" t="s">
        <v>155</v>
      </c>
      <c r="D13896" t="s">
        <v>11</v>
      </c>
      <c r="K13896">
        <v>2.62</v>
      </c>
      <c r="L13896">
        <v>1.73</v>
      </c>
      <c r="M13896">
        <v>1.25</v>
      </c>
      <c r="N13896">
        <v>1.03</v>
      </c>
      <c r="O13896">
        <v>0.82</v>
      </c>
      <c r="P13896">
        <v>0.64</v>
      </c>
      <c r="Q13896">
        <v>0.47</v>
      </c>
    </row>
    <row r="13897" spans="1:17" hidden="1" x14ac:dyDescent="0.2">
      <c r="A13897" t="s">
        <v>282</v>
      </c>
      <c r="B13897" t="s">
        <v>274</v>
      </c>
      <c r="C13897" t="s">
        <v>155</v>
      </c>
      <c r="D13897" t="s">
        <v>12</v>
      </c>
      <c r="K13897">
        <v>0.22</v>
      </c>
      <c r="L13897">
        <v>0.1</v>
      </c>
      <c r="M13897">
        <v>0.05</v>
      </c>
      <c r="N13897">
        <v>0.03</v>
      </c>
      <c r="O13897">
        <v>0.02</v>
      </c>
      <c r="P13897">
        <v>0.01</v>
      </c>
      <c r="Q13897">
        <v>0.01</v>
      </c>
    </row>
    <row r="13898" spans="1:17" hidden="1" x14ac:dyDescent="0.2">
      <c r="A13898" t="s">
        <v>282</v>
      </c>
      <c r="B13898" t="s">
        <v>274</v>
      </c>
      <c r="C13898" t="s">
        <v>155</v>
      </c>
      <c r="D13898" t="s">
        <v>13</v>
      </c>
      <c r="K13898">
        <v>2.95</v>
      </c>
      <c r="L13898">
        <v>2.58</v>
      </c>
      <c r="M13898">
        <v>2.13</v>
      </c>
      <c r="N13898">
        <v>1.73</v>
      </c>
      <c r="O13898">
        <v>1.37</v>
      </c>
      <c r="P13898">
        <v>0.84</v>
      </c>
      <c r="Q13898">
        <v>0.33</v>
      </c>
    </row>
    <row r="13899" spans="1:17" hidden="1" x14ac:dyDescent="0.2">
      <c r="A13899" t="s">
        <v>282</v>
      </c>
      <c r="B13899" t="s">
        <v>274</v>
      </c>
      <c r="C13899" t="s">
        <v>155</v>
      </c>
      <c r="D13899" t="s">
        <v>14</v>
      </c>
      <c r="K13899">
        <v>2.14</v>
      </c>
      <c r="L13899">
        <v>1.41</v>
      </c>
      <c r="M13899">
        <v>0.9</v>
      </c>
      <c r="N13899">
        <v>0.59</v>
      </c>
      <c r="O13899">
        <v>0.43</v>
      </c>
      <c r="P13899">
        <v>0.34</v>
      </c>
      <c r="Q13899">
        <v>0.26</v>
      </c>
    </row>
    <row r="13900" spans="1:17" hidden="1" x14ac:dyDescent="0.2">
      <c r="A13900" t="s">
        <v>282</v>
      </c>
      <c r="B13900" t="s">
        <v>274</v>
      </c>
      <c r="C13900" t="s">
        <v>155</v>
      </c>
      <c r="D13900" t="s">
        <v>15</v>
      </c>
      <c r="E13900">
        <v>0</v>
      </c>
      <c r="F13900">
        <v>0</v>
      </c>
      <c r="G13900">
        <v>0</v>
      </c>
      <c r="H13900">
        <v>0</v>
      </c>
      <c r="I13900">
        <v>0</v>
      </c>
      <c r="J13900">
        <v>0</v>
      </c>
      <c r="K13900">
        <v>8.51</v>
      </c>
      <c r="L13900">
        <v>6.27</v>
      </c>
      <c r="M13900">
        <v>4.8099999999999996</v>
      </c>
      <c r="N13900">
        <v>3.88</v>
      </c>
      <c r="O13900">
        <v>3.13</v>
      </c>
      <c r="P13900">
        <v>2.3199999999999998</v>
      </c>
      <c r="Q13900">
        <v>1.57</v>
      </c>
    </row>
    <row r="13901" spans="1:17" hidden="1" x14ac:dyDescent="0.2">
      <c r="A13901" t="s">
        <v>282</v>
      </c>
      <c r="B13901" t="s">
        <v>274</v>
      </c>
      <c r="C13901" t="s">
        <v>156</v>
      </c>
      <c r="D13901" t="s">
        <v>9</v>
      </c>
    </row>
    <row r="13902" spans="1:17" hidden="1" x14ac:dyDescent="0.2">
      <c r="A13902" t="s">
        <v>282</v>
      </c>
      <c r="B13902" t="s">
        <v>274</v>
      </c>
      <c r="C13902" t="s">
        <v>156</v>
      </c>
      <c r="D13902" t="s">
        <v>10</v>
      </c>
      <c r="K13902">
        <v>8.69</v>
      </c>
      <c r="L13902">
        <v>7.19</v>
      </c>
      <c r="M13902">
        <v>5.28</v>
      </c>
      <c r="N13902">
        <v>4.2699999999999996</v>
      </c>
      <c r="O13902">
        <v>4.22</v>
      </c>
      <c r="P13902">
        <v>4.8</v>
      </c>
      <c r="Q13902">
        <v>5.53</v>
      </c>
    </row>
    <row r="13903" spans="1:17" hidden="1" x14ac:dyDescent="0.2">
      <c r="A13903" t="s">
        <v>282</v>
      </c>
      <c r="B13903" t="s">
        <v>274</v>
      </c>
      <c r="C13903" t="s">
        <v>156</v>
      </c>
      <c r="D13903" t="s">
        <v>11</v>
      </c>
      <c r="K13903">
        <v>0.93</v>
      </c>
      <c r="L13903">
        <v>0.79</v>
      </c>
      <c r="M13903">
        <v>0.51</v>
      </c>
      <c r="N13903">
        <v>0.36</v>
      </c>
      <c r="O13903">
        <v>0.31</v>
      </c>
      <c r="P13903">
        <v>0.3</v>
      </c>
      <c r="Q13903">
        <v>0.28000000000000003</v>
      </c>
    </row>
    <row r="13904" spans="1:17" hidden="1" x14ac:dyDescent="0.2">
      <c r="A13904" t="s">
        <v>282</v>
      </c>
      <c r="B13904" t="s">
        <v>274</v>
      </c>
      <c r="C13904" t="s">
        <v>156</v>
      </c>
      <c r="D13904" t="s">
        <v>12</v>
      </c>
      <c r="K13904">
        <v>0.31</v>
      </c>
      <c r="L13904">
        <v>0.25</v>
      </c>
      <c r="M13904">
        <v>0.17</v>
      </c>
      <c r="N13904">
        <v>0.13</v>
      </c>
      <c r="O13904">
        <v>0.16</v>
      </c>
      <c r="P13904">
        <v>0.16</v>
      </c>
      <c r="Q13904">
        <v>0.17</v>
      </c>
    </row>
    <row r="13905" spans="1:17" hidden="1" x14ac:dyDescent="0.2">
      <c r="A13905" t="s">
        <v>282</v>
      </c>
      <c r="B13905" t="s">
        <v>274</v>
      </c>
      <c r="C13905" t="s">
        <v>156</v>
      </c>
      <c r="D13905" t="s">
        <v>13</v>
      </c>
    </row>
    <row r="13906" spans="1:17" hidden="1" x14ac:dyDescent="0.2">
      <c r="A13906" t="s">
        <v>282</v>
      </c>
      <c r="B13906" t="s">
        <v>274</v>
      </c>
      <c r="C13906" t="s">
        <v>156</v>
      </c>
      <c r="D13906" t="s">
        <v>14</v>
      </c>
    </row>
    <row r="13907" spans="1:17" hidden="1" x14ac:dyDescent="0.2">
      <c r="A13907" t="s">
        <v>282</v>
      </c>
      <c r="B13907" t="s">
        <v>274</v>
      </c>
      <c r="C13907" t="s">
        <v>156</v>
      </c>
      <c r="D13907" t="s">
        <v>15</v>
      </c>
      <c r="E13907">
        <v>0</v>
      </c>
      <c r="F13907">
        <v>0</v>
      </c>
      <c r="G13907">
        <v>0</v>
      </c>
      <c r="H13907">
        <v>0</v>
      </c>
      <c r="I13907">
        <v>0</v>
      </c>
      <c r="J13907">
        <v>0</v>
      </c>
      <c r="K13907">
        <v>9.93</v>
      </c>
      <c r="L13907">
        <v>8.23</v>
      </c>
      <c r="M13907">
        <v>5.95</v>
      </c>
      <c r="N13907">
        <v>4.76</v>
      </c>
      <c r="O13907">
        <v>4.6900000000000004</v>
      </c>
      <c r="P13907">
        <v>5.26</v>
      </c>
      <c r="Q13907">
        <v>5.98</v>
      </c>
    </row>
    <row r="13908" spans="1:17" hidden="1" x14ac:dyDescent="0.2">
      <c r="A13908" t="s">
        <v>282</v>
      </c>
      <c r="B13908" t="s">
        <v>274</v>
      </c>
      <c r="C13908" t="s">
        <v>157</v>
      </c>
      <c r="D13908" t="s">
        <v>9</v>
      </c>
    </row>
    <row r="13909" spans="1:17" hidden="1" x14ac:dyDescent="0.2">
      <c r="A13909" t="s">
        <v>282</v>
      </c>
      <c r="B13909" t="s">
        <v>274</v>
      </c>
      <c r="C13909" t="s">
        <v>157</v>
      </c>
      <c r="D13909" t="s">
        <v>10</v>
      </c>
      <c r="K13909">
        <v>5.75</v>
      </c>
      <c r="L13909">
        <v>4.3099999999999996</v>
      </c>
      <c r="M13909">
        <v>2.36</v>
      </c>
      <c r="N13909">
        <v>1.63</v>
      </c>
      <c r="O13909">
        <v>1.36</v>
      </c>
      <c r="P13909">
        <v>1.28</v>
      </c>
      <c r="Q13909">
        <v>1.21</v>
      </c>
    </row>
    <row r="13910" spans="1:17" hidden="1" x14ac:dyDescent="0.2">
      <c r="A13910" t="s">
        <v>282</v>
      </c>
      <c r="B13910" t="s">
        <v>274</v>
      </c>
      <c r="C13910" t="s">
        <v>157</v>
      </c>
      <c r="D13910" t="s">
        <v>11</v>
      </c>
    </row>
    <row r="13911" spans="1:17" hidden="1" x14ac:dyDescent="0.2">
      <c r="A13911" t="s">
        <v>282</v>
      </c>
      <c r="B13911" t="s">
        <v>274</v>
      </c>
      <c r="C13911" t="s">
        <v>157</v>
      </c>
      <c r="D13911" t="s">
        <v>12</v>
      </c>
    </row>
    <row r="13912" spans="1:17" hidden="1" x14ac:dyDescent="0.2">
      <c r="A13912" t="s">
        <v>282</v>
      </c>
      <c r="B13912" t="s">
        <v>274</v>
      </c>
      <c r="C13912" t="s">
        <v>157</v>
      </c>
      <c r="D13912" t="s">
        <v>13</v>
      </c>
    </row>
    <row r="13913" spans="1:17" hidden="1" x14ac:dyDescent="0.2">
      <c r="A13913" t="s">
        <v>282</v>
      </c>
      <c r="B13913" t="s">
        <v>274</v>
      </c>
      <c r="C13913" t="s">
        <v>157</v>
      </c>
      <c r="D13913" t="s">
        <v>14</v>
      </c>
    </row>
    <row r="13914" spans="1:17" hidden="1" x14ac:dyDescent="0.2">
      <c r="A13914" t="s">
        <v>282</v>
      </c>
      <c r="B13914" t="s">
        <v>274</v>
      </c>
      <c r="C13914" t="s">
        <v>157</v>
      </c>
      <c r="D13914" t="s">
        <v>15</v>
      </c>
      <c r="E13914">
        <v>0</v>
      </c>
      <c r="F13914">
        <v>0</v>
      </c>
      <c r="G13914">
        <v>0</v>
      </c>
      <c r="H13914">
        <v>0</v>
      </c>
      <c r="I13914">
        <v>0</v>
      </c>
      <c r="J13914">
        <v>0</v>
      </c>
      <c r="K13914">
        <v>5.75</v>
      </c>
      <c r="L13914">
        <v>4.3099999999999996</v>
      </c>
      <c r="M13914">
        <v>2.36</v>
      </c>
      <c r="N13914">
        <v>1.63</v>
      </c>
      <c r="O13914">
        <v>1.36</v>
      </c>
      <c r="P13914">
        <v>1.28</v>
      </c>
      <c r="Q13914">
        <v>1.21</v>
      </c>
    </row>
    <row r="13915" spans="1:17" hidden="1" x14ac:dyDescent="0.2">
      <c r="A13915" t="s">
        <v>282</v>
      </c>
      <c r="B13915" t="s">
        <v>274</v>
      </c>
      <c r="C13915" t="s">
        <v>158</v>
      </c>
      <c r="D13915" t="s">
        <v>9</v>
      </c>
    </row>
    <row r="13916" spans="1:17" hidden="1" x14ac:dyDescent="0.2">
      <c r="A13916" t="s">
        <v>282</v>
      </c>
      <c r="B13916" t="s">
        <v>274</v>
      </c>
      <c r="C13916" t="s">
        <v>158</v>
      </c>
      <c r="D13916" t="s">
        <v>10</v>
      </c>
      <c r="K13916">
        <v>25.94</v>
      </c>
      <c r="L13916">
        <v>17.39</v>
      </c>
      <c r="M13916">
        <v>8.27</v>
      </c>
      <c r="N13916">
        <v>6.17</v>
      </c>
      <c r="O13916">
        <v>5.78</v>
      </c>
      <c r="P13916">
        <v>5.67</v>
      </c>
      <c r="Q13916">
        <v>5.55</v>
      </c>
    </row>
    <row r="13917" spans="1:17" hidden="1" x14ac:dyDescent="0.2">
      <c r="A13917" t="s">
        <v>282</v>
      </c>
      <c r="B13917" t="s">
        <v>274</v>
      </c>
      <c r="C13917" t="s">
        <v>158</v>
      </c>
      <c r="D13917" t="s">
        <v>11</v>
      </c>
      <c r="K13917">
        <v>25.19</v>
      </c>
      <c r="L13917">
        <v>22.98</v>
      </c>
      <c r="M13917">
        <v>16.47</v>
      </c>
      <c r="N13917">
        <v>11.95</v>
      </c>
      <c r="O13917">
        <v>10.58</v>
      </c>
      <c r="P13917">
        <v>10.6</v>
      </c>
      <c r="Q13917">
        <v>10.4</v>
      </c>
    </row>
    <row r="13918" spans="1:17" hidden="1" x14ac:dyDescent="0.2">
      <c r="A13918" t="s">
        <v>282</v>
      </c>
      <c r="B13918" t="s">
        <v>274</v>
      </c>
      <c r="C13918" t="s">
        <v>158</v>
      </c>
      <c r="D13918" t="s">
        <v>12</v>
      </c>
    </row>
    <row r="13919" spans="1:17" hidden="1" x14ac:dyDescent="0.2">
      <c r="A13919" t="s">
        <v>282</v>
      </c>
      <c r="B13919" t="s">
        <v>274</v>
      </c>
      <c r="C13919" t="s">
        <v>158</v>
      </c>
      <c r="D13919" t="s">
        <v>13</v>
      </c>
      <c r="K13919">
        <v>2.95</v>
      </c>
      <c r="L13919">
        <v>3.02</v>
      </c>
      <c r="M13919">
        <v>2.85</v>
      </c>
      <c r="N13919">
        <v>2.69</v>
      </c>
      <c r="O13919">
        <v>2.61</v>
      </c>
      <c r="P13919">
        <v>2.41</v>
      </c>
    </row>
    <row r="13920" spans="1:17" hidden="1" x14ac:dyDescent="0.2">
      <c r="A13920" t="s">
        <v>282</v>
      </c>
      <c r="B13920" t="s">
        <v>274</v>
      </c>
      <c r="C13920" t="s">
        <v>158</v>
      </c>
      <c r="D13920" t="s">
        <v>14</v>
      </c>
    </row>
    <row r="13921" spans="1:17" hidden="1" x14ac:dyDescent="0.2">
      <c r="A13921" t="s">
        <v>282</v>
      </c>
      <c r="B13921" t="s">
        <v>274</v>
      </c>
      <c r="C13921" t="s">
        <v>158</v>
      </c>
      <c r="D13921" t="s">
        <v>15</v>
      </c>
      <c r="E13921">
        <v>0</v>
      </c>
      <c r="F13921">
        <v>0</v>
      </c>
      <c r="G13921">
        <v>0</v>
      </c>
      <c r="H13921">
        <v>0</v>
      </c>
      <c r="I13921">
        <v>0</v>
      </c>
      <c r="J13921">
        <v>0</v>
      </c>
      <c r="K13921">
        <v>54.08</v>
      </c>
      <c r="L13921">
        <v>43.4</v>
      </c>
      <c r="M13921">
        <v>27.58</v>
      </c>
      <c r="N13921">
        <v>20.82</v>
      </c>
      <c r="O13921">
        <v>18.98</v>
      </c>
      <c r="P13921">
        <v>18.670000000000002</v>
      </c>
      <c r="Q13921">
        <v>15.95</v>
      </c>
    </row>
    <row r="13922" spans="1:17" hidden="1" x14ac:dyDescent="0.2">
      <c r="A13922" t="s">
        <v>282</v>
      </c>
      <c r="B13922" t="s">
        <v>274</v>
      </c>
      <c r="C13922" t="s">
        <v>159</v>
      </c>
      <c r="D13922" t="s">
        <v>9</v>
      </c>
    </row>
    <row r="13923" spans="1:17" hidden="1" x14ac:dyDescent="0.2">
      <c r="A13923" t="s">
        <v>282</v>
      </c>
      <c r="B13923" t="s">
        <v>274</v>
      </c>
      <c r="C13923" t="s">
        <v>159</v>
      </c>
      <c r="D13923" t="s">
        <v>10</v>
      </c>
      <c r="K13923">
        <v>7.0000000000000007E-2</v>
      </c>
      <c r="L13923">
        <v>0.05</v>
      </c>
      <c r="M13923">
        <v>0.04</v>
      </c>
      <c r="N13923">
        <v>0.04</v>
      </c>
      <c r="O13923">
        <v>0.03</v>
      </c>
      <c r="P13923">
        <v>0.03</v>
      </c>
      <c r="Q13923">
        <v>0.02</v>
      </c>
    </row>
    <row r="13924" spans="1:17" hidden="1" x14ac:dyDescent="0.2">
      <c r="A13924" t="s">
        <v>282</v>
      </c>
      <c r="B13924" t="s">
        <v>274</v>
      </c>
      <c r="C13924" t="s">
        <v>159</v>
      </c>
      <c r="D13924" t="s">
        <v>11</v>
      </c>
      <c r="K13924">
        <v>0.45</v>
      </c>
      <c r="L13924">
        <v>0.28999999999999998</v>
      </c>
      <c r="M13924">
        <v>0.2</v>
      </c>
      <c r="N13924">
        <v>0.16</v>
      </c>
      <c r="O13924">
        <v>0.13</v>
      </c>
      <c r="P13924">
        <v>0.1</v>
      </c>
      <c r="Q13924">
        <v>7.0000000000000007E-2</v>
      </c>
    </row>
    <row r="13925" spans="1:17" hidden="1" x14ac:dyDescent="0.2">
      <c r="A13925" t="s">
        <v>282</v>
      </c>
      <c r="B13925" t="s">
        <v>274</v>
      </c>
      <c r="C13925" t="s">
        <v>159</v>
      </c>
      <c r="D13925" t="s">
        <v>12</v>
      </c>
      <c r="K13925">
        <v>0.11</v>
      </c>
      <c r="L13925">
        <v>0.05</v>
      </c>
      <c r="M13925">
        <v>0.03</v>
      </c>
      <c r="N13925">
        <v>0.02</v>
      </c>
      <c r="O13925">
        <v>0.01</v>
      </c>
      <c r="P13925">
        <v>0.01</v>
      </c>
      <c r="Q13925">
        <v>0.01</v>
      </c>
    </row>
    <row r="13926" spans="1:17" hidden="1" x14ac:dyDescent="0.2">
      <c r="A13926" t="s">
        <v>282</v>
      </c>
      <c r="B13926" t="s">
        <v>274</v>
      </c>
      <c r="C13926" t="s">
        <v>159</v>
      </c>
      <c r="D13926" t="s">
        <v>13</v>
      </c>
      <c r="K13926">
        <v>0.15</v>
      </c>
      <c r="L13926">
        <v>0.12</v>
      </c>
      <c r="M13926">
        <v>0.09</v>
      </c>
      <c r="N13926">
        <v>0.05</v>
      </c>
      <c r="O13926">
        <v>0.04</v>
      </c>
      <c r="P13926">
        <v>0.02</v>
      </c>
      <c r="Q13926">
        <v>0.01</v>
      </c>
    </row>
    <row r="13927" spans="1:17" hidden="1" x14ac:dyDescent="0.2">
      <c r="A13927" t="s">
        <v>282</v>
      </c>
      <c r="B13927" t="s">
        <v>274</v>
      </c>
      <c r="C13927" t="s">
        <v>159</v>
      </c>
      <c r="D13927" t="s">
        <v>14</v>
      </c>
      <c r="K13927">
        <v>0.02</v>
      </c>
      <c r="L13927">
        <v>0.01</v>
      </c>
      <c r="M13927">
        <v>0.01</v>
      </c>
      <c r="N13927">
        <v>0</v>
      </c>
      <c r="O13927">
        <v>0</v>
      </c>
      <c r="P13927">
        <v>0</v>
      </c>
      <c r="Q13927">
        <v>0</v>
      </c>
    </row>
    <row r="13928" spans="1:17" hidden="1" x14ac:dyDescent="0.2">
      <c r="A13928" t="s">
        <v>282</v>
      </c>
      <c r="B13928" t="s">
        <v>274</v>
      </c>
      <c r="C13928" t="s">
        <v>159</v>
      </c>
      <c r="D13928" t="s">
        <v>15</v>
      </c>
      <c r="E13928">
        <v>0</v>
      </c>
      <c r="F13928">
        <v>0</v>
      </c>
      <c r="G13928">
        <v>0</v>
      </c>
      <c r="H13928">
        <v>0</v>
      </c>
      <c r="I13928">
        <v>0</v>
      </c>
      <c r="J13928">
        <v>0</v>
      </c>
      <c r="K13928">
        <v>0.8</v>
      </c>
      <c r="L13928">
        <v>0.52</v>
      </c>
      <c r="M13928">
        <v>0.36</v>
      </c>
      <c r="N13928">
        <v>0.27</v>
      </c>
      <c r="O13928">
        <v>0.21</v>
      </c>
      <c r="P13928">
        <v>0.16</v>
      </c>
      <c r="Q13928">
        <v>0.11</v>
      </c>
    </row>
    <row r="13929" spans="1:17" hidden="1" x14ac:dyDescent="0.2">
      <c r="A13929" t="s">
        <v>282</v>
      </c>
      <c r="B13929" t="s">
        <v>274</v>
      </c>
      <c r="C13929" t="s">
        <v>161</v>
      </c>
      <c r="D13929" t="s">
        <v>9</v>
      </c>
    </row>
    <row r="13930" spans="1:17" hidden="1" x14ac:dyDescent="0.2">
      <c r="A13930" t="s">
        <v>282</v>
      </c>
      <c r="B13930" t="s">
        <v>274</v>
      </c>
      <c r="C13930" t="s">
        <v>161</v>
      </c>
      <c r="D13930" t="s">
        <v>10</v>
      </c>
      <c r="K13930">
        <v>2.6</v>
      </c>
      <c r="L13930">
        <v>1.97</v>
      </c>
      <c r="M13930">
        <v>1.88</v>
      </c>
      <c r="N13930">
        <v>1.74</v>
      </c>
      <c r="O13930">
        <v>1.55</v>
      </c>
      <c r="P13930">
        <v>1.37</v>
      </c>
      <c r="Q13930">
        <v>1.27</v>
      </c>
    </row>
    <row r="13931" spans="1:17" hidden="1" x14ac:dyDescent="0.2">
      <c r="A13931" t="s">
        <v>282</v>
      </c>
      <c r="B13931" t="s">
        <v>274</v>
      </c>
      <c r="C13931" t="s">
        <v>161</v>
      </c>
      <c r="D13931" t="s">
        <v>11</v>
      </c>
      <c r="K13931">
        <v>9.65</v>
      </c>
      <c r="L13931">
        <v>6.71</v>
      </c>
      <c r="M13931">
        <v>5.35</v>
      </c>
      <c r="N13931">
        <v>4.88</v>
      </c>
      <c r="O13931">
        <v>4.49</v>
      </c>
      <c r="P13931">
        <v>4.16</v>
      </c>
      <c r="Q13931">
        <v>3.77</v>
      </c>
    </row>
    <row r="13932" spans="1:17" hidden="1" x14ac:dyDescent="0.2">
      <c r="A13932" t="s">
        <v>282</v>
      </c>
      <c r="B13932" t="s">
        <v>274</v>
      </c>
      <c r="C13932" t="s">
        <v>161</v>
      </c>
      <c r="D13932" t="s">
        <v>12</v>
      </c>
      <c r="K13932">
        <v>0.97</v>
      </c>
      <c r="L13932">
        <v>0.59</v>
      </c>
      <c r="M13932">
        <v>0.35</v>
      </c>
      <c r="N13932">
        <v>0.22</v>
      </c>
      <c r="O13932">
        <v>0.18</v>
      </c>
      <c r="P13932">
        <v>0.14000000000000001</v>
      </c>
      <c r="Q13932">
        <v>0.1</v>
      </c>
    </row>
    <row r="13933" spans="1:17" hidden="1" x14ac:dyDescent="0.2">
      <c r="A13933" t="s">
        <v>282</v>
      </c>
      <c r="B13933" t="s">
        <v>274</v>
      </c>
      <c r="C13933" t="s">
        <v>161</v>
      </c>
      <c r="D13933" t="s">
        <v>13</v>
      </c>
      <c r="K13933">
        <v>7.51</v>
      </c>
      <c r="L13933">
        <v>6.04</v>
      </c>
      <c r="M13933">
        <v>4.55</v>
      </c>
      <c r="N13933">
        <v>3.87</v>
      </c>
      <c r="O13933">
        <v>3.28</v>
      </c>
      <c r="P13933">
        <v>2.72</v>
      </c>
      <c r="Q13933">
        <v>2.19</v>
      </c>
    </row>
    <row r="13934" spans="1:17" hidden="1" x14ac:dyDescent="0.2">
      <c r="A13934" t="s">
        <v>282</v>
      </c>
      <c r="B13934" t="s">
        <v>274</v>
      </c>
      <c r="C13934" t="s">
        <v>161</v>
      </c>
      <c r="D13934" t="s">
        <v>14</v>
      </c>
      <c r="K13934">
        <v>4.37</v>
      </c>
      <c r="L13934">
        <v>1.64</v>
      </c>
      <c r="M13934">
        <v>0.86</v>
      </c>
      <c r="N13934">
        <v>0.64</v>
      </c>
      <c r="O13934">
        <v>0.5</v>
      </c>
      <c r="P13934">
        <v>0.39</v>
      </c>
      <c r="Q13934">
        <v>0.31</v>
      </c>
    </row>
    <row r="13935" spans="1:17" hidden="1" x14ac:dyDescent="0.2">
      <c r="A13935" t="s">
        <v>282</v>
      </c>
      <c r="B13935" t="s">
        <v>274</v>
      </c>
      <c r="C13935" t="s">
        <v>161</v>
      </c>
      <c r="D13935" t="s">
        <v>15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0</v>
      </c>
      <c r="K13935">
        <v>25.09</v>
      </c>
      <c r="L13935">
        <v>16.95</v>
      </c>
      <c r="M13935">
        <v>12.98</v>
      </c>
      <c r="N13935">
        <v>11.35</v>
      </c>
      <c r="O13935">
        <v>10</v>
      </c>
      <c r="P13935">
        <v>8.7799999999999994</v>
      </c>
      <c r="Q13935">
        <v>7.65</v>
      </c>
    </row>
    <row r="13936" spans="1:17" hidden="1" x14ac:dyDescent="0.2">
      <c r="A13936" t="s">
        <v>282</v>
      </c>
      <c r="B13936" t="s">
        <v>274</v>
      </c>
      <c r="C13936" t="s">
        <v>162</v>
      </c>
      <c r="D13936" t="s">
        <v>9</v>
      </c>
    </row>
    <row r="13937" spans="1:17" hidden="1" x14ac:dyDescent="0.2">
      <c r="A13937" t="s">
        <v>282</v>
      </c>
      <c r="B13937" t="s">
        <v>274</v>
      </c>
      <c r="C13937" t="s">
        <v>162</v>
      </c>
      <c r="D13937" t="s">
        <v>10</v>
      </c>
      <c r="K13937">
        <v>0.16</v>
      </c>
      <c r="L13937">
        <v>0.19</v>
      </c>
      <c r="M13937">
        <v>0.2</v>
      </c>
      <c r="N13937">
        <v>0.15</v>
      </c>
      <c r="O13937">
        <v>0.15</v>
      </c>
      <c r="P13937">
        <v>0.15</v>
      </c>
      <c r="Q13937">
        <v>0.16</v>
      </c>
    </row>
    <row r="13938" spans="1:17" hidden="1" x14ac:dyDescent="0.2">
      <c r="A13938" t="s">
        <v>282</v>
      </c>
      <c r="B13938" t="s">
        <v>274</v>
      </c>
      <c r="C13938" t="s">
        <v>162</v>
      </c>
      <c r="D13938" t="s">
        <v>11</v>
      </c>
      <c r="K13938">
        <v>0.73</v>
      </c>
      <c r="L13938">
        <v>0.65</v>
      </c>
      <c r="M13938">
        <v>0.45</v>
      </c>
      <c r="N13938">
        <v>0.28000000000000003</v>
      </c>
      <c r="O13938">
        <v>0.2</v>
      </c>
      <c r="P13938">
        <v>0.16</v>
      </c>
      <c r="Q13938">
        <v>0.12</v>
      </c>
    </row>
    <row r="13939" spans="1:17" hidden="1" x14ac:dyDescent="0.2">
      <c r="A13939" t="s">
        <v>282</v>
      </c>
      <c r="B13939" t="s">
        <v>274</v>
      </c>
      <c r="C13939" t="s">
        <v>162</v>
      </c>
      <c r="D13939" t="s">
        <v>12</v>
      </c>
    </row>
    <row r="13940" spans="1:17" hidden="1" x14ac:dyDescent="0.2">
      <c r="A13940" t="s">
        <v>282</v>
      </c>
      <c r="B13940" t="s">
        <v>274</v>
      </c>
      <c r="C13940" t="s">
        <v>162</v>
      </c>
      <c r="D13940" t="s">
        <v>13</v>
      </c>
    </row>
    <row r="13941" spans="1:17" hidden="1" x14ac:dyDescent="0.2">
      <c r="A13941" t="s">
        <v>282</v>
      </c>
      <c r="B13941" t="s">
        <v>274</v>
      </c>
      <c r="C13941" t="s">
        <v>162</v>
      </c>
      <c r="D13941" t="s">
        <v>14</v>
      </c>
    </row>
    <row r="13942" spans="1:17" hidden="1" x14ac:dyDescent="0.2">
      <c r="A13942" t="s">
        <v>282</v>
      </c>
      <c r="B13942" t="s">
        <v>274</v>
      </c>
      <c r="C13942" t="s">
        <v>162</v>
      </c>
      <c r="D13942" t="s">
        <v>15</v>
      </c>
      <c r="E13942">
        <v>0</v>
      </c>
      <c r="F13942">
        <v>0</v>
      </c>
      <c r="G13942">
        <v>0</v>
      </c>
      <c r="H13942">
        <v>0</v>
      </c>
      <c r="I13942">
        <v>0</v>
      </c>
      <c r="J13942">
        <v>0</v>
      </c>
      <c r="K13942">
        <v>0.89</v>
      </c>
      <c r="L13942">
        <v>0.84</v>
      </c>
      <c r="M13942">
        <v>0.65</v>
      </c>
      <c r="N13942">
        <v>0.43</v>
      </c>
      <c r="O13942">
        <v>0.35</v>
      </c>
      <c r="P13942">
        <v>0.32</v>
      </c>
      <c r="Q13942">
        <v>0.28999999999999998</v>
      </c>
    </row>
    <row r="13943" spans="1:17" hidden="1" x14ac:dyDescent="0.2">
      <c r="A13943" t="s">
        <v>282</v>
      </c>
      <c r="B13943" t="s">
        <v>274</v>
      </c>
      <c r="C13943" t="s">
        <v>163</v>
      </c>
      <c r="D13943" t="s">
        <v>9</v>
      </c>
    </row>
    <row r="13944" spans="1:17" hidden="1" x14ac:dyDescent="0.2">
      <c r="A13944" t="s">
        <v>282</v>
      </c>
      <c r="B13944" t="s">
        <v>274</v>
      </c>
      <c r="C13944" t="s">
        <v>163</v>
      </c>
      <c r="D13944" t="s">
        <v>10</v>
      </c>
      <c r="K13944">
        <v>3.21</v>
      </c>
      <c r="L13944">
        <v>2.64</v>
      </c>
      <c r="M13944">
        <v>2.76</v>
      </c>
      <c r="N13944">
        <v>2.2400000000000002</v>
      </c>
      <c r="O13944">
        <v>1.87</v>
      </c>
      <c r="P13944">
        <v>1.68</v>
      </c>
      <c r="Q13944">
        <v>1.54</v>
      </c>
    </row>
    <row r="13945" spans="1:17" hidden="1" x14ac:dyDescent="0.2">
      <c r="A13945" t="s">
        <v>282</v>
      </c>
      <c r="B13945" t="s">
        <v>274</v>
      </c>
      <c r="C13945" t="s">
        <v>163</v>
      </c>
      <c r="D13945" t="s">
        <v>11</v>
      </c>
      <c r="K13945">
        <v>5.45</v>
      </c>
      <c r="L13945">
        <v>4.08</v>
      </c>
      <c r="M13945">
        <v>2.65</v>
      </c>
      <c r="N13945">
        <v>2.48</v>
      </c>
      <c r="O13945">
        <v>2.33</v>
      </c>
      <c r="P13945">
        <v>2.1800000000000002</v>
      </c>
      <c r="Q13945">
        <v>2.06</v>
      </c>
    </row>
    <row r="13946" spans="1:17" hidden="1" x14ac:dyDescent="0.2">
      <c r="A13946" t="s">
        <v>282</v>
      </c>
      <c r="B13946" t="s">
        <v>274</v>
      </c>
      <c r="C13946" t="s">
        <v>163</v>
      </c>
      <c r="D13946" t="s">
        <v>12</v>
      </c>
      <c r="K13946">
        <v>1.87</v>
      </c>
      <c r="L13946">
        <v>1.0900000000000001</v>
      </c>
      <c r="M13946">
        <v>0.6</v>
      </c>
      <c r="N13946">
        <v>0.42</v>
      </c>
      <c r="O13946">
        <v>0.32</v>
      </c>
      <c r="P13946">
        <v>0.26</v>
      </c>
      <c r="Q13946">
        <v>0.21</v>
      </c>
    </row>
    <row r="13947" spans="1:17" hidden="1" x14ac:dyDescent="0.2">
      <c r="A13947" t="s">
        <v>282</v>
      </c>
      <c r="B13947" t="s">
        <v>274</v>
      </c>
      <c r="C13947" t="s">
        <v>163</v>
      </c>
      <c r="D13947" t="s">
        <v>13</v>
      </c>
      <c r="K13947">
        <v>3.26</v>
      </c>
      <c r="L13947">
        <v>2.48</v>
      </c>
      <c r="M13947">
        <v>1.68</v>
      </c>
      <c r="N13947">
        <v>1.25</v>
      </c>
      <c r="O13947">
        <v>0.87</v>
      </c>
      <c r="P13947">
        <v>0.5</v>
      </c>
      <c r="Q13947">
        <v>0.14000000000000001</v>
      </c>
    </row>
    <row r="13948" spans="1:17" hidden="1" x14ac:dyDescent="0.2">
      <c r="A13948" t="s">
        <v>282</v>
      </c>
      <c r="B13948" t="s">
        <v>274</v>
      </c>
      <c r="C13948" t="s">
        <v>163</v>
      </c>
      <c r="D13948" t="s">
        <v>14</v>
      </c>
      <c r="K13948">
        <v>7.04</v>
      </c>
      <c r="L13948">
        <v>1.9</v>
      </c>
      <c r="M13948">
        <v>1.1299999999999999</v>
      </c>
      <c r="N13948">
        <v>0.75</v>
      </c>
      <c r="O13948">
        <v>0.56000000000000005</v>
      </c>
      <c r="P13948">
        <v>0.44</v>
      </c>
      <c r="Q13948">
        <v>0.35</v>
      </c>
    </row>
    <row r="13949" spans="1:17" hidden="1" x14ac:dyDescent="0.2">
      <c r="A13949" t="s">
        <v>282</v>
      </c>
      <c r="B13949" t="s">
        <v>274</v>
      </c>
      <c r="C13949" t="s">
        <v>163</v>
      </c>
      <c r="D13949" t="s">
        <v>15</v>
      </c>
      <c r="E13949">
        <v>0</v>
      </c>
      <c r="F13949">
        <v>0</v>
      </c>
      <c r="G13949">
        <v>0</v>
      </c>
      <c r="H13949">
        <v>0</v>
      </c>
      <c r="I13949">
        <v>0</v>
      </c>
      <c r="J13949">
        <v>0</v>
      </c>
      <c r="K13949">
        <v>20.84</v>
      </c>
      <c r="L13949">
        <v>12.19</v>
      </c>
      <c r="M13949">
        <v>8.82</v>
      </c>
      <c r="N13949">
        <v>7.15</v>
      </c>
      <c r="O13949">
        <v>5.95</v>
      </c>
      <c r="P13949">
        <v>5.0599999999999996</v>
      </c>
      <c r="Q13949">
        <v>4.29</v>
      </c>
    </row>
    <row r="13950" spans="1:17" hidden="1" x14ac:dyDescent="0.2">
      <c r="A13950" t="s">
        <v>282</v>
      </c>
      <c r="B13950" t="s">
        <v>274</v>
      </c>
      <c r="C13950" t="s">
        <v>164</v>
      </c>
      <c r="D13950" t="s">
        <v>9</v>
      </c>
    </row>
    <row r="13951" spans="1:17" hidden="1" x14ac:dyDescent="0.2">
      <c r="A13951" t="s">
        <v>282</v>
      </c>
      <c r="B13951" t="s">
        <v>274</v>
      </c>
      <c r="C13951" t="s">
        <v>164</v>
      </c>
      <c r="D13951" t="s">
        <v>10</v>
      </c>
      <c r="K13951">
        <v>1.17</v>
      </c>
      <c r="L13951">
        <v>0.86</v>
      </c>
      <c r="M13951">
        <v>0.84</v>
      </c>
      <c r="N13951">
        <v>0.89</v>
      </c>
      <c r="O13951">
        <v>0.96</v>
      </c>
      <c r="P13951">
        <v>0.93</v>
      </c>
      <c r="Q13951">
        <v>0.9</v>
      </c>
    </row>
    <row r="13952" spans="1:17" hidden="1" x14ac:dyDescent="0.2">
      <c r="A13952" t="s">
        <v>282</v>
      </c>
      <c r="B13952" t="s">
        <v>274</v>
      </c>
      <c r="C13952" t="s">
        <v>164</v>
      </c>
      <c r="D13952" t="s">
        <v>11</v>
      </c>
      <c r="K13952">
        <v>0.16</v>
      </c>
      <c r="L13952">
        <v>0.09</v>
      </c>
      <c r="M13952">
        <v>0.06</v>
      </c>
      <c r="N13952">
        <v>0.05</v>
      </c>
      <c r="O13952">
        <v>0.04</v>
      </c>
      <c r="P13952">
        <v>0.03</v>
      </c>
      <c r="Q13952">
        <v>0.02</v>
      </c>
    </row>
    <row r="13953" spans="1:17" hidden="1" x14ac:dyDescent="0.2">
      <c r="A13953" t="s">
        <v>282</v>
      </c>
      <c r="B13953" t="s">
        <v>274</v>
      </c>
      <c r="C13953" t="s">
        <v>164</v>
      </c>
      <c r="D13953" t="s">
        <v>12</v>
      </c>
      <c r="K13953">
        <v>0.04</v>
      </c>
      <c r="L13953">
        <v>0.02</v>
      </c>
      <c r="M13953">
        <v>0.01</v>
      </c>
      <c r="N13953">
        <v>0</v>
      </c>
      <c r="O13953">
        <v>0</v>
      </c>
      <c r="P13953">
        <v>0</v>
      </c>
      <c r="Q13953">
        <v>0</v>
      </c>
    </row>
    <row r="13954" spans="1:17" hidden="1" x14ac:dyDescent="0.2">
      <c r="A13954" t="s">
        <v>282</v>
      </c>
      <c r="B13954" t="s">
        <v>274</v>
      </c>
      <c r="C13954" t="s">
        <v>164</v>
      </c>
      <c r="D13954" t="s">
        <v>13</v>
      </c>
      <c r="K13954">
        <v>9.27</v>
      </c>
      <c r="L13954">
        <v>7.96</v>
      </c>
      <c r="M13954">
        <v>6.64</v>
      </c>
      <c r="N13954">
        <v>5.43</v>
      </c>
      <c r="O13954">
        <v>4.3099999999999996</v>
      </c>
      <c r="P13954">
        <v>3.09</v>
      </c>
      <c r="Q13954">
        <v>1.92</v>
      </c>
    </row>
    <row r="13955" spans="1:17" hidden="1" x14ac:dyDescent="0.2">
      <c r="A13955" t="s">
        <v>282</v>
      </c>
      <c r="B13955" t="s">
        <v>274</v>
      </c>
      <c r="C13955" t="s">
        <v>164</v>
      </c>
      <c r="D13955" t="s">
        <v>14</v>
      </c>
      <c r="K13955">
        <v>1.67</v>
      </c>
      <c r="L13955">
        <v>0.79</v>
      </c>
      <c r="M13955">
        <v>0.39</v>
      </c>
      <c r="N13955">
        <v>0.28999999999999998</v>
      </c>
      <c r="O13955">
        <v>0.23</v>
      </c>
      <c r="P13955">
        <v>0.18</v>
      </c>
      <c r="Q13955">
        <v>0.14000000000000001</v>
      </c>
    </row>
    <row r="13956" spans="1:17" hidden="1" x14ac:dyDescent="0.2">
      <c r="A13956" t="s">
        <v>282</v>
      </c>
      <c r="B13956" t="s">
        <v>274</v>
      </c>
      <c r="C13956" t="s">
        <v>164</v>
      </c>
      <c r="D13956" t="s">
        <v>15</v>
      </c>
      <c r="E13956">
        <v>0</v>
      </c>
      <c r="F13956">
        <v>0</v>
      </c>
      <c r="G13956">
        <v>0</v>
      </c>
      <c r="H13956">
        <v>0</v>
      </c>
      <c r="I13956">
        <v>0</v>
      </c>
      <c r="J13956">
        <v>0</v>
      </c>
      <c r="K13956">
        <v>12.32</v>
      </c>
      <c r="L13956">
        <v>9.73</v>
      </c>
      <c r="M13956">
        <v>7.93</v>
      </c>
      <c r="N13956">
        <v>6.66</v>
      </c>
      <c r="O13956">
        <v>5.54</v>
      </c>
      <c r="P13956">
        <v>4.22</v>
      </c>
      <c r="Q13956">
        <v>2.98</v>
      </c>
    </row>
    <row r="13957" spans="1:17" hidden="1" x14ac:dyDescent="0.2">
      <c r="A13957" t="s">
        <v>282</v>
      </c>
      <c r="B13957" t="s">
        <v>274</v>
      </c>
      <c r="C13957" t="s">
        <v>165</v>
      </c>
      <c r="D13957" t="s">
        <v>9</v>
      </c>
    </row>
    <row r="13958" spans="1:17" hidden="1" x14ac:dyDescent="0.2">
      <c r="A13958" t="s">
        <v>282</v>
      </c>
      <c r="B13958" t="s">
        <v>274</v>
      </c>
      <c r="C13958" t="s">
        <v>165</v>
      </c>
      <c r="D13958" t="s">
        <v>10</v>
      </c>
      <c r="K13958">
        <v>0.04</v>
      </c>
      <c r="L13958">
        <v>0.03</v>
      </c>
      <c r="M13958">
        <v>0.03</v>
      </c>
      <c r="N13958">
        <v>0.04</v>
      </c>
      <c r="O13958">
        <v>0.05</v>
      </c>
      <c r="P13958">
        <v>0.05</v>
      </c>
      <c r="Q13958">
        <v>0.05</v>
      </c>
    </row>
    <row r="13959" spans="1:17" hidden="1" x14ac:dyDescent="0.2">
      <c r="A13959" t="s">
        <v>282</v>
      </c>
      <c r="B13959" t="s">
        <v>274</v>
      </c>
      <c r="C13959" t="s">
        <v>165</v>
      </c>
      <c r="D13959" t="s">
        <v>11</v>
      </c>
      <c r="K13959">
        <v>1.38</v>
      </c>
      <c r="L13959">
        <v>0.83</v>
      </c>
      <c r="M13959">
        <v>0.56999999999999995</v>
      </c>
      <c r="N13959">
        <v>0.46</v>
      </c>
      <c r="O13959">
        <v>0.37</v>
      </c>
      <c r="P13959">
        <v>0.28000000000000003</v>
      </c>
      <c r="Q13959">
        <v>0.2</v>
      </c>
    </row>
    <row r="13960" spans="1:17" hidden="1" x14ac:dyDescent="0.2">
      <c r="A13960" t="s">
        <v>282</v>
      </c>
      <c r="B13960" t="s">
        <v>274</v>
      </c>
      <c r="C13960" t="s">
        <v>165</v>
      </c>
      <c r="D13960" t="s">
        <v>12</v>
      </c>
      <c r="K13960">
        <v>0.17</v>
      </c>
      <c r="L13960">
        <v>0.09</v>
      </c>
      <c r="M13960">
        <v>0.05</v>
      </c>
      <c r="N13960">
        <v>0.03</v>
      </c>
      <c r="O13960">
        <v>0.02</v>
      </c>
      <c r="P13960">
        <v>0.01</v>
      </c>
      <c r="Q13960">
        <v>0.01</v>
      </c>
    </row>
    <row r="13961" spans="1:17" hidden="1" x14ac:dyDescent="0.2">
      <c r="A13961" t="s">
        <v>282</v>
      </c>
      <c r="B13961" t="s">
        <v>274</v>
      </c>
      <c r="C13961" t="s">
        <v>165</v>
      </c>
      <c r="D13961" t="s">
        <v>13</v>
      </c>
      <c r="K13961">
        <v>0.03</v>
      </c>
      <c r="L13961">
        <v>0.03</v>
      </c>
      <c r="M13961">
        <v>0.01</v>
      </c>
      <c r="N13961">
        <v>0.01</v>
      </c>
      <c r="O13961">
        <v>0.01</v>
      </c>
      <c r="P13961">
        <v>0.01</v>
      </c>
      <c r="Q13961">
        <v>0</v>
      </c>
    </row>
    <row r="13962" spans="1:17" hidden="1" x14ac:dyDescent="0.2">
      <c r="A13962" t="s">
        <v>282</v>
      </c>
      <c r="B13962" t="s">
        <v>274</v>
      </c>
      <c r="C13962" t="s">
        <v>165</v>
      </c>
      <c r="D13962" t="s">
        <v>14</v>
      </c>
      <c r="K13962">
        <v>7.0000000000000007E-2</v>
      </c>
      <c r="L13962">
        <v>0.03</v>
      </c>
      <c r="M13962">
        <v>0.02</v>
      </c>
      <c r="N13962">
        <v>0.01</v>
      </c>
      <c r="O13962">
        <v>0.01</v>
      </c>
      <c r="P13962">
        <v>0.01</v>
      </c>
      <c r="Q13962">
        <v>0.01</v>
      </c>
    </row>
    <row r="13963" spans="1:17" hidden="1" x14ac:dyDescent="0.2">
      <c r="A13963" t="s">
        <v>282</v>
      </c>
      <c r="B13963" t="s">
        <v>274</v>
      </c>
      <c r="C13963" t="s">
        <v>165</v>
      </c>
      <c r="D13963" t="s">
        <v>15</v>
      </c>
      <c r="E13963">
        <v>0</v>
      </c>
      <c r="F13963">
        <v>0</v>
      </c>
      <c r="G13963">
        <v>0</v>
      </c>
      <c r="H13963">
        <v>0</v>
      </c>
      <c r="I13963">
        <v>0</v>
      </c>
      <c r="J13963">
        <v>0</v>
      </c>
      <c r="K13963">
        <v>1.7</v>
      </c>
      <c r="L13963">
        <v>1.02</v>
      </c>
      <c r="M13963">
        <v>0.69</v>
      </c>
      <c r="N13963">
        <v>0.56000000000000005</v>
      </c>
      <c r="O13963">
        <v>0.46</v>
      </c>
      <c r="P13963">
        <v>0.36</v>
      </c>
      <c r="Q13963">
        <v>0.27</v>
      </c>
    </row>
    <row r="13964" spans="1:17" hidden="1" x14ac:dyDescent="0.2">
      <c r="A13964" t="s">
        <v>282</v>
      </c>
      <c r="B13964" t="s">
        <v>274</v>
      </c>
      <c r="C13964" t="s">
        <v>166</v>
      </c>
      <c r="D13964" t="s">
        <v>9</v>
      </c>
    </row>
    <row r="13965" spans="1:17" hidden="1" x14ac:dyDescent="0.2">
      <c r="A13965" t="s">
        <v>282</v>
      </c>
      <c r="B13965" t="s">
        <v>274</v>
      </c>
      <c r="C13965" t="s">
        <v>166</v>
      </c>
      <c r="D13965" t="s">
        <v>10</v>
      </c>
      <c r="K13965">
        <v>0.48</v>
      </c>
      <c r="L13965">
        <v>0.35</v>
      </c>
      <c r="M13965">
        <v>0.33</v>
      </c>
      <c r="N13965">
        <v>0.32</v>
      </c>
      <c r="O13965">
        <v>0.33</v>
      </c>
      <c r="P13965">
        <v>0.32</v>
      </c>
      <c r="Q13965">
        <v>0.32</v>
      </c>
    </row>
    <row r="13966" spans="1:17" hidden="1" x14ac:dyDescent="0.2">
      <c r="A13966" t="s">
        <v>282</v>
      </c>
      <c r="B13966" t="s">
        <v>274</v>
      </c>
      <c r="C13966" t="s">
        <v>166</v>
      </c>
      <c r="D13966" t="s">
        <v>11</v>
      </c>
      <c r="K13966">
        <v>0.02</v>
      </c>
      <c r="L13966">
        <v>0.02</v>
      </c>
      <c r="M13966">
        <v>0.02</v>
      </c>
      <c r="N13966">
        <v>0.02</v>
      </c>
      <c r="O13966">
        <v>0.02</v>
      </c>
      <c r="P13966">
        <v>0.02</v>
      </c>
      <c r="Q13966">
        <v>0.02</v>
      </c>
    </row>
    <row r="13967" spans="1:17" hidden="1" x14ac:dyDescent="0.2">
      <c r="A13967" t="s">
        <v>282</v>
      </c>
      <c r="B13967" t="s">
        <v>274</v>
      </c>
      <c r="C13967" t="s">
        <v>166</v>
      </c>
      <c r="D13967" t="s">
        <v>12</v>
      </c>
    </row>
    <row r="13968" spans="1:17" hidden="1" x14ac:dyDescent="0.2">
      <c r="A13968" t="s">
        <v>282</v>
      </c>
      <c r="B13968" t="s">
        <v>274</v>
      </c>
      <c r="C13968" t="s">
        <v>166</v>
      </c>
      <c r="D13968" t="s">
        <v>13</v>
      </c>
      <c r="K13968">
        <v>7.28</v>
      </c>
      <c r="L13968">
        <v>6.37</v>
      </c>
      <c r="M13968">
        <v>5.4</v>
      </c>
      <c r="N13968">
        <v>4.4800000000000004</v>
      </c>
      <c r="O13968">
        <v>3.63</v>
      </c>
      <c r="P13968">
        <v>2.87</v>
      </c>
      <c r="Q13968">
        <v>2.12</v>
      </c>
    </row>
    <row r="13969" spans="1:17" hidden="1" x14ac:dyDescent="0.2">
      <c r="A13969" t="s">
        <v>282</v>
      </c>
      <c r="B13969" t="s">
        <v>274</v>
      </c>
      <c r="C13969" t="s">
        <v>166</v>
      </c>
      <c r="D13969" t="s">
        <v>14</v>
      </c>
      <c r="K13969">
        <v>0.12</v>
      </c>
      <c r="L13969">
        <v>0.09</v>
      </c>
      <c r="M13969">
        <v>7.0000000000000007E-2</v>
      </c>
      <c r="N13969">
        <v>0.05</v>
      </c>
      <c r="O13969">
        <v>0.04</v>
      </c>
      <c r="P13969">
        <v>0.03</v>
      </c>
      <c r="Q13969">
        <v>0.03</v>
      </c>
    </row>
    <row r="13970" spans="1:17" hidden="1" x14ac:dyDescent="0.2">
      <c r="A13970" t="s">
        <v>282</v>
      </c>
      <c r="B13970" t="s">
        <v>274</v>
      </c>
      <c r="C13970" t="s">
        <v>166</v>
      </c>
      <c r="D13970" t="s">
        <v>15</v>
      </c>
      <c r="E13970">
        <v>0</v>
      </c>
      <c r="F13970">
        <v>0</v>
      </c>
      <c r="G13970">
        <v>0</v>
      </c>
      <c r="H13970">
        <v>0</v>
      </c>
      <c r="I13970">
        <v>0</v>
      </c>
      <c r="J13970">
        <v>0</v>
      </c>
      <c r="K13970">
        <v>7.91</v>
      </c>
      <c r="L13970">
        <v>6.82</v>
      </c>
      <c r="M13970">
        <v>5.82</v>
      </c>
      <c r="N13970">
        <v>4.87</v>
      </c>
      <c r="O13970">
        <v>4.0199999999999996</v>
      </c>
      <c r="P13970">
        <v>3.24</v>
      </c>
      <c r="Q13970">
        <v>2.48</v>
      </c>
    </row>
    <row r="13971" spans="1:17" hidden="1" x14ac:dyDescent="0.2">
      <c r="A13971" t="s">
        <v>282</v>
      </c>
      <c r="B13971" t="s">
        <v>274</v>
      </c>
      <c r="C13971" t="s">
        <v>167</v>
      </c>
      <c r="D13971" t="s">
        <v>9</v>
      </c>
    </row>
    <row r="13972" spans="1:17" hidden="1" x14ac:dyDescent="0.2">
      <c r="A13972" t="s">
        <v>282</v>
      </c>
      <c r="B13972" t="s">
        <v>274</v>
      </c>
      <c r="C13972" t="s">
        <v>167</v>
      </c>
      <c r="D13972" t="s">
        <v>10</v>
      </c>
      <c r="K13972">
        <v>5.76</v>
      </c>
      <c r="L13972">
        <v>6.01</v>
      </c>
      <c r="M13972">
        <v>6.03</v>
      </c>
      <c r="N13972">
        <v>7.38</v>
      </c>
      <c r="O13972">
        <v>8.14</v>
      </c>
      <c r="P13972">
        <v>9.39</v>
      </c>
      <c r="Q13972">
        <v>10.63</v>
      </c>
    </row>
    <row r="13973" spans="1:17" hidden="1" x14ac:dyDescent="0.2">
      <c r="A13973" t="s">
        <v>282</v>
      </c>
      <c r="B13973" t="s">
        <v>274</v>
      </c>
      <c r="C13973" t="s">
        <v>167</v>
      </c>
      <c r="D13973" t="s">
        <v>11</v>
      </c>
      <c r="K13973">
        <v>1.76</v>
      </c>
      <c r="L13973">
        <v>1.82</v>
      </c>
      <c r="M13973">
        <v>1.3</v>
      </c>
      <c r="N13973">
        <v>1.34</v>
      </c>
      <c r="O13973">
        <v>1.43</v>
      </c>
      <c r="P13973">
        <v>1.85</v>
      </c>
      <c r="Q13973">
        <v>1.87</v>
      </c>
    </row>
    <row r="13974" spans="1:17" hidden="1" x14ac:dyDescent="0.2">
      <c r="A13974" t="s">
        <v>282</v>
      </c>
      <c r="B13974" t="s">
        <v>274</v>
      </c>
      <c r="C13974" t="s">
        <v>167</v>
      </c>
      <c r="D13974" t="s">
        <v>12</v>
      </c>
      <c r="K13974">
        <v>3.21</v>
      </c>
      <c r="L13974">
        <v>2.74</v>
      </c>
      <c r="M13974">
        <v>1.78</v>
      </c>
      <c r="N13974">
        <v>1.29</v>
      </c>
      <c r="O13974">
        <v>1.36</v>
      </c>
      <c r="P13974">
        <v>1.1499999999999999</v>
      </c>
      <c r="Q13974">
        <v>0.81</v>
      </c>
    </row>
    <row r="13975" spans="1:17" hidden="1" x14ac:dyDescent="0.2">
      <c r="A13975" t="s">
        <v>282</v>
      </c>
      <c r="B13975" t="s">
        <v>274</v>
      </c>
      <c r="C13975" t="s">
        <v>167</v>
      </c>
      <c r="D13975" t="s">
        <v>13</v>
      </c>
      <c r="K13975">
        <v>0.52</v>
      </c>
      <c r="L13975">
        <v>0.66</v>
      </c>
      <c r="M13975">
        <v>0.76</v>
      </c>
      <c r="N13975">
        <v>0.91</v>
      </c>
      <c r="O13975">
        <v>1.03</v>
      </c>
      <c r="P13975">
        <v>1.1200000000000001</v>
      </c>
      <c r="Q13975">
        <v>1.19</v>
      </c>
    </row>
    <row r="13976" spans="1:17" hidden="1" x14ac:dyDescent="0.2">
      <c r="A13976" t="s">
        <v>282</v>
      </c>
      <c r="B13976" t="s">
        <v>274</v>
      </c>
      <c r="C13976" t="s">
        <v>167</v>
      </c>
      <c r="D13976" t="s">
        <v>14</v>
      </c>
      <c r="K13976">
        <v>7.0000000000000007E-2</v>
      </c>
      <c r="L13976">
        <v>0.05</v>
      </c>
      <c r="M13976">
        <v>0.03</v>
      </c>
      <c r="N13976">
        <v>0.01</v>
      </c>
      <c r="O13976">
        <v>0.01</v>
      </c>
      <c r="P13976">
        <v>0.01</v>
      </c>
      <c r="Q13976">
        <v>0.01</v>
      </c>
    </row>
    <row r="13977" spans="1:17" hidden="1" x14ac:dyDescent="0.2">
      <c r="A13977" t="s">
        <v>282</v>
      </c>
      <c r="B13977" t="s">
        <v>274</v>
      </c>
      <c r="C13977" t="s">
        <v>167</v>
      </c>
      <c r="D13977" t="s">
        <v>15</v>
      </c>
      <c r="E13977">
        <v>0</v>
      </c>
      <c r="F13977">
        <v>0</v>
      </c>
      <c r="G13977">
        <v>0</v>
      </c>
      <c r="H13977">
        <v>0</v>
      </c>
      <c r="I13977">
        <v>0</v>
      </c>
      <c r="J13977">
        <v>0</v>
      </c>
      <c r="K13977">
        <v>11.32</v>
      </c>
      <c r="L13977">
        <v>11.27</v>
      </c>
      <c r="M13977">
        <v>9.89</v>
      </c>
      <c r="N13977">
        <v>10.93</v>
      </c>
      <c r="O13977">
        <v>11.97</v>
      </c>
      <c r="P13977">
        <v>13.52</v>
      </c>
      <c r="Q13977">
        <v>14.5</v>
      </c>
    </row>
    <row r="13978" spans="1:17" hidden="1" x14ac:dyDescent="0.2">
      <c r="A13978" t="s">
        <v>282</v>
      </c>
      <c r="B13978" t="s">
        <v>274</v>
      </c>
      <c r="C13978" t="s">
        <v>168</v>
      </c>
      <c r="D13978" t="s">
        <v>9</v>
      </c>
    </row>
    <row r="13979" spans="1:17" hidden="1" x14ac:dyDescent="0.2">
      <c r="A13979" t="s">
        <v>282</v>
      </c>
      <c r="B13979" t="s">
        <v>274</v>
      </c>
      <c r="C13979" t="s">
        <v>168</v>
      </c>
      <c r="D13979" t="s">
        <v>10</v>
      </c>
      <c r="K13979">
        <v>1.72</v>
      </c>
      <c r="L13979">
        <v>1.85</v>
      </c>
      <c r="M13979">
        <v>1.88</v>
      </c>
      <c r="N13979">
        <v>2.35</v>
      </c>
      <c r="O13979">
        <v>3.18</v>
      </c>
      <c r="P13979">
        <v>3.64</v>
      </c>
      <c r="Q13979">
        <v>4</v>
      </c>
    </row>
    <row r="13980" spans="1:17" hidden="1" x14ac:dyDescent="0.2">
      <c r="A13980" t="s">
        <v>282</v>
      </c>
      <c r="B13980" t="s">
        <v>274</v>
      </c>
      <c r="C13980" t="s">
        <v>168</v>
      </c>
      <c r="D13980" t="s">
        <v>11</v>
      </c>
      <c r="K13980">
        <v>0.11</v>
      </c>
      <c r="L13980">
        <v>0.1</v>
      </c>
      <c r="M13980">
        <v>7.0000000000000007E-2</v>
      </c>
      <c r="N13980">
        <v>7.0000000000000007E-2</v>
      </c>
      <c r="O13980">
        <v>0.08</v>
      </c>
      <c r="P13980">
        <v>0.1</v>
      </c>
      <c r="Q13980">
        <v>0.1</v>
      </c>
    </row>
    <row r="13981" spans="1:17" hidden="1" x14ac:dyDescent="0.2">
      <c r="A13981" t="s">
        <v>282</v>
      </c>
      <c r="B13981" t="s">
        <v>274</v>
      </c>
      <c r="C13981" t="s">
        <v>168</v>
      </c>
      <c r="D13981" t="s">
        <v>12</v>
      </c>
      <c r="K13981">
        <v>0.92</v>
      </c>
      <c r="L13981">
        <v>0.78</v>
      </c>
      <c r="M13981">
        <v>0.51</v>
      </c>
      <c r="N13981">
        <v>0.37</v>
      </c>
      <c r="O13981">
        <v>0.39</v>
      </c>
      <c r="P13981">
        <v>0.33</v>
      </c>
      <c r="Q13981">
        <v>0.23</v>
      </c>
    </row>
    <row r="13982" spans="1:17" hidden="1" x14ac:dyDescent="0.2">
      <c r="A13982" t="s">
        <v>282</v>
      </c>
      <c r="B13982" t="s">
        <v>274</v>
      </c>
      <c r="C13982" t="s">
        <v>168</v>
      </c>
      <c r="D13982" t="s">
        <v>13</v>
      </c>
      <c r="K13982">
        <v>0.21</v>
      </c>
      <c r="L13982">
        <v>0.17</v>
      </c>
      <c r="M13982">
        <v>0.12</v>
      </c>
      <c r="N13982">
        <v>0.09</v>
      </c>
      <c r="O13982">
        <v>0.11</v>
      </c>
      <c r="P13982">
        <v>0.12</v>
      </c>
      <c r="Q13982">
        <v>0.12</v>
      </c>
    </row>
    <row r="13983" spans="1:17" hidden="1" x14ac:dyDescent="0.2">
      <c r="A13983" t="s">
        <v>282</v>
      </c>
      <c r="B13983" t="s">
        <v>274</v>
      </c>
      <c r="C13983" t="s">
        <v>168</v>
      </c>
      <c r="D13983" t="s">
        <v>14</v>
      </c>
      <c r="K13983">
        <v>0.01</v>
      </c>
      <c r="L13983">
        <v>0.01</v>
      </c>
      <c r="M13983">
        <v>0</v>
      </c>
      <c r="N13983">
        <v>0</v>
      </c>
      <c r="O13983">
        <v>0</v>
      </c>
      <c r="P13983">
        <v>0</v>
      </c>
      <c r="Q13983">
        <v>0</v>
      </c>
    </row>
    <row r="13984" spans="1:17" hidden="1" x14ac:dyDescent="0.2">
      <c r="A13984" t="s">
        <v>282</v>
      </c>
      <c r="B13984" t="s">
        <v>274</v>
      </c>
      <c r="C13984" t="s">
        <v>168</v>
      </c>
      <c r="D13984" t="s">
        <v>15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>
        <v>0</v>
      </c>
      <c r="K13984">
        <v>2.97</v>
      </c>
      <c r="L13984">
        <v>2.91</v>
      </c>
      <c r="M13984">
        <v>2.59</v>
      </c>
      <c r="N13984">
        <v>2.88</v>
      </c>
      <c r="O13984">
        <v>3.76</v>
      </c>
      <c r="P13984">
        <v>4.1900000000000004</v>
      </c>
      <c r="Q13984">
        <v>4.45</v>
      </c>
    </row>
    <row r="13985" spans="1:17" hidden="1" x14ac:dyDescent="0.2">
      <c r="A13985" t="s">
        <v>282</v>
      </c>
      <c r="B13985" t="s">
        <v>274</v>
      </c>
      <c r="C13985" t="s">
        <v>169</v>
      </c>
      <c r="D13985" t="s">
        <v>9</v>
      </c>
    </row>
    <row r="13986" spans="1:17" hidden="1" x14ac:dyDescent="0.2">
      <c r="A13986" t="s">
        <v>282</v>
      </c>
      <c r="B13986" t="s">
        <v>274</v>
      </c>
      <c r="C13986" t="s">
        <v>169</v>
      </c>
      <c r="D13986" t="s">
        <v>10</v>
      </c>
      <c r="K13986">
        <v>5.17</v>
      </c>
      <c r="L13986">
        <v>5.4</v>
      </c>
      <c r="M13986">
        <v>5.41</v>
      </c>
      <c r="N13986">
        <v>6.62</v>
      </c>
      <c r="O13986">
        <v>8.42</v>
      </c>
      <c r="P13986">
        <v>10.02</v>
      </c>
      <c r="Q13986">
        <v>11.33</v>
      </c>
    </row>
    <row r="13987" spans="1:17" hidden="1" x14ac:dyDescent="0.2">
      <c r="A13987" t="s">
        <v>282</v>
      </c>
      <c r="B13987" t="s">
        <v>274</v>
      </c>
      <c r="C13987" t="s">
        <v>169</v>
      </c>
      <c r="D13987" t="s">
        <v>11</v>
      </c>
      <c r="K13987">
        <v>0.86</v>
      </c>
      <c r="L13987">
        <v>0.79</v>
      </c>
      <c r="M13987">
        <v>0.56000000000000005</v>
      </c>
      <c r="N13987">
        <v>0.57999999999999996</v>
      </c>
      <c r="O13987">
        <v>0.62</v>
      </c>
      <c r="P13987">
        <v>0.8</v>
      </c>
      <c r="Q13987">
        <v>0.81</v>
      </c>
    </row>
    <row r="13988" spans="1:17" hidden="1" x14ac:dyDescent="0.2">
      <c r="A13988" t="s">
        <v>282</v>
      </c>
      <c r="B13988" t="s">
        <v>274</v>
      </c>
      <c r="C13988" t="s">
        <v>169</v>
      </c>
      <c r="D13988" t="s">
        <v>12</v>
      </c>
      <c r="K13988">
        <v>1.07</v>
      </c>
      <c r="L13988">
        <v>0.91</v>
      </c>
      <c r="M13988">
        <v>0.59</v>
      </c>
      <c r="N13988">
        <v>0.43</v>
      </c>
      <c r="O13988">
        <v>0.45</v>
      </c>
      <c r="P13988">
        <v>0.38</v>
      </c>
      <c r="Q13988">
        <v>0.27</v>
      </c>
    </row>
    <row r="13989" spans="1:17" hidden="1" x14ac:dyDescent="0.2">
      <c r="A13989" t="s">
        <v>282</v>
      </c>
      <c r="B13989" t="s">
        <v>274</v>
      </c>
      <c r="C13989" t="s">
        <v>169</v>
      </c>
      <c r="D13989" t="s">
        <v>13</v>
      </c>
      <c r="K13989">
        <v>0.52</v>
      </c>
      <c r="L13989">
        <v>0.66</v>
      </c>
      <c r="M13989">
        <v>0.76</v>
      </c>
      <c r="N13989">
        <v>0.91</v>
      </c>
      <c r="O13989">
        <v>1.03</v>
      </c>
      <c r="P13989">
        <v>1.1200000000000001</v>
      </c>
      <c r="Q13989">
        <v>1.19</v>
      </c>
    </row>
    <row r="13990" spans="1:17" hidden="1" x14ac:dyDescent="0.2">
      <c r="A13990" t="s">
        <v>282</v>
      </c>
      <c r="B13990" t="s">
        <v>274</v>
      </c>
      <c r="C13990" t="s">
        <v>169</v>
      </c>
      <c r="D13990" t="s">
        <v>14</v>
      </c>
      <c r="K13990">
        <v>0.06</v>
      </c>
      <c r="L13990">
        <v>0.04</v>
      </c>
      <c r="M13990">
        <v>0.02</v>
      </c>
      <c r="N13990">
        <v>0.01</v>
      </c>
      <c r="O13990">
        <v>0.01</v>
      </c>
      <c r="P13990">
        <v>0.01</v>
      </c>
      <c r="Q13990">
        <v>0</v>
      </c>
    </row>
    <row r="13991" spans="1:17" hidden="1" x14ac:dyDescent="0.2">
      <c r="A13991" t="s">
        <v>282</v>
      </c>
      <c r="B13991" t="s">
        <v>274</v>
      </c>
      <c r="C13991" t="s">
        <v>169</v>
      </c>
      <c r="D13991" t="s">
        <v>15</v>
      </c>
      <c r="E13991">
        <v>0</v>
      </c>
      <c r="F13991">
        <v>0</v>
      </c>
      <c r="G13991">
        <v>0</v>
      </c>
      <c r="H13991">
        <v>0</v>
      </c>
      <c r="I13991">
        <v>0</v>
      </c>
      <c r="J13991">
        <v>0</v>
      </c>
      <c r="K13991">
        <v>7.67</v>
      </c>
      <c r="L13991">
        <v>7.79</v>
      </c>
      <c r="M13991">
        <v>7.34</v>
      </c>
      <c r="N13991">
        <v>8.5500000000000007</v>
      </c>
      <c r="O13991">
        <v>10.53</v>
      </c>
      <c r="P13991">
        <v>12.33</v>
      </c>
      <c r="Q13991">
        <v>13.59</v>
      </c>
    </row>
    <row r="13992" spans="1:17" hidden="1" x14ac:dyDescent="0.2">
      <c r="A13992" t="s">
        <v>282</v>
      </c>
      <c r="B13992" t="s">
        <v>274</v>
      </c>
      <c r="C13992" t="s">
        <v>170</v>
      </c>
      <c r="D13992" t="s">
        <v>9</v>
      </c>
    </row>
    <row r="13993" spans="1:17" hidden="1" x14ac:dyDescent="0.2">
      <c r="A13993" t="s">
        <v>282</v>
      </c>
      <c r="B13993" t="s">
        <v>274</v>
      </c>
      <c r="C13993" t="s">
        <v>170</v>
      </c>
      <c r="D13993" t="s">
        <v>10</v>
      </c>
      <c r="K13993">
        <v>6.03</v>
      </c>
      <c r="L13993">
        <v>6.44</v>
      </c>
      <c r="M13993">
        <v>6.63</v>
      </c>
      <c r="N13993">
        <v>8.34</v>
      </c>
      <c r="O13993">
        <v>10.210000000000001</v>
      </c>
      <c r="P13993">
        <v>11.68</v>
      </c>
      <c r="Q13993">
        <v>12.74</v>
      </c>
    </row>
    <row r="13994" spans="1:17" hidden="1" x14ac:dyDescent="0.2">
      <c r="A13994" t="s">
        <v>282</v>
      </c>
      <c r="B13994" t="s">
        <v>274</v>
      </c>
      <c r="C13994" t="s">
        <v>170</v>
      </c>
      <c r="D13994" t="s">
        <v>11</v>
      </c>
      <c r="K13994">
        <v>2.08</v>
      </c>
      <c r="L13994">
        <v>2.0499999999999998</v>
      </c>
      <c r="M13994">
        <v>1.46</v>
      </c>
      <c r="N13994">
        <v>1.5</v>
      </c>
      <c r="O13994">
        <v>1.61</v>
      </c>
      <c r="P13994">
        <v>2.08</v>
      </c>
      <c r="Q13994">
        <v>2.1</v>
      </c>
    </row>
    <row r="13995" spans="1:17" hidden="1" x14ac:dyDescent="0.2">
      <c r="A13995" t="s">
        <v>282</v>
      </c>
      <c r="B13995" t="s">
        <v>274</v>
      </c>
      <c r="C13995" t="s">
        <v>170</v>
      </c>
      <c r="D13995" t="s">
        <v>12</v>
      </c>
      <c r="K13995">
        <v>1</v>
      </c>
      <c r="L13995">
        <v>0.86</v>
      </c>
      <c r="M13995">
        <v>0.56000000000000005</v>
      </c>
      <c r="N13995">
        <v>0.4</v>
      </c>
      <c r="O13995">
        <v>0.42</v>
      </c>
      <c r="P13995">
        <v>0.36</v>
      </c>
      <c r="Q13995">
        <v>0.25</v>
      </c>
    </row>
    <row r="13996" spans="1:17" hidden="1" x14ac:dyDescent="0.2">
      <c r="A13996" t="s">
        <v>282</v>
      </c>
      <c r="B13996" t="s">
        <v>274</v>
      </c>
      <c r="C13996" t="s">
        <v>170</v>
      </c>
      <c r="D13996" t="s">
        <v>13</v>
      </c>
      <c r="K13996">
        <v>0.67</v>
      </c>
      <c r="L13996">
        <v>0.55000000000000004</v>
      </c>
      <c r="M13996">
        <v>0.38</v>
      </c>
      <c r="N13996">
        <v>0.28999999999999998</v>
      </c>
      <c r="O13996">
        <v>0.34</v>
      </c>
      <c r="P13996">
        <v>0.37</v>
      </c>
      <c r="Q13996">
        <v>0.39</v>
      </c>
    </row>
    <row r="13997" spans="1:17" hidden="1" x14ac:dyDescent="0.2">
      <c r="A13997" t="s">
        <v>282</v>
      </c>
      <c r="B13997" t="s">
        <v>274</v>
      </c>
      <c r="C13997" t="s">
        <v>170</v>
      </c>
      <c r="D13997" t="s">
        <v>14</v>
      </c>
      <c r="K13997">
        <v>0.04</v>
      </c>
      <c r="L13997">
        <v>0.02</v>
      </c>
      <c r="M13997">
        <v>0.01</v>
      </c>
      <c r="N13997">
        <v>0.01</v>
      </c>
      <c r="O13997">
        <v>0</v>
      </c>
      <c r="P13997">
        <v>0</v>
      </c>
      <c r="Q13997">
        <v>0</v>
      </c>
    </row>
    <row r="13998" spans="1:17" hidden="1" x14ac:dyDescent="0.2">
      <c r="A13998" t="s">
        <v>282</v>
      </c>
      <c r="B13998" t="s">
        <v>274</v>
      </c>
      <c r="C13998" t="s">
        <v>170</v>
      </c>
      <c r="D13998" t="s">
        <v>15</v>
      </c>
      <c r="E13998">
        <v>0</v>
      </c>
      <c r="F13998">
        <v>0</v>
      </c>
      <c r="G13998">
        <v>0</v>
      </c>
      <c r="H13998">
        <v>0</v>
      </c>
      <c r="I13998">
        <v>0</v>
      </c>
      <c r="J13998">
        <v>0</v>
      </c>
      <c r="K13998">
        <v>9.83</v>
      </c>
      <c r="L13998">
        <v>9.92</v>
      </c>
      <c r="M13998">
        <v>9.0399999999999991</v>
      </c>
      <c r="N13998">
        <v>10.54</v>
      </c>
      <c r="O13998">
        <v>12.58</v>
      </c>
      <c r="P13998">
        <v>14.49</v>
      </c>
      <c r="Q13998">
        <v>15.48</v>
      </c>
    </row>
    <row r="13999" spans="1:17" hidden="1" x14ac:dyDescent="0.2">
      <c r="A13999" t="s">
        <v>282</v>
      </c>
      <c r="B13999" t="s">
        <v>274</v>
      </c>
      <c r="C13999" t="s">
        <v>171</v>
      </c>
      <c r="D13999" t="s">
        <v>9</v>
      </c>
    </row>
    <row r="14000" spans="1:17" hidden="1" x14ac:dyDescent="0.2">
      <c r="A14000" t="s">
        <v>282</v>
      </c>
      <c r="B14000" t="s">
        <v>274</v>
      </c>
      <c r="C14000" t="s">
        <v>171</v>
      </c>
      <c r="D14000" t="s">
        <v>10</v>
      </c>
      <c r="K14000">
        <v>1.66</v>
      </c>
      <c r="L14000">
        <v>1.74</v>
      </c>
      <c r="M14000">
        <v>1.74</v>
      </c>
      <c r="N14000">
        <v>2.13</v>
      </c>
      <c r="O14000">
        <v>2.35</v>
      </c>
      <c r="P14000">
        <v>2.74</v>
      </c>
      <c r="Q14000">
        <v>3.05</v>
      </c>
    </row>
    <row r="14001" spans="1:17" hidden="1" x14ac:dyDescent="0.2">
      <c r="A14001" t="s">
        <v>282</v>
      </c>
      <c r="B14001" t="s">
        <v>274</v>
      </c>
      <c r="C14001" t="s">
        <v>171</v>
      </c>
      <c r="D14001" t="s">
        <v>11</v>
      </c>
      <c r="K14001">
        <v>0.2</v>
      </c>
      <c r="L14001">
        <v>0.19</v>
      </c>
      <c r="M14001">
        <v>0.13</v>
      </c>
      <c r="N14001">
        <v>0.14000000000000001</v>
      </c>
      <c r="O14001">
        <v>0.15</v>
      </c>
      <c r="P14001">
        <v>0.19</v>
      </c>
      <c r="Q14001">
        <v>0.19</v>
      </c>
    </row>
    <row r="14002" spans="1:17" hidden="1" x14ac:dyDescent="0.2">
      <c r="A14002" t="s">
        <v>282</v>
      </c>
      <c r="B14002" t="s">
        <v>274</v>
      </c>
      <c r="C14002" t="s">
        <v>171</v>
      </c>
      <c r="D14002" t="s">
        <v>12</v>
      </c>
      <c r="K14002">
        <v>4.16</v>
      </c>
      <c r="L14002">
        <v>3.54</v>
      </c>
      <c r="M14002">
        <v>2.31</v>
      </c>
      <c r="N14002">
        <v>1.67</v>
      </c>
      <c r="O14002">
        <v>1.76</v>
      </c>
      <c r="P14002">
        <v>1.49</v>
      </c>
      <c r="Q14002">
        <v>1.05</v>
      </c>
    </row>
    <row r="14003" spans="1:17" hidden="1" x14ac:dyDescent="0.2">
      <c r="A14003" t="s">
        <v>282</v>
      </c>
      <c r="B14003" t="s">
        <v>274</v>
      </c>
      <c r="C14003" t="s">
        <v>171</v>
      </c>
      <c r="D14003" t="s">
        <v>13</v>
      </c>
      <c r="K14003">
        <v>0.17</v>
      </c>
      <c r="L14003">
        <v>0.14000000000000001</v>
      </c>
      <c r="M14003">
        <v>0.09</v>
      </c>
      <c r="N14003">
        <v>7.0000000000000007E-2</v>
      </c>
      <c r="O14003">
        <v>0.08</v>
      </c>
      <c r="P14003">
        <v>0.09</v>
      </c>
      <c r="Q14003">
        <v>0.1</v>
      </c>
    </row>
    <row r="14004" spans="1:17" hidden="1" x14ac:dyDescent="0.2">
      <c r="A14004" t="s">
        <v>282</v>
      </c>
      <c r="B14004" t="s">
        <v>274</v>
      </c>
      <c r="C14004" t="s">
        <v>171</v>
      </c>
      <c r="D14004" t="s">
        <v>14</v>
      </c>
      <c r="K14004">
        <v>0.01</v>
      </c>
      <c r="L14004">
        <v>0.01</v>
      </c>
      <c r="M14004">
        <v>0</v>
      </c>
      <c r="N14004">
        <v>0</v>
      </c>
      <c r="O14004">
        <v>0</v>
      </c>
      <c r="P14004">
        <v>0</v>
      </c>
      <c r="Q14004">
        <v>0</v>
      </c>
    </row>
    <row r="14005" spans="1:17" hidden="1" x14ac:dyDescent="0.2">
      <c r="A14005" t="s">
        <v>282</v>
      </c>
      <c r="B14005" t="s">
        <v>274</v>
      </c>
      <c r="C14005" t="s">
        <v>171</v>
      </c>
      <c r="D14005" t="s">
        <v>15</v>
      </c>
      <c r="E14005">
        <v>0</v>
      </c>
      <c r="F14005">
        <v>0</v>
      </c>
      <c r="G14005">
        <v>0</v>
      </c>
      <c r="H14005">
        <v>0</v>
      </c>
      <c r="I14005">
        <v>0</v>
      </c>
      <c r="J14005">
        <v>0</v>
      </c>
      <c r="K14005">
        <v>6.21</v>
      </c>
      <c r="L14005">
        <v>5.61</v>
      </c>
      <c r="M14005">
        <v>4.28</v>
      </c>
      <c r="N14005">
        <v>4.0199999999999996</v>
      </c>
      <c r="O14005">
        <v>4.34</v>
      </c>
      <c r="P14005">
        <v>4.51</v>
      </c>
      <c r="Q14005">
        <v>4.3899999999999997</v>
      </c>
    </row>
    <row r="14006" spans="1:17" hidden="1" x14ac:dyDescent="0.2">
      <c r="A14006" t="s">
        <v>282</v>
      </c>
      <c r="B14006" t="s">
        <v>274</v>
      </c>
      <c r="C14006" t="s">
        <v>172</v>
      </c>
      <c r="D14006" t="s">
        <v>9</v>
      </c>
    </row>
    <row r="14007" spans="1:17" hidden="1" x14ac:dyDescent="0.2">
      <c r="A14007" t="s">
        <v>282</v>
      </c>
      <c r="B14007" t="s">
        <v>274</v>
      </c>
      <c r="C14007" t="s">
        <v>172</v>
      </c>
      <c r="D14007" t="s">
        <v>10</v>
      </c>
      <c r="K14007">
        <v>1.39</v>
      </c>
      <c r="L14007">
        <v>1.45</v>
      </c>
      <c r="M14007">
        <v>1.45</v>
      </c>
      <c r="N14007">
        <v>1.77</v>
      </c>
      <c r="O14007">
        <v>1.96</v>
      </c>
      <c r="P14007">
        <v>2.21</v>
      </c>
      <c r="Q14007">
        <v>2.37</v>
      </c>
    </row>
    <row r="14008" spans="1:17" hidden="1" x14ac:dyDescent="0.2">
      <c r="A14008" t="s">
        <v>282</v>
      </c>
      <c r="B14008" t="s">
        <v>274</v>
      </c>
      <c r="C14008" t="s">
        <v>172</v>
      </c>
      <c r="D14008" t="s">
        <v>11</v>
      </c>
      <c r="K14008">
        <v>0.14000000000000001</v>
      </c>
      <c r="L14008">
        <v>0.12</v>
      </c>
      <c r="M14008">
        <v>0.09</v>
      </c>
      <c r="N14008">
        <v>0.09</v>
      </c>
      <c r="O14008">
        <v>0.1</v>
      </c>
      <c r="P14008">
        <v>0.13</v>
      </c>
      <c r="Q14008">
        <v>0.13</v>
      </c>
    </row>
    <row r="14009" spans="1:17" hidden="1" x14ac:dyDescent="0.2">
      <c r="A14009" t="s">
        <v>282</v>
      </c>
      <c r="B14009" t="s">
        <v>274</v>
      </c>
      <c r="C14009" t="s">
        <v>172</v>
      </c>
      <c r="D14009" t="s">
        <v>12</v>
      </c>
      <c r="K14009">
        <v>0.65</v>
      </c>
      <c r="L14009">
        <v>0.56000000000000005</v>
      </c>
      <c r="M14009">
        <v>0.36</v>
      </c>
      <c r="N14009">
        <v>0.26</v>
      </c>
      <c r="O14009">
        <v>0.28000000000000003</v>
      </c>
      <c r="P14009">
        <v>0.23</v>
      </c>
      <c r="Q14009">
        <v>0.16</v>
      </c>
    </row>
    <row r="14010" spans="1:17" hidden="1" x14ac:dyDescent="0.2">
      <c r="A14010" t="s">
        <v>282</v>
      </c>
      <c r="B14010" t="s">
        <v>274</v>
      </c>
      <c r="C14010" t="s">
        <v>172</v>
      </c>
      <c r="D14010" t="s">
        <v>13</v>
      </c>
      <c r="K14010">
        <v>0.13</v>
      </c>
      <c r="L14010">
        <v>0.1</v>
      </c>
      <c r="M14010">
        <v>7.0000000000000007E-2</v>
      </c>
      <c r="N14010">
        <v>0.05</v>
      </c>
      <c r="O14010">
        <v>0.06</v>
      </c>
      <c r="P14010">
        <v>7.0000000000000007E-2</v>
      </c>
      <c r="Q14010">
        <v>7.0000000000000007E-2</v>
      </c>
    </row>
    <row r="14011" spans="1:17" hidden="1" x14ac:dyDescent="0.2">
      <c r="A14011" t="s">
        <v>282</v>
      </c>
      <c r="B14011" t="s">
        <v>274</v>
      </c>
      <c r="C14011" t="s">
        <v>172</v>
      </c>
      <c r="D14011" t="s">
        <v>14</v>
      </c>
      <c r="K14011">
        <v>0.02</v>
      </c>
      <c r="L14011">
        <v>0.02</v>
      </c>
      <c r="M14011">
        <v>0.01</v>
      </c>
      <c r="N14011">
        <v>0</v>
      </c>
      <c r="O14011">
        <v>0</v>
      </c>
      <c r="P14011">
        <v>0</v>
      </c>
      <c r="Q14011">
        <v>0</v>
      </c>
    </row>
    <row r="14012" spans="1:17" hidden="1" x14ac:dyDescent="0.2">
      <c r="A14012" t="s">
        <v>282</v>
      </c>
      <c r="B14012" t="s">
        <v>274</v>
      </c>
      <c r="C14012" t="s">
        <v>172</v>
      </c>
      <c r="D14012" t="s">
        <v>15</v>
      </c>
      <c r="E14012">
        <v>0</v>
      </c>
      <c r="F14012">
        <v>0</v>
      </c>
      <c r="G14012">
        <v>0</v>
      </c>
      <c r="H14012">
        <v>0</v>
      </c>
      <c r="I14012">
        <v>0</v>
      </c>
      <c r="J14012">
        <v>0</v>
      </c>
      <c r="K14012">
        <v>2.3199999999999998</v>
      </c>
      <c r="L14012">
        <v>2.2400000000000002</v>
      </c>
      <c r="M14012">
        <v>1.98</v>
      </c>
      <c r="N14012">
        <v>2.19</v>
      </c>
      <c r="O14012">
        <v>2.4</v>
      </c>
      <c r="P14012">
        <v>2.64</v>
      </c>
      <c r="Q14012">
        <v>2.74</v>
      </c>
    </row>
    <row r="14013" spans="1:17" hidden="1" x14ac:dyDescent="0.2">
      <c r="A14013" t="s">
        <v>282</v>
      </c>
      <c r="B14013" t="s">
        <v>274</v>
      </c>
      <c r="C14013" t="s">
        <v>173</v>
      </c>
      <c r="D14013" t="s">
        <v>9</v>
      </c>
    </row>
    <row r="14014" spans="1:17" hidden="1" x14ac:dyDescent="0.2">
      <c r="A14014" t="s">
        <v>282</v>
      </c>
      <c r="B14014" t="s">
        <v>274</v>
      </c>
      <c r="C14014" t="s">
        <v>173</v>
      </c>
      <c r="D14014" t="s">
        <v>10</v>
      </c>
      <c r="K14014">
        <v>1.05</v>
      </c>
      <c r="L14014">
        <v>1.1000000000000001</v>
      </c>
      <c r="M14014">
        <v>1.1000000000000001</v>
      </c>
      <c r="N14014">
        <v>1.35</v>
      </c>
      <c r="O14014">
        <v>1.49</v>
      </c>
      <c r="P14014">
        <v>1.68</v>
      </c>
      <c r="Q14014">
        <v>1.8</v>
      </c>
    </row>
    <row r="14015" spans="1:17" hidden="1" x14ac:dyDescent="0.2">
      <c r="A14015" t="s">
        <v>282</v>
      </c>
      <c r="B14015" t="s">
        <v>274</v>
      </c>
      <c r="C14015" t="s">
        <v>173</v>
      </c>
      <c r="D14015" t="s">
        <v>11</v>
      </c>
      <c r="K14015">
        <v>0.06</v>
      </c>
      <c r="L14015">
        <v>0.06</v>
      </c>
      <c r="M14015">
        <v>0.04</v>
      </c>
      <c r="N14015">
        <v>0.04</v>
      </c>
      <c r="O14015">
        <v>0.04</v>
      </c>
      <c r="P14015">
        <v>0.06</v>
      </c>
      <c r="Q14015">
        <v>0.06</v>
      </c>
    </row>
    <row r="14016" spans="1:17" hidden="1" x14ac:dyDescent="0.2">
      <c r="A14016" t="s">
        <v>282</v>
      </c>
      <c r="B14016" t="s">
        <v>274</v>
      </c>
      <c r="C14016" t="s">
        <v>173</v>
      </c>
      <c r="D14016" t="s">
        <v>12</v>
      </c>
      <c r="K14016">
        <v>0.92</v>
      </c>
      <c r="L14016">
        <v>0.78</v>
      </c>
      <c r="M14016">
        <v>0.51</v>
      </c>
      <c r="N14016">
        <v>0.37</v>
      </c>
      <c r="O14016">
        <v>0.39</v>
      </c>
      <c r="P14016">
        <v>0.33</v>
      </c>
      <c r="Q14016">
        <v>0.23</v>
      </c>
    </row>
    <row r="14017" spans="1:17" hidden="1" x14ac:dyDescent="0.2">
      <c r="A14017" t="s">
        <v>282</v>
      </c>
      <c r="B14017" t="s">
        <v>274</v>
      </c>
      <c r="C14017" t="s">
        <v>173</v>
      </c>
      <c r="D14017" t="s">
        <v>13</v>
      </c>
      <c r="K14017">
        <v>0.1</v>
      </c>
      <c r="L14017">
        <v>0.08</v>
      </c>
      <c r="M14017">
        <v>0.05</v>
      </c>
      <c r="N14017">
        <v>0.04</v>
      </c>
      <c r="O14017">
        <v>0.05</v>
      </c>
      <c r="P14017">
        <v>0.05</v>
      </c>
      <c r="Q14017">
        <v>0.05</v>
      </c>
    </row>
    <row r="14018" spans="1:17" hidden="1" x14ac:dyDescent="0.2">
      <c r="A14018" t="s">
        <v>282</v>
      </c>
      <c r="B14018" t="s">
        <v>274</v>
      </c>
      <c r="C14018" t="s">
        <v>173</v>
      </c>
      <c r="D14018" t="s">
        <v>14</v>
      </c>
      <c r="K14018">
        <v>0.01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>
        <v>0</v>
      </c>
    </row>
    <row r="14019" spans="1:17" hidden="1" x14ac:dyDescent="0.2">
      <c r="A14019" t="s">
        <v>282</v>
      </c>
      <c r="B14019" t="s">
        <v>274</v>
      </c>
      <c r="C14019" t="s">
        <v>173</v>
      </c>
      <c r="D14019" t="s">
        <v>15</v>
      </c>
      <c r="E14019">
        <v>0</v>
      </c>
      <c r="F14019">
        <v>0</v>
      </c>
      <c r="G14019">
        <v>0</v>
      </c>
      <c r="H14019">
        <v>0</v>
      </c>
      <c r="I14019">
        <v>0</v>
      </c>
      <c r="J14019">
        <v>0</v>
      </c>
      <c r="K14019">
        <v>2.13</v>
      </c>
      <c r="L14019">
        <v>2.02</v>
      </c>
      <c r="M14019">
        <v>1.71</v>
      </c>
      <c r="N14019">
        <v>1.8</v>
      </c>
      <c r="O14019">
        <v>1.97</v>
      </c>
      <c r="P14019">
        <v>2.12</v>
      </c>
      <c r="Q14019">
        <v>2.15</v>
      </c>
    </row>
    <row r="14020" spans="1:17" hidden="1" x14ac:dyDescent="0.2">
      <c r="A14020" t="s">
        <v>282</v>
      </c>
      <c r="B14020" t="s">
        <v>274</v>
      </c>
      <c r="C14020" t="s">
        <v>174</v>
      </c>
      <c r="D14020" t="s">
        <v>9</v>
      </c>
    </row>
    <row r="14021" spans="1:17" hidden="1" x14ac:dyDescent="0.2">
      <c r="A14021" t="s">
        <v>282</v>
      </c>
      <c r="B14021" t="s">
        <v>274</v>
      </c>
      <c r="C14021" t="s">
        <v>174</v>
      </c>
      <c r="D14021" t="s">
        <v>10</v>
      </c>
      <c r="K14021">
        <v>0.13</v>
      </c>
      <c r="L14021">
        <v>0.14000000000000001</v>
      </c>
      <c r="M14021">
        <v>0.14000000000000001</v>
      </c>
      <c r="N14021">
        <v>0.17</v>
      </c>
      <c r="O14021">
        <v>0.19</v>
      </c>
      <c r="P14021">
        <v>0.21</v>
      </c>
      <c r="Q14021">
        <v>0.23</v>
      </c>
    </row>
    <row r="14022" spans="1:17" hidden="1" x14ac:dyDescent="0.2">
      <c r="A14022" t="s">
        <v>282</v>
      </c>
      <c r="B14022" t="s">
        <v>274</v>
      </c>
      <c r="C14022" t="s">
        <v>174</v>
      </c>
      <c r="D14022" t="s">
        <v>11</v>
      </c>
      <c r="K14022">
        <v>0.01</v>
      </c>
      <c r="L14022">
        <v>0.01</v>
      </c>
      <c r="M14022">
        <v>0</v>
      </c>
      <c r="N14022">
        <v>0</v>
      </c>
      <c r="O14022">
        <v>0</v>
      </c>
      <c r="P14022">
        <v>0.01</v>
      </c>
      <c r="Q14022">
        <v>0.01</v>
      </c>
    </row>
    <row r="14023" spans="1:17" hidden="1" x14ac:dyDescent="0.2">
      <c r="A14023" t="s">
        <v>282</v>
      </c>
      <c r="B14023" t="s">
        <v>274</v>
      </c>
      <c r="C14023" t="s">
        <v>174</v>
      </c>
      <c r="D14023" t="s">
        <v>12</v>
      </c>
      <c r="K14023">
        <v>0.65</v>
      </c>
      <c r="L14023">
        <v>0.55000000000000004</v>
      </c>
      <c r="M14023">
        <v>0.36</v>
      </c>
      <c r="N14023">
        <v>0.26</v>
      </c>
      <c r="O14023">
        <v>0.28000000000000003</v>
      </c>
      <c r="P14023">
        <v>0.23</v>
      </c>
      <c r="Q14023">
        <v>0.16</v>
      </c>
    </row>
    <row r="14024" spans="1:17" hidden="1" x14ac:dyDescent="0.2">
      <c r="A14024" t="s">
        <v>282</v>
      </c>
      <c r="B14024" t="s">
        <v>274</v>
      </c>
      <c r="C14024" t="s">
        <v>174</v>
      </c>
      <c r="D14024" t="s">
        <v>13</v>
      </c>
      <c r="K14024">
        <v>0.16</v>
      </c>
      <c r="L14024">
        <v>0.18</v>
      </c>
      <c r="M14024">
        <v>0.19</v>
      </c>
      <c r="N14024">
        <v>0.21</v>
      </c>
      <c r="O14024">
        <v>0.22</v>
      </c>
      <c r="P14024">
        <v>0.24</v>
      </c>
      <c r="Q14024">
        <v>0.25</v>
      </c>
    </row>
    <row r="14025" spans="1:17" hidden="1" x14ac:dyDescent="0.2">
      <c r="A14025" t="s">
        <v>282</v>
      </c>
      <c r="B14025" t="s">
        <v>274</v>
      </c>
      <c r="C14025" t="s">
        <v>174</v>
      </c>
      <c r="D14025" t="s">
        <v>14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0</v>
      </c>
    </row>
    <row r="14026" spans="1:17" hidden="1" x14ac:dyDescent="0.2">
      <c r="A14026" t="s">
        <v>282</v>
      </c>
      <c r="B14026" t="s">
        <v>274</v>
      </c>
      <c r="C14026" t="s">
        <v>174</v>
      </c>
      <c r="D14026" t="s">
        <v>15</v>
      </c>
      <c r="E14026">
        <v>0</v>
      </c>
      <c r="F14026">
        <v>0</v>
      </c>
      <c r="G14026">
        <v>0</v>
      </c>
      <c r="H14026">
        <v>0</v>
      </c>
      <c r="I14026">
        <v>0</v>
      </c>
      <c r="J14026">
        <v>0</v>
      </c>
      <c r="K14026">
        <v>0.95</v>
      </c>
      <c r="L14026">
        <v>0.88</v>
      </c>
      <c r="M14026">
        <v>0.7</v>
      </c>
      <c r="N14026">
        <v>0.65</v>
      </c>
      <c r="O14026">
        <v>0.69</v>
      </c>
      <c r="P14026">
        <v>0.69</v>
      </c>
      <c r="Q14026">
        <v>0.65</v>
      </c>
    </row>
    <row r="14027" spans="1:17" hidden="1" x14ac:dyDescent="0.2">
      <c r="A14027" t="s">
        <v>282</v>
      </c>
      <c r="B14027" t="s">
        <v>274</v>
      </c>
      <c r="C14027" t="s">
        <v>175</v>
      </c>
      <c r="D14027" t="s">
        <v>9</v>
      </c>
    </row>
    <row r="14028" spans="1:17" hidden="1" x14ac:dyDescent="0.2">
      <c r="A14028" t="s">
        <v>282</v>
      </c>
      <c r="B14028" t="s">
        <v>274</v>
      </c>
      <c r="C14028" t="s">
        <v>175</v>
      </c>
      <c r="D14028" t="s">
        <v>10</v>
      </c>
      <c r="K14028">
        <v>4.5</v>
      </c>
      <c r="L14028">
        <v>4.7</v>
      </c>
      <c r="M14028">
        <v>4.71</v>
      </c>
      <c r="N14028">
        <v>5.76</v>
      </c>
      <c r="O14028">
        <v>6.36</v>
      </c>
      <c r="P14028">
        <v>7.17</v>
      </c>
      <c r="Q14028">
        <v>7.71</v>
      </c>
    </row>
    <row r="14029" spans="1:17" hidden="1" x14ac:dyDescent="0.2">
      <c r="A14029" t="s">
        <v>282</v>
      </c>
      <c r="B14029" t="s">
        <v>274</v>
      </c>
      <c r="C14029" t="s">
        <v>175</v>
      </c>
      <c r="D14029" t="s">
        <v>11</v>
      </c>
      <c r="K14029">
        <v>3.25</v>
      </c>
      <c r="L14029">
        <v>2.98</v>
      </c>
      <c r="M14029">
        <v>2.13</v>
      </c>
      <c r="N14029">
        <v>2.19</v>
      </c>
      <c r="O14029">
        <v>2.34</v>
      </c>
      <c r="P14029">
        <v>3.03</v>
      </c>
      <c r="Q14029">
        <v>3.06</v>
      </c>
    </row>
    <row r="14030" spans="1:17" hidden="1" x14ac:dyDescent="0.2">
      <c r="A14030" t="s">
        <v>282</v>
      </c>
      <c r="B14030" t="s">
        <v>274</v>
      </c>
      <c r="C14030" t="s">
        <v>175</v>
      </c>
      <c r="D14030" t="s">
        <v>12</v>
      </c>
      <c r="K14030">
        <v>2.17</v>
      </c>
      <c r="L14030">
        <v>1.85</v>
      </c>
      <c r="M14030">
        <v>1.2</v>
      </c>
      <c r="N14030">
        <v>0.87</v>
      </c>
      <c r="O14030">
        <v>0.92</v>
      </c>
      <c r="P14030">
        <v>0.77</v>
      </c>
      <c r="Q14030">
        <v>0.55000000000000004</v>
      </c>
    </row>
    <row r="14031" spans="1:17" hidden="1" x14ac:dyDescent="0.2">
      <c r="A14031" t="s">
        <v>282</v>
      </c>
      <c r="B14031" t="s">
        <v>274</v>
      </c>
      <c r="C14031" t="s">
        <v>175</v>
      </c>
      <c r="D14031" t="s">
        <v>13</v>
      </c>
      <c r="K14031">
        <v>0.52</v>
      </c>
      <c r="L14031">
        <v>0.66</v>
      </c>
      <c r="M14031">
        <v>0.76</v>
      </c>
      <c r="N14031">
        <v>0.91</v>
      </c>
      <c r="O14031">
        <v>1.03</v>
      </c>
      <c r="P14031">
        <v>1.1200000000000001</v>
      </c>
      <c r="Q14031">
        <v>1.19</v>
      </c>
    </row>
    <row r="14032" spans="1:17" hidden="1" x14ac:dyDescent="0.2">
      <c r="A14032" t="s">
        <v>282</v>
      </c>
      <c r="B14032" t="s">
        <v>274</v>
      </c>
      <c r="C14032" t="s">
        <v>175</v>
      </c>
      <c r="D14032" t="s">
        <v>14</v>
      </c>
      <c r="K14032">
        <v>0.05</v>
      </c>
      <c r="L14032">
        <v>0.03</v>
      </c>
      <c r="M14032">
        <v>0.02</v>
      </c>
      <c r="N14032">
        <v>0.01</v>
      </c>
      <c r="O14032">
        <v>0.01</v>
      </c>
      <c r="P14032">
        <v>0</v>
      </c>
      <c r="Q14032">
        <v>0</v>
      </c>
    </row>
    <row r="14033" spans="1:17" hidden="1" x14ac:dyDescent="0.2">
      <c r="A14033" t="s">
        <v>282</v>
      </c>
      <c r="B14033" t="s">
        <v>274</v>
      </c>
      <c r="C14033" t="s">
        <v>175</v>
      </c>
      <c r="D14033" t="s">
        <v>15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0</v>
      </c>
      <c r="K14033">
        <v>10.48</v>
      </c>
      <c r="L14033">
        <v>10.220000000000001</v>
      </c>
      <c r="M14033">
        <v>8.81</v>
      </c>
      <c r="N14033">
        <v>9.74</v>
      </c>
      <c r="O14033">
        <v>10.66</v>
      </c>
      <c r="P14033">
        <v>12.1</v>
      </c>
      <c r="Q14033">
        <v>12.5</v>
      </c>
    </row>
    <row r="14034" spans="1:17" hidden="1" x14ac:dyDescent="0.2">
      <c r="A14034" t="s">
        <v>282</v>
      </c>
      <c r="B14034" t="s">
        <v>274</v>
      </c>
      <c r="C14034" t="s">
        <v>176</v>
      </c>
      <c r="D14034" t="s">
        <v>9</v>
      </c>
    </row>
    <row r="14035" spans="1:17" hidden="1" x14ac:dyDescent="0.2">
      <c r="A14035" t="s">
        <v>282</v>
      </c>
      <c r="B14035" t="s">
        <v>274</v>
      </c>
      <c r="C14035" t="s">
        <v>176</v>
      </c>
      <c r="D14035" t="s">
        <v>10</v>
      </c>
      <c r="K14035">
        <v>1.93</v>
      </c>
      <c r="L14035">
        <v>2.02</v>
      </c>
      <c r="M14035">
        <v>2.02</v>
      </c>
      <c r="N14035">
        <v>2.48</v>
      </c>
      <c r="O14035">
        <v>2.73</v>
      </c>
      <c r="P14035">
        <v>3.08</v>
      </c>
      <c r="Q14035">
        <v>3.31</v>
      </c>
    </row>
    <row r="14036" spans="1:17" hidden="1" x14ac:dyDescent="0.2">
      <c r="A14036" t="s">
        <v>282</v>
      </c>
      <c r="B14036" t="s">
        <v>274</v>
      </c>
      <c r="C14036" t="s">
        <v>176</v>
      </c>
      <c r="D14036" t="s">
        <v>11</v>
      </c>
      <c r="K14036">
        <v>5.17</v>
      </c>
      <c r="L14036">
        <v>4.75</v>
      </c>
      <c r="M14036">
        <v>3.39</v>
      </c>
      <c r="N14036">
        <v>3.49</v>
      </c>
      <c r="O14036">
        <v>3.73</v>
      </c>
      <c r="P14036">
        <v>4.83</v>
      </c>
      <c r="Q14036">
        <v>4.88</v>
      </c>
    </row>
    <row r="14037" spans="1:17" hidden="1" x14ac:dyDescent="0.2">
      <c r="A14037" t="s">
        <v>282</v>
      </c>
      <c r="B14037" t="s">
        <v>274</v>
      </c>
      <c r="C14037" t="s">
        <v>176</v>
      </c>
      <c r="D14037" t="s">
        <v>12</v>
      </c>
      <c r="K14037">
        <v>0.65</v>
      </c>
      <c r="L14037">
        <v>0.56000000000000005</v>
      </c>
      <c r="M14037">
        <v>0.36</v>
      </c>
      <c r="N14037">
        <v>0.26</v>
      </c>
      <c r="O14037">
        <v>0.28000000000000003</v>
      </c>
      <c r="P14037">
        <v>0.23</v>
      </c>
      <c r="Q14037">
        <v>0.16</v>
      </c>
    </row>
    <row r="14038" spans="1:17" hidden="1" x14ac:dyDescent="0.2">
      <c r="A14038" t="s">
        <v>282</v>
      </c>
      <c r="B14038" t="s">
        <v>274</v>
      </c>
      <c r="C14038" t="s">
        <v>176</v>
      </c>
      <c r="D14038" t="s">
        <v>13</v>
      </c>
      <c r="K14038">
        <v>0.17</v>
      </c>
      <c r="L14038">
        <v>0.14000000000000001</v>
      </c>
      <c r="M14038">
        <v>0.1</v>
      </c>
      <c r="N14038">
        <v>7.0000000000000007E-2</v>
      </c>
      <c r="O14038">
        <v>0.09</v>
      </c>
      <c r="P14038">
        <v>0.1</v>
      </c>
      <c r="Q14038">
        <v>0.1</v>
      </c>
    </row>
    <row r="14039" spans="1:17" hidden="1" x14ac:dyDescent="0.2">
      <c r="A14039" t="s">
        <v>282</v>
      </c>
      <c r="B14039" t="s">
        <v>274</v>
      </c>
      <c r="C14039" t="s">
        <v>176</v>
      </c>
      <c r="D14039" t="s">
        <v>14</v>
      </c>
      <c r="K14039">
        <v>0.03</v>
      </c>
      <c r="L14039">
        <v>0.02</v>
      </c>
      <c r="M14039">
        <v>0.01</v>
      </c>
      <c r="N14039">
        <v>0.01</v>
      </c>
      <c r="O14039">
        <v>0</v>
      </c>
      <c r="P14039">
        <v>0</v>
      </c>
      <c r="Q14039">
        <v>0</v>
      </c>
    </row>
    <row r="14040" spans="1:17" hidden="1" x14ac:dyDescent="0.2">
      <c r="A14040" t="s">
        <v>282</v>
      </c>
      <c r="B14040" t="s">
        <v>274</v>
      </c>
      <c r="C14040" t="s">
        <v>176</v>
      </c>
      <c r="D14040" t="s">
        <v>15</v>
      </c>
      <c r="E14040">
        <v>0</v>
      </c>
      <c r="F14040">
        <v>0</v>
      </c>
      <c r="G14040">
        <v>0</v>
      </c>
      <c r="H14040">
        <v>0</v>
      </c>
      <c r="I14040">
        <v>0</v>
      </c>
      <c r="J14040">
        <v>0</v>
      </c>
      <c r="K14040">
        <v>7.96</v>
      </c>
      <c r="L14040">
        <v>7.49</v>
      </c>
      <c r="M14040">
        <v>5.88</v>
      </c>
      <c r="N14040">
        <v>6.31</v>
      </c>
      <c r="O14040">
        <v>6.83</v>
      </c>
      <c r="P14040">
        <v>8.24</v>
      </c>
      <c r="Q14040">
        <v>8.4499999999999993</v>
      </c>
    </row>
    <row r="14041" spans="1:17" hidden="1" x14ac:dyDescent="0.2">
      <c r="A14041" t="s">
        <v>282</v>
      </c>
      <c r="B14041" t="s">
        <v>274</v>
      </c>
      <c r="C14041" t="s">
        <v>177</v>
      </c>
      <c r="D14041" t="s">
        <v>9</v>
      </c>
    </row>
    <row r="14042" spans="1:17" hidden="1" x14ac:dyDescent="0.2">
      <c r="A14042" t="s">
        <v>282</v>
      </c>
      <c r="B14042" t="s">
        <v>274</v>
      </c>
      <c r="C14042" t="s">
        <v>177</v>
      </c>
      <c r="D14042" t="s">
        <v>10</v>
      </c>
      <c r="K14042">
        <v>0.52</v>
      </c>
      <c r="L14042">
        <v>0.54</v>
      </c>
      <c r="M14042">
        <v>0.54</v>
      </c>
      <c r="N14042">
        <v>0.67</v>
      </c>
      <c r="O14042">
        <v>0.74</v>
      </c>
      <c r="P14042">
        <v>0.83</v>
      </c>
      <c r="Q14042">
        <v>0.89</v>
      </c>
    </row>
    <row r="14043" spans="1:17" hidden="1" x14ac:dyDescent="0.2">
      <c r="A14043" t="s">
        <v>282</v>
      </c>
      <c r="B14043" t="s">
        <v>274</v>
      </c>
      <c r="C14043" t="s">
        <v>177</v>
      </c>
      <c r="D14043" t="s">
        <v>11</v>
      </c>
      <c r="K14043">
        <v>0.11</v>
      </c>
      <c r="L14043">
        <v>0.1</v>
      </c>
      <c r="M14043">
        <v>7.0000000000000007E-2</v>
      </c>
      <c r="N14043">
        <v>0.08</v>
      </c>
      <c r="O14043">
        <v>0.08</v>
      </c>
      <c r="P14043">
        <v>0.1</v>
      </c>
      <c r="Q14043">
        <v>0.11</v>
      </c>
    </row>
    <row r="14044" spans="1:17" hidden="1" x14ac:dyDescent="0.2">
      <c r="A14044" t="s">
        <v>282</v>
      </c>
      <c r="B14044" t="s">
        <v>274</v>
      </c>
      <c r="C14044" t="s">
        <v>177</v>
      </c>
      <c r="D14044" t="s">
        <v>12</v>
      </c>
      <c r="K14044">
        <v>0.65</v>
      </c>
      <c r="L14044">
        <v>0.56000000000000005</v>
      </c>
      <c r="M14044">
        <v>0.36</v>
      </c>
      <c r="N14044">
        <v>0.26</v>
      </c>
      <c r="O14044">
        <v>0.28000000000000003</v>
      </c>
      <c r="P14044">
        <v>0.23</v>
      </c>
      <c r="Q14044">
        <v>0.16</v>
      </c>
    </row>
    <row r="14045" spans="1:17" hidden="1" x14ac:dyDescent="0.2">
      <c r="A14045" t="s">
        <v>282</v>
      </c>
      <c r="B14045" t="s">
        <v>274</v>
      </c>
      <c r="C14045" t="s">
        <v>177</v>
      </c>
      <c r="D14045" t="s">
        <v>13</v>
      </c>
      <c r="K14045">
        <v>0.05</v>
      </c>
      <c r="L14045">
        <v>0.04</v>
      </c>
      <c r="M14045">
        <v>0.03</v>
      </c>
      <c r="N14045">
        <v>0.02</v>
      </c>
      <c r="O14045">
        <v>0.02</v>
      </c>
      <c r="P14045">
        <v>0.03</v>
      </c>
      <c r="Q14045">
        <v>0.03</v>
      </c>
    </row>
    <row r="14046" spans="1:17" hidden="1" x14ac:dyDescent="0.2">
      <c r="A14046" t="s">
        <v>282</v>
      </c>
      <c r="B14046" t="s">
        <v>274</v>
      </c>
      <c r="C14046" t="s">
        <v>177</v>
      </c>
      <c r="D14046" t="s">
        <v>14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</row>
    <row r="14047" spans="1:17" hidden="1" x14ac:dyDescent="0.2">
      <c r="A14047" t="s">
        <v>282</v>
      </c>
      <c r="B14047" t="s">
        <v>274</v>
      </c>
      <c r="C14047" t="s">
        <v>177</v>
      </c>
      <c r="D14047" t="s">
        <v>15</v>
      </c>
      <c r="E14047">
        <v>0</v>
      </c>
      <c r="F14047">
        <v>0</v>
      </c>
      <c r="G14047">
        <v>0</v>
      </c>
      <c r="H14047">
        <v>0</v>
      </c>
      <c r="I14047">
        <v>0</v>
      </c>
      <c r="J14047">
        <v>0</v>
      </c>
      <c r="K14047">
        <v>1.33</v>
      </c>
      <c r="L14047">
        <v>1.24</v>
      </c>
      <c r="M14047">
        <v>1.01</v>
      </c>
      <c r="N14047">
        <v>1.03</v>
      </c>
      <c r="O14047">
        <v>1.1200000000000001</v>
      </c>
      <c r="P14047">
        <v>1.19</v>
      </c>
      <c r="Q14047">
        <v>1.19</v>
      </c>
    </row>
    <row r="14048" spans="1:17" hidden="1" x14ac:dyDescent="0.2">
      <c r="A14048" t="s">
        <v>282</v>
      </c>
      <c r="B14048" t="s">
        <v>274</v>
      </c>
      <c r="C14048" t="s">
        <v>178</v>
      </c>
      <c r="D14048" t="s">
        <v>9</v>
      </c>
    </row>
    <row r="14049" spans="1:17" hidden="1" x14ac:dyDescent="0.2">
      <c r="A14049" t="s">
        <v>282</v>
      </c>
      <c r="B14049" t="s">
        <v>274</v>
      </c>
      <c r="C14049" t="s">
        <v>178</v>
      </c>
      <c r="D14049" t="s">
        <v>10</v>
      </c>
      <c r="K14049">
        <v>1.92</v>
      </c>
      <c r="L14049">
        <v>2.0099999999999998</v>
      </c>
      <c r="M14049">
        <v>2.0099999999999998</v>
      </c>
      <c r="N14049">
        <v>2.46</v>
      </c>
      <c r="O14049">
        <v>3.05</v>
      </c>
      <c r="P14049">
        <v>3.57</v>
      </c>
      <c r="Q14049">
        <v>3.97</v>
      </c>
    </row>
    <row r="14050" spans="1:17" hidden="1" x14ac:dyDescent="0.2">
      <c r="A14050" t="s">
        <v>282</v>
      </c>
      <c r="B14050" t="s">
        <v>274</v>
      </c>
      <c r="C14050" t="s">
        <v>178</v>
      </c>
      <c r="D14050" t="s">
        <v>11</v>
      </c>
      <c r="K14050">
        <v>0.04</v>
      </c>
      <c r="L14050">
        <v>0.04</v>
      </c>
      <c r="M14050">
        <v>0.03</v>
      </c>
      <c r="N14050">
        <v>0.03</v>
      </c>
      <c r="O14050">
        <v>0.03</v>
      </c>
      <c r="P14050">
        <v>0.04</v>
      </c>
      <c r="Q14050">
        <v>0.04</v>
      </c>
    </row>
    <row r="14051" spans="1:17" hidden="1" x14ac:dyDescent="0.2">
      <c r="A14051" t="s">
        <v>282</v>
      </c>
      <c r="B14051" t="s">
        <v>274</v>
      </c>
      <c r="C14051" t="s">
        <v>178</v>
      </c>
      <c r="D14051" t="s">
        <v>12</v>
      </c>
      <c r="K14051">
        <v>1.07</v>
      </c>
      <c r="L14051">
        <v>0.91</v>
      </c>
      <c r="M14051">
        <v>0.59</v>
      </c>
      <c r="N14051">
        <v>0.43</v>
      </c>
      <c r="O14051">
        <v>0.45</v>
      </c>
      <c r="P14051">
        <v>0.38</v>
      </c>
      <c r="Q14051">
        <v>0.27</v>
      </c>
    </row>
    <row r="14052" spans="1:17" hidden="1" x14ac:dyDescent="0.2">
      <c r="A14052" t="s">
        <v>282</v>
      </c>
      <c r="B14052" t="s">
        <v>274</v>
      </c>
      <c r="C14052" t="s">
        <v>178</v>
      </c>
      <c r="D14052" t="s">
        <v>13</v>
      </c>
      <c r="K14052">
        <v>0.22</v>
      </c>
      <c r="L14052">
        <v>0.18</v>
      </c>
      <c r="M14052">
        <v>0.12</v>
      </c>
      <c r="N14052">
        <v>0.09</v>
      </c>
      <c r="O14052">
        <v>0.11</v>
      </c>
      <c r="P14052">
        <v>0.12</v>
      </c>
      <c r="Q14052">
        <v>0.13</v>
      </c>
    </row>
    <row r="14053" spans="1:17" hidden="1" x14ac:dyDescent="0.2">
      <c r="A14053" t="s">
        <v>282</v>
      </c>
      <c r="B14053" t="s">
        <v>274</v>
      </c>
      <c r="C14053" t="s">
        <v>178</v>
      </c>
      <c r="D14053" t="s">
        <v>14</v>
      </c>
      <c r="K14053">
        <v>0.01</v>
      </c>
      <c r="L14053">
        <v>0.01</v>
      </c>
      <c r="M14053">
        <v>0</v>
      </c>
      <c r="N14053">
        <v>0</v>
      </c>
      <c r="O14053">
        <v>0</v>
      </c>
      <c r="P14053">
        <v>0</v>
      </c>
      <c r="Q14053">
        <v>0</v>
      </c>
    </row>
    <row r="14054" spans="1:17" hidden="1" x14ac:dyDescent="0.2">
      <c r="A14054" t="s">
        <v>282</v>
      </c>
      <c r="B14054" t="s">
        <v>274</v>
      </c>
      <c r="C14054" t="s">
        <v>178</v>
      </c>
      <c r="D14054" t="s">
        <v>15</v>
      </c>
      <c r="E14054">
        <v>0</v>
      </c>
      <c r="F14054">
        <v>0</v>
      </c>
      <c r="G14054">
        <v>0</v>
      </c>
      <c r="H14054">
        <v>0</v>
      </c>
      <c r="I14054">
        <v>0</v>
      </c>
      <c r="J14054">
        <v>0</v>
      </c>
      <c r="K14054">
        <v>3.26</v>
      </c>
      <c r="L14054">
        <v>3.14</v>
      </c>
      <c r="M14054">
        <v>2.75</v>
      </c>
      <c r="N14054">
        <v>3.01</v>
      </c>
      <c r="O14054">
        <v>3.64</v>
      </c>
      <c r="P14054">
        <v>4.1100000000000003</v>
      </c>
      <c r="Q14054">
        <v>4.4000000000000004</v>
      </c>
    </row>
    <row r="14055" spans="1:17" hidden="1" x14ac:dyDescent="0.2">
      <c r="A14055" t="s">
        <v>282</v>
      </c>
      <c r="B14055" t="s">
        <v>274</v>
      </c>
      <c r="C14055" t="s">
        <v>179</v>
      </c>
      <c r="D14055" t="s">
        <v>9</v>
      </c>
    </row>
    <row r="14056" spans="1:17" hidden="1" x14ac:dyDescent="0.2">
      <c r="A14056" t="s">
        <v>282</v>
      </c>
      <c r="B14056" t="s">
        <v>274</v>
      </c>
      <c r="C14056" t="s">
        <v>179</v>
      </c>
      <c r="D14056" t="s">
        <v>10</v>
      </c>
      <c r="K14056">
        <v>4.54</v>
      </c>
      <c r="L14056">
        <v>4.2</v>
      </c>
      <c r="M14056">
        <v>3.76</v>
      </c>
      <c r="N14056">
        <v>4.28</v>
      </c>
      <c r="O14056">
        <v>6.38</v>
      </c>
      <c r="P14056">
        <v>6.94</v>
      </c>
      <c r="Q14056">
        <v>7.75</v>
      </c>
    </row>
    <row r="14057" spans="1:17" hidden="1" x14ac:dyDescent="0.2">
      <c r="A14057" t="s">
        <v>282</v>
      </c>
      <c r="B14057" t="s">
        <v>274</v>
      </c>
      <c r="C14057" t="s">
        <v>179</v>
      </c>
      <c r="D14057" t="s">
        <v>11</v>
      </c>
      <c r="K14057">
        <v>2.1</v>
      </c>
      <c r="L14057">
        <v>1.93</v>
      </c>
      <c r="M14057">
        <v>1.38</v>
      </c>
      <c r="N14057">
        <v>1.42</v>
      </c>
      <c r="O14057">
        <v>1.52</v>
      </c>
      <c r="P14057">
        <v>1.96</v>
      </c>
      <c r="Q14057">
        <v>1.98</v>
      </c>
    </row>
    <row r="14058" spans="1:17" hidden="1" x14ac:dyDescent="0.2">
      <c r="A14058" t="s">
        <v>282</v>
      </c>
      <c r="B14058" t="s">
        <v>274</v>
      </c>
      <c r="C14058" t="s">
        <v>179</v>
      </c>
      <c r="D14058" t="s">
        <v>12</v>
      </c>
      <c r="K14058">
        <v>0.65</v>
      </c>
      <c r="L14058">
        <v>0.55000000000000004</v>
      </c>
      <c r="M14058">
        <v>0.36</v>
      </c>
      <c r="N14058">
        <v>0.26</v>
      </c>
      <c r="O14058">
        <v>0.28000000000000003</v>
      </c>
      <c r="P14058">
        <v>0.23</v>
      </c>
      <c r="Q14058">
        <v>0.16</v>
      </c>
    </row>
    <row r="14059" spans="1:17" hidden="1" x14ac:dyDescent="0.2">
      <c r="A14059" t="s">
        <v>282</v>
      </c>
      <c r="B14059" t="s">
        <v>274</v>
      </c>
      <c r="C14059" t="s">
        <v>179</v>
      </c>
      <c r="D14059" t="s">
        <v>13</v>
      </c>
      <c r="K14059">
        <v>0.52</v>
      </c>
      <c r="L14059">
        <v>0.66</v>
      </c>
      <c r="M14059">
        <v>0.76</v>
      </c>
      <c r="N14059">
        <v>0.91</v>
      </c>
      <c r="O14059">
        <v>1.03</v>
      </c>
      <c r="P14059">
        <v>1.1200000000000001</v>
      </c>
      <c r="Q14059">
        <v>1.19</v>
      </c>
    </row>
    <row r="14060" spans="1:17" hidden="1" x14ac:dyDescent="0.2">
      <c r="A14060" t="s">
        <v>282</v>
      </c>
      <c r="B14060" t="s">
        <v>274</v>
      </c>
      <c r="C14060" t="s">
        <v>179</v>
      </c>
      <c r="D14060" t="s">
        <v>14</v>
      </c>
      <c r="K14060">
        <v>0.04</v>
      </c>
      <c r="L14060">
        <v>0.03</v>
      </c>
      <c r="M14060">
        <v>0.01</v>
      </c>
      <c r="N14060">
        <v>0.01</v>
      </c>
      <c r="O14060">
        <v>0.01</v>
      </c>
      <c r="P14060">
        <v>0</v>
      </c>
      <c r="Q14060">
        <v>0</v>
      </c>
    </row>
    <row r="14061" spans="1:17" hidden="1" x14ac:dyDescent="0.2">
      <c r="A14061" t="s">
        <v>282</v>
      </c>
      <c r="B14061" t="s">
        <v>274</v>
      </c>
      <c r="C14061" t="s">
        <v>179</v>
      </c>
      <c r="D14061" t="s">
        <v>15</v>
      </c>
      <c r="E14061">
        <v>0</v>
      </c>
      <c r="F14061">
        <v>0</v>
      </c>
      <c r="G14061">
        <v>0</v>
      </c>
      <c r="H14061">
        <v>0</v>
      </c>
      <c r="I14061">
        <v>0</v>
      </c>
      <c r="J14061">
        <v>0</v>
      </c>
      <c r="K14061">
        <v>7.85</v>
      </c>
      <c r="L14061">
        <v>7.36</v>
      </c>
      <c r="M14061">
        <v>6.27</v>
      </c>
      <c r="N14061">
        <v>6.88</v>
      </c>
      <c r="O14061">
        <v>9.2100000000000009</v>
      </c>
      <c r="P14061">
        <v>10.26</v>
      </c>
      <c r="Q14061">
        <v>11.09</v>
      </c>
    </row>
    <row r="14062" spans="1:17" hidden="1" x14ac:dyDescent="0.2">
      <c r="A14062" t="s">
        <v>282</v>
      </c>
      <c r="B14062" t="s">
        <v>274</v>
      </c>
      <c r="C14062" t="s">
        <v>180</v>
      </c>
      <c r="D14062" t="s">
        <v>9</v>
      </c>
    </row>
    <row r="14063" spans="1:17" hidden="1" x14ac:dyDescent="0.2">
      <c r="A14063" t="s">
        <v>282</v>
      </c>
      <c r="B14063" t="s">
        <v>274</v>
      </c>
      <c r="C14063" t="s">
        <v>180</v>
      </c>
      <c r="D14063" t="s">
        <v>10</v>
      </c>
      <c r="K14063">
        <v>2.66</v>
      </c>
      <c r="L14063">
        <v>2.77</v>
      </c>
      <c r="M14063">
        <v>2.78</v>
      </c>
      <c r="N14063">
        <v>2.83</v>
      </c>
      <c r="O14063">
        <v>3.76</v>
      </c>
      <c r="P14063">
        <v>4.08</v>
      </c>
      <c r="Q14063">
        <v>4.54</v>
      </c>
    </row>
    <row r="14064" spans="1:17" hidden="1" x14ac:dyDescent="0.2">
      <c r="A14064" t="s">
        <v>282</v>
      </c>
      <c r="B14064" t="s">
        <v>274</v>
      </c>
      <c r="C14064" t="s">
        <v>180</v>
      </c>
      <c r="D14064" t="s">
        <v>11</v>
      </c>
      <c r="K14064">
        <v>0.08</v>
      </c>
      <c r="L14064">
        <v>0.08</v>
      </c>
      <c r="M14064">
        <v>0.05</v>
      </c>
      <c r="N14064">
        <v>0.06</v>
      </c>
      <c r="O14064">
        <v>0.06</v>
      </c>
      <c r="P14064">
        <v>0.08</v>
      </c>
      <c r="Q14064">
        <v>0.08</v>
      </c>
    </row>
    <row r="14065" spans="1:17" hidden="1" x14ac:dyDescent="0.2">
      <c r="A14065" t="s">
        <v>282</v>
      </c>
      <c r="B14065" t="s">
        <v>274</v>
      </c>
      <c r="C14065" t="s">
        <v>180</v>
      </c>
      <c r="D14065" t="s">
        <v>12</v>
      </c>
      <c r="K14065">
        <v>0.03</v>
      </c>
      <c r="L14065">
        <v>0.03</v>
      </c>
      <c r="M14065">
        <v>0.02</v>
      </c>
      <c r="N14065">
        <v>0.01</v>
      </c>
      <c r="O14065">
        <v>0.01</v>
      </c>
      <c r="P14065">
        <v>0.01</v>
      </c>
      <c r="Q14065">
        <v>0.01</v>
      </c>
    </row>
    <row r="14066" spans="1:17" hidden="1" x14ac:dyDescent="0.2">
      <c r="A14066" t="s">
        <v>282</v>
      </c>
      <c r="B14066" t="s">
        <v>274</v>
      </c>
      <c r="C14066" t="s">
        <v>180</v>
      </c>
      <c r="D14066" t="s">
        <v>13</v>
      </c>
      <c r="K14066">
        <v>0.52</v>
      </c>
      <c r="L14066">
        <v>0.66</v>
      </c>
      <c r="M14066">
        <v>0.76</v>
      </c>
      <c r="N14066">
        <v>0.91</v>
      </c>
      <c r="O14066">
        <v>1.03</v>
      </c>
      <c r="P14066">
        <v>1.1200000000000001</v>
      </c>
      <c r="Q14066">
        <v>1.19</v>
      </c>
    </row>
    <row r="14067" spans="1:17" hidden="1" x14ac:dyDescent="0.2">
      <c r="A14067" t="s">
        <v>282</v>
      </c>
      <c r="B14067" t="s">
        <v>274</v>
      </c>
      <c r="C14067" t="s">
        <v>180</v>
      </c>
      <c r="D14067" t="s">
        <v>14</v>
      </c>
      <c r="K14067">
        <v>0.02</v>
      </c>
      <c r="L14067">
        <v>0.02</v>
      </c>
      <c r="M14067">
        <v>0.01</v>
      </c>
      <c r="N14067">
        <v>0</v>
      </c>
      <c r="O14067">
        <v>0</v>
      </c>
      <c r="P14067">
        <v>0</v>
      </c>
      <c r="Q14067">
        <v>0</v>
      </c>
    </row>
    <row r="14068" spans="1:17" hidden="1" x14ac:dyDescent="0.2">
      <c r="A14068" t="s">
        <v>282</v>
      </c>
      <c r="B14068" t="s">
        <v>274</v>
      </c>
      <c r="C14068" t="s">
        <v>180</v>
      </c>
      <c r="D14068" t="s">
        <v>15</v>
      </c>
      <c r="E14068">
        <v>0</v>
      </c>
      <c r="F14068">
        <v>0</v>
      </c>
      <c r="G14068">
        <v>0</v>
      </c>
      <c r="H14068">
        <v>0</v>
      </c>
      <c r="I14068">
        <v>0</v>
      </c>
      <c r="J14068">
        <v>0</v>
      </c>
      <c r="K14068">
        <v>3.31</v>
      </c>
      <c r="L14068">
        <v>3.55</v>
      </c>
      <c r="M14068">
        <v>3.62</v>
      </c>
      <c r="N14068">
        <v>3.81</v>
      </c>
      <c r="O14068">
        <v>4.87</v>
      </c>
      <c r="P14068">
        <v>5.29</v>
      </c>
      <c r="Q14068">
        <v>5.81</v>
      </c>
    </row>
    <row r="14069" spans="1:17" hidden="1" x14ac:dyDescent="0.2">
      <c r="A14069" t="s">
        <v>282</v>
      </c>
      <c r="B14069" t="s">
        <v>274</v>
      </c>
      <c r="C14069" t="s">
        <v>181</v>
      </c>
      <c r="D14069" t="s">
        <v>9</v>
      </c>
    </row>
    <row r="14070" spans="1:17" hidden="1" x14ac:dyDescent="0.2">
      <c r="A14070" t="s">
        <v>282</v>
      </c>
      <c r="B14070" t="s">
        <v>274</v>
      </c>
      <c r="C14070" t="s">
        <v>181</v>
      </c>
      <c r="D14070" t="s">
        <v>10</v>
      </c>
      <c r="K14070">
        <v>4.32</v>
      </c>
      <c r="L14070">
        <v>4.5</v>
      </c>
      <c r="M14070">
        <v>4.5199999999999996</v>
      </c>
      <c r="N14070">
        <v>5.53</v>
      </c>
      <c r="O14070">
        <v>9.58</v>
      </c>
      <c r="P14070">
        <v>11.83</v>
      </c>
      <c r="Q14070">
        <v>13.72</v>
      </c>
    </row>
    <row r="14071" spans="1:17" hidden="1" x14ac:dyDescent="0.2">
      <c r="A14071" t="s">
        <v>282</v>
      </c>
      <c r="B14071" t="s">
        <v>274</v>
      </c>
      <c r="C14071" t="s">
        <v>181</v>
      </c>
      <c r="D14071" t="s">
        <v>11</v>
      </c>
      <c r="K14071">
        <v>2.35</v>
      </c>
      <c r="L14071">
        <v>2.16</v>
      </c>
      <c r="M14071">
        <v>1.54</v>
      </c>
      <c r="N14071">
        <v>1.59</v>
      </c>
      <c r="O14071">
        <v>1.7</v>
      </c>
      <c r="P14071">
        <v>2.2000000000000002</v>
      </c>
      <c r="Q14071">
        <v>2.2200000000000002</v>
      </c>
    </row>
    <row r="14072" spans="1:17" hidden="1" x14ac:dyDescent="0.2">
      <c r="A14072" t="s">
        <v>282</v>
      </c>
      <c r="B14072" t="s">
        <v>274</v>
      </c>
      <c r="C14072" t="s">
        <v>181</v>
      </c>
      <c r="D14072" t="s">
        <v>12</v>
      </c>
      <c r="K14072">
        <v>0.65</v>
      </c>
      <c r="L14072">
        <v>0.55000000000000004</v>
      </c>
      <c r="M14072">
        <v>0.36</v>
      </c>
      <c r="N14072">
        <v>0.26</v>
      </c>
      <c r="O14072">
        <v>0.28000000000000003</v>
      </c>
      <c r="P14072">
        <v>0.23</v>
      </c>
      <c r="Q14072">
        <v>0.16</v>
      </c>
    </row>
    <row r="14073" spans="1:17" hidden="1" x14ac:dyDescent="0.2">
      <c r="A14073" t="s">
        <v>282</v>
      </c>
      <c r="B14073" t="s">
        <v>274</v>
      </c>
      <c r="C14073" t="s">
        <v>181</v>
      </c>
      <c r="D14073" t="s">
        <v>13</v>
      </c>
      <c r="K14073">
        <v>0.52</v>
      </c>
      <c r="L14073">
        <v>0.66</v>
      </c>
      <c r="M14073">
        <v>0.76</v>
      </c>
      <c r="N14073">
        <v>0.91</v>
      </c>
      <c r="O14073">
        <v>1.03</v>
      </c>
      <c r="P14073">
        <v>1.1200000000000001</v>
      </c>
      <c r="Q14073">
        <v>1.19</v>
      </c>
    </row>
    <row r="14074" spans="1:17" hidden="1" x14ac:dyDescent="0.2">
      <c r="A14074" t="s">
        <v>282</v>
      </c>
      <c r="B14074" t="s">
        <v>274</v>
      </c>
      <c r="C14074" t="s">
        <v>181</v>
      </c>
      <c r="D14074" t="s">
        <v>14</v>
      </c>
      <c r="K14074">
        <v>0.1</v>
      </c>
      <c r="L14074">
        <v>7.0000000000000007E-2</v>
      </c>
      <c r="M14074">
        <v>0.04</v>
      </c>
      <c r="N14074">
        <v>0.02</v>
      </c>
      <c r="O14074">
        <v>0.01</v>
      </c>
      <c r="P14074">
        <v>0.01</v>
      </c>
      <c r="Q14074">
        <v>0.01</v>
      </c>
    </row>
    <row r="14075" spans="1:17" hidden="1" x14ac:dyDescent="0.2">
      <c r="A14075" t="s">
        <v>282</v>
      </c>
      <c r="B14075" t="s">
        <v>274</v>
      </c>
      <c r="C14075" t="s">
        <v>181</v>
      </c>
      <c r="D14075" t="s">
        <v>15</v>
      </c>
      <c r="E14075">
        <v>0</v>
      </c>
      <c r="F14075">
        <v>0</v>
      </c>
      <c r="G14075">
        <v>0</v>
      </c>
      <c r="H14075">
        <v>0</v>
      </c>
      <c r="I14075">
        <v>0</v>
      </c>
      <c r="J14075">
        <v>0</v>
      </c>
      <c r="K14075">
        <v>7.94</v>
      </c>
      <c r="L14075">
        <v>7.95</v>
      </c>
      <c r="M14075">
        <v>7.21</v>
      </c>
      <c r="N14075">
        <v>8.31</v>
      </c>
      <c r="O14075">
        <v>12.6</v>
      </c>
      <c r="P14075">
        <v>15.39</v>
      </c>
      <c r="Q14075">
        <v>17.29</v>
      </c>
    </row>
    <row r="14076" spans="1:17" hidden="1" x14ac:dyDescent="0.2">
      <c r="A14076" t="s">
        <v>282</v>
      </c>
      <c r="B14076" t="s">
        <v>274</v>
      </c>
      <c r="C14076" t="s">
        <v>182</v>
      </c>
      <c r="D14076" t="s">
        <v>9</v>
      </c>
    </row>
    <row r="14077" spans="1:17" hidden="1" x14ac:dyDescent="0.2">
      <c r="A14077" t="s">
        <v>282</v>
      </c>
      <c r="B14077" t="s">
        <v>274</v>
      </c>
      <c r="C14077" t="s">
        <v>182</v>
      </c>
      <c r="D14077" t="s">
        <v>10</v>
      </c>
      <c r="K14077">
        <v>4.16</v>
      </c>
      <c r="L14077">
        <v>4.34</v>
      </c>
      <c r="M14077">
        <v>4.3499999999999996</v>
      </c>
      <c r="N14077">
        <v>5.33</v>
      </c>
      <c r="O14077">
        <v>7.05</v>
      </c>
      <c r="P14077">
        <v>8.23</v>
      </c>
      <c r="Q14077">
        <v>9.1199999999999992</v>
      </c>
    </row>
    <row r="14078" spans="1:17" hidden="1" x14ac:dyDescent="0.2">
      <c r="A14078" t="s">
        <v>282</v>
      </c>
      <c r="B14078" t="s">
        <v>274</v>
      </c>
      <c r="C14078" t="s">
        <v>182</v>
      </c>
      <c r="D14078" t="s">
        <v>11</v>
      </c>
      <c r="K14078">
        <v>2.86</v>
      </c>
      <c r="L14078">
        <v>2.63</v>
      </c>
      <c r="M14078">
        <v>1.9</v>
      </c>
      <c r="N14078">
        <v>2.3199999999999998</v>
      </c>
      <c r="O14078">
        <v>2.73</v>
      </c>
      <c r="P14078">
        <v>3.53</v>
      </c>
      <c r="Q14078">
        <v>3.56</v>
      </c>
    </row>
    <row r="14079" spans="1:17" hidden="1" x14ac:dyDescent="0.2">
      <c r="A14079" t="s">
        <v>282</v>
      </c>
      <c r="B14079" t="s">
        <v>274</v>
      </c>
      <c r="C14079" t="s">
        <v>182</v>
      </c>
      <c r="D14079" t="s">
        <v>12</v>
      </c>
      <c r="K14079">
        <v>4.5199999999999996</v>
      </c>
      <c r="L14079">
        <v>3.85</v>
      </c>
      <c r="M14079">
        <v>2.5099999999999998</v>
      </c>
      <c r="N14079">
        <v>1.82</v>
      </c>
      <c r="O14079">
        <v>1.91</v>
      </c>
      <c r="P14079">
        <v>1.62</v>
      </c>
      <c r="Q14079">
        <v>1.1399999999999999</v>
      </c>
    </row>
    <row r="14080" spans="1:17" hidden="1" x14ac:dyDescent="0.2">
      <c r="A14080" t="s">
        <v>282</v>
      </c>
      <c r="B14080" t="s">
        <v>274</v>
      </c>
      <c r="C14080" t="s">
        <v>182</v>
      </c>
      <c r="D14080" t="s">
        <v>13</v>
      </c>
      <c r="K14080">
        <v>0.38</v>
      </c>
      <c r="L14080">
        <v>0.32</v>
      </c>
      <c r="M14080">
        <v>0.28000000000000003</v>
      </c>
      <c r="N14080">
        <v>0.21</v>
      </c>
      <c r="O14080">
        <v>0.25</v>
      </c>
      <c r="P14080">
        <v>0.27</v>
      </c>
      <c r="Q14080">
        <v>0.28999999999999998</v>
      </c>
    </row>
    <row r="14081" spans="1:17" hidden="1" x14ac:dyDescent="0.2">
      <c r="A14081" t="s">
        <v>282</v>
      </c>
      <c r="B14081" t="s">
        <v>274</v>
      </c>
      <c r="C14081" t="s">
        <v>182</v>
      </c>
      <c r="D14081" t="s">
        <v>14</v>
      </c>
      <c r="K14081">
        <v>0.04</v>
      </c>
      <c r="L14081">
        <v>0.03</v>
      </c>
      <c r="M14081">
        <v>0.01</v>
      </c>
      <c r="N14081">
        <v>0.01</v>
      </c>
      <c r="O14081">
        <v>0.01</v>
      </c>
      <c r="P14081">
        <v>0</v>
      </c>
      <c r="Q14081">
        <v>0</v>
      </c>
    </row>
    <row r="14082" spans="1:17" hidden="1" x14ac:dyDescent="0.2">
      <c r="A14082" t="s">
        <v>282</v>
      </c>
      <c r="B14082" t="s">
        <v>274</v>
      </c>
      <c r="C14082" t="s">
        <v>182</v>
      </c>
      <c r="D14082" t="s">
        <v>15</v>
      </c>
      <c r="E14082">
        <v>0</v>
      </c>
      <c r="F14082">
        <v>0</v>
      </c>
      <c r="G14082">
        <v>0</v>
      </c>
      <c r="H14082">
        <v>0</v>
      </c>
      <c r="I14082">
        <v>0</v>
      </c>
      <c r="J14082">
        <v>0</v>
      </c>
      <c r="K14082">
        <v>11.96</v>
      </c>
      <c r="L14082">
        <v>11.17</v>
      </c>
      <c r="M14082">
        <v>9.06</v>
      </c>
      <c r="N14082">
        <v>9.68</v>
      </c>
      <c r="O14082">
        <v>11.95</v>
      </c>
      <c r="P14082">
        <v>13.65</v>
      </c>
      <c r="Q14082">
        <v>14.11</v>
      </c>
    </row>
    <row r="14083" spans="1:17" hidden="1" x14ac:dyDescent="0.2">
      <c r="A14083" t="s">
        <v>282</v>
      </c>
      <c r="B14083" t="s">
        <v>274</v>
      </c>
      <c r="C14083" t="s">
        <v>183</v>
      </c>
      <c r="D14083" t="s">
        <v>9</v>
      </c>
    </row>
    <row r="14084" spans="1:17" hidden="1" x14ac:dyDescent="0.2">
      <c r="A14084" t="s">
        <v>282</v>
      </c>
      <c r="B14084" t="s">
        <v>274</v>
      </c>
      <c r="C14084" t="s">
        <v>183</v>
      </c>
      <c r="D14084" t="s">
        <v>10</v>
      </c>
      <c r="K14084">
        <v>3.12</v>
      </c>
      <c r="L14084">
        <v>3.26</v>
      </c>
      <c r="M14084">
        <v>3.27</v>
      </c>
      <c r="N14084">
        <v>4</v>
      </c>
      <c r="O14084">
        <v>4.41</v>
      </c>
      <c r="P14084">
        <v>4.97</v>
      </c>
      <c r="Q14084">
        <v>5.35</v>
      </c>
    </row>
    <row r="14085" spans="1:17" hidden="1" x14ac:dyDescent="0.2">
      <c r="A14085" t="s">
        <v>282</v>
      </c>
      <c r="B14085" t="s">
        <v>274</v>
      </c>
      <c r="C14085" t="s">
        <v>183</v>
      </c>
      <c r="D14085" t="s">
        <v>11</v>
      </c>
      <c r="K14085">
        <v>0.43</v>
      </c>
      <c r="L14085">
        <v>0.4</v>
      </c>
      <c r="M14085">
        <v>0.28000000000000003</v>
      </c>
      <c r="N14085">
        <v>0.28999999999999998</v>
      </c>
      <c r="O14085">
        <v>0.31</v>
      </c>
      <c r="P14085">
        <v>0.4</v>
      </c>
      <c r="Q14085">
        <v>0.41</v>
      </c>
    </row>
    <row r="14086" spans="1:17" hidden="1" x14ac:dyDescent="0.2">
      <c r="A14086" t="s">
        <v>282</v>
      </c>
      <c r="B14086" t="s">
        <v>274</v>
      </c>
      <c r="C14086" t="s">
        <v>183</v>
      </c>
      <c r="D14086" t="s">
        <v>12</v>
      </c>
      <c r="K14086">
        <v>1.07</v>
      </c>
      <c r="L14086">
        <v>0.91</v>
      </c>
      <c r="M14086">
        <v>0.59</v>
      </c>
      <c r="N14086">
        <v>0.43</v>
      </c>
      <c r="O14086">
        <v>0.45</v>
      </c>
      <c r="P14086">
        <v>0.38</v>
      </c>
      <c r="Q14086">
        <v>0.27</v>
      </c>
    </row>
    <row r="14087" spans="1:17" hidden="1" x14ac:dyDescent="0.2">
      <c r="A14087" t="s">
        <v>282</v>
      </c>
      <c r="B14087" t="s">
        <v>274</v>
      </c>
      <c r="C14087" t="s">
        <v>183</v>
      </c>
      <c r="D14087" t="s">
        <v>13</v>
      </c>
      <c r="K14087">
        <v>0.52</v>
      </c>
      <c r="L14087">
        <v>0.66</v>
      </c>
      <c r="M14087">
        <v>0.76</v>
      </c>
      <c r="N14087">
        <v>0.91</v>
      </c>
      <c r="O14087">
        <v>1.03</v>
      </c>
      <c r="P14087">
        <v>1.1200000000000001</v>
      </c>
      <c r="Q14087">
        <v>1.19</v>
      </c>
    </row>
    <row r="14088" spans="1:17" hidden="1" x14ac:dyDescent="0.2">
      <c r="A14088" t="s">
        <v>282</v>
      </c>
      <c r="B14088" t="s">
        <v>274</v>
      </c>
      <c r="C14088" t="s">
        <v>183</v>
      </c>
      <c r="D14088" t="s">
        <v>14</v>
      </c>
      <c r="K14088">
        <v>0.02</v>
      </c>
      <c r="L14088">
        <v>0.01</v>
      </c>
      <c r="M14088">
        <v>0.01</v>
      </c>
      <c r="N14088">
        <v>0</v>
      </c>
      <c r="O14088">
        <v>0</v>
      </c>
      <c r="P14088">
        <v>0</v>
      </c>
      <c r="Q14088">
        <v>0</v>
      </c>
    </row>
    <row r="14089" spans="1:17" hidden="1" x14ac:dyDescent="0.2">
      <c r="A14089" t="s">
        <v>282</v>
      </c>
      <c r="B14089" t="s">
        <v>274</v>
      </c>
      <c r="C14089" t="s">
        <v>183</v>
      </c>
      <c r="D14089" t="s">
        <v>15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5.16</v>
      </c>
      <c r="L14089">
        <v>5.24</v>
      </c>
      <c r="M14089">
        <v>4.91</v>
      </c>
      <c r="N14089">
        <v>5.63</v>
      </c>
      <c r="O14089">
        <v>6.21</v>
      </c>
      <c r="P14089">
        <v>6.89</v>
      </c>
      <c r="Q14089">
        <v>7.21</v>
      </c>
    </row>
    <row r="14090" spans="1:17" hidden="1" x14ac:dyDescent="0.2">
      <c r="A14090" t="s">
        <v>282</v>
      </c>
      <c r="B14090" t="s">
        <v>274</v>
      </c>
      <c r="C14090" t="s">
        <v>184</v>
      </c>
      <c r="D14090" t="s">
        <v>9</v>
      </c>
    </row>
    <row r="14091" spans="1:17" hidden="1" x14ac:dyDescent="0.2">
      <c r="A14091" t="s">
        <v>282</v>
      </c>
      <c r="B14091" t="s">
        <v>274</v>
      </c>
      <c r="C14091" t="s">
        <v>184</v>
      </c>
      <c r="D14091" t="s">
        <v>10</v>
      </c>
      <c r="K14091">
        <v>2.2200000000000002</v>
      </c>
      <c r="L14091">
        <v>2.3199999999999998</v>
      </c>
      <c r="M14091">
        <v>2.3199999999999998</v>
      </c>
      <c r="N14091">
        <v>2.84</v>
      </c>
      <c r="O14091">
        <v>3.14</v>
      </c>
      <c r="P14091">
        <v>3.54</v>
      </c>
      <c r="Q14091">
        <v>3.8</v>
      </c>
    </row>
    <row r="14092" spans="1:17" hidden="1" x14ac:dyDescent="0.2">
      <c r="A14092" t="s">
        <v>282</v>
      </c>
      <c r="B14092" t="s">
        <v>274</v>
      </c>
      <c r="C14092" t="s">
        <v>184</v>
      </c>
      <c r="D14092" t="s">
        <v>11</v>
      </c>
      <c r="K14092">
        <v>6.52</v>
      </c>
      <c r="L14092">
        <v>5.99</v>
      </c>
      <c r="M14092">
        <v>4.2699999999999996</v>
      </c>
      <c r="N14092">
        <v>4.4000000000000004</v>
      </c>
      <c r="O14092">
        <v>5.03</v>
      </c>
      <c r="P14092">
        <v>6.89</v>
      </c>
      <c r="Q14092">
        <v>7.19</v>
      </c>
    </row>
    <row r="14093" spans="1:17" hidden="1" x14ac:dyDescent="0.2">
      <c r="A14093" t="s">
        <v>282</v>
      </c>
      <c r="B14093" t="s">
        <v>274</v>
      </c>
      <c r="C14093" t="s">
        <v>184</v>
      </c>
      <c r="D14093" t="s">
        <v>12</v>
      </c>
      <c r="K14093">
        <v>1.3</v>
      </c>
      <c r="L14093">
        <v>1.1100000000000001</v>
      </c>
      <c r="M14093">
        <v>0.72</v>
      </c>
      <c r="N14093">
        <v>0.52</v>
      </c>
      <c r="O14093">
        <v>0.55000000000000004</v>
      </c>
      <c r="P14093">
        <v>0.47</v>
      </c>
      <c r="Q14093">
        <v>0.33</v>
      </c>
    </row>
    <row r="14094" spans="1:17" hidden="1" x14ac:dyDescent="0.2">
      <c r="A14094" t="s">
        <v>282</v>
      </c>
      <c r="B14094" t="s">
        <v>274</v>
      </c>
      <c r="C14094" t="s">
        <v>184</v>
      </c>
      <c r="D14094" t="s">
        <v>13</v>
      </c>
      <c r="K14094">
        <v>0.2</v>
      </c>
      <c r="L14094">
        <v>0.17</v>
      </c>
      <c r="M14094">
        <v>0.11</v>
      </c>
      <c r="N14094">
        <v>0.08</v>
      </c>
      <c r="O14094">
        <v>0.1</v>
      </c>
      <c r="P14094">
        <v>0.11</v>
      </c>
      <c r="Q14094">
        <v>0.12</v>
      </c>
    </row>
    <row r="14095" spans="1:17" hidden="1" x14ac:dyDescent="0.2">
      <c r="A14095" t="s">
        <v>282</v>
      </c>
      <c r="B14095" t="s">
        <v>274</v>
      </c>
      <c r="C14095" t="s">
        <v>184</v>
      </c>
      <c r="D14095" t="s">
        <v>14</v>
      </c>
      <c r="K14095">
        <v>0.04</v>
      </c>
      <c r="L14095">
        <v>0.03</v>
      </c>
      <c r="M14095">
        <v>0.01</v>
      </c>
      <c r="N14095">
        <v>0.01</v>
      </c>
      <c r="O14095">
        <v>0.01</v>
      </c>
      <c r="P14095">
        <v>0</v>
      </c>
      <c r="Q14095">
        <v>0</v>
      </c>
    </row>
    <row r="14096" spans="1:17" hidden="1" x14ac:dyDescent="0.2">
      <c r="A14096" t="s">
        <v>282</v>
      </c>
      <c r="B14096" t="s">
        <v>274</v>
      </c>
      <c r="C14096" t="s">
        <v>184</v>
      </c>
      <c r="D14096" t="s">
        <v>15</v>
      </c>
      <c r="E14096">
        <v>0</v>
      </c>
      <c r="F14096">
        <v>0</v>
      </c>
      <c r="G14096">
        <v>0</v>
      </c>
      <c r="H14096">
        <v>0</v>
      </c>
      <c r="I14096">
        <v>0</v>
      </c>
      <c r="J14096">
        <v>0</v>
      </c>
      <c r="K14096">
        <v>10.29</v>
      </c>
      <c r="L14096">
        <v>9.61</v>
      </c>
      <c r="M14096">
        <v>7.45</v>
      </c>
      <c r="N14096">
        <v>7.86</v>
      </c>
      <c r="O14096">
        <v>8.83</v>
      </c>
      <c r="P14096">
        <v>11.01</v>
      </c>
      <c r="Q14096">
        <v>11.44</v>
      </c>
    </row>
    <row r="14097" spans="1:17" hidden="1" x14ac:dyDescent="0.2">
      <c r="A14097" t="s">
        <v>282</v>
      </c>
      <c r="B14097" t="s">
        <v>274</v>
      </c>
      <c r="C14097" t="s">
        <v>185</v>
      </c>
      <c r="D14097" t="s">
        <v>9</v>
      </c>
    </row>
    <row r="14098" spans="1:17" hidden="1" x14ac:dyDescent="0.2">
      <c r="A14098" t="s">
        <v>282</v>
      </c>
      <c r="B14098" t="s">
        <v>274</v>
      </c>
      <c r="C14098" t="s">
        <v>185</v>
      </c>
      <c r="D14098" t="s">
        <v>10</v>
      </c>
      <c r="K14098">
        <v>5.16</v>
      </c>
      <c r="L14098">
        <v>5.38</v>
      </c>
      <c r="M14098">
        <v>5.4</v>
      </c>
      <c r="N14098">
        <v>6.61</v>
      </c>
      <c r="O14098">
        <v>7.29</v>
      </c>
      <c r="P14098">
        <v>8.2200000000000006</v>
      </c>
      <c r="Q14098">
        <v>8.83</v>
      </c>
    </row>
    <row r="14099" spans="1:17" hidden="1" x14ac:dyDescent="0.2">
      <c r="A14099" t="s">
        <v>282</v>
      </c>
      <c r="B14099" t="s">
        <v>274</v>
      </c>
      <c r="C14099" t="s">
        <v>185</v>
      </c>
      <c r="D14099" t="s">
        <v>11</v>
      </c>
      <c r="K14099">
        <v>4.91</v>
      </c>
      <c r="L14099">
        <v>4.5199999999999996</v>
      </c>
      <c r="M14099">
        <v>3.22</v>
      </c>
      <c r="N14099">
        <v>3.32</v>
      </c>
      <c r="O14099">
        <v>3.55</v>
      </c>
      <c r="P14099">
        <v>4.75</v>
      </c>
      <c r="Q14099">
        <v>5.04</v>
      </c>
    </row>
    <row r="14100" spans="1:17" hidden="1" x14ac:dyDescent="0.2">
      <c r="A14100" t="s">
        <v>282</v>
      </c>
      <c r="B14100" t="s">
        <v>274</v>
      </c>
      <c r="C14100" t="s">
        <v>185</v>
      </c>
      <c r="D14100" t="s">
        <v>12</v>
      </c>
      <c r="K14100">
        <v>2.17</v>
      </c>
      <c r="L14100">
        <v>1.85</v>
      </c>
      <c r="M14100">
        <v>1.2</v>
      </c>
      <c r="N14100">
        <v>0.87</v>
      </c>
      <c r="O14100">
        <v>0.92</v>
      </c>
      <c r="P14100">
        <v>0.77</v>
      </c>
      <c r="Q14100">
        <v>0.55000000000000004</v>
      </c>
    </row>
    <row r="14101" spans="1:17" hidden="1" x14ac:dyDescent="0.2">
      <c r="A14101" t="s">
        <v>282</v>
      </c>
      <c r="B14101" t="s">
        <v>274</v>
      </c>
      <c r="C14101" t="s">
        <v>185</v>
      </c>
      <c r="D14101" t="s">
        <v>13</v>
      </c>
      <c r="K14101">
        <v>0.47</v>
      </c>
      <c r="L14101">
        <v>0.38</v>
      </c>
      <c r="M14101">
        <v>0.26</v>
      </c>
      <c r="N14101">
        <v>0.2</v>
      </c>
      <c r="O14101">
        <v>0.23</v>
      </c>
      <c r="P14101">
        <v>0.26</v>
      </c>
      <c r="Q14101">
        <v>0.27</v>
      </c>
    </row>
    <row r="14102" spans="1:17" hidden="1" x14ac:dyDescent="0.2">
      <c r="A14102" t="s">
        <v>282</v>
      </c>
      <c r="B14102" t="s">
        <v>274</v>
      </c>
      <c r="C14102" t="s">
        <v>185</v>
      </c>
      <c r="D14102" t="s">
        <v>14</v>
      </c>
      <c r="K14102">
        <v>0.05</v>
      </c>
      <c r="L14102">
        <v>0.04</v>
      </c>
      <c r="M14102">
        <v>0.02</v>
      </c>
      <c r="N14102">
        <v>0.01</v>
      </c>
      <c r="O14102">
        <v>0.01</v>
      </c>
      <c r="P14102">
        <v>0.01</v>
      </c>
      <c r="Q14102">
        <v>0</v>
      </c>
    </row>
    <row r="14103" spans="1:17" hidden="1" x14ac:dyDescent="0.2">
      <c r="A14103" t="s">
        <v>282</v>
      </c>
      <c r="B14103" t="s">
        <v>274</v>
      </c>
      <c r="C14103" t="s">
        <v>185</v>
      </c>
      <c r="D14103" t="s">
        <v>15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12.76</v>
      </c>
      <c r="L14103">
        <v>12.17</v>
      </c>
      <c r="M14103">
        <v>10.1</v>
      </c>
      <c r="N14103">
        <v>11</v>
      </c>
      <c r="O14103">
        <v>12</v>
      </c>
      <c r="P14103">
        <v>14</v>
      </c>
      <c r="Q14103">
        <v>14.7</v>
      </c>
    </row>
    <row r="14104" spans="1:17" hidden="1" x14ac:dyDescent="0.2">
      <c r="A14104" t="s">
        <v>282</v>
      </c>
      <c r="B14104" t="s">
        <v>274</v>
      </c>
      <c r="C14104" t="s">
        <v>186</v>
      </c>
      <c r="D14104" t="s">
        <v>9</v>
      </c>
    </row>
    <row r="14105" spans="1:17" hidden="1" x14ac:dyDescent="0.2">
      <c r="A14105" t="s">
        <v>282</v>
      </c>
      <c r="B14105" t="s">
        <v>274</v>
      </c>
      <c r="C14105" t="s">
        <v>186</v>
      </c>
      <c r="D14105" t="s">
        <v>10</v>
      </c>
      <c r="K14105">
        <v>5.32</v>
      </c>
      <c r="L14105">
        <v>5.55</v>
      </c>
      <c r="M14105">
        <v>5.49</v>
      </c>
      <c r="N14105">
        <v>5.66</v>
      </c>
      <c r="O14105">
        <v>7.52</v>
      </c>
      <c r="P14105">
        <v>8.2200000000000006</v>
      </c>
      <c r="Q14105">
        <v>9.11</v>
      </c>
    </row>
    <row r="14106" spans="1:17" hidden="1" x14ac:dyDescent="0.2">
      <c r="A14106" t="s">
        <v>282</v>
      </c>
      <c r="B14106" t="s">
        <v>274</v>
      </c>
      <c r="C14106" t="s">
        <v>186</v>
      </c>
      <c r="D14106" t="s">
        <v>11</v>
      </c>
      <c r="K14106">
        <v>1.57</v>
      </c>
      <c r="L14106">
        <v>1.44</v>
      </c>
      <c r="M14106">
        <v>1.03</v>
      </c>
      <c r="N14106">
        <v>1.06</v>
      </c>
      <c r="O14106">
        <v>1.1299999999999999</v>
      </c>
      <c r="P14106">
        <v>1.46</v>
      </c>
      <c r="Q14106">
        <v>1.48</v>
      </c>
    </row>
    <row r="14107" spans="1:17" hidden="1" x14ac:dyDescent="0.2">
      <c r="A14107" t="s">
        <v>282</v>
      </c>
      <c r="B14107" t="s">
        <v>274</v>
      </c>
      <c r="C14107" t="s">
        <v>186</v>
      </c>
      <c r="D14107" t="s">
        <v>12</v>
      </c>
      <c r="K14107">
        <v>0.65</v>
      </c>
      <c r="L14107">
        <v>0.55000000000000004</v>
      </c>
      <c r="M14107">
        <v>0.36</v>
      </c>
      <c r="N14107">
        <v>0.26</v>
      </c>
      <c r="O14107">
        <v>0.28000000000000003</v>
      </c>
      <c r="P14107">
        <v>0.23</v>
      </c>
      <c r="Q14107">
        <v>0.16</v>
      </c>
    </row>
    <row r="14108" spans="1:17" hidden="1" x14ac:dyDescent="0.2">
      <c r="A14108" t="s">
        <v>282</v>
      </c>
      <c r="B14108" t="s">
        <v>274</v>
      </c>
      <c r="C14108" t="s">
        <v>186</v>
      </c>
      <c r="D14108" t="s">
        <v>13</v>
      </c>
      <c r="K14108">
        <v>0.52</v>
      </c>
      <c r="L14108">
        <v>0.66</v>
      </c>
      <c r="M14108">
        <v>0.76</v>
      </c>
      <c r="N14108">
        <v>0.91</v>
      </c>
      <c r="O14108">
        <v>1.03</v>
      </c>
      <c r="P14108">
        <v>1.1200000000000001</v>
      </c>
      <c r="Q14108">
        <v>1.19</v>
      </c>
    </row>
    <row r="14109" spans="1:17" hidden="1" x14ac:dyDescent="0.2">
      <c r="A14109" t="s">
        <v>282</v>
      </c>
      <c r="B14109" t="s">
        <v>274</v>
      </c>
      <c r="C14109" t="s">
        <v>186</v>
      </c>
      <c r="D14109" t="s">
        <v>14</v>
      </c>
      <c r="K14109">
        <v>0.09</v>
      </c>
      <c r="L14109">
        <v>0.06</v>
      </c>
      <c r="M14109">
        <v>0.03</v>
      </c>
      <c r="N14109">
        <v>0.02</v>
      </c>
      <c r="O14109">
        <v>0.01</v>
      </c>
      <c r="P14109">
        <v>0.01</v>
      </c>
      <c r="Q14109">
        <v>0.01</v>
      </c>
    </row>
    <row r="14110" spans="1:17" hidden="1" x14ac:dyDescent="0.2">
      <c r="A14110" t="s">
        <v>282</v>
      </c>
      <c r="B14110" t="s">
        <v>274</v>
      </c>
      <c r="C14110" t="s">
        <v>186</v>
      </c>
      <c r="D14110" t="s">
        <v>15</v>
      </c>
      <c r="E14110">
        <v>0</v>
      </c>
      <c r="F14110">
        <v>0</v>
      </c>
      <c r="G14110">
        <v>0</v>
      </c>
      <c r="H14110">
        <v>0</v>
      </c>
      <c r="I14110">
        <v>0</v>
      </c>
      <c r="J14110">
        <v>0</v>
      </c>
      <c r="K14110">
        <v>8.14</v>
      </c>
      <c r="L14110">
        <v>8.26</v>
      </c>
      <c r="M14110">
        <v>7.67</v>
      </c>
      <c r="N14110">
        <v>7.9</v>
      </c>
      <c r="O14110">
        <v>9.9700000000000006</v>
      </c>
      <c r="P14110">
        <v>11.05</v>
      </c>
      <c r="Q14110">
        <v>11.95</v>
      </c>
    </row>
    <row r="14111" spans="1:17" hidden="1" x14ac:dyDescent="0.2">
      <c r="A14111" t="s">
        <v>282</v>
      </c>
      <c r="B14111" t="s">
        <v>274</v>
      </c>
      <c r="C14111" t="s">
        <v>187</v>
      </c>
      <c r="D14111" t="s">
        <v>9</v>
      </c>
    </row>
    <row r="14112" spans="1:17" hidden="1" x14ac:dyDescent="0.2">
      <c r="A14112" t="s">
        <v>282</v>
      </c>
      <c r="B14112" t="s">
        <v>274</v>
      </c>
      <c r="C14112" t="s">
        <v>187</v>
      </c>
      <c r="D14112" t="s">
        <v>10</v>
      </c>
      <c r="K14112">
        <v>0.76</v>
      </c>
      <c r="L14112">
        <v>0.79</v>
      </c>
      <c r="M14112">
        <v>0.79</v>
      </c>
      <c r="N14112">
        <v>0.97</v>
      </c>
      <c r="O14112">
        <v>1.07</v>
      </c>
      <c r="P14112">
        <v>1.21</v>
      </c>
      <c r="Q14112">
        <v>1.3</v>
      </c>
    </row>
    <row r="14113" spans="1:17" hidden="1" x14ac:dyDescent="0.2">
      <c r="A14113" t="s">
        <v>282</v>
      </c>
      <c r="B14113" t="s">
        <v>274</v>
      </c>
      <c r="C14113" t="s">
        <v>187</v>
      </c>
      <c r="D14113" t="s">
        <v>11</v>
      </c>
      <c r="K14113">
        <v>0.24</v>
      </c>
      <c r="L14113">
        <v>0.22</v>
      </c>
      <c r="M14113">
        <v>0.15</v>
      </c>
      <c r="N14113">
        <v>0.16</v>
      </c>
      <c r="O14113">
        <v>0.17</v>
      </c>
      <c r="P14113">
        <v>0.22</v>
      </c>
      <c r="Q14113">
        <v>0.26</v>
      </c>
    </row>
    <row r="14114" spans="1:17" hidden="1" x14ac:dyDescent="0.2">
      <c r="A14114" t="s">
        <v>282</v>
      </c>
      <c r="B14114" t="s">
        <v>274</v>
      </c>
      <c r="C14114" t="s">
        <v>187</v>
      </c>
      <c r="D14114" t="s">
        <v>12</v>
      </c>
      <c r="K14114">
        <v>0.65</v>
      </c>
      <c r="L14114">
        <v>0.56000000000000005</v>
      </c>
      <c r="M14114">
        <v>0.36</v>
      </c>
      <c r="N14114">
        <v>0.26</v>
      </c>
      <c r="O14114">
        <v>0.28000000000000003</v>
      </c>
      <c r="P14114">
        <v>0.23</v>
      </c>
      <c r="Q14114">
        <v>0.16</v>
      </c>
    </row>
    <row r="14115" spans="1:17" hidden="1" x14ac:dyDescent="0.2">
      <c r="A14115" t="s">
        <v>282</v>
      </c>
      <c r="B14115" t="s">
        <v>274</v>
      </c>
      <c r="C14115" t="s">
        <v>187</v>
      </c>
      <c r="D14115" t="s">
        <v>13</v>
      </c>
      <c r="K14115">
        <v>7.0000000000000007E-2</v>
      </c>
      <c r="L14115">
        <v>0.06</v>
      </c>
      <c r="M14115">
        <v>0.04</v>
      </c>
      <c r="N14115">
        <v>0.03</v>
      </c>
      <c r="O14115">
        <v>0.03</v>
      </c>
      <c r="P14115">
        <v>0.04</v>
      </c>
      <c r="Q14115">
        <v>0.04</v>
      </c>
    </row>
    <row r="14116" spans="1:17" hidden="1" x14ac:dyDescent="0.2">
      <c r="A14116" t="s">
        <v>282</v>
      </c>
      <c r="B14116" t="s">
        <v>274</v>
      </c>
      <c r="C14116" t="s">
        <v>187</v>
      </c>
      <c r="D14116" t="s">
        <v>14</v>
      </c>
      <c r="K14116">
        <v>0</v>
      </c>
      <c r="L14116">
        <v>0</v>
      </c>
      <c r="M14116">
        <v>0</v>
      </c>
      <c r="N14116">
        <v>0</v>
      </c>
      <c r="O14116">
        <v>0</v>
      </c>
      <c r="P14116">
        <v>0</v>
      </c>
      <c r="Q14116">
        <v>0</v>
      </c>
    </row>
    <row r="14117" spans="1:17" hidden="1" x14ac:dyDescent="0.2">
      <c r="A14117" t="s">
        <v>282</v>
      </c>
      <c r="B14117" t="s">
        <v>274</v>
      </c>
      <c r="C14117" t="s">
        <v>187</v>
      </c>
      <c r="D14117" t="s">
        <v>15</v>
      </c>
      <c r="E14117">
        <v>0</v>
      </c>
      <c r="F14117">
        <v>0</v>
      </c>
      <c r="G14117">
        <v>0</v>
      </c>
      <c r="H14117">
        <v>0</v>
      </c>
      <c r="I14117">
        <v>0</v>
      </c>
      <c r="J14117">
        <v>0</v>
      </c>
      <c r="K14117">
        <v>1.72</v>
      </c>
      <c r="L14117">
        <v>1.62</v>
      </c>
      <c r="M14117">
        <v>1.35</v>
      </c>
      <c r="N14117">
        <v>1.42</v>
      </c>
      <c r="O14117">
        <v>1.55</v>
      </c>
      <c r="P14117">
        <v>1.7</v>
      </c>
      <c r="Q14117">
        <v>1.76</v>
      </c>
    </row>
    <row r="14118" spans="1:17" hidden="1" x14ac:dyDescent="0.2">
      <c r="A14118" t="s">
        <v>282</v>
      </c>
      <c r="B14118" t="s">
        <v>274</v>
      </c>
      <c r="C14118" t="s">
        <v>188</v>
      </c>
      <c r="D14118" t="s">
        <v>9</v>
      </c>
    </row>
    <row r="14119" spans="1:17" hidden="1" x14ac:dyDescent="0.2">
      <c r="A14119" t="s">
        <v>282</v>
      </c>
      <c r="B14119" t="s">
        <v>274</v>
      </c>
      <c r="C14119" t="s">
        <v>188</v>
      </c>
      <c r="D14119" t="s">
        <v>10</v>
      </c>
      <c r="K14119">
        <v>15.24</v>
      </c>
      <c r="L14119">
        <v>15.91</v>
      </c>
      <c r="M14119">
        <v>15.95</v>
      </c>
      <c r="N14119">
        <v>19.53</v>
      </c>
      <c r="O14119">
        <v>21.55</v>
      </c>
      <c r="P14119">
        <v>24.29</v>
      </c>
      <c r="Q14119">
        <v>26.11</v>
      </c>
    </row>
    <row r="14120" spans="1:17" hidden="1" x14ac:dyDescent="0.2">
      <c r="A14120" t="s">
        <v>282</v>
      </c>
      <c r="B14120" t="s">
        <v>274</v>
      </c>
      <c r="C14120" t="s">
        <v>188</v>
      </c>
      <c r="D14120" t="s">
        <v>11</v>
      </c>
      <c r="K14120">
        <v>10.81</v>
      </c>
      <c r="L14120">
        <v>9.94</v>
      </c>
      <c r="M14120">
        <v>7.09</v>
      </c>
      <c r="N14120">
        <v>7.3</v>
      </c>
      <c r="O14120">
        <v>7.81</v>
      </c>
      <c r="P14120">
        <v>10.09</v>
      </c>
      <c r="Q14120">
        <v>10.199999999999999</v>
      </c>
    </row>
    <row r="14121" spans="1:17" hidden="1" x14ac:dyDescent="0.2">
      <c r="A14121" t="s">
        <v>282</v>
      </c>
      <c r="B14121" t="s">
        <v>274</v>
      </c>
      <c r="C14121" t="s">
        <v>188</v>
      </c>
      <c r="D14121" t="s">
        <v>12</v>
      </c>
      <c r="K14121">
        <v>1</v>
      </c>
      <c r="L14121">
        <v>0.86</v>
      </c>
      <c r="M14121">
        <v>0.56000000000000005</v>
      </c>
      <c r="N14121">
        <v>0.4</v>
      </c>
      <c r="O14121">
        <v>0.42</v>
      </c>
      <c r="P14121">
        <v>0.36</v>
      </c>
      <c r="Q14121">
        <v>0.25</v>
      </c>
    </row>
    <row r="14122" spans="1:17" hidden="1" x14ac:dyDescent="0.2">
      <c r="A14122" t="s">
        <v>282</v>
      </c>
      <c r="B14122" t="s">
        <v>274</v>
      </c>
      <c r="C14122" t="s">
        <v>188</v>
      </c>
      <c r="D14122" t="s">
        <v>13</v>
      </c>
      <c r="K14122">
        <v>1.38</v>
      </c>
      <c r="L14122">
        <v>1.1299999999999999</v>
      </c>
      <c r="M14122">
        <v>0.78</v>
      </c>
      <c r="N14122">
        <v>0.57999999999999996</v>
      </c>
      <c r="O14122">
        <v>0.69</v>
      </c>
      <c r="P14122">
        <v>0.75</v>
      </c>
      <c r="Q14122">
        <v>0.79</v>
      </c>
    </row>
    <row r="14123" spans="1:17" hidden="1" x14ac:dyDescent="0.2">
      <c r="A14123" t="s">
        <v>282</v>
      </c>
      <c r="B14123" t="s">
        <v>274</v>
      </c>
      <c r="C14123" t="s">
        <v>188</v>
      </c>
      <c r="D14123" t="s">
        <v>14</v>
      </c>
      <c r="K14123">
        <v>0.09</v>
      </c>
      <c r="L14123">
        <v>0.06</v>
      </c>
      <c r="M14123">
        <v>0.03</v>
      </c>
      <c r="N14123">
        <v>0.02</v>
      </c>
      <c r="O14123">
        <v>0.01</v>
      </c>
      <c r="P14123">
        <v>0.01</v>
      </c>
      <c r="Q14123">
        <v>0.01</v>
      </c>
    </row>
    <row r="14124" spans="1:17" hidden="1" x14ac:dyDescent="0.2">
      <c r="A14124" t="s">
        <v>282</v>
      </c>
      <c r="B14124" t="s">
        <v>274</v>
      </c>
      <c r="C14124" t="s">
        <v>188</v>
      </c>
      <c r="D14124" t="s">
        <v>15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>
        <v>0</v>
      </c>
      <c r="K14124">
        <v>28.53</v>
      </c>
      <c r="L14124">
        <v>27.9</v>
      </c>
      <c r="M14124">
        <v>24.4</v>
      </c>
      <c r="N14124">
        <v>27.83</v>
      </c>
      <c r="O14124">
        <v>30.48</v>
      </c>
      <c r="P14124">
        <v>35.5</v>
      </c>
      <c r="Q14124">
        <v>37.36</v>
      </c>
    </row>
    <row r="14125" spans="1:17" hidden="1" x14ac:dyDescent="0.2">
      <c r="A14125" t="s">
        <v>282</v>
      </c>
      <c r="B14125" t="s">
        <v>274</v>
      </c>
      <c r="C14125" t="s">
        <v>189</v>
      </c>
      <c r="D14125" t="s">
        <v>9</v>
      </c>
    </row>
    <row r="14126" spans="1:17" hidden="1" x14ac:dyDescent="0.2">
      <c r="A14126" t="s">
        <v>282</v>
      </c>
      <c r="B14126" t="s">
        <v>274</v>
      </c>
      <c r="C14126" t="s">
        <v>189</v>
      </c>
      <c r="D14126" t="s">
        <v>10</v>
      </c>
      <c r="K14126">
        <v>0.57999999999999996</v>
      </c>
      <c r="L14126">
        <v>0.64</v>
      </c>
      <c r="M14126">
        <v>0.66</v>
      </c>
      <c r="N14126">
        <v>0.83</v>
      </c>
      <c r="O14126">
        <v>1.2</v>
      </c>
      <c r="P14126">
        <v>1.38</v>
      </c>
      <c r="Q14126">
        <v>1.53</v>
      </c>
    </row>
    <row r="14127" spans="1:17" hidden="1" x14ac:dyDescent="0.2">
      <c r="A14127" t="s">
        <v>282</v>
      </c>
      <c r="B14127" t="s">
        <v>274</v>
      </c>
      <c r="C14127" t="s">
        <v>189</v>
      </c>
      <c r="D14127" t="s">
        <v>11</v>
      </c>
      <c r="K14127">
        <v>0.1</v>
      </c>
      <c r="L14127">
        <v>0.09</v>
      </c>
      <c r="M14127">
        <v>0.06</v>
      </c>
      <c r="N14127">
        <v>0.06</v>
      </c>
      <c r="O14127">
        <v>7.0000000000000007E-2</v>
      </c>
      <c r="P14127">
        <v>0.09</v>
      </c>
      <c r="Q14127">
        <v>0.09</v>
      </c>
    </row>
    <row r="14128" spans="1:17" hidden="1" x14ac:dyDescent="0.2">
      <c r="A14128" t="s">
        <v>282</v>
      </c>
      <c r="B14128" t="s">
        <v>274</v>
      </c>
      <c r="C14128" t="s">
        <v>189</v>
      </c>
      <c r="D14128" t="s">
        <v>12</v>
      </c>
      <c r="K14128">
        <v>0.65</v>
      </c>
      <c r="L14128">
        <v>0.56000000000000005</v>
      </c>
      <c r="M14128">
        <v>0.36</v>
      </c>
      <c r="N14128">
        <v>0.26</v>
      </c>
      <c r="O14128">
        <v>0.28000000000000003</v>
      </c>
      <c r="P14128">
        <v>0.23</v>
      </c>
      <c r="Q14128">
        <v>0.16</v>
      </c>
    </row>
    <row r="14129" spans="1:17" hidden="1" x14ac:dyDescent="0.2">
      <c r="A14129" t="s">
        <v>282</v>
      </c>
      <c r="B14129" t="s">
        <v>274</v>
      </c>
      <c r="C14129" t="s">
        <v>189</v>
      </c>
      <c r="D14129" t="s">
        <v>13</v>
      </c>
      <c r="K14129">
        <v>0.08</v>
      </c>
      <c r="L14129">
        <v>7.0000000000000007E-2</v>
      </c>
      <c r="M14129">
        <v>0.05</v>
      </c>
      <c r="N14129">
        <v>0.03</v>
      </c>
      <c r="O14129">
        <v>0.04</v>
      </c>
      <c r="P14129">
        <v>0.04</v>
      </c>
      <c r="Q14129">
        <v>0.05</v>
      </c>
    </row>
    <row r="14130" spans="1:17" hidden="1" x14ac:dyDescent="0.2">
      <c r="A14130" t="s">
        <v>282</v>
      </c>
      <c r="B14130" t="s">
        <v>274</v>
      </c>
      <c r="C14130" t="s">
        <v>189</v>
      </c>
      <c r="D14130" t="s">
        <v>14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</row>
    <row r="14131" spans="1:17" hidden="1" x14ac:dyDescent="0.2">
      <c r="A14131" t="s">
        <v>282</v>
      </c>
      <c r="B14131" t="s">
        <v>274</v>
      </c>
      <c r="C14131" t="s">
        <v>189</v>
      </c>
      <c r="D14131" t="s">
        <v>15</v>
      </c>
      <c r="E14131">
        <v>0</v>
      </c>
      <c r="F14131">
        <v>0</v>
      </c>
      <c r="G14131">
        <v>0</v>
      </c>
      <c r="H14131">
        <v>0</v>
      </c>
      <c r="I14131">
        <v>0</v>
      </c>
      <c r="J14131">
        <v>0</v>
      </c>
      <c r="K14131">
        <v>1.41</v>
      </c>
      <c r="L14131">
        <v>1.35</v>
      </c>
      <c r="M14131">
        <v>1.1299999999999999</v>
      </c>
      <c r="N14131">
        <v>1.2</v>
      </c>
      <c r="O14131">
        <v>1.59</v>
      </c>
      <c r="P14131">
        <v>1.75</v>
      </c>
      <c r="Q14131">
        <v>1.83</v>
      </c>
    </row>
    <row r="14132" spans="1:17" hidden="1" x14ac:dyDescent="0.2">
      <c r="A14132" t="s">
        <v>282</v>
      </c>
      <c r="B14132" t="s">
        <v>274</v>
      </c>
      <c r="C14132" t="s">
        <v>190</v>
      </c>
      <c r="D14132" t="s">
        <v>9</v>
      </c>
    </row>
    <row r="14133" spans="1:17" hidden="1" x14ac:dyDescent="0.2">
      <c r="A14133" t="s">
        <v>282</v>
      </c>
      <c r="B14133" t="s">
        <v>274</v>
      </c>
      <c r="C14133" t="s">
        <v>190</v>
      </c>
      <c r="D14133" t="s">
        <v>10</v>
      </c>
      <c r="K14133">
        <v>1.4</v>
      </c>
      <c r="L14133">
        <v>1.23</v>
      </c>
      <c r="M14133">
        <v>0.75</v>
      </c>
      <c r="N14133">
        <v>0.56999999999999995</v>
      </c>
      <c r="O14133">
        <v>0.48</v>
      </c>
      <c r="P14133">
        <v>0.42</v>
      </c>
      <c r="Q14133">
        <v>0.37</v>
      </c>
    </row>
    <row r="14134" spans="1:17" hidden="1" x14ac:dyDescent="0.2">
      <c r="A14134" t="s">
        <v>282</v>
      </c>
      <c r="B14134" t="s">
        <v>274</v>
      </c>
      <c r="C14134" t="s">
        <v>190</v>
      </c>
      <c r="D14134" t="s">
        <v>11</v>
      </c>
      <c r="K14134">
        <v>1</v>
      </c>
      <c r="L14134">
        <v>0.89</v>
      </c>
      <c r="M14134">
        <v>0.62</v>
      </c>
      <c r="N14134">
        <v>0.45</v>
      </c>
      <c r="O14134">
        <v>0.39</v>
      </c>
      <c r="P14134">
        <v>0.37</v>
      </c>
      <c r="Q14134">
        <v>0.35</v>
      </c>
    </row>
    <row r="14135" spans="1:17" hidden="1" x14ac:dyDescent="0.2">
      <c r="A14135" t="s">
        <v>282</v>
      </c>
      <c r="B14135" t="s">
        <v>274</v>
      </c>
      <c r="C14135" t="s">
        <v>190</v>
      </c>
      <c r="D14135" t="s">
        <v>12</v>
      </c>
    </row>
    <row r="14136" spans="1:17" hidden="1" x14ac:dyDescent="0.2">
      <c r="A14136" t="s">
        <v>282</v>
      </c>
      <c r="B14136" t="s">
        <v>274</v>
      </c>
      <c r="C14136" t="s">
        <v>190</v>
      </c>
      <c r="D14136" t="s">
        <v>13</v>
      </c>
      <c r="K14136">
        <v>5.89</v>
      </c>
      <c r="L14136">
        <v>6.52</v>
      </c>
      <c r="M14136">
        <v>6.77</v>
      </c>
      <c r="N14136">
        <v>6.66</v>
      </c>
      <c r="O14136">
        <v>6.12</v>
      </c>
      <c r="P14136">
        <v>5.18</v>
      </c>
      <c r="Q14136">
        <v>3.7</v>
      </c>
    </row>
    <row r="14137" spans="1:17" hidden="1" x14ac:dyDescent="0.2">
      <c r="A14137" t="s">
        <v>282</v>
      </c>
      <c r="B14137" t="s">
        <v>274</v>
      </c>
      <c r="C14137" t="s">
        <v>190</v>
      </c>
      <c r="D14137" t="s">
        <v>14</v>
      </c>
    </row>
    <row r="14138" spans="1:17" hidden="1" x14ac:dyDescent="0.2">
      <c r="A14138" t="s">
        <v>282</v>
      </c>
      <c r="B14138" t="s">
        <v>274</v>
      </c>
      <c r="C14138" t="s">
        <v>190</v>
      </c>
      <c r="D14138" t="s">
        <v>15</v>
      </c>
      <c r="E14138">
        <v>0</v>
      </c>
      <c r="F14138">
        <v>0</v>
      </c>
      <c r="G14138">
        <v>0</v>
      </c>
      <c r="H14138">
        <v>0</v>
      </c>
      <c r="I14138">
        <v>0</v>
      </c>
      <c r="J14138">
        <v>0</v>
      </c>
      <c r="K14138">
        <v>8.2899999999999991</v>
      </c>
      <c r="L14138">
        <v>8.64</v>
      </c>
      <c r="M14138">
        <v>8.14</v>
      </c>
      <c r="N14138">
        <v>7.69</v>
      </c>
      <c r="O14138">
        <v>7</v>
      </c>
      <c r="P14138">
        <v>5.98</v>
      </c>
      <c r="Q14138">
        <v>4.42</v>
      </c>
    </row>
    <row r="14139" spans="1:17" hidden="1" x14ac:dyDescent="0.2">
      <c r="A14139" t="s">
        <v>282</v>
      </c>
      <c r="B14139" t="s">
        <v>274</v>
      </c>
      <c r="C14139" t="s">
        <v>191</v>
      </c>
      <c r="D14139" t="s">
        <v>9</v>
      </c>
    </row>
    <row r="14140" spans="1:17" hidden="1" x14ac:dyDescent="0.2">
      <c r="A14140" t="s">
        <v>282</v>
      </c>
      <c r="B14140" t="s">
        <v>274</v>
      </c>
      <c r="C14140" t="s">
        <v>191</v>
      </c>
      <c r="D14140" t="s">
        <v>10</v>
      </c>
      <c r="K14140">
        <v>18.600000000000001</v>
      </c>
      <c r="L14140">
        <v>16.38</v>
      </c>
      <c r="M14140">
        <v>9.99</v>
      </c>
      <c r="N14140">
        <v>7.63</v>
      </c>
      <c r="O14140">
        <v>6.45</v>
      </c>
      <c r="P14140">
        <v>5.66</v>
      </c>
      <c r="Q14140">
        <v>4.92</v>
      </c>
    </row>
    <row r="14141" spans="1:17" hidden="1" x14ac:dyDescent="0.2">
      <c r="A14141" t="s">
        <v>282</v>
      </c>
      <c r="B14141" t="s">
        <v>274</v>
      </c>
      <c r="C14141" t="s">
        <v>191</v>
      </c>
      <c r="D14141" t="s">
        <v>11</v>
      </c>
      <c r="K14141">
        <v>13.38</v>
      </c>
      <c r="L14141">
        <v>11.9</v>
      </c>
      <c r="M14141">
        <v>8.31</v>
      </c>
      <c r="N14141">
        <v>6.03</v>
      </c>
      <c r="O14141">
        <v>5.18</v>
      </c>
      <c r="P14141">
        <v>4.99</v>
      </c>
      <c r="Q14141">
        <v>4.7</v>
      </c>
    </row>
    <row r="14142" spans="1:17" hidden="1" x14ac:dyDescent="0.2">
      <c r="A14142" t="s">
        <v>282</v>
      </c>
      <c r="B14142" t="s">
        <v>274</v>
      </c>
      <c r="C14142" t="s">
        <v>191</v>
      </c>
      <c r="D14142" t="s">
        <v>12</v>
      </c>
    </row>
    <row r="14143" spans="1:17" hidden="1" x14ac:dyDescent="0.2">
      <c r="A14143" t="s">
        <v>282</v>
      </c>
      <c r="B14143" t="s">
        <v>274</v>
      </c>
      <c r="C14143" t="s">
        <v>191</v>
      </c>
      <c r="D14143" t="s">
        <v>13</v>
      </c>
      <c r="K14143">
        <v>5.89</v>
      </c>
      <c r="L14143">
        <v>6.52</v>
      </c>
      <c r="M14143">
        <v>6.77</v>
      </c>
      <c r="N14143">
        <v>6.66</v>
      </c>
      <c r="O14143">
        <v>6.12</v>
      </c>
      <c r="P14143">
        <v>5.18</v>
      </c>
      <c r="Q14143">
        <v>3.7</v>
      </c>
    </row>
    <row r="14144" spans="1:17" hidden="1" x14ac:dyDescent="0.2">
      <c r="A14144" t="s">
        <v>282</v>
      </c>
      <c r="B14144" t="s">
        <v>274</v>
      </c>
      <c r="C14144" t="s">
        <v>191</v>
      </c>
      <c r="D14144" t="s">
        <v>14</v>
      </c>
    </row>
    <row r="14145" spans="1:17" hidden="1" x14ac:dyDescent="0.2">
      <c r="A14145" t="s">
        <v>282</v>
      </c>
      <c r="B14145" t="s">
        <v>274</v>
      </c>
      <c r="C14145" t="s">
        <v>191</v>
      </c>
      <c r="D14145" t="s">
        <v>15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37.869999999999997</v>
      </c>
      <c r="L14145">
        <v>34.81</v>
      </c>
      <c r="M14145">
        <v>25.07</v>
      </c>
      <c r="N14145">
        <v>20.32</v>
      </c>
      <c r="O14145">
        <v>17.75</v>
      </c>
      <c r="P14145">
        <v>15.83</v>
      </c>
      <c r="Q14145">
        <v>13.31</v>
      </c>
    </row>
    <row r="14146" spans="1:17" hidden="1" x14ac:dyDescent="0.2">
      <c r="A14146" t="s">
        <v>282</v>
      </c>
      <c r="B14146" t="s">
        <v>274</v>
      </c>
      <c r="C14146" t="s">
        <v>192</v>
      </c>
      <c r="D14146" t="s">
        <v>9</v>
      </c>
    </row>
    <row r="14147" spans="1:17" hidden="1" x14ac:dyDescent="0.2">
      <c r="A14147" t="s">
        <v>282</v>
      </c>
      <c r="B14147" t="s">
        <v>274</v>
      </c>
      <c r="C14147" t="s">
        <v>192</v>
      </c>
      <c r="D14147" t="s">
        <v>10</v>
      </c>
      <c r="K14147">
        <v>6.96</v>
      </c>
      <c r="L14147">
        <v>6.14</v>
      </c>
      <c r="M14147">
        <v>3.74</v>
      </c>
      <c r="N14147">
        <v>2.86</v>
      </c>
      <c r="O14147">
        <v>2.41</v>
      </c>
      <c r="P14147">
        <v>2.12</v>
      </c>
      <c r="Q14147">
        <v>1.84</v>
      </c>
    </row>
    <row r="14148" spans="1:17" hidden="1" x14ac:dyDescent="0.2">
      <c r="A14148" t="s">
        <v>282</v>
      </c>
      <c r="B14148" t="s">
        <v>274</v>
      </c>
      <c r="C14148" t="s">
        <v>192</v>
      </c>
      <c r="D14148" t="s">
        <v>11</v>
      </c>
      <c r="K14148">
        <v>5.01</v>
      </c>
      <c r="L14148">
        <v>4.46</v>
      </c>
      <c r="M14148">
        <v>3.11</v>
      </c>
      <c r="N14148">
        <v>2.2599999999999998</v>
      </c>
      <c r="O14148">
        <v>1.94</v>
      </c>
      <c r="P14148">
        <v>1.87</v>
      </c>
      <c r="Q14148">
        <v>1.76</v>
      </c>
    </row>
    <row r="14149" spans="1:17" hidden="1" x14ac:dyDescent="0.2">
      <c r="A14149" t="s">
        <v>282</v>
      </c>
      <c r="B14149" t="s">
        <v>274</v>
      </c>
      <c r="C14149" t="s">
        <v>192</v>
      </c>
      <c r="D14149" t="s">
        <v>12</v>
      </c>
    </row>
    <row r="14150" spans="1:17" hidden="1" x14ac:dyDescent="0.2">
      <c r="A14150" t="s">
        <v>282</v>
      </c>
      <c r="B14150" t="s">
        <v>274</v>
      </c>
      <c r="C14150" t="s">
        <v>192</v>
      </c>
      <c r="D14150" t="s">
        <v>13</v>
      </c>
      <c r="K14150">
        <v>5.89</v>
      </c>
      <c r="L14150">
        <v>6.52</v>
      </c>
      <c r="M14150">
        <v>6.77</v>
      </c>
      <c r="N14150">
        <v>6.66</v>
      </c>
      <c r="O14150">
        <v>6.12</v>
      </c>
      <c r="P14150">
        <v>5.18</v>
      </c>
      <c r="Q14150">
        <v>3.7</v>
      </c>
    </row>
    <row r="14151" spans="1:17" hidden="1" x14ac:dyDescent="0.2">
      <c r="A14151" t="s">
        <v>282</v>
      </c>
      <c r="B14151" t="s">
        <v>274</v>
      </c>
      <c r="C14151" t="s">
        <v>192</v>
      </c>
      <c r="D14151" t="s">
        <v>14</v>
      </c>
    </row>
    <row r="14152" spans="1:17" hidden="1" x14ac:dyDescent="0.2">
      <c r="A14152" t="s">
        <v>282</v>
      </c>
      <c r="B14152" t="s">
        <v>274</v>
      </c>
      <c r="C14152" t="s">
        <v>192</v>
      </c>
      <c r="D14152" t="s">
        <v>15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17.87</v>
      </c>
      <c r="L14152">
        <v>17.11</v>
      </c>
      <c r="M14152">
        <v>13.62</v>
      </c>
      <c r="N14152">
        <v>11.78</v>
      </c>
      <c r="O14152">
        <v>10.48</v>
      </c>
      <c r="P14152">
        <v>9.17</v>
      </c>
      <c r="Q14152">
        <v>7.3</v>
      </c>
    </row>
    <row r="14153" spans="1:17" hidden="1" x14ac:dyDescent="0.2">
      <c r="A14153" t="s">
        <v>282</v>
      </c>
      <c r="B14153" t="s">
        <v>274</v>
      </c>
      <c r="C14153" t="s">
        <v>193</v>
      </c>
      <c r="D14153" t="s">
        <v>9</v>
      </c>
    </row>
    <row r="14154" spans="1:17" hidden="1" x14ac:dyDescent="0.2">
      <c r="A14154" t="s">
        <v>282</v>
      </c>
      <c r="B14154" t="s">
        <v>274</v>
      </c>
      <c r="C14154" t="s">
        <v>193</v>
      </c>
      <c r="D14154" t="s">
        <v>10</v>
      </c>
      <c r="K14154">
        <v>7.36</v>
      </c>
      <c r="L14154">
        <v>6.48</v>
      </c>
      <c r="M14154">
        <v>3.95</v>
      </c>
      <c r="N14154">
        <v>3.02</v>
      </c>
      <c r="O14154">
        <v>2.5499999999999998</v>
      </c>
      <c r="P14154">
        <v>2.2400000000000002</v>
      </c>
      <c r="Q14154">
        <v>1.94</v>
      </c>
    </row>
    <row r="14155" spans="1:17" hidden="1" x14ac:dyDescent="0.2">
      <c r="A14155" t="s">
        <v>282</v>
      </c>
      <c r="B14155" t="s">
        <v>274</v>
      </c>
      <c r="C14155" t="s">
        <v>193</v>
      </c>
      <c r="D14155" t="s">
        <v>11</v>
      </c>
      <c r="K14155">
        <v>5.29</v>
      </c>
      <c r="L14155">
        <v>4.71</v>
      </c>
      <c r="M14155">
        <v>3.29</v>
      </c>
      <c r="N14155">
        <v>2.39</v>
      </c>
      <c r="O14155">
        <v>2.0499999999999998</v>
      </c>
      <c r="P14155">
        <v>1.97</v>
      </c>
      <c r="Q14155">
        <v>1.86</v>
      </c>
    </row>
    <row r="14156" spans="1:17" hidden="1" x14ac:dyDescent="0.2">
      <c r="A14156" t="s">
        <v>282</v>
      </c>
      <c r="B14156" t="s">
        <v>274</v>
      </c>
      <c r="C14156" t="s">
        <v>193</v>
      </c>
      <c r="D14156" t="s">
        <v>12</v>
      </c>
    </row>
    <row r="14157" spans="1:17" hidden="1" x14ac:dyDescent="0.2">
      <c r="A14157" t="s">
        <v>282</v>
      </c>
      <c r="B14157" t="s">
        <v>274</v>
      </c>
      <c r="C14157" t="s">
        <v>193</v>
      </c>
      <c r="D14157" t="s">
        <v>13</v>
      </c>
      <c r="K14157">
        <v>5.89</v>
      </c>
      <c r="L14157">
        <v>6.52</v>
      </c>
      <c r="M14157">
        <v>6.77</v>
      </c>
      <c r="N14157">
        <v>6.66</v>
      </c>
      <c r="O14157">
        <v>6.12</v>
      </c>
      <c r="P14157">
        <v>5.18</v>
      </c>
      <c r="Q14157">
        <v>3.7</v>
      </c>
    </row>
    <row r="14158" spans="1:17" hidden="1" x14ac:dyDescent="0.2">
      <c r="A14158" t="s">
        <v>282</v>
      </c>
      <c r="B14158" t="s">
        <v>274</v>
      </c>
      <c r="C14158" t="s">
        <v>193</v>
      </c>
      <c r="D14158" t="s">
        <v>14</v>
      </c>
    </row>
    <row r="14159" spans="1:17" hidden="1" x14ac:dyDescent="0.2">
      <c r="A14159" t="s">
        <v>282</v>
      </c>
      <c r="B14159" t="s">
        <v>274</v>
      </c>
      <c r="C14159" t="s">
        <v>193</v>
      </c>
      <c r="D14159" t="s">
        <v>15</v>
      </c>
      <c r="E14159">
        <v>0</v>
      </c>
      <c r="F14159">
        <v>0</v>
      </c>
      <c r="G14159">
        <v>0</v>
      </c>
      <c r="H14159">
        <v>0</v>
      </c>
      <c r="I14159">
        <v>0</v>
      </c>
      <c r="J14159">
        <v>0</v>
      </c>
      <c r="K14159">
        <v>18.54</v>
      </c>
      <c r="L14159">
        <v>17.71</v>
      </c>
      <c r="M14159">
        <v>14.01</v>
      </c>
      <c r="N14159">
        <v>12.07</v>
      </c>
      <c r="O14159">
        <v>10.72</v>
      </c>
      <c r="P14159">
        <v>9.4</v>
      </c>
      <c r="Q14159">
        <v>7.5</v>
      </c>
    </row>
    <row r="14160" spans="1:17" hidden="1" x14ac:dyDescent="0.2">
      <c r="A14160" t="s">
        <v>282</v>
      </c>
      <c r="B14160" t="s">
        <v>274</v>
      </c>
      <c r="C14160" t="s">
        <v>194</v>
      </c>
      <c r="D14160" t="s">
        <v>9</v>
      </c>
    </row>
    <row r="14161" spans="1:17" hidden="1" x14ac:dyDescent="0.2">
      <c r="A14161" t="s">
        <v>282</v>
      </c>
      <c r="B14161" t="s">
        <v>274</v>
      </c>
      <c r="C14161" t="s">
        <v>194</v>
      </c>
      <c r="D14161" t="s">
        <v>10</v>
      </c>
      <c r="K14161">
        <v>13.37</v>
      </c>
      <c r="L14161">
        <v>10.64</v>
      </c>
      <c r="M14161">
        <v>7.02</v>
      </c>
      <c r="N14161">
        <v>4.6399999999999997</v>
      </c>
      <c r="O14161">
        <v>3.88</v>
      </c>
      <c r="P14161">
        <v>3.8</v>
      </c>
      <c r="Q14161">
        <v>3.8</v>
      </c>
    </row>
    <row r="14162" spans="1:17" hidden="1" x14ac:dyDescent="0.2">
      <c r="A14162" t="s">
        <v>282</v>
      </c>
      <c r="B14162" t="s">
        <v>274</v>
      </c>
      <c r="C14162" t="s">
        <v>194</v>
      </c>
      <c r="D14162" t="s">
        <v>11</v>
      </c>
      <c r="K14162">
        <v>30.33</v>
      </c>
      <c r="L14162">
        <v>25.25</v>
      </c>
      <c r="M14162">
        <v>17.11</v>
      </c>
      <c r="N14162">
        <v>12.02</v>
      </c>
      <c r="O14162">
        <v>10</v>
      </c>
      <c r="P14162">
        <v>9.25</v>
      </c>
      <c r="Q14162">
        <v>8.3699999999999992</v>
      </c>
    </row>
    <row r="14163" spans="1:17" hidden="1" x14ac:dyDescent="0.2">
      <c r="A14163" t="s">
        <v>282</v>
      </c>
      <c r="B14163" t="s">
        <v>274</v>
      </c>
      <c r="C14163" t="s">
        <v>194</v>
      </c>
      <c r="D14163" t="s">
        <v>12</v>
      </c>
    </row>
    <row r="14164" spans="1:17" hidden="1" x14ac:dyDescent="0.2">
      <c r="A14164" t="s">
        <v>282</v>
      </c>
      <c r="B14164" t="s">
        <v>274</v>
      </c>
      <c r="C14164" t="s">
        <v>194</v>
      </c>
      <c r="D14164" t="s">
        <v>13</v>
      </c>
    </row>
    <row r="14165" spans="1:17" hidden="1" x14ac:dyDescent="0.2">
      <c r="A14165" t="s">
        <v>282</v>
      </c>
      <c r="B14165" t="s">
        <v>274</v>
      </c>
      <c r="C14165" t="s">
        <v>194</v>
      </c>
      <c r="D14165" t="s">
        <v>14</v>
      </c>
      <c r="K14165">
        <v>972.2</v>
      </c>
      <c r="L14165">
        <v>558.82000000000005</v>
      </c>
      <c r="M14165">
        <v>202.91</v>
      </c>
      <c r="N14165">
        <v>57.89</v>
      </c>
      <c r="O14165">
        <v>20.85</v>
      </c>
      <c r="P14165">
        <v>14.41</v>
      </c>
      <c r="Q14165">
        <v>9.89</v>
      </c>
    </row>
    <row r="14166" spans="1:17" hidden="1" x14ac:dyDescent="0.2">
      <c r="A14166" t="s">
        <v>282</v>
      </c>
      <c r="B14166" t="s">
        <v>274</v>
      </c>
      <c r="C14166" t="s">
        <v>194</v>
      </c>
      <c r="D14166" t="s">
        <v>15</v>
      </c>
      <c r="E14166">
        <v>0</v>
      </c>
      <c r="F14166">
        <v>0</v>
      </c>
      <c r="G14166">
        <v>0</v>
      </c>
      <c r="H14166">
        <v>0</v>
      </c>
      <c r="I14166">
        <v>0</v>
      </c>
      <c r="J14166">
        <v>0</v>
      </c>
      <c r="K14166">
        <v>1015.89</v>
      </c>
      <c r="L14166">
        <v>594.72</v>
      </c>
      <c r="M14166">
        <v>227.04</v>
      </c>
      <c r="N14166">
        <v>74.540000000000006</v>
      </c>
      <c r="O14166">
        <v>34.72</v>
      </c>
      <c r="P14166">
        <v>27.46</v>
      </c>
      <c r="Q14166">
        <v>22.07</v>
      </c>
    </row>
    <row r="14167" spans="1:17" hidden="1" x14ac:dyDescent="0.2">
      <c r="A14167" t="s">
        <v>282</v>
      </c>
      <c r="B14167" t="s">
        <v>274</v>
      </c>
      <c r="C14167" t="s">
        <v>195</v>
      </c>
      <c r="D14167" t="s">
        <v>9</v>
      </c>
    </row>
    <row r="14168" spans="1:17" hidden="1" x14ac:dyDescent="0.2">
      <c r="A14168" t="s">
        <v>282</v>
      </c>
      <c r="B14168" t="s">
        <v>274</v>
      </c>
      <c r="C14168" t="s">
        <v>195</v>
      </c>
      <c r="D14168" t="s">
        <v>10</v>
      </c>
    </row>
    <row r="14169" spans="1:17" hidden="1" x14ac:dyDescent="0.2">
      <c r="A14169" t="s">
        <v>282</v>
      </c>
      <c r="B14169" t="s">
        <v>274</v>
      </c>
      <c r="C14169" t="s">
        <v>195</v>
      </c>
      <c r="D14169" t="s">
        <v>11</v>
      </c>
    </row>
    <row r="14170" spans="1:17" hidden="1" x14ac:dyDescent="0.2">
      <c r="A14170" t="s">
        <v>282</v>
      </c>
      <c r="B14170" t="s">
        <v>274</v>
      </c>
      <c r="C14170" t="s">
        <v>195</v>
      </c>
      <c r="D14170" t="s">
        <v>12</v>
      </c>
    </row>
    <row r="14171" spans="1:17" hidden="1" x14ac:dyDescent="0.2">
      <c r="A14171" t="s">
        <v>282</v>
      </c>
      <c r="B14171" t="s">
        <v>274</v>
      </c>
      <c r="C14171" t="s">
        <v>195</v>
      </c>
      <c r="D14171" t="s">
        <v>13</v>
      </c>
      <c r="K14171">
        <v>0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>
        <v>0</v>
      </c>
    </row>
    <row r="14172" spans="1:17" hidden="1" x14ac:dyDescent="0.2">
      <c r="A14172" t="s">
        <v>282</v>
      </c>
      <c r="B14172" t="s">
        <v>274</v>
      </c>
      <c r="C14172" t="s">
        <v>195</v>
      </c>
      <c r="D14172" t="s">
        <v>14</v>
      </c>
    </row>
    <row r="14173" spans="1:17" hidden="1" x14ac:dyDescent="0.2">
      <c r="A14173" t="s">
        <v>282</v>
      </c>
      <c r="B14173" t="s">
        <v>274</v>
      </c>
      <c r="C14173" t="s">
        <v>195</v>
      </c>
      <c r="D14173" t="s">
        <v>15</v>
      </c>
      <c r="E14173">
        <v>0</v>
      </c>
      <c r="F14173">
        <v>0</v>
      </c>
      <c r="G14173">
        <v>0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</row>
    <row r="14174" spans="1:17" hidden="1" x14ac:dyDescent="0.2">
      <c r="A14174" t="s">
        <v>282</v>
      </c>
      <c r="B14174" t="s">
        <v>274</v>
      </c>
      <c r="C14174" t="s">
        <v>196</v>
      </c>
      <c r="D14174" t="s">
        <v>9</v>
      </c>
    </row>
    <row r="14175" spans="1:17" hidden="1" x14ac:dyDescent="0.2">
      <c r="A14175" t="s">
        <v>282</v>
      </c>
      <c r="B14175" t="s">
        <v>274</v>
      </c>
      <c r="C14175" t="s">
        <v>196</v>
      </c>
      <c r="D14175" t="s">
        <v>10</v>
      </c>
      <c r="K14175">
        <v>1.23</v>
      </c>
      <c r="L14175">
        <v>0.69</v>
      </c>
      <c r="M14175">
        <v>0.44</v>
      </c>
      <c r="N14175">
        <v>0.3</v>
      </c>
      <c r="O14175">
        <v>0.27</v>
      </c>
      <c r="P14175">
        <v>0.26</v>
      </c>
      <c r="Q14175">
        <v>0.26</v>
      </c>
    </row>
    <row r="14176" spans="1:17" hidden="1" x14ac:dyDescent="0.2">
      <c r="A14176" t="s">
        <v>282</v>
      </c>
      <c r="B14176" t="s">
        <v>274</v>
      </c>
      <c r="C14176" t="s">
        <v>196</v>
      </c>
      <c r="D14176" t="s">
        <v>11</v>
      </c>
      <c r="K14176">
        <v>8.6199999999999992</v>
      </c>
      <c r="L14176">
        <v>7.58</v>
      </c>
      <c r="M14176">
        <v>4.8899999999999997</v>
      </c>
      <c r="N14176">
        <v>3.37</v>
      </c>
      <c r="O14176">
        <v>2.71</v>
      </c>
      <c r="P14176">
        <v>2.5</v>
      </c>
      <c r="Q14176">
        <v>2.27</v>
      </c>
    </row>
    <row r="14177" spans="1:17" hidden="1" x14ac:dyDescent="0.2">
      <c r="A14177" t="s">
        <v>282</v>
      </c>
      <c r="B14177" t="s">
        <v>274</v>
      </c>
      <c r="C14177" t="s">
        <v>196</v>
      </c>
      <c r="D14177" t="s">
        <v>12</v>
      </c>
    </row>
    <row r="14178" spans="1:17" hidden="1" x14ac:dyDescent="0.2">
      <c r="A14178" t="s">
        <v>282</v>
      </c>
      <c r="B14178" t="s">
        <v>274</v>
      </c>
      <c r="C14178" t="s">
        <v>196</v>
      </c>
      <c r="D14178" t="s">
        <v>13</v>
      </c>
    </row>
    <row r="14179" spans="1:17" hidden="1" x14ac:dyDescent="0.2">
      <c r="A14179" t="s">
        <v>282</v>
      </c>
      <c r="B14179" t="s">
        <v>274</v>
      </c>
      <c r="C14179" t="s">
        <v>196</v>
      </c>
      <c r="D14179" t="s">
        <v>14</v>
      </c>
    </row>
    <row r="14180" spans="1:17" hidden="1" x14ac:dyDescent="0.2">
      <c r="A14180" t="s">
        <v>282</v>
      </c>
      <c r="B14180" t="s">
        <v>274</v>
      </c>
      <c r="C14180" t="s">
        <v>196</v>
      </c>
      <c r="D14180" t="s">
        <v>15</v>
      </c>
      <c r="E14180">
        <v>0</v>
      </c>
      <c r="F14180">
        <v>0</v>
      </c>
      <c r="G14180">
        <v>0</v>
      </c>
      <c r="H14180">
        <v>0</v>
      </c>
      <c r="I14180">
        <v>0</v>
      </c>
      <c r="J14180">
        <v>0</v>
      </c>
      <c r="K14180">
        <v>9.85</v>
      </c>
      <c r="L14180">
        <v>8.27</v>
      </c>
      <c r="M14180">
        <v>5.33</v>
      </c>
      <c r="N14180">
        <v>3.67</v>
      </c>
      <c r="O14180">
        <v>2.98</v>
      </c>
      <c r="P14180">
        <v>2.77</v>
      </c>
      <c r="Q14180">
        <v>2.5299999999999998</v>
      </c>
    </row>
    <row r="14181" spans="1:17" hidden="1" x14ac:dyDescent="0.2">
      <c r="A14181" t="s">
        <v>282</v>
      </c>
      <c r="B14181" t="s">
        <v>274</v>
      </c>
      <c r="C14181" t="s">
        <v>197</v>
      </c>
      <c r="D14181" t="s">
        <v>9</v>
      </c>
    </row>
    <row r="14182" spans="1:17" hidden="1" x14ac:dyDescent="0.2">
      <c r="A14182" t="s">
        <v>282</v>
      </c>
      <c r="B14182" t="s">
        <v>274</v>
      </c>
      <c r="C14182" t="s">
        <v>197</v>
      </c>
      <c r="D14182" t="s">
        <v>10</v>
      </c>
      <c r="K14182">
        <v>1.49</v>
      </c>
      <c r="L14182">
        <v>0.96</v>
      </c>
      <c r="M14182">
        <v>0.77</v>
      </c>
      <c r="N14182">
        <v>0.75</v>
      </c>
      <c r="O14182">
        <v>0.76</v>
      </c>
      <c r="P14182">
        <v>0.74</v>
      </c>
      <c r="Q14182">
        <v>0.69</v>
      </c>
    </row>
    <row r="14183" spans="1:17" hidden="1" x14ac:dyDescent="0.2">
      <c r="A14183" t="s">
        <v>282</v>
      </c>
      <c r="B14183" t="s">
        <v>274</v>
      </c>
      <c r="C14183" t="s">
        <v>197</v>
      </c>
      <c r="D14183" t="s">
        <v>11</v>
      </c>
      <c r="K14183">
        <v>9.64</v>
      </c>
      <c r="L14183">
        <v>6.49</v>
      </c>
      <c r="M14183">
        <v>5.18</v>
      </c>
      <c r="N14183">
        <v>3.83</v>
      </c>
      <c r="O14183">
        <v>3.37</v>
      </c>
      <c r="P14183">
        <v>3.04</v>
      </c>
      <c r="Q14183">
        <v>2.71</v>
      </c>
    </row>
    <row r="14184" spans="1:17" hidden="1" x14ac:dyDescent="0.2">
      <c r="A14184" t="s">
        <v>282</v>
      </c>
      <c r="B14184" t="s">
        <v>274</v>
      </c>
      <c r="C14184" t="s">
        <v>197</v>
      </c>
      <c r="D14184" t="s">
        <v>12</v>
      </c>
      <c r="K14184">
        <v>0.36</v>
      </c>
      <c r="L14184">
        <v>0.23</v>
      </c>
      <c r="M14184">
        <v>0.14000000000000001</v>
      </c>
      <c r="N14184">
        <v>0.11</v>
      </c>
      <c r="O14184">
        <v>0.1</v>
      </c>
      <c r="P14184">
        <v>0.1</v>
      </c>
      <c r="Q14184">
        <v>0.09</v>
      </c>
    </row>
    <row r="14185" spans="1:17" hidden="1" x14ac:dyDescent="0.2">
      <c r="A14185" t="s">
        <v>282</v>
      </c>
      <c r="B14185" t="s">
        <v>274</v>
      </c>
      <c r="C14185" t="s">
        <v>197</v>
      </c>
      <c r="D14185" t="s">
        <v>13</v>
      </c>
      <c r="K14185">
        <v>11.74</v>
      </c>
      <c r="L14185">
        <v>10.41</v>
      </c>
      <c r="M14185">
        <v>9.17</v>
      </c>
      <c r="N14185">
        <v>7.53</v>
      </c>
      <c r="O14185">
        <v>5.96</v>
      </c>
      <c r="P14185">
        <v>4.5</v>
      </c>
      <c r="Q14185">
        <v>3.08</v>
      </c>
    </row>
    <row r="14186" spans="1:17" hidden="1" x14ac:dyDescent="0.2">
      <c r="A14186" t="s">
        <v>282</v>
      </c>
      <c r="B14186" t="s">
        <v>274</v>
      </c>
      <c r="C14186" t="s">
        <v>197</v>
      </c>
      <c r="D14186" t="s">
        <v>14</v>
      </c>
      <c r="K14186">
        <v>5.45</v>
      </c>
      <c r="L14186">
        <v>1.46</v>
      </c>
      <c r="M14186">
        <v>0.87</v>
      </c>
      <c r="N14186">
        <v>0.57999999999999996</v>
      </c>
      <c r="O14186">
        <v>0.43</v>
      </c>
      <c r="P14186">
        <v>0.34</v>
      </c>
      <c r="Q14186">
        <v>0.26</v>
      </c>
    </row>
    <row r="14187" spans="1:17" hidden="1" x14ac:dyDescent="0.2">
      <c r="A14187" t="s">
        <v>282</v>
      </c>
      <c r="B14187" t="s">
        <v>274</v>
      </c>
      <c r="C14187" t="s">
        <v>197</v>
      </c>
      <c r="D14187" t="s">
        <v>15</v>
      </c>
      <c r="E14187">
        <v>0</v>
      </c>
      <c r="F14187">
        <v>0</v>
      </c>
      <c r="G14187">
        <v>0</v>
      </c>
      <c r="H14187">
        <v>0</v>
      </c>
      <c r="I14187">
        <v>0</v>
      </c>
      <c r="J14187">
        <v>0</v>
      </c>
      <c r="K14187">
        <v>28.69</v>
      </c>
      <c r="L14187">
        <v>19.559999999999999</v>
      </c>
      <c r="M14187">
        <v>16.12</v>
      </c>
      <c r="N14187">
        <v>12.81</v>
      </c>
      <c r="O14187">
        <v>10.63</v>
      </c>
      <c r="P14187">
        <v>8.7100000000000009</v>
      </c>
      <c r="Q14187">
        <v>6.84</v>
      </c>
    </row>
    <row r="14188" spans="1:17" hidden="1" x14ac:dyDescent="0.2">
      <c r="A14188" t="s">
        <v>282</v>
      </c>
      <c r="B14188" t="s">
        <v>274</v>
      </c>
      <c r="C14188" t="s">
        <v>198</v>
      </c>
      <c r="D14188" t="s">
        <v>9</v>
      </c>
    </row>
    <row r="14189" spans="1:17" hidden="1" x14ac:dyDescent="0.2">
      <c r="A14189" t="s">
        <v>282</v>
      </c>
      <c r="B14189" t="s">
        <v>274</v>
      </c>
      <c r="C14189" t="s">
        <v>198</v>
      </c>
      <c r="D14189" t="s">
        <v>10</v>
      </c>
      <c r="K14189">
        <v>1.66</v>
      </c>
      <c r="L14189">
        <v>1.1499999999999999</v>
      </c>
      <c r="M14189">
        <v>0.93</v>
      </c>
      <c r="N14189">
        <v>0.85</v>
      </c>
      <c r="O14189">
        <v>0.78</v>
      </c>
      <c r="P14189">
        <v>0.72</v>
      </c>
      <c r="Q14189">
        <v>0.67</v>
      </c>
    </row>
    <row r="14190" spans="1:17" hidden="1" x14ac:dyDescent="0.2">
      <c r="A14190" t="s">
        <v>282</v>
      </c>
      <c r="B14190" t="s">
        <v>274</v>
      </c>
      <c r="C14190" t="s">
        <v>198</v>
      </c>
      <c r="D14190" t="s">
        <v>11</v>
      </c>
      <c r="K14190">
        <v>2.02</v>
      </c>
      <c r="L14190">
        <v>1.33</v>
      </c>
      <c r="M14190">
        <v>1.05</v>
      </c>
      <c r="N14190">
        <v>0.98</v>
      </c>
      <c r="O14190">
        <v>0.9</v>
      </c>
      <c r="P14190">
        <v>0.8</v>
      </c>
      <c r="Q14190">
        <v>0.71</v>
      </c>
    </row>
    <row r="14191" spans="1:17" hidden="1" x14ac:dyDescent="0.2">
      <c r="A14191" t="s">
        <v>282</v>
      </c>
      <c r="B14191" t="s">
        <v>274</v>
      </c>
      <c r="C14191" t="s">
        <v>198</v>
      </c>
      <c r="D14191" t="s">
        <v>12</v>
      </c>
      <c r="K14191">
        <v>0.03</v>
      </c>
      <c r="L14191">
        <v>0</v>
      </c>
    </row>
    <row r="14192" spans="1:17" hidden="1" x14ac:dyDescent="0.2">
      <c r="A14192" t="s">
        <v>282</v>
      </c>
      <c r="B14192" t="s">
        <v>274</v>
      </c>
      <c r="C14192" t="s">
        <v>198</v>
      </c>
      <c r="D14192" t="s">
        <v>13</v>
      </c>
    </row>
    <row r="14193" spans="1:17" hidden="1" x14ac:dyDescent="0.2">
      <c r="A14193" t="s">
        <v>282</v>
      </c>
      <c r="B14193" t="s">
        <v>274</v>
      </c>
      <c r="C14193" t="s">
        <v>198</v>
      </c>
      <c r="D14193" t="s">
        <v>14</v>
      </c>
    </row>
    <row r="14194" spans="1:17" hidden="1" x14ac:dyDescent="0.2">
      <c r="A14194" t="s">
        <v>282</v>
      </c>
      <c r="B14194" t="s">
        <v>274</v>
      </c>
      <c r="C14194" t="s">
        <v>198</v>
      </c>
      <c r="D14194" t="s">
        <v>15</v>
      </c>
      <c r="E14194">
        <v>0</v>
      </c>
      <c r="F14194">
        <v>0</v>
      </c>
      <c r="G14194">
        <v>0</v>
      </c>
      <c r="H14194">
        <v>0</v>
      </c>
      <c r="I14194">
        <v>0</v>
      </c>
      <c r="J14194">
        <v>0</v>
      </c>
      <c r="K14194">
        <v>3.7</v>
      </c>
      <c r="L14194">
        <v>2.48</v>
      </c>
      <c r="M14194">
        <v>1.98</v>
      </c>
      <c r="N14194">
        <v>1.83</v>
      </c>
      <c r="O14194">
        <v>1.68</v>
      </c>
      <c r="P14194">
        <v>1.52</v>
      </c>
      <c r="Q14194">
        <v>1.38</v>
      </c>
    </row>
    <row r="14195" spans="1:17" hidden="1" x14ac:dyDescent="0.2">
      <c r="A14195" t="s">
        <v>282</v>
      </c>
      <c r="B14195" t="s">
        <v>274</v>
      </c>
      <c r="C14195" t="s">
        <v>199</v>
      </c>
      <c r="D14195" t="s">
        <v>9</v>
      </c>
    </row>
    <row r="14196" spans="1:17" hidden="1" x14ac:dyDescent="0.2">
      <c r="A14196" t="s">
        <v>282</v>
      </c>
      <c r="B14196" t="s">
        <v>274</v>
      </c>
      <c r="C14196" t="s">
        <v>199</v>
      </c>
      <c r="D14196" t="s">
        <v>10</v>
      </c>
      <c r="K14196">
        <v>3.19</v>
      </c>
      <c r="L14196">
        <v>2.2000000000000002</v>
      </c>
      <c r="M14196">
        <v>1.79</v>
      </c>
      <c r="N14196">
        <v>1.63</v>
      </c>
      <c r="O14196">
        <v>1.51</v>
      </c>
      <c r="P14196">
        <v>1.38</v>
      </c>
      <c r="Q14196">
        <v>1.28</v>
      </c>
    </row>
    <row r="14197" spans="1:17" hidden="1" x14ac:dyDescent="0.2">
      <c r="A14197" t="s">
        <v>282</v>
      </c>
      <c r="B14197" t="s">
        <v>274</v>
      </c>
      <c r="C14197" t="s">
        <v>199</v>
      </c>
      <c r="D14197" t="s">
        <v>11</v>
      </c>
      <c r="K14197">
        <v>4.2</v>
      </c>
      <c r="L14197">
        <v>2.78</v>
      </c>
      <c r="M14197">
        <v>2.19</v>
      </c>
      <c r="N14197">
        <v>2.04</v>
      </c>
      <c r="O14197">
        <v>1.87</v>
      </c>
      <c r="P14197">
        <v>1.67</v>
      </c>
      <c r="Q14197">
        <v>1.48</v>
      </c>
    </row>
    <row r="14198" spans="1:17" hidden="1" x14ac:dyDescent="0.2">
      <c r="A14198" t="s">
        <v>282</v>
      </c>
      <c r="B14198" t="s">
        <v>274</v>
      </c>
      <c r="C14198" t="s">
        <v>199</v>
      </c>
      <c r="D14198" t="s">
        <v>12</v>
      </c>
      <c r="K14198">
        <v>0.06</v>
      </c>
      <c r="L14198">
        <v>0.01</v>
      </c>
    </row>
    <row r="14199" spans="1:17" hidden="1" x14ac:dyDescent="0.2">
      <c r="A14199" t="s">
        <v>282</v>
      </c>
      <c r="B14199" t="s">
        <v>274</v>
      </c>
      <c r="C14199" t="s">
        <v>199</v>
      </c>
      <c r="D14199" t="s">
        <v>13</v>
      </c>
    </row>
    <row r="14200" spans="1:17" hidden="1" x14ac:dyDescent="0.2">
      <c r="A14200" t="s">
        <v>282</v>
      </c>
      <c r="B14200" t="s">
        <v>274</v>
      </c>
      <c r="C14200" t="s">
        <v>199</v>
      </c>
      <c r="D14200" t="s">
        <v>14</v>
      </c>
    </row>
    <row r="14201" spans="1:17" hidden="1" x14ac:dyDescent="0.2">
      <c r="A14201" t="s">
        <v>282</v>
      </c>
      <c r="B14201" t="s">
        <v>274</v>
      </c>
      <c r="C14201" t="s">
        <v>199</v>
      </c>
      <c r="D14201" t="s">
        <v>15</v>
      </c>
      <c r="E14201">
        <v>0</v>
      </c>
      <c r="F14201">
        <v>0</v>
      </c>
      <c r="G14201">
        <v>0</v>
      </c>
      <c r="H14201">
        <v>0</v>
      </c>
      <c r="I14201">
        <v>0</v>
      </c>
      <c r="J14201">
        <v>0</v>
      </c>
      <c r="K14201">
        <v>7.44</v>
      </c>
      <c r="L14201">
        <v>4.99</v>
      </c>
      <c r="M14201">
        <v>3.98</v>
      </c>
      <c r="N14201">
        <v>3.67</v>
      </c>
      <c r="O14201">
        <v>3.38</v>
      </c>
      <c r="P14201">
        <v>3.05</v>
      </c>
      <c r="Q14201">
        <v>2.76</v>
      </c>
    </row>
    <row r="14202" spans="1:17" hidden="1" x14ac:dyDescent="0.2">
      <c r="A14202" t="s">
        <v>282</v>
      </c>
      <c r="B14202" t="s">
        <v>274</v>
      </c>
      <c r="C14202" t="s">
        <v>200</v>
      </c>
      <c r="D14202" t="s">
        <v>9</v>
      </c>
    </row>
    <row r="14203" spans="1:17" hidden="1" x14ac:dyDescent="0.2">
      <c r="A14203" t="s">
        <v>282</v>
      </c>
      <c r="B14203" t="s">
        <v>274</v>
      </c>
      <c r="C14203" t="s">
        <v>200</v>
      </c>
      <c r="D14203" t="s">
        <v>10</v>
      </c>
      <c r="K14203">
        <v>2.21</v>
      </c>
      <c r="L14203">
        <v>1.52</v>
      </c>
      <c r="M14203">
        <v>1.24</v>
      </c>
      <c r="N14203">
        <v>1.1299999999999999</v>
      </c>
      <c r="O14203">
        <v>1.04</v>
      </c>
      <c r="P14203">
        <v>0.95</v>
      </c>
      <c r="Q14203">
        <v>0.89</v>
      </c>
    </row>
    <row r="14204" spans="1:17" hidden="1" x14ac:dyDescent="0.2">
      <c r="A14204" t="s">
        <v>282</v>
      </c>
      <c r="B14204" t="s">
        <v>274</v>
      </c>
      <c r="C14204" t="s">
        <v>200</v>
      </c>
      <c r="D14204" t="s">
        <v>11</v>
      </c>
      <c r="K14204">
        <v>2.73</v>
      </c>
      <c r="L14204">
        <v>1.81</v>
      </c>
      <c r="M14204">
        <v>1.43</v>
      </c>
      <c r="N14204">
        <v>1.33</v>
      </c>
      <c r="O14204">
        <v>1.22</v>
      </c>
      <c r="P14204">
        <v>1.0900000000000001</v>
      </c>
      <c r="Q14204">
        <v>0.97</v>
      </c>
    </row>
    <row r="14205" spans="1:17" hidden="1" x14ac:dyDescent="0.2">
      <c r="A14205" t="s">
        <v>282</v>
      </c>
      <c r="B14205" t="s">
        <v>274</v>
      </c>
      <c r="C14205" t="s">
        <v>200</v>
      </c>
      <c r="D14205" t="s">
        <v>12</v>
      </c>
      <c r="K14205">
        <v>0.04</v>
      </c>
      <c r="L14205">
        <v>0</v>
      </c>
    </row>
    <row r="14206" spans="1:17" hidden="1" x14ac:dyDescent="0.2">
      <c r="A14206" t="s">
        <v>282</v>
      </c>
      <c r="B14206" t="s">
        <v>274</v>
      </c>
      <c r="C14206" t="s">
        <v>200</v>
      </c>
      <c r="D14206" t="s">
        <v>13</v>
      </c>
    </row>
    <row r="14207" spans="1:17" hidden="1" x14ac:dyDescent="0.2">
      <c r="A14207" t="s">
        <v>282</v>
      </c>
      <c r="B14207" t="s">
        <v>274</v>
      </c>
      <c r="C14207" t="s">
        <v>200</v>
      </c>
      <c r="D14207" t="s">
        <v>14</v>
      </c>
    </row>
    <row r="14208" spans="1:17" hidden="1" x14ac:dyDescent="0.2">
      <c r="A14208" t="s">
        <v>282</v>
      </c>
      <c r="B14208" t="s">
        <v>274</v>
      </c>
      <c r="C14208" t="s">
        <v>200</v>
      </c>
      <c r="D14208" t="s">
        <v>15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0</v>
      </c>
      <c r="K14208">
        <v>4.97</v>
      </c>
      <c r="L14208">
        <v>3.33</v>
      </c>
      <c r="M14208">
        <v>2.66</v>
      </c>
      <c r="N14208">
        <v>2.46</v>
      </c>
      <c r="O14208">
        <v>2.2599999999999998</v>
      </c>
      <c r="P14208">
        <v>2.04</v>
      </c>
      <c r="Q14208">
        <v>1.85</v>
      </c>
    </row>
    <row r="14209" spans="1:17" hidden="1" x14ac:dyDescent="0.2">
      <c r="A14209" t="s">
        <v>282</v>
      </c>
      <c r="B14209" t="s">
        <v>274</v>
      </c>
      <c r="C14209" t="s">
        <v>201</v>
      </c>
      <c r="D14209" t="s">
        <v>9</v>
      </c>
    </row>
    <row r="14210" spans="1:17" hidden="1" x14ac:dyDescent="0.2">
      <c r="A14210" t="s">
        <v>282</v>
      </c>
      <c r="B14210" t="s">
        <v>274</v>
      </c>
      <c r="C14210" t="s">
        <v>201</v>
      </c>
      <c r="D14210" t="s">
        <v>10</v>
      </c>
      <c r="K14210">
        <v>6.64</v>
      </c>
      <c r="L14210">
        <v>4.58</v>
      </c>
      <c r="M14210">
        <v>3.71</v>
      </c>
      <c r="N14210">
        <v>3.39</v>
      </c>
      <c r="O14210">
        <v>3.13</v>
      </c>
      <c r="P14210">
        <v>2.87</v>
      </c>
      <c r="Q14210">
        <v>2.66</v>
      </c>
    </row>
    <row r="14211" spans="1:17" hidden="1" x14ac:dyDescent="0.2">
      <c r="A14211" t="s">
        <v>282</v>
      </c>
      <c r="B14211" t="s">
        <v>274</v>
      </c>
      <c r="C14211" t="s">
        <v>201</v>
      </c>
      <c r="D14211" t="s">
        <v>11</v>
      </c>
      <c r="K14211">
        <v>8.98</v>
      </c>
      <c r="L14211">
        <v>5.94</v>
      </c>
      <c r="M14211">
        <v>4.7</v>
      </c>
      <c r="N14211">
        <v>4.37</v>
      </c>
      <c r="O14211">
        <v>4.01</v>
      </c>
      <c r="P14211">
        <v>3.58</v>
      </c>
      <c r="Q14211">
        <v>3.18</v>
      </c>
    </row>
    <row r="14212" spans="1:17" hidden="1" x14ac:dyDescent="0.2">
      <c r="A14212" t="s">
        <v>282</v>
      </c>
      <c r="B14212" t="s">
        <v>274</v>
      </c>
      <c r="C14212" t="s">
        <v>201</v>
      </c>
      <c r="D14212" t="s">
        <v>12</v>
      </c>
      <c r="K14212">
        <v>0.12</v>
      </c>
      <c r="L14212">
        <v>0.01</v>
      </c>
    </row>
    <row r="14213" spans="1:17" hidden="1" x14ac:dyDescent="0.2">
      <c r="A14213" t="s">
        <v>282</v>
      </c>
      <c r="B14213" t="s">
        <v>274</v>
      </c>
      <c r="C14213" t="s">
        <v>201</v>
      </c>
      <c r="D14213" t="s">
        <v>13</v>
      </c>
    </row>
    <row r="14214" spans="1:17" hidden="1" x14ac:dyDescent="0.2">
      <c r="A14214" t="s">
        <v>282</v>
      </c>
      <c r="B14214" t="s">
        <v>274</v>
      </c>
      <c r="C14214" t="s">
        <v>201</v>
      </c>
      <c r="D14214" t="s">
        <v>14</v>
      </c>
    </row>
    <row r="14215" spans="1:17" hidden="1" x14ac:dyDescent="0.2">
      <c r="A14215" t="s">
        <v>282</v>
      </c>
      <c r="B14215" t="s">
        <v>274</v>
      </c>
      <c r="C14215" t="s">
        <v>201</v>
      </c>
      <c r="D14215" t="s">
        <v>15</v>
      </c>
      <c r="E14215">
        <v>0</v>
      </c>
      <c r="F14215">
        <v>0</v>
      </c>
      <c r="G14215">
        <v>0</v>
      </c>
      <c r="H14215">
        <v>0</v>
      </c>
      <c r="I14215">
        <v>0</v>
      </c>
      <c r="J14215">
        <v>0</v>
      </c>
      <c r="K14215">
        <v>15.74</v>
      </c>
      <c r="L14215">
        <v>10.54</v>
      </c>
      <c r="M14215">
        <v>8.41</v>
      </c>
      <c r="N14215">
        <v>7.76</v>
      </c>
      <c r="O14215">
        <v>7.14</v>
      </c>
      <c r="P14215">
        <v>6.45</v>
      </c>
      <c r="Q14215">
        <v>5.84</v>
      </c>
    </row>
    <row r="14216" spans="1:17" hidden="1" x14ac:dyDescent="0.2">
      <c r="A14216" t="s">
        <v>282</v>
      </c>
      <c r="B14216" t="s">
        <v>274</v>
      </c>
      <c r="C14216" t="s">
        <v>202</v>
      </c>
      <c r="D14216" t="s">
        <v>9</v>
      </c>
    </row>
    <row r="14217" spans="1:17" hidden="1" x14ac:dyDescent="0.2">
      <c r="A14217" t="s">
        <v>282</v>
      </c>
      <c r="B14217" t="s">
        <v>274</v>
      </c>
      <c r="C14217" t="s">
        <v>202</v>
      </c>
      <c r="D14217" t="s">
        <v>10</v>
      </c>
      <c r="K14217">
        <v>3.43</v>
      </c>
      <c r="L14217">
        <v>2.37</v>
      </c>
      <c r="M14217">
        <v>1.92</v>
      </c>
      <c r="N14217">
        <v>1.75</v>
      </c>
      <c r="O14217">
        <v>1.62</v>
      </c>
      <c r="P14217">
        <v>1.48</v>
      </c>
      <c r="Q14217">
        <v>1.38</v>
      </c>
    </row>
    <row r="14218" spans="1:17" hidden="1" x14ac:dyDescent="0.2">
      <c r="A14218" t="s">
        <v>282</v>
      </c>
      <c r="B14218" t="s">
        <v>274</v>
      </c>
      <c r="C14218" t="s">
        <v>202</v>
      </c>
      <c r="D14218" t="s">
        <v>11</v>
      </c>
      <c r="K14218">
        <v>4.4000000000000004</v>
      </c>
      <c r="L14218">
        <v>2.91</v>
      </c>
      <c r="M14218">
        <v>2.2999999999999998</v>
      </c>
      <c r="N14218">
        <v>2.14</v>
      </c>
      <c r="O14218">
        <v>1.96</v>
      </c>
      <c r="P14218">
        <v>1.75</v>
      </c>
      <c r="Q14218">
        <v>1.56</v>
      </c>
    </row>
    <row r="14219" spans="1:17" hidden="1" x14ac:dyDescent="0.2">
      <c r="A14219" t="s">
        <v>282</v>
      </c>
      <c r="B14219" t="s">
        <v>274</v>
      </c>
      <c r="C14219" t="s">
        <v>202</v>
      </c>
      <c r="D14219" t="s">
        <v>12</v>
      </c>
      <c r="K14219">
        <v>0.06</v>
      </c>
      <c r="L14219">
        <v>0.01</v>
      </c>
    </row>
    <row r="14220" spans="1:17" hidden="1" x14ac:dyDescent="0.2">
      <c r="A14220" t="s">
        <v>282</v>
      </c>
      <c r="B14220" t="s">
        <v>274</v>
      </c>
      <c r="C14220" t="s">
        <v>202</v>
      </c>
      <c r="D14220" t="s">
        <v>13</v>
      </c>
    </row>
    <row r="14221" spans="1:17" hidden="1" x14ac:dyDescent="0.2">
      <c r="A14221" t="s">
        <v>282</v>
      </c>
      <c r="B14221" t="s">
        <v>274</v>
      </c>
      <c r="C14221" t="s">
        <v>202</v>
      </c>
      <c r="D14221" t="s">
        <v>14</v>
      </c>
    </row>
    <row r="14222" spans="1:17" hidden="1" x14ac:dyDescent="0.2">
      <c r="A14222" t="s">
        <v>282</v>
      </c>
      <c r="B14222" t="s">
        <v>274</v>
      </c>
      <c r="C14222" t="s">
        <v>202</v>
      </c>
      <c r="D14222" t="s">
        <v>15</v>
      </c>
      <c r="E14222">
        <v>0</v>
      </c>
      <c r="F14222">
        <v>0</v>
      </c>
      <c r="G14222">
        <v>0</v>
      </c>
      <c r="H14222">
        <v>0</v>
      </c>
      <c r="I14222">
        <v>0</v>
      </c>
      <c r="J14222">
        <v>0</v>
      </c>
      <c r="K14222">
        <v>7.89</v>
      </c>
      <c r="L14222">
        <v>5.28</v>
      </c>
      <c r="M14222">
        <v>4.22</v>
      </c>
      <c r="N14222">
        <v>3.89</v>
      </c>
      <c r="O14222">
        <v>3.58</v>
      </c>
      <c r="P14222">
        <v>3.24</v>
      </c>
      <c r="Q14222">
        <v>2.93</v>
      </c>
    </row>
    <row r="14223" spans="1:17" hidden="1" x14ac:dyDescent="0.2">
      <c r="A14223" t="s">
        <v>282</v>
      </c>
      <c r="B14223" t="s">
        <v>274</v>
      </c>
      <c r="C14223" t="s">
        <v>203</v>
      </c>
      <c r="D14223" t="s">
        <v>9</v>
      </c>
    </row>
    <row r="14224" spans="1:17" hidden="1" x14ac:dyDescent="0.2">
      <c r="A14224" t="s">
        <v>282</v>
      </c>
      <c r="B14224" t="s">
        <v>274</v>
      </c>
      <c r="C14224" t="s">
        <v>203</v>
      </c>
      <c r="D14224" t="s">
        <v>10</v>
      </c>
      <c r="K14224">
        <v>2.09</v>
      </c>
      <c r="L14224">
        <v>1.44</v>
      </c>
      <c r="M14224">
        <v>1.17</v>
      </c>
      <c r="N14224">
        <v>1.07</v>
      </c>
      <c r="O14224">
        <v>0.98</v>
      </c>
      <c r="P14224">
        <v>0.9</v>
      </c>
      <c r="Q14224">
        <v>0.84</v>
      </c>
    </row>
    <row r="14225" spans="1:17" hidden="1" x14ac:dyDescent="0.2">
      <c r="A14225" t="s">
        <v>282</v>
      </c>
      <c r="B14225" t="s">
        <v>274</v>
      </c>
      <c r="C14225" t="s">
        <v>203</v>
      </c>
      <c r="D14225" t="s">
        <v>11</v>
      </c>
      <c r="K14225">
        <v>2.58</v>
      </c>
      <c r="L14225">
        <v>1.71</v>
      </c>
      <c r="M14225">
        <v>1.35</v>
      </c>
      <c r="N14225">
        <v>1.25</v>
      </c>
      <c r="O14225">
        <v>1.1499999999999999</v>
      </c>
      <c r="P14225">
        <v>1.03</v>
      </c>
      <c r="Q14225">
        <v>0.91</v>
      </c>
    </row>
    <row r="14226" spans="1:17" hidden="1" x14ac:dyDescent="0.2">
      <c r="A14226" t="s">
        <v>282</v>
      </c>
      <c r="B14226" t="s">
        <v>274</v>
      </c>
      <c r="C14226" t="s">
        <v>203</v>
      </c>
      <c r="D14226" t="s">
        <v>12</v>
      </c>
      <c r="K14226">
        <v>0.03</v>
      </c>
      <c r="L14226">
        <v>0</v>
      </c>
    </row>
    <row r="14227" spans="1:17" hidden="1" x14ac:dyDescent="0.2">
      <c r="A14227" t="s">
        <v>282</v>
      </c>
      <c r="B14227" t="s">
        <v>274</v>
      </c>
      <c r="C14227" t="s">
        <v>203</v>
      </c>
      <c r="D14227" t="s">
        <v>13</v>
      </c>
    </row>
    <row r="14228" spans="1:17" hidden="1" x14ac:dyDescent="0.2">
      <c r="A14228" t="s">
        <v>282</v>
      </c>
      <c r="B14228" t="s">
        <v>274</v>
      </c>
      <c r="C14228" t="s">
        <v>203</v>
      </c>
      <c r="D14228" t="s">
        <v>14</v>
      </c>
    </row>
    <row r="14229" spans="1:17" hidden="1" x14ac:dyDescent="0.2">
      <c r="A14229" t="s">
        <v>282</v>
      </c>
      <c r="B14229" t="s">
        <v>274</v>
      </c>
      <c r="C14229" t="s">
        <v>203</v>
      </c>
      <c r="D14229" t="s">
        <v>15</v>
      </c>
      <c r="E14229">
        <v>0</v>
      </c>
      <c r="F14229">
        <v>0</v>
      </c>
      <c r="G14229">
        <v>0</v>
      </c>
      <c r="H14229">
        <v>0</v>
      </c>
      <c r="I14229">
        <v>0</v>
      </c>
      <c r="J14229">
        <v>0</v>
      </c>
      <c r="K14229">
        <v>4.7</v>
      </c>
      <c r="L14229">
        <v>3.15</v>
      </c>
      <c r="M14229">
        <v>2.5099999999999998</v>
      </c>
      <c r="N14229">
        <v>2.3199999999999998</v>
      </c>
      <c r="O14229">
        <v>2.13</v>
      </c>
      <c r="P14229">
        <v>1.93</v>
      </c>
      <c r="Q14229">
        <v>1.75</v>
      </c>
    </row>
    <row r="14230" spans="1:17" hidden="1" x14ac:dyDescent="0.2">
      <c r="A14230" t="s">
        <v>282</v>
      </c>
      <c r="B14230" t="s">
        <v>274</v>
      </c>
      <c r="C14230" t="s">
        <v>204</v>
      </c>
      <c r="D14230" t="s">
        <v>9</v>
      </c>
    </row>
    <row r="14231" spans="1:17" hidden="1" x14ac:dyDescent="0.2">
      <c r="A14231" t="s">
        <v>282</v>
      </c>
      <c r="B14231" t="s">
        <v>274</v>
      </c>
      <c r="C14231" t="s">
        <v>204</v>
      </c>
      <c r="D14231" t="s">
        <v>10</v>
      </c>
      <c r="K14231">
        <v>9.33</v>
      </c>
      <c r="L14231">
        <v>8.1199999999999992</v>
      </c>
      <c r="M14231">
        <v>5.91</v>
      </c>
      <c r="N14231">
        <v>4.38</v>
      </c>
      <c r="O14231">
        <v>4.25</v>
      </c>
      <c r="P14231">
        <v>4.46</v>
      </c>
      <c r="Q14231">
        <v>4.6900000000000004</v>
      </c>
    </row>
    <row r="14232" spans="1:17" hidden="1" x14ac:dyDescent="0.2">
      <c r="A14232" t="s">
        <v>282</v>
      </c>
      <c r="B14232" t="s">
        <v>274</v>
      </c>
      <c r="C14232" t="s">
        <v>204</v>
      </c>
      <c r="D14232" t="s">
        <v>11</v>
      </c>
      <c r="K14232">
        <v>4.1900000000000004</v>
      </c>
      <c r="L14232">
        <v>3.72</v>
      </c>
      <c r="M14232">
        <v>2.56</v>
      </c>
      <c r="N14232">
        <v>1.62</v>
      </c>
      <c r="O14232">
        <v>1.17</v>
      </c>
      <c r="P14232">
        <v>0.94</v>
      </c>
      <c r="Q14232">
        <v>0.71</v>
      </c>
    </row>
    <row r="14233" spans="1:17" hidden="1" x14ac:dyDescent="0.2">
      <c r="A14233" t="s">
        <v>282</v>
      </c>
      <c r="B14233" t="s">
        <v>274</v>
      </c>
      <c r="C14233" t="s">
        <v>204</v>
      </c>
      <c r="D14233" t="s">
        <v>12</v>
      </c>
      <c r="K14233">
        <v>1.22</v>
      </c>
      <c r="L14233">
        <v>0.74</v>
      </c>
      <c r="M14233">
        <v>0.37</v>
      </c>
      <c r="N14233">
        <v>0.2</v>
      </c>
      <c r="O14233">
        <v>0.22</v>
      </c>
      <c r="P14233">
        <v>0.19</v>
      </c>
      <c r="Q14233">
        <v>0.13</v>
      </c>
    </row>
    <row r="14234" spans="1:17" hidden="1" x14ac:dyDescent="0.2">
      <c r="A14234" t="s">
        <v>282</v>
      </c>
      <c r="B14234" t="s">
        <v>274</v>
      </c>
      <c r="C14234" t="s">
        <v>204</v>
      </c>
      <c r="D14234" t="s">
        <v>13</v>
      </c>
    </row>
    <row r="14235" spans="1:17" hidden="1" x14ac:dyDescent="0.2">
      <c r="A14235" t="s">
        <v>282</v>
      </c>
      <c r="B14235" t="s">
        <v>274</v>
      </c>
      <c r="C14235" t="s">
        <v>204</v>
      </c>
      <c r="D14235" t="s">
        <v>14</v>
      </c>
    </row>
    <row r="14236" spans="1:17" hidden="1" x14ac:dyDescent="0.2">
      <c r="A14236" t="s">
        <v>282</v>
      </c>
      <c r="B14236" t="s">
        <v>274</v>
      </c>
      <c r="C14236" t="s">
        <v>204</v>
      </c>
      <c r="D14236" t="s">
        <v>15</v>
      </c>
      <c r="E14236">
        <v>0</v>
      </c>
      <c r="F14236">
        <v>0</v>
      </c>
      <c r="G14236">
        <v>0</v>
      </c>
      <c r="H14236">
        <v>0</v>
      </c>
      <c r="I14236">
        <v>0</v>
      </c>
      <c r="J14236">
        <v>0</v>
      </c>
      <c r="K14236">
        <v>14.74</v>
      </c>
      <c r="L14236">
        <v>12.59</v>
      </c>
      <c r="M14236">
        <v>8.84</v>
      </c>
      <c r="N14236">
        <v>6.19</v>
      </c>
      <c r="O14236">
        <v>5.64</v>
      </c>
      <c r="P14236">
        <v>5.6</v>
      </c>
      <c r="Q14236">
        <v>5.53</v>
      </c>
    </row>
    <row r="14237" spans="1:17" hidden="1" x14ac:dyDescent="0.2">
      <c r="A14237" t="s">
        <v>282</v>
      </c>
      <c r="B14237" t="s">
        <v>274</v>
      </c>
      <c r="C14237" t="s">
        <v>205</v>
      </c>
      <c r="D14237" t="s">
        <v>9</v>
      </c>
    </row>
    <row r="14238" spans="1:17" hidden="1" x14ac:dyDescent="0.2">
      <c r="A14238" t="s">
        <v>282</v>
      </c>
      <c r="B14238" t="s">
        <v>274</v>
      </c>
      <c r="C14238" t="s">
        <v>205</v>
      </c>
      <c r="D14238" t="s">
        <v>10</v>
      </c>
      <c r="K14238">
        <v>5.07</v>
      </c>
      <c r="L14238">
        <v>4.1900000000000004</v>
      </c>
      <c r="M14238">
        <v>3.08</v>
      </c>
      <c r="N14238">
        <v>2.4900000000000002</v>
      </c>
      <c r="O14238">
        <v>2.46</v>
      </c>
      <c r="P14238">
        <v>2.8</v>
      </c>
      <c r="Q14238">
        <v>3.22</v>
      </c>
    </row>
    <row r="14239" spans="1:17" hidden="1" x14ac:dyDescent="0.2">
      <c r="A14239" t="s">
        <v>282</v>
      </c>
      <c r="B14239" t="s">
        <v>274</v>
      </c>
      <c r="C14239" t="s">
        <v>205</v>
      </c>
      <c r="D14239" t="s">
        <v>11</v>
      </c>
      <c r="K14239">
        <v>0.04</v>
      </c>
      <c r="L14239">
        <v>0.04</v>
      </c>
      <c r="M14239">
        <v>0.02</v>
      </c>
      <c r="N14239">
        <v>0.02</v>
      </c>
      <c r="O14239">
        <v>0.01</v>
      </c>
      <c r="P14239">
        <v>0.01</v>
      </c>
      <c r="Q14239">
        <v>0.01</v>
      </c>
    </row>
    <row r="14240" spans="1:17" hidden="1" x14ac:dyDescent="0.2">
      <c r="A14240" t="s">
        <v>282</v>
      </c>
      <c r="B14240" t="s">
        <v>274</v>
      </c>
      <c r="C14240" t="s">
        <v>205</v>
      </c>
      <c r="D14240" t="s">
        <v>12</v>
      </c>
      <c r="K14240">
        <v>0.43</v>
      </c>
      <c r="L14240">
        <v>0.34</v>
      </c>
      <c r="M14240">
        <v>0.23</v>
      </c>
      <c r="N14240">
        <v>0.18</v>
      </c>
      <c r="O14240">
        <v>0.21</v>
      </c>
      <c r="P14240">
        <v>0.23</v>
      </c>
      <c r="Q14240">
        <v>0.23</v>
      </c>
    </row>
    <row r="14241" spans="1:17" hidden="1" x14ac:dyDescent="0.2">
      <c r="A14241" t="s">
        <v>282</v>
      </c>
      <c r="B14241" t="s">
        <v>274</v>
      </c>
      <c r="C14241" t="s">
        <v>205</v>
      </c>
      <c r="D14241" t="s">
        <v>13</v>
      </c>
    </row>
    <row r="14242" spans="1:17" hidden="1" x14ac:dyDescent="0.2">
      <c r="A14242" t="s">
        <v>282</v>
      </c>
      <c r="B14242" t="s">
        <v>274</v>
      </c>
      <c r="C14242" t="s">
        <v>205</v>
      </c>
      <c r="D14242" t="s">
        <v>14</v>
      </c>
    </row>
    <row r="14243" spans="1:17" hidden="1" x14ac:dyDescent="0.2">
      <c r="A14243" t="s">
        <v>282</v>
      </c>
      <c r="B14243" t="s">
        <v>274</v>
      </c>
      <c r="C14243" t="s">
        <v>205</v>
      </c>
      <c r="D14243" t="s">
        <v>15</v>
      </c>
      <c r="E14243">
        <v>0</v>
      </c>
      <c r="F14243">
        <v>0</v>
      </c>
      <c r="G14243">
        <v>0</v>
      </c>
      <c r="H14243">
        <v>0</v>
      </c>
      <c r="I14243">
        <v>0</v>
      </c>
      <c r="J14243">
        <v>0</v>
      </c>
      <c r="K14243">
        <v>5.54</v>
      </c>
      <c r="L14243">
        <v>4.57</v>
      </c>
      <c r="M14243">
        <v>3.33</v>
      </c>
      <c r="N14243">
        <v>2.68</v>
      </c>
      <c r="O14243">
        <v>2.69</v>
      </c>
      <c r="P14243">
        <v>3.04</v>
      </c>
      <c r="Q14243">
        <v>3.47</v>
      </c>
    </row>
    <row r="14244" spans="1:17" hidden="1" x14ac:dyDescent="0.2">
      <c r="A14244" t="s">
        <v>282</v>
      </c>
      <c r="B14244" t="s">
        <v>274</v>
      </c>
      <c r="C14244" t="s">
        <v>206</v>
      </c>
      <c r="D14244" t="s">
        <v>9</v>
      </c>
    </row>
    <row r="14245" spans="1:17" hidden="1" x14ac:dyDescent="0.2">
      <c r="A14245" t="s">
        <v>282</v>
      </c>
      <c r="B14245" t="s">
        <v>274</v>
      </c>
      <c r="C14245" t="s">
        <v>206</v>
      </c>
      <c r="D14245" t="s">
        <v>10</v>
      </c>
      <c r="K14245">
        <v>1.93</v>
      </c>
      <c r="L14245">
        <v>1.6</v>
      </c>
      <c r="M14245">
        <v>1.33</v>
      </c>
      <c r="N14245">
        <v>1.38</v>
      </c>
      <c r="O14245">
        <v>1.31</v>
      </c>
      <c r="P14245">
        <v>1.25</v>
      </c>
      <c r="Q14245">
        <v>1.2</v>
      </c>
    </row>
    <row r="14246" spans="1:17" hidden="1" x14ac:dyDescent="0.2">
      <c r="A14246" t="s">
        <v>282</v>
      </c>
      <c r="B14246" t="s">
        <v>274</v>
      </c>
      <c r="C14246" t="s">
        <v>206</v>
      </c>
      <c r="D14246" t="s">
        <v>11</v>
      </c>
      <c r="K14246">
        <v>0.57999999999999996</v>
      </c>
      <c r="L14246">
        <v>0.42</v>
      </c>
      <c r="M14246">
        <v>0.3</v>
      </c>
      <c r="N14246">
        <v>0.28999999999999998</v>
      </c>
      <c r="O14246">
        <v>0.27</v>
      </c>
      <c r="P14246">
        <v>0.24</v>
      </c>
      <c r="Q14246">
        <v>0.2</v>
      </c>
    </row>
    <row r="14247" spans="1:17" hidden="1" x14ac:dyDescent="0.2">
      <c r="A14247" t="s">
        <v>282</v>
      </c>
      <c r="B14247" t="s">
        <v>274</v>
      </c>
      <c r="C14247" t="s">
        <v>206</v>
      </c>
      <c r="D14247" t="s">
        <v>12</v>
      </c>
      <c r="K14247">
        <v>0.13</v>
      </c>
      <c r="L14247">
        <v>0.06</v>
      </c>
      <c r="M14247">
        <v>0.03</v>
      </c>
      <c r="N14247">
        <v>0.02</v>
      </c>
      <c r="O14247">
        <v>0.02</v>
      </c>
      <c r="P14247">
        <v>0.02</v>
      </c>
      <c r="Q14247">
        <v>0.01</v>
      </c>
    </row>
    <row r="14248" spans="1:17" hidden="1" x14ac:dyDescent="0.2">
      <c r="A14248" t="s">
        <v>282</v>
      </c>
      <c r="B14248" t="s">
        <v>274</v>
      </c>
      <c r="C14248" t="s">
        <v>206</v>
      </c>
      <c r="D14248" t="s">
        <v>13</v>
      </c>
      <c r="K14248">
        <v>1.1499999999999999</v>
      </c>
      <c r="L14248">
        <v>0.93</v>
      </c>
      <c r="M14248">
        <v>0.71</v>
      </c>
      <c r="N14248">
        <v>0.51</v>
      </c>
      <c r="O14248">
        <v>0.32</v>
      </c>
      <c r="P14248">
        <v>0.15</v>
      </c>
    </row>
    <row r="14249" spans="1:17" hidden="1" x14ac:dyDescent="0.2">
      <c r="A14249" t="s">
        <v>282</v>
      </c>
      <c r="B14249" t="s">
        <v>274</v>
      </c>
      <c r="C14249" t="s">
        <v>206</v>
      </c>
      <c r="D14249" t="s">
        <v>14</v>
      </c>
    </row>
    <row r="14250" spans="1:17" hidden="1" x14ac:dyDescent="0.2">
      <c r="A14250" t="s">
        <v>282</v>
      </c>
      <c r="B14250" t="s">
        <v>274</v>
      </c>
      <c r="C14250" t="s">
        <v>206</v>
      </c>
      <c r="D14250" t="s">
        <v>15</v>
      </c>
      <c r="E14250">
        <v>0</v>
      </c>
      <c r="F14250">
        <v>0</v>
      </c>
      <c r="G14250">
        <v>0</v>
      </c>
      <c r="H14250">
        <v>0</v>
      </c>
      <c r="I14250">
        <v>0</v>
      </c>
      <c r="J14250">
        <v>0</v>
      </c>
      <c r="K14250">
        <v>3.78</v>
      </c>
      <c r="L14250">
        <v>3.01</v>
      </c>
      <c r="M14250">
        <v>2.37</v>
      </c>
      <c r="N14250">
        <v>2.19</v>
      </c>
      <c r="O14250">
        <v>1.92</v>
      </c>
      <c r="P14250">
        <v>1.66</v>
      </c>
      <c r="Q14250">
        <v>1.41</v>
      </c>
    </row>
    <row r="14251" spans="1:17" hidden="1" x14ac:dyDescent="0.2">
      <c r="A14251" t="s">
        <v>282</v>
      </c>
      <c r="B14251" t="s">
        <v>274</v>
      </c>
      <c r="C14251" t="s">
        <v>207</v>
      </c>
      <c r="D14251" t="s">
        <v>9</v>
      </c>
    </row>
    <row r="14252" spans="1:17" hidden="1" x14ac:dyDescent="0.2">
      <c r="A14252" t="s">
        <v>282</v>
      </c>
      <c r="B14252" t="s">
        <v>274</v>
      </c>
      <c r="C14252" t="s">
        <v>207</v>
      </c>
      <c r="D14252" t="s">
        <v>10</v>
      </c>
      <c r="K14252">
        <v>0.56999999999999995</v>
      </c>
      <c r="L14252">
        <v>0.48</v>
      </c>
      <c r="M14252">
        <v>0.4</v>
      </c>
      <c r="N14252">
        <v>0.41</v>
      </c>
      <c r="O14252">
        <v>0.39</v>
      </c>
      <c r="P14252">
        <v>0.37</v>
      </c>
      <c r="Q14252">
        <v>0.36</v>
      </c>
    </row>
    <row r="14253" spans="1:17" hidden="1" x14ac:dyDescent="0.2">
      <c r="A14253" t="s">
        <v>282</v>
      </c>
      <c r="B14253" t="s">
        <v>274</v>
      </c>
      <c r="C14253" t="s">
        <v>207</v>
      </c>
      <c r="D14253" t="s">
        <v>11</v>
      </c>
      <c r="K14253">
        <v>0.17</v>
      </c>
      <c r="L14253">
        <v>0.12</v>
      </c>
      <c r="M14253">
        <v>0.09</v>
      </c>
      <c r="N14253">
        <v>0.09</v>
      </c>
      <c r="O14253">
        <v>0.08</v>
      </c>
      <c r="P14253">
        <v>7.0000000000000007E-2</v>
      </c>
      <c r="Q14253">
        <v>0.06</v>
      </c>
    </row>
    <row r="14254" spans="1:17" hidden="1" x14ac:dyDescent="0.2">
      <c r="A14254" t="s">
        <v>282</v>
      </c>
      <c r="B14254" t="s">
        <v>274</v>
      </c>
      <c r="C14254" t="s">
        <v>207</v>
      </c>
      <c r="D14254" t="s">
        <v>12</v>
      </c>
      <c r="K14254">
        <v>0.04</v>
      </c>
      <c r="L14254">
        <v>0.02</v>
      </c>
      <c r="M14254">
        <v>0.01</v>
      </c>
      <c r="N14254">
        <v>0.01</v>
      </c>
      <c r="O14254">
        <v>0.01</v>
      </c>
      <c r="P14254">
        <v>0.01</v>
      </c>
      <c r="Q14254">
        <v>0</v>
      </c>
    </row>
    <row r="14255" spans="1:17" hidden="1" x14ac:dyDescent="0.2">
      <c r="A14255" t="s">
        <v>282</v>
      </c>
      <c r="B14255" t="s">
        <v>274</v>
      </c>
      <c r="C14255" t="s">
        <v>207</v>
      </c>
      <c r="D14255" t="s">
        <v>13</v>
      </c>
      <c r="K14255">
        <v>1.1499999999999999</v>
      </c>
      <c r="L14255">
        <v>0.93</v>
      </c>
      <c r="M14255">
        <v>0.71</v>
      </c>
      <c r="N14255">
        <v>0.51</v>
      </c>
      <c r="O14255">
        <v>0.32</v>
      </c>
      <c r="P14255">
        <v>0.15</v>
      </c>
    </row>
    <row r="14256" spans="1:17" hidden="1" x14ac:dyDescent="0.2">
      <c r="A14256" t="s">
        <v>282</v>
      </c>
      <c r="B14256" t="s">
        <v>274</v>
      </c>
      <c r="C14256" t="s">
        <v>207</v>
      </c>
      <c r="D14256" t="s">
        <v>14</v>
      </c>
    </row>
    <row r="14257" spans="1:17" hidden="1" x14ac:dyDescent="0.2">
      <c r="A14257" t="s">
        <v>282</v>
      </c>
      <c r="B14257" t="s">
        <v>274</v>
      </c>
      <c r="C14257" t="s">
        <v>207</v>
      </c>
      <c r="D14257" t="s">
        <v>15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1.93</v>
      </c>
      <c r="L14257">
        <v>1.55</v>
      </c>
      <c r="M14257">
        <v>1.2</v>
      </c>
      <c r="N14257">
        <v>1.01</v>
      </c>
      <c r="O14257">
        <v>0.8</v>
      </c>
      <c r="P14257">
        <v>0.6</v>
      </c>
      <c r="Q14257">
        <v>0.42</v>
      </c>
    </row>
    <row r="14258" spans="1:17" hidden="1" x14ac:dyDescent="0.2">
      <c r="A14258" t="s">
        <v>282</v>
      </c>
      <c r="B14258" t="s">
        <v>274</v>
      </c>
      <c r="C14258" t="s">
        <v>208</v>
      </c>
      <c r="D14258" t="s">
        <v>9</v>
      </c>
    </row>
    <row r="14259" spans="1:17" hidden="1" x14ac:dyDescent="0.2">
      <c r="A14259" t="s">
        <v>282</v>
      </c>
      <c r="B14259" t="s">
        <v>274</v>
      </c>
      <c r="C14259" t="s">
        <v>208</v>
      </c>
      <c r="D14259" t="s">
        <v>10</v>
      </c>
      <c r="K14259">
        <v>2.0099999999999998</v>
      </c>
      <c r="L14259">
        <v>1.67</v>
      </c>
      <c r="M14259">
        <v>1.38</v>
      </c>
      <c r="N14259">
        <v>1.43</v>
      </c>
      <c r="O14259">
        <v>1.36</v>
      </c>
      <c r="P14259">
        <v>1.31</v>
      </c>
      <c r="Q14259">
        <v>1.25</v>
      </c>
    </row>
    <row r="14260" spans="1:17" hidden="1" x14ac:dyDescent="0.2">
      <c r="A14260" t="s">
        <v>282</v>
      </c>
      <c r="B14260" t="s">
        <v>274</v>
      </c>
      <c r="C14260" t="s">
        <v>208</v>
      </c>
      <c r="D14260" t="s">
        <v>11</v>
      </c>
      <c r="K14260">
        <v>0.6</v>
      </c>
      <c r="L14260">
        <v>0.43</v>
      </c>
      <c r="M14260">
        <v>0.31</v>
      </c>
      <c r="N14260">
        <v>0.3</v>
      </c>
      <c r="O14260">
        <v>0.28000000000000003</v>
      </c>
      <c r="P14260">
        <v>0.25</v>
      </c>
      <c r="Q14260">
        <v>0.21</v>
      </c>
    </row>
    <row r="14261" spans="1:17" hidden="1" x14ac:dyDescent="0.2">
      <c r="A14261" t="s">
        <v>282</v>
      </c>
      <c r="B14261" t="s">
        <v>274</v>
      </c>
      <c r="C14261" t="s">
        <v>208</v>
      </c>
      <c r="D14261" t="s">
        <v>12</v>
      </c>
      <c r="K14261">
        <v>0.13</v>
      </c>
      <c r="L14261">
        <v>0.06</v>
      </c>
      <c r="M14261">
        <v>0.03</v>
      </c>
      <c r="N14261">
        <v>0.02</v>
      </c>
      <c r="O14261">
        <v>0.02</v>
      </c>
      <c r="P14261">
        <v>0.02</v>
      </c>
      <c r="Q14261">
        <v>0.01</v>
      </c>
    </row>
    <row r="14262" spans="1:17" hidden="1" x14ac:dyDescent="0.2">
      <c r="A14262" t="s">
        <v>282</v>
      </c>
      <c r="B14262" t="s">
        <v>274</v>
      </c>
      <c r="C14262" t="s">
        <v>208</v>
      </c>
      <c r="D14262" t="s">
        <v>13</v>
      </c>
      <c r="K14262">
        <v>1.1499999999999999</v>
      </c>
      <c r="L14262">
        <v>0.93</v>
      </c>
      <c r="M14262">
        <v>0.71</v>
      </c>
      <c r="N14262">
        <v>0.51</v>
      </c>
      <c r="O14262">
        <v>0.32</v>
      </c>
      <c r="P14262">
        <v>0.15</v>
      </c>
    </row>
    <row r="14263" spans="1:17" hidden="1" x14ac:dyDescent="0.2">
      <c r="A14263" t="s">
        <v>282</v>
      </c>
      <c r="B14263" t="s">
        <v>274</v>
      </c>
      <c r="C14263" t="s">
        <v>208</v>
      </c>
      <c r="D14263" t="s">
        <v>14</v>
      </c>
    </row>
    <row r="14264" spans="1:17" hidden="1" x14ac:dyDescent="0.2">
      <c r="A14264" t="s">
        <v>282</v>
      </c>
      <c r="B14264" t="s">
        <v>274</v>
      </c>
      <c r="C14264" t="s">
        <v>208</v>
      </c>
      <c r="D14264" t="s">
        <v>15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  <c r="K14264">
        <v>3.9</v>
      </c>
      <c r="L14264">
        <v>3.09</v>
      </c>
      <c r="M14264">
        <v>2.4300000000000002</v>
      </c>
      <c r="N14264">
        <v>2.2599999999999998</v>
      </c>
      <c r="O14264">
        <v>1.99</v>
      </c>
      <c r="P14264">
        <v>1.73</v>
      </c>
      <c r="Q14264">
        <v>1.47</v>
      </c>
    </row>
    <row r="14265" spans="1:17" hidden="1" x14ac:dyDescent="0.2">
      <c r="A14265" t="s">
        <v>282</v>
      </c>
      <c r="B14265" t="s">
        <v>274</v>
      </c>
      <c r="C14265" t="s">
        <v>209</v>
      </c>
      <c r="D14265" t="s">
        <v>9</v>
      </c>
    </row>
    <row r="14266" spans="1:17" hidden="1" x14ac:dyDescent="0.2">
      <c r="A14266" t="s">
        <v>282</v>
      </c>
      <c r="B14266" t="s">
        <v>274</v>
      </c>
      <c r="C14266" t="s">
        <v>209</v>
      </c>
      <c r="D14266" t="s">
        <v>10</v>
      </c>
      <c r="K14266">
        <v>3.18</v>
      </c>
      <c r="L14266">
        <v>2.64</v>
      </c>
      <c r="M14266">
        <v>2.19</v>
      </c>
      <c r="N14266">
        <v>2.27</v>
      </c>
      <c r="O14266">
        <v>2.16</v>
      </c>
      <c r="P14266">
        <v>2.0699999999999998</v>
      </c>
      <c r="Q14266">
        <v>1.98</v>
      </c>
    </row>
    <row r="14267" spans="1:17" hidden="1" x14ac:dyDescent="0.2">
      <c r="A14267" t="s">
        <v>282</v>
      </c>
      <c r="B14267" t="s">
        <v>274</v>
      </c>
      <c r="C14267" t="s">
        <v>209</v>
      </c>
      <c r="D14267" t="s">
        <v>11</v>
      </c>
      <c r="K14267">
        <v>0.96</v>
      </c>
      <c r="L14267">
        <v>0.69</v>
      </c>
      <c r="M14267">
        <v>0.49</v>
      </c>
      <c r="N14267">
        <v>0.47</v>
      </c>
      <c r="O14267">
        <v>0.45</v>
      </c>
      <c r="P14267">
        <v>0.39</v>
      </c>
      <c r="Q14267">
        <v>0.34</v>
      </c>
    </row>
    <row r="14268" spans="1:17" hidden="1" x14ac:dyDescent="0.2">
      <c r="A14268" t="s">
        <v>282</v>
      </c>
      <c r="B14268" t="s">
        <v>274</v>
      </c>
      <c r="C14268" t="s">
        <v>209</v>
      </c>
      <c r="D14268" t="s">
        <v>12</v>
      </c>
      <c r="K14268">
        <v>0.21</v>
      </c>
      <c r="L14268">
        <v>0.1</v>
      </c>
      <c r="M14268">
        <v>0.05</v>
      </c>
      <c r="N14268">
        <v>0.04</v>
      </c>
      <c r="O14268">
        <v>0.04</v>
      </c>
      <c r="P14268">
        <v>0.03</v>
      </c>
      <c r="Q14268">
        <v>0.02</v>
      </c>
    </row>
    <row r="14269" spans="1:17" hidden="1" x14ac:dyDescent="0.2">
      <c r="A14269" t="s">
        <v>282</v>
      </c>
      <c r="B14269" t="s">
        <v>274</v>
      </c>
      <c r="C14269" t="s">
        <v>209</v>
      </c>
      <c r="D14269" t="s">
        <v>13</v>
      </c>
      <c r="K14269">
        <v>1.1499999999999999</v>
      </c>
      <c r="L14269">
        <v>0.93</v>
      </c>
      <c r="M14269">
        <v>0.71</v>
      </c>
      <c r="N14269">
        <v>0.51</v>
      </c>
      <c r="O14269">
        <v>0.32</v>
      </c>
      <c r="P14269">
        <v>0.15</v>
      </c>
    </row>
    <row r="14270" spans="1:17" hidden="1" x14ac:dyDescent="0.2">
      <c r="A14270" t="s">
        <v>282</v>
      </c>
      <c r="B14270" t="s">
        <v>274</v>
      </c>
      <c r="C14270" t="s">
        <v>209</v>
      </c>
      <c r="D14270" t="s">
        <v>14</v>
      </c>
    </row>
    <row r="14271" spans="1:17" hidden="1" x14ac:dyDescent="0.2">
      <c r="A14271" t="s">
        <v>282</v>
      </c>
      <c r="B14271" t="s">
        <v>274</v>
      </c>
      <c r="C14271" t="s">
        <v>209</v>
      </c>
      <c r="D14271" t="s">
        <v>15</v>
      </c>
      <c r="E14271">
        <v>0</v>
      </c>
      <c r="F14271">
        <v>0</v>
      </c>
      <c r="G14271">
        <v>0</v>
      </c>
      <c r="H14271">
        <v>0</v>
      </c>
      <c r="I14271">
        <v>0</v>
      </c>
      <c r="J14271">
        <v>0</v>
      </c>
      <c r="K14271">
        <v>5.5</v>
      </c>
      <c r="L14271">
        <v>4.3600000000000003</v>
      </c>
      <c r="M14271">
        <v>3.44</v>
      </c>
      <c r="N14271">
        <v>3.29</v>
      </c>
      <c r="O14271">
        <v>2.96</v>
      </c>
      <c r="P14271">
        <v>2.65</v>
      </c>
      <c r="Q14271">
        <v>2.33</v>
      </c>
    </row>
    <row r="14272" spans="1:17" hidden="1" x14ac:dyDescent="0.2">
      <c r="A14272" t="s">
        <v>282</v>
      </c>
      <c r="B14272" t="s">
        <v>274</v>
      </c>
      <c r="C14272" t="s">
        <v>210</v>
      </c>
      <c r="D14272" t="s">
        <v>9</v>
      </c>
    </row>
    <row r="14273" spans="1:17" hidden="1" x14ac:dyDescent="0.2">
      <c r="A14273" t="s">
        <v>282</v>
      </c>
      <c r="B14273" t="s">
        <v>274</v>
      </c>
      <c r="C14273" t="s">
        <v>210</v>
      </c>
      <c r="D14273" t="s">
        <v>10</v>
      </c>
      <c r="K14273">
        <v>7.0000000000000007E-2</v>
      </c>
      <c r="L14273">
        <v>0.06</v>
      </c>
      <c r="M14273">
        <v>0.04</v>
      </c>
      <c r="N14273">
        <v>0.04</v>
      </c>
      <c r="O14273">
        <v>0.04</v>
      </c>
      <c r="P14273">
        <v>0.04</v>
      </c>
      <c r="Q14273">
        <v>0.04</v>
      </c>
    </row>
    <row r="14274" spans="1:17" hidden="1" x14ac:dyDescent="0.2">
      <c r="A14274" t="s">
        <v>282</v>
      </c>
      <c r="B14274" t="s">
        <v>274</v>
      </c>
      <c r="C14274" t="s">
        <v>210</v>
      </c>
      <c r="D14274" t="s">
        <v>11</v>
      </c>
    </row>
    <row r="14275" spans="1:17" hidden="1" x14ac:dyDescent="0.2">
      <c r="A14275" t="s">
        <v>282</v>
      </c>
      <c r="B14275" t="s">
        <v>274</v>
      </c>
      <c r="C14275" t="s">
        <v>210</v>
      </c>
      <c r="D14275" t="s">
        <v>12</v>
      </c>
      <c r="K14275">
        <v>0</v>
      </c>
      <c r="N14275">
        <v>0</v>
      </c>
      <c r="O14275">
        <v>0</v>
      </c>
      <c r="P14275">
        <v>0</v>
      </c>
    </row>
    <row r="14276" spans="1:17" hidden="1" x14ac:dyDescent="0.2">
      <c r="A14276" t="s">
        <v>282</v>
      </c>
      <c r="B14276" t="s">
        <v>274</v>
      </c>
      <c r="C14276" t="s">
        <v>210</v>
      </c>
      <c r="D14276" t="s">
        <v>13</v>
      </c>
    </row>
    <row r="14277" spans="1:17" hidden="1" x14ac:dyDescent="0.2">
      <c r="A14277" t="s">
        <v>282</v>
      </c>
      <c r="B14277" t="s">
        <v>274</v>
      </c>
      <c r="C14277" t="s">
        <v>210</v>
      </c>
      <c r="D14277" t="s">
        <v>14</v>
      </c>
    </row>
    <row r="14278" spans="1:17" hidden="1" x14ac:dyDescent="0.2">
      <c r="A14278" t="s">
        <v>282</v>
      </c>
      <c r="B14278" t="s">
        <v>274</v>
      </c>
      <c r="C14278" t="s">
        <v>210</v>
      </c>
      <c r="D14278" t="s">
        <v>15</v>
      </c>
      <c r="E14278">
        <v>0</v>
      </c>
      <c r="F14278">
        <v>0</v>
      </c>
      <c r="G14278">
        <v>0</v>
      </c>
      <c r="H14278">
        <v>0</v>
      </c>
      <c r="I14278">
        <v>0</v>
      </c>
      <c r="J14278">
        <v>0</v>
      </c>
      <c r="K14278">
        <v>0.08</v>
      </c>
      <c r="L14278">
        <v>0.06</v>
      </c>
      <c r="M14278">
        <v>0.04</v>
      </c>
      <c r="N14278">
        <v>0.04</v>
      </c>
      <c r="O14278">
        <v>0.04</v>
      </c>
      <c r="P14278">
        <v>0.04</v>
      </c>
      <c r="Q14278">
        <v>0.04</v>
      </c>
    </row>
    <row r="14279" spans="1:17" hidden="1" x14ac:dyDescent="0.2">
      <c r="A14279" t="s">
        <v>282</v>
      </c>
      <c r="B14279" t="s">
        <v>274</v>
      </c>
      <c r="C14279" t="s">
        <v>212</v>
      </c>
      <c r="D14279" t="s">
        <v>9</v>
      </c>
    </row>
    <row r="14280" spans="1:17" hidden="1" x14ac:dyDescent="0.2">
      <c r="A14280" t="s">
        <v>282</v>
      </c>
      <c r="B14280" t="s">
        <v>274</v>
      </c>
      <c r="C14280" t="s">
        <v>212</v>
      </c>
      <c r="D14280" t="s">
        <v>10</v>
      </c>
      <c r="K14280">
        <v>1.67</v>
      </c>
      <c r="L14280">
        <v>1.91</v>
      </c>
      <c r="M14280">
        <v>1.54</v>
      </c>
      <c r="N14280">
        <v>1.42</v>
      </c>
      <c r="O14280">
        <v>1.32</v>
      </c>
      <c r="P14280">
        <v>1.48</v>
      </c>
      <c r="Q14280">
        <v>1.64</v>
      </c>
    </row>
    <row r="14281" spans="1:17" hidden="1" x14ac:dyDescent="0.2">
      <c r="A14281" t="s">
        <v>282</v>
      </c>
      <c r="B14281" t="s">
        <v>274</v>
      </c>
      <c r="C14281" t="s">
        <v>212</v>
      </c>
      <c r="D14281" t="s">
        <v>11</v>
      </c>
    </row>
    <row r="14282" spans="1:17" hidden="1" x14ac:dyDescent="0.2">
      <c r="A14282" t="s">
        <v>282</v>
      </c>
      <c r="B14282" t="s">
        <v>274</v>
      </c>
      <c r="C14282" t="s">
        <v>212</v>
      </c>
      <c r="D14282" t="s">
        <v>12</v>
      </c>
    </row>
    <row r="14283" spans="1:17" hidden="1" x14ac:dyDescent="0.2">
      <c r="A14283" t="s">
        <v>282</v>
      </c>
      <c r="B14283" t="s">
        <v>274</v>
      </c>
      <c r="C14283" t="s">
        <v>212</v>
      </c>
      <c r="D14283" t="s">
        <v>13</v>
      </c>
    </row>
    <row r="14284" spans="1:17" hidden="1" x14ac:dyDescent="0.2">
      <c r="A14284" t="s">
        <v>282</v>
      </c>
      <c r="B14284" t="s">
        <v>274</v>
      </c>
      <c r="C14284" t="s">
        <v>212</v>
      </c>
      <c r="D14284" t="s">
        <v>14</v>
      </c>
    </row>
    <row r="14285" spans="1:17" hidden="1" x14ac:dyDescent="0.2">
      <c r="A14285" t="s">
        <v>282</v>
      </c>
      <c r="B14285" t="s">
        <v>274</v>
      </c>
      <c r="C14285" t="s">
        <v>212</v>
      </c>
      <c r="D14285" t="s">
        <v>15</v>
      </c>
      <c r="E14285">
        <v>0</v>
      </c>
      <c r="F14285">
        <v>0</v>
      </c>
      <c r="G14285">
        <v>0</v>
      </c>
      <c r="H14285">
        <v>0</v>
      </c>
      <c r="I14285">
        <v>0</v>
      </c>
      <c r="J14285">
        <v>0</v>
      </c>
      <c r="K14285">
        <v>1.67</v>
      </c>
      <c r="L14285">
        <v>1.91</v>
      </c>
      <c r="M14285">
        <v>1.54</v>
      </c>
      <c r="N14285">
        <v>1.42</v>
      </c>
      <c r="O14285">
        <v>1.32</v>
      </c>
      <c r="P14285">
        <v>1.48</v>
      </c>
      <c r="Q14285">
        <v>1.64</v>
      </c>
    </row>
    <row r="14286" spans="1:17" hidden="1" x14ac:dyDescent="0.2">
      <c r="A14286" t="s">
        <v>282</v>
      </c>
      <c r="B14286" t="s">
        <v>274</v>
      </c>
      <c r="C14286" t="s">
        <v>213</v>
      </c>
      <c r="D14286" t="s">
        <v>9</v>
      </c>
    </row>
    <row r="14287" spans="1:17" hidden="1" x14ac:dyDescent="0.2">
      <c r="A14287" t="s">
        <v>282</v>
      </c>
      <c r="B14287" t="s">
        <v>274</v>
      </c>
      <c r="C14287" t="s">
        <v>213</v>
      </c>
      <c r="D14287" t="s">
        <v>10</v>
      </c>
      <c r="K14287">
        <v>0.08</v>
      </c>
      <c r="L14287">
        <v>0.06</v>
      </c>
      <c r="M14287">
        <v>7.0000000000000007E-2</v>
      </c>
      <c r="N14287">
        <v>0.06</v>
      </c>
      <c r="O14287">
        <v>0.06</v>
      </c>
      <c r="P14287">
        <v>0.04</v>
      </c>
      <c r="Q14287">
        <v>0.04</v>
      </c>
    </row>
    <row r="14288" spans="1:17" hidden="1" x14ac:dyDescent="0.2">
      <c r="A14288" t="s">
        <v>282</v>
      </c>
      <c r="B14288" t="s">
        <v>274</v>
      </c>
      <c r="C14288" t="s">
        <v>213</v>
      </c>
      <c r="D14288" t="s">
        <v>11</v>
      </c>
      <c r="K14288">
        <v>0.64</v>
      </c>
      <c r="L14288">
        <v>0.48</v>
      </c>
      <c r="M14288">
        <v>0.4</v>
      </c>
      <c r="N14288">
        <v>0.38</v>
      </c>
      <c r="O14288">
        <v>0.36</v>
      </c>
      <c r="P14288">
        <v>0.33</v>
      </c>
      <c r="Q14288">
        <v>0.31</v>
      </c>
    </row>
    <row r="14289" spans="1:17" hidden="1" x14ac:dyDescent="0.2">
      <c r="A14289" t="s">
        <v>282</v>
      </c>
      <c r="B14289" t="s">
        <v>274</v>
      </c>
      <c r="C14289" t="s">
        <v>213</v>
      </c>
      <c r="D14289" t="s">
        <v>12</v>
      </c>
      <c r="K14289">
        <v>0.45</v>
      </c>
      <c r="L14289">
        <v>0.38</v>
      </c>
      <c r="M14289">
        <v>0.28999999999999998</v>
      </c>
      <c r="N14289">
        <v>0.26</v>
      </c>
      <c r="O14289">
        <v>0.24</v>
      </c>
      <c r="P14289">
        <v>0.2</v>
      </c>
      <c r="Q14289">
        <v>0.14000000000000001</v>
      </c>
    </row>
    <row r="14290" spans="1:17" hidden="1" x14ac:dyDescent="0.2">
      <c r="A14290" t="s">
        <v>282</v>
      </c>
      <c r="B14290" t="s">
        <v>274</v>
      </c>
      <c r="C14290" t="s">
        <v>213</v>
      </c>
      <c r="D14290" t="s">
        <v>13</v>
      </c>
      <c r="K14290">
        <v>0.21</v>
      </c>
      <c r="L14290">
        <v>0.21</v>
      </c>
      <c r="M14290">
        <v>0.2</v>
      </c>
      <c r="N14290">
        <v>0.19</v>
      </c>
      <c r="O14290">
        <v>0.18</v>
      </c>
      <c r="P14290">
        <v>0.17</v>
      </c>
      <c r="Q14290">
        <v>0.15</v>
      </c>
    </row>
    <row r="14291" spans="1:17" hidden="1" x14ac:dyDescent="0.2">
      <c r="A14291" t="s">
        <v>282</v>
      </c>
      <c r="B14291" t="s">
        <v>274</v>
      </c>
      <c r="C14291" t="s">
        <v>213</v>
      </c>
      <c r="D14291" t="s">
        <v>14</v>
      </c>
      <c r="K14291">
        <v>0.04</v>
      </c>
      <c r="L14291">
        <v>0.02</v>
      </c>
      <c r="M14291">
        <v>0.01</v>
      </c>
      <c r="N14291">
        <v>0.01</v>
      </c>
      <c r="O14291">
        <v>0.01</v>
      </c>
      <c r="P14291">
        <v>0.01</v>
      </c>
      <c r="Q14291">
        <v>0.01</v>
      </c>
    </row>
    <row r="14292" spans="1:17" hidden="1" x14ac:dyDescent="0.2">
      <c r="A14292" t="s">
        <v>282</v>
      </c>
      <c r="B14292" t="s">
        <v>274</v>
      </c>
      <c r="C14292" t="s">
        <v>213</v>
      </c>
      <c r="D14292" t="s">
        <v>15</v>
      </c>
      <c r="E14292">
        <v>0</v>
      </c>
      <c r="F14292">
        <v>0</v>
      </c>
      <c r="G14292">
        <v>0</v>
      </c>
      <c r="H14292">
        <v>0</v>
      </c>
      <c r="I14292">
        <v>0</v>
      </c>
      <c r="J14292">
        <v>0</v>
      </c>
      <c r="K14292">
        <v>1.42</v>
      </c>
      <c r="L14292">
        <v>1.1499999999999999</v>
      </c>
      <c r="M14292">
        <v>0.97</v>
      </c>
      <c r="N14292">
        <v>0.91</v>
      </c>
      <c r="O14292">
        <v>0.85</v>
      </c>
      <c r="P14292">
        <v>0.76</v>
      </c>
      <c r="Q14292">
        <v>0.65</v>
      </c>
    </row>
    <row r="14293" spans="1:17" hidden="1" x14ac:dyDescent="0.2">
      <c r="A14293" t="s">
        <v>282</v>
      </c>
      <c r="B14293" t="s">
        <v>274</v>
      </c>
      <c r="C14293" t="s">
        <v>214</v>
      </c>
      <c r="D14293" t="s">
        <v>9</v>
      </c>
    </row>
    <row r="14294" spans="1:17" hidden="1" x14ac:dyDescent="0.2">
      <c r="A14294" t="s">
        <v>282</v>
      </c>
      <c r="B14294" t="s">
        <v>274</v>
      </c>
      <c r="C14294" t="s">
        <v>214</v>
      </c>
      <c r="D14294" t="s">
        <v>10</v>
      </c>
      <c r="K14294">
        <v>0.1</v>
      </c>
      <c r="L14294">
        <v>7.0000000000000007E-2</v>
      </c>
      <c r="M14294">
        <v>0.08</v>
      </c>
      <c r="N14294">
        <v>7.0000000000000007E-2</v>
      </c>
      <c r="O14294">
        <v>0.06</v>
      </c>
      <c r="P14294">
        <v>0.05</v>
      </c>
      <c r="Q14294">
        <v>0.05</v>
      </c>
    </row>
    <row r="14295" spans="1:17" hidden="1" x14ac:dyDescent="0.2">
      <c r="A14295" t="s">
        <v>282</v>
      </c>
      <c r="B14295" t="s">
        <v>274</v>
      </c>
      <c r="C14295" t="s">
        <v>214</v>
      </c>
      <c r="D14295" t="s">
        <v>11</v>
      </c>
      <c r="K14295">
        <v>0.27</v>
      </c>
      <c r="L14295">
        <v>0.2</v>
      </c>
      <c r="M14295">
        <v>0.17</v>
      </c>
      <c r="N14295">
        <v>0.16</v>
      </c>
      <c r="O14295">
        <v>0.15</v>
      </c>
      <c r="P14295">
        <v>0.14000000000000001</v>
      </c>
      <c r="Q14295">
        <v>0.13</v>
      </c>
    </row>
    <row r="14296" spans="1:17" hidden="1" x14ac:dyDescent="0.2">
      <c r="A14296" t="s">
        <v>282</v>
      </c>
      <c r="B14296" t="s">
        <v>274</v>
      </c>
      <c r="C14296" t="s">
        <v>214</v>
      </c>
      <c r="D14296" t="s">
        <v>12</v>
      </c>
      <c r="K14296">
        <v>0.43</v>
      </c>
      <c r="L14296">
        <v>0.34</v>
      </c>
      <c r="M14296">
        <v>0.23</v>
      </c>
      <c r="N14296">
        <v>0.19</v>
      </c>
      <c r="O14296">
        <v>0.17</v>
      </c>
      <c r="P14296">
        <v>0.13</v>
      </c>
      <c r="Q14296">
        <v>0.09</v>
      </c>
    </row>
    <row r="14297" spans="1:17" hidden="1" x14ac:dyDescent="0.2">
      <c r="A14297" t="s">
        <v>282</v>
      </c>
      <c r="B14297" t="s">
        <v>274</v>
      </c>
      <c r="C14297" t="s">
        <v>214</v>
      </c>
      <c r="D14297" t="s">
        <v>13</v>
      </c>
      <c r="K14297">
        <v>0.01</v>
      </c>
      <c r="L14297">
        <v>0.01</v>
      </c>
      <c r="M14297">
        <v>0</v>
      </c>
      <c r="N14297">
        <v>0</v>
      </c>
      <c r="O14297">
        <v>0</v>
      </c>
      <c r="P14297">
        <v>0</v>
      </c>
      <c r="Q14297">
        <v>0</v>
      </c>
    </row>
    <row r="14298" spans="1:17" hidden="1" x14ac:dyDescent="0.2">
      <c r="A14298" t="s">
        <v>282</v>
      </c>
      <c r="B14298" t="s">
        <v>274</v>
      </c>
      <c r="C14298" t="s">
        <v>214</v>
      </c>
      <c r="D14298" t="s">
        <v>14</v>
      </c>
      <c r="K14298">
        <v>0.03</v>
      </c>
      <c r="L14298">
        <v>0.02</v>
      </c>
      <c r="M14298">
        <v>0.01</v>
      </c>
      <c r="N14298">
        <v>0.01</v>
      </c>
      <c r="O14298">
        <v>0.01</v>
      </c>
      <c r="P14298">
        <v>0.01</v>
      </c>
      <c r="Q14298">
        <v>0.01</v>
      </c>
    </row>
    <row r="14299" spans="1:17" hidden="1" x14ac:dyDescent="0.2">
      <c r="A14299" t="s">
        <v>282</v>
      </c>
      <c r="B14299" t="s">
        <v>274</v>
      </c>
      <c r="C14299" t="s">
        <v>214</v>
      </c>
      <c r="D14299" t="s">
        <v>15</v>
      </c>
      <c r="E14299">
        <v>0</v>
      </c>
      <c r="F14299">
        <v>0</v>
      </c>
      <c r="G14299">
        <v>0</v>
      </c>
      <c r="H14299">
        <v>0</v>
      </c>
      <c r="I14299">
        <v>0</v>
      </c>
      <c r="J14299">
        <v>0</v>
      </c>
      <c r="K14299">
        <v>0.84</v>
      </c>
      <c r="L14299">
        <v>0.64</v>
      </c>
      <c r="M14299">
        <v>0.5</v>
      </c>
      <c r="N14299">
        <v>0.44</v>
      </c>
      <c r="O14299">
        <v>0.4</v>
      </c>
      <c r="P14299">
        <v>0.34</v>
      </c>
      <c r="Q14299">
        <v>0.27</v>
      </c>
    </row>
    <row r="14300" spans="1:17" hidden="1" x14ac:dyDescent="0.2">
      <c r="A14300" t="s">
        <v>282</v>
      </c>
      <c r="B14300" t="s">
        <v>274</v>
      </c>
      <c r="C14300" t="s">
        <v>215</v>
      </c>
      <c r="D14300" t="s">
        <v>9</v>
      </c>
    </row>
    <row r="14301" spans="1:17" hidden="1" x14ac:dyDescent="0.2">
      <c r="A14301" t="s">
        <v>282</v>
      </c>
      <c r="B14301" t="s">
        <v>274</v>
      </c>
      <c r="C14301" t="s">
        <v>215</v>
      </c>
      <c r="D14301" t="s">
        <v>10</v>
      </c>
      <c r="K14301">
        <v>0.05</v>
      </c>
      <c r="L14301">
        <v>0.04</v>
      </c>
      <c r="M14301">
        <v>0.03</v>
      </c>
      <c r="N14301">
        <v>0.04</v>
      </c>
      <c r="O14301">
        <v>0.04</v>
      </c>
      <c r="P14301">
        <v>0.04</v>
      </c>
      <c r="Q14301">
        <v>0.04</v>
      </c>
    </row>
    <row r="14302" spans="1:17" hidden="1" x14ac:dyDescent="0.2">
      <c r="A14302" t="s">
        <v>282</v>
      </c>
      <c r="B14302" t="s">
        <v>274</v>
      </c>
      <c r="C14302" t="s">
        <v>215</v>
      </c>
      <c r="D14302" t="s">
        <v>11</v>
      </c>
      <c r="K14302">
        <v>0.03</v>
      </c>
      <c r="L14302">
        <v>0.02</v>
      </c>
      <c r="M14302">
        <v>0.02</v>
      </c>
      <c r="N14302">
        <v>0.01</v>
      </c>
      <c r="O14302">
        <v>0.01</v>
      </c>
      <c r="P14302">
        <v>0.01</v>
      </c>
      <c r="Q14302">
        <v>0.01</v>
      </c>
    </row>
    <row r="14303" spans="1:17" hidden="1" x14ac:dyDescent="0.2">
      <c r="A14303" t="s">
        <v>282</v>
      </c>
      <c r="B14303" t="s">
        <v>274</v>
      </c>
      <c r="C14303" t="s">
        <v>215</v>
      </c>
      <c r="D14303" t="s">
        <v>12</v>
      </c>
      <c r="K14303">
        <v>0.01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>
        <v>0</v>
      </c>
    </row>
    <row r="14304" spans="1:17" hidden="1" x14ac:dyDescent="0.2">
      <c r="A14304" t="s">
        <v>282</v>
      </c>
      <c r="B14304" t="s">
        <v>274</v>
      </c>
      <c r="C14304" t="s">
        <v>215</v>
      </c>
      <c r="D14304" t="s">
        <v>13</v>
      </c>
      <c r="K14304">
        <v>0.03</v>
      </c>
      <c r="L14304">
        <v>0.02</v>
      </c>
      <c r="M14304">
        <v>0.01</v>
      </c>
      <c r="N14304">
        <v>0.01</v>
      </c>
      <c r="O14304">
        <v>0.01</v>
      </c>
      <c r="P14304">
        <v>0</v>
      </c>
      <c r="Q14304">
        <v>0</v>
      </c>
    </row>
    <row r="14305" spans="1:17" hidden="1" x14ac:dyDescent="0.2">
      <c r="A14305" t="s">
        <v>282</v>
      </c>
      <c r="B14305" t="s">
        <v>274</v>
      </c>
      <c r="C14305" t="s">
        <v>215</v>
      </c>
      <c r="D14305" t="s">
        <v>14</v>
      </c>
    </row>
    <row r="14306" spans="1:17" hidden="1" x14ac:dyDescent="0.2">
      <c r="A14306" t="s">
        <v>282</v>
      </c>
      <c r="B14306" t="s">
        <v>274</v>
      </c>
      <c r="C14306" t="s">
        <v>215</v>
      </c>
      <c r="D14306" t="s">
        <v>15</v>
      </c>
      <c r="E14306">
        <v>0</v>
      </c>
      <c r="F14306">
        <v>0</v>
      </c>
      <c r="G14306">
        <v>0</v>
      </c>
      <c r="H14306">
        <v>0</v>
      </c>
      <c r="I14306">
        <v>0</v>
      </c>
      <c r="J14306">
        <v>0</v>
      </c>
      <c r="K14306">
        <v>0.13</v>
      </c>
      <c r="L14306">
        <v>0.09</v>
      </c>
      <c r="M14306">
        <v>0.06</v>
      </c>
      <c r="N14306">
        <v>0.06</v>
      </c>
      <c r="O14306">
        <v>0.06</v>
      </c>
      <c r="P14306">
        <v>0.05</v>
      </c>
      <c r="Q14306">
        <v>0.05</v>
      </c>
    </row>
    <row r="14307" spans="1:17" hidden="1" x14ac:dyDescent="0.2">
      <c r="A14307" t="s">
        <v>282</v>
      </c>
      <c r="B14307" t="s">
        <v>274</v>
      </c>
      <c r="C14307" t="s">
        <v>216</v>
      </c>
      <c r="D14307" t="s">
        <v>9</v>
      </c>
    </row>
    <row r="14308" spans="1:17" hidden="1" x14ac:dyDescent="0.2">
      <c r="A14308" t="s">
        <v>282</v>
      </c>
      <c r="B14308" t="s">
        <v>274</v>
      </c>
      <c r="C14308" t="s">
        <v>216</v>
      </c>
      <c r="D14308" t="s">
        <v>10</v>
      </c>
      <c r="K14308">
        <v>0.02</v>
      </c>
      <c r="L14308">
        <v>0.01</v>
      </c>
      <c r="M14308">
        <v>0.01</v>
      </c>
      <c r="N14308">
        <v>0.01</v>
      </c>
      <c r="O14308">
        <v>0.01</v>
      </c>
      <c r="P14308">
        <v>0.01</v>
      </c>
      <c r="Q14308">
        <v>0.01</v>
      </c>
    </row>
    <row r="14309" spans="1:17" hidden="1" x14ac:dyDescent="0.2">
      <c r="A14309" t="s">
        <v>282</v>
      </c>
      <c r="B14309" t="s">
        <v>274</v>
      </c>
      <c r="C14309" t="s">
        <v>216</v>
      </c>
      <c r="D14309" t="s">
        <v>11</v>
      </c>
      <c r="K14309">
        <v>0.1</v>
      </c>
      <c r="L14309">
        <v>0.11</v>
      </c>
      <c r="M14309">
        <v>0.09</v>
      </c>
      <c r="N14309">
        <v>0.08</v>
      </c>
      <c r="O14309">
        <v>0.08</v>
      </c>
      <c r="P14309">
        <v>0.08</v>
      </c>
      <c r="Q14309">
        <v>7.0000000000000007E-2</v>
      </c>
    </row>
    <row r="14310" spans="1:17" hidden="1" x14ac:dyDescent="0.2">
      <c r="A14310" t="s">
        <v>282</v>
      </c>
      <c r="B14310" t="s">
        <v>274</v>
      </c>
      <c r="C14310" t="s">
        <v>216</v>
      </c>
      <c r="D14310" t="s">
        <v>12</v>
      </c>
      <c r="K14310">
        <v>0</v>
      </c>
      <c r="N14310">
        <v>0</v>
      </c>
      <c r="O14310">
        <v>0</v>
      </c>
      <c r="P14310">
        <v>0</v>
      </c>
    </row>
    <row r="14311" spans="1:17" hidden="1" x14ac:dyDescent="0.2">
      <c r="A14311" t="s">
        <v>282</v>
      </c>
      <c r="B14311" t="s">
        <v>274</v>
      </c>
      <c r="C14311" t="s">
        <v>216</v>
      </c>
      <c r="D14311" t="s">
        <v>13</v>
      </c>
    </row>
    <row r="14312" spans="1:17" hidden="1" x14ac:dyDescent="0.2">
      <c r="A14312" t="s">
        <v>282</v>
      </c>
      <c r="B14312" t="s">
        <v>274</v>
      </c>
      <c r="C14312" t="s">
        <v>216</v>
      </c>
      <c r="D14312" t="s">
        <v>14</v>
      </c>
    </row>
    <row r="14313" spans="1:17" hidden="1" x14ac:dyDescent="0.2">
      <c r="A14313" t="s">
        <v>282</v>
      </c>
      <c r="B14313" t="s">
        <v>274</v>
      </c>
      <c r="C14313" t="s">
        <v>216</v>
      </c>
      <c r="D14313" t="s">
        <v>15</v>
      </c>
      <c r="E14313">
        <v>0</v>
      </c>
      <c r="F14313">
        <v>0</v>
      </c>
      <c r="G14313">
        <v>0</v>
      </c>
      <c r="H14313">
        <v>0</v>
      </c>
      <c r="I14313">
        <v>0</v>
      </c>
      <c r="J14313">
        <v>0</v>
      </c>
      <c r="K14313">
        <v>0.12</v>
      </c>
      <c r="L14313">
        <v>0.12</v>
      </c>
      <c r="M14313">
        <v>0.1</v>
      </c>
      <c r="N14313">
        <v>0.09</v>
      </c>
      <c r="O14313">
        <v>0.09</v>
      </c>
      <c r="P14313">
        <v>0.09</v>
      </c>
      <c r="Q14313">
        <v>0.08</v>
      </c>
    </row>
    <row r="14314" spans="1:17" hidden="1" x14ac:dyDescent="0.2">
      <c r="A14314" t="s">
        <v>282</v>
      </c>
      <c r="B14314" t="s">
        <v>274</v>
      </c>
      <c r="C14314" t="s">
        <v>217</v>
      </c>
      <c r="D14314" t="s">
        <v>9</v>
      </c>
    </row>
    <row r="14315" spans="1:17" hidden="1" x14ac:dyDescent="0.2">
      <c r="A14315" t="s">
        <v>282</v>
      </c>
      <c r="B14315" t="s">
        <v>274</v>
      </c>
      <c r="C14315" t="s">
        <v>217</v>
      </c>
      <c r="D14315" t="s">
        <v>10</v>
      </c>
      <c r="K14315">
        <v>0.93</v>
      </c>
      <c r="L14315">
        <v>0.98</v>
      </c>
      <c r="M14315">
        <v>0.73</v>
      </c>
      <c r="N14315">
        <v>0.68</v>
      </c>
      <c r="O14315">
        <v>0.63</v>
      </c>
      <c r="P14315">
        <v>0.71</v>
      </c>
      <c r="Q14315">
        <v>0.78</v>
      </c>
    </row>
    <row r="14316" spans="1:17" hidden="1" x14ac:dyDescent="0.2">
      <c r="A14316" t="s">
        <v>282</v>
      </c>
      <c r="B14316" t="s">
        <v>274</v>
      </c>
      <c r="C14316" t="s">
        <v>217</v>
      </c>
      <c r="D14316" t="s">
        <v>11</v>
      </c>
      <c r="K14316">
        <v>0.13</v>
      </c>
      <c r="L14316">
        <v>0.12</v>
      </c>
      <c r="M14316">
        <v>0.09</v>
      </c>
      <c r="N14316">
        <v>0.06</v>
      </c>
      <c r="O14316">
        <v>0.06</v>
      </c>
      <c r="P14316">
        <v>0.06</v>
      </c>
      <c r="Q14316">
        <v>0.06</v>
      </c>
    </row>
    <row r="14317" spans="1:17" hidden="1" x14ac:dyDescent="0.2">
      <c r="A14317" t="s">
        <v>282</v>
      </c>
      <c r="B14317" t="s">
        <v>274</v>
      </c>
      <c r="C14317" t="s">
        <v>217</v>
      </c>
      <c r="D14317" t="s">
        <v>12</v>
      </c>
    </row>
    <row r="14318" spans="1:17" hidden="1" x14ac:dyDescent="0.2">
      <c r="A14318" t="s">
        <v>282</v>
      </c>
      <c r="B14318" t="s">
        <v>274</v>
      </c>
      <c r="C14318" t="s">
        <v>217</v>
      </c>
      <c r="D14318" t="s">
        <v>13</v>
      </c>
    </row>
    <row r="14319" spans="1:17" hidden="1" x14ac:dyDescent="0.2">
      <c r="A14319" t="s">
        <v>282</v>
      </c>
      <c r="B14319" t="s">
        <v>274</v>
      </c>
      <c r="C14319" t="s">
        <v>217</v>
      </c>
      <c r="D14319" t="s">
        <v>14</v>
      </c>
    </row>
    <row r="14320" spans="1:17" hidden="1" x14ac:dyDescent="0.2">
      <c r="A14320" t="s">
        <v>282</v>
      </c>
      <c r="B14320" t="s">
        <v>274</v>
      </c>
      <c r="C14320" t="s">
        <v>217</v>
      </c>
      <c r="D14320" t="s">
        <v>15</v>
      </c>
      <c r="E14320">
        <v>0</v>
      </c>
      <c r="F14320">
        <v>0</v>
      </c>
      <c r="G14320">
        <v>0</v>
      </c>
      <c r="H14320">
        <v>0</v>
      </c>
      <c r="I14320">
        <v>0</v>
      </c>
      <c r="J14320">
        <v>0</v>
      </c>
      <c r="K14320">
        <v>1.06</v>
      </c>
      <c r="L14320">
        <v>1.1000000000000001</v>
      </c>
      <c r="M14320">
        <v>0.82</v>
      </c>
      <c r="N14320">
        <v>0.74</v>
      </c>
      <c r="O14320">
        <v>0.69</v>
      </c>
      <c r="P14320">
        <v>0.77</v>
      </c>
      <c r="Q14320">
        <v>0.84</v>
      </c>
    </row>
    <row r="14321" spans="1:17" hidden="1" x14ac:dyDescent="0.2">
      <c r="A14321" t="s">
        <v>282</v>
      </c>
      <c r="B14321" t="s">
        <v>274</v>
      </c>
      <c r="C14321" t="s">
        <v>218</v>
      </c>
      <c r="D14321" t="s">
        <v>9</v>
      </c>
    </row>
    <row r="14322" spans="1:17" hidden="1" x14ac:dyDescent="0.2">
      <c r="A14322" t="s">
        <v>282</v>
      </c>
      <c r="B14322" t="s">
        <v>274</v>
      </c>
      <c r="C14322" t="s">
        <v>218</v>
      </c>
      <c r="D14322" t="s">
        <v>10</v>
      </c>
      <c r="K14322">
        <v>11.43</v>
      </c>
      <c r="L14322">
        <v>12.1</v>
      </c>
      <c r="M14322">
        <v>9.0299999999999994</v>
      </c>
      <c r="N14322">
        <v>8.34</v>
      </c>
      <c r="O14322">
        <v>7.79</v>
      </c>
      <c r="P14322">
        <v>8.7200000000000006</v>
      </c>
      <c r="Q14322">
        <v>9.64</v>
      </c>
    </row>
    <row r="14323" spans="1:17" hidden="1" x14ac:dyDescent="0.2">
      <c r="A14323" t="s">
        <v>282</v>
      </c>
      <c r="B14323" t="s">
        <v>274</v>
      </c>
      <c r="C14323" t="s">
        <v>218</v>
      </c>
      <c r="D14323" t="s">
        <v>11</v>
      </c>
      <c r="K14323">
        <v>1.64</v>
      </c>
      <c r="L14323">
        <v>1.49</v>
      </c>
      <c r="M14323">
        <v>1.0900000000000001</v>
      </c>
      <c r="N14323">
        <v>0.8</v>
      </c>
      <c r="O14323">
        <v>0.7</v>
      </c>
      <c r="P14323">
        <v>0.72</v>
      </c>
      <c r="Q14323">
        <v>0.73</v>
      </c>
    </row>
    <row r="14324" spans="1:17" hidden="1" x14ac:dyDescent="0.2">
      <c r="A14324" t="s">
        <v>282</v>
      </c>
      <c r="B14324" t="s">
        <v>274</v>
      </c>
      <c r="C14324" t="s">
        <v>218</v>
      </c>
      <c r="D14324" t="s">
        <v>12</v>
      </c>
    </row>
    <row r="14325" spans="1:17" hidden="1" x14ac:dyDescent="0.2">
      <c r="A14325" t="s">
        <v>282</v>
      </c>
      <c r="B14325" t="s">
        <v>274</v>
      </c>
      <c r="C14325" t="s">
        <v>218</v>
      </c>
      <c r="D14325" t="s">
        <v>13</v>
      </c>
    </row>
    <row r="14326" spans="1:17" hidden="1" x14ac:dyDescent="0.2">
      <c r="A14326" t="s">
        <v>282</v>
      </c>
      <c r="B14326" t="s">
        <v>274</v>
      </c>
      <c r="C14326" t="s">
        <v>218</v>
      </c>
      <c r="D14326" t="s">
        <v>14</v>
      </c>
    </row>
    <row r="14327" spans="1:17" hidden="1" x14ac:dyDescent="0.2">
      <c r="A14327" t="s">
        <v>282</v>
      </c>
      <c r="B14327" t="s">
        <v>274</v>
      </c>
      <c r="C14327" t="s">
        <v>218</v>
      </c>
      <c r="D14327" t="s">
        <v>15</v>
      </c>
      <c r="E14327">
        <v>0</v>
      </c>
      <c r="F14327">
        <v>0</v>
      </c>
      <c r="G14327">
        <v>0</v>
      </c>
      <c r="H14327">
        <v>0</v>
      </c>
      <c r="I14327">
        <v>0</v>
      </c>
      <c r="J14327">
        <v>0</v>
      </c>
      <c r="K14327">
        <v>13.07</v>
      </c>
      <c r="L14327">
        <v>13.59</v>
      </c>
      <c r="M14327">
        <v>10.119999999999999</v>
      </c>
      <c r="N14327">
        <v>9.14</v>
      </c>
      <c r="O14327">
        <v>8.49</v>
      </c>
      <c r="P14327">
        <v>9.44</v>
      </c>
      <c r="Q14327">
        <v>10.36</v>
      </c>
    </row>
    <row r="14328" spans="1:17" hidden="1" x14ac:dyDescent="0.2">
      <c r="A14328" t="s">
        <v>282</v>
      </c>
      <c r="B14328" t="s">
        <v>274</v>
      </c>
      <c r="C14328" t="s">
        <v>219</v>
      </c>
      <c r="D14328" t="s">
        <v>9</v>
      </c>
    </row>
    <row r="14329" spans="1:17" hidden="1" x14ac:dyDescent="0.2">
      <c r="A14329" t="s">
        <v>282</v>
      </c>
      <c r="B14329" t="s">
        <v>274</v>
      </c>
      <c r="C14329" t="s">
        <v>219</v>
      </c>
      <c r="D14329" t="s">
        <v>10</v>
      </c>
      <c r="K14329">
        <v>3.11</v>
      </c>
      <c r="L14329">
        <v>3.29</v>
      </c>
      <c r="M14329">
        <v>2.4500000000000002</v>
      </c>
      <c r="N14329">
        <v>2.27</v>
      </c>
      <c r="O14329">
        <v>2.12</v>
      </c>
      <c r="P14329">
        <v>2.37</v>
      </c>
      <c r="Q14329">
        <v>2.62</v>
      </c>
    </row>
    <row r="14330" spans="1:17" hidden="1" x14ac:dyDescent="0.2">
      <c r="A14330" t="s">
        <v>282</v>
      </c>
      <c r="B14330" t="s">
        <v>274</v>
      </c>
      <c r="C14330" t="s">
        <v>219</v>
      </c>
      <c r="D14330" t="s">
        <v>11</v>
      </c>
      <c r="K14330">
        <v>0.44</v>
      </c>
      <c r="L14330">
        <v>0.4</v>
      </c>
      <c r="M14330">
        <v>0.3</v>
      </c>
      <c r="N14330">
        <v>0.22</v>
      </c>
      <c r="O14330">
        <v>0.19</v>
      </c>
      <c r="P14330">
        <v>0.2</v>
      </c>
      <c r="Q14330">
        <v>0.2</v>
      </c>
    </row>
    <row r="14331" spans="1:17" hidden="1" x14ac:dyDescent="0.2">
      <c r="A14331" t="s">
        <v>282</v>
      </c>
      <c r="B14331" t="s">
        <v>274</v>
      </c>
      <c r="C14331" t="s">
        <v>219</v>
      </c>
      <c r="D14331" t="s">
        <v>12</v>
      </c>
    </row>
    <row r="14332" spans="1:17" hidden="1" x14ac:dyDescent="0.2">
      <c r="A14332" t="s">
        <v>282</v>
      </c>
      <c r="B14332" t="s">
        <v>274</v>
      </c>
      <c r="C14332" t="s">
        <v>219</v>
      </c>
      <c r="D14332" t="s">
        <v>13</v>
      </c>
    </row>
    <row r="14333" spans="1:17" hidden="1" x14ac:dyDescent="0.2">
      <c r="A14333" t="s">
        <v>282</v>
      </c>
      <c r="B14333" t="s">
        <v>274</v>
      </c>
      <c r="C14333" t="s">
        <v>219</v>
      </c>
      <c r="D14333" t="s">
        <v>14</v>
      </c>
    </row>
    <row r="14334" spans="1:17" hidden="1" x14ac:dyDescent="0.2">
      <c r="A14334" t="s">
        <v>282</v>
      </c>
      <c r="B14334" t="s">
        <v>274</v>
      </c>
      <c r="C14334" t="s">
        <v>219</v>
      </c>
      <c r="D14334" t="s">
        <v>15</v>
      </c>
      <c r="E14334">
        <v>0</v>
      </c>
      <c r="F14334">
        <v>0</v>
      </c>
      <c r="G14334">
        <v>0</v>
      </c>
      <c r="H14334">
        <v>0</v>
      </c>
      <c r="I14334">
        <v>0</v>
      </c>
      <c r="J14334">
        <v>0</v>
      </c>
      <c r="K14334">
        <v>3.55</v>
      </c>
      <c r="L14334">
        <v>3.69</v>
      </c>
      <c r="M14334">
        <v>2.75</v>
      </c>
      <c r="N14334">
        <v>2.48</v>
      </c>
      <c r="O14334">
        <v>2.31</v>
      </c>
      <c r="P14334">
        <v>2.57</v>
      </c>
      <c r="Q14334">
        <v>2.82</v>
      </c>
    </row>
    <row r="14335" spans="1:17" hidden="1" x14ac:dyDescent="0.2">
      <c r="A14335" t="s">
        <v>282</v>
      </c>
      <c r="B14335" t="s">
        <v>274</v>
      </c>
      <c r="C14335" t="s">
        <v>220</v>
      </c>
      <c r="D14335" t="s">
        <v>9</v>
      </c>
    </row>
    <row r="14336" spans="1:17" hidden="1" x14ac:dyDescent="0.2">
      <c r="A14336" t="s">
        <v>282</v>
      </c>
      <c r="B14336" t="s">
        <v>274</v>
      </c>
      <c r="C14336" t="s">
        <v>220</v>
      </c>
      <c r="D14336" t="s">
        <v>10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</row>
    <row r="14337" spans="1:17" hidden="1" x14ac:dyDescent="0.2">
      <c r="A14337" t="s">
        <v>282</v>
      </c>
      <c r="B14337" t="s">
        <v>274</v>
      </c>
      <c r="C14337" t="s">
        <v>220</v>
      </c>
      <c r="D14337" t="s">
        <v>11</v>
      </c>
      <c r="K14337">
        <v>0.01</v>
      </c>
      <c r="L14337">
        <v>0.01</v>
      </c>
      <c r="M14337">
        <v>0.01</v>
      </c>
      <c r="N14337">
        <v>0.01</v>
      </c>
      <c r="O14337">
        <v>0.01</v>
      </c>
      <c r="P14337">
        <v>0.01</v>
      </c>
      <c r="Q14337">
        <v>0</v>
      </c>
    </row>
    <row r="14338" spans="1:17" hidden="1" x14ac:dyDescent="0.2">
      <c r="A14338" t="s">
        <v>282</v>
      </c>
      <c r="B14338" t="s">
        <v>274</v>
      </c>
      <c r="C14338" t="s">
        <v>220</v>
      </c>
      <c r="D14338" t="s">
        <v>12</v>
      </c>
    </row>
    <row r="14339" spans="1:17" hidden="1" x14ac:dyDescent="0.2">
      <c r="A14339" t="s">
        <v>282</v>
      </c>
      <c r="B14339" t="s">
        <v>274</v>
      </c>
      <c r="C14339" t="s">
        <v>220</v>
      </c>
      <c r="D14339" t="s">
        <v>13</v>
      </c>
      <c r="K14339">
        <v>0.1</v>
      </c>
      <c r="L14339">
        <v>0.1</v>
      </c>
      <c r="M14339">
        <v>0.1</v>
      </c>
      <c r="N14339">
        <v>0.1</v>
      </c>
      <c r="O14339">
        <v>0.09</v>
      </c>
      <c r="P14339">
        <v>0.08</v>
      </c>
      <c r="Q14339">
        <v>7.0000000000000007E-2</v>
      </c>
    </row>
    <row r="14340" spans="1:17" hidden="1" x14ac:dyDescent="0.2">
      <c r="A14340" t="s">
        <v>282</v>
      </c>
      <c r="B14340" t="s">
        <v>274</v>
      </c>
      <c r="C14340" t="s">
        <v>220</v>
      </c>
      <c r="D14340" t="s">
        <v>14</v>
      </c>
    </row>
    <row r="14341" spans="1:17" hidden="1" x14ac:dyDescent="0.2">
      <c r="A14341" t="s">
        <v>282</v>
      </c>
      <c r="B14341" t="s">
        <v>274</v>
      </c>
      <c r="C14341" t="s">
        <v>220</v>
      </c>
      <c r="D14341" t="s">
        <v>15</v>
      </c>
      <c r="E14341">
        <v>0</v>
      </c>
      <c r="F14341">
        <v>0</v>
      </c>
      <c r="G14341">
        <v>0</v>
      </c>
      <c r="H14341">
        <v>0</v>
      </c>
      <c r="I14341">
        <v>0</v>
      </c>
      <c r="J14341">
        <v>0</v>
      </c>
      <c r="K14341">
        <v>0.12</v>
      </c>
      <c r="L14341">
        <v>0.11</v>
      </c>
      <c r="M14341">
        <v>0.11</v>
      </c>
      <c r="N14341">
        <v>0.11</v>
      </c>
      <c r="O14341">
        <v>0.1</v>
      </c>
      <c r="P14341">
        <v>0.09</v>
      </c>
      <c r="Q14341">
        <v>0.08</v>
      </c>
    </row>
    <row r="14342" spans="1:17" hidden="1" x14ac:dyDescent="0.2">
      <c r="A14342" t="s">
        <v>282</v>
      </c>
      <c r="B14342" t="s">
        <v>274</v>
      </c>
      <c r="C14342" t="s">
        <v>29</v>
      </c>
      <c r="D14342" t="s">
        <v>9</v>
      </c>
    </row>
    <row r="14343" spans="1:17" hidden="1" x14ac:dyDescent="0.2">
      <c r="A14343" t="s">
        <v>282</v>
      </c>
      <c r="B14343" t="s">
        <v>274</v>
      </c>
      <c r="C14343" t="s">
        <v>29</v>
      </c>
      <c r="D14343" t="s">
        <v>10</v>
      </c>
      <c r="K14343">
        <v>11.41</v>
      </c>
      <c r="L14343">
        <v>10.25</v>
      </c>
      <c r="M14343">
        <v>7.55</v>
      </c>
      <c r="N14343">
        <v>5.94</v>
      </c>
      <c r="O14343">
        <v>5.34</v>
      </c>
      <c r="P14343">
        <v>4.93</v>
      </c>
      <c r="Q14343">
        <v>4.51</v>
      </c>
    </row>
    <row r="14344" spans="1:17" hidden="1" x14ac:dyDescent="0.2">
      <c r="A14344" t="s">
        <v>282</v>
      </c>
      <c r="B14344" t="s">
        <v>274</v>
      </c>
      <c r="C14344" t="s">
        <v>29</v>
      </c>
      <c r="D14344" t="s">
        <v>11</v>
      </c>
      <c r="K14344">
        <v>45.14</v>
      </c>
      <c r="L14344">
        <v>37.049999999999997</v>
      </c>
      <c r="M14344">
        <v>24.46</v>
      </c>
      <c r="N14344">
        <v>16.600000000000001</v>
      </c>
      <c r="O14344">
        <v>13.23</v>
      </c>
      <c r="P14344">
        <v>11.72</v>
      </c>
      <c r="Q14344">
        <v>10.050000000000001</v>
      </c>
    </row>
    <row r="14345" spans="1:17" hidden="1" x14ac:dyDescent="0.2">
      <c r="A14345" t="s">
        <v>282</v>
      </c>
      <c r="B14345" t="s">
        <v>274</v>
      </c>
      <c r="C14345" t="s">
        <v>29</v>
      </c>
      <c r="D14345" t="s">
        <v>12</v>
      </c>
      <c r="K14345">
        <v>3.63</v>
      </c>
      <c r="L14345">
        <v>1.47</v>
      </c>
      <c r="M14345">
        <v>0.37</v>
      </c>
    </row>
    <row r="14346" spans="1:17" hidden="1" x14ac:dyDescent="0.2">
      <c r="A14346" t="s">
        <v>282</v>
      </c>
      <c r="B14346" t="s">
        <v>274</v>
      </c>
      <c r="C14346" t="s">
        <v>29</v>
      </c>
      <c r="D14346" t="s">
        <v>13</v>
      </c>
      <c r="K14346">
        <v>9.36</v>
      </c>
      <c r="L14346">
        <v>10.130000000000001</v>
      </c>
      <c r="M14346">
        <v>10.78</v>
      </c>
      <c r="N14346">
        <v>10.95</v>
      </c>
      <c r="O14346">
        <v>10.34</v>
      </c>
      <c r="P14346">
        <v>9.09</v>
      </c>
      <c r="Q14346">
        <v>6.91</v>
      </c>
    </row>
    <row r="14347" spans="1:17" hidden="1" x14ac:dyDescent="0.2">
      <c r="A14347" t="s">
        <v>282</v>
      </c>
      <c r="B14347" t="s">
        <v>274</v>
      </c>
      <c r="C14347" t="s">
        <v>29</v>
      </c>
      <c r="D14347" t="s">
        <v>14</v>
      </c>
    </row>
    <row r="14348" spans="1:17" hidden="1" x14ac:dyDescent="0.2">
      <c r="A14348" t="s">
        <v>282</v>
      </c>
      <c r="B14348" t="s">
        <v>274</v>
      </c>
      <c r="C14348" t="s">
        <v>29</v>
      </c>
      <c r="D14348" t="s">
        <v>15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69.540000000000006</v>
      </c>
      <c r="L14348">
        <v>58.91</v>
      </c>
      <c r="M14348">
        <v>43.16</v>
      </c>
      <c r="N14348">
        <v>33.49</v>
      </c>
      <c r="O14348">
        <v>28.9</v>
      </c>
      <c r="P14348">
        <v>25.74</v>
      </c>
      <c r="Q14348">
        <v>21.47</v>
      </c>
    </row>
    <row r="14349" spans="1:17" hidden="1" x14ac:dyDescent="0.2">
      <c r="A14349" t="s">
        <v>282</v>
      </c>
      <c r="B14349" t="s">
        <v>274</v>
      </c>
      <c r="C14349" t="s">
        <v>221</v>
      </c>
      <c r="D14349" t="s">
        <v>9</v>
      </c>
    </row>
    <row r="14350" spans="1:17" hidden="1" x14ac:dyDescent="0.2">
      <c r="A14350" t="s">
        <v>282</v>
      </c>
      <c r="B14350" t="s">
        <v>274</v>
      </c>
      <c r="C14350" t="s">
        <v>221</v>
      </c>
      <c r="D14350" t="s">
        <v>10</v>
      </c>
      <c r="K14350">
        <v>4.4000000000000004</v>
      </c>
      <c r="L14350">
        <v>3.91</v>
      </c>
      <c r="M14350">
        <v>1.46</v>
      </c>
      <c r="N14350">
        <v>1.26</v>
      </c>
      <c r="O14350">
        <v>1.2</v>
      </c>
      <c r="P14350">
        <v>1.18</v>
      </c>
      <c r="Q14350">
        <v>1.17</v>
      </c>
    </row>
    <row r="14351" spans="1:17" hidden="1" x14ac:dyDescent="0.2">
      <c r="A14351" t="s">
        <v>282</v>
      </c>
      <c r="B14351" t="s">
        <v>274</v>
      </c>
      <c r="C14351" t="s">
        <v>221</v>
      </c>
      <c r="D14351" t="s">
        <v>11</v>
      </c>
      <c r="K14351">
        <v>7.73</v>
      </c>
      <c r="L14351">
        <v>6.55</v>
      </c>
      <c r="M14351">
        <v>4.6100000000000003</v>
      </c>
      <c r="N14351">
        <v>3.13</v>
      </c>
      <c r="O14351">
        <v>2.5</v>
      </c>
      <c r="P14351">
        <v>2.31</v>
      </c>
      <c r="Q14351">
        <v>2.09</v>
      </c>
    </row>
    <row r="14352" spans="1:17" hidden="1" x14ac:dyDescent="0.2">
      <c r="A14352" t="s">
        <v>282</v>
      </c>
      <c r="B14352" t="s">
        <v>274</v>
      </c>
      <c r="C14352" t="s">
        <v>221</v>
      </c>
      <c r="D14352" t="s">
        <v>12</v>
      </c>
    </row>
    <row r="14353" spans="1:17" hidden="1" x14ac:dyDescent="0.2">
      <c r="A14353" t="s">
        <v>282</v>
      </c>
      <c r="B14353" t="s">
        <v>274</v>
      </c>
      <c r="C14353" t="s">
        <v>221</v>
      </c>
      <c r="D14353" t="s">
        <v>13</v>
      </c>
    </row>
    <row r="14354" spans="1:17" hidden="1" x14ac:dyDescent="0.2">
      <c r="A14354" t="s">
        <v>282</v>
      </c>
      <c r="B14354" t="s">
        <v>274</v>
      </c>
      <c r="C14354" t="s">
        <v>221</v>
      </c>
      <c r="D14354" t="s">
        <v>14</v>
      </c>
    </row>
    <row r="14355" spans="1:17" hidden="1" x14ac:dyDescent="0.2">
      <c r="A14355" t="s">
        <v>282</v>
      </c>
      <c r="B14355" t="s">
        <v>274</v>
      </c>
      <c r="C14355" t="s">
        <v>221</v>
      </c>
      <c r="D14355" t="s">
        <v>15</v>
      </c>
      <c r="E14355">
        <v>0</v>
      </c>
      <c r="F14355">
        <v>0</v>
      </c>
      <c r="G14355">
        <v>0</v>
      </c>
      <c r="H14355">
        <v>0</v>
      </c>
      <c r="I14355">
        <v>0</v>
      </c>
      <c r="J14355">
        <v>0</v>
      </c>
      <c r="K14355">
        <v>12.13</v>
      </c>
      <c r="L14355">
        <v>10.46</v>
      </c>
      <c r="M14355">
        <v>6.07</v>
      </c>
      <c r="N14355">
        <v>4.3899999999999997</v>
      </c>
      <c r="O14355">
        <v>3.7</v>
      </c>
      <c r="P14355">
        <v>3.49</v>
      </c>
      <c r="Q14355">
        <v>3.27</v>
      </c>
    </row>
    <row r="14356" spans="1:17" hidden="1" x14ac:dyDescent="0.2">
      <c r="A14356" t="s">
        <v>282</v>
      </c>
      <c r="B14356" t="s">
        <v>274</v>
      </c>
      <c r="C14356" t="s">
        <v>222</v>
      </c>
      <c r="D14356" t="s">
        <v>9</v>
      </c>
    </row>
    <row r="14357" spans="1:17" hidden="1" x14ac:dyDescent="0.2">
      <c r="A14357" t="s">
        <v>282</v>
      </c>
      <c r="B14357" t="s">
        <v>274</v>
      </c>
      <c r="C14357" t="s">
        <v>222</v>
      </c>
      <c r="D14357" t="s">
        <v>10</v>
      </c>
      <c r="K14357">
        <v>0.01</v>
      </c>
      <c r="L14357">
        <v>0.01</v>
      </c>
      <c r="M14357">
        <v>0.01</v>
      </c>
      <c r="N14357">
        <v>0</v>
      </c>
      <c r="O14357">
        <v>0</v>
      </c>
      <c r="P14357">
        <v>0</v>
      </c>
      <c r="Q14357">
        <v>0</v>
      </c>
    </row>
    <row r="14358" spans="1:17" hidden="1" x14ac:dyDescent="0.2">
      <c r="A14358" t="s">
        <v>282</v>
      </c>
      <c r="B14358" t="s">
        <v>274</v>
      </c>
      <c r="C14358" t="s">
        <v>222</v>
      </c>
      <c r="D14358" t="s">
        <v>11</v>
      </c>
      <c r="K14358">
        <v>0.45</v>
      </c>
      <c r="L14358">
        <v>0.39</v>
      </c>
      <c r="M14358">
        <v>0.26</v>
      </c>
      <c r="N14358">
        <v>0.17</v>
      </c>
      <c r="O14358">
        <v>0.13</v>
      </c>
      <c r="P14358">
        <v>0.11</v>
      </c>
      <c r="Q14358">
        <v>0.09</v>
      </c>
    </row>
    <row r="14359" spans="1:17" hidden="1" x14ac:dyDescent="0.2">
      <c r="A14359" t="s">
        <v>282</v>
      </c>
      <c r="B14359" t="s">
        <v>274</v>
      </c>
      <c r="C14359" t="s">
        <v>222</v>
      </c>
      <c r="D14359" t="s">
        <v>12</v>
      </c>
      <c r="K14359">
        <v>0.01</v>
      </c>
      <c r="N14359">
        <v>0</v>
      </c>
      <c r="O14359">
        <v>0</v>
      </c>
      <c r="P14359">
        <v>0</v>
      </c>
    </row>
    <row r="14360" spans="1:17" hidden="1" x14ac:dyDescent="0.2">
      <c r="A14360" t="s">
        <v>282</v>
      </c>
      <c r="B14360" t="s">
        <v>274</v>
      </c>
      <c r="C14360" t="s">
        <v>222</v>
      </c>
      <c r="D14360" t="s">
        <v>13</v>
      </c>
    </row>
    <row r="14361" spans="1:17" hidden="1" x14ac:dyDescent="0.2">
      <c r="A14361" t="s">
        <v>282</v>
      </c>
      <c r="B14361" t="s">
        <v>274</v>
      </c>
      <c r="C14361" t="s">
        <v>222</v>
      </c>
      <c r="D14361" t="s">
        <v>14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</row>
    <row r="14362" spans="1:17" hidden="1" x14ac:dyDescent="0.2">
      <c r="A14362" t="s">
        <v>282</v>
      </c>
      <c r="B14362" t="s">
        <v>274</v>
      </c>
      <c r="C14362" t="s">
        <v>222</v>
      </c>
      <c r="D14362" t="s">
        <v>15</v>
      </c>
      <c r="E14362">
        <v>0</v>
      </c>
      <c r="F14362">
        <v>0</v>
      </c>
      <c r="G14362">
        <v>0</v>
      </c>
      <c r="H14362">
        <v>0</v>
      </c>
      <c r="I14362">
        <v>0</v>
      </c>
      <c r="J14362">
        <v>0</v>
      </c>
      <c r="K14362">
        <v>0.47</v>
      </c>
      <c r="L14362">
        <v>0.4</v>
      </c>
      <c r="M14362">
        <v>0.26</v>
      </c>
      <c r="N14362">
        <v>0.18</v>
      </c>
      <c r="O14362">
        <v>0.14000000000000001</v>
      </c>
      <c r="P14362">
        <v>0.12</v>
      </c>
      <c r="Q14362">
        <v>0.09</v>
      </c>
    </row>
    <row r="14363" spans="1:17" hidden="1" x14ac:dyDescent="0.2">
      <c r="A14363" t="s">
        <v>282</v>
      </c>
      <c r="B14363" t="s">
        <v>274</v>
      </c>
      <c r="C14363" t="s">
        <v>223</v>
      </c>
      <c r="D14363" t="s">
        <v>9</v>
      </c>
    </row>
    <row r="14364" spans="1:17" hidden="1" x14ac:dyDescent="0.2">
      <c r="A14364" t="s">
        <v>282</v>
      </c>
      <c r="B14364" t="s">
        <v>274</v>
      </c>
      <c r="C14364" t="s">
        <v>223</v>
      </c>
      <c r="D14364" t="s">
        <v>10</v>
      </c>
      <c r="K14364">
        <v>8.93</v>
      </c>
      <c r="L14364">
        <v>7.08</v>
      </c>
      <c r="M14364">
        <v>4.47</v>
      </c>
      <c r="N14364">
        <v>3.01</v>
      </c>
      <c r="O14364">
        <v>2.5299999999999998</v>
      </c>
      <c r="P14364">
        <v>2.4500000000000002</v>
      </c>
      <c r="Q14364">
        <v>2.36</v>
      </c>
    </row>
    <row r="14365" spans="1:17" hidden="1" x14ac:dyDescent="0.2">
      <c r="A14365" t="s">
        <v>282</v>
      </c>
      <c r="B14365" t="s">
        <v>274</v>
      </c>
      <c r="C14365" t="s">
        <v>223</v>
      </c>
      <c r="D14365" t="s">
        <v>11</v>
      </c>
      <c r="K14365">
        <v>0.8</v>
      </c>
      <c r="L14365">
        <v>0.61</v>
      </c>
      <c r="M14365">
        <v>0.37</v>
      </c>
      <c r="N14365">
        <v>0.24</v>
      </c>
      <c r="O14365">
        <v>0.18</v>
      </c>
      <c r="P14365">
        <v>0.15</v>
      </c>
      <c r="Q14365">
        <v>0.12</v>
      </c>
    </row>
    <row r="14366" spans="1:17" hidden="1" x14ac:dyDescent="0.2">
      <c r="A14366" t="s">
        <v>282</v>
      </c>
      <c r="B14366" t="s">
        <v>274</v>
      </c>
      <c r="C14366" t="s">
        <v>223</v>
      </c>
      <c r="D14366" t="s">
        <v>12</v>
      </c>
      <c r="K14366">
        <v>1.65</v>
      </c>
      <c r="L14366">
        <v>1.21</v>
      </c>
      <c r="M14366">
        <v>0.72</v>
      </c>
      <c r="N14366">
        <v>0.49</v>
      </c>
      <c r="O14366">
        <v>0.5</v>
      </c>
      <c r="P14366">
        <v>0.44</v>
      </c>
      <c r="Q14366">
        <v>0.37</v>
      </c>
    </row>
    <row r="14367" spans="1:17" hidden="1" x14ac:dyDescent="0.2">
      <c r="A14367" t="s">
        <v>282</v>
      </c>
      <c r="B14367" t="s">
        <v>274</v>
      </c>
      <c r="C14367" t="s">
        <v>223</v>
      </c>
      <c r="D14367" t="s">
        <v>13</v>
      </c>
    </row>
    <row r="14368" spans="1:17" hidden="1" x14ac:dyDescent="0.2">
      <c r="A14368" t="s">
        <v>282</v>
      </c>
      <c r="B14368" t="s">
        <v>274</v>
      </c>
      <c r="C14368" t="s">
        <v>223</v>
      </c>
      <c r="D14368" t="s">
        <v>14</v>
      </c>
    </row>
    <row r="14369" spans="1:17" hidden="1" x14ac:dyDescent="0.2">
      <c r="A14369" t="s">
        <v>282</v>
      </c>
      <c r="B14369" t="s">
        <v>274</v>
      </c>
      <c r="C14369" t="s">
        <v>223</v>
      </c>
      <c r="D14369" t="s">
        <v>15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0</v>
      </c>
      <c r="K14369">
        <v>11.37</v>
      </c>
      <c r="L14369">
        <v>8.9</v>
      </c>
      <c r="M14369">
        <v>5.56</v>
      </c>
      <c r="N14369">
        <v>3.74</v>
      </c>
      <c r="O14369">
        <v>3.21</v>
      </c>
      <c r="P14369">
        <v>3.05</v>
      </c>
      <c r="Q14369">
        <v>2.85</v>
      </c>
    </row>
    <row r="14370" spans="1:17" hidden="1" x14ac:dyDescent="0.2">
      <c r="A14370" t="s">
        <v>282</v>
      </c>
      <c r="B14370" t="s">
        <v>274</v>
      </c>
      <c r="C14370" t="s">
        <v>224</v>
      </c>
      <c r="D14370" t="s">
        <v>9</v>
      </c>
    </row>
    <row r="14371" spans="1:17" hidden="1" x14ac:dyDescent="0.2">
      <c r="A14371" t="s">
        <v>282</v>
      </c>
      <c r="B14371" t="s">
        <v>274</v>
      </c>
      <c r="C14371" t="s">
        <v>224</v>
      </c>
      <c r="D14371" t="s">
        <v>10</v>
      </c>
      <c r="Q14371">
        <v>0</v>
      </c>
    </row>
    <row r="14372" spans="1:17" hidden="1" x14ac:dyDescent="0.2">
      <c r="A14372" t="s">
        <v>282</v>
      </c>
      <c r="B14372" t="s">
        <v>274</v>
      </c>
      <c r="C14372" t="s">
        <v>224</v>
      </c>
      <c r="D14372" t="s">
        <v>11</v>
      </c>
    </row>
    <row r="14373" spans="1:17" hidden="1" x14ac:dyDescent="0.2">
      <c r="A14373" t="s">
        <v>282</v>
      </c>
      <c r="B14373" t="s">
        <v>274</v>
      </c>
      <c r="C14373" t="s">
        <v>224</v>
      </c>
      <c r="D14373" t="s">
        <v>12</v>
      </c>
      <c r="K14373">
        <v>0</v>
      </c>
      <c r="N14373">
        <v>0</v>
      </c>
      <c r="O14373">
        <v>0</v>
      </c>
      <c r="P14373">
        <v>0</v>
      </c>
    </row>
    <row r="14374" spans="1:17" hidden="1" x14ac:dyDescent="0.2">
      <c r="A14374" t="s">
        <v>282</v>
      </c>
      <c r="B14374" t="s">
        <v>274</v>
      </c>
      <c r="C14374" t="s">
        <v>224</v>
      </c>
      <c r="D14374" t="s">
        <v>13</v>
      </c>
    </row>
    <row r="14375" spans="1:17" hidden="1" x14ac:dyDescent="0.2">
      <c r="A14375" t="s">
        <v>282</v>
      </c>
      <c r="B14375" t="s">
        <v>274</v>
      </c>
      <c r="C14375" t="s">
        <v>224</v>
      </c>
      <c r="D14375" t="s">
        <v>14</v>
      </c>
    </row>
    <row r="14376" spans="1:17" hidden="1" x14ac:dyDescent="0.2">
      <c r="A14376" t="s">
        <v>282</v>
      </c>
      <c r="B14376" t="s">
        <v>274</v>
      </c>
      <c r="C14376" t="s">
        <v>224</v>
      </c>
      <c r="D14376" t="s">
        <v>15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</row>
    <row r="14377" spans="1:17" hidden="1" x14ac:dyDescent="0.2">
      <c r="A14377" t="s">
        <v>282</v>
      </c>
      <c r="B14377" t="s">
        <v>274</v>
      </c>
      <c r="C14377" t="s">
        <v>225</v>
      </c>
      <c r="D14377" t="s">
        <v>9</v>
      </c>
    </row>
    <row r="14378" spans="1:17" hidden="1" x14ac:dyDescent="0.2">
      <c r="A14378" t="s">
        <v>282</v>
      </c>
      <c r="B14378" t="s">
        <v>274</v>
      </c>
      <c r="C14378" t="s">
        <v>225</v>
      </c>
      <c r="D14378" t="s">
        <v>10</v>
      </c>
      <c r="K14378">
        <v>0.76</v>
      </c>
      <c r="L14378">
        <v>0.87</v>
      </c>
      <c r="M14378">
        <v>0.7</v>
      </c>
      <c r="N14378">
        <v>1.1200000000000001</v>
      </c>
      <c r="O14378">
        <v>1.08</v>
      </c>
      <c r="P14378">
        <v>1.24</v>
      </c>
      <c r="Q14378">
        <v>1.4</v>
      </c>
    </row>
    <row r="14379" spans="1:17" hidden="1" x14ac:dyDescent="0.2">
      <c r="A14379" t="s">
        <v>282</v>
      </c>
      <c r="B14379" t="s">
        <v>274</v>
      </c>
      <c r="C14379" t="s">
        <v>225</v>
      </c>
      <c r="D14379" t="s">
        <v>11</v>
      </c>
      <c r="K14379">
        <v>2</v>
      </c>
      <c r="L14379">
        <v>2.09</v>
      </c>
      <c r="M14379">
        <v>1.73</v>
      </c>
      <c r="N14379">
        <v>1.46</v>
      </c>
      <c r="O14379">
        <v>1.48</v>
      </c>
      <c r="P14379">
        <v>1.52</v>
      </c>
      <c r="Q14379">
        <v>1.54</v>
      </c>
    </row>
    <row r="14380" spans="1:17" hidden="1" x14ac:dyDescent="0.2">
      <c r="A14380" t="s">
        <v>282</v>
      </c>
      <c r="B14380" t="s">
        <v>274</v>
      </c>
      <c r="C14380" t="s">
        <v>225</v>
      </c>
      <c r="D14380" t="s">
        <v>12</v>
      </c>
    </row>
    <row r="14381" spans="1:17" hidden="1" x14ac:dyDescent="0.2">
      <c r="A14381" t="s">
        <v>282</v>
      </c>
      <c r="B14381" t="s">
        <v>274</v>
      </c>
      <c r="C14381" t="s">
        <v>225</v>
      </c>
      <c r="D14381" t="s">
        <v>13</v>
      </c>
    </row>
    <row r="14382" spans="1:17" hidden="1" x14ac:dyDescent="0.2">
      <c r="A14382" t="s">
        <v>282</v>
      </c>
      <c r="B14382" t="s">
        <v>274</v>
      </c>
      <c r="C14382" t="s">
        <v>225</v>
      </c>
      <c r="D14382" t="s">
        <v>14</v>
      </c>
    </row>
    <row r="14383" spans="1:17" hidden="1" x14ac:dyDescent="0.2">
      <c r="A14383" t="s">
        <v>282</v>
      </c>
      <c r="B14383" t="s">
        <v>274</v>
      </c>
      <c r="C14383" t="s">
        <v>225</v>
      </c>
      <c r="D14383" t="s">
        <v>15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2.76</v>
      </c>
      <c r="L14383">
        <v>2.96</v>
      </c>
      <c r="M14383">
        <v>2.4300000000000002</v>
      </c>
      <c r="N14383">
        <v>2.59</v>
      </c>
      <c r="O14383">
        <v>2.56</v>
      </c>
      <c r="P14383">
        <v>2.76</v>
      </c>
      <c r="Q14383">
        <v>2.93</v>
      </c>
    </row>
    <row r="14384" spans="1:17" hidden="1" x14ac:dyDescent="0.2">
      <c r="A14384" t="s">
        <v>282</v>
      </c>
      <c r="B14384" t="s">
        <v>274</v>
      </c>
      <c r="C14384" t="s">
        <v>226</v>
      </c>
      <c r="D14384" t="s">
        <v>9</v>
      </c>
    </row>
    <row r="14385" spans="1:17" hidden="1" x14ac:dyDescent="0.2">
      <c r="A14385" t="s">
        <v>282</v>
      </c>
      <c r="B14385" t="s">
        <v>274</v>
      </c>
      <c r="C14385" t="s">
        <v>226</v>
      </c>
      <c r="D14385" t="s">
        <v>10</v>
      </c>
      <c r="K14385">
        <v>15.67</v>
      </c>
      <c r="L14385">
        <v>12.12</v>
      </c>
      <c r="M14385">
        <v>7.03</v>
      </c>
      <c r="N14385">
        <v>5.22</v>
      </c>
      <c r="O14385">
        <v>4.82</v>
      </c>
      <c r="P14385">
        <v>4.72</v>
      </c>
      <c r="Q14385">
        <v>4.5599999999999996</v>
      </c>
    </row>
    <row r="14386" spans="1:17" hidden="1" x14ac:dyDescent="0.2">
      <c r="A14386" t="s">
        <v>282</v>
      </c>
      <c r="B14386" t="s">
        <v>274</v>
      </c>
      <c r="C14386" t="s">
        <v>226</v>
      </c>
      <c r="D14386" t="s">
        <v>11</v>
      </c>
      <c r="K14386">
        <v>6.71</v>
      </c>
      <c r="L14386">
        <v>6.02</v>
      </c>
      <c r="M14386">
        <v>4.2300000000000004</v>
      </c>
      <c r="N14386">
        <v>3.07</v>
      </c>
      <c r="O14386">
        <v>2.72</v>
      </c>
      <c r="P14386">
        <v>2.73</v>
      </c>
      <c r="Q14386">
        <v>2.67</v>
      </c>
    </row>
    <row r="14387" spans="1:17" hidden="1" x14ac:dyDescent="0.2">
      <c r="A14387" t="s">
        <v>282</v>
      </c>
      <c r="B14387" t="s">
        <v>274</v>
      </c>
      <c r="C14387" t="s">
        <v>226</v>
      </c>
      <c r="D14387" t="s">
        <v>12</v>
      </c>
      <c r="K14387">
        <v>1.28</v>
      </c>
      <c r="L14387">
        <v>0.69</v>
      </c>
      <c r="M14387">
        <v>0.25</v>
      </c>
      <c r="N14387">
        <v>0.05</v>
      </c>
      <c r="O14387">
        <v>0.09</v>
      </c>
      <c r="P14387">
        <v>0.1</v>
      </c>
      <c r="Q14387">
        <v>0.1</v>
      </c>
    </row>
    <row r="14388" spans="1:17" hidden="1" x14ac:dyDescent="0.2">
      <c r="A14388" t="s">
        <v>282</v>
      </c>
      <c r="B14388" t="s">
        <v>274</v>
      </c>
      <c r="C14388" t="s">
        <v>226</v>
      </c>
      <c r="D14388" t="s">
        <v>13</v>
      </c>
    </row>
    <row r="14389" spans="1:17" hidden="1" x14ac:dyDescent="0.2">
      <c r="A14389" t="s">
        <v>282</v>
      </c>
      <c r="B14389" t="s">
        <v>274</v>
      </c>
      <c r="C14389" t="s">
        <v>226</v>
      </c>
      <c r="D14389" t="s">
        <v>14</v>
      </c>
    </row>
    <row r="14390" spans="1:17" hidden="1" x14ac:dyDescent="0.2">
      <c r="A14390" t="s">
        <v>282</v>
      </c>
      <c r="B14390" t="s">
        <v>274</v>
      </c>
      <c r="C14390" t="s">
        <v>226</v>
      </c>
      <c r="D14390" t="s">
        <v>15</v>
      </c>
      <c r="E14390">
        <v>0</v>
      </c>
      <c r="F14390">
        <v>0</v>
      </c>
      <c r="G14390">
        <v>0</v>
      </c>
      <c r="H14390">
        <v>0</v>
      </c>
      <c r="I14390">
        <v>0</v>
      </c>
      <c r="J14390">
        <v>0</v>
      </c>
      <c r="K14390">
        <v>23.66</v>
      </c>
      <c r="L14390">
        <v>18.82</v>
      </c>
      <c r="M14390">
        <v>11.51</v>
      </c>
      <c r="N14390">
        <v>8.34</v>
      </c>
      <c r="O14390">
        <v>7.63</v>
      </c>
      <c r="P14390">
        <v>7.54</v>
      </c>
      <c r="Q14390">
        <v>7.33</v>
      </c>
    </row>
    <row r="14391" spans="1:17" hidden="1" x14ac:dyDescent="0.2">
      <c r="A14391" t="s">
        <v>282</v>
      </c>
      <c r="B14391" t="s">
        <v>274</v>
      </c>
      <c r="C14391" t="s">
        <v>227</v>
      </c>
      <c r="D14391" t="s">
        <v>9</v>
      </c>
    </row>
    <row r="14392" spans="1:17" hidden="1" x14ac:dyDescent="0.2">
      <c r="A14392" t="s">
        <v>282</v>
      </c>
      <c r="B14392" t="s">
        <v>274</v>
      </c>
      <c r="C14392" t="s">
        <v>227</v>
      </c>
      <c r="D14392" t="s">
        <v>10</v>
      </c>
    </row>
    <row r="14393" spans="1:17" hidden="1" x14ac:dyDescent="0.2">
      <c r="A14393" t="s">
        <v>282</v>
      </c>
      <c r="B14393" t="s">
        <v>274</v>
      </c>
      <c r="C14393" t="s">
        <v>227</v>
      </c>
      <c r="D14393" t="s">
        <v>11</v>
      </c>
      <c r="K14393">
        <v>0.91</v>
      </c>
      <c r="L14393">
        <v>0.7</v>
      </c>
      <c r="M14393">
        <v>0.42</v>
      </c>
      <c r="N14393">
        <v>0.27</v>
      </c>
      <c r="O14393">
        <v>0.21</v>
      </c>
      <c r="P14393">
        <v>0.17</v>
      </c>
      <c r="Q14393">
        <v>0.13</v>
      </c>
    </row>
    <row r="14394" spans="1:17" hidden="1" x14ac:dyDescent="0.2">
      <c r="A14394" t="s">
        <v>282</v>
      </c>
      <c r="B14394" t="s">
        <v>274</v>
      </c>
      <c r="C14394" t="s">
        <v>227</v>
      </c>
      <c r="D14394" t="s">
        <v>12</v>
      </c>
    </row>
    <row r="14395" spans="1:17" hidden="1" x14ac:dyDescent="0.2">
      <c r="A14395" t="s">
        <v>282</v>
      </c>
      <c r="B14395" t="s">
        <v>274</v>
      </c>
      <c r="C14395" t="s">
        <v>227</v>
      </c>
      <c r="D14395" t="s">
        <v>13</v>
      </c>
    </row>
    <row r="14396" spans="1:17" hidden="1" x14ac:dyDescent="0.2">
      <c r="A14396" t="s">
        <v>282</v>
      </c>
      <c r="B14396" t="s">
        <v>274</v>
      </c>
      <c r="C14396" t="s">
        <v>227</v>
      </c>
      <c r="D14396" t="s">
        <v>14</v>
      </c>
    </row>
    <row r="14397" spans="1:17" hidden="1" x14ac:dyDescent="0.2">
      <c r="A14397" t="s">
        <v>282</v>
      </c>
      <c r="B14397" t="s">
        <v>274</v>
      </c>
      <c r="C14397" t="s">
        <v>227</v>
      </c>
      <c r="D14397" t="s">
        <v>15</v>
      </c>
      <c r="E14397">
        <v>0</v>
      </c>
      <c r="F14397">
        <v>0</v>
      </c>
      <c r="G14397">
        <v>0</v>
      </c>
      <c r="H14397">
        <v>0</v>
      </c>
      <c r="I14397">
        <v>0</v>
      </c>
      <c r="J14397">
        <v>0</v>
      </c>
      <c r="K14397">
        <v>0.91</v>
      </c>
      <c r="L14397">
        <v>0.7</v>
      </c>
      <c r="M14397">
        <v>0.42</v>
      </c>
      <c r="N14397">
        <v>0.27</v>
      </c>
      <c r="O14397">
        <v>0.21</v>
      </c>
      <c r="P14397">
        <v>0.17</v>
      </c>
      <c r="Q14397">
        <v>0.13</v>
      </c>
    </row>
    <row r="14398" spans="1:17" hidden="1" x14ac:dyDescent="0.2">
      <c r="A14398" t="s">
        <v>282</v>
      </c>
      <c r="B14398" t="s">
        <v>274</v>
      </c>
      <c r="C14398" t="s">
        <v>228</v>
      </c>
      <c r="D14398" t="s">
        <v>9</v>
      </c>
    </row>
    <row r="14399" spans="1:17" hidden="1" x14ac:dyDescent="0.2">
      <c r="A14399" t="s">
        <v>282</v>
      </c>
      <c r="B14399" t="s">
        <v>274</v>
      </c>
      <c r="C14399" t="s">
        <v>228</v>
      </c>
      <c r="D14399" t="s">
        <v>10</v>
      </c>
      <c r="K14399">
        <v>2.0099999999999998</v>
      </c>
      <c r="L14399">
        <v>1.34</v>
      </c>
      <c r="M14399">
        <v>1.33</v>
      </c>
      <c r="N14399">
        <v>1.58</v>
      </c>
      <c r="O14399">
        <v>1.88</v>
      </c>
      <c r="P14399">
        <v>2.0099999999999998</v>
      </c>
      <c r="Q14399">
        <v>2.21</v>
      </c>
    </row>
    <row r="14400" spans="1:17" hidden="1" x14ac:dyDescent="0.2">
      <c r="A14400" t="s">
        <v>282</v>
      </c>
      <c r="B14400" t="s">
        <v>274</v>
      </c>
      <c r="C14400" t="s">
        <v>228</v>
      </c>
      <c r="D14400" t="s">
        <v>11</v>
      </c>
      <c r="K14400">
        <v>1.1000000000000001</v>
      </c>
      <c r="L14400">
        <v>0.72</v>
      </c>
      <c r="M14400">
        <v>0.56000000000000005</v>
      </c>
      <c r="N14400">
        <v>0.43</v>
      </c>
      <c r="O14400">
        <v>0.32</v>
      </c>
      <c r="P14400">
        <v>0.24</v>
      </c>
      <c r="Q14400">
        <v>0.17</v>
      </c>
    </row>
    <row r="14401" spans="1:17" hidden="1" x14ac:dyDescent="0.2">
      <c r="A14401" t="s">
        <v>282</v>
      </c>
      <c r="B14401" t="s">
        <v>274</v>
      </c>
      <c r="C14401" t="s">
        <v>228</v>
      </c>
      <c r="D14401" t="s">
        <v>12</v>
      </c>
      <c r="K14401">
        <v>0.08</v>
      </c>
      <c r="L14401">
        <v>0.03</v>
      </c>
      <c r="M14401">
        <v>0.01</v>
      </c>
      <c r="N14401">
        <v>0.01</v>
      </c>
      <c r="O14401">
        <v>0</v>
      </c>
      <c r="P14401">
        <v>0</v>
      </c>
      <c r="Q14401">
        <v>0</v>
      </c>
    </row>
    <row r="14402" spans="1:17" hidden="1" x14ac:dyDescent="0.2">
      <c r="A14402" t="s">
        <v>282</v>
      </c>
      <c r="B14402" t="s">
        <v>274</v>
      </c>
      <c r="C14402" t="s">
        <v>228</v>
      </c>
      <c r="D14402" t="s">
        <v>13</v>
      </c>
      <c r="K14402">
        <v>6.52</v>
      </c>
      <c r="L14402">
        <v>4.96</v>
      </c>
      <c r="M14402">
        <v>2.9</v>
      </c>
      <c r="N14402">
        <v>2.34</v>
      </c>
      <c r="O14402">
        <v>1.79</v>
      </c>
      <c r="P14402">
        <v>1.1000000000000001</v>
      </c>
      <c r="Q14402">
        <v>0.43</v>
      </c>
    </row>
    <row r="14403" spans="1:17" hidden="1" x14ac:dyDescent="0.2">
      <c r="A14403" t="s">
        <v>282</v>
      </c>
      <c r="B14403" t="s">
        <v>274</v>
      </c>
      <c r="C14403" t="s">
        <v>228</v>
      </c>
      <c r="D14403" t="s">
        <v>14</v>
      </c>
    </row>
    <row r="14404" spans="1:17" hidden="1" x14ac:dyDescent="0.2">
      <c r="A14404" t="s">
        <v>282</v>
      </c>
      <c r="B14404" t="s">
        <v>274</v>
      </c>
      <c r="C14404" t="s">
        <v>228</v>
      </c>
      <c r="D14404" t="s">
        <v>15</v>
      </c>
      <c r="E14404">
        <v>0</v>
      </c>
      <c r="F14404">
        <v>0</v>
      </c>
      <c r="G14404">
        <v>0</v>
      </c>
      <c r="H14404">
        <v>0</v>
      </c>
      <c r="I14404">
        <v>0</v>
      </c>
      <c r="J14404">
        <v>0</v>
      </c>
      <c r="K14404">
        <v>9.6999999999999993</v>
      </c>
      <c r="L14404">
        <v>7.05</v>
      </c>
      <c r="M14404">
        <v>4.8</v>
      </c>
      <c r="N14404">
        <v>4.3600000000000003</v>
      </c>
      <c r="O14404">
        <v>3.98</v>
      </c>
      <c r="P14404">
        <v>3.35</v>
      </c>
      <c r="Q14404">
        <v>2.81</v>
      </c>
    </row>
    <row r="14405" spans="1:17" hidden="1" x14ac:dyDescent="0.2">
      <c r="A14405" t="s">
        <v>282</v>
      </c>
      <c r="B14405" t="s">
        <v>274</v>
      </c>
      <c r="C14405" t="s">
        <v>229</v>
      </c>
      <c r="D14405" t="s">
        <v>9</v>
      </c>
    </row>
    <row r="14406" spans="1:17" hidden="1" x14ac:dyDescent="0.2">
      <c r="A14406" t="s">
        <v>282</v>
      </c>
      <c r="B14406" t="s">
        <v>274</v>
      </c>
      <c r="C14406" t="s">
        <v>229</v>
      </c>
      <c r="D14406" t="s">
        <v>10</v>
      </c>
    </row>
    <row r="14407" spans="1:17" hidden="1" x14ac:dyDescent="0.2">
      <c r="A14407" t="s">
        <v>282</v>
      </c>
      <c r="B14407" t="s">
        <v>274</v>
      </c>
      <c r="C14407" t="s">
        <v>229</v>
      </c>
      <c r="D14407" t="s">
        <v>11</v>
      </c>
      <c r="K14407">
        <v>0.02</v>
      </c>
      <c r="L14407">
        <v>0.01</v>
      </c>
      <c r="M14407">
        <v>0.01</v>
      </c>
      <c r="N14407">
        <v>0.01</v>
      </c>
      <c r="O14407">
        <v>0.01</v>
      </c>
      <c r="P14407">
        <v>0.01</v>
      </c>
      <c r="Q14407">
        <v>0.01</v>
      </c>
    </row>
    <row r="14408" spans="1:17" hidden="1" x14ac:dyDescent="0.2">
      <c r="A14408" t="s">
        <v>282</v>
      </c>
      <c r="B14408" t="s">
        <v>274</v>
      </c>
      <c r="C14408" t="s">
        <v>229</v>
      </c>
      <c r="D14408" t="s">
        <v>12</v>
      </c>
      <c r="K14408">
        <v>0.02</v>
      </c>
      <c r="L14408">
        <v>0.02</v>
      </c>
      <c r="M14408">
        <v>0.01</v>
      </c>
      <c r="N14408">
        <v>0.01</v>
      </c>
      <c r="O14408">
        <v>0.01</v>
      </c>
      <c r="P14408">
        <v>0.01</v>
      </c>
      <c r="Q14408">
        <v>0.01</v>
      </c>
    </row>
    <row r="14409" spans="1:17" hidden="1" x14ac:dyDescent="0.2">
      <c r="A14409" t="s">
        <v>282</v>
      </c>
      <c r="B14409" t="s">
        <v>274</v>
      </c>
      <c r="C14409" t="s">
        <v>229</v>
      </c>
      <c r="D14409" t="s">
        <v>13</v>
      </c>
    </row>
    <row r="14410" spans="1:17" hidden="1" x14ac:dyDescent="0.2">
      <c r="A14410" t="s">
        <v>282</v>
      </c>
      <c r="B14410" t="s">
        <v>274</v>
      </c>
      <c r="C14410" t="s">
        <v>229</v>
      </c>
      <c r="D14410" t="s">
        <v>14</v>
      </c>
    </row>
    <row r="14411" spans="1:17" hidden="1" x14ac:dyDescent="0.2">
      <c r="A14411" t="s">
        <v>282</v>
      </c>
      <c r="B14411" t="s">
        <v>274</v>
      </c>
      <c r="C14411" t="s">
        <v>229</v>
      </c>
      <c r="D14411" t="s">
        <v>15</v>
      </c>
      <c r="E14411">
        <v>0</v>
      </c>
      <c r="F14411">
        <v>0</v>
      </c>
      <c r="G14411">
        <v>0</v>
      </c>
      <c r="H14411">
        <v>0</v>
      </c>
      <c r="I14411">
        <v>0</v>
      </c>
      <c r="J14411">
        <v>0</v>
      </c>
      <c r="K14411">
        <v>0.04</v>
      </c>
      <c r="L14411">
        <v>0.03</v>
      </c>
      <c r="M14411">
        <v>0.02</v>
      </c>
      <c r="N14411">
        <v>0.02</v>
      </c>
      <c r="O14411">
        <v>0.02</v>
      </c>
      <c r="P14411">
        <v>0.02</v>
      </c>
      <c r="Q14411">
        <v>0.02</v>
      </c>
    </row>
    <row r="14412" spans="1:17" hidden="1" x14ac:dyDescent="0.2">
      <c r="A14412" t="s">
        <v>282</v>
      </c>
      <c r="B14412" t="s">
        <v>274</v>
      </c>
      <c r="C14412" t="s">
        <v>230</v>
      </c>
      <c r="D14412" t="s">
        <v>9</v>
      </c>
    </row>
    <row r="14413" spans="1:17" hidden="1" x14ac:dyDescent="0.2">
      <c r="A14413" t="s">
        <v>282</v>
      </c>
      <c r="B14413" t="s">
        <v>274</v>
      </c>
      <c r="C14413" t="s">
        <v>230</v>
      </c>
      <c r="D14413" t="s">
        <v>10</v>
      </c>
      <c r="K14413">
        <v>1.18</v>
      </c>
      <c r="L14413">
        <v>1.44</v>
      </c>
      <c r="M14413">
        <v>1.07</v>
      </c>
      <c r="N14413">
        <v>1.02</v>
      </c>
      <c r="O14413">
        <v>0.69</v>
      </c>
      <c r="P14413">
        <v>0.56000000000000005</v>
      </c>
      <c r="Q14413">
        <v>0.5</v>
      </c>
    </row>
    <row r="14414" spans="1:17" hidden="1" x14ac:dyDescent="0.2">
      <c r="A14414" t="s">
        <v>282</v>
      </c>
      <c r="B14414" t="s">
        <v>274</v>
      </c>
      <c r="C14414" t="s">
        <v>230</v>
      </c>
      <c r="D14414" t="s">
        <v>11</v>
      </c>
      <c r="K14414">
        <v>0.63</v>
      </c>
      <c r="L14414">
        <v>0.56000000000000005</v>
      </c>
      <c r="M14414">
        <v>0.63</v>
      </c>
      <c r="N14414">
        <v>0.67</v>
      </c>
      <c r="O14414">
        <v>0.7</v>
      </c>
      <c r="P14414">
        <v>0.68</v>
      </c>
      <c r="Q14414">
        <v>0.64</v>
      </c>
    </row>
    <row r="14415" spans="1:17" hidden="1" x14ac:dyDescent="0.2">
      <c r="A14415" t="s">
        <v>282</v>
      </c>
      <c r="B14415" t="s">
        <v>274</v>
      </c>
      <c r="C14415" t="s">
        <v>230</v>
      </c>
      <c r="D14415" t="s">
        <v>12</v>
      </c>
      <c r="K14415">
        <v>0.08</v>
      </c>
      <c r="L14415">
        <v>0.05</v>
      </c>
      <c r="M14415">
        <v>0.03</v>
      </c>
      <c r="N14415">
        <v>0.02</v>
      </c>
      <c r="O14415">
        <v>0.01</v>
      </c>
      <c r="P14415">
        <v>0</v>
      </c>
      <c r="Q14415">
        <v>0</v>
      </c>
    </row>
    <row r="14416" spans="1:17" hidden="1" x14ac:dyDescent="0.2">
      <c r="A14416" t="s">
        <v>282</v>
      </c>
      <c r="B14416" t="s">
        <v>274</v>
      </c>
      <c r="C14416" t="s">
        <v>230</v>
      </c>
      <c r="D14416" t="s">
        <v>13</v>
      </c>
      <c r="K14416">
        <v>4.57</v>
      </c>
      <c r="L14416">
        <v>3.83</v>
      </c>
      <c r="M14416">
        <v>3.02</v>
      </c>
      <c r="N14416">
        <v>2.2599999999999998</v>
      </c>
      <c r="O14416">
        <v>1.48</v>
      </c>
      <c r="P14416">
        <v>0.75</v>
      </c>
      <c r="Q14416">
        <v>0</v>
      </c>
    </row>
    <row r="14417" spans="1:17" hidden="1" x14ac:dyDescent="0.2">
      <c r="A14417" t="s">
        <v>282</v>
      </c>
      <c r="B14417" t="s">
        <v>274</v>
      </c>
      <c r="C14417" t="s">
        <v>230</v>
      </c>
      <c r="D14417" t="s">
        <v>14</v>
      </c>
      <c r="K14417">
        <v>154.79</v>
      </c>
      <c r="L14417">
        <v>91.93</v>
      </c>
      <c r="M14417">
        <v>35.22</v>
      </c>
      <c r="N14417">
        <v>10.58</v>
      </c>
      <c r="O14417">
        <v>3.88</v>
      </c>
      <c r="P14417">
        <v>3.01</v>
      </c>
      <c r="Q14417">
        <v>2.33</v>
      </c>
    </row>
    <row r="14418" spans="1:17" hidden="1" x14ac:dyDescent="0.2">
      <c r="A14418" t="s">
        <v>282</v>
      </c>
      <c r="B14418" t="s">
        <v>274</v>
      </c>
      <c r="C14418" t="s">
        <v>230</v>
      </c>
      <c r="D14418" t="s">
        <v>15</v>
      </c>
      <c r="E14418">
        <v>0</v>
      </c>
      <c r="F14418">
        <v>0</v>
      </c>
      <c r="G14418">
        <v>0</v>
      </c>
      <c r="H14418">
        <v>0</v>
      </c>
      <c r="I14418">
        <v>0</v>
      </c>
      <c r="J14418">
        <v>0</v>
      </c>
      <c r="K14418">
        <v>161.25</v>
      </c>
      <c r="L14418">
        <v>97.82</v>
      </c>
      <c r="M14418">
        <v>39.97</v>
      </c>
      <c r="N14418">
        <v>14.56</v>
      </c>
      <c r="O14418">
        <v>6.77</v>
      </c>
      <c r="P14418">
        <v>5</v>
      </c>
      <c r="Q14418">
        <v>3.47</v>
      </c>
    </row>
    <row r="14419" spans="1:17" hidden="1" x14ac:dyDescent="0.2">
      <c r="A14419" t="s">
        <v>282</v>
      </c>
      <c r="B14419" t="s">
        <v>274</v>
      </c>
      <c r="C14419" t="s">
        <v>231</v>
      </c>
      <c r="D14419" t="s">
        <v>9</v>
      </c>
    </row>
    <row r="14420" spans="1:17" hidden="1" x14ac:dyDescent="0.2">
      <c r="A14420" t="s">
        <v>282</v>
      </c>
      <c r="B14420" t="s">
        <v>274</v>
      </c>
      <c r="C14420" t="s">
        <v>231</v>
      </c>
      <c r="D14420" t="s">
        <v>10</v>
      </c>
      <c r="K14420">
        <v>2.42</v>
      </c>
      <c r="L14420">
        <v>1.97</v>
      </c>
      <c r="M14420">
        <v>1.35</v>
      </c>
      <c r="N14420">
        <v>1.26</v>
      </c>
      <c r="O14420">
        <v>1.17</v>
      </c>
      <c r="P14420">
        <v>1.1499999999999999</v>
      </c>
      <c r="Q14420">
        <v>1.1399999999999999</v>
      </c>
    </row>
    <row r="14421" spans="1:17" hidden="1" x14ac:dyDescent="0.2">
      <c r="A14421" t="s">
        <v>282</v>
      </c>
      <c r="B14421" t="s">
        <v>274</v>
      </c>
      <c r="C14421" t="s">
        <v>231</v>
      </c>
      <c r="D14421" t="s">
        <v>11</v>
      </c>
      <c r="K14421">
        <v>2.0699999999999998</v>
      </c>
      <c r="L14421">
        <v>1.75</v>
      </c>
      <c r="M14421">
        <v>1.28</v>
      </c>
      <c r="N14421">
        <v>1</v>
      </c>
      <c r="O14421">
        <v>0.9</v>
      </c>
      <c r="P14421">
        <v>0.83</v>
      </c>
      <c r="Q14421">
        <v>0.76</v>
      </c>
    </row>
    <row r="14422" spans="1:17" hidden="1" x14ac:dyDescent="0.2">
      <c r="A14422" t="s">
        <v>282</v>
      </c>
      <c r="B14422" t="s">
        <v>274</v>
      </c>
      <c r="C14422" t="s">
        <v>231</v>
      </c>
      <c r="D14422" t="s">
        <v>12</v>
      </c>
    </row>
    <row r="14423" spans="1:17" hidden="1" x14ac:dyDescent="0.2">
      <c r="A14423" t="s">
        <v>282</v>
      </c>
      <c r="B14423" t="s">
        <v>274</v>
      </c>
      <c r="C14423" t="s">
        <v>231</v>
      </c>
      <c r="D14423" t="s">
        <v>13</v>
      </c>
    </row>
    <row r="14424" spans="1:17" hidden="1" x14ac:dyDescent="0.2">
      <c r="A14424" t="s">
        <v>282</v>
      </c>
      <c r="B14424" t="s">
        <v>274</v>
      </c>
      <c r="C14424" t="s">
        <v>231</v>
      </c>
      <c r="D14424" t="s">
        <v>14</v>
      </c>
      <c r="K14424">
        <v>2.25</v>
      </c>
      <c r="L14424">
        <v>1.46</v>
      </c>
      <c r="M14424">
        <v>0.78</v>
      </c>
    </row>
    <row r="14425" spans="1:17" hidden="1" x14ac:dyDescent="0.2">
      <c r="A14425" t="s">
        <v>282</v>
      </c>
      <c r="B14425" t="s">
        <v>274</v>
      </c>
      <c r="C14425" t="s">
        <v>231</v>
      </c>
      <c r="D14425" t="s">
        <v>15</v>
      </c>
      <c r="E14425">
        <v>0</v>
      </c>
      <c r="F14425">
        <v>0</v>
      </c>
      <c r="G14425">
        <v>0</v>
      </c>
      <c r="H14425">
        <v>0</v>
      </c>
      <c r="I14425">
        <v>0</v>
      </c>
      <c r="J14425">
        <v>0</v>
      </c>
      <c r="K14425">
        <v>6.74</v>
      </c>
      <c r="L14425">
        <v>5.18</v>
      </c>
      <c r="M14425">
        <v>3.41</v>
      </c>
      <c r="N14425">
        <v>2.2599999999999998</v>
      </c>
      <c r="O14425">
        <v>2.06</v>
      </c>
      <c r="P14425">
        <v>1.98</v>
      </c>
      <c r="Q14425">
        <v>1.9</v>
      </c>
    </row>
    <row r="14426" spans="1:17" hidden="1" x14ac:dyDescent="0.2">
      <c r="A14426" t="s">
        <v>282</v>
      </c>
      <c r="B14426" t="s">
        <v>274</v>
      </c>
      <c r="C14426" t="s">
        <v>232</v>
      </c>
      <c r="D14426" t="s">
        <v>9</v>
      </c>
    </row>
    <row r="14427" spans="1:17" hidden="1" x14ac:dyDescent="0.2">
      <c r="A14427" t="s">
        <v>282</v>
      </c>
      <c r="B14427" t="s">
        <v>274</v>
      </c>
      <c r="C14427" t="s">
        <v>232</v>
      </c>
      <c r="D14427" t="s">
        <v>10</v>
      </c>
    </row>
    <row r="14428" spans="1:17" hidden="1" x14ac:dyDescent="0.2">
      <c r="A14428" t="s">
        <v>282</v>
      </c>
      <c r="B14428" t="s">
        <v>274</v>
      </c>
      <c r="C14428" t="s">
        <v>232</v>
      </c>
      <c r="D14428" t="s">
        <v>11</v>
      </c>
      <c r="K14428">
        <v>0.05</v>
      </c>
      <c r="L14428">
        <v>0.04</v>
      </c>
      <c r="M14428">
        <v>0.02</v>
      </c>
      <c r="N14428">
        <v>0.01</v>
      </c>
      <c r="O14428">
        <v>0.01</v>
      </c>
      <c r="P14428">
        <v>0.01</v>
      </c>
      <c r="Q14428">
        <v>0.01</v>
      </c>
    </row>
    <row r="14429" spans="1:17" hidden="1" x14ac:dyDescent="0.2">
      <c r="A14429" t="s">
        <v>282</v>
      </c>
      <c r="B14429" t="s">
        <v>274</v>
      </c>
      <c r="C14429" t="s">
        <v>232</v>
      </c>
      <c r="D14429" t="s">
        <v>12</v>
      </c>
      <c r="K14429">
        <v>5.81</v>
      </c>
      <c r="L14429">
        <v>4.28</v>
      </c>
      <c r="M14429">
        <v>2.2000000000000002</v>
      </c>
      <c r="N14429">
        <v>1.0900000000000001</v>
      </c>
      <c r="O14429">
        <v>0.89</v>
      </c>
      <c r="P14429">
        <v>0.78</v>
      </c>
      <c r="Q14429">
        <v>0.65</v>
      </c>
    </row>
    <row r="14430" spans="1:17" hidden="1" x14ac:dyDescent="0.2">
      <c r="A14430" t="s">
        <v>282</v>
      </c>
      <c r="B14430" t="s">
        <v>274</v>
      </c>
      <c r="C14430" t="s">
        <v>232</v>
      </c>
      <c r="D14430" t="s">
        <v>13</v>
      </c>
    </row>
    <row r="14431" spans="1:17" hidden="1" x14ac:dyDescent="0.2">
      <c r="A14431" t="s">
        <v>282</v>
      </c>
      <c r="B14431" t="s">
        <v>274</v>
      </c>
      <c r="C14431" t="s">
        <v>232</v>
      </c>
      <c r="D14431" t="s">
        <v>14</v>
      </c>
    </row>
    <row r="14432" spans="1:17" hidden="1" x14ac:dyDescent="0.2">
      <c r="A14432" t="s">
        <v>282</v>
      </c>
      <c r="B14432" t="s">
        <v>274</v>
      </c>
      <c r="C14432" t="s">
        <v>232</v>
      </c>
      <c r="D14432" t="s">
        <v>15</v>
      </c>
      <c r="E14432">
        <v>0</v>
      </c>
      <c r="F14432">
        <v>0</v>
      </c>
      <c r="G14432">
        <v>0</v>
      </c>
      <c r="H14432">
        <v>0</v>
      </c>
      <c r="I14432">
        <v>0</v>
      </c>
      <c r="J14432">
        <v>0</v>
      </c>
      <c r="K14432">
        <v>5.86</v>
      </c>
      <c r="L14432">
        <v>4.32</v>
      </c>
      <c r="M14432">
        <v>2.2200000000000002</v>
      </c>
      <c r="N14432">
        <v>1.1000000000000001</v>
      </c>
      <c r="O14432">
        <v>0.9</v>
      </c>
      <c r="P14432">
        <v>0.79</v>
      </c>
      <c r="Q14432">
        <v>0.65</v>
      </c>
    </row>
    <row r="14433" spans="1:17" hidden="1" x14ac:dyDescent="0.2">
      <c r="A14433" t="s">
        <v>282</v>
      </c>
      <c r="B14433" t="s">
        <v>274</v>
      </c>
      <c r="C14433" t="s">
        <v>233</v>
      </c>
      <c r="D14433" t="s">
        <v>9</v>
      </c>
    </row>
    <row r="14434" spans="1:17" hidden="1" x14ac:dyDescent="0.2">
      <c r="A14434" t="s">
        <v>282</v>
      </c>
      <c r="B14434" t="s">
        <v>274</v>
      </c>
      <c r="C14434" t="s">
        <v>233</v>
      </c>
      <c r="D14434" t="s">
        <v>10</v>
      </c>
    </row>
    <row r="14435" spans="1:17" hidden="1" x14ac:dyDescent="0.2">
      <c r="A14435" t="s">
        <v>282</v>
      </c>
      <c r="B14435" t="s">
        <v>274</v>
      </c>
      <c r="C14435" t="s">
        <v>233</v>
      </c>
      <c r="D14435" t="s">
        <v>11</v>
      </c>
      <c r="K14435">
        <v>0.15</v>
      </c>
      <c r="L14435">
        <v>0.11</v>
      </c>
      <c r="M14435">
        <v>0.05</v>
      </c>
      <c r="N14435">
        <v>0.03</v>
      </c>
      <c r="O14435">
        <v>0.02</v>
      </c>
      <c r="P14435">
        <v>0.03</v>
      </c>
      <c r="Q14435">
        <v>0.02</v>
      </c>
    </row>
    <row r="14436" spans="1:17" hidden="1" x14ac:dyDescent="0.2">
      <c r="A14436" t="s">
        <v>282</v>
      </c>
      <c r="B14436" t="s">
        <v>274</v>
      </c>
      <c r="C14436" t="s">
        <v>233</v>
      </c>
      <c r="D14436" t="s">
        <v>12</v>
      </c>
    </row>
    <row r="14437" spans="1:17" hidden="1" x14ac:dyDescent="0.2">
      <c r="A14437" t="s">
        <v>282</v>
      </c>
      <c r="B14437" t="s">
        <v>274</v>
      </c>
      <c r="C14437" t="s">
        <v>233</v>
      </c>
      <c r="D14437" t="s">
        <v>13</v>
      </c>
    </row>
    <row r="14438" spans="1:17" hidden="1" x14ac:dyDescent="0.2">
      <c r="A14438" t="s">
        <v>282</v>
      </c>
      <c r="B14438" t="s">
        <v>274</v>
      </c>
      <c r="C14438" t="s">
        <v>233</v>
      </c>
      <c r="D14438" t="s">
        <v>14</v>
      </c>
    </row>
    <row r="14439" spans="1:17" hidden="1" x14ac:dyDescent="0.2">
      <c r="A14439" t="s">
        <v>282</v>
      </c>
      <c r="B14439" t="s">
        <v>274</v>
      </c>
      <c r="C14439" t="s">
        <v>233</v>
      </c>
      <c r="D14439" t="s">
        <v>15</v>
      </c>
      <c r="E14439">
        <v>0</v>
      </c>
      <c r="F14439">
        <v>0</v>
      </c>
      <c r="G14439">
        <v>0</v>
      </c>
      <c r="H14439">
        <v>0</v>
      </c>
      <c r="I14439">
        <v>0</v>
      </c>
      <c r="J14439">
        <v>0</v>
      </c>
      <c r="K14439">
        <v>0.15</v>
      </c>
      <c r="L14439">
        <v>0.11</v>
      </c>
      <c r="M14439">
        <v>0.05</v>
      </c>
      <c r="N14439">
        <v>0.03</v>
      </c>
      <c r="O14439">
        <v>0.02</v>
      </c>
      <c r="P14439">
        <v>0.03</v>
      </c>
      <c r="Q14439">
        <v>0.02</v>
      </c>
    </row>
    <row r="14440" spans="1:17" hidden="1" x14ac:dyDescent="0.2">
      <c r="A14440" t="s">
        <v>282</v>
      </c>
      <c r="B14440" t="s">
        <v>274</v>
      </c>
      <c r="C14440" t="s">
        <v>234</v>
      </c>
      <c r="D14440" t="s">
        <v>9</v>
      </c>
    </row>
    <row r="14441" spans="1:17" hidden="1" x14ac:dyDescent="0.2">
      <c r="A14441" t="s">
        <v>282</v>
      </c>
      <c r="B14441" t="s">
        <v>274</v>
      </c>
      <c r="C14441" t="s">
        <v>234</v>
      </c>
      <c r="D14441" t="s">
        <v>10</v>
      </c>
    </row>
    <row r="14442" spans="1:17" hidden="1" x14ac:dyDescent="0.2">
      <c r="A14442" t="s">
        <v>282</v>
      </c>
      <c r="B14442" t="s">
        <v>274</v>
      </c>
      <c r="C14442" t="s">
        <v>234</v>
      </c>
      <c r="D14442" t="s">
        <v>11</v>
      </c>
      <c r="K14442">
        <v>0.35</v>
      </c>
      <c r="L14442">
        <v>0.26</v>
      </c>
      <c r="M14442">
        <v>0.13</v>
      </c>
      <c r="N14442">
        <v>0.06</v>
      </c>
      <c r="O14442">
        <v>7.0000000000000007E-2</v>
      </c>
      <c r="P14442">
        <v>0.06</v>
      </c>
      <c r="Q14442">
        <v>0.05</v>
      </c>
    </row>
    <row r="14443" spans="1:17" hidden="1" x14ac:dyDescent="0.2">
      <c r="A14443" t="s">
        <v>282</v>
      </c>
      <c r="B14443" t="s">
        <v>274</v>
      </c>
      <c r="C14443" t="s">
        <v>234</v>
      </c>
      <c r="D14443" t="s">
        <v>12</v>
      </c>
    </row>
    <row r="14444" spans="1:17" hidden="1" x14ac:dyDescent="0.2">
      <c r="A14444" t="s">
        <v>282</v>
      </c>
      <c r="B14444" t="s">
        <v>274</v>
      </c>
      <c r="C14444" t="s">
        <v>234</v>
      </c>
      <c r="D14444" t="s">
        <v>13</v>
      </c>
    </row>
    <row r="14445" spans="1:17" hidden="1" x14ac:dyDescent="0.2">
      <c r="A14445" t="s">
        <v>282</v>
      </c>
      <c r="B14445" t="s">
        <v>274</v>
      </c>
      <c r="C14445" t="s">
        <v>234</v>
      </c>
      <c r="D14445" t="s">
        <v>14</v>
      </c>
    </row>
    <row r="14446" spans="1:17" hidden="1" x14ac:dyDescent="0.2">
      <c r="A14446" t="s">
        <v>282</v>
      </c>
      <c r="B14446" t="s">
        <v>274</v>
      </c>
      <c r="C14446" t="s">
        <v>234</v>
      </c>
      <c r="D14446" t="s">
        <v>15</v>
      </c>
      <c r="E14446">
        <v>0</v>
      </c>
      <c r="F14446">
        <v>0</v>
      </c>
      <c r="G14446">
        <v>0</v>
      </c>
      <c r="H14446">
        <v>0</v>
      </c>
      <c r="I14446">
        <v>0</v>
      </c>
      <c r="J14446">
        <v>0</v>
      </c>
      <c r="K14446">
        <v>0.35</v>
      </c>
      <c r="L14446">
        <v>0.26</v>
      </c>
      <c r="M14446">
        <v>0.13</v>
      </c>
      <c r="N14446">
        <v>0.06</v>
      </c>
      <c r="O14446">
        <v>7.0000000000000007E-2</v>
      </c>
      <c r="P14446">
        <v>0.06</v>
      </c>
      <c r="Q14446">
        <v>0.05</v>
      </c>
    </row>
    <row r="14447" spans="1:17" hidden="1" x14ac:dyDescent="0.2">
      <c r="A14447" t="s">
        <v>282</v>
      </c>
      <c r="B14447" t="s">
        <v>274</v>
      </c>
      <c r="C14447" t="s">
        <v>235</v>
      </c>
      <c r="D14447" t="s">
        <v>9</v>
      </c>
    </row>
    <row r="14448" spans="1:17" hidden="1" x14ac:dyDescent="0.2">
      <c r="A14448" t="s">
        <v>282</v>
      </c>
      <c r="B14448" t="s">
        <v>274</v>
      </c>
      <c r="C14448" t="s">
        <v>235</v>
      </c>
      <c r="D14448" t="s">
        <v>10</v>
      </c>
    </row>
    <row r="14449" spans="1:17" hidden="1" x14ac:dyDescent="0.2">
      <c r="A14449" t="s">
        <v>282</v>
      </c>
      <c r="B14449" t="s">
        <v>274</v>
      </c>
      <c r="C14449" t="s">
        <v>235</v>
      </c>
      <c r="D14449" t="s">
        <v>11</v>
      </c>
      <c r="K14449">
        <v>0.1</v>
      </c>
      <c r="L14449">
        <v>7.0000000000000007E-2</v>
      </c>
      <c r="M14449">
        <v>0.04</v>
      </c>
      <c r="N14449">
        <v>0.02</v>
      </c>
      <c r="O14449">
        <v>0.02</v>
      </c>
      <c r="P14449">
        <v>0.02</v>
      </c>
      <c r="Q14449">
        <v>0.01</v>
      </c>
    </row>
    <row r="14450" spans="1:17" hidden="1" x14ac:dyDescent="0.2">
      <c r="A14450" t="s">
        <v>282</v>
      </c>
      <c r="B14450" t="s">
        <v>274</v>
      </c>
      <c r="C14450" t="s">
        <v>235</v>
      </c>
      <c r="D14450" t="s">
        <v>12</v>
      </c>
    </row>
    <row r="14451" spans="1:17" hidden="1" x14ac:dyDescent="0.2">
      <c r="A14451" t="s">
        <v>282</v>
      </c>
      <c r="B14451" t="s">
        <v>274</v>
      </c>
      <c r="C14451" t="s">
        <v>235</v>
      </c>
      <c r="D14451" t="s">
        <v>13</v>
      </c>
    </row>
    <row r="14452" spans="1:17" hidden="1" x14ac:dyDescent="0.2">
      <c r="A14452" t="s">
        <v>282</v>
      </c>
      <c r="B14452" t="s">
        <v>274</v>
      </c>
      <c r="C14452" t="s">
        <v>235</v>
      </c>
      <c r="D14452" t="s">
        <v>14</v>
      </c>
    </row>
    <row r="14453" spans="1:17" hidden="1" x14ac:dyDescent="0.2">
      <c r="A14453" t="s">
        <v>282</v>
      </c>
      <c r="B14453" t="s">
        <v>274</v>
      </c>
      <c r="C14453" t="s">
        <v>235</v>
      </c>
      <c r="D14453" t="s">
        <v>15</v>
      </c>
      <c r="E14453">
        <v>0</v>
      </c>
      <c r="F14453">
        <v>0</v>
      </c>
      <c r="G14453">
        <v>0</v>
      </c>
      <c r="H14453">
        <v>0</v>
      </c>
      <c r="I14453">
        <v>0</v>
      </c>
      <c r="J14453">
        <v>0</v>
      </c>
      <c r="K14453">
        <v>0.1</v>
      </c>
      <c r="L14453">
        <v>7.0000000000000007E-2</v>
      </c>
      <c r="M14453">
        <v>0.04</v>
      </c>
      <c r="N14453">
        <v>0.02</v>
      </c>
      <c r="O14453">
        <v>0.02</v>
      </c>
      <c r="P14453">
        <v>0.02</v>
      </c>
      <c r="Q14453">
        <v>0.01</v>
      </c>
    </row>
    <row r="14454" spans="1:17" hidden="1" x14ac:dyDescent="0.2">
      <c r="A14454" t="s">
        <v>282</v>
      </c>
      <c r="B14454" t="s">
        <v>274</v>
      </c>
      <c r="C14454" t="s">
        <v>237</v>
      </c>
      <c r="D14454" t="s">
        <v>9</v>
      </c>
    </row>
    <row r="14455" spans="1:17" hidden="1" x14ac:dyDescent="0.2">
      <c r="A14455" t="s">
        <v>282</v>
      </c>
      <c r="B14455" t="s">
        <v>274</v>
      </c>
      <c r="C14455" t="s">
        <v>237</v>
      </c>
      <c r="D14455" t="s">
        <v>10</v>
      </c>
      <c r="K14455">
        <v>2.4700000000000002</v>
      </c>
      <c r="L14455">
        <v>1.85</v>
      </c>
      <c r="M14455">
        <v>1.01</v>
      </c>
      <c r="N14455">
        <v>0.7</v>
      </c>
      <c r="O14455">
        <v>0.59</v>
      </c>
      <c r="P14455">
        <v>0.55000000000000004</v>
      </c>
      <c r="Q14455">
        <v>0.52</v>
      </c>
    </row>
    <row r="14456" spans="1:17" hidden="1" x14ac:dyDescent="0.2">
      <c r="A14456" t="s">
        <v>282</v>
      </c>
      <c r="B14456" t="s">
        <v>274</v>
      </c>
      <c r="C14456" t="s">
        <v>237</v>
      </c>
      <c r="D14456" t="s">
        <v>11</v>
      </c>
      <c r="K14456">
        <v>0.12</v>
      </c>
      <c r="L14456">
        <v>0.1</v>
      </c>
      <c r="M14456">
        <v>0.06</v>
      </c>
      <c r="N14456">
        <v>0.04</v>
      </c>
      <c r="O14456">
        <v>0.03</v>
      </c>
      <c r="P14456">
        <v>0.02</v>
      </c>
      <c r="Q14456">
        <v>0.02</v>
      </c>
    </row>
    <row r="14457" spans="1:17" hidden="1" x14ac:dyDescent="0.2">
      <c r="A14457" t="s">
        <v>282</v>
      </c>
      <c r="B14457" t="s">
        <v>274</v>
      </c>
      <c r="C14457" t="s">
        <v>237</v>
      </c>
      <c r="D14457" t="s">
        <v>12</v>
      </c>
    </row>
    <row r="14458" spans="1:17" hidden="1" x14ac:dyDescent="0.2">
      <c r="A14458" t="s">
        <v>282</v>
      </c>
      <c r="B14458" t="s">
        <v>274</v>
      </c>
      <c r="C14458" t="s">
        <v>237</v>
      </c>
      <c r="D14458" t="s">
        <v>13</v>
      </c>
    </row>
    <row r="14459" spans="1:17" hidden="1" x14ac:dyDescent="0.2">
      <c r="A14459" t="s">
        <v>282</v>
      </c>
      <c r="B14459" t="s">
        <v>274</v>
      </c>
      <c r="C14459" t="s">
        <v>237</v>
      </c>
      <c r="D14459" t="s">
        <v>14</v>
      </c>
    </row>
    <row r="14460" spans="1:17" hidden="1" x14ac:dyDescent="0.2">
      <c r="A14460" t="s">
        <v>282</v>
      </c>
      <c r="B14460" t="s">
        <v>274</v>
      </c>
      <c r="C14460" t="s">
        <v>237</v>
      </c>
      <c r="D14460" t="s">
        <v>15</v>
      </c>
      <c r="E14460">
        <v>0</v>
      </c>
      <c r="F14460">
        <v>0</v>
      </c>
      <c r="G14460">
        <v>0</v>
      </c>
      <c r="H14460">
        <v>0</v>
      </c>
      <c r="I14460">
        <v>0</v>
      </c>
      <c r="J14460">
        <v>0</v>
      </c>
      <c r="K14460">
        <v>2.59</v>
      </c>
      <c r="L14460">
        <v>1.95</v>
      </c>
      <c r="M14460">
        <v>1.07</v>
      </c>
      <c r="N14460">
        <v>0.74</v>
      </c>
      <c r="O14460">
        <v>0.62</v>
      </c>
      <c r="P14460">
        <v>0.57999999999999996</v>
      </c>
      <c r="Q14460">
        <v>0.54</v>
      </c>
    </row>
    <row r="14461" spans="1:17" hidden="1" x14ac:dyDescent="0.2">
      <c r="A14461" t="s">
        <v>282</v>
      </c>
      <c r="B14461" t="s">
        <v>274</v>
      </c>
      <c r="C14461" t="s">
        <v>238</v>
      </c>
      <c r="D14461" t="s">
        <v>9</v>
      </c>
    </row>
    <row r="14462" spans="1:17" hidden="1" x14ac:dyDescent="0.2">
      <c r="A14462" t="s">
        <v>282</v>
      </c>
      <c r="B14462" t="s">
        <v>274</v>
      </c>
      <c r="C14462" t="s">
        <v>238</v>
      </c>
      <c r="D14462" t="s">
        <v>10</v>
      </c>
      <c r="K14462">
        <v>0.55000000000000004</v>
      </c>
      <c r="L14462">
        <v>0.6</v>
      </c>
      <c r="M14462">
        <v>0.46</v>
      </c>
      <c r="N14462">
        <v>0.63</v>
      </c>
      <c r="O14462">
        <v>0.8</v>
      </c>
      <c r="P14462">
        <v>0.89</v>
      </c>
      <c r="Q14462">
        <v>0.98</v>
      </c>
    </row>
    <row r="14463" spans="1:17" hidden="1" x14ac:dyDescent="0.2">
      <c r="A14463" t="s">
        <v>282</v>
      </c>
      <c r="B14463" t="s">
        <v>274</v>
      </c>
      <c r="C14463" t="s">
        <v>238</v>
      </c>
      <c r="D14463" t="s">
        <v>11</v>
      </c>
      <c r="K14463">
        <v>0.9</v>
      </c>
      <c r="L14463">
        <v>0.73</v>
      </c>
      <c r="M14463">
        <v>0.48</v>
      </c>
      <c r="N14463">
        <v>0.35</v>
      </c>
      <c r="O14463">
        <v>0.31</v>
      </c>
      <c r="P14463">
        <v>0.31</v>
      </c>
      <c r="Q14463">
        <v>0.32</v>
      </c>
    </row>
    <row r="14464" spans="1:17" hidden="1" x14ac:dyDescent="0.2">
      <c r="A14464" t="s">
        <v>282</v>
      </c>
      <c r="B14464" t="s">
        <v>274</v>
      </c>
      <c r="C14464" t="s">
        <v>238</v>
      </c>
      <c r="D14464" t="s">
        <v>12</v>
      </c>
      <c r="K14464">
        <v>2.4500000000000002</v>
      </c>
      <c r="L14464">
        <v>2.0699999999999998</v>
      </c>
      <c r="M14464">
        <v>1.35</v>
      </c>
      <c r="N14464">
        <v>0.99</v>
      </c>
      <c r="O14464">
        <v>1.0900000000000001</v>
      </c>
      <c r="P14464">
        <v>1.05</v>
      </c>
      <c r="Q14464">
        <v>0.97</v>
      </c>
    </row>
    <row r="14465" spans="1:17" hidden="1" x14ac:dyDescent="0.2">
      <c r="A14465" t="s">
        <v>282</v>
      </c>
      <c r="B14465" t="s">
        <v>274</v>
      </c>
      <c r="C14465" t="s">
        <v>238</v>
      </c>
      <c r="D14465" t="s">
        <v>13</v>
      </c>
    </row>
    <row r="14466" spans="1:17" hidden="1" x14ac:dyDescent="0.2">
      <c r="A14466" t="s">
        <v>282</v>
      </c>
      <c r="B14466" t="s">
        <v>274</v>
      </c>
      <c r="C14466" t="s">
        <v>238</v>
      </c>
      <c r="D14466" t="s">
        <v>14</v>
      </c>
    </row>
    <row r="14467" spans="1:17" hidden="1" x14ac:dyDescent="0.2">
      <c r="A14467" t="s">
        <v>282</v>
      </c>
      <c r="B14467" t="s">
        <v>274</v>
      </c>
      <c r="C14467" t="s">
        <v>238</v>
      </c>
      <c r="D14467" t="s">
        <v>15</v>
      </c>
      <c r="E14467">
        <v>0</v>
      </c>
      <c r="F14467">
        <v>0</v>
      </c>
      <c r="G14467">
        <v>0</v>
      </c>
      <c r="H14467">
        <v>0</v>
      </c>
      <c r="I14467">
        <v>0</v>
      </c>
      <c r="J14467">
        <v>0</v>
      </c>
      <c r="K14467">
        <v>3.89</v>
      </c>
      <c r="L14467">
        <v>3.4</v>
      </c>
      <c r="M14467">
        <v>2.2799999999999998</v>
      </c>
      <c r="N14467">
        <v>1.97</v>
      </c>
      <c r="O14467">
        <v>2.19</v>
      </c>
      <c r="P14467">
        <v>2.25</v>
      </c>
      <c r="Q14467">
        <v>2.27</v>
      </c>
    </row>
    <row r="14468" spans="1:17" hidden="1" x14ac:dyDescent="0.2">
      <c r="A14468" t="s">
        <v>282</v>
      </c>
      <c r="B14468" t="s">
        <v>274</v>
      </c>
      <c r="C14468" t="s">
        <v>239</v>
      </c>
      <c r="D14468" t="s">
        <v>9</v>
      </c>
    </row>
    <row r="14469" spans="1:17" hidden="1" x14ac:dyDescent="0.2">
      <c r="A14469" t="s">
        <v>282</v>
      </c>
      <c r="B14469" t="s">
        <v>274</v>
      </c>
      <c r="C14469" t="s">
        <v>239</v>
      </c>
      <c r="D14469" t="s">
        <v>10</v>
      </c>
      <c r="K14469">
        <v>0.41</v>
      </c>
      <c r="L14469">
        <v>0.44</v>
      </c>
      <c r="M14469">
        <v>0.34</v>
      </c>
      <c r="N14469">
        <v>0.42</v>
      </c>
      <c r="O14469">
        <v>0.59</v>
      </c>
      <c r="P14469">
        <v>0.66</v>
      </c>
      <c r="Q14469">
        <v>0.73</v>
      </c>
    </row>
    <row r="14470" spans="1:17" hidden="1" x14ac:dyDescent="0.2">
      <c r="A14470" t="s">
        <v>282</v>
      </c>
      <c r="B14470" t="s">
        <v>274</v>
      </c>
      <c r="C14470" t="s">
        <v>239</v>
      </c>
      <c r="D14470" t="s">
        <v>11</v>
      </c>
      <c r="K14470">
        <v>0.67</v>
      </c>
      <c r="L14470">
        <v>0.55000000000000004</v>
      </c>
      <c r="M14470">
        <v>0.36</v>
      </c>
      <c r="N14470">
        <v>0.26</v>
      </c>
      <c r="O14470">
        <v>0.23</v>
      </c>
      <c r="P14470">
        <v>0.23</v>
      </c>
      <c r="Q14470">
        <v>0.24</v>
      </c>
    </row>
    <row r="14471" spans="1:17" hidden="1" x14ac:dyDescent="0.2">
      <c r="A14471" t="s">
        <v>282</v>
      </c>
      <c r="B14471" t="s">
        <v>274</v>
      </c>
      <c r="C14471" t="s">
        <v>239</v>
      </c>
      <c r="D14471" t="s">
        <v>12</v>
      </c>
      <c r="K14471">
        <v>1.83</v>
      </c>
      <c r="L14471">
        <v>1.54</v>
      </c>
      <c r="M14471">
        <v>1.01</v>
      </c>
      <c r="N14471">
        <v>0.74</v>
      </c>
      <c r="O14471">
        <v>0.81</v>
      </c>
      <c r="P14471">
        <v>0.78</v>
      </c>
      <c r="Q14471">
        <v>0.73</v>
      </c>
    </row>
    <row r="14472" spans="1:17" hidden="1" x14ac:dyDescent="0.2">
      <c r="A14472" t="s">
        <v>282</v>
      </c>
      <c r="B14472" t="s">
        <v>274</v>
      </c>
      <c r="C14472" t="s">
        <v>239</v>
      </c>
      <c r="D14472" t="s">
        <v>13</v>
      </c>
    </row>
    <row r="14473" spans="1:17" hidden="1" x14ac:dyDescent="0.2">
      <c r="A14473" t="s">
        <v>282</v>
      </c>
      <c r="B14473" t="s">
        <v>274</v>
      </c>
      <c r="C14473" t="s">
        <v>239</v>
      </c>
      <c r="D14473" t="s">
        <v>14</v>
      </c>
    </row>
    <row r="14474" spans="1:17" hidden="1" x14ac:dyDescent="0.2">
      <c r="A14474" t="s">
        <v>282</v>
      </c>
      <c r="B14474" t="s">
        <v>274</v>
      </c>
      <c r="C14474" t="s">
        <v>239</v>
      </c>
      <c r="D14474" t="s">
        <v>15</v>
      </c>
      <c r="E14474">
        <v>0</v>
      </c>
      <c r="F14474">
        <v>0</v>
      </c>
      <c r="G14474">
        <v>0</v>
      </c>
      <c r="H14474">
        <v>0</v>
      </c>
      <c r="I14474">
        <v>0</v>
      </c>
      <c r="J14474">
        <v>0</v>
      </c>
      <c r="K14474">
        <v>2.91</v>
      </c>
      <c r="L14474">
        <v>2.5299999999999998</v>
      </c>
      <c r="M14474">
        <v>1.71</v>
      </c>
      <c r="N14474">
        <v>1.41</v>
      </c>
      <c r="O14474">
        <v>1.64</v>
      </c>
      <c r="P14474">
        <v>1.68</v>
      </c>
      <c r="Q14474">
        <v>1.7</v>
      </c>
    </row>
    <row r="14475" spans="1:17" hidden="1" x14ac:dyDescent="0.2">
      <c r="A14475" t="s">
        <v>282</v>
      </c>
      <c r="B14475" t="s">
        <v>274</v>
      </c>
      <c r="C14475" t="s">
        <v>240</v>
      </c>
      <c r="D14475" t="s">
        <v>9</v>
      </c>
    </row>
    <row r="14476" spans="1:17" hidden="1" x14ac:dyDescent="0.2">
      <c r="A14476" t="s">
        <v>282</v>
      </c>
      <c r="B14476" t="s">
        <v>274</v>
      </c>
      <c r="C14476" t="s">
        <v>240</v>
      </c>
      <c r="D14476" t="s">
        <v>10</v>
      </c>
      <c r="K14476">
        <v>0.27</v>
      </c>
      <c r="L14476">
        <v>0.3</v>
      </c>
      <c r="M14476">
        <v>0.23</v>
      </c>
      <c r="N14476">
        <v>0.21</v>
      </c>
      <c r="O14476">
        <v>0.2</v>
      </c>
      <c r="P14476">
        <v>0.22</v>
      </c>
      <c r="Q14476">
        <v>0.25</v>
      </c>
    </row>
    <row r="14477" spans="1:17" hidden="1" x14ac:dyDescent="0.2">
      <c r="A14477" t="s">
        <v>282</v>
      </c>
      <c r="B14477" t="s">
        <v>274</v>
      </c>
      <c r="C14477" t="s">
        <v>240</v>
      </c>
      <c r="D14477" t="s">
        <v>11</v>
      </c>
      <c r="K14477">
        <v>0.22</v>
      </c>
      <c r="L14477">
        <v>0.18</v>
      </c>
      <c r="M14477">
        <v>0.12</v>
      </c>
      <c r="N14477">
        <v>0.09</v>
      </c>
      <c r="O14477">
        <v>0.08</v>
      </c>
      <c r="P14477">
        <v>0.08</v>
      </c>
      <c r="Q14477">
        <v>0.08</v>
      </c>
    </row>
    <row r="14478" spans="1:17" hidden="1" x14ac:dyDescent="0.2">
      <c r="A14478" t="s">
        <v>282</v>
      </c>
      <c r="B14478" t="s">
        <v>274</v>
      </c>
      <c r="C14478" t="s">
        <v>240</v>
      </c>
      <c r="D14478" t="s">
        <v>12</v>
      </c>
      <c r="K14478">
        <v>0.61</v>
      </c>
      <c r="L14478">
        <v>0.52</v>
      </c>
      <c r="M14478">
        <v>0.34</v>
      </c>
      <c r="N14478">
        <v>0.25</v>
      </c>
      <c r="O14478">
        <v>0.27</v>
      </c>
      <c r="P14478">
        <v>0.26</v>
      </c>
      <c r="Q14478">
        <v>0.24</v>
      </c>
    </row>
    <row r="14479" spans="1:17" hidden="1" x14ac:dyDescent="0.2">
      <c r="A14479" t="s">
        <v>282</v>
      </c>
      <c r="B14479" t="s">
        <v>274</v>
      </c>
      <c r="C14479" t="s">
        <v>240</v>
      </c>
      <c r="D14479" t="s">
        <v>13</v>
      </c>
    </row>
    <row r="14480" spans="1:17" hidden="1" x14ac:dyDescent="0.2">
      <c r="A14480" t="s">
        <v>282</v>
      </c>
      <c r="B14480" t="s">
        <v>274</v>
      </c>
      <c r="C14480" t="s">
        <v>240</v>
      </c>
      <c r="D14480" t="s">
        <v>14</v>
      </c>
    </row>
    <row r="14481" spans="1:17" hidden="1" x14ac:dyDescent="0.2">
      <c r="A14481" t="s">
        <v>282</v>
      </c>
      <c r="B14481" t="s">
        <v>274</v>
      </c>
      <c r="C14481" t="s">
        <v>240</v>
      </c>
      <c r="D14481" t="s">
        <v>15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0</v>
      </c>
      <c r="K14481">
        <v>1.1100000000000001</v>
      </c>
      <c r="L14481">
        <v>1</v>
      </c>
      <c r="M14481">
        <v>0.68</v>
      </c>
      <c r="N14481">
        <v>0.55000000000000004</v>
      </c>
      <c r="O14481">
        <v>0.55000000000000004</v>
      </c>
      <c r="P14481">
        <v>0.56000000000000005</v>
      </c>
      <c r="Q14481">
        <v>0.56999999999999995</v>
      </c>
    </row>
    <row r="14482" spans="1:17" hidden="1" x14ac:dyDescent="0.2">
      <c r="A14482" t="s">
        <v>282</v>
      </c>
      <c r="B14482" t="s">
        <v>274</v>
      </c>
      <c r="C14482" t="s">
        <v>241</v>
      </c>
      <c r="D14482" t="s">
        <v>9</v>
      </c>
    </row>
    <row r="14483" spans="1:17" hidden="1" x14ac:dyDescent="0.2">
      <c r="A14483" t="s">
        <v>282</v>
      </c>
      <c r="B14483" t="s">
        <v>274</v>
      </c>
      <c r="C14483" t="s">
        <v>241</v>
      </c>
      <c r="D14483" t="s">
        <v>10</v>
      </c>
      <c r="K14483">
        <v>1.73</v>
      </c>
      <c r="L14483">
        <v>1.22</v>
      </c>
      <c r="M14483">
        <v>1.32</v>
      </c>
      <c r="N14483">
        <v>1.35</v>
      </c>
      <c r="O14483">
        <v>1.34</v>
      </c>
      <c r="P14483">
        <v>1.37</v>
      </c>
      <c r="Q14483">
        <v>1.43</v>
      </c>
    </row>
    <row r="14484" spans="1:17" hidden="1" x14ac:dyDescent="0.2">
      <c r="A14484" t="s">
        <v>282</v>
      </c>
      <c r="B14484" t="s">
        <v>274</v>
      </c>
      <c r="C14484" t="s">
        <v>241</v>
      </c>
      <c r="D14484" t="s">
        <v>11</v>
      </c>
      <c r="K14484">
        <v>10.83</v>
      </c>
      <c r="L14484">
        <v>7.48</v>
      </c>
      <c r="M14484">
        <v>4.8899999999999997</v>
      </c>
      <c r="N14484">
        <v>3.8</v>
      </c>
      <c r="O14484">
        <v>2.7</v>
      </c>
      <c r="P14484">
        <v>2.1</v>
      </c>
      <c r="Q14484">
        <v>1.51</v>
      </c>
    </row>
    <row r="14485" spans="1:17" hidden="1" x14ac:dyDescent="0.2">
      <c r="A14485" t="s">
        <v>282</v>
      </c>
      <c r="B14485" t="s">
        <v>274</v>
      </c>
      <c r="C14485" t="s">
        <v>241</v>
      </c>
      <c r="D14485" t="s">
        <v>12</v>
      </c>
      <c r="K14485">
        <v>0.34</v>
      </c>
      <c r="L14485">
        <v>0.15</v>
      </c>
      <c r="M14485">
        <v>7.0000000000000007E-2</v>
      </c>
      <c r="N14485">
        <v>0.04</v>
      </c>
      <c r="O14485">
        <v>0.02</v>
      </c>
      <c r="P14485">
        <v>0.01</v>
      </c>
      <c r="Q14485">
        <v>0.01</v>
      </c>
    </row>
    <row r="14486" spans="1:17" hidden="1" x14ac:dyDescent="0.2">
      <c r="A14486" t="s">
        <v>282</v>
      </c>
      <c r="B14486" t="s">
        <v>274</v>
      </c>
      <c r="C14486" t="s">
        <v>241</v>
      </c>
      <c r="D14486" t="s">
        <v>13</v>
      </c>
      <c r="K14486">
        <v>0.56000000000000005</v>
      </c>
      <c r="L14486">
        <v>0.48</v>
      </c>
      <c r="M14486">
        <v>0.39</v>
      </c>
      <c r="N14486">
        <v>0.31</v>
      </c>
      <c r="O14486">
        <v>0.25</v>
      </c>
      <c r="P14486">
        <v>0.15</v>
      </c>
      <c r="Q14486">
        <v>0.06</v>
      </c>
    </row>
    <row r="14487" spans="1:17" hidden="1" x14ac:dyDescent="0.2">
      <c r="A14487" t="s">
        <v>282</v>
      </c>
      <c r="B14487" t="s">
        <v>274</v>
      </c>
      <c r="C14487" t="s">
        <v>241</v>
      </c>
      <c r="D14487" t="s">
        <v>14</v>
      </c>
      <c r="K14487">
        <v>1.82</v>
      </c>
      <c r="L14487">
        <v>0.86</v>
      </c>
      <c r="M14487">
        <v>0.42</v>
      </c>
      <c r="N14487">
        <v>0.31</v>
      </c>
      <c r="O14487">
        <v>0.25</v>
      </c>
      <c r="P14487">
        <v>0.19</v>
      </c>
      <c r="Q14487">
        <v>0.15</v>
      </c>
    </row>
    <row r="14488" spans="1:17" hidden="1" x14ac:dyDescent="0.2">
      <c r="A14488" t="s">
        <v>282</v>
      </c>
      <c r="B14488" t="s">
        <v>274</v>
      </c>
      <c r="C14488" t="s">
        <v>241</v>
      </c>
      <c r="D14488" t="s">
        <v>15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15.28</v>
      </c>
      <c r="L14488">
        <v>10.210000000000001</v>
      </c>
      <c r="M14488">
        <v>7.09</v>
      </c>
      <c r="N14488">
        <v>5.82</v>
      </c>
      <c r="O14488">
        <v>4.5599999999999996</v>
      </c>
      <c r="P14488">
        <v>3.83</v>
      </c>
      <c r="Q14488">
        <v>3.15</v>
      </c>
    </row>
    <row r="14489" spans="1:17" hidden="1" x14ac:dyDescent="0.2">
      <c r="A14489" t="s">
        <v>282</v>
      </c>
      <c r="B14489" t="s">
        <v>274</v>
      </c>
      <c r="C14489" t="s">
        <v>242</v>
      </c>
      <c r="D14489" t="s">
        <v>9</v>
      </c>
    </row>
    <row r="14490" spans="1:17" hidden="1" x14ac:dyDescent="0.2">
      <c r="A14490" t="s">
        <v>282</v>
      </c>
      <c r="B14490" t="s">
        <v>274</v>
      </c>
      <c r="C14490" t="s">
        <v>242</v>
      </c>
      <c r="D14490" t="s">
        <v>10</v>
      </c>
      <c r="K14490">
        <v>0.27</v>
      </c>
      <c r="L14490">
        <v>0.21</v>
      </c>
      <c r="M14490">
        <v>0.22</v>
      </c>
      <c r="N14490">
        <v>0.26</v>
      </c>
      <c r="O14490">
        <v>0.3</v>
      </c>
      <c r="P14490">
        <v>0.31</v>
      </c>
      <c r="Q14490">
        <v>0.32</v>
      </c>
    </row>
    <row r="14491" spans="1:17" hidden="1" x14ac:dyDescent="0.2">
      <c r="A14491" t="s">
        <v>282</v>
      </c>
      <c r="B14491" t="s">
        <v>274</v>
      </c>
      <c r="C14491" t="s">
        <v>242</v>
      </c>
      <c r="D14491" t="s">
        <v>11</v>
      </c>
      <c r="K14491">
        <v>1.52</v>
      </c>
      <c r="L14491">
        <v>0.99</v>
      </c>
      <c r="M14491">
        <v>0.71</v>
      </c>
      <c r="N14491">
        <v>0.59</v>
      </c>
      <c r="O14491">
        <v>0.47</v>
      </c>
      <c r="P14491">
        <v>0.36</v>
      </c>
      <c r="Q14491">
        <v>0.27</v>
      </c>
    </row>
    <row r="14492" spans="1:17" hidden="1" x14ac:dyDescent="0.2">
      <c r="A14492" t="s">
        <v>282</v>
      </c>
      <c r="B14492" t="s">
        <v>274</v>
      </c>
      <c r="C14492" t="s">
        <v>242</v>
      </c>
      <c r="D14492" t="s">
        <v>12</v>
      </c>
      <c r="K14492">
        <v>0.03</v>
      </c>
      <c r="L14492">
        <v>0.01</v>
      </c>
      <c r="M14492">
        <v>0.01</v>
      </c>
      <c r="N14492">
        <v>0</v>
      </c>
      <c r="O14492">
        <v>0</v>
      </c>
      <c r="P14492">
        <v>0</v>
      </c>
      <c r="Q14492">
        <v>0</v>
      </c>
    </row>
    <row r="14493" spans="1:17" hidden="1" x14ac:dyDescent="0.2">
      <c r="A14493" t="s">
        <v>282</v>
      </c>
      <c r="B14493" t="s">
        <v>274</v>
      </c>
      <c r="C14493" t="s">
        <v>242</v>
      </c>
      <c r="D14493" t="s">
        <v>13</v>
      </c>
      <c r="K14493">
        <v>1.02</v>
      </c>
      <c r="L14493">
        <v>0.88</v>
      </c>
      <c r="M14493">
        <v>0.71</v>
      </c>
      <c r="N14493">
        <v>0.57999999999999996</v>
      </c>
      <c r="O14493">
        <v>0.45</v>
      </c>
      <c r="P14493">
        <v>0.28999999999999998</v>
      </c>
      <c r="Q14493">
        <v>0.12</v>
      </c>
    </row>
    <row r="14494" spans="1:17" hidden="1" x14ac:dyDescent="0.2">
      <c r="A14494" t="s">
        <v>282</v>
      </c>
      <c r="B14494" t="s">
        <v>274</v>
      </c>
      <c r="C14494" t="s">
        <v>242</v>
      </c>
      <c r="D14494" t="s">
        <v>14</v>
      </c>
      <c r="K14494">
        <v>4.34</v>
      </c>
      <c r="L14494">
        <v>1.1499999999999999</v>
      </c>
      <c r="M14494">
        <v>0.68</v>
      </c>
      <c r="N14494">
        <v>0.43</v>
      </c>
      <c r="O14494">
        <v>0.31</v>
      </c>
      <c r="P14494">
        <v>0.24</v>
      </c>
      <c r="Q14494">
        <v>0.19</v>
      </c>
    </row>
    <row r="14495" spans="1:17" hidden="1" x14ac:dyDescent="0.2">
      <c r="A14495" t="s">
        <v>282</v>
      </c>
      <c r="B14495" t="s">
        <v>274</v>
      </c>
      <c r="C14495" t="s">
        <v>242</v>
      </c>
      <c r="D14495" t="s">
        <v>15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7.18</v>
      </c>
      <c r="L14495">
        <v>3.24</v>
      </c>
      <c r="M14495">
        <v>2.33</v>
      </c>
      <c r="N14495">
        <v>1.85</v>
      </c>
      <c r="O14495">
        <v>1.53</v>
      </c>
      <c r="P14495">
        <v>1.2</v>
      </c>
      <c r="Q14495">
        <v>0.9</v>
      </c>
    </row>
    <row r="14496" spans="1:17" hidden="1" x14ac:dyDescent="0.2">
      <c r="A14496" t="s">
        <v>282</v>
      </c>
      <c r="B14496" t="s">
        <v>274</v>
      </c>
      <c r="C14496" t="s">
        <v>243</v>
      </c>
      <c r="D14496" t="s">
        <v>9</v>
      </c>
    </row>
    <row r="14497" spans="1:17" hidden="1" x14ac:dyDescent="0.2">
      <c r="A14497" t="s">
        <v>282</v>
      </c>
      <c r="B14497" t="s">
        <v>274</v>
      </c>
      <c r="C14497" t="s">
        <v>243</v>
      </c>
      <c r="D14497" t="s">
        <v>10</v>
      </c>
      <c r="K14497">
        <v>1.27</v>
      </c>
      <c r="L14497">
        <v>0.86</v>
      </c>
      <c r="M14497">
        <v>0.73</v>
      </c>
      <c r="N14497">
        <v>0.87</v>
      </c>
      <c r="O14497">
        <v>1.1100000000000001</v>
      </c>
      <c r="P14497">
        <v>1.1299999999999999</v>
      </c>
      <c r="Q14497">
        <v>1.17</v>
      </c>
    </row>
    <row r="14498" spans="1:17" hidden="1" x14ac:dyDescent="0.2">
      <c r="A14498" t="s">
        <v>282</v>
      </c>
      <c r="B14498" t="s">
        <v>274</v>
      </c>
      <c r="C14498" t="s">
        <v>243</v>
      </c>
      <c r="D14498" t="s">
        <v>11</v>
      </c>
      <c r="K14498">
        <v>1.06</v>
      </c>
      <c r="L14498">
        <v>0.79</v>
      </c>
      <c r="M14498">
        <v>0.67</v>
      </c>
      <c r="N14498">
        <v>0.64</v>
      </c>
      <c r="O14498">
        <v>0.6</v>
      </c>
      <c r="P14498">
        <v>0.56000000000000005</v>
      </c>
      <c r="Q14498">
        <v>0.51</v>
      </c>
    </row>
    <row r="14499" spans="1:17" hidden="1" x14ac:dyDescent="0.2">
      <c r="A14499" t="s">
        <v>282</v>
      </c>
      <c r="B14499" t="s">
        <v>274</v>
      </c>
      <c r="C14499" t="s">
        <v>243</v>
      </c>
      <c r="D14499" t="s">
        <v>12</v>
      </c>
      <c r="K14499">
        <v>0.96</v>
      </c>
      <c r="L14499">
        <v>0.81</v>
      </c>
      <c r="M14499">
        <v>0.62</v>
      </c>
      <c r="N14499">
        <v>0.52</v>
      </c>
      <c r="O14499">
        <v>0.46</v>
      </c>
      <c r="P14499">
        <v>0.38</v>
      </c>
      <c r="Q14499">
        <v>0.26</v>
      </c>
    </row>
    <row r="14500" spans="1:17" hidden="1" x14ac:dyDescent="0.2">
      <c r="A14500" t="s">
        <v>282</v>
      </c>
      <c r="B14500" t="s">
        <v>274</v>
      </c>
      <c r="C14500" t="s">
        <v>243</v>
      </c>
      <c r="D14500" t="s">
        <v>13</v>
      </c>
      <c r="K14500">
        <v>1.17</v>
      </c>
      <c r="L14500">
        <v>0.99</v>
      </c>
      <c r="M14500">
        <v>0.68</v>
      </c>
      <c r="N14500">
        <v>0.6</v>
      </c>
      <c r="O14500">
        <v>0.5</v>
      </c>
      <c r="P14500">
        <v>0.38</v>
      </c>
      <c r="Q14500">
        <v>0.23</v>
      </c>
    </row>
    <row r="14501" spans="1:17" hidden="1" x14ac:dyDescent="0.2">
      <c r="A14501" t="s">
        <v>282</v>
      </c>
      <c r="B14501" t="s">
        <v>274</v>
      </c>
      <c r="C14501" t="s">
        <v>243</v>
      </c>
      <c r="D14501" t="s">
        <v>14</v>
      </c>
      <c r="K14501">
        <v>0.39</v>
      </c>
      <c r="L14501">
        <v>0.24</v>
      </c>
      <c r="M14501">
        <v>0.15</v>
      </c>
      <c r="N14501">
        <v>0.14000000000000001</v>
      </c>
      <c r="O14501">
        <v>0.14000000000000001</v>
      </c>
      <c r="P14501">
        <v>0.13</v>
      </c>
      <c r="Q14501">
        <v>0.13</v>
      </c>
    </row>
    <row r="14502" spans="1:17" hidden="1" x14ac:dyDescent="0.2">
      <c r="A14502" t="s">
        <v>282</v>
      </c>
      <c r="B14502" t="s">
        <v>274</v>
      </c>
      <c r="C14502" t="s">
        <v>243</v>
      </c>
      <c r="D14502" t="s">
        <v>15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4.84</v>
      </c>
      <c r="L14502">
        <v>3.7</v>
      </c>
      <c r="M14502">
        <v>2.84</v>
      </c>
      <c r="N14502">
        <v>2.78</v>
      </c>
      <c r="O14502">
        <v>2.81</v>
      </c>
      <c r="P14502">
        <v>2.58</v>
      </c>
      <c r="Q14502">
        <v>2.31</v>
      </c>
    </row>
    <row r="14503" spans="1:17" hidden="1" x14ac:dyDescent="0.2">
      <c r="A14503" t="s">
        <v>282</v>
      </c>
      <c r="B14503" t="s">
        <v>274</v>
      </c>
      <c r="C14503" t="s">
        <v>244</v>
      </c>
      <c r="D14503" t="s">
        <v>9</v>
      </c>
    </row>
    <row r="14504" spans="1:17" hidden="1" x14ac:dyDescent="0.2">
      <c r="A14504" t="s">
        <v>282</v>
      </c>
      <c r="B14504" t="s">
        <v>274</v>
      </c>
      <c r="C14504" t="s">
        <v>244</v>
      </c>
      <c r="D14504" t="s">
        <v>10</v>
      </c>
      <c r="K14504">
        <v>10.17</v>
      </c>
      <c r="L14504">
        <v>8.41</v>
      </c>
      <c r="M14504">
        <v>6.17</v>
      </c>
      <c r="N14504">
        <v>4.99</v>
      </c>
      <c r="O14504">
        <v>4.9400000000000004</v>
      </c>
      <c r="P14504">
        <v>5.62</v>
      </c>
      <c r="Q14504">
        <v>6.47</v>
      </c>
    </row>
    <row r="14505" spans="1:17" hidden="1" x14ac:dyDescent="0.2">
      <c r="A14505" t="s">
        <v>282</v>
      </c>
      <c r="B14505" t="s">
        <v>274</v>
      </c>
      <c r="C14505" t="s">
        <v>244</v>
      </c>
      <c r="D14505" t="s">
        <v>11</v>
      </c>
      <c r="K14505">
        <v>2.38</v>
      </c>
      <c r="L14505">
        <v>2.0099999999999998</v>
      </c>
      <c r="M14505">
        <v>1.3</v>
      </c>
      <c r="N14505">
        <v>0.93</v>
      </c>
      <c r="O14505">
        <v>0.79</v>
      </c>
      <c r="P14505">
        <v>0.76</v>
      </c>
      <c r="Q14505">
        <v>0.71</v>
      </c>
    </row>
    <row r="14506" spans="1:17" hidden="1" x14ac:dyDescent="0.2">
      <c r="A14506" t="s">
        <v>282</v>
      </c>
      <c r="B14506" t="s">
        <v>274</v>
      </c>
      <c r="C14506" t="s">
        <v>244</v>
      </c>
      <c r="D14506" t="s">
        <v>12</v>
      </c>
      <c r="K14506">
        <v>0.75</v>
      </c>
      <c r="L14506">
        <v>0.6</v>
      </c>
      <c r="M14506">
        <v>0.4</v>
      </c>
      <c r="N14506">
        <v>0.31</v>
      </c>
      <c r="O14506">
        <v>0.38</v>
      </c>
      <c r="P14506">
        <v>0.4</v>
      </c>
      <c r="Q14506">
        <v>0.4</v>
      </c>
    </row>
    <row r="14507" spans="1:17" hidden="1" x14ac:dyDescent="0.2">
      <c r="A14507" t="s">
        <v>282</v>
      </c>
      <c r="B14507" t="s">
        <v>274</v>
      </c>
      <c r="C14507" t="s">
        <v>244</v>
      </c>
      <c r="D14507" t="s">
        <v>13</v>
      </c>
      <c r="K14507">
        <v>1.0900000000000001</v>
      </c>
      <c r="L14507">
        <v>0.82</v>
      </c>
      <c r="M14507">
        <v>0.53</v>
      </c>
      <c r="N14507">
        <v>0.4</v>
      </c>
      <c r="O14507">
        <v>0.46</v>
      </c>
      <c r="P14507">
        <v>0.48</v>
      </c>
      <c r="Q14507">
        <v>0.49</v>
      </c>
    </row>
    <row r="14508" spans="1:17" hidden="1" x14ac:dyDescent="0.2">
      <c r="A14508" t="s">
        <v>282</v>
      </c>
      <c r="B14508" t="s">
        <v>274</v>
      </c>
      <c r="C14508" t="s">
        <v>244</v>
      </c>
      <c r="D14508" t="s">
        <v>14</v>
      </c>
    </row>
    <row r="14509" spans="1:17" hidden="1" x14ac:dyDescent="0.2">
      <c r="A14509" t="s">
        <v>282</v>
      </c>
      <c r="B14509" t="s">
        <v>274</v>
      </c>
      <c r="C14509" t="s">
        <v>244</v>
      </c>
      <c r="D14509" t="s">
        <v>15</v>
      </c>
      <c r="E14509">
        <v>0</v>
      </c>
      <c r="F14509">
        <v>0</v>
      </c>
      <c r="G14509">
        <v>0</v>
      </c>
      <c r="H14509">
        <v>0</v>
      </c>
      <c r="I14509">
        <v>0</v>
      </c>
      <c r="J14509">
        <v>0</v>
      </c>
      <c r="K14509">
        <v>14.39</v>
      </c>
      <c r="L14509">
        <v>11.85</v>
      </c>
      <c r="M14509">
        <v>8.4</v>
      </c>
      <c r="N14509">
        <v>6.63</v>
      </c>
      <c r="O14509">
        <v>6.57</v>
      </c>
      <c r="P14509">
        <v>7.25</v>
      </c>
      <c r="Q14509">
        <v>8.07</v>
      </c>
    </row>
    <row r="14510" spans="1:17" hidden="1" x14ac:dyDescent="0.2">
      <c r="A14510" t="s">
        <v>282</v>
      </c>
      <c r="B14510" t="s">
        <v>274</v>
      </c>
      <c r="C14510" t="s">
        <v>245</v>
      </c>
      <c r="D14510" t="s">
        <v>9</v>
      </c>
    </row>
    <row r="14511" spans="1:17" hidden="1" x14ac:dyDescent="0.2">
      <c r="A14511" t="s">
        <v>282</v>
      </c>
      <c r="B14511" t="s">
        <v>274</v>
      </c>
      <c r="C14511" t="s">
        <v>245</v>
      </c>
      <c r="D14511" t="s">
        <v>10</v>
      </c>
      <c r="K14511">
        <v>42.7</v>
      </c>
      <c r="L14511">
        <v>33</v>
      </c>
      <c r="M14511">
        <v>19.8</v>
      </c>
      <c r="N14511">
        <v>16.52</v>
      </c>
      <c r="O14511">
        <v>17.03</v>
      </c>
      <c r="P14511">
        <v>17.29</v>
      </c>
      <c r="Q14511">
        <v>17.02</v>
      </c>
    </row>
    <row r="14512" spans="1:17" hidden="1" x14ac:dyDescent="0.2">
      <c r="A14512" t="s">
        <v>282</v>
      </c>
      <c r="B14512" t="s">
        <v>274</v>
      </c>
      <c r="C14512" t="s">
        <v>245</v>
      </c>
      <c r="D14512" t="s">
        <v>11</v>
      </c>
      <c r="K14512">
        <v>14.11</v>
      </c>
      <c r="L14512">
        <v>9.36</v>
      </c>
      <c r="M14512">
        <v>5.42</v>
      </c>
      <c r="N14512">
        <v>3.57</v>
      </c>
      <c r="O14512">
        <v>2.58</v>
      </c>
      <c r="P14512">
        <v>1.91</v>
      </c>
      <c r="Q14512">
        <v>1.28</v>
      </c>
    </row>
    <row r="14513" spans="1:17" hidden="1" x14ac:dyDescent="0.2">
      <c r="A14513" t="s">
        <v>282</v>
      </c>
      <c r="B14513" t="s">
        <v>274</v>
      </c>
      <c r="C14513" t="s">
        <v>245</v>
      </c>
      <c r="D14513" t="s">
        <v>12</v>
      </c>
      <c r="K14513">
        <v>6.23</v>
      </c>
      <c r="L14513">
        <v>4.7300000000000004</v>
      </c>
      <c r="M14513">
        <v>3.04</v>
      </c>
      <c r="N14513">
        <v>2.3199999999999998</v>
      </c>
      <c r="O14513">
        <v>2.61</v>
      </c>
      <c r="P14513">
        <v>2.46</v>
      </c>
      <c r="Q14513">
        <v>2.2000000000000002</v>
      </c>
    </row>
    <row r="14514" spans="1:17" hidden="1" x14ac:dyDescent="0.2">
      <c r="A14514" t="s">
        <v>282</v>
      </c>
      <c r="B14514" t="s">
        <v>274</v>
      </c>
      <c r="C14514" t="s">
        <v>245</v>
      </c>
      <c r="D14514" t="s">
        <v>13</v>
      </c>
      <c r="K14514">
        <v>1.27</v>
      </c>
      <c r="L14514">
        <v>0.81</v>
      </c>
      <c r="M14514">
        <v>0.45</v>
      </c>
      <c r="N14514">
        <v>0.27</v>
      </c>
      <c r="O14514">
        <v>0.21</v>
      </c>
      <c r="P14514">
        <v>7.0000000000000007E-2</v>
      </c>
    </row>
    <row r="14515" spans="1:17" hidden="1" x14ac:dyDescent="0.2">
      <c r="A14515" t="s">
        <v>282</v>
      </c>
      <c r="B14515" t="s">
        <v>274</v>
      </c>
      <c r="C14515" t="s">
        <v>245</v>
      </c>
      <c r="D14515" t="s">
        <v>14</v>
      </c>
      <c r="K14515">
        <v>190.84</v>
      </c>
      <c r="L14515">
        <v>150.86000000000001</v>
      </c>
      <c r="M14515">
        <v>78.989999999999995</v>
      </c>
      <c r="N14515">
        <v>34.46</v>
      </c>
      <c r="O14515">
        <v>19.86</v>
      </c>
      <c r="P14515">
        <v>19.86</v>
      </c>
      <c r="Q14515">
        <v>19.86</v>
      </c>
    </row>
    <row r="14516" spans="1:17" hidden="1" x14ac:dyDescent="0.2">
      <c r="A14516" t="s">
        <v>282</v>
      </c>
      <c r="B14516" t="s">
        <v>274</v>
      </c>
      <c r="C14516" t="s">
        <v>245</v>
      </c>
      <c r="D14516" t="s">
        <v>15</v>
      </c>
      <c r="E14516">
        <v>0</v>
      </c>
      <c r="F14516">
        <v>0</v>
      </c>
      <c r="G14516">
        <v>0</v>
      </c>
      <c r="H14516">
        <v>0</v>
      </c>
      <c r="I14516">
        <v>0</v>
      </c>
      <c r="J14516">
        <v>0</v>
      </c>
      <c r="K14516">
        <v>255.16</v>
      </c>
      <c r="L14516">
        <v>198.76</v>
      </c>
      <c r="M14516">
        <v>107.7</v>
      </c>
      <c r="N14516">
        <v>57.14</v>
      </c>
      <c r="O14516">
        <v>42.27</v>
      </c>
      <c r="P14516">
        <v>41.58</v>
      </c>
      <c r="Q14516">
        <v>40.36</v>
      </c>
    </row>
    <row r="14517" spans="1:17" hidden="1" x14ac:dyDescent="0.2">
      <c r="A14517" t="s">
        <v>282</v>
      </c>
      <c r="B14517" t="s">
        <v>274</v>
      </c>
      <c r="C14517" t="s">
        <v>246</v>
      </c>
      <c r="D14517" t="s">
        <v>9</v>
      </c>
    </row>
    <row r="14518" spans="1:17" hidden="1" x14ac:dyDescent="0.2">
      <c r="A14518" t="s">
        <v>282</v>
      </c>
      <c r="B14518" t="s">
        <v>274</v>
      </c>
      <c r="C14518" t="s">
        <v>246</v>
      </c>
      <c r="D14518" t="s">
        <v>10</v>
      </c>
      <c r="K14518">
        <v>69.53</v>
      </c>
      <c r="L14518">
        <v>53.73</v>
      </c>
      <c r="M14518">
        <v>32.25</v>
      </c>
      <c r="N14518">
        <v>26.9</v>
      </c>
      <c r="O14518">
        <v>27.73</v>
      </c>
      <c r="P14518">
        <v>28.15</v>
      </c>
      <c r="Q14518">
        <v>27.72</v>
      </c>
    </row>
    <row r="14519" spans="1:17" hidden="1" x14ac:dyDescent="0.2">
      <c r="A14519" t="s">
        <v>282</v>
      </c>
      <c r="B14519" t="s">
        <v>274</v>
      </c>
      <c r="C14519" t="s">
        <v>246</v>
      </c>
      <c r="D14519" t="s">
        <v>11</v>
      </c>
      <c r="K14519">
        <v>22.98</v>
      </c>
      <c r="L14519">
        <v>15.25</v>
      </c>
      <c r="M14519">
        <v>8.82</v>
      </c>
      <c r="N14519">
        <v>5.81</v>
      </c>
      <c r="O14519">
        <v>4.1900000000000004</v>
      </c>
      <c r="P14519">
        <v>3.11</v>
      </c>
      <c r="Q14519">
        <v>2.08</v>
      </c>
    </row>
    <row r="14520" spans="1:17" hidden="1" x14ac:dyDescent="0.2">
      <c r="A14520" t="s">
        <v>282</v>
      </c>
      <c r="B14520" t="s">
        <v>274</v>
      </c>
      <c r="C14520" t="s">
        <v>246</v>
      </c>
      <c r="D14520" t="s">
        <v>12</v>
      </c>
      <c r="K14520">
        <v>10.14</v>
      </c>
      <c r="L14520">
        <v>8.66</v>
      </c>
      <c r="M14520">
        <v>6.31</v>
      </c>
      <c r="N14520">
        <v>4.83</v>
      </c>
      <c r="O14520">
        <v>4.24</v>
      </c>
      <c r="P14520">
        <v>4</v>
      </c>
      <c r="Q14520">
        <v>3.58</v>
      </c>
    </row>
    <row r="14521" spans="1:17" hidden="1" x14ac:dyDescent="0.2">
      <c r="A14521" t="s">
        <v>282</v>
      </c>
      <c r="B14521" t="s">
        <v>274</v>
      </c>
      <c r="C14521" t="s">
        <v>246</v>
      </c>
      <c r="D14521" t="s">
        <v>13</v>
      </c>
      <c r="K14521">
        <v>6.41</v>
      </c>
      <c r="L14521">
        <v>5.73</v>
      </c>
      <c r="M14521">
        <v>5.17</v>
      </c>
      <c r="N14521">
        <v>4.5</v>
      </c>
      <c r="O14521">
        <v>3.87</v>
      </c>
      <c r="P14521">
        <v>2.2999999999999998</v>
      </c>
      <c r="Q14521">
        <v>1.25</v>
      </c>
    </row>
    <row r="14522" spans="1:17" hidden="1" x14ac:dyDescent="0.2">
      <c r="A14522" t="s">
        <v>282</v>
      </c>
      <c r="B14522" t="s">
        <v>274</v>
      </c>
      <c r="C14522" t="s">
        <v>246</v>
      </c>
      <c r="D14522" t="s">
        <v>14</v>
      </c>
      <c r="K14522">
        <v>310.73</v>
      </c>
      <c r="L14522">
        <v>245.64</v>
      </c>
      <c r="M14522">
        <v>128.62</v>
      </c>
      <c r="N14522">
        <v>56.11</v>
      </c>
      <c r="O14522">
        <v>32.33</v>
      </c>
      <c r="P14522">
        <v>32.33</v>
      </c>
      <c r="Q14522">
        <v>32.33</v>
      </c>
    </row>
    <row r="14523" spans="1:17" hidden="1" x14ac:dyDescent="0.2">
      <c r="A14523" t="s">
        <v>282</v>
      </c>
      <c r="B14523" t="s">
        <v>274</v>
      </c>
      <c r="C14523" t="s">
        <v>246</v>
      </c>
      <c r="D14523" t="s">
        <v>15</v>
      </c>
      <c r="E14523">
        <v>0</v>
      </c>
      <c r="F14523">
        <v>0</v>
      </c>
      <c r="G14523">
        <v>0</v>
      </c>
      <c r="H14523">
        <v>0</v>
      </c>
      <c r="I14523">
        <v>0</v>
      </c>
      <c r="J14523">
        <v>0</v>
      </c>
      <c r="K14523">
        <v>419.8</v>
      </c>
      <c r="L14523">
        <v>329</v>
      </c>
      <c r="M14523">
        <v>181.16</v>
      </c>
      <c r="N14523">
        <v>98.16</v>
      </c>
      <c r="O14523">
        <v>72.37</v>
      </c>
      <c r="P14523">
        <v>69.89</v>
      </c>
      <c r="Q14523">
        <v>66.97</v>
      </c>
    </row>
    <row r="14524" spans="1:17" hidden="1" x14ac:dyDescent="0.2">
      <c r="A14524" t="s">
        <v>282</v>
      </c>
      <c r="B14524" t="s">
        <v>274</v>
      </c>
      <c r="C14524" t="s">
        <v>247</v>
      </c>
      <c r="D14524" t="s">
        <v>9</v>
      </c>
    </row>
    <row r="14525" spans="1:17" hidden="1" x14ac:dyDescent="0.2">
      <c r="A14525" t="s">
        <v>282</v>
      </c>
      <c r="B14525" t="s">
        <v>274</v>
      </c>
      <c r="C14525" t="s">
        <v>247</v>
      </c>
      <c r="D14525" t="s">
        <v>10</v>
      </c>
      <c r="K14525">
        <v>2.88</v>
      </c>
      <c r="L14525">
        <v>2.56</v>
      </c>
      <c r="M14525">
        <v>1.92</v>
      </c>
      <c r="N14525">
        <v>1.66</v>
      </c>
      <c r="O14525">
        <v>1.57</v>
      </c>
      <c r="P14525">
        <v>1.55</v>
      </c>
      <c r="Q14525">
        <v>1.54</v>
      </c>
    </row>
    <row r="14526" spans="1:17" hidden="1" x14ac:dyDescent="0.2">
      <c r="A14526" t="s">
        <v>282</v>
      </c>
      <c r="B14526" t="s">
        <v>274</v>
      </c>
      <c r="C14526" t="s">
        <v>247</v>
      </c>
      <c r="D14526" t="s">
        <v>11</v>
      </c>
    </row>
    <row r="14527" spans="1:17" hidden="1" x14ac:dyDescent="0.2">
      <c r="A14527" t="s">
        <v>282</v>
      </c>
      <c r="B14527" t="s">
        <v>274</v>
      </c>
      <c r="C14527" t="s">
        <v>247</v>
      </c>
      <c r="D14527" t="s">
        <v>12</v>
      </c>
    </row>
    <row r="14528" spans="1:17" hidden="1" x14ac:dyDescent="0.2">
      <c r="A14528" t="s">
        <v>282</v>
      </c>
      <c r="B14528" t="s">
        <v>274</v>
      </c>
      <c r="C14528" t="s">
        <v>247</v>
      </c>
      <c r="D14528" t="s">
        <v>13</v>
      </c>
    </row>
    <row r="14529" spans="1:17" hidden="1" x14ac:dyDescent="0.2">
      <c r="A14529" t="s">
        <v>282</v>
      </c>
      <c r="B14529" t="s">
        <v>274</v>
      </c>
      <c r="C14529" t="s">
        <v>247</v>
      </c>
      <c r="D14529" t="s">
        <v>14</v>
      </c>
    </row>
    <row r="14530" spans="1:17" hidden="1" x14ac:dyDescent="0.2">
      <c r="A14530" t="s">
        <v>282</v>
      </c>
      <c r="B14530" t="s">
        <v>274</v>
      </c>
      <c r="C14530" t="s">
        <v>247</v>
      </c>
      <c r="D14530" t="s">
        <v>15</v>
      </c>
      <c r="E14530">
        <v>0</v>
      </c>
      <c r="F14530">
        <v>0</v>
      </c>
      <c r="G14530">
        <v>0</v>
      </c>
      <c r="H14530">
        <v>0</v>
      </c>
      <c r="I14530">
        <v>0</v>
      </c>
      <c r="J14530">
        <v>0</v>
      </c>
      <c r="K14530">
        <v>2.88</v>
      </c>
      <c r="L14530">
        <v>2.56</v>
      </c>
      <c r="M14530">
        <v>1.92</v>
      </c>
      <c r="N14530">
        <v>1.66</v>
      </c>
      <c r="O14530">
        <v>1.57</v>
      </c>
      <c r="P14530">
        <v>1.55</v>
      </c>
      <c r="Q14530">
        <v>1.54</v>
      </c>
    </row>
    <row r="14531" spans="1:17" hidden="1" x14ac:dyDescent="0.2">
      <c r="A14531" t="s">
        <v>282</v>
      </c>
      <c r="B14531" t="s">
        <v>274</v>
      </c>
      <c r="C14531" t="s">
        <v>33</v>
      </c>
      <c r="D14531" t="s">
        <v>9</v>
      </c>
    </row>
    <row r="14532" spans="1:17" hidden="1" x14ac:dyDescent="0.2">
      <c r="A14532" t="s">
        <v>282</v>
      </c>
      <c r="B14532" t="s">
        <v>274</v>
      </c>
      <c r="C14532" t="s">
        <v>33</v>
      </c>
      <c r="D14532" t="s">
        <v>10</v>
      </c>
      <c r="K14532">
        <v>14.68</v>
      </c>
      <c r="L14532">
        <v>8.8699999999999992</v>
      </c>
      <c r="M14532">
        <v>3.66</v>
      </c>
      <c r="N14532">
        <v>2.65</v>
      </c>
      <c r="O14532">
        <v>3.05</v>
      </c>
      <c r="P14532">
        <v>3.08</v>
      </c>
      <c r="Q14532">
        <v>3.04</v>
      </c>
    </row>
    <row r="14533" spans="1:17" hidden="1" x14ac:dyDescent="0.2">
      <c r="A14533" t="s">
        <v>282</v>
      </c>
      <c r="B14533" t="s">
        <v>274</v>
      </c>
      <c r="C14533" t="s">
        <v>33</v>
      </c>
      <c r="D14533" t="s">
        <v>11</v>
      </c>
      <c r="K14533">
        <v>13.31</v>
      </c>
      <c r="L14533">
        <v>9.9499999999999993</v>
      </c>
      <c r="M14533">
        <v>5.8</v>
      </c>
      <c r="N14533">
        <v>3.57</v>
      </c>
      <c r="O14533">
        <v>2.65</v>
      </c>
      <c r="P14533">
        <v>2.21</v>
      </c>
      <c r="Q14533">
        <v>1.65</v>
      </c>
    </row>
    <row r="14534" spans="1:17" hidden="1" x14ac:dyDescent="0.2">
      <c r="A14534" t="s">
        <v>282</v>
      </c>
      <c r="B14534" t="s">
        <v>274</v>
      </c>
      <c r="C14534" t="s">
        <v>33</v>
      </c>
      <c r="D14534" t="s">
        <v>12</v>
      </c>
      <c r="K14534">
        <v>1.29</v>
      </c>
      <c r="L14534">
        <v>0.88</v>
      </c>
      <c r="M14534">
        <v>0.51</v>
      </c>
      <c r="N14534">
        <v>0.36</v>
      </c>
      <c r="O14534">
        <v>0.39</v>
      </c>
      <c r="P14534">
        <v>0.38</v>
      </c>
      <c r="Q14534">
        <v>0.36</v>
      </c>
    </row>
    <row r="14535" spans="1:17" hidden="1" x14ac:dyDescent="0.2">
      <c r="A14535" t="s">
        <v>282</v>
      </c>
      <c r="B14535" t="s">
        <v>274</v>
      </c>
      <c r="C14535" t="s">
        <v>33</v>
      </c>
      <c r="D14535" t="s">
        <v>13</v>
      </c>
      <c r="K14535">
        <v>0.06</v>
      </c>
      <c r="L14535">
        <v>0.11</v>
      </c>
      <c r="M14535">
        <v>0.19</v>
      </c>
      <c r="N14535">
        <v>0.27</v>
      </c>
      <c r="O14535">
        <v>0.33</v>
      </c>
      <c r="P14535">
        <v>0.37</v>
      </c>
      <c r="Q14535">
        <v>0.37</v>
      </c>
    </row>
    <row r="14536" spans="1:17" hidden="1" x14ac:dyDescent="0.2">
      <c r="A14536" t="s">
        <v>282</v>
      </c>
      <c r="B14536" t="s">
        <v>274</v>
      </c>
      <c r="C14536" t="s">
        <v>33</v>
      </c>
      <c r="D14536" t="s">
        <v>14</v>
      </c>
    </row>
    <row r="14537" spans="1:17" hidden="1" x14ac:dyDescent="0.2">
      <c r="A14537" t="s">
        <v>282</v>
      </c>
      <c r="B14537" t="s">
        <v>274</v>
      </c>
      <c r="C14537" t="s">
        <v>33</v>
      </c>
      <c r="D14537" t="s">
        <v>15</v>
      </c>
      <c r="E14537">
        <v>0</v>
      </c>
      <c r="F14537">
        <v>0</v>
      </c>
      <c r="G14537">
        <v>0</v>
      </c>
      <c r="H14537">
        <v>0</v>
      </c>
      <c r="I14537">
        <v>0</v>
      </c>
      <c r="J14537">
        <v>0</v>
      </c>
      <c r="K14537">
        <v>29.34</v>
      </c>
      <c r="L14537">
        <v>19.8</v>
      </c>
      <c r="M14537">
        <v>10.16</v>
      </c>
      <c r="N14537">
        <v>6.85</v>
      </c>
      <c r="O14537">
        <v>6.42</v>
      </c>
      <c r="P14537">
        <v>6.03</v>
      </c>
      <c r="Q14537">
        <v>5.42</v>
      </c>
    </row>
    <row r="14538" spans="1:17" hidden="1" x14ac:dyDescent="0.2">
      <c r="A14538" t="s">
        <v>282</v>
      </c>
      <c r="B14538" t="s">
        <v>274</v>
      </c>
      <c r="C14538" t="s">
        <v>248</v>
      </c>
      <c r="D14538" t="s">
        <v>9</v>
      </c>
    </row>
    <row r="14539" spans="1:17" hidden="1" x14ac:dyDescent="0.2">
      <c r="A14539" t="s">
        <v>282</v>
      </c>
      <c r="B14539" t="s">
        <v>274</v>
      </c>
      <c r="C14539" t="s">
        <v>248</v>
      </c>
      <c r="D14539" t="s">
        <v>10</v>
      </c>
      <c r="K14539">
        <v>0.3</v>
      </c>
      <c r="L14539">
        <v>0.22</v>
      </c>
      <c r="M14539">
        <v>0.16</v>
      </c>
      <c r="N14539">
        <v>0.15</v>
      </c>
      <c r="O14539">
        <v>0.15</v>
      </c>
      <c r="P14539">
        <v>0.16</v>
      </c>
      <c r="Q14539">
        <v>0.16</v>
      </c>
    </row>
    <row r="14540" spans="1:17" hidden="1" x14ac:dyDescent="0.2">
      <c r="A14540" t="s">
        <v>282</v>
      </c>
      <c r="B14540" t="s">
        <v>274</v>
      </c>
      <c r="C14540" t="s">
        <v>248</v>
      </c>
      <c r="D14540" t="s">
        <v>11</v>
      </c>
    </row>
    <row r="14541" spans="1:17" hidden="1" x14ac:dyDescent="0.2">
      <c r="A14541" t="s">
        <v>282</v>
      </c>
      <c r="B14541" t="s">
        <v>274</v>
      </c>
      <c r="C14541" t="s">
        <v>248</v>
      </c>
      <c r="D14541" t="s">
        <v>12</v>
      </c>
      <c r="K14541">
        <v>0.06</v>
      </c>
      <c r="N14541">
        <v>0.01</v>
      </c>
      <c r="O14541">
        <v>0.01</v>
      </c>
      <c r="P14541">
        <v>0.01</v>
      </c>
    </row>
    <row r="14542" spans="1:17" hidden="1" x14ac:dyDescent="0.2">
      <c r="A14542" t="s">
        <v>282</v>
      </c>
      <c r="B14542" t="s">
        <v>274</v>
      </c>
      <c r="C14542" t="s">
        <v>248</v>
      </c>
      <c r="D14542" t="s">
        <v>13</v>
      </c>
      <c r="K14542">
        <v>0.24</v>
      </c>
      <c r="L14542">
        <v>0.21</v>
      </c>
      <c r="M14542">
        <v>0.15</v>
      </c>
      <c r="N14542">
        <v>0.12</v>
      </c>
      <c r="O14542">
        <v>0.1</v>
      </c>
      <c r="P14542">
        <v>0.1</v>
      </c>
      <c r="Q14542">
        <v>0.1</v>
      </c>
    </row>
    <row r="14543" spans="1:17" hidden="1" x14ac:dyDescent="0.2">
      <c r="A14543" t="s">
        <v>282</v>
      </c>
      <c r="B14543" t="s">
        <v>274</v>
      </c>
      <c r="C14543" t="s">
        <v>248</v>
      </c>
      <c r="D14543" t="s">
        <v>14</v>
      </c>
    </row>
    <row r="14544" spans="1:17" hidden="1" x14ac:dyDescent="0.2">
      <c r="A14544" t="s">
        <v>282</v>
      </c>
      <c r="B14544" t="s">
        <v>274</v>
      </c>
      <c r="C14544" t="s">
        <v>248</v>
      </c>
      <c r="D14544" t="s">
        <v>15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0</v>
      </c>
      <c r="K14544">
        <v>0.6</v>
      </c>
      <c r="L14544">
        <v>0.43</v>
      </c>
      <c r="M14544">
        <v>0.31</v>
      </c>
      <c r="N14544">
        <v>0.27</v>
      </c>
      <c r="O14544">
        <v>0.27</v>
      </c>
      <c r="P14544">
        <v>0.26</v>
      </c>
      <c r="Q14544">
        <v>0.26</v>
      </c>
    </row>
    <row r="14545" spans="1:17" hidden="1" x14ac:dyDescent="0.2">
      <c r="A14545" t="s">
        <v>282</v>
      </c>
      <c r="B14545" t="s">
        <v>274</v>
      </c>
      <c r="C14545" t="s">
        <v>249</v>
      </c>
      <c r="D14545" t="s">
        <v>9</v>
      </c>
    </row>
    <row r="14546" spans="1:17" hidden="1" x14ac:dyDescent="0.2">
      <c r="A14546" t="s">
        <v>282</v>
      </c>
      <c r="B14546" t="s">
        <v>274</v>
      </c>
      <c r="C14546" t="s">
        <v>249</v>
      </c>
      <c r="D14546" t="s">
        <v>10</v>
      </c>
      <c r="K14546">
        <v>11.96</v>
      </c>
      <c r="L14546">
        <v>11.37</v>
      </c>
      <c r="M14546">
        <v>8.48</v>
      </c>
      <c r="N14546">
        <v>6.78</v>
      </c>
      <c r="O14546">
        <v>6.16</v>
      </c>
      <c r="P14546">
        <v>6.9</v>
      </c>
      <c r="Q14546">
        <v>7.62</v>
      </c>
    </row>
    <row r="14547" spans="1:17" hidden="1" x14ac:dyDescent="0.2">
      <c r="A14547" t="s">
        <v>282</v>
      </c>
      <c r="B14547" t="s">
        <v>274</v>
      </c>
      <c r="C14547" t="s">
        <v>249</v>
      </c>
      <c r="D14547" t="s">
        <v>11</v>
      </c>
    </row>
    <row r="14548" spans="1:17" hidden="1" x14ac:dyDescent="0.2">
      <c r="A14548" t="s">
        <v>282</v>
      </c>
      <c r="B14548" t="s">
        <v>274</v>
      </c>
      <c r="C14548" t="s">
        <v>249</v>
      </c>
      <c r="D14548" t="s">
        <v>12</v>
      </c>
    </row>
    <row r="14549" spans="1:17" hidden="1" x14ac:dyDescent="0.2">
      <c r="A14549" t="s">
        <v>282</v>
      </c>
      <c r="B14549" t="s">
        <v>274</v>
      </c>
      <c r="C14549" t="s">
        <v>249</v>
      </c>
      <c r="D14549" t="s">
        <v>13</v>
      </c>
      <c r="K14549">
        <v>13.74</v>
      </c>
      <c r="L14549">
        <v>14.56</v>
      </c>
      <c r="M14549">
        <v>14.59</v>
      </c>
      <c r="N14549">
        <v>14.09</v>
      </c>
      <c r="O14549">
        <v>13.05</v>
      </c>
      <c r="P14549">
        <v>11.9</v>
      </c>
      <c r="Q14549">
        <v>10.119999999999999</v>
      </c>
    </row>
    <row r="14550" spans="1:17" hidden="1" x14ac:dyDescent="0.2">
      <c r="A14550" t="s">
        <v>282</v>
      </c>
      <c r="B14550" t="s">
        <v>274</v>
      </c>
      <c r="C14550" t="s">
        <v>249</v>
      </c>
      <c r="D14550" t="s">
        <v>14</v>
      </c>
    </row>
    <row r="14551" spans="1:17" hidden="1" x14ac:dyDescent="0.2">
      <c r="A14551" t="s">
        <v>282</v>
      </c>
      <c r="B14551" t="s">
        <v>274</v>
      </c>
      <c r="C14551" t="s">
        <v>249</v>
      </c>
      <c r="D14551" t="s">
        <v>15</v>
      </c>
      <c r="E14551">
        <v>0</v>
      </c>
      <c r="F14551">
        <v>0</v>
      </c>
      <c r="G14551">
        <v>0</v>
      </c>
      <c r="H14551">
        <v>0</v>
      </c>
      <c r="I14551">
        <v>0</v>
      </c>
      <c r="J14551">
        <v>0</v>
      </c>
      <c r="K14551">
        <v>25.69</v>
      </c>
      <c r="L14551">
        <v>25.93</v>
      </c>
      <c r="M14551">
        <v>23.07</v>
      </c>
      <c r="N14551">
        <v>20.87</v>
      </c>
      <c r="O14551">
        <v>19.21</v>
      </c>
      <c r="P14551">
        <v>18.79</v>
      </c>
      <c r="Q14551">
        <v>17.739999999999998</v>
      </c>
    </row>
    <row r="14552" spans="1:17" hidden="1" x14ac:dyDescent="0.2">
      <c r="A14552" t="s">
        <v>282</v>
      </c>
      <c r="B14552" t="s">
        <v>274</v>
      </c>
      <c r="C14552" t="s">
        <v>250</v>
      </c>
      <c r="D14552" t="s">
        <v>9</v>
      </c>
    </row>
    <row r="14553" spans="1:17" hidden="1" x14ac:dyDescent="0.2">
      <c r="A14553" t="s">
        <v>282</v>
      </c>
      <c r="B14553" t="s">
        <v>274</v>
      </c>
      <c r="C14553" t="s">
        <v>250</v>
      </c>
      <c r="D14553" t="s">
        <v>10</v>
      </c>
      <c r="K14553">
        <v>0.05</v>
      </c>
      <c r="L14553">
        <v>0.04</v>
      </c>
      <c r="M14553">
        <v>0.04</v>
      </c>
      <c r="N14553">
        <v>0.05</v>
      </c>
      <c r="O14553">
        <v>0.06</v>
      </c>
      <c r="P14553">
        <v>0.06</v>
      </c>
      <c r="Q14553">
        <v>0.06</v>
      </c>
    </row>
    <row r="14554" spans="1:17" hidden="1" x14ac:dyDescent="0.2">
      <c r="A14554" t="s">
        <v>282</v>
      </c>
      <c r="B14554" t="s">
        <v>274</v>
      </c>
      <c r="C14554" t="s">
        <v>250</v>
      </c>
      <c r="D14554" t="s">
        <v>11</v>
      </c>
      <c r="K14554">
        <v>0.17</v>
      </c>
      <c r="L14554">
        <v>0.11</v>
      </c>
      <c r="M14554">
        <v>0.08</v>
      </c>
      <c r="N14554">
        <v>7.0000000000000007E-2</v>
      </c>
      <c r="O14554">
        <v>0.05</v>
      </c>
      <c r="P14554">
        <v>0.04</v>
      </c>
      <c r="Q14554">
        <v>0.03</v>
      </c>
    </row>
    <row r="14555" spans="1:17" hidden="1" x14ac:dyDescent="0.2">
      <c r="A14555" t="s">
        <v>282</v>
      </c>
      <c r="B14555" t="s">
        <v>274</v>
      </c>
      <c r="C14555" t="s">
        <v>250</v>
      </c>
      <c r="D14555" t="s">
        <v>12</v>
      </c>
    </row>
    <row r="14556" spans="1:17" hidden="1" x14ac:dyDescent="0.2">
      <c r="A14556" t="s">
        <v>282</v>
      </c>
      <c r="B14556" t="s">
        <v>274</v>
      </c>
      <c r="C14556" t="s">
        <v>250</v>
      </c>
      <c r="D14556" t="s">
        <v>13</v>
      </c>
      <c r="K14556">
        <v>0.16</v>
      </c>
      <c r="L14556">
        <v>0.12</v>
      </c>
      <c r="M14556">
        <v>0.06</v>
      </c>
      <c r="N14556">
        <v>0.05</v>
      </c>
      <c r="O14556">
        <v>0.03</v>
      </c>
      <c r="P14556">
        <v>0.02</v>
      </c>
      <c r="Q14556">
        <v>0.01</v>
      </c>
    </row>
    <row r="14557" spans="1:17" hidden="1" x14ac:dyDescent="0.2">
      <c r="A14557" t="s">
        <v>282</v>
      </c>
      <c r="B14557" t="s">
        <v>274</v>
      </c>
      <c r="C14557" t="s">
        <v>250</v>
      </c>
      <c r="D14557" t="s">
        <v>14</v>
      </c>
      <c r="K14557">
        <v>0.06</v>
      </c>
      <c r="L14557">
        <v>0.03</v>
      </c>
      <c r="M14557">
        <v>0.01</v>
      </c>
      <c r="N14557">
        <v>0.01</v>
      </c>
      <c r="O14557">
        <v>0.01</v>
      </c>
      <c r="P14557">
        <v>0.01</v>
      </c>
      <c r="Q14557">
        <v>0</v>
      </c>
    </row>
    <row r="14558" spans="1:17" hidden="1" x14ac:dyDescent="0.2">
      <c r="A14558" t="s">
        <v>282</v>
      </c>
      <c r="B14558" t="s">
        <v>274</v>
      </c>
      <c r="C14558" t="s">
        <v>250</v>
      </c>
      <c r="D14558" t="s">
        <v>15</v>
      </c>
      <c r="E14558">
        <v>0</v>
      </c>
      <c r="F14558">
        <v>0</v>
      </c>
      <c r="G14558">
        <v>0</v>
      </c>
      <c r="H14558">
        <v>0</v>
      </c>
      <c r="I14558">
        <v>0</v>
      </c>
      <c r="J14558">
        <v>0</v>
      </c>
      <c r="K14558">
        <v>0.44</v>
      </c>
      <c r="L14558">
        <v>0.28999999999999998</v>
      </c>
      <c r="M14558">
        <v>0.19</v>
      </c>
      <c r="N14558">
        <v>0.17</v>
      </c>
      <c r="O14558">
        <v>0.15</v>
      </c>
      <c r="P14558">
        <v>0.13</v>
      </c>
      <c r="Q14558">
        <v>0.1</v>
      </c>
    </row>
    <row r="14559" spans="1:17" hidden="1" x14ac:dyDescent="0.2">
      <c r="A14559" t="s">
        <v>282</v>
      </c>
      <c r="B14559" t="s">
        <v>274</v>
      </c>
      <c r="C14559" t="s">
        <v>251</v>
      </c>
      <c r="D14559" t="s">
        <v>9</v>
      </c>
    </row>
    <row r="14560" spans="1:17" hidden="1" x14ac:dyDescent="0.2">
      <c r="A14560" t="s">
        <v>282</v>
      </c>
      <c r="B14560" t="s">
        <v>274</v>
      </c>
      <c r="C14560" t="s">
        <v>251</v>
      </c>
      <c r="D14560" t="s">
        <v>10</v>
      </c>
      <c r="K14560">
        <v>0.22</v>
      </c>
      <c r="L14560">
        <v>0.18</v>
      </c>
      <c r="M14560">
        <v>0.2</v>
      </c>
      <c r="N14560">
        <v>0.2</v>
      </c>
      <c r="O14560">
        <v>0.19</v>
      </c>
      <c r="P14560">
        <v>0.18</v>
      </c>
      <c r="Q14560">
        <v>0.18</v>
      </c>
    </row>
    <row r="14561" spans="1:17" hidden="1" x14ac:dyDescent="0.2">
      <c r="A14561" t="s">
        <v>282</v>
      </c>
      <c r="B14561" t="s">
        <v>274</v>
      </c>
      <c r="C14561" t="s">
        <v>251</v>
      </c>
      <c r="D14561" t="s">
        <v>11</v>
      </c>
      <c r="K14561">
        <v>0.56999999999999995</v>
      </c>
      <c r="L14561">
        <v>0.4</v>
      </c>
      <c r="M14561">
        <v>0.19</v>
      </c>
      <c r="N14561">
        <v>0.12</v>
      </c>
      <c r="O14561">
        <v>0.09</v>
      </c>
      <c r="P14561">
        <v>7.0000000000000007E-2</v>
      </c>
      <c r="Q14561">
        <v>0.05</v>
      </c>
    </row>
    <row r="14562" spans="1:17" hidden="1" x14ac:dyDescent="0.2">
      <c r="A14562" t="s">
        <v>282</v>
      </c>
      <c r="B14562" t="s">
        <v>274</v>
      </c>
      <c r="C14562" t="s">
        <v>251</v>
      </c>
      <c r="D14562" t="s">
        <v>12</v>
      </c>
      <c r="K14562">
        <v>0.04</v>
      </c>
      <c r="L14562">
        <v>0.02</v>
      </c>
      <c r="M14562">
        <v>0.01</v>
      </c>
      <c r="N14562">
        <v>0.01</v>
      </c>
      <c r="O14562">
        <v>0</v>
      </c>
      <c r="P14562">
        <v>0</v>
      </c>
      <c r="Q14562">
        <v>0</v>
      </c>
    </row>
    <row r="14563" spans="1:17" hidden="1" x14ac:dyDescent="0.2">
      <c r="A14563" t="s">
        <v>282</v>
      </c>
      <c r="B14563" t="s">
        <v>274</v>
      </c>
      <c r="C14563" t="s">
        <v>251</v>
      </c>
      <c r="D14563" t="s">
        <v>13</v>
      </c>
    </row>
    <row r="14564" spans="1:17" hidden="1" x14ac:dyDescent="0.2">
      <c r="A14564" t="s">
        <v>282</v>
      </c>
      <c r="B14564" t="s">
        <v>274</v>
      </c>
      <c r="C14564" t="s">
        <v>251</v>
      </c>
      <c r="D14564" t="s">
        <v>14</v>
      </c>
      <c r="K14564">
        <v>0.08</v>
      </c>
      <c r="L14564">
        <v>0.04</v>
      </c>
      <c r="M14564">
        <v>0.02</v>
      </c>
      <c r="N14564">
        <v>0.01</v>
      </c>
      <c r="O14564">
        <v>0</v>
      </c>
      <c r="P14564">
        <v>0</v>
      </c>
      <c r="Q14564">
        <v>0</v>
      </c>
    </row>
    <row r="14565" spans="1:17" hidden="1" x14ac:dyDescent="0.2">
      <c r="A14565" t="s">
        <v>282</v>
      </c>
      <c r="B14565" t="s">
        <v>274</v>
      </c>
      <c r="C14565" t="s">
        <v>251</v>
      </c>
      <c r="D14565" t="s">
        <v>15</v>
      </c>
      <c r="E14565">
        <v>0</v>
      </c>
      <c r="F14565">
        <v>0</v>
      </c>
      <c r="G14565">
        <v>0</v>
      </c>
      <c r="H14565">
        <v>0</v>
      </c>
      <c r="I14565">
        <v>0</v>
      </c>
      <c r="J14565">
        <v>0</v>
      </c>
      <c r="K14565">
        <v>0.91</v>
      </c>
      <c r="L14565">
        <v>0.63</v>
      </c>
      <c r="M14565">
        <v>0.42</v>
      </c>
      <c r="N14565">
        <v>0.34</v>
      </c>
      <c r="O14565">
        <v>0.28999999999999998</v>
      </c>
      <c r="P14565">
        <v>0.25</v>
      </c>
      <c r="Q14565">
        <v>0.24</v>
      </c>
    </row>
    <row r="14566" spans="1:17" hidden="1" x14ac:dyDescent="0.2">
      <c r="A14566" t="s">
        <v>282</v>
      </c>
      <c r="B14566" t="s">
        <v>274</v>
      </c>
      <c r="C14566" t="s">
        <v>252</v>
      </c>
      <c r="D14566" t="s">
        <v>9</v>
      </c>
    </row>
    <row r="14567" spans="1:17" hidden="1" x14ac:dyDescent="0.2">
      <c r="A14567" t="s">
        <v>282</v>
      </c>
      <c r="B14567" t="s">
        <v>274</v>
      </c>
      <c r="C14567" t="s">
        <v>252</v>
      </c>
      <c r="D14567" t="s">
        <v>10</v>
      </c>
      <c r="K14567">
        <v>3.99</v>
      </c>
      <c r="L14567">
        <v>2.96</v>
      </c>
      <c r="M14567">
        <v>2.72</v>
      </c>
      <c r="N14567">
        <v>2.75</v>
      </c>
      <c r="O14567">
        <v>2.79</v>
      </c>
      <c r="P14567">
        <v>2.74</v>
      </c>
      <c r="Q14567">
        <v>2.7</v>
      </c>
    </row>
    <row r="14568" spans="1:17" hidden="1" x14ac:dyDescent="0.2">
      <c r="A14568" t="s">
        <v>282</v>
      </c>
      <c r="B14568" t="s">
        <v>274</v>
      </c>
      <c r="C14568" t="s">
        <v>252</v>
      </c>
      <c r="D14568" t="s">
        <v>11</v>
      </c>
      <c r="K14568">
        <v>10.29</v>
      </c>
      <c r="L14568">
        <v>6.78</v>
      </c>
      <c r="M14568">
        <v>4.74</v>
      </c>
      <c r="N14568">
        <v>3.78</v>
      </c>
      <c r="O14568">
        <v>2.91</v>
      </c>
      <c r="P14568">
        <v>2.1800000000000002</v>
      </c>
      <c r="Q14568">
        <v>1.55</v>
      </c>
    </row>
    <row r="14569" spans="1:17" hidden="1" x14ac:dyDescent="0.2">
      <c r="A14569" t="s">
        <v>282</v>
      </c>
      <c r="B14569" t="s">
        <v>274</v>
      </c>
      <c r="C14569" t="s">
        <v>252</v>
      </c>
      <c r="D14569" t="s">
        <v>12</v>
      </c>
      <c r="K14569">
        <v>1.54</v>
      </c>
      <c r="L14569">
        <v>0.78</v>
      </c>
      <c r="M14569">
        <v>0.38</v>
      </c>
      <c r="N14569">
        <v>0.21</v>
      </c>
      <c r="O14569">
        <v>0.13</v>
      </c>
      <c r="P14569">
        <v>0.09</v>
      </c>
      <c r="Q14569">
        <v>0.06</v>
      </c>
    </row>
    <row r="14570" spans="1:17" hidden="1" x14ac:dyDescent="0.2">
      <c r="A14570" t="s">
        <v>282</v>
      </c>
      <c r="B14570" t="s">
        <v>274</v>
      </c>
      <c r="C14570" t="s">
        <v>252</v>
      </c>
      <c r="D14570" t="s">
        <v>13</v>
      </c>
      <c r="K14570">
        <v>11.85</v>
      </c>
      <c r="L14570">
        <v>10.48</v>
      </c>
      <c r="M14570">
        <v>9.19</v>
      </c>
      <c r="N14570">
        <v>7.65</v>
      </c>
      <c r="O14570">
        <v>6.23</v>
      </c>
      <c r="P14570">
        <v>4.8099999999999996</v>
      </c>
      <c r="Q14570">
        <v>3.52</v>
      </c>
    </row>
    <row r="14571" spans="1:17" hidden="1" x14ac:dyDescent="0.2">
      <c r="A14571" t="s">
        <v>282</v>
      </c>
      <c r="B14571" t="s">
        <v>274</v>
      </c>
      <c r="C14571" t="s">
        <v>252</v>
      </c>
      <c r="D14571" t="s">
        <v>14</v>
      </c>
      <c r="K14571">
        <v>1.82</v>
      </c>
      <c r="L14571">
        <v>0.86</v>
      </c>
      <c r="M14571">
        <v>0.42</v>
      </c>
      <c r="N14571">
        <v>0.31</v>
      </c>
      <c r="O14571">
        <v>0.25</v>
      </c>
      <c r="P14571">
        <v>0.19</v>
      </c>
      <c r="Q14571">
        <v>0.15</v>
      </c>
    </row>
    <row r="14572" spans="1:17" hidden="1" x14ac:dyDescent="0.2">
      <c r="A14572" t="s">
        <v>282</v>
      </c>
      <c r="B14572" t="s">
        <v>274</v>
      </c>
      <c r="C14572" t="s">
        <v>252</v>
      </c>
      <c r="D14572" t="s">
        <v>15</v>
      </c>
      <c r="E14572">
        <v>0</v>
      </c>
      <c r="F14572">
        <v>0</v>
      </c>
      <c r="G14572">
        <v>0</v>
      </c>
      <c r="H14572">
        <v>0</v>
      </c>
      <c r="I14572">
        <v>0</v>
      </c>
      <c r="J14572">
        <v>0</v>
      </c>
      <c r="K14572">
        <v>29.49</v>
      </c>
      <c r="L14572">
        <v>21.86</v>
      </c>
      <c r="M14572">
        <v>17.45</v>
      </c>
      <c r="N14572">
        <v>14.71</v>
      </c>
      <c r="O14572">
        <v>12.31</v>
      </c>
      <c r="P14572">
        <v>10.02</v>
      </c>
      <c r="Q14572">
        <v>7.98</v>
      </c>
    </row>
    <row r="14573" spans="1:17" hidden="1" x14ac:dyDescent="0.2">
      <c r="A14573" t="s">
        <v>282</v>
      </c>
      <c r="B14573" t="s">
        <v>274</v>
      </c>
      <c r="C14573" t="s">
        <v>253</v>
      </c>
      <c r="D14573" t="s">
        <v>9</v>
      </c>
    </row>
    <row r="14574" spans="1:17" hidden="1" x14ac:dyDescent="0.2">
      <c r="A14574" t="s">
        <v>282</v>
      </c>
      <c r="B14574" t="s">
        <v>274</v>
      </c>
      <c r="C14574" t="s">
        <v>253</v>
      </c>
      <c r="D14574" t="s">
        <v>10</v>
      </c>
      <c r="K14574">
        <v>2.83</v>
      </c>
      <c r="L14574">
        <v>2.2400000000000002</v>
      </c>
      <c r="M14574">
        <v>1.42</v>
      </c>
      <c r="N14574">
        <v>0.95</v>
      </c>
      <c r="O14574">
        <v>0.67</v>
      </c>
      <c r="P14574">
        <v>0.57999999999999996</v>
      </c>
      <c r="Q14574">
        <v>0.49</v>
      </c>
    </row>
    <row r="14575" spans="1:17" hidden="1" x14ac:dyDescent="0.2">
      <c r="A14575" t="s">
        <v>282</v>
      </c>
      <c r="B14575" t="s">
        <v>274</v>
      </c>
      <c r="C14575" t="s">
        <v>253</v>
      </c>
      <c r="D14575" t="s">
        <v>11</v>
      </c>
    </row>
    <row r="14576" spans="1:17" hidden="1" x14ac:dyDescent="0.2">
      <c r="A14576" t="s">
        <v>282</v>
      </c>
      <c r="B14576" t="s">
        <v>274</v>
      </c>
      <c r="C14576" t="s">
        <v>253</v>
      </c>
      <c r="D14576" t="s">
        <v>12</v>
      </c>
      <c r="K14576">
        <v>0.44</v>
      </c>
      <c r="L14576">
        <v>0.32</v>
      </c>
      <c r="M14576">
        <v>0.19</v>
      </c>
      <c r="N14576">
        <v>0.13</v>
      </c>
      <c r="O14576">
        <v>0.13</v>
      </c>
      <c r="P14576">
        <v>0.12</v>
      </c>
      <c r="Q14576">
        <v>0.1</v>
      </c>
    </row>
    <row r="14577" spans="1:17" hidden="1" x14ac:dyDescent="0.2">
      <c r="A14577" t="s">
        <v>282</v>
      </c>
      <c r="B14577" t="s">
        <v>274</v>
      </c>
      <c r="C14577" t="s">
        <v>253</v>
      </c>
      <c r="D14577" t="s">
        <v>13</v>
      </c>
      <c r="K14577">
        <v>0.75</v>
      </c>
      <c r="L14577">
        <v>0.71</v>
      </c>
      <c r="M14577">
        <v>0.71</v>
      </c>
      <c r="N14577">
        <v>0.71</v>
      </c>
      <c r="O14577">
        <v>0.69</v>
      </c>
      <c r="P14577">
        <v>0.65</v>
      </c>
      <c r="Q14577">
        <v>0.57999999999999996</v>
      </c>
    </row>
    <row r="14578" spans="1:17" hidden="1" x14ac:dyDescent="0.2">
      <c r="A14578" t="s">
        <v>282</v>
      </c>
      <c r="B14578" t="s">
        <v>274</v>
      </c>
      <c r="C14578" t="s">
        <v>253</v>
      </c>
      <c r="D14578" t="s">
        <v>14</v>
      </c>
    </row>
    <row r="14579" spans="1:17" hidden="1" x14ac:dyDescent="0.2">
      <c r="A14579" t="s">
        <v>282</v>
      </c>
      <c r="B14579" t="s">
        <v>274</v>
      </c>
      <c r="C14579" t="s">
        <v>253</v>
      </c>
      <c r="D14579" t="s">
        <v>15</v>
      </c>
      <c r="E14579">
        <v>0</v>
      </c>
      <c r="F14579">
        <v>0</v>
      </c>
      <c r="G14579">
        <v>0</v>
      </c>
      <c r="H14579">
        <v>0</v>
      </c>
      <c r="I14579">
        <v>0</v>
      </c>
      <c r="J14579">
        <v>0</v>
      </c>
      <c r="K14579">
        <v>4.0199999999999996</v>
      </c>
      <c r="L14579">
        <v>3.27</v>
      </c>
      <c r="M14579">
        <v>2.3199999999999998</v>
      </c>
      <c r="N14579">
        <v>1.79</v>
      </c>
      <c r="O14579">
        <v>1.49</v>
      </c>
      <c r="P14579">
        <v>1.35</v>
      </c>
      <c r="Q14579">
        <v>1.18</v>
      </c>
    </row>
    <row r="14580" spans="1:17" hidden="1" x14ac:dyDescent="0.2">
      <c r="A14580" t="s">
        <v>282</v>
      </c>
      <c r="B14580" t="s">
        <v>274</v>
      </c>
      <c r="C14580" t="s">
        <v>254</v>
      </c>
      <c r="D14580" t="s">
        <v>9</v>
      </c>
    </row>
    <row r="14581" spans="1:17" hidden="1" x14ac:dyDescent="0.2">
      <c r="A14581" t="s">
        <v>282</v>
      </c>
      <c r="B14581" t="s">
        <v>274</v>
      </c>
      <c r="C14581" t="s">
        <v>254</v>
      </c>
      <c r="D14581" t="s">
        <v>10</v>
      </c>
      <c r="K14581">
        <v>1.41</v>
      </c>
      <c r="L14581">
        <v>0.78</v>
      </c>
      <c r="M14581">
        <v>0.62</v>
      </c>
      <c r="N14581">
        <v>0.6</v>
      </c>
      <c r="O14581">
        <v>0.57999999999999996</v>
      </c>
      <c r="P14581">
        <v>0.59</v>
      </c>
      <c r="Q14581">
        <v>0.63</v>
      </c>
    </row>
    <row r="14582" spans="1:17" hidden="1" x14ac:dyDescent="0.2">
      <c r="A14582" t="s">
        <v>282</v>
      </c>
      <c r="B14582" t="s">
        <v>274</v>
      </c>
      <c r="C14582" t="s">
        <v>254</v>
      </c>
      <c r="D14582" t="s">
        <v>11</v>
      </c>
      <c r="K14582">
        <v>0.71</v>
      </c>
      <c r="L14582">
        <v>0.53</v>
      </c>
      <c r="M14582">
        <v>0.35</v>
      </c>
      <c r="N14582">
        <v>0.27</v>
      </c>
      <c r="O14582">
        <v>0.22</v>
      </c>
      <c r="P14582">
        <v>0.15</v>
      </c>
      <c r="Q14582">
        <v>0.1</v>
      </c>
    </row>
    <row r="14583" spans="1:17" hidden="1" x14ac:dyDescent="0.2">
      <c r="A14583" t="s">
        <v>282</v>
      </c>
      <c r="B14583" t="s">
        <v>274</v>
      </c>
      <c r="C14583" t="s">
        <v>254</v>
      </c>
      <c r="D14583" t="s">
        <v>12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</row>
    <row r="14584" spans="1:17" hidden="1" x14ac:dyDescent="0.2">
      <c r="A14584" t="s">
        <v>282</v>
      </c>
      <c r="B14584" t="s">
        <v>274</v>
      </c>
      <c r="C14584" t="s">
        <v>254</v>
      </c>
      <c r="D14584" t="s">
        <v>13</v>
      </c>
      <c r="K14584">
        <v>1.73</v>
      </c>
      <c r="L14584">
        <v>1.54</v>
      </c>
      <c r="M14584">
        <v>1.29</v>
      </c>
      <c r="N14584">
        <v>1.05</v>
      </c>
      <c r="O14584">
        <v>0.83</v>
      </c>
      <c r="P14584">
        <v>0.51</v>
      </c>
      <c r="Q14584">
        <v>0.2</v>
      </c>
    </row>
    <row r="14585" spans="1:17" hidden="1" x14ac:dyDescent="0.2">
      <c r="A14585" t="s">
        <v>282</v>
      </c>
      <c r="B14585" t="s">
        <v>274</v>
      </c>
      <c r="C14585" t="s">
        <v>254</v>
      </c>
      <c r="D14585" t="s">
        <v>14</v>
      </c>
      <c r="K14585">
        <v>8.31</v>
      </c>
      <c r="L14585">
        <v>3.64</v>
      </c>
      <c r="M14585">
        <v>1.08</v>
      </c>
      <c r="N14585">
        <v>0.85</v>
      </c>
      <c r="O14585">
        <v>0.64</v>
      </c>
      <c r="P14585">
        <v>0.5</v>
      </c>
      <c r="Q14585">
        <v>0.39</v>
      </c>
    </row>
    <row r="14586" spans="1:17" hidden="1" x14ac:dyDescent="0.2">
      <c r="A14586" t="s">
        <v>282</v>
      </c>
      <c r="B14586" t="s">
        <v>274</v>
      </c>
      <c r="C14586" t="s">
        <v>254</v>
      </c>
      <c r="D14586" t="s">
        <v>15</v>
      </c>
      <c r="E14586">
        <v>0</v>
      </c>
      <c r="F14586">
        <v>0</v>
      </c>
      <c r="G14586">
        <v>0</v>
      </c>
      <c r="H14586">
        <v>0</v>
      </c>
      <c r="I14586">
        <v>0</v>
      </c>
      <c r="J14586">
        <v>0</v>
      </c>
      <c r="K14586">
        <v>12.16</v>
      </c>
      <c r="L14586">
        <v>6.49</v>
      </c>
      <c r="M14586">
        <v>3.35</v>
      </c>
      <c r="N14586">
        <v>2.78</v>
      </c>
      <c r="O14586">
        <v>2.2799999999999998</v>
      </c>
      <c r="P14586">
        <v>1.75</v>
      </c>
      <c r="Q14586">
        <v>1.31</v>
      </c>
    </row>
    <row r="14587" spans="1:17" hidden="1" x14ac:dyDescent="0.2">
      <c r="A14587" t="s">
        <v>282</v>
      </c>
      <c r="B14587" t="s">
        <v>274</v>
      </c>
      <c r="C14587" t="s">
        <v>255</v>
      </c>
      <c r="D14587" t="s">
        <v>9</v>
      </c>
    </row>
    <row r="14588" spans="1:17" hidden="1" x14ac:dyDescent="0.2">
      <c r="A14588" t="s">
        <v>282</v>
      </c>
      <c r="B14588" t="s">
        <v>274</v>
      </c>
      <c r="C14588" t="s">
        <v>255</v>
      </c>
      <c r="D14588" t="s">
        <v>10</v>
      </c>
      <c r="K14588">
        <v>1.17</v>
      </c>
      <c r="L14588">
        <v>0.7</v>
      </c>
      <c r="M14588">
        <v>0.59</v>
      </c>
      <c r="N14588">
        <v>0.52</v>
      </c>
      <c r="O14588">
        <v>0.5</v>
      </c>
      <c r="P14588">
        <v>0.49</v>
      </c>
      <c r="Q14588">
        <v>0.48</v>
      </c>
    </row>
    <row r="14589" spans="1:17" hidden="1" x14ac:dyDescent="0.2">
      <c r="A14589" t="s">
        <v>282</v>
      </c>
      <c r="B14589" t="s">
        <v>274</v>
      </c>
      <c r="C14589" t="s">
        <v>255</v>
      </c>
      <c r="D14589" t="s">
        <v>11</v>
      </c>
      <c r="K14589">
        <v>0.21</v>
      </c>
      <c r="L14589">
        <v>0.17</v>
      </c>
      <c r="M14589">
        <v>0.15</v>
      </c>
      <c r="N14589">
        <v>0.13</v>
      </c>
      <c r="O14589">
        <v>0.12</v>
      </c>
      <c r="P14589">
        <v>0.11</v>
      </c>
      <c r="Q14589">
        <v>0.1</v>
      </c>
    </row>
    <row r="14590" spans="1:17" hidden="1" x14ac:dyDescent="0.2">
      <c r="A14590" t="s">
        <v>282</v>
      </c>
      <c r="B14590" t="s">
        <v>274</v>
      </c>
      <c r="C14590" t="s">
        <v>255</v>
      </c>
      <c r="D14590" t="s">
        <v>12</v>
      </c>
      <c r="K14590">
        <v>0.02</v>
      </c>
      <c r="L14590">
        <v>0.01</v>
      </c>
      <c r="M14590">
        <v>0</v>
      </c>
      <c r="N14590">
        <v>0</v>
      </c>
      <c r="O14590">
        <v>0</v>
      </c>
      <c r="P14590">
        <v>0</v>
      </c>
      <c r="Q14590">
        <v>0</v>
      </c>
    </row>
    <row r="14591" spans="1:17" hidden="1" x14ac:dyDescent="0.2">
      <c r="A14591" t="s">
        <v>282</v>
      </c>
      <c r="B14591" t="s">
        <v>274</v>
      </c>
      <c r="C14591" t="s">
        <v>255</v>
      </c>
      <c r="D14591" t="s">
        <v>13</v>
      </c>
      <c r="K14591">
        <v>0.06</v>
      </c>
      <c r="L14591">
        <v>0.03</v>
      </c>
      <c r="M14591">
        <v>0.02</v>
      </c>
      <c r="N14591">
        <v>0.01</v>
      </c>
      <c r="O14591">
        <v>0.01</v>
      </c>
      <c r="P14591">
        <v>0</v>
      </c>
      <c r="Q14591">
        <v>0</v>
      </c>
    </row>
    <row r="14592" spans="1:17" hidden="1" x14ac:dyDescent="0.2">
      <c r="A14592" t="s">
        <v>282</v>
      </c>
      <c r="B14592" t="s">
        <v>274</v>
      </c>
      <c r="C14592" t="s">
        <v>255</v>
      </c>
      <c r="D14592" t="s">
        <v>14</v>
      </c>
    </row>
    <row r="14593" spans="1:17" hidden="1" x14ac:dyDescent="0.2">
      <c r="A14593" t="s">
        <v>282</v>
      </c>
      <c r="B14593" t="s">
        <v>274</v>
      </c>
      <c r="C14593" t="s">
        <v>255</v>
      </c>
      <c r="D14593" t="s">
        <v>15</v>
      </c>
      <c r="E14593">
        <v>0</v>
      </c>
      <c r="F14593">
        <v>0</v>
      </c>
      <c r="G14593">
        <v>0</v>
      </c>
      <c r="H14593">
        <v>0</v>
      </c>
      <c r="I14593">
        <v>0</v>
      </c>
      <c r="J14593">
        <v>0</v>
      </c>
      <c r="K14593">
        <v>1.46</v>
      </c>
      <c r="L14593">
        <v>0.91</v>
      </c>
      <c r="M14593">
        <v>0.76</v>
      </c>
      <c r="N14593">
        <v>0.67</v>
      </c>
      <c r="O14593">
        <v>0.63</v>
      </c>
      <c r="P14593">
        <v>0.61</v>
      </c>
      <c r="Q14593">
        <v>0.57999999999999996</v>
      </c>
    </row>
    <row r="14594" spans="1:17" hidden="1" x14ac:dyDescent="0.2">
      <c r="A14594" t="s">
        <v>282</v>
      </c>
      <c r="B14594" t="s">
        <v>274</v>
      </c>
      <c r="C14594" t="s">
        <v>256</v>
      </c>
      <c r="D14594" t="s">
        <v>9</v>
      </c>
    </row>
    <row r="14595" spans="1:17" hidden="1" x14ac:dyDescent="0.2">
      <c r="A14595" t="s">
        <v>282</v>
      </c>
      <c r="B14595" t="s">
        <v>274</v>
      </c>
      <c r="C14595" t="s">
        <v>256</v>
      </c>
      <c r="D14595" t="s">
        <v>10</v>
      </c>
      <c r="K14595">
        <v>3.26</v>
      </c>
      <c r="L14595">
        <v>2.5499999999999998</v>
      </c>
      <c r="M14595">
        <v>1.71</v>
      </c>
      <c r="N14595">
        <v>1.23</v>
      </c>
      <c r="O14595">
        <v>1.06</v>
      </c>
      <c r="P14595">
        <v>1.03</v>
      </c>
      <c r="Q14595">
        <v>0.99</v>
      </c>
    </row>
    <row r="14596" spans="1:17" hidden="1" x14ac:dyDescent="0.2">
      <c r="A14596" t="s">
        <v>282</v>
      </c>
      <c r="B14596" t="s">
        <v>274</v>
      </c>
      <c r="C14596" t="s">
        <v>256</v>
      </c>
      <c r="D14596" t="s">
        <v>11</v>
      </c>
    </row>
    <row r="14597" spans="1:17" hidden="1" x14ac:dyDescent="0.2">
      <c r="A14597" t="s">
        <v>282</v>
      </c>
      <c r="B14597" t="s">
        <v>274</v>
      </c>
      <c r="C14597" t="s">
        <v>256</v>
      </c>
      <c r="D14597" t="s">
        <v>12</v>
      </c>
      <c r="K14597">
        <v>0.25</v>
      </c>
      <c r="L14597">
        <v>0.18</v>
      </c>
      <c r="M14597">
        <v>0.11</v>
      </c>
      <c r="N14597">
        <v>7.0000000000000007E-2</v>
      </c>
      <c r="O14597">
        <v>0.08</v>
      </c>
      <c r="P14597">
        <v>7.0000000000000007E-2</v>
      </c>
      <c r="Q14597">
        <v>0.06</v>
      </c>
    </row>
    <row r="14598" spans="1:17" hidden="1" x14ac:dyDescent="0.2">
      <c r="A14598" t="s">
        <v>282</v>
      </c>
      <c r="B14598" t="s">
        <v>274</v>
      </c>
      <c r="C14598" t="s">
        <v>256</v>
      </c>
      <c r="D14598" t="s">
        <v>13</v>
      </c>
      <c r="K14598">
        <v>5.73</v>
      </c>
      <c r="L14598">
        <v>4.97</v>
      </c>
      <c r="M14598">
        <v>4.24</v>
      </c>
      <c r="N14598">
        <v>3.81</v>
      </c>
      <c r="O14598">
        <v>3.54</v>
      </c>
      <c r="P14598">
        <v>3.09</v>
      </c>
      <c r="Q14598">
        <v>2.5499999999999998</v>
      </c>
    </row>
    <row r="14599" spans="1:17" hidden="1" x14ac:dyDescent="0.2">
      <c r="A14599" t="s">
        <v>282</v>
      </c>
      <c r="B14599" t="s">
        <v>274</v>
      </c>
      <c r="C14599" t="s">
        <v>256</v>
      </c>
      <c r="D14599" t="s">
        <v>14</v>
      </c>
    </row>
    <row r="14600" spans="1:17" hidden="1" x14ac:dyDescent="0.2">
      <c r="A14600" t="s">
        <v>282</v>
      </c>
      <c r="B14600" t="s">
        <v>274</v>
      </c>
      <c r="C14600" t="s">
        <v>256</v>
      </c>
      <c r="D14600" t="s">
        <v>15</v>
      </c>
      <c r="E14600">
        <v>0</v>
      </c>
      <c r="F14600">
        <v>0</v>
      </c>
      <c r="G14600">
        <v>0</v>
      </c>
      <c r="H14600">
        <v>0</v>
      </c>
      <c r="I14600">
        <v>0</v>
      </c>
      <c r="J14600">
        <v>0</v>
      </c>
      <c r="K14600">
        <v>9.23</v>
      </c>
      <c r="L14600">
        <v>7.7</v>
      </c>
      <c r="M14600">
        <v>6.06</v>
      </c>
      <c r="N14600">
        <v>5.1100000000000003</v>
      </c>
      <c r="O14600">
        <v>4.68</v>
      </c>
      <c r="P14600">
        <v>4.1900000000000004</v>
      </c>
      <c r="Q14600">
        <v>3.6</v>
      </c>
    </row>
    <row r="14601" spans="1:17" hidden="1" x14ac:dyDescent="0.2">
      <c r="A14601" t="s">
        <v>282</v>
      </c>
      <c r="B14601" t="s">
        <v>274</v>
      </c>
      <c r="C14601" t="s">
        <v>257</v>
      </c>
      <c r="D14601" t="s">
        <v>9</v>
      </c>
    </row>
    <row r="14602" spans="1:17" hidden="1" x14ac:dyDescent="0.2">
      <c r="A14602" t="s">
        <v>282</v>
      </c>
      <c r="B14602" t="s">
        <v>274</v>
      </c>
      <c r="C14602" t="s">
        <v>257</v>
      </c>
      <c r="D14602" t="s">
        <v>10</v>
      </c>
    </row>
    <row r="14603" spans="1:17" hidden="1" x14ac:dyDescent="0.2">
      <c r="A14603" t="s">
        <v>282</v>
      </c>
      <c r="B14603" t="s">
        <v>274</v>
      </c>
      <c r="C14603" t="s">
        <v>257</v>
      </c>
      <c r="D14603" t="s">
        <v>11</v>
      </c>
      <c r="K14603">
        <v>0.09</v>
      </c>
      <c r="L14603">
        <v>0.08</v>
      </c>
      <c r="M14603">
        <v>0.05</v>
      </c>
      <c r="N14603">
        <v>0.03</v>
      </c>
      <c r="O14603">
        <v>0.03</v>
      </c>
      <c r="P14603">
        <v>0.03</v>
      </c>
      <c r="Q14603">
        <v>0.03</v>
      </c>
    </row>
    <row r="14604" spans="1:17" hidden="1" x14ac:dyDescent="0.2">
      <c r="A14604" t="s">
        <v>282</v>
      </c>
      <c r="B14604" t="s">
        <v>274</v>
      </c>
      <c r="C14604" t="s">
        <v>257</v>
      </c>
      <c r="D14604" t="s">
        <v>12</v>
      </c>
    </row>
    <row r="14605" spans="1:17" hidden="1" x14ac:dyDescent="0.2">
      <c r="A14605" t="s">
        <v>282</v>
      </c>
      <c r="B14605" t="s">
        <v>274</v>
      </c>
      <c r="C14605" t="s">
        <v>257</v>
      </c>
      <c r="D14605" t="s">
        <v>13</v>
      </c>
    </row>
    <row r="14606" spans="1:17" hidden="1" x14ac:dyDescent="0.2">
      <c r="A14606" t="s">
        <v>282</v>
      </c>
      <c r="B14606" t="s">
        <v>274</v>
      </c>
      <c r="C14606" t="s">
        <v>257</v>
      </c>
      <c r="D14606" t="s">
        <v>14</v>
      </c>
    </row>
    <row r="14607" spans="1:17" hidden="1" x14ac:dyDescent="0.2">
      <c r="A14607" t="s">
        <v>282</v>
      </c>
      <c r="B14607" t="s">
        <v>274</v>
      </c>
      <c r="C14607" t="s">
        <v>257</v>
      </c>
      <c r="D14607" t="s">
        <v>15</v>
      </c>
      <c r="E14607">
        <v>0</v>
      </c>
      <c r="F14607">
        <v>0</v>
      </c>
      <c r="G14607">
        <v>0</v>
      </c>
      <c r="H14607">
        <v>0</v>
      </c>
      <c r="I14607">
        <v>0</v>
      </c>
      <c r="J14607">
        <v>0</v>
      </c>
      <c r="K14607">
        <v>0.09</v>
      </c>
      <c r="L14607">
        <v>0.08</v>
      </c>
      <c r="M14607">
        <v>0.05</v>
      </c>
      <c r="N14607">
        <v>0.03</v>
      </c>
      <c r="O14607">
        <v>0.03</v>
      </c>
      <c r="P14607">
        <v>0.03</v>
      </c>
      <c r="Q14607">
        <v>0.03</v>
      </c>
    </row>
    <row r="14608" spans="1:17" hidden="1" x14ac:dyDescent="0.2">
      <c r="A14608" t="s">
        <v>282</v>
      </c>
      <c r="B14608" t="s">
        <v>274</v>
      </c>
      <c r="C14608" t="s">
        <v>258</v>
      </c>
      <c r="D14608" t="s">
        <v>9</v>
      </c>
    </row>
    <row r="14609" spans="1:17" hidden="1" x14ac:dyDescent="0.2">
      <c r="A14609" t="s">
        <v>282</v>
      </c>
      <c r="B14609" t="s">
        <v>274</v>
      </c>
      <c r="C14609" t="s">
        <v>258</v>
      </c>
      <c r="D14609" t="s">
        <v>10</v>
      </c>
      <c r="K14609">
        <v>0.52</v>
      </c>
      <c r="L14609">
        <v>0.61</v>
      </c>
      <c r="M14609">
        <v>0.48</v>
      </c>
      <c r="N14609">
        <v>0.45</v>
      </c>
      <c r="O14609">
        <v>0.42</v>
      </c>
      <c r="P14609">
        <v>0.47</v>
      </c>
      <c r="Q14609">
        <v>0.52</v>
      </c>
    </row>
    <row r="14610" spans="1:17" hidden="1" x14ac:dyDescent="0.2">
      <c r="A14610" t="s">
        <v>282</v>
      </c>
      <c r="B14610" t="s">
        <v>274</v>
      </c>
      <c r="C14610" t="s">
        <v>258</v>
      </c>
      <c r="D14610" t="s">
        <v>11</v>
      </c>
      <c r="K14610">
        <v>12.7</v>
      </c>
      <c r="L14610">
        <v>11.41</v>
      </c>
      <c r="M14610">
        <v>8.2100000000000009</v>
      </c>
      <c r="N14610">
        <v>6.02</v>
      </c>
      <c r="O14610">
        <v>5.27</v>
      </c>
      <c r="P14610">
        <v>5.41</v>
      </c>
      <c r="Q14610">
        <v>5.47</v>
      </c>
    </row>
    <row r="14611" spans="1:17" hidden="1" x14ac:dyDescent="0.2">
      <c r="A14611" t="s">
        <v>282</v>
      </c>
      <c r="B14611" t="s">
        <v>274</v>
      </c>
      <c r="C14611" t="s">
        <v>258</v>
      </c>
      <c r="D14611" t="s">
        <v>12</v>
      </c>
      <c r="K14611">
        <v>0.25</v>
      </c>
      <c r="L14611">
        <v>0.18</v>
      </c>
      <c r="M14611">
        <v>0.1</v>
      </c>
      <c r="N14611">
        <v>7.0000000000000007E-2</v>
      </c>
      <c r="O14611">
        <v>0.08</v>
      </c>
      <c r="P14611">
        <v>0.08</v>
      </c>
      <c r="Q14611">
        <v>7.0000000000000007E-2</v>
      </c>
    </row>
    <row r="14612" spans="1:17" hidden="1" x14ac:dyDescent="0.2">
      <c r="A14612" t="s">
        <v>282</v>
      </c>
      <c r="B14612" t="s">
        <v>274</v>
      </c>
      <c r="C14612" t="s">
        <v>258</v>
      </c>
      <c r="D14612" t="s">
        <v>13</v>
      </c>
    </row>
    <row r="14613" spans="1:17" hidden="1" x14ac:dyDescent="0.2">
      <c r="A14613" t="s">
        <v>282</v>
      </c>
      <c r="B14613" t="s">
        <v>274</v>
      </c>
      <c r="C14613" t="s">
        <v>258</v>
      </c>
      <c r="D14613" t="s">
        <v>14</v>
      </c>
    </row>
    <row r="14614" spans="1:17" hidden="1" x14ac:dyDescent="0.2">
      <c r="A14614" t="s">
        <v>282</v>
      </c>
      <c r="B14614" t="s">
        <v>274</v>
      </c>
      <c r="C14614" t="s">
        <v>258</v>
      </c>
      <c r="D14614" t="s">
        <v>15</v>
      </c>
      <c r="E14614">
        <v>0</v>
      </c>
      <c r="F14614">
        <v>0</v>
      </c>
      <c r="G14614">
        <v>0</v>
      </c>
      <c r="H14614">
        <v>0</v>
      </c>
      <c r="I14614">
        <v>0</v>
      </c>
      <c r="J14614">
        <v>0</v>
      </c>
      <c r="K14614">
        <v>13.47</v>
      </c>
      <c r="L14614">
        <v>12.2</v>
      </c>
      <c r="M14614">
        <v>8.8000000000000007</v>
      </c>
      <c r="N14614">
        <v>6.54</v>
      </c>
      <c r="O14614">
        <v>5.76</v>
      </c>
      <c r="P14614">
        <v>5.96</v>
      </c>
      <c r="Q14614">
        <v>6.06</v>
      </c>
    </row>
    <row r="14615" spans="1:17" hidden="1" x14ac:dyDescent="0.2">
      <c r="A14615" t="s">
        <v>282</v>
      </c>
      <c r="B14615" t="s">
        <v>274</v>
      </c>
      <c r="C14615" t="s">
        <v>259</v>
      </c>
      <c r="D14615" t="s">
        <v>9</v>
      </c>
    </row>
    <row r="14616" spans="1:17" hidden="1" x14ac:dyDescent="0.2">
      <c r="A14616" t="s">
        <v>282</v>
      </c>
      <c r="B14616" t="s">
        <v>274</v>
      </c>
      <c r="C14616" t="s">
        <v>259</v>
      </c>
      <c r="D14616" t="s">
        <v>10</v>
      </c>
      <c r="K14616">
        <v>0.69</v>
      </c>
      <c r="L14616">
        <v>0.73</v>
      </c>
      <c r="M14616">
        <v>0.55000000000000004</v>
      </c>
      <c r="N14616">
        <v>0.5</v>
      </c>
      <c r="O14616">
        <v>0.47</v>
      </c>
      <c r="P14616">
        <v>0.53</v>
      </c>
      <c r="Q14616">
        <v>0.57999999999999996</v>
      </c>
    </row>
    <row r="14617" spans="1:17" hidden="1" x14ac:dyDescent="0.2">
      <c r="A14617" t="s">
        <v>282</v>
      </c>
      <c r="B14617" t="s">
        <v>274</v>
      </c>
      <c r="C14617" t="s">
        <v>259</v>
      </c>
      <c r="D14617" t="s">
        <v>11</v>
      </c>
      <c r="K14617">
        <v>14.35</v>
      </c>
      <c r="L14617">
        <v>12.89</v>
      </c>
      <c r="M14617">
        <v>9.2799999999999994</v>
      </c>
      <c r="N14617">
        <v>6.8</v>
      </c>
      <c r="O14617">
        <v>5.95</v>
      </c>
      <c r="P14617">
        <v>6.11</v>
      </c>
      <c r="Q14617">
        <v>6.18</v>
      </c>
    </row>
    <row r="14618" spans="1:17" hidden="1" x14ac:dyDescent="0.2">
      <c r="A14618" t="s">
        <v>282</v>
      </c>
      <c r="B14618" t="s">
        <v>274</v>
      </c>
      <c r="C14618" t="s">
        <v>259</v>
      </c>
      <c r="D14618" t="s">
        <v>12</v>
      </c>
      <c r="K14618">
        <v>0.28000000000000003</v>
      </c>
      <c r="L14618">
        <v>0.2</v>
      </c>
      <c r="M14618">
        <v>0.11</v>
      </c>
      <c r="N14618">
        <v>0.08</v>
      </c>
      <c r="O14618">
        <v>0.09</v>
      </c>
      <c r="P14618">
        <v>0.09</v>
      </c>
      <c r="Q14618">
        <v>0.08</v>
      </c>
    </row>
    <row r="14619" spans="1:17" hidden="1" x14ac:dyDescent="0.2">
      <c r="A14619" t="s">
        <v>282</v>
      </c>
      <c r="B14619" t="s">
        <v>274</v>
      </c>
      <c r="C14619" t="s">
        <v>259</v>
      </c>
      <c r="D14619" t="s">
        <v>13</v>
      </c>
    </row>
    <row r="14620" spans="1:17" hidden="1" x14ac:dyDescent="0.2">
      <c r="A14620" t="s">
        <v>282</v>
      </c>
      <c r="B14620" t="s">
        <v>274</v>
      </c>
      <c r="C14620" t="s">
        <v>259</v>
      </c>
      <c r="D14620" t="s">
        <v>14</v>
      </c>
    </row>
    <row r="14621" spans="1:17" hidden="1" x14ac:dyDescent="0.2">
      <c r="A14621" t="s">
        <v>282</v>
      </c>
      <c r="B14621" t="s">
        <v>274</v>
      </c>
      <c r="C14621" t="s">
        <v>259</v>
      </c>
      <c r="D14621" t="s">
        <v>15</v>
      </c>
      <c r="E14621">
        <v>0</v>
      </c>
      <c r="F14621">
        <v>0</v>
      </c>
      <c r="G14621">
        <v>0</v>
      </c>
      <c r="H14621">
        <v>0</v>
      </c>
      <c r="I14621">
        <v>0</v>
      </c>
      <c r="J14621">
        <v>0</v>
      </c>
      <c r="K14621">
        <v>15.33</v>
      </c>
      <c r="L14621">
        <v>13.82</v>
      </c>
      <c r="M14621">
        <v>9.94</v>
      </c>
      <c r="N14621">
        <v>7.39</v>
      </c>
      <c r="O14621">
        <v>6.51</v>
      </c>
      <c r="P14621">
        <v>6.73</v>
      </c>
      <c r="Q14621">
        <v>6.85</v>
      </c>
    </row>
    <row r="14622" spans="1:17" hidden="1" x14ac:dyDescent="0.2">
      <c r="A14622" t="s">
        <v>282</v>
      </c>
      <c r="B14622" t="s">
        <v>274</v>
      </c>
      <c r="C14622" t="s">
        <v>260</v>
      </c>
      <c r="D14622" t="s">
        <v>9</v>
      </c>
    </row>
    <row r="14623" spans="1:17" hidden="1" x14ac:dyDescent="0.2">
      <c r="A14623" t="s">
        <v>282</v>
      </c>
      <c r="B14623" t="s">
        <v>274</v>
      </c>
      <c r="C14623" t="s">
        <v>260</v>
      </c>
      <c r="D14623" t="s">
        <v>10</v>
      </c>
      <c r="K14623">
        <v>0.19</v>
      </c>
      <c r="L14623">
        <v>0.18</v>
      </c>
      <c r="M14623">
        <v>0.17</v>
      </c>
      <c r="N14623">
        <v>0.16</v>
      </c>
      <c r="O14623">
        <v>0.16</v>
      </c>
      <c r="P14623">
        <v>0.18</v>
      </c>
      <c r="Q14623">
        <v>0.2</v>
      </c>
    </row>
    <row r="14624" spans="1:17" hidden="1" x14ac:dyDescent="0.2">
      <c r="A14624" t="s">
        <v>282</v>
      </c>
      <c r="B14624" t="s">
        <v>274</v>
      </c>
      <c r="C14624" t="s">
        <v>260</v>
      </c>
      <c r="D14624" t="s">
        <v>11</v>
      </c>
    </row>
    <row r="14625" spans="1:17" hidden="1" x14ac:dyDescent="0.2">
      <c r="A14625" t="s">
        <v>282</v>
      </c>
      <c r="B14625" t="s">
        <v>274</v>
      </c>
      <c r="C14625" t="s">
        <v>260</v>
      </c>
      <c r="D14625" t="s">
        <v>12</v>
      </c>
    </row>
    <row r="14626" spans="1:17" hidden="1" x14ac:dyDescent="0.2">
      <c r="A14626" t="s">
        <v>282</v>
      </c>
      <c r="B14626" t="s">
        <v>274</v>
      </c>
      <c r="C14626" t="s">
        <v>260</v>
      </c>
      <c r="D14626" t="s">
        <v>13</v>
      </c>
    </row>
    <row r="14627" spans="1:17" hidden="1" x14ac:dyDescent="0.2">
      <c r="A14627" t="s">
        <v>282</v>
      </c>
      <c r="B14627" t="s">
        <v>274</v>
      </c>
      <c r="C14627" t="s">
        <v>260</v>
      </c>
      <c r="D14627" t="s">
        <v>14</v>
      </c>
    </row>
    <row r="14628" spans="1:17" hidden="1" x14ac:dyDescent="0.2">
      <c r="A14628" t="s">
        <v>282</v>
      </c>
      <c r="B14628" t="s">
        <v>274</v>
      </c>
      <c r="C14628" t="s">
        <v>260</v>
      </c>
      <c r="D14628" t="s">
        <v>15</v>
      </c>
      <c r="E14628">
        <v>0</v>
      </c>
      <c r="F14628">
        <v>0</v>
      </c>
      <c r="G14628">
        <v>0</v>
      </c>
      <c r="H14628">
        <v>0</v>
      </c>
      <c r="I14628">
        <v>0</v>
      </c>
      <c r="J14628">
        <v>0</v>
      </c>
      <c r="K14628">
        <v>0.19</v>
      </c>
      <c r="L14628">
        <v>0.18</v>
      </c>
      <c r="M14628">
        <v>0.17</v>
      </c>
      <c r="N14628">
        <v>0.16</v>
      </c>
      <c r="O14628">
        <v>0.16</v>
      </c>
      <c r="P14628">
        <v>0.18</v>
      </c>
      <c r="Q14628">
        <v>0.2</v>
      </c>
    </row>
    <row r="14629" spans="1:17" hidden="1" x14ac:dyDescent="0.2">
      <c r="A14629" t="s">
        <v>282</v>
      </c>
      <c r="B14629" t="s">
        <v>274</v>
      </c>
      <c r="C14629" t="s">
        <v>261</v>
      </c>
      <c r="D14629" t="s">
        <v>9</v>
      </c>
    </row>
    <row r="14630" spans="1:17" hidden="1" x14ac:dyDescent="0.2">
      <c r="A14630" t="s">
        <v>282</v>
      </c>
      <c r="B14630" t="s">
        <v>274</v>
      </c>
      <c r="C14630" t="s">
        <v>261</v>
      </c>
      <c r="D14630" t="s">
        <v>10</v>
      </c>
      <c r="K14630">
        <v>0.28000000000000003</v>
      </c>
      <c r="L14630">
        <v>0.41</v>
      </c>
      <c r="M14630">
        <v>0.35</v>
      </c>
      <c r="N14630">
        <v>0.36</v>
      </c>
      <c r="O14630">
        <v>0.36</v>
      </c>
      <c r="P14630">
        <v>0.41</v>
      </c>
      <c r="Q14630">
        <v>0.45</v>
      </c>
    </row>
    <row r="14631" spans="1:17" hidden="1" x14ac:dyDescent="0.2">
      <c r="A14631" t="s">
        <v>282</v>
      </c>
      <c r="B14631" t="s">
        <v>274</v>
      </c>
      <c r="C14631" t="s">
        <v>261</v>
      </c>
      <c r="D14631" t="s">
        <v>11</v>
      </c>
      <c r="K14631">
        <v>11.05</v>
      </c>
      <c r="L14631">
        <v>9.93</v>
      </c>
      <c r="M14631">
        <v>7.15</v>
      </c>
      <c r="N14631">
        <v>5.24</v>
      </c>
      <c r="O14631">
        <v>4.58</v>
      </c>
      <c r="P14631">
        <v>4.71</v>
      </c>
      <c r="Q14631">
        <v>4.76</v>
      </c>
    </row>
    <row r="14632" spans="1:17" hidden="1" x14ac:dyDescent="0.2">
      <c r="A14632" t="s">
        <v>282</v>
      </c>
      <c r="B14632" t="s">
        <v>274</v>
      </c>
      <c r="C14632" t="s">
        <v>261</v>
      </c>
      <c r="D14632" t="s">
        <v>12</v>
      </c>
      <c r="K14632">
        <v>0.21</v>
      </c>
      <c r="L14632">
        <v>0.15</v>
      </c>
      <c r="M14632">
        <v>0.09</v>
      </c>
      <c r="N14632">
        <v>0.06</v>
      </c>
      <c r="O14632">
        <v>7.0000000000000007E-2</v>
      </c>
      <c r="P14632">
        <v>7.0000000000000007E-2</v>
      </c>
      <c r="Q14632">
        <v>0.06</v>
      </c>
    </row>
    <row r="14633" spans="1:17" hidden="1" x14ac:dyDescent="0.2">
      <c r="A14633" t="s">
        <v>282</v>
      </c>
      <c r="B14633" t="s">
        <v>274</v>
      </c>
      <c r="C14633" t="s">
        <v>261</v>
      </c>
      <c r="D14633" t="s">
        <v>13</v>
      </c>
    </row>
    <row r="14634" spans="1:17" hidden="1" x14ac:dyDescent="0.2">
      <c r="A14634" t="s">
        <v>282</v>
      </c>
      <c r="B14634" t="s">
        <v>274</v>
      </c>
      <c r="C14634" t="s">
        <v>261</v>
      </c>
      <c r="D14634" t="s">
        <v>14</v>
      </c>
    </row>
    <row r="14635" spans="1:17" hidden="1" x14ac:dyDescent="0.2">
      <c r="A14635" t="s">
        <v>282</v>
      </c>
      <c r="B14635" t="s">
        <v>274</v>
      </c>
      <c r="C14635" t="s">
        <v>261</v>
      </c>
      <c r="D14635" t="s">
        <v>15</v>
      </c>
      <c r="E14635">
        <v>0</v>
      </c>
      <c r="F14635">
        <v>0</v>
      </c>
      <c r="G14635">
        <v>0</v>
      </c>
      <c r="H14635">
        <v>0</v>
      </c>
      <c r="I14635">
        <v>0</v>
      </c>
      <c r="J14635">
        <v>0</v>
      </c>
      <c r="K14635">
        <v>11.55</v>
      </c>
      <c r="L14635">
        <v>10.49</v>
      </c>
      <c r="M14635">
        <v>7.59</v>
      </c>
      <c r="N14635">
        <v>5.66</v>
      </c>
      <c r="O14635">
        <v>5.01</v>
      </c>
      <c r="P14635">
        <v>5.18</v>
      </c>
      <c r="Q14635">
        <v>5.27</v>
      </c>
    </row>
    <row r="14636" spans="1:17" hidden="1" x14ac:dyDescent="0.2">
      <c r="A14636" t="s">
        <v>282</v>
      </c>
      <c r="B14636" t="s">
        <v>274</v>
      </c>
      <c r="C14636" t="s">
        <v>36</v>
      </c>
      <c r="D14636" t="s">
        <v>9</v>
      </c>
    </row>
    <row r="14637" spans="1:17" hidden="1" x14ac:dyDescent="0.2">
      <c r="A14637" t="s">
        <v>282</v>
      </c>
      <c r="B14637" t="s">
        <v>274</v>
      </c>
      <c r="C14637" t="s">
        <v>36</v>
      </c>
      <c r="D14637" t="s">
        <v>10</v>
      </c>
      <c r="K14637">
        <v>0.65</v>
      </c>
      <c r="L14637">
        <v>0.47</v>
      </c>
      <c r="M14637">
        <v>0.39</v>
      </c>
      <c r="N14637">
        <v>0.33</v>
      </c>
      <c r="O14637">
        <v>0.34</v>
      </c>
      <c r="P14637">
        <v>0.34</v>
      </c>
      <c r="Q14637">
        <v>0.33</v>
      </c>
    </row>
    <row r="14638" spans="1:17" hidden="1" x14ac:dyDescent="0.2">
      <c r="A14638" t="s">
        <v>282</v>
      </c>
      <c r="B14638" t="s">
        <v>274</v>
      </c>
      <c r="C14638" t="s">
        <v>36</v>
      </c>
      <c r="D14638" t="s">
        <v>11</v>
      </c>
      <c r="K14638">
        <v>14.72</v>
      </c>
      <c r="L14638">
        <v>10.97</v>
      </c>
      <c r="M14638">
        <v>7.38</v>
      </c>
      <c r="N14638">
        <v>5.73</v>
      </c>
      <c r="O14638">
        <v>5.15</v>
      </c>
      <c r="P14638">
        <v>4.75</v>
      </c>
      <c r="Q14638">
        <v>4.3099999999999996</v>
      </c>
    </row>
    <row r="14639" spans="1:17" hidden="1" x14ac:dyDescent="0.2">
      <c r="A14639" t="s">
        <v>282</v>
      </c>
      <c r="B14639" t="s">
        <v>274</v>
      </c>
      <c r="C14639" t="s">
        <v>36</v>
      </c>
      <c r="D14639" t="s">
        <v>12</v>
      </c>
      <c r="K14639">
        <v>0.73</v>
      </c>
      <c r="L14639">
        <v>0.34</v>
      </c>
      <c r="M14639">
        <v>0.12</v>
      </c>
      <c r="N14639">
        <v>0.04</v>
      </c>
      <c r="O14639">
        <v>0.01</v>
      </c>
      <c r="P14639">
        <v>0</v>
      </c>
      <c r="Q14639">
        <v>0</v>
      </c>
    </row>
    <row r="14640" spans="1:17" hidden="1" x14ac:dyDescent="0.2">
      <c r="A14640" t="s">
        <v>282</v>
      </c>
      <c r="B14640" t="s">
        <v>274</v>
      </c>
      <c r="C14640" t="s">
        <v>36</v>
      </c>
      <c r="D14640" t="s">
        <v>13</v>
      </c>
      <c r="K14640">
        <v>2.38</v>
      </c>
      <c r="L14640">
        <v>1.72</v>
      </c>
      <c r="M14640">
        <v>1.02</v>
      </c>
      <c r="N14640">
        <v>0.56999999999999995</v>
      </c>
      <c r="O14640">
        <v>0.3</v>
      </c>
      <c r="P14640">
        <v>0.15</v>
      </c>
      <c r="Q14640">
        <v>0</v>
      </c>
    </row>
    <row r="14641" spans="1:17" hidden="1" x14ac:dyDescent="0.2">
      <c r="A14641" t="s">
        <v>282</v>
      </c>
      <c r="B14641" t="s">
        <v>274</v>
      </c>
      <c r="C14641" t="s">
        <v>36</v>
      </c>
      <c r="D14641" t="s">
        <v>14</v>
      </c>
    </row>
    <row r="14642" spans="1:17" hidden="1" x14ac:dyDescent="0.2">
      <c r="A14642" t="s">
        <v>282</v>
      </c>
      <c r="B14642" t="s">
        <v>274</v>
      </c>
      <c r="C14642" t="s">
        <v>36</v>
      </c>
      <c r="D14642" t="s">
        <v>15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0</v>
      </c>
      <c r="K14642">
        <v>18.48</v>
      </c>
      <c r="L14642">
        <v>13.5</v>
      </c>
      <c r="M14642">
        <v>8.91</v>
      </c>
      <c r="N14642">
        <v>6.67</v>
      </c>
      <c r="O14642">
        <v>5.8</v>
      </c>
      <c r="P14642">
        <v>5.24</v>
      </c>
      <c r="Q14642">
        <v>4.6399999999999997</v>
      </c>
    </row>
    <row r="14643" spans="1:17" hidden="1" x14ac:dyDescent="0.2">
      <c r="A14643" t="s">
        <v>282</v>
      </c>
      <c r="B14643" t="s">
        <v>274</v>
      </c>
      <c r="C14643" t="s">
        <v>262</v>
      </c>
      <c r="D14643" t="s">
        <v>9</v>
      </c>
    </row>
    <row r="14644" spans="1:17" hidden="1" x14ac:dyDescent="0.2">
      <c r="A14644" t="s">
        <v>282</v>
      </c>
      <c r="B14644" t="s">
        <v>274</v>
      </c>
      <c r="C14644" t="s">
        <v>262</v>
      </c>
      <c r="D14644" t="s">
        <v>10</v>
      </c>
      <c r="K14644">
        <v>1.49</v>
      </c>
      <c r="L14644">
        <v>1.17</v>
      </c>
      <c r="M14644">
        <v>0.7</v>
      </c>
      <c r="N14644">
        <v>0.53</v>
      </c>
      <c r="O14644">
        <v>0.48</v>
      </c>
      <c r="P14644">
        <v>0.51</v>
      </c>
      <c r="Q14644">
        <v>0.54</v>
      </c>
    </row>
    <row r="14645" spans="1:17" hidden="1" x14ac:dyDescent="0.2">
      <c r="A14645" t="s">
        <v>282</v>
      </c>
      <c r="B14645" t="s">
        <v>274</v>
      </c>
      <c r="C14645" t="s">
        <v>262</v>
      </c>
      <c r="D14645" t="s">
        <v>11</v>
      </c>
      <c r="K14645">
        <v>20.149999999999999</v>
      </c>
      <c r="L14645">
        <v>15.62</v>
      </c>
      <c r="M14645">
        <v>9.58</v>
      </c>
      <c r="N14645">
        <v>6.34</v>
      </c>
      <c r="O14645">
        <v>4.7300000000000004</v>
      </c>
      <c r="P14645">
        <v>3.97</v>
      </c>
      <c r="Q14645">
        <v>3.17</v>
      </c>
    </row>
    <row r="14646" spans="1:17" hidden="1" x14ac:dyDescent="0.2">
      <c r="A14646" t="s">
        <v>282</v>
      </c>
      <c r="B14646" t="s">
        <v>274</v>
      </c>
      <c r="C14646" t="s">
        <v>262</v>
      </c>
      <c r="D14646" t="s">
        <v>12</v>
      </c>
      <c r="K14646">
        <v>0.1</v>
      </c>
      <c r="N14646">
        <v>0</v>
      </c>
      <c r="O14646">
        <v>0.01</v>
      </c>
      <c r="P14646">
        <v>0</v>
      </c>
    </row>
    <row r="14647" spans="1:17" hidden="1" x14ac:dyDescent="0.2">
      <c r="A14647" t="s">
        <v>282</v>
      </c>
      <c r="B14647" t="s">
        <v>274</v>
      </c>
      <c r="C14647" t="s">
        <v>262</v>
      </c>
      <c r="D14647" t="s">
        <v>13</v>
      </c>
      <c r="K14647">
        <v>0.53</v>
      </c>
      <c r="L14647">
        <v>0.48</v>
      </c>
      <c r="M14647">
        <v>0.35</v>
      </c>
      <c r="N14647">
        <v>0.28999999999999998</v>
      </c>
      <c r="O14647">
        <v>0.28999999999999998</v>
      </c>
      <c r="P14647">
        <v>0.3</v>
      </c>
      <c r="Q14647">
        <v>0.31</v>
      </c>
    </row>
    <row r="14648" spans="1:17" hidden="1" x14ac:dyDescent="0.2">
      <c r="A14648" t="s">
        <v>282</v>
      </c>
      <c r="B14648" t="s">
        <v>274</v>
      </c>
      <c r="C14648" t="s">
        <v>262</v>
      </c>
      <c r="D14648" t="s">
        <v>14</v>
      </c>
      <c r="K14648">
        <v>0.04</v>
      </c>
      <c r="L14648">
        <v>0.04</v>
      </c>
      <c r="M14648">
        <v>0.03</v>
      </c>
      <c r="N14648">
        <v>0.02</v>
      </c>
      <c r="O14648">
        <v>0.02</v>
      </c>
      <c r="P14648">
        <v>0.02</v>
      </c>
      <c r="Q14648">
        <v>0.02</v>
      </c>
    </row>
    <row r="14649" spans="1:17" hidden="1" x14ac:dyDescent="0.2">
      <c r="A14649" t="s">
        <v>282</v>
      </c>
      <c r="B14649" t="s">
        <v>274</v>
      </c>
      <c r="C14649" t="s">
        <v>262</v>
      </c>
      <c r="D14649" t="s">
        <v>15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22.31</v>
      </c>
      <c r="L14649">
        <v>17.3</v>
      </c>
      <c r="M14649">
        <v>10.65</v>
      </c>
      <c r="N14649">
        <v>7.19</v>
      </c>
      <c r="O14649">
        <v>5.52</v>
      </c>
      <c r="P14649">
        <v>4.8</v>
      </c>
      <c r="Q14649">
        <v>4.04</v>
      </c>
    </row>
    <row r="14650" spans="1:17" hidden="1" x14ac:dyDescent="0.2">
      <c r="A14650" t="s">
        <v>282</v>
      </c>
      <c r="B14650" t="s">
        <v>274</v>
      </c>
      <c r="C14650" t="s">
        <v>263</v>
      </c>
      <c r="D14650" t="s">
        <v>9</v>
      </c>
    </row>
    <row r="14651" spans="1:17" hidden="1" x14ac:dyDescent="0.2">
      <c r="A14651" t="s">
        <v>282</v>
      </c>
      <c r="B14651" t="s">
        <v>274</v>
      </c>
      <c r="C14651" t="s">
        <v>263</v>
      </c>
      <c r="D14651" t="s">
        <v>10</v>
      </c>
      <c r="K14651">
        <v>7.34</v>
      </c>
      <c r="L14651">
        <v>6.55</v>
      </c>
      <c r="M14651">
        <v>5.21</v>
      </c>
      <c r="N14651">
        <v>5.15</v>
      </c>
      <c r="O14651">
        <v>4.9800000000000004</v>
      </c>
      <c r="P14651">
        <v>4.71</v>
      </c>
      <c r="Q14651">
        <v>4.4000000000000004</v>
      </c>
    </row>
    <row r="14652" spans="1:17" hidden="1" x14ac:dyDescent="0.2">
      <c r="A14652" t="s">
        <v>282</v>
      </c>
      <c r="B14652" t="s">
        <v>274</v>
      </c>
      <c r="C14652" t="s">
        <v>263</v>
      </c>
      <c r="D14652" t="s">
        <v>11</v>
      </c>
      <c r="K14652">
        <v>2.93</v>
      </c>
      <c r="L14652">
        <v>2.48</v>
      </c>
      <c r="M14652">
        <v>2.1</v>
      </c>
      <c r="N14652">
        <v>1.87</v>
      </c>
      <c r="O14652">
        <v>1.66</v>
      </c>
      <c r="P14652">
        <v>1.48</v>
      </c>
      <c r="Q14652">
        <v>1.32</v>
      </c>
    </row>
    <row r="14653" spans="1:17" hidden="1" x14ac:dyDescent="0.2">
      <c r="A14653" t="s">
        <v>282</v>
      </c>
      <c r="B14653" t="s">
        <v>274</v>
      </c>
      <c r="C14653" t="s">
        <v>263</v>
      </c>
      <c r="D14653" t="s">
        <v>12</v>
      </c>
      <c r="K14653">
        <v>4.3499999999999996</v>
      </c>
      <c r="L14653">
        <v>2.76</v>
      </c>
      <c r="M14653">
        <v>1.66</v>
      </c>
      <c r="N14653">
        <v>1.1499999999999999</v>
      </c>
      <c r="O14653">
        <v>0.88</v>
      </c>
      <c r="P14653">
        <v>0.65</v>
      </c>
      <c r="Q14653">
        <v>0.46</v>
      </c>
    </row>
    <row r="14654" spans="1:17" hidden="1" x14ac:dyDescent="0.2">
      <c r="A14654" t="s">
        <v>282</v>
      </c>
      <c r="B14654" t="s">
        <v>274</v>
      </c>
      <c r="C14654" t="s">
        <v>263</v>
      </c>
      <c r="D14654" t="s">
        <v>13</v>
      </c>
      <c r="K14654">
        <v>3.12</v>
      </c>
      <c r="L14654">
        <v>2.73</v>
      </c>
      <c r="M14654">
        <v>2.21</v>
      </c>
      <c r="N14654">
        <v>1.9</v>
      </c>
      <c r="O14654">
        <v>1.54</v>
      </c>
      <c r="P14654">
        <v>1.1399999999999999</v>
      </c>
      <c r="Q14654">
        <v>0.66</v>
      </c>
    </row>
    <row r="14655" spans="1:17" hidden="1" x14ac:dyDescent="0.2">
      <c r="A14655" t="s">
        <v>282</v>
      </c>
      <c r="B14655" t="s">
        <v>274</v>
      </c>
      <c r="C14655" t="s">
        <v>263</v>
      </c>
      <c r="D14655" t="s">
        <v>14</v>
      </c>
      <c r="K14655">
        <v>1.54</v>
      </c>
      <c r="L14655">
        <v>1.1100000000000001</v>
      </c>
      <c r="M14655">
        <v>0.78</v>
      </c>
      <c r="N14655">
        <v>0.56999999999999995</v>
      </c>
      <c r="O14655">
        <v>0.44</v>
      </c>
      <c r="P14655">
        <v>0.34</v>
      </c>
      <c r="Q14655">
        <v>0.27</v>
      </c>
    </row>
    <row r="14656" spans="1:17" hidden="1" x14ac:dyDescent="0.2">
      <c r="A14656" t="s">
        <v>282</v>
      </c>
      <c r="B14656" t="s">
        <v>274</v>
      </c>
      <c r="C14656" t="s">
        <v>263</v>
      </c>
      <c r="D14656" t="s">
        <v>15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19.28</v>
      </c>
      <c r="L14656">
        <v>15.63</v>
      </c>
      <c r="M14656">
        <v>11.96</v>
      </c>
      <c r="N14656">
        <v>10.64</v>
      </c>
      <c r="O14656">
        <v>9.51</v>
      </c>
      <c r="P14656">
        <v>8.32</v>
      </c>
      <c r="Q14656">
        <v>7.1</v>
      </c>
    </row>
    <row r="14657" spans="1:17" hidden="1" x14ac:dyDescent="0.2">
      <c r="A14657" t="s">
        <v>282</v>
      </c>
      <c r="B14657" t="s">
        <v>274</v>
      </c>
      <c r="C14657" t="s">
        <v>264</v>
      </c>
      <c r="D14657" t="s">
        <v>9</v>
      </c>
    </row>
    <row r="14658" spans="1:17" hidden="1" x14ac:dyDescent="0.2">
      <c r="A14658" t="s">
        <v>282</v>
      </c>
      <c r="B14658" t="s">
        <v>274</v>
      </c>
      <c r="C14658" t="s">
        <v>264</v>
      </c>
      <c r="D14658" t="s">
        <v>10</v>
      </c>
      <c r="K14658">
        <v>0.21</v>
      </c>
      <c r="L14658">
        <v>0.16</v>
      </c>
      <c r="M14658">
        <v>0.09</v>
      </c>
      <c r="N14658">
        <v>0.06</v>
      </c>
      <c r="O14658">
        <v>0.05</v>
      </c>
      <c r="P14658">
        <v>0.05</v>
      </c>
      <c r="Q14658">
        <v>0.04</v>
      </c>
    </row>
    <row r="14659" spans="1:17" hidden="1" x14ac:dyDescent="0.2">
      <c r="A14659" t="s">
        <v>282</v>
      </c>
      <c r="B14659" t="s">
        <v>274</v>
      </c>
      <c r="C14659" t="s">
        <v>264</v>
      </c>
      <c r="D14659" t="s">
        <v>11</v>
      </c>
    </row>
    <row r="14660" spans="1:17" hidden="1" x14ac:dyDescent="0.2">
      <c r="A14660" t="s">
        <v>282</v>
      </c>
      <c r="B14660" t="s">
        <v>274</v>
      </c>
      <c r="C14660" t="s">
        <v>264</v>
      </c>
      <c r="D14660" t="s">
        <v>12</v>
      </c>
    </row>
    <row r="14661" spans="1:17" hidden="1" x14ac:dyDescent="0.2">
      <c r="A14661" t="s">
        <v>282</v>
      </c>
      <c r="B14661" t="s">
        <v>274</v>
      </c>
      <c r="C14661" t="s">
        <v>264</v>
      </c>
      <c r="D14661" t="s">
        <v>13</v>
      </c>
    </row>
    <row r="14662" spans="1:17" hidden="1" x14ac:dyDescent="0.2">
      <c r="A14662" t="s">
        <v>282</v>
      </c>
      <c r="B14662" t="s">
        <v>274</v>
      </c>
      <c r="C14662" t="s">
        <v>264</v>
      </c>
      <c r="D14662" t="s">
        <v>14</v>
      </c>
    </row>
    <row r="14663" spans="1:17" hidden="1" x14ac:dyDescent="0.2">
      <c r="A14663" t="s">
        <v>282</v>
      </c>
      <c r="B14663" t="s">
        <v>274</v>
      </c>
      <c r="C14663" t="s">
        <v>264</v>
      </c>
      <c r="D14663" t="s">
        <v>15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0.21</v>
      </c>
      <c r="L14663">
        <v>0.16</v>
      </c>
      <c r="M14663">
        <v>0.09</v>
      </c>
      <c r="N14663">
        <v>0.06</v>
      </c>
      <c r="O14663">
        <v>0.05</v>
      </c>
      <c r="P14663">
        <v>0.05</v>
      </c>
      <c r="Q14663">
        <v>0.04</v>
      </c>
    </row>
    <row r="14664" spans="1:17" hidden="1" x14ac:dyDescent="0.2">
      <c r="A14664" t="s">
        <v>282</v>
      </c>
      <c r="B14664" t="s">
        <v>274</v>
      </c>
      <c r="C14664" t="s">
        <v>265</v>
      </c>
      <c r="D14664" t="s">
        <v>9</v>
      </c>
    </row>
    <row r="14665" spans="1:17" hidden="1" x14ac:dyDescent="0.2">
      <c r="A14665" t="s">
        <v>282</v>
      </c>
      <c r="B14665" t="s">
        <v>274</v>
      </c>
      <c r="C14665" t="s">
        <v>265</v>
      </c>
      <c r="D14665" t="s">
        <v>10</v>
      </c>
      <c r="K14665">
        <v>1.1599999999999999</v>
      </c>
      <c r="L14665">
        <v>0.73</v>
      </c>
      <c r="M14665">
        <v>0.51</v>
      </c>
      <c r="N14665">
        <v>0.44</v>
      </c>
      <c r="O14665">
        <v>0.42</v>
      </c>
      <c r="P14665">
        <v>0.39</v>
      </c>
      <c r="Q14665">
        <v>0.36</v>
      </c>
    </row>
    <row r="14666" spans="1:17" hidden="1" x14ac:dyDescent="0.2">
      <c r="A14666" t="s">
        <v>282</v>
      </c>
      <c r="B14666" t="s">
        <v>274</v>
      </c>
      <c r="C14666" t="s">
        <v>265</v>
      </c>
      <c r="D14666" t="s">
        <v>11</v>
      </c>
      <c r="K14666">
        <v>0.25</v>
      </c>
      <c r="L14666">
        <v>0.17</v>
      </c>
      <c r="M14666">
        <v>0.13</v>
      </c>
      <c r="N14666">
        <v>0.12</v>
      </c>
      <c r="O14666">
        <v>0.12</v>
      </c>
      <c r="P14666">
        <v>0.11</v>
      </c>
      <c r="Q14666">
        <v>0.1</v>
      </c>
    </row>
    <row r="14667" spans="1:17" hidden="1" x14ac:dyDescent="0.2">
      <c r="A14667" t="s">
        <v>282</v>
      </c>
      <c r="B14667" t="s">
        <v>274</v>
      </c>
      <c r="C14667" t="s">
        <v>265</v>
      </c>
      <c r="D14667" t="s">
        <v>12</v>
      </c>
      <c r="K14667">
        <v>0.28000000000000003</v>
      </c>
      <c r="L14667">
        <v>0.14000000000000001</v>
      </c>
      <c r="M14667">
        <v>7.0000000000000007E-2</v>
      </c>
      <c r="N14667">
        <v>0.05</v>
      </c>
      <c r="O14667">
        <v>0.05</v>
      </c>
      <c r="P14667">
        <v>0.03</v>
      </c>
      <c r="Q14667">
        <v>0.01</v>
      </c>
    </row>
    <row r="14668" spans="1:17" hidden="1" x14ac:dyDescent="0.2">
      <c r="A14668" t="s">
        <v>282</v>
      </c>
      <c r="B14668" t="s">
        <v>274</v>
      </c>
      <c r="C14668" t="s">
        <v>265</v>
      </c>
      <c r="D14668" t="s">
        <v>13</v>
      </c>
      <c r="K14668">
        <v>2.99</v>
      </c>
      <c r="L14668">
        <v>2.69</v>
      </c>
      <c r="M14668">
        <v>2.34</v>
      </c>
      <c r="N14668">
        <v>2.0099999999999998</v>
      </c>
      <c r="O14668">
        <v>1.65</v>
      </c>
      <c r="P14668">
        <v>1.26</v>
      </c>
      <c r="Q14668">
        <v>0.81</v>
      </c>
    </row>
    <row r="14669" spans="1:17" hidden="1" x14ac:dyDescent="0.2">
      <c r="A14669" t="s">
        <v>282</v>
      </c>
      <c r="B14669" t="s">
        <v>274</v>
      </c>
      <c r="C14669" t="s">
        <v>265</v>
      </c>
      <c r="D14669" t="s">
        <v>14</v>
      </c>
    </row>
    <row r="14670" spans="1:17" hidden="1" x14ac:dyDescent="0.2">
      <c r="A14670" t="s">
        <v>282</v>
      </c>
      <c r="B14670" t="s">
        <v>274</v>
      </c>
      <c r="C14670" t="s">
        <v>265</v>
      </c>
      <c r="D14670" t="s">
        <v>15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0</v>
      </c>
      <c r="K14670">
        <v>4.68</v>
      </c>
      <c r="L14670">
        <v>3.73</v>
      </c>
      <c r="M14670">
        <v>3.05</v>
      </c>
      <c r="N14670">
        <v>2.62</v>
      </c>
      <c r="O14670">
        <v>2.23</v>
      </c>
      <c r="P14670">
        <v>1.78</v>
      </c>
      <c r="Q14670">
        <v>1.28</v>
      </c>
    </row>
    <row r="14671" spans="1:17" hidden="1" x14ac:dyDescent="0.2">
      <c r="A14671" t="s">
        <v>282</v>
      </c>
      <c r="B14671" t="s">
        <v>274</v>
      </c>
      <c r="C14671" t="s">
        <v>266</v>
      </c>
      <c r="D14671" t="s">
        <v>9</v>
      </c>
    </row>
    <row r="14672" spans="1:17" hidden="1" x14ac:dyDescent="0.2">
      <c r="A14672" t="s">
        <v>282</v>
      </c>
      <c r="B14672" t="s">
        <v>274</v>
      </c>
      <c r="C14672" t="s">
        <v>266</v>
      </c>
      <c r="D14672" t="s">
        <v>10</v>
      </c>
      <c r="K14672">
        <v>50.28</v>
      </c>
      <c r="L14672">
        <v>31.81</v>
      </c>
      <c r="M14672">
        <v>21.98</v>
      </c>
      <c r="N14672">
        <v>19.13</v>
      </c>
      <c r="O14672">
        <v>18.29</v>
      </c>
      <c r="P14672">
        <v>16.84</v>
      </c>
      <c r="Q14672">
        <v>15.49</v>
      </c>
    </row>
    <row r="14673" spans="1:17" hidden="1" x14ac:dyDescent="0.2">
      <c r="A14673" t="s">
        <v>282</v>
      </c>
      <c r="B14673" t="s">
        <v>274</v>
      </c>
      <c r="C14673" t="s">
        <v>266</v>
      </c>
      <c r="D14673" t="s">
        <v>11</v>
      </c>
      <c r="K14673">
        <v>102.85</v>
      </c>
      <c r="L14673">
        <v>70.569999999999993</v>
      </c>
      <c r="M14673">
        <v>53.26</v>
      </c>
      <c r="N14673">
        <v>49.95</v>
      </c>
      <c r="O14673">
        <v>47.6</v>
      </c>
      <c r="P14673">
        <v>45.14</v>
      </c>
      <c r="Q14673">
        <v>42.57</v>
      </c>
    </row>
    <row r="14674" spans="1:17" hidden="1" x14ac:dyDescent="0.2">
      <c r="A14674" t="s">
        <v>282</v>
      </c>
      <c r="B14674" t="s">
        <v>274</v>
      </c>
      <c r="C14674" t="s">
        <v>266</v>
      </c>
      <c r="D14674" t="s">
        <v>12</v>
      </c>
      <c r="K14674">
        <v>78.36</v>
      </c>
      <c r="L14674">
        <v>38.299999999999997</v>
      </c>
      <c r="M14674">
        <v>18.64</v>
      </c>
      <c r="N14674">
        <v>13.55</v>
      </c>
      <c r="O14674">
        <v>12.58</v>
      </c>
      <c r="P14674">
        <v>7.9</v>
      </c>
      <c r="Q14674">
        <v>4.03</v>
      </c>
    </row>
    <row r="14675" spans="1:17" hidden="1" x14ac:dyDescent="0.2">
      <c r="A14675" t="s">
        <v>282</v>
      </c>
      <c r="B14675" t="s">
        <v>274</v>
      </c>
      <c r="C14675" t="s">
        <v>266</v>
      </c>
      <c r="D14675" t="s">
        <v>13</v>
      </c>
      <c r="K14675">
        <v>46.47</v>
      </c>
      <c r="L14675">
        <v>36.299999999999997</v>
      </c>
      <c r="M14675">
        <v>29.14</v>
      </c>
      <c r="N14675">
        <v>24.92</v>
      </c>
      <c r="O14675">
        <v>21.84</v>
      </c>
      <c r="P14675">
        <v>16.97</v>
      </c>
      <c r="Q14675">
        <v>11.45</v>
      </c>
    </row>
    <row r="14676" spans="1:17" hidden="1" x14ac:dyDescent="0.2">
      <c r="A14676" t="s">
        <v>282</v>
      </c>
      <c r="B14676" t="s">
        <v>274</v>
      </c>
      <c r="C14676" t="s">
        <v>266</v>
      </c>
      <c r="D14676" t="s">
        <v>14</v>
      </c>
    </row>
    <row r="14677" spans="1:17" hidden="1" x14ac:dyDescent="0.2">
      <c r="A14677" t="s">
        <v>282</v>
      </c>
      <c r="B14677" t="s">
        <v>274</v>
      </c>
      <c r="C14677" t="s">
        <v>266</v>
      </c>
      <c r="D14677" t="s">
        <v>15</v>
      </c>
      <c r="E14677">
        <v>0</v>
      </c>
      <c r="F14677">
        <v>0</v>
      </c>
      <c r="G14677">
        <v>0</v>
      </c>
      <c r="H14677">
        <v>0</v>
      </c>
      <c r="I14677">
        <v>0</v>
      </c>
      <c r="J14677">
        <v>0</v>
      </c>
      <c r="K14677">
        <v>277.97000000000003</v>
      </c>
      <c r="L14677">
        <v>176.98</v>
      </c>
      <c r="M14677">
        <v>123.02</v>
      </c>
      <c r="N14677">
        <v>107.55</v>
      </c>
      <c r="O14677">
        <v>100.32</v>
      </c>
      <c r="P14677">
        <v>86.84</v>
      </c>
      <c r="Q14677">
        <v>73.55</v>
      </c>
    </row>
    <row r="14678" spans="1:17" hidden="1" x14ac:dyDescent="0.2">
      <c r="A14678" t="s">
        <v>282</v>
      </c>
      <c r="B14678" t="s">
        <v>274</v>
      </c>
      <c r="C14678" t="s">
        <v>267</v>
      </c>
      <c r="D14678" t="s">
        <v>9</v>
      </c>
    </row>
    <row r="14679" spans="1:17" hidden="1" x14ac:dyDescent="0.2">
      <c r="A14679" t="s">
        <v>282</v>
      </c>
      <c r="B14679" t="s">
        <v>274</v>
      </c>
      <c r="C14679" t="s">
        <v>267</v>
      </c>
      <c r="D14679" t="s">
        <v>10</v>
      </c>
      <c r="K14679">
        <v>24.85</v>
      </c>
      <c r="L14679">
        <v>18.63</v>
      </c>
      <c r="M14679">
        <v>10.199999999999999</v>
      </c>
      <c r="N14679">
        <v>7.03</v>
      </c>
      <c r="O14679">
        <v>5.9</v>
      </c>
      <c r="P14679">
        <v>5.55</v>
      </c>
      <c r="Q14679">
        <v>5.23</v>
      </c>
    </row>
    <row r="14680" spans="1:17" hidden="1" x14ac:dyDescent="0.2">
      <c r="A14680" t="s">
        <v>282</v>
      </c>
      <c r="B14680" t="s">
        <v>274</v>
      </c>
      <c r="C14680" t="s">
        <v>267</v>
      </c>
      <c r="D14680" t="s">
        <v>11</v>
      </c>
    </row>
    <row r="14681" spans="1:17" hidden="1" x14ac:dyDescent="0.2">
      <c r="A14681" t="s">
        <v>282</v>
      </c>
      <c r="B14681" t="s">
        <v>274</v>
      </c>
      <c r="C14681" t="s">
        <v>267</v>
      </c>
      <c r="D14681" t="s">
        <v>12</v>
      </c>
    </row>
    <row r="14682" spans="1:17" hidden="1" x14ac:dyDescent="0.2">
      <c r="A14682" t="s">
        <v>282</v>
      </c>
      <c r="B14682" t="s">
        <v>274</v>
      </c>
      <c r="C14682" t="s">
        <v>267</v>
      </c>
      <c r="D14682" t="s">
        <v>13</v>
      </c>
    </row>
    <row r="14683" spans="1:17" hidden="1" x14ac:dyDescent="0.2">
      <c r="A14683" t="s">
        <v>282</v>
      </c>
      <c r="B14683" t="s">
        <v>274</v>
      </c>
      <c r="C14683" t="s">
        <v>267</v>
      </c>
      <c r="D14683" t="s">
        <v>14</v>
      </c>
    </row>
    <row r="14684" spans="1:17" hidden="1" x14ac:dyDescent="0.2">
      <c r="A14684" t="s">
        <v>282</v>
      </c>
      <c r="B14684" t="s">
        <v>274</v>
      </c>
      <c r="C14684" t="s">
        <v>267</v>
      </c>
      <c r="D14684" t="s">
        <v>15</v>
      </c>
      <c r="E14684">
        <v>0</v>
      </c>
      <c r="F14684">
        <v>0</v>
      </c>
      <c r="G14684">
        <v>0</v>
      </c>
      <c r="H14684">
        <v>0</v>
      </c>
      <c r="I14684">
        <v>0</v>
      </c>
      <c r="J14684">
        <v>0</v>
      </c>
      <c r="K14684">
        <v>24.85</v>
      </c>
      <c r="L14684">
        <v>18.63</v>
      </c>
      <c r="M14684">
        <v>10.199999999999999</v>
      </c>
      <c r="N14684">
        <v>7.03</v>
      </c>
      <c r="O14684">
        <v>5.9</v>
      </c>
      <c r="P14684">
        <v>5.55</v>
      </c>
      <c r="Q14684">
        <v>5.23</v>
      </c>
    </row>
    <row r="14685" spans="1:17" hidden="1" x14ac:dyDescent="0.2">
      <c r="A14685" t="s">
        <v>282</v>
      </c>
      <c r="B14685" t="s">
        <v>274</v>
      </c>
      <c r="C14685" t="s">
        <v>268</v>
      </c>
      <c r="D14685" t="s">
        <v>9</v>
      </c>
    </row>
    <row r="14686" spans="1:17" hidden="1" x14ac:dyDescent="0.2">
      <c r="A14686" t="s">
        <v>282</v>
      </c>
      <c r="B14686" t="s">
        <v>274</v>
      </c>
      <c r="C14686" t="s">
        <v>268</v>
      </c>
      <c r="D14686" t="s">
        <v>10</v>
      </c>
      <c r="K14686">
        <v>0.2</v>
      </c>
      <c r="L14686">
        <v>0.21</v>
      </c>
      <c r="M14686">
        <v>0.16</v>
      </c>
      <c r="N14686">
        <v>0.14000000000000001</v>
      </c>
      <c r="O14686">
        <v>0.13</v>
      </c>
      <c r="P14686">
        <v>0.14000000000000001</v>
      </c>
      <c r="Q14686">
        <v>0.14000000000000001</v>
      </c>
    </row>
    <row r="14687" spans="1:17" hidden="1" x14ac:dyDescent="0.2">
      <c r="A14687" t="s">
        <v>282</v>
      </c>
      <c r="B14687" t="s">
        <v>274</v>
      </c>
      <c r="C14687" t="s">
        <v>268</v>
      </c>
      <c r="D14687" t="s">
        <v>11</v>
      </c>
      <c r="K14687">
        <v>3.58</v>
      </c>
      <c r="L14687">
        <v>3.3</v>
      </c>
      <c r="M14687">
        <v>2.4900000000000002</v>
      </c>
      <c r="N14687">
        <v>1.99</v>
      </c>
      <c r="O14687">
        <v>1.91</v>
      </c>
      <c r="P14687">
        <v>1.86</v>
      </c>
      <c r="Q14687">
        <v>1.8</v>
      </c>
    </row>
    <row r="14688" spans="1:17" hidden="1" x14ac:dyDescent="0.2">
      <c r="A14688" t="s">
        <v>282</v>
      </c>
      <c r="B14688" t="s">
        <v>274</v>
      </c>
      <c r="C14688" t="s">
        <v>268</v>
      </c>
      <c r="D14688" t="s">
        <v>12</v>
      </c>
    </row>
    <row r="14689" spans="1:17" hidden="1" x14ac:dyDescent="0.2">
      <c r="A14689" t="s">
        <v>282</v>
      </c>
      <c r="B14689" t="s">
        <v>274</v>
      </c>
      <c r="C14689" t="s">
        <v>268</v>
      </c>
      <c r="D14689" t="s">
        <v>13</v>
      </c>
      <c r="K14689">
        <v>3.56</v>
      </c>
      <c r="L14689">
        <v>4.01</v>
      </c>
      <c r="M14689">
        <v>4.08</v>
      </c>
      <c r="N14689">
        <v>4.1500000000000004</v>
      </c>
      <c r="O14689">
        <v>4.2</v>
      </c>
      <c r="P14689">
        <v>4.05</v>
      </c>
      <c r="Q14689">
        <v>3.86</v>
      </c>
    </row>
    <row r="14690" spans="1:17" hidden="1" x14ac:dyDescent="0.2">
      <c r="A14690" t="s">
        <v>282</v>
      </c>
      <c r="B14690" t="s">
        <v>274</v>
      </c>
      <c r="C14690" t="s">
        <v>268</v>
      </c>
      <c r="D14690" t="s">
        <v>14</v>
      </c>
    </row>
    <row r="14691" spans="1:17" hidden="1" x14ac:dyDescent="0.2">
      <c r="A14691" t="s">
        <v>282</v>
      </c>
      <c r="B14691" t="s">
        <v>274</v>
      </c>
      <c r="C14691" t="s">
        <v>268</v>
      </c>
      <c r="D14691" t="s">
        <v>15</v>
      </c>
      <c r="E14691">
        <v>0</v>
      </c>
      <c r="F14691">
        <v>0</v>
      </c>
      <c r="G14691">
        <v>0</v>
      </c>
      <c r="H14691">
        <v>0</v>
      </c>
      <c r="I14691">
        <v>0</v>
      </c>
      <c r="J14691">
        <v>0</v>
      </c>
      <c r="K14691">
        <v>7.34</v>
      </c>
      <c r="L14691">
        <v>7.52</v>
      </c>
      <c r="M14691">
        <v>6.73</v>
      </c>
      <c r="N14691">
        <v>6.27</v>
      </c>
      <c r="O14691">
        <v>6.25</v>
      </c>
      <c r="P14691">
        <v>6.05</v>
      </c>
      <c r="Q14691">
        <v>5.8</v>
      </c>
    </row>
    <row r="14692" spans="1:17" hidden="1" x14ac:dyDescent="0.2">
      <c r="A14692" t="s">
        <v>282</v>
      </c>
      <c r="B14692" t="s">
        <v>274</v>
      </c>
      <c r="C14692" t="s">
        <v>269</v>
      </c>
      <c r="D14692" t="s">
        <v>9</v>
      </c>
    </row>
    <row r="14693" spans="1:17" hidden="1" x14ac:dyDescent="0.2">
      <c r="A14693" t="s">
        <v>282</v>
      </c>
      <c r="B14693" t="s">
        <v>274</v>
      </c>
      <c r="C14693" t="s">
        <v>269</v>
      </c>
      <c r="D14693" t="s">
        <v>10</v>
      </c>
      <c r="K14693">
        <v>0.22</v>
      </c>
      <c r="L14693">
        <v>0.23</v>
      </c>
      <c r="M14693">
        <v>0.18</v>
      </c>
      <c r="N14693">
        <v>0.16</v>
      </c>
      <c r="O14693">
        <v>0.15</v>
      </c>
      <c r="P14693">
        <v>0.15</v>
      </c>
      <c r="Q14693">
        <v>0.16</v>
      </c>
    </row>
    <row r="14694" spans="1:17" hidden="1" x14ac:dyDescent="0.2">
      <c r="A14694" t="s">
        <v>282</v>
      </c>
      <c r="B14694" t="s">
        <v>274</v>
      </c>
      <c r="C14694" t="s">
        <v>269</v>
      </c>
      <c r="D14694" t="s">
        <v>11</v>
      </c>
      <c r="K14694">
        <v>3.29</v>
      </c>
      <c r="L14694">
        <v>3.03</v>
      </c>
      <c r="M14694">
        <v>2.29</v>
      </c>
      <c r="N14694">
        <v>1.83</v>
      </c>
      <c r="O14694">
        <v>1.76</v>
      </c>
      <c r="P14694">
        <v>1.71</v>
      </c>
      <c r="Q14694">
        <v>1.65</v>
      </c>
    </row>
    <row r="14695" spans="1:17" hidden="1" x14ac:dyDescent="0.2">
      <c r="A14695" t="s">
        <v>282</v>
      </c>
      <c r="B14695" t="s">
        <v>274</v>
      </c>
      <c r="C14695" t="s">
        <v>269</v>
      </c>
      <c r="D14695" t="s">
        <v>12</v>
      </c>
    </row>
    <row r="14696" spans="1:17" hidden="1" x14ac:dyDescent="0.2">
      <c r="A14696" t="s">
        <v>282</v>
      </c>
      <c r="B14696" t="s">
        <v>274</v>
      </c>
      <c r="C14696" t="s">
        <v>269</v>
      </c>
      <c r="D14696" t="s">
        <v>13</v>
      </c>
      <c r="K14696">
        <v>5.77</v>
      </c>
      <c r="L14696">
        <v>6.5</v>
      </c>
      <c r="M14696">
        <v>6.61</v>
      </c>
      <c r="N14696">
        <v>6.71</v>
      </c>
      <c r="O14696">
        <v>6.8</v>
      </c>
      <c r="P14696">
        <v>6.56</v>
      </c>
      <c r="Q14696">
        <v>6.26</v>
      </c>
    </row>
    <row r="14697" spans="1:17" hidden="1" x14ac:dyDescent="0.2">
      <c r="A14697" t="s">
        <v>282</v>
      </c>
      <c r="B14697" t="s">
        <v>274</v>
      </c>
      <c r="C14697" t="s">
        <v>269</v>
      </c>
      <c r="D14697" t="s">
        <v>14</v>
      </c>
    </row>
    <row r="14698" spans="1:17" hidden="1" x14ac:dyDescent="0.2">
      <c r="A14698" t="s">
        <v>282</v>
      </c>
      <c r="B14698" t="s">
        <v>274</v>
      </c>
      <c r="C14698" t="s">
        <v>269</v>
      </c>
      <c r="D14698" t="s">
        <v>15</v>
      </c>
      <c r="E14698">
        <v>0</v>
      </c>
      <c r="F14698">
        <v>0</v>
      </c>
      <c r="G14698">
        <v>0</v>
      </c>
      <c r="H14698">
        <v>0</v>
      </c>
      <c r="I14698">
        <v>0</v>
      </c>
      <c r="J14698">
        <v>0</v>
      </c>
      <c r="K14698">
        <v>9.2799999999999994</v>
      </c>
      <c r="L14698">
        <v>9.77</v>
      </c>
      <c r="M14698">
        <v>9.08</v>
      </c>
      <c r="N14698">
        <v>8.6999999999999993</v>
      </c>
      <c r="O14698">
        <v>8.7100000000000009</v>
      </c>
      <c r="P14698">
        <v>8.42</v>
      </c>
      <c r="Q14698">
        <v>8.07</v>
      </c>
    </row>
    <row r="14699" spans="1:17" hidden="1" x14ac:dyDescent="0.2">
      <c r="A14699" t="s">
        <v>282</v>
      </c>
      <c r="B14699" t="s">
        <v>274</v>
      </c>
      <c r="C14699" t="s">
        <v>270</v>
      </c>
      <c r="D14699" t="s">
        <v>9</v>
      </c>
    </row>
    <row r="14700" spans="1:17" hidden="1" x14ac:dyDescent="0.2">
      <c r="A14700" t="s">
        <v>282</v>
      </c>
      <c r="B14700" t="s">
        <v>274</v>
      </c>
      <c r="C14700" t="s">
        <v>270</v>
      </c>
      <c r="D14700" t="s">
        <v>10</v>
      </c>
      <c r="K14700">
        <v>12.75</v>
      </c>
      <c r="L14700">
        <v>12.3</v>
      </c>
      <c r="M14700">
        <v>9.02</v>
      </c>
      <c r="N14700">
        <v>7.3</v>
      </c>
      <c r="O14700">
        <v>7.23</v>
      </c>
      <c r="P14700">
        <v>8.2200000000000006</v>
      </c>
      <c r="Q14700">
        <v>9.4600000000000009</v>
      </c>
    </row>
    <row r="14701" spans="1:17" hidden="1" x14ac:dyDescent="0.2">
      <c r="A14701" t="s">
        <v>282</v>
      </c>
      <c r="B14701" t="s">
        <v>274</v>
      </c>
      <c r="C14701" t="s">
        <v>270</v>
      </c>
      <c r="D14701" t="s">
        <v>11</v>
      </c>
      <c r="K14701">
        <v>0.96</v>
      </c>
      <c r="L14701">
        <v>0.81</v>
      </c>
      <c r="M14701">
        <v>0.52</v>
      </c>
      <c r="N14701">
        <v>0.37</v>
      </c>
      <c r="O14701">
        <v>0.32</v>
      </c>
      <c r="P14701">
        <v>0.3</v>
      </c>
      <c r="Q14701">
        <v>0.28999999999999998</v>
      </c>
    </row>
    <row r="14702" spans="1:17" hidden="1" x14ac:dyDescent="0.2">
      <c r="A14702" t="s">
        <v>282</v>
      </c>
      <c r="B14702" t="s">
        <v>274</v>
      </c>
      <c r="C14702" t="s">
        <v>270</v>
      </c>
      <c r="D14702" t="s">
        <v>12</v>
      </c>
      <c r="K14702">
        <v>2.5</v>
      </c>
      <c r="L14702">
        <v>2.0099999999999998</v>
      </c>
      <c r="M14702">
        <v>1.34</v>
      </c>
      <c r="N14702">
        <v>1.05</v>
      </c>
      <c r="O14702">
        <v>1.26</v>
      </c>
      <c r="P14702">
        <v>1.32</v>
      </c>
      <c r="Q14702">
        <v>1.34</v>
      </c>
    </row>
    <row r="14703" spans="1:17" hidden="1" x14ac:dyDescent="0.2">
      <c r="A14703" t="s">
        <v>282</v>
      </c>
      <c r="B14703" t="s">
        <v>274</v>
      </c>
      <c r="C14703" t="s">
        <v>270</v>
      </c>
      <c r="D14703" t="s">
        <v>13</v>
      </c>
      <c r="K14703">
        <v>3.44</v>
      </c>
      <c r="L14703">
        <v>2.6</v>
      </c>
      <c r="M14703">
        <v>1.66</v>
      </c>
      <c r="N14703">
        <v>1.25</v>
      </c>
      <c r="O14703">
        <v>1.47</v>
      </c>
      <c r="P14703">
        <v>1.52</v>
      </c>
      <c r="Q14703">
        <v>1.54</v>
      </c>
    </row>
    <row r="14704" spans="1:17" hidden="1" x14ac:dyDescent="0.2">
      <c r="A14704" t="s">
        <v>282</v>
      </c>
      <c r="B14704" t="s">
        <v>274</v>
      </c>
      <c r="C14704" t="s">
        <v>270</v>
      </c>
      <c r="D14704" t="s">
        <v>14</v>
      </c>
    </row>
    <row r="14705" spans="1:17" hidden="1" x14ac:dyDescent="0.2">
      <c r="A14705" t="s">
        <v>282</v>
      </c>
      <c r="B14705" t="s">
        <v>274</v>
      </c>
      <c r="C14705" t="s">
        <v>270</v>
      </c>
      <c r="D14705" t="s">
        <v>15</v>
      </c>
      <c r="E14705">
        <v>0</v>
      </c>
      <c r="F14705">
        <v>0</v>
      </c>
      <c r="G14705">
        <v>0</v>
      </c>
      <c r="H14705">
        <v>0</v>
      </c>
      <c r="I14705">
        <v>0</v>
      </c>
      <c r="J14705">
        <v>0</v>
      </c>
      <c r="K14705">
        <v>19.649999999999999</v>
      </c>
      <c r="L14705">
        <v>17.72</v>
      </c>
      <c r="M14705">
        <v>12.55</v>
      </c>
      <c r="N14705">
        <v>9.9700000000000006</v>
      </c>
      <c r="O14705">
        <v>10.26</v>
      </c>
      <c r="P14705">
        <v>11.36</v>
      </c>
      <c r="Q14705">
        <v>12.63</v>
      </c>
    </row>
    <row r="14706" spans="1:17" hidden="1" x14ac:dyDescent="0.2">
      <c r="A14706" t="s">
        <v>282</v>
      </c>
      <c r="B14706" t="s">
        <v>274</v>
      </c>
      <c r="D14706" t="s">
        <v>40</v>
      </c>
      <c r="E14706">
        <v>0</v>
      </c>
      <c r="F14706">
        <v>0</v>
      </c>
      <c r="G14706">
        <v>0</v>
      </c>
      <c r="H14706">
        <v>0</v>
      </c>
      <c r="I14706">
        <v>0</v>
      </c>
      <c r="J14706">
        <v>0</v>
      </c>
      <c r="K14706">
        <v>5254.68</v>
      </c>
      <c r="L14706">
        <v>3686.93</v>
      </c>
      <c r="M14706">
        <v>2166.9499999999998</v>
      </c>
      <c r="N14706">
        <v>1454.09</v>
      </c>
      <c r="O14706">
        <v>1236.81</v>
      </c>
      <c r="P14706">
        <v>1153.21</v>
      </c>
      <c r="Q14706">
        <v>1044.08</v>
      </c>
    </row>
    <row r="14707" spans="1:17" hidden="1" x14ac:dyDescent="0.2">
      <c r="A14707" t="s">
        <v>282</v>
      </c>
      <c r="B14707" t="s">
        <v>276</v>
      </c>
      <c r="C14707" t="s">
        <v>100</v>
      </c>
      <c r="D14707" t="s">
        <v>9</v>
      </c>
    </row>
    <row r="14708" spans="1:17" hidden="1" x14ac:dyDescent="0.2">
      <c r="A14708" t="s">
        <v>282</v>
      </c>
      <c r="B14708" t="s">
        <v>276</v>
      </c>
      <c r="C14708" t="s">
        <v>100</v>
      </c>
      <c r="D14708" t="s">
        <v>10</v>
      </c>
      <c r="K14708">
        <v>3.22</v>
      </c>
      <c r="L14708">
        <v>2.2799999999999998</v>
      </c>
      <c r="M14708">
        <v>0.94</v>
      </c>
      <c r="N14708">
        <v>0.22</v>
      </c>
      <c r="O14708">
        <v>0.01</v>
      </c>
      <c r="P14708">
        <v>0.01</v>
      </c>
      <c r="Q14708">
        <v>0.01</v>
      </c>
    </row>
    <row r="14709" spans="1:17" hidden="1" x14ac:dyDescent="0.2">
      <c r="A14709" t="s">
        <v>282</v>
      </c>
      <c r="B14709" t="s">
        <v>276</v>
      </c>
      <c r="C14709" t="s">
        <v>100</v>
      </c>
      <c r="D14709" t="s">
        <v>11</v>
      </c>
    </row>
    <row r="14710" spans="1:17" hidden="1" x14ac:dyDescent="0.2">
      <c r="A14710" t="s">
        <v>282</v>
      </c>
      <c r="B14710" t="s">
        <v>276</v>
      </c>
      <c r="C14710" t="s">
        <v>100</v>
      </c>
      <c r="D14710" t="s">
        <v>12</v>
      </c>
    </row>
    <row r="14711" spans="1:17" hidden="1" x14ac:dyDescent="0.2">
      <c r="A14711" t="s">
        <v>282</v>
      </c>
      <c r="B14711" t="s">
        <v>276</v>
      </c>
      <c r="C14711" t="s">
        <v>100</v>
      </c>
      <c r="D14711" t="s">
        <v>13</v>
      </c>
    </row>
    <row r="14712" spans="1:17" hidden="1" x14ac:dyDescent="0.2">
      <c r="A14712" t="s">
        <v>282</v>
      </c>
      <c r="B14712" t="s">
        <v>276</v>
      </c>
      <c r="C14712" t="s">
        <v>100</v>
      </c>
      <c r="D14712" t="s">
        <v>14</v>
      </c>
      <c r="K14712">
        <v>1.56</v>
      </c>
      <c r="L14712">
        <v>1.18</v>
      </c>
      <c r="M14712">
        <v>0.56000000000000005</v>
      </c>
      <c r="N14712">
        <v>0.19</v>
      </c>
      <c r="O14712">
        <v>7.0000000000000007E-2</v>
      </c>
      <c r="P14712">
        <v>7.0000000000000007E-2</v>
      </c>
      <c r="Q14712">
        <v>0.08</v>
      </c>
    </row>
    <row r="14713" spans="1:17" hidden="1" x14ac:dyDescent="0.2">
      <c r="A14713" t="s">
        <v>282</v>
      </c>
      <c r="B14713" t="s">
        <v>276</v>
      </c>
      <c r="C14713" t="s">
        <v>100</v>
      </c>
      <c r="D14713" t="s">
        <v>15</v>
      </c>
      <c r="E14713">
        <v>0</v>
      </c>
      <c r="F14713">
        <v>0</v>
      </c>
      <c r="G14713">
        <v>0</v>
      </c>
      <c r="H14713">
        <v>0</v>
      </c>
      <c r="I14713">
        <v>0</v>
      </c>
      <c r="J14713">
        <v>0</v>
      </c>
      <c r="K14713">
        <v>4.78</v>
      </c>
      <c r="L14713">
        <v>3.47</v>
      </c>
      <c r="M14713">
        <v>1.5</v>
      </c>
      <c r="N14713">
        <v>0.41</v>
      </c>
      <c r="O14713">
        <v>7.0000000000000007E-2</v>
      </c>
      <c r="P14713">
        <v>0.08</v>
      </c>
      <c r="Q14713">
        <v>0.09</v>
      </c>
    </row>
    <row r="14714" spans="1:17" hidden="1" x14ac:dyDescent="0.2">
      <c r="A14714" t="s">
        <v>282</v>
      </c>
      <c r="B14714" t="s">
        <v>276</v>
      </c>
      <c r="C14714" t="s">
        <v>101</v>
      </c>
      <c r="D14714" t="s">
        <v>9</v>
      </c>
    </row>
    <row r="14715" spans="1:17" hidden="1" x14ac:dyDescent="0.2">
      <c r="A14715" t="s">
        <v>282</v>
      </c>
      <c r="B14715" t="s">
        <v>276</v>
      </c>
      <c r="C14715" t="s">
        <v>101</v>
      </c>
      <c r="D14715" t="s">
        <v>10</v>
      </c>
    </row>
    <row r="14716" spans="1:17" hidden="1" x14ac:dyDescent="0.2">
      <c r="A14716" t="s">
        <v>282</v>
      </c>
      <c r="B14716" t="s">
        <v>276</v>
      </c>
      <c r="C14716" t="s">
        <v>101</v>
      </c>
      <c r="D14716" t="s">
        <v>11</v>
      </c>
      <c r="K14716">
        <v>0.06</v>
      </c>
      <c r="L14716">
        <v>0.05</v>
      </c>
      <c r="M14716">
        <v>0.03</v>
      </c>
      <c r="N14716">
        <v>0.01</v>
      </c>
      <c r="O14716">
        <v>0</v>
      </c>
      <c r="P14716">
        <v>0</v>
      </c>
      <c r="Q14716">
        <v>0</v>
      </c>
    </row>
    <row r="14717" spans="1:17" hidden="1" x14ac:dyDescent="0.2">
      <c r="A14717" t="s">
        <v>282</v>
      </c>
      <c r="B14717" t="s">
        <v>276</v>
      </c>
      <c r="C14717" t="s">
        <v>101</v>
      </c>
      <c r="D14717" t="s">
        <v>12</v>
      </c>
      <c r="K14717">
        <v>0</v>
      </c>
      <c r="N14717">
        <v>0</v>
      </c>
      <c r="O14717">
        <v>0</v>
      </c>
      <c r="P14717">
        <v>0</v>
      </c>
    </row>
    <row r="14718" spans="1:17" hidden="1" x14ac:dyDescent="0.2">
      <c r="A14718" t="s">
        <v>282</v>
      </c>
      <c r="B14718" t="s">
        <v>276</v>
      </c>
      <c r="C14718" t="s">
        <v>101</v>
      </c>
      <c r="D14718" t="s">
        <v>13</v>
      </c>
      <c r="K14718">
        <v>0.05</v>
      </c>
      <c r="L14718">
        <v>0.05</v>
      </c>
      <c r="M14718">
        <v>0.02</v>
      </c>
      <c r="N14718">
        <v>0.01</v>
      </c>
      <c r="O14718">
        <v>0</v>
      </c>
      <c r="P14718">
        <v>0</v>
      </c>
      <c r="Q14718">
        <v>0</v>
      </c>
    </row>
    <row r="14719" spans="1:17" hidden="1" x14ac:dyDescent="0.2">
      <c r="A14719" t="s">
        <v>282</v>
      </c>
      <c r="B14719" t="s">
        <v>276</v>
      </c>
      <c r="C14719" t="s">
        <v>101</v>
      </c>
      <c r="D14719" t="s">
        <v>14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0</v>
      </c>
    </row>
    <row r="14720" spans="1:17" hidden="1" x14ac:dyDescent="0.2">
      <c r="A14720" t="s">
        <v>282</v>
      </c>
      <c r="B14720" t="s">
        <v>276</v>
      </c>
      <c r="C14720" t="s">
        <v>101</v>
      </c>
      <c r="D14720" t="s">
        <v>15</v>
      </c>
      <c r="E14720">
        <v>0</v>
      </c>
      <c r="F14720">
        <v>0</v>
      </c>
      <c r="G14720">
        <v>0</v>
      </c>
      <c r="H14720">
        <v>0</v>
      </c>
      <c r="I14720">
        <v>0</v>
      </c>
      <c r="J14720">
        <v>0</v>
      </c>
      <c r="K14720">
        <v>0.12</v>
      </c>
      <c r="L14720">
        <v>0.1</v>
      </c>
      <c r="M14720">
        <v>0.05</v>
      </c>
      <c r="N14720">
        <v>0.02</v>
      </c>
      <c r="O14720">
        <v>0</v>
      </c>
      <c r="P14720">
        <v>0</v>
      </c>
      <c r="Q14720">
        <v>0</v>
      </c>
    </row>
    <row r="14721" spans="1:17" hidden="1" x14ac:dyDescent="0.2">
      <c r="A14721" t="s">
        <v>282</v>
      </c>
      <c r="B14721" t="s">
        <v>276</v>
      </c>
      <c r="C14721" t="s">
        <v>102</v>
      </c>
      <c r="D14721" t="s">
        <v>9</v>
      </c>
    </row>
    <row r="14722" spans="1:17" hidden="1" x14ac:dyDescent="0.2">
      <c r="A14722" t="s">
        <v>282</v>
      </c>
      <c r="B14722" t="s">
        <v>276</v>
      </c>
      <c r="C14722" t="s">
        <v>102</v>
      </c>
      <c r="D14722" t="s">
        <v>10</v>
      </c>
      <c r="K14722">
        <v>0.13</v>
      </c>
      <c r="L14722">
        <v>0.08</v>
      </c>
      <c r="M14722">
        <v>0.03</v>
      </c>
      <c r="N14722">
        <v>0.01</v>
      </c>
      <c r="O14722">
        <v>0</v>
      </c>
      <c r="P14722">
        <v>0</v>
      </c>
      <c r="Q14722">
        <v>0</v>
      </c>
    </row>
    <row r="14723" spans="1:17" hidden="1" x14ac:dyDescent="0.2">
      <c r="A14723" t="s">
        <v>282</v>
      </c>
      <c r="B14723" t="s">
        <v>276</v>
      </c>
      <c r="C14723" t="s">
        <v>102</v>
      </c>
      <c r="D14723" t="s">
        <v>11</v>
      </c>
      <c r="K14723">
        <v>10.41</v>
      </c>
      <c r="L14723">
        <v>7.33</v>
      </c>
      <c r="M14723">
        <v>3.02</v>
      </c>
      <c r="N14723">
        <v>0.7</v>
      </c>
      <c r="O14723">
        <v>0.03</v>
      </c>
      <c r="P14723">
        <v>0.03</v>
      </c>
      <c r="Q14723">
        <v>0.02</v>
      </c>
    </row>
    <row r="14724" spans="1:17" hidden="1" x14ac:dyDescent="0.2">
      <c r="A14724" t="s">
        <v>282</v>
      </c>
      <c r="B14724" t="s">
        <v>276</v>
      </c>
      <c r="C14724" t="s">
        <v>102</v>
      </c>
      <c r="D14724" t="s">
        <v>12</v>
      </c>
    </row>
    <row r="14725" spans="1:17" hidden="1" x14ac:dyDescent="0.2">
      <c r="A14725" t="s">
        <v>282</v>
      </c>
      <c r="B14725" t="s">
        <v>276</v>
      </c>
      <c r="C14725" t="s">
        <v>102</v>
      </c>
      <c r="D14725" t="s">
        <v>13</v>
      </c>
    </row>
    <row r="14726" spans="1:17" hidden="1" x14ac:dyDescent="0.2">
      <c r="A14726" t="s">
        <v>282</v>
      </c>
      <c r="B14726" t="s">
        <v>276</v>
      </c>
      <c r="C14726" t="s">
        <v>102</v>
      </c>
      <c r="D14726" t="s">
        <v>14</v>
      </c>
      <c r="K14726">
        <v>0.12</v>
      </c>
      <c r="L14726">
        <v>0.13</v>
      </c>
      <c r="M14726">
        <v>0.14000000000000001</v>
      </c>
      <c r="N14726">
        <v>0.14000000000000001</v>
      </c>
      <c r="O14726">
        <v>0.14000000000000001</v>
      </c>
      <c r="P14726">
        <v>0.14000000000000001</v>
      </c>
      <c r="Q14726">
        <v>0.13</v>
      </c>
    </row>
    <row r="14727" spans="1:17" hidden="1" x14ac:dyDescent="0.2">
      <c r="A14727" t="s">
        <v>282</v>
      </c>
      <c r="B14727" t="s">
        <v>276</v>
      </c>
      <c r="C14727" t="s">
        <v>102</v>
      </c>
      <c r="D14727" t="s">
        <v>15</v>
      </c>
      <c r="E14727">
        <v>0</v>
      </c>
      <c r="F14727">
        <v>0</v>
      </c>
      <c r="G14727">
        <v>0</v>
      </c>
      <c r="H14727">
        <v>0</v>
      </c>
      <c r="I14727">
        <v>0</v>
      </c>
      <c r="J14727">
        <v>0</v>
      </c>
      <c r="K14727">
        <v>10.66</v>
      </c>
      <c r="L14727">
        <v>7.54</v>
      </c>
      <c r="M14727">
        <v>3.18</v>
      </c>
      <c r="N14727">
        <v>0.84</v>
      </c>
      <c r="O14727">
        <v>0.18</v>
      </c>
      <c r="P14727">
        <v>0.17</v>
      </c>
      <c r="Q14727">
        <v>0.15</v>
      </c>
    </row>
    <row r="14728" spans="1:17" hidden="1" x14ac:dyDescent="0.2">
      <c r="A14728" t="s">
        <v>282</v>
      </c>
      <c r="B14728" t="s">
        <v>276</v>
      </c>
      <c r="C14728" t="s">
        <v>275</v>
      </c>
      <c r="D14728" t="s">
        <v>9</v>
      </c>
    </row>
    <row r="14729" spans="1:17" hidden="1" x14ac:dyDescent="0.2">
      <c r="A14729" t="s">
        <v>282</v>
      </c>
      <c r="B14729" t="s">
        <v>276</v>
      </c>
      <c r="C14729" t="s">
        <v>275</v>
      </c>
      <c r="D14729" t="s">
        <v>10</v>
      </c>
    </row>
    <row r="14730" spans="1:17" hidden="1" x14ac:dyDescent="0.2">
      <c r="A14730" t="s">
        <v>282</v>
      </c>
      <c r="B14730" t="s">
        <v>276</v>
      </c>
      <c r="C14730" t="s">
        <v>275</v>
      </c>
      <c r="D14730" t="s">
        <v>11</v>
      </c>
    </row>
    <row r="14731" spans="1:17" hidden="1" x14ac:dyDescent="0.2">
      <c r="A14731" t="s">
        <v>282</v>
      </c>
      <c r="B14731" t="s">
        <v>276</v>
      </c>
      <c r="C14731" t="s">
        <v>275</v>
      </c>
      <c r="D14731" t="s">
        <v>12</v>
      </c>
    </row>
    <row r="14732" spans="1:17" hidden="1" x14ac:dyDescent="0.2">
      <c r="A14732" t="s">
        <v>282</v>
      </c>
      <c r="B14732" t="s">
        <v>276</v>
      </c>
      <c r="C14732" t="s">
        <v>275</v>
      </c>
      <c r="D14732" t="s">
        <v>13</v>
      </c>
    </row>
    <row r="14733" spans="1:17" hidden="1" x14ac:dyDescent="0.2">
      <c r="A14733" t="s">
        <v>282</v>
      </c>
      <c r="B14733" t="s">
        <v>276</v>
      </c>
      <c r="C14733" t="s">
        <v>275</v>
      </c>
      <c r="D14733" t="s">
        <v>14</v>
      </c>
      <c r="K14733">
        <v>0.02</v>
      </c>
      <c r="L14733">
        <v>0.02</v>
      </c>
      <c r="M14733">
        <v>0.02</v>
      </c>
      <c r="N14733">
        <v>0.02</v>
      </c>
      <c r="O14733">
        <v>0.02</v>
      </c>
      <c r="P14733">
        <v>0.02</v>
      </c>
      <c r="Q14733">
        <v>0.02</v>
      </c>
    </row>
    <row r="14734" spans="1:17" hidden="1" x14ac:dyDescent="0.2">
      <c r="A14734" t="s">
        <v>282</v>
      </c>
      <c r="B14734" t="s">
        <v>276</v>
      </c>
      <c r="C14734" t="s">
        <v>275</v>
      </c>
      <c r="D14734" t="s">
        <v>15</v>
      </c>
      <c r="E14734">
        <v>0</v>
      </c>
      <c r="F14734">
        <v>0</v>
      </c>
      <c r="G14734">
        <v>0</v>
      </c>
      <c r="H14734">
        <v>0</v>
      </c>
      <c r="I14734">
        <v>0</v>
      </c>
      <c r="J14734">
        <v>0</v>
      </c>
      <c r="K14734">
        <v>0.02</v>
      </c>
      <c r="L14734">
        <v>0.02</v>
      </c>
      <c r="M14734">
        <v>0.02</v>
      </c>
      <c r="N14734">
        <v>0.02</v>
      </c>
      <c r="O14734">
        <v>0.02</v>
      </c>
      <c r="P14734">
        <v>0.02</v>
      </c>
      <c r="Q14734">
        <v>0.02</v>
      </c>
    </row>
    <row r="14735" spans="1:17" hidden="1" x14ac:dyDescent="0.2">
      <c r="A14735" t="s">
        <v>282</v>
      </c>
      <c r="B14735" t="s">
        <v>276</v>
      </c>
      <c r="C14735" t="s">
        <v>103</v>
      </c>
      <c r="D14735" t="s">
        <v>9</v>
      </c>
    </row>
    <row r="14736" spans="1:17" hidden="1" x14ac:dyDescent="0.2">
      <c r="A14736" t="s">
        <v>282</v>
      </c>
      <c r="B14736" t="s">
        <v>276</v>
      </c>
      <c r="C14736" t="s">
        <v>103</v>
      </c>
      <c r="D14736" t="s">
        <v>10</v>
      </c>
      <c r="K14736">
        <v>0.01</v>
      </c>
      <c r="L14736">
        <v>0</v>
      </c>
      <c r="M14736">
        <v>0.01</v>
      </c>
      <c r="N14736">
        <v>0.01</v>
      </c>
      <c r="O14736">
        <v>0.01</v>
      </c>
      <c r="P14736">
        <v>0</v>
      </c>
      <c r="Q14736">
        <v>0</v>
      </c>
    </row>
    <row r="14737" spans="1:17" hidden="1" x14ac:dyDescent="0.2">
      <c r="A14737" t="s">
        <v>282</v>
      </c>
      <c r="B14737" t="s">
        <v>276</v>
      </c>
      <c r="C14737" t="s">
        <v>103</v>
      </c>
      <c r="D14737" t="s">
        <v>11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0</v>
      </c>
    </row>
    <row r="14738" spans="1:17" hidden="1" x14ac:dyDescent="0.2">
      <c r="A14738" t="s">
        <v>282</v>
      </c>
      <c r="B14738" t="s">
        <v>276</v>
      </c>
      <c r="C14738" t="s">
        <v>103</v>
      </c>
      <c r="D14738" t="s">
        <v>12</v>
      </c>
      <c r="K14738">
        <v>0</v>
      </c>
      <c r="L14738">
        <v>0</v>
      </c>
      <c r="M14738">
        <v>0</v>
      </c>
      <c r="N14738">
        <v>0</v>
      </c>
      <c r="O14738">
        <v>0</v>
      </c>
      <c r="P14738">
        <v>0</v>
      </c>
      <c r="Q14738">
        <v>0</v>
      </c>
    </row>
    <row r="14739" spans="1:17" hidden="1" x14ac:dyDescent="0.2">
      <c r="A14739" t="s">
        <v>282</v>
      </c>
      <c r="B14739" t="s">
        <v>276</v>
      </c>
      <c r="C14739" t="s">
        <v>103</v>
      </c>
      <c r="D14739" t="s">
        <v>13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0</v>
      </c>
      <c r="Q14739">
        <v>0</v>
      </c>
    </row>
    <row r="14740" spans="1:17" hidden="1" x14ac:dyDescent="0.2">
      <c r="A14740" t="s">
        <v>282</v>
      </c>
      <c r="B14740" t="s">
        <v>276</v>
      </c>
      <c r="C14740" t="s">
        <v>103</v>
      </c>
      <c r="D14740" t="s">
        <v>14</v>
      </c>
      <c r="K14740">
        <v>0.06</v>
      </c>
      <c r="L14740">
        <v>0.06</v>
      </c>
      <c r="M14740">
        <v>0.06</v>
      </c>
      <c r="N14740">
        <v>0.05</v>
      </c>
      <c r="O14740">
        <v>0.05</v>
      </c>
      <c r="P14740">
        <v>0.05</v>
      </c>
      <c r="Q14740">
        <v>0.04</v>
      </c>
    </row>
    <row r="14741" spans="1:17" hidden="1" x14ac:dyDescent="0.2">
      <c r="A14741" t="s">
        <v>282</v>
      </c>
      <c r="B14741" t="s">
        <v>276</v>
      </c>
      <c r="C14741" t="s">
        <v>103</v>
      </c>
      <c r="D14741" t="s">
        <v>15</v>
      </c>
      <c r="E14741">
        <v>0</v>
      </c>
      <c r="F14741">
        <v>0</v>
      </c>
      <c r="G14741">
        <v>0</v>
      </c>
      <c r="H14741">
        <v>0</v>
      </c>
      <c r="I14741">
        <v>0</v>
      </c>
      <c r="J14741">
        <v>0</v>
      </c>
      <c r="K14741">
        <v>7.0000000000000007E-2</v>
      </c>
      <c r="L14741">
        <v>0.06</v>
      </c>
      <c r="M14741">
        <v>0.06</v>
      </c>
      <c r="N14741">
        <v>0.06</v>
      </c>
      <c r="O14741">
        <v>0.06</v>
      </c>
      <c r="P14741">
        <v>0.05</v>
      </c>
      <c r="Q14741">
        <v>0.05</v>
      </c>
    </row>
    <row r="14742" spans="1:17" hidden="1" x14ac:dyDescent="0.2">
      <c r="A14742" t="s">
        <v>282</v>
      </c>
      <c r="B14742" t="s">
        <v>276</v>
      </c>
      <c r="C14742" t="s">
        <v>104</v>
      </c>
      <c r="D14742" t="s">
        <v>9</v>
      </c>
    </row>
    <row r="14743" spans="1:17" hidden="1" x14ac:dyDescent="0.2">
      <c r="A14743" t="s">
        <v>282</v>
      </c>
      <c r="B14743" t="s">
        <v>276</v>
      </c>
      <c r="C14743" t="s">
        <v>104</v>
      </c>
      <c r="D14743" t="s">
        <v>10</v>
      </c>
      <c r="K14743">
        <v>4.28</v>
      </c>
      <c r="L14743">
        <v>3.33</v>
      </c>
      <c r="M14743">
        <v>1.52</v>
      </c>
      <c r="N14743">
        <v>0.42</v>
      </c>
      <c r="O14743">
        <v>0.04</v>
      </c>
      <c r="P14743">
        <v>0.04</v>
      </c>
      <c r="Q14743">
        <v>0.04</v>
      </c>
    </row>
    <row r="14744" spans="1:17" hidden="1" x14ac:dyDescent="0.2">
      <c r="A14744" t="s">
        <v>282</v>
      </c>
      <c r="B14744" t="s">
        <v>276</v>
      </c>
      <c r="C14744" t="s">
        <v>104</v>
      </c>
      <c r="D14744" t="s">
        <v>11</v>
      </c>
      <c r="K14744">
        <v>5.81</v>
      </c>
      <c r="L14744">
        <v>4.2699999999999996</v>
      </c>
      <c r="M14744">
        <v>1.86</v>
      </c>
      <c r="N14744">
        <v>0.47</v>
      </c>
      <c r="O14744">
        <v>0.04</v>
      </c>
      <c r="P14744">
        <v>0.04</v>
      </c>
      <c r="Q14744">
        <v>0.03</v>
      </c>
    </row>
    <row r="14745" spans="1:17" hidden="1" x14ac:dyDescent="0.2">
      <c r="A14745" t="s">
        <v>282</v>
      </c>
      <c r="B14745" t="s">
        <v>276</v>
      </c>
      <c r="C14745" t="s">
        <v>104</v>
      </c>
      <c r="D14745" t="s">
        <v>12</v>
      </c>
      <c r="K14745">
        <v>2.5</v>
      </c>
      <c r="L14745">
        <v>1.47</v>
      </c>
      <c r="M14745">
        <v>0.5</v>
      </c>
      <c r="N14745">
        <v>0.1</v>
      </c>
      <c r="O14745">
        <v>0.01</v>
      </c>
      <c r="P14745">
        <v>0</v>
      </c>
      <c r="Q14745">
        <v>0</v>
      </c>
    </row>
    <row r="14746" spans="1:17" hidden="1" x14ac:dyDescent="0.2">
      <c r="A14746" t="s">
        <v>282</v>
      </c>
      <c r="B14746" t="s">
        <v>276</v>
      </c>
      <c r="C14746" t="s">
        <v>104</v>
      </c>
      <c r="D14746" t="s">
        <v>13</v>
      </c>
      <c r="K14746">
        <v>7.71</v>
      </c>
      <c r="L14746">
        <v>5.99</v>
      </c>
      <c r="M14746">
        <v>4.34</v>
      </c>
      <c r="N14746">
        <v>2.79</v>
      </c>
    </row>
    <row r="14747" spans="1:17" hidden="1" x14ac:dyDescent="0.2">
      <c r="A14747" t="s">
        <v>282</v>
      </c>
      <c r="B14747" t="s">
        <v>276</v>
      </c>
      <c r="C14747" t="s">
        <v>104</v>
      </c>
      <c r="D14747" t="s">
        <v>14</v>
      </c>
      <c r="K14747">
        <v>0.89</v>
      </c>
      <c r="L14747">
        <v>0.83</v>
      </c>
      <c r="M14747">
        <v>0.76</v>
      </c>
      <c r="N14747">
        <v>0.75</v>
      </c>
      <c r="O14747">
        <v>0.75</v>
      </c>
      <c r="P14747">
        <v>0.75</v>
      </c>
      <c r="Q14747">
        <v>0.76</v>
      </c>
    </row>
    <row r="14748" spans="1:17" hidden="1" x14ac:dyDescent="0.2">
      <c r="A14748" t="s">
        <v>282</v>
      </c>
      <c r="B14748" t="s">
        <v>276</v>
      </c>
      <c r="C14748" t="s">
        <v>104</v>
      </c>
      <c r="D14748" t="s">
        <v>15</v>
      </c>
      <c r="E14748">
        <v>0</v>
      </c>
      <c r="F14748">
        <v>0</v>
      </c>
      <c r="G14748">
        <v>0</v>
      </c>
      <c r="H14748">
        <v>0</v>
      </c>
      <c r="I14748">
        <v>0</v>
      </c>
      <c r="J14748">
        <v>0</v>
      </c>
      <c r="K14748">
        <v>21.19</v>
      </c>
      <c r="L14748">
        <v>15.89</v>
      </c>
      <c r="M14748">
        <v>8.98</v>
      </c>
      <c r="N14748">
        <v>4.54</v>
      </c>
      <c r="O14748">
        <v>0.83</v>
      </c>
      <c r="P14748">
        <v>0.83</v>
      </c>
      <c r="Q14748">
        <v>0.83</v>
      </c>
    </row>
    <row r="14749" spans="1:17" hidden="1" x14ac:dyDescent="0.2">
      <c r="A14749" t="s">
        <v>282</v>
      </c>
      <c r="B14749" t="s">
        <v>276</v>
      </c>
      <c r="C14749" t="s">
        <v>105</v>
      </c>
      <c r="D14749" t="s">
        <v>9</v>
      </c>
    </row>
    <row r="14750" spans="1:17" hidden="1" x14ac:dyDescent="0.2">
      <c r="A14750" t="s">
        <v>282</v>
      </c>
      <c r="B14750" t="s">
        <v>276</v>
      </c>
      <c r="C14750" t="s">
        <v>105</v>
      </c>
      <c r="D14750" t="s">
        <v>10</v>
      </c>
      <c r="K14750">
        <v>0.48</v>
      </c>
      <c r="L14750">
        <v>0.38</v>
      </c>
      <c r="M14750">
        <v>0.18</v>
      </c>
      <c r="N14750">
        <v>0.05</v>
      </c>
      <c r="O14750">
        <v>0</v>
      </c>
      <c r="P14750">
        <v>0</v>
      </c>
      <c r="Q14750">
        <v>0</v>
      </c>
    </row>
    <row r="14751" spans="1:17" hidden="1" x14ac:dyDescent="0.2">
      <c r="A14751" t="s">
        <v>282</v>
      </c>
      <c r="B14751" t="s">
        <v>276</v>
      </c>
      <c r="C14751" t="s">
        <v>105</v>
      </c>
      <c r="D14751" t="s">
        <v>11</v>
      </c>
      <c r="K14751">
        <v>0.79</v>
      </c>
      <c r="L14751">
        <v>0.66</v>
      </c>
      <c r="M14751">
        <v>0.3</v>
      </c>
      <c r="N14751">
        <v>7.0000000000000007E-2</v>
      </c>
      <c r="O14751">
        <v>0</v>
      </c>
      <c r="P14751">
        <v>0</v>
      </c>
      <c r="Q14751">
        <v>0</v>
      </c>
    </row>
    <row r="14752" spans="1:17" hidden="1" x14ac:dyDescent="0.2">
      <c r="A14752" t="s">
        <v>282</v>
      </c>
      <c r="B14752" t="s">
        <v>276</v>
      </c>
      <c r="C14752" t="s">
        <v>105</v>
      </c>
      <c r="D14752" t="s">
        <v>12</v>
      </c>
    </row>
    <row r="14753" spans="1:17" hidden="1" x14ac:dyDescent="0.2">
      <c r="A14753" t="s">
        <v>282</v>
      </c>
      <c r="B14753" t="s">
        <v>276</v>
      </c>
      <c r="C14753" t="s">
        <v>105</v>
      </c>
      <c r="D14753" t="s">
        <v>13</v>
      </c>
    </row>
    <row r="14754" spans="1:17" hidden="1" x14ac:dyDescent="0.2">
      <c r="A14754" t="s">
        <v>282</v>
      </c>
      <c r="B14754" t="s">
        <v>276</v>
      </c>
      <c r="C14754" t="s">
        <v>105</v>
      </c>
      <c r="D14754" t="s">
        <v>14</v>
      </c>
    </row>
    <row r="14755" spans="1:17" hidden="1" x14ac:dyDescent="0.2">
      <c r="A14755" t="s">
        <v>282</v>
      </c>
      <c r="B14755" t="s">
        <v>276</v>
      </c>
      <c r="C14755" t="s">
        <v>105</v>
      </c>
      <c r="D14755" t="s">
        <v>15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</v>
      </c>
      <c r="K14755">
        <v>1.28</v>
      </c>
      <c r="L14755">
        <v>1.03</v>
      </c>
      <c r="M14755">
        <v>0.49</v>
      </c>
      <c r="N14755">
        <v>0.11</v>
      </c>
      <c r="O14755">
        <v>0</v>
      </c>
      <c r="P14755">
        <v>0</v>
      </c>
      <c r="Q14755">
        <v>0</v>
      </c>
    </row>
    <row r="14756" spans="1:17" hidden="1" x14ac:dyDescent="0.2">
      <c r="A14756" t="s">
        <v>282</v>
      </c>
      <c r="B14756" t="s">
        <v>276</v>
      </c>
      <c r="C14756" t="s">
        <v>106</v>
      </c>
      <c r="D14756" t="s">
        <v>9</v>
      </c>
    </row>
    <row r="14757" spans="1:17" hidden="1" x14ac:dyDescent="0.2">
      <c r="A14757" t="s">
        <v>282</v>
      </c>
      <c r="B14757" t="s">
        <v>276</v>
      </c>
      <c r="C14757" t="s">
        <v>106</v>
      </c>
      <c r="D14757" t="s">
        <v>10</v>
      </c>
      <c r="K14757">
        <v>7.0000000000000007E-2</v>
      </c>
      <c r="L14757">
        <v>0.05</v>
      </c>
      <c r="M14757">
        <v>0.02</v>
      </c>
      <c r="N14757">
        <v>0.01</v>
      </c>
      <c r="O14757">
        <v>0</v>
      </c>
      <c r="P14757">
        <v>0</v>
      </c>
      <c r="Q14757">
        <v>0</v>
      </c>
    </row>
    <row r="14758" spans="1:17" hidden="1" x14ac:dyDescent="0.2">
      <c r="A14758" t="s">
        <v>282</v>
      </c>
      <c r="B14758" t="s">
        <v>276</v>
      </c>
      <c r="C14758" t="s">
        <v>106</v>
      </c>
      <c r="D14758" t="s">
        <v>11</v>
      </c>
      <c r="K14758">
        <v>0.19</v>
      </c>
      <c r="L14758">
        <v>0.13</v>
      </c>
      <c r="M14758">
        <v>0.06</v>
      </c>
      <c r="N14758">
        <v>0.02</v>
      </c>
      <c r="O14758">
        <v>0</v>
      </c>
      <c r="P14758">
        <v>0</v>
      </c>
      <c r="Q14758">
        <v>0</v>
      </c>
    </row>
    <row r="14759" spans="1:17" hidden="1" x14ac:dyDescent="0.2">
      <c r="A14759" t="s">
        <v>282</v>
      </c>
      <c r="B14759" t="s">
        <v>276</v>
      </c>
      <c r="C14759" t="s">
        <v>106</v>
      </c>
      <c r="D14759" t="s">
        <v>12</v>
      </c>
      <c r="K14759">
        <v>0.44</v>
      </c>
      <c r="L14759">
        <v>0.32</v>
      </c>
      <c r="M14759">
        <v>0.14000000000000001</v>
      </c>
      <c r="N14759">
        <v>0.03</v>
      </c>
      <c r="O14759">
        <v>0</v>
      </c>
      <c r="P14759">
        <v>0</v>
      </c>
      <c r="Q14759">
        <v>0</v>
      </c>
    </row>
    <row r="14760" spans="1:17" hidden="1" x14ac:dyDescent="0.2">
      <c r="A14760" t="s">
        <v>282</v>
      </c>
      <c r="B14760" t="s">
        <v>276</v>
      </c>
      <c r="C14760" t="s">
        <v>106</v>
      </c>
      <c r="D14760" t="s">
        <v>13</v>
      </c>
      <c r="K14760">
        <v>0.77</v>
      </c>
      <c r="L14760">
        <v>0.63</v>
      </c>
      <c r="M14760">
        <v>0.32</v>
      </c>
      <c r="N14760">
        <v>0.08</v>
      </c>
      <c r="O14760">
        <v>0</v>
      </c>
      <c r="P14760">
        <v>0</v>
      </c>
      <c r="Q14760">
        <v>0</v>
      </c>
    </row>
    <row r="14761" spans="1:17" hidden="1" x14ac:dyDescent="0.2">
      <c r="A14761" t="s">
        <v>282</v>
      </c>
      <c r="B14761" t="s">
        <v>276</v>
      </c>
      <c r="C14761" t="s">
        <v>106</v>
      </c>
      <c r="D14761" t="s">
        <v>14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0</v>
      </c>
    </row>
    <row r="14762" spans="1:17" hidden="1" x14ac:dyDescent="0.2">
      <c r="A14762" t="s">
        <v>282</v>
      </c>
      <c r="B14762" t="s">
        <v>276</v>
      </c>
      <c r="C14762" t="s">
        <v>106</v>
      </c>
      <c r="D14762" t="s">
        <v>15</v>
      </c>
      <c r="E14762">
        <v>0</v>
      </c>
      <c r="F14762">
        <v>0</v>
      </c>
      <c r="G14762">
        <v>0</v>
      </c>
      <c r="H14762">
        <v>0</v>
      </c>
      <c r="I14762">
        <v>0</v>
      </c>
      <c r="J14762">
        <v>0</v>
      </c>
      <c r="K14762">
        <v>1.48</v>
      </c>
      <c r="L14762">
        <v>1.1399999999999999</v>
      </c>
      <c r="M14762">
        <v>0.54</v>
      </c>
      <c r="N14762">
        <v>0.14000000000000001</v>
      </c>
      <c r="O14762">
        <v>0.01</v>
      </c>
      <c r="P14762">
        <v>0.01</v>
      </c>
      <c r="Q14762">
        <v>0.01</v>
      </c>
    </row>
    <row r="14763" spans="1:17" hidden="1" x14ac:dyDescent="0.2">
      <c r="A14763" t="s">
        <v>282</v>
      </c>
      <c r="B14763" t="s">
        <v>276</v>
      </c>
      <c r="C14763" t="s">
        <v>107</v>
      </c>
      <c r="D14763" t="s">
        <v>9</v>
      </c>
    </row>
    <row r="14764" spans="1:17" hidden="1" x14ac:dyDescent="0.2">
      <c r="A14764" t="s">
        <v>282</v>
      </c>
      <c r="B14764" t="s">
        <v>276</v>
      </c>
      <c r="C14764" t="s">
        <v>107</v>
      </c>
      <c r="D14764" t="s">
        <v>10</v>
      </c>
      <c r="K14764">
        <v>0.87</v>
      </c>
      <c r="L14764">
        <v>0.61</v>
      </c>
      <c r="M14764">
        <v>0.25</v>
      </c>
      <c r="N14764">
        <v>0.06</v>
      </c>
      <c r="O14764">
        <v>0</v>
      </c>
      <c r="P14764">
        <v>0</v>
      </c>
      <c r="Q14764">
        <v>0</v>
      </c>
    </row>
    <row r="14765" spans="1:17" hidden="1" x14ac:dyDescent="0.2">
      <c r="A14765" t="s">
        <v>282</v>
      </c>
      <c r="B14765" t="s">
        <v>276</v>
      </c>
      <c r="C14765" t="s">
        <v>107</v>
      </c>
      <c r="D14765" t="s">
        <v>11</v>
      </c>
      <c r="K14765">
        <v>2.2799999999999998</v>
      </c>
      <c r="L14765">
        <v>1.82</v>
      </c>
      <c r="M14765">
        <v>0.84</v>
      </c>
      <c r="N14765">
        <v>0.2</v>
      </c>
      <c r="O14765">
        <v>0.01</v>
      </c>
      <c r="P14765">
        <v>0.01</v>
      </c>
      <c r="Q14765">
        <v>0.01</v>
      </c>
    </row>
    <row r="14766" spans="1:17" hidden="1" x14ac:dyDescent="0.2">
      <c r="A14766" t="s">
        <v>282</v>
      </c>
      <c r="B14766" t="s">
        <v>276</v>
      </c>
      <c r="C14766" t="s">
        <v>107</v>
      </c>
      <c r="D14766" t="s">
        <v>12</v>
      </c>
      <c r="K14766">
        <v>5.46</v>
      </c>
      <c r="L14766">
        <v>4.03</v>
      </c>
      <c r="M14766">
        <v>1.76</v>
      </c>
      <c r="N14766">
        <v>0.42</v>
      </c>
      <c r="O14766">
        <v>0</v>
      </c>
      <c r="P14766">
        <v>0</v>
      </c>
      <c r="Q14766">
        <v>0</v>
      </c>
    </row>
    <row r="14767" spans="1:17" hidden="1" x14ac:dyDescent="0.2">
      <c r="A14767" t="s">
        <v>282</v>
      </c>
      <c r="B14767" t="s">
        <v>276</v>
      </c>
      <c r="C14767" t="s">
        <v>107</v>
      </c>
      <c r="D14767" t="s">
        <v>13</v>
      </c>
      <c r="K14767">
        <v>11.78</v>
      </c>
      <c r="L14767">
        <v>9.42</v>
      </c>
      <c r="M14767">
        <v>4.29</v>
      </c>
      <c r="N14767">
        <v>1.1000000000000001</v>
      </c>
      <c r="O14767">
        <v>0.01</v>
      </c>
      <c r="P14767">
        <v>0.01</v>
      </c>
      <c r="Q14767">
        <v>0.01</v>
      </c>
    </row>
    <row r="14768" spans="1:17" hidden="1" x14ac:dyDescent="0.2">
      <c r="A14768" t="s">
        <v>282</v>
      </c>
      <c r="B14768" t="s">
        <v>276</v>
      </c>
      <c r="C14768" t="s">
        <v>107</v>
      </c>
      <c r="D14768" t="s">
        <v>14</v>
      </c>
      <c r="K14768">
        <v>0.02</v>
      </c>
      <c r="L14768">
        <v>0.03</v>
      </c>
      <c r="M14768">
        <v>0.03</v>
      </c>
      <c r="N14768">
        <v>0.04</v>
      </c>
      <c r="O14768">
        <v>0.04</v>
      </c>
      <c r="P14768">
        <v>0.05</v>
      </c>
      <c r="Q14768">
        <v>0.05</v>
      </c>
    </row>
    <row r="14769" spans="1:17" hidden="1" x14ac:dyDescent="0.2">
      <c r="A14769" t="s">
        <v>282</v>
      </c>
      <c r="B14769" t="s">
        <v>276</v>
      </c>
      <c r="C14769" t="s">
        <v>107</v>
      </c>
      <c r="D14769" t="s">
        <v>15</v>
      </c>
      <c r="E14769">
        <v>0</v>
      </c>
      <c r="F14769">
        <v>0</v>
      </c>
      <c r="G14769">
        <v>0</v>
      </c>
      <c r="H14769">
        <v>0</v>
      </c>
      <c r="I14769">
        <v>0</v>
      </c>
      <c r="J14769">
        <v>0</v>
      </c>
      <c r="K14769">
        <v>20.420000000000002</v>
      </c>
      <c r="L14769">
        <v>15.9</v>
      </c>
      <c r="M14769">
        <v>7.18</v>
      </c>
      <c r="N14769">
        <v>1.82</v>
      </c>
      <c r="O14769">
        <v>7.0000000000000007E-2</v>
      </c>
      <c r="P14769">
        <v>0.08</v>
      </c>
      <c r="Q14769">
        <v>0.08</v>
      </c>
    </row>
    <row r="14770" spans="1:17" hidden="1" x14ac:dyDescent="0.2">
      <c r="A14770" t="s">
        <v>282</v>
      </c>
      <c r="B14770" t="s">
        <v>276</v>
      </c>
      <c r="C14770" t="s">
        <v>108</v>
      </c>
      <c r="D14770" t="s">
        <v>9</v>
      </c>
    </row>
    <row r="14771" spans="1:17" hidden="1" x14ac:dyDescent="0.2">
      <c r="A14771" t="s">
        <v>282</v>
      </c>
      <c r="B14771" t="s">
        <v>276</v>
      </c>
      <c r="C14771" t="s">
        <v>108</v>
      </c>
      <c r="D14771" t="s">
        <v>10</v>
      </c>
      <c r="K14771">
        <v>0.02</v>
      </c>
      <c r="L14771">
        <v>0.01</v>
      </c>
      <c r="M14771">
        <v>0.01</v>
      </c>
      <c r="N14771">
        <v>0</v>
      </c>
      <c r="O14771">
        <v>0</v>
      </c>
      <c r="P14771">
        <v>0</v>
      </c>
      <c r="Q14771">
        <v>0</v>
      </c>
    </row>
    <row r="14772" spans="1:17" hidden="1" x14ac:dyDescent="0.2">
      <c r="A14772" t="s">
        <v>282</v>
      </c>
      <c r="B14772" t="s">
        <v>276</v>
      </c>
      <c r="C14772" t="s">
        <v>108</v>
      </c>
      <c r="D14772" t="s">
        <v>11</v>
      </c>
      <c r="K14772">
        <v>1.33</v>
      </c>
      <c r="L14772">
        <v>0.95</v>
      </c>
      <c r="M14772">
        <v>0.38</v>
      </c>
      <c r="N14772">
        <v>0.08</v>
      </c>
      <c r="O14772">
        <v>0.01</v>
      </c>
      <c r="P14772">
        <v>0.01</v>
      </c>
      <c r="Q14772">
        <v>0.01</v>
      </c>
    </row>
    <row r="14773" spans="1:17" hidden="1" x14ac:dyDescent="0.2">
      <c r="A14773" t="s">
        <v>282</v>
      </c>
      <c r="B14773" t="s">
        <v>276</v>
      </c>
      <c r="C14773" t="s">
        <v>108</v>
      </c>
      <c r="D14773" t="s">
        <v>12</v>
      </c>
      <c r="K14773">
        <v>0.02</v>
      </c>
      <c r="N14773">
        <v>0</v>
      </c>
      <c r="O14773">
        <v>0</v>
      </c>
      <c r="P14773">
        <v>0</v>
      </c>
    </row>
    <row r="14774" spans="1:17" hidden="1" x14ac:dyDescent="0.2">
      <c r="A14774" t="s">
        <v>282</v>
      </c>
      <c r="B14774" t="s">
        <v>276</v>
      </c>
      <c r="C14774" t="s">
        <v>108</v>
      </c>
      <c r="D14774" t="s">
        <v>13</v>
      </c>
    </row>
    <row r="14775" spans="1:17" hidden="1" x14ac:dyDescent="0.2">
      <c r="A14775" t="s">
        <v>282</v>
      </c>
      <c r="B14775" t="s">
        <v>276</v>
      </c>
      <c r="C14775" t="s">
        <v>108</v>
      </c>
      <c r="D14775" t="s">
        <v>14</v>
      </c>
    </row>
    <row r="14776" spans="1:17" hidden="1" x14ac:dyDescent="0.2">
      <c r="A14776" t="s">
        <v>282</v>
      </c>
      <c r="B14776" t="s">
        <v>276</v>
      </c>
      <c r="C14776" t="s">
        <v>108</v>
      </c>
      <c r="D14776" t="s">
        <v>15</v>
      </c>
      <c r="E14776">
        <v>0</v>
      </c>
      <c r="F14776">
        <v>0</v>
      </c>
      <c r="G14776">
        <v>0</v>
      </c>
      <c r="H14776">
        <v>0</v>
      </c>
      <c r="I14776">
        <v>0</v>
      </c>
      <c r="J14776">
        <v>0</v>
      </c>
      <c r="K14776">
        <v>1.37</v>
      </c>
      <c r="L14776">
        <v>0.96</v>
      </c>
      <c r="M14776">
        <v>0.39</v>
      </c>
      <c r="N14776">
        <v>0.09</v>
      </c>
      <c r="O14776">
        <v>0.01</v>
      </c>
      <c r="P14776">
        <v>0.01</v>
      </c>
      <c r="Q14776">
        <v>0.01</v>
      </c>
    </row>
    <row r="14777" spans="1:17" hidden="1" x14ac:dyDescent="0.2">
      <c r="A14777" t="s">
        <v>282</v>
      </c>
      <c r="B14777" t="s">
        <v>276</v>
      </c>
      <c r="C14777" t="s">
        <v>109</v>
      </c>
      <c r="D14777" t="s">
        <v>9</v>
      </c>
    </row>
    <row r="14778" spans="1:17" hidden="1" x14ac:dyDescent="0.2">
      <c r="A14778" t="s">
        <v>282</v>
      </c>
      <c r="B14778" t="s">
        <v>276</v>
      </c>
      <c r="C14778" t="s">
        <v>109</v>
      </c>
      <c r="D14778" t="s">
        <v>10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</row>
    <row r="14779" spans="1:17" hidden="1" x14ac:dyDescent="0.2">
      <c r="A14779" t="s">
        <v>282</v>
      </c>
      <c r="B14779" t="s">
        <v>276</v>
      </c>
      <c r="C14779" t="s">
        <v>109</v>
      </c>
      <c r="D14779" t="s">
        <v>11</v>
      </c>
      <c r="K14779">
        <v>0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>
        <v>0</v>
      </c>
    </row>
    <row r="14780" spans="1:17" hidden="1" x14ac:dyDescent="0.2">
      <c r="A14780" t="s">
        <v>282</v>
      </c>
      <c r="B14780" t="s">
        <v>276</v>
      </c>
      <c r="C14780" t="s">
        <v>109</v>
      </c>
      <c r="D14780" t="s">
        <v>12</v>
      </c>
      <c r="K14780">
        <v>0</v>
      </c>
      <c r="L14780">
        <v>0</v>
      </c>
      <c r="M14780">
        <v>0</v>
      </c>
      <c r="N14780">
        <v>0</v>
      </c>
      <c r="O14780">
        <v>0</v>
      </c>
      <c r="P14780">
        <v>0</v>
      </c>
      <c r="Q14780">
        <v>0</v>
      </c>
    </row>
    <row r="14781" spans="1:17" hidden="1" x14ac:dyDescent="0.2">
      <c r="A14781" t="s">
        <v>282</v>
      </c>
      <c r="B14781" t="s">
        <v>276</v>
      </c>
      <c r="C14781" t="s">
        <v>109</v>
      </c>
      <c r="D14781" t="s">
        <v>13</v>
      </c>
      <c r="K14781">
        <v>0.22</v>
      </c>
      <c r="L14781">
        <v>0.2</v>
      </c>
      <c r="M14781">
        <v>0.14000000000000001</v>
      </c>
      <c r="N14781">
        <v>7.0000000000000007E-2</v>
      </c>
      <c r="O14781">
        <v>0.05</v>
      </c>
      <c r="P14781">
        <v>0.03</v>
      </c>
      <c r="Q14781">
        <v>0.01</v>
      </c>
    </row>
    <row r="14782" spans="1:17" hidden="1" x14ac:dyDescent="0.2">
      <c r="A14782" t="s">
        <v>282</v>
      </c>
      <c r="B14782" t="s">
        <v>276</v>
      </c>
      <c r="C14782" t="s">
        <v>109</v>
      </c>
      <c r="D14782" t="s">
        <v>14</v>
      </c>
      <c r="K14782">
        <v>0.12</v>
      </c>
      <c r="L14782">
        <v>0.12</v>
      </c>
      <c r="M14782">
        <v>0.11</v>
      </c>
      <c r="N14782">
        <v>0.12</v>
      </c>
      <c r="O14782">
        <v>0.11</v>
      </c>
      <c r="P14782">
        <v>0.11</v>
      </c>
      <c r="Q14782">
        <v>0.1</v>
      </c>
    </row>
    <row r="14783" spans="1:17" hidden="1" x14ac:dyDescent="0.2">
      <c r="A14783" t="s">
        <v>282</v>
      </c>
      <c r="B14783" t="s">
        <v>276</v>
      </c>
      <c r="C14783" t="s">
        <v>109</v>
      </c>
      <c r="D14783" t="s">
        <v>15</v>
      </c>
      <c r="E14783">
        <v>0</v>
      </c>
      <c r="F14783">
        <v>0</v>
      </c>
      <c r="G14783">
        <v>0</v>
      </c>
      <c r="H14783">
        <v>0</v>
      </c>
      <c r="I14783">
        <v>0</v>
      </c>
      <c r="J14783">
        <v>0</v>
      </c>
      <c r="K14783">
        <v>0.35</v>
      </c>
      <c r="L14783">
        <v>0.32</v>
      </c>
      <c r="M14783">
        <v>0.26</v>
      </c>
      <c r="N14783">
        <v>0.19</v>
      </c>
      <c r="O14783">
        <v>0.17</v>
      </c>
      <c r="P14783">
        <v>0.14000000000000001</v>
      </c>
      <c r="Q14783">
        <v>0.11</v>
      </c>
    </row>
    <row r="14784" spans="1:17" hidden="1" x14ac:dyDescent="0.2">
      <c r="A14784" t="s">
        <v>282</v>
      </c>
      <c r="B14784" t="s">
        <v>276</v>
      </c>
      <c r="C14784" t="s">
        <v>110</v>
      </c>
      <c r="D14784" t="s">
        <v>9</v>
      </c>
    </row>
    <row r="14785" spans="1:17" hidden="1" x14ac:dyDescent="0.2">
      <c r="A14785" t="s">
        <v>282</v>
      </c>
      <c r="B14785" t="s">
        <v>276</v>
      </c>
      <c r="C14785" t="s">
        <v>110</v>
      </c>
      <c r="D14785" t="s">
        <v>10</v>
      </c>
      <c r="K14785">
        <v>0.06</v>
      </c>
      <c r="L14785">
        <v>0.05</v>
      </c>
      <c r="M14785">
        <v>0.02</v>
      </c>
      <c r="N14785">
        <v>0</v>
      </c>
      <c r="O14785">
        <v>0</v>
      </c>
      <c r="P14785">
        <v>0</v>
      </c>
      <c r="Q14785">
        <v>0</v>
      </c>
    </row>
    <row r="14786" spans="1:17" hidden="1" x14ac:dyDescent="0.2">
      <c r="A14786" t="s">
        <v>282</v>
      </c>
      <c r="B14786" t="s">
        <v>276</v>
      </c>
      <c r="C14786" t="s">
        <v>110</v>
      </c>
      <c r="D14786" t="s">
        <v>11</v>
      </c>
    </row>
    <row r="14787" spans="1:17" hidden="1" x14ac:dyDescent="0.2">
      <c r="A14787" t="s">
        <v>282</v>
      </c>
      <c r="B14787" t="s">
        <v>276</v>
      </c>
      <c r="C14787" t="s">
        <v>110</v>
      </c>
      <c r="D14787" t="s">
        <v>12</v>
      </c>
    </row>
    <row r="14788" spans="1:17" hidden="1" x14ac:dyDescent="0.2">
      <c r="A14788" t="s">
        <v>282</v>
      </c>
      <c r="B14788" t="s">
        <v>276</v>
      </c>
      <c r="C14788" t="s">
        <v>110</v>
      </c>
      <c r="D14788" t="s">
        <v>13</v>
      </c>
    </row>
    <row r="14789" spans="1:17" hidden="1" x14ac:dyDescent="0.2">
      <c r="A14789" t="s">
        <v>282</v>
      </c>
      <c r="B14789" t="s">
        <v>276</v>
      </c>
      <c r="C14789" t="s">
        <v>110</v>
      </c>
      <c r="D14789" t="s">
        <v>14</v>
      </c>
      <c r="K14789">
        <v>0.03</v>
      </c>
      <c r="L14789">
        <v>0.02</v>
      </c>
      <c r="M14789">
        <v>0.01</v>
      </c>
      <c r="N14789">
        <v>0</v>
      </c>
      <c r="O14789">
        <v>0</v>
      </c>
      <c r="P14789">
        <v>0</v>
      </c>
      <c r="Q14789">
        <v>0</v>
      </c>
    </row>
    <row r="14790" spans="1:17" hidden="1" x14ac:dyDescent="0.2">
      <c r="A14790" t="s">
        <v>282</v>
      </c>
      <c r="B14790" t="s">
        <v>276</v>
      </c>
      <c r="C14790" t="s">
        <v>110</v>
      </c>
      <c r="D14790" t="s">
        <v>15</v>
      </c>
      <c r="E14790">
        <v>0</v>
      </c>
      <c r="F14790">
        <v>0</v>
      </c>
      <c r="G14790">
        <v>0</v>
      </c>
      <c r="H14790">
        <v>0</v>
      </c>
      <c r="I14790">
        <v>0</v>
      </c>
      <c r="J14790">
        <v>0</v>
      </c>
      <c r="K14790">
        <v>0.1</v>
      </c>
      <c r="L14790">
        <v>7.0000000000000007E-2</v>
      </c>
      <c r="M14790">
        <v>0.03</v>
      </c>
      <c r="N14790">
        <v>0.01</v>
      </c>
      <c r="O14790">
        <v>0</v>
      </c>
      <c r="P14790">
        <v>0</v>
      </c>
      <c r="Q14790">
        <v>0</v>
      </c>
    </row>
    <row r="14791" spans="1:17" hidden="1" x14ac:dyDescent="0.2">
      <c r="A14791" t="s">
        <v>282</v>
      </c>
      <c r="B14791" t="s">
        <v>276</v>
      </c>
      <c r="C14791" t="s">
        <v>111</v>
      </c>
      <c r="D14791" t="s">
        <v>9</v>
      </c>
    </row>
    <row r="14792" spans="1:17" hidden="1" x14ac:dyDescent="0.2">
      <c r="A14792" t="s">
        <v>282</v>
      </c>
      <c r="B14792" t="s">
        <v>276</v>
      </c>
      <c r="C14792" t="s">
        <v>111</v>
      </c>
      <c r="D14792" t="s">
        <v>10</v>
      </c>
    </row>
    <row r="14793" spans="1:17" hidden="1" x14ac:dyDescent="0.2">
      <c r="A14793" t="s">
        <v>282</v>
      </c>
      <c r="B14793" t="s">
        <v>276</v>
      </c>
      <c r="C14793" t="s">
        <v>111</v>
      </c>
      <c r="D14793" t="s">
        <v>11</v>
      </c>
    </row>
    <row r="14794" spans="1:17" hidden="1" x14ac:dyDescent="0.2">
      <c r="A14794" t="s">
        <v>282</v>
      </c>
      <c r="B14794" t="s">
        <v>276</v>
      </c>
      <c r="C14794" t="s">
        <v>111</v>
      </c>
      <c r="D14794" t="s">
        <v>12</v>
      </c>
      <c r="K14794">
        <v>0</v>
      </c>
      <c r="N14794">
        <v>0</v>
      </c>
      <c r="O14794">
        <v>0</v>
      </c>
      <c r="P14794">
        <v>0</v>
      </c>
    </row>
    <row r="14795" spans="1:17" hidden="1" x14ac:dyDescent="0.2">
      <c r="A14795" t="s">
        <v>282</v>
      </c>
      <c r="B14795" t="s">
        <v>276</v>
      </c>
      <c r="C14795" t="s">
        <v>111</v>
      </c>
      <c r="D14795" t="s">
        <v>13</v>
      </c>
    </row>
    <row r="14796" spans="1:17" hidden="1" x14ac:dyDescent="0.2">
      <c r="A14796" t="s">
        <v>282</v>
      </c>
      <c r="B14796" t="s">
        <v>276</v>
      </c>
      <c r="C14796" t="s">
        <v>111</v>
      </c>
      <c r="D14796" t="s">
        <v>14</v>
      </c>
      <c r="K14796">
        <v>0</v>
      </c>
      <c r="L14796">
        <v>0</v>
      </c>
      <c r="M14796">
        <v>0</v>
      </c>
      <c r="N14796">
        <v>0</v>
      </c>
      <c r="O14796">
        <v>0</v>
      </c>
      <c r="P14796">
        <v>0</v>
      </c>
      <c r="Q14796">
        <v>0</v>
      </c>
    </row>
    <row r="14797" spans="1:17" hidden="1" x14ac:dyDescent="0.2">
      <c r="A14797" t="s">
        <v>282</v>
      </c>
      <c r="B14797" t="s">
        <v>276</v>
      </c>
      <c r="C14797" t="s">
        <v>111</v>
      </c>
      <c r="D14797" t="s">
        <v>15</v>
      </c>
      <c r="E14797">
        <v>0</v>
      </c>
      <c r="F14797">
        <v>0</v>
      </c>
      <c r="G14797">
        <v>0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0</v>
      </c>
      <c r="O14797">
        <v>0</v>
      </c>
      <c r="P14797">
        <v>0</v>
      </c>
      <c r="Q14797">
        <v>0</v>
      </c>
    </row>
    <row r="14798" spans="1:17" hidden="1" x14ac:dyDescent="0.2">
      <c r="A14798" t="s">
        <v>282</v>
      </c>
      <c r="B14798" t="s">
        <v>276</v>
      </c>
      <c r="C14798" t="s">
        <v>112</v>
      </c>
      <c r="D14798" t="s">
        <v>9</v>
      </c>
    </row>
    <row r="14799" spans="1:17" hidden="1" x14ac:dyDescent="0.2">
      <c r="A14799" t="s">
        <v>282</v>
      </c>
      <c r="B14799" t="s">
        <v>276</v>
      </c>
      <c r="C14799" t="s">
        <v>112</v>
      </c>
      <c r="D14799" t="s">
        <v>10</v>
      </c>
      <c r="K14799">
        <v>0.13</v>
      </c>
      <c r="L14799">
        <v>0.08</v>
      </c>
      <c r="M14799">
        <v>0.03</v>
      </c>
      <c r="N14799">
        <v>0.01</v>
      </c>
      <c r="O14799">
        <v>0</v>
      </c>
      <c r="P14799">
        <v>0</v>
      </c>
      <c r="Q14799">
        <v>0</v>
      </c>
    </row>
    <row r="14800" spans="1:17" hidden="1" x14ac:dyDescent="0.2">
      <c r="A14800" t="s">
        <v>282</v>
      </c>
      <c r="B14800" t="s">
        <v>276</v>
      </c>
      <c r="C14800" t="s">
        <v>112</v>
      </c>
      <c r="D14800" t="s">
        <v>11</v>
      </c>
      <c r="K14800">
        <v>1</v>
      </c>
      <c r="L14800">
        <v>0.7</v>
      </c>
      <c r="M14800">
        <v>0.28999999999999998</v>
      </c>
      <c r="N14800">
        <v>7.0000000000000007E-2</v>
      </c>
      <c r="O14800">
        <v>0</v>
      </c>
      <c r="P14800">
        <v>0</v>
      </c>
      <c r="Q14800">
        <v>0</v>
      </c>
    </row>
    <row r="14801" spans="1:17" hidden="1" x14ac:dyDescent="0.2">
      <c r="A14801" t="s">
        <v>282</v>
      </c>
      <c r="B14801" t="s">
        <v>276</v>
      </c>
      <c r="C14801" t="s">
        <v>112</v>
      </c>
      <c r="D14801" t="s">
        <v>12</v>
      </c>
    </row>
    <row r="14802" spans="1:17" hidden="1" x14ac:dyDescent="0.2">
      <c r="A14802" t="s">
        <v>282</v>
      </c>
      <c r="B14802" t="s">
        <v>276</v>
      </c>
      <c r="C14802" t="s">
        <v>112</v>
      </c>
      <c r="D14802" t="s">
        <v>13</v>
      </c>
    </row>
    <row r="14803" spans="1:17" hidden="1" x14ac:dyDescent="0.2">
      <c r="A14803" t="s">
        <v>282</v>
      </c>
      <c r="B14803" t="s">
        <v>276</v>
      </c>
      <c r="C14803" t="s">
        <v>112</v>
      </c>
      <c r="D14803" t="s">
        <v>14</v>
      </c>
      <c r="K14803">
        <v>0.01</v>
      </c>
      <c r="L14803">
        <v>0.01</v>
      </c>
      <c r="M14803">
        <v>0.01</v>
      </c>
      <c r="N14803">
        <v>0.01</v>
      </c>
      <c r="O14803">
        <v>0.01</v>
      </c>
      <c r="P14803">
        <v>0.01</v>
      </c>
      <c r="Q14803">
        <v>0.01</v>
      </c>
    </row>
    <row r="14804" spans="1:17" hidden="1" x14ac:dyDescent="0.2">
      <c r="A14804" t="s">
        <v>282</v>
      </c>
      <c r="B14804" t="s">
        <v>276</v>
      </c>
      <c r="C14804" t="s">
        <v>112</v>
      </c>
      <c r="D14804" t="s">
        <v>15</v>
      </c>
      <c r="E14804">
        <v>0</v>
      </c>
      <c r="F14804">
        <v>0</v>
      </c>
      <c r="G14804">
        <v>0</v>
      </c>
      <c r="H14804">
        <v>0</v>
      </c>
      <c r="I14804">
        <v>0</v>
      </c>
      <c r="J14804">
        <v>0</v>
      </c>
      <c r="K14804">
        <v>1.1299999999999999</v>
      </c>
      <c r="L14804">
        <v>0.8</v>
      </c>
      <c r="M14804">
        <v>0.33</v>
      </c>
      <c r="N14804">
        <v>0.09</v>
      </c>
      <c r="O14804">
        <v>0.02</v>
      </c>
      <c r="P14804">
        <v>0.02</v>
      </c>
      <c r="Q14804">
        <v>0.01</v>
      </c>
    </row>
    <row r="14805" spans="1:17" hidden="1" x14ac:dyDescent="0.2">
      <c r="A14805" t="s">
        <v>282</v>
      </c>
      <c r="B14805" t="s">
        <v>276</v>
      </c>
      <c r="C14805" t="s">
        <v>19</v>
      </c>
      <c r="D14805" t="s">
        <v>9</v>
      </c>
    </row>
    <row r="14806" spans="1:17" hidden="1" x14ac:dyDescent="0.2">
      <c r="A14806" t="s">
        <v>282</v>
      </c>
      <c r="B14806" t="s">
        <v>276</v>
      </c>
      <c r="C14806" t="s">
        <v>19</v>
      </c>
      <c r="D14806" t="s">
        <v>10</v>
      </c>
      <c r="K14806">
        <v>0.79</v>
      </c>
      <c r="L14806">
        <v>0.53</v>
      </c>
      <c r="M14806">
        <v>0.2</v>
      </c>
      <c r="N14806">
        <v>0.05</v>
      </c>
      <c r="O14806">
        <v>0</v>
      </c>
      <c r="P14806">
        <v>0</v>
      </c>
      <c r="Q14806">
        <v>0</v>
      </c>
    </row>
    <row r="14807" spans="1:17" hidden="1" x14ac:dyDescent="0.2">
      <c r="A14807" t="s">
        <v>282</v>
      </c>
      <c r="B14807" t="s">
        <v>276</v>
      </c>
      <c r="C14807" t="s">
        <v>19</v>
      </c>
      <c r="D14807" t="s">
        <v>11</v>
      </c>
      <c r="K14807">
        <v>21.25</v>
      </c>
      <c r="L14807">
        <v>16.41</v>
      </c>
      <c r="M14807">
        <v>7.57</v>
      </c>
      <c r="N14807">
        <v>1.99</v>
      </c>
      <c r="O14807">
        <v>0.11</v>
      </c>
      <c r="P14807">
        <v>0.11</v>
      </c>
      <c r="Q14807">
        <v>0.1</v>
      </c>
    </row>
    <row r="14808" spans="1:17" hidden="1" x14ac:dyDescent="0.2">
      <c r="A14808" t="s">
        <v>282</v>
      </c>
      <c r="B14808" t="s">
        <v>276</v>
      </c>
      <c r="C14808" t="s">
        <v>19</v>
      </c>
      <c r="D14808" t="s">
        <v>12</v>
      </c>
      <c r="K14808">
        <v>3.66</v>
      </c>
      <c r="L14808">
        <v>2.63</v>
      </c>
      <c r="M14808">
        <v>1.1599999999999999</v>
      </c>
      <c r="N14808">
        <v>0.3</v>
      </c>
      <c r="O14808">
        <v>0.02</v>
      </c>
      <c r="P14808">
        <v>0.01</v>
      </c>
      <c r="Q14808">
        <v>0.01</v>
      </c>
    </row>
    <row r="14809" spans="1:17" hidden="1" x14ac:dyDescent="0.2">
      <c r="A14809" t="s">
        <v>282</v>
      </c>
      <c r="B14809" t="s">
        <v>276</v>
      </c>
      <c r="C14809" t="s">
        <v>19</v>
      </c>
      <c r="D14809" t="s">
        <v>13</v>
      </c>
      <c r="K14809">
        <v>6.33</v>
      </c>
      <c r="L14809">
        <v>4.9400000000000004</v>
      </c>
      <c r="M14809">
        <v>3.3</v>
      </c>
      <c r="N14809">
        <v>1.8</v>
      </c>
      <c r="O14809">
        <v>0.39</v>
      </c>
    </row>
    <row r="14810" spans="1:17" hidden="1" x14ac:dyDescent="0.2">
      <c r="A14810" t="s">
        <v>282</v>
      </c>
      <c r="B14810" t="s">
        <v>276</v>
      </c>
      <c r="C14810" t="s">
        <v>19</v>
      </c>
      <c r="D14810" t="s">
        <v>14</v>
      </c>
      <c r="K14810">
        <v>0.46</v>
      </c>
      <c r="L14810">
        <v>0.47</v>
      </c>
      <c r="M14810">
        <v>0.51</v>
      </c>
      <c r="N14810">
        <v>0.55000000000000004</v>
      </c>
      <c r="O14810">
        <v>0.57999999999999996</v>
      </c>
      <c r="P14810">
        <v>0.57999999999999996</v>
      </c>
      <c r="Q14810">
        <v>0.55000000000000004</v>
      </c>
    </row>
    <row r="14811" spans="1:17" hidden="1" x14ac:dyDescent="0.2">
      <c r="A14811" t="s">
        <v>282</v>
      </c>
      <c r="B14811" t="s">
        <v>276</v>
      </c>
      <c r="C14811" t="s">
        <v>19</v>
      </c>
      <c r="D14811" t="s">
        <v>15</v>
      </c>
      <c r="E14811">
        <v>0</v>
      </c>
      <c r="F14811">
        <v>0</v>
      </c>
      <c r="G14811">
        <v>0</v>
      </c>
      <c r="H14811">
        <v>0</v>
      </c>
      <c r="I14811">
        <v>0</v>
      </c>
      <c r="J14811">
        <v>0</v>
      </c>
      <c r="K14811">
        <v>32.5</v>
      </c>
      <c r="L14811">
        <v>24.97</v>
      </c>
      <c r="M14811">
        <v>12.74</v>
      </c>
      <c r="N14811">
        <v>4.6900000000000004</v>
      </c>
      <c r="O14811">
        <v>1.1000000000000001</v>
      </c>
      <c r="P14811">
        <v>0.7</v>
      </c>
      <c r="Q14811">
        <v>0.67</v>
      </c>
    </row>
    <row r="14812" spans="1:17" hidden="1" x14ac:dyDescent="0.2">
      <c r="A14812" t="s">
        <v>282</v>
      </c>
      <c r="B14812" t="s">
        <v>276</v>
      </c>
      <c r="C14812" t="s">
        <v>113</v>
      </c>
      <c r="D14812" t="s">
        <v>9</v>
      </c>
    </row>
    <row r="14813" spans="1:17" hidden="1" x14ac:dyDescent="0.2">
      <c r="A14813" t="s">
        <v>282</v>
      </c>
      <c r="B14813" t="s">
        <v>276</v>
      </c>
      <c r="C14813" t="s">
        <v>113</v>
      </c>
      <c r="D14813" t="s">
        <v>10</v>
      </c>
      <c r="K14813">
        <v>0.55000000000000004</v>
      </c>
      <c r="L14813">
        <v>0.56999999999999995</v>
      </c>
      <c r="M14813">
        <v>0.3</v>
      </c>
      <c r="N14813">
        <v>0.1</v>
      </c>
      <c r="O14813">
        <v>0</v>
      </c>
      <c r="P14813">
        <v>0</v>
      </c>
      <c r="Q14813">
        <v>0</v>
      </c>
    </row>
    <row r="14814" spans="1:17" hidden="1" x14ac:dyDescent="0.2">
      <c r="A14814" t="s">
        <v>282</v>
      </c>
      <c r="B14814" t="s">
        <v>276</v>
      </c>
      <c r="C14814" t="s">
        <v>113</v>
      </c>
      <c r="D14814" t="s">
        <v>11</v>
      </c>
    </row>
    <row r="14815" spans="1:17" hidden="1" x14ac:dyDescent="0.2">
      <c r="A14815" t="s">
        <v>282</v>
      </c>
      <c r="B14815" t="s">
        <v>276</v>
      </c>
      <c r="C14815" t="s">
        <v>113</v>
      </c>
      <c r="D14815" t="s">
        <v>12</v>
      </c>
    </row>
    <row r="14816" spans="1:17" hidden="1" x14ac:dyDescent="0.2">
      <c r="A14816" t="s">
        <v>282</v>
      </c>
      <c r="B14816" t="s">
        <v>276</v>
      </c>
      <c r="C14816" t="s">
        <v>113</v>
      </c>
      <c r="D14816" t="s">
        <v>13</v>
      </c>
    </row>
    <row r="14817" spans="1:17" hidden="1" x14ac:dyDescent="0.2">
      <c r="A14817" t="s">
        <v>282</v>
      </c>
      <c r="B14817" t="s">
        <v>276</v>
      </c>
      <c r="C14817" t="s">
        <v>113</v>
      </c>
      <c r="D14817" t="s">
        <v>14</v>
      </c>
      <c r="K14817">
        <v>0.27</v>
      </c>
      <c r="L14817">
        <v>0.31</v>
      </c>
      <c r="M14817">
        <v>0.35</v>
      </c>
      <c r="N14817">
        <v>0.37</v>
      </c>
      <c r="O14817">
        <v>0.37</v>
      </c>
      <c r="P14817">
        <v>0.37</v>
      </c>
      <c r="Q14817">
        <v>0.35</v>
      </c>
    </row>
    <row r="14818" spans="1:17" hidden="1" x14ac:dyDescent="0.2">
      <c r="A14818" t="s">
        <v>282</v>
      </c>
      <c r="B14818" t="s">
        <v>276</v>
      </c>
      <c r="C14818" t="s">
        <v>113</v>
      </c>
      <c r="D14818" t="s">
        <v>15</v>
      </c>
      <c r="E14818">
        <v>0</v>
      </c>
      <c r="F14818">
        <v>0</v>
      </c>
      <c r="G14818">
        <v>0</v>
      </c>
      <c r="H14818">
        <v>0</v>
      </c>
      <c r="I14818">
        <v>0</v>
      </c>
      <c r="J14818">
        <v>0</v>
      </c>
      <c r="K14818">
        <v>0.82</v>
      </c>
      <c r="L14818">
        <v>0.88</v>
      </c>
      <c r="M14818">
        <v>0.65</v>
      </c>
      <c r="N14818">
        <v>0.46</v>
      </c>
      <c r="O14818">
        <v>0.38</v>
      </c>
      <c r="P14818">
        <v>0.37</v>
      </c>
      <c r="Q14818">
        <v>0.36</v>
      </c>
    </row>
    <row r="14819" spans="1:17" hidden="1" x14ac:dyDescent="0.2">
      <c r="A14819" t="s">
        <v>282</v>
      </c>
      <c r="B14819" t="s">
        <v>276</v>
      </c>
      <c r="C14819" t="s">
        <v>114</v>
      </c>
      <c r="D14819" t="s">
        <v>9</v>
      </c>
    </row>
    <row r="14820" spans="1:17" hidden="1" x14ac:dyDescent="0.2">
      <c r="A14820" t="s">
        <v>282</v>
      </c>
      <c r="B14820" t="s">
        <v>276</v>
      </c>
      <c r="C14820" t="s">
        <v>114</v>
      </c>
      <c r="D14820" t="s">
        <v>10</v>
      </c>
      <c r="K14820">
        <v>0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0</v>
      </c>
    </row>
    <row r="14821" spans="1:17" hidden="1" x14ac:dyDescent="0.2">
      <c r="A14821" t="s">
        <v>282</v>
      </c>
      <c r="B14821" t="s">
        <v>276</v>
      </c>
      <c r="C14821" t="s">
        <v>114</v>
      </c>
      <c r="D14821" t="s">
        <v>11</v>
      </c>
      <c r="K14821">
        <v>0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>
        <v>0</v>
      </c>
    </row>
    <row r="14822" spans="1:17" hidden="1" x14ac:dyDescent="0.2">
      <c r="A14822" t="s">
        <v>282</v>
      </c>
      <c r="B14822" t="s">
        <v>276</v>
      </c>
      <c r="C14822" t="s">
        <v>114</v>
      </c>
      <c r="D14822" t="s">
        <v>12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>
        <v>0</v>
      </c>
      <c r="Q14822">
        <v>0</v>
      </c>
    </row>
    <row r="14823" spans="1:17" hidden="1" x14ac:dyDescent="0.2">
      <c r="A14823" t="s">
        <v>282</v>
      </c>
      <c r="B14823" t="s">
        <v>276</v>
      </c>
      <c r="C14823" t="s">
        <v>114</v>
      </c>
      <c r="D14823" t="s">
        <v>13</v>
      </c>
      <c r="K14823">
        <v>0.03</v>
      </c>
      <c r="L14823">
        <v>0.03</v>
      </c>
      <c r="M14823">
        <v>0.03</v>
      </c>
      <c r="N14823">
        <v>0.02</v>
      </c>
      <c r="O14823">
        <v>0.02</v>
      </c>
      <c r="P14823">
        <v>0.02</v>
      </c>
      <c r="Q14823">
        <v>0.02</v>
      </c>
    </row>
    <row r="14824" spans="1:17" hidden="1" x14ac:dyDescent="0.2">
      <c r="A14824" t="s">
        <v>282</v>
      </c>
      <c r="B14824" t="s">
        <v>276</v>
      </c>
      <c r="C14824" t="s">
        <v>114</v>
      </c>
      <c r="D14824" t="s">
        <v>14</v>
      </c>
      <c r="K14824">
        <v>0.01</v>
      </c>
      <c r="L14824">
        <v>0.01</v>
      </c>
      <c r="M14824">
        <v>0.01</v>
      </c>
      <c r="N14824">
        <v>0.01</v>
      </c>
      <c r="O14824">
        <v>0.01</v>
      </c>
      <c r="P14824">
        <v>0.01</v>
      </c>
      <c r="Q14824">
        <v>0.01</v>
      </c>
    </row>
    <row r="14825" spans="1:17" hidden="1" x14ac:dyDescent="0.2">
      <c r="A14825" t="s">
        <v>282</v>
      </c>
      <c r="B14825" t="s">
        <v>276</v>
      </c>
      <c r="C14825" t="s">
        <v>114</v>
      </c>
      <c r="D14825" t="s">
        <v>15</v>
      </c>
      <c r="E14825">
        <v>0</v>
      </c>
      <c r="F14825">
        <v>0</v>
      </c>
      <c r="G14825">
        <v>0</v>
      </c>
      <c r="H14825">
        <v>0</v>
      </c>
      <c r="I14825">
        <v>0</v>
      </c>
      <c r="J14825">
        <v>0</v>
      </c>
      <c r="K14825">
        <v>0.05</v>
      </c>
      <c r="L14825">
        <v>0.05</v>
      </c>
      <c r="M14825">
        <v>0.04</v>
      </c>
      <c r="N14825">
        <v>0.03</v>
      </c>
      <c r="O14825">
        <v>0.04</v>
      </c>
      <c r="P14825">
        <v>0.03</v>
      </c>
      <c r="Q14825">
        <v>0.03</v>
      </c>
    </row>
    <row r="14826" spans="1:17" hidden="1" x14ac:dyDescent="0.2">
      <c r="A14826" t="s">
        <v>282</v>
      </c>
      <c r="B14826" t="s">
        <v>276</v>
      </c>
      <c r="C14826" t="s">
        <v>115</v>
      </c>
      <c r="D14826" t="s">
        <v>9</v>
      </c>
    </row>
    <row r="14827" spans="1:17" hidden="1" x14ac:dyDescent="0.2">
      <c r="A14827" t="s">
        <v>282</v>
      </c>
      <c r="B14827" t="s">
        <v>276</v>
      </c>
      <c r="C14827" t="s">
        <v>115</v>
      </c>
      <c r="D14827" t="s">
        <v>10</v>
      </c>
      <c r="K14827">
        <v>0.14000000000000001</v>
      </c>
      <c r="L14827">
        <v>0.15</v>
      </c>
      <c r="M14827">
        <v>0.08</v>
      </c>
      <c r="N14827">
        <v>0.02</v>
      </c>
      <c r="O14827">
        <v>0</v>
      </c>
      <c r="P14827">
        <v>0</v>
      </c>
      <c r="Q14827">
        <v>0</v>
      </c>
    </row>
    <row r="14828" spans="1:17" hidden="1" x14ac:dyDescent="0.2">
      <c r="A14828" t="s">
        <v>282</v>
      </c>
      <c r="B14828" t="s">
        <v>276</v>
      </c>
      <c r="C14828" t="s">
        <v>115</v>
      </c>
      <c r="D14828" t="s">
        <v>11</v>
      </c>
      <c r="K14828">
        <v>1.25</v>
      </c>
      <c r="L14828">
        <v>0.84</v>
      </c>
      <c r="M14828">
        <v>0.32</v>
      </c>
      <c r="N14828">
        <v>0.08</v>
      </c>
      <c r="O14828">
        <v>0</v>
      </c>
      <c r="P14828">
        <v>0</v>
      </c>
      <c r="Q14828">
        <v>0</v>
      </c>
    </row>
    <row r="14829" spans="1:17" hidden="1" x14ac:dyDescent="0.2">
      <c r="A14829" t="s">
        <v>282</v>
      </c>
      <c r="B14829" t="s">
        <v>276</v>
      </c>
      <c r="C14829" t="s">
        <v>115</v>
      </c>
      <c r="D14829" t="s">
        <v>12</v>
      </c>
    </row>
    <row r="14830" spans="1:17" hidden="1" x14ac:dyDescent="0.2">
      <c r="A14830" t="s">
        <v>282</v>
      </c>
      <c r="B14830" t="s">
        <v>276</v>
      </c>
      <c r="C14830" t="s">
        <v>115</v>
      </c>
      <c r="D14830" t="s">
        <v>13</v>
      </c>
    </row>
    <row r="14831" spans="1:17" hidden="1" x14ac:dyDescent="0.2">
      <c r="A14831" t="s">
        <v>282</v>
      </c>
      <c r="B14831" t="s">
        <v>276</v>
      </c>
      <c r="C14831" t="s">
        <v>115</v>
      </c>
      <c r="D14831" t="s">
        <v>14</v>
      </c>
      <c r="K14831">
        <v>7.0000000000000007E-2</v>
      </c>
      <c r="L14831">
        <v>0.08</v>
      </c>
      <c r="M14831">
        <v>0.09</v>
      </c>
      <c r="N14831">
        <v>0.09</v>
      </c>
      <c r="O14831">
        <v>0.1</v>
      </c>
      <c r="P14831">
        <v>0.09</v>
      </c>
      <c r="Q14831">
        <v>0.09</v>
      </c>
    </row>
    <row r="14832" spans="1:17" hidden="1" x14ac:dyDescent="0.2">
      <c r="A14832" t="s">
        <v>282</v>
      </c>
      <c r="B14832" t="s">
        <v>276</v>
      </c>
      <c r="C14832" t="s">
        <v>115</v>
      </c>
      <c r="D14832" t="s">
        <v>15</v>
      </c>
      <c r="E14832">
        <v>0</v>
      </c>
      <c r="F14832">
        <v>0</v>
      </c>
      <c r="G14832">
        <v>0</v>
      </c>
      <c r="H14832">
        <v>0</v>
      </c>
      <c r="I14832">
        <v>0</v>
      </c>
      <c r="J14832">
        <v>0</v>
      </c>
      <c r="K14832">
        <v>1.46</v>
      </c>
      <c r="L14832">
        <v>1.07</v>
      </c>
      <c r="M14832">
        <v>0.48</v>
      </c>
      <c r="N14832">
        <v>0.2</v>
      </c>
      <c r="O14832">
        <v>0.1</v>
      </c>
      <c r="P14832">
        <v>0.1</v>
      </c>
      <c r="Q14832">
        <v>0.09</v>
      </c>
    </row>
    <row r="14833" spans="1:17" hidden="1" x14ac:dyDescent="0.2">
      <c r="A14833" t="s">
        <v>282</v>
      </c>
      <c r="B14833" t="s">
        <v>276</v>
      </c>
      <c r="C14833" t="s">
        <v>20</v>
      </c>
      <c r="D14833" t="s">
        <v>9</v>
      </c>
    </row>
    <row r="14834" spans="1:17" hidden="1" x14ac:dyDescent="0.2">
      <c r="A14834" t="s">
        <v>282</v>
      </c>
      <c r="B14834" t="s">
        <v>276</v>
      </c>
      <c r="C14834" t="s">
        <v>20</v>
      </c>
      <c r="D14834" t="s">
        <v>10</v>
      </c>
      <c r="K14834">
        <v>0.08</v>
      </c>
      <c r="L14834">
        <v>7.0000000000000007E-2</v>
      </c>
      <c r="M14834">
        <v>0.06</v>
      </c>
      <c r="N14834">
        <v>0.05</v>
      </c>
      <c r="O14834">
        <v>0.04</v>
      </c>
      <c r="P14834">
        <v>0.04</v>
      </c>
      <c r="Q14834">
        <v>0.03</v>
      </c>
    </row>
    <row r="14835" spans="1:17" hidden="1" x14ac:dyDescent="0.2">
      <c r="A14835" t="s">
        <v>282</v>
      </c>
      <c r="B14835" t="s">
        <v>276</v>
      </c>
      <c r="C14835" t="s">
        <v>20</v>
      </c>
      <c r="D14835" t="s">
        <v>11</v>
      </c>
      <c r="K14835">
        <v>0.09</v>
      </c>
      <c r="L14835">
        <v>0.09</v>
      </c>
      <c r="M14835">
        <v>0.08</v>
      </c>
      <c r="N14835">
        <v>7.0000000000000007E-2</v>
      </c>
      <c r="O14835">
        <v>0.06</v>
      </c>
      <c r="P14835">
        <v>0.05</v>
      </c>
      <c r="Q14835">
        <v>0.05</v>
      </c>
    </row>
    <row r="14836" spans="1:17" hidden="1" x14ac:dyDescent="0.2">
      <c r="A14836" t="s">
        <v>282</v>
      </c>
      <c r="B14836" t="s">
        <v>276</v>
      </c>
      <c r="C14836" t="s">
        <v>20</v>
      </c>
      <c r="D14836" t="s">
        <v>12</v>
      </c>
      <c r="K14836">
        <v>0.03</v>
      </c>
      <c r="L14836">
        <v>0.03</v>
      </c>
      <c r="M14836">
        <v>0.02</v>
      </c>
      <c r="N14836">
        <v>0.02</v>
      </c>
      <c r="O14836">
        <v>0.02</v>
      </c>
      <c r="P14836">
        <v>0.01</v>
      </c>
      <c r="Q14836">
        <v>0.01</v>
      </c>
    </row>
    <row r="14837" spans="1:17" hidden="1" x14ac:dyDescent="0.2">
      <c r="A14837" t="s">
        <v>282</v>
      </c>
      <c r="B14837" t="s">
        <v>276</v>
      </c>
      <c r="C14837" t="s">
        <v>20</v>
      </c>
      <c r="D14837" t="s">
        <v>13</v>
      </c>
      <c r="K14837">
        <v>1.24</v>
      </c>
      <c r="L14837">
        <v>1.05</v>
      </c>
      <c r="M14837">
        <v>0.71</v>
      </c>
      <c r="N14837">
        <v>0.32</v>
      </c>
      <c r="O14837">
        <v>0.23</v>
      </c>
      <c r="P14837">
        <v>0.13</v>
      </c>
      <c r="Q14837">
        <v>0.04</v>
      </c>
    </row>
    <row r="14838" spans="1:17" hidden="1" x14ac:dyDescent="0.2">
      <c r="A14838" t="s">
        <v>282</v>
      </c>
      <c r="B14838" t="s">
        <v>276</v>
      </c>
      <c r="C14838" t="s">
        <v>20</v>
      </c>
      <c r="D14838" t="s">
        <v>14</v>
      </c>
      <c r="K14838">
        <v>1.33</v>
      </c>
      <c r="L14838">
        <v>1.34</v>
      </c>
      <c r="M14838">
        <v>1.38</v>
      </c>
      <c r="N14838">
        <v>1.43</v>
      </c>
      <c r="O14838">
        <v>1.49</v>
      </c>
      <c r="P14838">
        <v>1.56</v>
      </c>
      <c r="Q14838">
        <v>1.63</v>
      </c>
    </row>
    <row r="14839" spans="1:17" hidden="1" x14ac:dyDescent="0.2">
      <c r="A14839" t="s">
        <v>282</v>
      </c>
      <c r="B14839" t="s">
        <v>276</v>
      </c>
      <c r="C14839" t="s">
        <v>20</v>
      </c>
      <c r="D14839" t="s">
        <v>15</v>
      </c>
      <c r="E14839">
        <v>0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2.77</v>
      </c>
      <c r="L14839">
        <v>2.57</v>
      </c>
      <c r="M14839">
        <v>2.2400000000000002</v>
      </c>
      <c r="N14839">
        <v>1.88</v>
      </c>
      <c r="O14839">
        <v>1.84</v>
      </c>
      <c r="P14839">
        <v>1.8</v>
      </c>
      <c r="Q14839">
        <v>1.75</v>
      </c>
    </row>
    <row r="14840" spans="1:17" hidden="1" x14ac:dyDescent="0.2">
      <c r="A14840" t="s">
        <v>282</v>
      </c>
      <c r="B14840" t="s">
        <v>276</v>
      </c>
      <c r="C14840" t="s">
        <v>116</v>
      </c>
      <c r="D14840" t="s">
        <v>9</v>
      </c>
    </row>
    <row r="14841" spans="1:17" hidden="1" x14ac:dyDescent="0.2">
      <c r="A14841" t="s">
        <v>282</v>
      </c>
      <c r="B14841" t="s">
        <v>276</v>
      </c>
      <c r="C14841" t="s">
        <v>116</v>
      </c>
      <c r="D14841" t="s">
        <v>10</v>
      </c>
      <c r="K14841">
        <v>2.35</v>
      </c>
      <c r="L14841">
        <v>1.57</v>
      </c>
      <c r="M14841">
        <v>0.56000000000000005</v>
      </c>
      <c r="N14841">
        <v>0.14000000000000001</v>
      </c>
      <c r="O14841">
        <v>0</v>
      </c>
      <c r="P14841">
        <v>0</v>
      </c>
      <c r="Q14841">
        <v>0</v>
      </c>
    </row>
    <row r="14842" spans="1:17" hidden="1" x14ac:dyDescent="0.2">
      <c r="A14842" t="s">
        <v>282</v>
      </c>
      <c r="B14842" t="s">
        <v>276</v>
      </c>
      <c r="C14842" t="s">
        <v>116</v>
      </c>
      <c r="D14842" t="s">
        <v>11</v>
      </c>
      <c r="K14842">
        <v>2.17</v>
      </c>
      <c r="L14842">
        <v>1.52</v>
      </c>
      <c r="M14842">
        <v>0.62</v>
      </c>
      <c r="N14842">
        <v>0.14000000000000001</v>
      </c>
      <c r="O14842">
        <v>0</v>
      </c>
      <c r="P14842">
        <v>0</v>
      </c>
      <c r="Q14842">
        <v>0</v>
      </c>
    </row>
    <row r="14843" spans="1:17" hidden="1" x14ac:dyDescent="0.2">
      <c r="A14843" t="s">
        <v>282</v>
      </c>
      <c r="B14843" t="s">
        <v>276</v>
      </c>
      <c r="C14843" t="s">
        <v>116</v>
      </c>
      <c r="D14843" t="s">
        <v>12</v>
      </c>
    </row>
    <row r="14844" spans="1:17" hidden="1" x14ac:dyDescent="0.2">
      <c r="A14844" t="s">
        <v>282</v>
      </c>
      <c r="B14844" t="s">
        <v>276</v>
      </c>
      <c r="C14844" t="s">
        <v>116</v>
      </c>
      <c r="D14844" t="s">
        <v>13</v>
      </c>
    </row>
    <row r="14845" spans="1:17" hidden="1" x14ac:dyDescent="0.2">
      <c r="A14845" t="s">
        <v>282</v>
      </c>
      <c r="B14845" t="s">
        <v>276</v>
      </c>
      <c r="C14845" t="s">
        <v>116</v>
      </c>
      <c r="D14845" t="s">
        <v>14</v>
      </c>
      <c r="K14845">
        <v>3.65</v>
      </c>
      <c r="L14845">
        <v>2.85</v>
      </c>
      <c r="M14845">
        <v>1.33</v>
      </c>
      <c r="N14845">
        <v>0.43</v>
      </c>
      <c r="O14845">
        <v>0.13</v>
      </c>
      <c r="P14845">
        <v>0.12</v>
      </c>
      <c r="Q14845">
        <v>0.11</v>
      </c>
    </row>
    <row r="14846" spans="1:17" hidden="1" x14ac:dyDescent="0.2">
      <c r="A14846" t="s">
        <v>282</v>
      </c>
      <c r="B14846" t="s">
        <v>276</v>
      </c>
      <c r="C14846" t="s">
        <v>116</v>
      </c>
      <c r="D14846" t="s">
        <v>15</v>
      </c>
      <c r="E14846">
        <v>0</v>
      </c>
      <c r="F14846">
        <v>0</v>
      </c>
      <c r="G14846">
        <v>0</v>
      </c>
      <c r="H14846">
        <v>0</v>
      </c>
      <c r="I14846">
        <v>0</v>
      </c>
      <c r="J14846">
        <v>0</v>
      </c>
      <c r="K14846">
        <v>8.17</v>
      </c>
      <c r="L14846">
        <v>5.94</v>
      </c>
      <c r="M14846">
        <v>2.52</v>
      </c>
      <c r="N14846">
        <v>0.7</v>
      </c>
      <c r="O14846">
        <v>0.13</v>
      </c>
      <c r="P14846">
        <v>0.13</v>
      </c>
      <c r="Q14846">
        <v>0.12</v>
      </c>
    </row>
    <row r="14847" spans="1:17" hidden="1" x14ac:dyDescent="0.2">
      <c r="A14847" t="s">
        <v>282</v>
      </c>
      <c r="B14847" t="s">
        <v>276</v>
      </c>
      <c r="C14847" t="s">
        <v>117</v>
      </c>
      <c r="D14847" t="s">
        <v>9</v>
      </c>
    </row>
    <row r="14848" spans="1:17" hidden="1" x14ac:dyDescent="0.2">
      <c r="A14848" t="s">
        <v>282</v>
      </c>
      <c r="B14848" t="s">
        <v>276</v>
      </c>
      <c r="C14848" t="s">
        <v>117</v>
      </c>
      <c r="D14848" t="s">
        <v>10</v>
      </c>
      <c r="K14848">
        <v>2.19</v>
      </c>
      <c r="L14848">
        <v>1.47</v>
      </c>
      <c r="M14848">
        <v>0.53</v>
      </c>
      <c r="N14848">
        <v>0.13</v>
      </c>
      <c r="O14848">
        <v>0</v>
      </c>
      <c r="P14848">
        <v>0</v>
      </c>
      <c r="Q14848">
        <v>0</v>
      </c>
    </row>
    <row r="14849" spans="1:17" hidden="1" x14ac:dyDescent="0.2">
      <c r="A14849" t="s">
        <v>282</v>
      </c>
      <c r="B14849" t="s">
        <v>276</v>
      </c>
      <c r="C14849" t="s">
        <v>117</v>
      </c>
      <c r="D14849" t="s">
        <v>11</v>
      </c>
      <c r="K14849">
        <v>0.21</v>
      </c>
      <c r="L14849">
        <v>0.14000000000000001</v>
      </c>
      <c r="M14849">
        <v>0.06</v>
      </c>
      <c r="N14849">
        <v>0.01</v>
      </c>
      <c r="O14849">
        <v>0</v>
      </c>
      <c r="P14849">
        <v>0</v>
      </c>
      <c r="Q14849">
        <v>0</v>
      </c>
    </row>
    <row r="14850" spans="1:17" hidden="1" x14ac:dyDescent="0.2">
      <c r="A14850" t="s">
        <v>282</v>
      </c>
      <c r="B14850" t="s">
        <v>276</v>
      </c>
      <c r="C14850" t="s">
        <v>117</v>
      </c>
      <c r="D14850" t="s">
        <v>12</v>
      </c>
    </row>
    <row r="14851" spans="1:17" hidden="1" x14ac:dyDescent="0.2">
      <c r="A14851" t="s">
        <v>282</v>
      </c>
      <c r="B14851" t="s">
        <v>276</v>
      </c>
      <c r="C14851" t="s">
        <v>117</v>
      </c>
      <c r="D14851" t="s">
        <v>13</v>
      </c>
    </row>
    <row r="14852" spans="1:17" hidden="1" x14ac:dyDescent="0.2">
      <c r="A14852" t="s">
        <v>282</v>
      </c>
      <c r="B14852" t="s">
        <v>276</v>
      </c>
      <c r="C14852" t="s">
        <v>117</v>
      </c>
      <c r="D14852" t="s">
        <v>14</v>
      </c>
      <c r="K14852">
        <v>0.06</v>
      </c>
      <c r="L14852">
        <v>0.06</v>
      </c>
      <c r="M14852">
        <v>7.0000000000000007E-2</v>
      </c>
      <c r="N14852">
        <v>7.0000000000000007E-2</v>
      </c>
      <c r="O14852">
        <v>7.0000000000000007E-2</v>
      </c>
      <c r="P14852">
        <v>7.0000000000000007E-2</v>
      </c>
      <c r="Q14852">
        <v>0.06</v>
      </c>
    </row>
    <row r="14853" spans="1:17" hidden="1" x14ac:dyDescent="0.2">
      <c r="A14853" t="s">
        <v>282</v>
      </c>
      <c r="B14853" t="s">
        <v>276</v>
      </c>
      <c r="C14853" t="s">
        <v>117</v>
      </c>
      <c r="D14853" t="s">
        <v>15</v>
      </c>
      <c r="E14853">
        <v>0</v>
      </c>
      <c r="F14853">
        <v>0</v>
      </c>
      <c r="G14853">
        <v>0</v>
      </c>
      <c r="H14853">
        <v>0</v>
      </c>
      <c r="I14853">
        <v>0</v>
      </c>
      <c r="J14853">
        <v>0</v>
      </c>
      <c r="K14853">
        <v>2.46</v>
      </c>
      <c r="L14853">
        <v>1.68</v>
      </c>
      <c r="M14853">
        <v>0.65</v>
      </c>
      <c r="N14853">
        <v>0.21</v>
      </c>
      <c r="O14853">
        <v>7.0000000000000007E-2</v>
      </c>
      <c r="P14853">
        <v>7.0000000000000007E-2</v>
      </c>
      <c r="Q14853">
        <v>7.0000000000000007E-2</v>
      </c>
    </row>
    <row r="14854" spans="1:17" hidden="1" x14ac:dyDescent="0.2">
      <c r="A14854" t="s">
        <v>282</v>
      </c>
      <c r="B14854" t="s">
        <v>276</v>
      </c>
      <c r="C14854" t="s">
        <v>118</v>
      </c>
      <c r="D14854" t="s">
        <v>9</v>
      </c>
    </row>
    <row r="14855" spans="1:17" hidden="1" x14ac:dyDescent="0.2">
      <c r="A14855" t="s">
        <v>282</v>
      </c>
      <c r="B14855" t="s">
        <v>276</v>
      </c>
      <c r="C14855" t="s">
        <v>118</v>
      </c>
      <c r="D14855" t="s">
        <v>10</v>
      </c>
      <c r="K14855">
        <v>4.7</v>
      </c>
      <c r="L14855">
        <v>4.01</v>
      </c>
      <c r="M14855">
        <v>1.84</v>
      </c>
      <c r="N14855">
        <v>0.48</v>
      </c>
      <c r="O14855">
        <v>0.05</v>
      </c>
      <c r="P14855">
        <v>0.05</v>
      </c>
      <c r="Q14855">
        <v>0.04</v>
      </c>
    </row>
    <row r="14856" spans="1:17" hidden="1" x14ac:dyDescent="0.2">
      <c r="A14856" t="s">
        <v>282</v>
      </c>
      <c r="B14856" t="s">
        <v>276</v>
      </c>
      <c r="C14856" t="s">
        <v>118</v>
      </c>
      <c r="D14856" t="s">
        <v>11</v>
      </c>
      <c r="K14856">
        <v>0.16</v>
      </c>
      <c r="L14856">
        <v>0.12</v>
      </c>
      <c r="M14856">
        <v>0.05</v>
      </c>
      <c r="N14856">
        <v>0.01</v>
      </c>
      <c r="O14856">
        <v>0</v>
      </c>
      <c r="P14856">
        <v>0</v>
      </c>
      <c r="Q14856">
        <v>0</v>
      </c>
    </row>
    <row r="14857" spans="1:17" hidden="1" x14ac:dyDescent="0.2">
      <c r="A14857" t="s">
        <v>282</v>
      </c>
      <c r="B14857" t="s">
        <v>276</v>
      </c>
      <c r="C14857" t="s">
        <v>118</v>
      </c>
      <c r="D14857" t="s">
        <v>12</v>
      </c>
      <c r="K14857">
        <v>0.09</v>
      </c>
      <c r="L14857">
        <v>0.06</v>
      </c>
      <c r="M14857">
        <v>0.02</v>
      </c>
      <c r="N14857">
        <v>0</v>
      </c>
      <c r="O14857">
        <v>0</v>
      </c>
      <c r="P14857">
        <v>0</v>
      </c>
      <c r="Q14857">
        <v>0</v>
      </c>
    </row>
    <row r="14858" spans="1:17" hidden="1" x14ac:dyDescent="0.2">
      <c r="A14858" t="s">
        <v>282</v>
      </c>
      <c r="B14858" t="s">
        <v>276</v>
      </c>
      <c r="C14858" t="s">
        <v>118</v>
      </c>
      <c r="D14858" t="s">
        <v>13</v>
      </c>
      <c r="K14858">
        <v>3.98</v>
      </c>
      <c r="L14858">
        <v>3.57</v>
      </c>
      <c r="M14858">
        <v>3.22</v>
      </c>
      <c r="N14858">
        <v>2.87</v>
      </c>
      <c r="O14858">
        <v>2.5</v>
      </c>
      <c r="P14858">
        <v>2.1</v>
      </c>
      <c r="Q14858">
        <v>1.68</v>
      </c>
    </row>
    <row r="14859" spans="1:17" hidden="1" x14ac:dyDescent="0.2">
      <c r="A14859" t="s">
        <v>282</v>
      </c>
      <c r="B14859" t="s">
        <v>276</v>
      </c>
      <c r="C14859" t="s">
        <v>118</v>
      </c>
      <c r="D14859" t="s">
        <v>14</v>
      </c>
      <c r="K14859">
        <v>0.12</v>
      </c>
      <c r="L14859">
        <v>0.12</v>
      </c>
      <c r="M14859">
        <v>0.13</v>
      </c>
      <c r="N14859">
        <v>0.13</v>
      </c>
      <c r="O14859">
        <v>0.13</v>
      </c>
      <c r="P14859">
        <v>0.13</v>
      </c>
      <c r="Q14859">
        <v>0.13</v>
      </c>
    </row>
    <row r="14860" spans="1:17" hidden="1" x14ac:dyDescent="0.2">
      <c r="A14860" t="s">
        <v>282</v>
      </c>
      <c r="B14860" t="s">
        <v>276</v>
      </c>
      <c r="C14860" t="s">
        <v>118</v>
      </c>
      <c r="D14860" t="s">
        <v>15</v>
      </c>
      <c r="E14860">
        <v>0</v>
      </c>
      <c r="F14860">
        <v>0</v>
      </c>
      <c r="G14860">
        <v>0</v>
      </c>
      <c r="H14860">
        <v>0</v>
      </c>
      <c r="I14860">
        <v>0</v>
      </c>
      <c r="J14860">
        <v>0</v>
      </c>
      <c r="K14860">
        <v>9.0500000000000007</v>
      </c>
      <c r="L14860">
        <v>7.88</v>
      </c>
      <c r="M14860">
        <v>5.25</v>
      </c>
      <c r="N14860">
        <v>3.5</v>
      </c>
      <c r="O14860">
        <v>2.68</v>
      </c>
      <c r="P14860">
        <v>2.2799999999999998</v>
      </c>
      <c r="Q14860">
        <v>1.85</v>
      </c>
    </row>
    <row r="14861" spans="1:17" hidden="1" x14ac:dyDescent="0.2">
      <c r="A14861" t="s">
        <v>282</v>
      </c>
      <c r="B14861" t="s">
        <v>276</v>
      </c>
      <c r="C14861" t="s">
        <v>119</v>
      </c>
      <c r="D14861" t="s">
        <v>9</v>
      </c>
    </row>
    <row r="14862" spans="1:17" hidden="1" x14ac:dyDescent="0.2">
      <c r="A14862" t="s">
        <v>282</v>
      </c>
      <c r="B14862" t="s">
        <v>276</v>
      </c>
      <c r="C14862" t="s">
        <v>119</v>
      </c>
      <c r="D14862" t="s">
        <v>10</v>
      </c>
      <c r="K14862">
        <v>0.66</v>
      </c>
      <c r="L14862">
        <v>0.47</v>
      </c>
      <c r="M14862">
        <v>0.18</v>
      </c>
      <c r="N14862">
        <v>0.05</v>
      </c>
      <c r="O14862">
        <v>0.01</v>
      </c>
      <c r="P14862">
        <v>0.01</v>
      </c>
      <c r="Q14862">
        <v>0</v>
      </c>
    </row>
    <row r="14863" spans="1:17" hidden="1" x14ac:dyDescent="0.2">
      <c r="A14863" t="s">
        <v>282</v>
      </c>
      <c r="B14863" t="s">
        <v>276</v>
      </c>
      <c r="C14863" t="s">
        <v>119</v>
      </c>
      <c r="D14863" t="s">
        <v>11</v>
      </c>
      <c r="K14863">
        <v>0.76</v>
      </c>
      <c r="L14863">
        <v>0.56999999999999995</v>
      </c>
      <c r="M14863">
        <v>0.24</v>
      </c>
      <c r="N14863">
        <v>7.0000000000000007E-2</v>
      </c>
      <c r="O14863">
        <v>0.01</v>
      </c>
      <c r="P14863">
        <v>0.01</v>
      </c>
      <c r="Q14863">
        <v>0.01</v>
      </c>
    </row>
    <row r="14864" spans="1:17" hidden="1" x14ac:dyDescent="0.2">
      <c r="A14864" t="s">
        <v>282</v>
      </c>
      <c r="B14864" t="s">
        <v>276</v>
      </c>
      <c r="C14864" t="s">
        <v>119</v>
      </c>
      <c r="D14864" t="s">
        <v>12</v>
      </c>
      <c r="K14864">
        <v>0.39</v>
      </c>
      <c r="L14864">
        <v>0.21</v>
      </c>
      <c r="M14864">
        <v>7.0000000000000007E-2</v>
      </c>
      <c r="N14864">
        <v>0.01</v>
      </c>
      <c r="O14864">
        <v>0</v>
      </c>
      <c r="P14864">
        <v>0</v>
      </c>
      <c r="Q14864">
        <v>0</v>
      </c>
    </row>
    <row r="14865" spans="1:17" hidden="1" x14ac:dyDescent="0.2">
      <c r="A14865" t="s">
        <v>282</v>
      </c>
      <c r="B14865" t="s">
        <v>276</v>
      </c>
      <c r="C14865" t="s">
        <v>119</v>
      </c>
      <c r="D14865" t="s">
        <v>13</v>
      </c>
      <c r="K14865">
        <v>6.64</v>
      </c>
      <c r="L14865">
        <v>5.51</v>
      </c>
      <c r="M14865">
        <v>2.58</v>
      </c>
      <c r="N14865">
        <v>0.66</v>
      </c>
      <c r="O14865">
        <v>0.02</v>
      </c>
      <c r="P14865">
        <v>0.02</v>
      </c>
      <c r="Q14865">
        <v>0.02</v>
      </c>
    </row>
    <row r="14866" spans="1:17" hidden="1" x14ac:dyDescent="0.2">
      <c r="A14866" t="s">
        <v>282</v>
      </c>
      <c r="B14866" t="s">
        <v>276</v>
      </c>
      <c r="C14866" t="s">
        <v>119</v>
      </c>
      <c r="D14866" t="s">
        <v>14</v>
      </c>
      <c r="K14866">
        <v>0.25</v>
      </c>
      <c r="L14866">
        <v>0.14000000000000001</v>
      </c>
      <c r="M14866">
        <v>0.06</v>
      </c>
      <c r="N14866">
        <v>0.03</v>
      </c>
      <c r="O14866">
        <v>0.03</v>
      </c>
      <c r="P14866">
        <v>0.03</v>
      </c>
      <c r="Q14866">
        <v>0.03</v>
      </c>
    </row>
    <row r="14867" spans="1:17" hidden="1" x14ac:dyDescent="0.2">
      <c r="A14867" t="s">
        <v>282</v>
      </c>
      <c r="B14867" t="s">
        <v>276</v>
      </c>
      <c r="C14867" t="s">
        <v>119</v>
      </c>
      <c r="D14867" t="s">
        <v>15</v>
      </c>
      <c r="E14867">
        <v>0</v>
      </c>
      <c r="F14867">
        <v>0</v>
      </c>
      <c r="G14867">
        <v>0</v>
      </c>
      <c r="H14867">
        <v>0</v>
      </c>
      <c r="I14867">
        <v>0</v>
      </c>
      <c r="J14867">
        <v>0</v>
      </c>
      <c r="K14867">
        <v>8.6999999999999993</v>
      </c>
      <c r="L14867">
        <v>6.89</v>
      </c>
      <c r="M14867">
        <v>3.13</v>
      </c>
      <c r="N14867">
        <v>0.82</v>
      </c>
      <c r="O14867">
        <v>7.0000000000000007E-2</v>
      </c>
      <c r="P14867">
        <v>7.0000000000000007E-2</v>
      </c>
      <c r="Q14867">
        <v>0.06</v>
      </c>
    </row>
    <row r="14868" spans="1:17" hidden="1" x14ac:dyDescent="0.2">
      <c r="A14868" t="s">
        <v>282</v>
      </c>
      <c r="B14868" t="s">
        <v>276</v>
      </c>
      <c r="C14868" t="s">
        <v>120</v>
      </c>
      <c r="D14868" t="s">
        <v>9</v>
      </c>
    </row>
    <row r="14869" spans="1:17" hidden="1" x14ac:dyDescent="0.2">
      <c r="A14869" t="s">
        <v>282</v>
      </c>
      <c r="B14869" t="s">
        <v>276</v>
      </c>
      <c r="C14869" t="s">
        <v>120</v>
      </c>
      <c r="D14869" t="s">
        <v>10</v>
      </c>
      <c r="K14869">
        <v>0.97</v>
      </c>
      <c r="L14869">
        <v>0.68</v>
      </c>
      <c r="M14869">
        <v>0.27</v>
      </c>
      <c r="N14869">
        <v>0.06</v>
      </c>
      <c r="O14869">
        <v>0.01</v>
      </c>
      <c r="P14869">
        <v>0.01</v>
      </c>
      <c r="Q14869">
        <v>0.01</v>
      </c>
    </row>
    <row r="14870" spans="1:17" hidden="1" x14ac:dyDescent="0.2">
      <c r="A14870" t="s">
        <v>282</v>
      </c>
      <c r="B14870" t="s">
        <v>276</v>
      </c>
      <c r="C14870" t="s">
        <v>120</v>
      </c>
      <c r="D14870" t="s">
        <v>11</v>
      </c>
      <c r="K14870">
        <v>0.11</v>
      </c>
      <c r="L14870">
        <v>0.08</v>
      </c>
      <c r="M14870">
        <v>0.03</v>
      </c>
      <c r="N14870">
        <v>0.01</v>
      </c>
      <c r="O14870">
        <v>0</v>
      </c>
      <c r="P14870">
        <v>0</v>
      </c>
      <c r="Q14870">
        <v>0</v>
      </c>
    </row>
    <row r="14871" spans="1:17" hidden="1" x14ac:dyDescent="0.2">
      <c r="A14871" t="s">
        <v>282</v>
      </c>
      <c r="B14871" t="s">
        <v>276</v>
      </c>
      <c r="C14871" t="s">
        <v>120</v>
      </c>
      <c r="D14871" t="s">
        <v>12</v>
      </c>
      <c r="K14871">
        <v>0.48</v>
      </c>
      <c r="L14871">
        <v>0.26</v>
      </c>
      <c r="M14871">
        <v>0.09</v>
      </c>
      <c r="N14871">
        <v>0.02</v>
      </c>
      <c r="O14871">
        <v>0</v>
      </c>
      <c r="P14871">
        <v>0</v>
      </c>
      <c r="Q14871">
        <v>0</v>
      </c>
    </row>
    <row r="14872" spans="1:17" hidden="1" x14ac:dyDescent="0.2">
      <c r="A14872" t="s">
        <v>282</v>
      </c>
      <c r="B14872" t="s">
        <v>276</v>
      </c>
      <c r="C14872" t="s">
        <v>120</v>
      </c>
      <c r="D14872" t="s">
        <v>13</v>
      </c>
    </row>
    <row r="14873" spans="1:17" hidden="1" x14ac:dyDescent="0.2">
      <c r="A14873" t="s">
        <v>282</v>
      </c>
      <c r="B14873" t="s">
        <v>276</v>
      </c>
      <c r="C14873" t="s">
        <v>120</v>
      </c>
      <c r="D14873" t="s">
        <v>14</v>
      </c>
      <c r="K14873">
        <v>0.99</v>
      </c>
      <c r="L14873">
        <v>1.07</v>
      </c>
      <c r="M14873">
        <v>1.1599999999999999</v>
      </c>
      <c r="N14873">
        <v>1.27</v>
      </c>
      <c r="O14873">
        <v>1.41</v>
      </c>
      <c r="P14873">
        <v>1.53</v>
      </c>
      <c r="Q14873">
        <v>1.66</v>
      </c>
    </row>
    <row r="14874" spans="1:17" hidden="1" x14ac:dyDescent="0.2">
      <c r="A14874" t="s">
        <v>282</v>
      </c>
      <c r="B14874" t="s">
        <v>276</v>
      </c>
      <c r="C14874" t="s">
        <v>120</v>
      </c>
      <c r="D14874" t="s">
        <v>15</v>
      </c>
      <c r="E14874">
        <v>0</v>
      </c>
      <c r="F14874">
        <v>0</v>
      </c>
      <c r="G14874">
        <v>0</v>
      </c>
      <c r="H14874">
        <v>0</v>
      </c>
      <c r="I14874">
        <v>0</v>
      </c>
      <c r="J14874">
        <v>0</v>
      </c>
      <c r="K14874">
        <v>2.5499999999999998</v>
      </c>
      <c r="L14874">
        <v>2.08</v>
      </c>
      <c r="M14874">
        <v>1.54</v>
      </c>
      <c r="N14874">
        <v>1.36</v>
      </c>
      <c r="O14874">
        <v>1.42</v>
      </c>
      <c r="P14874">
        <v>1.54</v>
      </c>
      <c r="Q14874">
        <v>1.67</v>
      </c>
    </row>
    <row r="14875" spans="1:17" hidden="1" x14ac:dyDescent="0.2">
      <c r="A14875" t="s">
        <v>282</v>
      </c>
      <c r="B14875" t="s">
        <v>276</v>
      </c>
      <c r="C14875" t="s">
        <v>121</v>
      </c>
      <c r="D14875" t="s">
        <v>9</v>
      </c>
    </row>
    <row r="14876" spans="1:17" hidden="1" x14ac:dyDescent="0.2">
      <c r="A14876" t="s">
        <v>282</v>
      </c>
      <c r="B14876" t="s">
        <v>276</v>
      </c>
      <c r="C14876" t="s">
        <v>121</v>
      </c>
      <c r="D14876" t="s">
        <v>10</v>
      </c>
      <c r="K14876">
        <v>0.38</v>
      </c>
      <c r="L14876">
        <v>0.27</v>
      </c>
      <c r="M14876">
        <v>0.1</v>
      </c>
      <c r="N14876">
        <v>0.03</v>
      </c>
      <c r="O14876">
        <v>0</v>
      </c>
      <c r="P14876">
        <v>0</v>
      </c>
      <c r="Q14876">
        <v>0</v>
      </c>
    </row>
    <row r="14877" spans="1:17" hidden="1" x14ac:dyDescent="0.2">
      <c r="A14877" t="s">
        <v>282</v>
      </c>
      <c r="B14877" t="s">
        <v>276</v>
      </c>
      <c r="C14877" t="s">
        <v>121</v>
      </c>
      <c r="D14877" t="s">
        <v>11</v>
      </c>
      <c r="K14877">
        <v>0.15</v>
      </c>
      <c r="L14877">
        <v>0.11</v>
      </c>
      <c r="M14877">
        <v>0.05</v>
      </c>
      <c r="N14877">
        <v>0.01</v>
      </c>
      <c r="O14877">
        <v>0</v>
      </c>
      <c r="P14877">
        <v>0</v>
      </c>
      <c r="Q14877">
        <v>0</v>
      </c>
    </row>
    <row r="14878" spans="1:17" hidden="1" x14ac:dyDescent="0.2">
      <c r="A14878" t="s">
        <v>282</v>
      </c>
      <c r="B14878" t="s">
        <v>276</v>
      </c>
      <c r="C14878" t="s">
        <v>121</v>
      </c>
      <c r="D14878" t="s">
        <v>12</v>
      </c>
      <c r="K14878">
        <v>0.08</v>
      </c>
      <c r="L14878">
        <v>0.04</v>
      </c>
      <c r="M14878">
        <v>0.02</v>
      </c>
      <c r="N14878">
        <v>0</v>
      </c>
      <c r="O14878">
        <v>0</v>
      </c>
      <c r="P14878">
        <v>0</v>
      </c>
      <c r="Q14878">
        <v>0</v>
      </c>
    </row>
    <row r="14879" spans="1:17" hidden="1" x14ac:dyDescent="0.2">
      <c r="A14879" t="s">
        <v>282</v>
      </c>
      <c r="B14879" t="s">
        <v>276</v>
      </c>
      <c r="C14879" t="s">
        <v>121</v>
      </c>
      <c r="D14879" t="s">
        <v>13</v>
      </c>
      <c r="K14879">
        <v>5.0999999999999996</v>
      </c>
      <c r="L14879">
        <v>4.2300000000000004</v>
      </c>
      <c r="M14879">
        <v>1.98</v>
      </c>
      <c r="N14879">
        <v>0.51</v>
      </c>
      <c r="O14879">
        <v>0.02</v>
      </c>
      <c r="P14879">
        <v>0.02</v>
      </c>
      <c r="Q14879">
        <v>0.01</v>
      </c>
    </row>
    <row r="14880" spans="1:17" hidden="1" x14ac:dyDescent="0.2">
      <c r="A14880" t="s">
        <v>282</v>
      </c>
      <c r="B14880" t="s">
        <v>276</v>
      </c>
      <c r="C14880" t="s">
        <v>121</v>
      </c>
      <c r="D14880" t="s">
        <v>14</v>
      </c>
      <c r="K14880">
        <v>0.2</v>
      </c>
      <c r="L14880">
        <v>0.15</v>
      </c>
      <c r="M14880">
        <v>0.13</v>
      </c>
      <c r="N14880">
        <v>0.13</v>
      </c>
      <c r="O14880">
        <v>0.14000000000000001</v>
      </c>
      <c r="P14880">
        <v>0.15</v>
      </c>
      <c r="Q14880">
        <v>0.16</v>
      </c>
    </row>
    <row r="14881" spans="1:17" hidden="1" x14ac:dyDescent="0.2">
      <c r="A14881" t="s">
        <v>282</v>
      </c>
      <c r="B14881" t="s">
        <v>276</v>
      </c>
      <c r="C14881" t="s">
        <v>121</v>
      </c>
      <c r="D14881" t="s">
        <v>15</v>
      </c>
      <c r="E14881">
        <v>0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5.9</v>
      </c>
      <c r="L14881">
        <v>4.8</v>
      </c>
      <c r="M14881">
        <v>2.2799999999999998</v>
      </c>
      <c r="N14881">
        <v>0.68</v>
      </c>
      <c r="O14881">
        <v>0.16</v>
      </c>
      <c r="P14881">
        <v>0.17</v>
      </c>
      <c r="Q14881">
        <v>0.18</v>
      </c>
    </row>
    <row r="14882" spans="1:17" hidden="1" x14ac:dyDescent="0.2">
      <c r="A14882" t="s">
        <v>282</v>
      </c>
      <c r="B14882" t="s">
        <v>276</v>
      </c>
      <c r="C14882" t="s">
        <v>122</v>
      </c>
      <c r="D14882" t="s">
        <v>9</v>
      </c>
    </row>
    <row r="14883" spans="1:17" hidden="1" x14ac:dyDescent="0.2">
      <c r="A14883" t="s">
        <v>282</v>
      </c>
      <c r="B14883" t="s">
        <v>276</v>
      </c>
      <c r="C14883" t="s">
        <v>122</v>
      </c>
      <c r="D14883" t="s">
        <v>10</v>
      </c>
      <c r="K14883">
        <v>0.94</v>
      </c>
      <c r="L14883">
        <v>0.66</v>
      </c>
      <c r="M14883">
        <v>0.26</v>
      </c>
      <c r="N14883">
        <v>7.0000000000000007E-2</v>
      </c>
      <c r="O14883">
        <v>0.01</v>
      </c>
      <c r="P14883">
        <v>0.01</v>
      </c>
      <c r="Q14883">
        <v>0.01</v>
      </c>
    </row>
    <row r="14884" spans="1:17" hidden="1" x14ac:dyDescent="0.2">
      <c r="A14884" t="s">
        <v>282</v>
      </c>
      <c r="B14884" t="s">
        <v>276</v>
      </c>
      <c r="C14884" t="s">
        <v>122</v>
      </c>
      <c r="D14884" t="s">
        <v>11</v>
      </c>
      <c r="K14884">
        <v>0.41</v>
      </c>
      <c r="L14884">
        <v>0.3</v>
      </c>
      <c r="M14884">
        <v>0.13</v>
      </c>
      <c r="N14884">
        <v>0.04</v>
      </c>
      <c r="O14884">
        <v>0.01</v>
      </c>
      <c r="P14884">
        <v>0.01</v>
      </c>
      <c r="Q14884">
        <v>0.01</v>
      </c>
    </row>
    <row r="14885" spans="1:17" hidden="1" x14ac:dyDescent="0.2">
      <c r="A14885" t="s">
        <v>282</v>
      </c>
      <c r="B14885" t="s">
        <v>276</v>
      </c>
      <c r="C14885" t="s">
        <v>122</v>
      </c>
      <c r="D14885" t="s">
        <v>12</v>
      </c>
      <c r="K14885">
        <v>0.17</v>
      </c>
      <c r="L14885">
        <v>0.1</v>
      </c>
      <c r="M14885">
        <v>0.03</v>
      </c>
      <c r="N14885">
        <v>0.01</v>
      </c>
      <c r="O14885">
        <v>0</v>
      </c>
      <c r="P14885">
        <v>0</v>
      </c>
      <c r="Q14885">
        <v>0</v>
      </c>
    </row>
    <row r="14886" spans="1:17" hidden="1" x14ac:dyDescent="0.2">
      <c r="A14886" t="s">
        <v>282</v>
      </c>
      <c r="B14886" t="s">
        <v>276</v>
      </c>
      <c r="C14886" t="s">
        <v>122</v>
      </c>
      <c r="D14886" t="s">
        <v>13</v>
      </c>
      <c r="K14886">
        <v>3.82</v>
      </c>
      <c r="L14886">
        <v>3.17</v>
      </c>
      <c r="M14886">
        <v>1.49</v>
      </c>
      <c r="N14886">
        <v>0.38</v>
      </c>
      <c r="O14886">
        <v>0.01</v>
      </c>
      <c r="P14886">
        <v>0.01</v>
      </c>
      <c r="Q14886">
        <v>0.01</v>
      </c>
    </row>
    <row r="14887" spans="1:17" hidden="1" x14ac:dyDescent="0.2">
      <c r="A14887" t="s">
        <v>282</v>
      </c>
      <c r="B14887" t="s">
        <v>276</v>
      </c>
      <c r="C14887" t="s">
        <v>122</v>
      </c>
      <c r="D14887" t="s">
        <v>14</v>
      </c>
      <c r="K14887">
        <v>0.37</v>
      </c>
      <c r="L14887">
        <v>0.26</v>
      </c>
      <c r="M14887">
        <v>0.2</v>
      </c>
      <c r="N14887">
        <v>0.19</v>
      </c>
      <c r="O14887">
        <v>0.2</v>
      </c>
      <c r="P14887">
        <v>0.22</v>
      </c>
      <c r="Q14887">
        <v>0.24</v>
      </c>
    </row>
    <row r="14888" spans="1:17" hidden="1" x14ac:dyDescent="0.2">
      <c r="A14888" t="s">
        <v>282</v>
      </c>
      <c r="B14888" t="s">
        <v>276</v>
      </c>
      <c r="C14888" t="s">
        <v>122</v>
      </c>
      <c r="D14888" t="s">
        <v>15</v>
      </c>
      <c r="E14888">
        <v>0</v>
      </c>
      <c r="F14888">
        <v>0</v>
      </c>
      <c r="G14888">
        <v>0</v>
      </c>
      <c r="H14888">
        <v>0</v>
      </c>
      <c r="I14888">
        <v>0</v>
      </c>
      <c r="J14888">
        <v>0</v>
      </c>
      <c r="K14888">
        <v>5.71</v>
      </c>
      <c r="L14888">
        <v>4.49</v>
      </c>
      <c r="M14888">
        <v>2.11</v>
      </c>
      <c r="N14888">
        <v>0.68</v>
      </c>
      <c r="O14888">
        <v>0.23</v>
      </c>
      <c r="P14888">
        <v>0.25</v>
      </c>
      <c r="Q14888">
        <v>0.26</v>
      </c>
    </row>
    <row r="14889" spans="1:17" hidden="1" x14ac:dyDescent="0.2">
      <c r="A14889" t="s">
        <v>282</v>
      </c>
      <c r="B14889" t="s">
        <v>276</v>
      </c>
      <c r="C14889" t="s">
        <v>123</v>
      </c>
      <c r="D14889" t="s">
        <v>9</v>
      </c>
    </row>
    <row r="14890" spans="1:17" hidden="1" x14ac:dyDescent="0.2">
      <c r="A14890" t="s">
        <v>282</v>
      </c>
      <c r="B14890" t="s">
        <v>276</v>
      </c>
      <c r="C14890" t="s">
        <v>123</v>
      </c>
      <c r="D14890" t="s">
        <v>10</v>
      </c>
      <c r="K14890">
        <v>0.73</v>
      </c>
      <c r="L14890">
        <v>0.51</v>
      </c>
      <c r="M14890">
        <v>0.2</v>
      </c>
      <c r="N14890">
        <v>0.05</v>
      </c>
      <c r="O14890">
        <v>0.01</v>
      </c>
      <c r="P14890">
        <v>0.01</v>
      </c>
      <c r="Q14890">
        <v>0</v>
      </c>
    </row>
    <row r="14891" spans="1:17" hidden="1" x14ac:dyDescent="0.2">
      <c r="A14891" t="s">
        <v>282</v>
      </c>
      <c r="B14891" t="s">
        <v>276</v>
      </c>
      <c r="C14891" t="s">
        <v>123</v>
      </c>
      <c r="D14891" t="s">
        <v>11</v>
      </c>
      <c r="K14891">
        <v>0.15</v>
      </c>
      <c r="L14891">
        <v>0.11</v>
      </c>
      <c r="M14891">
        <v>0.05</v>
      </c>
      <c r="N14891">
        <v>0.01</v>
      </c>
      <c r="O14891">
        <v>0</v>
      </c>
      <c r="P14891">
        <v>0</v>
      </c>
      <c r="Q14891">
        <v>0</v>
      </c>
    </row>
    <row r="14892" spans="1:17" hidden="1" x14ac:dyDescent="0.2">
      <c r="A14892" t="s">
        <v>282</v>
      </c>
      <c r="B14892" t="s">
        <v>276</v>
      </c>
      <c r="C14892" t="s">
        <v>123</v>
      </c>
      <c r="D14892" t="s">
        <v>12</v>
      </c>
      <c r="K14892">
        <v>0.28000000000000003</v>
      </c>
      <c r="L14892">
        <v>0.15</v>
      </c>
      <c r="M14892">
        <v>0.05</v>
      </c>
      <c r="N14892">
        <v>0.01</v>
      </c>
      <c r="O14892">
        <v>0</v>
      </c>
      <c r="P14892">
        <v>0</v>
      </c>
      <c r="Q14892">
        <v>0</v>
      </c>
    </row>
    <row r="14893" spans="1:17" hidden="1" x14ac:dyDescent="0.2">
      <c r="A14893" t="s">
        <v>282</v>
      </c>
      <c r="B14893" t="s">
        <v>276</v>
      </c>
      <c r="C14893" t="s">
        <v>123</v>
      </c>
      <c r="D14893" t="s">
        <v>13</v>
      </c>
      <c r="K14893">
        <v>1.08</v>
      </c>
      <c r="L14893">
        <v>0.89</v>
      </c>
      <c r="M14893">
        <v>0.42</v>
      </c>
      <c r="N14893">
        <v>0.11</v>
      </c>
      <c r="O14893">
        <v>0</v>
      </c>
      <c r="P14893">
        <v>0</v>
      </c>
      <c r="Q14893">
        <v>0</v>
      </c>
    </row>
    <row r="14894" spans="1:17" hidden="1" x14ac:dyDescent="0.2">
      <c r="A14894" t="s">
        <v>282</v>
      </c>
      <c r="B14894" t="s">
        <v>276</v>
      </c>
      <c r="C14894" t="s">
        <v>123</v>
      </c>
      <c r="D14894" t="s">
        <v>14</v>
      </c>
      <c r="K14894">
        <v>0.06</v>
      </c>
      <c r="L14894">
        <v>0.04</v>
      </c>
      <c r="M14894">
        <v>0.02</v>
      </c>
      <c r="N14894">
        <v>0.02</v>
      </c>
      <c r="O14894">
        <v>0.02</v>
      </c>
      <c r="P14894">
        <v>0.02</v>
      </c>
      <c r="Q14894">
        <v>0.02</v>
      </c>
    </row>
    <row r="14895" spans="1:17" hidden="1" x14ac:dyDescent="0.2">
      <c r="A14895" t="s">
        <v>282</v>
      </c>
      <c r="B14895" t="s">
        <v>276</v>
      </c>
      <c r="C14895" t="s">
        <v>123</v>
      </c>
      <c r="D14895" t="s">
        <v>15</v>
      </c>
      <c r="E14895">
        <v>0</v>
      </c>
      <c r="F14895">
        <v>0</v>
      </c>
      <c r="G14895">
        <v>0</v>
      </c>
      <c r="H14895">
        <v>0</v>
      </c>
      <c r="I14895">
        <v>0</v>
      </c>
      <c r="J14895">
        <v>0</v>
      </c>
      <c r="K14895">
        <v>2.2999999999999998</v>
      </c>
      <c r="L14895">
        <v>1.71</v>
      </c>
      <c r="M14895">
        <v>0.74</v>
      </c>
      <c r="N14895">
        <v>0.19</v>
      </c>
      <c r="O14895">
        <v>0.03</v>
      </c>
      <c r="P14895">
        <v>0.03</v>
      </c>
      <c r="Q14895">
        <v>0.03</v>
      </c>
    </row>
    <row r="14896" spans="1:17" hidden="1" x14ac:dyDescent="0.2">
      <c r="A14896" t="s">
        <v>282</v>
      </c>
      <c r="B14896" t="s">
        <v>276</v>
      </c>
      <c r="C14896" t="s">
        <v>124</v>
      </c>
      <c r="D14896" t="s">
        <v>9</v>
      </c>
    </row>
    <row r="14897" spans="1:17" hidden="1" x14ac:dyDescent="0.2">
      <c r="A14897" t="s">
        <v>282</v>
      </c>
      <c r="B14897" t="s">
        <v>276</v>
      </c>
      <c r="C14897" t="s">
        <v>124</v>
      </c>
      <c r="D14897" t="s">
        <v>10</v>
      </c>
      <c r="K14897">
        <v>1.92</v>
      </c>
      <c r="L14897">
        <v>1.36</v>
      </c>
      <c r="M14897">
        <v>0.55000000000000004</v>
      </c>
      <c r="N14897">
        <v>0.15</v>
      </c>
      <c r="O14897">
        <v>0.03</v>
      </c>
      <c r="P14897">
        <v>0.02</v>
      </c>
      <c r="Q14897">
        <v>0.02</v>
      </c>
    </row>
    <row r="14898" spans="1:17" hidden="1" x14ac:dyDescent="0.2">
      <c r="A14898" t="s">
        <v>282</v>
      </c>
      <c r="B14898" t="s">
        <v>276</v>
      </c>
      <c r="C14898" t="s">
        <v>124</v>
      </c>
      <c r="D14898" t="s">
        <v>11</v>
      </c>
      <c r="K14898">
        <v>0.65</v>
      </c>
      <c r="L14898">
        <v>0.44</v>
      </c>
      <c r="M14898">
        <v>0.18</v>
      </c>
      <c r="N14898">
        <v>0.05</v>
      </c>
      <c r="O14898">
        <v>0.01</v>
      </c>
      <c r="P14898">
        <v>0.01</v>
      </c>
      <c r="Q14898">
        <v>0.01</v>
      </c>
    </row>
    <row r="14899" spans="1:17" hidden="1" x14ac:dyDescent="0.2">
      <c r="A14899" t="s">
        <v>282</v>
      </c>
      <c r="B14899" t="s">
        <v>276</v>
      </c>
      <c r="C14899" t="s">
        <v>124</v>
      </c>
      <c r="D14899" t="s">
        <v>12</v>
      </c>
      <c r="K14899">
        <v>0.4</v>
      </c>
      <c r="L14899">
        <v>0.22</v>
      </c>
      <c r="M14899">
        <v>7.0000000000000007E-2</v>
      </c>
      <c r="N14899">
        <v>0.01</v>
      </c>
      <c r="O14899">
        <v>0</v>
      </c>
      <c r="P14899">
        <v>0</v>
      </c>
      <c r="Q14899">
        <v>0</v>
      </c>
    </row>
    <row r="14900" spans="1:17" hidden="1" x14ac:dyDescent="0.2">
      <c r="A14900" t="s">
        <v>282</v>
      </c>
      <c r="B14900" t="s">
        <v>276</v>
      </c>
      <c r="C14900" t="s">
        <v>124</v>
      </c>
      <c r="D14900" t="s">
        <v>13</v>
      </c>
      <c r="K14900">
        <v>14.3</v>
      </c>
      <c r="L14900">
        <v>11.87</v>
      </c>
      <c r="M14900">
        <v>5.56</v>
      </c>
      <c r="N14900">
        <v>1.43</v>
      </c>
      <c r="O14900">
        <v>0.05</v>
      </c>
      <c r="P14900">
        <v>0.05</v>
      </c>
      <c r="Q14900">
        <v>0.04</v>
      </c>
    </row>
    <row r="14901" spans="1:17" hidden="1" x14ac:dyDescent="0.2">
      <c r="A14901" t="s">
        <v>282</v>
      </c>
      <c r="B14901" t="s">
        <v>276</v>
      </c>
      <c r="C14901" t="s">
        <v>124</v>
      </c>
      <c r="D14901" t="s">
        <v>14</v>
      </c>
      <c r="K14901">
        <v>0.98</v>
      </c>
      <c r="L14901">
        <v>0.77</v>
      </c>
      <c r="M14901">
        <v>0.64</v>
      </c>
      <c r="N14901">
        <v>0.64</v>
      </c>
      <c r="O14901">
        <v>0.7</v>
      </c>
      <c r="P14901">
        <v>0.76</v>
      </c>
      <c r="Q14901">
        <v>0.82</v>
      </c>
    </row>
    <row r="14902" spans="1:17" hidden="1" x14ac:dyDescent="0.2">
      <c r="A14902" t="s">
        <v>282</v>
      </c>
      <c r="B14902" t="s">
        <v>276</v>
      </c>
      <c r="C14902" t="s">
        <v>124</v>
      </c>
      <c r="D14902" t="s">
        <v>15</v>
      </c>
      <c r="E14902">
        <v>0</v>
      </c>
      <c r="F14902">
        <v>0</v>
      </c>
      <c r="G14902">
        <v>0</v>
      </c>
      <c r="H14902">
        <v>0</v>
      </c>
      <c r="I14902">
        <v>0</v>
      </c>
      <c r="J14902">
        <v>0</v>
      </c>
      <c r="K14902">
        <v>18.25</v>
      </c>
      <c r="L14902">
        <v>14.66</v>
      </c>
      <c r="M14902">
        <v>7</v>
      </c>
      <c r="N14902">
        <v>2.2799999999999998</v>
      </c>
      <c r="O14902">
        <v>0.79</v>
      </c>
      <c r="P14902">
        <v>0.84</v>
      </c>
      <c r="Q14902">
        <v>0.88</v>
      </c>
    </row>
    <row r="14903" spans="1:17" hidden="1" x14ac:dyDescent="0.2">
      <c r="A14903" t="s">
        <v>282</v>
      </c>
      <c r="B14903" t="s">
        <v>276</v>
      </c>
      <c r="C14903" t="s">
        <v>125</v>
      </c>
      <c r="D14903" t="s">
        <v>9</v>
      </c>
    </row>
    <row r="14904" spans="1:17" hidden="1" x14ac:dyDescent="0.2">
      <c r="A14904" t="s">
        <v>282</v>
      </c>
      <c r="B14904" t="s">
        <v>276</v>
      </c>
      <c r="C14904" t="s">
        <v>125</v>
      </c>
      <c r="D14904" t="s">
        <v>10</v>
      </c>
      <c r="K14904">
        <v>0.22</v>
      </c>
      <c r="L14904">
        <v>0.15</v>
      </c>
      <c r="M14904">
        <v>0.06</v>
      </c>
      <c r="N14904">
        <v>0.02</v>
      </c>
      <c r="O14904">
        <v>0</v>
      </c>
      <c r="P14904">
        <v>0</v>
      </c>
      <c r="Q14904">
        <v>0</v>
      </c>
    </row>
    <row r="14905" spans="1:17" hidden="1" x14ac:dyDescent="0.2">
      <c r="A14905" t="s">
        <v>282</v>
      </c>
      <c r="B14905" t="s">
        <v>276</v>
      </c>
      <c r="C14905" t="s">
        <v>125</v>
      </c>
      <c r="D14905" t="s">
        <v>11</v>
      </c>
      <c r="K14905">
        <v>0.24</v>
      </c>
      <c r="L14905">
        <v>0.18</v>
      </c>
      <c r="M14905">
        <v>0.08</v>
      </c>
      <c r="N14905">
        <v>0.02</v>
      </c>
      <c r="O14905">
        <v>0</v>
      </c>
      <c r="P14905">
        <v>0</v>
      </c>
      <c r="Q14905">
        <v>0</v>
      </c>
    </row>
    <row r="14906" spans="1:17" hidden="1" x14ac:dyDescent="0.2">
      <c r="A14906" t="s">
        <v>282</v>
      </c>
      <c r="B14906" t="s">
        <v>276</v>
      </c>
      <c r="C14906" t="s">
        <v>125</v>
      </c>
      <c r="D14906" t="s">
        <v>12</v>
      </c>
      <c r="K14906">
        <v>0.17</v>
      </c>
      <c r="L14906">
        <v>0.09</v>
      </c>
      <c r="M14906">
        <v>0.03</v>
      </c>
      <c r="N14906">
        <v>0.01</v>
      </c>
      <c r="O14906">
        <v>0</v>
      </c>
      <c r="P14906">
        <v>0</v>
      </c>
      <c r="Q14906">
        <v>0</v>
      </c>
    </row>
    <row r="14907" spans="1:17" hidden="1" x14ac:dyDescent="0.2">
      <c r="A14907" t="s">
        <v>282</v>
      </c>
      <c r="B14907" t="s">
        <v>276</v>
      </c>
      <c r="C14907" t="s">
        <v>125</v>
      </c>
      <c r="D14907" t="s">
        <v>13</v>
      </c>
      <c r="K14907">
        <v>6.71</v>
      </c>
      <c r="L14907">
        <v>5.57</v>
      </c>
      <c r="M14907">
        <v>2.61</v>
      </c>
      <c r="N14907">
        <v>0.67</v>
      </c>
      <c r="O14907">
        <v>0.02</v>
      </c>
      <c r="P14907">
        <v>0.02</v>
      </c>
      <c r="Q14907">
        <v>0.02</v>
      </c>
    </row>
    <row r="14908" spans="1:17" hidden="1" x14ac:dyDescent="0.2">
      <c r="A14908" t="s">
        <v>282</v>
      </c>
      <c r="B14908" t="s">
        <v>276</v>
      </c>
      <c r="C14908" t="s">
        <v>125</v>
      </c>
      <c r="D14908" t="s">
        <v>14</v>
      </c>
      <c r="K14908">
        <v>0.11</v>
      </c>
      <c r="L14908">
        <v>0.06</v>
      </c>
      <c r="M14908">
        <v>0.02</v>
      </c>
      <c r="N14908">
        <v>0</v>
      </c>
      <c r="O14908">
        <v>0</v>
      </c>
      <c r="P14908">
        <v>0</v>
      </c>
      <c r="Q14908">
        <v>0</v>
      </c>
    </row>
    <row r="14909" spans="1:17" hidden="1" x14ac:dyDescent="0.2">
      <c r="A14909" t="s">
        <v>282</v>
      </c>
      <c r="B14909" t="s">
        <v>276</v>
      </c>
      <c r="C14909" t="s">
        <v>125</v>
      </c>
      <c r="D14909" t="s">
        <v>15</v>
      </c>
      <c r="E14909">
        <v>0</v>
      </c>
      <c r="F14909">
        <v>0</v>
      </c>
      <c r="G14909">
        <v>0</v>
      </c>
      <c r="H14909">
        <v>0</v>
      </c>
      <c r="I14909">
        <v>0</v>
      </c>
      <c r="J14909">
        <v>0</v>
      </c>
      <c r="K14909">
        <v>7.46</v>
      </c>
      <c r="L14909">
        <v>6.05</v>
      </c>
      <c r="M14909">
        <v>2.79</v>
      </c>
      <c r="N14909">
        <v>0.71</v>
      </c>
      <c r="O14909">
        <v>0.03</v>
      </c>
      <c r="P14909">
        <v>0.03</v>
      </c>
      <c r="Q14909">
        <v>0.02</v>
      </c>
    </row>
    <row r="14910" spans="1:17" hidden="1" x14ac:dyDescent="0.2">
      <c r="A14910" t="s">
        <v>282</v>
      </c>
      <c r="B14910" t="s">
        <v>276</v>
      </c>
      <c r="C14910" t="s">
        <v>126</v>
      </c>
      <c r="D14910" t="s">
        <v>9</v>
      </c>
    </row>
    <row r="14911" spans="1:17" hidden="1" x14ac:dyDescent="0.2">
      <c r="A14911" t="s">
        <v>282</v>
      </c>
      <c r="B14911" t="s">
        <v>276</v>
      </c>
      <c r="C14911" t="s">
        <v>126</v>
      </c>
      <c r="D14911" t="s">
        <v>10</v>
      </c>
      <c r="K14911">
        <v>0.1</v>
      </c>
      <c r="L14911">
        <v>7.0000000000000007E-2</v>
      </c>
      <c r="M14911">
        <v>0.03</v>
      </c>
      <c r="N14911">
        <v>0.01</v>
      </c>
      <c r="O14911">
        <v>0</v>
      </c>
      <c r="P14911">
        <v>0</v>
      </c>
      <c r="Q14911">
        <v>0</v>
      </c>
    </row>
    <row r="14912" spans="1:17" hidden="1" x14ac:dyDescent="0.2">
      <c r="A14912" t="s">
        <v>282</v>
      </c>
      <c r="B14912" t="s">
        <v>276</v>
      </c>
      <c r="C14912" t="s">
        <v>126</v>
      </c>
      <c r="D14912" t="s">
        <v>11</v>
      </c>
      <c r="K14912">
        <v>0.11</v>
      </c>
      <c r="L14912">
        <v>0.08</v>
      </c>
      <c r="M14912">
        <v>0.03</v>
      </c>
      <c r="N14912">
        <v>0.01</v>
      </c>
      <c r="O14912">
        <v>0</v>
      </c>
      <c r="P14912">
        <v>0</v>
      </c>
      <c r="Q14912">
        <v>0</v>
      </c>
    </row>
    <row r="14913" spans="1:17" hidden="1" x14ac:dyDescent="0.2">
      <c r="A14913" t="s">
        <v>282</v>
      </c>
      <c r="B14913" t="s">
        <v>276</v>
      </c>
      <c r="C14913" t="s">
        <v>126</v>
      </c>
      <c r="D14913" t="s">
        <v>12</v>
      </c>
      <c r="K14913">
        <v>0.12</v>
      </c>
      <c r="L14913">
        <v>7.0000000000000007E-2</v>
      </c>
      <c r="M14913">
        <v>0.02</v>
      </c>
      <c r="N14913">
        <v>0</v>
      </c>
      <c r="O14913">
        <v>0</v>
      </c>
      <c r="P14913">
        <v>0</v>
      </c>
      <c r="Q14913">
        <v>0</v>
      </c>
    </row>
    <row r="14914" spans="1:17" hidden="1" x14ac:dyDescent="0.2">
      <c r="A14914" t="s">
        <v>282</v>
      </c>
      <c r="B14914" t="s">
        <v>276</v>
      </c>
      <c r="C14914" t="s">
        <v>126</v>
      </c>
      <c r="D14914" t="s">
        <v>13</v>
      </c>
      <c r="K14914">
        <v>4.3099999999999996</v>
      </c>
      <c r="L14914">
        <v>3.58</v>
      </c>
      <c r="M14914">
        <v>1.68</v>
      </c>
      <c r="N14914">
        <v>0.43</v>
      </c>
      <c r="O14914">
        <v>0.02</v>
      </c>
      <c r="P14914">
        <v>0.01</v>
      </c>
      <c r="Q14914">
        <v>0.01</v>
      </c>
    </row>
    <row r="14915" spans="1:17" hidden="1" x14ac:dyDescent="0.2">
      <c r="A14915" t="s">
        <v>282</v>
      </c>
      <c r="B14915" t="s">
        <v>276</v>
      </c>
      <c r="C14915" t="s">
        <v>126</v>
      </c>
      <c r="D14915" t="s">
        <v>14</v>
      </c>
      <c r="K14915">
        <v>0.11</v>
      </c>
      <c r="L14915">
        <v>7.0000000000000007E-2</v>
      </c>
      <c r="M14915">
        <v>0.04</v>
      </c>
      <c r="N14915">
        <v>0.03</v>
      </c>
      <c r="O14915">
        <v>0.03</v>
      </c>
      <c r="P14915">
        <v>0.03</v>
      </c>
      <c r="Q14915">
        <v>0.03</v>
      </c>
    </row>
    <row r="14916" spans="1:17" hidden="1" x14ac:dyDescent="0.2">
      <c r="A14916" t="s">
        <v>282</v>
      </c>
      <c r="B14916" t="s">
        <v>276</v>
      </c>
      <c r="C14916" t="s">
        <v>126</v>
      </c>
      <c r="D14916" t="s">
        <v>15</v>
      </c>
      <c r="E14916">
        <v>0</v>
      </c>
      <c r="F14916">
        <v>0</v>
      </c>
      <c r="G14916">
        <v>0</v>
      </c>
      <c r="H14916">
        <v>0</v>
      </c>
      <c r="I14916">
        <v>0</v>
      </c>
      <c r="J14916">
        <v>0</v>
      </c>
      <c r="K14916">
        <v>4.75</v>
      </c>
      <c r="L14916">
        <v>3.86</v>
      </c>
      <c r="M14916">
        <v>1.8</v>
      </c>
      <c r="N14916">
        <v>0.48</v>
      </c>
      <c r="O14916">
        <v>0.05</v>
      </c>
      <c r="P14916">
        <v>0.05</v>
      </c>
      <c r="Q14916">
        <v>0.05</v>
      </c>
    </row>
    <row r="14917" spans="1:17" hidden="1" x14ac:dyDescent="0.2">
      <c r="A14917" t="s">
        <v>282</v>
      </c>
      <c r="B14917" t="s">
        <v>276</v>
      </c>
      <c r="C14917" t="s">
        <v>127</v>
      </c>
      <c r="D14917" t="s">
        <v>9</v>
      </c>
    </row>
    <row r="14918" spans="1:17" hidden="1" x14ac:dyDescent="0.2">
      <c r="A14918" t="s">
        <v>282</v>
      </c>
      <c r="B14918" t="s">
        <v>276</v>
      </c>
      <c r="C14918" t="s">
        <v>127</v>
      </c>
      <c r="D14918" t="s">
        <v>10</v>
      </c>
      <c r="K14918">
        <v>0.13</v>
      </c>
      <c r="L14918">
        <v>0.09</v>
      </c>
      <c r="M14918">
        <v>0.04</v>
      </c>
      <c r="N14918">
        <v>0.01</v>
      </c>
      <c r="O14918">
        <v>0</v>
      </c>
      <c r="P14918">
        <v>0</v>
      </c>
      <c r="Q14918">
        <v>0</v>
      </c>
    </row>
    <row r="14919" spans="1:17" hidden="1" x14ac:dyDescent="0.2">
      <c r="A14919" t="s">
        <v>282</v>
      </c>
      <c r="B14919" t="s">
        <v>276</v>
      </c>
      <c r="C14919" t="s">
        <v>127</v>
      </c>
      <c r="D14919" t="s">
        <v>11</v>
      </c>
      <c r="K14919">
        <v>0.16</v>
      </c>
      <c r="L14919">
        <v>0.12</v>
      </c>
      <c r="M14919">
        <v>0.05</v>
      </c>
      <c r="N14919">
        <v>0.02</v>
      </c>
      <c r="O14919">
        <v>0</v>
      </c>
      <c r="P14919">
        <v>0</v>
      </c>
      <c r="Q14919">
        <v>0</v>
      </c>
    </row>
    <row r="14920" spans="1:17" hidden="1" x14ac:dyDescent="0.2">
      <c r="A14920" t="s">
        <v>282</v>
      </c>
      <c r="B14920" t="s">
        <v>276</v>
      </c>
      <c r="C14920" t="s">
        <v>127</v>
      </c>
      <c r="D14920" t="s">
        <v>12</v>
      </c>
      <c r="K14920">
        <v>0.01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0</v>
      </c>
    </row>
    <row r="14921" spans="1:17" hidden="1" x14ac:dyDescent="0.2">
      <c r="A14921" t="s">
        <v>282</v>
      </c>
      <c r="B14921" t="s">
        <v>276</v>
      </c>
      <c r="C14921" t="s">
        <v>127</v>
      </c>
      <c r="D14921" t="s">
        <v>13</v>
      </c>
      <c r="K14921">
        <v>0.4</v>
      </c>
      <c r="L14921">
        <v>0.34</v>
      </c>
      <c r="M14921">
        <v>0.16</v>
      </c>
      <c r="N14921">
        <v>0.04</v>
      </c>
      <c r="O14921">
        <v>0</v>
      </c>
      <c r="P14921">
        <v>0</v>
      </c>
      <c r="Q14921">
        <v>0</v>
      </c>
    </row>
    <row r="14922" spans="1:17" hidden="1" x14ac:dyDescent="0.2">
      <c r="A14922" t="s">
        <v>282</v>
      </c>
      <c r="B14922" t="s">
        <v>276</v>
      </c>
      <c r="C14922" t="s">
        <v>127</v>
      </c>
      <c r="D14922" t="s">
        <v>14</v>
      </c>
      <c r="K14922">
        <v>0.3</v>
      </c>
      <c r="L14922">
        <v>0.27</v>
      </c>
      <c r="M14922">
        <v>0.27</v>
      </c>
      <c r="N14922">
        <v>0.28999999999999998</v>
      </c>
      <c r="O14922">
        <v>0.31</v>
      </c>
      <c r="P14922">
        <v>0.34</v>
      </c>
      <c r="Q14922">
        <v>0.37</v>
      </c>
    </row>
    <row r="14923" spans="1:17" hidden="1" x14ac:dyDescent="0.2">
      <c r="A14923" t="s">
        <v>282</v>
      </c>
      <c r="B14923" t="s">
        <v>276</v>
      </c>
      <c r="C14923" t="s">
        <v>127</v>
      </c>
      <c r="D14923" t="s">
        <v>15</v>
      </c>
      <c r="E14923">
        <v>0</v>
      </c>
      <c r="F14923">
        <v>0</v>
      </c>
      <c r="G14923">
        <v>0</v>
      </c>
      <c r="H14923">
        <v>0</v>
      </c>
      <c r="I14923">
        <v>0</v>
      </c>
      <c r="J14923">
        <v>0</v>
      </c>
      <c r="K14923">
        <v>1</v>
      </c>
      <c r="L14923">
        <v>0.82</v>
      </c>
      <c r="M14923">
        <v>0.52</v>
      </c>
      <c r="N14923">
        <v>0.35</v>
      </c>
      <c r="O14923">
        <v>0.32</v>
      </c>
      <c r="P14923">
        <v>0.35</v>
      </c>
      <c r="Q14923">
        <v>0.38</v>
      </c>
    </row>
    <row r="14924" spans="1:17" hidden="1" x14ac:dyDescent="0.2">
      <c r="A14924" t="s">
        <v>282</v>
      </c>
      <c r="B14924" t="s">
        <v>276</v>
      </c>
      <c r="C14924" t="s">
        <v>128</v>
      </c>
      <c r="D14924" t="s">
        <v>9</v>
      </c>
    </row>
    <row r="14925" spans="1:17" hidden="1" x14ac:dyDescent="0.2">
      <c r="A14925" t="s">
        <v>282</v>
      </c>
      <c r="B14925" t="s">
        <v>276</v>
      </c>
      <c r="C14925" t="s">
        <v>128</v>
      </c>
      <c r="D14925" t="s">
        <v>10</v>
      </c>
      <c r="K14925">
        <v>0.46</v>
      </c>
      <c r="L14925">
        <v>0.33</v>
      </c>
      <c r="M14925">
        <v>0.13</v>
      </c>
      <c r="N14925">
        <v>0.03</v>
      </c>
      <c r="O14925">
        <v>0.01</v>
      </c>
      <c r="P14925">
        <v>0</v>
      </c>
      <c r="Q14925">
        <v>0</v>
      </c>
    </row>
    <row r="14926" spans="1:17" hidden="1" x14ac:dyDescent="0.2">
      <c r="A14926" t="s">
        <v>282</v>
      </c>
      <c r="B14926" t="s">
        <v>276</v>
      </c>
      <c r="C14926" t="s">
        <v>128</v>
      </c>
      <c r="D14926" t="s">
        <v>11</v>
      </c>
      <c r="K14926">
        <v>0.93</v>
      </c>
      <c r="L14926">
        <v>0.69</v>
      </c>
      <c r="M14926">
        <v>0.3</v>
      </c>
      <c r="N14926">
        <v>0.09</v>
      </c>
      <c r="O14926">
        <v>0.02</v>
      </c>
      <c r="P14926">
        <v>0.01</v>
      </c>
      <c r="Q14926">
        <v>0.01</v>
      </c>
    </row>
    <row r="14927" spans="1:17" hidden="1" x14ac:dyDescent="0.2">
      <c r="A14927" t="s">
        <v>282</v>
      </c>
      <c r="B14927" t="s">
        <v>276</v>
      </c>
      <c r="C14927" t="s">
        <v>128</v>
      </c>
      <c r="D14927" t="s">
        <v>12</v>
      </c>
      <c r="K14927">
        <v>0.64</v>
      </c>
      <c r="L14927">
        <v>0.35</v>
      </c>
      <c r="M14927">
        <v>0.12</v>
      </c>
      <c r="N14927">
        <v>0.02</v>
      </c>
      <c r="O14927">
        <v>0</v>
      </c>
      <c r="P14927">
        <v>0</v>
      </c>
      <c r="Q14927">
        <v>0</v>
      </c>
    </row>
    <row r="14928" spans="1:17" hidden="1" x14ac:dyDescent="0.2">
      <c r="A14928" t="s">
        <v>282</v>
      </c>
      <c r="B14928" t="s">
        <v>276</v>
      </c>
      <c r="C14928" t="s">
        <v>128</v>
      </c>
      <c r="D14928" t="s">
        <v>13</v>
      </c>
      <c r="K14928">
        <v>0</v>
      </c>
      <c r="L14928">
        <v>0</v>
      </c>
      <c r="M14928">
        <v>0</v>
      </c>
      <c r="N14928">
        <v>0</v>
      </c>
      <c r="O14928">
        <v>0</v>
      </c>
      <c r="P14928">
        <v>0</v>
      </c>
      <c r="Q14928">
        <v>0</v>
      </c>
    </row>
    <row r="14929" spans="1:17" hidden="1" x14ac:dyDescent="0.2">
      <c r="A14929" t="s">
        <v>282</v>
      </c>
      <c r="B14929" t="s">
        <v>276</v>
      </c>
      <c r="C14929" t="s">
        <v>128</v>
      </c>
      <c r="D14929" t="s">
        <v>14</v>
      </c>
      <c r="K14929">
        <v>0.14000000000000001</v>
      </c>
      <c r="L14929">
        <v>7.0000000000000007E-2</v>
      </c>
      <c r="M14929">
        <v>0.03</v>
      </c>
      <c r="N14929">
        <v>0.01</v>
      </c>
      <c r="O14929">
        <v>0.01</v>
      </c>
      <c r="P14929">
        <v>0.01</v>
      </c>
      <c r="Q14929">
        <v>0.01</v>
      </c>
    </row>
    <row r="14930" spans="1:17" hidden="1" x14ac:dyDescent="0.2">
      <c r="A14930" t="s">
        <v>282</v>
      </c>
      <c r="B14930" t="s">
        <v>276</v>
      </c>
      <c r="C14930" t="s">
        <v>128</v>
      </c>
      <c r="D14930" t="s">
        <v>15</v>
      </c>
      <c r="E14930">
        <v>0</v>
      </c>
      <c r="F14930">
        <v>0</v>
      </c>
      <c r="G14930">
        <v>0</v>
      </c>
      <c r="H14930">
        <v>0</v>
      </c>
      <c r="I14930">
        <v>0</v>
      </c>
      <c r="J14930">
        <v>0</v>
      </c>
      <c r="K14930">
        <v>2.17</v>
      </c>
      <c r="L14930">
        <v>1.44</v>
      </c>
      <c r="M14930">
        <v>0.56999999999999995</v>
      </c>
      <c r="N14930">
        <v>0.16</v>
      </c>
      <c r="O14930">
        <v>0.03</v>
      </c>
      <c r="P14930">
        <v>0.03</v>
      </c>
      <c r="Q14930">
        <v>0.03</v>
      </c>
    </row>
    <row r="14931" spans="1:17" hidden="1" x14ac:dyDescent="0.2">
      <c r="A14931" t="s">
        <v>282</v>
      </c>
      <c r="B14931" t="s">
        <v>276</v>
      </c>
      <c r="C14931" t="s">
        <v>129</v>
      </c>
      <c r="D14931" t="s">
        <v>9</v>
      </c>
    </row>
    <row r="14932" spans="1:17" hidden="1" x14ac:dyDescent="0.2">
      <c r="A14932" t="s">
        <v>282</v>
      </c>
      <c r="B14932" t="s">
        <v>276</v>
      </c>
      <c r="C14932" t="s">
        <v>129</v>
      </c>
      <c r="D14932" t="s">
        <v>10</v>
      </c>
      <c r="K14932">
        <v>1.02</v>
      </c>
      <c r="L14932">
        <v>0.72</v>
      </c>
      <c r="M14932">
        <v>0.27</v>
      </c>
      <c r="N14932">
        <v>7.0000000000000007E-2</v>
      </c>
      <c r="O14932">
        <v>0.01</v>
      </c>
      <c r="P14932">
        <v>0.01</v>
      </c>
      <c r="Q14932">
        <v>0.01</v>
      </c>
    </row>
    <row r="14933" spans="1:17" hidden="1" x14ac:dyDescent="0.2">
      <c r="A14933" t="s">
        <v>282</v>
      </c>
      <c r="B14933" t="s">
        <v>276</v>
      </c>
      <c r="C14933" t="s">
        <v>129</v>
      </c>
      <c r="D14933" t="s">
        <v>11</v>
      </c>
      <c r="K14933">
        <v>1</v>
      </c>
      <c r="L14933">
        <v>0.74</v>
      </c>
      <c r="M14933">
        <v>0.32</v>
      </c>
      <c r="N14933">
        <v>0.08</v>
      </c>
      <c r="O14933">
        <v>0.02</v>
      </c>
      <c r="P14933">
        <v>0.01</v>
      </c>
      <c r="Q14933">
        <v>0.01</v>
      </c>
    </row>
    <row r="14934" spans="1:17" hidden="1" x14ac:dyDescent="0.2">
      <c r="A14934" t="s">
        <v>282</v>
      </c>
      <c r="B14934" t="s">
        <v>276</v>
      </c>
      <c r="C14934" t="s">
        <v>129</v>
      </c>
      <c r="D14934" t="s">
        <v>12</v>
      </c>
      <c r="K14934">
        <v>0.86</v>
      </c>
      <c r="L14934">
        <v>0.47</v>
      </c>
      <c r="M14934">
        <v>0.16</v>
      </c>
      <c r="N14934">
        <v>0.03</v>
      </c>
      <c r="O14934">
        <v>0</v>
      </c>
      <c r="P14934">
        <v>0</v>
      </c>
      <c r="Q14934">
        <v>0</v>
      </c>
    </row>
    <row r="14935" spans="1:17" hidden="1" x14ac:dyDescent="0.2">
      <c r="A14935" t="s">
        <v>282</v>
      </c>
      <c r="B14935" t="s">
        <v>276</v>
      </c>
      <c r="C14935" t="s">
        <v>129</v>
      </c>
      <c r="D14935" t="s">
        <v>13</v>
      </c>
      <c r="K14935">
        <v>6</v>
      </c>
      <c r="L14935">
        <v>4.9800000000000004</v>
      </c>
      <c r="M14935">
        <v>2.33</v>
      </c>
      <c r="N14935">
        <v>0.6</v>
      </c>
      <c r="O14935">
        <v>0.02</v>
      </c>
      <c r="P14935">
        <v>0.02</v>
      </c>
      <c r="Q14935">
        <v>0.01</v>
      </c>
    </row>
    <row r="14936" spans="1:17" hidden="1" x14ac:dyDescent="0.2">
      <c r="A14936" t="s">
        <v>282</v>
      </c>
      <c r="B14936" t="s">
        <v>276</v>
      </c>
      <c r="C14936" t="s">
        <v>129</v>
      </c>
      <c r="D14936" t="s">
        <v>14</v>
      </c>
      <c r="K14936">
        <v>0.39</v>
      </c>
      <c r="L14936">
        <v>0.23</v>
      </c>
      <c r="M14936">
        <v>0.12</v>
      </c>
      <c r="N14936">
        <v>0.08</v>
      </c>
      <c r="O14936">
        <v>0.08</v>
      </c>
      <c r="P14936">
        <v>0.09</v>
      </c>
      <c r="Q14936">
        <v>0.1</v>
      </c>
    </row>
    <row r="14937" spans="1:17" hidden="1" x14ac:dyDescent="0.2">
      <c r="A14937" t="s">
        <v>282</v>
      </c>
      <c r="B14937" t="s">
        <v>276</v>
      </c>
      <c r="C14937" t="s">
        <v>129</v>
      </c>
      <c r="D14937" t="s">
        <v>15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9.27</v>
      </c>
      <c r="L14937">
        <v>7.14</v>
      </c>
      <c r="M14937">
        <v>3.2</v>
      </c>
      <c r="N14937">
        <v>0.87</v>
      </c>
      <c r="O14937">
        <v>0.13</v>
      </c>
      <c r="P14937">
        <v>0.13</v>
      </c>
      <c r="Q14937">
        <v>0.13</v>
      </c>
    </row>
    <row r="14938" spans="1:17" hidden="1" x14ac:dyDescent="0.2">
      <c r="A14938" t="s">
        <v>282</v>
      </c>
      <c r="B14938" t="s">
        <v>276</v>
      </c>
      <c r="C14938" t="s">
        <v>130</v>
      </c>
      <c r="D14938" t="s">
        <v>9</v>
      </c>
    </row>
    <row r="14939" spans="1:17" hidden="1" x14ac:dyDescent="0.2">
      <c r="A14939" t="s">
        <v>282</v>
      </c>
      <c r="B14939" t="s">
        <v>276</v>
      </c>
      <c r="C14939" t="s">
        <v>130</v>
      </c>
      <c r="D14939" t="s">
        <v>10</v>
      </c>
      <c r="K14939">
        <v>0.78</v>
      </c>
      <c r="L14939">
        <v>0.55000000000000004</v>
      </c>
      <c r="M14939">
        <v>0.21</v>
      </c>
      <c r="N14939">
        <v>0.05</v>
      </c>
      <c r="O14939">
        <v>0.01</v>
      </c>
      <c r="P14939">
        <v>0.01</v>
      </c>
      <c r="Q14939">
        <v>0.01</v>
      </c>
    </row>
    <row r="14940" spans="1:17" hidden="1" x14ac:dyDescent="0.2">
      <c r="A14940" t="s">
        <v>282</v>
      </c>
      <c r="B14940" t="s">
        <v>276</v>
      </c>
      <c r="C14940" t="s">
        <v>130</v>
      </c>
      <c r="D14940" t="s">
        <v>11</v>
      </c>
      <c r="K14940">
        <v>0.9</v>
      </c>
      <c r="L14940">
        <v>0.67</v>
      </c>
      <c r="M14940">
        <v>0.28999999999999998</v>
      </c>
      <c r="N14940">
        <v>0.08</v>
      </c>
      <c r="O14940">
        <v>0.01</v>
      </c>
      <c r="P14940">
        <v>0.01</v>
      </c>
      <c r="Q14940">
        <v>0.01</v>
      </c>
    </row>
    <row r="14941" spans="1:17" hidden="1" x14ac:dyDescent="0.2">
      <c r="A14941" t="s">
        <v>282</v>
      </c>
      <c r="B14941" t="s">
        <v>276</v>
      </c>
      <c r="C14941" t="s">
        <v>130</v>
      </c>
      <c r="D14941" t="s">
        <v>12</v>
      </c>
      <c r="K14941">
        <v>0.49</v>
      </c>
      <c r="L14941">
        <v>0.27</v>
      </c>
      <c r="M14941">
        <v>0.09</v>
      </c>
      <c r="N14941">
        <v>0.02</v>
      </c>
      <c r="O14941">
        <v>0</v>
      </c>
      <c r="P14941">
        <v>0</v>
      </c>
      <c r="Q14941">
        <v>0</v>
      </c>
    </row>
    <row r="14942" spans="1:17" hidden="1" x14ac:dyDescent="0.2">
      <c r="A14942" t="s">
        <v>282</v>
      </c>
      <c r="B14942" t="s">
        <v>276</v>
      </c>
      <c r="C14942" t="s">
        <v>130</v>
      </c>
      <c r="D14942" t="s">
        <v>13</v>
      </c>
      <c r="K14942">
        <v>1.65</v>
      </c>
      <c r="L14942">
        <v>1.37</v>
      </c>
      <c r="M14942">
        <v>0.64</v>
      </c>
      <c r="N14942">
        <v>0.16</v>
      </c>
      <c r="O14942">
        <v>0.01</v>
      </c>
      <c r="P14942">
        <v>0.01</v>
      </c>
      <c r="Q14942">
        <v>0</v>
      </c>
    </row>
    <row r="14943" spans="1:17" hidden="1" x14ac:dyDescent="0.2">
      <c r="A14943" t="s">
        <v>282</v>
      </c>
      <c r="B14943" t="s">
        <v>276</v>
      </c>
      <c r="C14943" t="s">
        <v>130</v>
      </c>
      <c r="D14943" t="s">
        <v>14</v>
      </c>
      <c r="K14943">
        <v>0.28000000000000003</v>
      </c>
      <c r="L14943">
        <v>0.18</v>
      </c>
      <c r="M14943">
        <v>0.11</v>
      </c>
      <c r="N14943">
        <v>0.1</v>
      </c>
      <c r="O14943">
        <v>0.1</v>
      </c>
      <c r="P14943">
        <v>0.11</v>
      </c>
      <c r="Q14943">
        <v>0.12</v>
      </c>
    </row>
    <row r="14944" spans="1:17" hidden="1" x14ac:dyDescent="0.2">
      <c r="A14944" t="s">
        <v>282</v>
      </c>
      <c r="B14944" t="s">
        <v>276</v>
      </c>
      <c r="C14944" t="s">
        <v>130</v>
      </c>
      <c r="D14944" t="s">
        <v>15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4.0999999999999996</v>
      </c>
      <c r="L14944">
        <v>3.04</v>
      </c>
      <c r="M14944">
        <v>1.34</v>
      </c>
      <c r="N14944">
        <v>0.41</v>
      </c>
      <c r="O14944">
        <v>0.13</v>
      </c>
      <c r="P14944">
        <v>0.14000000000000001</v>
      </c>
      <c r="Q14944">
        <v>0.14000000000000001</v>
      </c>
    </row>
    <row r="14945" spans="1:17" hidden="1" x14ac:dyDescent="0.2">
      <c r="A14945" t="s">
        <v>282</v>
      </c>
      <c r="B14945" t="s">
        <v>276</v>
      </c>
      <c r="C14945" t="s">
        <v>131</v>
      </c>
      <c r="D14945" t="s">
        <v>9</v>
      </c>
    </row>
    <row r="14946" spans="1:17" hidden="1" x14ac:dyDescent="0.2">
      <c r="A14946" t="s">
        <v>282</v>
      </c>
      <c r="B14946" t="s">
        <v>276</v>
      </c>
      <c r="C14946" t="s">
        <v>131</v>
      </c>
      <c r="D14946" t="s">
        <v>10</v>
      </c>
      <c r="K14946">
        <v>0.06</v>
      </c>
      <c r="L14946">
        <v>0.04</v>
      </c>
      <c r="M14946">
        <v>0.01</v>
      </c>
      <c r="N14946">
        <v>0</v>
      </c>
      <c r="O14946">
        <v>0</v>
      </c>
      <c r="P14946">
        <v>0</v>
      </c>
      <c r="Q14946">
        <v>0</v>
      </c>
    </row>
    <row r="14947" spans="1:17" hidden="1" x14ac:dyDescent="0.2">
      <c r="A14947" t="s">
        <v>282</v>
      </c>
      <c r="B14947" t="s">
        <v>276</v>
      </c>
      <c r="C14947" t="s">
        <v>131</v>
      </c>
      <c r="D14947" t="s">
        <v>11</v>
      </c>
    </row>
    <row r="14948" spans="1:17" hidden="1" x14ac:dyDescent="0.2">
      <c r="A14948" t="s">
        <v>282</v>
      </c>
      <c r="B14948" t="s">
        <v>276</v>
      </c>
      <c r="C14948" t="s">
        <v>131</v>
      </c>
      <c r="D14948" t="s">
        <v>12</v>
      </c>
    </row>
    <row r="14949" spans="1:17" hidden="1" x14ac:dyDescent="0.2">
      <c r="A14949" t="s">
        <v>282</v>
      </c>
      <c r="B14949" t="s">
        <v>276</v>
      </c>
      <c r="C14949" t="s">
        <v>131</v>
      </c>
      <c r="D14949" t="s">
        <v>13</v>
      </c>
    </row>
    <row r="14950" spans="1:17" hidden="1" x14ac:dyDescent="0.2">
      <c r="A14950" t="s">
        <v>282</v>
      </c>
      <c r="B14950" t="s">
        <v>276</v>
      </c>
      <c r="C14950" t="s">
        <v>131</v>
      </c>
      <c r="D14950" t="s">
        <v>14</v>
      </c>
      <c r="K14950">
        <v>0.87</v>
      </c>
      <c r="L14950">
        <v>0.84</v>
      </c>
      <c r="M14950">
        <v>0.82</v>
      </c>
      <c r="N14950">
        <v>0.82</v>
      </c>
      <c r="O14950">
        <v>0.83</v>
      </c>
      <c r="P14950">
        <v>0.9</v>
      </c>
      <c r="Q14950">
        <v>0.98</v>
      </c>
    </row>
    <row r="14951" spans="1:17" hidden="1" x14ac:dyDescent="0.2">
      <c r="A14951" t="s">
        <v>282</v>
      </c>
      <c r="B14951" t="s">
        <v>276</v>
      </c>
      <c r="C14951" t="s">
        <v>131</v>
      </c>
      <c r="D14951" t="s">
        <v>15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0</v>
      </c>
      <c r="K14951">
        <v>0.93</v>
      </c>
      <c r="L14951">
        <v>0.87</v>
      </c>
      <c r="M14951">
        <v>0.83</v>
      </c>
      <c r="N14951">
        <v>0.82</v>
      </c>
      <c r="O14951">
        <v>0.83</v>
      </c>
      <c r="P14951">
        <v>0.9</v>
      </c>
      <c r="Q14951">
        <v>0.98</v>
      </c>
    </row>
    <row r="14952" spans="1:17" hidden="1" x14ac:dyDescent="0.2">
      <c r="A14952" t="s">
        <v>282</v>
      </c>
      <c r="B14952" t="s">
        <v>276</v>
      </c>
      <c r="C14952" t="s">
        <v>132</v>
      </c>
      <c r="D14952" t="s">
        <v>9</v>
      </c>
    </row>
    <row r="14953" spans="1:17" hidden="1" x14ac:dyDescent="0.2">
      <c r="A14953" t="s">
        <v>282</v>
      </c>
      <c r="B14953" t="s">
        <v>276</v>
      </c>
      <c r="C14953" t="s">
        <v>132</v>
      </c>
      <c r="D14953" t="s">
        <v>10</v>
      </c>
      <c r="K14953">
        <v>2.09</v>
      </c>
      <c r="L14953">
        <v>1.46</v>
      </c>
      <c r="M14953">
        <v>0.56999999999999995</v>
      </c>
      <c r="N14953">
        <v>0.14000000000000001</v>
      </c>
      <c r="O14953">
        <v>0.02</v>
      </c>
      <c r="P14953">
        <v>0.02</v>
      </c>
      <c r="Q14953">
        <v>0.01</v>
      </c>
    </row>
    <row r="14954" spans="1:17" hidden="1" x14ac:dyDescent="0.2">
      <c r="A14954" t="s">
        <v>282</v>
      </c>
      <c r="B14954" t="s">
        <v>276</v>
      </c>
      <c r="C14954" t="s">
        <v>132</v>
      </c>
      <c r="D14954" t="s">
        <v>11</v>
      </c>
      <c r="K14954">
        <v>0.73</v>
      </c>
      <c r="L14954">
        <v>0.53</v>
      </c>
      <c r="M14954">
        <v>0.23</v>
      </c>
      <c r="N14954">
        <v>0.06</v>
      </c>
      <c r="O14954">
        <v>0.01</v>
      </c>
      <c r="P14954">
        <v>0.01</v>
      </c>
      <c r="Q14954">
        <v>0.01</v>
      </c>
    </row>
    <row r="14955" spans="1:17" hidden="1" x14ac:dyDescent="0.2">
      <c r="A14955" t="s">
        <v>282</v>
      </c>
      <c r="B14955" t="s">
        <v>276</v>
      </c>
      <c r="C14955" t="s">
        <v>132</v>
      </c>
      <c r="D14955" t="s">
        <v>12</v>
      </c>
      <c r="K14955">
        <v>0.71</v>
      </c>
      <c r="L14955">
        <v>0.39</v>
      </c>
      <c r="M14955">
        <v>0.13</v>
      </c>
      <c r="N14955">
        <v>0.02</v>
      </c>
      <c r="O14955">
        <v>0</v>
      </c>
      <c r="P14955">
        <v>0</v>
      </c>
      <c r="Q14955">
        <v>0</v>
      </c>
    </row>
    <row r="14956" spans="1:17" hidden="1" x14ac:dyDescent="0.2">
      <c r="A14956" t="s">
        <v>282</v>
      </c>
      <c r="B14956" t="s">
        <v>276</v>
      </c>
      <c r="C14956" t="s">
        <v>132</v>
      </c>
      <c r="D14956" t="s">
        <v>13</v>
      </c>
      <c r="K14956">
        <v>9.92</v>
      </c>
      <c r="L14956">
        <v>8.24</v>
      </c>
      <c r="M14956">
        <v>3.86</v>
      </c>
      <c r="N14956">
        <v>0.99</v>
      </c>
      <c r="O14956">
        <v>0.04</v>
      </c>
      <c r="P14956">
        <v>0.03</v>
      </c>
      <c r="Q14956">
        <v>0.02</v>
      </c>
    </row>
    <row r="14957" spans="1:17" hidden="1" x14ac:dyDescent="0.2">
      <c r="A14957" t="s">
        <v>282</v>
      </c>
      <c r="B14957" t="s">
        <v>276</v>
      </c>
      <c r="C14957" t="s">
        <v>132</v>
      </c>
      <c r="D14957" t="s">
        <v>14</v>
      </c>
      <c r="K14957">
        <v>0.48</v>
      </c>
      <c r="L14957">
        <v>0.26</v>
      </c>
      <c r="M14957">
        <v>0.12</v>
      </c>
      <c r="N14957">
        <v>7.0000000000000007E-2</v>
      </c>
      <c r="O14957">
        <v>7.0000000000000007E-2</v>
      </c>
      <c r="P14957">
        <v>7.0000000000000007E-2</v>
      </c>
      <c r="Q14957">
        <v>0.08</v>
      </c>
    </row>
    <row r="14958" spans="1:17" hidden="1" x14ac:dyDescent="0.2">
      <c r="A14958" t="s">
        <v>282</v>
      </c>
      <c r="B14958" t="s">
        <v>276</v>
      </c>
      <c r="C14958" t="s">
        <v>132</v>
      </c>
      <c r="D14958" t="s">
        <v>15</v>
      </c>
      <c r="E14958">
        <v>0</v>
      </c>
      <c r="F14958">
        <v>0</v>
      </c>
      <c r="G14958">
        <v>0</v>
      </c>
      <c r="H14958">
        <v>0</v>
      </c>
      <c r="I14958">
        <v>0</v>
      </c>
      <c r="J14958">
        <v>0</v>
      </c>
      <c r="K14958">
        <v>13.93</v>
      </c>
      <c r="L14958">
        <v>10.88</v>
      </c>
      <c r="M14958">
        <v>4.9000000000000004</v>
      </c>
      <c r="N14958">
        <v>1.28</v>
      </c>
      <c r="O14958">
        <v>0.14000000000000001</v>
      </c>
      <c r="P14958">
        <v>0.13</v>
      </c>
      <c r="Q14958">
        <v>0.13</v>
      </c>
    </row>
    <row r="14959" spans="1:17" hidden="1" x14ac:dyDescent="0.2">
      <c r="A14959" t="s">
        <v>282</v>
      </c>
      <c r="B14959" t="s">
        <v>276</v>
      </c>
      <c r="C14959" t="s">
        <v>133</v>
      </c>
      <c r="D14959" t="s">
        <v>9</v>
      </c>
    </row>
    <row r="14960" spans="1:17" hidden="1" x14ac:dyDescent="0.2">
      <c r="A14960" t="s">
        <v>282</v>
      </c>
      <c r="B14960" t="s">
        <v>276</v>
      </c>
      <c r="C14960" t="s">
        <v>133</v>
      </c>
      <c r="D14960" t="s">
        <v>10</v>
      </c>
      <c r="K14960">
        <v>0.77</v>
      </c>
      <c r="L14960">
        <v>0.55000000000000004</v>
      </c>
      <c r="M14960">
        <v>0.22</v>
      </c>
      <c r="N14960">
        <v>0.05</v>
      </c>
      <c r="O14960">
        <v>0.01</v>
      </c>
      <c r="P14960">
        <v>0.01</v>
      </c>
      <c r="Q14960">
        <v>0.01</v>
      </c>
    </row>
    <row r="14961" spans="1:17" hidden="1" x14ac:dyDescent="0.2">
      <c r="A14961" t="s">
        <v>282</v>
      </c>
      <c r="B14961" t="s">
        <v>276</v>
      </c>
      <c r="C14961" t="s">
        <v>133</v>
      </c>
      <c r="D14961" t="s">
        <v>11</v>
      </c>
      <c r="K14961">
        <v>0.53</v>
      </c>
      <c r="L14961">
        <v>0.38</v>
      </c>
      <c r="M14961">
        <v>0.16</v>
      </c>
      <c r="N14961">
        <v>0.04</v>
      </c>
      <c r="O14961">
        <v>0.01</v>
      </c>
      <c r="P14961">
        <v>0.01</v>
      </c>
      <c r="Q14961">
        <v>0.01</v>
      </c>
    </row>
    <row r="14962" spans="1:17" hidden="1" x14ac:dyDescent="0.2">
      <c r="A14962" t="s">
        <v>282</v>
      </c>
      <c r="B14962" t="s">
        <v>276</v>
      </c>
      <c r="C14962" t="s">
        <v>133</v>
      </c>
      <c r="D14962" t="s">
        <v>12</v>
      </c>
      <c r="K14962">
        <v>0.43</v>
      </c>
      <c r="L14962">
        <v>0.24</v>
      </c>
      <c r="M14962">
        <v>0.08</v>
      </c>
      <c r="N14962">
        <v>0.02</v>
      </c>
      <c r="O14962">
        <v>0</v>
      </c>
      <c r="P14962">
        <v>0</v>
      </c>
      <c r="Q14962">
        <v>0</v>
      </c>
    </row>
    <row r="14963" spans="1:17" hidden="1" x14ac:dyDescent="0.2">
      <c r="A14963" t="s">
        <v>282</v>
      </c>
      <c r="B14963" t="s">
        <v>276</v>
      </c>
      <c r="C14963" t="s">
        <v>133</v>
      </c>
      <c r="D14963" t="s">
        <v>13</v>
      </c>
      <c r="K14963">
        <v>13.53</v>
      </c>
      <c r="L14963">
        <v>11.23</v>
      </c>
      <c r="M14963">
        <v>5.26</v>
      </c>
      <c r="N14963">
        <v>1.35</v>
      </c>
      <c r="O14963">
        <v>0.05</v>
      </c>
      <c r="P14963">
        <v>0.04</v>
      </c>
      <c r="Q14963">
        <v>0.03</v>
      </c>
    </row>
    <row r="14964" spans="1:17" hidden="1" x14ac:dyDescent="0.2">
      <c r="A14964" t="s">
        <v>282</v>
      </c>
      <c r="B14964" t="s">
        <v>276</v>
      </c>
      <c r="C14964" t="s">
        <v>133</v>
      </c>
      <c r="D14964" t="s">
        <v>14</v>
      </c>
      <c r="K14964">
        <v>0.28999999999999998</v>
      </c>
      <c r="L14964">
        <v>0.18</v>
      </c>
      <c r="M14964">
        <v>0.11</v>
      </c>
      <c r="N14964">
        <v>0.1</v>
      </c>
      <c r="O14964">
        <v>0.1</v>
      </c>
      <c r="P14964">
        <v>0.11</v>
      </c>
      <c r="Q14964">
        <v>0.12</v>
      </c>
    </row>
    <row r="14965" spans="1:17" hidden="1" x14ac:dyDescent="0.2">
      <c r="A14965" t="s">
        <v>282</v>
      </c>
      <c r="B14965" t="s">
        <v>276</v>
      </c>
      <c r="C14965" t="s">
        <v>133</v>
      </c>
      <c r="D14965" t="s">
        <v>15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</v>
      </c>
      <c r="K14965">
        <v>15.55</v>
      </c>
      <c r="L14965">
        <v>12.58</v>
      </c>
      <c r="M14965">
        <v>5.83</v>
      </c>
      <c r="N14965">
        <v>1.56</v>
      </c>
      <c r="O14965">
        <v>0.17</v>
      </c>
      <c r="P14965">
        <v>0.17</v>
      </c>
      <c r="Q14965">
        <v>0.16</v>
      </c>
    </row>
    <row r="14966" spans="1:17" hidden="1" x14ac:dyDescent="0.2">
      <c r="A14966" t="s">
        <v>282</v>
      </c>
      <c r="B14966" t="s">
        <v>276</v>
      </c>
      <c r="C14966" t="s">
        <v>134</v>
      </c>
      <c r="D14966" t="s">
        <v>9</v>
      </c>
    </row>
    <row r="14967" spans="1:17" hidden="1" x14ac:dyDescent="0.2">
      <c r="A14967" t="s">
        <v>282</v>
      </c>
      <c r="B14967" t="s">
        <v>276</v>
      </c>
      <c r="C14967" t="s">
        <v>134</v>
      </c>
      <c r="D14967" t="s">
        <v>10</v>
      </c>
      <c r="K14967">
        <v>0.68</v>
      </c>
      <c r="L14967">
        <v>0.48</v>
      </c>
      <c r="M14967">
        <v>0.18</v>
      </c>
      <c r="N14967">
        <v>0.05</v>
      </c>
      <c r="O14967">
        <v>0.01</v>
      </c>
      <c r="P14967">
        <v>0.01</v>
      </c>
      <c r="Q14967">
        <v>0</v>
      </c>
    </row>
    <row r="14968" spans="1:17" hidden="1" x14ac:dyDescent="0.2">
      <c r="A14968" t="s">
        <v>282</v>
      </c>
      <c r="B14968" t="s">
        <v>276</v>
      </c>
      <c r="C14968" t="s">
        <v>134</v>
      </c>
      <c r="D14968" t="s">
        <v>11</v>
      </c>
      <c r="K14968">
        <v>0.57999999999999996</v>
      </c>
      <c r="L14968">
        <v>0.43</v>
      </c>
      <c r="M14968">
        <v>0.18</v>
      </c>
      <c r="N14968">
        <v>0.05</v>
      </c>
      <c r="O14968">
        <v>0.01</v>
      </c>
      <c r="P14968">
        <v>0.01</v>
      </c>
      <c r="Q14968">
        <v>0.01</v>
      </c>
    </row>
    <row r="14969" spans="1:17" hidden="1" x14ac:dyDescent="0.2">
      <c r="A14969" t="s">
        <v>282</v>
      </c>
      <c r="B14969" t="s">
        <v>276</v>
      </c>
      <c r="C14969" t="s">
        <v>134</v>
      </c>
      <c r="D14969" t="s">
        <v>12</v>
      </c>
      <c r="K14969">
        <v>0.48</v>
      </c>
      <c r="L14969">
        <v>0.26</v>
      </c>
      <c r="M14969">
        <v>0.09</v>
      </c>
      <c r="N14969">
        <v>0.02</v>
      </c>
      <c r="O14969">
        <v>0</v>
      </c>
      <c r="P14969">
        <v>0</v>
      </c>
      <c r="Q14969">
        <v>0</v>
      </c>
    </row>
    <row r="14970" spans="1:17" hidden="1" x14ac:dyDescent="0.2">
      <c r="A14970" t="s">
        <v>282</v>
      </c>
      <c r="B14970" t="s">
        <v>276</v>
      </c>
      <c r="C14970" t="s">
        <v>134</v>
      </c>
      <c r="D14970" t="s">
        <v>13</v>
      </c>
      <c r="K14970">
        <v>1.71</v>
      </c>
      <c r="L14970">
        <v>1.42</v>
      </c>
      <c r="M14970">
        <v>0.67</v>
      </c>
      <c r="N14970">
        <v>0.17</v>
      </c>
      <c r="O14970">
        <v>0.01</v>
      </c>
      <c r="P14970">
        <v>0.01</v>
      </c>
      <c r="Q14970">
        <v>0</v>
      </c>
    </row>
    <row r="14971" spans="1:17" hidden="1" x14ac:dyDescent="0.2">
      <c r="A14971" t="s">
        <v>282</v>
      </c>
      <c r="B14971" t="s">
        <v>276</v>
      </c>
      <c r="C14971" t="s">
        <v>134</v>
      </c>
      <c r="D14971" t="s">
        <v>14</v>
      </c>
      <c r="K14971">
        <v>0.22</v>
      </c>
      <c r="L14971">
        <v>0.11</v>
      </c>
      <c r="M14971">
        <v>0.03</v>
      </c>
      <c r="N14971">
        <v>0.01</v>
      </c>
      <c r="O14971">
        <v>0</v>
      </c>
      <c r="P14971">
        <v>0</v>
      </c>
      <c r="Q14971">
        <v>0</v>
      </c>
    </row>
    <row r="14972" spans="1:17" hidden="1" x14ac:dyDescent="0.2">
      <c r="A14972" t="s">
        <v>282</v>
      </c>
      <c r="B14972" t="s">
        <v>276</v>
      </c>
      <c r="C14972" t="s">
        <v>134</v>
      </c>
      <c r="D14972" t="s">
        <v>15</v>
      </c>
      <c r="E14972">
        <v>0</v>
      </c>
      <c r="F14972">
        <v>0</v>
      </c>
      <c r="G14972">
        <v>0</v>
      </c>
      <c r="H14972">
        <v>0</v>
      </c>
      <c r="I14972">
        <v>0</v>
      </c>
      <c r="J14972">
        <v>0</v>
      </c>
      <c r="K14972">
        <v>3.66</v>
      </c>
      <c r="L14972">
        <v>2.7</v>
      </c>
      <c r="M14972">
        <v>1.1499999999999999</v>
      </c>
      <c r="N14972">
        <v>0.28999999999999998</v>
      </c>
      <c r="O14972">
        <v>0.02</v>
      </c>
      <c r="P14972">
        <v>0.02</v>
      </c>
      <c r="Q14972">
        <v>0.02</v>
      </c>
    </row>
    <row r="14973" spans="1:17" hidden="1" x14ac:dyDescent="0.2">
      <c r="A14973" t="s">
        <v>282</v>
      </c>
      <c r="B14973" t="s">
        <v>276</v>
      </c>
      <c r="C14973" t="s">
        <v>135</v>
      </c>
      <c r="D14973" t="s">
        <v>9</v>
      </c>
    </row>
    <row r="14974" spans="1:17" hidden="1" x14ac:dyDescent="0.2">
      <c r="A14974" t="s">
        <v>282</v>
      </c>
      <c r="B14974" t="s">
        <v>276</v>
      </c>
      <c r="C14974" t="s">
        <v>135</v>
      </c>
      <c r="D14974" t="s">
        <v>10</v>
      </c>
      <c r="K14974">
        <v>2.66</v>
      </c>
      <c r="L14974">
        <v>1.88</v>
      </c>
      <c r="M14974">
        <v>0.75</v>
      </c>
      <c r="N14974">
        <v>0.18</v>
      </c>
      <c r="O14974">
        <v>0.03</v>
      </c>
      <c r="P14974">
        <v>0.03</v>
      </c>
      <c r="Q14974">
        <v>0.02</v>
      </c>
    </row>
    <row r="14975" spans="1:17" hidden="1" x14ac:dyDescent="0.2">
      <c r="A14975" t="s">
        <v>282</v>
      </c>
      <c r="B14975" t="s">
        <v>276</v>
      </c>
      <c r="C14975" t="s">
        <v>135</v>
      </c>
      <c r="D14975" t="s">
        <v>11</v>
      </c>
      <c r="K14975">
        <v>0.44</v>
      </c>
      <c r="L14975">
        <v>0.3</v>
      </c>
      <c r="M14975">
        <v>0.12</v>
      </c>
      <c r="N14975">
        <v>0.03</v>
      </c>
      <c r="O14975">
        <v>0.01</v>
      </c>
      <c r="P14975">
        <v>0.01</v>
      </c>
      <c r="Q14975">
        <v>0</v>
      </c>
    </row>
    <row r="14976" spans="1:17" hidden="1" x14ac:dyDescent="0.2">
      <c r="A14976" t="s">
        <v>282</v>
      </c>
      <c r="B14976" t="s">
        <v>276</v>
      </c>
      <c r="C14976" t="s">
        <v>135</v>
      </c>
      <c r="D14976" t="s">
        <v>12</v>
      </c>
      <c r="K14976">
        <v>0.2</v>
      </c>
      <c r="L14976">
        <v>0.11</v>
      </c>
      <c r="M14976">
        <v>0.04</v>
      </c>
      <c r="N14976">
        <v>0.01</v>
      </c>
      <c r="O14976">
        <v>0</v>
      </c>
      <c r="P14976">
        <v>0</v>
      </c>
      <c r="Q14976">
        <v>0</v>
      </c>
    </row>
    <row r="14977" spans="1:17" hidden="1" x14ac:dyDescent="0.2">
      <c r="A14977" t="s">
        <v>282</v>
      </c>
      <c r="B14977" t="s">
        <v>276</v>
      </c>
      <c r="C14977" t="s">
        <v>135</v>
      </c>
      <c r="D14977" t="s">
        <v>13</v>
      </c>
      <c r="K14977">
        <v>28.7</v>
      </c>
      <c r="L14977">
        <v>23.82</v>
      </c>
      <c r="M14977">
        <v>11.16</v>
      </c>
      <c r="N14977">
        <v>2.86</v>
      </c>
      <c r="O14977">
        <v>0.1</v>
      </c>
      <c r="P14977">
        <v>0.09</v>
      </c>
      <c r="Q14977">
        <v>7.0000000000000007E-2</v>
      </c>
    </row>
    <row r="14978" spans="1:17" hidden="1" x14ac:dyDescent="0.2">
      <c r="A14978" t="s">
        <v>282</v>
      </c>
      <c r="B14978" t="s">
        <v>276</v>
      </c>
      <c r="C14978" t="s">
        <v>135</v>
      </c>
      <c r="D14978" t="s">
        <v>14</v>
      </c>
      <c r="K14978">
        <v>0.32</v>
      </c>
      <c r="L14978">
        <v>0.2</v>
      </c>
      <c r="M14978">
        <v>0.13</v>
      </c>
      <c r="N14978">
        <v>0.11</v>
      </c>
      <c r="O14978">
        <v>0.12</v>
      </c>
      <c r="P14978">
        <v>0.13</v>
      </c>
      <c r="Q14978">
        <v>0.14000000000000001</v>
      </c>
    </row>
    <row r="14979" spans="1:17" hidden="1" x14ac:dyDescent="0.2">
      <c r="A14979" t="s">
        <v>282</v>
      </c>
      <c r="B14979" t="s">
        <v>276</v>
      </c>
      <c r="C14979" t="s">
        <v>135</v>
      </c>
      <c r="D14979" t="s">
        <v>15</v>
      </c>
      <c r="E14979">
        <v>0</v>
      </c>
      <c r="F14979">
        <v>0</v>
      </c>
      <c r="G14979">
        <v>0</v>
      </c>
      <c r="H14979">
        <v>0</v>
      </c>
      <c r="I14979">
        <v>0</v>
      </c>
      <c r="J14979">
        <v>0</v>
      </c>
      <c r="K14979">
        <v>32.32</v>
      </c>
      <c r="L14979">
        <v>26.31</v>
      </c>
      <c r="M14979">
        <v>12.2</v>
      </c>
      <c r="N14979">
        <v>3.19</v>
      </c>
      <c r="O14979">
        <v>0.26</v>
      </c>
      <c r="P14979">
        <v>0.25</v>
      </c>
      <c r="Q14979">
        <v>0.23</v>
      </c>
    </row>
    <row r="14980" spans="1:17" hidden="1" x14ac:dyDescent="0.2">
      <c r="A14980" t="s">
        <v>282</v>
      </c>
      <c r="B14980" t="s">
        <v>276</v>
      </c>
      <c r="C14980" t="s">
        <v>136</v>
      </c>
      <c r="D14980" t="s">
        <v>9</v>
      </c>
    </row>
    <row r="14981" spans="1:17" hidden="1" x14ac:dyDescent="0.2">
      <c r="A14981" t="s">
        <v>282</v>
      </c>
      <c r="B14981" t="s">
        <v>276</v>
      </c>
      <c r="C14981" t="s">
        <v>136</v>
      </c>
      <c r="D14981" t="s">
        <v>10</v>
      </c>
      <c r="K14981">
        <v>0.46</v>
      </c>
      <c r="L14981">
        <v>0.33</v>
      </c>
      <c r="M14981">
        <v>0.12</v>
      </c>
      <c r="N14981">
        <v>0.03</v>
      </c>
      <c r="O14981">
        <v>0.01</v>
      </c>
      <c r="P14981">
        <v>0</v>
      </c>
      <c r="Q14981">
        <v>0</v>
      </c>
    </row>
    <row r="14982" spans="1:17" hidden="1" x14ac:dyDescent="0.2">
      <c r="A14982" t="s">
        <v>282</v>
      </c>
      <c r="B14982" t="s">
        <v>276</v>
      </c>
      <c r="C14982" t="s">
        <v>136</v>
      </c>
      <c r="D14982" t="s">
        <v>11</v>
      </c>
      <c r="K14982">
        <v>0.41</v>
      </c>
      <c r="L14982">
        <v>0.3</v>
      </c>
      <c r="M14982">
        <v>0.13</v>
      </c>
      <c r="N14982">
        <v>0.03</v>
      </c>
      <c r="O14982">
        <v>0.01</v>
      </c>
      <c r="P14982">
        <v>0.01</v>
      </c>
      <c r="Q14982">
        <v>0</v>
      </c>
    </row>
    <row r="14983" spans="1:17" hidden="1" x14ac:dyDescent="0.2">
      <c r="A14983" t="s">
        <v>282</v>
      </c>
      <c r="B14983" t="s">
        <v>276</v>
      </c>
      <c r="C14983" t="s">
        <v>136</v>
      </c>
      <c r="D14983" t="s">
        <v>12</v>
      </c>
      <c r="K14983">
        <v>0.38</v>
      </c>
      <c r="L14983">
        <v>0.21</v>
      </c>
      <c r="M14983">
        <v>7.0000000000000007E-2</v>
      </c>
      <c r="N14983">
        <v>0.01</v>
      </c>
      <c r="O14983">
        <v>0</v>
      </c>
      <c r="P14983">
        <v>0</v>
      </c>
      <c r="Q14983">
        <v>0</v>
      </c>
    </row>
    <row r="14984" spans="1:17" hidden="1" x14ac:dyDescent="0.2">
      <c r="A14984" t="s">
        <v>282</v>
      </c>
      <c r="B14984" t="s">
        <v>276</v>
      </c>
      <c r="C14984" t="s">
        <v>136</v>
      </c>
      <c r="D14984" t="s">
        <v>13</v>
      </c>
      <c r="K14984">
        <v>6.63</v>
      </c>
      <c r="L14984">
        <v>5.51</v>
      </c>
      <c r="M14984">
        <v>2.58</v>
      </c>
      <c r="N14984">
        <v>0.66</v>
      </c>
      <c r="O14984">
        <v>0.02</v>
      </c>
      <c r="P14984">
        <v>0.02</v>
      </c>
      <c r="Q14984">
        <v>0.02</v>
      </c>
    </row>
    <row r="14985" spans="1:17" hidden="1" x14ac:dyDescent="0.2">
      <c r="A14985" t="s">
        <v>282</v>
      </c>
      <c r="B14985" t="s">
        <v>276</v>
      </c>
      <c r="C14985" t="s">
        <v>136</v>
      </c>
      <c r="D14985" t="s">
        <v>14</v>
      </c>
      <c r="K14985">
        <v>0.28999999999999998</v>
      </c>
      <c r="L14985">
        <v>0.16</v>
      </c>
      <c r="M14985">
        <v>0.06</v>
      </c>
      <c r="N14985">
        <v>0.03</v>
      </c>
      <c r="O14985">
        <v>0.03</v>
      </c>
      <c r="P14985">
        <v>0.03</v>
      </c>
      <c r="Q14985">
        <v>0.03</v>
      </c>
    </row>
    <row r="14986" spans="1:17" hidden="1" x14ac:dyDescent="0.2">
      <c r="A14986" t="s">
        <v>282</v>
      </c>
      <c r="B14986" t="s">
        <v>276</v>
      </c>
      <c r="C14986" t="s">
        <v>136</v>
      </c>
      <c r="D14986" t="s">
        <v>15</v>
      </c>
      <c r="E14986">
        <v>0</v>
      </c>
      <c r="F14986">
        <v>0</v>
      </c>
      <c r="G14986">
        <v>0</v>
      </c>
      <c r="H14986">
        <v>0</v>
      </c>
      <c r="I14986">
        <v>0</v>
      </c>
      <c r="J14986">
        <v>0</v>
      </c>
      <c r="K14986">
        <v>8.18</v>
      </c>
      <c r="L14986">
        <v>6.5</v>
      </c>
      <c r="M14986">
        <v>2.97</v>
      </c>
      <c r="N14986">
        <v>0.77</v>
      </c>
      <c r="O14986">
        <v>0.06</v>
      </c>
      <c r="P14986">
        <v>0.06</v>
      </c>
      <c r="Q14986">
        <v>0.06</v>
      </c>
    </row>
    <row r="14987" spans="1:17" hidden="1" x14ac:dyDescent="0.2">
      <c r="A14987" t="s">
        <v>282</v>
      </c>
      <c r="B14987" t="s">
        <v>276</v>
      </c>
      <c r="C14987" t="s">
        <v>137</v>
      </c>
      <c r="D14987" t="s">
        <v>9</v>
      </c>
    </row>
    <row r="14988" spans="1:17" hidden="1" x14ac:dyDescent="0.2">
      <c r="A14988" t="s">
        <v>282</v>
      </c>
      <c r="B14988" t="s">
        <v>276</v>
      </c>
      <c r="C14988" t="s">
        <v>137</v>
      </c>
      <c r="D14988" t="s">
        <v>10</v>
      </c>
      <c r="K14988">
        <v>1.51</v>
      </c>
      <c r="L14988">
        <v>1.05</v>
      </c>
      <c r="M14988">
        <v>0.41</v>
      </c>
      <c r="N14988">
        <v>0.11</v>
      </c>
      <c r="O14988">
        <v>0.02</v>
      </c>
      <c r="P14988">
        <v>0.02</v>
      </c>
      <c r="Q14988">
        <v>0.01</v>
      </c>
    </row>
    <row r="14989" spans="1:17" hidden="1" x14ac:dyDescent="0.2">
      <c r="A14989" t="s">
        <v>282</v>
      </c>
      <c r="B14989" t="s">
        <v>276</v>
      </c>
      <c r="C14989" t="s">
        <v>137</v>
      </c>
      <c r="D14989" t="s">
        <v>11</v>
      </c>
      <c r="K14989">
        <v>0.55000000000000004</v>
      </c>
      <c r="L14989">
        <v>0.4</v>
      </c>
      <c r="M14989">
        <v>0.18</v>
      </c>
      <c r="N14989">
        <v>0.05</v>
      </c>
      <c r="O14989">
        <v>0.01</v>
      </c>
      <c r="P14989">
        <v>0.01</v>
      </c>
      <c r="Q14989">
        <v>0.01</v>
      </c>
    </row>
    <row r="14990" spans="1:17" hidden="1" x14ac:dyDescent="0.2">
      <c r="A14990" t="s">
        <v>282</v>
      </c>
      <c r="B14990" t="s">
        <v>276</v>
      </c>
      <c r="C14990" t="s">
        <v>137</v>
      </c>
      <c r="D14990" t="s">
        <v>12</v>
      </c>
      <c r="K14990">
        <v>0.88</v>
      </c>
      <c r="L14990">
        <v>0.49</v>
      </c>
      <c r="M14990">
        <v>0.16</v>
      </c>
      <c r="N14990">
        <v>0.03</v>
      </c>
      <c r="O14990">
        <v>0</v>
      </c>
      <c r="P14990">
        <v>0</v>
      </c>
      <c r="Q14990">
        <v>0</v>
      </c>
    </row>
    <row r="14991" spans="1:17" hidden="1" x14ac:dyDescent="0.2">
      <c r="A14991" t="s">
        <v>282</v>
      </c>
      <c r="B14991" t="s">
        <v>276</v>
      </c>
      <c r="C14991" t="s">
        <v>137</v>
      </c>
      <c r="D14991" t="s">
        <v>13</v>
      </c>
      <c r="K14991">
        <v>0.49</v>
      </c>
      <c r="L14991">
        <v>0.4</v>
      </c>
      <c r="M14991">
        <v>0.19</v>
      </c>
      <c r="N14991">
        <v>0.05</v>
      </c>
      <c r="O14991">
        <v>0</v>
      </c>
      <c r="P14991">
        <v>0</v>
      </c>
      <c r="Q14991">
        <v>0</v>
      </c>
    </row>
    <row r="14992" spans="1:17" hidden="1" x14ac:dyDescent="0.2">
      <c r="A14992" t="s">
        <v>282</v>
      </c>
      <c r="B14992" t="s">
        <v>276</v>
      </c>
      <c r="C14992" t="s">
        <v>137</v>
      </c>
      <c r="D14992" t="s">
        <v>14</v>
      </c>
      <c r="K14992">
        <v>0.28000000000000003</v>
      </c>
      <c r="L14992">
        <v>0.16</v>
      </c>
      <c r="M14992">
        <v>0.08</v>
      </c>
      <c r="N14992">
        <v>0.05</v>
      </c>
      <c r="O14992">
        <v>0.05</v>
      </c>
      <c r="P14992">
        <v>0.06</v>
      </c>
      <c r="Q14992">
        <v>0.06</v>
      </c>
    </row>
    <row r="14993" spans="1:17" hidden="1" x14ac:dyDescent="0.2">
      <c r="A14993" t="s">
        <v>282</v>
      </c>
      <c r="B14993" t="s">
        <v>276</v>
      </c>
      <c r="C14993" t="s">
        <v>137</v>
      </c>
      <c r="D14993" t="s">
        <v>15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3.71</v>
      </c>
      <c r="L14993">
        <v>2.5</v>
      </c>
      <c r="M14993">
        <v>1.02</v>
      </c>
      <c r="N14993">
        <v>0.28999999999999998</v>
      </c>
      <c r="O14993">
        <v>0.09</v>
      </c>
      <c r="P14993">
        <v>0.08</v>
      </c>
      <c r="Q14993">
        <v>0.08</v>
      </c>
    </row>
    <row r="14994" spans="1:17" hidden="1" x14ac:dyDescent="0.2">
      <c r="A14994" t="s">
        <v>282</v>
      </c>
      <c r="B14994" t="s">
        <v>276</v>
      </c>
      <c r="C14994" t="s">
        <v>138</v>
      </c>
      <c r="D14994" t="s">
        <v>9</v>
      </c>
    </row>
    <row r="14995" spans="1:17" hidden="1" x14ac:dyDescent="0.2">
      <c r="A14995" t="s">
        <v>282</v>
      </c>
      <c r="B14995" t="s">
        <v>276</v>
      </c>
      <c r="C14995" t="s">
        <v>138</v>
      </c>
      <c r="D14995" t="s">
        <v>10</v>
      </c>
      <c r="K14995">
        <v>0.97</v>
      </c>
      <c r="L14995">
        <v>0.68</v>
      </c>
      <c r="M14995">
        <v>0.26</v>
      </c>
      <c r="N14995">
        <v>7.0000000000000007E-2</v>
      </c>
      <c r="O14995">
        <v>0.01</v>
      </c>
      <c r="P14995">
        <v>0.01</v>
      </c>
      <c r="Q14995">
        <v>0.01</v>
      </c>
    </row>
    <row r="14996" spans="1:17" hidden="1" x14ac:dyDescent="0.2">
      <c r="A14996" t="s">
        <v>282</v>
      </c>
      <c r="B14996" t="s">
        <v>276</v>
      </c>
      <c r="C14996" t="s">
        <v>138</v>
      </c>
      <c r="D14996" t="s">
        <v>11</v>
      </c>
      <c r="K14996">
        <v>1.25</v>
      </c>
      <c r="L14996">
        <v>0.93</v>
      </c>
      <c r="M14996">
        <v>0.39</v>
      </c>
      <c r="N14996">
        <v>0.11</v>
      </c>
      <c r="O14996">
        <v>0.02</v>
      </c>
      <c r="P14996">
        <v>0.02</v>
      </c>
      <c r="Q14996">
        <v>0.02</v>
      </c>
    </row>
    <row r="14997" spans="1:17" hidden="1" x14ac:dyDescent="0.2">
      <c r="A14997" t="s">
        <v>282</v>
      </c>
      <c r="B14997" t="s">
        <v>276</v>
      </c>
      <c r="C14997" t="s">
        <v>138</v>
      </c>
      <c r="D14997" t="s">
        <v>12</v>
      </c>
      <c r="K14997">
        <v>1.87</v>
      </c>
      <c r="L14997">
        <v>1.03</v>
      </c>
      <c r="M14997">
        <v>0.35</v>
      </c>
      <c r="N14997">
        <v>7.0000000000000007E-2</v>
      </c>
      <c r="O14997">
        <v>0</v>
      </c>
      <c r="P14997">
        <v>0</v>
      </c>
      <c r="Q14997">
        <v>0</v>
      </c>
    </row>
    <row r="14998" spans="1:17" hidden="1" x14ac:dyDescent="0.2">
      <c r="A14998" t="s">
        <v>282</v>
      </c>
      <c r="B14998" t="s">
        <v>276</v>
      </c>
      <c r="C14998" t="s">
        <v>138</v>
      </c>
      <c r="D14998" t="s">
        <v>13</v>
      </c>
      <c r="K14998">
        <v>2.83</v>
      </c>
      <c r="L14998">
        <v>2.35</v>
      </c>
      <c r="M14998">
        <v>1.1000000000000001</v>
      </c>
      <c r="N14998">
        <v>0.28000000000000003</v>
      </c>
      <c r="O14998">
        <v>0.01</v>
      </c>
      <c r="P14998">
        <v>0.01</v>
      </c>
      <c r="Q14998">
        <v>0.01</v>
      </c>
    </row>
    <row r="14999" spans="1:17" hidden="1" x14ac:dyDescent="0.2">
      <c r="A14999" t="s">
        <v>282</v>
      </c>
      <c r="B14999" t="s">
        <v>276</v>
      </c>
      <c r="C14999" t="s">
        <v>138</v>
      </c>
      <c r="D14999" t="s">
        <v>14</v>
      </c>
      <c r="K14999">
        <v>0.34</v>
      </c>
      <c r="L14999">
        <v>0.18</v>
      </c>
      <c r="M14999">
        <v>7.0000000000000007E-2</v>
      </c>
      <c r="N14999">
        <v>0.04</v>
      </c>
      <c r="O14999">
        <v>0.03</v>
      </c>
      <c r="P14999">
        <v>0.04</v>
      </c>
      <c r="Q14999">
        <v>0.04</v>
      </c>
    </row>
    <row r="15000" spans="1:17" hidden="1" x14ac:dyDescent="0.2">
      <c r="A15000" t="s">
        <v>282</v>
      </c>
      <c r="B15000" t="s">
        <v>276</v>
      </c>
      <c r="C15000" t="s">
        <v>138</v>
      </c>
      <c r="D15000" t="s">
        <v>15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7.26</v>
      </c>
      <c r="L15000">
        <v>5.16</v>
      </c>
      <c r="M15000">
        <v>2.17</v>
      </c>
      <c r="N15000">
        <v>0.56000000000000005</v>
      </c>
      <c r="O15000">
        <v>7.0000000000000007E-2</v>
      </c>
      <c r="P15000">
        <v>7.0000000000000007E-2</v>
      </c>
      <c r="Q15000">
        <v>7.0000000000000007E-2</v>
      </c>
    </row>
    <row r="15001" spans="1:17" hidden="1" x14ac:dyDescent="0.2">
      <c r="A15001" t="s">
        <v>282</v>
      </c>
      <c r="B15001" t="s">
        <v>276</v>
      </c>
      <c r="C15001" t="s">
        <v>139</v>
      </c>
      <c r="D15001" t="s">
        <v>9</v>
      </c>
    </row>
    <row r="15002" spans="1:17" hidden="1" x14ac:dyDescent="0.2">
      <c r="A15002" t="s">
        <v>282</v>
      </c>
      <c r="B15002" t="s">
        <v>276</v>
      </c>
      <c r="C15002" t="s">
        <v>139</v>
      </c>
      <c r="D15002" t="s">
        <v>10</v>
      </c>
      <c r="K15002">
        <v>0.17</v>
      </c>
      <c r="L15002">
        <v>0.12</v>
      </c>
      <c r="M15002">
        <v>0.05</v>
      </c>
      <c r="N15002">
        <v>0.01</v>
      </c>
      <c r="O15002">
        <v>0</v>
      </c>
      <c r="P15002">
        <v>0</v>
      </c>
      <c r="Q15002">
        <v>0</v>
      </c>
    </row>
    <row r="15003" spans="1:17" hidden="1" x14ac:dyDescent="0.2">
      <c r="A15003" t="s">
        <v>282</v>
      </c>
      <c r="B15003" t="s">
        <v>276</v>
      </c>
      <c r="C15003" t="s">
        <v>139</v>
      </c>
      <c r="D15003" t="s">
        <v>11</v>
      </c>
      <c r="K15003">
        <v>0.16</v>
      </c>
      <c r="L15003">
        <v>0.12</v>
      </c>
      <c r="M15003">
        <v>0.05</v>
      </c>
      <c r="N15003">
        <v>0.01</v>
      </c>
      <c r="O15003">
        <v>0</v>
      </c>
      <c r="P15003">
        <v>0</v>
      </c>
      <c r="Q15003">
        <v>0</v>
      </c>
    </row>
    <row r="15004" spans="1:17" hidden="1" x14ac:dyDescent="0.2">
      <c r="A15004" t="s">
        <v>282</v>
      </c>
      <c r="B15004" t="s">
        <v>276</v>
      </c>
      <c r="C15004" t="s">
        <v>139</v>
      </c>
      <c r="D15004" t="s">
        <v>12</v>
      </c>
      <c r="K15004">
        <v>0.14000000000000001</v>
      </c>
      <c r="L15004">
        <v>0.08</v>
      </c>
      <c r="M15004">
        <v>0.03</v>
      </c>
      <c r="N15004">
        <v>0</v>
      </c>
      <c r="O15004">
        <v>0</v>
      </c>
      <c r="P15004">
        <v>0</v>
      </c>
      <c r="Q15004">
        <v>0</v>
      </c>
    </row>
    <row r="15005" spans="1:17" hidden="1" x14ac:dyDescent="0.2">
      <c r="A15005" t="s">
        <v>282</v>
      </c>
      <c r="B15005" t="s">
        <v>276</v>
      </c>
      <c r="C15005" t="s">
        <v>139</v>
      </c>
      <c r="D15005" t="s">
        <v>13</v>
      </c>
      <c r="K15005">
        <v>0.15</v>
      </c>
      <c r="L15005">
        <v>0.13</v>
      </c>
      <c r="M15005">
        <v>0.06</v>
      </c>
      <c r="N15005">
        <v>0.02</v>
      </c>
      <c r="O15005">
        <v>0</v>
      </c>
      <c r="P15005">
        <v>0</v>
      </c>
      <c r="Q15005">
        <v>0</v>
      </c>
    </row>
    <row r="15006" spans="1:17" hidden="1" x14ac:dyDescent="0.2">
      <c r="A15006" t="s">
        <v>282</v>
      </c>
      <c r="B15006" t="s">
        <v>276</v>
      </c>
      <c r="C15006" t="s">
        <v>139</v>
      </c>
      <c r="D15006" t="s">
        <v>14</v>
      </c>
      <c r="K15006">
        <v>0.05</v>
      </c>
      <c r="L15006">
        <v>0.03</v>
      </c>
      <c r="M15006">
        <v>0.02</v>
      </c>
      <c r="N15006">
        <v>0.02</v>
      </c>
      <c r="O15006">
        <v>0.02</v>
      </c>
      <c r="P15006">
        <v>0.02</v>
      </c>
      <c r="Q15006">
        <v>0.02</v>
      </c>
    </row>
    <row r="15007" spans="1:17" hidden="1" x14ac:dyDescent="0.2">
      <c r="A15007" t="s">
        <v>282</v>
      </c>
      <c r="B15007" t="s">
        <v>276</v>
      </c>
      <c r="C15007" t="s">
        <v>139</v>
      </c>
      <c r="D15007" t="s">
        <v>15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0.67</v>
      </c>
      <c r="L15007">
        <v>0.47</v>
      </c>
      <c r="M15007">
        <v>0.2</v>
      </c>
      <c r="N15007">
        <v>0.06</v>
      </c>
      <c r="O15007">
        <v>0.02</v>
      </c>
      <c r="P15007">
        <v>0.02</v>
      </c>
      <c r="Q15007">
        <v>0.03</v>
      </c>
    </row>
    <row r="15008" spans="1:17" hidden="1" x14ac:dyDescent="0.2">
      <c r="A15008" t="s">
        <v>282</v>
      </c>
      <c r="B15008" t="s">
        <v>276</v>
      </c>
      <c r="C15008" t="s">
        <v>140</v>
      </c>
      <c r="D15008" t="s">
        <v>9</v>
      </c>
    </row>
    <row r="15009" spans="1:17" hidden="1" x14ac:dyDescent="0.2">
      <c r="A15009" t="s">
        <v>282</v>
      </c>
      <c r="B15009" t="s">
        <v>276</v>
      </c>
      <c r="C15009" t="s">
        <v>140</v>
      </c>
      <c r="D15009" t="s">
        <v>10</v>
      </c>
      <c r="K15009">
        <v>0.18</v>
      </c>
      <c r="L15009">
        <v>0.13</v>
      </c>
      <c r="M15009">
        <v>0.05</v>
      </c>
      <c r="N15009">
        <v>0.01</v>
      </c>
      <c r="O15009">
        <v>0</v>
      </c>
      <c r="P15009">
        <v>0</v>
      </c>
      <c r="Q15009">
        <v>0</v>
      </c>
    </row>
    <row r="15010" spans="1:17" hidden="1" x14ac:dyDescent="0.2">
      <c r="A15010" t="s">
        <v>282</v>
      </c>
      <c r="B15010" t="s">
        <v>276</v>
      </c>
      <c r="C15010" t="s">
        <v>140</v>
      </c>
      <c r="D15010" t="s">
        <v>11</v>
      </c>
      <c r="K15010">
        <v>0.11</v>
      </c>
      <c r="L15010">
        <v>0.08</v>
      </c>
      <c r="M15010">
        <v>0.03</v>
      </c>
      <c r="N15010">
        <v>0.01</v>
      </c>
      <c r="O15010">
        <v>0</v>
      </c>
      <c r="P15010">
        <v>0</v>
      </c>
      <c r="Q15010">
        <v>0</v>
      </c>
    </row>
    <row r="15011" spans="1:17" hidden="1" x14ac:dyDescent="0.2">
      <c r="A15011" t="s">
        <v>282</v>
      </c>
      <c r="B15011" t="s">
        <v>276</v>
      </c>
      <c r="C15011" t="s">
        <v>140</v>
      </c>
      <c r="D15011" t="s">
        <v>12</v>
      </c>
      <c r="K15011">
        <v>0.11</v>
      </c>
      <c r="L15011">
        <v>0.06</v>
      </c>
      <c r="M15011">
        <v>0.02</v>
      </c>
      <c r="N15011">
        <v>0</v>
      </c>
      <c r="O15011">
        <v>0</v>
      </c>
      <c r="P15011">
        <v>0</v>
      </c>
      <c r="Q15011">
        <v>0</v>
      </c>
    </row>
    <row r="15012" spans="1:17" hidden="1" x14ac:dyDescent="0.2">
      <c r="A15012" t="s">
        <v>282</v>
      </c>
      <c r="B15012" t="s">
        <v>276</v>
      </c>
      <c r="C15012" t="s">
        <v>140</v>
      </c>
      <c r="D15012" t="s">
        <v>13</v>
      </c>
      <c r="K15012">
        <v>0.74</v>
      </c>
      <c r="L15012">
        <v>0.61</v>
      </c>
      <c r="M15012">
        <v>0.28999999999999998</v>
      </c>
      <c r="N15012">
        <v>7.0000000000000007E-2</v>
      </c>
      <c r="O15012">
        <v>0</v>
      </c>
      <c r="P15012">
        <v>0</v>
      </c>
      <c r="Q15012">
        <v>0</v>
      </c>
    </row>
    <row r="15013" spans="1:17" hidden="1" x14ac:dyDescent="0.2">
      <c r="A15013" t="s">
        <v>282</v>
      </c>
      <c r="B15013" t="s">
        <v>276</v>
      </c>
      <c r="C15013" t="s">
        <v>140</v>
      </c>
      <c r="D15013" t="s">
        <v>14</v>
      </c>
      <c r="K15013">
        <v>0.03</v>
      </c>
      <c r="L15013">
        <v>0.02</v>
      </c>
      <c r="M15013">
        <v>0.01</v>
      </c>
      <c r="N15013">
        <v>0</v>
      </c>
      <c r="O15013">
        <v>0</v>
      </c>
      <c r="P15013">
        <v>0</v>
      </c>
      <c r="Q15013">
        <v>0</v>
      </c>
    </row>
    <row r="15014" spans="1:17" hidden="1" x14ac:dyDescent="0.2">
      <c r="A15014" t="s">
        <v>282</v>
      </c>
      <c r="B15014" t="s">
        <v>276</v>
      </c>
      <c r="C15014" t="s">
        <v>140</v>
      </c>
      <c r="D15014" t="s">
        <v>15</v>
      </c>
      <c r="E15014">
        <v>0</v>
      </c>
      <c r="F15014">
        <v>0</v>
      </c>
      <c r="G15014">
        <v>0</v>
      </c>
      <c r="H15014">
        <v>0</v>
      </c>
      <c r="I15014">
        <v>0</v>
      </c>
      <c r="J15014">
        <v>0</v>
      </c>
      <c r="K15014">
        <v>1.17</v>
      </c>
      <c r="L15014">
        <v>0.9</v>
      </c>
      <c r="M15014">
        <v>0.4</v>
      </c>
      <c r="N15014">
        <v>0.1</v>
      </c>
      <c r="O15014">
        <v>0.01</v>
      </c>
      <c r="P15014">
        <v>0.01</v>
      </c>
      <c r="Q15014">
        <v>0.01</v>
      </c>
    </row>
    <row r="15015" spans="1:17" hidden="1" x14ac:dyDescent="0.2">
      <c r="A15015" t="s">
        <v>282</v>
      </c>
      <c r="B15015" t="s">
        <v>276</v>
      </c>
      <c r="C15015" t="s">
        <v>141</v>
      </c>
      <c r="D15015" t="s">
        <v>9</v>
      </c>
    </row>
    <row r="15016" spans="1:17" hidden="1" x14ac:dyDescent="0.2">
      <c r="A15016" t="s">
        <v>282</v>
      </c>
      <c r="B15016" t="s">
        <v>276</v>
      </c>
      <c r="C15016" t="s">
        <v>141</v>
      </c>
      <c r="D15016" t="s">
        <v>10</v>
      </c>
      <c r="K15016">
        <v>1.02</v>
      </c>
      <c r="L15016">
        <v>0.72</v>
      </c>
      <c r="M15016">
        <v>0.27</v>
      </c>
      <c r="N15016">
        <v>7.0000000000000007E-2</v>
      </c>
      <c r="O15016">
        <v>0.01</v>
      </c>
      <c r="P15016">
        <v>0.01</v>
      </c>
      <c r="Q15016">
        <v>0.01</v>
      </c>
    </row>
    <row r="15017" spans="1:17" hidden="1" x14ac:dyDescent="0.2">
      <c r="A15017" t="s">
        <v>282</v>
      </c>
      <c r="B15017" t="s">
        <v>276</v>
      </c>
      <c r="C15017" t="s">
        <v>141</v>
      </c>
      <c r="D15017" t="s">
        <v>11</v>
      </c>
      <c r="K15017">
        <v>0.44</v>
      </c>
      <c r="L15017">
        <v>0.32</v>
      </c>
      <c r="M15017">
        <v>0.14000000000000001</v>
      </c>
      <c r="N15017">
        <v>0.04</v>
      </c>
      <c r="O15017">
        <v>0.01</v>
      </c>
      <c r="P15017">
        <v>0.01</v>
      </c>
      <c r="Q15017">
        <v>0.01</v>
      </c>
    </row>
    <row r="15018" spans="1:17" hidden="1" x14ac:dyDescent="0.2">
      <c r="A15018" t="s">
        <v>282</v>
      </c>
      <c r="B15018" t="s">
        <v>276</v>
      </c>
      <c r="C15018" t="s">
        <v>141</v>
      </c>
      <c r="D15018" t="s">
        <v>12</v>
      </c>
      <c r="K15018">
        <v>0.73</v>
      </c>
      <c r="L15018">
        <v>0.4</v>
      </c>
      <c r="M15018">
        <v>0.14000000000000001</v>
      </c>
      <c r="N15018">
        <v>0.03</v>
      </c>
      <c r="O15018">
        <v>0</v>
      </c>
      <c r="P15018">
        <v>0</v>
      </c>
      <c r="Q15018">
        <v>0</v>
      </c>
    </row>
    <row r="15019" spans="1:17" hidden="1" x14ac:dyDescent="0.2">
      <c r="A15019" t="s">
        <v>282</v>
      </c>
      <c r="B15019" t="s">
        <v>276</v>
      </c>
      <c r="C15019" t="s">
        <v>141</v>
      </c>
      <c r="D15019" t="s">
        <v>13</v>
      </c>
      <c r="K15019">
        <v>1.35</v>
      </c>
      <c r="L15019">
        <v>1.1200000000000001</v>
      </c>
      <c r="M15019">
        <v>0.52</v>
      </c>
      <c r="N15019">
        <v>0.13</v>
      </c>
      <c r="O15019">
        <v>0</v>
      </c>
      <c r="P15019">
        <v>0</v>
      </c>
      <c r="Q15019">
        <v>0</v>
      </c>
    </row>
    <row r="15020" spans="1:17" hidden="1" x14ac:dyDescent="0.2">
      <c r="A15020" t="s">
        <v>282</v>
      </c>
      <c r="B15020" t="s">
        <v>276</v>
      </c>
      <c r="C15020" t="s">
        <v>141</v>
      </c>
      <c r="D15020" t="s">
        <v>14</v>
      </c>
      <c r="K15020">
        <v>0.24</v>
      </c>
      <c r="L15020">
        <v>0.13</v>
      </c>
      <c r="M15020">
        <v>0.05</v>
      </c>
      <c r="N15020">
        <v>0.03</v>
      </c>
      <c r="O15020">
        <v>0.02</v>
      </c>
      <c r="P15020">
        <v>0.03</v>
      </c>
      <c r="Q15020">
        <v>0.03</v>
      </c>
    </row>
    <row r="15021" spans="1:17" hidden="1" x14ac:dyDescent="0.2">
      <c r="A15021" t="s">
        <v>282</v>
      </c>
      <c r="B15021" t="s">
        <v>276</v>
      </c>
      <c r="C15021" t="s">
        <v>141</v>
      </c>
      <c r="D15021" t="s">
        <v>15</v>
      </c>
      <c r="E15021">
        <v>0</v>
      </c>
      <c r="F15021">
        <v>0</v>
      </c>
      <c r="G15021">
        <v>0</v>
      </c>
      <c r="H15021">
        <v>0</v>
      </c>
      <c r="I15021">
        <v>0</v>
      </c>
      <c r="J15021">
        <v>0</v>
      </c>
      <c r="K15021">
        <v>3.77</v>
      </c>
      <c r="L15021">
        <v>2.68</v>
      </c>
      <c r="M15021">
        <v>1.1200000000000001</v>
      </c>
      <c r="N15021">
        <v>0.28999999999999998</v>
      </c>
      <c r="O15021">
        <v>0.05</v>
      </c>
      <c r="P15021">
        <v>0.04</v>
      </c>
      <c r="Q15021">
        <v>0.04</v>
      </c>
    </row>
    <row r="15022" spans="1:17" hidden="1" x14ac:dyDescent="0.2">
      <c r="A15022" t="s">
        <v>282</v>
      </c>
      <c r="B15022" t="s">
        <v>276</v>
      </c>
      <c r="C15022" t="s">
        <v>142</v>
      </c>
      <c r="D15022" t="s">
        <v>9</v>
      </c>
    </row>
    <row r="15023" spans="1:17" hidden="1" x14ac:dyDescent="0.2">
      <c r="A15023" t="s">
        <v>282</v>
      </c>
      <c r="B15023" t="s">
        <v>276</v>
      </c>
      <c r="C15023" t="s">
        <v>142</v>
      </c>
      <c r="D15023" t="s">
        <v>10</v>
      </c>
      <c r="K15023">
        <v>0.11</v>
      </c>
      <c r="L15023">
        <v>0.08</v>
      </c>
      <c r="M15023">
        <v>0.03</v>
      </c>
      <c r="N15023">
        <v>0.01</v>
      </c>
      <c r="O15023">
        <v>0</v>
      </c>
      <c r="P15023">
        <v>0</v>
      </c>
      <c r="Q15023">
        <v>0</v>
      </c>
    </row>
    <row r="15024" spans="1:17" hidden="1" x14ac:dyDescent="0.2">
      <c r="A15024" t="s">
        <v>282</v>
      </c>
      <c r="B15024" t="s">
        <v>276</v>
      </c>
      <c r="C15024" t="s">
        <v>142</v>
      </c>
      <c r="D15024" t="s">
        <v>11</v>
      </c>
      <c r="K15024">
        <v>0.01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0</v>
      </c>
    </row>
    <row r="15025" spans="1:17" hidden="1" x14ac:dyDescent="0.2">
      <c r="A15025" t="s">
        <v>282</v>
      </c>
      <c r="B15025" t="s">
        <v>276</v>
      </c>
      <c r="C15025" t="s">
        <v>142</v>
      </c>
      <c r="D15025" t="s">
        <v>12</v>
      </c>
      <c r="K15025">
        <v>0.01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>
        <v>0</v>
      </c>
    </row>
    <row r="15026" spans="1:17" hidden="1" x14ac:dyDescent="0.2">
      <c r="A15026" t="s">
        <v>282</v>
      </c>
      <c r="B15026" t="s">
        <v>276</v>
      </c>
      <c r="C15026" t="s">
        <v>142</v>
      </c>
      <c r="D15026" t="s">
        <v>13</v>
      </c>
      <c r="K15026">
        <v>2.56</v>
      </c>
      <c r="L15026">
        <v>2.13</v>
      </c>
      <c r="M15026">
        <v>1</v>
      </c>
      <c r="N15026">
        <v>0.26</v>
      </c>
      <c r="O15026">
        <v>0.01</v>
      </c>
      <c r="P15026">
        <v>0.01</v>
      </c>
      <c r="Q15026">
        <v>0.01</v>
      </c>
    </row>
    <row r="15027" spans="1:17" hidden="1" x14ac:dyDescent="0.2">
      <c r="A15027" t="s">
        <v>282</v>
      </c>
      <c r="B15027" t="s">
        <v>276</v>
      </c>
      <c r="C15027" t="s">
        <v>142</v>
      </c>
      <c r="D15027" t="s">
        <v>14</v>
      </c>
      <c r="K15027">
        <v>0.93</v>
      </c>
      <c r="L15027">
        <v>1.04</v>
      </c>
      <c r="M15027">
        <v>1.1599999999999999</v>
      </c>
      <c r="N15027">
        <v>1.28</v>
      </c>
      <c r="O15027">
        <v>1.42</v>
      </c>
      <c r="P15027">
        <v>1.54</v>
      </c>
      <c r="Q15027">
        <v>1.67</v>
      </c>
    </row>
    <row r="15028" spans="1:17" hidden="1" x14ac:dyDescent="0.2">
      <c r="A15028" t="s">
        <v>282</v>
      </c>
      <c r="B15028" t="s">
        <v>276</v>
      </c>
      <c r="C15028" t="s">
        <v>142</v>
      </c>
      <c r="D15028" t="s">
        <v>15</v>
      </c>
      <c r="E15028">
        <v>0</v>
      </c>
      <c r="F15028">
        <v>0</v>
      </c>
      <c r="G15028">
        <v>0</v>
      </c>
      <c r="H15028">
        <v>0</v>
      </c>
      <c r="I15028">
        <v>0</v>
      </c>
      <c r="J15028">
        <v>0</v>
      </c>
      <c r="K15028">
        <v>3.62</v>
      </c>
      <c r="L15028">
        <v>3.25</v>
      </c>
      <c r="M15028">
        <v>2.19</v>
      </c>
      <c r="N15028">
        <v>1.55</v>
      </c>
      <c r="O15028">
        <v>1.43</v>
      </c>
      <c r="P15028">
        <v>1.55</v>
      </c>
      <c r="Q15028">
        <v>1.68</v>
      </c>
    </row>
    <row r="15029" spans="1:17" hidden="1" x14ac:dyDescent="0.2">
      <c r="A15029" t="s">
        <v>282</v>
      </c>
      <c r="B15029" t="s">
        <v>276</v>
      </c>
      <c r="C15029" t="s">
        <v>143</v>
      </c>
      <c r="D15029" t="s">
        <v>9</v>
      </c>
    </row>
    <row r="15030" spans="1:17" hidden="1" x14ac:dyDescent="0.2">
      <c r="A15030" t="s">
        <v>282</v>
      </c>
      <c r="B15030" t="s">
        <v>276</v>
      </c>
      <c r="C15030" t="s">
        <v>143</v>
      </c>
      <c r="D15030" t="s">
        <v>10</v>
      </c>
      <c r="K15030">
        <v>0.95</v>
      </c>
      <c r="L15030">
        <v>0.67</v>
      </c>
      <c r="M15030">
        <v>0.26</v>
      </c>
      <c r="N15030">
        <v>7.0000000000000007E-2</v>
      </c>
      <c r="O15030">
        <v>0.01</v>
      </c>
      <c r="P15030">
        <v>0.01</v>
      </c>
      <c r="Q15030">
        <v>0.01</v>
      </c>
    </row>
    <row r="15031" spans="1:17" hidden="1" x14ac:dyDescent="0.2">
      <c r="A15031" t="s">
        <v>282</v>
      </c>
      <c r="B15031" t="s">
        <v>276</v>
      </c>
      <c r="C15031" t="s">
        <v>143</v>
      </c>
      <c r="D15031" t="s">
        <v>11</v>
      </c>
      <c r="K15031">
        <v>1.21</v>
      </c>
      <c r="L15031">
        <v>0.89</v>
      </c>
      <c r="M15031">
        <v>0.39</v>
      </c>
      <c r="N15031">
        <v>0.11</v>
      </c>
      <c r="O15031">
        <v>0.02</v>
      </c>
      <c r="P15031">
        <v>0.02</v>
      </c>
      <c r="Q15031">
        <v>0.02</v>
      </c>
    </row>
    <row r="15032" spans="1:17" hidden="1" x14ac:dyDescent="0.2">
      <c r="A15032" t="s">
        <v>282</v>
      </c>
      <c r="B15032" t="s">
        <v>276</v>
      </c>
      <c r="C15032" t="s">
        <v>143</v>
      </c>
      <c r="D15032" t="s">
        <v>12</v>
      </c>
      <c r="K15032">
        <v>0.37</v>
      </c>
      <c r="L15032">
        <v>0.21</v>
      </c>
      <c r="M15032">
        <v>7.0000000000000007E-2</v>
      </c>
      <c r="N15032">
        <v>0.01</v>
      </c>
      <c r="O15032">
        <v>0</v>
      </c>
      <c r="P15032">
        <v>0</v>
      </c>
      <c r="Q15032">
        <v>0</v>
      </c>
    </row>
    <row r="15033" spans="1:17" hidden="1" x14ac:dyDescent="0.2">
      <c r="A15033" t="s">
        <v>282</v>
      </c>
      <c r="B15033" t="s">
        <v>276</v>
      </c>
      <c r="C15033" t="s">
        <v>143</v>
      </c>
      <c r="D15033" t="s">
        <v>13</v>
      </c>
      <c r="K15033">
        <v>1.31</v>
      </c>
      <c r="L15033">
        <v>1.0900000000000001</v>
      </c>
      <c r="M15033">
        <v>0.51</v>
      </c>
      <c r="N15033">
        <v>0.13</v>
      </c>
      <c r="O15033">
        <v>0</v>
      </c>
      <c r="P15033">
        <v>0</v>
      </c>
      <c r="Q15033">
        <v>0</v>
      </c>
    </row>
    <row r="15034" spans="1:17" hidden="1" x14ac:dyDescent="0.2">
      <c r="A15034" t="s">
        <v>282</v>
      </c>
      <c r="B15034" t="s">
        <v>276</v>
      </c>
      <c r="C15034" t="s">
        <v>143</v>
      </c>
      <c r="D15034" t="s">
        <v>14</v>
      </c>
      <c r="K15034">
        <v>0.31</v>
      </c>
      <c r="L15034">
        <v>0.21</v>
      </c>
      <c r="M15034">
        <v>0.14000000000000001</v>
      </c>
      <c r="N15034">
        <v>0.13</v>
      </c>
      <c r="O15034">
        <v>0.13</v>
      </c>
      <c r="P15034">
        <v>0.15</v>
      </c>
      <c r="Q15034">
        <v>0.16</v>
      </c>
    </row>
    <row r="15035" spans="1:17" hidden="1" x14ac:dyDescent="0.2">
      <c r="A15035" t="s">
        <v>282</v>
      </c>
      <c r="B15035" t="s">
        <v>276</v>
      </c>
      <c r="C15035" t="s">
        <v>143</v>
      </c>
      <c r="D15035" t="s">
        <v>15</v>
      </c>
      <c r="E15035">
        <v>0</v>
      </c>
      <c r="F15035">
        <v>0</v>
      </c>
      <c r="G15035">
        <v>0</v>
      </c>
      <c r="H15035">
        <v>0</v>
      </c>
      <c r="I15035">
        <v>0</v>
      </c>
      <c r="J15035">
        <v>0</v>
      </c>
      <c r="K15035">
        <v>4.16</v>
      </c>
      <c r="L15035">
        <v>3.07</v>
      </c>
      <c r="M15035">
        <v>1.37</v>
      </c>
      <c r="N15035">
        <v>0.45</v>
      </c>
      <c r="O15035">
        <v>0.17</v>
      </c>
      <c r="P15035">
        <v>0.18</v>
      </c>
      <c r="Q15035">
        <v>0.19</v>
      </c>
    </row>
    <row r="15036" spans="1:17" hidden="1" x14ac:dyDescent="0.2">
      <c r="A15036" t="s">
        <v>282</v>
      </c>
      <c r="B15036" t="s">
        <v>276</v>
      </c>
      <c r="C15036" t="s">
        <v>144</v>
      </c>
      <c r="D15036" t="s">
        <v>9</v>
      </c>
    </row>
    <row r="15037" spans="1:17" hidden="1" x14ac:dyDescent="0.2">
      <c r="A15037" t="s">
        <v>282</v>
      </c>
      <c r="B15037" t="s">
        <v>276</v>
      </c>
      <c r="C15037" t="s">
        <v>144</v>
      </c>
      <c r="D15037" t="s">
        <v>10</v>
      </c>
      <c r="K15037">
        <v>0.73</v>
      </c>
      <c r="L15037">
        <v>0.52</v>
      </c>
      <c r="M15037">
        <v>0.2</v>
      </c>
      <c r="N15037">
        <v>0.05</v>
      </c>
      <c r="O15037">
        <v>0.01</v>
      </c>
      <c r="P15037">
        <v>0.01</v>
      </c>
      <c r="Q15037">
        <v>0</v>
      </c>
    </row>
    <row r="15038" spans="1:17" hidden="1" x14ac:dyDescent="0.2">
      <c r="A15038" t="s">
        <v>282</v>
      </c>
      <c r="B15038" t="s">
        <v>276</v>
      </c>
      <c r="C15038" t="s">
        <v>144</v>
      </c>
      <c r="D15038" t="s">
        <v>11</v>
      </c>
      <c r="K15038">
        <v>0.59</v>
      </c>
      <c r="L15038">
        <v>0.43</v>
      </c>
      <c r="M15038">
        <v>0.18</v>
      </c>
      <c r="N15038">
        <v>0.05</v>
      </c>
      <c r="O15038">
        <v>0.01</v>
      </c>
      <c r="P15038">
        <v>0.01</v>
      </c>
      <c r="Q15038">
        <v>0.01</v>
      </c>
    </row>
    <row r="15039" spans="1:17" hidden="1" x14ac:dyDescent="0.2">
      <c r="A15039" t="s">
        <v>282</v>
      </c>
      <c r="B15039" t="s">
        <v>276</v>
      </c>
      <c r="C15039" t="s">
        <v>144</v>
      </c>
      <c r="D15039" t="s">
        <v>12</v>
      </c>
      <c r="K15039">
        <v>0.73</v>
      </c>
      <c r="L15039">
        <v>0.4</v>
      </c>
      <c r="M15039">
        <v>0.14000000000000001</v>
      </c>
      <c r="N15039">
        <v>0.03</v>
      </c>
      <c r="O15039">
        <v>0</v>
      </c>
      <c r="P15039">
        <v>0</v>
      </c>
      <c r="Q15039">
        <v>0</v>
      </c>
    </row>
    <row r="15040" spans="1:17" hidden="1" x14ac:dyDescent="0.2">
      <c r="A15040" t="s">
        <v>282</v>
      </c>
      <c r="B15040" t="s">
        <v>276</v>
      </c>
      <c r="C15040" t="s">
        <v>144</v>
      </c>
      <c r="D15040" t="s">
        <v>13</v>
      </c>
      <c r="K15040">
        <v>0.55000000000000004</v>
      </c>
      <c r="L15040">
        <v>0.46</v>
      </c>
      <c r="M15040">
        <v>0.21</v>
      </c>
      <c r="N15040">
        <v>0.05</v>
      </c>
      <c r="O15040">
        <v>0</v>
      </c>
      <c r="P15040">
        <v>0</v>
      </c>
      <c r="Q15040">
        <v>0</v>
      </c>
    </row>
    <row r="15041" spans="1:17" hidden="1" x14ac:dyDescent="0.2">
      <c r="A15041" t="s">
        <v>282</v>
      </c>
      <c r="B15041" t="s">
        <v>276</v>
      </c>
      <c r="C15041" t="s">
        <v>144</v>
      </c>
      <c r="D15041" t="s">
        <v>14</v>
      </c>
      <c r="K15041">
        <v>0.2</v>
      </c>
      <c r="L15041">
        <v>0.12</v>
      </c>
      <c r="M15041">
        <v>0.06</v>
      </c>
      <c r="N15041">
        <v>0.05</v>
      </c>
      <c r="O15041">
        <v>0.05</v>
      </c>
      <c r="P15041">
        <v>0.05</v>
      </c>
      <c r="Q15041">
        <v>0.05</v>
      </c>
    </row>
    <row r="15042" spans="1:17" hidden="1" x14ac:dyDescent="0.2">
      <c r="A15042" t="s">
        <v>282</v>
      </c>
      <c r="B15042" t="s">
        <v>276</v>
      </c>
      <c r="C15042" t="s">
        <v>144</v>
      </c>
      <c r="D15042" t="s">
        <v>15</v>
      </c>
      <c r="E15042">
        <v>0</v>
      </c>
      <c r="F15042">
        <v>0</v>
      </c>
      <c r="G15042">
        <v>0</v>
      </c>
      <c r="H15042">
        <v>0</v>
      </c>
      <c r="I15042">
        <v>0</v>
      </c>
      <c r="J15042">
        <v>0</v>
      </c>
      <c r="K15042">
        <v>2.8</v>
      </c>
      <c r="L15042">
        <v>1.92</v>
      </c>
      <c r="M15042">
        <v>0.79</v>
      </c>
      <c r="N15042">
        <v>0.22</v>
      </c>
      <c r="O15042">
        <v>7.0000000000000007E-2</v>
      </c>
      <c r="P15042">
        <v>7.0000000000000007E-2</v>
      </c>
      <c r="Q15042">
        <v>7.0000000000000007E-2</v>
      </c>
    </row>
    <row r="15043" spans="1:17" hidden="1" x14ac:dyDescent="0.2">
      <c r="A15043" t="s">
        <v>282</v>
      </c>
      <c r="B15043" t="s">
        <v>276</v>
      </c>
      <c r="C15043" t="s">
        <v>145</v>
      </c>
      <c r="D15043" t="s">
        <v>9</v>
      </c>
    </row>
    <row r="15044" spans="1:17" hidden="1" x14ac:dyDescent="0.2">
      <c r="A15044" t="s">
        <v>282</v>
      </c>
      <c r="B15044" t="s">
        <v>276</v>
      </c>
      <c r="C15044" t="s">
        <v>145</v>
      </c>
      <c r="D15044" t="s">
        <v>10</v>
      </c>
      <c r="K15044">
        <v>1.44</v>
      </c>
      <c r="L15044">
        <v>1.01</v>
      </c>
      <c r="M15044">
        <v>0.39</v>
      </c>
      <c r="N15044">
        <v>0.1</v>
      </c>
      <c r="O15044">
        <v>0.02</v>
      </c>
      <c r="P15044">
        <v>0.01</v>
      </c>
      <c r="Q15044">
        <v>0.01</v>
      </c>
    </row>
    <row r="15045" spans="1:17" hidden="1" x14ac:dyDescent="0.2">
      <c r="A15045" t="s">
        <v>282</v>
      </c>
      <c r="B15045" t="s">
        <v>276</v>
      </c>
      <c r="C15045" t="s">
        <v>145</v>
      </c>
      <c r="D15045" t="s">
        <v>11</v>
      </c>
      <c r="K15045">
        <v>0.79</v>
      </c>
      <c r="L15045">
        <v>0.59</v>
      </c>
      <c r="M15045">
        <v>0.25</v>
      </c>
      <c r="N15045">
        <v>7.0000000000000007E-2</v>
      </c>
      <c r="O15045">
        <v>0.01</v>
      </c>
      <c r="P15045">
        <v>0.01</v>
      </c>
      <c r="Q15045">
        <v>0.01</v>
      </c>
    </row>
    <row r="15046" spans="1:17" hidden="1" x14ac:dyDescent="0.2">
      <c r="A15046" t="s">
        <v>282</v>
      </c>
      <c r="B15046" t="s">
        <v>276</v>
      </c>
      <c r="C15046" t="s">
        <v>145</v>
      </c>
      <c r="D15046" t="s">
        <v>12</v>
      </c>
      <c r="K15046">
        <v>0.53</v>
      </c>
      <c r="L15046">
        <v>0.28999999999999998</v>
      </c>
      <c r="M15046">
        <v>0.1</v>
      </c>
      <c r="N15046">
        <v>0.02</v>
      </c>
      <c r="O15046">
        <v>0</v>
      </c>
      <c r="P15046">
        <v>0</v>
      </c>
      <c r="Q15046">
        <v>0</v>
      </c>
    </row>
    <row r="15047" spans="1:17" hidden="1" x14ac:dyDescent="0.2">
      <c r="A15047" t="s">
        <v>282</v>
      </c>
      <c r="B15047" t="s">
        <v>276</v>
      </c>
      <c r="C15047" t="s">
        <v>145</v>
      </c>
      <c r="D15047" t="s">
        <v>13</v>
      </c>
      <c r="K15047">
        <v>12.73</v>
      </c>
      <c r="L15047">
        <v>10.57</v>
      </c>
      <c r="M15047">
        <v>4.95</v>
      </c>
      <c r="N15047">
        <v>1.27</v>
      </c>
      <c r="O15047">
        <v>0.05</v>
      </c>
      <c r="P15047">
        <v>0.04</v>
      </c>
      <c r="Q15047">
        <v>0.03</v>
      </c>
    </row>
    <row r="15048" spans="1:17" hidden="1" x14ac:dyDescent="0.2">
      <c r="A15048" t="s">
        <v>282</v>
      </c>
      <c r="B15048" t="s">
        <v>276</v>
      </c>
      <c r="C15048" t="s">
        <v>145</v>
      </c>
      <c r="D15048" t="s">
        <v>14</v>
      </c>
      <c r="K15048">
        <v>0.95</v>
      </c>
      <c r="L15048">
        <v>0.7</v>
      </c>
      <c r="M15048">
        <v>0.55000000000000004</v>
      </c>
      <c r="N15048">
        <v>0.53</v>
      </c>
      <c r="O15048">
        <v>0.56999999999999995</v>
      </c>
      <c r="P15048">
        <v>0.62</v>
      </c>
      <c r="Q15048">
        <v>0.68</v>
      </c>
    </row>
    <row r="15049" spans="1:17" hidden="1" x14ac:dyDescent="0.2">
      <c r="A15049" t="s">
        <v>282</v>
      </c>
      <c r="B15049" t="s">
        <v>276</v>
      </c>
      <c r="C15049" t="s">
        <v>145</v>
      </c>
      <c r="D15049" t="s">
        <v>15</v>
      </c>
      <c r="E15049">
        <v>0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16.440000000000001</v>
      </c>
      <c r="L15049">
        <v>13.16</v>
      </c>
      <c r="M15049">
        <v>6.24</v>
      </c>
      <c r="N15049">
        <v>1.98</v>
      </c>
      <c r="O15049">
        <v>0.65</v>
      </c>
      <c r="P15049">
        <v>0.69</v>
      </c>
      <c r="Q15049">
        <v>0.73</v>
      </c>
    </row>
    <row r="15050" spans="1:17" hidden="1" x14ac:dyDescent="0.2">
      <c r="A15050" t="s">
        <v>282</v>
      </c>
      <c r="B15050" t="s">
        <v>276</v>
      </c>
      <c r="C15050" t="s">
        <v>146</v>
      </c>
      <c r="D15050" t="s">
        <v>9</v>
      </c>
    </row>
    <row r="15051" spans="1:17" hidden="1" x14ac:dyDescent="0.2">
      <c r="A15051" t="s">
        <v>282</v>
      </c>
      <c r="B15051" t="s">
        <v>276</v>
      </c>
      <c r="C15051" t="s">
        <v>146</v>
      </c>
      <c r="D15051" t="s">
        <v>10</v>
      </c>
      <c r="K15051">
        <v>1.0900000000000001</v>
      </c>
      <c r="L15051">
        <v>0.74</v>
      </c>
      <c r="M15051">
        <v>0.28999999999999998</v>
      </c>
      <c r="N15051">
        <v>0.06</v>
      </c>
      <c r="O15051">
        <v>0.01</v>
      </c>
      <c r="P15051">
        <v>0.01</v>
      </c>
      <c r="Q15051">
        <v>0.01</v>
      </c>
    </row>
    <row r="15052" spans="1:17" hidden="1" x14ac:dyDescent="0.2">
      <c r="A15052" t="s">
        <v>282</v>
      </c>
      <c r="B15052" t="s">
        <v>276</v>
      </c>
      <c r="C15052" t="s">
        <v>146</v>
      </c>
      <c r="D15052" t="s">
        <v>11</v>
      </c>
      <c r="K15052">
        <v>0.23</v>
      </c>
      <c r="L15052">
        <v>0.17</v>
      </c>
      <c r="M15052">
        <v>7.0000000000000007E-2</v>
      </c>
      <c r="N15052">
        <v>0.02</v>
      </c>
      <c r="O15052">
        <v>0</v>
      </c>
      <c r="P15052">
        <v>0</v>
      </c>
      <c r="Q15052">
        <v>0</v>
      </c>
    </row>
    <row r="15053" spans="1:17" hidden="1" x14ac:dyDescent="0.2">
      <c r="A15053" t="s">
        <v>282</v>
      </c>
      <c r="B15053" t="s">
        <v>276</v>
      </c>
      <c r="C15053" t="s">
        <v>146</v>
      </c>
      <c r="D15053" t="s">
        <v>12</v>
      </c>
      <c r="K15053">
        <v>0.18</v>
      </c>
      <c r="L15053">
        <v>0.1</v>
      </c>
      <c r="M15053">
        <v>0.03</v>
      </c>
      <c r="N15053">
        <v>0.01</v>
      </c>
      <c r="O15053">
        <v>0</v>
      </c>
      <c r="P15053">
        <v>0</v>
      </c>
      <c r="Q15053">
        <v>0</v>
      </c>
    </row>
    <row r="15054" spans="1:17" hidden="1" x14ac:dyDescent="0.2">
      <c r="A15054" t="s">
        <v>282</v>
      </c>
      <c r="B15054" t="s">
        <v>276</v>
      </c>
      <c r="C15054" t="s">
        <v>146</v>
      </c>
      <c r="D15054" t="s">
        <v>13</v>
      </c>
      <c r="K15054">
        <v>0.11</v>
      </c>
      <c r="L15054">
        <v>0.09</v>
      </c>
      <c r="M15054">
        <v>0.04</v>
      </c>
      <c r="N15054">
        <v>0.01</v>
      </c>
      <c r="O15054">
        <v>0</v>
      </c>
      <c r="P15054">
        <v>0</v>
      </c>
      <c r="Q15054">
        <v>0</v>
      </c>
    </row>
    <row r="15055" spans="1:17" hidden="1" x14ac:dyDescent="0.2">
      <c r="A15055" t="s">
        <v>282</v>
      </c>
      <c r="B15055" t="s">
        <v>276</v>
      </c>
      <c r="C15055" t="s">
        <v>146</v>
      </c>
      <c r="D15055" t="s">
        <v>14</v>
      </c>
      <c r="K15055">
        <v>0.09</v>
      </c>
      <c r="L15055">
        <v>7.0000000000000007E-2</v>
      </c>
      <c r="M15055">
        <v>0.06</v>
      </c>
      <c r="N15055">
        <v>0.06</v>
      </c>
      <c r="O15055">
        <v>7.0000000000000007E-2</v>
      </c>
      <c r="P15055">
        <v>7.0000000000000007E-2</v>
      </c>
      <c r="Q15055">
        <v>0.08</v>
      </c>
    </row>
    <row r="15056" spans="1:17" hidden="1" x14ac:dyDescent="0.2">
      <c r="A15056" t="s">
        <v>282</v>
      </c>
      <c r="B15056" t="s">
        <v>276</v>
      </c>
      <c r="C15056" t="s">
        <v>146</v>
      </c>
      <c r="D15056" t="s">
        <v>15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1.7</v>
      </c>
      <c r="L15056">
        <v>1.17</v>
      </c>
      <c r="M15056">
        <v>0.5</v>
      </c>
      <c r="N15056">
        <v>0.16</v>
      </c>
      <c r="O15056">
        <v>0.08</v>
      </c>
      <c r="P15056">
        <v>0.09</v>
      </c>
      <c r="Q15056">
        <v>0.09</v>
      </c>
    </row>
    <row r="15057" spans="1:17" hidden="1" x14ac:dyDescent="0.2">
      <c r="A15057" t="s">
        <v>282</v>
      </c>
      <c r="B15057" t="s">
        <v>276</v>
      </c>
      <c r="C15057" t="s">
        <v>147</v>
      </c>
      <c r="D15057" t="s">
        <v>9</v>
      </c>
    </row>
    <row r="15058" spans="1:17" hidden="1" x14ac:dyDescent="0.2">
      <c r="A15058" t="s">
        <v>282</v>
      </c>
      <c r="B15058" t="s">
        <v>276</v>
      </c>
      <c r="C15058" t="s">
        <v>147</v>
      </c>
      <c r="D15058" t="s">
        <v>10</v>
      </c>
      <c r="K15058">
        <v>7.0000000000000007E-2</v>
      </c>
      <c r="L15058">
        <v>0.05</v>
      </c>
      <c r="M15058">
        <v>0.02</v>
      </c>
      <c r="N15058">
        <v>0</v>
      </c>
      <c r="O15058">
        <v>0</v>
      </c>
      <c r="P15058">
        <v>0</v>
      </c>
      <c r="Q15058">
        <v>0</v>
      </c>
    </row>
    <row r="15059" spans="1:17" hidden="1" x14ac:dyDescent="0.2">
      <c r="A15059" t="s">
        <v>282</v>
      </c>
      <c r="B15059" t="s">
        <v>276</v>
      </c>
      <c r="C15059" t="s">
        <v>147</v>
      </c>
      <c r="D15059" t="s">
        <v>11</v>
      </c>
      <c r="K15059">
        <v>0.03</v>
      </c>
      <c r="L15059">
        <v>0.03</v>
      </c>
      <c r="M15059">
        <v>0.01</v>
      </c>
      <c r="N15059">
        <v>0</v>
      </c>
      <c r="O15059">
        <v>0</v>
      </c>
      <c r="P15059">
        <v>0</v>
      </c>
      <c r="Q15059">
        <v>0</v>
      </c>
    </row>
    <row r="15060" spans="1:17" hidden="1" x14ac:dyDescent="0.2">
      <c r="A15060" t="s">
        <v>282</v>
      </c>
      <c r="B15060" t="s">
        <v>276</v>
      </c>
      <c r="C15060" t="s">
        <v>147</v>
      </c>
      <c r="D15060" t="s">
        <v>12</v>
      </c>
      <c r="K15060">
        <v>0.01</v>
      </c>
      <c r="L15060">
        <v>0</v>
      </c>
      <c r="M15060">
        <v>0</v>
      </c>
      <c r="N15060">
        <v>0</v>
      </c>
      <c r="O15060">
        <v>0</v>
      </c>
      <c r="P15060">
        <v>0</v>
      </c>
      <c r="Q15060">
        <v>0</v>
      </c>
    </row>
    <row r="15061" spans="1:17" hidden="1" x14ac:dyDescent="0.2">
      <c r="A15061" t="s">
        <v>282</v>
      </c>
      <c r="B15061" t="s">
        <v>276</v>
      </c>
      <c r="C15061" t="s">
        <v>147</v>
      </c>
      <c r="D15061" t="s">
        <v>13</v>
      </c>
    </row>
    <row r="15062" spans="1:17" hidden="1" x14ac:dyDescent="0.2">
      <c r="A15062" t="s">
        <v>282</v>
      </c>
      <c r="B15062" t="s">
        <v>276</v>
      </c>
      <c r="C15062" t="s">
        <v>147</v>
      </c>
      <c r="D15062" t="s">
        <v>14</v>
      </c>
      <c r="K15062">
        <v>0.01</v>
      </c>
      <c r="L15062">
        <v>0.01</v>
      </c>
      <c r="M15062">
        <v>0.01</v>
      </c>
      <c r="N15062">
        <v>0</v>
      </c>
      <c r="O15062">
        <v>0</v>
      </c>
      <c r="P15062">
        <v>0.01</v>
      </c>
      <c r="Q15062">
        <v>0.01</v>
      </c>
    </row>
    <row r="15063" spans="1:17" hidden="1" x14ac:dyDescent="0.2">
      <c r="A15063" t="s">
        <v>282</v>
      </c>
      <c r="B15063" t="s">
        <v>276</v>
      </c>
      <c r="C15063" t="s">
        <v>147</v>
      </c>
      <c r="D15063" t="s">
        <v>15</v>
      </c>
      <c r="E15063">
        <v>0</v>
      </c>
      <c r="F15063">
        <v>0</v>
      </c>
      <c r="G15063">
        <v>0</v>
      </c>
      <c r="H15063">
        <v>0</v>
      </c>
      <c r="I15063">
        <v>0</v>
      </c>
      <c r="J15063">
        <v>0</v>
      </c>
      <c r="K15063">
        <v>0.13</v>
      </c>
      <c r="L15063">
        <v>0.09</v>
      </c>
      <c r="M15063">
        <v>0.04</v>
      </c>
      <c r="N15063">
        <v>0.01</v>
      </c>
      <c r="O15063">
        <v>0.01</v>
      </c>
      <c r="P15063">
        <v>0.01</v>
      </c>
      <c r="Q15063">
        <v>0.01</v>
      </c>
    </row>
    <row r="15064" spans="1:17" hidden="1" x14ac:dyDescent="0.2">
      <c r="A15064" t="s">
        <v>282</v>
      </c>
      <c r="B15064" t="s">
        <v>276</v>
      </c>
      <c r="C15064" t="s">
        <v>148</v>
      </c>
      <c r="D15064" t="s">
        <v>9</v>
      </c>
    </row>
    <row r="15065" spans="1:17" hidden="1" x14ac:dyDescent="0.2">
      <c r="A15065" t="s">
        <v>282</v>
      </c>
      <c r="B15065" t="s">
        <v>276</v>
      </c>
      <c r="C15065" t="s">
        <v>148</v>
      </c>
      <c r="D15065" t="s">
        <v>10</v>
      </c>
      <c r="K15065">
        <v>0.67</v>
      </c>
      <c r="L15065">
        <v>0.47</v>
      </c>
      <c r="M15065">
        <v>0.18</v>
      </c>
      <c r="N15065">
        <v>0.05</v>
      </c>
      <c r="O15065">
        <v>0.01</v>
      </c>
      <c r="P15065">
        <v>0.01</v>
      </c>
      <c r="Q15065">
        <v>0</v>
      </c>
    </row>
    <row r="15066" spans="1:17" hidden="1" x14ac:dyDescent="0.2">
      <c r="A15066" t="s">
        <v>282</v>
      </c>
      <c r="B15066" t="s">
        <v>276</v>
      </c>
      <c r="C15066" t="s">
        <v>148</v>
      </c>
      <c r="D15066" t="s">
        <v>11</v>
      </c>
      <c r="K15066">
        <v>0.54</v>
      </c>
      <c r="L15066">
        <v>0.4</v>
      </c>
      <c r="M15066">
        <v>0.17</v>
      </c>
      <c r="N15066">
        <v>0.05</v>
      </c>
      <c r="O15066">
        <v>0.01</v>
      </c>
      <c r="P15066">
        <v>0.01</v>
      </c>
      <c r="Q15066">
        <v>0.01</v>
      </c>
    </row>
    <row r="15067" spans="1:17" hidden="1" x14ac:dyDescent="0.2">
      <c r="A15067" t="s">
        <v>282</v>
      </c>
      <c r="B15067" t="s">
        <v>276</v>
      </c>
      <c r="C15067" t="s">
        <v>148</v>
      </c>
      <c r="D15067" t="s">
        <v>12</v>
      </c>
      <c r="K15067">
        <v>0.64</v>
      </c>
      <c r="L15067">
        <v>0.35</v>
      </c>
      <c r="M15067">
        <v>0.12</v>
      </c>
      <c r="N15067">
        <v>0.02</v>
      </c>
      <c r="O15067">
        <v>0</v>
      </c>
      <c r="P15067">
        <v>0</v>
      </c>
      <c r="Q15067">
        <v>0</v>
      </c>
    </row>
    <row r="15068" spans="1:17" hidden="1" x14ac:dyDescent="0.2">
      <c r="A15068" t="s">
        <v>282</v>
      </c>
      <c r="B15068" t="s">
        <v>276</v>
      </c>
      <c r="C15068" t="s">
        <v>148</v>
      </c>
      <c r="D15068" t="s">
        <v>13</v>
      </c>
    </row>
    <row r="15069" spans="1:17" hidden="1" x14ac:dyDescent="0.2">
      <c r="A15069" t="s">
        <v>282</v>
      </c>
      <c r="B15069" t="s">
        <v>276</v>
      </c>
      <c r="C15069" t="s">
        <v>148</v>
      </c>
      <c r="D15069" t="s">
        <v>14</v>
      </c>
      <c r="K15069">
        <v>0.25</v>
      </c>
      <c r="L15069">
        <v>0.17</v>
      </c>
      <c r="M15069">
        <v>0.12</v>
      </c>
      <c r="N15069">
        <v>0.11</v>
      </c>
      <c r="O15069">
        <v>0.11</v>
      </c>
      <c r="P15069">
        <v>0.13</v>
      </c>
      <c r="Q15069">
        <v>0.14000000000000001</v>
      </c>
    </row>
    <row r="15070" spans="1:17" hidden="1" x14ac:dyDescent="0.2">
      <c r="A15070" t="s">
        <v>282</v>
      </c>
      <c r="B15070" t="s">
        <v>276</v>
      </c>
      <c r="C15070" t="s">
        <v>148</v>
      </c>
      <c r="D15070" t="s">
        <v>15</v>
      </c>
      <c r="E15070">
        <v>0</v>
      </c>
      <c r="F15070">
        <v>0</v>
      </c>
      <c r="G15070">
        <v>0</v>
      </c>
      <c r="H15070">
        <v>0</v>
      </c>
      <c r="I15070">
        <v>0</v>
      </c>
      <c r="J15070">
        <v>0</v>
      </c>
      <c r="K15070">
        <v>2.11</v>
      </c>
      <c r="L15070">
        <v>1.4</v>
      </c>
      <c r="M15070">
        <v>0.59</v>
      </c>
      <c r="N15070">
        <v>0.22</v>
      </c>
      <c r="O15070">
        <v>0.13</v>
      </c>
      <c r="P15070">
        <v>0.14000000000000001</v>
      </c>
      <c r="Q15070">
        <v>0.15</v>
      </c>
    </row>
    <row r="15071" spans="1:17" hidden="1" x14ac:dyDescent="0.2">
      <c r="A15071" t="s">
        <v>282</v>
      </c>
      <c r="B15071" t="s">
        <v>276</v>
      </c>
      <c r="C15071" t="s">
        <v>149</v>
      </c>
      <c r="D15071" t="s">
        <v>9</v>
      </c>
    </row>
    <row r="15072" spans="1:17" hidden="1" x14ac:dyDescent="0.2">
      <c r="A15072" t="s">
        <v>282</v>
      </c>
      <c r="B15072" t="s">
        <v>276</v>
      </c>
      <c r="C15072" t="s">
        <v>149</v>
      </c>
      <c r="D15072" t="s">
        <v>10</v>
      </c>
      <c r="K15072">
        <v>0.66</v>
      </c>
      <c r="L15072">
        <v>0.47</v>
      </c>
      <c r="M15072">
        <v>0.18</v>
      </c>
      <c r="N15072">
        <v>0.05</v>
      </c>
      <c r="O15072">
        <v>0.01</v>
      </c>
      <c r="P15072">
        <v>0.01</v>
      </c>
      <c r="Q15072">
        <v>0</v>
      </c>
    </row>
    <row r="15073" spans="1:17" hidden="1" x14ac:dyDescent="0.2">
      <c r="A15073" t="s">
        <v>282</v>
      </c>
      <c r="B15073" t="s">
        <v>276</v>
      </c>
      <c r="C15073" t="s">
        <v>149</v>
      </c>
      <c r="D15073" t="s">
        <v>11</v>
      </c>
      <c r="K15073">
        <v>0.6</v>
      </c>
      <c r="L15073">
        <v>0.45</v>
      </c>
      <c r="M15073">
        <v>0.19</v>
      </c>
      <c r="N15073">
        <v>0.05</v>
      </c>
      <c r="O15073">
        <v>0.01</v>
      </c>
      <c r="P15073">
        <v>0.01</v>
      </c>
      <c r="Q15073">
        <v>0.01</v>
      </c>
    </row>
    <row r="15074" spans="1:17" hidden="1" x14ac:dyDescent="0.2">
      <c r="A15074" t="s">
        <v>282</v>
      </c>
      <c r="B15074" t="s">
        <v>276</v>
      </c>
      <c r="C15074" t="s">
        <v>149</v>
      </c>
      <c r="D15074" t="s">
        <v>12</v>
      </c>
      <c r="K15074">
        <v>0.27</v>
      </c>
      <c r="L15074">
        <v>0.15</v>
      </c>
      <c r="M15074">
        <v>0.05</v>
      </c>
      <c r="N15074">
        <v>0.01</v>
      </c>
      <c r="O15074">
        <v>0</v>
      </c>
      <c r="P15074">
        <v>0</v>
      </c>
      <c r="Q15074">
        <v>0</v>
      </c>
    </row>
    <row r="15075" spans="1:17" hidden="1" x14ac:dyDescent="0.2">
      <c r="A15075" t="s">
        <v>282</v>
      </c>
      <c r="B15075" t="s">
        <v>276</v>
      </c>
      <c r="C15075" t="s">
        <v>149</v>
      </c>
      <c r="D15075" t="s">
        <v>13</v>
      </c>
      <c r="K15075">
        <v>4.6399999999999997</v>
      </c>
      <c r="L15075">
        <v>3.85</v>
      </c>
      <c r="M15075">
        <v>1.8</v>
      </c>
      <c r="N15075">
        <v>0.46</v>
      </c>
      <c r="O15075">
        <v>0.02</v>
      </c>
      <c r="P15075">
        <v>0.01</v>
      </c>
      <c r="Q15075">
        <v>0.01</v>
      </c>
    </row>
    <row r="15076" spans="1:17" hidden="1" x14ac:dyDescent="0.2">
      <c r="A15076" t="s">
        <v>282</v>
      </c>
      <c r="B15076" t="s">
        <v>276</v>
      </c>
      <c r="C15076" t="s">
        <v>149</v>
      </c>
      <c r="D15076" t="s">
        <v>14</v>
      </c>
      <c r="K15076">
        <v>0.4</v>
      </c>
      <c r="L15076">
        <v>0.26</v>
      </c>
      <c r="M15076">
        <v>0.17</v>
      </c>
      <c r="N15076">
        <v>0.15</v>
      </c>
      <c r="O15076">
        <v>0.16</v>
      </c>
      <c r="P15076">
        <v>0.17</v>
      </c>
      <c r="Q15076">
        <v>0.19</v>
      </c>
    </row>
    <row r="15077" spans="1:17" hidden="1" x14ac:dyDescent="0.2">
      <c r="A15077" t="s">
        <v>282</v>
      </c>
      <c r="B15077" t="s">
        <v>276</v>
      </c>
      <c r="C15077" t="s">
        <v>149</v>
      </c>
      <c r="D15077" t="s">
        <v>15</v>
      </c>
      <c r="E15077">
        <v>0</v>
      </c>
      <c r="F15077">
        <v>0</v>
      </c>
      <c r="G15077">
        <v>0</v>
      </c>
      <c r="H15077">
        <v>0</v>
      </c>
      <c r="I15077">
        <v>0</v>
      </c>
      <c r="J15077">
        <v>0</v>
      </c>
      <c r="K15077">
        <v>6.57</v>
      </c>
      <c r="L15077">
        <v>5.17</v>
      </c>
      <c r="M15077">
        <v>2.4</v>
      </c>
      <c r="N15077">
        <v>0.72</v>
      </c>
      <c r="O15077">
        <v>0.19</v>
      </c>
      <c r="P15077">
        <v>0.2</v>
      </c>
      <c r="Q15077">
        <v>0.21</v>
      </c>
    </row>
    <row r="15078" spans="1:17" hidden="1" x14ac:dyDescent="0.2">
      <c r="A15078" t="s">
        <v>282</v>
      </c>
      <c r="B15078" t="s">
        <v>276</v>
      </c>
      <c r="C15078" t="s">
        <v>150</v>
      </c>
      <c r="D15078" t="s">
        <v>9</v>
      </c>
    </row>
    <row r="15079" spans="1:17" hidden="1" x14ac:dyDescent="0.2">
      <c r="A15079" t="s">
        <v>282</v>
      </c>
      <c r="B15079" t="s">
        <v>276</v>
      </c>
      <c r="C15079" t="s">
        <v>150</v>
      </c>
      <c r="D15079" t="s">
        <v>10</v>
      </c>
      <c r="K15079">
        <v>3.09</v>
      </c>
      <c r="L15079">
        <v>2.19</v>
      </c>
      <c r="M15079">
        <v>0.87</v>
      </c>
      <c r="N15079">
        <v>0.23</v>
      </c>
      <c r="O15079">
        <v>0.04</v>
      </c>
      <c r="P15079">
        <v>0.03</v>
      </c>
      <c r="Q15079">
        <v>0.02</v>
      </c>
    </row>
    <row r="15080" spans="1:17" hidden="1" x14ac:dyDescent="0.2">
      <c r="A15080" t="s">
        <v>282</v>
      </c>
      <c r="B15080" t="s">
        <v>276</v>
      </c>
      <c r="C15080" t="s">
        <v>150</v>
      </c>
      <c r="D15080" t="s">
        <v>11</v>
      </c>
      <c r="K15080">
        <v>0.69</v>
      </c>
      <c r="L15080">
        <v>0.47</v>
      </c>
      <c r="M15080">
        <v>0.19</v>
      </c>
      <c r="N15080">
        <v>0.05</v>
      </c>
      <c r="O15080">
        <v>0.01</v>
      </c>
      <c r="P15080">
        <v>0.01</v>
      </c>
      <c r="Q15080">
        <v>0.01</v>
      </c>
    </row>
    <row r="15081" spans="1:17" hidden="1" x14ac:dyDescent="0.2">
      <c r="A15081" t="s">
        <v>282</v>
      </c>
      <c r="B15081" t="s">
        <v>276</v>
      </c>
      <c r="C15081" t="s">
        <v>150</v>
      </c>
      <c r="D15081" t="s">
        <v>12</v>
      </c>
      <c r="K15081">
        <v>0.42</v>
      </c>
      <c r="L15081">
        <v>0.23</v>
      </c>
      <c r="M15081">
        <v>0.08</v>
      </c>
      <c r="N15081">
        <v>0.01</v>
      </c>
      <c r="O15081">
        <v>0</v>
      </c>
      <c r="P15081">
        <v>0</v>
      </c>
      <c r="Q15081">
        <v>0</v>
      </c>
    </row>
    <row r="15082" spans="1:17" hidden="1" x14ac:dyDescent="0.2">
      <c r="A15082" t="s">
        <v>282</v>
      </c>
      <c r="B15082" t="s">
        <v>276</v>
      </c>
      <c r="C15082" t="s">
        <v>150</v>
      </c>
      <c r="D15082" t="s">
        <v>13</v>
      </c>
      <c r="K15082">
        <v>11.49</v>
      </c>
      <c r="L15082">
        <v>9.5399999999999991</v>
      </c>
      <c r="M15082">
        <v>4.47</v>
      </c>
      <c r="N15082">
        <v>1.1499999999999999</v>
      </c>
      <c r="O15082">
        <v>0.04</v>
      </c>
      <c r="P15082">
        <v>0.04</v>
      </c>
      <c r="Q15082">
        <v>0.03</v>
      </c>
    </row>
    <row r="15083" spans="1:17" hidden="1" x14ac:dyDescent="0.2">
      <c r="A15083" t="s">
        <v>282</v>
      </c>
      <c r="B15083" t="s">
        <v>276</v>
      </c>
      <c r="C15083" t="s">
        <v>150</v>
      </c>
      <c r="D15083" t="s">
        <v>14</v>
      </c>
      <c r="K15083">
        <v>0.51</v>
      </c>
      <c r="L15083">
        <v>0.35</v>
      </c>
      <c r="M15083">
        <v>0.24</v>
      </c>
      <c r="N15083">
        <v>0.22</v>
      </c>
      <c r="O15083">
        <v>0.23</v>
      </c>
      <c r="P15083">
        <v>0.26</v>
      </c>
      <c r="Q15083">
        <v>0.28000000000000003</v>
      </c>
    </row>
    <row r="15084" spans="1:17" hidden="1" x14ac:dyDescent="0.2">
      <c r="A15084" t="s">
        <v>282</v>
      </c>
      <c r="B15084" t="s">
        <v>276</v>
      </c>
      <c r="C15084" t="s">
        <v>150</v>
      </c>
      <c r="D15084" t="s">
        <v>15</v>
      </c>
      <c r="E15084">
        <v>0</v>
      </c>
      <c r="F15084">
        <v>0</v>
      </c>
      <c r="G15084">
        <v>0</v>
      </c>
      <c r="H15084">
        <v>0</v>
      </c>
      <c r="I15084">
        <v>0</v>
      </c>
      <c r="J15084">
        <v>0</v>
      </c>
      <c r="K15084">
        <v>16.21</v>
      </c>
      <c r="L15084">
        <v>12.77</v>
      </c>
      <c r="M15084">
        <v>5.85</v>
      </c>
      <c r="N15084">
        <v>1.66</v>
      </c>
      <c r="O15084">
        <v>0.33</v>
      </c>
      <c r="P15084">
        <v>0.33</v>
      </c>
      <c r="Q15084">
        <v>0.34</v>
      </c>
    </row>
    <row r="15085" spans="1:17" hidden="1" x14ac:dyDescent="0.2">
      <c r="A15085" t="s">
        <v>282</v>
      </c>
      <c r="B15085" t="s">
        <v>276</v>
      </c>
      <c r="C15085" t="s">
        <v>151</v>
      </c>
      <c r="D15085" t="s">
        <v>9</v>
      </c>
    </row>
    <row r="15086" spans="1:17" hidden="1" x14ac:dyDescent="0.2">
      <c r="A15086" t="s">
        <v>282</v>
      </c>
      <c r="B15086" t="s">
        <v>276</v>
      </c>
      <c r="C15086" t="s">
        <v>151</v>
      </c>
      <c r="D15086" t="s">
        <v>10</v>
      </c>
      <c r="K15086">
        <v>0.12</v>
      </c>
      <c r="L15086">
        <v>0.08</v>
      </c>
      <c r="M15086">
        <v>0.03</v>
      </c>
      <c r="N15086">
        <v>0.01</v>
      </c>
      <c r="O15086">
        <v>0</v>
      </c>
      <c r="P15086">
        <v>0</v>
      </c>
      <c r="Q15086">
        <v>0</v>
      </c>
    </row>
    <row r="15087" spans="1:17" hidden="1" x14ac:dyDescent="0.2">
      <c r="A15087" t="s">
        <v>282</v>
      </c>
      <c r="B15087" t="s">
        <v>276</v>
      </c>
      <c r="C15087" t="s">
        <v>151</v>
      </c>
      <c r="D15087" t="s">
        <v>11</v>
      </c>
      <c r="K15087">
        <v>1.6</v>
      </c>
      <c r="L15087">
        <v>1.1200000000000001</v>
      </c>
      <c r="M15087">
        <v>0.46</v>
      </c>
      <c r="N15087">
        <v>0.11</v>
      </c>
      <c r="O15087">
        <v>0.01</v>
      </c>
      <c r="P15087">
        <v>0</v>
      </c>
      <c r="Q15087">
        <v>0</v>
      </c>
    </row>
    <row r="15088" spans="1:17" hidden="1" x14ac:dyDescent="0.2">
      <c r="A15088" t="s">
        <v>282</v>
      </c>
      <c r="B15088" t="s">
        <v>276</v>
      </c>
      <c r="C15088" t="s">
        <v>151</v>
      </c>
      <c r="D15088" t="s">
        <v>12</v>
      </c>
    </row>
    <row r="15089" spans="1:17" hidden="1" x14ac:dyDescent="0.2">
      <c r="A15089" t="s">
        <v>282</v>
      </c>
      <c r="B15089" t="s">
        <v>276</v>
      </c>
      <c r="C15089" t="s">
        <v>151</v>
      </c>
      <c r="D15089" t="s">
        <v>13</v>
      </c>
    </row>
    <row r="15090" spans="1:17" hidden="1" x14ac:dyDescent="0.2">
      <c r="A15090" t="s">
        <v>282</v>
      </c>
      <c r="B15090" t="s">
        <v>276</v>
      </c>
      <c r="C15090" t="s">
        <v>151</v>
      </c>
      <c r="D15090" t="s">
        <v>14</v>
      </c>
      <c r="K15090">
        <v>0.06</v>
      </c>
      <c r="L15090">
        <v>0.06</v>
      </c>
      <c r="M15090">
        <v>0.06</v>
      </c>
      <c r="N15090">
        <v>7.0000000000000007E-2</v>
      </c>
      <c r="O15090">
        <v>7.0000000000000007E-2</v>
      </c>
      <c r="P15090">
        <v>0.06</v>
      </c>
      <c r="Q15090">
        <v>0.06</v>
      </c>
    </row>
    <row r="15091" spans="1:17" hidden="1" x14ac:dyDescent="0.2">
      <c r="A15091" t="s">
        <v>282</v>
      </c>
      <c r="B15091" t="s">
        <v>276</v>
      </c>
      <c r="C15091" t="s">
        <v>151</v>
      </c>
      <c r="D15091" t="s">
        <v>15</v>
      </c>
      <c r="E15091">
        <v>0</v>
      </c>
      <c r="F15091">
        <v>0</v>
      </c>
      <c r="G15091">
        <v>0</v>
      </c>
      <c r="H15091">
        <v>0</v>
      </c>
      <c r="I15091">
        <v>0</v>
      </c>
      <c r="J15091">
        <v>0</v>
      </c>
      <c r="K15091">
        <v>1.78</v>
      </c>
      <c r="L15091">
        <v>1.27</v>
      </c>
      <c r="M15091">
        <v>0.56000000000000005</v>
      </c>
      <c r="N15091">
        <v>0.18</v>
      </c>
      <c r="O15091">
        <v>7.0000000000000007E-2</v>
      </c>
      <c r="P15091">
        <v>7.0000000000000007E-2</v>
      </c>
      <c r="Q15091">
        <v>0.06</v>
      </c>
    </row>
    <row r="15092" spans="1:17" hidden="1" x14ac:dyDescent="0.2">
      <c r="A15092" t="s">
        <v>282</v>
      </c>
      <c r="B15092" t="s">
        <v>276</v>
      </c>
      <c r="C15092" t="s">
        <v>152</v>
      </c>
      <c r="D15092" t="s">
        <v>9</v>
      </c>
    </row>
    <row r="15093" spans="1:17" hidden="1" x14ac:dyDescent="0.2">
      <c r="A15093" t="s">
        <v>282</v>
      </c>
      <c r="B15093" t="s">
        <v>276</v>
      </c>
      <c r="C15093" t="s">
        <v>152</v>
      </c>
      <c r="D15093" t="s">
        <v>10</v>
      </c>
      <c r="K15093">
        <v>0.12</v>
      </c>
      <c r="L15093">
        <v>0.08</v>
      </c>
      <c r="M15093">
        <v>0.04</v>
      </c>
      <c r="N15093">
        <v>0.01</v>
      </c>
      <c r="O15093">
        <v>0</v>
      </c>
      <c r="P15093">
        <v>0</v>
      </c>
      <c r="Q15093">
        <v>0</v>
      </c>
    </row>
    <row r="15094" spans="1:17" hidden="1" x14ac:dyDescent="0.2">
      <c r="A15094" t="s">
        <v>282</v>
      </c>
      <c r="B15094" t="s">
        <v>276</v>
      </c>
      <c r="C15094" t="s">
        <v>152</v>
      </c>
      <c r="D15094" t="s">
        <v>11</v>
      </c>
      <c r="K15094">
        <v>0.28999999999999998</v>
      </c>
      <c r="L15094">
        <v>0.21</v>
      </c>
      <c r="M15094">
        <v>0.09</v>
      </c>
      <c r="N15094">
        <v>0.03</v>
      </c>
      <c r="O15094">
        <v>0</v>
      </c>
      <c r="P15094">
        <v>0</v>
      </c>
      <c r="Q15094">
        <v>0</v>
      </c>
    </row>
    <row r="15095" spans="1:17" hidden="1" x14ac:dyDescent="0.2">
      <c r="A15095" t="s">
        <v>282</v>
      </c>
      <c r="B15095" t="s">
        <v>276</v>
      </c>
      <c r="C15095" t="s">
        <v>152</v>
      </c>
      <c r="D15095" t="s">
        <v>12</v>
      </c>
      <c r="K15095">
        <v>0.04</v>
      </c>
      <c r="L15095">
        <v>0.03</v>
      </c>
      <c r="M15095">
        <v>0.01</v>
      </c>
      <c r="N15095">
        <v>0</v>
      </c>
      <c r="O15095">
        <v>0</v>
      </c>
      <c r="P15095">
        <v>0</v>
      </c>
      <c r="Q15095">
        <v>0</v>
      </c>
    </row>
    <row r="15096" spans="1:17" hidden="1" x14ac:dyDescent="0.2">
      <c r="A15096" t="s">
        <v>282</v>
      </c>
      <c r="B15096" t="s">
        <v>276</v>
      </c>
      <c r="C15096" t="s">
        <v>152</v>
      </c>
      <c r="D15096" t="s">
        <v>13</v>
      </c>
      <c r="K15096">
        <v>0.01</v>
      </c>
      <c r="L15096">
        <v>0.01</v>
      </c>
      <c r="M15096">
        <v>0</v>
      </c>
      <c r="N15096">
        <v>0</v>
      </c>
      <c r="O15096">
        <v>0</v>
      </c>
      <c r="P15096">
        <v>0</v>
      </c>
      <c r="Q15096">
        <v>0</v>
      </c>
    </row>
    <row r="15097" spans="1:17" hidden="1" x14ac:dyDescent="0.2">
      <c r="A15097" t="s">
        <v>282</v>
      </c>
      <c r="B15097" t="s">
        <v>276</v>
      </c>
      <c r="C15097" t="s">
        <v>152</v>
      </c>
      <c r="D15097" t="s">
        <v>14</v>
      </c>
      <c r="K15097">
        <v>0.01</v>
      </c>
      <c r="L15097">
        <v>0.01</v>
      </c>
      <c r="M15097">
        <v>0.01</v>
      </c>
      <c r="N15097">
        <v>0</v>
      </c>
      <c r="O15097">
        <v>0</v>
      </c>
      <c r="P15097">
        <v>0</v>
      </c>
      <c r="Q15097">
        <v>0</v>
      </c>
    </row>
    <row r="15098" spans="1:17" hidden="1" x14ac:dyDescent="0.2">
      <c r="A15098" t="s">
        <v>282</v>
      </c>
      <c r="B15098" t="s">
        <v>276</v>
      </c>
      <c r="C15098" t="s">
        <v>152</v>
      </c>
      <c r="D15098" t="s">
        <v>15</v>
      </c>
      <c r="E15098">
        <v>0</v>
      </c>
      <c r="F15098">
        <v>0</v>
      </c>
      <c r="G15098">
        <v>0</v>
      </c>
      <c r="H15098">
        <v>0</v>
      </c>
      <c r="I15098">
        <v>0</v>
      </c>
      <c r="J15098">
        <v>0</v>
      </c>
      <c r="K15098">
        <v>0.48</v>
      </c>
      <c r="L15098">
        <v>0.34</v>
      </c>
      <c r="M15098">
        <v>0.16</v>
      </c>
      <c r="N15098">
        <v>0.05</v>
      </c>
      <c r="O15098">
        <v>0.01</v>
      </c>
      <c r="P15098">
        <v>0.01</v>
      </c>
      <c r="Q15098">
        <v>0.01</v>
      </c>
    </row>
    <row r="15099" spans="1:17" hidden="1" x14ac:dyDescent="0.2">
      <c r="A15099" t="s">
        <v>282</v>
      </c>
      <c r="B15099" t="s">
        <v>276</v>
      </c>
      <c r="C15099" t="s">
        <v>153</v>
      </c>
      <c r="D15099" t="s">
        <v>9</v>
      </c>
    </row>
    <row r="15100" spans="1:17" hidden="1" x14ac:dyDescent="0.2">
      <c r="A15100" t="s">
        <v>282</v>
      </c>
      <c r="B15100" t="s">
        <v>276</v>
      </c>
      <c r="C15100" t="s">
        <v>153</v>
      </c>
      <c r="D15100" t="s">
        <v>10</v>
      </c>
      <c r="K15100">
        <v>0</v>
      </c>
      <c r="L15100">
        <v>0</v>
      </c>
      <c r="M15100">
        <v>0</v>
      </c>
      <c r="N15100">
        <v>0</v>
      </c>
      <c r="O15100">
        <v>0</v>
      </c>
      <c r="P15100">
        <v>0</v>
      </c>
      <c r="Q15100">
        <v>0</v>
      </c>
    </row>
    <row r="15101" spans="1:17" hidden="1" x14ac:dyDescent="0.2">
      <c r="A15101" t="s">
        <v>282</v>
      </c>
      <c r="B15101" t="s">
        <v>276</v>
      </c>
      <c r="C15101" t="s">
        <v>153</v>
      </c>
      <c r="D15101" t="s">
        <v>11</v>
      </c>
    </row>
    <row r="15102" spans="1:17" hidden="1" x14ac:dyDescent="0.2">
      <c r="A15102" t="s">
        <v>282</v>
      </c>
      <c r="B15102" t="s">
        <v>276</v>
      </c>
      <c r="C15102" t="s">
        <v>153</v>
      </c>
      <c r="D15102" t="s">
        <v>12</v>
      </c>
    </row>
    <row r="15103" spans="1:17" hidden="1" x14ac:dyDescent="0.2">
      <c r="A15103" t="s">
        <v>282</v>
      </c>
      <c r="B15103" t="s">
        <v>276</v>
      </c>
      <c r="C15103" t="s">
        <v>153</v>
      </c>
      <c r="D15103" t="s">
        <v>13</v>
      </c>
    </row>
    <row r="15104" spans="1:17" hidden="1" x14ac:dyDescent="0.2">
      <c r="A15104" t="s">
        <v>282</v>
      </c>
      <c r="B15104" t="s">
        <v>276</v>
      </c>
      <c r="C15104" t="s">
        <v>153</v>
      </c>
      <c r="D15104" t="s">
        <v>14</v>
      </c>
      <c r="K15104">
        <v>0.02</v>
      </c>
      <c r="L15104">
        <v>0.02</v>
      </c>
      <c r="M15104">
        <v>0.01</v>
      </c>
      <c r="N15104">
        <v>0.01</v>
      </c>
      <c r="O15104">
        <v>0.01</v>
      </c>
      <c r="P15104">
        <v>0.01</v>
      </c>
      <c r="Q15104">
        <v>0.01</v>
      </c>
    </row>
    <row r="15105" spans="1:17" hidden="1" x14ac:dyDescent="0.2">
      <c r="A15105" t="s">
        <v>282</v>
      </c>
      <c r="B15105" t="s">
        <v>276</v>
      </c>
      <c r="C15105" t="s">
        <v>153</v>
      </c>
      <c r="D15105" t="s">
        <v>15</v>
      </c>
      <c r="E15105">
        <v>0</v>
      </c>
      <c r="F15105">
        <v>0</v>
      </c>
      <c r="G15105">
        <v>0</v>
      </c>
      <c r="H15105">
        <v>0</v>
      </c>
      <c r="I15105">
        <v>0</v>
      </c>
      <c r="J15105">
        <v>0</v>
      </c>
      <c r="K15105">
        <v>0.02</v>
      </c>
      <c r="L15105">
        <v>0.02</v>
      </c>
      <c r="M15105">
        <v>0.01</v>
      </c>
      <c r="N15105">
        <v>0.01</v>
      </c>
      <c r="O15105">
        <v>0.01</v>
      </c>
      <c r="P15105">
        <v>0.01</v>
      </c>
      <c r="Q15105">
        <v>0.01</v>
      </c>
    </row>
    <row r="15106" spans="1:17" hidden="1" x14ac:dyDescent="0.2">
      <c r="A15106" t="s">
        <v>282</v>
      </c>
      <c r="B15106" t="s">
        <v>276</v>
      </c>
      <c r="C15106" t="s">
        <v>154</v>
      </c>
      <c r="D15106" t="s">
        <v>9</v>
      </c>
    </row>
    <row r="15107" spans="1:17" hidden="1" x14ac:dyDescent="0.2">
      <c r="A15107" t="s">
        <v>282</v>
      </c>
      <c r="B15107" t="s">
        <v>276</v>
      </c>
      <c r="C15107" t="s">
        <v>154</v>
      </c>
      <c r="D15107" t="s">
        <v>10</v>
      </c>
      <c r="K15107">
        <v>0</v>
      </c>
      <c r="L15107">
        <v>0</v>
      </c>
      <c r="M15107">
        <v>0</v>
      </c>
      <c r="N15107">
        <v>0</v>
      </c>
      <c r="O15107">
        <v>0</v>
      </c>
      <c r="P15107">
        <v>0</v>
      </c>
      <c r="Q15107">
        <v>0</v>
      </c>
    </row>
    <row r="15108" spans="1:17" hidden="1" x14ac:dyDescent="0.2">
      <c r="A15108" t="s">
        <v>282</v>
      </c>
      <c r="B15108" t="s">
        <v>276</v>
      </c>
      <c r="C15108" t="s">
        <v>154</v>
      </c>
      <c r="D15108" t="s">
        <v>11</v>
      </c>
      <c r="K15108">
        <v>0</v>
      </c>
      <c r="L15108">
        <v>0</v>
      </c>
      <c r="M15108">
        <v>0</v>
      </c>
      <c r="N15108">
        <v>0</v>
      </c>
      <c r="O15108">
        <v>0</v>
      </c>
      <c r="P15108">
        <v>0</v>
      </c>
      <c r="Q15108">
        <v>0</v>
      </c>
    </row>
    <row r="15109" spans="1:17" hidden="1" x14ac:dyDescent="0.2">
      <c r="A15109" t="s">
        <v>282</v>
      </c>
      <c r="B15109" t="s">
        <v>276</v>
      </c>
      <c r="C15109" t="s">
        <v>154</v>
      </c>
      <c r="D15109" t="s">
        <v>12</v>
      </c>
      <c r="K15109">
        <v>0</v>
      </c>
      <c r="L15109">
        <v>0</v>
      </c>
      <c r="M15109">
        <v>0</v>
      </c>
      <c r="N15109">
        <v>0</v>
      </c>
      <c r="O15109">
        <v>0</v>
      </c>
      <c r="P15109">
        <v>0</v>
      </c>
      <c r="Q15109">
        <v>0</v>
      </c>
    </row>
    <row r="15110" spans="1:17" hidden="1" x14ac:dyDescent="0.2">
      <c r="A15110" t="s">
        <v>282</v>
      </c>
      <c r="B15110" t="s">
        <v>276</v>
      </c>
      <c r="C15110" t="s">
        <v>154</v>
      </c>
      <c r="D15110" t="s">
        <v>13</v>
      </c>
      <c r="K15110">
        <v>0</v>
      </c>
      <c r="L15110">
        <v>0</v>
      </c>
      <c r="M15110">
        <v>0</v>
      </c>
      <c r="N15110">
        <v>0</v>
      </c>
      <c r="O15110">
        <v>0</v>
      </c>
      <c r="P15110">
        <v>0</v>
      </c>
      <c r="Q15110">
        <v>0</v>
      </c>
    </row>
    <row r="15111" spans="1:17" hidden="1" x14ac:dyDescent="0.2">
      <c r="A15111" t="s">
        <v>282</v>
      </c>
      <c r="B15111" t="s">
        <v>276</v>
      </c>
      <c r="C15111" t="s">
        <v>154</v>
      </c>
      <c r="D15111" t="s">
        <v>14</v>
      </c>
      <c r="K15111">
        <v>0.05</v>
      </c>
      <c r="L15111">
        <v>0.05</v>
      </c>
      <c r="M15111">
        <v>0.05</v>
      </c>
      <c r="N15111">
        <v>0.05</v>
      </c>
      <c r="O15111">
        <v>0.05</v>
      </c>
      <c r="P15111">
        <v>0.04</v>
      </c>
      <c r="Q15111">
        <v>0.04</v>
      </c>
    </row>
    <row r="15112" spans="1:17" hidden="1" x14ac:dyDescent="0.2">
      <c r="A15112" t="s">
        <v>282</v>
      </c>
      <c r="B15112" t="s">
        <v>276</v>
      </c>
      <c r="C15112" t="s">
        <v>154</v>
      </c>
      <c r="D15112" t="s">
        <v>15</v>
      </c>
      <c r="E15112">
        <v>0</v>
      </c>
      <c r="F15112">
        <v>0</v>
      </c>
      <c r="G15112">
        <v>0</v>
      </c>
      <c r="H15112">
        <v>0</v>
      </c>
      <c r="I15112">
        <v>0</v>
      </c>
      <c r="J15112">
        <v>0</v>
      </c>
      <c r="K15112">
        <v>0.05</v>
      </c>
      <c r="L15112">
        <v>0.05</v>
      </c>
      <c r="M15112">
        <v>0.05</v>
      </c>
      <c r="N15112">
        <v>0.05</v>
      </c>
      <c r="O15112">
        <v>0.05</v>
      </c>
      <c r="P15112">
        <v>0.05</v>
      </c>
      <c r="Q15112">
        <v>0.04</v>
      </c>
    </row>
    <row r="15113" spans="1:17" hidden="1" x14ac:dyDescent="0.2">
      <c r="A15113" t="s">
        <v>282</v>
      </c>
      <c r="B15113" t="s">
        <v>276</v>
      </c>
      <c r="C15113" t="s">
        <v>155</v>
      </c>
      <c r="D15113" t="s">
        <v>9</v>
      </c>
    </row>
    <row r="15114" spans="1:17" hidden="1" x14ac:dyDescent="0.2">
      <c r="A15114" t="s">
        <v>282</v>
      </c>
      <c r="B15114" t="s">
        <v>276</v>
      </c>
      <c r="C15114" t="s">
        <v>155</v>
      </c>
      <c r="D15114" t="s">
        <v>10</v>
      </c>
      <c r="K15114">
        <v>0</v>
      </c>
      <c r="L15114">
        <v>0</v>
      </c>
      <c r="M15114">
        <v>0</v>
      </c>
      <c r="N15114">
        <v>0</v>
      </c>
      <c r="O15114">
        <v>0</v>
      </c>
      <c r="P15114">
        <v>0</v>
      </c>
      <c r="Q15114">
        <v>0</v>
      </c>
    </row>
    <row r="15115" spans="1:17" hidden="1" x14ac:dyDescent="0.2">
      <c r="A15115" t="s">
        <v>282</v>
      </c>
      <c r="B15115" t="s">
        <v>276</v>
      </c>
      <c r="C15115" t="s">
        <v>155</v>
      </c>
      <c r="D15115" t="s">
        <v>11</v>
      </c>
      <c r="K15115">
        <v>0.01</v>
      </c>
      <c r="L15115">
        <v>0.01</v>
      </c>
      <c r="M15115">
        <v>0</v>
      </c>
      <c r="N15115">
        <v>0</v>
      </c>
      <c r="O15115">
        <v>0</v>
      </c>
      <c r="P15115">
        <v>0</v>
      </c>
      <c r="Q15115">
        <v>0</v>
      </c>
    </row>
    <row r="15116" spans="1:17" hidden="1" x14ac:dyDescent="0.2">
      <c r="A15116" t="s">
        <v>282</v>
      </c>
      <c r="B15116" t="s">
        <v>276</v>
      </c>
      <c r="C15116" t="s">
        <v>155</v>
      </c>
      <c r="D15116" t="s">
        <v>12</v>
      </c>
      <c r="K15116">
        <v>0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>
        <v>0</v>
      </c>
    </row>
    <row r="15117" spans="1:17" hidden="1" x14ac:dyDescent="0.2">
      <c r="A15117" t="s">
        <v>282</v>
      </c>
      <c r="B15117" t="s">
        <v>276</v>
      </c>
      <c r="C15117" t="s">
        <v>155</v>
      </c>
      <c r="D15117" t="s">
        <v>13</v>
      </c>
      <c r="K15117">
        <v>0.52</v>
      </c>
      <c r="L15117">
        <v>0.46</v>
      </c>
      <c r="M15117">
        <v>0.33</v>
      </c>
      <c r="N15117">
        <v>0.15</v>
      </c>
      <c r="O15117">
        <v>0.12</v>
      </c>
      <c r="P15117">
        <v>7.0000000000000007E-2</v>
      </c>
      <c r="Q15117">
        <v>0.03</v>
      </c>
    </row>
    <row r="15118" spans="1:17" hidden="1" x14ac:dyDescent="0.2">
      <c r="A15118" t="s">
        <v>282</v>
      </c>
      <c r="B15118" t="s">
        <v>276</v>
      </c>
      <c r="C15118" t="s">
        <v>155</v>
      </c>
      <c r="D15118" t="s">
        <v>14</v>
      </c>
      <c r="K15118">
        <v>0.06</v>
      </c>
      <c r="L15118">
        <v>0.05</v>
      </c>
      <c r="M15118">
        <v>0.05</v>
      </c>
      <c r="N15118">
        <v>0.05</v>
      </c>
      <c r="O15118">
        <v>0.04</v>
      </c>
      <c r="P15118">
        <v>0.04</v>
      </c>
      <c r="Q15118">
        <v>0.04</v>
      </c>
    </row>
    <row r="15119" spans="1:17" hidden="1" x14ac:dyDescent="0.2">
      <c r="A15119" t="s">
        <v>282</v>
      </c>
      <c r="B15119" t="s">
        <v>276</v>
      </c>
      <c r="C15119" t="s">
        <v>155</v>
      </c>
      <c r="D15119" t="s">
        <v>15</v>
      </c>
      <c r="E15119">
        <v>0</v>
      </c>
      <c r="F15119">
        <v>0</v>
      </c>
      <c r="G15119">
        <v>0</v>
      </c>
      <c r="H15119">
        <v>0</v>
      </c>
      <c r="I15119">
        <v>0</v>
      </c>
      <c r="J15119">
        <v>0</v>
      </c>
      <c r="K15119">
        <v>0.57999999999999996</v>
      </c>
      <c r="L15119">
        <v>0.52</v>
      </c>
      <c r="M15119">
        <v>0.38</v>
      </c>
      <c r="N15119">
        <v>0.2</v>
      </c>
      <c r="O15119">
        <v>0.17</v>
      </c>
      <c r="P15119">
        <v>0.12</v>
      </c>
      <c r="Q15119">
        <v>7.0000000000000007E-2</v>
      </c>
    </row>
    <row r="15120" spans="1:17" hidden="1" x14ac:dyDescent="0.2">
      <c r="A15120" t="s">
        <v>282</v>
      </c>
      <c r="B15120" t="s">
        <v>276</v>
      </c>
      <c r="C15120" t="s">
        <v>156</v>
      </c>
      <c r="D15120" t="s">
        <v>9</v>
      </c>
    </row>
    <row r="15121" spans="1:17" hidden="1" x14ac:dyDescent="0.2">
      <c r="A15121" t="s">
        <v>282</v>
      </c>
      <c r="B15121" t="s">
        <v>276</v>
      </c>
      <c r="C15121" t="s">
        <v>156</v>
      </c>
      <c r="D15121" t="s">
        <v>10</v>
      </c>
      <c r="K15121">
        <v>0.5</v>
      </c>
      <c r="L15121">
        <v>0.37</v>
      </c>
      <c r="M15121">
        <v>0.18</v>
      </c>
      <c r="N15121">
        <v>0.06</v>
      </c>
      <c r="O15121">
        <v>0.01</v>
      </c>
      <c r="P15121">
        <v>0.02</v>
      </c>
      <c r="Q15121">
        <v>0.02</v>
      </c>
    </row>
    <row r="15122" spans="1:17" hidden="1" x14ac:dyDescent="0.2">
      <c r="A15122" t="s">
        <v>282</v>
      </c>
      <c r="B15122" t="s">
        <v>276</v>
      </c>
      <c r="C15122" t="s">
        <v>156</v>
      </c>
      <c r="D15122" t="s">
        <v>11</v>
      </c>
      <c r="K15122">
        <v>0.24</v>
      </c>
      <c r="L15122">
        <v>0.18</v>
      </c>
      <c r="M15122">
        <v>0.08</v>
      </c>
      <c r="N15122">
        <v>0.02</v>
      </c>
      <c r="O15122">
        <v>0</v>
      </c>
      <c r="P15122">
        <v>0</v>
      </c>
      <c r="Q15122">
        <v>0</v>
      </c>
    </row>
    <row r="15123" spans="1:17" hidden="1" x14ac:dyDescent="0.2">
      <c r="A15123" t="s">
        <v>282</v>
      </c>
      <c r="B15123" t="s">
        <v>276</v>
      </c>
      <c r="C15123" t="s">
        <v>156</v>
      </c>
      <c r="D15123" t="s">
        <v>12</v>
      </c>
      <c r="K15123">
        <v>0.03</v>
      </c>
      <c r="L15123">
        <v>0.02</v>
      </c>
      <c r="M15123">
        <v>0.01</v>
      </c>
      <c r="N15123">
        <v>0</v>
      </c>
      <c r="O15123">
        <v>0</v>
      </c>
      <c r="P15123">
        <v>0</v>
      </c>
      <c r="Q15123">
        <v>0</v>
      </c>
    </row>
    <row r="15124" spans="1:17" hidden="1" x14ac:dyDescent="0.2">
      <c r="A15124" t="s">
        <v>282</v>
      </c>
      <c r="B15124" t="s">
        <v>276</v>
      </c>
      <c r="C15124" t="s">
        <v>156</v>
      </c>
      <c r="D15124" t="s">
        <v>13</v>
      </c>
    </row>
    <row r="15125" spans="1:17" hidden="1" x14ac:dyDescent="0.2">
      <c r="A15125" t="s">
        <v>282</v>
      </c>
      <c r="B15125" t="s">
        <v>276</v>
      </c>
      <c r="C15125" t="s">
        <v>156</v>
      </c>
      <c r="D15125" t="s">
        <v>14</v>
      </c>
      <c r="K15125">
        <v>0.05</v>
      </c>
      <c r="L15125">
        <v>0.05</v>
      </c>
      <c r="M15125">
        <v>0.05</v>
      </c>
      <c r="N15125">
        <v>0.06</v>
      </c>
      <c r="O15125">
        <v>7.0000000000000007E-2</v>
      </c>
      <c r="P15125">
        <v>0.08</v>
      </c>
      <c r="Q15125">
        <v>0.08</v>
      </c>
    </row>
    <row r="15126" spans="1:17" hidden="1" x14ac:dyDescent="0.2">
      <c r="A15126" t="s">
        <v>282</v>
      </c>
      <c r="B15126" t="s">
        <v>276</v>
      </c>
      <c r="C15126" t="s">
        <v>156</v>
      </c>
      <c r="D15126" t="s">
        <v>15</v>
      </c>
      <c r="E15126">
        <v>0</v>
      </c>
      <c r="F15126">
        <v>0</v>
      </c>
      <c r="G15126">
        <v>0</v>
      </c>
      <c r="H15126">
        <v>0</v>
      </c>
      <c r="I15126">
        <v>0</v>
      </c>
      <c r="J15126">
        <v>0</v>
      </c>
      <c r="K15126">
        <v>0.81</v>
      </c>
      <c r="L15126">
        <v>0.62</v>
      </c>
      <c r="M15126">
        <v>0.32</v>
      </c>
      <c r="N15126">
        <v>0.15</v>
      </c>
      <c r="O15126">
        <v>0.08</v>
      </c>
      <c r="P15126">
        <v>0.09</v>
      </c>
      <c r="Q15126">
        <v>0.1</v>
      </c>
    </row>
    <row r="15127" spans="1:17" hidden="1" x14ac:dyDescent="0.2">
      <c r="A15127" t="s">
        <v>282</v>
      </c>
      <c r="B15127" t="s">
        <v>276</v>
      </c>
      <c r="C15127" t="s">
        <v>157</v>
      </c>
      <c r="D15127" t="s">
        <v>9</v>
      </c>
    </row>
    <row r="15128" spans="1:17" hidden="1" x14ac:dyDescent="0.2">
      <c r="A15128" t="s">
        <v>282</v>
      </c>
      <c r="B15128" t="s">
        <v>276</v>
      </c>
      <c r="C15128" t="s">
        <v>157</v>
      </c>
      <c r="D15128" t="s">
        <v>10</v>
      </c>
      <c r="K15128">
        <v>2.56</v>
      </c>
      <c r="L15128">
        <v>1.71</v>
      </c>
      <c r="M15128">
        <v>0.61</v>
      </c>
      <c r="N15128">
        <v>0.15</v>
      </c>
      <c r="O15128">
        <v>0</v>
      </c>
      <c r="P15128">
        <v>0</v>
      </c>
      <c r="Q15128">
        <v>0</v>
      </c>
    </row>
    <row r="15129" spans="1:17" hidden="1" x14ac:dyDescent="0.2">
      <c r="A15129" t="s">
        <v>282</v>
      </c>
      <c r="B15129" t="s">
        <v>276</v>
      </c>
      <c r="C15129" t="s">
        <v>157</v>
      </c>
      <c r="D15129" t="s">
        <v>11</v>
      </c>
    </row>
    <row r="15130" spans="1:17" hidden="1" x14ac:dyDescent="0.2">
      <c r="A15130" t="s">
        <v>282</v>
      </c>
      <c r="B15130" t="s">
        <v>276</v>
      </c>
      <c r="C15130" t="s">
        <v>157</v>
      </c>
      <c r="D15130" t="s">
        <v>12</v>
      </c>
    </row>
    <row r="15131" spans="1:17" hidden="1" x14ac:dyDescent="0.2">
      <c r="A15131" t="s">
        <v>282</v>
      </c>
      <c r="B15131" t="s">
        <v>276</v>
      </c>
      <c r="C15131" t="s">
        <v>157</v>
      </c>
      <c r="D15131" t="s">
        <v>13</v>
      </c>
    </row>
    <row r="15132" spans="1:17" hidden="1" x14ac:dyDescent="0.2">
      <c r="A15132" t="s">
        <v>282</v>
      </c>
      <c r="B15132" t="s">
        <v>276</v>
      </c>
      <c r="C15132" t="s">
        <v>157</v>
      </c>
      <c r="D15132" t="s">
        <v>14</v>
      </c>
      <c r="K15132">
        <v>0.03</v>
      </c>
      <c r="L15132">
        <v>0.03</v>
      </c>
      <c r="M15132">
        <v>0.03</v>
      </c>
      <c r="N15132">
        <v>0.03</v>
      </c>
      <c r="O15132">
        <v>0.03</v>
      </c>
      <c r="P15132">
        <v>0.03</v>
      </c>
      <c r="Q15132">
        <v>0.03</v>
      </c>
    </row>
    <row r="15133" spans="1:17" hidden="1" x14ac:dyDescent="0.2">
      <c r="A15133" t="s">
        <v>282</v>
      </c>
      <c r="B15133" t="s">
        <v>276</v>
      </c>
      <c r="C15133" t="s">
        <v>157</v>
      </c>
      <c r="D15133" t="s">
        <v>15</v>
      </c>
      <c r="E15133">
        <v>0</v>
      </c>
      <c r="F15133">
        <v>0</v>
      </c>
      <c r="G15133">
        <v>0</v>
      </c>
      <c r="H15133">
        <v>0</v>
      </c>
      <c r="I15133">
        <v>0</v>
      </c>
      <c r="J15133">
        <v>0</v>
      </c>
      <c r="K15133">
        <v>2.59</v>
      </c>
      <c r="L15133">
        <v>1.74</v>
      </c>
      <c r="M15133">
        <v>0.64</v>
      </c>
      <c r="N15133">
        <v>0.18</v>
      </c>
      <c r="O15133">
        <v>0.04</v>
      </c>
      <c r="P15133">
        <v>0.04</v>
      </c>
      <c r="Q15133">
        <v>0.03</v>
      </c>
    </row>
    <row r="15134" spans="1:17" hidden="1" x14ac:dyDescent="0.2">
      <c r="A15134" t="s">
        <v>282</v>
      </c>
      <c r="B15134" t="s">
        <v>276</v>
      </c>
      <c r="C15134" t="s">
        <v>158</v>
      </c>
      <c r="D15134" t="s">
        <v>9</v>
      </c>
    </row>
    <row r="15135" spans="1:17" hidden="1" x14ac:dyDescent="0.2">
      <c r="A15135" t="s">
        <v>282</v>
      </c>
      <c r="B15135" t="s">
        <v>276</v>
      </c>
      <c r="C15135" t="s">
        <v>158</v>
      </c>
      <c r="D15135" t="s">
        <v>10</v>
      </c>
      <c r="K15135">
        <v>1.48</v>
      </c>
      <c r="L15135">
        <v>0.9</v>
      </c>
      <c r="M15135">
        <v>0.28999999999999998</v>
      </c>
      <c r="N15135">
        <v>0.09</v>
      </c>
      <c r="O15135">
        <v>0.02</v>
      </c>
      <c r="P15135">
        <v>0.02</v>
      </c>
      <c r="Q15135">
        <v>0.02</v>
      </c>
    </row>
    <row r="15136" spans="1:17" hidden="1" x14ac:dyDescent="0.2">
      <c r="A15136" t="s">
        <v>282</v>
      </c>
      <c r="B15136" t="s">
        <v>276</v>
      </c>
      <c r="C15136" t="s">
        <v>158</v>
      </c>
      <c r="D15136" t="s">
        <v>11</v>
      </c>
      <c r="K15136">
        <v>6.41</v>
      </c>
      <c r="L15136">
        <v>5.23</v>
      </c>
      <c r="M15136">
        <v>2.46</v>
      </c>
      <c r="N15136">
        <v>0.65</v>
      </c>
      <c r="O15136">
        <v>0.04</v>
      </c>
      <c r="P15136">
        <v>0.04</v>
      </c>
      <c r="Q15136">
        <v>0.04</v>
      </c>
    </row>
    <row r="15137" spans="1:17" hidden="1" x14ac:dyDescent="0.2">
      <c r="A15137" t="s">
        <v>282</v>
      </c>
      <c r="B15137" t="s">
        <v>276</v>
      </c>
      <c r="C15137" t="s">
        <v>158</v>
      </c>
      <c r="D15137" t="s">
        <v>12</v>
      </c>
    </row>
    <row r="15138" spans="1:17" hidden="1" x14ac:dyDescent="0.2">
      <c r="A15138" t="s">
        <v>282</v>
      </c>
      <c r="B15138" t="s">
        <v>276</v>
      </c>
      <c r="C15138" t="s">
        <v>158</v>
      </c>
      <c r="D15138" t="s">
        <v>13</v>
      </c>
      <c r="K15138">
        <v>2.36</v>
      </c>
      <c r="L15138">
        <v>2.61</v>
      </c>
      <c r="M15138">
        <v>2.76</v>
      </c>
      <c r="N15138">
        <v>2.78</v>
      </c>
      <c r="O15138">
        <v>2.69</v>
      </c>
      <c r="P15138">
        <v>2.48</v>
      </c>
    </row>
    <row r="15139" spans="1:17" hidden="1" x14ac:dyDescent="0.2">
      <c r="A15139" t="s">
        <v>282</v>
      </c>
      <c r="B15139" t="s">
        <v>276</v>
      </c>
      <c r="C15139" t="s">
        <v>158</v>
      </c>
      <c r="D15139" t="s">
        <v>14</v>
      </c>
      <c r="K15139">
        <v>0.2</v>
      </c>
      <c r="L15139">
        <v>0.22</v>
      </c>
      <c r="M15139">
        <v>0.23</v>
      </c>
      <c r="N15139">
        <v>0.24</v>
      </c>
      <c r="O15139">
        <v>0.21</v>
      </c>
      <c r="P15139">
        <v>0.19</v>
      </c>
      <c r="Q15139">
        <v>0.17</v>
      </c>
    </row>
    <row r="15140" spans="1:17" hidden="1" x14ac:dyDescent="0.2">
      <c r="A15140" t="s">
        <v>282</v>
      </c>
      <c r="B15140" t="s">
        <v>276</v>
      </c>
      <c r="C15140" t="s">
        <v>158</v>
      </c>
      <c r="D15140" t="s">
        <v>15</v>
      </c>
      <c r="E15140">
        <v>0</v>
      </c>
      <c r="F15140">
        <v>0</v>
      </c>
      <c r="G15140">
        <v>0</v>
      </c>
      <c r="H15140">
        <v>0</v>
      </c>
      <c r="I15140">
        <v>0</v>
      </c>
      <c r="J15140">
        <v>0</v>
      </c>
      <c r="K15140">
        <v>10.45</v>
      </c>
      <c r="L15140">
        <v>8.9499999999999993</v>
      </c>
      <c r="M15140">
        <v>5.74</v>
      </c>
      <c r="N15140">
        <v>3.75</v>
      </c>
      <c r="O15140">
        <v>2.96</v>
      </c>
      <c r="P15140">
        <v>2.73</v>
      </c>
      <c r="Q15140">
        <v>0.23</v>
      </c>
    </row>
    <row r="15141" spans="1:17" hidden="1" x14ac:dyDescent="0.2">
      <c r="A15141" t="s">
        <v>282</v>
      </c>
      <c r="B15141" t="s">
        <v>276</v>
      </c>
      <c r="C15141" t="s">
        <v>159</v>
      </c>
      <c r="D15141" t="s">
        <v>9</v>
      </c>
    </row>
    <row r="15142" spans="1:17" hidden="1" x14ac:dyDescent="0.2">
      <c r="A15142" t="s">
        <v>282</v>
      </c>
      <c r="B15142" t="s">
        <v>276</v>
      </c>
      <c r="C15142" t="s">
        <v>159</v>
      </c>
      <c r="D15142" t="s">
        <v>10</v>
      </c>
      <c r="K15142">
        <v>0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>
        <v>0</v>
      </c>
    </row>
    <row r="15143" spans="1:17" hidden="1" x14ac:dyDescent="0.2">
      <c r="A15143" t="s">
        <v>282</v>
      </c>
      <c r="B15143" t="s">
        <v>276</v>
      </c>
      <c r="C15143" t="s">
        <v>159</v>
      </c>
      <c r="D15143" t="s">
        <v>11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0</v>
      </c>
    </row>
    <row r="15144" spans="1:17" hidden="1" x14ac:dyDescent="0.2">
      <c r="A15144" t="s">
        <v>282</v>
      </c>
      <c r="B15144" t="s">
        <v>276</v>
      </c>
      <c r="C15144" t="s">
        <v>159</v>
      </c>
      <c r="D15144" t="s">
        <v>12</v>
      </c>
      <c r="K15144">
        <v>0</v>
      </c>
      <c r="L15144">
        <v>0</v>
      </c>
      <c r="M15144">
        <v>0</v>
      </c>
      <c r="N15144">
        <v>0</v>
      </c>
      <c r="O15144">
        <v>0</v>
      </c>
      <c r="P15144">
        <v>0</v>
      </c>
      <c r="Q15144">
        <v>0</v>
      </c>
    </row>
    <row r="15145" spans="1:17" hidden="1" x14ac:dyDescent="0.2">
      <c r="A15145" t="s">
        <v>282</v>
      </c>
      <c r="B15145" t="s">
        <v>276</v>
      </c>
      <c r="C15145" t="s">
        <v>159</v>
      </c>
      <c r="D15145" t="s">
        <v>13</v>
      </c>
      <c r="K15145">
        <v>0.01</v>
      </c>
      <c r="L15145">
        <v>0.01</v>
      </c>
      <c r="M15145">
        <v>0.01</v>
      </c>
      <c r="N15145">
        <v>0</v>
      </c>
      <c r="O15145">
        <v>0</v>
      </c>
      <c r="P15145">
        <v>0</v>
      </c>
      <c r="Q15145">
        <v>0</v>
      </c>
    </row>
    <row r="15146" spans="1:17" hidden="1" x14ac:dyDescent="0.2">
      <c r="A15146" t="s">
        <v>282</v>
      </c>
      <c r="B15146" t="s">
        <v>276</v>
      </c>
      <c r="C15146" t="s">
        <v>159</v>
      </c>
      <c r="D15146" t="s">
        <v>14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0</v>
      </c>
    </row>
    <row r="15147" spans="1:17" hidden="1" x14ac:dyDescent="0.2">
      <c r="A15147" t="s">
        <v>282</v>
      </c>
      <c r="B15147" t="s">
        <v>276</v>
      </c>
      <c r="C15147" t="s">
        <v>159</v>
      </c>
      <c r="D15147" t="s">
        <v>15</v>
      </c>
      <c r="E15147">
        <v>0</v>
      </c>
      <c r="F15147">
        <v>0</v>
      </c>
      <c r="G15147">
        <v>0</v>
      </c>
      <c r="H15147">
        <v>0</v>
      </c>
      <c r="I15147">
        <v>0</v>
      </c>
      <c r="J15147">
        <v>0</v>
      </c>
      <c r="K15147">
        <v>0.02</v>
      </c>
      <c r="L15147">
        <v>0.02</v>
      </c>
      <c r="M15147">
        <v>0.02</v>
      </c>
      <c r="N15147">
        <v>0.01</v>
      </c>
      <c r="O15147">
        <v>0.01</v>
      </c>
      <c r="P15147">
        <v>0.01</v>
      </c>
      <c r="Q15147">
        <v>0.01</v>
      </c>
    </row>
    <row r="15148" spans="1:17" hidden="1" x14ac:dyDescent="0.2">
      <c r="A15148" t="s">
        <v>282</v>
      </c>
      <c r="B15148" t="s">
        <v>276</v>
      </c>
      <c r="C15148" t="s">
        <v>160</v>
      </c>
      <c r="D15148" t="s">
        <v>9</v>
      </c>
    </row>
    <row r="15149" spans="1:17" hidden="1" x14ac:dyDescent="0.2">
      <c r="A15149" t="s">
        <v>282</v>
      </c>
      <c r="B15149" t="s">
        <v>276</v>
      </c>
      <c r="C15149" t="s">
        <v>160</v>
      </c>
      <c r="D15149" t="s">
        <v>10</v>
      </c>
      <c r="K15149">
        <v>0.01</v>
      </c>
      <c r="L15149">
        <v>0</v>
      </c>
      <c r="M15149">
        <v>0</v>
      </c>
      <c r="N15149">
        <v>0</v>
      </c>
      <c r="O15149">
        <v>0</v>
      </c>
      <c r="P15149">
        <v>0</v>
      </c>
      <c r="Q15149">
        <v>0</v>
      </c>
    </row>
    <row r="15150" spans="1:17" hidden="1" x14ac:dyDescent="0.2">
      <c r="A15150" t="s">
        <v>282</v>
      </c>
      <c r="B15150" t="s">
        <v>276</v>
      </c>
      <c r="C15150" t="s">
        <v>160</v>
      </c>
      <c r="D15150" t="s">
        <v>11</v>
      </c>
      <c r="K15150">
        <v>0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0</v>
      </c>
    </row>
    <row r="15151" spans="1:17" hidden="1" x14ac:dyDescent="0.2">
      <c r="A15151" t="s">
        <v>282</v>
      </c>
      <c r="B15151" t="s">
        <v>276</v>
      </c>
      <c r="C15151" t="s">
        <v>160</v>
      </c>
      <c r="D15151" t="s">
        <v>12</v>
      </c>
      <c r="K15151">
        <v>0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0</v>
      </c>
    </row>
    <row r="15152" spans="1:17" hidden="1" x14ac:dyDescent="0.2">
      <c r="A15152" t="s">
        <v>282</v>
      </c>
      <c r="B15152" t="s">
        <v>276</v>
      </c>
      <c r="C15152" t="s">
        <v>160</v>
      </c>
      <c r="D15152" t="s">
        <v>13</v>
      </c>
      <c r="K15152">
        <v>0.18</v>
      </c>
      <c r="L15152">
        <v>0.16</v>
      </c>
      <c r="M15152">
        <v>0.12</v>
      </c>
      <c r="N15152">
        <v>0.08</v>
      </c>
      <c r="O15152">
        <v>7.0000000000000007E-2</v>
      </c>
      <c r="P15152">
        <v>0.04</v>
      </c>
      <c r="Q15152">
        <v>0.02</v>
      </c>
    </row>
    <row r="15153" spans="1:17" hidden="1" x14ac:dyDescent="0.2">
      <c r="A15153" t="s">
        <v>282</v>
      </c>
      <c r="B15153" t="s">
        <v>276</v>
      </c>
      <c r="C15153" t="s">
        <v>160</v>
      </c>
      <c r="D15153" t="s">
        <v>14</v>
      </c>
      <c r="K15153">
        <v>7.0000000000000007E-2</v>
      </c>
      <c r="L15153">
        <v>0.06</v>
      </c>
      <c r="M15153">
        <v>0.06</v>
      </c>
      <c r="N15153">
        <v>0.05</v>
      </c>
      <c r="O15153">
        <v>0.05</v>
      </c>
      <c r="P15153">
        <v>0.05</v>
      </c>
      <c r="Q15153">
        <v>0.04</v>
      </c>
    </row>
    <row r="15154" spans="1:17" hidden="1" x14ac:dyDescent="0.2">
      <c r="A15154" t="s">
        <v>282</v>
      </c>
      <c r="B15154" t="s">
        <v>276</v>
      </c>
      <c r="C15154" t="s">
        <v>160</v>
      </c>
      <c r="D15154" t="s">
        <v>15</v>
      </c>
      <c r="E15154">
        <v>0</v>
      </c>
      <c r="F15154">
        <v>0</v>
      </c>
      <c r="G15154">
        <v>0</v>
      </c>
      <c r="H15154">
        <v>0</v>
      </c>
      <c r="I15154">
        <v>0</v>
      </c>
      <c r="J15154">
        <v>0</v>
      </c>
      <c r="K15154">
        <v>0.25</v>
      </c>
      <c r="L15154">
        <v>0.23</v>
      </c>
      <c r="M15154">
        <v>0.19</v>
      </c>
      <c r="N15154">
        <v>0.14000000000000001</v>
      </c>
      <c r="O15154">
        <v>0.13</v>
      </c>
      <c r="P15154">
        <v>0.09</v>
      </c>
      <c r="Q15154">
        <v>7.0000000000000007E-2</v>
      </c>
    </row>
    <row r="15155" spans="1:17" hidden="1" x14ac:dyDescent="0.2">
      <c r="A15155" t="s">
        <v>282</v>
      </c>
      <c r="B15155" t="s">
        <v>276</v>
      </c>
      <c r="C15155" t="s">
        <v>161</v>
      </c>
      <c r="D15155" t="s">
        <v>9</v>
      </c>
    </row>
    <row r="15156" spans="1:17" hidden="1" x14ac:dyDescent="0.2">
      <c r="A15156" t="s">
        <v>282</v>
      </c>
      <c r="B15156" t="s">
        <v>276</v>
      </c>
      <c r="C15156" t="s">
        <v>161</v>
      </c>
      <c r="D15156" t="s">
        <v>10</v>
      </c>
      <c r="K15156">
        <v>0.01</v>
      </c>
      <c r="L15156">
        <v>0.01</v>
      </c>
      <c r="M15156">
        <v>0.01</v>
      </c>
      <c r="N15156">
        <v>0.01</v>
      </c>
      <c r="O15156">
        <v>0.01</v>
      </c>
      <c r="P15156">
        <v>0</v>
      </c>
      <c r="Q15156">
        <v>0</v>
      </c>
    </row>
    <row r="15157" spans="1:17" hidden="1" x14ac:dyDescent="0.2">
      <c r="A15157" t="s">
        <v>282</v>
      </c>
      <c r="B15157" t="s">
        <v>276</v>
      </c>
      <c r="C15157" t="s">
        <v>161</v>
      </c>
      <c r="D15157" t="s">
        <v>11</v>
      </c>
      <c r="K15157">
        <v>0.02</v>
      </c>
      <c r="L15157">
        <v>0.02</v>
      </c>
      <c r="M15157">
        <v>0.02</v>
      </c>
      <c r="N15157">
        <v>0.02</v>
      </c>
      <c r="O15157">
        <v>0.02</v>
      </c>
      <c r="P15157">
        <v>0.01</v>
      </c>
      <c r="Q15157">
        <v>0.01</v>
      </c>
    </row>
    <row r="15158" spans="1:17" hidden="1" x14ac:dyDescent="0.2">
      <c r="A15158" t="s">
        <v>282</v>
      </c>
      <c r="B15158" t="s">
        <v>276</v>
      </c>
      <c r="C15158" t="s">
        <v>161</v>
      </c>
      <c r="D15158" t="s">
        <v>12</v>
      </c>
      <c r="K15158">
        <v>0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>
        <v>0</v>
      </c>
    </row>
    <row r="15159" spans="1:17" hidden="1" x14ac:dyDescent="0.2">
      <c r="A15159" t="s">
        <v>282</v>
      </c>
      <c r="B15159" t="s">
        <v>276</v>
      </c>
      <c r="C15159" t="s">
        <v>161</v>
      </c>
      <c r="D15159" t="s">
        <v>13</v>
      </c>
      <c r="K15159">
        <v>0.87</v>
      </c>
      <c r="L15159">
        <v>0.77</v>
      </c>
      <c r="M15159">
        <v>0.65</v>
      </c>
      <c r="N15159">
        <v>0.44</v>
      </c>
      <c r="O15159">
        <v>0.47</v>
      </c>
      <c r="P15159">
        <v>0.42</v>
      </c>
      <c r="Q15159">
        <v>0.38</v>
      </c>
    </row>
    <row r="15160" spans="1:17" hidden="1" x14ac:dyDescent="0.2">
      <c r="A15160" t="s">
        <v>282</v>
      </c>
      <c r="B15160" t="s">
        <v>276</v>
      </c>
      <c r="C15160" t="s">
        <v>161</v>
      </c>
      <c r="D15160" t="s">
        <v>14</v>
      </c>
      <c r="K15160">
        <v>0.99</v>
      </c>
      <c r="L15160">
        <v>0.99</v>
      </c>
      <c r="M15160">
        <v>0.96</v>
      </c>
      <c r="N15160">
        <v>0.91</v>
      </c>
      <c r="O15160">
        <v>0.86</v>
      </c>
      <c r="P15160">
        <v>0.8</v>
      </c>
      <c r="Q15160">
        <v>0.73</v>
      </c>
    </row>
    <row r="15161" spans="1:17" hidden="1" x14ac:dyDescent="0.2">
      <c r="A15161" t="s">
        <v>282</v>
      </c>
      <c r="B15161" t="s">
        <v>276</v>
      </c>
      <c r="C15161" t="s">
        <v>161</v>
      </c>
      <c r="D15161" t="s">
        <v>15</v>
      </c>
      <c r="E15161">
        <v>0</v>
      </c>
      <c r="F15161">
        <v>0</v>
      </c>
      <c r="G15161">
        <v>0</v>
      </c>
      <c r="H15161">
        <v>0</v>
      </c>
      <c r="I15161">
        <v>0</v>
      </c>
      <c r="J15161">
        <v>0</v>
      </c>
      <c r="K15161">
        <v>1.89</v>
      </c>
      <c r="L15161">
        <v>1.8</v>
      </c>
      <c r="M15161">
        <v>1.64</v>
      </c>
      <c r="N15161">
        <v>1.38</v>
      </c>
      <c r="O15161">
        <v>1.36</v>
      </c>
      <c r="P15161">
        <v>1.25</v>
      </c>
      <c r="Q15161">
        <v>1.1299999999999999</v>
      </c>
    </row>
    <row r="15162" spans="1:17" hidden="1" x14ac:dyDescent="0.2">
      <c r="A15162" t="s">
        <v>282</v>
      </c>
      <c r="B15162" t="s">
        <v>276</v>
      </c>
      <c r="C15162" t="s">
        <v>162</v>
      </c>
      <c r="D15162" t="s">
        <v>9</v>
      </c>
    </row>
    <row r="15163" spans="1:17" hidden="1" x14ac:dyDescent="0.2">
      <c r="A15163" t="s">
        <v>282</v>
      </c>
      <c r="B15163" t="s">
        <v>276</v>
      </c>
      <c r="C15163" t="s">
        <v>162</v>
      </c>
      <c r="D15163" t="s">
        <v>10</v>
      </c>
      <c r="K15163">
        <v>0.1</v>
      </c>
      <c r="L15163">
        <v>0.11</v>
      </c>
      <c r="M15163">
        <v>0.08</v>
      </c>
      <c r="N15163">
        <v>0.02</v>
      </c>
      <c r="O15163">
        <v>0</v>
      </c>
      <c r="P15163">
        <v>0</v>
      </c>
      <c r="Q15163">
        <v>0</v>
      </c>
    </row>
    <row r="15164" spans="1:17" hidden="1" x14ac:dyDescent="0.2">
      <c r="A15164" t="s">
        <v>282</v>
      </c>
      <c r="B15164" t="s">
        <v>276</v>
      </c>
      <c r="C15164" t="s">
        <v>162</v>
      </c>
      <c r="D15164" t="s">
        <v>11</v>
      </c>
      <c r="K15164">
        <v>0.46</v>
      </c>
      <c r="L15164">
        <v>0.37</v>
      </c>
      <c r="M15164">
        <v>0.17</v>
      </c>
      <c r="N15164">
        <v>0.04</v>
      </c>
      <c r="O15164">
        <v>0</v>
      </c>
      <c r="P15164">
        <v>0</v>
      </c>
      <c r="Q15164">
        <v>0</v>
      </c>
    </row>
    <row r="15165" spans="1:17" hidden="1" x14ac:dyDescent="0.2">
      <c r="A15165" t="s">
        <v>282</v>
      </c>
      <c r="B15165" t="s">
        <v>276</v>
      </c>
      <c r="C15165" t="s">
        <v>162</v>
      </c>
      <c r="D15165" t="s">
        <v>12</v>
      </c>
    </row>
    <row r="15166" spans="1:17" hidden="1" x14ac:dyDescent="0.2">
      <c r="A15166" t="s">
        <v>282</v>
      </c>
      <c r="B15166" t="s">
        <v>276</v>
      </c>
      <c r="C15166" t="s">
        <v>162</v>
      </c>
      <c r="D15166" t="s">
        <v>13</v>
      </c>
    </row>
    <row r="15167" spans="1:17" hidden="1" x14ac:dyDescent="0.2">
      <c r="A15167" t="s">
        <v>282</v>
      </c>
      <c r="B15167" t="s">
        <v>276</v>
      </c>
      <c r="C15167" t="s">
        <v>162</v>
      </c>
      <c r="D15167" t="s">
        <v>14</v>
      </c>
      <c r="K15167">
        <v>0.01</v>
      </c>
      <c r="L15167">
        <v>0.02</v>
      </c>
      <c r="M15167">
        <v>0.02</v>
      </c>
      <c r="N15167">
        <v>0.02</v>
      </c>
      <c r="O15167">
        <v>0.01</v>
      </c>
      <c r="P15167">
        <v>0.01</v>
      </c>
      <c r="Q15167">
        <v>0.01</v>
      </c>
    </row>
    <row r="15168" spans="1:17" hidden="1" x14ac:dyDescent="0.2">
      <c r="A15168" t="s">
        <v>282</v>
      </c>
      <c r="B15168" t="s">
        <v>276</v>
      </c>
      <c r="C15168" t="s">
        <v>162</v>
      </c>
      <c r="D15168" t="s">
        <v>15</v>
      </c>
      <c r="E15168">
        <v>0</v>
      </c>
      <c r="F15168">
        <v>0</v>
      </c>
      <c r="G15168">
        <v>0</v>
      </c>
      <c r="H15168">
        <v>0</v>
      </c>
      <c r="I15168">
        <v>0</v>
      </c>
      <c r="J15168">
        <v>0</v>
      </c>
      <c r="K15168">
        <v>0.57999999999999996</v>
      </c>
      <c r="L15168">
        <v>0.49</v>
      </c>
      <c r="M15168">
        <v>0.26</v>
      </c>
      <c r="N15168">
        <v>7.0000000000000007E-2</v>
      </c>
      <c r="O15168">
        <v>0.02</v>
      </c>
      <c r="P15168">
        <v>0.01</v>
      </c>
      <c r="Q15168">
        <v>0.01</v>
      </c>
    </row>
    <row r="15169" spans="1:17" hidden="1" x14ac:dyDescent="0.2">
      <c r="A15169" t="s">
        <v>282</v>
      </c>
      <c r="B15169" t="s">
        <v>276</v>
      </c>
      <c r="C15169" t="s">
        <v>163</v>
      </c>
      <c r="D15169" t="s">
        <v>9</v>
      </c>
    </row>
    <row r="15170" spans="1:17" hidden="1" x14ac:dyDescent="0.2">
      <c r="A15170" t="s">
        <v>282</v>
      </c>
      <c r="B15170" t="s">
        <v>276</v>
      </c>
      <c r="C15170" t="s">
        <v>163</v>
      </c>
      <c r="D15170" t="s">
        <v>10</v>
      </c>
      <c r="K15170">
        <v>0.01</v>
      </c>
      <c r="L15170">
        <v>0.01</v>
      </c>
      <c r="M15170">
        <v>0.01</v>
      </c>
      <c r="N15170">
        <v>0.01</v>
      </c>
      <c r="O15170">
        <v>0.01</v>
      </c>
      <c r="P15170">
        <v>0.01</v>
      </c>
      <c r="Q15170">
        <v>0.01</v>
      </c>
    </row>
    <row r="15171" spans="1:17" hidden="1" x14ac:dyDescent="0.2">
      <c r="A15171" t="s">
        <v>282</v>
      </c>
      <c r="B15171" t="s">
        <v>276</v>
      </c>
      <c r="C15171" t="s">
        <v>163</v>
      </c>
      <c r="D15171" t="s">
        <v>11</v>
      </c>
      <c r="K15171">
        <v>0.01</v>
      </c>
      <c r="L15171">
        <v>0.01</v>
      </c>
      <c r="M15171">
        <v>0.01</v>
      </c>
      <c r="N15171">
        <v>0.01</v>
      </c>
      <c r="O15171">
        <v>0.01</v>
      </c>
      <c r="P15171">
        <v>0.01</v>
      </c>
      <c r="Q15171">
        <v>0.01</v>
      </c>
    </row>
    <row r="15172" spans="1:17" hidden="1" x14ac:dyDescent="0.2">
      <c r="A15172" t="s">
        <v>282</v>
      </c>
      <c r="B15172" t="s">
        <v>276</v>
      </c>
      <c r="C15172" t="s">
        <v>163</v>
      </c>
      <c r="D15172" t="s">
        <v>12</v>
      </c>
      <c r="K15172">
        <v>0</v>
      </c>
      <c r="L15172">
        <v>0</v>
      </c>
      <c r="M15172">
        <v>0</v>
      </c>
      <c r="N15172">
        <v>0</v>
      </c>
      <c r="O15172">
        <v>0</v>
      </c>
      <c r="P15172">
        <v>0</v>
      </c>
      <c r="Q15172">
        <v>0</v>
      </c>
    </row>
    <row r="15173" spans="1:17" hidden="1" x14ac:dyDescent="0.2">
      <c r="A15173" t="s">
        <v>282</v>
      </c>
      <c r="B15173" t="s">
        <v>276</v>
      </c>
      <c r="C15173" t="s">
        <v>163</v>
      </c>
      <c r="D15173" t="s">
        <v>13</v>
      </c>
      <c r="K15173">
        <v>0.38</v>
      </c>
      <c r="L15173">
        <v>0.31</v>
      </c>
      <c r="M15173">
        <v>0.2</v>
      </c>
      <c r="N15173">
        <v>0.09</v>
      </c>
      <c r="O15173">
        <v>0.06</v>
      </c>
      <c r="P15173">
        <v>0.04</v>
      </c>
      <c r="Q15173">
        <v>0.01</v>
      </c>
    </row>
    <row r="15174" spans="1:17" hidden="1" x14ac:dyDescent="0.2">
      <c r="A15174" t="s">
        <v>282</v>
      </c>
      <c r="B15174" t="s">
        <v>276</v>
      </c>
      <c r="C15174" t="s">
        <v>163</v>
      </c>
      <c r="D15174" t="s">
        <v>14</v>
      </c>
      <c r="K15174">
        <v>0.2</v>
      </c>
      <c r="L15174">
        <v>0.19</v>
      </c>
      <c r="M15174">
        <v>0.17</v>
      </c>
      <c r="N15174">
        <v>0.15</v>
      </c>
      <c r="O15174">
        <v>0.14000000000000001</v>
      </c>
      <c r="P15174">
        <v>0.14000000000000001</v>
      </c>
      <c r="Q15174">
        <v>0.13</v>
      </c>
    </row>
    <row r="15175" spans="1:17" hidden="1" x14ac:dyDescent="0.2">
      <c r="A15175" t="s">
        <v>282</v>
      </c>
      <c r="B15175" t="s">
        <v>276</v>
      </c>
      <c r="C15175" t="s">
        <v>163</v>
      </c>
      <c r="D15175" t="s">
        <v>15</v>
      </c>
      <c r="E15175">
        <v>0</v>
      </c>
      <c r="F15175">
        <v>0</v>
      </c>
      <c r="G15175">
        <v>0</v>
      </c>
      <c r="H15175">
        <v>0</v>
      </c>
      <c r="I15175">
        <v>0</v>
      </c>
      <c r="J15175">
        <v>0</v>
      </c>
      <c r="K15175">
        <v>0.6</v>
      </c>
      <c r="L15175">
        <v>0.52</v>
      </c>
      <c r="M15175">
        <v>0.4</v>
      </c>
      <c r="N15175">
        <v>0.26</v>
      </c>
      <c r="O15175">
        <v>0.22</v>
      </c>
      <c r="P15175">
        <v>0.19</v>
      </c>
      <c r="Q15175">
        <v>0.16</v>
      </c>
    </row>
    <row r="15176" spans="1:17" hidden="1" x14ac:dyDescent="0.2">
      <c r="A15176" t="s">
        <v>282</v>
      </c>
      <c r="B15176" t="s">
        <v>276</v>
      </c>
      <c r="C15176" t="s">
        <v>164</v>
      </c>
      <c r="D15176" t="s">
        <v>9</v>
      </c>
    </row>
    <row r="15177" spans="1:17" hidden="1" x14ac:dyDescent="0.2">
      <c r="A15177" t="s">
        <v>282</v>
      </c>
      <c r="B15177" t="s">
        <v>276</v>
      </c>
      <c r="C15177" t="s">
        <v>164</v>
      </c>
      <c r="D15177" t="s">
        <v>10</v>
      </c>
      <c r="K15177">
        <v>0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0</v>
      </c>
    </row>
    <row r="15178" spans="1:17" hidden="1" x14ac:dyDescent="0.2">
      <c r="A15178" t="s">
        <v>282</v>
      </c>
      <c r="B15178" t="s">
        <v>276</v>
      </c>
      <c r="C15178" t="s">
        <v>164</v>
      </c>
      <c r="D15178" t="s">
        <v>11</v>
      </c>
      <c r="K15178">
        <v>0</v>
      </c>
      <c r="L15178">
        <v>0</v>
      </c>
      <c r="M15178">
        <v>0</v>
      </c>
      <c r="N15178">
        <v>0</v>
      </c>
      <c r="O15178">
        <v>0</v>
      </c>
      <c r="P15178">
        <v>0</v>
      </c>
      <c r="Q15178">
        <v>0</v>
      </c>
    </row>
    <row r="15179" spans="1:17" hidden="1" x14ac:dyDescent="0.2">
      <c r="A15179" t="s">
        <v>282</v>
      </c>
      <c r="B15179" t="s">
        <v>276</v>
      </c>
      <c r="C15179" t="s">
        <v>164</v>
      </c>
      <c r="D15179" t="s">
        <v>12</v>
      </c>
      <c r="K15179">
        <v>0</v>
      </c>
      <c r="L15179">
        <v>0</v>
      </c>
      <c r="M15179">
        <v>0</v>
      </c>
      <c r="N15179">
        <v>0</v>
      </c>
      <c r="O15179">
        <v>0</v>
      </c>
      <c r="P15179">
        <v>0</v>
      </c>
      <c r="Q15179">
        <v>0</v>
      </c>
    </row>
    <row r="15180" spans="1:17" hidden="1" x14ac:dyDescent="0.2">
      <c r="A15180" t="s">
        <v>282</v>
      </c>
      <c r="B15180" t="s">
        <v>276</v>
      </c>
      <c r="C15180" t="s">
        <v>164</v>
      </c>
      <c r="D15180" t="s">
        <v>13</v>
      </c>
      <c r="K15180">
        <v>5.07</v>
      </c>
      <c r="L15180">
        <v>4.4800000000000004</v>
      </c>
      <c r="M15180">
        <v>3.82</v>
      </c>
      <c r="N15180">
        <v>3.04</v>
      </c>
      <c r="O15180">
        <v>2.5</v>
      </c>
      <c r="P15180">
        <v>1.62</v>
      </c>
      <c r="Q15180">
        <v>0.76</v>
      </c>
    </row>
    <row r="15181" spans="1:17" hidden="1" x14ac:dyDescent="0.2">
      <c r="A15181" t="s">
        <v>282</v>
      </c>
      <c r="B15181" t="s">
        <v>276</v>
      </c>
      <c r="C15181" t="s">
        <v>164</v>
      </c>
      <c r="D15181" t="s">
        <v>14</v>
      </c>
      <c r="K15181">
        <v>0.09</v>
      </c>
      <c r="L15181">
        <v>0.08</v>
      </c>
      <c r="M15181">
        <v>0.09</v>
      </c>
      <c r="N15181">
        <v>0.09</v>
      </c>
      <c r="O15181">
        <v>0.08</v>
      </c>
      <c r="P15181">
        <v>0.08</v>
      </c>
      <c r="Q15181">
        <v>7.0000000000000007E-2</v>
      </c>
    </row>
    <row r="15182" spans="1:17" hidden="1" x14ac:dyDescent="0.2">
      <c r="A15182" t="s">
        <v>282</v>
      </c>
      <c r="B15182" t="s">
        <v>276</v>
      </c>
      <c r="C15182" t="s">
        <v>164</v>
      </c>
      <c r="D15182" t="s">
        <v>15</v>
      </c>
      <c r="E15182">
        <v>0</v>
      </c>
      <c r="F15182">
        <v>0</v>
      </c>
      <c r="G15182">
        <v>0</v>
      </c>
      <c r="H15182">
        <v>0</v>
      </c>
      <c r="I15182">
        <v>0</v>
      </c>
      <c r="J15182">
        <v>0</v>
      </c>
      <c r="K15182">
        <v>5.16</v>
      </c>
      <c r="L15182">
        <v>4.57</v>
      </c>
      <c r="M15182">
        <v>3.91</v>
      </c>
      <c r="N15182">
        <v>3.13</v>
      </c>
      <c r="O15182">
        <v>2.59</v>
      </c>
      <c r="P15182">
        <v>1.7</v>
      </c>
      <c r="Q15182">
        <v>0.83</v>
      </c>
    </row>
    <row r="15183" spans="1:17" hidden="1" x14ac:dyDescent="0.2">
      <c r="A15183" t="s">
        <v>282</v>
      </c>
      <c r="B15183" t="s">
        <v>276</v>
      </c>
      <c r="C15183" t="s">
        <v>165</v>
      </c>
      <c r="D15183" t="s">
        <v>9</v>
      </c>
    </row>
    <row r="15184" spans="1:17" hidden="1" x14ac:dyDescent="0.2">
      <c r="A15184" t="s">
        <v>282</v>
      </c>
      <c r="B15184" t="s">
        <v>276</v>
      </c>
      <c r="C15184" t="s">
        <v>165</v>
      </c>
      <c r="D15184" t="s">
        <v>10</v>
      </c>
      <c r="K15184">
        <v>0</v>
      </c>
      <c r="L15184">
        <v>0</v>
      </c>
      <c r="M15184">
        <v>0</v>
      </c>
      <c r="N15184">
        <v>0</v>
      </c>
      <c r="O15184">
        <v>0</v>
      </c>
      <c r="P15184">
        <v>0</v>
      </c>
      <c r="Q15184">
        <v>0</v>
      </c>
    </row>
    <row r="15185" spans="1:17" hidden="1" x14ac:dyDescent="0.2">
      <c r="A15185" t="s">
        <v>282</v>
      </c>
      <c r="B15185" t="s">
        <v>276</v>
      </c>
      <c r="C15185" t="s">
        <v>165</v>
      </c>
      <c r="D15185" t="s">
        <v>11</v>
      </c>
      <c r="K15185">
        <v>0</v>
      </c>
      <c r="L15185">
        <v>0</v>
      </c>
      <c r="M15185">
        <v>0</v>
      </c>
      <c r="N15185">
        <v>0</v>
      </c>
      <c r="O15185">
        <v>0</v>
      </c>
      <c r="P15185">
        <v>0</v>
      </c>
      <c r="Q15185">
        <v>0</v>
      </c>
    </row>
    <row r="15186" spans="1:17" hidden="1" x14ac:dyDescent="0.2">
      <c r="A15186" t="s">
        <v>282</v>
      </c>
      <c r="B15186" t="s">
        <v>276</v>
      </c>
      <c r="C15186" t="s">
        <v>165</v>
      </c>
      <c r="D15186" t="s">
        <v>12</v>
      </c>
      <c r="K15186">
        <v>0</v>
      </c>
      <c r="L15186">
        <v>0</v>
      </c>
      <c r="M15186">
        <v>0</v>
      </c>
      <c r="N15186">
        <v>0</v>
      </c>
      <c r="O15186">
        <v>0</v>
      </c>
      <c r="P15186">
        <v>0</v>
      </c>
      <c r="Q15186">
        <v>0</v>
      </c>
    </row>
    <row r="15187" spans="1:17" hidden="1" x14ac:dyDescent="0.2">
      <c r="A15187" t="s">
        <v>282</v>
      </c>
      <c r="B15187" t="s">
        <v>276</v>
      </c>
      <c r="C15187" t="s">
        <v>165</v>
      </c>
      <c r="D15187" t="s">
        <v>13</v>
      </c>
      <c r="K15187">
        <v>0</v>
      </c>
      <c r="L15187">
        <v>0</v>
      </c>
      <c r="M15187">
        <v>0</v>
      </c>
      <c r="N15187">
        <v>0</v>
      </c>
      <c r="O15187">
        <v>0</v>
      </c>
      <c r="P15187">
        <v>0</v>
      </c>
      <c r="Q15187">
        <v>0</v>
      </c>
    </row>
    <row r="15188" spans="1:17" hidden="1" x14ac:dyDescent="0.2">
      <c r="A15188" t="s">
        <v>282</v>
      </c>
      <c r="B15188" t="s">
        <v>276</v>
      </c>
      <c r="C15188" t="s">
        <v>165</v>
      </c>
      <c r="D15188" t="s">
        <v>14</v>
      </c>
      <c r="K15188">
        <v>0.02</v>
      </c>
      <c r="L15188">
        <v>0.02</v>
      </c>
      <c r="M15188">
        <v>0.03</v>
      </c>
      <c r="N15188">
        <v>0.03</v>
      </c>
      <c r="O15188">
        <v>0.03</v>
      </c>
      <c r="P15188">
        <v>0.03</v>
      </c>
      <c r="Q15188">
        <v>0.02</v>
      </c>
    </row>
    <row r="15189" spans="1:17" hidden="1" x14ac:dyDescent="0.2">
      <c r="A15189" t="s">
        <v>282</v>
      </c>
      <c r="B15189" t="s">
        <v>276</v>
      </c>
      <c r="C15189" t="s">
        <v>165</v>
      </c>
      <c r="D15189" t="s">
        <v>15</v>
      </c>
      <c r="E15189">
        <v>0</v>
      </c>
      <c r="F15189">
        <v>0</v>
      </c>
      <c r="G15189">
        <v>0</v>
      </c>
      <c r="H15189">
        <v>0</v>
      </c>
      <c r="I15189">
        <v>0</v>
      </c>
      <c r="J15189">
        <v>0</v>
      </c>
      <c r="K15189">
        <v>0.02</v>
      </c>
      <c r="L15189">
        <v>0.03</v>
      </c>
      <c r="M15189">
        <v>0.03</v>
      </c>
      <c r="N15189">
        <v>0.03</v>
      </c>
      <c r="O15189">
        <v>0.03</v>
      </c>
      <c r="P15189">
        <v>0.03</v>
      </c>
      <c r="Q15189">
        <v>0.02</v>
      </c>
    </row>
    <row r="15190" spans="1:17" hidden="1" x14ac:dyDescent="0.2">
      <c r="A15190" t="s">
        <v>282</v>
      </c>
      <c r="B15190" t="s">
        <v>276</v>
      </c>
      <c r="C15190" t="s">
        <v>166</v>
      </c>
      <c r="D15190" t="s">
        <v>9</v>
      </c>
    </row>
    <row r="15191" spans="1:17" hidden="1" x14ac:dyDescent="0.2">
      <c r="A15191" t="s">
        <v>282</v>
      </c>
      <c r="B15191" t="s">
        <v>276</v>
      </c>
      <c r="C15191" t="s">
        <v>166</v>
      </c>
      <c r="D15191" t="s">
        <v>10</v>
      </c>
      <c r="K15191">
        <v>0</v>
      </c>
      <c r="L15191">
        <v>0</v>
      </c>
      <c r="M15191">
        <v>0</v>
      </c>
      <c r="N15191">
        <v>0</v>
      </c>
      <c r="O15191">
        <v>0</v>
      </c>
      <c r="P15191">
        <v>0</v>
      </c>
      <c r="Q15191">
        <v>0</v>
      </c>
    </row>
    <row r="15192" spans="1:17" hidden="1" x14ac:dyDescent="0.2">
      <c r="A15192" t="s">
        <v>282</v>
      </c>
      <c r="B15192" t="s">
        <v>276</v>
      </c>
      <c r="C15192" t="s">
        <v>166</v>
      </c>
      <c r="D15192" t="s">
        <v>11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>
        <v>0</v>
      </c>
    </row>
    <row r="15193" spans="1:17" hidden="1" x14ac:dyDescent="0.2">
      <c r="A15193" t="s">
        <v>282</v>
      </c>
      <c r="B15193" t="s">
        <v>276</v>
      </c>
      <c r="C15193" t="s">
        <v>166</v>
      </c>
      <c r="D15193" t="s">
        <v>12</v>
      </c>
    </row>
    <row r="15194" spans="1:17" hidden="1" x14ac:dyDescent="0.2">
      <c r="A15194" t="s">
        <v>282</v>
      </c>
      <c r="B15194" t="s">
        <v>276</v>
      </c>
      <c r="C15194" t="s">
        <v>166</v>
      </c>
      <c r="D15194" t="s">
        <v>13</v>
      </c>
      <c r="K15194">
        <v>3.05</v>
      </c>
      <c r="L15194">
        <v>2.44</v>
      </c>
      <c r="M15194">
        <v>1.86</v>
      </c>
      <c r="N15194">
        <v>1.26</v>
      </c>
      <c r="O15194">
        <v>0.92</v>
      </c>
      <c r="P15194">
        <v>0.6</v>
      </c>
      <c r="Q15194">
        <v>0.33</v>
      </c>
    </row>
    <row r="15195" spans="1:17" hidden="1" x14ac:dyDescent="0.2">
      <c r="A15195" t="s">
        <v>282</v>
      </c>
      <c r="B15195" t="s">
        <v>276</v>
      </c>
      <c r="C15195" t="s">
        <v>166</v>
      </c>
      <c r="D15195" t="s">
        <v>14</v>
      </c>
      <c r="K15195">
        <v>0.05</v>
      </c>
      <c r="L15195">
        <v>0.06</v>
      </c>
      <c r="M15195">
        <v>0.06</v>
      </c>
      <c r="N15195">
        <v>0.06</v>
      </c>
      <c r="O15195">
        <v>0.06</v>
      </c>
      <c r="P15195">
        <v>0.06</v>
      </c>
      <c r="Q15195">
        <v>0.06</v>
      </c>
    </row>
    <row r="15196" spans="1:17" hidden="1" x14ac:dyDescent="0.2">
      <c r="A15196" t="s">
        <v>282</v>
      </c>
      <c r="B15196" t="s">
        <v>276</v>
      </c>
      <c r="C15196" t="s">
        <v>166</v>
      </c>
      <c r="D15196" t="s">
        <v>15</v>
      </c>
      <c r="E15196">
        <v>0</v>
      </c>
      <c r="F15196">
        <v>0</v>
      </c>
      <c r="G15196">
        <v>0</v>
      </c>
      <c r="H15196">
        <v>0</v>
      </c>
      <c r="I15196">
        <v>0</v>
      </c>
      <c r="J15196">
        <v>0</v>
      </c>
      <c r="K15196">
        <v>3.11</v>
      </c>
      <c r="L15196">
        <v>2.5</v>
      </c>
      <c r="M15196">
        <v>1.92</v>
      </c>
      <c r="N15196">
        <v>1.32</v>
      </c>
      <c r="O15196">
        <v>0.98</v>
      </c>
      <c r="P15196">
        <v>0.66</v>
      </c>
      <c r="Q15196">
        <v>0.39</v>
      </c>
    </row>
    <row r="15197" spans="1:17" hidden="1" x14ac:dyDescent="0.2">
      <c r="A15197" t="s">
        <v>282</v>
      </c>
      <c r="B15197" t="s">
        <v>276</v>
      </c>
      <c r="C15197" t="s">
        <v>167</v>
      </c>
      <c r="D15197" t="s">
        <v>9</v>
      </c>
    </row>
    <row r="15198" spans="1:17" hidden="1" x14ac:dyDescent="0.2">
      <c r="A15198" t="s">
        <v>282</v>
      </c>
      <c r="B15198" t="s">
        <v>276</v>
      </c>
      <c r="C15198" t="s">
        <v>167</v>
      </c>
      <c r="D15198" t="s">
        <v>10</v>
      </c>
      <c r="K15198">
        <v>0.51</v>
      </c>
      <c r="L15198">
        <v>0.52</v>
      </c>
      <c r="M15198">
        <v>0.28999999999999998</v>
      </c>
      <c r="N15198">
        <v>0.12</v>
      </c>
      <c r="O15198">
        <v>0.03</v>
      </c>
      <c r="P15198">
        <v>0.03</v>
      </c>
      <c r="Q15198">
        <v>0.04</v>
      </c>
    </row>
    <row r="15199" spans="1:17" hidden="1" x14ac:dyDescent="0.2">
      <c r="A15199" t="s">
        <v>282</v>
      </c>
      <c r="B15199" t="s">
        <v>276</v>
      </c>
      <c r="C15199" t="s">
        <v>167</v>
      </c>
      <c r="D15199" t="s">
        <v>11</v>
      </c>
      <c r="K15199">
        <v>0.13</v>
      </c>
      <c r="L15199">
        <v>0.13</v>
      </c>
      <c r="M15199">
        <v>0.06</v>
      </c>
      <c r="N15199">
        <v>0.02</v>
      </c>
      <c r="O15199">
        <v>0</v>
      </c>
      <c r="P15199">
        <v>0.01</v>
      </c>
      <c r="Q15199">
        <v>0.01</v>
      </c>
    </row>
    <row r="15200" spans="1:17" hidden="1" x14ac:dyDescent="0.2">
      <c r="A15200" t="s">
        <v>282</v>
      </c>
      <c r="B15200" t="s">
        <v>276</v>
      </c>
      <c r="C15200" t="s">
        <v>167</v>
      </c>
      <c r="D15200" t="s">
        <v>12</v>
      </c>
      <c r="K15200">
        <v>0.27</v>
      </c>
      <c r="L15200">
        <v>0.23</v>
      </c>
      <c r="M15200">
        <v>0.11</v>
      </c>
      <c r="N15200">
        <v>0.03</v>
      </c>
      <c r="O15200">
        <v>0.01</v>
      </c>
      <c r="P15200">
        <v>0.01</v>
      </c>
      <c r="Q15200">
        <v>0</v>
      </c>
    </row>
    <row r="15201" spans="1:17" hidden="1" x14ac:dyDescent="0.2">
      <c r="A15201" t="s">
        <v>282</v>
      </c>
      <c r="B15201" t="s">
        <v>276</v>
      </c>
      <c r="C15201" t="s">
        <v>167</v>
      </c>
      <c r="D15201" t="s">
        <v>13</v>
      </c>
      <c r="K15201">
        <v>0.59</v>
      </c>
      <c r="L15201">
        <v>0.75</v>
      </c>
      <c r="M15201">
        <v>0.88</v>
      </c>
      <c r="N15201">
        <v>1.08</v>
      </c>
      <c r="O15201">
        <v>1.25</v>
      </c>
      <c r="P15201">
        <v>1.36</v>
      </c>
      <c r="Q15201">
        <v>1.44</v>
      </c>
    </row>
    <row r="15202" spans="1:17" hidden="1" x14ac:dyDescent="0.2">
      <c r="A15202" t="s">
        <v>282</v>
      </c>
      <c r="B15202" t="s">
        <v>276</v>
      </c>
      <c r="C15202" t="s">
        <v>167</v>
      </c>
      <c r="D15202" t="s">
        <v>14</v>
      </c>
      <c r="K15202">
        <v>0.03</v>
      </c>
      <c r="L15202">
        <v>0.03</v>
      </c>
      <c r="M15202">
        <v>0.04</v>
      </c>
      <c r="N15202">
        <v>0.04</v>
      </c>
      <c r="O15202">
        <v>0.05</v>
      </c>
      <c r="P15202">
        <v>0.06</v>
      </c>
      <c r="Q15202">
        <v>0.06</v>
      </c>
    </row>
    <row r="15203" spans="1:17" hidden="1" x14ac:dyDescent="0.2">
      <c r="A15203" t="s">
        <v>282</v>
      </c>
      <c r="B15203" t="s">
        <v>276</v>
      </c>
      <c r="C15203" t="s">
        <v>167</v>
      </c>
      <c r="D15203" t="s">
        <v>15</v>
      </c>
      <c r="E15203">
        <v>0</v>
      </c>
      <c r="F15203">
        <v>0</v>
      </c>
      <c r="G15203">
        <v>0</v>
      </c>
      <c r="H15203">
        <v>0</v>
      </c>
      <c r="I15203">
        <v>0</v>
      </c>
      <c r="J15203">
        <v>0</v>
      </c>
      <c r="K15203">
        <v>1.53</v>
      </c>
      <c r="L15203">
        <v>1.67</v>
      </c>
      <c r="M15203">
        <v>1.39</v>
      </c>
      <c r="N15203">
        <v>1.3</v>
      </c>
      <c r="O15203">
        <v>1.35</v>
      </c>
      <c r="P15203">
        <v>1.47</v>
      </c>
      <c r="Q15203">
        <v>1.55</v>
      </c>
    </row>
    <row r="15204" spans="1:17" hidden="1" x14ac:dyDescent="0.2">
      <c r="A15204" t="s">
        <v>282</v>
      </c>
      <c r="B15204" t="s">
        <v>276</v>
      </c>
      <c r="C15204" t="s">
        <v>168</v>
      </c>
      <c r="D15204" t="s">
        <v>9</v>
      </c>
    </row>
    <row r="15205" spans="1:17" hidden="1" x14ac:dyDescent="0.2">
      <c r="A15205" t="s">
        <v>282</v>
      </c>
      <c r="B15205" t="s">
        <v>276</v>
      </c>
      <c r="C15205" t="s">
        <v>168</v>
      </c>
      <c r="D15205" t="s">
        <v>10</v>
      </c>
      <c r="K15205">
        <v>0.15</v>
      </c>
      <c r="L15205">
        <v>0.16</v>
      </c>
      <c r="M15205">
        <v>0.09</v>
      </c>
      <c r="N15205">
        <v>0.04</v>
      </c>
      <c r="O15205">
        <v>0.01</v>
      </c>
      <c r="P15205">
        <v>0.01</v>
      </c>
      <c r="Q15205">
        <v>0.01</v>
      </c>
    </row>
    <row r="15206" spans="1:17" hidden="1" x14ac:dyDescent="0.2">
      <c r="A15206" t="s">
        <v>282</v>
      </c>
      <c r="B15206" t="s">
        <v>276</v>
      </c>
      <c r="C15206" t="s">
        <v>168</v>
      </c>
      <c r="D15206" t="s">
        <v>11</v>
      </c>
      <c r="K15206">
        <v>0.01</v>
      </c>
      <c r="L15206">
        <v>0.01</v>
      </c>
      <c r="M15206">
        <v>0</v>
      </c>
      <c r="N15206">
        <v>0</v>
      </c>
      <c r="O15206">
        <v>0</v>
      </c>
      <c r="P15206">
        <v>0</v>
      </c>
      <c r="Q15206">
        <v>0</v>
      </c>
    </row>
    <row r="15207" spans="1:17" hidden="1" x14ac:dyDescent="0.2">
      <c r="A15207" t="s">
        <v>282</v>
      </c>
      <c r="B15207" t="s">
        <v>276</v>
      </c>
      <c r="C15207" t="s">
        <v>168</v>
      </c>
      <c r="D15207" t="s">
        <v>12</v>
      </c>
      <c r="K15207">
        <v>0.08</v>
      </c>
      <c r="L15207">
        <v>7.0000000000000007E-2</v>
      </c>
      <c r="M15207">
        <v>0.03</v>
      </c>
      <c r="N15207">
        <v>0.01</v>
      </c>
      <c r="O15207">
        <v>0</v>
      </c>
      <c r="P15207">
        <v>0</v>
      </c>
      <c r="Q15207">
        <v>0</v>
      </c>
    </row>
    <row r="15208" spans="1:17" hidden="1" x14ac:dyDescent="0.2">
      <c r="A15208" t="s">
        <v>282</v>
      </c>
      <c r="B15208" t="s">
        <v>276</v>
      </c>
      <c r="C15208" t="s">
        <v>168</v>
      </c>
      <c r="D15208" t="s">
        <v>13</v>
      </c>
      <c r="K15208">
        <v>0.02</v>
      </c>
      <c r="L15208">
        <v>0.01</v>
      </c>
      <c r="M15208">
        <v>0.01</v>
      </c>
      <c r="N15208">
        <v>0</v>
      </c>
      <c r="O15208">
        <v>0</v>
      </c>
      <c r="P15208">
        <v>0</v>
      </c>
      <c r="Q15208">
        <v>0</v>
      </c>
    </row>
    <row r="15209" spans="1:17" hidden="1" x14ac:dyDescent="0.2">
      <c r="A15209" t="s">
        <v>282</v>
      </c>
      <c r="B15209" t="s">
        <v>276</v>
      </c>
      <c r="C15209" t="s">
        <v>168</v>
      </c>
      <c r="D15209" t="s">
        <v>14</v>
      </c>
      <c r="K15209">
        <v>0.01</v>
      </c>
      <c r="L15209">
        <v>0.01</v>
      </c>
      <c r="M15209">
        <v>0.02</v>
      </c>
      <c r="N15209">
        <v>0.02</v>
      </c>
      <c r="O15209">
        <v>0.02</v>
      </c>
      <c r="P15209">
        <v>0.03</v>
      </c>
      <c r="Q15209">
        <v>0.03</v>
      </c>
    </row>
    <row r="15210" spans="1:17" hidden="1" x14ac:dyDescent="0.2">
      <c r="A15210" t="s">
        <v>282</v>
      </c>
      <c r="B15210" t="s">
        <v>276</v>
      </c>
      <c r="C15210" t="s">
        <v>168</v>
      </c>
      <c r="D15210" t="s">
        <v>15</v>
      </c>
      <c r="E15210">
        <v>0</v>
      </c>
      <c r="F15210">
        <v>0</v>
      </c>
      <c r="G15210">
        <v>0</v>
      </c>
      <c r="H15210">
        <v>0</v>
      </c>
      <c r="I15210">
        <v>0</v>
      </c>
      <c r="J15210">
        <v>0</v>
      </c>
      <c r="K15210">
        <v>0.27</v>
      </c>
      <c r="L15210">
        <v>0.26</v>
      </c>
      <c r="M15210">
        <v>0.15</v>
      </c>
      <c r="N15210">
        <v>7.0000000000000007E-2</v>
      </c>
      <c r="O15210">
        <v>0.04</v>
      </c>
      <c r="P15210">
        <v>0.04</v>
      </c>
      <c r="Q15210">
        <v>0.05</v>
      </c>
    </row>
    <row r="15211" spans="1:17" hidden="1" x14ac:dyDescent="0.2">
      <c r="A15211" t="s">
        <v>282</v>
      </c>
      <c r="B15211" t="s">
        <v>276</v>
      </c>
      <c r="C15211" t="s">
        <v>169</v>
      </c>
      <c r="D15211" t="s">
        <v>9</v>
      </c>
    </row>
    <row r="15212" spans="1:17" hidden="1" x14ac:dyDescent="0.2">
      <c r="A15212" t="s">
        <v>282</v>
      </c>
      <c r="B15212" t="s">
        <v>276</v>
      </c>
      <c r="C15212" t="s">
        <v>169</v>
      </c>
      <c r="D15212" t="s">
        <v>10</v>
      </c>
      <c r="K15212">
        <v>0.46</v>
      </c>
      <c r="L15212">
        <v>0.46</v>
      </c>
      <c r="M15212">
        <v>0.26</v>
      </c>
      <c r="N15212">
        <v>0.11</v>
      </c>
      <c r="O15212">
        <v>0.03</v>
      </c>
      <c r="P15212">
        <v>0.03</v>
      </c>
      <c r="Q15212">
        <v>0.04</v>
      </c>
    </row>
    <row r="15213" spans="1:17" hidden="1" x14ac:dyDescent="0.2">
      <c r="A15213" t="s">
        <v>282</v>
      </c>
      <c r="B15213" t="s">
        <v>276</v>
      </c>
      <c r="C15213" t="s">
        <v>169</v>
      </c>
      <c r="D15213" t="s">
        <v>11</v>
      </c>
      <c r="K15213">
        <v>0.06</v>
      </c>
      <c r="L15213">
        <v>0.06</v>
      </c>
      <c r="M15213">
        <v>0.03</v>
      </c>
      <c r="N15213">
        <v>0.01</v>
      </c>
      <c r="O15213">
        <v>0</v>
      </c>
      <c r="P15213">
        <v>0</v>
      </c>
      <c r="Q15213">
        <v>0</v>
      </c>
    </row>
    <row r="15214" spans="1:17" hidden="1" x14ac:dyDescent="0.2">
      <c r="A15214" t="s">
        <v>282</v>
      </c>
      <c r="B15214" t="s">
        <v>276</v>
      </c>
      <c r="C15214" t="s">
        <v>169</v>
      </c>
      <c r="D15214" t="s">
        <v>12</v>
      </c>
      <c r="K15214">
        <v>0.09</v>
      </c>
      <c r="L15214">
        <v>0.08</v>
      </c>
      <c r="M15214">
        <v>0.04</v>
      </c>
      <c r="N15214">
        <v>0.01</v>
      </c>
      <c r="O15214">
        <v>0</v>
      </c>
      <c r="P15214">
        <v>0</v>
      </c>
      <c r="Q15214">
        <v>0</v>
      </c>
    </row>
    <row r="15215" spans="1:17" hidden="1" x14ac:dyDescent="0.2">
      <c r="A15215" t="s">
        <v>282</v>
      </c>
      <c r="B15215" t="s">
        <v>276</v>
      </c>
      <c r="C15215" t="s">
        <v>169</v>
      </c>
      <c r="D15215" t="s">
        <v>13</v>
      </c>
      <c r="K15215">
        <v>0.59</v>
      </c>
      <c r="L15215">
        <v>0.75</v>
      </c>
      <c r="M15215">
        <v>0.88</v>
      </c>
      <c r="N15215">
        <v>1.08</v>
      </c>
      <c r="O15215">
        <v>1.25</v>
      </c>
      <c r="P15215">
        <v>1.36</v>
      </c>
      <c r="Q15215">
        <v>1.44</v>
      </c>
    </row>
    <row r="15216" spans="1:17" hidden="1" x14ac:dyDescent="0.2">
      <c r="A15216" t="s">
        <v>282</v>
      </c>
      <c r="B15216" t="s">
        <v>276</v>
      </c>
      <c r="C15216" t="s">
        <v>169</v>
      </c>
      <c r="D15216" t="s">
        <v>14</v>
      </c>
      <c r="K15216">
        <v>0.03</v>
      </c>
      <c r="L15216">
        <v>0.03</v>
      </c>
      <c r="M15216">
        <v>0.04</v>
      </c>
      <c r="N15216">
        <v>0.05</v>
      </c>
      <c r="O15216">
        <v>0.05</v>
      </c>
      <c r="P15216">
        <v>0.06</v>
      </c>
      <c r="Q15216">
        <v>7.0000000000000007E-2</v>
      </c>
    </row>
    <row r="15217" spans="1:17" hidden="1" x14ac:dyDescent="0.2">
      <c r="A15217" t="s">
        <v>282</v>
      </c>
      <c r="B15217" t="s">
        <v>276</v>
      </c>
      <c r="C15217" t="s">
        <v>169</v>
      </c>
      <c r="D15217" t="s">
        <v>15</v>
      </c>
      <c r="E15217">
        <v>0</v>
      </c>
      <c r="F15217">
        <v>0</v>
      </c>
      <c r="G15217">
        <v>0</v>
      </c>
      <c r="H15217">
        <v>0</v>
      </c>
      <c r="I15217">
        <v>0</v>
      </c>
      <c r="J15217">
        <v>0</v>
      </c>
      <c r="K15217">
        <v>1.23</v>
      </c>
      <c r="L15217">
        <v>1.39</v>
      </c>
      <c r="M15217">
        <v>1.25</v>
      </c>
      <c r="N15217">
        <v>1.25</v>
      </c>
      <c r="O15217">
        <v>1.34</v>
      </c>
      <c r="P15217">
        <v>1.47</v>
      </c>
      <c r="Q15217">
        <v>1.55</v>
      </c>
    </row>
    <row r="15218" spans="1:17" hidden="1" x14ac:dyDescent="0.2">
      <c r="A15218" t="s">
        <v>282</v>
      </c>
      <c r="B15218" t="s">
        <v>276</v>
      </c>
      <c r="C15218" t="s">
        <v>170</v>
      </c>
      <c r="D15218" t="s">
        <v>9</v>
      </c>
    </row>
    <row r="15219" spans="1:17" hidden="1" x14ac:dyDescent="0.2">
      <c r="A15219" t="s">
        <v>282</v>
      </c>
      <c r="B15219" t="s">
        <v>276</v>
      </c>
      <c r="C15219" t="s">
        <v>170</v>
      </c>
      <c r="D15219" t="s">
        <v>10</v>
      </c>
      <c r="K15219">
        <v>0.54</v>
      </c>
      <c r="L15219">
        <v>0.55000000000000004</v>
      </c>
      <c r="M15219">
        <v>0.32</v>
      </c>
      <c r="N15219">
        <v>0.13</v>
      </c>
      <c r="O15219">
        <v>0.04</v>
      </c>
      <c r="P15219">
        <v>0.04</v>
      </c>
      <c r="Q15219">
        <v>0.04</v>
      </c>
    </row>
    <row r="15220" spans="1:17" hidden="1" x14ac:dyDescent="0.2">
      <c r="A15220" t="s">
        <v>282</v>
      </c>
      <c r="B15220" t="s">
        <v>276</v>
      </c>
      <c r="C15220" t="s">
        <v>170</v>
      </c>
      <c r="D15220" t="s">
        <v>11</v>
      </c>
      <c r="K15220">
        <v>0.15</v>
      </c>
      <c r="L15220">
        <v>0.15</v>
      </c>
      <c r="M15220">
        <v>7.0000000000000007E-2</v>
      </c>
      <c r="N15220">
        <v>0.02</v>
      </c>
      <c r="O15220">
        <v>0.01</v>
      </c>
      <c r="P15220">
        <v>0.01</v>
      </c>
      <c r="Q15220">
        <v>0.01</v>
      </c>
    </row>
    <row r="15221" spans="1:17" hidden="1" x14ac:dyDescent="0.2">
      <c r="A15221" t="s">
        <v>282</v>
      </c>
      <c r="B15221" t="s">
        <v>276</v>
      </c>
      <c r="C15221" t="s">
        <v>170</v>
      </c>
      <c r="D15221" t="s">
        <v>12</v>
      </c>
      <c r="K15221">
        <v>0.08</v>
      </c>
      <c r="L15221">
        <v>7.0000000000000007E-2</v>
      </c>
      <c r="M15221">
        <v>0.04</v>
      </c>
      <c r="N15221">
        <v>0.01</v>
      </c>
      <c r="O15221">
        <v>0</v>
      </c>
      <c r="P15221">
        <v>0</v>
      </c>
      <c r="Q15221">
        <v>0</v>
      </c>
    </row>
    <row r="15222" spans="1:17" hidden="1" x14ac:dyDescent="0.2">
      <c r="A15222" t="s">
        <v>282</v>
      </c>
      <c r="B15222" t="s">
        <v>276</v>
      </c>
      <c r="C15222" t="s">
        <v>170</v>
      </c>
      <c r="D15222" t="s">
        <v>13</v>
      </c>
      <c r="K15222">
        <v>0.06</v>
      </c>
      <c r="L15222">
        <v>0.05</v>
      </c>
      <c r="M15222">
        <v>0.02</v>
      </c>
      <c r="N15222">
        <v>0.01</v>
      </c>
      <c r="O15222">
        <v>0</v>
      </c>
      <c r="P15222">
        <v>0</v>
      </c>
      <c r="Q15222">
        <v>0</v>
      </c>
    </row>
    <row r="15223" spans="1:17" hidden="1" x14ac:dyDescent="0.2">
      <c r="A15223" t="s">
        <v>282</v>
      </c>
      <c r="B15223" t="s">
        <v>276</v>
      </c>
      <c r="C15223" t="s">
        <v>170</v>
      </c>
      <c r="D15223" t="s">
        <v>14</v>
      </c>
      <c r="K15223">
        <v>0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>
        <v>0</v>
      </c>
    </row>
    <row r="15224" spans="1:17" hidden="1" x14ac:dyDescent="0.2">
      <c r="A15224" t="s">
        <v>282</v>
      </c>
      <c r="B15224" t="s">
        <v>276</v>
      </c>
      <c r="C15224" t="s">
        <v>170</v>
      </c>
      <c r="D15224" t="s">
        <v>15</v>
      </c>
      <c r="E15224">
        <v>0</v>
      </c>
      <c r="F15224">
        <v>0</v>
      </c>
      <c r="G15224">
        <v>0</v>
      </c>
      <c r="H15224">
        <v>0</v>
      </c>
      <c r="I15224">
        <v>0</v>
      </c>
      <c r="J15224">
        <v>0</v>
      </c>
      <c r="K15224">
        <v>0.83</v>
      </c>
      <c r="L15224">
        <v>0.82</v>
      </c>
      <c r="M15224">
        <v>0.45</v>
      </c>
      <c r="N15224">
        <v>0.18</v>
      </c>
      <c r="O15224">
        <v>0.05</v>
      </c>
      <c r="P15224">
        <v>0.05</v>
      </c>
      <c r="Q15224">
        <v>0.06</v>
      </c>
    </row>
    <row r="15225" spans="1:17" hidden="1" x14ac:dyDescent="0.2">
      <c r="A15225" t="s">
        <v>282</v>
      </c>
      <c r="B15225" t="s">
        <v>276</v>
      </c>
      <c r="C15225" t="s">
        <v>171</v>
      </c>
      <c r="D15225" t="s">
        <v>9</v>
      </c>
    </row>
    <row r="15226" spans="1:17" hidden="1" x14ac:dyDescent="0.2">
      <c r="A15226" t="s">
        <v>282</v>
      </c>
      <c r="B15226" t="s">
        <v>276</v>
      </c>
      <c r="C15226" t="s">
        <v>171</v>
      </c>
      <c r="D15226" t="s">
        <v>10</v>
      </c>
      <c r="K15226">
        <v>0.15</v>
      </c>
      <c r="L15226">
        <v>0.15</v>
      </c>
      <c r="M15226">
        <v>0.08</v>
      </c>
      <c r="N15226">
        <v>0.03</v>
      </c>
      <c r="O15226">
        <v>0.01</v>
      </c>
      <c r="P15226">
        <v>0.01</v>
      </c>
      <c r="Q15226">
        <v>0.01</v>
      </c>
    </row>
    <row r="15227" spans="1:17" hidden="1" x14ac:dyDescent="0.2">
      <c r="A15227" t="s">
        <v>282</v>
      </c>
      <c r="B15227" t="s">
        <v>276</v>
      </c>
      <c r="C15227" t="s">
        <v>171</v>
      </c>
      <c r="D15227" t="s">
        <v>11</v>
      </c>
      <c r="K15227">
        <v>0.01</v>
      </c>
      <c r="L15227">
        <v>0.01</v>
      </c>
      <c r="M15227">
        <v>0.01</v>
      </c>
      <c r="N15227">
        <v>0</v>
      </c>
      <c r="O15227">
        <v>0</v>
      </c>
      <c r="P15227">
        <v>0</v>
      </c>
      <c r="Q15227">
        <v>0</v>
      </c>
    </row>
    <row r="15228" spans="1:17" hidden="1" x14ac:dyDescent="0.2">
      <c r="A15228" t="s">
        <v>282</v>
      </c>
      <c r="B15228" t="s">
        <v>276</v>
      </c>
      <c r="C15228" t="s">
        <v>171</v>
      </c>
      <c r="D15228" t="s">
        <v>12</v>
      </c>
      <c r="K15228">
        <v>0.35</v>
      </c>
      <c r="L15228">
        <v>0.3</v>
      </c>
      <c r="M15228">
        <v>0.15</v>
      </c>
      <c r="N15228">
        <v>0.04</v>
      </c>
      <c r="O15228">
        <v>0.01</v>
      </c>
      <c r="P15228">
        <v>0.01</v>
      </c>
      <c r="Q15228">
        <v>0.01</v>
      </c>
    </row>
    <row r="15229" spans="1:17" hidden="1" x14ac:dyDescent="0.2">
      <c r="A15229" t="s">
        <v>282</v>
      </c>
      <c r="B15229" t="s">
        <v>276</v>
      </c>
      <c r="C15229" t="s">
        <v>171</v>
      </c>
      <c r="D15229" t="s">
        <v>13</v>
      </c>
      <c r="K15229">
        <v>0.01</v>
      </c>
      <c r="L15229">
        <v>0.01</v>
      </c>
      <c r="M15229">
        <v>0.01</v>
      </c>
      <c r="N15229">
        <v>0</v>
      </c>
      <c r="O15229">
        <v>0</v>
      </c>
      <c r="P15229">
        <v>0</v>
      </c>
      <c r="Q15229">
        <v>0</v>
      </c>
    </row>
    <row r="15230" spans="1:17" hidden="1" x14ac:dyDescent="0.2">
      <c r="A15230" t="s">
        <v>282</v>
      </c>
      <c r="B15230" t="s">
        <v>276</v>
      </c>
      <c r="C15230" t="s">
        <v>171</v>
      </c>
      <c r="D15230" t="s">
        <v>14</v>
      </c>
      <c r="K15230">
        <v>0</v>
      </c>
      <c r="L15230">
        <v>0</v>
      </c>
      <c r="M15230">
        <v>0</v>
      </c>
      <c r="N15230">
        <v>0</v>
      </c>
      <c r="O15230">
        <v>0</v>
      </c>
      <c r="P15230">
        <v>0</v>
      </c>
      <c r="Q15230">
        <v>0</v>
      </c>
    </row>
    <row r="15231" spans="1:17" hidden="1" x14ac:dyDescent="0.2">
      <c r="A15231" t="s">
        <v>282</v>
      </c>
      <c r="B15231" t="s">
        <v>276</v>
      </c>
      <c r="C15231" t="s">
        <v>171</v>
      </c>
      <c r="D15231" t="s">
        <v>15</v>
      </c>
      <c r="E15231">
        <v>0</v>
      </c>
      <c r="F15231">
        <v>0</v>
      </c>
      <c r="G15231">
        <v>0</v>
      </c>
      <c r="H15231">
        <v>0</v>
      </c>
      <c r="I15231">
        <v>0</v>
      </c>
      <c r="J15231">
        <v>0</v>
      </c>
      <c r="K15231">
        <v>0.53</v>
      </c>
      <c r="L15231">
        <v>0.48</v>
      </c>
      <c r="M15231">
        <v>0.25</v>
      </c>
      <c r="N15231">
        <v>0.09</v>
      </c>
      <c r="O15231">
        <v>0.02</v>
      </c>
      <c r="P15231">
        <v>0.02</v>
      </c>
      <c r="Q15231">
        <v>0.02</v>
      </c>
    </row>
    <row r="15232" spans="1:17" hidden="1" x14ac:dyDescent="0.2">
      <c r="A15232" t="s">
        <v>282</v>
      </c>
      <c r="B15232" t="s">
        <v>276</v>
      </c>
      <c r="C15232" t="s">
        <v>172</v>
      </c>
      <c r="D15232" t="s">
        <v>9</v>
      </c>
    </row>
    <row r="15233" spans="1:17" hidden="1" x14ac:dyDescent="0.2">
      <c r="A15233" t="s">
        <v>282</v>
      </c>
      <c r="B15233" t="s">
        <v>276</v>
      </c>
      <c r="C15233" t="s">
        <v>172</v>
      </c>
      <c r="D15233" t="s">
        <v>10</v>
      </c>
      <c r="K15233">
        <v>0.12</v>
      </c>
      <c r="L15233">
        <v>0.12</v>
      </c>
      <c r="M15233">
        <v>7.0000000000000007E-2</v>
      </c>
      <c r="N15233">
        <v>0.03</v>
      </c>
      <c r="O15233">
        <v>0.01</v>
      </c>
      <c r="P15233">
        <v>0.01</v>
      </c>
      <c r="Q15233">
        <v>0.01</v>
      </c>
    </row>
    <row r="15234" spans="1:17" hidden="1" x14ac:dyDescent="0.2">
      <c r="A15234" t="s">
        <v>282</v>
      </c>
      <c r="B15234" t="s">
        <v>276</v>
      </c>
      <c r="C15234" t="s">
        <v>172</v>
      </c>
      <c r="D15234" t="s">
        <v>11</v>
      </c>
      <c r="K15234">
        <v>0.01</v>
      </c>
      <c r="L15234">
        <v>0.01</v>
      </c>
      <c r="M15234">
        <v>0</v>
      </c>
      <c r="N15234">
        <v>0</v>
      </c>
      <c r="O15234">
        <v>0</v>
      </c>
      <c r="P15234">
        <v>0</v>
      </c>
      <c r="Q15234">
        <v>0</v>
      </c>
    </row>
    <row r="15235" spans="1:17" hidden="1" x14ac:dyDescent="0.2">
      <c r="A15235" t="s">
        <v>282</v>
      </c>
      <c r="B15235" t="s">
        <v>276</v>
      </c>
      <c r="C15235" t="s">
        <v>172</v>
      </c>
      <c r="D15235" t="s">
        <v>12</v>
      </c>
      <c r="K15235">
        <v>0.05</v>
      </c>
      <c r="L15235">
        <v>0.05</v>
      </c>
      <c r="M15235">
        <v>0.02</v>
      </c>
      <c r="N15235">
        <v>0.01</v>
      </c>
      <c r="O15235">
        <v>0</v>
      </c>
      <c r="P15235">
        <v>0</v>
      </c>
      <c r="Q15235">
        <v>0</v>
      </c>
    </row>
    <row r="15236" spans="1:17" hidden="1" x14ac:dyDescent="0.2">
      <c r="A15236" t="s">
        <v>282</v>
      </c>
      <c r="B15236" t="s">
        <v>276</v>
      </c>
      <c r="C15236" t="s">
        <v>172</v>
      </c>
      <c r="D15236" t="s">
        <v>13</v>
      </c>
      <c r="K15236">
        <v>0.01</v>
      </c>
      <c r="L15236">
        <v>0.01</v>
      </c>
      <c r="M15236">
        <v>0</v>
      </c>
      <c r="N15236">
        <v>0</v>
      </c>
      <c r="O15236">
        <v>0</v>
      </c>
      <c r="P15236">
        <v>0</v>
      </c>
      <c r="Q15236">
        <v>0</v>
      </c>
    </row>
    <row r="15237" spans="1:17" hidden="1" x14ac:dyDescent="0.2">
      <c r="A15237" t="s">
        <v>282</v>
      </c>
      <c r="B15237" t="s">
        <v>276</v>
      </c>
      <c r="C15237" t="s">
        <v>172</v>
      </c>
      <c r="D15237" t="s">
        <v>14</v>
      </c>
      <c r="K15237">
        <v>0.03</v>
      </c>
      <c r="L15237">
        <v>0.04</v>
      </c>
      <c r="M15237">
        <v>0.04</v>
      </c>
      <c r="N15237">
        <v>0.05</v>
      </c>
      <c r="O15237">
        <v>0.06</v>
      </c>
      <c r="P15237">
        <v>7.0000000000000007E-2</v>
      </c>
      <c r="Q15237">
        <v>7.0000000000000007E-2</v>
      </c>
    </row>
    <row r="15238" spans="1:17" hidden="1" x14ac:dyDescent="0.2">
      <c r="A15238" t="s">
        <v>282</v>
      </c>
      <c r="B15238" t="s">
        <v>276</v>
      </c>
      <c r="C15238" t="s">
        <v>172</v>
      </c>
      <c r="D15238" t="s">
        <v>15</v>
      </c>
      <c r="E15238">
        <v>0</v>
      </c>
      <c r="F15238">
        <v>0</v>
      </c>
      <c r="G15238">
        <v>0</v>
      </c>
      <c r="H15238">
        <v>0</v>
      </c>
      <c r="I15238">
        <v>0</v>
      </c>
      <c r="J15238">
        <v>0</v>
      </c>
      <c r="K15238">
        <v>0.23</v>
      </c>
      <c r="L15238">
        <v>0.22</v>
      </c>
      <c r="M15238">
        <v>0.14000000000000001</v>
      </c>
      <c r="N15238">
        <v>0.09</v>
      </c>
      <c r="O15238">
        <v>7.0000000000000007E-2</v>
      </c>
      <c r="P15238">
        <v>0.08</v>
      </c>
      <c r="Q15238">
        <v>0.08</v>
      </c>
    </row>
    <row r="15239" spans="1:17" hidden="1" x14ac:dyDescent="0.2">
      <c r="A15239" t="s">
        <v>282</v>
      </c>
      <c r="B15239" t="s">
        <v>276</v>
      </c>
      <c r="C15239" t="s">
        <v>173</v>
      </c>
      <c r="D15239" t="s">
        <v>9</v>
      </c>
    </row>
    <row r="15240" spans="1:17" hidden="1" x14ac:dyDescent="0.2">
      <c r="A15240" t="s">
        <v>282</v>
      </c>
      <c r="B15240" t="s">
        <v>276</v>
      </c>
      <c r="C15240" t="s">
        <v>173</v>
      </c>
      <c r="D15240" t="s">
        <v>10</v>
      </c>
      <c r="K15240">
        <v>0.09</v>
      </c>
      <c r="L15240">
        <v>0.09</v>
      </c>
      <c r="M15240">
        <v>0.05</v>
      </c>
      <c r="N15240">
        <v>0.02</v>
      </c>
      <c r="O15240">
        <v>0.01</v>
      </c>
      <c r="P15240">
        <v>0.01</v>
      </c>
      <c r="Q15240">
        <v>0.01</v>
      </c>
    </row>
    <row r="15241" spans="1:17" hidden="1" x14ac:dyDescent="0.2">
      <c r="A15241" t="s">
        <v>282</v>
      </c>
      <c r="B15241" t="s">
        <v>276</v>
      </c>
      <c r="C15241" t="s">
        <v>173</v>
      </c>
      <c r="D15241" t="s">
        <v>11</v>
      </c>
      <c r="K15241">
        <v>0</v>
      </c>
      <c r="L15241">
        <v>0</v>
      </c>
      <c r="M15241">
        <v>0</v>
      </c>
      <c r="N15241">
        <v>0</v>
      </c>
      <c r="O15241">
        <v>0</v>
      </c>
      <c r="P15241">
        <v>0</v>
      </c>
      <c r="Q15241">
        <v>0</v>
      </c>
    </row>
    <row r="15242" spans="1:17" hidden="1" x14ac:dyDescent="0.2">
      <c r="A15242" t="s">
        <v>282</v>
      </c>
      <c r="B15242" t="s">
        <v>276</v>
      </c>
      <c r="C15242" t="s">
        <v>173</v>
      </c>
      <c r="D15242" t="s">
        <v>12</v>
      </c>
      <c r="K15242">
        <v>0.08</v>
      </c>
      <c r="L15242">
        <v>7.0000000000000007E-2</v>
      </c>
      <c r="M15242">
        <v>0.03</v>
      </c>
      <c r="N15242">
        <v>0.01</v>
      </c>
      <c r="O15242">
        <v>0</v>
      </c>
      <c r="P15242">
        <v>0</v>
      </c>
      <c r="Q15242">
        <v>0</v>
      </c>
    </row>
    <row r="15243" spans="1:17" hidden="1" x14ac:dyDescent="0.2">
      <c r="A15243" t="s">
        <v>282</v>
      </c>
      <c r="B15243" t="s">
        <v>276</v>
      </c>
      <c r="C15243" t="s">
        <v>173</v>
      </c>
      <c r="D15243" t="s">
        <v>13</v>
      </c>
      <c r="K15243">
        <v>0.01</v>
      </c>
      <c r="L15243">
        <v>0.01</v>
      </c>
      <c r="M15243">
        <v>0</v>
      </c>
      <c r="N15243">
        <v>0</v>
      </c>
      <c r="O15243">
        <v>0</v>
      </c>
      <c r="P15243">
        <v>0</v>
      </c>
      <c r="Q15243">
        <v>0</v>
      </c>
    </row>
    <row r="15244" spans="1:17" hidden="1" x14ac:dyDescent="0.2">
      <c r="A15244" t="s">
        <v>282</v>
      </c>
      <c r="B15244" t="s">
        <v>276</v>
      </c>
      <c r="C15244" t="s">
        <v>173</v>
      </c>
      <c r="D15244" t="s">
        <v>14</v>
      </c>
      <c r="K15244">
        <v>0.01</v>
      </c>
      <c r="L15244">
        <v>0.01</v>
      </c>
      <c r="M15244">
        <v>0.01</v>
      </c>
      <c r="N15244">
        <v>0.01</v>
      </c>
      <c r="O15244">
        <v>0.01</v>
      </c>
      <c r="P15244">
        <v>0.02</v>
      </c>
      <c r="Q15244">
        <v>0.02</v>
      </c>
    </row>
    <row r="15245" spans="1:17" hidden="1" x14ac:dyDescent="0.2">
      <c r="A15245" t="s">
        <v>282</v>
      </c>
      <c r="B15245" t="s">
        <v>276</v>
      </c>
      <c r="C15245" t="s">
        <v>173</v>
      </c>
      <c r="D15245" t="s">
        <v>15</v>
      </c>
      <c r="E15245">
        <v>0</v>
      </c>
      <c r="F15245">
        <v>0</v>
      </c>
      <c r="G15245">
        <v>0</v>
      </c>
      <c r="H15245">
        <v>0</v>
      </c>
      <c r="I15245">
        <v>0</v>
      </c>
      <c r="J15245">
        <v>0</v>
      </c>
      <c r="K15245">
        <v>0.19</v>
      </c>
      <c r="L15245">
        <v>0.18</v>
      </c>
      <c r="M15245">
        <v>0.1</v>
      </c>
      <c r="N15245">
        <v>0.04</v>
      </c>
      <c r="O15245">
        <v>0.02</v>
      </c>
      <c r="P15245">
        <v>0.02</v>
      </c>
      <c r="Q15245">
        <v>0.02</v>
      </c>
    </row>
    <row r="15246" spans="1:17" hidden="1" x14ac:dyDescent="0.2">
      <c r="A15246" t="s">
        <v>282</v>
      </c>
      <c r="B15246" t="s">
        <v>276</v>
      </c>
      <c r="C15246" t="s">
        <v>174</v>
      </c>
      <c r="D15246" t="s">
        <v>9</v>
      </c>
    </row>
    <row r="15247" spans="1:17" hidden="1" x14ac:dyDescent="0.2">
      <c r="A15247" t="s">
        <v>282</v>
      </c>
      <c r="B15247" t="s">
        <v>276</v>
      </c>
      <c r="C15247" t="s">
        <v>174</v>
      </c>
      <c r="D15247" t="s">
        <v>10</v>
      </c>
      <c r="K15247">
        <v>0.01</v>
      </c>
      <c r="L15247">
        <v>0.01</v>
      </c>
      <c r="M15247">
        <v>0.01</v>
      </c>
      <c r="N15247">
        <v>0</v>
      </c>
      <c r="O15247">
        <v>0</v>
      </c>
      <c r="P15247">
        <v>0</v>
      </c>
      <c r="Q15247">
        <v>0</v>
      </c>
    </row>
    <row r="15248" spans="1:17" hidden="1" x14ac:dyDescent="0.2">
      <c r="A15248" t="s">
        <v>282</v>
      </c>
      <c r="B15248" t="s">
        <v>276</v>
      </c>
      <c r="C15248" t="s">
        <v>174</v>
      </c>
      <c r="D15248" t="s">
        <v>11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0</v>
      </c>
    </row>
    <row r="15249" spans="1:17" hidden="1" x14ac:dyDescent="0.2">
      <c r="A15249" t="s">
        <v>282</v>
      </c>
      <c r="B15249" t="s">
        <v>276</v>
      </c>
      <c r="C15249" t="s">
        <v>174</v>
      </c>
      <c r="D15249" t="s">
        <v>12</v>
      </c>
      <c r="K15249">
        <v>0.05</v>
      </c>
      <c r="L15249">
        <v>0.05</v>
      </c>
      <c r="M15249">
        <v>0.02</v>
      </c>
      <c r="N15249">
        <v>0.01</v>
      </c>
      <c r="O15249">
        <v>0</v>
      </c>
      <c r="P15249">
        <v>0</v>
      </c>
      <c r="Q15249">
        <v>0</v>
      </c>
    </row>
    <row r="15250" spans="1:17" hidden="1" x14ac:dyDescent="0.2">
      <c r="A15250" t="s">
        <v>282</v>
      </c>
      <c r="B15250" t="s">
        <v>276</v>
      </c>
      <c r="C15250" t="s">
        <v>174</v>
      </c>
      <c r="D15250" t="s">
        <v>13</v>
      </c>
      <c r="K15250">
        <v>0.18</v>
      </c>
      <c r="L15250">
        <v>0.21</v>
      </c>
      <c r="M15250">
        <v>0.22</v>
      </c>
      <c r="N15250">
        <v>0.25</v>
      </c>
      <c r="O15250">
        <v>0.27</v>
      </c>
      <c r="P15250">
        <v>0.28999999999999998</v>
      </c>
      <c r="Q15250">
        <v>0.31</v>
      </c>
    </row>
    <row r="15251" spans="1:17" hidden="1" x14ac:dyDescent="0.2">
      <c r="A15251" t="s">
        <v>282</v>
      </c>
      <c r="B15251" t="s">
        <v>276</v>
      </c>
      <c r="C15251" t="s">
        <v>174</v>
      </c>
      <c r="D15251" t="s">
        <v>14</v>
      </c>
      <c r="K15251">
        <v>0.01</v>
      </c>
      <c r="L15251">
        <v>0.01</v>
      </c>
      <c r="M15251">
        <v>0.01</v>
      </c>
      <c r="N15251">
        <v>0.01</v>
      </c>
      <c r="O15251">
        <v>0.01</v>
      </c>
      <c r="P15251">
        <v>0.02</v>
      </c>
      <c r="Q15251">
        <v>0.02</v>
      </c>
    </row>
    <row r="15252" spans="1:17" hidden="1" x14ac:dyDescent="0.2">
      <c r="A15252" t="s">
        <v>282</v>
      </c>
      <c r="B15252" t="s">
        <v>276</v>
      </c>
      <c r="C15252" t="s">
        <v>174</v>
      </c>
      <c r="D15252" t="s">
        <v>15</v>
      </c>
      <c r="E15252">
        <v>0</v>
      </c>
      <c r="F15252">
        <v>0</v>
      </c>
      <c r="G15252">
        <v>0</v>
      </c>
      <c r="H15252">
        <v>0</v>
      </c>
      <c r="I15252">
        <v>0</v>
      </c>
      <c r="J15252">
        <v>0</v>
      </c>
      <c r="K15252">
        <v>0.25</v>
      </c>
      <c r="L15252">
        <v>0.28000000000000003</v>
      </c>
      <c r="M15252">
        <v>0.26</v>
      </c>
      <c r="N15252">
        <v>0.27</v>
      </c>
      <c r="O15252">
        <v>0.28000000000000003</v>
      </c>
      <c r="P15252">
        <v>0.31</v>
      </c>
      <c r="Q15252">
        <v>0.33</v>
      </c>
    </row>
    <row r="15253" spans="1:17" hidden="1" x14ac:dyDescent="0.2">
      <c r="A15253" t="s">
        <v>282</v>
      </c>
      <c r="B15253" t="s">
        <v>276</v>
      </c>
      <c r="C15253" t="s">
        <v>175</v>
      </c>
      <c r="D15253" t="s">
        <v>9</v>
      </c>
    </row>
    <row r="15254" spans="1:17" hidden="1" x14ac:dyDescent="0.2">
      <c r="A15254" t="s">
        <v>282</v>
      </c>
      <c r="B15254" t="s">
        <v>276</v>
      </c>
      <c r="C15254" t="s">
        <v>175</v>
      </c>
      <c r="D15254" t="s">
        <v>10</v>
      </c>
      <c r="K15254">
        <v>0.4</v>
      </c>
      <c r="L15254">
        <v>0.4</v>
      </c>
      <c r="M15254">
        <v>0.23</v>
      </c>
      <c r="N15254">
        <v>0.09</v>
      </c>
      <c r="O15254">
        <v>0.02</v>
      </c>
      <c r="P15254">
        <v>0.03</v>
      </c>
      <c r="Q15254">
        <v>0.03</v>
      </c>
    </row>
    <row r="15255" spans="1:17" hidden="1" x14ac:dyDescent="0.2">
      <c r="A15255" t="s">
        <v>282</v>
      </c>
      <c r="B15255" t="s">
        <v>276</v>
      </c>
      <c r="C15255" t="s">
        <v>175</v>
      </c>
      <c r="D15255" t="s">
        <v>11</v>
      </c>
      <c r="K15255">
        <v>0.24</v>
      </c>
      <c r="L15255">
        <v>0.22</v>
      </c>
      <c r="M15255">
        <v>0.1</v>
      </c>
      <c r="N15255">
        <v>0.04</v>
      </c>
      <c r="O15255">
        <v>0.01</v>
      </c>
      <c r="P15255">
        <v>0.01</v>
      </c>
      <c r="Q15255">
        <v>0.01</v>
      </c>
    </row>
    <row r="15256" spans="1:17" hidden="1" x14ac:dyDescent="0.2">
      <c r="A15256" t="s">
        <v>282</v>
      </c>
      <c r="B15256" t="s">
        <v>276</v>
      </c>
      <c r="C15256" t="s">
        <v>175</v>
      </c>
      <c r="D15256" t="s">
        <v>12</v>
      </c>
      <c r="K15256">
        <v>0.18</v>
      </c>
      <c r="L15256">
        <v>0.16</v>
      </c>
      <c r="M15256">
        <v>0.08</v>
      </c>
      <c r="N15256">
        <v>0.02</v>
      </c>
      <c r="O15256">
        <v>0</v>
      </c>
      <c r="P15256">
        <v>0</v>
      </c>
      <c r="Q15256">
        <v>0</v>
      </c>
    </row>
    <row r="15257" spans="1:17" hidden="1" x14ac:dyDescent="0.2">
      <c r="A15257" t="s">
        <v>282</v>
      </c>
      <c r="B15257" t="s">
        <v>276</v>
      </c>
      <c r="C15257" t="s">
        <v>175</v>
      </c>
      <c r="D15257" t="s">
        <v>13</v>
      </c>
      <c r="K15257">
        <v>0.59</v>
      </c>
      <c r="L15257">
        <v>0.75</v>
      </c>
      <c r="M15257">
        <v>0.88</v>
      </c>
      <c r="N15257">
        <v>1.08</v>
      </c>
      <c r="O15257">
        <v>1.25</v>
      </c>
      <c r="P15257">
        <v>1.36</v>
      </c>
      <c r="Q15257">
        <v>1.44</v>
      </c>
    </row>
    <row r="15258" spans="1:17" hidden="1" x14ac:dyDescent="0.2">
      <c r="A15258" t="s">
        <v>282</v>
      </c>
      <c r="B15258" t="s">
        <v>276</v>
      </c>
      <c r="C15258" t="s">
        <v>175</v>
      </c>
      <c r="D15258" t="s">
        <v>14</v>
      </c>
      <c r="K15258">
        <v>0.02</v>
      </c>
      <c r="L15258">
        <v>0.02</v>
      </c>
      <c r="M15258">
        <v>0.03</v>
      </c>
      <c r="N15258">
        <v>0.03</v>
      </c>
      <c r="O15258">
        <v>0.04</v>
      </c>
      <c r="P15258">
        <v>0.04</v>
      </c>
      <c r="Q15258">
        <v>0.04</v>
      </c>
    </row>
    <row r="15259" spans="1:17" hidden="1" x14ac:dyDescent="0.2">
      <c r="A15259" t="s">
        <v>282</v>
      </c>
      <c r="B15259" t="s">
        <v>276</v>
      </c>
      <c r="C15259" t="s">
        <v>175</v>
      </c>
      <c r="D15259" t="s">
        <v>15</v>
      </c>
      <c r="E15259">
        <v>0</v>
      </c>
      <c r="F15259">
        <v>0</v>
      </c>
      <c r="G15259">
        <v>0</v>
      </c>
      <c r="H15259">
        <v>0</v>
      </c>
      <c r="I15259">
        <v>0</v>
      </c>
      <c r="J15259">
        <v>0</v>
      </c>
      <c r="K15259">
        <v>1.43</v>
      </c>
      <c r="L15259">
        <v>1.56</v>
      </c>
      <c r="M15259">
        <v>1.32</v>
      </c>
      <c r="N15259">
        <v>1.26</v>
      </c>
      <c r="O15259">
        <v>1.33</v>
      </c>
      <c r="P15259">
        <v>1.44</v>
      </c>
      <c r="Q15259">
        <v>1.52</v>
      </c>
    </row>
    <row r="15260" spans="1:17" hidden="1" x14ac:dyDescent="0.2">
      <c r="A15260" t="s">
        <v>282</v>
      </c>
      <c r="B15260" t="s">
        <v>276</v>
      </c>
      <c r="C15260" t="s">
        <v>176</v>
      </c>
      <c r="D15260" t="s">
        <v>9</v>
      </c>
    </row>
    <row r="15261" spans="1:17" hidden="1" x14ac:dyDescent="0.2">
      <c r="A15261" t="s">
        <v>282</v>
      </c>
      <c r="B15261" t="s">
        <v>276</v>
      </c>
      <c r="C15261" t="s">
        <v>176</v>
      </c>
      <c r="D15261" t="s">
        <v>10</v>
      </c>
      <c r="K15261">
        <v>0.17</v>
      </c>
      <c r="L15261">
        <v>0.17</v>
      </c>
      <c r="M15261">
        <v>0.1</v>
      </c>
      <c r="N15261">
        <v>0.04</v>
      </c>
      <c r="O15261">
        <v>0.01</v>
      </c>
      <c r="P15261">
        <v>0.01</v>
      </c>
      <c r="Q15261">
        <v>0.01</v>
      </c>
    </row>
    <row r="15262" spans="1:17" hidden="1" x14ac:dyDescent="0.2">
      <c r="A15262" t="s">
        <v>282</v>
      </c>
      <c r="B15262" t="s">
        <v>276</v>
      </c>
      <c r="C15262" t="s">
        <v>176</v>
      </c>
      <c r="D15262" t="s">
        <v>11</v>
      </c>
      <c r="K15262">
        <v>0.38</v>
      </c>
      <c r="L15262">
        <v>0.35</v>
      </c>
      <c r="M15262">
        <v>0.16</v>
      </c>
      <c r="N15262">
        <v>0.06</v>
      </c>
      <c r="O15262">
        <v>0.01</v>
      </c>
      <c r="P15262">
        <v>0.02</v>
      </c>
      <c r="Q15262">
        <v>0.02</v>
      </c>
    </row>
    <row r="15263" spans="1:17" hidden="1" x14ac:dyDescent="0.2">
      <c r="A15263" t="s">
        <v>282</v>
      </c>
      <c r="B15263" t="s">
        <v>276</v>
      </c>
      <c r="C15263" t="s">
        <v>176</v>
      </c>
      <c r="D15263" t="s">
        <v>12</v>
      </c>
      <c r="K15263">
        <v>0.05</v>
      </c>
      <c r="L15263">
        <v>0.05</v>
      </c>
      <c r="M15263">
        <v>0.02</v>
      </c>
      <c r="N15263">
        <v>0.01</v>
      </c>
      <c r="O15263">
        <v>0</v>
      </c>
      <c r="P15263">
        <v>0</v>
      </c>
      <c r="Q15263">
        <v>0</v>
      </c>
    </row>
    <row r="15264" spans="1:17" hidden="1" x14ac:dyDescent="0.2">
      <c r="A15264" t="s">
        <v>282</v>
      </c>
      <c r="B15264" t="s">
        <v>276</v>
      </c>
      <c r="C15264" t="s">
        <v>176</v>
      </c>
      <c r="D15264" t="s">
        <v>13</v>
      </c>
      <c r="K15264">
        <v>0.01</v>
      </c>
      <c r="L15264">
        <v>0.01</v>
      </c>
      <c r="M15264">
        <v>0.01</v>
      </c>
      <c r="N15264">
        <v>0</v>
      </c>
      <c r="O15264">
        <v>0</v>
      </c>
      <c r="P15264">
        <v>0</v>
      </c>
      <c r="Q15264">
        <v>0</v>
      </c>
    </row>
    <row r="15265" spans="1:17" hidden="1" x14ac:dyDescent="0.2">
      <c r="A15265" t="s">
        <v>282</v>
      </c>
      <c r="B15265" t="s">
        <v>276</v>
      </c>
      <c r="C15265" t="s">
        <v>176</v>
      </c>
      <c r="D15265" t="s">
        <v>14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0</v>
      </c>
    </row>
    <row r="15266" spans="1:17" hidden="1" x14ac:dyDescent="0.2">
      <c r="A15266" t="s">
        <v>282</v>
      </c>
      <c r="B15266" t="s">
        <v>276</v>
      </c>
      <c r="C15266" t="s">
        <v>176</v>
      </c>
      <c r="D15266" t="s">
        <v>15</v>
      </c>
      <c r="E15266">
        <v>0</v>
      </c>
      <c r="F15266">
        <v>0</v>
      </c>
      <c r="G15266">
        <v>0</v>
      </c>
      <c r="H15266">
        <v>0</v>
      </c>
      <c r="I15266">
        <v>0</v>
      </c>
      <c r="J15266">
        <v>0</v>
      </c>
      <c r="K15266">
        <v>0.62</v>
      </c>
      <c r="L15266">
        <v>0.57999999999999996</v>
      </c>
      <c r="M15266">
        <v>0.28999999999999998</v>
      </c>
      <c r="N15266">
        <v>0.1</v>
      </c>
      <c r="O15266">
        <v>0.02</v>
      </c>
      <c r="P15266">
        <v>0.03</v>
      </c>
      <c r="Q15266">
        <v>0.03</v>
      </c>
    </row>
    <row r="15267" spans="1:17" hidden="1" x14ac:dyDescent="0.2">
      <c r="A15267" t="s">
        <v>282</v>
      </c>
      <c r="B15267" t="s">
        <v>276</v>
      </c>
      <c r="C15267" t="s">
        <v>177</v>
      </c>
      <c r="D15267" t="s">
        <v>9</v>
      </c>
    </row>
    <row r="15268" spans="1:17" hidden="1" x14ac:dyDescent="0.2">
      <c r="A15268" t="s">
        <v>282</v>
      </c>
      <c r="B15268" t="s">
        <v>276</v>
      </c>
      <c r="C15268" t="s">
        <v>177</v>
      </c>
      <c r="D15268" t="s">
        <v>10</v>
      </c>
      <c r="K15268">
        <v>0.05</v>
      </c>
      <c r="L15268">
        <v>0.05</v>
      </c>
      <c r="M15268">
        <v>0.03</v>
      </c>
      <c r="N15268">
        <v>0.01</v>
      </c>
      <c r="O15268">
        <v>0</v>
      </c>
      <c r="P15268">
        <v>0</v>
      </c>
      <c r="Q15268">
        <v>0</v>
      </c>
    </row>
    <row r="15269" spans="1:17" hidden="1" x14ac:dyDescent="0.2">
      <c r="A15269" t="s">
        <v>282</v>
      </c>
      <c r="B15269" t="s">
        <v>276</v>
      </c>
      <c r="C15269" t="s">
        <v>177</v>
      </c>
      <c r="D15269" t="s">
        <v>11</v>
      </c>
      <c r="K15269">
        <v>0.01</v>
      </c>
      <c r="L15269">
        <v>0.01</v>
      </c>
      <c r="M15269">
        <v>0</v>
      </c>
      <c r="N15269">
        <v>0</v>
      </c>
      <c r="O15269">
        <v>0</v>
      </c>
      <c r="P15269">
        <v>0</v>
      </c>
      <c r="Q15269">
        <v>0</v>
      </c>
    </row>
    <row r="15270" spans="1:17" hidden="1" x14ac:dyDescent="0.2">
      <c r="A15270" t="s">
        <v>282</v>
      </c>
      <c r="B15270" t="s">
        <v>276</v>
      </c>
      <c r="C15270" t="s">
        <v>177</v>
      </c>
      <c r="D15270" t="s">
        <v>12</v>
      </c>
      <c r="K15270">
        <v>0.05</v>
      </c>
      <c r="L15270">
        <v>0.05</v>
      </c>
      <c r="M15270">
        <v>0.02</v>
      </c>
      <c r="N15270">
        <v>0.01</v>
      </c>
      <c r="O15270">
        <v>0</v>
      </c>
      <c r="P15270">
        <v>0</v>
      </c>
      <c r="Q15270">
        <v>0</v>
      </c>
    </row>
    <row r="15271" spans="1:17" hidden="1" x14ac:dyDescent="0.2">
      <c r="A15271" t="s">
        <v>282</v>
      </c>
      <c r="B15271" t="s">
        <v>276</v>
      </c>
      <c r="C15271" t="s">
        <v>177</v>
      </c>
      <c r="D15271" t="s">
        <v>13</v>
      </c>
      <c r="K15271">
        <v>0</v>
      </c>
      <c r="L15271">
        <v>0</v>
      </c>
      <c r="M15271">
        <v>0</v>
      </c>
      <c r="N15271">
        <v>0</v>
      </c>
      <c r="O15271">
        <v>0</v>
      </c>
      <c r="P15271">
        <v>0</v>
      </c>
      <c r="Q15271">
        <v>0</v>
      </c>
    </row>
    <row r="15272" spans="1:17" hidden="1" x14ac:dyDescent="0.2">
      <c r="A15272" t="s">
        <v>282</v>
      </c>
      <c r="B15272" t="s">
        <v>276</v>
      </c>
      <c r="C15272" t="s">
        <v>177</v>
      </c>
      <c r="D15272" t="s">
        <v>14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0</v>
      </c>
    </row>
    <row r="15273" spans="1:17" hidden="1" x14ac:dyDescent="0.2">
      <c r="A15273" t="s">
        <v>282</v>
      </c>
      <c r="B15273" t="s">
        <v>276</v>
      </c>
      <c r="C15273" t="s">
        <v>177</v>
      </c>
      <c r="D15273" t="s">
        <v>15</v>
      </c>
      <c r="E15273">
        <v>0</v>
      </c>
      <c r="F15273">
        <v>0</v>
      </c>
      <c r="G15273">
        <v>0</v>
      </c>
      <c r="H15273">
        <v>0</v>
      </c>
      <c r="I15273">
        <v>0</v>
      </c>
      <c r="J15273">
        <v>0</v>
      </c>
      <c r="K15273">
        <v>0.11</v>
      </c>
      <c r="L15273">
        <v>0.11</v>
      </c>
      <c r="M15273">
        <v>0.06</v>
      </c>
      <c r="N15273">
        <v>0.02</v>
      </c>
      <c r="O15273">
        <v>0.01</v>
      </c>
      <c r="P15273">
        <v>0.01</v>
      </c>
      <c r="Q15273">
        <v>0.01</v>
      </c>
    </row>
    <row r="15274" spans="1:17" hidden="1" x14ac:dyDescent="0.2">
      <c r="A15274" t="s">
        <v>282</v>
      </c>
      <c r="B15274" t="s">
        <v>276</v>
      </c>
      <c r="C15274" t="s">
        <v>178</v>
      </c>
      <c r="D15274" t="s">
        <v>9</v>
      </c>
    </row>
    <row r="15275" spans="1:17" hidden="1" x14ac:dyDescent="0.2">
      <c r="A15275" t="s">
        <v>282</v>
      </c>
      <c r="B15275" t="s">
        <v>276</v>
      </c>
      <c r="C15275" t="s">
        <v>178</v>
      </c>
      <c r="D15275" t="s">
        <v>10</v>
      </c>
      <c r="K15275">
        <v>0.17</v>
      </c>
      <c r="L15275">
        <v>0.17</v>
      </c>
      <c r="M15275">
        <v>0.1</v>
      </c>
      <c r="N15275">
        <v>0.04</v>
      </c>
      <c r="O15275">
        <v>0.01</v>
      </c>
      <c r="P15275">
        <v>0.01</v>
      </c>
      <c r="Q15275">
        <v>0.01</v>
      </c>
    </row>
    <row r="15276" spans="1:17" hidden="1" x14ac:dyDescent="0.2">
      <c r="A15276" t="s">
        <v>282</v>
      </c>
      <c r="B15276" t="s">
        <v>276</v>
      </c>
      <c r="C15276" t="s">
        <v>178</v>
      </c>
      <c r="D15276" t="s">
        <v>11</v>
      </c>
      <c r="K15276">
        <v>0</v>
      </c>
      <c r="L15276">
        <v>0</v>
      </c>
      <c r="M15276">
        <v>0</v>
      </c>
      <c r="N15276">
        <v>0</v>
      </c>
      <c r="O15276">
        <v>0</v>
      </c>
      <c r="P15276">
        <v>0</v>
      </c>
      <c r="Q15276">
        <v>0</v>
      </c>
    </row>
    <row r="15277" spans="1:17" hidden="1" x14ac:dyDescent="0.2">
      <c r="A15277" t="s">
        <v>282</v>
      </c>
      <c r="B15277" t="s">
        <v>276</v>
      </c>
      <c r="C15277" t="s">
        <v>178</v>
      </c>
      <c r="D15277" t="s">
        <v>12</v>
      </c>
      <c r="K15277">
        <v>0.09</v>
      </c>
      <c r="L15277">
        <v>0.08</v>
      </c>
      <c r="M15277">
        <v>0.04</v>
      </c>
      <c r="N15277">
        <v>0.01</v>
      </c>
      <c r="O15277">
        <v>0</v>
      </c>
      <c r="P15277">
        <v>0</v>
      </c>
      <c r="Q15277">
        <v>0</v>
      </c>
    </row>
    <row r="15278" spans="1:17" hidden="1" x14ac:dyDescent="0.2">
      <c r="A15278" t="s">
        <v>282</v>
      </c>
      <c r="B15278" t="s">
        <v>276</v>
      </c>
      <c r="C15278" t="s">
        <v>178</v>
      </c>
      <c r="D15278" t="s">
        <v>13</v>
      </c>
      <c r="K15278">
        <v>0.02</v>
      </c>
      <c r="L15278">
        <v>0.02</v>
      </c>
      <c r="M15278">
        <v>0.01</v>
      </c>
      <c r="N15278">
        <v>0</v>
      </c>
      <c r="O15278">
        <v>0</v>
      </c>
      <c r="P15278">
        <v>0</v>
      </c>
      <c r="Q15278">
        <v>0</v>
      </c>
    </row>
    <row r="15279" spans="1:17" hidden="1" x14ac:dyDescent="0.2">
      <c r="A15279" t="s">
        <v>282</v>
      </c>
      <c r="B15279" t="s">
        <v>276</v>
      </c>
      <c r="C15279" t="s">
        <v>178</v>
      </c>
      <c r="D15279" t="s">
        <v>14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0</v>
      </c>
    </row>
    <row r="15280" spans="1:17" hidden="1" x14ac:dyDescent="0.2">
      <c r="A15280" t="s">
        <v>282</v>
      </c>
      <c r="B15280" t="s">
        <v>276</v>
      </c>
      <c r="C15280" t="s">
        <v>178</v>
      </c>
      <c r="D15280" t="s">
        <v>15</v>
      </c>
      <c r="E15280">
        <v>0</v>
      </c>
      <c r="F15280">
        <v>0</v>
      </c>
      <c r="G15280">
        <v>0</v>
      </c>
      <c r="H15280">
        <v>0</v>
      </c>
      <c r="I15280">
        <v>0</v>
      </c>
      <c r="J15280">
        <v>0</v>
      </c>
      <c r="K15280">
        <v>0.28000000000000003</v>
      </c>
      <c r="L15280">
        <v>0.27</v>
      </c>
      <c r="M15280">
        <v>0.15</v>
      </c>
      <c r="N15280">
        <v>0.06</v>
      </c>
      <c r="O15280">
        <v>0.02</v>
      </c>
      <c r="P15280">
        <v>0.02</v>
      </c>
      <c r="Q15280">
        <v>0.02</v>
      </c>
    </row>
    <row r="15281" spans="1:17" hidden="1" x14ac:dyDescent="0.2">
      <c r="A15281" t="s">
        <v>282</v>
      </c>
      <c r="B15281" t="s">
        <v>276</v>
      </c>
      <c r="C15281" t="s">
        <v>179</v>
      </c>
      <c r="D15281" t="s">
        <v>9</v>
      </c>
    </row>
    <row r="15282" spans="1:17" hidden="1" x14ac:dyDescent="0.2">
      <c r="A15282" t="s">
        <v>282</v>
      </c>
      <c r="B15282" t="s">
        <v>276</v>
      </c>
      <c r="C15282" t="s">
        <v>179</v>
      </c>
      <c r="D15282" t="s">
        <v>10</v>
      </c>
      <c r="K15282">
        <v>0.4</v>
      </c>
      <c r="L15282">
        <v>0.36</v>
      </c>
      <c r="M15282">
        <v>0.18</v>
      </c>
      <c r="N15282">
        <v>7.0000000000000007E-2</v>
      </c>
      <c r="O15282">
        <v>0.02</v>
      </c>
      <c r="P15282">
        <v>0.02</v>
      </c>
      <c r="Q15282">
        <v>0.03</v>
      </c>
    </row>
    <row r="15283" spans="1:17" hidden="1" x14ac:dyDescent="0.2">
      <c r="A15283" t="s">
        <v>282</v>
      </c>
      <c r="B15283" t="s">
        <v>276</v>
      </c>
      <c r="C15283" t="s">
        <v>179</v>
      </c>
      <c r="D15283" t="s">
        <v>11</v>
      </c>
      <c r="K15283">
        <v>0.15</v>
      </c>
      <c r="L15283">
        <v>0.14000000000000001</v>
      </c>
      <c r="M15283">
        <v>0.06</v>
      </c>
      <c r="N15283">
        <v>0.02</v>
      </c>
      <c r="O15283">
        <v>0.01</v>
      </c>
      <c r="P15283">
        <v>0.01</v>
      </c>
      <c r="Q15283">
        <v>0.01</v>
      </c>
    </row>
    <row r="15284" spans="1:17" hidden="1" x14ac:dyDescent="0.2">
      <c r="A15284" t="s">
        <v>282</v>
      </c>
      <c r="B15284" t="s">
        <v>276</v>
      </c>
      <c r="C15284" t="s">
        <v>179</v>
      </c>
      <c r="D15284" t="s">
        <v>12</v>
      </c>
      <c r="K15284">
        <v>0.05</v>
      </c>
      <c r="L15284">
        <v>0.05</v>
      </c>
      <c r="M15284">
        <v>0.02</v>
      </c>
      <c r="N15284">
        <v>0.01</v>
      </c>
      <c r="O15284">
        <v>0</v>
      </c>
      <c r="P15284">
        <v>0</v>
      </c>
      <c r="Q15284">
        <v>0</v>
      </c>
    </row>
    <row r="15285" spans="1:17" hidden="1" x14ac:dyDescent="0.2">
      <c r="A15285" t="s">
        <v>282</v>
      </c>
      <c r="B15285" t="s">
        <v>276</v>
      </c>
      <c r="C15285" t="s">
        <v>179</v>
      </c>
      <c r="D15285" t="s">
        <v>13</v>
      </c>
      <c r="K15285">
        <v>0.59</v>
      </c>
      <c r="L15285">
        <v>0.75</v>
      </c>
      <c r="M15285">
        <v>0.88</v>
      </c>
      <c r="N15285">
        <v>1.08</v>
      </c>
      <c r="O15285">
        <v>1.25</v>
      </c>
      <c r="P15285">
        <v>1.36</v>
      </c>
      <c r="Q15285">
        <v>1.44</v>
      </c>
    </row>
    <row r="15286" spans="1:17" hidden="1" x14ac:dyDescent="0.2">
      <c r="A15286" t="s">
        <v>282</v>
      </c>
      <c r="B15286" t="s">
        <v>276</v>
      </c>
      <c r="C15286" t="s">
        <v>179</v>
      </c>
      <c r="D15286" t="s">
        <v>14</v>
      </c>
      <c r="K15286">
        <v>0.03</v>
      </c>
      <c r="L15286">
        <v>0.04</v>
      </c>
      <c r="M15286">
        <v>0.05</v>
      </c>
      <c r="N15286">
        <v>0.06</v>
      </c>
      <c r="O15286">
        <v>7.0000000000000007E-2</v>
      </c>
      <c r="P15286">
        <v>0.08</v>
      </c>
      <c r="Q15286">
        <v>0.08</v>
      </c>
    </row>
    <row r="15287" spans="1:17" hidden="1" x14ac:dyDescent="0.2">
      <c r="A15287" t="s">
        <v>282</v>
      </c>
      <c r="B15287" t="s">
        <v>276</v>
      </c>
      <c r="C15287" t="s">
        <v>179</v>
      </c>
      <c r="D15287" t="s">
        <v>15</v>
      </c>
      <c r="E15287">
        <v>0</v>
      </c>
      <c r="F15287">
        <v>0</v>
      </c>
      <c r="G15287">
        <v>0</v>
      </c>
      <c r="H15287">
        <v>0</v>
      </c>
      <c r="I15287">
        <v>0</v>
      </c>
      <c r="J15287">
        <v>0</v>
      </c>
      <c r="K15287">
        <v>1.24</v>
      </c>
      <c r="L15287">
        <v>1.35</v>
      </c>
      <c r="M15287">
        <v>1.2</v>
      </c>
      <c r="N15287">
        <v>1.24</v>
      </c>
      <c r="O15287">
        <v>1.35</v>
      </c>
      <c r="P15287">
        <v>1.47</v>
      </c>
      <c r="Q15287">
        <v>1.56</v>
      </c>
    </row>
    <row r="15288" spans="1:17" hidden="1" x14ac:dyDescent="0.2">
      <c r="A15288" t="s">
        <v>282</v>
      </c>
      <c r="B15288" t="s">
        <v>276</v>
      </c>
      <c r="C15288" t="s">
        <v>180</v>
      </c>
      <c r="D15288" t="s">
        <v>9</v>
      </c>
    </row>
    <row r="15289" spans="1:17" hidden="1" x14ac:dyDescent="0.2">
      <c r="A15289" t="s">
        <v>282</v>
      </c>
      <c r="B15289" t="s">
        <v>276</v>
      </c>
      <c r="C15289" t="s">
        <v>180</v>
      </c>
      <c r="D15289" t="s">
        <v>10</v>
      </c>
      <c r="K15289">
        <v>0.24</v>
      </c>
      <c r="L15289">
        <v>0.24</v>
      </c>
      <c r="M15289">
        <v>0.14000000000000001</v>
      </c>
      <c r="N15289">
        <v>0.04</v>
      </c>
      <c r="O15289">
        <v>0.01</v>
      </c>
      <c r="P15289">
        <v>0.01</v>
      </c>
      <c r="Q15289">
        <v>0.02</v>
      </c>
    </row>
    <row r="15290" spans="1:17" hidden="1" x14ac:dyDescent="0.2">
      <c r="A15290" t="s">
        <v>282</v>
      </c>
      <c r="B15290" t="s">
        <v>276</v>
      </c>
      <c r="C15290" t="s">
        <v>180</v>
      </c>
      <c r="D15290" t="s">
        <v>11</v>
      </c>
      <c r="K15290">
        <v>0.01</v>
      </c>
      <c r="L15290">
        <v>0.01</v>
      </c>
      <c r="M15290">
        <v>0</v>
      </c>
      <c r="N15290">
        <v>0</v>
      </c>
      <c r="O15290">
        <v>0</v>
      </c>
      <c r="P15290">
        <v>0</v>
      </c>
      <c r="Q15290">
        <v>0</v>
      </c>
    </row>
    <row r="15291" spans="1:17" hidden="1" x14ac:dyDescent="0.2">
      <c r="A15291" t="s">
        <v>282</v>
      </c>
      <c r="B15291" t="s">
        <v>276</v>
      </c>
      <c r="C15291" t="s">
        <v>180</v>
      </c>
      <c r="D15291" t="s">
        <v>12</v>
      </c>
      <c r="K15291">
        <v>0</v>
      </c>
      <c r="L15291">
        <v>0</v>
      </c>
      <c r="M15291">
        <v>0</v>
      </c>
      <c r="N15291">
        <v>0</v>
      </c>
      <c r="O15291">
        <v>0</v>
      </c>
      <c r="P15291">
        <v>0</v>
      </c>
      <c r="Q15291">
        <v>0</v>
      </c>
    </row>
    <row r="15292" spans="1:17" hidden="1" x14ac:dyDescent="0.2">
      <c r="A15292" t="s">
        <v>282</v>
      </c>
      <c r="B15292" t="s">
        <v>276</v>
      </c>
      <c r="C15292" t="s">
        <v>180</v>
      </c>
      <c r="D15292" t="s">
        <v>13</v>
      </c>
      <c r="K15292">
        <v>0.59</v>
      </c>
      <c r="L15292">
        <v>0.75</v>
      </c>
      <c r="M15292">
        <v>0.88</v>
      </c>
      <c r="N15292">
        <v>1.08</v>
      </c>
      <c r="O15292">
        <v>1.25</v>
      </c>
      <c r="P15292">
        <v>1.36</v>
      </c>
      <c r="Q15292">
        <v>1.44</v>
      </c>
    </row>
    <row r="15293" spans="1:17" hidden="1" x14ac:dyDescent="0.2">
      <c r="A15293" t="s">
        <v>282</v>
      </c>
      <c r="B15293" t="s">
        <v>276</v>
      </c>
      <c r="C15293" t="s">
        <v>180</v>
      </c>
      <c r="D15293" t="s">
        <v>14</v>
      </c>
      <c r="K15293">
        <v>0.01</v>
      </c>
      <c r="L15293">
        <v>0.01</v>
      </c>
      <c r="M15293">
        <v>0.02</v>
      </c>
      <c r="N15293">
        <v>0.02</v>
      </c>
      <c r="O15293">
        <v>0.02</v>
      </c>
      <c r="P15293">
        <v>0.03</v>
      </c>
      <c r="Q15293">
        <v>0.03</v>
      </c>
    </row>
    <row r="15294" spans="1:17" hidden="1" x14ac:dyDescent="0.2">
      <c r="A15294" t="s">
        <v>282</v>
      </c>
      <c r="B15294" t="s">
        <v>276</v>
      </c>
      <c r="C15294" t="s">
        <v>180</v>
      </c>
      <c r="D15294" t="s">
        <v>15</v>
      </c>
      <c r="E15294">
        <v>0</v>
      </c>
      <c r="F15294">
        <v>0</v>
      </c>
      <c r="G15294">
        <v>0</v>
      </c>
      <c r="H15294">
        <v>0</v>
      </c>
      <c r="I15294">
        <v>0</v>
      </c>
      <c r="J15294">
        <v>0</v>
      </c>
      <c r="K15294">
        <v>0.85</v>
      </c>
      <c r="L15294">
        <v>1.01</v>
      </c>
      <c r="M15294">
        <v>1.04</v>
      </c>
      <c r="N15294">
        <v>1.1499999999999999</v>
      </c>
      <c r="O15294">
        <v>1.29</v>
      </c>
      <c r="P15294">
        <v>1.4</v>
      </c>
      <c r="Q15294">
        <v>1.48</v>
      </c>
    </row>
    <row r="15295" spans="1:17" hidden="1" x14ac:dyDescent="0.2">
      <c r="A15295" t="s">
        <v>282</v>
      </c>
      <c r="B15295" t="s">
        <v>276</v>
      </c>
      <c r="C15295" t="s">
        <v>181</v>
      </c>
      <c r="D15295" t="s">
        <v>9</v>
      </c>
    </row>
    <row r="15296" spans="1:17" hidden="1" x14ac:dyDescent="0.2">
      <c r="A15296" t="s">
        <v>282</v>
      </c>
      <c r="B15296" t="s">
        <v>276</v>
      </c>
      <c r="C15296" t="s">
        <v>181</v>
      </c>
      <c r="D15296" t="s">
        <v>10</v>
      </c>
      <c r="K15296">
        <v>0.38</v>
      </c>
      <c r="L15296">
        <v>0.39</v>
      </c>
      <c r="M15296">
        <v>0.22</v>
      </c>
      <c r="N15296">
        <v>0.09</v>
      </c>
      <c r="O15296">
        <v>0.03</v>
      </c>
      <c r="P15296">
        <v>0.04</v>
      </c>
      <c r="Q15296">
        <v>0.05</v>
      </c>
    </row>
    <row r="15297" spans="1:17" hidden="1" x14ac:dyDescent="0.2">
      <c r="A15297" t="s">
        <v>282</v>
      </c>
      <c r="B15297" t="s">
        <v>276</v>
      </c>
      <c r="C15297" t="s">
        <v>181</v>
      </c>
      <c r="D15297" t="s">
        <v>11</v>
      </c>
      <c r="K15297">
        <v>0.17</v>
      </c>
      <c r="L15297">
        <v>0.16</v>
      </c>
      <c r="M15297">
        <v>7.0000000000000007E-2</v>
      </c>
      <c r="N15297">
        <v>0.03</v>
      </c>
      <c r="O15297">
        <v>0.01</v>
      </c>
      <c r="P15297">
        <v>0.01</v>
      </c>
      <c r="Q15297">
        <v>0.01</v>
      </c>
    </row>
    <row r="15298" spans="1:17" hidden="1" x14ac:dyDescent="0.2">
      <c r="A15298" t="s">
        <v>282</v>
      </c>
      <c r="B15298" t="s">
        <v>276</v>
      </c>
      <c r="C15298" t="s">
        <v>181</v>
      </c>
      <c r="D15298" t="s">
        <v>12</v>
      </c>
      <c r="K15298">
        <v>0.05</v>
      </c>
      <c r="L15298">
        <v>0.05</v>
      </c>
      <c r="M15298">
        <v>0.02</v>
      </c>
      <c r="N15298">
        <v>0.01</v>
      </c>
      <c r="O15298">
        <v>0</v>
      </c>
      <c r="P15298">
        <v>0</v>
      </c>
      <c r="Q15298">
        <v>0</v>
      </c>
    </row>
    <row r="15299" spans="1:17" hidden="1" x14ac:dyDescent="0.2">
      <c r="A15299" t="s">
        <v>282</v>
      </c>
      <c r="B15299" t="s">
        <v>276</v>
      </c>
      <c r="C15299" t="s">
        <v>181</v>
      </c>
      <c r="D15299" t="s">
        <v>13</v>
      </c>
      <c r="K15299">
        <v>0.59</v>
      </c>
      <c r="L15299">
        <v>0.75</v>
      </c>
      <c r="M15299">
        <v>0.88</v>
      </c>
      <c r="N15299">
        <v>1.08</v>
      </c>
      <c r="O15299">
        <v>1.25</v>
      </c>
      <c r="P15299">
        <v>1.36</v>
      </c>
      <c r="Q15299">
        <v>1.44</v>
      </c>
    </row>
    <row r="15300" spans="1:17" hidden="1" x14ac:dyDescent="0.2">
      <c r="A15300" t="s">
        <v>282</v>
      </c>
      <c r="B15300" t="s">
        <v>276</v>
      </c>
      <c r="C15300" t="s">
        <v>181</v>
      </c>
      <c r="D15300" t="s">
        <v>14</v>
      </c>
      <c r="K15300">
        <v>0.1</v>
      </c>
      <c r="L15300">
        <v>0.13</v>
      </c>
      <c r="M15300">
        <v>0.15</v>
      </c>
      <c r="N15300">
        <v>0.18</v>
      </c>
      <c r="O15300">
        <v>0.21</v>
      </c>
      <c r="P15300">
        <v>0.24</v>
      </c>
      <c r="Q15300">
        <v>0.27</v>
      </c>
    </row>
    <row r="15301" spans="1:17" hidden="1" x14ac:dyDescent="0.2">
      <c r="A15301" t="s">
        <v>282</v>
      </c>
      <c r="B15301" t="s">
        <v>276</v>
      </c>
      <c r="C15301" t="s">
        <v>181</v>
      </c>
      <c r="D15301" t="s">
        <v>15</v>
      </c>
      <c r="E15301">
        <v>0</v>
      </c>
      <c r="F15301">
        <v>0</v>
      </c>
      <c r="G15301">
        <v>0</v>
      </c>
      <c r="H15301">
        <v>0</v>
      </c>
      <c r="I15301">
        <v>0</v>
      </c>
      <c r="J15301">
        <v>0</v>
      </c>
      <c r="K15301">
        <v>1.31</v>
      </c>
      <c r="L15301">
        <v>1.48</v>
      </c>
      <c r="M15301">
        <v>1.35</v>
      </c>
      <c r="N15301">
        <v>1.38</v>
      </c>
      <c r="O15301">
        <v>1.51</v>
      </c>
      <c r="P15301">
        <v>1.65</v>
      </c>
      <c r="Q15301">
        <v>1.76</v>
      </c>
    </row>
    <row r="15302" spans="1:17" hidden="1" x14ac:dyDescent="0.2">
      <c r="A15302" t="s">
        <v>282</v>
      </c>
      <c r="B15302" t="s">
        <v>276</v>
      </c>
      <c r="C15302" t="s">
        <v>182</v>
      </c>
      <c r="D15302" t="s">
        <v>9</v>
      </c>
    </row>
    <row r="15303" spans="1:17" hidden="1" x14ac:dyDescent="0.2">
      <c r="A15303" t="s">
        <v>282</v>
      </c>
      <c r="B15303" t="s">
        <v>276</v>
      </c>
      <c r="C15303" t="s">
        <v>182</v>
      </c>
      <c r="D15303" t="s">
        <v>10</v>
      </c>
      <c r="K15303">
        <v>0.37</v>
      </c>
      <c r="L15303">
        <v>0.37</v>
      </c>
      <c r="M15303">
        <v>0.21</v>
      </c>
      <c r="N15303">
        <v>0.08</v>
      </c>
      <c r="O15303">
        <v>0.02</v>
      </c>
      <c r="P15303">
        <v>0.03</v>
      </c>
      <c r="Q15303">
        <v>0.03</v>
      </c>
    </row>
    <row r="15304" spans="1:17" hidden="1" x14ac:dyDescent="0.2">
      <c r="A15304" t="s">
        <v>282</v>
      </c>
      <c r="B15304" t="s">
        <v>276</v>
      </c>
      <c r="C15304" t="s">
        <v>182</v>
      </c>
      <c r="D15304" t="s">
        <v>11</v>
      </c>
      <c r="K15304">
        <v>0.21</v>
      </c>
      <c r="L15304">
        <v>0.19</v>
      </c>
      <c r="M15304">
        <v>0.09</v>
      </c>
      <c r="N15304">
        <v>0.04</v>
      </c>
      <c r="O15304">
        <v>0.01</v>
      </c>
      <c r="P15304">
        <v>0.01</v>
      </c>
      <c r="Q15304">
        <v>0.01</v>
      </c>
    </row>
    <row r="15305" spans="1:17" hidden="1" x14ac:dyDescent="0.2">
      <c r="A15305" t="s">
        <v>282</v>
      </c>
      <c r="B15305" t="s">
        <v>276</v>
      </c>
      <c r="C15305" t="s">
        <v>182</v>
      </c>
      <c r="D15305" t="s">
        <v>12</v>
      </c>
      <c r="K15305">
        <v>0.38</v>
      </c>
      <c r="L15305">
        <v>0.33</v>
      </c>
      <c r="M15305">
        <v>0.16</v>
      </c>
      <c r="N15305">
        <v>0.05</v>
      </c>
      <c r="O15305">
        <v>0.01</v>
      </c>
      <c r="P15305">
        <v>0.01</v>
      </c>
      <c r="Q15305">
        <v>0.01</v>
      </c>
    </row>
    <row r="15306" spans="1:17" hidden="1" x14ac:dyDescent="0.2">
      <c r="A15306" t="s">
        <v>282</v>
      </c>
      <c r="B15306" t="s">
        <v>276</v>
      </c>
      <c r="C15306" t="s">
        <v>182</v>
      </c>
      <c r="D15306" t="s">
        <v>13</v>
      </c>
      <c r="K15306">
        <v>0.03</v>
      </c>
      <c r="L15306">
        <v>0.03</v>
      </c>
      <c r="M15306">
        <v>0.02</v>
      </c>
      <c r="N15306">
        <v>0.01</v>
      </c>
      <c r="O15306">
        <v>0</v>
      </c>
      <c r="P15306">
        <v>0</v>
      </c>
      <c r="Q15306">
        <v>0</v>
      </c>
    </row>
    <row r="15307" spans="1:17" hidden="1" x14ac:dyDescent="0.2">
      <c r="A15307" t="s">
        <v>282</v>
      </c>
      <c r="B15307" t="s">
        <v>276</v>
      </c>
      <c r="C15307" t="s">
        <v>182</v>
      </c>
      <c r="D15307" t="s">
        <v>14</v>
      </c>
      <c r="K15307">
        <v>0.01</v>
      </c>
      <c r="L15307">
        <v>0.01</v>
      </c>
      <c r="M15307">
        <v>0.01</v>
      </c>
      <c r="N15307">
        <v>0.01</v>
      </c>
      <c r="O15307">
        <v>0.01</v>
      </c>
      <c r="P15307">
        <v>0.02</v>
      </c>
      <c r="Q15307">
        <v>0.02</v>
      </c>
    </row>
    <row r="15308" spans="1:17" hidden="1" x14ac:dyDescent="0.2">
      <c r="A15308" t="s">
        <v>282</v>
      </c>
      <c r="B15308" t="s">
        <v>276</v>
      </c>
      <c r="C15308" t="s">
        <v>182</v>
      </c>
      <c r="D15308" t="s">
        <v>15</v>
      </c>
      <c r="E15308">
        <v>0</v>
      </c>
      <c r="F15308">
        <v>0</v>
      </c>
      <c r="G15308">
        <v>0</v>
      </c>
      <c r="H15308">
        <v>0</v>
      </c>
      <c r="I15308">
        <v>0</v>
      </c>
      <c r="J15308">
        <v>0</v>
      </c>
      <c r="K15308">
        <v>1</v>
      </c>
      <c r="L15308">
        <v>0.93</v>
      </c>
      <c r="M15308">
        <v>0.49</v>
      </c>
      <c r="N15308">
        <v>0.19</v>
      </c>
      <c r="O15308">
        <v>0.06</v>
      </c>
      <c r="P15308">
        <v>7.0000000000000007E-2</v>
      </c>
      <c r="Q15308">
        <v>7.0000000000000007E-2</v>
      </c>
    </row>
    <row r="15309" spans="1:17" hidden="1" x14ac:dyDescent="0.2">
      <c r="A15309" t="s">
        <v>282</v>
      </c>
      <c r="B15309" t="s">
        <v>276</v>
      </c>
      <c r="C15309" t="s">
        <v>183</v>
      </c>
      <c r="D15309" t="s">
        <v>9</v>
      </c>
    </row>
    <row r="15310" spans="1:17" hidden="1" x14ac:dyDescent="0.2">
      <c r="A15310" t="s">
        <v>282</v>
      </c>
      <c r="B15310" t="s">
        <v>276</v>
      </c>
      <c r="C15310" t="s">
        <v>183</v>
      </c>
      <c r="D15310" t="s">
        <v>10</v>
      </c>
      <c r="K15310">
        <v>0.28000000000000003</v>
      </c>
      <c r="L15310">
        <v>0.28000000000000003</v>
      </c>
      <c r="M15310">
        <v>0.16</v>
      </c>
      <c r="N15310">
        <v>0.06</v>
      </c>
      <c r="O15310">
        <v>0.02</v>
      </c>
      <c r="P15310">
        <v>0.02</v>
      </c>
      <c r="Q15310">
        <v>0.02</v>
      </c>
    </row>
    <row r="15311" spans="1:17" hidden="1" x14ac:dyDescent="0.2">
      <c r="A15311" t="s">
        <v>282</v>
      </c>
      <c r="B15311" t="s">
        <v>276</v>
      </c>
      <c r="C15311" t="s">
        <v>183</v>
      </c>
      <c r="D15311" t="s">
        <v>11</v>
      </c>
      <c r="K15311">
        <v>0.03</v>
      </c>
      <c r="L15311">
        <v>0.03</v>
      </c>
      <c r="M15311">
        <v>0.01</v>
      </c>
      <c r="N15311">
        <v>0</v>
      </c>
      <c r="O15311">
        <v>0</v>
      </c>
      <c r="P15311">
        <v>0</v>
      </c>
      <c r="Q15311">
        <v>0</v>
      </c>
    </row>
    <row r="15312" spans="1:17" hidden="1" x14ac:dyDescent="0.2">
      <c r="A15312" t="s">
        <v>282</v>
      </c>
      <c r="B15312" t="s">
        <v>276</v>
      </c>
      <c r="C15312" t="s">
        <v>183</v>
      </c>
      <c r="D15312" t="s">
        <v>12</v>
      </c>
      <c r="K15312">
        <v>0.09</v>
      </c>
      <c r="L15312">
        <v>0.08</v>
      </c>
      <c r="M15312">
        <v>0.04</v>
      </c>
      <c r="N15312">
        <v>0.01</v>
      </c>
      <c r="O15312">
        <v>0</v>
      </c>
      <c r="P15312">
        <v>0</v>
      </c>
      <c r="Q15312">
        <v>0</v>
      </c>
    </row>
    <row r="15313" spans="1:17" hidden="1" x14ac:dyDescent="0.2">
      <c r="A15313" t="s">
        <v>282</v>
      </c>
      <c r="B15313" t="s">
        <v>276</v>
      </c>
      <c r="C15313" t="s">
        <v>183</v>
      </c>
      <c r="D15313" t="s">
        <v>13</v>
      </c>
      <c r="K15313">
        <v>0.59</v>
      </c>
      <c r="L15313">
        <v>0.75</v>
      </c>
      <c r="M15313">
        <v>0.88</v>
      </c>
      <c r="N15313">
        <v>1.08</v>
      </c>
      <c r="O15313">
        <v>1.25</v>
      </c>
      <c r="P15313">
        <v>1.36</v>
      </c>
      <c r="Q15313">
        <v>1.44</v>
      </c>
    </row>
    <row r="15314" spans="1:17" hidden="1" x14ac:dyDescent="0.2">
      <c r="A15314" t="s">
        <v>282</v>
      </c>
      <c r="B15314" t="s">
        <v>276</v>
      </c>
      <c r="C15314" t="s">
        <v>183</v>
      </c>
      <c r="D15314" t="s">
        <v>14</v>
      </c>
      <c r="K15314">
        <v>0</v>
      </c>
      <c r="L15314">
        <v>0.01</v>
      </c>
      <c r="M15314">
        <v>0.01</v>
      </c>
      <c r="N15314">
        <v>0.01</v>
      </c>
      <c r="O15314">
        <v>0.01</v>
      </c>
      <c r="P15314">
        <v>0.01</v>
      </c>
      <c r="Q15314">
        <v>0.01</v>
      </c>
    </row>
    <row r="15315" spans="1:17" hidden="1" x14ac:dyDescent="0.2">
      <c r="A15315" t="s">
        <v>282</v>
      </c>
      <c r="B15315" t="s">
        <v>276</v>
      </c>
      <c r="C15315" t="s">
        <v>183</v>
      </c>
      <c r="D15315" t="s">
        <v>15</v>
      </c>
      <c r="E15315">
        <v>0</v>
      </c>
      <c r="F15315">
        <v>0</v>
      </c>
      <c r="G15315">
        <v>0</v>
      </c>
      <c r="H15315">
        <v>0</v>
      </c>
      <c r="I15315">
        <v>0</v>
      </c>
      <c r="J15315">
        <v>0</v>
      </c>
      <c r="K15315">
        <v>1</v>
      </c>
      <c r="L15315">
        <v>1.1499999999999999</v>
      </c>
      <c r="M15315">
        <v>1.1000000000000001</v>
      </c>
      <c r="N15315">
        <v>1.17</v>
      </c>
      <c r="O15315">
        <v>1.28</v>
      </c>
      <c r="P15315">
        <v>1.39</v>
      </c>
      <c r="Q15315">
        <v>1.47</v>
      </c>
    </row>
    <row r="15316" spans="1:17" hidden="1" x14ac:dyDescent="0.2">
      <c r="A15316" t="s">
        <v>282</v>
      </c>
      <c r="B15316" t="s">
        <v>276</v>
      </c>
      <c r="C15316" t="s">
        <v>184</v>
      </c>
      <c r="D15316" t="s">
        <v>9</v>
      </c>
    </row>
    <row r="15317" spans="1:17" hidden="1" x14ac:dyDescent="0.2">
      <c r="A15317" t="s">
        <v>282</v>
      </c>
      <c r="B15317" t="s">
        <v>276</v>
      </c>
      <c r="C15317" t="s">
        <v>184</v>
      </c>
      <c r="D15317" t="s">
        <v>10</v>
      </c>
      <c r="K15317">
        <v>0.2</v>
      </c>
      <c r="L15317">
        <v>0.2</v>
      </c>
      <c r="M15317">
        <v>0.11</v>
      </c>
      <c r="N15317">
        <v>0.05</v>
      </c>
      <c r="O15317">
        <v>0.01</v>
      </c>
      <c r="P15317">
        <v>0.01</v>
      </c>
      <c r="Q15317">
        <v>0.01</v>
      </c>
    </row>
    <row r="15318" spans="1:17" hidden="1" x14ac:dyDescent="0.2">
      <c r="A15318" t="s">
        <v>282</v>
      </c>
      <c r="B15318" t="s">
        <v>276</v>
      </c>
      <c r="C15318" t="s">
        <v>184</v>
      </c>
      <c r="D15318" t="s">
        <v>11</v>
      </c>
      <c r="K15318">
        <v>0.47</v>
      </c>
      <c r="L15318">
        <v>0.44</v>
      </c>
      <c r="M15318">
        <v>0.2</v>
      </c>
      <c r="N15318">
        <v>7.0000000000000007E-2</v>
      </c>
      <c r="O15318">
        <v>0.02</v>
      </c>
      <c r="P15318">
        <v>0.02</v>
      </c>
      <c r="Q15318">
        <v>0.03</v>
      </c>
    </row>
    <row r="15319" spans="1:17" hidden="1" x14ac:dyDescent="0.2">
      <c r="A15319" t="s">
        <v>282</v>
      </c>
      <c r="B15319" t="s">
        <v>276</v>
      </c>
      <c r="C15319" t="s">
        <v>184</v>
      </c>
      <c r="D15319" t="s">
        <v>12</v>
      </c>
      <c r="K15319">
        <v>0.11</v>
      </c>
      <c r="L15319">
        <v>0.09</v>
      </c>
      <c r="M15319">
        <v>0.05</v>
      </c>
      <c r="N15319">
        <v>0.01</v>
      </c>
      <c r="O15319">
        <v>0</v>
      </c>
      <c r="P15319">
        <v>0</v>
      </c>
      <c r="Q15319">
        <v>0</v>
      </c>
    </row>
    <row r="15320" spans="1:17" hidden="1" x14ac:dyDescent="0.2">
      <c r="A15320" t="s">
        <v>282</v>
      </c>
      <c r="B15320" t="s">
        <v>276</v>
      </c>
      <c r="C15320" t="s">
        <v>184</v>
      </c>
      <c r="D15320" t="s">
        <v>13</v>
      </c>
      <c r="K15320">
        <v>0.02</v>
      </c>
      <c r="L15320">
        <v>0.01</v>
      </c>
      <c r="M15320">
        <v>0.01</v>
      </c>
      <c r="N15320">
        <v>0</v>
      </c>
      <c r="O15320">
        <v>0</v>
      </c>
      <c r="P15320">
        <v>0</v>
      </c>
      <c r="Q15320">
        <v>0</v>
      </c>
    </row>
    <row r="15321" spans="1:17" hidden="1" x14ac:dyDescent="0.2">
      <c r="A15321" t="s">
        <v>282</v>
      </c>
      <c r="B15321" t="s">
        <v>276</v>
      </c>
      <c r="C15321" t="s">
        <v>184</v>
      </c>
      <c r="D15321" t="s">
        <v>14</v>
      </c>
      <c r="K15321">
        <v>0</v>
      </c>
      <c r="L15321">
        <v>0</v>
      </c>
      <c r="M15321">
        <v>0</v>
      </c>
      <c r="N15321">
        <v>0</v>
      </c>
      <c r="O15321">
        <v>0</v>
      </c>
      <c r="P15321">
        <v>0</v>
      </c>
      <c r="Q15321">
        <v>0.01</v>
      </c>
    </row>
    <row r="15322" spans="1:17" hidden="1" x14ac:dyDescent="0.2">
      <c r="A15322" t="s">
        <v>282</v>
      </c>
      <c r="B15322" t="s">
        <v>276</v>
      </c>
      <c r="C15322" t="s">
        <v>184</v>
      </c>
      <c r="D15322" t="s">
        <v>15</v>
      </c>
      <c r="E15322">
        <v>0</v>
      </c>
      <c r="F15322">
        <v>0</v>
      </c>
      <c r="G15322">
        <v>0</v>
      </c>
      <c r="H15322">
        <v>0</v>
      </c>
      <c r="I15322">
        <v>0</v>
      </c>
      <c r="J15322">
        <v>0</v>
      </c>
      <c r="K15322">
        <v>0.8</v>
      </c>
      <c r="L15322">
        <v>0.75</v>
      </c>
      <c r="M15322">
        <v>0.37</v>
      </c>
      <c r="N15322">
        <v>0.14000000000000001</v>
      </c>
      <c r="O15322">
        <v>0.04</v>
      </c>
      <c r="P15322">
        <v>0.04</v>
      </c>
      <c r="Q15322">
        <v>0.05</v>
      </c>
    </row>
    <row r="15323" spans="1:17" hidden="1" x14ac:dyDescent="0.2">
      <c r="A15323" t="s">
        <v>282</v>
      </c>
      <c r="B15323" t="s">
        <v>276</v>
      </c>
      <c r="C15323" t="s">
        <v>185</v>
      </c>
      <c r="D15323" t="s">
        <v>9</v>
      </c>
    </row>
    <row r="15324" spans="1:17" hidden="1" x14ac:dyDescent="0.2">
      <c r="A15324" t="s">
        <v>282</v>
      </c>
      <c r="B15324" t="s">
        <v>276</v>
      </c>
      <c r="C15324" t="s">
        <v>185</v>
      </c>
      <c r="D15324" t="s">
        <v>10</v>
      </c>
      <c r="K15324">
        <v>0.46</v>
      </c>
      <c r="L15324">
        <v>0.46</v>
      </c>
      <c r="M15324">
        <v>0.26</v>
      </c>
      <c r="N15324">
        <v>0.1</v>
      </c>
      <c r="O15324">
        <v>0.03</v>
      </c>
      <c r="P15324">
        <v>0.03</v>
      </c>
      <c r="Q15324">
        <v>0.03</v>
      </c>
    </row>
    <row r="15325" spans="1:17" hidden="1" x14ac:dyDescent="0.2">
      <c r="A15325" t="s">
        <v>282</v>
      </c>
      <c r="B15325" t="s">
        <v>276</v>
      </c>
      <c r="C15325" t="s">
        <v>185</v>
      </c>
      <c r="D15325" t="s">
        <v>11</v>
      </c>
      <c r="K15325">
        <v>0.36</v>
      </c>
      <c r="L15325">
        <v>0.33</v>
      </c>
      <c r="M15325">
        <v>0.15</v>
      </c>
      <c r="N15325">
        <v>0.05</v>
      </c>
      <c r="O15325">
        <v>0.01</v>
      </c>
      <c r="P15325">
        <v>0.02</v>
      </c>
      <c r="Q15325">
        <v>0.02</v>
      </c>
    </row>
    <row r="15326" spans="1:17" hidden="1" x14ac:dyDescent="0.2">
      <c r="A15326" t="s">
        <v>282</v>
      </c>
      <c r="B15326" t="s">
        <v>276</v>
      </c>
      <c r="C15326" t="s">
        <v>185</v>
      </c>
      <c r="D15326" t="s">
        <v>12</v>
      </c>
      <c r="K15326">
        <v>0.18</v>
      </c>
      <c r="L15326">
        <v>0.16</v>
      </c>
      <c r="M15326">
        <v>0.08</v>
      </c>
      <c r="N15326">
        <v>0.02</v>
      </c>
      <c r="O15326">
        <v>0</v>
      </c>
      <c r="P15326">
        <v>0</v>
      </c>
      <c r="Q15326">
        <v>0</v>
      </c>
    </row>
    <row r="15327" spans="1:17" hidden="1" x14ac:dyDescent="0.2">
      <c r="A15327" t="s">
        <v>282</v>
      </c>
      <c r="B15327" t="s">
        <v>276</v>
      </c>
      <c r="C15327" t="s">
        <v>185</v>
      </c>
      <c r="D15327" t="s">
        <v>13</v>
      </c>
      <c r="K15327">
        <v>0.04</v>
      </c>
      <c r="L15327">
        <v>0.03</v>
      </c>
      <c r="M15327">
        <v>0.02</v>
      </c>
      <c r="N15327">
        <v>0.01</v>
      </c>
      <c r="O15327">
        <v>0</v>
      </c>
      <c r="P15327">
        <v>0</v>
      </c>
      <c r="Q15327">
        <v>0</v>
      </c>
    </row>
    <row r="15328" spans="1:17" hidden="1" x14ac:dyDescent="0.2">
      <c r="A15328" t="s">
        <v>282</v>
      </c>
      <c r="B15328" t="s">
        <v>276</v>
      </c>
      <c r="C15328" t="s">
        <v>185</v>
      </c>
      <c r="D15328" t="s">
        <v>14</v>
      </c>
      <c r="K15328">
        <v>0.01</v>
      </c>
      <c r="L15328">
        <v>0.01</v>
      </c>
      <c r="M15328">
        <v>0.01</v>
      </c>
      <c r="N15328">
        <v>0.02</v>
      </c>
      <c r="O15328">
        <v>0.02</v>
      </c>
      <c r="P15328">
        <v>0.02</v>
      </c>
      <c r="Q15328">
        <v>0.02</v>
      </c>
    </row>
    <row r="15329" spans="1:17" hidden="1" x14ac:dyDescent="0.2">
      <c r="A15329" t="s">
        <v>282</v>
      </c>
      <c r="B15329" t="s">
        <v>276</v>
      </c>
      <c r="C15329" t="s">
        <v>185</v>
      </c>
      <c r="D15329" t="s">
        <v>15</v>
      </c>
      <c r="E15329">
        <v>0</v>
      </c>
      <c r="F15329">
        <v>0</v>
      </c>
      <c r="G15329">
        <v>0</v>
      </c>
      <c r="H15329">
        <v>0</v>
      </c>
      <c r="I15329">
        <v>0</v>
      </c>
      <c r="J15329">
        <v>0</v>
      </c>
      <c r="K15329">
        <v>1.05</v>
      </c>
      <c r="L15329">
        <v>1</v>
      </c>
      <c r="M15329">
        <v>0.52</v>
      </c>
      <c r="N15329">
        <v>0.2</v>
      </c>
      <c r="O15329">
        <v>0.06</v>
      </c>
      <c r="P15329">
        <v>7.0000000000000007E-2</v>
      </c>
      <c r="Q15329">
        <v>0.08</v>
      </c>
    </row>
    <row r="15330" spans="1:17" hidden="1" x14ac:dyDescent="0.2">
      <c r="A15330" t="s">
        <v>282</v>
      </c>
      <c r="B15330" t="s">
        <v>276</v>
      </c>
      <c r="C15330" t="s">
        <v>186</v>
      </c>
      <c r="D15330" t="s">
        <v>9</v>
      </c>
    </row>
    <row r="15331" spans="1:17" hidden="1" x14ac:dyDescent="0.2">
      <c r="A15331" t="s">
        <v>282</v>
      </c>
      <c r="B15331" t="s">
        <v>276</v>
      </c>
      <c r="C15331" t="s">
        <v>186</v>
      </c>
      <c r="D15331" t="s">
        <v>10</v>
      </c>
      <c r="K15331">
        <v>0.47</v>
      </c>
      <c r="L15331">
        <v>0.48</v>
      </c>
      <c r="M15331">
        <v>0.27</v>
      </c>
      <c r="N15331">
        <v>0.09</v>
      </c>
      <c r="O15331">
        <v>0.03</v>
      </c>
      <c r="P15331">
        <v>0.03</v>
      </c>
      <c r="Q15331">
        <v>0.03</v>
      </c>
    </row>
    <row r="15332" spans="1:17" hidden="1" x14ac:dyDescent="0.2">
      <c r="A15332" t="s">
        <v>282</v>
      </c>
      <c r="B15332" t="s">
        <v>276</v>
      </c>
      <c r="C15332" t="s">
        <v>186</v>
      </c>
      <c r="D15332" t="s">
        <v>11</v>
      </c>
      <c r="K15332">
        <v>0.11</v>
      </c>
      <c r="L15332">
        <v>0.11</v>
      </c>
      <c r="M15332">
        <v>0.05</v>
      </c>
      <c r="N15332">
        <v>0.02</v>
      </c>
      <c r="O15332">
        <v>0</v>
      </c>
      <c r="P15332">
        <v>0.01</v>
      </c>
      <c r="Q15332">
        <v>0.01</v>
      </c>
    </row>
    <row r="15333" spans="1:17" hidden="1" x14ac:dyDescent="0.2">
      <c r="A15333" t="s">
        <v>282</v>
      </c>
      <c r="B15333" t="s">
        <v>276</v>
      </c>
      <c r="C15333" t="s">
        <v>186</v>
      </c>
      <c r="D15333" t="s">
        <v>12</v>
      </c>
      <c r="K15333">
        <v>0.05</v>
      </c>
      <c r="L15333">
        <v>0.05</v>
      </c>
      <c r="M15333">
        <v>0.02</v>
      </c>
      <c r="N15333">
        <v>0.01</v>
      </c>
      <c r="O15333">
        <v>0</v>
      </c>
      <c r="P15333">
        <v>0</v>
      </c>
      <c r="Q15333">
        <v>0</v>
      </c>
    </row>
    <row r="15334" spans="1:17" hidden="1" x14ac:dyDescent="0.2">
      <c r="A15334" t="s">
        <v>282</v>
      </c>
      <c r="B15334" t="s">
        <v>276</v>
      </c>
      <c r="C15334" t="s">
        <v>186</v>
      </c>
      <c r="D15334" t="s">
        <v>13</v>
      </c>
      <c r="K15334">
        <v>0.59</v>
      </c>
      <c r="L15334">
        <v>0.75</v>
      </c>
      <c r="M15334">
        <v>0.88</v>
      </c>
      <c r="N15334">
        <v>1.08</v>
      </c>
      <c r="O15334">
        <v>1.25</v>
      </c>
      <c r="P15334">
        <v>1.36</v>
      </c>
      <c r="Q15334">
        <v>1.44</v>
      </c>
    </row>
    <row r="15335" spans="1:17" hidden="1" x14ac:dyDescent="0.2">
      <c r="A15335" t="s">
        <v>282</v>
      </c>
      <c r="B15335" t="s">
        <v>276</v>
      </c>
      <c r="C15335" t="s">
        <v>186</v>
      </c>
      <c r="D15335" t="s">
        <v>14</v>
      </c>
      <c r="K15335">
        <v>7.0000000000000007E-2</v>
      </c>
      <c r="L15335">
        <v>0.08</v>
      </c>
      <c r="M15335">
        <v>0.1</v>
      </c>
      <c r="N15335">
        <v>0.11</v>
      </c>
      <c r="O15335">
        <v>0.13</v>
      </c>
      <c r="P15335">
        <v>0.15</v>
      </c>
      <c r="Q15335">
        <v>0.17</v>
      </c>
    </row>
    <row r="15336" spans="1:17" hidden="1" x14ac:dyDescent="0.2">
      <c r="A15336" t="s">
        <v>282</v>
      </c>
      <c r="B15336" t="s">
        <v>276</v>
      </c>
      <c r="C15336" t="s">
        <v>186</v>
      </c>
      <c r="D15336" t="s">
        <v>15</v>
      </c>
      <c r="E15336">
        <v>0</v>
      </c>
      <c r="F15336">
        <v>0</v>
      </c>
      <c r="G15336">
        <v>0</v>
      </c>
      <c r="H15336">
        <v>0</v>
      </c>
      <c r="I15336">
        <v>0</v>
      </c>
      <c r="J15336">
        <v>0</v>
      </c>
      <c r="K15336">
        <v>1.3</v>
      </c>
      <c r="L15336">
        <v>1.47</v>
      </c>
      <c r="M15336">
        <v>1.32</v>
      </c>
      <c r="N15336">
        <v>1.31</v>
      </c>
      <c r="O15336">
        <v>1.42</v>
      </c>
      <c r="P15336">
        <v>1.55</v>
      </c>
      <c r="Q15336">
        <v>1.65</v>
      </c>
    </row>
    <row r="15337" spans="1:17" hidden="1" x14ac:dyDescent="0.2">
      <c r="A15337" t="s">
        <v>282</v>
      </c>
      <c r="B15337" t="s">
        <v>276</v>
      </c>
      <c r="C15337" t="s">
        <v>187</v>
      </c>
      <c r="D15337" t="s">
        <v>9</v>
      </c>
    </row>
    <row r="15338" spans="1:17" hidden="1" x14ac:dyDescent="0.2">
      <c r="A15338" t="s">
        <v>282</v>
      </c>
      <c r="B15338" t="s">
        <v>276</v>
      </c>
      <c r="C15338" t="s">
        <v>187</v>
      </c>
      <c r="D15338" t="s">
        <v>10</v>
      </c>
      <c r="K15338">
        <v>7.0000000000000007E-2</v>
      </c>
      <c r="L15338">
        <v>7.0000000000000007E-2</v>
      </c>
      <c r="M15338">
        <v>0.04</v>
      </c>
      <c r="N15338">
        <v>0.02</v>
      </c>
      <c r="O15338">
        <v>0</v>
      </c>
      <c r="P15338">
        <v>0</v>
      </c>
      <c r="Q15338">
        <v>0</v>
      </c>
    </row>
    <row r="15339" spans="1:17" hidden="1" x14ac:dyDescent="0.2">
      <c r="A15339" t="s">
        <v>282</v>
      </c>
      <c r="B15339" t="s">
        <v>276</v>
      </c>
      <c r="C15339" t="s">
        <v>187</v>
      </c>
      <c r="D15339" t="s">
        <v>11</v>
      </c>
      <c r="K15339">
        <v>0.02</v>
      </c>
      <c r="L15339">
        <v>0.02</v>
      </c>
      <c r="M15339">
        <v>0.01</v>
      </c>
      <c r="N15339">
        <v>0</v>
      </c>
      <c r="O15339">
        <v>0</v>
      </c>
      <c r="P15339">
        <v>0</v>
      </c>
      <c r="Q15339">
        <v>0</v>
      </c>
    </row>
    <row r="15340" spans="1:17" hidden="1" x14ac:dyDescent="0.2">
      <c r="A15340" t="s">
        <v>282</v>
      </c>
      <c r="B15340" t="s">
        <v>276</v>
      </c>
      <c r="C15340" t="s">
        <v>187</v>
      </c>
      <c r="D15340" t="s">
        <v>12</v>
      </c>
      <c r="K15340">
        <v>0.05</v>
      </c>
      <c r="L15340">
        <v>0.05</v>
      </c>
      <c r="M15340">
        <v>0.02</v>
      </c>
      <c r="N15340">
        <v>0.01</v>
      </c>
      <c r="O15340">
        <v>0</v>
      </c>
      <c r="P15340">
        <v>0</v>
      </c>
      <c r="Q15340">
        <v>0</v>
      </c>
    </row>
    <row r="15341" spans="1:17" hidden="1" x14ac:dyDescent="0.2">
      <c r="A15341" t="s">
        <v>282</v>
      </c>
      <c r="B15341" t="s">
        <v>276</v>
      </c>
      <c r="C15341" t="s">
        <v>187</v>
      </c>
      <c r="D15341" t="s">
        <v>13</v>
      </c>
      <c r="K15341">
        <v>0.01</v>
      </c>
      <c r="L15341">
        <v>0</v>
      </c>
      <c r="M15341">
        <v>0</v>
      </c>
      <c r="N15341">
        <v>0</v>
      </c>
      <c r="O15341">
        <v>0</v>
      </c>
      <c r="P15341">
        <v>0</v>
      </c>
      <c r="Q15341">
        <v>0</v>
      </c>
    </row>
    <row r="15342" spans="1:17" hidden="1" x14ac:dyDescent="0.2">
      <c r="A15342" t="s">
        <v>282</v>
      </c>
      <c r="B15342" t="s">
        <v>276</v>
      </c>
      <c r="C15342" t="s">
        <v>187</v>
      </c>
      <c r="D15342" t="s">
        <v>14</v>
      </c>
      <c r="K15342">
        <v>0</v>
      </c>
      <c r="L15342">
        <v>0</v>
      </c>
      <c r="M15342">
        <v>0</v>
      </c>
      <c r="N15342">
        <v>0</v>
      </c>
      <c r="O15342">
        <v>0</v>
      </c>
      <c r="P15342">
        <v>0</v>
      </c>
      <c r="Q15342">
        <v>0</v>
      </c>
    </row>
    <row r="15343" spans="1:17" hidden="1" x14ac:dyDescent="0.2">
      <c r="A15343" t="s">
        <v>282</v>
      </c>
      <c r="B15343" t="s">
        <v>276</v>
      </c>
      <c r="C15343" t="s">
        <v>187</v>
      </c>
      <c r="D15343" t="s">
        <v>15</v>
      </c>
      <c r="E15343">
        <v>0</v>
      </c>
      <c r="F15343">
        <v>0</v>
      </c>
      <c r="G15343">
        <v>0</v>
      </c>
      <c r="H15343">
        <v>0</v>
      </c>
      <c r="I15343">
        <v>0</v>
      </c>
      <c r="J15343">
        <v>0</v>
      </c>
      <c r="K15343">
        <v>0.15</v>
      </c>
      <c r="L15343">
        <v>0.14000000000000001</v>
      </c>
      <c r="M15343">
        <v>7.0000000000000007E-2</v>
      </c>
      <c r="N15343">
        <v>0.03</v>
      </c>
      <c r="O15343">
        <v>0.01</v>
      </c>
      <c r="P15343">
        <v>0.01</v>
      </c>
      <c r="Q15343">
        <v>0.01</v>
      </c>
    </row>
    <row r="15344" spans="1:17" hidden="1" x14ac:dyDescent="0.2">
      <c r="A15344" t="s">
        <v>282</v>
      </c>
      <c r="B15344" t="s">
        <v>276</v>
      </c>
      <c r="C15344" t="s">
        <v>188</v>
      </c>
      <c r="D15344" t="s">
        <v>9</v>
      </c>
    </row>
    <row r="15345" spans="1:17" hidden="1" x14ac:dyDescent="0.2">
      <c r="A15345" t="s">
        <v>282</v>
      </c>
      <c r="B15345" t="s">
        <v>276</v>
      </c>
      <c r="C15345" t="s">
        <v>188</v>
      </c>
      <c r="D15345" t="s">
        <v>10</v>
      </c>
      <c r="K15345">
        <v>1.35</v>
      </c>
      <c r="L15345">
        <v>1.37</v>
      </c>
      <c r="M15345">
        <v>0.77</v>
      </c>
      <c r="N15345">
        <v>0.31</v>
      </c>
      <c r="O15345">
        <v>0.08</v>
      </c>
      <c r="P15345">
        <v>0.08</v>
      </c>
      <c r="Q15345">
        <v>0.09</v>
      </c>
    </row>
    <row r="15346" spans="1:17" hidden="1" x14ac:dyDescent="0.2">
      <c r="A15346" t="s">
        <v>282</v>
      </c>
      <c r="B15346" t="s">
        <v>276</v>
      </c>
      <c r="C15346" t="s">
        <v>188</v>
      </c>
      <c r="D15346" t="s">
        <v>11</v>
      </c>
      <c r="K15346">
        <v>0.79</v>
      </c>
      <c r="L15346">
        <v>0.74</v>
      </c>
      <c r="M15346">
        <v>0.33</v>
      </c>
      <c r="N15346">
        <v>0.12</v>
      </c>
      <c r="O15346">
        <v>0.03</v>
      </c>
      <c r="P15346">
        <v>0.04</v>
      </c>
      <c r="Q15346">
        <v>0.04</v>
      </c>
    </row>
    <row r="15347" spans="1:17" hidden="1" x14ac:dyDescent="0.2">
      <c r="A15347" t="s">
        <v>282</v>
      </c>
      <c r="B15347" t="s">
        <v>276</v>
      </c>
      <c r="C15347" t="s">
        <v>188</v>
      </c>
      <c r="D15347" t="s">
        <v>12</v>
      </c>
      <c r="K15347">
        <v>0.08</v>
      </c>
      <c r="L15347">
        <v>7.0000000000000007E-2</v>
      </c>
      <c r="M15347">
        <v>0.04</v>
      </c>
      <c r="N15347">
        <v>0.01</v>
      </c>
      <c r="O15347">
        <v>0</v>
      </c>
      <c r="P15347">
        <v>0</v>
      </c>
      <c r="Q15347">
        <v>0</v>
      </c>
    </row>
    <row r="15348" spans="1:17" hidden="1" x14ac:dyDescent="0.2">
      <c r="A15348" t="s">
        <v>282</v>
      </c>
      <c r="B15348" t="s">
        <v>276</v>
      </c>
      <c r="C15348" t="s">
        <v>188</v>
      </c>
      <c r="D15348" t="s">
        <v>13</v>
      </c>
      <c r="K15348">
        <v>0.12</v>
      </c>
      <c r="L15348">
        <v>0.1</v>
      </c>
      <c r="M15348">
        <v>0.05</v>
      </c>
      <c r="N15348">
        <v>0.02</v>
      </c>
      <c r="O15348">
        <v>0</v>
      </c>
      <c r="P15348">
        <v>0</v>
      </c>
      <c r="Q15348">
        <v>0</v>
      </c>
    </row>
    <row r="15349" spans="1:17" hidden="1" x14ac:dyDescent="0.2">
      <c r="A15349" t="s">
        <v>282</v>
      </c>
      <c r="B15349" t="s">
        <v>276</v>
      </c>
      <c r="C15349" t="s">
        <v>188</v>
      </c>
      <c r="D15349" t="s">
        <v>14</v>
      </c>
      <c r="K15349">
        <v>0.01</v>
      </c>
      <c r="L15349">
        <v>0.01</v>
      </c>
      <c r="M15349">
        <v>0.01</v>
      </c>
      <c r="N15349">
        <v>0.02</v>
      </c>
      <c r="O15349">
        <v>0.02</v>
      </c>
      <c r="P15349">
        <v>0.02</v>
      </c>
      <c r="Q15349">
        <v>0.02</v>
      </c>
    </row>
    <row r="15350" spans="1:17" hidden="1" x14ac:dyDescent="0.2">
      <c r="A15350" t="s">
        <v>282</v>
      </c>
      <c r="B15350" t="s">
        <v>276</v>
      </c>
      <c r="C15350" t="s">
        <v>188</v>
      </c>
      <c r="D15350" t="s">
        <v>15</v>
      </c>
      <c r="E15350">
        <v>0</v>
      </c>
      <c r="F15350">
        <v>0</v>
      </c>
      <c r="G15350">
        <v>0</v>
      </c>
      <c r="H15350">
        <v>0</v>
      </c>
      <c r="I15350">
        <v>0</v>
      </c>
      <c r="J15350">
        <v>0</v>
      </c>
      <c r="K15350">
        <v>2.35</v>
      </c>
      <c r="L15350">
        <v>2.2799999999999998</v>
      </c>
      <c r="M15350">
        <v>1.21</v>
      </c>
      <c r="N15350">
        <v>0.47</v>
      </c>
      <c r="O15350">
        <v>0.13</v>
      </c>
      <c r="P15350">
        <v>0.15</v>
      </c>
      <c r="Q15350">
        <v>0.16</v>
      </c>
    </row>
    <row r="15351" spans="1:17" hidden="1" x14ac:dyDescent="0.2">
      <c r="A15351" t="s">
        <v>282</v>
      </c>
      <c r="B15351" t="s">
        <v>276</v>
      </c>
      <c r="C15351" t="s">
        <v>189</v>
      </c>
      <c r="D15351" t="s">
        <v>9</v>
      </c>
    </row>
    <row r="15352" spans="1:17" hidden="1" x14ac:dyDescent="0.2">
      <c r="A15352" t="s">
        <v>282</v>
      </c>
      <c r="B15352" t="s">
        <v>276</v>
      </c>
      <c r="C15352" t="s">
        <v>189</v>
      </c>
      <c r="D15352" t="s">
        <v>10</v>
      </c>
      <c r="K15352">
        <v>0.05</v>
      </c>
      <c r="L15352">
        <v>0.05</v>
      </c>
      <c r="M15352">
        <v>0.03</v>
      </c>
      <c r="N15352">
        <v>0.01</v>
      </c>
      <c r="O15352">
        <v>0</v>
      </c>
      <c r="P15352">
        <v>0</v>
      </c>
      <c r="Q15352">
        <v>0.01</v>
      </c>
    </row>
    <row r="15353" spans="1:17" hidden="1" x14ac:dyDescent="0.2">
      <c r="A15353" t="s">
        <v>282</v>
      </c>
      <c r="B15353" t="s">
        <v>276</v>
      </c>
      <c r="C15353" t="s">
        <v>189</v>
      </c>
      <c r="D15353" t="s">
        <v>11</v>
      </c>
      <c r="K15353">
        <v>0.01</v>
      </c>
      <c r="L15353">
        <v>0.01</v>
      </c>
      <c r="M15353">
        <v>0</v>
      </c>
      <c r="N15353">
        <v>0</v>
      </c>
      <c r="O15353">
        <v>0</v>
      </c>
      <c r="P15353">
        <v>0</v>
      </c>
      <c r="Q15353">
        <v>0</v>
      </c>
    </row>
    <row r="15354" spans="1:17" hidden="1" x14ac:dyDescent="0.2">
      <c r="A15354" t="s">
        <v>282</v>
      </c>
      <c r="B15354" t="s">
        <v>276</v>
      </c>
      <c r="C15354" t="s">
        <v>189</v>
      </c>
      <c r="D15354" t="s">
        <v>12</v>
      </c>
      <c r="K15354">
        <v>0.05</v>
      </c>
      <c r="L15354">
        <v>0.05</v>
      </c>
      <c r="M15354">
        <v>0.02</v>
      </c>
      <c r="N15354">
        <v>0.01</v>
      </c>
      <c r="O15354">
        <v>0</v>
      </c>
      <c r="P15354">
        <v>0</v>
      </c>
      <c r="Q15354">
        <v>0</v>
      </c>
    </row>
    <row r="15355" spans="1:17" hidden="1" x14ac:dyDescent="0.2">
      <c r="A15355" t="s">
        <v>282</v>
      </c>
      <c r="B15355" t="s">
        <v>276</v>
      </c>
      <c r="C15355" t="s">
        <v>189</v>
      </c>
      <c r="D15355" t="s">
        <v>13</v>
      </c>
      <c r="K15355">
        <v>0.01</v>
      </c>
      <c r="L15355">
        <v>0.01</v>
      </c>
      <c r="M15355">
        <v>0</v>
      </c>
      <c r="N15355">
        <v>0</v>
      </c>
      <c r="O15355">
        <v>0</v>
      </c>
      <c r="P15355">
        <v>0</v>
      </c>
      <c r="Q15355">
        <v>0</v>
      </c>
    </row>
    <row r="15356" spans="1:17" hidden="1" x14ac:dyDescent="0.2">
      <c r="A15356" t="s">
        <v>282</v>
      </c>
      <c r="B15356" t="s">
        <v>276</v>
      </c>
      <c r="C15356" t="s">
        <v>189</v>
      </c>
      <c r="D15356" t="s">
        <v>14</v>
      </c>
      <c r="K15356">
        <v>0.01</v>
      </c>
      <c r="L15356">
        <v>0.01</v>
      </c>
      <c r="M15356">
        <v>0.01</v>
      </c>
      <c r="N15356">
        <v>0.01</v>
      </c>
      <c r="O15356">
        <v>0.01</v>
      </c>
      <c r="P15356">
        <v>0.01</v>
      </c>
      <c r="Q15356">
        <v>0.02</v>
      </c>
    </row>
    <row r="15357" spans="1:17" hidden="1" x14ac:dyDescent="0.2">
      <c r="A15357" t="s">
        <v>282</v>
      </c>
      <c r="B15357" t="s">
        <v>276</v>
      </c>
      <c r="C15357" t="s">
        <v>189</v>
      </c>
      <c r="D15357" t="s">
        <v>15</v>
      </c>
      <c r="E15357">
        <v>0</v>
      </c>
      <c r="F15357">
        <v>0</v>
      </c>
      <c r="G15357">
        <v>0</v>
      </c>
      <c r="H15357">
        <v>0</v>
      </c>
      <c r="I15357">
        <v>0</v>
      </c>
      <c r="J15357">
        <v>0</v>
      </c>
      <c r="K15357">
        <v>0.13</v>
      </c>
      <c r="L15357">
        <v>0.12</v>
      </c>
      <c r="M15357">
        <v>7.0000000000000007E-2</v>
      </c>
      <c r="N15357">
        <v>0.03</v>
      </c>
      <c r="O15357">
        <v>0.02</v>
      </c>
      <c r="P15357">
        <v>0.02</v>
      </c>
      <c r="Q15357">
        <v>0.02</v>
      </c>
    </row>
    <row r="15358" spans="1:17" hidden="1" x14ac:dyDescent="0.2">
      <c r="A15358" t="s">
        <v>282</v>
      </c>
      <c r="B15358" t="s">
        <v>276</v>
      </c>
      <c r="C15358" t="s">
        <v>190</v>
      </c>
      <c r="D15358" t="s">
        <v>9</v>
      </c>
    </row>
    <row r="15359" spans="1:17" hidden="1" x14ac:dyDescent="0.2">
      <c r="A15359" t="s">
        <v>282</v>
      </c>
      <c r="B15359" t="s">
        <v>276</v>
      </c>
      <c r="C15359" t="s">
        <v>190</v>
      </c>
      <c r="D15359" t="s">
        <v>10</v>
      </c>
      <c r="K15359">
        <v>0.08</v>
      </c>
      <c r="L15359">
        <v>0.06</v>
      </c>
      <c r="M15359">
        <v>0.03</v>
      </c>
      <c r="N15359">
        <v>0.01</v>
      </c>
      <c r="O15359">
        <v>0</v>
      </c>
      <c r="P15359">
        <v>0</v>
      </c>
      <c r="Q15359">
        <v>0</v>
      </c>
    </row>
    <row r="15360" spans="1:17" hidden="1" x14ac:dyDescent="0.2">
      <c r="A15360" t="s">
        <v>282</v>
      </c>
      <c r="B15360" t="s">
        <v>276</v>
      </c>
      <c r="C15360" t="s">
        <v>190</v>
      </c>
      <c r="D15360" t="s">
        <v>11</v>
      </c>
      <c r="K15360">
        <v>0.06</v>
      </c>
      <c r="L15360">
        <v>0.05</v>
      </c>
      <c r="M15360">
        <v>0.02</v>
      </c>
      <c r="N15360">
        <v>0.01</v>
      </c>
      <c r="O15360">
        <v>0</v>
      </c>
      <c r="P15360">
        <v>0</v>
      </c>
      <c r="Q15360">
        <v>0</v>
      </c>
    </row>
    <row r="15361" spans="1:17" hidden="1" x14ac:dyDescent="0.2">
      <c r="A15361" t="s">
        <v>282</v>
      </c>
      <c r="B15361" t="s">
        <v>276</v>
      </c>
      <c r="C15361" t="s">
        <v>190</v>
      </c>
      <c r="D15361" t="s">
        <v>12</v>
      </c>
    </row>
    <row r="15362" spans="1:17" hidden="1" x14ac:dyDescent="0.2">
      <c r="A15362" t="s">
        <v>282</v>
      </c>
      <c r="B15362" t="s">
        <v>276</v>
      </c>
      <c r="C15362" t="s">
        <v>190</v>
      </c>
      <c r="D15362" t="s">
        <v>13</v>
      </c>
      <c r="K15362">
        <v>6.61</v>
      </c>
      <c r="L15362">
        <v>7.31</v>
      </c>
      <c r="M15362">
        <v>7.73</v>
      </c>
      <c r="N15362">
        <v>7.76</v>
      </c>
      <c r="O15362">
        <v>7.27</v>
      </c>
      <c r="P15362">
        <v>6.16</v>
      </c>
      <c r="Q15362">
        <v>4.4000000000000004</v>
      </c>
    </row>
    <row r="15363" spans="1:17" hidden="1" x14ac:dyDescent="0.2">
      <c r="A15363" t="s">
        <v>282</v>
      </c>
      <c r="B15363" t="s">
        <v>276</v>
      </c>
      <c r="C15363" t="s">
        <v>190</v>
      </c>
      <c r="D15363" t="s">
        <v>14</v>
      </c>
      <c r="K15363">
        <v>0.03</v>
      </c>
      <c r="L15363">
        <v>0.03</v>
      </c>
      <c r="M15363">
        <v>0.03</v>
      </c>
      <c r="N15363">
        <v>0.03</v>
      </c>
      <c r="O15363">
        <v>0.04</v>
      </c>
      <c r="P15363">
        <v>0.04</v>
      </c>
      <c r="Q15363">
        <v>0.04</v>
      </c>
    </row>
    <row r="15364" spans="1:17" hidden="1" x14ac:dyDescent="0.2">
      <c r="A15364" t="s">
        <v>282</v>
      </c>
      <c r="B15364" t="s">
        <v>276</v>
      </c>
      <c r="C15364" t="s">
        <v>190</v>
      </c>
      <c r="D15364" t="s">
        <v>15</v>
      </c>
      <c r="E15364">
        <v>0</v>
      </c>
      <c r="F15364">
        <v>0</v>
      </c>
      <c r="G15364">
        <v>0</v>
      </c>
      <c r="H15364">
        <v>0</v>
      </c>
      <c r="I15364">
        <v>0</v>
      </c>
      <c r="J15364">
        <v>0</v>
      </c>
      <c r="K15364">
        <v>6.77</v>
      </c>
      <c r="L15364">
        <v>7.45</v>
      </c>
      <c r="M15364">
        <v>7.81</v>
      </c>
      <c r="N15364">
        <v>7.81</v>
      </c>
      <c r="O15364">
        <v>7.31</v>
      </c>
      <c r="P15364">
        <v>6.2</v>
      </c>
      <c r="Q15364">
        <v>4.4400000000000004</v>
      </c>
    </row>
    <row r="15365" spans="1:17" hidden="1" x14ac:dyDescent="0.2">
      <c r="A15365" t="s">
        <v>282</v>
      </c>
      <c r="B15365" t="s">
        <v>276</v>
      </c>
      <c r="C15365" t="s">
        <v>191</v>
      </c>
      <c r="D15365" t="s">
        <v>9</v>
      </c>
    </row>
    <row r="15366" spans="1:17" hidden="1" x14ac:dyDescent="0.2">
      <c r="A15366" t="s">
        <v>282</v>
      </c>
      <c r="B15366" t="s">
        <v>276</v>
      </c>
      <c r="C15366" t="s">
        <v>191</v>
      </c>
      <c r="D15366" t="s">
        <v>10</v>
      </c>
      <c r="K15366">
        <v>1.06</v>
      </c>
      <c r="L15366">
        <v>0.84</v>
      </c>
      <c r="M15366">
        <v>0.35</v>
      </c>
      <c r="N15366">
        <v>0.11</v>
      </c>
      <c r="O15366">
        <v>0.02</v>
      </c>
      <c r="P15366">
        <v>0.02</v>
      </c>
      <c r="Q15366">
        <v>0.02</v>
      </c>
    </row>
    <row r="15367" spans="1:17" hidden="1" x14ac:dyDescent="0.2">
      <c r="A15367" t="s">
        <v>282</v>
      </c>
      <c r="B15367" t="s">
        <v>276</v>
      </c>
      <c r="C15367" t="s">
        <v>191</v>
      </c>
      <c r="D15367" t="s">
        <v>11</v>
      </c>
      <c r="K15367">
        <v>0.76</v>
      </c>
      <c r="L15367">
        <v>0.61</v>
      </c>
      <c r="M15367">
        <v>0.28999999999999998</v>
      </c>
      <c r="N15367">
        <v>0.09</v>
      </c>
      <c r="O15367">
        <v>0.02</v>
      </c>
      <c r="P15367">
        <v>0.02</v>
      </c>
      <c r="Q15367">
        <v>0.02</v>
      </c>
    </row>
    <row r="15368" spans="1:17" hidden="1" x14ac:dyDescent="0.2">
      <c r="A15368" t="s">
        <v>282</v>
      </c>
      <c r="B15368" t="s">
        <v>276</v>
      </c>
      <c r="C15368" t="s">
        <v>191</v>
      </c>
      <c r="D15368" t="s">
        <v>12</v>
      </c>
    </row>
    <row r="15369" spans="1:17" hidden="1" x14ac:dyDescent="0.2">
      <c r="A15369" t="s">
        <v>282</v>
      </c>
      <c r="B15369" t="s">
        <v>276</v>
      </c>
      <c r="C15369" t="s">
        <v>191</v>
      </c>
      <c r="D15369" t="s">
        <v>13</v>
      </c>
      <c r="K15369">
        <v>6.61</v>
      </c>
      <c r="L15369">
        <v>7.31</v>
      </c>
      <c r="M15369">
        <v>7.73</v>
      </c>
      <c r="N15369">
        <v>7.76</v>
      </c>
      <c r="O15369">
        <v>7.27</v>
      </c>
      <c r="P15369">
        <v>6.16</v>
      </c>
      <c r="Q15369">
        <v>4.4000000000000004</v>
      </c>
    </row>
    <row r="15370" spans="1:17" hidden="1" x14ac:dyDescent="0.2">
      <c r="A15370" t="s">
        <v>282</v>
      </c>
      <c r="B15370" t="s">
        <v>276</v>
      </c>
      <c r="C15370" t="s">
        <v>191</v>
      </c>
      <c r="D15370" t="s">
        <v>14</v>
      </c>
      <c r="K15370">
        <v>0.37</v>
      </c>
      <c r="L15370">
        <v>0.4</v>
      </c>
      <c r="M15370">
        <v>0.43</v>
      </c>
      <c r="N15370">
        <v>0.45</v>
      </c>
      <c r="O15370">
        <v>0.48</v>
      </c>
      <c r="P15370">
        <v>0.51</v>
      </c>
      <c r="Q15370">
        <v>0.54</v>
      </c>
    </row>
    <row r="15371" spans="1:17" hidden="1" x14ac:dyDescent="0.2">
      <c r="A15371" t="s">
        <v>282</v>
      </c>
      <c r="B15371" t="s">
        <v>276</v>
      </c>
      <c r="C15371" t="s">
        <v>191</v>
      </c>
      <c r="D15371" t="s">
        <v>15</v>
      </c>
      <c r="E15371">
        <v>0</v>
      </c>
      <c r="F15371">
        <v>0</v>
      </c>
      <c r="G15371">
        <v>0</v>
      </c>
      <c r="H15371">
        <v>0</v>
      </c>
      <c r="I15371">
        <v>0</v>
      </c>
      <c r="J15371">
        <v>0</v>
      </c>
      <c r="K15371">
        <v>8.8000000000000007</v>
      </c>
      <c r="L15371">
        <v>9.16</v>
      </c>
      <c r="M15371">
        <v>8.7899999999999991</v>
      </c>
      <c r="N15371">
        <v>8.41</v>
      </c>
      <c r="O15371">
        <v>7.8</v>
      </c>
      <c r="P15371">
        <v>6.71</v>
      </c>
      <c r="Q15371">
        <v>4.97</v>
      </c>
    </row>
    <row r="15372" spans="1:17" hidden="1" x14ac:dyDescent="0.2">
      <c r="A15372" t="s">
        <v>282</v>
      </c>
      <c r="B15372" t="s">
        <v>276</v>
      </c>
      <c r="C15372" t="s">
        <v>192</v>
      </c>
      <c r="D15372" t="s">
        <v>9</v>
      </c>
    </row>
    <row r="15373" spans="1:17" hidden="1" x14ac:dyDescent="0.2">
      <c r="A15373" t="s">
        <v>282</v>
      </c>
      <c r="B15373" t="s">
        <v>276</v>
      </c>
      <c r="C15373" t="s">
        <v>192</v>
      </c>
      <c r="D15373" t="s">
        <v>10</v>
      </c>
      <c r="K15373">
        <v>0.4</v>
      </c>
      <c r="L15373">
        <v>0.32</v>
      </c>
      <c r="M15373">
        <v>0.13</v>
      </c>
      <c r="N15373">
        <v>0.04</v>
      </c>
      <c r="O15373">
        <v>0.01</v>
      </c>
      <c r="P15373">
        <v>0.01</v>
      </c>
      <c r="Q15373">
        <v>0.01</v>
      </c>
    </row>
    <row r="15374" spans="1:17" hidden="1" x14ac:dyDescent="0.2">
      <c r="A15374" t="s">
        <v>282</v>
      </c>
      <c r="B15374" t="s">
        <v>276</v>
      </c>
      <c r="C15374" t="s">
        <v>192</v>
      </c>
      <c r="D15374" t="s">
        <v>11</v>
      </c>
      <c r="K15374">
        <v>0.28999999999999998</v>
      </c>
      <c r="L15374">
        <v>0.23</v>
      </c>
      <c r="M15374">
        <v>0.11</v>
      </c>
      <c r="N15374">
        <v>0.03</v>
      </c>
      <c r="O15374">
        <v>0.01</v>
      </c>
      <c r="P15374">
        <v>0.01</v>
      </c>
      <c r="Q15374">
        <v>0.01</v>
      </c>
    </row>
    <row r="15375" spans="1:17" hidden="1" x14ac:dyDescent="0.2">
      <c r="A15375" t="s">
        <v>282</v>
      </c>
      <c r="B15375" t="s">
        <v>276</v>
      </c>
      <c r="C15375" t="s">
        <v>192</v>
      </c>
      <c r="D15375" t="s">
        <v>12</v>
      </c>
    </row>
    <row r="15376" spans="1:17" hidden="1" x14ac:dyDescent="0.2">
      <c r="A15376" t="s">
        <v>282</v>
      </c>
      <c r="B15376" t="s">
        <v>276</v>
      </c>
      <c r="C15376" t="s">
        <v>192</v>
      </c>
      <c r="D15376" t="s">
        <v>13</v>
      </c>
      <c r="K15376">
        <v>6.61</v>
      </c>
      <c r="L15376">
        <v>7.31</v>
      </c>
      <c r="M15376">
        <v>7.73</v>
      </c>
      <c r="N15376">
        <v>7.76</v>
      </c>
      <c r="O15376">
        <v>7.27</v>
      </c>
      <c r="P15376">
        <v>6.16</v>
      </c>
      <c r="Q15376">
        <v>4.4000000000000004</v>
      </c>
    </row>
    <row r="15377" spans="1:17" hidden="1" x14ac:dyDescent="0.2">
      <c r="A15377" t="s">
        <v>282</v>
      </c>
      <c r="B15377" t="s">
        <v>276</v>
      </c>
      <c r="C15377" t="s">
        <v>192</v>
      </c>
      <c r="D15377" t="s">
        <v>14</v>
      </c>
      <c r="K15377">
        <v>0.14000000000000001</v>
      </c>
      <c r="L15377">
        <v>0.15</v>
      </c>
      <c r="M15377">
        <v>0.16</v>
      </c>
      <c r="N15377">
        <v>0.17</v>
      </c>
      <c r="O15377">
        <v>0.18</v>
      </c>
      <c r="P15377">
        <v>0.19</v>
      </c>
      <c r="Q15377">
        <v>0.2</v>
      </c>
    </row>
    <row r="15378" spans="1:17" hidden="1" x14ac:dyDescent="0.2">
      <c r="A15378" t="s">
        <v>282</v>
      </c>
      <c r="B15378" t="s">
        <v>276</v>
      </c>
      <c r="C15378" t="s">
        <v>192</v>
      </c>
      <c r="D15378" t="s">
        <v>15</v>
      </c>
      <c r="E15378">
        <v>0</v>
      </c>
      <c r="F15378">
        <v>0</v>
      </c>
      <c r="G15378">
        <v>0</v>
      </c>
      <c r="H15378">
        <v>0</v>
      </c>
      <c r="I15378">
        <v>0</v>
      </c>
      <c r="J15378">
        <v>0</v>
      </c>
      <c r="K15378">
        <v>7.43</v>
      </c>
      <c r="L15378">
        <v>8.01</v>
      </c>
      <c r="M15378">
        <v>8.1300000000000008</v>
      </c>
      <c r="N15378">
        <v>8.01</v>
      </c>
      <c r="O15378">
        <v>7.47</v>
      </c>
      <c r="P15378">
        <v>6.36</v>
      </c>
      <c r="Q15378">
        <v>4.6100000000000003</v>
      </c>
    </row>
    <row r="15379" spans="1:17" hidden="1" x14ac:dyDescent="0.2">
      <c r="A15379" t="s">
        <v>282</v>
      </c>
      <c r="B15379" t="s">
        <v>276</v>
      </c>
      <c r="C15379" t="s">
        <v>193</v>
      </c>
      <c r="D15379" t="s">
        <v>9</v>
      </c>
    </row>
    <row r="15380" spans="1:17" hidden="1" x14ac:dyDescent="0.2">
      <c r="A15380" t="s">
        <v>282</v>
      </c>
      <c r="B15380" t="s">
        <v>276</v>
      </c>
      <c r="C15380" t="s">
        <v>193</v>
      </c>
      <c r="D15380" t="s">
        <v>10</v>
      </c>
      <c r="K15380">
        <v>0.42</v>
      </c>
      <c r="L15380">
        <v>0.33</v>
      </c>
      <c r="M15380">
        <v>0.14000000000000001</v>
      </c>
      <c r="N15380">
        <v>0.04</v>
      </c>
      <c r="O15380">
        <v>0.01</v>
      </c>
      <c r="P15380">
        <v>0.01</v>
      </c>
      <c r="Q15380">
        <v>0.01</v>
      </c>
    </row>
    <row r="15381" spans="1:17" hidden="1" x14ac:dyDescent="0.2">
      <c r="A15381" t="s">
        <v>282</v>
      </c>
      <c r="B15381" t="s">
        <v>276</v>
      </c>
      <c r="C15381" t="s">
        <v>193</v>
      </c>
      <c r="D15381" t="s">
        <v>11</v>
      </c>
      <c r="K15381">
        <v>0.3</v>
      </c>
      <c r="L15381">
        <v>0.24</v>
      </c>
      <c r="M15381">
        <v>0.11</v>
      </c>
      <c r="N15381">
        <v>0.03</v>
      </c>
      <c r="O15381">
        <v>0.01</v>
      </c>
      <c r="P15381">
        <v>0.01</v>
      </c>
      <c r="Q15381">
        <v>0.01</v>
      </c>
    </row>
    <row r="15382" spans="1:17" hidden="1" x14ac:dyDescent="0.2">
      <c r="A15382" t="s">
        <v>282</v>
      </c>
      <c r="B15382" t="s">
        <v>276</v>
      </c>
      <c r="C15382" t="s">
        <v>193</v>
      </c>
      <c r="D15382" t="s">
        <v>12</v>
      </c>
    </row>
    <row r="15383" spans="1:17" hidden="1" x14ac:dyDescent="0.2">
      <c r="A15383" t="s">
        <v>282</v>
      </c>
      <c r="B15383" t="s">
        <v>276</v>
      </c>
      <c r="C15383" t="s">
        <v>193</v>
      </c>
      <c r="D15383" t="s">
        <v>13</v>
      </c>
      <c r="K15383">
        <v>6.61</v>
      </c>
      <c r="L15383">
        <v>7.31</v>
      </c>
      <c r="M15383">
        <v>7.73</v>
      </c>
      <c r="N15383">
        <v>7.76</v>
      </c>
      <c r="O15383">
        <v>7.27</v>
      </c>
      <c r="P15383">
        <v>6.16</v>
      </c>
      <c r="Q15383">
        <v>4.4000000000000004</v>
      </c>
    </row>
    <row r="15384" spans="1:17" hidden="1" x14ac:dyDescent="0.2">
      <c r="A15384" t="s">
        <v>282</v>
      </c>
      <c r="B15384" t="s">
        <v>276</v>
      </c>
      <c r="C15384" t="s">
        <v>193</v>
      </c>
      <c r="D15384" t="s">
        <v>14</v>
      </c>
      <c r="K15384">
        <v>0.15</v>
      </c>
      <c r="L15384">
        <v>0.16</v>
      </c>
      <c r="M15384">
        <v>0.17</v>
      </c>
      <c r="N15384">
        <v>0.18</v>
      </c>
      <c r="O15384">
        <v>0.19</v>
      </c>
      <c r="P15384">
        <v>0.2</v>
      </c>
      <c r="Q15384">
        <v>0.21</v>
      </c>
    </row>
    <row r="15385" spans="1:17" hidden="1" x14ac:dyDescent="0.2">
      <c r="A15385" t="s">
        <v>282</v>
      </c>
      <c r="B15385" t="s">
        <v>276</v>
      </c>
      <c r="C15385" t="s">
        <v>193</v>
      </c>
      <c r="D15385" t="s">
        <v>15</v>
      </c>
      <c r="E15385">
        <v>0</v>
      </c>
      <c r="F15385">
        <v>0</v>
      </c>
      <c r="G15385">
        <v>0</v>
      </c>
      <c r="H15385">
        <v>0</v>
      </c>
      <c r="I15385">
        <v>0</v>
      </c>
      <c r="J15385">
        <v>0</v>
      </c>
      <c r="K15385">
        <v>7.48</v>
      </c>
      <c r="L15385">
        <v>8.0399999999999991</v>
      </c>
      <c r="M15385">
        <v>8.15</v>
      </c>
      <c r="N15385">
        <v>8.02</v>
      </c>
      <c r="O15385">
        <v>7.48</v>
      </c>
      <c r="P15385">
        <v>6.38</v>
      </c>
      <c r="Q15385">
        <v>4.62</v>
      </c>
    </row>
    <row r="15386" spans="1:17" hidden="1" x14ac:dyDescent="0.2">
      <c r="A15386" t="s">
        <v>282</v>
      </c>
      <c r="B15386" t="s">
        <v>276</v>
      </c>
      <c r="C15386" t="s">
        <v>194</v>
      </c>
      <c r="D15386" t="s">
        <v>9</v>
      </c>
    </row>
    <row r="15387" spans="1:17" hidden="1" x14ac:dyDescent="0.2">
      <c r="A15387" t="s">
        <v>282</v>
      </c>
      <c r="B15387" t="s">
        <v>276</v>
      </c>
      <c r="C15387" t="s">
        <v>194</v>
      </c>
      <c r="D15387" t="s">
        <v>10</v>
      </c>
      <c r="K15387">
        <v>0.75</v>
      </c>
      <c r="L15387">
        <v>0.54</v>
      </c>
      <c r="M15387">
        <v>0.24</v>
      </c>
      <c r="N15387">
        <v>7.0000000000000007E-2</v>
      </c>
      <c r="O15387">
        <v>0.01</v>
      </c>
      <c r="P15387">
        <v>0.01</v>
      </c>
      <c r="Q15387">
        <v>0.01</v>
      </c>
    </row>
    <row r="15388" spans="1:17" hidden="1" x14ac:dyDescent="0.2">
      <c r="A15388" t="s">
        <v>282</v>
      </c>
      <c r="B15388" t="s">
        <v>276</v>
      </c>
      <c r="C15388" t="s">
        <v>194</v>
      </c>
      <c r="D15388" t="s">
        <v>11</v>
      </c>
      <c r="K15388">
        <v>7.57</v>
      </c>
      <c r="L15388">
        <v>5.64</v>
      </c>
      <c r="M15388">
        <v>2.5099999999999998</v>
      </c>
      <c r="N15388">
        <v>0.64</v>
      </c>
      <c r="O15388">
        <v>0.03</v>
      </c>
      <c r="P15388">
        <v>0.03</v>
      </c>
      <c r="Q15388">
        <v>0.03</v>
      </c>
    </row>
    <row r="15389" spans="1:17" hidden="1" x14ac:dyDescent="0.2">
      <c r="A15389" t="s">
        <v>282</v>
      </c>
      <c r="B15389" t="s">
        <v>276</v>
      </c>
      <c r="C15389" t="s">
        <v>194</v>
      </c>
      <c r="D15389" t="s">
        <v>12</v>
      </c>
    </row>
    <row r="15390" spans="1:17" hidden="1" x14ac:dyDescent="0.2">
      <c r="A15390" t="s">
        <v>282</v>
      </c>
      <c r="B15390" t="s">
        <v>276</v>
      </c>
      <c r="C15390" t="s">
        <v>194</v>
      </c>
      <c r="D15390" t="s">
        <v>13</v>
      </c>
    </row>
    <row r="15391" spans="1:17" hidden="1" x14ac:dyDescent="0.2">
      <c r="A15391" t="s">
        <v>282</v>
      </c>
      <c r="B15391" t="s">
        <v>276</v>
      </c>
      <c r="C15391" t="s">
        <v>194</v>
      </c>
      <c r="D15391" t="s">
        <v>14</v>
      </c>
      <c r="K15391">
        <v>0.44</v>
      </c>
      <c r="L15391">
        <v>0.34</v>
      </c>
      <c r="M15391">
        <v>0.18</v>
      </c>
      <c r="N15391">
        <v>0.11</v>
      </c>
      <c r="O15391">
        <v>0.09</v>
      </c>
      <c r="P15391">
        <v>0.09</v>
      </c>
      <c r="Q15391">
        <v>0.09</v>
      </c>
    </row>
    <row r="15392" spans="1:17" hidden="1" x14ac:dyDescent="0.2">
      <c r="A15392" t="s">
        <v>282</v>
      </c>
      <c r="B15392" t="s">
        <v>276</v>
      </c>
      <c r="C15392" t="s">
        <v>194</v>
      </c>
      <c r="D15392" t="s">
        <v>15</v>
      </c>
      <c r="E15392">
        <v>0</v>
      </c>
      <c r="F15392">
        <v>0</v>
      </c>
      <c r="G15392">
        <v>0</v>
      </c>
      <c r="H15392">
        <v>0</v>
      </c>
      <c r="I15392">
        <v>0</v>
      </c>
      <c r="J15392">
        <v>0</v>
      </c>
      <c r="K15392">
        <v>8.76</v>
      </c>
      <c r="L15392">
        <v>6.52</v>
      </c>
      <c r="M15392">
        <v>2.93</v>
      </c>
      <c r="N15392">
        <v>0.82</v>
      </c>
      <c r="O15392">
        <v>0.14000000000000001</v>
      </c>
      <c r="P15392">
        <v>0.13</v>
      </c>
      <c r="Q15392">
        <v>0.13</v>
      </c>
    </row>
    <row r="15393" spans="1:17" hidden="1" x14ac:dyDescent="0.2">
      <c r="A15393" t="s">
        <v>282</v>
      </c>
      <c r="B15393" t="s">
        <v>276</v>
      </c>
      <c r="C15393" t="s">
        <v>195</v>
      </c>
      <c r="D15393" t="s">
        <v>9</v>
      </c>
    </row>
    <row r="15394" spans="1:17" hidden="1" x14ac:dyDescent="0.2">
      <c r="A15394" t="s">
        <v>282</v>
      </c>
      <c r="B15394" t="s">
        <v>276</v>
      </c>
      <c r="C15394" t="s">
        <v>195</v>
      </c>
      <c r="D15394" t="s">
        <v>10</v>
      </c>
      <c r="K15394">
        <v>0</v>
      </c>
      <c r="L15394">
        <v>0</v>
      </c>
      <c r="M15394">
        <v>0</v>
      </c>
      <c r="N15394">
        <v>0</v>
      </c>
      <c r="O15394">
        <v>0</v>
      </c>
      <c r="P15394">
        <v>0</v>
      </c>
      <c r="Q15394">
        <v>0</v>
      </c>
    </row>
    <row r="15395" spans="1:17" hidden="1" x14ac:dyDescent="0.2">
      <c r="A15395" t="s">
        <v>282</v>
      </c>
      <c r="B15395" t="s">
        <v>276</v>
      </c>
      <c r="C15395" t="s">
        <v>195</v>
      </c>
      <c r="D15395" t="s">
        <v>11</v>
      </c>
      <c r="K15395">
        <v>0</v>
      </c>
      <c r="L15395">
        <v>0</v>
      </c>
      <c r="M15395">
        <v>0</v>
      </c>
      <c r="N15395">
        <v>0</v>
      </c>
      <c r="O15395">
        <v>0</v>
      </c>
      <c r="P15395">
        <v>0</v>
      </c>
      <c r="Q15395">
        <v>0</v>
      </c>
    </row>
    <row r="15396" spans="1:17" hidden="1" x14ac:dyDescent="0.2">
      <c r="A15396" t="s">
        <v>282</v>
      </c>
      <c r="B15396" t="s">
        <v>276</v>
      </c>
      <c r="C15396" t="s">
        <v>195</v>
      </c>
      <c r="D15396" t="s">
        <v>12</v>
      </c>
      <c r="K15396">
        <v>0</v>
      </c>
      <c r="L15396">
        <v>0</v>
      </c>
      <c r="M15396">
        <v>0</v>
      </c>
      <c r="N15396">
        <v>0</v>
      </c>
      <c r="O15396">
        <v>0</v>
      </c>
      <c r="P15396">
        <v>0</v>
      </c>
      <c r="Q15396">
        <v>0</v>
      </c>
    </row>
    <row r="15397" spans="1:17" hidden="1" x14ac:dyDescent="0.2">
      <c r="A15397" t="s">
        <v>282</v>
      </c>
      <c r="B15397" t="s">
        <v>276</v>
      </c>
      <c r="C15397" t="s">
        <v>195</v>
      </c>
      <c r="D15397" t="s">
        <v>13</v>
      </c>
      <c r="K15397">
        <v>0.11</v>
      </c>
      <c r="L15397">
        <v>0.09</v>
      </c>
      <c r="M15397">
        <v>7.0000000000000007E-2</v>
      </c>
      <c r="N15397">
        <v>0.04</v>
      </c>
      <c r="O15397">
        <v>0.03</v>
      </c>
      <c r="P15397">
        <v>0.02</v>
      </c>
      <c r="Q15397">
        <v>0.02</v>
      </c>
    </row>
    <row r="15398" spans="1:17" hidden="1" x14ac:dyDescent="0.2">
      <c r="A15398" t="s">
        <v>282</v>
      </c>
      <c r="B15398" t="s">
        <v>276</v>
      </c>
      <c r="C15398" t="s">
        <v>195</v>
      </c>
      <c r="D15398" t="s">
        <v>14</v>
      </c>
      <c r="K15398">
        <v>0.06</v>
      </c>
      <c r="L15398">
        <v>0.06</v>
      </c>
      <c r="M15398">
        <v>0.06</v>
      </c>
      <c r="N15398">
        <v>0.06</v>
      </c>
      <c r="O15398">
        <v>0.05</v>
      </c>
      <c r="P15398">
        <v>0.05</v>
      </c>
      <c r="Q15398">
        <v>0.04</v>
      </c>
    </row>
    <row r="15399" spans="1:17" hidden="1" x14ac:dyDescent="0.2">
      <c r="A15399" t="s">
        <v>282</v>
      </c>
      <c r="B15399" t="s">
        <v>276</v>
      </c>
      <c r="C15399" t="s">
        <v>195</v>
      </c>
      <c r="D15399" t="s">
        <v>15</v>
      </c>
      <c r="E15399">
        <v>0</v>
      </c>
      <c r="F15399">
        <v>0</v>
      </c>
      <c r="G15399">
        <v>0</v>
      </c>
      <c r="H15399">
        <v>0</v>
      </c>
      <c r="I15399">
        <v>0</v>
      </c>
      <c r="J15399">
        <v>0</v>
      </c>
      <c r="K15399">
        <v>0.17</v>
      </c>
      <c r="L15399">
        <v>0.15</v>
      </c>
      <c r="M15399">
        <v>0.13</v>
      </c>
      <c r="N15399">
        <v>0.1</v>
      </c>
      <c r="O15399">
        <v>0.09</v>
      </c>
      <c r="P15399">
        <v>0.08</v>
      </c>
      <c r="Q15399">
        <v>0.06</v>
      </c>
    </row>
    <row r="15400" spans="1:17" hidden="1" x14ac:dyDescent="0.2">
      <c r="A15400" t="s">
        <v>282</v>
      </c>
      <c r="B15400" t="s">
        <v>276</v>
      </c>
      <c r="C15400" t="s">
        <v>196</v>
      </c>
      <c r="D15400" t="s">
        <v>9</v>
      </c>
    </row>
    <row r="15401" spans="1:17" hidden="1" x14ac:dyDescent="0.2">
      <c r="A15401" t="s">
        <v>282</v>
      </c>
      <c r="B15401" t="s">
        <v>276</v>
      </c>
      <c r="C15401" t="s">
        <v>196</v>
      </c>
      <c r="D15401" t="s">
        <v>10</v>
      </c>
      <c r="K15401">
        <v>0.47</v>
      </c>
      <c r="L15401">
        <v>0.23</v>
      </c>
      <c r="M15401">
        <v>0.09</v>
      </c>
      <c r="N15401">
        <v>0.02</v>
      </c>
      <c r="O15401">
        <v>0</v>
      </c>
      <c r="P15401">
        <v>0</v>
      </c>
      <c r="Q15401">
        <v>0</v>
      </c>
    </row>
    <row r="15402" spans="1:17" hidden="1" x14ac:dyDescent="0.2">
      <c r="A15402" t="s">
        <v>282</v>
      </c>
      <c r="B15402" t="s">
        <v>276</v>
      </c>
      <c r="C15402" t="s">
        <v>196</v>
      </c>
      <c r="D15402" t="s">
        <v>11</v>
      </c>
      <c r="K15402">
        <v>3.22</v>
      </c>
      <c r="L15402">
        <v>2.5099999999999998</v>
      </c>
      <c r="M15402">
        <v>1.04</v>
      </c>
      <c r="N15402">
        <v>0.25</v>
      </c>
      <c r="O15402">
        <v>0.01</v>
      </c>
      <c r="P15402">
        <v>0.01</v>
      </c>
      <c r="Q15402">
        <v>0.01</v>
      </c>
    </row>
    <row r="15403" spans="1:17" hidden="1" x14ac:dyDescent="0.2">
      <c r="A15403" t="s">
        <v>282</v>
      </c>
      <c r="B15403" t="s">
        <v>276</v>
      </c>
      <c r="C15403" t="s">
        <v>196</v>
      </c>
      <c r="D15403" t="s">
        <v>12</v>
      </c>
    </row>
    <row r="15404" spans="1:17" hidden="1" x14ac:dyDescent="0.2">
      <c r="A15404" t="s">
        <v>282</v>
      </c>
      <c r="B15404" t="s">
        <v>276</v>
      </c>
      <c r="C15404" t="s">
        <v>196</v>
      </c>
      <c r="D15404" t="s">
        <v>13</v>
      </c>
    </row>
    <row r="15405" spans="1:17" hidden="1" x14ac:dyDescent="0.2">
      <c r="A15405" t="s">
        <v>282</v>
      </c>
      <c r="B15405" t="s">
        <v>276</v>
      </c>
      <c r="C15405" t="s">
        <v>196</v>
      </c>
      <c r="D15405" t="s">
        <v>14</v>
      </c>
      <c r="K15405">
        <v>0.13</v>
      </c>
      <c r="L15405">
        <v>0.13</v>
      </c>
      <c r="M15405">
        <v>0.12</v>
      </c>
      <c r="N15405">
        <v>0.13</v>
      </c>
      <c r="O15405">
        <v>0.13</v>
      </c>
      <c r="P15405">
        <v>0.12</v>
      </c>
      <c r="Q15405">
        <v>0.12</v>
      </c>
    </row>
    <row r="15406" spans="1:17" hidden="1" x14ac:dyDescent="0.2">
      <c r="A15406" t="s">
        <v>282</v>
      </c>
      <c r="B15406" t="s">
        <v>276</v>
      </c>
      <c r="C15406" t="s">
        <v>196</v>
      </c>
      <c r="D15406" t="s">
        <v>15</v>
      </c>
      <c r="E15406">
        <v>0</v>
      </c>
      <c r="F15406">
        <v>0</v>
      </c>
      <c r="G15406">
        <v>0</v>
      </c>
      <c r="H15406">
        <v>0</v>
      </c>
      <c r="I15406">
        <v>0</v>
      </c>
      <c r="J15406">
        <v>0</v>
      </c>
      <c r="K15406">
        <v>3.81</v>
      </c>
      <c r="L15406">
        <v>2.87</v>
      </c>
      <c r="M15406">
        <v>1.25</v>
      </c>
      <c r="N15406">
        <v>0.4</v>
      </c>
      <c r="O15406">
        <v>0.14000000000000001</v>
      </c>
      <c r="P15406">
        <v>0.13</v>
      </c>
      <c r="Q15406">
        <v>0.13</v>
      </c>
    </row>
    <row r="15407" spans="1:17" hidden="1" x14ac:dyDescent="0.2">
      <c r="A15407" t="s">
        <v>282</v>
      </c>
      <c r="B15407" t="s">
        <v>276</v>
      </c>
      <c r="C15407" t="s">
        <v>197</v>
      </c>
      <c r="D15407" t="s">
        <v>9</v>
      </c>
    </row>
    <row r="15408" spans="1:17" hidden="1" x14ac:dyDescent="0.2">
      <c r="A15408" t="s">
        <v>282</v>
      </c>
      <c r="B15408" t="s">
        <v>276</v>
      </c>
      <c r="C15408" t="s">
        <v>197</v>
      </c>
      <c r="D15408" t="s">
        <v>10</v>
      </c>
      <c r="K15408">
        <v>0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0</v>
      </c>
    </row>
    <row r="15409" spans="1:17" hidden="1" x14ac:dyDescent="0.2">
      <c r="A15409" t="s">
        <v>282</v>
      </c>
      <c r="B15409" t="s">
        <v>276</v>
      </c>
      <c r="C15409" t="s">
        <v>197</v>
      </c>
      <c r="D15409" t="s">
        <v>11</v>
      </c>
      <c r="K15409">
        <v>0.02</v>
      </c>
      <c r="L15409">
        <v>0.02</v>
      </c>
      <c r="M15409">
        <v>0.02</v>
      </c>
      <c r="N15409">
        <v>0.01</v>
      </c>
      <c r="O15409">
        <v>0.01</v>
      </c>
      <c r="P15409">
        <v>0.01</v>
      </c>
      <c r="Q15409">
        <v>0.01</v>
      </c>
    </row>
    <row r="15410" spans="1:17" hidden="1" x14ac:dyDescent="0.2">
      <c r="A15410" t="s">
        <v>282</v>
      </c>
      <c r="B15410" t="s">
        <v>276</v>
      </c>
      <c r="C15410" t="s">
        <v>197</v>
      </c>
      <c r="D15410" t="s">
        <v>12</v>
      </c>
      <c r="K15410">
        <v>0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>
        <v>0</v>
      </c>
    </row>
    <row r="15411" spans="1:17" hidden="1" x14ac:dyDescent="0.2">
      <c r="A15411" t="s">
        <v>282</v>
      </c>
      <c r="B15411" t="s">
        <v>276</v>
      </c>
      <c r="C15411" t="s">
        <v>197</v>
      </c>
      <c r="D15411" t="s">
        <v>13</v>
      </c>
      <c r="K15411">
        <v>7.85</v>
      </c>
      <c r="L15411">
        <v>6.39</v>
      </c>
      <c r="M15411">
        <v>5.17</v>
      </c>
      <c r="N15411">
        <v>3.81</v>
      </c>
      <c r="O15411">
        <v>2.88</v>
      </c>
      <c r="P15411">
        <v>1.86</v>
      </c>
      <c r="Q15411">
        <v>0.86</v>
      </c>
    </row>
    <row r="15412" spans="1:17" hidden="1" x14ac:dyDescent="0.2">
      <c r="A15412" t="s">
        <v>282</v>
      </c>
      <c r="B15412" t="s">
        <v>276</v>
      </c>
      <c r="C15412" t="s">
        <v>197</v>
      </c>
      <c r="D15412" t="s">
        <v>14</v>
      </c>
      <c r="K15412">
        <v>0.39</v>
      </c>
      <c r="L15412">
        <v>0.38</v>
      </c>
      <c r="M15412">
        <v>0.36</v>
      </c>
      <c r="N15412">
        <v>0.36</v>
      </c>
      <c r="O15412">
        <v>0.35</v>
      </c>
      <c r="P15412">
        <v>0.32</v>
      </c>
      <c r="Q15412">
        <v>0.28999999999999998</v>
      </c>
    </row>
    <row r="15413" spans="1:17" hidden="1" x14ac:dyDescent="0.2">
      <c r="A15413" t="s">
        <v>282</v>
      </c>
      <c r="B15413" t="s">
        <v>276</v>
      </c>
      <c r="C15413" t="s">
        <v>197</v>
      </c>
      <c r="D15413" t="s">
        <v>15</v>
      </c>
      <c r="E15413">
        <v>0</v>
      </c>
      <c r="F15413">
        <v>0</v>
      </c>
      <c r="G15413">
        <v>0</v>
      </c>
      <c r="H15413">
        <v>0</v>
      </c>
      <c r="I15413">
        <v>0</v>
      </c>
      <c r="J15413">
        <v>0</v>
      </c>
      <c r="K15413">
        <v>8.27</v>
      </c>
      <c r="L15413">
        <v>6.79</v>
      </c>
      <c r="M15413">
        <v>5.56</v>
      </c>
      <c r="N15413">
        <v>4.1900000000000004</v>
      </c>
      <c r="O15413">
        <v>3.24</v>
      </c>
      <c r="P15413">
        <v>2.2000000000000002</v>
      </c>
      <c r="Q15413">
        <v>1.1599999999999999</v>
      </c>
    </row>
    <row r="15414" spans="1:17" hidden="1" x14ac:dyDescent="0.2">
      <c r="A15414" t="s">
        <v>282</v>
      </c>
      <c r="B15414" t="s">
        <v>276</v>
      </c>
      <c r="C15414" t="s">
        <v>198</v>
      </c>
      <c r="D15414" t="s">
        <v>9</v>
      </c>
    </row>
    <row r="15415" spans="1:17" hidden="1" x14ac:dyDescent="0.2">
      <c r="A15415" t="s">
        <v>282</v>
      </c>
      <c r="B15415" t="s">
        <v>276</v>
      </c>
      <c r="C15415" t="s">
        <v>198</v>
      </c>
      <c r="D15415" t="s">
        <v>10</v>
      </c>
      <c r="K15415">
        <v>0</v>
      </c>
      <c r="L15415">
        <v>0</v>
      </c>
      <c r="M15415">
        <v>0</v>
      </c>
      <c r="N15415">
        <v>0</v>
      </c>
      <c r="O15415">
        <v>0</v>
      </c>
      <c r="P15415">
        <v>0</v>
      </c>
      <c r="Q15415">
        <v>0</v>
      </c>
    </row>
    <row r="15416" spans="1:17" hidden="1" x14ac:dyDescent="0.2">
      <c r="A15416" t="s">
        <v>282</v>
      </c>
      <c r="B15416" t="s">
        <v>276</v>
      </c>
      <c r="C15416" t="s">
        <v>198</v>
      </c>
      <c r="D15416" t="s">
        <v>11</v>
      </c>
      <c r="K15416">
        <v>0</v>
      </c>
      <c r="L15416">
        <v>0</v>
      </c>
      <c r="M15416">
        <v>0</v>
      </c>
      <c r="N15416">
        <v>0</v>
      </c>
      <c r="O15416">
        <v>0</v>
      </c>
      <c r="P15416">
        <v>0</v>
      </c>
      <c r="Q15416">
        <v>0</v>
      </c>
    </row>
    <row r="15417" spans="1:17" hidden="1" x14ac:dyDescent="0.2">
      <c r="A15417" t="s">
        <v>282</v>
      </c>
      <c r="B15417" t="s">
        <v>276</v>
      </c>
      <c r="C15417" t="s">
        <v>198</v>
      </c>
      <c r="D15417" t="s">
        <v>12</v>
      </c>
      <c r="K15417">
        <v>0</v>
      </c>
      <c r="L15417">
        <v>0</v>
      </c>
    </row>
    <row r="15418" spans="1:17" hidden="1" x14ac:dyDescent="0.2">
      <c r="A15418" t="s">
        <v>282</v>
      </c>
      <c r="B15418" t="s">
        <v>276</v>
      </c>
      <c r="C15418" t="s">
        <v>198</v>
      </c>
      <c r="D15418" t="s">
        <v>13</v>
      </c>
    </row>
    <row r="15419" spans="1:17" hidden="1" x14ac:dyDescent="0.2">
      <c r="A15419" t="s">
        <v>282</v>
      </c>
      <c r="B15419" t="s">
        <v>276</v>
      </c>
      <c r="C15419" t="s">
        <v>198</v>
      </c>
      <c r="D15419" t="s">
        <v>14</v>
      </c>
      <c r="K15419">
        <v>7.0000000000000007E-2</v>
      </c>
      <c r="L15419">
        <v>7.0000000000000007E-2</v>
      </c>
      <c r="M15419">
        <v>7.0000000000000007E-2</v>
      </c>
      <c r="N15419">
        <v>0.06</v>
      </c>
      <c r="O15419">
        <v>0.06</v>
      </c>
      <c r="P15419">
        <v>0.06</v>
      </c>
      <c r="Q15419">
        <v>0.05</v>
      </c>
    </row>
    <row r="15420" spans="1:17" hidden="1" x14ac:dyDescent="0.2">
      <c r="A15420" t="s">
        <v>282</v>
      </c>
      <c r="B15420" t="s">
        <v>276</v>
      </c>
      <c r="C15420" t="s">
        <v>198</v>
      </c>
      <c r="D15420" t="s">
        <v>15</v>
      </c>
      <c r="E15420">
        <v>0</v>
      </c>
      <c r="F15420">
        <v>0</v>
      </c>
      <c r="G15420">
        <v>0</v>
      </c>
      <c r="H15420">
        <v>0</v>
      </c>
      <c r="I15420">
        <v>0</v>
      </c>
      <c r="J15420">
        <v>0</v>
      </c>
      <c r="K15420">
        <v>0.08</v>
      </c>
      <c r="L15420">
        <v>0.08</v>
      </c>
      <c r="M15420">
        <v>7.0000000000000007E-2</v>
      </c>
      <c r="N15420">
        <v>7.0000000000000007E-2</v>
      </c>
      <c r="O15420">
        <v>7.0000000000000007E-2</v>
      </c>
      <c r="P15420">
        <v>0.06</v>
      </c>
      <c r="Q15420">
        <v>0.05</v>
      </c>
    </row>
    <row r="15421" spans="1:17" hidden="1" x14ac:dyDescent="0.2">
      <c r="A15421" t="s">
        <v>282</v>
      </c>
      <c r="B15421" t="s">
        <v>276</v>
      </c>
      <c r="C15421" t="s">
        <v>199</v>
      </c>
      <c r="D15421" t="s">
        <v>9</v>
      </c>
    </row>
    <row r="15422" spans="1:17" hidden="1" x14ac:dyDescent="0.2">
      <c r="A15422" t="s">
        <v>282</v>
      </c>
      <c r="B15422" t="s">
        <v>276</v>
      </c>
      <c r="C15422" t="s">
        <v>199</v>
      </c>
      <c r="D15422" t="s">
        <v>10</v>
      </c>
      <c r="K15422">
        <v>0.01</v>
      </c>
      <c r="L15422">
        <v>0.01</v>
      </c>
      <c r="M15422">
        <v>0.01</v>
      </c>
      <c r="N15422">
        <v>0.01</v>
      </c>
      <c r="O15422">
        <v>0.01</v>
      </c>
      <c r="P15422">
        <v>0</v>
      </c>
      <c r="Q15422">
        <v>0</v>
      </c>
    </row>
    <row r="15423" spans="1:17" hidden="1" x14ac:dyDescent="0.2">
      <c r="A15423" t="s">
        <v>282</v>
      </c>
      <c r="B15423" t="s">
        <v>276</v>
      </c>
      <c r="C15423" t="s">
        <v>199</v>
      </c>
      <c r="D15423" t="s">
        <v>11</v>
      </c>
      <c r="K15423">
        <v>0.01</v>
      </c>
      <c r="L15423">
        <v>0.01</v>
      </c>
      <c r="M15423">
        <v>0.01</v>
      </c>
      <c r="N15423">
        <v>0.01</v>
      </c>
      <c r="O15423">
        <v>0.01</v>
      </c>
      <c r="P15423">
        <v>0.01</v>
      </c>
      <c r="Q15423">
        <v>0.01</v>
      </c>
    </row>
    <row r="15424" spans="1:17" hidden="1" x14ac:dyDescent="0.2">
      <c r="A15424" t="s">
        <v>282</v>
      </c>
      <c r="B15424" t="s">
        <v>276</v>
      </c>
      <c r="C15424" t="s">
        <v>199</v>
      </c>
      <c r="D15424" t="s">
        <v>12</v>
      </c>
      <c r="K15424">
        <v>0</v>
      </c>
      <c r="L15424">
        <v>0</v>
      </c>
    </row>
    <row r="15425" spans="1:17" hidden="1" x14ac:dyDescent="0.2">
      <c r="A15425" t="s">
        <v>282</v>
      </c>
      <c r="B15425" t="s">
        <v>276</v>
      </c>
      <c r="C15425" t="s">
        <v>199</v>
      </c>
      <c r="D15425" t="s">
        <v>13</v>
      </c>
    </row>
    <row r="15426" spans="1:17" hidden="1" x14ac:dyDescent="0.2">
      <c r="A15426" t="s">
        <v>282</v>
      </c>
      <c r="B15426" t="s">
        <v>276</v>
      </c>
      <c r="C15426" t="s">
        <v>199</v>
      </c>
      <c r="D15426" t="s">
        <v>14</v>
      </c>
      <c r="K15426">
        <v>0.15</v>
      </c>
      <c r="L15426">
        <v>0.15</v>
      </c>
      <c r="M15426">
        <v>0.14000000000000001</v>
      </c>
      <c r="N15426">
        <v>0.13</v>
      </c>
      <c r="O15426">
        <v>0.13</v>
      </c>
      <c r="P15426">
        <v>0.12</v>
      </c>
      <c r="Q15426">
        <v>0.1</v>
      </c>
    </row>
    <row r="15427" spans="1:17" hidden="1" x14ac:dyDescent="0.2">
      <c r="A15427" t="s">
        <v>282</v>
      </c>
      <c r="B15427" t="s">
        <v>276</v>
      </c>
      <c r="C15427" t="s">
        <v>199</v>
      </c>
      <c r="D15427" t="s">
        <v>15</v>
      </c>
      <c r="E15427">
        <v>0</v>
      </c>
      <c r="F15427">
        <v>0</v>
      </c>
      <c r="G15427">
        <v>0</v>
      </c>
      <c r="H15427">
        <v>0</v>
      </c>
      <c r="I15427">
        <v>0</v>
      </c>
      <c r="J15427">
        <v>0</v>
      </c>
      <c r="K15427">
        <v>0.17</v>
      </c>
      <c r="L15427">
        <v>0.16</v>
      </c>
      <c r="M15427">
        <v>0.15</v>
      </c>
      <c r="N15427">
        <v>0.15</v>
      </c>
      <c r="O15427">
        <v>0.14000000000000001</v>
      </c>
      <c r="P15427">
        <v>0.13</v>
      </c>
      <c r="Q15427">
        <v>0.11</v>
      </c>
    </row>
    <row r="15428" spans="1:17" hidden="1" x14ac:dyDescent="0.2">
      <c r="A15428" t="s">
        <v>282</v>
      </c>
      <c r="B15428" t="s">
        <v>276</v>
      </c>
      <c r="C15428" t="s">
        <v>200</v>
      </c>
      <c r="D15428" t="s">
        <v>9</v>
      </c>
    </row>
    <row r="15429" spans="1:17" hidden="1" x14ac:dyDescent="0.2">
      <c r="A15429" t="s">
        <v>282</v>
      </c>
      <c r="B15429" t="s">
        <v>276</v>
      </c>
      <c r="C15429" t="s">
        <v>200</v>
      </c>
      <c r="D15429" t="s">
        <v>10</v>
      </c>
      <c r="K15429">
        <v>0</v>
      </c>
      <c r="L15429">
        <v>0</v>
      </c>
      <c r="M15429">
        <v>0</v>
      </c>
      <c r="N15429">
        <v>0</v>
      </c>
      <c r="O15429">
        <v>0</v>
      </c>
      <c r="P15429">
        <v>0</v>
      </c>
      <c r="Q15429">
        <v>0</v>
      </c>
    </row>
    <row r="15430" spans="1:17" hidden="1" x14ac:dyDescent="0.2">
      <c r="A15430" t="s">
        <v>282</v>
      </c>
      <c r="B15430" t="s">
        <v>276</v>
      </c>
      <c r="C15430" t="s">
        <v>200</v>
      </c>
      <c r="D15430" t="s">
        <v>11</v>
      </c>
      <c r="K15430">
        <v>0.01</v>
      </c>
      <c r="L15430">
        <v>0.01</v>
      </c>
      <c r="M15430">
        <v>0.01</v>
      </c>
      <c r="N15430">
        <v>0</v>
      </c>
      <c r="O15430">
        <v>0</v>
      </c>
      <c r="P15430">
        <v>0</v>
      </c>
      <c r="Q15430">
        <v>0</v>
      </c>
    </row>
    <row r="15431" spans="1:17" hidden="1" x14ac:dyDescent="0.2">
      <c r="A15431" t="s">
        <v>282</v>
      </c>
      <c r="B15431" t="s">
        <v>276</v>
      </c>
      <c r="C15431" t="s">
        <v>200</v>
      </c>
      <c r="D15431" t="s">
        <v>12</v>
      </c>
      <c r="K15431">
        <v>0</v>
      </c>
      <c r="L15431">
        <v>0</v>
      </c>
    </row>
    <row r="15432" spans="1:17" hidden="1" x14ac:dyDescent="0.2">
      <c r="A15432" t="s">
        <v>282</v>
      </c>
      <c r="B15432" t="s">
        <v>276</v>
      </c>
      <c r="C15432" t="s">
        <v>200</v>
      </c>
      <c r="D15432" t="s">
        <v>13</v>
      </c>
    </row>
    <row r="15433" spans="1:17" hidden="1" x14ac:dyDescent="0.2">
      <c r="A15433" t="s">
        <v>282</v>
      </c>
      <c r="B15433" t="s">
        <v>276</v>
      </c>
      <c r="C15433" t="s">
        <v>200</v>
      </c>
      <c r="D15433" t="s">
        <v>14</v>
      </c>
      <c r="K15433">
        <v>0.1</v>
      </c>
      <c r="L15433">
        <v>0.09</v>
      </c>
      <c r="M15433">
        <v>0.09</v>
      </c>
      <c r="N15433">
        <v>0.09</v>
      </c>
      <c r="O15433">
        <v>0.08</v>
      </c>
      <c r="P15433">
        <v>0.08</v>
      </c>
      <c r="Q15433">
        <v>7.0000000000000007E-2</v>
      </c>
    </row>
    <row r="15434" spans="1:17" hidden="1" x14ac:dyDescent="0.2">
      <c r="A15434" t="s">
        <v>282</v>
      </c>
      <c r="B15434" t="s">
        <v>276</v>
      </c>
      <c r="C15434" t="s">
        <v>200</v>
      </c>
      <c r="D15434" t="s">
        <v>15</v>
      </c>
      <c r="E15434">
        <v>0</v>
      </c>
      <c r="F15434">
        <v>0</v>
      </c>
      <c r="G15434">
        <v>0</v>
      </c>
      <c r="H15434">
        <v>0</v>
      </c>
      <c r="I15434">
        <v>0</v>
      </c>
      <c r="J15434">
        <v>0</v>
      </c>
      <c r="K15434">
        <v>0.11</v>
      </c>
      <c r="L15434">
        <v>0.11</v>
      </c>
      <c r="M15434">
        <v>0.1</v>
      </c>
      <c r="N15434">
        <v>0.1</v>
      </c>
      <c r="O15434">
        <v>0.09</v>
      </c>
      <c r="P15434">
        <v>0.08</v>
      </c>
      <c r="Q15434">
        <v>7.0000000000000007E-2</v>
      </c>
    </row>
    <row r="15435" spans="1:17" hidden="1" x14ac:dyDescent="0.2">
      <c r="A15435" t="s">
        <v>282</v>
      </c>
      <c r="B15435" t="s">
        <v>276</v>
      </c>
      <c r="C15435" t="s">
        <v>201</v>
      </c>
      <c r="D15435" t="s">
        <v>9</v>
      </c>
    </row>
    <row r="15436" spans="1:17" hidden="1" x14ac:dyDescent="0.2">
      <c r="A15436" t="s">
        <v>282</v>
      </c>
      <c r="B15436" t="s">
        <v>276</v>
      </c>
      <c r="C15436" t="s">
        <v>201</v>
      </c>
      <c r="D15436" t="s">
        <v>10</v>
      </c>
      <c r="K15436">
        <v>0.01</v>
      </c>
      <c r="L15436">
        <v>0.01</v>
      </c>
      <c r="M15436">
        <v>0.01</v>
      </c>
      <c r="N15436">
        <v>0.01</v>
      </c>
      <c r="O15436">
        <v>0.01</v>
      </c>
      <c r="P15436">
        <v>0.01</v>
      </c>
      <c r="Q15436">
        <v>0.01</v>
      </c>
    </row>
    <row r="15437" spans="1:17" hidden="1" x14ac:dyDescent="0.2">
      <c r="A15437" t="s">
        <v>282</v>
      </c>
      <c r="B15437" t="s">
        <v>276</v>
      </c>
      <c r="C15437" t="s">
        <v>201</v>
      </c>
      <c r="D15437" t="s">
        <v>11</v>
      </c>
      <c r="K15437">
        <v>0.02</v>
      </c>
      <c r="L15437">
        <v>0.02</v>
      </c>
      <c r="M15437">
        <v>0.02</v>
      </c>
      <c r="N15437">
        <v>0.02</v>
      </c>
      <c r="O15437">
        <v>0.01</v>
      </c>
      <c r="P15437">
        <v>0.01</v>
      </c>
      <c r="Q15437">
        <v>0.01</v>
      </c>
    </row>
    <row r="15438" spans="1:17" hidden="1" x14ac:dyDescent="0.2">
      <c r="A15438" t="s">
        <v>282</v>
      </c>
      <c r="B15438" t="s">
        <v>276</v>
      </c>
      <c r="C15438" t="s">
        <v>201</v>
      </c>
      <c r="D15438" t="s">
        <v>12</v>
      </c>
      <c r="K15438">
        <v>0</v>
      </c>
      <c r="L15438">
        <v>0</v>
      </c>
    </row>
    <row r="15439" spans="1:17" hidden="1" x14ac:dyDescent="0.2">
      <c r="A15439" t="s">
        <v>282</v>
      </c>
      <c r="B15439" t="s">
        <v>276</v>
      </c>
      <c r="C15439" t="s">
        <v>201</v>
      </c>
      <c r="D15439" t="s">
        <v>13</v>
      </c>
    </row>
    <row r="15440" spans="1:17" hidden="1" x14ac:dyDescent="0.2">
      <c r="A15440" t="s">
        <v>282</v>
      </c>
      <c r="B15440" t="s">
        <v>276</v>
      </c>
      <c r="C15440" t="s">
        <v>201</v>
      </c>
      <c r="D15440" t="s">
        <v>14</v>
      </c>
      <c r="K15440">
        <v>0.33</v>
      </c>
      <c r="L15440">
        <v>0.31</v>
      </c>
      <c r="M15440">
        <v>0.3</v>
      </c>
      <c r="N15440">
        <v>0.28999999999999998</v>
      </c>
      <c r="O15440">
        <v>0.27</v>
      </c>
      <c r="P15440">
        <v>0.25</v>
      </c>
      <c r="Q15440">
        <v>0.22</v>
      </c>
    </row>
    <row r="15441" spans="1:17" hidden="1" x14ac:dyDescent="0.2">
      <c r="A15441" t="s">
        <v>282</v>
      </c>
      <c r="B15441" t="s">
        <v>276</v>
      </c>
      <c r="C15441" t="s">
        <v>201</v>
      </c>
      <c r="D15441" t="s">
        <v>15</v>
      </c>
      <c r="E15441">
        <v>0</v>
      </c>
      <c r="F15441">
        <v>0</v>
      </c>
      <c r="G15441">
        <v>0</v>
      </c>
      <c r="H15441">
        <v>0</v>
      </c>
      <c r="I15441">
        <v>0</v>
      </c>
      <c r="J15441">
        <v>0</v>
      </c>
      <c r="K15441">
        <v>0.36</v>
      </c>
      <c r="L15441">
        <v>0.34</v>
      </c>
      <c r="M15441">
        <v>0.33</v>
      </c>
      <c r="N15441">
        <v>0.32</v>
      </c>
      <c r="O15441">
        <v>0.3</v>
      </c>
      <c r="P15441">
        <v>0.27</v>
      </c>
      <c r="Q15441">
        <v>0.24</v>
      </c>
    </row>
    <row r="15442" spans="1:17" hidden="1" x14ac:dyDescent="0.2">
      <c r="A15442" t="s">
        <v>282</v>
      </c>
      <c r="B15442" t="s">
        <v>276</v>
      </c>
      <c r="C15442" t="s">
        <v>202</v>
      </c>
      <c r="D15442" t="s">
        <v>9</v>
      </c>
    </row>
    <row r="15443" spans="1:17" hidden="1" x14ac:dyDescent="0.2">
      <c r="A15443" t="s">
        <v>282</v>
      </c>
      <c r="B15443" t="s">
        <v>276</v>
      </c>
      <c r="C15443" t="s">
        <v>202</v>
      </c>
      <c r="D15443" t="s">
        <v>10</v>
      </c>
      <c r="K15443">
        <v>0.01</v>
      </c>
      <c r="L15443">
        <v>0.01</v>
      </c>
      <c r="M15443">
        <v>0.01</v>
      </c>
      <c r="N15443">
        <v>0.01</v>
      </c>
      <c r="O15443">
        <v>0.01</v>
      </c>
      <c r="P15443">
        <v>0.01</v>
      </c>
      <c r="Q15443">
        <v>0</v>
      </c>
    </row>
    <row r="15444" spans="1:17" hidden="1" x14ac:dyDescent="0.2">
      <c r="A15444" t="s">
        <v>282</v>
      </c>
      <c r="B15444" t="s">
        <v>276</v>
      </c>
      <c r="C15444" t="s">
        <v>202</v>
      </c>
      <c r="D15444" t="s">
        <v>11</v>
      </c>
      <c r="K15444">
        <v>0.01</v>
      </c>
      <c r="L15444">
        <v>0.01</v>
      </c>
      <c r="M15444">
        <v>0.01</v>
      </c>
      <c r="N15444">
        <v>0.01</v>
      </c>
      <c r="O15444">
        <v>0.01</v>
      </c>
      <c r="P15444">
        <v>0.01</v>
      </c>
      <c r="Q15444">
        <v>0.01</v>
      </c>
    </row>
    <row r="15445" spans="1:17" hidden="1" x14ac:dyDescent="0.2">
      <c r="A15445" t="s">
        <v>282</v>
      </c>
      <c r="B15445" t="s">
        <v>276</v>
      </c>
      <c r="C15445" t="s">
        <v>202</v>
      </c>
      <c r="D15445" t="s">
        <v>12</v>
      </c>
      <c r="K15445">
        <v>0</v>
      </c>
      <c r="L15445">
        <v>0</v>
      </c>
    </row>
    <row r="15446" spans="1:17" hidden="1" x14ac:dyDescent="0.2">
      <c r="A15446" t="s">
        <v>282</v>
      </c>
      <c r="B15446" t="s">
        <v>276</v>
      </c>
      <c r="C15446" t="s">
        <v>202</v>
      </c>
      <c r="D15446" t="s">
        <v>13</v>
      </c>
    </row>
    <row r="15447" spans="1:17" hidden="1" x14ac:dyDescent="0.2">
      <c r="A15447" t="s">
        <v>282</v>
      </c>
      <c r="B15447" t="s">
        <v>276</v>
      </c>
      <c r="C15447" t="s">
        <v>202</v>
      </c>
      <c r="D15447" t="s">
        <v>14</v>
      </c>
      <c r="K15447">
        <v>0.16</v>
      </c>
      <c r="L15447">
        <v>0.15</v>
      </c>
      <c r="M15447">
        <v>0.15</v>
      </c>
      <c r="N15447">
        <v>0.14000000000000001</v>
      </c>
      <c r="O15447">
        <v>0.13</v>
      </c>
      <c r="P15447">
        <v>0.12</v>
      </c>
      <c r="Q15447">
        <v>0.11</v>
      </c>
    </row>
    <row r="15448" spans="1:17" hidden="1" x14ac:dyDescent="0.2">
      <c r="A15448" t="s">
        <v>282</v>
      </c>
      <c r="B15448" t="s">
        <v>276</v>
      </c>
      <c r="C15448" t="s">
        <v>202</v>
      </c>
      <c r="D15448" t="s">
        <v>15</v>
      </c>
      <c r="E15448">
        <v>0</v>
      </c>
      <c r="F15448">
        <v>0</v>
      </c>
      <c r="G15448">
        <v>0</v>
      </c>
      <c r="H15448">
        <v>0</v>
      </c>
      <c r="I15448">
        <v>0</v>
      </c>
      <c r="J15448">
        <v>0</v>
      </c>
      <c r="K15448">
        <v>0.18</v>
      </c>
      <c r="L15448">
        <v>0.17</v>
      </c>
      <c r="M15448">
        <v>0.16</v>
      </c>
      <c r="N15448">
        <v>0.15</v>
      </c>
      <c r="O15448">
        <v>0.14000000000000001</v>
      </c>
      <c r="P15448">
        <v>0.13</v>
      </c>
      <c r="Q15448">
        <v>0.12</v>
      </c>
    </row>
    <row r="15449" spans="1:17" hidden="1" x14ac:dyDescent="0.2">
      <c r="A15449" t="s">
        <v>282</v>
      </c>
      <c r="B15449" t="s">
        <v>276</v>
      </c>
      <c r="C15449" t="s">
        <v>203</v>
      </c>
      <c r="D15449" t="s">
        <v>9</v>
      </c>
    </row>
    <row r="15450" spans="1:17" hidden="1" x14ac:dyDescent="0.2">
      <c r="A15450" t="s">
        <v>282</v>
      </c>
      <c r="B15450" t="s">
        <v>276</v>
      </c>
      <c r="C15450" t="s">
        <v>203</v>
      </c>
      <c r="D15450" t="s">
        <v>10</v>
      </c>
      <c r="K15450">
        <v>0</v>
      </c>
      <c r="L15450">
        <v>0</v>
      </c>
      <c r="M15450">
        <v>0</v>
      </c>
      <c r="N15450">
        <v>0</v>
      </c>
      <c r="O15450">
        <v>0</v>
      </c>
      <c r="P15450">
        <v>0</v>
      </c>
      <c r="Q15450">
        <v>0</v>
      </c>
    </row>
    <row r="15451" spans="1:17" hidden="1" x14ac:dyDescent="0.2">
      <c r="A15451" t="s">
        <v>282</v>
      </c>
      <c r="B15451" t="s">
        <v>276</v>
      </c>
      <c r="C15451" t="s">
        <v>203</v>
      </c>
      <c r="D15451" t="s">
        <v>11</v>
      </c>
      <c r="K15451">
        <v>0.01</v>
      </c>
      <c r="L15451">
        <v>0.01</v>
      </c>
      <c r="M15451">
        <v>0</v>
      </c>
      <c r="N15451">
        <v>0</v>
      </c>
      <c r="O15451">
        <v>0</v>
      </c>
      <c r="P15451">
        <v>0</v>
      </c>
      <c r="Q15451">
        <v>0</v>
      </c>
    </row>
    <row r="15452" spans="1:17" hidden="1" x14ac:dyDescent="0.2">
      <c r="A15452" t="s">
        <v>282</v>
      </c>
      <c r="B15452" t="s">
        <v>276</v>
      </c>
      <c r="C15452" t="s">
        <v>203</v>
      </c>
      <c r="D15452" t="s">
        <v>12</v>
      </c>
      <c r="K15452">
        <v>0</v>
      </c>
      <c r="L15452">
        <v>0</v>
      </c>
    </row>
    <row r="15453" spans="1:17" hidden="1" x14ac:dyDescent="0.2">
      <c r="A15453" t="s">
        <v>282</v>
      </c>
      <c r="B15453" t="s">
        <v>276</v>
      </c>
      <c r="C15453" t="s">
        <v>203</v>
      </c>
      <c r="D15453" t="s">
        <v>13</v>
      </c>
    </row>
    <row r="15454" spans="1:17" hidden="1" x14ac:dyDescent="0.2">
      <c r="A15454" t="s">
        <v>282</v>
      </c>
      <c r="B15454" t="s">
        <v>276</v>
      </c>
      <c r="C15454" t="s">
        <v>203</v>
      </c>
      <c r="D15454" t="s">
        <v>14</v>
      </c>
      <c r="K15454">
        <v>0.09</v>
      </c>
      <c r="L15454">
        <v>0.09</v>
      </c>
      <c r="M15454">
        <v>0.09</v>
      </c>
      <c r="N15454">
        <v>0.08</v>
      </c>
      <c r="O15454">
        <v>0.08</v>
      </c>
      <c r="P15454">
        <v>7.0000000000000007E-2</v>
      </c>
      <c r="Q15454">
        <v>0.06</v>
      </c>
    </row>
    <row r="15455" spans="1:17" hidden="1" x14ac:dyDescent="0.2">
      <c r="A15455" t="s">
        <v>282</v>
      </c>
      <c r="B15455" t="s">
        <v>276</v>
      </c>
      <c r="C15455" t="s">
        <v>203</v>
      </c>
      <c r="D15455" t="s">
        <v>15</v>
      </c>
      <c r="E15455">
        <v>0</v>
      </c>
      <c r="F15455">
        <v>0</v>
      </c>
      <c r="G15455">
        <v>0</v>
      </c>
      <c r="H15455">
        <v>0</v>
      </c>
      <c r="I15455">
        <v>0</v>
      </c>
      <c r="J15455">
        <v>0</v>
      </c>
      <c r="K15455">
        <v>0.1</v>
      </c>
      <c r="L15455">
        <v>0.1</v>
      </c>
      <c r="M15455">
        <v>0.1</v>
      </c>
      <c r="N15455">
        <v>0.09</v>
      </c>
      <c r="O15455">
        <v>0.09</v>
      </c>
      <c r="P15455">
        <v>0.08</v>
      </c>
      <c r="Q15455">
        <v>7.0000000000000007E-2</v>
      </c>
    </row>
    <row r="15456" spans="1:17" hidden="1" x14ac:dyDescent="0.2">
      <c r="A15456" t="s">
        <v>282</v>
      </c>
      <c r="B15456" t="s">
        <v>276</v>
      </c>
      <c r="C15456" t="s">
        <v>204</v>
      </c>
      <c r="D15456" t="s">
        <v>9</v>
      </c>
    </row>
    <row r="15457" spans="1:17" hidden="1" x14ac:dyDescent="0.2">
      <c r="A15457" t="s">
        <v>282</v>
      </c>
      <c r="B15457" t="s">
        <v>276</v>
      </c>
      <c r="C15457" t="s">
        <v>204</v>
      </c>
      <c r="D15457" t="s">
        <v>10</v>
      </c>
      <c r="K15457">
        <v>5.93</v>
      </c>
      <c r="L15457">
        <v>4.6100000000000003</v>
      </c>
      <c r="M15457">
        <v>2.19</v>
      </c>
      <c r="N15457">
        <v>0.56999999999999995</v>
      </c>
      <c r="O15457">
        <v>0.02</v>
      </c>
      <c r="P15457">
        <v>0.02</v>
      </c>
      <c r="Q15457">
        <v>0.02</v>
      </c>
    </row>
    <row r="15458" spans="1:17" hidden="1" x14ac:dyDescent="0.2">
      <c r="A15458" t="s">
        <v>282</v>
      </c>
      <c r="B15458" t="s">
        <v>276</v>
      </c>
      <c r="C15458" t="s">
        <v>204</v>
      </c>
      <c r="D15458" t="s">
        <v>11</v>
      </c>
      <c r="K15458">
        <v>2.66</v>
      </c>
      <c r="L15458">
        <v>2.12</v>
      </c>
      <c r="M15458">
        <v>0.95</v>
      </c>
      <c r="N15458">
        <v>0.21</v>
      </c>
      <c r="O15458">
        <v>0</v>
      </c>
      <c r="P15458">
        <v>0</v>
      </c>
      <c r="Q15458">
        <v>0</v>
      </c>
    </row>
    <row r="15459" spans="1:17" hidden="1" x14ac:dyDescent="0.2">
      <c r="A15459" t="s">
        <v>282</v>
      </c>
      <c r="B15459" t="s">
        <v>276</v>
      </c>
      <c r="C15459" t="s">
        <v>204</v>
      </c>
      <c r="D15459" t="s">
        <v>12</v>
      </c>
      <c r="K15459">
        <v>1.1499999999999999</v>
      </c>
      <c r="L15459">
        <v>0.7</v>
      </c>
      <c r="M15459">
        <v>0.26</v>
      </c>
      <c r="N15459">
        <v>0.05</v>
      </c>
      <c r="O15459">
        <v>0</v>
      </c>
      <c r="P15459">
        <v>0</v>
      </c>
      <c r="Q15459">
        <v>0</v>
      </c>
    </row>
    <row r="15460" spans="1:17" hidden="1" x14ac:dyDescent="0.2">
      <c r="A15460" t="s">
        <v>282</v>
      </c>
      <c r="B15460" t="s">
        <v>276</v>
      </c>
      <c r="C15460" t="s">
        <v>204</v>
      </c>
      <c r="D15460" t="s">
        <v>13</v>
      </c>
    </row>
    <row r="15461" spans="1:17" hidden="1" x14ac:dyDescent="0.2">
      <c r="A15461" t="s">
        <v>282</v>
      </c>
      <c r="B15461" t="s">
        <v>276</v>
      </c>
      <c r="C15461" t="s">
        <v>204</v>
      </c>
      <c r="D15461" t="s">
        <v>14</v>
      </c>
      <c r="K15461">
        <v>0.28000000000000003</v>
      </c>
      <c r="L15461">
        <v>0.28999999999999998</v>
      </c>
      <c r="M15461">
        <v>0.3</v>
      </c>
      <c r="N15461">
        <v>0.28999999999999998</v>
      </c>
      <c r="O15461">
        <v>0.28000000000000003</v>
      </c>
      <c r="P15461">
        <v>0.25</v>
      </c>
      <c r="Q15461">
        <v>0.2</v>
      </c>
    </row>
    <row r="15462" spans="1:17" hidden="1" x14ac:dyDescent="0.2">
      <c r="A15462" t="s">
        <v>282</v>
      </c>
      <c r="B15462" t="s">
        <v>276</v>
      </c>
      <c r="C15462" t="s">
        <v>204</v>
      </c>
      <c r="D15462" t="s">
        <v>15</v>
      </c>
      <c r="E15462">
        <v>0</v>
      </c>
      <c r="F15462">
        <v>0</v>
      </c>
      <c r="G15462">
        <v>0</v>
      </c>
      <c r="H15462">
        <v>0</v>
      </c>
      <c r="I15462">
        <v>0</v>
      </c>
      <c r="J15462">
        <v>0</v>
      </c>
      <c r="K15462">
        <v>10.02</v>
      </c>
      <c r="L15462">
        <v>7.72</v>
      </c>
      <c r="M15462">
        <v>3.69</v>
      </c>
      <c r="N15462">
        <v>1.1299999999999999</v>
      </c>
      <c r="O15462">
        <v>0.3</v>
      </c>
      <c r="P15462">
        <v>0.27</v>
      </c>
      <c r="Q15462">
        <v>0.22</v>
      </c>
    </row>
    <row r="15463" spans="1:17" hidden="1" x14ac:dyDescent="0.2">
      <c r="A15463" t="s">
        <v>282</v>
      </c>
      <c r="B15463" t="s">
        <v>276</v>
      </c>
      <c r="C15463" t="s">
        <v>205</v>
      </c>
      <c r="D15463" t="s">
        <v>9</v>
      </c>
    </row>
    <row r="15464" spans="1:17" hidden="1" x14ac:dyDescent="0.2">
      <c r="A15464" t="s">
        <v>282</v>
      </c>
      <c r="B15464" t="s">
        <v>276</v>
      </c>
      <c r="C15464" t="s">
        <v>205</v>
      </c>
      <c r="D15464" t="s">
        <v>10</v>
      </c>
      <c r="K15464">
        <v>0.28999999999999998</v>
      </c>
      <c r="L15464">
        <v>0.22</v>
      </c>
      <c r="M15464">
        <v>0.11</v>
      </c>
      <c r="N15464">
        <v>0.04</v>
      </c>
      <c r="O15464">
        <v>0.01</v>
      </c>
      <c r="P15464">
        <v>0.01</v>
      </c>
      <c r="Q15464">
        <v>0.01</v>
      </c>
    </row>
    <row r="15465" spans="1:17" hidden="1" x14ac:dyDescent="0.2">
      <c r="A15465" t="s">
        <v>282</v>
      </c>
      <c r="B15465" t="s">
        <v>276</v>
      </c>
      <c r="C15465" t="s">
        <v>205</v>
      </c>
      <c r="D15465" t="s">
        <v>11</v>
      </c>
      <c r="K15465">
        <v>0.01</v>
      </c>
      <c r="L15465">
        <v>0.01</v>
      </c>
      <c r="M15465">
        <v>0</v>
      </c>
      <c r="N15465">
        <v>0</v>
      </c>
      <c r="O15465">
        <v>0</v>
      </c>
      <c r="P15465">
        <v>0</v>
      </c>
      <c r="Q15465">
        <v>0</v>
      </c>
    </row>
    <row r="15466" spans="1:17" hidden="1" x14ac:dyDescent="0.2">
      <c r="A15466" t="s">
        <v>282</v>
      </c>
      <c r="B15466" t="s">
        <v>276</v>
      </c>
      <c r="C15466" t="s">
        <v>205</v>
      </c>
      <c r="D15466" t="s">
        <v>12</v>
      </c>
      <c r="K15466">
        <v>0.04</v>
      </c>
      <c r="L15466">
        <v>0.03</v>
      </c>
      <c r="M15466">
        <v>0.01</v>
      </c>
      <c r="N15466">
        <v>0</v>
      </c>
      <c r="O15466">
        <v>0</v>
      </c>
      <c r="P15466">
        <v>0</v>
      </c>
      <c r="Q15466">
        <v>0</v>
      </c>
    </row>
    <row r="15467" spans="1:17" hidden="1" x14ac:dyDescent="0.2">
      <c r="A15467" t="s">
        <v>282</v>
      </c>
      <c r="B15467" t="s">
        <v>276</v>
      </c>
      <c r="C15467" t="s">
        <v>205</v>
      </c>
      <c r="D15467" t="s">
        <v>13</v>
      </c>
    </row>
    <row r="15468" spans="1:17" hidden="1" x14ac:dyDescent="0.2">
      <c r="A15468" t="s">
        <v>282</v>
      </c>
      <c r="B15468" t="s">
        <v>276</v>
      </c>
      <c r="C15468" t="s">
        <v>205</v>
      </c>
      <c r="D15468" t="s">
        <v>14</v>
      </c>
      <c r="K15468">
        <v>0.02</v>
      </c>
      <c r="L15468">
        <v>0.02</v>
      </c>
      <c r="M15468">
        <v>0.02</v>
      </c>
      <c r="N15468">
        <v>0.03</v>
      </c>
      <c r="O15468">
        <v>0.03</v>
      </c>
      <c r="P15468">
        <v>0.03</v>
      </c>
      <c r="Q15468">
        <v>0.04</v>
      </c>
    </row>
    <row r="15469" spans="1:17" hidden="1" x14ac:dyDescent="0.2">
      <c r="A15469" t="s">
        <v>282</v>
      </c>
      <c r="B15469" t="s">
        <v>276</v>
      </c>
      <c r="C15469" t="s">
        <v>205</v>
      </c>
      <c r="D15469" t="s">
        <v>15</v>
      </c>
      <c r="E15469">
        <v>0</v>
      </c>
      <c r="F15469">
        <v>0</v>
      </c>
      <c r="G15469">
        <v>0</v>
      </c>
      <c r="H15469">
        <v>0</v>
      </c>
      <c r="I15469">
        <v>0</v>
      </c>
      <c r="J15469">
        <v>0</v>
      </c>
      <c r="K15469">
        <v>0.36</v>
      </c>
      <c r="L15469">
        <v>0.28000000000000003</v>
      </c>
      <c r="M15469">
        <v>0.15</v>
      </c>
      <c r="N15469">
        <v>7.0000000000000007E-2</v>
      </c>
      <c r="O15469">
        <v>0.04</v>
      </c>
      <c r="P15469">
        <v>0.04</v>
      </c>
      <c r="Q15469">
        <v>0.05</v>
      </c>
    </row>
    <row r="15470" spans="1:17" hidden="1" x14ac:dyDescent="0.2">
      <c r="A15470" t="s">
        <v>282</v>
      </c>
      <c r="B15470" t="s">
        <v>276</v>
      </c>
      <c r="C15470" t="s">
        <v>206</v>
      </c>
      <c r="D15470" t="s">
        <v>9</v>
      </c>
    </row>
    <row r="15471" spans="1:17" hidden="1" x14ac:dyDescent="0.2">
      <c r="A15471" t="s">
        <v>282</v>
      </c>
      <c r="B15471" t="s">
        <v>276</v>
      </c>
      <c r="C15471" t="s">
        <v>206</v>
      </c>
      <c r="D15471" t="s">
        <v>10</v>
      </c>
      <c r="K15471">
        <v>0.01</v>
      </c>
      <c r="L15471">
        <v>0.01</v>
      </c>
      <c r="M15471">
        <v>0.01</v>
      </c>
      <c r="N15471">
        <v>0</v>
      </c>
      <c r="O15471">
        <v>0</v>
      </c>
      <c r="P15471">
        <v>0</v>
      </c>
      <c r="Q15471">
        <v>0</v>
      </c>
    </row>
    <row r="15472" spans="1:17" hidden="1" x14ac:dyDescent="0.2">
      <c r="A15472" t="s">
        <v>282</v>
      </c>
      <c r="B15472" t="s">
        <v>276</v>
      </c>
      <c r="C15472" t="s">
        <v>206</v>
      </c>
      <c r="D15472" t="s">
        <v>11</v>
      </c>
      <c r="K15472">
        <v>0</v>
      </c>
      <c r="L15472">
        <v>0</v>
      </c>
      <c r="M15472">
        <v>0</v>
      </c>
      <c r="N15472">
        <v>0</v>
      </c>
      <c r="O15472">
        <v>0</v>
      </c>
      <c r="P15472">
        <v>0</v>
      </c>
      <c r="Q15472">
        <v>0</v>
      </c>
    </row>
    <row r="15473" spans="1:17" hidden="1" x14ac:dyDescent="0.2">
      <c r="A15473" t="s">
        <v>282</v>
      </c>
      <c r="B15473" t="s">
        <v>276</v>
      </c>
      <c r="C15473" t="s">
        <v>206</v>
      </c>
      <c r="D15473" t="s">
        <v>12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0</v>
      </c>
      <c r="Q15473">
        <v>0</v>
      </c>
    </row>
    <row r="15474" spans="1:17" hidden="1" x14ac:dyDescent="0.2">
      <c r="A15474" t="s">
        <v>282</v>
      </c>
      <c r="B15474" t="s">
        <v>276</v>
      </c>
      <c r="C15474" t="s">
        <v>206</v>
      </c>
      <c r="D15474" t="s">
        <v>13</v>
      </c>
      <c r="K15474">
        <v>1.37</v>
      </c>
      <c r="L15474">
        <v>1.1100000000000001</v>
      </c>
      <c r="M15474">
        <v>0.86</v>
      </c>
      <c r="N15474">
        <v>0.63</v>
      </c>
      <c r="O15474">
        <v>0.41</v>
      </c>
      <c r="P15474">
        <v>0.19</v>
      </c>
    </row>
    <row r="15475" spans="1:17" hidden="1" x14ac:dyDescent="0.2">
      <c r="A15475" t="s">
        <v>282</v>
      </c>
      <c r="B15475" t="s">
        <v>276</v>
      </c>
      <c r="C15475" t="s">
        <v>206</v>
      </c>
      <c r="D15475" t="s">
        <v>14</v>
      </c>
      <c r="K15475">
        <v>0.09</v>
      </c>
      <c r="L15475">
        <v>0.08</v>
      </c>
      <c r="M15475">
        <v>0.08</v>
      </c>
      <c r="N15475">
        <v>7.0000000000000007E-2</v>
      </c>
      <c r="O15475">
        <v>7.0000000000000007E-2</v>
      </c>
      <c r="P15475">
        <v>0.06</v>
      </c>
      <c r="Q15475">
        <v>0.05</v>
      </c>
    </row>
    <row r="15476" spans="1:17" hidden="1" x14ac:dyDescent="0.2">
      <c r="A15476" t="s">
        <v>282</v>
      </c>
      <c r="B15476" t="s">
        <v>276</v>
      </c>
      <c r="C15476" t="s">
        <v>206</v>
      </c>
      <c r="D15476" t="s">
        <v>15</v>
      </c>
      <c r="E15476">
        <v>0</v>
      </c>
      <c r="F15476">
        <v>0</v>
      </c>
      <c r="G15476">
        <v>0</v>
      </c>
      <c r="H15476">
        <v>0</v>
      </c>
      <c r="I15476">
        <v>0</v>
      </c>
      <c r="J15476">
        <v>0</v>
      </c>
      <c r="K15476">
        <v>1.47</v>
      </c>
      <c r="L15476">
        <v>1.2</v>
      </c>
      <c r="M15476">
        <v>0.95</v>
      </c>
      <c r="N15476">
        <v>0.71</v>
      </c>
      <c r="O15476">
        <v>0.48</v>
      </c>
      <c r="P15476">
        <v>0.26</v>
      </c>
      <c r="Q15476">
        <v>0.06</v>
      </c>
    </row>
    <row r="15477" spans="1:17" hidden="1" x14ac:dyDescent="0.2">
      <c r="A15477" t="s">
        <v>282</v>
      </c>
      <c r="B15477" t="s">
        <v>276</v>
      </c>
      <c r="C15477" t="s">
        <v>207</v>
      </c>
      <c r="D15477" t="s">
        <v>9</v>
      </c>
    </row>
    <row r="15478" spans="1:17" hidden="1" x14ac:dyDescent="0.2">
      <c r="A15478" t="s">
        <v>282</v>
      </c>
      <c r="B15478" t="s">
        <v>276</v>
      </c>
      <c r="C15478" t="s">
        <v>207</v>
      </c>
      <c r="D15478" t="s">
        <v>10</v>
      </c>
      <c r="K15478">
        <v>0</v>
      </c>
      <c r="L15478">
        <v>0</v>
      </c>
      <c r="M15478">
        <v>0</v>
      </c>
      <c r="N15478">
        <v>0</v>
      </c>
      <c r="O15478">
        <v>0</v>
      </c>
      <c r="P15478">
        <v>0</v>
      </c>
      <c r="Q15478">
        <v>0</v>
      </c>
    </row>
    <row r="15479" spans="1:17" hidden="1" x14ac:dyDescent="0.2">
      <c r="A15479" t="s">
        <v>282</v>
      </c>
      <c r="B15479" t="s">
        <v>276</v>
      </c>
      <c r="C15479" t="s">
        <v>207</v>
      </c>
      <c r="D15479" t="s">
        <v>11</v>
      </c>
      <c r="K15479">
        <v>0</v>
      </c>
      <c r="L15479">
        <v>0</v>
      </c>
      <c r="M15479">
        <v>0</v>
      </c>
      <c r="N15479">
        <v>0</v>
      </c>
      <c r="O15479">
        <v>0</v>
      </c>
      <c r="P15479">
        <v>0</v>
      </c>
      <c r="Q15479">
        <v>0</v>
      </c>
    </row>
    <row r="15480" spans="1:17" hidden="1" x14ac:dyDescent="0.2">
      <c r="A15480" t="s">
        <v>282</v>
      </c>
      <c r="B15480" t="s">
        <v>276</v>
      </c>
      <c r="C15480" t="s">
        <v>207</v>
      </c>
      <c r="D15480" t="s">
        <v>12</v>
      </c>
      <c r="K15480">
        <v>0</v>
      </c>
      <c r="L15480">
        <v>0</v>
      </c>
      <c r="M15480">
        <v>0</v>
      </c>
      <c r="N15480">
        <v>0</v>
      </c>
      <c r="O15480">
        <v>0</v>
      </c>
      <c r="P15480">
        <v>0</v>
      </c>
      <c r="Q15480">
        <v>0</v>
      </c>
    </row>
    <row r="15481" spans="1:17" hidden="1" x14ac:dyDescent="0.2">
      <c r="A15481" t="s">
        <v>282</v>
      </c>
      <c r="B15481" t="s">
        <v>276</v>
      </c>
      <c r="C15481" t="s">
        <v>207</v>
      </c>
      <c r="D15481" t="s">
        <v>13</v>
      </c>
      <c r="K15481">
        <v>1.37</v>
      </c>
      <c r="L15481">
        <v>1.1100000000000001</v>
      </c>
      <c r="M15481">
        <v>0.86</v>
      </c>
      <c r="N15481">
        <v>0.63</v>
      </c>
      <c r="O15481">
        <v>0.41</v>
      </c>
      <c r="P15481">
        <v>0.19</v>
      </c>
    </row>
    <row r="15482" spans="1:17" hidden="1" x14ac:dyDescent="0.2">
      <c r="A15482" t="s">
        <v>282</v>
      </c>
      <c r="B15482" t="s">
        <v>276</v>
      </c>
      <c r="C15482" t="s">
        <v>207</v>
      </c>
      <c r="D15482" t="s">
        <v>14</v>
      </c>
      <c r="K15482">
        <v>0.03</v>
      </c>
      <c r="L15482">
        <v>0.03</v>
      </c>
      <c r="M15482">
        <v>0.02</v>
      </c>
      <c r="N15482">
        <v>0.02</v>
      </c>
      <c r="O15482">
        <v>0.02</v>
      </c>
      <c r="P15482">
        <v>0.02</v>
      </c>
      <c r="Q15482">
        <v>0.01</v>
      </c>
    </row>
    <row r="15483" spans="1:17" hidden="1" x14ac:dyDescent="0.2">
      <c r="A15483" t="s">
        <v>282</v>
      </c>
      <c r="B15483" t="s">
        <v>276</v>
      </c>
      <c r="C15483" t="s">
        <v>207</v>
      </c>
      <c r="D15483" t="s">
        <v>15</v>
      </c>
      <c r="E15483">
        <v>0</v>
      </c>
      <c r="F15483">
        <v>0</v>
      </c>
      <c r="G15483">
        <v>0</v>
      </c>
      <c r="H15483">
        <v>0</v>
      </c>
      <c r="I15483">
        <v>0</v>
      </c>
      <c r="J15483">
        <v>0</v>
      </c>
      <c r="K15483">
        <v>1.4</v>
      </c>
      <c r="L15483">
        <v>1.1399999999999999</v>
      </c>
      <c r="M15483">
        <v>0.89</v>
      </c>
      <c r="N15483">
        <v>0.65</v>
      </c>
      <c r="O15483">
        <v>0.43</v>
      </c>
      <c r="P15483">
        <v>0.21</v>
      </c>
      <c r="Q15483">
        <v>0.02</v>
      </c>
    </row>
    <row r="15484" spans="1:17" hidden="1" x14ac:dyDescent="0.2">
      <c r="A15484" t="s">
        <v>282</v>
      </c>
      <c r="B15484" t="s">
        <v>276</v>
      </c>
      <c r="C15484" t="s">
        <v>208</v>
      </c>
      <c r="D15484" t="s">
        <v>9</v>
      </c>
    </row>
    <row r="15485" spans="1:17" hidden="1" x14ac:dyDescent="0.2">
      <c r="A15485" t="s">
        <v>282</v>
      </c>
      <c r="B15485" t="s">
        <v>276</v>
      </c>
      <c r="C15485" t="s">
        <v>208</v>
      </c>
      <c r="D15485" t="s">
        <v>10</v>
      </c>
      <c r="K15485">
        <v>0.01</v>
      </c>
      <c r="L15485">
        <v>0.01</v>
      </c>
      <c r="M15485">
        <v>0.01</v>
      </c>
      <c r="N15485">
        <v>0.01</v>
      </c>
      <c r="O15485">
        <v>0</v>
      </c>
      <c r="P15485">
        <v>0</v>
      </c>
      <c r="Q15485">
        <v>0</v>
      </c>
    </row>
    <row r="15486" spans="1:17" hidden="1" x14ac:dyDescent="0.2">
      <c r="A15486" t="s">
        <v>282</v>
      </c>
      <c r="B15486" t="s">
        <v>276</v>
      </c>
      <c r="C15486" t="s">
        <v>208</v>
      </c>
      <c r="D15486" t="s">
        <v>11</v>
      </c>
      <c r="K15486">
        <v>0</v>
      </c>
      <c r="L15486">
        <v>0</v>
      </c>
      <c r="M15486">
        <v>0</v>
      </c>
      <c r="N15486">
        <v>0</v>
      </c>
      <c r="O15486">
        <v>0</v>
      </c>
      <c r="P15486">
        <v>0</v>
      </c>
      <c r="Q15486">
        <v>0</v>
      </c>
    </row>
    <row r="15487" spans="1:17" hidden="1" x14ac:dyDescent="0.2">
      <c r="A15487" t="s">
        <v>282</v>
      </c>
      <c r="B15487" t="s">
        <v>276</v>
      </c>
      <c r="C15487" t="s">
        <v>208</v>
      </c>
      <c r="D15487" t="s">
        <v>12</v>
      </c>
      <c r="K15487">
        <v>0</v>
      </c>
      <c r="L15487">
        <v>0</v>
      </c>
      <c r="M15487">
        <v>0</v>
      </c>
      <c r="N15487">
        <v>0</v>
      </c>
      <c r="O15487">
        <v>0</v>
      </c>
      <c r="P15487">
        <v>0</v>
      </c>
      <c r="Q15487">
        <v>0</v>
      </c>
    </row>
    <row r="15488" spans="1:17" hidden="1" x14ac:dyDescent="0.2">
      <c r="A15488" t="s">
        <v>282</v>
      </c>
      <c r="B15488" t="s">
        <v>276</v>
      </c>
      <c r="C15488" t="s">
        <v>208</v>
      </c>
      <c r="D15488" t="s">
        <v>13</v>
      </c>
      <c r="K15488">
        <v>1.37</v>
      </c>
      <c r="L15488">
        <v>1.1100000000000001</v>
      </c>
      <c r="M15488">
        <v>0.86</v>
      </c>
      <c r="N15488">
        <v>0.63</v>
      </c>
      <c r="O15488">
        <v>0.41</v>
      </c>
      <c r="P15488">
        <v>0.19</v>
      </c>
    </row>
    <row r="15489" spans="1:17" hidden="1" x14ac:dyDescent="0.2">
      <c r="A15489" t="s">
        <v>282</v>
      </c>
      <c r="B15489" t="s">
        <v>276</v>
      </c>
      <c r="C15489" t="s">
        <v>208</v>
      </c>
      <c r="D15489" t="s">
        <v>14</v>
      </c>
      <c r="K15489">
        <v>0.09</v>
      </c>
      <c r="L15489">
        <v>0.09</v>
      </c>
      <c r="M15489">
        <v>0.08</v>
      </c>
      <c r="N15489">
        <v>0.08</v>
      </c>
      <c r="O15489">
        <v>7.0000000000000007E-2</v>
      </c>
      <c r="P15489">
        <v>0.06</v>
      </c>
      <c r="Q15489">
        <v>0.05</v>
      </c>
    </row>
    <row r="15490" spans="1:17" hidden="1" x14ac:dyDescent="0.2">
      <c r="A15490" t="s">
        <v>282</v>
      </c>
      <c r="B15490" t="s">
        <v>276</v>
      </c>
      <c r="C15490" t="s">
        <v>208</v>
      </c>
      <c r="D15490" t="s">
        <v>15</v>
      </c>
      <c r="E15490">
        <v>0</v>
      </c>
      <c r="F15490">
        <v>0</v>
      </c>
      <c r="G15490">
        <v>0</v>
      </c>
      <c r="H15490">
        <v>0</v>
      </c>
      <c r="I15490">
        <v>0</v>
      </c>
      <c r="J15490">
        <v>0</v>
      </c>
      <c r="K15490">
        <v>1.47</v>
      </c>
      <c r="L15490">
        <v>1.2</v>
      </c>
      <c r="M15490">
        <v>0.95</v>
      </c>
      <c r="N15490">
        <v>0.71</v>
      </c>
      <c r="O15490">
        <v>0.48</v>
      </c>
      <c r="P15490">
        <v>0.26</v>
      </c>
      <c r="Q15490">
        <v>0.06</v>
      </c>
    </row>
    <row r="15491" spans="1:17" hidden="1" x14ac:dyDescent="0.2">
      <c r="A15491" t="s">
        <v>282</v>
      </c>
      <c r="B15491" t="s">
        <v>276</v>
      </c>
      <c r="C15491" t="s">
        <v>209</v>
      </c>
      <c r="D15491" t="s">
        <v>9</v>
      </c>
    </row>
    <row r="15492" spans="1:17" hidden="1" x14ac:dyDescent="0.2">
      <c r="A15492" t="s">
        <v>282</v>
      </c>
      <c r="B15492" t="s">
        <v>276</v>
      </c>
      <c r="C15492" t="s">
        <v>209</v>
      </c>
      <c r="D15492" t="s">
        <v>10</v>
      </c>
      <c r="K15492">
        <v>0.01</v>
      </c>
      <c r="L15492">
        <v>0.01</v>
      </c>
      <c r="M15492">
        <v>0.01</v>
      </c>
      <c r="N15492">
        <v>0.01</v>
      </c>
      <c r="O15492">
        <v>0.01</v>
      </c>
      <c r="P15492">
        <v>0.01</v>
      </c>
      <c r="Q15492">
        <v>0.01</v>
      </c>
    </row>
    <row r="15493" spans="1:17" hidden="1" x14ac:dyDescent="0.2">
      <c r="A15493" t="s">
        <v>282</v>
      </c>
      <c r="B15493" t="s">
        <v>276</v>
      </c>
      <c r="C15493" t="s">
        <v>209</v>
      </c>
      <c r="D15493" t="s">
        <v>11</v>
      </c>
      <c r="K15493">
        <v>0</v>
      </c>
      <c r="L15493">
        <v>0</v>
      </c>
      <c r="M15493">
        <v>0</v>
      </c>
      <c r="N15493">
        <v>0</v>
      </c>
      <c r="O15493">
        <v>0</v>
      </c>
      <c r="P15493">
        <v>0</v>
      </c>
      <c r="Q15493">
        <v>0</v>
      </c>
    </row>
    <row r="15494" spans="1:17" hidden="1" x14ac:dyDescent="0.2">
      <c r="A15494" t="s">
        <v>282</v>
      </c>
      <c r="B15494" t="s">
        <v>276</v>
      </c>
      <c r="C15494" t="s">
        <v>209</v>
      </c>
      <c r="D15494" t="s">
        <v>12</v>
      </c>
      <c r="K15494">
        <v>0</v>
      </c>
      <c r="L15494">
        <v>0</v>
      </c>
      <c r="M15494">
        <v>0</v>
      </c>
      <c r="N15494">
        <v>0</v>
      </c>
      <c r="O15494">
        <v>0</v>
      </c>
      <c r="P15494">
        <v>0</v>
      </c>
      <c r="Q15494">
        <v>0</v>
      </c>
    </row>
    <row r="15495" spans="1:17" hidden="1" x14ac:dyDescent="0.2">
      <c r="A15495" t="s">
        <v>282</v>
      </c>
      <c r="B15495" t="s">
        <v>276</v>
      </c>
      <c r="C15495" t="s">
        <v>209</v>
      </c>
      <c r="D15495" t="s">
        <v>13</v>
      </c>
      <c r="K15495">
        <v>1.37</v>
      </c>
      <c r="L15495">
        <v>1.1100000000000001</v>
      </c>
      <c r="M15495">
        <v>0.86</v>
      </c>
      <c r="N15495">
        <v>0.63</v>
      </c>
      <c r="O15495">
        <v>0.41</v>
      </c>
      <c r="P15495">
        <v>0.19</v>
      </c>
    </row>
    <row r="15496" spans="1:17" hidden="1" x14ac:dyDescent="0.2">
      <c r="A15496" t="s">
        <v>282</v>
      </c>
      <c r="B15496" t="s">
        <v>276</v>
      </c>
      <c r="C15496" t="s">
        <v>209</v>
      </c>
      <c r="D15496" t="s">
        <v>14</v>
      </c>
      <c r="K15496">
        <v>0.15</v>
      </c>
      <c r="L15496">
        <v>0.14000000000000001</v>
      </c>
      <c r="M15496">
        <v>0.13</v>
      </c>
      <c r="N15496">
        <v>0.12</v>
      </c>
      <c r="O15496">
        <v>0.11</v>
      </c>
      <c r="P15496">
        <v>0.1</v>
      </c>
      <c r="Q15496">
        <v>0.08</v>
      </c>
    </row>
    <row r="15497" spans="1:17" hidden="1" x14ac:dyDescent="0.2">
      <c r="A15497" t="s">
        <v>282</v>
      </c>
      <c r="B15497" t="s">
        <v>276</v>
      </c>
      <c r="C15497" t="s">
        <v>209</v>
      </c>
      <c r="D15497" t="s">
        <v>15</v>
      </c>
      <c r="E15497">
        <v>0</v>
      </c>
      <c r="F15497">
        <v>0</v>
      </c>
      <c r="G15497">
        <v>0</v>
      </c>
      <c r="H15497">
        <v>0</v>
      </c>
      <c r="I15497">
        <v>0</v>
      </c>
      <c r="J15497">
        <v>0</v>
      </c>
      <c r="K15497">
        <v>1.53</v>
      </c>
      <c r="L15497">
        <v>1.26</v>
      </c>
      <c r="M15497">
        <v>1.01</v>
      </c>
      <c r="N15497">
        <v>0.76</v>
      </c>
      <c r="O15497">
        <v>0.53</v>
      </c>
      <c r="P15497">
        <v>0.3</v>
      </c>
      <c r="Q15497">
        <v>0.09</v>
      </c>
    </row>
    <row r="15498" spans="1:17" hidden="1" x14ac:dyDescent="0.2">
      <c r="A15498" t="s">
        <v>282</v>
      </c>
      <c r="B15498" t="s">
        <v>276</v>
      </c>
      <c r="C15498" t="s">
        <v>210</v>
      </c>
      <c r="D15498" t="s">
        <v>9</v>
      </c>
    </row>
    <row r="15499" spans="1:17" hidden="1" x14ac:dyDescent="0.2">
      <c r="A15499" t="s">
        <v>282</v>
      </c>
      <c r="B15499" t="s">
        <v>276</v>
      </c>
      <c r="C15499" t="s">
        <v>210</v>
      </c>
      <c r="D15499" t="s">
        <v>10</v>
      </c>
      <c r="K15499">
        <v>0.01</v>
      </c>
      <c r="L15499">
        <v>0.01</v>
      </c>
      <c r="M15499">
        <v>0</v>
      </c>
      <c r="N15499">
        <v>0</v>
      </c>
      <c r="O15499">
        <v>0</v>
      </c>
      <c r="P15499">
        <v>0</v>
      </c>
      <c r="Q15499">
        <v>0</v>
      </c>
    </row>
    <row r="15500" spans="1:17" hidden="1" x14ac:dyDescent="0.2">
      <c r="A15500" t="s">
        <v>282</v>
      </c>
      <c r="B15500" t="s">
        <v>276</v>
      </c>
      <c r="C15500" t="s">
        <v>210</v>
      </c>
      <c r="D15500" t="s">
        <v>11</v>
      </c>
    </row>
    <row r="15501" spans="1:17" hidden="1" x14ac:dyDescent="0.2">
      <c r="A15501" t="s">
        <v>282</v>
      </c>
      <c r="B15501" t="s">
        <v>276</v>
      </c>
      <c r="C15501" t="s">
        <v>210</v>
      </c>
      <c r="D15501" t="s">
        <v>12</v>
      </c>
      <c r="K15501">
        <v>0</v>
      </c>
      <c r="N15501">
        <v>0</v>
      </c>
      <c r="O15501">
        <v>0</v>
      </c>
      <c r="P15501">
        <v>0</v>
      </c>
    </row>
    <row r="15502" spans="1:17" hidden="1" x14ac:dyDescent="0.2">
      <c r="A15502" t="s">
        <v>282</v>
      </c>
      <c r="B15502" t="s">
        <v>276</v>
      </c>
      <c r="C15502" t="s">
        <v>210</v>
      </c>
      <c r="D15502" t="s">
        <v>13</v>
      </c>
    </row>
    <row r="15503" spans="1:17" hidden="1" x14ac:dyDescent="0.2">
      <c r="A15503" t="s">
        <v>282</v>
      </c>
      <c r="B15503" t="s">
        <v>276</v>
      </c>
      <c r="C15503" t="s">
        <v>210</v>
      </c>
      <c r="D15503" t="s">
        <v>14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  <c r="Q15503">
        <v>0</v>
      </c>
    </row>
    <row r="15504" spans="1:17" hidden="1" x14ac:dyDescent="0.2">
      <c r="A15504" t="s">
        <v>282</v>
      </c>
      <c r="B15504" t="s">
        <v>276</v>
      </c>
      <c r="C15504" t="s">
        <v>210</v>
      </c>
      <c r="D15504" t="s">
        <v>15</v>
      </c>
      <c r="E15504">
        <v>0</v>
      </c>
      <c r="F15504">
        <v>0</v>
      </c>
      <c r="G15504">
        <v>0</v>
      </c>
      <c r="H15504">
        <v>0</v>
      </c>
      <c r="I15504">
        <v>0</v>
      </c>
      <c r="J15504">
        <v>0</v>
      </c>
      <c r="K15504">
        <v>0.01</v>
      </c>
      <c r="L15504">
        <v>0.01</v>
      </c>
      <c r="M15504">
        <v>0.01</v>
      </c>
      <c r="N15504">
        <v>0</v>
      </c>
      <c r="O15504">
        <v>0</v>
      </c>
      <c r="P15504">
        <v>0</v>
      </c>
      <c r="Q15504">
        <v>0</v>
      </c>
    </row>
    <row r="15505" spans="1:17" hidden="1" x14ac:dyDescent="0.2">
      <c r="A15505" t="s">
        <v>282</v>
      </c>
      <c r="B15505" t="s">
        <v>276</v>
      </c>
      <c r="C15505" t="s">
        <v>211</v>
      </c>
      <c r="D15505" t="s">
        <v>9</v>
      </c>
    </row>
    <row r="15506" spans="1:17" hidden="1" x14ac:dyDescent="0.2">
      <c r="A15506" t="s">
        <v>282</v>
      </c>
      <c r="B15506" t="s">
        <v>276</v>
      </c>
      <c r="C15506" t="s">
        <v>211</v>
      </c>
      <c r="D15506" t="s">
        <v>10</v>
      </c>
    </row>
    <row r="15507" spans="1:17" hidden="1" x14ac:dyDescent="0.2">
      <c r="A15507" t="s">
        <v>282</v>
      </c>
      <c r="B15507" t="s">
        <v>276</v>
      </c>
      <c r="C15507" t="s">
        <v>211</v>
      </c>
      <c r="D15507" t="s">
        <v>11</v>
      </c>
    </row>
    <row r="15508" spans="1:17" hidden="1" x14ac:dyDescent="0.2">
      <c r="A15508" t="s">
        <v>282</v>
      </c>
      <c r="B15508" t="s">
        <v>276</v>
      </c>
      <c r="C15508" t="s">
        <v>211</v>
      </c>
      <c r="D15508" t="s">
        <v>12</v>
      </c>
    </row>
    <row r="15509" spans="1:17" hidden="1" x14ac:dyDescent="0.2">
      <c r="A15509" t="s">
        <v>282</v>
      </c>
      <c r="B15509" t="s">
        <v>276</v>
      </c>
      <c r="C15509" t="s">
        <v>211</v>
      </c>
      <c r="D15509" t="s">
        <v>13</v>
      </c>
    </row>
    <row r="15510" spans="1:17" hidden="1" x14ac:dyDescent="0.2">
      <c r="A15510" t="s">
        <v>282</v>
      </c>
      <c r="B15510" t="s">
        <v>276</v>
      </c>
      <c r="C15510" t="s">
        <v>211</v>
      </c>
      <c r="D15510" t="s">
        <v>14</v>
      </c>
      <c r="K15510">
        <v>0.02</v>
      </c>
      <c r="L15510">
        <v>0.02</v>
      </c>
      <c r="M15510">
        <v>0.02</v>
      </c>
      <c r="N15510">
        <v>0.02</v>
      </c>
      <c r="O15510">
        <v>0.02</v>
      </c>
      <c r="P15510">
        <v>0.02</v>
      </c>
      <c r="Q15510">
        <v>0.02</v>
      </c>
    </row>
    <row r="15511" spans="1:17" hidden="1" x14ac:dyDescent="0.2">
      <c r="A15511" t="s">
        <v>282</v>
      </c>
      <c r="B15511" t="s">
        <v>276</v>
      </c>
      <c r="C15511" t="s">
        <v>211</v>
      </c>
      <c r="D15511" t="s">
        <v>15</v>
      </c>
      <c r="E15511">
        <v>0</v>
      </c>
      <c r="F15511">
        <v>0</v>
      </c>
      <c r="G15511">
        <v>0</v>
      </c>
      <c r="H15511">
        <v>0</v>
      </c>
      <c r="I15511">
        <v>0</v>
      </c>
      <c r="J15511">
        <v>0</v>
      </c>
      <c r="K15511">
        <v>0.02</v>
      </c>
      <c r="L15511">
        <v>0.02</v>
      </c>
      <c r="M15511">
        <v>0.02</v>
      </c>
      <c r="N15511">
        <v>0.02</v>
      </c>
      <c r="O15511">
        <v>0.02</v>
      </c>
      <c r="P15511">
        <v>0.02</v>
      </c>
      <c r="Q15511">
        <v>0.02</v>
      </c>
    </row>
    <row r="15512" spans="1:17" hidden="1" x14ac:dyDescent="0.2">
      <c r="A15512" t="s">
        <v>282</v>
      </c>
      <c r="B15512" t="s">
        <v>276</v>
      </c>
      <c r="C15512" t="s">
        <v>212</v>
      </c>
      <c r="D15512" t="s">
        <v>9</v>
      </c>
    </row>
    <row r="15513" spans="1:17" hidden="1" x14ac:dyDescent="0.2">
      <c r="A15513" t="s">
        <v>282</v>
      </c>
      <c r="B15513" t="s">
        <v>276</v>
      </c>
      <c r="C15513" t="s">
        <v>212</v>
      </c>
      <c r="D15513" t="s">
        <v>10</v>
      </c>
      <c r="K15513">
        <v>1.67</v>
      </c>
      <c r="L15513">
        <v>1.7</v>
      </c>
      <c r="M15513">
        <v>0.89</v>
      </c>
      <c r="N15513">
        <v>0.28999999999999998</v>
      </c>
      <c r="O15513">
        <v>0</v>
      </c>
      <c r="P15513">
        <v>0.01</v>
      </c>
      <c r="Q15513">
        <v>0.01</v>
      </c>
    </row>
    <row r="15514" spans="1:17" hidden="1" x14ac:dyDescent="0.2">
      <c r="A15514" t="s">
        <v>282</v>
      </c>
      <c r="B15514" t="s">
        <v>276</v>
      </c>
      <c r="C15514" t="s">
        <v>212</v>
      </c>
      <c r="D15514" t="s">
        <v>11</v>
      </c>
    </row>
    <row r="15515" spans="1:17" hidden="1" x14ac:dyDescent="0.2">
      <c r="A15515" t="s">
        <v>282</v>
      </c>
      <c r="B15515" t="s">
        <v>276</v>
      </c>
      <c r="C15515" t="s">
        <v>212</v>
      </c>
      <c r="D15515" t="s">
        <v>12</v>
      </c>
    </row>
    <row r="15516" spans="1:17" hidden="1" x14ac:dyDescent="0.2">
      <c r="A15516" t="s">
        <v>282</v>
      </c>
      <c r="B15516" t="s">
        <v>276</v>
      </c>
      <c r="C15516" t="s">
        <v>212</v>
      </c>
      <c r="D15516" t="s">
        <v>13</v>
      </c>
    </row>
    <row r="15517" spans="1:17" hidden="1" x14ac:dyDescent="0.2">
      <c r="A15517" t="s">
        <v>282</v>
      </c>
      <c r="B15517" t="s">
        <v>276</v>
      </c>
      <c r="C15517" t="s">
        <v>212</v>
      </c>
      <c r="D15517" t="s">
        <v>14</v>
      </c>
      <c r="K15517">
        <v>0.04</v>
      </c>
      <c r="L15517">
        <v>0.04</v>
      </c>
      <c r="M15517">
        <v>0.05</v>
      </c>
      <c r="N15517">
        <v>0.05</v>
      </c>
      <c r="O15517">
        <v>0.05</v>
      </c>
      <c r="P15517">
        <v>0.05</v>
      </c>
      <c r="Q15517">
        <v>0.05</v>
      </c>
    </row>
    <row r="15518" spans="1:17" hidden="1" x14ac:dyDescent="0.2">
      <c r="A15518" t="s">
        <v>282</v>
      </c>
      <c r="B15518" t="s">
        <v>276</v>
      </c>
      <c r="C15518" t="s">
        <v>212</v>
      </c>
      <c r="D15518" t="s">
        <v>15</v>
      </c>
      <c r="E15518">
        <v>0</v>
      </c>
      <c r="F15518">
        <v>0</v>
      </c>
      <c r="G15518">
        <v>0</v>
      </c>
      <c r="H15518">
        <v>0</v>
      </c>
      <c r="I15518">
        <v>0</v>
      </c>
      <c r="J15518">
        <v>0</v>
      </c>
      <c r="K15518">
        <v>1.7</v>
      </c>
      <c r="L15518">
        <v>1.74</v>
      </c>
      <c r="M15518">
        <v>0.94</v>
      </c>
      <c r="N15518">
        <v>0.34</v>
      </c>
      <c r="O15518">
        <v>0.06</v>
      </c>
      <c r="P15518">
        <v>0.06</v>
      </c>
      <c r="Q15518">
        <v>0.06</v>
      </c>
    </row>
    <row r="15519" spans="1:17" hidden="1" x14ac:dyDescent="0.2">
      <c r="A15519" t="s">
        <v>282</v>
      </c>
      <c r="B15519" t="s">
        <v>276</v>
      </c>
      <c r="C15519" t="s">
        <v>213</v>
      </c>
      <c r="D15519" t="s">
        <v>9</v>
      </c>
    </row>
    <row r="15520" spans="1:17" hidden="1" x14ac:dyDescent="0.2">
      <c r="A15520" t="s">
        <v>282</v>
      </c>
      <c r="B15520" t="s">
        <v>276</v>
      </c>
      <c r="C15520" t="s">
        <v>213</v>
      </c>
      <c r="D15520" t="s">
        <v>10</v>
      </c>
      <c r="K15520">
        <v>0</v>
      </c>
      <c r="L15520">
        <v>0</v>
      </c>
      <c r="M15520">
        <v>0</v>
      </c>
      <c r="N15520">
        <v>0</v>
      </c>
      <c r="O15520">
        <v>0</v>
      </c>
      <c r="P15520">
        <v>0</v>
      </c>
      <c r="Q15520">
        <v>0</v>
      </c>
    </row>
    <row r="15521" spans="1:17" hidden="1" x14ac:dyDescent="0.2">
      <c r="A15521" t="s">
        <v>282</v>
      </c>
      <c r="B15521" t="s">
        <v>276</v>
      </c>
      <c r="C15521" t="s">
        <v>213</v>
      </c>
      <c r="D15521" t="s">
        <v>11</v>
      </c>
      <c r="K15521">
        <v>0</v>
      </c>
      <c r="L15521">
        <v>0</v>
      </c>
      <c r="M15521">
        <v>0</v>
      </c>
      <c r="N15521">
        <v>0</v>
      </c>
      <c r="O15521">
        <v>0</v>
      </c>
      <c r="P15521">
        <v>0</v>
      </c>
      <c r="Q15521">
        <v>0</v>
      </c>
    </row>
    <row r="15522" spans="1:17" hidden="1" x14ac:dyDescent="0.2">
      <c r="A15522" t="s">
        <v>282</v>
      </c>
      <c r="B15522" t="s">
        <v>276</v>
      </c>
      <c r="C15522" t="s">
        <v>213</v>
      </c>
      <c r="D15522" t="s">
        <v>12</v>
      </c>
      <c r="K15522">
        <v>0</v>
      </c>
      <c r="L15522">
        <v>0</v>
      </c>
      <c r="M15522">
        <v>0</v>
      </c>
      <c r="N15522">
        <v>0</v>
      </c>
      <c r="O15522">
        <v>0</v>
      </c>
      <c r="P15522">
        <v>0</v>
      </c>
      <c r="Q15522">
        <v>0</v>
      </c>
    </row>
    <row r="15523" spans="1:17" hidden="1" x14ac:dyDescent="0.2">
      <c r="A15523" t="s">
        <v>282</v>
      </c>
      <c r="B15523" t="s">
        <v>276</v>
      </c>
      <c r="C15523" t="s">
        <v>213</v>
      </c>
      <c r="D15523" t="s">
        <v>13</v>
      </c>
      <c r="K15523">
        <v>0.04</v>
      </c>
      <c r="L15523">
        <v>0.04</v>
      </c>
      <c r="M15523">
        <v>0.04</v>
      </c>
      <c r="N15523">
        <v>0.03</v>
      </c>
      <c r="O15523">
        <v>0.03</v>
      </c>
      <c r="P15523">
        <v>0.03</v>
      </c>
      <c r="Q15523">
        <v>0.03</v>
      </c>
    </row>
    <row r="15524" spans="1:17" hidden="1" x14ac:dyDescent="0.2">
      <c r="A15524" t="s">
        <v>282</v>
      </c>
      <c r="B15524" t="s">
        <v>276</v>
      </c>
      <c r="C15524" t="s">
        <v>213</v>
      </c>
      <c r="D15524" t="s">
        <v>14</v>
      </c>
      <c r="K15524">
        <v>0.06</v>
      </c>
      <c r="L15524">
        <v>0.05</v>
      </c>
      <c r="M15524">
        <v>0.05</v>
      </c>
      <c r="N15524">
        <v>0.05</v>
      </c>
      <c r="O15524">
        <v>0.05</v>
      </c>
      <c r="P15524">
        <v>0.05</v>
      </c>
      <c r="Q15524">
        <v>0.05</v>
      </c>
    </row>
    <row r="15525" spans="1:17" hidden="1" x14ac:dyDescent="0.2">
      <c r="A15525" t="s">
        <v>282</v>
      </c>
      <c r="B15525" t="s">
        <v>276</v>
      </c>
      <c r="C15525" t="s">
        <v>213</v>
      </c>
      <c r="D15525" t="s">
        <v>15</v>
      </c>
      <c r="E15525">
        <v>0</v>
      </c>
      <c r="F15525">
        <v>0</v>
      </c>
      <c r="G15525">
        <v>0</v>
      </c>
      <c r="H15525">
        <v>0</v>
      </c>
      <c r="I15525">
        <v>0</v>
      </c>
      <c r="J15525">
        <v>0</v>
      </c>
      <c r="K15525">
        <v>0.1</v>
      </c>
      <c r="L15525">
        <v>0.1</v>
      </c>
      <c r="M15525">
        <v>0.09</v>
      </c>
      <c r="N15525">
        <v>0.08</v>
      </c>
      <c r="O15525">
        <v>0.08</v>
      </c>
      <c r="P15525">
        <v>0.08</v>
      </c>
      <c r="Q15525">
        <v>0.08</v>
      </c>
    </row>
    <row r="15526" spans="1:17" hidden="1" x14ac:dyDescent="0.2">
      <c r="A15526" t="s">
        <v>282</v>
      </c>
      <c r="B15526" t="s">
        <v>276</v>
      </c>
      <c r="C15526" t="s">
        <v>214</v>
      </c>
      <c r="D15526" t="s">
        <v>9</v>
      </c>
    </row>
    <row r="15527" spans="1:17" hidden="1" x14ac:dyDescent="0.2">
      <c r="A15527" t="s">
        <v>282</v>
      </c>
      <c r="B15527" t="s">
        <v>276</v>
      </c>
      <c r="C15527" t="s">
        <v>214</v>
      </c>
      <c r="D15527" t="s">
        <v>10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>
        <v>0</v>
      </c>
    </row>
    <row r="15528" spans="1:17" hidden="1" x14ac:dyDescent="0.2">
      <c r="A15528" t="s">
        <v>282</v>
      </c>
      <c r="B15528" t="s">
        <v>276</v>
      </c>
      <c r="C15528" t="s">
        <v>214</v>
      </c>
      <c r="D15528" t="s">
        <v>11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</row>
    <row r="15529" spans="1:17" hidden="1" x14ac:dyDescent="0.2">
      <c r="A15529" t="s">
        <v>282</v>
      </c>
      <c r="B15529" t="s">
        <v>276</v>
      </c>
      <c r="C15529" t="s">
        <v>214</v>
      </c>
      <c r="D15529" t="s">
        <v>12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>
        <v>0</v>
      </c>
    </row>
    <row r="15530" spans="1:17" hidden="1" x14ac:dyDescent="0.2">
      <c r="A15530" t="s">
        <v>282</v>
      </c>
      <c r="B15530" t="s">
        <v>276</v>
      </c>
      <c r="C15530" t="s">
        <v>214</v>
      </c>
      <c r="D15530" t="s">
        <v>13</v>
      </c>
      <c r="K15530">
        <v>0</v>
      </c>
      <c r="L15530">
        <v>0</v>
      </c>
      <c r="M15530">
        <v>0</v>
      </c>
      <c r="N15530">
        <v>0</v>
      </c>
      <c r="O15530">
        <v>0</v>
      </c>
      <c r="P15530">
        <v>0</v>
      </c>
      <c r="Q15530">
        <v>0</v>
      </c>
    </row>
    <row r="15531" spans="1:17" hidden="1" x14ac:dyDescent="0.2">
      <c r="A15531" t="s">
        <v>282</v>
      </c>
      <c r="B15531" t="s">
        <v>276</v>
      </c>
      <c r="C15531" t="s">
        <v>214</v>
      </c>
      <c r="D15531" t="s">
        <v>14</v>
      </c>
      <c r="K15531">
        <v>0</v>
      </c>
      <c r="L15531">
        <v>0</v>
      </c>
      <c r="M15531">
        <v>0</v>
      </c>
      <c r="N15531">
        <v>0</v>
      </c>
      <c r="O15531">
        <v>0</v>
      </c>
      <c r="P15531">
        <v>0</v>
      </c>
      <c r="Q15531">
        <v>0</v>
      </c>
    </row>
    <row r="15532" spans="1:17" hidden="1" x14ac:dyDescent="0.2">
      <c r="A15532" t="s">
        <v>282</v>
      </c>
      <c r="B15532" t="s">
        <v>276</v>
      </c>
      <c r="C15532" t="s">
        <v>214</v>
      </c>
      <c r="D15532" t="s">
        <v>15</v>
      </c>
      <c r="E15532">
        <v>0</v>
      </c>
      <c r="F15532">
        <v>0</v>
      </c>
      <c r="G15532">
        <v>0</v>
      </c>
      <c r="H15532">
        <v>0</v>
      </c>
      <c r="I15532">
        <v>0</v>
      </c>
      <c r="J15532">
        <v>0</v>
      </c>
      <c r="K15532">
        <v>0.01</v>
      </c>
      <c r="L15532">
        <v>0.01</v>
      </c>
      <c r="M15532">
        <v>0</v>
      </c>
      <c r="N15532">
        <v>0</v>
      </c>
      <c r="O15532">
        <v>0</v>
      </c>
      <c r="P15532">
        <v>0</v>
      </c>
      <c r="Q15532">
        <v>0</v>
      </c>
    </row>
    <row r="15533" spans="1:17" hidden="1" x14ac:dyDescent="0.2">
      <c r="A15533" t="s">
        <v>282</v>
      </c>
      <c r="B15533" t="s">
        <v>276</v>
      </c>
      <c r="C15533" t="s">
        <v>215</v>
      </c>
      <c r="D15533" t="s">
        <v>9</v>
      </c>
    </row>
    <row r="15534" spans="1:17" hidden="1" x14ac:dyDescent="0.2">
      <c r="A15534" t="s">
        <v>282</v>
      </c>
      <c r="B15534" t="s">
        <v>276</v>
      </c>
      <c r="C15534" t="s">
        <v>215</v>
      </c>
      <c r="D15534" t="s">
        <v>10</v>
      </c>
      <c r="K15534">
        <v>0</v>
      </c>
      <c r="L15534">
        <v>0</v>
      </c>
      <c r="M15534">
        <v>0</v>
      </c>
      <c r="N15534">
        <v>0</v>
      </c>
      <c r="O15534">
        <v>0</v>
      </c>
      <c r="P15534">
        <v>0</v>
      </c>
      <c r="Q15534">
        <v>0</v>
      </c>
    </row>
    <row r="15535" spans="1:17" hidden="1" x14ac:dyDescent="0.2">
      <c r="A15535" t="s">
        <v>282</v>
      </c>
      <c r="B15535" t="s">
        <v>276</v>
      </c>
      <c r="C15535" t="s">
        <v>215</v>
      </c>
      <c r="D15535" t="s">
        <v>11</v>
      </c>
      <c r="K15535">
        <v>0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0</v>
      </c>
    </row>
    <row r="15536" spans="1:17" hidden="1" x14ac:dyDescent="0.2">
      <c r="A15536" t="s">
        <v>282</v>
      </c>
      <c r="B15536" t="s">
        <v>276</v>
      </c>
      <c r="C15536" t="s">
        <v>215</v>
      </c>
      <c r="D15536" t="s">
        <v>12</v>
      </c>
      <c r="K15536">
        <v>0</v>
      </c>
      <c r="L15536">
        <v>0</v>
      </c>
      <c r="M15536">
        <v>0</v>
      </c>
      <c r="N15536">
        <v>0</v>
      </c>
      <c r="O15536">
        <v>0</v>
      </c>
      <c r="P15536">
        <v>0</v>
      </c>
      <c r="Q15536">
        <v>0</v>
      </c>
    </row>
    <row r="15537" spans="1:17" hidden="1" x14ac:dyDescent="0.2">
      <c r="A15537" t="s">
        <v>282</v>
      </c>
      <c r="B15537" t="s">
        <v>276</v>
      </c>
      <c r="C15537" t="s">
        <v>215</v>
      </c>
      <c r="D15537" t="s">
        <v>13</v>
      </c>
      <c r="K15537">
        <v>0</v>
      </c>
      <c r="L15537">
        <v>0</v>
      </c>
      <c r="M15537">
        <v>0</v>
      </c>
      <c r="N15537">
        <v>0</v>
      </c>
      <c r="O15537">
        <v>0</v>
      </c>
      <c r="P15537">
        <v>0</v>
      </c>
      <c r="Q15537">
        <v>0</v>
      </c>
    </row>
    <row r="15538" spans="1:17" hidden="1" x14ac:dyDescent="0.2">
      <c r="A15538" t="s">
        <v>282</v>
      </c>
      <c r="B15538" t="s">
        <v>276</v>
      </c>
      <c r="C15538" t="s">
        <v>215</v>
      </c>
      <c r="D15538" t="s">
        <v>14</v>
      </c>
      <c r="K15538">
        <v>0.04</v>
      </c>
      <c r="L15538">
        <v>0.04</v>
      </c>
      <c r="M15538">
        <v>0.04</v>
      </c>
      <c r="N15538">
        <v>0.04</v>
      </c>
      <c r="O15538">
        <v>0.04</v>
      </c>
      <c r="P15538">
        <v>0.03</v>
      </c>
      <c r="Q15538">
        <v>0.03</v>
      </c>
    </row>
    <row r="15539" spans="1:17" hidden="1" x14ac:dyDescent="0.2">
      <c r="A15539" t="s">
        <v>282</v>
      </c>
      <c r="B15539" t="s">
        <v>276</v>
      </c>
      <c r="C15539" t="s">
        <v>215</v>
      </c>
      <c r="D15539" t="s">
        <v>15</v>
      </c>
      <c r="E15539">
        <v>0</v>
      </c>
      <c r="F15539">
        <v>0</v>
      </c>
      <c r="G15539">
        <v>0</v>
      </c>
      <c r="H15539">
        <v>0</v>
      </c>
      <c r="I15539">
        <v>0</v>
      </c>
      <c r="J15539">
        <v>0</v>
      </c>
      <c r="K15539">
        <v>0.04</v>
      </c>
      <c r="L15539">
        <v>0.04</v>
      </c>
      <c r="M15539">
        <v>0.04</v>
      </c>
      <c r="N15539">
        <v>0.04</v>
      </c>
      <c r="O15539">
        <v>0.04</v>
      </c>
      <c r="P15539">
        <v>0.03</v>
      </c>
      <c r="Q15539">
        <v>0.03</v>
      </c>
    </row>
    <row r="15540" spans="1:17" hidden="1" x14ac:dyDescent="0.2">
      <c r="A15540" t="s">
        <v>282</v>
      </c>
      <c r="B15540" t="s">
        <v>276</v>
      </c>
      <c r="C15540" t="s">
        <v>216</v>
      </c>
      <c r="D15540" t="s">
        <v>9</v>
      </c>
    </row>
    <row r="15541" spans="1:17" hidden="1" x14ac:dyDescent="0.2">
      <c r="A15541" t="s">
        <v>282</v>
      </c>
      <c r="B15541" t="s">
        <v>276</v>
      </c>
      <c r="C15541" t="s">
        <v>216</v>
      </c>
      <c r="D15541" t="s">
        <v>10</v>
      </c>
      <c r="K15541">
        <v>0</v>
      </c>
      <c r="L15541">
        <v>0</v>
      </c>
      <c r="M15541">
        <v>0</v>
      </c>
      <c r="N15541">
        <v>0</v>
      </c>
      <c r="O15541">
        <v>0</v>
      </c>
      <c r="P15541">
        <v>0</v>
      </c>
      <c r="Q15541">
        <v>0</v>
      </c>
    </row>
    <row r="15542" spans="1:17" hidden="1" x14ac:dyDescent="0.2">
      <c r="A15542" t="s">
        <v>282</v>
      </c>
      <c r="B15542" t="s">
        <v>276</v>
      </c>
      <c r="C15542" t="s">
        <v>216</v>
      </c>
      <c r="D15542" t="s">
        <v>11</v>
      </c>
      <c r="K15542">
        <v>0.01</v>
      </c>
      <c r="L15542">
        <v>0.01</v>
      </c>
      <c r="M15542">
        <v>0.01</v>
      </c>
      <c r="N15542">
        <v>0</v>
      </c>
      <c r="O15542">
        <v>0</v>
      </c>
      <c r="P15542">
        <v>0</v>
      </c>
      <c r="Q15542">
        <v>0</v>
      </c>
    </row>
    <row r="15543" spans="1:17" hidden="1" x14ac:dyDescent="0.2">
      <c r="A15543" t="s">
        <v>282</v>
      </c>
      <c r="B15543" t="s">
        <v>276</v>
      </c>
      <c r="C15543" t="s">
        <v>216</v>
      </c>
      <c r="D15543" t="s">
        <v>12</v>
      </c>
      <c r="K15543">
        <v>0</v>
      </c>
      <c r="N15543">
        <v>0</v>
      </c>
      <c r="O15543">
        <v>0</v>
      </c>
      <c r="P15543">
        <v>0</v>
      </c>
    </row>
    <row r="15544" spans="1:17" hidden="1" x14ac:dyDescent="0.2">
      <c r="A15544" t="s">
        <v>282</v>
      </c>
      <c r="B15544" t="s">
        <v>276</v>
      </c>
      <c r="C15544" t="s">
        <v>216</v>
      </c>
      <c r="D15544" t="s">
        <v>13</v>
      </c>
    </row>
    <row r="15545" spans="1:17" hidden="1" x14ac:dyDescent="0.2">
      <c r="A15545" t="s">
        <v>282</v>
      </c>
      <c r="B15545" t="s">
        <v>276</v>
      </c>
      <c r="C15545" t="s">
        <v>216</v>
      </c>
      <c r="D15545" t="s">
        <v>14</v>
      </c>
      <c r="K15545">
        <v>0</v>
      </c>
      <c r="L15545">
        <v>0</v>
      </c>
      <c r="M15545">
        <v>0</v>
      </c>
      <c r="N15545">
        <v>0</v>
      </c>
      <c r="O15545">
        <v>0</v>
      </c>
      <c r="P15545">
        <v>0</v>
      </c>
      <c r="Q15545">
        <v>0</v>
      </c>
    </row>
    <row r="15546" spans="1:17" hidden="1" x14ac:dyDescent="0.2">
      <c r="A15546" t="s">
        <v>282</v>
      </c>
      <c r="B15546" t="s">
        <v>276</v>
      </c>
      <c r="C15546" t="s">
        <v>216</v>
      </c>
      <c r="D15546" t="s">
        <v>15</v>
      </c>
      <c r="E15546">
        <v>0</v>
      </c>
      <c r="F15546">
        <v>0</v>
      </c>
      <c r="G15546">
        <v>0</v>
      </c>
      <c r="H15546">
        <v>0</v>
      </c>
      <c r="I15546">
        <v>0</v>
      </c>
      <c r="J15546">
        <v>0</v>
      </c>
      <c r="K15546">
        <v>0.02</v>
      </c>
      <c r="L15546">
        <v>0.02</v>
      </c>
      <c r="M15546">
        <v>0.01</v>
      </c>
      <c r="N15546">
        <v>0</v>
      </c>
      <c r="O15546">
        <v>0</v>
      </c>
      <c r="P15546">
        <v>0</v>
      </c>
      <c r="Q15546">
        <v>0</v>
      </c>
    </row>
    <row r="15547" spans="1:17" hidden="1" x14ac:dyDescent="0.2">
      <c r="A15547" t="s">
        <v>282</v>
      </c>
      <c r="B15547" t="s">
        <v>276</v>
      </c>
      <c r="C15547" t="s">
        <v>217</v>
      </c>
      <c r="D15547" t="s">
        <v>9</v>
      </c>
    </row>
    <row r="15548" spans="1:17" hidden="1" x14ac:dyDescent="0.2">
      <c r="A15548" t="s">
        <v>282</v>
      </c>
      <c r="B15548" t="s">
        <v>276</v>
      </c>
      <c r="C15548" t="s">
        <v>217</v>
      </c>
      <c r="D15548" t="s">
        <v>10</v>
      </c>
      <c r="K15548">
        <v>0.05</v>
      </c>
      <c r="L15548">
        <v>0.05</v>
      </c>
      <c r="M15548">
        <v>0.02</v>
      </c>
      <c r="N15548">
        <v>0.01</v>
      </c>
      <c r="O15548">
        <v>0</v>
      </c>
      <c r="P15548">
        <v>0</v>
      </c>
      <c r="Q15548">
        <v>0</v>
      </c>
    </row>
    <row r="15549" spans="1:17" hidden="1" x14ac:dyDescent="0.2">
      <c r="A15549" t="s">
        <v>282</v>
      </c>
      <c r="B15549" t="s">
        <v>276</v>
      </c>
      <c r="C15549" t="s">
        <v>217</v>
      </c>
      <c r="D15549" t="s">
        <v>11</v>
      </c>
      <c r="K15549">
        <v>0.01</v>
      </c>
      <c r="L15549">
        <v>0.01</v>
      </c>
      <c r="M15549">
        <v>0</v>
      </c>
      <c r="N15549">
        <v>0</v>
      </c>
      <c r="O15549">
        <v>0</v>
      </c>
      <c r="P15549">
        <v>0</v>
      </c>
      <c r="Q15549">
        <v>0</v>
      </c>
    </row>
    <row r="15550" spans="1:17" hidden="1" x14ac:dyDescent="0.2">
      <c r="A15550" t="s">
        <v>282</v>
      </c>
      <c r="B15550" t="s">
        <v>276</v>
      </c>
      <c r="C15550" t="s">
        <v>217</v>
      </c>
      <c r="D15550" t="s">
        <v>12</v>
      </c>
    </row>
    <row r="15551" spans="1:17" hidden="1" x14ac:dyDescent="0.2">
      <c r="A15551" t="s">
        <v>282</v>
      </c>
      <c r="B15551" t="s">
        <v>276</v>
      </c>
      <c r="C15551" t="s">
        <v>217</v>
      </c>
      <c r="D15551" t="s">
        <v>13</v>
      </c>
    </row>
    <row r="15552" spans="1:17" hidden="1" x14ac:dyDescent="0.2">
      <c r="A15552" t="s">
        <v>282</v>
      </c>
      <c r="B15552" t="s">
        <v>276</v>
      </c>
      <c r="C15552" t="s">
        <v>217</v>
      </c>
      <c r="D15552" t="s">
        <v>14</v>
      </c>
      <c r="K15552">
        <v>0.2</v>
      </c>
      <c r="L15552">
        <v>0.18</v>
      </c>
      <c r="M15552">
        <v>0.16</v>
      </c>
      <c r="N15552">
        <v>0.17</v>
      </c>
      <c r="O15552">
        <v>0.18</v>
      </c>
      <c r="P15552">
        <v>0.17</v>
      </c>
      <c r="Q15552">
        <v>0.17</v>
      </c>
    </row>
    <row r="15553" spans="1:17" hidden="1" x14ac:dyDescent="0.2">
      <c r="A15553" t="s">
        <v>282</v>
      </c>
      <c r="B15553" t="s">
        <v>276</v>
      </c>
      <c r="C15553" t="s">
        <v>217</v>
      </c>
      <c r="D15553" t="s">
        <v>15</v>
      </c>
      <c r="E15553">
        <v>0</v>
      </c>
      <c r="F15553">
        <v>0</v>
      </c>
      <c r="G15553">
        <v>0</v>
      </c>
      <c r="H15553">
        <v>0</v>
      </c>
      <c r="I15553">
        <v>0</v>
      </c>
      <c r="J15553">
        <v>0</v>
      </c>
      <c r="K15553">
        <v>0.26</v>
      </c>
      <c r="L15553">
        <v>0.24</v>
      </c>
      <c r="M15553">
        <v>0.19</v>
      </c>
      <c r="N15553">
        <v>0.18</v>
      </c>
      <c r="O15553">
        <v>0.18</v>
      </c>
      <c r="P15553">
        <v>0.18</v>
      </c>
      <c r="Q15553">
        <v>0.17</v>
      </c>
    </row>
    <row r="15554" spans="1:17" hidden="1" x14ac:dyDescent="0.2">
      <c r="A15554" t="s">
        <v>282</v>
      </c>
      <c r="B15554" t="s">
        <v>276</v>
      </c>
      <c r="C15554" t="s">
        <v>218</v>
      </c>
      <c r="D15554" t="s">
        <v>9</v>
      </c>
    </row>
    <row r="15555" spans="1:17" hidden="1" x14ac:dyDescent="0.2">
      <c r="A15555" t="s">
        <v>282</v>
      </c>
      <c r="B15555" t="s">
        <v>276</v>
      </c>
      <c r="C15555" t="s">
        <v>218</v>
      </c>
      <c r="D15555" t="s">
        <v>10</v>
      </c>
      <c r="K15555">
        <v>0.61</v>
      </c>
      <c r="L15555">
        <v>0.57999999999999996</v>
      </c>
      <c r="M15555">
        <v>0.28999999999999998</v>
      </c>
      <c r="N15555">
        <v>0.11</v>
      </c>
      <c r="O15555">
        <v>0.03</v>
      </c>
      <c r="P15555">
        <v>0.03</v>
      </c>
      <c r="Q15555">
        <v>0.03</v>
      </c>
    </row>
    <row r="15556" spans="1:17" hidden="1" x14ac:dyDescent="0.2">
      <c r="A15556" t="s">
        <v>282</v>
      </c>
      <c r="B15556" t="s">
        <v>276</v>
      </c>
      <c r="C15556" t="s">
        <v>218</v>
      </c>
      <c r="D15556" t="s">
        <v>11</v>
      </c>
      <c r="K15556">
        <v>0.09</v>
      </c>
      <c r="L15556">
        <v>7.0000000000000007E-2</v>
      </c>
      <c r="M15556">
        <v>0.04</v>
      </c>
      <c r="N15556">
        <v>0.01</v>
      </c>
      <c r="O15556">
        <v>0</v>
      </c>
      <c r="P15556">
        <v>0</v>
      </c>
      <c r="Q15556">
        <v>0</v>
      </c>
    </row>
    <row r="15557" spans="1:17" hidden="1" x14ac:dyDescent="0.2">
      <c r="A15557" t="s">
        <v>282</v>
      </c>
      <c r="B15557" t="s">
        <v>276</v>
      </c>
      <c r="C15557" t="s">
        <v>218</v>
      </c>
      <c r="D15557" t="s">
        <v>12</v>
      </c>
    </row>
    <row r="15558" spans="1:17" hidden="1" x14ac:dyDescent="0.2">
      <c r="A15558" t="s">
        <v>282</v>
      </c>
      <c r="B15558" t="s">
        <v>276</v>
      </c>
      <c r="C15558" t="s">
        <v>218</v>
      </c>
      <c r="D15558" t="s">
        <v>13</v>
      </c>
    </row>
    <row r="15559" spans="1:17" hidden="1" x14ac:dyDescent="0.2">
      <c r="A15559" t="s">
        <v>282</v>
      </c>
      <c r="B15559" t="s">
        <v>276</v>
      </c>
      <c r="C15559" t="s">
        <v>218</v>
      </c>
      <c r="D15559" t="s">
        <v>14</v>
      </c>
      <c r="K15559">
        <v>2.4500000000000002</v>
      </c>
      <c r="L15559">
        <v>2.25</v>
      </c>
      <c r="M15559">
        <v>2.02</v>
      </c>
      <c r="N15559">
        <v>2.12</v>
      </c>
      <c r="O15559">
        <v>2.17</v>
      </c>
      <c r="P15559">
        <v>2.14</v>
      </c>
      <c r="Q15559">
        <v>2.0499999999999998</v>
      </c>
    </row>
    <row r="15560" spans="1:17" hidden="1" x14ac:dyDescent="0.2">
      <c r="A15560" t="s">
        <v>282</v>
      </c>
      <c r="B15560" t="s">
        <v>276</v>
      </c>
      <c r="C15560" t="s">
        <v>218</v>
      </c>
      <c r="D15560" t="s">
        <v>15</v>
      </c>
      <c r="E15560">
        <v>0</v>
      </c>
      <c r="F15560">
        <v>0</v>
      </c>
      <c r="G15560">
        <v>0</v>
      </c>
      <c r="H15560">
        <v>0</v>
      </c>
      <c r="I15560">
        <v>0</v>
      </c>
      <c r="J15560">
        <v>0</v>
      </c>
      <c r="K15560">
        <v>3.15</v>
      </c>
      <c r="L15560">
        <v>2.91</v>
      </c>
      <c r="M15560">
        <v>2.35</v>
      </c>
      <c r="N15560">
        <v>2.2400000000000002</v>
      </c>
      <c r="O15560">
        <v>2.19</v>
      </c>
      <c r="P15560">
        <v>2.17</v>
      </c>
      <c r="Q15560">
        <v>2.09</v>
      </c>
    </row>
    <row r="15561" spans="1:17" hidden="1" x14ac:dyDescent="0.2">
      <c r="A15561" t="s">
        <v>282</v>
      </c>
      <c r="B15561" t="s">
        <v>276</v>
      </c>
      <c r="C15561" t="s">
        <v>219</v>
      </c>
      <c r="D15561" t="s">
        <v>9</v>
      </c>
    </row>
    <row r="15562" spans="1:17" hidden="1" x14ac:dyDescent="0.2">
      <c r="A15562" t="s">
        <v>282</v>
      </c>
      <c r="B15562" t="s">
        <v>276</v>
      </c>
      <c r="C15562" t="s">
        <v>219</v>
      </c>
      <c r="D15562" t="s">
        <v>10</v>
      </c>
      <c r="K15562">
        <v>0.17</v>
      </c>
      <c r="L15562">
        <v>0.16</v>
      </c>
      <c r="M15562">
        <v>0.08</v>
      </c>
      <c r="N15562">
        <v>0.03</v>
      </c>
      <c r="O15562">
        <v>0.01</v>
      </c>
      <c r="P15562">
        <v>0.01</v>
      </c>
      <c r="Q15562">
        <v>0.01</v>
      </c>
    </row>
    <row r="15563" spans="1:17" hidden="1" x14ac:dyDescent="0.2">
      <c r="A15563" t="s">
        <v>282</v>
      </c>
      <c r="B15563" t="s">
        <v>276</v>
      </c>
      <c r="C15563" t="s">
        <v>219</v>
      </c>
      <c r="D15563" t="s">
        <v>11</v>
      </c>
      <c r="K15563">
        <v>0.02</v>
      </c>
      <c r="L15563">
        <v>0.02</v>
      </c>
      <c r="M15563">
        <v>0.01</v>
      </c>
      <c r="N15563">
        <v>0</v>
      </c>
      <c r="O15563">
        <v>0</v>
      </c>
      <c r="P15563">
        <v>0</v>
      </c>
      <c r="Q15563">
        <v>0</v>
      </c>
    </row>
    <row r="15564" spans="1:17" hidden="1" x14ac:dyDescent="0.2">
      <c r="A15564" t="s">
        <v>282</v>
      </c>
      <c r="B15564" t="s">
        <v>276</v>
      </c>
      <c r="C15564" t="s">
        <v>219</v>
      </c>
      <c r="D15564" t="s">
        <v>12</v>
      </c>
    </row>
    <row r="15565" spans="1:17" hidden="1" x14ac:dyDescent="0.2">
      <c r="A15565" t="s">
        <v>282</v>
      </c>
      <c r="B15565" t="s">
        <v>276</v>
      </c>
      <c r="C15565" t="s">
        <v>219</v>
      </c>
      <c r="D15565" t="s">
        <v>13</v>
      </c>
    </row>
    <row r="15566" spans="1:17" hidden="1" x14ac:dyDescent="0.2">
      <c r="A15566" t="s">
        <v>282</v>
      </c>
      <c r="B15566" t="s">
        <v>276</v>
      </c>
      <c r="C15566" t="s">
        <v>219</v>
      </c>
      <c r="D15566" t="s">
        <v>14</v>
      </c>
      <c r="K15566">
        <v>0.67</v>
      </c>
      <c r="L15566">
        <v>0.61</v>
      </c>
      <c r="M15566">
        <v>0.55000000000000004</v>
      </c>
      <c r="N15566">
        <v>0.57999999999999996</v>
      </c>
      <c r="O15566">
        <v>0.59</v>
      </c>
      <c r="P15566">
        <v>0.57999999999999996</v>
      </c>
      <c r="Q15566">
        <v>0.56000000000000005</v>
      </c>
    </row>
    <row r="15567" spans="1:17" hidden="1" x14ac:dyDescent="0.2">
      <c r="A15567" t="s">
        <v>282</v>
      </c>
      <c r="B15567" t="s">
        <v>276</v>
      </c>
      <c r="C15567" t="s">
        <v>219</v>
      </c>
      <c r="D15567" t="s">
        <v>15</v>
      </c>
      <c r="E15567">
        <v>0</v>
      </c>
      <c r="F15567">
        <v>0</v>
      </c>
      <c r="G15567">
        <v>0</v>
      </c>
      <c r="H15567">
        <v>0</v>
      </c>
      <c r="I15567">
        <v>0</v>
      </c>
      <c r="J15567">
        <v>0</v>
      </c>
      <c r="K15567">
        <v>0.86</v>
      </c>
      <c r="L15567">
        <v>0.79</v>
      </c>
      <c r="M15567">
        <v>0.64</v>
      </c>
      <c r="N15567">
        <v>0.61</v>
      </c>
      <c r="O15567">
        <v>0.6</v>
      </c>
      <c r="P15567">
        <v>0.59</v>
      </c>
      <c r="Q15567">
        <v>0.56999999999999995</v>
      </c>
    </row>
    <row r="15568" spans="1:17" hidden="1" x14ac:dyDescent="0.2">
      <c r="A15568" t="s">
        <v>282</v>
      </c>
      <c r="B15568" t="s">
        <v>276</v>
      </c>
      <c r="C15568" t="s">
        <v>220</v>
      </c>
      <c r="D15568" t="s">
        <v>9</v>
      </c>
    </row>
    <row r="15569" spans="1:17" hidden="1" x14ac:dyDescent="0.2">
      <c r="A15569" t="s">
        <v>282</v>
      </c>
      <c r="B15569" t="s">
        <v>276</v>
      </c>
      <c r="C15569" t="s">
        <v>220</v>
      </c>
      <c r="D15569" t="s">
        <v>10</v>
      </c>
      <c r="K15569">
        <v>0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0</v>
      </c>
    </row>
    <row r="15570" spans="1:17" hidden="1" x14ac:dyDescent="0.2">
      <c r="A15570" t="s">
        <v>282</v>
      </c>
      <c r="B15570" t="s">
        <v>276</v>
      </c>
      <c r="C15570" t="s">
        <v>220</v>
      </c>
      <c r="D15570" t="s">
        <v>11</v>
      </c>
      <c r="K15570">
        <v>0</v>
      </c>
      <c r="L15570">
        <v>0</v>
      </c>
      <c r="M15570">
        <v>0</v>
      </c>
      <c r="N15570">
        <v>0</v>
      </c>
      <c r="O15570">
        <v>0</v>
      </c>
      <c r="P15570">
        <v>0</v>
      </c>
      <c r="Q15570">
        <v>0</v>
      </c>
    </row>
    <row r="15571" spans="1:17" hidden="1" x14ac:dyDescent="0.2">
      <c r="A15571" t="s">
        <v>282</v>
      </c>
      <c r="B15571" t="s">
        <v>276</v>
      </c>
      <c r="C15571" t="s">
        <v>220</v>
      </c>
      <c r="D15571" t="s">
        <v>12</v>
      </c>
    </row>
    <row r="15572" spans="1:17" hidden="1" x14ac:dyDescent="0.2">
      <c r="A15572" t="s">
        <v>282</v>
      </c>
      <c r="B15572" t="s">
        <v>276</v>
      </c>
      <c r="C15572" t="s">
        <v>220</v>
      </c>
      <c r="D15572" t="s">
        <v>13</v>
      </c>
      <c r="K15572">
        <v>0.02</v>
      </c>
      <c r="L15572">
        <v>0.02</v>
      </c>
      <c r="M15572">
        <v>0.02</v>
      </c>
      <c r="N15572">
        <v>0.01</v>
      </c>
      <c r="O15572">
        <v>0.01</v>
      </c>
      <c r="P15572">
        <v>0.01</v>
      </c>
      <c r="Q15572">
        <v>0.01</v>
      </c>
    </row>
    <row r="15573" spans="1:17" hidden="1" x14ac:dyDescent="0.2">
      <c r="A15573" t="s">
        <v>282</v>
      </c>
      <c r="B15573" t="s">
        <v>276</v>
      </c>
      <c r="C15573" t="s">
        <v>220</v>
      </c>
      <c r="D15573" t="s">
        <v>14</v>
      </c>
      <c r="K15573">
        <v>0.01</v>
      </c>
      <c r="L15573">
        <v>0.01</v>
      </c>
      <c r="M15573">
        <v>0</v>
      </c>
      <c r="N15573">
        <v>0</v>
      </c>
      <c r="O15573">
        <v>0</v>
      </c>
      <c r="P15573">
        <v>0</v>
      </c>
      <c r="Q15573">
        <v>0</v>
      </c>
    </row>
    <row r="15574" spans="1:17" hidden="1" x14ac:dyDescent="0.2">
      <c r="A15574" t="s">
        <v>282</v>
      </c>
      <c r="B15574" t="s">
        <v>276</v>
      </c>
      <c r="C15574" t="s">
        <v>220</v>
      </c>
      <c r="D15574" t="s">
        <v>15</v>
      </c>
      <c r="E15574">
        <v>0</v>
      </c>
      <c r="F15574">
        <v>0</v>
      </c>
      <c r="G15574">
        <v>0</v>
      </c>
      <c r="H15574">
        <v>0</v>
      </c>
      <c r="I15574">
        <v>0</v>
      </c>
      <c r="J15574">
        <v>0</v>
      </c>
      <c r="K15574">
        <v>0.03</v>
      </c>
      <c r="L15574">
        <v>0.02</v>
      </c>
      <c r="M15574">
        <v>0.02</v>
      </c>
      <c r="N15574">
        <v>0.02</v>
      </c>
      <c r="O15574">
        <v>0.02</v>
      </c>
      <c r="P15574">
        <v>0.02</v>
      </c>
      <c r="Q15574">
        <v>0.02</v>
      </c>
    </row>
    <row r="15575" spans="1:17" hidden="1" x14ac:dyDescent="0.2">
      <c r="A15575" t="s">
        <v>282</v>
      </c>
      <c r="B15575" t="s">
        <v>276</v>
      </c>
      <c r="C15575" t="s">
        <v>29</v>
      </c>
      <c r="D15575" t="s">
        <v>9</v>
      </c>
    </row>
    <row r="15576" spans="1:17" hidden="1" x14ac:dyDescent="0.2">
      <c r="A15576" t="s">
        <v>282</v>
      </c>
      <c r="B15576" t="s">
        <v>276</v>
      </c>
      <c r="C15576" t="s">
        <v>29</v>
      </c>
      <c r="D15576" t="s">
        <v>10</v>
      </c>
      <c r="K15576">
        <v>6.38</v>
      </c>
      <c r="L15576">
        <v>5.12</v>
      </c>
      <c r="M15576">
        <v>2.4700000000000002</v>
      </c>
      <c r="N15576">
        <v>0.69</v>
      </c>
      <c r="O15576">
        <v>0.02</v>
      </c>
      <c r="P15576">
        <v>0.02</v>
      </c>
      <c r="Q15576">
        <v>0.02</v>
      </c>
    </row>
    <row r="15577" spans="1:17" hidden="1" x14ac:dyDescent="0.2">
      <c r="A15577" t="s">
        <v>282</v>
      </c>
      <c r="B15577" t="s">
        <v>276</v>
      </c>
      <c r="C15577" t="s">
        <v>29</v>
      </c>
      <c r="D15577" t="s">
        <v>11</v>
      </c>
      <c r="K15577">
        <v>25.26</v>
      </c>
      <c r="L15577">
        <v>18.53</v>
      </c>
      <c r="M15577">
        <v>8</v>
      </c>
      <c r="N15577">
        <v>1.92</v>
      </c>
      <c r="O15577">
        <v>0.05</v>
      </c>
      <c r="P15577">
        <v>0.04</v>
      </c>
      <c r="Q15577">
        <v>0.04</v>
      </c>
    </row>
    <row r="15578" spans="1:17" hidden="1" x14ac:dyDescent="0.2">
      <c r="A15578" t="s">
        <v>282</v>
      </c>
      <c r="B15578" t="s">
        <v>276</v>
      </c>
      <c r="C15578" t="s">
        <v>29</v>
      </c>
      <c r="D15578" t="s">
        <v>12</v>
      </c>
      <c r="K15578">
        <v>3</v>
      </c>
      <c r="L15578">
        <v>1.22</v>
      </c>
      <c r="M15578">
        <v>0.23</v>
      </c>
    </row>
    <row r="15579" spans="1:17" hidden="1" x14ac:dyDescent="0.2">
      <c r="A15579" t="s">
        <v>282</v>
      </c>
      <c r="B15579" t="s">
        <v>276</v>
      </c>
      <c r="C15579" t="s">
        <v>29</v>
      </c>
      <c r="D15579" t="s">
        <v>13</v>
      </c>
      <c r="K15579">
        <v>10.83</v>
      </c>
      <c r="L15579">
        <v>11.72</v>
      </c>
      <c r="M15579">
        <v>12.71</v>
      </c>
      <c r="N15579">
        <v>13.16</v>
      </c>
      <c r="O15579">
        <v>12.66</v>
      </c>
      <c r="P15579">
        <v>11.13</v>
      </c>
      <c r="Q15579">
        <v>8.4700000000000006</v>
      </c>
    </row>
    <row r="15580" spans="1:17" hidden="1" x14ac:dyDescent="0.2">
      <c r="A15580" t="s">
        <v>282</v>
      </c>
      <c r="B15580" t="s">
        <v>276</v>
      </c>
      <c r="C15580" t="s">
        <v>29</v>
      </c>
      <c r="D15580" t="s">
        <v>14</v>
      </c>
      <c r="K15580">
        <v>0.18</v>
      </c>
      <c r="L15580">
        <v>0.2</v>
      </c>
      <c r="M15580">
        <v>0.22</v>
      </c>
      <c r="N15580">
        <v>0.24</v>
      </c>
      <c r="O15580">
        <v>0.26</v>
      </c>
      <c r="P15580">
        <v>0.27</v>
      </c>
      <c r="Q15580">
        <v>0.28000000000000003</v>
      </c>
    </row>
    <row r="15581" spans="1:17" hidden="1" x14ac:dyDescent="0.2">
      <c r="A15581" t="s">
        <v>282</v>
      </c>
      <c r="B15581" t="s">
        <v>276</v>
      </c>
      <c r="C15581" t="s">
        <v>29</v>
      </c>
      <c r="D15581" t="s">
        <v>15</v>
      </c>
      <c r="E15581">
        <v>0</v>
      </c>
      <c r="F15581">
        <v>0</v>
      </c>
      <c r="G15581">
        <v>0</v>
      </c>
      <c r="H15581">
        <v>0</v>
      </c>
      <c r="I15581">
        <v>0</v>
      </c>
      <c r="J15581">
        <v>0</v>
      </c>
      <c r="K15581">
        <v>45.66</v>
      </c>
      <c r="L15581">
        <v>36.79</v>
      </c>
      <c r="M15581">
        <v>23.62</v>
      </c>
      <c r="N15581">
        <v>16.010000000000002</v>
      </c>
      <c r="O15581">
        <v>12.99</v>
      </c>
      <c r="P15581">
        <v>11.47</v>
      </c>
      <c r="Q15581">
        <v>8.8000000000000007</v>
      </c>
    </row>
    <row r="15582" spans="1:17" hidden="1" x14ac:dyDescent="0.2">
      <c r="A15582" t="s">
        <v>282</v>
      </c>
      <c r="B15582" t="s">
        <v>276</v>
      </c>
      <c r="C15582" t="s">
        <v>221</v>
      </c>
      <c r="D15582" t="s">
        <v>9</v>
      </c>
    </row>
    <row r="15583" spans="1:17" hidden="1" x14ac:dyDescent="0.2">
      <c r="A15583" t="s">
        <v>282</v>
      </c>
      <c r="B15583" t="s">
        <v>276</v>
      </c>
      <c r="C15583" t="s">
        <v>221</v>
      </c>
      <c r="D15583" t="s">
        <v>10</v>
      </c>
      <c r="K15583">
        <v>0.25</v>
      </c>
      <c r="L15583">
        <v>0.2</v>
      </c>
      <c r="M15583">
        <v>0.05</v>
      </c>
      <c r="N15583">
        <v>0.02</v>
      </c>
      <c r="O15583">
        <v>0</v>
      </c>
      <c r="P15583">
        <v>0</v>
      </c>
      <c r="Q15583">
        <v>0</v>
      </c>
    </row>
    <row r="15584" spans="1:17" hidden="1" x14ac:dyDescent="0.2">
      <c r="A15584" t="s">
        <v>282</v>
      </c>
      <c r="B15584" t="s">
        <v>276</v>
      </c>
      <c r="C15584" t="s">
        <v>221</v>
      </c>
      <c r="D15584" t="s">
        <v>11</v>
      </c>
      <c r="K15584">
        <v>1.93</v>
      </c>
      <c r="L15584">
        <v>1.46</v>
      </c>
      <c r="M15584">
        <v>0.68</v>
      </c>
      <c r="N15584">
        <v>0.17</v>
      </c>
      <c r="O15584">
        <v>0.01</v>
      </c>
      <c r="P15584">
        <v>0.01</v>
      </c>
      <c r="Q15584">
        <v>0.01</v>
      </c>
    </row>
    <row r="15585" spans="1:17" hidden="1" x14ac:dyDescent="0.2">
      <c r="A15585" t="s">
        <v>282</v>
      </c>
      <c r="B15585" t="s">
        <v>276</v>
      </c>
      <c r="C15585" t="s">
        <v>221</v>
      </c>
      <c r="D15585" t="s">
        <v>12</v>
      </c>
    </row>
    <row r="15586" spans="1:17" hidden="1" x14ac:dyDescent="0.2">
      <c r="A15586" t="s">
        <v>282</v>
      </c>
      <c r="B15586" t="s">
        <v>276</v>
      </c>
      <c r="C15586" t="s">
        <v>221</v>
      </c>
      <c r="D15586" t="s">
        <v>13</v>
      </c>
    </row>
    <row r="15587" spans="1:17" hidden="1" x14ac:dyDescent="0.2">
      <c r="A15587" t="s">
        <v>282</v>
      </c>
      <c r="B15587" t="s">
        <v>276</v>
      </c>
      <c r="C15587" t="s">
        <v>221</v>
      </c>
      <c r="D15587" t="s">
        <v>14</v>
      </c>
      <c r="K15587">
        <v>0.75</v>
      </c>
      <c r="L15587">
        <v>0.69</v>
      </c>
      <c r="M15587">
        <v>0.63</v>
      </c>
      <c r="N15587">
        <v>0.59</v>
      </c>
      <c r="O15587">
        <v>0.57999999999999996</v>
      </c>
      <c r="P15587">
        <v>0.56999999999999995</v>
      </c>
      <c r="Q15587">
        <v>0.55000000000000004</v>
      </c>
    </row>
    <row r="15588" spans="1:17" hidden="1" x14ac:dyDescent="0.2">
      <c r="A15588" t="s">
        <v>282</v>
      </c>
      <c r="B15588" t="s">
        <v>276</v>
      </c>
      <c r="C15588" t="s">
        <v>221</v>
      </c>
      <c r="D15588" t="s">
        <v>15</v>
      </c>
      <c r="E15588">
        <v>0</v>
      </c>
      <c r="F15588">
        <v>0</v>
      </c>
      <c r="G15588">
        <v>0</v>
      </c>
      <c r="H15588">
        <v>0</v>
      </c>
      <c r="I15588">
        <v>0</v>
      </c>
      <c r="J15588">
        <v>0</v>
      </c>
      <c r="K15588">
        <v>2.93</v>
      </c>
      <c r="L15588">
        <v>2.35</v>
      </c>
      <c r="M15588">
        <v>1.35</v>
      </c>
      <c r="N15588">
        <v>0.78</v>
      </c>
      <c r="O15588">
        <v>0.6</v>
      </c>
      <c r="P15588">
        <v>0.57999999999999996</v>
      </c>
      <c r="Q15588">
        <v>0.56000000000000005</v>
      </c>
    </row>
    <row r="15589" spans="1:17" hidden="1" x14ac:dyDescent="0.2">
      <c r="A15589" t="s">
        <v>282</v>
      </c>
      <c r="B15589" t="s">
        <v>276</v>
      </c>
      <c r="C15589" t="s">
        <v>222</v>
      </c>
      <c r="D15589" t="s">
        <v>9</v>
      </c>
    </row>
    <row r="15590" spans="1:17" hidden="1" x14ac:dyDescent="0.2">
      <c r="A15590" t="s">
        <v>282</v>
      </c>
      <c r="B15590" t="s">
        <v>276</v>
      </c>
      <c r="C15590" t="s">
        <v>222</v>
      </c>
      <c r="D15590" t="s">
        <v>10</v>
      </c>
      <c r="K15590">
        <v>0</v>
      </c>
      <c r="L15590">
        <v>0</v>
      </c>
      <c r="M15590">
        <v>0</v>
      </c>
      <c r="N15590">
        <v>0</v>
      </c>
      <c r="O15590">
        <v>0</v>
      </c>
      <c r="P15590">
        <v>0</v>
      </c>
      <c r="Q15590">
        <v>0</v>
      </c>
    </row>
    <row r="15591" spans="1:17" hidden="1" x14ac:dyDescent="0.2">
      <c r="A15591" t="s">
        <v>282</v>
      </c>
      <c r="B15591" t="s">
        <v>276</v>
      </c>
      <c r="C15591" t="s">
        <v>222</v>
      </c>
      <c r="D15591" t="s">
        <v>11</v>
      </c>
      <c r="K15591">
        <v>0.06</v>
      </c>
      <c r="L15591">
        <v>0.04</v>
      </c>
      <c r="M15591">
        <v>0.02</v>
      </c>
      <c r="N15591">
        <v>0</v>
      </c>
      <c r="O15591">
        <v>0</v>
      </c>
      <c r="P15591">
        <v>0</v>
      </c>
      <c r="Q15591">
        <v>0</v>
      </c>
    </row>
    <row r="15592" spans="1:17" hidden="1" x14ac:dyDescent="0.2">
      <c r="A15592" t="s">
        <v>282</v>
      </c>
      <c r="B15592" t="s">
        <v>276</v>
      </c>
      <c r="C15592" t="s">
        <v>222</v>
      </c>
      <c r="D15592" t="s">
        <v>12</v>
      </c>
      <c r="K15592">
        <v>0</v>
      </c>
      <c r="N15592">
        <v>0</v>
      </c>
      <c r="O15592">
        <v>0</v>
      </c>
      <c r="P15592">
        <v>0</v>
      </c>
    </row>
    <row r="15593" spans="1:17" hidden="1" x14ac:dyDescent="0.2">
      <c r="A15593" t="s">
        <v>282</v>
      </c>
      <c r="B15593" t="s">
        <v>276</v>
      </c>
      <c r="C15593" t="s">
        <v>222</v>
      </c>
      <c r="D15593" t="s">
        <v>13</v>
      </c>
    </row>
    <row r="15594" spans="1:17" hidden="1" x14ac:dyDescent="0.2">
      <c r="A15594" t="s">
        <v>282</v>
      </c>
      <c r="B15594" t="s">
        <v>276</v>
      </c>
      <c r="C15594" t="s">
        <v>222</v>
      </c>
      <c r="D15594" t="s">
        <v>14</v>
      </c>
      <c r="K15594">
        <v>0</v>
      </c>
      <c r="L15594">
        <v>0</v>
      </c>
      <c r="M15594">
        <v>0</v>
      </c>
      <c r="N15594">
        <v>0</v>
      </c>
      <c r="O15594">
        <v>0</v>
      </c>
      <c r="P15594">
        <v>0</v>
      </c>
      <c r="Q15594">
        <v>0</v>
      </c>
    </row>
    <row r="15595" spans="1:17" hidden="1" x14ac:dyDescent="0.2">
      <c r="A15595" t="s">
        <v>282</v>
      </c>
      <c r="B15595" t="s">
        <v>276</v>
      </c>
      <c r="C15595" t="s">
        <v>222</v>
      </c>
      <c r="D15595" t="s">
        <v>15</v>
      </c>
      <c r="E15595">
        <v>0</v>
      </c>
      <c r="F15595">
        <v>0</v>
      </c>
      <c r="G15595">
        <v>0</v>
      </c>
      <c r="H15595">
        <v>0</v>
      </c>
      <c r="I15595">
        <v>0</v>
      </c>
      <c r="J15595">
        <v>0</v>
      </c>
      <c r="K15595">
        <v>0.06</v>
      </c>
      <c r="L15595">
        <v>0.05</v>
      </c>
      <c r="M15595">
        <v>0.02</v>
      </c>
      <c r="N15595">
        <v>0.01</v>
      </c>
      <c r="O15595">
        <v>0</v>
      </c>
      <c r="P15595">
        <v>0</v>
      </c>
      <c r="Q15595">
        <v>0</v>
      </c>
    </row>
    <row r="15596" spans="1:17" hidden="1" x14ac:dyDescent="0.2">
      <c r="A15596" t="s">
        <v>282</v>
      </c>
      <c r="B15596" t="s">
        <v>276</v>
      </c>
      <c r="C15596" t="s">
        <v>223</v>
      </c>
      <c r="D15596" t="s">
        <v>9</v>
      </c>
    </row>
    <row r="15597" spans="1:17" hidden="1" x14ac:dyDescent="0.2">
      <c r="A15597" t="s">
        <v>282</v>
      </c>
      <c r="B15597" t="s">
        <v>276</v>
      </c>
      <c r="C15597" t="s">
        <v>223</v>
      </c>
      <c r="D15597" t="s">
        <v>10</v>
      </c>
      <c r="K15597">
        <v>2.27</v>
      </c>
      <c r="L15597">
        <v>1.61</v>
      </c>
      <c r="M15597">
        <v>0.67</v>
      </c>
      <c r="N15597">
        <v>0.16</v>
      </c>
      <c r="O15597">
        <v>0.01</v>
      </c>
      <c r="P15597">
        <v>0.01</v>
      </c>
      <c r="Q15597">
        <v>0.01</v>
      </c>
    </row>
    <row r="15598" spans="1:17" hidden="1" x14ac:dyDescent="0.2">
      <c r="A15598" t="s">
        <v>282</v>
      </c>
      <c r="B15598" t="s">
        <v>276</v>
      </c>
      <c r="C15598" t="s">
        <v>223</v>
      </c>
      <c r="D15598" t="s">
        <v>11</v>
      </c>
      <c r="K15598">
        <v>0.2</v>
      </c>
      <c r="L15598">
        <v>0.14000000000000001</v>
      </c>
      <c r="M15598">
        <v>0.06</v>
      </c>
      <c r="N15598">
        <v>0.01</v>
      </c>
      <c r="O15598">
        <v>0</v>
      </c>
      <c r="P15598">
        <v>0</v>
      </c>
      <c r="Q15598">
        <v>0</v>
      </c>
    </row>
    <row r="15599" spans="1:17" hidden="1" x14ac:dyDescent="0.2">
      <c r="A15599" t="s">
        <v>282</v>
      </c>
      <c r="B15599" t="s">
        <v>276</v>
      </c>
      <c r="C15599" t="s">
        <v>223</v>
      </c>
      <c r="D15599" t="s">
        <v>12</v>
      </c>
      <c r="K15599">
        <v>0.62</v>
      </c>
      <c r="L15599">
        <v>0.46</v>
      </c>
      <c r="M15599">
        <v>0.2</v>
      </c>
      <c r="N15599">
        <v>0.05</v>
      </c>
      <c r="O15599">
        <v>0</v>
      </c>
      <c r="P15599">
        <v>0</v>
      </c>
      <c r="Q15599">
        <v>0</v>
      </c>
    </row>
    <row r="15600" spans="1:17" hidden="1" x14ac:dyDescent="0.2">
      <c r="A15600" t="s">
        <v>282</v>
      </c>
      <c r="B15600" t="s">
        <v>276</v>
      </c>
      <c r="C15600" t="s">
        <v>223</v>
      </c>
      <c r="D15600" t="s">
        <v>13</v>
      </c>
    </row>
    <row r="15601" spans="1:17" hidden="1" x14ac:dyDescent="0.2">
      <c r="A15601" t="s">
        <v>282</v>
      </c>
      <c r="B15601" t="s">
        <v>276</v>
      </c>
      <c r="C15601" t="s">
        <v>223</v>
      </c>
      <c r="D15601" t="s">
        <v>14</v>
      </c>
      <c r="K15601">
        <v>0</v>
      </c>
      <c r="L15601">
        <v>0</v>
      </c>
      <c r="M15601">
        <v>0</v>
      </c>
      <c r="N15601">
        <v>0</v>
      </c>
      <c r="O15601">
        <v>0</v>
      </c>
      <c r="P15601">
        <v>0</v>
      </c>
      <c r="Q15601">
        <v>0</v>
      </c>
    </row>
    <row r="15602" spans="1:17" hidden="1" x14ac:dyDescent="0.2">
      <c r="A15602" t="s">
        <v>282</v>
      </c>
      <c r="B15602" t="s">
        <v>276</v>
      </c>
      <c r="C15602" t="s">
        <v>223</v>
      </c>
      <c r="D15602" t="s">
        <v>15</v>
      </c>
      <c r="E15602">
        <v>0</v>
      </c>
      <c r="F15602">
        <v>0</v>
      </c>
      <c r="G15602">
        <v>0</v>
      </c>
      <c r="H15602">
        <v>0</v>
      </c>
      <c r="I15602">
        <v>0</v>
      </c>
      <c r="J15602">
        <v>0</v>
      </c>
      <c r="K15602">
        <v>3.1</v>
      </c>
      <c r="L15602">
        <v>2.21</v>
      </c>
      <c r="M15602">
        <v>0.93</v>
      </c>
      <c r="N15602">
        <v>0.23</v>
      </c>
      <c r="O15602">
        <v>0.02</v>
      </c>
      <c r="P15602">
        <v>0.01</v>
      </c>
      <c r="Q15602">
        <v>0.01</v>
      </c>
    </row>
    <row r="15603" spans="1:17" hidden="1" x14ac:dyDescent="0.2">
      <c r="A15603" t="s">
        <v>282</v>
      </c>
      <c r="B15603" t="s">
        <v>276</v>
      </c>
      <c r="C15603" t="s">
        <v>224</v>
      </c>
      <c r="D15603" t="s">
        <v>9</v>
      </c>
    </row>
    <row r="15604" spans="1:17" hidden="1" x14ac:dyDescent="0.2">
      <c r="A15604" t="s">
        <v>282</v>
      </c>
      <c r="B15604" t="s">
        <v>276</v>
      </c>
      <c r="C15604" t="s">
        <v>224</v>
      </c>
      <c r="D15604" t="s">
        <v>10</v>
      </c>
      <c r="Q15604">
        <v>0</v>
      </c>
    </row>
    <row r="15605" spans="1:17" hidden="1" x14ac:dyDescent="0.2">
      <c r="A15605" t="s">
        <v>282</v>
      </c>
      <c r="B15605" t="s">
        <v>276</v>
      </c>
      <c r="C15605" t="s">
        <v>224</v>
      </c>
      <c r="D15605" t="s">
        <v>11</v>
      </c>
    </row>
    <row r="15606" spans="1:17" hidden="1" x14ac:dyDescent="0.2">
      <c r="A15606" t="s">
        <v>282</v>
      </c>
      <c r="B15606" t="s">
        <v>276</v>
      </c>
      <c r="C15606" t="s">
        <v>224</v>
      </c>
      <c r="D15606" t="s">
        <v>12</v>
      </c>
      <c r="K15606">
        <v>0</v>
      </c>
      <c r="N15606">
        <v>0</v>
      </c>
      <c r="O15606">
        <v>0</v>
      </c>
      <c r="P15606">
        <v>0</v>
      </c>
    </row>
    <row r="15607" spans="1:17" hidden="1" x14ac:dyDescent="0.2">
      <c r="A15607" t="s">
        <v>282</v>
      </c>
      <c r="B15607" t="s">
        <v>276</v>
      </c>
      <c r="C15607" t="s">
        <v>224</v>
      </c>
      <c r="D15607" t="s">
        <v>13</v>
      </c>
    </row>
    <row r="15608" spans="1:17" hidden="1" x14ac:dyDescent="0.2">
      <c r="A15608" t="s">
        <v>282</v>
      </c>
      <c r="B15608" t="s">
        <v>276</v>
      </c>
      <c r="C15608" t="s">
        <v>224</v>
      </c>
      <c r="D15608" t="s">
        <v>14</v>
      </c>
      <c r="K15608">
        <v>0</v>
      </c>
      <c r="L15608">
        <v>0</v>
      </c>
      <c r="M15608">
        <v>0</v>
      </c>
      <c r="N15608">
        <v>0</v>
      </c>
      <c r="O15608">
        <v>0</v>
      </c>
      <c r="P15608">
        <v>0</v>
      </c>
      <c r="Q15608">
        <v>0</v>
      </c>
    </row>
    <row r="15609" spans="1:17" hidden="1" x14ac:dyDescent="0.2">
      <c r="A15609" t="s">
        <v>282</v>
      </c>
      <c r="B15609" t="s">
        <v>276</v>
      </c>
      <c r="C15609" t="s">
        <v>224</v>
      </c>
      <c r="D15609" t="s">
        <v>15</v>
      </c>
      <c r="E15609">
        <v>0</v>
      </c>
      <c r="F15609">
        <v>0</v>
      </c>
      <c r="G15609">
        <v>0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>
        <v>0</v>
      </c>
      <c r="O15609">
        <v>0</v>
      </c>
      <c r="P15609">
        <v>0</v>
      </c>
      <c r="Q15609">
        <v>0</v>
      </c>
    </row>
    <row r="15610" spans="1:17" hidden="1" x14ac:dyDescent="0.2">
      <c r="A15610" t="s">
        <v>282</v>
      </c>
      <c r="B15610" t="s">
        <v>276</v>
      </c>
      <c r="C15610" t="s">
        <v>225</v>
      </c>
      <c r="D15610" t="s">
        <v>9</v>
      </c>
    </row>
    <row r="15611" spans="1:17" hidden="1" x14ac:dyDescent="0.2">
      <c r="A15611" t="s">
        <v>282</v>
      </c>
      <c r="B15611" t="s">
        <v>276</v>
      </c>
      <c r="C15611" t="s">
        <v>225</v>
      </c>
      <c r="D15611" t="s">
        <v>10</v>
      </c>
      <c r="K15611">
        <v>0.08</v>
      </c>
      <c r="L15611">
        <v>0.08</v>
      </c>
      <c r="M15611">
        <v>0.04</v>
      </c>
      <c r="N15611">
        <v>0.03</v>
      </c>
      <c r="O15611">
        <v>0</v>
      </c>
      <c r="P15611">
        <v>0</v>
      </c>
      <c r="Q15611">
        <v>0</v>
      </c>
    </row>
    <row r="15612" spans="1:17" hidden="1" x14ac:dyDescent="0.2">
      <c r="A15612" t="s">
        <v>282</v>
      </c>
      <c r="B15612" t="s">
        <v>276</v>
      </c>
      <c r="C15612" t="s">
        <v>225</v>
      </c>
      <c r="D15612" t="s">
        <v>11</v>
      </c>
      <c r="K15612">
        <v>0.2</v>
      </c>
      <c r="L15612">
        <v>0.19</v>
      </c>
      <c r="M15612">
        <v>0.1</v>
      </c>
      <c r="N15612">
        <v>0.03</v>
      </c>
      <c r="O15612">
        <v>0.01</v>
      </c>
      <c r="P15612">
        <v>0.01</v>
      </c>
      <c r="Q15612">
        <v>0.01</v>
      </c>
    </row>
    <row r="15613" spans="1:17" hidden="1" x14ac:dyDescent="0.2">
      <c r="A15613" t="s">
        <v>282</v>
      </c>
      <c r="B15613" t="s">
        <v>276</v>
      </c>
      <c r="C15613" t="s">
        <v>225</v>
      </c>
      <c r="D15613" t="s">
        <v>12</v>
      </c>
    </row>
    <row r="15614" spans="1:17" hidden="1" x14ac:dyDescent="0.2">
      <c r="A15614" t="s">
        <v>282</v>
      </c>
      <c r="B15614" t="s">
        <v>276</v>
      </c>
      <c r="C15614" t="s">
        <v>225</v>
      </c>
      <c r="D15614" t="s">
        <v>13</v>
      </c>
    </row>
    <row r="15615" spans="1:17" hidden="1" x14ac:dyDescent="0.2">
      <c r="A15615" t="s">
        <v>282</v>
      </c>
      <c r="B15615" t="s">
        <v>276</v>
      </c>
      <c r="C15615" t="s">
        <v>225</v>
      </c>
      <c r="D15615" t="s">
        <v>14</v>
      </c>
      <c r="K15615">
        <v>0.17</v>
      </c>
      <c r="L15615">
        <v>0.2</v>
      </c>
      <c r="M15615">
        <v>0.22</v>
      </c>
      <c r="N15615">
        <v>0.23</v>
      </c>
      <c r="O15615">
        <v>0.23</v>
      </c>
      <c r="P15615">
        <v>0.23</v>
      </c>
      <c r="Q15615">
        <v>0.22</v>
      </c>
    </row>
    <row r="15616" spans="1:17" hidden="1" x14ac:dyDescent="0.2">
      <c r="A15616" t="s">
        <v>282</v>
      </c>
      <c r="B15616" t="s">
        <v>276</v>
      </c>
      <c r="C15616" t="s">
        <v>225</v>
      </c>
      <c r="D15616" t="s">
        <v>15</v>
      </c>
      <c r="E15616">
        <v>0</v>
      </c>
      <c r="F15616">
        <v>0</v>
      </c>
      <c r="G15616">
        <v>0</v>
      </c>
      <c r="H15616">
        <v>0</v>
      </c>
      <c r="I15616">
        <v>0</v>
      </c>
      <c r="J15616">
        <v>0</v>
      </c>
      <c r="K15616">
        <v>0.44</v>
      </c>
      <c r="L15616">
        <v>0.46</v>
      </c>
      <c r="M15616">
        <v>0.36</v>
      </c>
      <c r="N15616">
        <v>0.28999999999999998</v>
      </c>
      <c r="O15616">
        <v>0.24</v>
      </c>
      <c r="P15616">
        <v>0.24</v>
      </c>
      <c r="Q15616">
        <v>0.23</v>
      </c>
    </row>
    <row r="15617" spans="1:17" hidden="1" x14ac:dyDescent="0.2">
      <c r="A15617" t="s">
        <v>282</v>
      </c>
      <c r="B15617" t="s">
        <v>276</v>
      </c>
      <c r="C15617" t="s">
        <v>226</v>
      </c>
      <c r="D15617" t="s">
        <v>9</v>
      </c>
    </row>
    <row r="15618" spans="1:17" hidden="1" x14ac:dyDescent="0.2">
      <c r="A15618" t="s">
        <v>282</v>
      </c>
      <c r="B15618" t="s">
        <v>276</v>
      </c>
      <c r="C15618" t="s">
        <v>226</v>
      </c>
      <c r="D15618" t="s">
        <v>10</v>
      </c>
      <c r="K15618">
        <v>0.9</v>
      </c>
      <c r="L15618">
        <v>0.62</v>
      </c>
      <c r="M15618">
        <v>0.24</v>
      </c>
      <c r="N15618">
        <v>7.0000000000000007E-2</v>
      </c>
      <c r="O15618">
        <v>0.02</v>
      </c>
      <c r="P15618">
        <v>0.02</v>
      </c>
      <c r="Q15618">
        <v>0.02</v>
      </c>
    </row>
    <row r="15619" spans="1:17" hidden="1" x14ac:dyDescent="0.2">
      <c r="A15619" t="s">
        <v>282</v>
      </c>
      <c r="B15619" t="s">
        <v>276</v>
      </c>
      <c r="C15619" t="s">
        <v>226</v>
      </c>
      <c r="D15619" t="s">
        <v>11</v>
      </c>
      <c r="K15619">
        <v>1.71</v>
      </c>
      <c r="L15619">
        <v>1.37</v>
      </c>
      <c r="M15619">
        <v>0.63</v>
      </c>
      <c r="N15619">
        <v>0.17</v>
      </c>
      <c r="O15619">
        <v>0.01</v>
      </c>
      <c r="P15619">
        <v>0.01</v>
      </c>
      <c r="Q15619">
        <v>0.01</v>
      </c>
    </row>
    <row r="15620" spans="1:17" hidden="1" x14ac:dyDescent="0.2">
      <c r="A15620" t="s">
        <v>282</v>
      </c>
      <c r="B15620" t="s">
        <v>276</v>
      </c>
      <c r="C15620" t="s">
        <v>226</v>
      </c>
      <c r="D15620" t="s">
        <v>12</v>
      </c>
      <c r="K15620">
        <v>0.11</v>
      </c>
      <c r="L15620">
        <v>0.06</v>
      </c>
      <c r="M15620">
        <v>0.02</v>
      </c>
      <c r="N15620">
        <v>0</v>
      </c>
      <c r="O15620">
        <v>0</v>
      </c>
      <c r="P15620">
        <v>0</v>
      </c>
      <c r="Q15620">
        <v>0</v>
      </c>
    </row>
    <row r="15621" spans="1:17" hidden="1" x14ac:dyDescent="0.2">
      <c r="A15621" t="s">
        <v>282</v>
      </c>
      <c r="B15621" t="s">
        <v>276</v>
      </c>
      <c r="C15621" t="s">
        <v>226</v>
      </c>
      <c r="D15621" t="s">
        <v>13</v>
      </c>
    </row>
    <row r="15622" spans="1:17" hidden="1" x14ac:dyDescent="0.2">
      <c r="A15622" t="s">
        <v>282</v>
      </c>
      <c r="B15622" t="s">
        <v>276</v>
      </c>
      <c r="C15622" t="s">
        <v>226</v>
      </c>
      <c r="D15622" t="s">
        <v>14</v>
      </c>
      <c r="K15622">
        <v>0.2</v>
      </c>
      <c r="L15622">
        <v>0.21</v>
      </c>
      <c r="M15622">
        <v>0.22</v>
      </c>
      <c r="N15622">
        <v>0.23</v>
      </c>
      <c r="O15622">
        <v>0.2</v>
      </c>
      <c r="P15622">
        <v>0.18</v>
      </c>
      <c r="Q15622">
        <v>0.16</v>
      </c>
    </row>
    <row r="15623" spans="1:17" hidden="1" x14ac:dyDescent="0.2">
      <c r="A15623" t="s">
        <v>282</v>
      </c>
      <c r="B15623" t="s">
        <v>276</v>
      </c>
      <c r="C15623" t="s">
        <v>226</v>
      </c>
      <c r="D15623" t="s">
        <v>15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0</v>
      </c>
      <c r="K15623">
        <v>2.91</v>
      </c>
      <c r="L15623">
        <v>2.2599999999999998</v>
      </c>
      <c r="M15623">
        <v>1.1100000000000001</v>
      </c>
      <c r="N15623">
        <v>0.47</v>
      </c>
      <c r="O15623">
        <v>0.23</v>
      </c>
      <c r="P15623">
        <v>0.21</v>
      </c>
      <c r="Q15623">
        <v>0.19</v>
      </c>
    </row>
    <row r="15624" spans="1:17" hidden="1" x14ac:dyDescent="0.2">
      <c r="A15624" t="s">
        <v>282</v>
      </c>
      <c r="B15624" t="s">
        <v>276</v>
      </c>
      <c r="C15624" t="s">
        <v>227</v>
      </c>
      <c r="D15624" t="s">
        <v>9</v>
      </c>
    </row>
    <row r="15625" spans="1:17" hidden="1" x14ac:dyDescent="0.2">
      <c r="A15625" t="s">
        <v>282</v>
      </c>
      <c r="B15625" t="s">
        <v>276</v>
      </c>
      <c r="C15625" t="s">
        <v>227</v>
      </c>
      <c r="D15625" t="s">
        <v>10</v>
      </c>
    </row>
    <row r="15626" spans="1:17" hidden="1" x14ac:dyDescent="0.2">
      <c r="A15626" t="s">
        <v>282</v>
      </c>
      <c r="B15626" t="s">
        <v>276</v>
      </c>
      <c r="C15626" t="s">
        <v>227</v>
      </c>
      <c r="D15626" t="s">
        <v>11</v>
      </c>
      <c r="K15626">
        <v>0.22</v>
      </c>
      <c r="L15626">
        <v>0.15</v>
      </c>
      <c r="M15626">
        <v>0.06</v>
      </c>
      <c r="N15626">
        <v>0.01</v>
      </c>
      <c r="O15626">
        <v>0</v>
      </c>
      <c r="P15626">
        <v>0</v>
      </c>
      <c r="Q15626">
        <v>0</v>
      </c>
    </row>
    <row r="15627" spans="1:17" hidden="1" x14ac:dyDescent="0.2">
      <c r="A15627" t="s">
        <v>282</v>
      </c>
      <c r="B15627" t="s">
        <v>276</v>
      </c>
      <c r="C15627" t="s">
        <v>227</v>
      </c>
      <c r="D15627" t="s">
        <v>12</v>
      </c>
    </row>
    <row r="15628" spans="1:17" hidden="1" x14ac:dyDescent="0.2">
      <c r="A15628" t="s">
        <v>282</v>
      </c>
      <c r="B15628" t="s">
        <v>276</v>
      </c>
      <c r="C15628" t="s">
        <v>227</v>
      </c>
      <c r="D15628" t="s">
        <v>13</v>
      </c>
    </row>
    <row r="15629" spans="1:17" hidden="1" x14ac:dyDescent="0.2">
      <c r="A15629" t="s">
        <v>282</v>
      </c>
      <c r="B15629" t="s">
        <v>276</v>
      </c>
      <c r="C15629" t="s">
        <v>227</v>
      </c>
      <c r="D15629" t="s">
        <v>14</v>
      </c>
      <c r="K15629">
        <v>0.01</v>
      </c>
      <c r="L15629">
        <v>0.01</v>
      </c>
      <c r="M15629">
        <v>0.01</v>
      </c>
      <c r="N15629">
        <v>0.01</v>
      </c>
      <c r="O15629">
        <v>0.01</v>
      </c>
      <c r="P15629">
        <v>0.01</v>
      </c>
      <c r="Q15629">
        <v>0.02</v>
      </c>
    </row>
    <row r="15630" spans="1:17" hidden="1" x14ac:dyDescent="0.2">
      <c r="A15630" t="s">
        <v>282</v>
      </c>
      <c r="B15630" t="s">
        <v>276</v>
      </c>
      <c r="C15630" t="s">
        <v>227</v>
      </c>
      <c r="D15630" t="s">
        <v>15</v>
      </c>
      <c r="E15630">
        <v>0</v>
      </c>
      <c r="F15630">
        <v>0</v>
      </c>
      <c r="G15630">
        <v>0</v>
      </c>
      <c r="H15630">
        <v>0</v>
      </c>
      <c r="I15630">
        <v>0</v>
      </c>
      <c r="J15630">
        <v>0</v>
      </c>
      <c r="K15630">
        <v>0.22</v>
      </c>
      <c r="L15630">
        <v>0.16</v>
      </c>
      <c r="M15630">
        <v>7.0000000000000007E-2</v>
      </c>
      <c r="N15630">
        <v>0.03</v>
      </c>
      <c r="O15630">
        <v>0.01</v>
      </c>
      <c r="P15630">
        <v>0.02</v>
      </c>
      <c r="Q15630">
        <v>0.02</v>
      </c>
    </row>
    <row r="15631" spans="1:17" hidden="1" x14ac:dyDescent="0.2">
      <c r="A15631" t="s">
        <v>282</v>
      </c>
      <c r="B15631" t="s">
        <v>276</v>
      </c>
      <c r="C15631" t="s">
        <v>228</v>
      </c>
      <c r="D15631" t="s">
        <v>9</v>
      </c>
    </row>
    <row r="15632" spans="1:17" hidden="1" x14ac:dyDescent="0.2">
      <c r="A15632" t="s">
        <v>282</v>
      </c>
      <c r="B15632" t="s">
        <v>276</v>
      </c>
      <c r="C15632" t="s">
        <v>228</v>
      </c>
      <c r="D15632" t="s">
        <v>10</v>
      </c>
      <c r="K15632">
        <v>0.01</v>
      </c>
      <c r="L15632">
        <v>0</v>
      </c>
      <c r="M15632">
        <v>0</v>
      </c>
      <c r="N15632">
        <v>0.01</v>
      </c>
      <c r="O15632">
        <v>0.01</v>
      </c>
      <c r="P15632">
        <v>0.01</v>
      </c>
      <c r="Q15632">
        <v>0.01</v>
      </c>
    </row>
    <row r="15633" spans="1:17" hidden="1" x14ac:dyDescent="0.2">
      <c r="A15633" t="s">
        <v>282</v>
      </c>
      <c r="B15633" t="s">
        <v>276</v>
      </c>
      <c r="C15633" t="s">
        <v>228</v>
      </c>
      <c r="D15633" t="s">
        <v>11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>
        <v>0</v>
      </c>
      <c r="Q15633">
        <v>0</v>
      </c>
    </row>
    <row r="15634" spans="1:17" hidden="1" x14ac:dyDescent="0.2">
      <c r="A15634" t="s">
        <v>282</v>
      </c>
      <c r="B15634" t="s">
        <v>276</v>
      </c>
      <c r="C15634" t="s">
        <v>228</v>
      </c>
      <c r="D15634" t="s">
        <v>12</v>
      </c>
      <c r="K15634">
        <v>0</v>
      </c>
      <c r="L15634">
        <v>0</v>
      </c>
      <c r="M15634">
        <v>0</v>
      </c>
      <c r="N15634">
        <v>0</v>
      </c>
      <c r="O15634">
        <v>0</v>
      </c>
      <c r="P15634">
        <v>0</v>
      </c>
      <c r="Q15634">
        <v>0</v>
      </c>
    </row>
    <row r="15635" spans="1:17" hidden="1" x14ac:dyDescent="0.2">
      <c r="A15635" t="s">
        <v>282</v>
      </c>
      <c r="B15635" t="s">
        <v>276</v>
      </c>
      <c r="C15635" t="s">
        <v>228</v>
      </c>
      <c r="D15635" t="s">
        <v>13</v>
      </c>
      <c r="K15635">
        <v>0.26</v>
      </c>
      <c r="L15635">
        <v>0.2</v>
      </c>
      <c r="M15635">
        <v>0.12</v>
      </c>
      <c r="N15635">
        <v>0.06</v>
      </c>
      <c r="O15635">
        <v>0.05</v>
      </c>
      <c r="P15635">
        <v>0.03</v>
      </c>
      <c r="Q15635">
        <v>0.01</v>
      </c>
    </row>
    <row r="15636" spans="1:17" hidden="1" x14ac:dyDescent="0.2">
      <c r="A15636" t="s">
        <v>282</v>
      </c>
      <c r="B15636" t="s">
        <v>276</v>
      </c>
      <c r="C15636" t="s">
        <v>228</v>
      </c>
      <c r="D15636" t="s">
        <v>14</v>
      </c>
      <c r="K15636">
        <v>0.06</v>
      </c>
      <c r="L15636">
        <v>0.06</v>
      </c>
      <c r="M15636">
        <v>0.05</v>
      </c>
      <c r="N15636">
        <v>0.05</v>
      </c>
      <c r="O15636">
        <v>0.05</v>
      </c>
      <c r="P15636">
        <v>0.04</v>
      </c>
      <c r="Q15636">
        <v>0.04</v>
      </c>
    </row>
    <row r="15637" spans="1:17" hidden="1" x14ac:dyDescent="0.2">
      <c r="A15637" t="s">
        <v>282</v>
      </c>
      <c r="B15637" t="s">
        <v>276</v>
      </c>
      <c r="C15637" t="s">
        <v>228</v>
      </c>
      <c r="D15637" t="s">
        <v>15</v>
      </c>
      <c r="E15637">
        <v>0</v>
      </c>
      <c r="F15637">
        <v>0</v>
      </c>
      <c r="G15637">
        <v>0</v>
      </c>
      <c r="H15637">
        <v>0</v>
      </c>
      <c r="I15637">
        <v>0</v>
      </c>
      <c r="J15637">
        <v>0</v>
      </c>
      <c r="K15637">
        <v>0.33</v>
      </c>
      <c r="L15637">
        <v>0.27</v>
      </c>
      <c r="M15637">
        <v>0.18</v>
      </c>
      <c r="N15637">
        <v>0.12</v>
      </c>
      <c r="O15637">
        <v>0.1</v>
      </c>
      <c r="P15637">
        <v>0.08</v>
      </c>
      <c r="Q15637">
        <v>0.06</v>
      </c>
    </row>
    <row r="15638" spans="1:17" hidden="1" x14ac:dyDescent="0.2">
      <c r="A15638" t="s">
        <v>282</v>
      </c>
      <c r="B15638" t="s">
        <v>276</v>
      </c>
      <c r="C15638" t="s">
        <v>229</v>
      </c>
      <c r="D15638" t="s">
        <v>9</v>
      </c>
    </row>
    <row r="15639" spans="1:17" hidden="1" x14ac:dyDescent="0.2">
      <c r="A15639" t="s">
        <v>282</v>
      </c>
      <c r="B15639" t="s">
        <v>276</v>
      </c>
      <c r="C15639" t="s">
        <v>229</v>
      </c>
      <c r="D15639" t="s">
        <v>10</v>
      </c>
    </row>
    <row r="15640" spans="1:17" hidden="1" x14ac:dyDescent="0.2">
      <c r="A15640" t="s">
        <v>282</v>
      </c>
      <c r="B15640" t="s">
        <v>276</v>
      </c>
      <c r="C15640" t="s">
        <v>229</v>
      </c>
      <c r="D15640" t="s">
        <v>11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0</v>
      </c>
    </row>
    <row r="15641" spans="1:17" hidden="1" x14ac:dyDescent="0.2">
      <c r="A15641" t="s">
        <v>282</v>
      </c>
      <c r="B15641" t="s">
        <v>276</v>
      </c>
      <c r="C15641" t="s">
        <v>229</v>
      </c>
      <c r="D15641" t="s">
        <v>12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0</v>
      </c>
      <c r="Q15641">
        <v>0</v>
      </c>
    </row>
    <row r="15642" spans="1:17" hidden="1" x14ac:dyDescent="0.2">
      <c r="A15642" t="s">
        <v>282</v>
      </c>
      <c r="B15642" t="s">
        <v>276</v>
      </c>
      <c r="C15642" t="s">
        <v>229</v>
      </c>
      <c r="D15642" t="s">
        <v>13</v>
      </c>
    </row>
    <row r="15643" spans="1:17" hidden="1" x14ac:dyDescent="0.2">
      <c r="A15643" t="s">
        <v>282</v>
      </c>
      <c r="B15643" t="s">
        <v>276</v>
      </c>
      <c r="C15643" t="s">
        <v>229</v>
      </c>
      <c r="D15643" t="s">
        <v>14</v>
      </c>
      <c r="K15643">
        <v>0.01</v>
      </c>
      <c r="L15643">
        <v>0.01</v>
      </c>
      <c r="M15643">
        <v>0.01</v>
      </c>
      <c r="N15643">
        <v>0.01</v>
      </c>
      <c r="O15643">
        <v>0.02</v>
      </c>
      <c r="P15643">
        <v>0.02</v>
      </c>
      <c r="Q15643">
        <v>0.02</v>
      </c>
    </row>
    <row r="15644" spans="1:17" hidden="1" x14ac:dyDescent="0.2">
      <c r="A15644" t="s">
        <v>282</v>
      </c>
      <c r="B15644" t="s">
        <v>276</v>
      </c>
      <c r="C15644" t="s">
        <v>229</v>
      </c>
      <c r="D15644" t="s">
        <v>15</v>
      </c>
      <c r="E15644">
        <v>0</v>
      </c>
      <c r="F15644">
        <v>0</v>
      </c>
      <c r="G15644">
        <v>0</v>
      </c>
      <c r="H15644">
        <v>0</v>
      </c>
      <c r="I15644">
        <v>0</v>
      </c>
      <c r="J15644">
        <v>0</v>
      </c>
      <c r="K15644">
        <v>0.02</v>
      </c>
      <c r="L15644">
        <v>0.02</v>
      </c>
      <c r="M15644">
        <v>0.01</v>
      </c>
      <c r="N15644">
        <v>0.01</v>
      </c>
      <c r="O15644">
        <v>0.02</v>
      </c>
      <c r="P15644">
        <v>0.02</v>
      </c>
      <c r="Q15644">
        <v>0.02</v>
      </c>
    </row>
    <row r="15645" spans="1:17" hidden="1" x14ac:dyDescent="0.2">
      <c r="A15645" t="s">
        <v>282</v>
      </c>
      <c r="B15645" t="s">
        <v>276</v>
      </c>
      <c r="C15645" t="s">
        <v>230</v>
      </c>
      <c r="D15645" t="s">
        <v>9</v>
      </c>
    </row>
    <row r="15646" spans="1:17" hidden="1" x14ac:dyDescent="0.2">
      <c r="A15646" t="s">
        <v>282</v>
      </c>
      <c r="B15646" t="s">
        <v>276</v>
      </c>
      <c r="C15646" t="s">
        <v>230</v>
      </c>
      <c r="D15646" t="s">
        <v>10</v>
      </c>
      <c r="K15646">
        <v>0</v>
      </c>
      <c r="L15646">
        <v>0</v>
      </c>
      <c r="M15646">
        <v>0</v>
      </c>
      <c r="N15646">
        <v>0</v>
      </c>
      <c r="O15646">
        <v>0</v>
      </c>
      <c r="P15646">
        <v>0</v>
      </c>
      <c r="Q15646">
        <v>0</v>
      </c>
    </row>
    <row r="15647" spans="1:17" hidden="1" x14ac:dyDescent="0.2">
      <c r="A15647" t="s">
        <v>282</v>
      </c>
      <c r="B15647" t="s">
        <v>276</v>
      </c>
      <c r="C15647" t="s">
        <v>230</v>
      </c>
      <c r="D15647" t="s">
        <v>11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>
        <v>0</v>
      </c>
    </row>
    <row r="15648" spans="1:17" hidden="1" x14ac:dyDescent="0.2">
      <c r="A15648" t="s">
        <v>282</v>
      </c>
      <c r="B15648" t="s">
        <v>276</v>
      </c>
      <c r="C15648" t="s">
        <v>230</v>
      </c>
      <c r="D15648" t="s">
        <v>12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0</v>
      </c>
    </row>
    <row r="15649" spans="1:17" hidden="1" x14ac:dyDescent="0.2">
      <c r="A15649" t="s">
        <v>282</v>
      </c>
      <c r="B15649" t="s">
        <v>276</v>
      </c>
      <c r="C15649" t="s">
        <v>230</v>
      </c>
      <c r="D15649" t="s">
        <v>13</v>
      </c>
      <c r="K15649">
        <v>0.7</v>
      </c>
      <c r="L15649">
        <v>0.6</v>
      </c>
      <c r="M15649">
        <v>0.41</v>
      </c>
      <c r="N15649">
        <v>0.2</v>
      </c>
      <c r="O15649">
        <v>0.13</v>
      </c>
      <c r="P15649">
        <v>7.0000000000000007E-2</v>
      </c>
      <c r="Q15649">
        <v>0</v>
      </c>
    </row>
    <row r="15650" spans="1:17" hidden="1" x14ac:dyDescent="0.2">
      <c r="A15650" t="s">
        <v>282</v>
      </c>
      <c r="B15650" t="s">
        <v>276</v>
      </c>
      <c r="C15650" t="s">
        <v>230</v>
      </c>
      <c r="D15650" t="s">
        <v>14</v>
      </c>
      <c r="K15650">
        <v>0.12</v>
      </c>
      <c r="L15650">
        <v>0.12</v>
      </c>
      <c r="M15650">
        <v>0.11</v>
      </c>
      <c r="N15650">
        <v>0.1</v>
      </c>
      <c r="O15650">
        <v>0.1</v>
      </c>
      <c r="P15650">
        <v>0.1</v>
      </c>
      <c r="Q15650">
        <v>0.09</v>
      </c>
    </row>
    <row r="15651" spans="1:17" hidden="1" x14ac:dyDescent="0.2">
      <c r="A15651" t="s">
        <v>282</v>
      </c>
      <c r="B15651" t="s">
        <v>276</v>
      </c>
      <c r="C15651" t="s">
        <v>230</v>
      </c>
      <c r="D15651" t="s">
        <v>15</v>
      </c>
      <c r="E15651">
        <v>0</v>
      </c>
      <c r="F15651">
        <v>0</v>
      </c>
      <c r="G15651">
        <v>0</v>
      </c>
      <c r="H15651">
        <v>0</v>
      </c>
      <c r="I15651">
        <v>0</v>
      </c>
      <c r="J15651">
        <v>0</v>
      </c>
      <c r="K15651">
        <v>0.83</v>
      </c>
      <c r="L15651">
        <v>0.72</v>
      </c>
      <c r="M15651">
        <v>0.52</v>
      </c>
      <c r="N15651">
        <v>0.31</v>
      </c>
      <c r="O15651">
        <v>0.23</v>
      </c>
      <c r="P15651">
        <v>0.17</v>
      </c>
      <c r="Q15651">
        <v>0.1</v>
      </c>
    </row>
    <row r="15652" spans="1:17" hidden="1" x14ac:dyDescent="0.2">
      <c r="A15652" t="s">
        <v>282</v>
      </c>
      <c r="B15652" t="s">
        <v>276</v>
      </c>
      <c r="C15652" t="s">
        <v>231</v>
      </c>
      <c r="D15652" t="s">
        <v>9</v>
      </c>
    </row>
    <row r="15653" spans="1:17" hidden="1" x14ac:dyDescent="0.2">
      <c r="A15653" t="s">
        <v>282</v>
      </c>
      <c r="B15653" t="s">
        <v>276</v>
      </c>
      <c r="C15653" t="s">
        <v>231</v>
      </c>
      <c r="D15653" t="s">
        <v>10</v>
      </c>
      <c r="K15653">
        <v>0.54</v>
      </c>
      <c r="L15653">
        <v>0.38</v>
      </c>
      <c r="M15653">
        <v>0.15</v>
      </c>
      <c r="N15653">
        <v>0.05</v>
      </c>
      <c r="O15653">
        <v>0</v>
      </c>
      <c r="P15653">
        <v>0</v>
      </c>
      <c r="Q15653">
        <v>0</v>
      </c>
    </row>
    <row r="15654" spans="1:17" hidden="1" x14ac:dyDescent="0.2">
      <c r="A15654" t="s">
        <v>282</v>
      </c>
      <c r="B15654" t="s">
        <v>276</v>
      </c>
      <c r="C15654" t="s">
        <v>231</v>
      </c>
      <c r="D15654" t="s">
        <v>11</v>
      </c>
      <c r="K15654">
        <v>0.46</v>
      </c>
      <c r="L15654">
        <v>0.34</v>
      </c>
      <c r="M15654">
        <v>0.15</v>
      </c>
      <c r="N15654">
        <v>0.04</v>
      </c>
      <c r="O15654">
        <v>0</v>
      </c>
      <c r="P15654">
        <v>0</v>
      </c>
      <c r="Q15654">
        <v>0</v>
      </c>
    </row>
    <row r="15655" spans="1:17" hidden="1" x14ac:dyDescent="0.2">
      <c r="A15655" t="s">
        <v>282</v>
      </c>
      <c r="B15655" t="s">
        <v>276</v>
      </c>
      <c r="C15655" t="s">
        <v>231</v>
      </c>
      <c r="D15655" t="s">
        <v>12</v>
      </c>
    </row>
    <row r="15656" spans="1:17" hidden="1" x14ac:dyDescent="0.2">
      <c r="A15656" t="s">
        <v>282</v>
      </c>
      <c r="B15656" t="s">
        <v>276</v>
      </c>
      <c r="C15656" t="s">
        <v>231</v>
      </c>
      <c r="D15656" t="s">
        <v>13</v>
      </c>
    </row>
    <row r="15657" spans="1:17" hidden="1" x14ac:dyDescent="0.2">
      <c r="A15657" t="s">
        <v>282</v>
      </c>
      <c r="B15657" t="s">
        <v>276</v>
      </c>
      <c r="C15657" t="s">
        <v>231</v>
      </c>
      <c r="D15657" t="s">
        <v>14</v>
      </c>
      <c r="K15657">
        <v>0.43</v>
      </c>
      <c r="L15657">
        <v>0.32</v>
      </c>
      <c r="M15657">
        <v>0.22</v>
      </c>
      <c r="N15657">
        <v>0.18</v>
      </c>
      <c r="O15657">
        <v>0.18</v>
      </c>
      <c r="P15657">
        <v>0.18</v>
      </c>
      <c r="Q15657">
        <v>0.18</v>
      </c>
    </row>
    <row r="15658" spans="1:17" hidden="1" x14ac:dyDescent="0.2">
      <c r="A15658" t="s">
        <v>282</v>
      </c>
      <c r="B15658" t="s">
        <v>276</v>
      </c>
      <c r="C15658" t="s">
        <v>231</v>
      </c>
      <c r="D15658" t="s">
        <v>15</v>
      </c>
      <c r="E15658">
        <v>0</v>
      </c>
      <c r="F15658">
        <v>0</v>
      </c>
      <c r="G15658">
        <v>0</v>
      </c>
      <c r="H15658">
        <v>0</v>
      </c>
      <c r="I15658">
        <v>0</v>
      </c>
      <c r="J15658">
        <v>0</v>
      </c>
      <c r="K15658">
        <v>1.42</v>
      </c>
      <c r="L15658">
        <v>1.04</v>
      </c>
      <c r="M15658">
        <v>0.52</v>
      </c>
      <c r="N15658">
        <v>0.26</v>
      </c>
      <c r="O15658">
        <v>0.18</v>
      </c>
      <c r="P15658">
        <v>0.19</v>
      </c>
      <c r="Q15658">
        <v>0.19</v>
      </c>
    </row>
    <row r="15659" spans="1:17" hidden="1" x14ac:dyDescent="0.2">
      <c r="A15659" t="s">
        <v>282</v>
      </c>
      <c r="B15659" t="s">
        <v>276</v>
      </c>
      <c r="C15659" t="s">
        <v>232</v>
      </c>
      <c r="D15659" t="s">
        <v>9</v>
      </c>
    </row>
    <row r="15660" spans="1:17" hidden="1" x14ac:dyDescent="0.2">
      <c r="A15660" t="s">
        <v>282</v>
      </c>
      <c r="B15660" t="s">
        <v>276</v>
      </c>
      <c r="C15660" t="s">
        <v>232</v>
      </c>
      <c r="D15660" t="s">
        <v>10</v>
      </c>
    </row>
    <row r="15661" spans="1:17" hidden="1" x14ac:dyDescent="0.2">
      <c r="A15661" t="s">
        <v>282</v>
      </c>
      <c r="B15661" t="s">
        <v>276</v>
      </c>
      <c r="C15661" t="s">
        <v>232</v>
      </c>
      <c r="D15661" t="s">
        <v>11</v>
      </c>
      <c r="K15661">
        <v>0.01</v>
      </c>
      <c r="L15661">
        <v>0</v>
      </c>
      <c r="M15661">
        <v>0</v>
      </c>
      <c r="N15661">
        <v>0</v>
      </c>
      <c r="O15661">
        <v>0</v>
      </c>
      <c r="P15661">
        <v>0</v>
      </c>
      <c r="Q15661">
        <v>0</v>
      </c>
    </row>
    <row r="15662" spans="1:17" hidden="1" x14ac:dyDescent="0.2">
      <c r="A15662" t="s">
        <v>282</v>
      </c>
      <c r="B15662" t="s">
        <v>276</v>
      </c>
      <c r="C15662" t="s">
        <v>232</v>
      </c>
      <c r="D15662" t="s">
        <v>12</v>
      </c>
      <c r="K15662">
        <v>1.08</v>
      </c>
      <c r="L15662">
        <v>0.8</v>
      </c>
      <c r="M15662">
        <v>0.35</v>
      </c>
      <c r="N15662">
        <v>0.09</v>
      </c>
      <c r="O15662">
        <v>0</v>
      </c>
      <c r="P15662">
        <v>0</v>
      </c>
      <c r="Q15662">
        <v>0</v>
      </c>
    </row>
    <row r="15663" spans="1:17" hidden="1" x14ac:dyDescent="0.2">
      <c r="A15663" t="s">
        <v>282</v>
      </c>
      <c r="B15663" t="s">
        <v>276</v>
      </c>
      <c r="C15663" t="s">
        <v>232</v>
      </c>
      <c r="D15663" t="s">
        <v>13</v>
      </c>
    </row>
    <row r="15664" spans="1:17" hidden="1" x14ac:dyDescent="0.2">
      <c r="A15664" t="s">
        <v>282</v>
      </c>
      <c r="B15664" t="s">
        <v>276</v>
      </c>
      <c r="C15664" t="s">
        <v>232</v>
      </c>
      <c r="D15664" t="s">
        <v>14</v>
      </c>
      <c r="K15664">
        <v>0.03</v>
      </c>
      <c r="L15664">
        <v>0.04</v>
      </c>
      <c r="M15664">
        <v>0.04</v>
      </c>
      <c r="N15664">
        <v>0.05</v>
      </c>
      <c r="O15664">
        <v>0.06</v>
      </c>
      <c r="P15664">
        <v>7.0000000000000007E-2</v>
      </c>
      <c r="Q15664">
        <v>7.0000000000000007E-2</v>
      </c>
    </row>
    <row r="15665" spans="1:17" hidden="1" x14ac:dyDescent="0.2">
      <c r="A15665" t="s">
        <v>282</v>
      </c>
      <c r="B15665" t="s">
        <v>276</v>
      </c>
      <c r="C15665" t="s">
        <v>232</v>
      </c>
      <c r="D15665" t="s">
        <v>15</v>
      </c>
      <c r="E15665">
        <v>0</v>
      </c>
      <c r="F15665">
        <v>0</v>
      </c>
      <c r="G15665">
        <v>0</v>
      </c>
      <c r="H15665">
        <v>0</v>
      </c>
      <c r="I15665">
        <v>0</v>
      </c>
      <c r="J15665">
        <v>0</v>
      </c>
      <c r="K15665">
        <v>1.1200000000000001</v>
      </c>
      <c r="L15665">
        <v>0.84</v>
      </c>
      <c r="M15665">
        <v>0.4</v>
      </c>
      <c r="N15665">
        <v>0.14000000000000001</v>
      </c>
      <c r="O15665">
        <v>0.06</v>
      </c>
      <c r="P15665">
        <v>7.0000000000000007E-2</v>
      </c>
      <c r="Q15665">
        <v>0.08</v>
      </c>
    </row>
    <row r="15666" spans="1:17" hidden="1" x14ac:dyDescent="0.2">
      <c r="A15666" t="s">
        <v>282</v>
      </c>
      <c r="B15666" t="s">
        <v>276</v>
      </c>
      <c r="C15666" t="s">
        <v>233</v>
      </c>
      <c r="D15666" t="s">
        <v>9</v>
      </c>
    </row>
    <row r="15667" spans="1:17" hidden="1" x14ac:dyDescent="0.2">
      <c r="A15667" t="s">
        <v>282</v>
      </c>
      <c r="B15667" t="s">
        <v>276</v>
      </c>
      <c r="C15667" t="s">
        <v>233</v>
      </c>
      <c r="D15667" t="s">
        <v>10</v>
      </c>
    </row>
    <row r="15668" spans="1:17" hidden="1" x14ac:dyDescent="0.2">
      <c r="A15668" t="s">
        <v>282</v>
      </c>
      <c r="B15668" t="s">
        <v>276</v>
      </c>
      <c r="C15668" t="s">
        <v>233</v>
      </c>
      <c r="D15668" t="s">
        <v>11</v>
      </c>
      <c r="K15668">
        <v>0.02</v>
      </c>
      <c r="L15668">
        <v>0.01</v>
      </c>
      <c r="M15668">
        <v>0</v>
      </c>
      <c r="N15668">
        <v>0</v>
      </c>
      <c r="O15668">
        <v>0</v>
      </c>
      <c r="P15668">
        <v>0</v>
      </c>
      <c r="Q15668">
        <v>0</v>
      </c>
    </row>
    <row r="15669" spans="1:17" hidden="1" x14ac:dyDescent="0.2">
      <c r="A15669" t="s">
        <v>282</v>
      </c>
      <c r="B15669" t="s">
        <v>276</v>
      </c>
      <c r="C15669" t="s">
        <v>233</v>
      </c>
      <c r="D15669" t="s">
        <v>12</v>
      </c>
    </row>
    <row r="15670" spans="1:17" hidden="1" x14ac:dyDescent="0.2">
      <c r="A15670" t="s">
        <v>282</v>
      </c>
      <c r="B15670" t="s">
        <v>276</v>
      </c>
      <c r="C15670" t="s">
        <v>233</v>
      </c>
      <c r="D15670" t="s">
        <v>13</v>
      </c>
    </row>
    <row r="15671" spans="1:17" hidden="1" x14ac:dyDescent="0.2">
      <c r="A15671" t="s">
        <v>282</v>
      </c>
      <c r="B15671" t="s">
        <v>276</v>
      </c>
      <c r="C15671" t="s">
        <v>233</v>
      </c>
      <c r="D15671" t="s">
        <v>14</v>
      </c>
      <c r="K15671">
        <v>0</v>
      </c>
      <c r="L15671">
        <v>0</v>
      </c>
      <c r="M15671">
        <v>0</v>
      </c>
      <c r="N15671">
        <v>0</v>
      </c>
      <c r="O15671">
        <v>0</v>
      </c>
      <c r="P15671">
        <v>0.01</v>
      </c>
      <c r="Q15671">
        <v>0.01</v>
      </c>
    </row>
    <row r="15672" spans="1:17" hidden="1" x14ac:dyDescent="0.2">
      <c r="A15672" t="s">
        <v>282</v>
      </c>
      <c r="B15672" t="s">
        <v>276</v>
      </c>
      <c r="C15672" t="s">
        <v>233</v>
      </c>
      <c r="D15672" t="s">
        <v>15</v>
      </c>
      <c r="E15672">
        <v>0</v>
      </c>
      <c r="F15672">
        <v>0</v>
      </c>
      <c r="G15672">
        <v>0</v>
      </c>
      <c r="H15672">
        <v>0</v>
      </c>
      <c r="I15672">
        <v>0</v>
      </c>
      <c r="J15672">
        <v>0</v>
      </c>
      <c r="K15672">
        <v>0.02</v>
      </c>
      <c r="L15672">
        <v>0.01</v>
      </c>
      <c r="M15672">
        <v>0.01</v>
      </c>
      <c r="N15672">
        <v>0.01</v>
      </c>
      <c r="O15672">
        <v>0</v>
      </c>
      <c r="P15672">
        <v>0.01</v>
      </c>
      <c r="Q15672">
        <v>0.01</v>
      </c>
    </row>
    <row r="15673" spans="1:17" hidden="1" x14ac:dyDescent="0.2">
      <c r="A15673" t="s">
        <v>282</v>
      </c>
      <c r="B15673" t="s">
        <v>276</v>
      </c>
      <c r="C15673" t="s">
        <v>234</v>
      </c>
      <c r="D15673" t="s">
        <v>9</v>
      </c>
    </row>
    <row r="15674" spans="1:17" hidden="1" x14ac:dyDescent="0.2">
      <c r="A15674" t="s">
        <v>282</v>
      </c>
      <c r="B15674" t="s">
        <v>276</v>
      </c>
      <c r="C15674" t="s">
        <v>234</v>
      </c>
      <c r="D15674" t="s">
        <v>10</v>
      </c>
    </row>
    <row r="15675" spans="1:17" hidden="1" x14ac:dyDescent="0.2">
      <c r="A15675" t="s">
        <v>282</v>
      </c>
      <c r="B15675" t="s">
        <v>276</v>
      </c>
      <c r="C15675" t="s">
        <v>234</v>
      </c>
      <c r="D15675" t="s">
        <v>11</v>
      </c>
      <c r="K15675">
        <v>0.04</v>
      </c>
      <c r="L15675">
        <v>0.03</v>
      </c>
      <c r="M15675">
        <v>0.01</v>
      </c>
      <c r="N15675">
        <v>0</v>
      </c>
      <c r="O15675">
        <v>0</v>
      </c>
      <c r="P15675">
        <v>0</v>
      </c>
      <c r="Q15675">
        <v>0</v>
      </c>
    </row>
    <row r="15676" spans="1:17" hidden="1" x14ac:dyDescent="0.2">
      <c r="A15676" t="s">
        <v>282</v>
      </c>
      <c r="B15676" t="s">
        <v>276</v>
      </c>
      <c r="C15676" t="s">
        <v>234</v>
      </c>
      <c r="D15676" t="s">
        <v>12</v>
      </c>
    </row>
    <row r="15677" spans="1:17" hidden="1" x14ac:dyDescent="0.2">
      <c r="A15677" t="s">
        <v>282</v>
      </c>
      <c r="B15677" t="s">
        <v>276</v>
      </c>
      <c r="C15677" t="s">
        <v>234</v>
      </c>
      <c r="D15677" t="s">
        <v>13</v>
      </c>
    </row>
    <row r="15678" spans="1:17" hidden="1" x14ac:dyDescent="0.2">
      <c r="A15678" t="s">
        <v>282</v>
      </c>
      <c r="B15678" t="s">
        <v>276</v>
      </c>
      <c r="C15678" t="s">
        <v>234</v>
      </c>
      <c r="D15678" t="s">
        <v>14</v>
      </c>
      <c r="K15678">
        <v>0.02</v>
      </c>
      <c r="L15678">
        <v>0.02</v>
      </c>
      <c r="M15678">
        <v>0.03</v>
      </c>
      <c r="N15678">
        <v>0.03</v>
      </c>
      <c r="O15678">
        <v>0.04</v>
      </c>
      <c r="P15678">
        <v>0.04</v>
      </c>
      <c r="Q15678">
        <v>0.05</v>
      </c>
    </row>
    <row r="15679" spans="1:17" hidden="1" x14ac:dyDescent="0.2">
      <c r="A15679" t="s">
        <v>282</v>
      </c>
      <c r="B15679" t="s">
        <v>276</v>
      </c>
      <c r="C15679" t="s">
        <v>234</v>
      </c>
      <c r="D15679" t="s">
        <v>15</v>
      </c>
      <c r="E15679">
        <v>0</v>
      </c>
      <c r="F15679">
        <v>0</v>
      </c>
      <c r="G15679">
        <v>0</v>
      </c>
      <c r="H15679">
        <v>0</v>
      </c>
      <c r="I15679">
        <v>0</v>
      </c>
      <c r="J15679">
        <v>0</v>
      </c>
      <c r="K15679">
        <v>0.06</v>
      </c>
      <c r="L15679">
        <v>0.05</v>
      </c>
      <c r="M15679">
        <v>0.04</v>
      </c>
      <c r="N15679">
        <v>0.03</v>
      </c>
      <c r="O15679">
        <v>0.04</v>
      </c>
      <c r="P15679">
        <v>0.04</v>
      </c>
      <c r="Q15679">
        <v>0.05</v>
      </c>
    </row>
    <row r="15680" spans="1:17" hidden="1" x14ac:dyDescent="0.2">
      <c r="A15680" t="s">
        <v>282</v>
      </c>
      <c r="B15680" t="s">
        <v>276</v>
      </c>
      <c r="C15680" t="s">
        <v>235</v>
      </c>
      <c r="D15680" t="s">
        <v>9</v>
      </c>
    </row>
    <row r="15681" spans="1:17" hidden="1" x14ac:dyDescent="0.2">
      <c r="A15681" t="s">
        <v>282</v>
      </c>
      <c r="B15681" t="s">
        <v>276</v>
      </c>
      <c r="C15681" t="s">
        <v>235</v>
      </c>
      <c r="D15681" t="s">
        <v>10</v>
      </c>
    </row>
    <row r="15682" spans="1:17" hidden="1" x14ac:dyDescent="0.2">
      <c r="A15682" t="s">
        <v>282</v>
      </c>
      <c r="B15682" t="s">
        <v>276</v>
      </c>
      <c r="C15682" t="s">
        <v>235</v>
      </c>
      <c r="D15682" t="s">
        <v>11</v>
      </c>
      <c r="K15682">
        <v>0.01</v>
      </c>
      <c r="L15682">
        <v>0.01</v>
      </c>
      <c r="M15682">
        <v>0</v>
      </c>
      <c r="N15682">
        <v>0</v>
      </c>
      <c r="O15682">
        <v>0</v>
      </c>
      <c r="P15682">
        <v>0</v>
      </c>
      <c r="Q15682">
        <v>0</v>
      </c>
    </row>
    <row r="15683" spans="1:17" hidden="1" x14ac:dyDescent="0.2">
      <c r="A15683" t="s">
        <v>282</v>
      </c>
      <c r="B15683" t="s">
        <v>276</v>
      </c>
      <c r="C15683" t="s">
        <v>235</v>
      </c>
      <c r="D15683" t="s">
        <v>12</v>
      </c>
    </row>
    <row r="15684" spans="1:17" hidden="1" x14ac:dyDescent="0.2">
      <c r="A15684" t="s">
        <v>282</v>
      </c>
      <c r="B15684" t="s">
        <v>276</v>
      </c>
      <c r="C15684" t="s">
        <v>235</v>
      </c>
      <c r="D15684" t="s">
        <v>13</v>
      </c>
    </row>
    <row r="15685" spans="1:17" hidden="1" x14ac:dyDescent="0.2">
      <c r="A15685" t="s">
        <v>282</v>
      </c>
      <c r="B15685" t="s">
        <v>276</v>
      </c>
      <c r="C15685" t="s">
        <v>235</v>
      </c>
      <c r="D15685" t="s">
        <v>14</v>
      </c>
      <c r="K15685">
        <v>0</v>
      </c>
      <c r="L15685">
        <v>0</v>
      </c>
      <c r="M15685">
        <v>0</v>
      </c>
      <c r="N15685">
        <v>0</v>
      </c>
      <c r="O15685">
        <v>0.01</v>
      </c>
      <c r="P15685">
        <v>0.01</v>
      </c>
      <c r="Q15685">
        <v>0.01</v>
      </c>
    </row>
    <row r="15686" spans="1:17" hidden="1" x14ac:dyDescent="0.2">
      <c r="A15686" t="s">
        <v>282</v>
      </c>
      <c r="B15686" t="s">
        <v>276</v>
      </c>
      <c r="C15686" t="s">
        <v>235</v>
      </c>
      <c r="D15686" t="s">
        <v>15</v>
      </c>
      <c r="E15686">
        <v>0</v>
      </c>
      <c r="F15686">
        <v>0</v>
      </c>
      <c r="G15686">
        <v>0</v>
      </c>
      <c r="H15686">
        <v>0</v>
      </c>
      <c r="I15686">
        <v>0</v>
      </c>
      <c r="J15686">
        <v>0</v>
      </c>
      <c r="K15686">
        <v>0.01</v>
      </c>
      <c r="L15686">
        <v>0.01</v>
      </c>
      <c r="M15686">
        <v>0.01</v>
      </c>
      <c r="N15686">
        <v>0.01</v>
      </c>
      <c r="O15686">
        <v>0.01</v>
      </c>
      <c r="P15686">
        <v>0.01</v>
      </c>
      <c r="Q15686">
        <v>0.01</v>
      </c>
    </row>
    <row r="15687" spans="1:17" hidden="1" x14ac:dyDescent="0.2">
      <c r="A15687" t="s">
        <v>282</v>
      </c>
      <c r="B15687" t="s">
        <v>276</v>
      </c>
      <c r="C15687" t="s">
        <v>236</v>
      </c>
      <c r="D15687" t="s">
        <v>9</v>
      </c>
    </row>
    <row r="15688" spans="1:17" hidden="1" x14ac:dyDescent="0.2">
      <c r="A15688" t="s">
        <v>282</v>
      </c>
      <c r="B15688" t="s">
        <v>276</v>
      </c>
      <c r="C15688" t="s">
        <v>236</v>
      </c>
      <c r="D15688" t="s">
        <v>10</v>
      </c>
    </row>
    <row r="15689" spans="1:17" hidden="1" x14ac:dyDescent="0.2">
      <c r="A15689" t="s">
        <v>282</v>
      </c>
      <c r="B15689" t="s">
        <v>276</v>
      </c>
      <c r="C15689" t="s">
        <v>236</v>
      </c>
      <c r="D15689" t="s">
        <v>11</v>
      </c>
    </row>
    <row r="15690" spans="1:17" hidden="1" x14ac:dyDescent="0.2">
      <c r="A15690" t="s">
        <v>282</v>
      </c>
      <c r="B15690" t="s">
        <v>276</v>
      </c>
      <c r="C15690" t="s">
        <v>236</v>
      </c>
      <c r="D15690" t="s">
        <v>12</v>
      </c>
    </row>
    <row r="15691" spans="1:17" hidden="1" x14ac:dyDescent="0.2">
      <c r="A15691" t="s">
        <v>282</v>
      </c>
      <c r="B15691" t="s">
        <v>276</v>
      </c>
      <c r="C15691" t="s">
        <v>236</v>
      </c>
      <c r="D15691" t="s">
        <v>13</v>
      </c>
    </row>
    <row r="15692" spans="1:17" hidden="1" x14ac:dyDescent="0.2">
      <c r="A15692" t="s">
        <v>282</v>
      </c>
      <c r="B15692" t="s">
        <v>276</v>
      </c>
      <c r="C15692" t="s">
        <v>236</v>
      </c>
      <c r="D15692" t="s">
        <v>14</v>
      </c>
      <c r="K15692">
        <v>0</v>
      </c>
      <c r="L15692">
        <v>0</v>
      </c>
      <c r="M15692">
        <v>0</v>
      </c>
      <c r="N15692">
        <v>0</v>
      </c>
      <c r="O15692">
        <v>0</v>
      </c>
      <c r="P15692">
        <v>0</v>
      </c>
      <c r="Q15692">
        <v>0</v>
      </c>
    </row>
    <row r="15693" spans="1:17" hidden="1" x14ac:dyDescent="0.2">
      <c r="A15693" t="s">
        <v>282</v>
      </c>
      <c r="B15693" t="s">
        <v>276</v>
      </c>
      <c r="C15693" t="s">
        <v>236</v>
      </c>
      <c r="D15693" t="s">
        <v>15</v>
      </c>
      <c r="E15693">
        <v>0</v>
      </c>
      <c r="F15693">
        <v>0</v>
      </c>
      <c r="G15693">
        <v>0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>
        <v>0</v>
      </c>
      <c r="P15693">
        <v>0</v>
      </c>
      <c r="Q15693">
        <v>0</v>
      </c>
    </row>
    <row r="15694" spans="1:17" hidden="1" x14ac:dyDescent="0.2">
      <c r="A15694" t="s">
        <v>282</v>
      </c>
      <c r="B15694" t="s">
        <v>276</v>
      </c>
      <c r="C15694" t="s">
        <v>237</v>
      </c>
      <c r="D15694" t="s">
        <v>9</v>
      </c>
    </row>
    <row r="15695" spans="1:17" hidden="1" x14ac:dyDescent="0.2">
      <c r="A15695" t="s">
        <v>282</v>
      </c>
      <c r="B15695" t="s">
        <v>276</v>
      </c>
      <c r="C15695" t="s">
        <v>237</v>
      </c>
      <c r="D15695" t="s">
        <v>10</v>
      </c>
      <c r="K15695">
        <v>0.63</v>
      </c>
      <c r="L15695">
        <v>0.42</v>
      </c>
      <c r="M15695">
        <v>0.15</v>
      </c>
      <c r="N15695">
        <v>0.04</v>
      </c>
      <c r="O15695">
        <v>0</v>
      </c>
      <c r="P15695">
        <v>0</v>
      </c>
      <c r="Q15695">
        <v>0</v>
      </c>
    </row>
    <row r="15696" spans="1:17" hidden="1" x14ac:dyDescent="0.2">
      <c r="A15696" t="s">
        <v>282</v>
      </c>
      <c r="B15696" t="s">
        <v>276</v>
      </c>
      <c r="C15696" t="s">
        <v>237</v>
      </c>
      <c r="D15696" t="s">
        <v>11</v>
      </c>
      <c r="K15696">
        <v>0.03</v>
      </c>
      <c r="L15696">
        <v>0.02</v>
      </c>
      <c r="M15696">
        <v>0.01</v>
      </c>
      <c r="N15696">
        <v>0</v>
      </c>
      <c r="O15696">
        <v>0</v>
      </c>
      <c r="P15696">
        <v>0</v>
      </c>
      <c r="Q15696">
        <v>0</v>
      </c>
    </row>
    <row r="15697" spans="1:17" hidden="1" x14ac:dyDescent="0.2">
      <c r="A15697" t="s">
        <v>282</v>
      </c>
      <c r="B15697" t="s">
        <v>276</v>
      </c>
      <c r="C15697" t="s">
        <v>237</v>
      </c>
      <c r="D15697" t="s">
        <v>12</v>
      </c>
    </row>
    <row r="15698" spans="1:17" hidden="1" x14ac:dyDescent="0.2">
      <c r="A15698" t="s">
        <v>282</v>
      </c>
      <c r="B15698" t="s">
        <v>276</v>
      </c>
      <c r="C15698" t="s">
        <v>237</v>
      </c>
      <c r="D15698" t="s">
        <v>13</v>
      </c>
    </row>
    <row r="15699" spans="1:17" hidden="1" x14ac:dyDescent="0.2">
      <c r="A15699" t="s">
        <v>282</v>
      </c>
      <c r="B15699" t="s">
        <v>276</v>
      </c>
      <c r="C15699" t="s">
        <v>237</v>
      </c>
      <c r="D15699" t="s">
        <v>14</v>
      </c>
      <c r="K15699">
        <v>0.05</v>
      </c>
      <c r="L15699">
        <v>0.05</v>
      </c>
      <c r="M15699">
        <v>0.06</v>
      </c>
      <c r="N15699">
        <v>0.06</v>
      </c>
      <c r="O15699">
        <v>0.06</v>
      </c>
      <c r="P15699">
        <v>0.06</v>
      </c>
      <c r="Q15699">
        <v>0.05</v>
      </c>
    </row>
    <row r="15700" spans="1:17" hidden="1" x14ac:dyDescent="0.2">
      <c r="A15700" t="s">
        <v>282</v>
      </c>
      <c r="B15700" t="s">
        <v>276</v>
      </c>
      <c r="C15700" t="s">
        <v>237</v>
      </c>
      <c r="D15700" t="s">
        <v>15</v>
      </c>
      <c r="E15700">
        <v>0</v>
      </c>
      <c r="F15700">
        <v>0</v>
      </c>
      <c r="G15700">
        <v>0</v>
      </c>
      <c r="H15700">
        <v>0</v>
      </c>
      <c r="I15700">
        <v>0</v>
      </c>
      <c r="J15700">
        <v>0</v>
      </c>
      <c r="K15700">
        <v>0.71</v>
      </c>
      <c r="L15700">
        <v>0.5</v>
      </c>
      <c r="M15700">
        <v>0.22</v>
      </c>
      <c r="N15700">
        <v>0.1</v>
      </c>
      <c r="O15700">
        <v>0.06</v>
      </c>
      <c r="P15700">
        <v>0.06</v>
      </c>
      <c r="Q15700">
        <v>0.06</v>
      </c>
    </row>
    <row r="15701" spans="1:17" hidden="1" x14ac:dyDescent="0.2">
      <c r="A15701" t="s">
        <v>282</v>
      </c>
      <c r="B15701" t="s">
        <v>276</v>
      </c>
      <c r="C15701" t="s">
        <v>238</v>
      </c>
      <c r="D15701" t="s">
        <v>9</v>
      </c>
    </row>
    <row r="15702" spans="1:17" hidden="1" x14ac:dyDescent="0.2">
      <c r="A15702" t="s">
        <v>282</v>
      </c>
      <c r="B15702" t="s">
        <v>276</v>
      </c>
      <c r="C15702" t="s">
        <v>238</v>
      </c>
      <c r="D15702" t="s">
        <v>10</v>
      </c>
      <c r="K15702">
        <v>0.03</v>
      </c>
      <c r="L15702">
        <v>0.03</v>
      </c>
      <c r="M15702">
        <v>0.02</v>
      </c>
      <c r="N15702">
        <v>0.01</v>
      </c>
      <c r="O15702">
        <v>0</v>
      </c>
      <c r="P15702">
        <v>0</v>
      </c>
      <c r="Q15702">
        <v>0</v>
      </c>
    </row>
    <row r="15703" spans="1:17" hidden="1" x14ac:dyDescent="0.2">
      <c r="A15703" t="s">
        <v>282</v>
      </c>
      <c r="B15703" t="s">
        <v>276</v>
      </c>
      <c r="C15703" t="s">
        <v>238</v>
      </c>
      <c r="D15703" t="s">
        <v>11</v>
      </c>
      <c r="K15703">
        <v>0.05</v>
      </c>
      <c r="L15703">
        <v>0.04</v>
      </c>
      <c r="M15703">
        <v>0.02</v>
      </c>
      <c r="N15703">
        <v>0</v>
      </c>
      <c r="O15703">
        <v>0</v>
      </c>
      <c r="P15703">
        <v>0</v>
      </c>
      <c r="Q15703">
        <v>0</v>
      </c>
    </row>
    <row r="15704" spans="1:17" hidden="1" x14ac:dyDescent="0.2">
      <c r="A15704" t="s">
        <v>282</v>
      </c>
      <c r="B15704" t="s">
        <v>276</v>
      </c>
      <c r="C15704" t="s">
        <v>238</v>
      </c>
      <c r="D15704" t="s">
        <v>12</v>
      </c>
      <c r="K15704">
        <v>0.2</v>
      </c>
      <c r="L15704">
        <v>0.17</v>
      </c>
      <c r="M15704">
        <v>0.09</v>
      </c>
      <c r="N15704">
        <v>0.03</v>
      </c>
      <c r="O15704">
        <v>0.01</v>
      </c>
      <c r="P15704">
        <v>0.01</v>
      </c>
      <c r="Q15704">
        <v>0</v>
      </c>
    </row>
    <row r="15705" spans="1:17" hidden="1" x14ac:dyDescent="0.2">
      <c r="A15705" t="s">
        <v>282</v>
      </c>
      <c r="B15705" t="s">
        <v>276</v>
      </c>
      <c r="C15705" t="s">
        <v>238</v>
      </c>
      <c r="D15705" t="s">
        <v>13</v>
      </c>
    </row>
    <row r="15706" spans="1:17" hidden="1" x14ac:dyDescent="0.2">
      <c r="A15706" t="s">
        <v>282</v>
      </c>
      <c r="B15706" t="s">
        <v>276</v>
      </c>
      <c r="C15706" t="s">
        <v>238</v>
      </c>
      <c r="D15706" t="s">
        <v>14</v>
      </c>
      <c r="K15706">
        <v>0.52</v>
      </c>
      <c r="L15706">
        <v>0.56999999999999995</v>
      </c>
      <c r="M15706">
        <v>0.61</v>
      </c>
      <c r="N15706">
        <v>0.64</v>
      </c>
      <c r="O15706">
        <v>0.66</v>
      </c>
      <c r="P15706">
        <v>0.65</v>
      </c>
      <c r="Q15706">
        <v>0.62</v>
      </c>
    </row>
    <row r="15707" spans="1:17" hidden="1" x14ac:dyDescent="0.2">
      <c r="A15707" t="s">
        <v>282</v>
      </c>
      <c r="B15707" t="s">
        <v>276</v>
      </c>
      <c r="C15707" t="s">
        <v>238</v>
      </c>
      <c r="D15707" t="s">
        <v>15</v>
      </c>
      <c r="E15707">
        <v>0</v>
      </c>
      <c r="F15707">
        <v>0</v>
      </c>
      <c r="G15707">
        <v>0</v>
      </c>
      <c r="H15707">
        <v>0</v>
      </c>
      <c r="I15707">
        <v>0</v>
      </c>
      <c r="J15707">
        <v>0</v>
      </c>
      <c r="K15707">
        <v>0.8</v>
      </c>
      <c r="L15707">
        <v>0.81</v>
      </c>
      <c r="M15707">
        <v>0.73</v>
      </c>
      <c r="N15707">
        <v>0.68</v>
      </c>
      <c r="O15707">
        <v>0.67</v>
      </c>
      <c r="P15707">
        <v>0.66</v>
      </c>
      <c r="Q15707">
        <v>0.63</v>
      </c>
    </row>
    <row r="15708" spans="1:17" hidden="1" x14ac:dyDescent="0.2">
      <c r="A15708" t="s">
        <v>282</v>
      </c>
      <c r="B15708" t="s">
        <v>276</v>
      </c>
      <c r="C15708" t="s">
        <v>239</v>
      </c>
      <c r="D15708" t="s">
        <v>9</v>
      </c>
    </row>
    <row r="15709" spans="1:17" hidden="1" x14ac:dyDescent="0.2">
      <c r="A15709" t="s">
        <v>282</v>
      </c>
      <c r="B15709" t="s">
        <v>276</v>
      </c>
      <c r="C15709" t="s">
        <v>239</v>
      </c>
      <c r="D15709" t="s">
        <v>10</v>
      </c>
      <c r="K15709">
        <v>0.02</v>
      </c>
      <c r="L15709">
        <v>0.02</v>
      </c>
      <c r="M15709">
        <v>0.01</v>
      </c>
      <c r="N15709">
        <v>0.01</v>
      </c>
      <c r="O15709">
        <v>0</v>
      </c>
      <c r="P15709">
        <v>0</v>
      </c>
      <c r="Q15709">
        <v>0</v>
      </c>
    </row>
    <row r="15710" spans="1:17" hidden="1" x14ac:dyDescent="0.2">
      <c r="A15710" t="s">
        <v>282</v>
      </c>
      <c r="B15710" t="s">
        <v>276</v>
      </c>
      <c r="C15710" t="s">
        <v>239</v>
      </c>
      <c r="D15710" t="s">
        <v>11</v>
      </c>
      <c r="K15710">
        <v>0.04</v>
      </c>
      <c r="L15710">
        <v>0.03</v>
      </c>
      <c r="M15710">
        <v>0.01</v>
      </c>
      <c r="N15710">
        <v>0</v>
      </c>
      <c r="O15710">
        <v>0</v>
      </c>
      <c r="P15710">
        <v>0</v>
      </c>
      <c r="Q15710">
        <v>0</v>
      </c>
    </row>
    <row r="15711" spans="1:17" hidden="1" x14ac:dyDescent="0.2">
      <c r="A15711" t="s">
        <v>282</v>
      </c>
      <c r="B15711" t="s">
        <v>276</v>
      </c>
      <c r="C15711" t="s">
        <v>239</v>
      </c>
      <c r="D15711" t="s">
        <v>12</v>
      </c>
      <c r="K15711">
        <v>0.15</v>
      </c>
      <c r="L15711">
        <v>0.13</v>
      </c>
      <c r="M15711">
        <v>0.06</v>
      </c>
      <c r="N15711">
        <v>0.02</v>
      </c>
      <c r="O15711">
        <v>0</v>
      </c>
      <c r="P15711">
        <v>0</v>
      </c>
      <c r="Q15711">
        <v>0</v>
      </c>
    </row>
    <row r="15712" spans="1:17" hidden="1" x14ac:dyDescent="0.2">
      <c r="A15712" t="s">
        <v>282</v>
      </c>
      <c r="B15712" t="s">
        <v>276</v>
      </c>
      <c r="C15712" t="s">
        <v>239</v>
      </c>
      <c r="D15712" t="s">
        <v>13</v>
      </c>
    </row>
    <row r="15713" spans="1:17" hidden="1" x14ac:dyDescent="0.2">
      <c r="A15713" t="s">
        <v>282</v>
      </c>
      <c r="B15713" t="s">
        <v>276</v>
      </c>
      <c r="C15713" t="s">
        <v>239</v>
      </c>
      <c r="D15713" t="s">
        <v>14</v>
      </c>
      <c r="K15713">
        <v>0.39</v>
      </c>
      <c r="L15713">
        <v>0.43</v>
      </c>
      <c r="M15713">
        <v>0.46</v>
      </c>
      <c r="N15713">
        <v>0.48</v>
      </c>
      <c r="O15713">
        <v>0.49</v>
      </c>
      <c r="P15713">
        <v>0.49</v>
      </c>
      <c r="Q15713">
        <v>0.47</v>
      </c>
    </row>
    <row r="15714" spans="1:17" hidden="1" x14ac:dyDescent="0.2">
      <c r="A15714" t="s">
        <v>282</v>
      </c>
      <c r="B15714" t="s">
        <v>276</v>
      </c>
      <c r="C15714" t="s">
        <v>239</v>
      </c>
      <c r="D15714" t="s">
        <v>15</v>
      </c>
      <c r="E15714">
        <v>0</v>
      </c>
      <c r="F15714">
        <v>0</v>
      </c>
      <c r="G15714">
        <v>0</v>
      </c>
      <c r="H15714">
        <v>0</v>
      </c>
      <c r="I15714">
        <v>0</v>
      </c>
      <c r="J15714">
        <v>0</v>
      </c>
      <c r="K15714">
        <v>0.6</v>
      </c>
      <c r="L15714">
        <v>0.61</v>
      </c>
      <c r="M15714">
        <v>0.55000000000000004</v>
      </c>
      <c r="N15714">
        <v>0.51</v>
      </c>
      <c r="O15714">
        <v>0.5</v>
      </c>
      <c r="P15714">
        <v>0.49</v>
      </c>
      <c r="Q15714">
        <v>0.47</v>
      </c>
    </row>
    <row r="15715" spans="1:17" hidden="1" x14ac:dyDescent="0.2">
      <c r="A15715" t="s">
        <v>282</v>
      </c>
      <c r="B15715" t="s">
        <v>276</v>
      </c>
      <c r="C15715" t="s">
        <v>240</v>
      </c>
      <c r="D15715" t="s">
        <v>9</v>
      </c>
    </row>
    <row r="15716" spans="1:17" hidden="1" x14ac:dyDescent="0.2">
      <c r="A15716" t="s">
        <v>282</v>
      </c>
      <c r="B15716" t="s">
        <v>276</v>
      </c>
      <c r="C15716" t="s">
        <v>240</v>
      </c>
      <c r="D15716" t="s">
        <v>10</v>
      </c>
      <c r="K15716">
        <v>0.02</v>
      </c>
      <c r="L15716">
        <v>0.01</v>
      </c>
      <c r="M15716">
        <v>0.01</v>
      </c>
      <c r="N15716">
        <v>0</v>
      </c>
      <c r="O15716">
        <v>0</v>
      </c>
      <c r="P15716">
        <v>0</v>
      </c>
      <c r="Q15716">
        <v>0</v>
      </c>
    </row>
    <row r="15717" spans="1:17" hidden="1" x14ac:dyDescent="0.2">
      <c r="A15717" t="s">
        <v>282</v>
      </c>
      <c r="B15717" t="s">
        <v>276</v>
      </c>
      <c r="C15717" t="s">
        <v>240</v>
      </c>
      <c r="D15717" t="s">
        <v>11</v>
      </c>
      <c r="K15717">
        <v>0.01</v>
      </c>
      <c r="L15717">
        <v>0.01</v>
      </c>
      <c r="M15717">
        <v>0</v>
      </c>
      <c r="N15717">
        <v>0</v>
      </c>
      <c r="O15717">
        <v>0</v>
      </c>
      <c r="P15717">
        <v>0</v>
      </c>
      <c r="Q15717">
        <v>0</v>
      </c>
    </row>
    <row r="15718" spans="1:17" hidden="1" x14ac:dyDescent="0.2">
      <c r="A15718" t="s">
        <v>282</v>
      </c>
      <c r="B15718" t="s">
        <v>276</v>
      </c>
      <c r="C15718" t="s">
        <v>240</v>
      </c>
      <c r="D15718" t="s">
        <v>12</v>
      </c>
      <c r="K15718">
        <v>0.05</v>
      </c>
      <c r="L15718">
        <v>0.04</v>
      </c>
      <c r="M15718">
        <v>0.02</v>
      </c>
      <c r="N15718">
        <v>0.01</v>
      </c>
      <c r="O15718">
        <v>0</v>
      </c>
      <c r="P15718">
        <v>0</v>
      </c>
      <c r="Q15718">
        <v>0</v>
      </c>
    </row>
    <row r="15719" spans="1:17" hidden="1" x14ac:dyDescent="0.2">
      <c r="A15719" t="s">
        <v>282</v>
      </c>
      <c r="B15719" t="s">
        <v>276</v>
      </c>
      <c r="C15719" t="s">
        <v>240</v>
      </c>
      <c r="D15719" t="s">
        <v>13</v>
      </c>
    </row>
    <row r="15720" spans="1:17" hidden="1" x14ac:dyDescent="0.2">
      <c r="A15720" t="s">
        <v>282</v>
      </c>
      <c r="B15720" t="s">
        <v>276</v>
      </c>
      <c r="C15720" t="s">
        <v>240</v>
      </c>
      <c r="D15720" t="s">
        <v>14</v>
      </c>
      <c r="K15720">
        <v>0.13</v>
      </c>
      <c r="L15720">
        <v>0.14000000000000001</v>
      </c>
      <c r="M15720">
        <v>0.15</v>
      </c>
      <c r="N15720">
        <v>0.16</v>
      </c>
      <c r="O15720">
        <v>0.16</v>
      </c>
      <c r="P15720">
        <v>0.16</v>
      </c>
      <c r="Q15720">
        <v>0.16</v>
      </c>
    </row>
    <row r="15721" spans="1:17" hidden="1" x14ac:dyDescent="0.2">
      <c r="A15721" t="s">
        <v>282</v>
      </c>
      <c r="B15721" t="s">
        <v>276</v>
      </c>
      <c r="C15721" t="s">
        <v>240</v>
      </c>
      <c r="D15721" t="s">
        <v>15</v>
      </c>
      <c r="E15721">
        <v>0</v>
      </c>
      <c r="F15721">
        <v>0</v>
      </c>
      <c r="G15721">
        <v>0</v>
      </c>
      <c r="H15721">
        <v>0</v>
      </c>
      <c r="I15721">
        <v>0</v>
      </c>
      <c r="J15721">
        <v>0</v>
      </c>
      <c r="K15721">
        <v>0.21</v>
      </c>
      <c r="L15721">
        <v>0.21</v>
      </c>
      <c r="M15721">
        <v>0.19</v>
      </c>
      <c r="N15721">
        <v>0.17</v>
      </c>
      <c r="O15721">
        <v>0.17</v>
      </c>
      <c r="P15721">
        <v>0.16</v>
      </c>
      <c r="Q15721">
        <v>0.16</v>
      </c>
    </row>
    <row r="15722" spans="1:17" hidden="1" x14ac:dyDescent="0.2">
      <c r="A15722" t="s">
        <v>282</v>
      </c>
      <c r="B15722" t="s">
        <v>276</v>
      </c>
      <c r="C15722" t="s">
        <v>241</v>
      </c>
      <c r="D15722" t="s">
        <v>9</v>
      </c>
    </row>
    <row r="15723" spans="1:17" hidden="1" x14ac:dyDescent="0.2">
      <c r="A15723" t="s">
        <v>282</v>
      </c>
      <c r="B15723" t="s">
        <v>276</v>
      </c>
      <c r="C15723" t="s">
        <v>241</v>
      </c>
      <c r="D15723" t="s">
        <v>10</v>
      </c>
      <c r="K15723">
        <v>0</v>
      </c>
      <c r="L15723">
        <v>0</v>
      </c>
      <c r="M15723">
        <v>0</v>
      </c>
      <c r="N15723">
        <v>0</v>
      </c>
      <c r="O15723">
        <v>0</v>
      </c>
      <c r="P15723">
        <v>0</v>
      </c>
      <c r="Q15723">
        <v>0.01</v>
      </c>
    </row>
    <row r="15724" spans="1:17" hidden="1" x14ac:dyDescent="0.2">
      <c r="A15724" t="s">
        <v>282</v>
      </c>
      <c r="B15724" t="s">
        <v>276</v>
      </c>
      <c r="C15724" t="s">
        <v>241</v>
      </c>
      <c r="D15724" t="s">
        <v>11</v>
      </c>
      <c r="K15724">
        <v>0.03</v>
      </c>
      <c r="L15724">
        <v>0.02</v>
      </c>
      <c r="M15724">
        <v>0.02</v>
      </c>
      <c r="N15724">
        <v>0.01</v>
      </c>
      <c r="O15724">
        <v>0.01</v>
      </c>
      <c r="P15724">
        <v>0.01</v>
      </c>
      <c r="Q15724">
        <v>0.01</v>
      </c>
    </row>
    <row r="15725" spans="1:17" hidden="1" x14ac:dyDescent="0.2">
      <c r="A15725" t="s">
        <v>282</v>
      </c>
      <c r="B15725" t="s">
        <v>276</v>
      </c>
      <c r="C15725" t="s">
        <v>241</v>
      </c>
      <c r="D15725" t="s">
        <v>12</v>
      </c>
      <c r="K15725">
        <v>0</v>
      </c>
      <c r="L15725">
        <v>0</v>
      </c>
      <c r="M15725">
        <v>0</v>
      </c>
      <c r="N15725">
        <v>0</v>
      </c>
      <c r="O15725">
        <v>0</v>
      </c>
      <c r="P15725">
        <v>0</v>
      </c>
      <c r="Q15725">
        <v>0</v>
      </c>
    </row>
    <row r="15726" spans="1:17" hidden="1" x14ac:dyDescent="0.2">
      <c r="A15726" t="s">
        <v>282</v>
      </c>
      <c r="B15726" t="s">
        <v>276</v>
      </c>
      <c r="C15726" t="s">
        <v>241</v>
      </c>
      <c r="D15726" t="s">
        <v>13</v>
      </c>
      <c r="K15726">
        <v>0.09</v>
      </c>
      <c r="L15726">
        <v>0.08</v>
      </c>
      <c r="M15726">
        <v>0.06</v>
      </c>
      <c r="N15726">
        <v>0.03</v>
      </c>
      <c r="O15726">
        <v>0.02</v>
      </c>
      <c r="P15726">
        <v>0.01</v>
      </c>
      <c r="Q15726">
        <v>0</v>
      </c>
    </row>
    <row r="15727" spans="1:17" hidden="1" x14ac:dyDescent="0.2">
      <c r="A15727" t="s">
        <v>282</v>
      </c>
      <c r="B15727" t="s">
        <v>276</v>
      </c>
      <c r="C15727" t="s">
        <v>241</v>
      </c>
      <c r="D15727" t="s">
        <v>14</v>
      </c>
      <c r="K15727">
        <v>0.06</v>
      </c>
      <c r="L15727">
        <v>0.06</v>
      </c>
      <c r="M15727">
        <v>7.0000000000000007E-2</v>
      </c>
      <c r="N15727">
        <v>7.0000000000000007E-2</v>
      </c>
      <c r="O15727">
        <v>7.0000000000000007E-2</v>
      </c>
      <c r="P15727">
        <v>7.0000000000000007E-2</v>
      </c>
      <c r="Q15727">
        <v>0.06</v>
      </c>
    </row>
    <row r="15728" spans="1:17" hidden="1" x14ac:dyDescent="0.2">
      <c r="A15728" t="s">
        <v>282</v>
      </c>
      <c r="B15728" t="s">
        <v>276</v>
      </c>
      <c r="C15728" t="s">
        <v>241</v>
      </c>
      <c r="D15728" t="s">
        <v>15</v>
      </c>
      <c r="E15728">
        <v>0</v>
      </c>
      <c r="F15728">
        <v>0</v>
      </c>
      <c r="G15728">
        <v>0</v>
      </c>
      <c r="H15728">
        <v>0</v>
      </c>
      <c r="I15728">
        <v>0</v>
      </c>
      <c r="J15728">
        <v>0</v>
      </c>
      <c r="K15728">
        <v>0.18</v>
      </c>
      <c r="L15728">
        <v>0.17</v>
      </c>
      <c r="M15728">
        <v>0.14000000000000001</v>
      </c>
      <c r="N15728">
        <v>0.11</v>
      </c>
      <c r="O15728">
        <v>0.1</v>
      </c>
      <c r="P15728">
        <v>0.09</v>
      </c>
      <c r="Q15728">
        <v>7.0000000000000007E-2</v>
      </c>
    </row>
    <row r="15729" spans="1:17" hidden="1" x14ac:dyDescent="0.2">
      <c r="A15729" t="s">
        <v>282</v>
      </c>
      <c r="B15729" t="s">
        <v>276</v>
      </c>
      <c r="C15729" t="s">
        <v>242</v>
      </c>
      <c r="D15729" t="s">
        <v>9</v>
      </c>
    </row>
    <row r="15730" spans="1:17" hidden="1" x14ac:dyDescent="0.2">
      <c r="A15730" t="s">
        <v>282</v>
      </c>
      <c r="B15730" t="s">
        <v>276</v>
      </c>
      <c r="C15730" t="s">
        <v>242</v>
      </c>
      <c r="D15730" t="s">
        <v>10</v>
      </c>
      <c r="K15730">
        <v>0</v>
      </c>
      <c r="L15730">
        <v>0</v>
      </c>
      <c r="M15730">
        <v>0</v>
      </c>
      <c r="N15730">
        <v>0</v>
      </c>
      <c r="O15730">
        <v>0</v>
      </c>
      <c r="P15730">
        <v>0</v>
      </c>
      <c r="Q15730">
        <v>0</v>
      </c>
    </row>
    <row r="15731" spans="1:17" hidden="1" x14ac:dyDescent="0.2">
      <c r="A15731" t="s">
        <v>282</v>
      </c>
      <c r="B15731" t="s">
        <v>276</v>
      </c>
      <c r="C15731" t="s">
        <v>242</v>
      </c>
      <c r="D15731" t="s">
        <v>11</v>
      </c>
      <c r="K15731">
        <v>0</v>
      </c>
      <c r="L15731">
        <v>0</v>
      </c>
      <c r="M15731">
        <v>0</v>
      </c>
      <c r="N15731">
        <v>0</v>
      </c>
      <c r="O15731">
        <v>0</v>
      </c>
      <c r="P15731">
        <v>0</v>
      </c>
      <c r="Q15731">
        <v>0</v>
      </c>
    </row>
    <row r="15732" spans="1:17" hidden="1" x14ac:dyDescent="0.2">
      <c r="A15732" t="s">
        <v>282</v>
      </c>
      <c r="B15732" t="s">
        <v>276</v>
      </c>
      <c r="C15732" t="s">
        <v>242</v>
      </c>
      <c r="D15732" t="s">
        <v>12</v>
      </c>
      <c r="K15732">
        <v>0</v>
      </c>
      <c r="L15732">
        <v>0</v>
      </c>
      <c r="M15732">
        <v>0</v>
      </c>
      <c r="N15732">
        <v>0</v>
      </c>
      <c r="O15732">
        <v>0</v>
      </c>
      <c r="P15732">
        <v>0</v>
      </c>
      <c r="Q15732">
        <v>0</v>
      </c>
    </row>
    <row r="15733" spans="1:17" hidden="1" x14ac:dyDescent="0.2">
      <c r="A15733" t="s">
        <v>282</v>
      </c>
      <c r="B15733" t="s">
        <v>276</v>
      </c>
      <c r="C15733" t="s">
        <v>242</v>
      </c>
      <c r="D15733" t="s">
        <v>13</v>
      </c>
      <c r="K15733">
        <v>0.79</v>
      </c>
      <c r="L15733">
        <v>0.71</v>
      </c>
      <c r="M15733">
        <v>0.61</v>
      </c>
      <c r="N15733">
        <v>0.5</v>
      </c>
      <c r="O15733">
        <v>0.4</v>
      </c>
      <c r="P15733">
        <v>0.25</v>
      </c>
      <c r="Q15733">
        <v>0.1</v>
      </c>
    </row>
    <row r="15734" spans="1:17" hidden="1" x14ac:dyDescent="0.2">
      <c r="A15734" t="s">
        <v>282</v>
      </c>
      <c r="B15734" t="s">
        <v>276</v>
      </c>
      <c r="C15734" t="s">
        <v>242</v>
      </c>
      <c r="D15734" t="s">
        <v>14</v>
      </c>
      <c r="K15734">
        <v>0.03</v>
      </c>
      <c r="L15734">
        <v>0.03</v>
      </c>
      <c r="M15734">
        <v>0.03</v>
      </c>
      <c r="N15734">
        <v>0.03</v>
      </c>
      <c r="O15734">
        <v>0.03</v>
      </c>
      <c r="P15734">
        <v>0.03</v>
      </c>
      <c r="Q15734">
        <v>0.02</v>
      </c>
    </row>
    <row r="15735" spans="1:17" hidden="1" x14ac:dyDescent="0.2">
      <c r="A15735" t="s">
        <v>282</v>
      </c>
      <c r="B15735" t="s">
        <v>276</v>
      </c>
      <c r="C15735" t="s">
        <v>242</v>
      </c>
      <c r="D15735" t="s">
        <v>15</v>
      </c>
      <c r="E15735">
        <v>0</v>
      </c>
      <c r="F15735">
        <v>0</v>
      </c>
      <c r="G15735">
        <v>0</v>
      </c>
      <c r="H15735">
        <v>0</v>
      </c>
      <c r="I15735">
        <v>0</v>
      </c>
      <c r="J15735">
        <v>0</v>
      </c>
      <c r="K15735">
        <v>0.83</v>
      </c>
      <c r="L15735">
        <v>0.75</v>
      </c>
      <c r="M15735">
        <v>0.65</v>
      </c>
      <c r="N15735">
        <v>0.53</v>
      </c>
      <c r="O15735">
        <v>0.43</v>
      </c>
      <c r="P15735">
        <v>0.27</v>
      </c>
      <c r="Q15735">
        <v>0.12</v>
      </c>
    </row>
    <row r="15736" spans="1:17" hidden="1" x14ac:dyDescent="0.2">
      <c r="A15736" t="s">
        <v>282</v>
      </c>
      <c r="B15736" t="s">
        <v>276</v>
      </c>
      <c r="C15736" t="s">
        <v>243</v>
      </c>
      <c r="D15736" t="s">
        <v>9</v>
      </c>
    </row>
    <row r="15737" spans="1:17" hidden="1" x14ac:dyDescent="0.2">
      <c r="A15737" t="s">
        <v>282</v>
      </c>
      <c r="B15737" t="s">
        <v>276</v>
      </c>
      <c r="C15737" t="s">
        <v>243</v>
      </c>
      <c r="D15737" t="s">
        <v>10</v>
      </c>
      <c r="K15737">
        <v>0</v>
      </c>
      <c r="L15737">
        <v>0</v>
      </c>
      <c r="M15737">
        <v>0</v>
      </c>
      <c r="N15737">
        <v>0</v>
      </c>
      <c r="O15737">
        <v>0</v>
      </c>
      <c r="P15737">
        <v>0</v>
      </c>
      <c r="Q15737">
        <v>0</v>
      </c>
    </row>
    <row r="15738" spans="1:17" hidden="1" x14ac:dyDescent="0.2">
      <c r="A15738" t="s">
        <v>282</v>
      </c>
      <c r="B15738" t="s">
        <v>276</v>
      </c>
      <c r="C15738" t="s">
        <v>243</v>
      </c>
      <c r="D15738" t="s">
        <v>11</v>
      </c>
      <c r="K15738">
        <v>0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>
        <v>0</v>
      </c>
    </row>
    <row r="15739" spans="1:17" hidden="1" x14ac:dyDescent="0.2">
      <c r="A15739" t="s">
        <v>282</v>
      </c>
      <c r="B15739" t="s">
        <v>276</v>
      </c>
      <c r="C15739" t="s">
        <v>243</v>
      </c>
      <c r="D15739" t="s">
        <v>12</v>
      </c>
      <c r="K15739">
        <v>0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>
        <v>0</v>
      </c>
    </row>
    <row r="15740" spans="1:17" hidden="1" x14ac:dyDescent="0.2">
      <c r="A15740" t="s">
        <v>282</v>
      </c>
      <c r="B15740" t="s">
        <v>276</v>
      </c>
      <c r="C15740" t="s">
        <v>243</v>
      </c>
      <c r="D15740" t="s">
        <v>13</v>
      </c>
      <c r="K15740">
        <v>0.12</v>
      </c>
      <c r="L15740">
        <v>0.11</v>
      </c>
      <c r="M15740">
        <v>0.11</v>
      </c>
      <c r="N15740">
        <v>0.09</v>
      </c>
      <c r="O15740">
        <v>0.08</v>
      </c>
      <c r="P15740">
        <v>0.06</v>
      </c>
      <c r="Q15740">
        <v>0.04</v>
      </c>
    </row>
    <row r="15741" spans="1:17" hidden="1" x14ac:dyDescent="0.2">
      <c r="A15741" t="s">
        <v>282</v>
      </c>
      <c r="B15741" t="s">
        <v>276</v>
      </c>
      <c r="C15741" t="s">
        <v>243</v>
      </c>
      <c r="D15741" t="s">
        <v>14</v>
      </c>
      <c r="K15741">
        <v>0.01</v>
      </c>
      <c r="L15741">
        <v>0.01</v>
      </c>
      <c r="M15741">
        <v>0.01</v>
      </c>
      <c r="N15741">
        <v>0.01</v>
      </c>
      <c r="O15741">
        <v>0.01</v>
      </c>
      <c r="P15741">
        <v>0.01</v>
      </c>
      <c r="Q15741">
        <v>0.01</v>
      </c>
    </row>
    <row r="15742" spans="1:17" hidden="1" x14ac:dyDescent="0.2">
      <c r="A15742" t="s">
        <v>282</v>
      </c>
      <c r="B15742" t="s">
        <v>276</v>
      </c>
      <c r="C15742" t="s">
        <v>243</v>
      </c>
      <c r="D15742" t="s">
        <v>15</v>
      </c>
      <c r="E15742">
        <v>0</v>
      </c>
      <c r="F15742">
        <v>0</v>
      </c>
      <c r="G15742">
        <v>0</v>
      </c>
      <c r="H15742">
        <v>0</v>
      </c>
      <c r="I15742">
        <v>0</v>
      </c>
      <c r="J15742">
        <v>0</v>
      </c>
      <c r="K15742">
        <v>0.14000000000000001</v>
      </c>
      <c r="L15742">
        <v>0.13</v>
      </c>
      <c r="M15742">
        <v>0.12</v>
      </c>
      <c r="N15742">
        <v>0.1</v>
      </c>
      <c r="O15742">
        <v>0.1</v>
      </c>
      <c r="P15742">
        <v>0.08</v>
      </c>
      <c r="Q15742">
        <v>0.06</v>
      </c>
    </row>
    <row r="15743" spans="1:17" hidden="1" x14ac:dyDescent="0.2">
      <c r="A15743" t="s">
        <v>282</v>
      </c>
      <c r="B15743" t="s">
        <v>276</v>
      </c>
      <c r="C15743" t="s">
        <v>244</v>
      </c>
      <c r="D15743" t="s">
        <v>9</v>
      </c>
    </row>
    <row r="15744" spans="1:17" hidden="1" x14ac:dyDescent="0.2">
      <c r="A15744" t="s">
        <v>282</v>
      </c>
      <c r="B15744" t="s">
        <v>276</v>
      </c>
      <c r="C15744" t="s">
        <v>244</v>
      </c>
      <c r="D15744" t="s">
        <v>10</v>
      </c>
      <c r="K15744">
        <v>0.57999999999999996</v>
      </c>
      <c r="L15744">
        <v>0.43</v>
      </c>
      <c r="M15744">
        <v>0.21</v>
      </c>
      <c r="N15744">
        <v>7.0000000000000007E-2</v>
      </c>
      <c r="O15744">
        <v>0.02</v>
      </c>
      <c r="P15744">
        <v>0.02</v>
      </c>
      <c r="Q15744">
        <v>0.02</v>
      </c>
    </row>
    <row r="15745" spans="1:17" hidden="1" x14ac:dyDescent="0.2">
      <c r="A15745" t="s">
        <v>282</v>
      </c>
      <c r="B15745" t="s">
        <v>276</v>
      </c>
      <c r="C15745" t="s">
        <v>244</v>
      </c>
      <c r="D15745" t="s">
        <v>11</v>
      </c>
      <c r="K15745">
        <v>0.6</v>
      </c>
      <c r="L15745">
        <v>0.46</v>
      </c>
      <c r="M15745">
        <v>0.19</v>
      </c>
      <c r="N15745">
        <v>0.05</v>
      </c>
      <c r="O15745">
        <v>0</v>
      </c>
      <c r="P15745">
        <v>0</v>
      </c>
      <c r="Q15745">
        <v>0</v>
      </c>
    </row>
    <row r="15746" spans="1:17" hidden="1" x14ac:dyDescent="0.2">
      <c r="A15746" t="s">
        <v>282</v>
      </c>
      <c r="B15746" t="s">
        <v>276</v>
      </c>
      <c r="C15746" t="s">
        <v>244</v>
      </c>
      <c r="D15746" t="s">
        <v>12</v>
      </c>
      <c r="K15746">
        <v>0.06</v>
      </c>
      <c r="L15746">
        <v>0.05</v>
      </c>
      <c r="M15746">
        <v>0.03</v>
      </c>
      <c r="N15746">
        <v>0.01</v>
      </c>
      <c r="O15746">
        <v>0</v>
      </c>
      <c r="P15746">
        <v>0</v>
      </c>
      <c r="Q15746">
        <v>0</v>
      </c>
    </row>
    <row r="15747" spans="1:17" hidden="1" x14ac:dyDescent="0.2">
      <c r="A15747" t="s">
        <v>282</v>
      </c>
      <c r="B15747" t="s">
        <v>276</v>
      </c>
      <c r="C15747" t="s">
        <v>244</v>
      </c>
      <c r="D15747" t="s">
        <v>13</v>
      </c>
      <c r="K15747">
        <v>0.09</v>
      </c>
      <c r="L15747">
        <v>7.0000000000000007E-2</v>
      </c>
      <c r="M15747">
        <v>0.03</v>
      </c>
      <c r="N15747">
        <v>0.01</v>
      </c>
      <c r="O15747">
        <v>0</v>
      </c>
      <c r="P15747">
        <v>0</v>
      </c>
      <c r="Q15747">
        <v>0</v>
      </c>
    </row>
    <row r="15748" spans="1:17" hidden="1" x14ac:dyDescent="0.2">
      <c r="A15748" t="s">
        <v>282</v>
      </c>
      <c r="B15748" t="s">
        <v>276</v>
      </c>
      <c r="C15748" t="s">
        <v>244</v>
      </c>
      <c r="D15748" t="s">
        <v>14</v>
      </c>
      <c r="K15748">
        <v>0.02</v>
      </c>
      <c r="L15748">
        <v>0.02</v>
      </c>
      <c r="M15748">
        <v>0.03</v>
      </c>
      <c r="N15748">
        <v>0.03</v>
      </c>
      <c r="O15748">
        <v>0.03</v>
      </c>
      <c r="P15748">
        <v>0.04</v>
      </c>
      <c r="Q15748">
        <v>0.04</v>
      </c>
    </row>
    <row r="15749" spans="1:17" hidden="1" x14ac:dyDescent="0.2">
      <c r="A15749" t="s">
        <v>282</v>
      </c>
      <c r="B15749" t="s">
        <v>276</v>
      </c>
      <c r="C15749" t="s">
        <v>244</v>
      </c>
      <c r="D15749" t="s">
        <v>15</v>
      </c>
      <c r="E15749">
        <v>0</v>
      </c>
      <c r="F15749">
        <v>0</v>
      </c>
      <c r="G15749">
        <v>0</v>
      </c>
      <c r="H15749">
        <v>0</v>
      </c>
      <c r="I15749">
        <v>0</v>
      </c>
      <c r="J15749">
        <v>0</v>
      </c>
      <c r="K15749">
        <v>1.36</v>
      </c>
      <c r="L15749">
        <v>1.04</v>
      </c>
      <c r="M15749">
        <v>0.49</v>
      </c>
      <c r="N15749">
        <v>0.17</v>
      </c>
      <c r="O15749">
        <v>0.06</v>
      </c>
      <c r="P15749">
        <v>0.06</v>
      </c>
      <c r="Q15749">
        <v>7.0000000000000007E-2</v>
      </c>
    </row>
    <row r="15750" spans="1:17" hidden="1" x14ac:dyDescent="0.2">
      <c r="A15750" t="s">
        <v>282</v>
      </c>
      <c r="B15750" t="s">
        <v>276</v>
      </c>
      <c r="C15750" t="s">
        <v>245</v>
      </c>
      <c r="D15750" t="s">
        <v>9</v>
      </c>
    </row>
    <row r="15751" spans="1:17" hidden="1" x14ac:dyDescent="0.2">
      <c r="A15751" t="s">
        <v>282</v>
      </c>
      <c r="B15751" t="s">
        <v>276</v>
      </c>
      <c r="C15751" t="s">
        <v>245</v>
      </c>
      <c r="D15751" t="s">
        <v>10</v>
      </c>
      <c r="K15751">
        <v>12.39</v>
      </c>
      <c r="L15751">
        <v>9.31</v>
      </c>
      <c r="M15751">
        <v>3.61</v>
      </c>
      <c r="N15751">
        <v>0.97</v>
      </c>
      <c r="O15751">
        <v>0.06</v>
      </c>
      <c r="P15751">
        <v>0.06</v>
      </c>
      <c r="Q15751">
        <v>0.06</v>
      </c>
    </row>
    <row r="15752" spans="1:17" hidden="1" x14ac:dyDescent="0.2">
      <c r="A15752" t="s">
        <v>282</v>
      </c>
      <c r="B15752" t="s">
        <v>276</v>
      </c>
      <c r="C15752" t="s">
        <v>245</v>
      </c>
      <c r="D15752" t="s">
        <v>11</v>
      </c>
      <c r="K15752">
        <v>2.5099999999999998</v>
      </c>
      <c r="L15752">
        <v>1.62</v>
      </c>
      <c r="M15752">
        <v>0.61</v>
      </c>
      <c r="N15752">
        <v>0.13</v>
      </c>
      <c r="O15752">
        <v>0.01</v>
      </c>
      <c r="P15752">
        <v>0.01</v>
      </c>
      <c r="Q15752">
        <v>0</v>
      </c>
    </row>
    <row r="15753" spans="1:17" hidden="1" x14ac:dyDescent="0.2">
      <c r="A15753" t="s">
        <v>282</v>
      </c>
      <c r="B15753" t="s">
        <v>276</v>
      </c>
      <c r="C15753" t="s">
        <v>245</v>
      </c>
      <c r="D15753" t="s">
        <v>12</v>
      </c>
      <c r="K15753">
        <v>1.49</v>
      </c>
      <c r="L15753">
        <v>1.1499999999999999</v>
      </c>
      <c r="M15753">
        <v>0.55000000000000004</v>
      </c>
      <c r="N15753">
        <v>0.15</v>
      </c>
      <c r="O15753">
        <v>0.01</v>
      </c>
      <c r="P15753">
        <v>0.01</v>
      </c>
      <c r="Q15753">
        <v>0.01</v>
      </c>
    </row>
    <row r="15754" spans="1:17" hidden="1" x14ac:dyDescent="0.2">
      <c r="A15754" t="s">
        <v>282</v>
      </c>
      <c r="B15754" t="s">
        <v>276</v>
      </c>
      <c r="C15754" t="s">
        <v>245</v>
      </c>
      <c r="D15754" t="s">
        <v>13</v>
      </c>
      <c r="K15754">
        <v>0.31</v>
      </c>
      <c r="L15754">
        <v>0.2</v>
      </c>
      <c r="M15754">
        <v>0.08</v>
      </c>
      <c r="N15754">
        <v>0.02</v>
      </c>
      <c r="O15754">
        <v>0</v>
      </c>
      <c r="P15754">
        <v>0</v>
      </c>
    </row>
    <row r="15755" spans="1:17" hidden="1" x14ac:dyDescent="0.2">
      <c r="A15755" t="s">
        <v>282</v>
      </c>
      <c r="B15755" t="s">
        <v>276</v>
      </c>
      <c r="C15755" t="s">
        <v>245</v>
      </c>
      <c r="D15755" t="s">
        <v>14</v>
      </c>
      <c r="K15755">
        <v>0.75</v>
      </c>
      <c r="L15755">
        <v>0.62</v>
      </c>
      <c r="M15755">
        <v>0.43</v>
      </c>
      <c r="N15755">
        <v>0.33</v>
      </c>
      <c r="O15755">
        <v>0.28999999999999998</v>
      </c>
      <c r="P15755">
        <v>0.28000000000000003</v>
      </c>
      <c r="Q15755">
        <v>0.26</v>
      </c>
    </row>
    <row r="15756" spans="1:17" hidden="1" x14ac:dyDescent="0.2">
      <c r="A15756" t="s">
        <v>282</v>
      </c>
      <c r="B15756" t="s">
        <v>276</v>
      </c>
      <c r="C15756" t="s">
        <v>245</v>
      </c>
      <c r="D15756" t="s">
        <v>15</v>
      </c>
      <c r="E15756">
        <v>0</v>
      </c>
      <c r="F15756">
        <v>0</v>
      </c>
      <c r="G15756">
        <v>0</v>
      </c>
      <c r="H15756">
        <v>0</v>
      </c>
      <c r="I15756">
        <v>0</v>
      </c>
      <c r="J15756">
        <v>0</v>
      </c>
      <c r="K15756">
        <v>17.440000000000001</v>
      </c>
      <c r="L15756">
        <v>12.89</v>
      </c>
      <c r="M15756">
        <v>5.28</v>
      </c>
      <c r="N15756">
        <v>1.6</v>
      </c>
      <c r="O15756">
        <v>0.37</v>
      </c>
      <c r="P15756">
        <v>0.36</v>
      </c>
      <c r="Q15756">
        <v>0.34</v>
      </c>
    </row>
    <row r="15757" spans="1:17" hidden="1" x14ac:dyDescent="0.2">
      <c r="A15757" t="s">
        <v>282</v>
      </c>
      <c r="B15757" t="s">
        <v>276</v>
      </c>
      <c r="C15757" t="s">
        <v>246</v>
      </c>
      <c r="D15757" t="s">
        <v>9</v>
      </c>
    </row>
    <row r="15758" spans="1:17" hidden="1" x14ac:dyDescent="0.2">
      <c r="A15758" t="s">
        <v>282</v>
      </c>
      <c r="B15758" t="s">
        <v>276</v>
      </c>
      <c r="C15758" t="s">
        <v>246</v>
      </c>
      <c r="D15758" t="s">
        <v>10</v>
      </c>
      <c r="K15758">
        <v>12.36</v>
      </c>
      <c r="L15758">
        <v>9.3000000000000007</v>
      </c>
      <c r="M15758">
        <v>3.63</v>
      </c>
      <c r="N15758">
        <v>1</v>
      </c>
      <c r="O15758">
        <v>0.1</v>
      </c>
      <c r="P15758">
        <v>0.1</v>
      </c>
      <c r="Q15758">
        <v>0.1</v>
      </c>
    </row>
    <row r="15759" spans="1:17" hidden="1" x14ac:dyDescent="0.2">
      <c r="A15759" t="s">
        <v>282</v>
      </c>
      <c r="B15759" t="s">
        <v>276</v>
      </c>
      <c r="C15759" t="s">
        <v>246</v>
      </c>
      <c r="D15759" t="s">
        <v>11</v>
      </c>
      <c r="K15759">
        <v>4.08</v>
      </c>
      <c r="L15759">
        <v>2.64</v>
      </c>
      <c r="M15759">
        <v>0.99</v>
      </c>
      <c r="N15759">
        <v>0.22</v>
      </c>
      <c r="O15759">
        <v>0.01</v>
      </c>
      <c r="P15759">
        <v>0.01</v>
      </c>
      <c r="Q15759">
        <v>0.01</v>
      </c>
    </row>
    <row r="15760" spans="1:17" hidden="1" x14ac:dyDescent="0.2">
      <c r="A15760" t="s">
        <v>282</v>
      </c>
      <c r="B15760" t="s">
        <v>276</v>
      </c>
      <c r="C15760" t="s">
        <v>246</v>
      </c>
      <c r="D15760" t="s">
        <v>12</v>
      </c>
      <c r="K15760">
        <v>2.4300000000000002</v>
      </c>
      <c r="L15760">
        <v>1.87</v>
      </c>
      <c r="M15760">
        <v>0.89</v>
      </c>
      <c r="N15760">
        <v>0.25</v>
      </c>
      <c r="O15760">
        <v>0.02</v>
      </c>
      <c r="P15760">
        <v>0.02</v>
      </c>
      <c r="Q15760">
        <v>0.02</v>
      </c>
    </row>
    <row r="15761" spans="1:17" hidden="1" x14ac:dyDescent="0.2">
      <c r="A15761" t="s">
        <v>282</v>
      </c>
      <c r="B15761" t="s">
        <v>276</v>
      </c>
      <c r="C15761" t="s">
        <v>246</v>
      </c>
      <c r="D15761" t="s">
        <v>13</v>
      </c>
      <c r="K15761">
        <v>5.46</v>
      </c>
      <c r="L15761">
        <v>1.1299999999999999</v>
      </c>
      <c r="M15761">
        <v>0.88</v>
      </c>
      <c r="N15761">
        <v>0.53</v>
      </c>
      <c r="O15761">
        <v>0.55000000000000004</v>
      </c>
      <c r="P15761">
        <v>0.37</v>
      </c>
      <c r="Q15761">
        <v>0.23</v>
      </c>
    </row>
    <row r="15762" spans="1:17" hidden="1" x14ac:dyDescent="0.2">
      <c r="A15762" t="s">
        <v>282</v>
      </c>
      <c r="B15762" t="s">
        <v>276</v>
      </c>
      <c r="C15762" t="s">
        <v>246</v>
      </c>
      <c r="D15762" t="s">
        <v>14</v>
      </c>
      <c r="K15762">
        <v>1.1599999999999999</v>
      </c>
      <c r="L15762">
        <v>0.95</v>
      </c>
      <c r="M15762">
        <v>0.64</v>
      </c>
      <c r="N15762">
        <v>0.48</v>
      </c>
      <c r="O15762">
        <v>0.42</v>
      </c>
      <c r="P15762">
        <v>0.4</v>
      </c>
      <c r="Q15762">
        <v>0.37</v>
      </c>
    </row>
    <row r="15763" spans="1:17" hidden="1" x14ac:dyDescent="0.2">
      <c r="A15763" t="s">
        <v>282</v>
      </c>
      <c r="B15763" t="s">
        <v>276</v>
      </c>
      <c r="C15763" t="s">
        <v>246</v>
      </c>
      <c r="D15763" t="s">
        <v>15</v>
      </c>
      <c r="E15763">
        <v>0</v>
      </c>
      <c r="F15763">
        <v>0</v>
      </c>
      <c r="G15763">
        <v>0</v>
      </c>
      <c r="H15763">
        <v>0</v>
      </c>
      <c r="I15763">
        <v>0</v>
      </c>
      <c r="J15763">
        <v>0</v>
      </c>
      <c r="K15763">
        <v>25.49</v>
      </c>
      <c r="L15763">
        <v>15.87</v>
      </c>
      <c r="M15763">
        <v>7.03</v>
      </c>
      <c r="N15763">
        <v>2.48</v>
      </c>
      <c r="O15763">
        <v>1.1000000000000001</v>
      </c>
      <c r="P15763">
        <v>0.9</v>
      </c>
      <c r="Q15763">
        <v>0.73</v>
      </c>
    </row>
    <row r="15764" spans="1:17" hidden="1" x14ac:dyDescent="0.2">
      <c r="A15764" t="s">
        <v>282</v>
      </c>
      <c r="B15764" t="s">
        <v>276</v>
      </c>
      <c r="C15764" t="s">
        <v>247</v>
      </c>
      <c r="D15764" t="s">
        <v>9</v>
      </c>
    </row>
    <row r="15765" spans="1:17" hidden="1" x14ac:dyDescent="0.2">
      <c r="A15765" t="s">
        <v>282</v>
      </c>
      <c r="B15765" t="s">
        <v>276</v>
      </c>
      <c r="C15765" t="s">
        <v>247</v>
      </c>
      <c r="D15765" t="s">
        <v>10</v>
      </c>
      <c r="K15765">
        <v>0.16</v>
      </c>
      <c r="L15765">
        <v>0.13</v>
      </c>
      <c r="M15765">
        <v>7.0000000000000007E-2</v>
      </c>
      <c r="N15765">
        <v>0.02</v>
      </c>
      <c r="O15765">
        <v>0.01</v>
      </c>
      <c r="P15765">
        <v>0.01</v>
      </c>
      <c r="Q15765">
        <v>0.01</v>
      </c>
    </row>
    <row r="15766" spans="1:17" hidden="1" x14ac:dyDescent="0.2">
      <c r="A15766" t="s">
        <v>282</v>
      </c>
      <c r="B15766" t="s">
        <v>276</v>
      </c>
      <c r="C15766" t="s">
        <v>247</v>
      </c>
      <c r="D15766" t="s">
        <v>11</v>
      </c>
    </row>
    <row r="15767" spans="1:17" hidden="1" x14ac:dyDescent="0.2">
      <c r="A15767" t="s">
        <v>282</v>
      </c>
      <c r="B15767" t="s">
        <v>276</v>
      </c>
      <c r="C15767" t="s">
        <v>247</v>
      </c>
      <c r="D15767" t="s">
        <v>12</v>
      </c>
    </row>
    <row r="15768" spans="1:17" hidden="1" x14ac:dyDescent="0.2">
      <c r="A15768" t="s">
        <v>282</v>
      </c>
      <c r="B15768" t="s">
        <v>276</v>
      </c>
      <c r="C15768" t="s">
        <v>247</v>
      </c>
      <c r="D15768" t="s">
        <v>13</v>
      </c>
    </row>
    <row r="15769" spans="1:17" hidden="1" x14ac:dyDescent="0.2">
      <c r="A15769" t="s">
        <v>282</v>
      </c>
      <c r="B15769" t="s">
        <v>276</v>
      </c>
      <c r="C15769" t="s">
        <v>247</v>
      </c>
      <c r="D15769" t="s">
        <v>14</v>
      </c>
      <c r="K15769">
        <v>0.25</v>
      </c>
      <c r="L15769">
        <v>0.23</v>
      </c>
      <c r="M15769">
        <v>0.21</v>
      </c>
      <c r="N15769">
        <v>0.2</v>
      </c>
      <c r="O15769">
        <v>0.2</v>
      </c>
      <c r="P15769">
        <v>0.19</v>
      </c>
      <c r="Q15769">
        <v>0.18</v>
      </c>
    </row>
    <row r="15770" spans="1:17" hidden="1" x14ac:dyDescent="0.2">
      <c r="A15770" t="s">
        <v>282</v>
      </c>
      <c r="B15770" t="s">
        <v>276</v>
      </c>
      <c r="C15770" t="s">
        <v>247</v>
      </c>
      <c r="D15770" t="s">
        <v>15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0</v>
      </c>
      <c r="K15770">
        <v>0.41</v>
      </c>
      <c r="L15770">
        <v>0.36</v>
      </c>
      <c r="M15770">
        <v>0.27</v>
      </c>
      <c r="N15770">
        <v>0.22</v>
      </c>
      <c r="O15770">
        <v>0.2</v>
      </c>
      <c r="P15770">
        <v>0.2</v>
      </c>
      <c r="Q15770">
        <v>0.19</v>
      </c>
    </row>
    <row r="15771" spans="1:17" hidden="1" x14ac:dyDescent="0.2">
      <c r="A15771" t="s">
        <v>282</v>
      </c>
      <c r="B15771" t="s">
        <v>276</v>
      </c>
      <c r="C15771" t="s">
        <v>33</v>
      </c>
      <c r="D15771" t="s">
        <v>9</v>
      </c>
    </row>
    <row r="15772" spans="1:17" hidden="1" x14ac:dyDescent="0.2">
      <c r="A15772" t="s">
        <v>282</v>
      </c>
      <c r="B15772" t="s">
        <v>276</v>
      </c>
      <c r="C15772" t="s">
        <v>33</v>
      </c>
      <c r="D15772" t="s">
        <v>10</v>
      </c>
      <c r="K15772">
        <v>1.79</v>
      </c>
      <c r="L15772">
        <v>0.97</v>
      </c>
      <c r="M15772">
        <v>0.27</v>
      </c>
      <c r="N15772">
        <v>7.0000000000000007E-2</v>
      </c>
      <c r="O15772">
        <v>0.01</v>
      </c>
      <c r="P15772">
        <v>0.01</v>
      </c>
      <c r="Q15772">
        <v>0.01</v>
      </c>
    </row>
    <row r="15773" spans="1:17" hidden="1" x14ac:dyDescent="0.2">
      <c r="A15773" t="s">
        <v>282</v>
      </c>
      <c r="B15773" t="s">
        <v>276</v>
      </c>
      <c r="C15773" t="s">
        <v>33</v>
      </c>
      <c r="D15773" t="s">
        <v>11</v>
      </c>
      <c r="K15773">
        <v>1.63</v>
      </c>
      <c r="L15773">
        <v>1.0900000000000001</v>
      </c>
      <c r="M15773">
        <v>0.42</v>
      </c>
      <c r="N15773">
        <v>0.1</v>
      </c>
      <c r="O15773">
        <v>0.01</v>
      </c>
      <c r="P15773">
        <v>0.01</v>
      </c>
      <c r="Q15773">
        <v>0.01</v>
      </c>
    </row>
    <row r="15774" spans="1:17" hidden="1" x14ac:dyDescent="0.2">
      <c r="A15774" t="s">
        <v>282</v>
      </c>
      <c r="B15774" t="s">
        <v>276</v>
      </c>
      <c r="C15774" t="s">
        <v>33</v>
      </c>
      <c r="D15774" t="s">
        <v>12</v>
      </c>
      <c r="K15774">
        <v>0.23</v>
      </c>
      <c r="L15774">
        <v>0.16</v>
      </c>
      <c r="M15774">
        <v>7.0000000000000007E-2</v>
      </c>
      <c r="N15774">
        <v>0.02</v>
      </c>
      <c r="O15774">
        <v>0</v>
      </c>
      <c r="P15774">
        <v>0</v>
      </c>
      <c r="Q15774">
        <v>0</v>
      </c>
    </row>
    <row r="15775" spans="1:17" hidden="1" x14ac:dyDescent="0.2">
      <c r="A15775" t="s">
        <v>282</v>
      </c>
      <c r="B15775" t="s">
        <v>276</v>
      </c>
      <c r="C15775" t="s">
        <v>33</v>
      </c>
      <c r="D15775" t="s">
        <v>13</v>
      </c>
      <c r="K15775">
        <v>7.0000000000000007E-2</v>
      </c>
      <c r="L15775">
        <v>0.12</v>
      </c>
      <c r="M15775">
        <v>0.22</v>
      </c>
      <c r="N15775">
        <v>0.32</v>
      </c>
      <c r="O15775">
        <v>0.4</v>
      </c>
      <c r="P15775">
        <v>0.45</v>
      </c>
      <c r="Q15775">
        <v>0.45</v>
      </c>
    </row>
    <row r="15776" spans="1:17" hidden="1" x14ac:dyDescent="0.2">
      <c r="A15776" t="s">
        <v>282</v>
      </c>
      <c r="B15776" t="s">
        <v>276</v>
      </c>
      <c r="C15776" t="s">
        <v>33</v>
      </c>
      <c r="D15776" t="s">
        <v>14</v>
      </c>
      <c r="K15776">
        <v>0.19</v>
      </c>
      <c r="L15776">
        <v>0.19</v>
      </c>
      <c r="M15776">
        <v>0.2</v>
      </c>
      <c r="N15776">
        <v>0.2</v>
      </c>
      <c r="O15776">
        <v>0.22</v>
      </c>
      <c r="P15776">
        <v>0.24</v>
      </c>
      <c r="Q15776">
        <v>0.25</v>
      </c>
    </row>
    <row r="15777" spans="1:17" hidden="1" x14ac:dyDescent="0.2">
      <c r="A15777" t="s">
        <v>282</v>
      </c>
      <c r="B15777" t="s">
        <v>276</v>
      </c>
      <c r="C15777" t="s">
        <v>33</v>
      </c>
      <c r="D15777" t="s">
        <v>15</v>
      </c>
      <c r="E15777">
        <v>0</v>
      </c>
      <c r="F15777">
        <v>0</v>
      </c>
      <c r="G15777">
        <v>0</v>
      </c>
      <c r="H15777">
        <v>0</v>
      </c>
      <c r="I15777">
        <v>0</v>
      </c>
      <c r="J15777">
        <v>0</v>
      </c>
      <c r="K15777">
        <v>3.91</v>
      </c>
      <c r="L15777">
        <v>2.5299999999999998</v>
      </c>
      <c r="M15777">
        <v>1.17</v>
      </c>
      <c r="N15777">
        <v>0.71</v>
      </c>
      <c r="O15777">
        <v>0.64</v>
      </c>
      <c r="P15777">
        <v>0.71</v>
      </c>
      <c r="Q15777">
        <v>0.73</v>
      </c>
    </row>
    <row r="15778" spans="1:17" hidden="1" x14ac:dyDescent="0.2">
      <c r="A15778" t="s">
        <v>282</v>
      </c>
      <c r="B15778" t="s">
        <v>276</v>
      </c>
      <c r="C15778" t="s">
        <v>248</v>
      </c>
      <c r="D15778" t="s">
        <v>9</v>
      </c>
    </row>
    <row r="15779" spans="1:17" hidden="1" x14ac:dyDescent="0.2">
      <c r="A15779" t="s">
        <v>282</v>
      </c>
      <c r="B15779" t="s">
        <v>276</v>
      </c>
      <c r="C15779" t="s">
        <v>248</v>
      </c>
      <c r="D15779" t="s">
        <v>10</v>
      </c>
      <c r="K15779">
        <v>0.05</v>
      </c>
      <c r="L15779">
        <v>0.04</v>
      </c>
      <c r="M15779">
        <v>0.02</v>
      </c>
      <c r="N15779">
        <v>0</v>
      </c>
      <c r="O15779">
        <v>0</v>
      </c>
      <c r="P15779">
        <v>0</v>
      </c>
      <c r="Q15779">
        <v>0</v>
      </c>
    </row>
    <row r="15780" spans="1:17" hidden="1" x14ac:dyDescent="0.2">
      <c r="A15780" t="s">
        <v>282</v>
      </c>
      <c r="B15780" t="s">
        <v>276</v>
      </c>
      <c r="C15780" t="s">
        <v>248</v>
      </c>
      <c r="D15780" t="s">
        <v>11</v>
      </c>
    </row>
    <row r="15781" spans="1:17" hidden="1" x14ac:dyDescent="0.2">
      <c r="A15781" t="s">
        <v>282</v>
      </c>
      <c r="B15781" t="s">
        <v>276</v>
      </c>
      <c r="C15781" t="s">
        <v>248</v>
      </c>
      <c r="D15781" t="s">
        <v>12</v>
      </c>
      <c r="K15781">
        <v>0.01</v>
      </c>
      <c r="N15781">
        <v>0</v>
      </c>
      <c r="O15781">
        <v>0</v>
      </c>
      <c r="P15781">
        <v>0</v>
      </c>
    </row>
    <row r="15782" spans="1:17" hidden="1" x14ac:dyDescent="0.2">
      <c r="A15782" t="s">
        <v>282</v>
      </c>
      <c r="B15782" t="s">
        <v>276</v>
      </c>
      <c r="C15782" t="s">
        <v>248</v>
      </c>
      <c r="D15782" t="s">
        <v>13</v>
      </c>
      <c r="K15782">
        <v>0.04</v>
      </c>
      <c r="L15782">
        <v>0.04</v>
      </c>
      <c r="M15782">
        <v>0.02</v>
      </c>
      <c r="N15782">
        <v>0</v>
      </c>
      <c r="O15782">
        <v>0</v>
      </c>
      <c r="P15782">
        <v>0</v>
      </c>
      <c r="Q15782">
        <v>0</v>
      </c>
    </row>
    <row r="15783" spans="1:17" hidden="1" x14ac:dyDescent="0.2">
      <c r="A15783" t="s">
        <v>282</v>
      </c>
      <c r="B15783" t="s">
        <v>276</v>
      </c>
      <c r="C15783" t="s">
        <v>248</v>
      </c>
      <c r="D15783" t="s">
        <v>14</v>
      </c>
      <c r="K15783">
        <v>0</v>
      </c>
      <c r="L15783">
        <v>0</v>
      </c>
      <c r="M15783">
        <v>0</v>
      </c>
      <c r="N15783">
        <v>0</v>
      </c>
      <c r="O15783">
        <v>0</v>
      </c>
      <c r="P15783">
        <v>0.01</v>
      </c>
      <c r="Q15783">
        <v>0.01</v>
      </c>
    </row>
    <row r="15784" spans="1:17" hidden="1" x14ac:dyDescent="0.2">
      <c r="A15784" t="s">
        <v>282</v>
      </c>
      <c r="B15784" t="s">
        <v>276</v>
      </c>
      <c r="C15784" t="s">
        <v>248</v>
      </c>
      <c r="D15784" t="s">
        <v>15</v>
      </c>
      <c r="E15784">
        <v>0</v>
      </c>
      <c r="F15784">
        <v>0</v>
      </c>
      <c r="G15784">
        <v>0</v>
      </c>
      <c r="H15784">
        <v>0</v>
      </c>
      <c r="I15784">
        <v>0</v>
      </c>
      <c r="J15784">
        <v>0</v>
      </c>
      <c r="K15784">
        <v>0.11</v>
      </c>
      <c r="L15784">
        <v>0.08</v>
      </c>
      <c r="M15784">
        <v>0.04</v>
      </c>
      <c r="N15784">
        <v>0.01</v>
      </c>
      <c r="O15784">
        <v>0.01</v>
      </c>
      <c r="P15784">
        <v>0.01</v>
      </c>
      <c r="Q15784">
        <v>0.01</v>
      </c>
    </row>
    <row r="15785" spans="1:17" hidden="1" x14ac:dyDescent="0.2">
      <c r="A15785" t="s">
        <v>282</v>
      </c>
      <c r="B15785" t="s">
        <v>276</v>
      </c>
      <c r="C15785" t="s">
        <v>249</v>
      </c>
      <c r="D15785" t="s">
        <v>9</v>
      </c>
    </row>
    <row r="15786" spans="1:17" hidden="1" x14ac:dyDescent="0.2">
      <c r="A15786" t="s">
        <v>282</v>
      </c>
      <c r="B15786" t="s">
        <v>276</v>
      </c>
      <c r="C15786" t="s">
        <v>249</v>
      </c>
      <c r="D15786" t="s">
        <v>10</v>
      </c>
      <c r="K15786">
        <v>0.76</v>
      </c>
      <c r="L15786">
        <v>0.66</v>
      </c>
      <c r="M15786">
        <v>0.32</v>
      </c>
      <c r="N15786">
        <v>0.1</v>
      </c>
      <c r="O15786">
        <v>0.02</v>
      </c>
      <c r="P15786">
        <v>0.02</v>
      </c>
      <c r="Q15786">
        <v>0.03</v>
      </c>
    </row>
    <row r="15787" spans="1:17" hidden="1" x14ac:dyDescent="0.2">
      <c r="A15787" t="s">
        <v>282</v>
      </c>
      <c r="B15787" t="s">
        <v>276</v>
      </c>
      <c r="C15787" t="s">
        <v>249</v>
      </c>
      <c r="D15787" t="s">
        <v>11</v>
      </c>
    </row>
    <row r="15788" spans="1:17" hidden="1" x14ac:dyDescent="0.2">
      <c r="A15788" t="s">
        <v>282</v>
      </c>
      <c r="B15788" t="s">
        <v>276</v>
      </c>
      <c r="C15788" t="s">
        <v>249</v>
      </c>
      <c r="D15788" t="s">
        <v>12</v>
      </c>
    </row>
    <row r="15789" spans="1:17" hidden="1" x14ac:dyDescent="0.2">
      <c r="A15789" t="s">
        <v>282</v>
      </c>
      <c r="B15789" t="s">
        <v>276</v>
      </c>
      <c r="C15789" t="s">
        <v>249</v>
      </c>
      <c r="D15789" t="s">
        <v>13</v>
      </c>
      <c r="K15789">
        <v>15.74</v>
      </c>
      <c r="L15789">
        <v>16.09</v>
      </c>
      <c r="M15789">
        <v>16.420000000000002</v>
      </c>
      <c r="N15789">
        <v>16.079999999999998</v>
      </c>
      <c r="O15789">
        <v>15.14</v>
      </c>
      <c r="P15789">
        <v>13.7</v>
      </c>
      <c r="Q15789">
        <v>11.51</v>
      </c>
    </row>
    <row r="15790" spans="1:17" hidden="1" x14ac:dyDescent="0.2">
      <c r="A15790" t="s">
        <v>282</v>
      </c>
      <c r="B15790" t="s">
        <v>276</v>
      </c>
      <c r="C15790" t="s">
        <v>249</v>
      </c>
      <c r="D15790" t="s">
        <v>14</v>
      </c>
      <c r="K15790">
        <v>1.05</v>
      </c>
      <c r="L15790">
        <v>1.08</v>
      </c>
      <c r="M15790">
        <v>1.0900000000000001</v>
      </c>
      <c r="N15790">
        <v>1.08</v>
      </c>
      <c r="O15790">
        <v>1.05</v>
      </c>
      <c r="P15790">
        <v>1.04</v>
      </c>
      <c r="Q15790">
        <v>1</v>
      </c>
    </row>
    <row r="15791" spans="1:17" hidden="1" x14ac:dyDescent="0.2">
      <c r="A15791" t="s">
        <v>282</v>
      </c>
      <c r="B15791" t="s">
        <v>276</v>
      </c>
      <c r="C15791" t="s">
        <v>249</v>
      </c>
      <c r="D15791" t="s">
        <v>15</v>
      </c>
      <c r="E15791">
        <v>0</v>
      </c>
      <c r="F15791">
        <v>0</v>
      </c>
      <c r="G15791">
        <v>0</v>
      </c>
      <c r="H15791">
        <v>0</v>
      </c>
      <c r="I15791">
        <v>0</v>
      </c>
      <c r="J15791">
        <v>0</v>
      </c>
      <c r="K15791">
        <v>17.55</v>
      </c>
      <c r="L15791">
        <v>17.829999999999998</v>
      </c>
      <c r="M15791">
        <v>17.82</v>
      </c>
      <c r="N15791">
        <v>17.260000000000002</v>
      </c>
      <c r="O15791">
        <v>16.21</v>
      </c>
      <c r="P15791">
        <v>14.76</v>
      </c>
      <c r="Q15791">
        <v>12.53</v>
      </c>
    </row>
    <row r="15792" spans="1:17" hidden="1" x14ac:dyDescent="0.2">
      <c r="A15792" t="s">
        <v>282</v>
      </c>
      <c r="B15792" t="s">
        <v>276</v>
      </c>
      <c r="C15792" t="s">
        <v>250</v>
      </c>
      <c r="D15792" t="s">
        <v>9</v>
      </c>
    </row>
    <row r="15793" spans="1:17" hidden="1" x14ac:dyDescent="0.2">
      <c r="A15793" t="s">
        <v>282</v>
      </c>
      <c r="B15793" t="s">
        <v>276</v>
      </c>
      <c r="C15793" t="s">
        <v>250</v>
      </c>
      <c r="D15793" t="s">
        <v>10</v>
      </c>
      <c r="K15793">
        <v>0</v>
      </c>
      <c r="L15793">
        <v>0</v>
      </c>
      <c r="M15793">
        <v>0</v>
      </c>
      <c r="N15793">
        <v>0</v>
      </c>
      <c r="O15793">
        <v>0</v>
      </c>
      <c r="P15793">
        <v>0</v>
      </c>
      <c r="Q15793">
        <v>0</v>
      </c>
    </row>
    <row r="15794" spans="1:17" hidden="1" x14ac:dyDescent="0.2">
      <c r="A15794" t="s">
        <v>282</v>
      </c>
      <c r="B15794" t="s">
        <v>276</v>
      </c>
      <c r="C15794" t="s">
        <v>250</v>
      </c>
      <c r="D15794" t="s">
        <v>11</v>
      </c>
      <c r="K15794">
        <v>0</v>
      </c>
      <c r="L15794">
        <v>0</v>
      </c>
      <c r="M15794">
        <v>0</v>
      </c>
      <c r="N15794">
        <v>0</v>
      </c>
      <c r="O15794">
        <v>0</v>
      </c>
      <c r="P15794">
        <v>0</v>
      </c>
      <c r="Q15794">
        <v>0</v>
      </c>
    </row>
    <row r="15795" spans="1:17" hidden="1" x14ac:dyDescent="0.2">
      <c r="A15795" t="s">
        <v>282</v>
      </c>
      <c r="B15795" t="s">
        <v>276</v>
      </c>
      <c r="C15795" t="s">
        <v>250</v>
      </c>
      <c r="D15795" t="s">
        <v>12</v>
      </c>
    </row>
    <row r="15796" spans="1:17" hidden="1" x14ac:dyDescent="0.2">
      <c r="A15796" t="s">
        <v>282</v>
      </c>
      <c r="B15796" t="s">
        <v>276</v>
      </c>
      <c r="C15796" t="s">
        <v>250</v>
      </c>
      <c r="D15796" t="s">
        <v>13</v>
      </c>
      <c r="K15796">
        <v>0</v>
      </c>
      <c r="L15796">
        <v>0</v>
      </c>
      <c r="M15796">
        <v>0</v>
      </c>
      <c r="N15796">
        <v>0</v>
      </c>
      <c r="O15796">
        <v>0</v>
      </c>
      <c r="P15796">
        <v>0</v>
      </c>
      <c r="Q15796">
        <v>0</v>
      </c>
    </row>
    <row r="15797" spans="1:17" hidden="1" x14ac:dyDescent="0.2">
      <c r="A15797" t="s">
        <v>282</v>
      </c>
      <c r="B15797" t="s">
        <v>276</v>
      </c>
      <c r="C15797" t="s">
        <v>250</v>
      </c>
      <c r="D15797" t="s">
        <v>14</v>
      </c>
      <c r="K15797">
        <v>0</v>
      </c>
      <c r="L15797">
        <v>0</v>
      </c>
      <c r="M15797">
        <v>0.01</v>
      </c>
      <c r="N15797">
        <v>0.01</v>
      </c>
      <c r="O15797">
        <v>0.01</v>
      </c>
      <c r="P15797">
        <v>0</v>
      </c>
      <c r="Q15797">
        <v>0</v>
      </c>
    </row>
    <row r="15798" spans="1:17" hidden="1" x14ac:dyDescent="0.2">
      <c r="A15798" t="s">
        <v>282</v>
      </c>
      <c r="B15798" t="s">
        <v>276</v>
      </c>
      <c r="C15798" t="s">
        <v>250</v>
      </c>
      <c r="D15798" t="s">
        <v>15</v>
      </c>
      <c r="E15798">
        <v>0</v>
      </c>
      <c r="F15798">
        <v>0</v>
      </c>
      <c r="G15798">
        <v>0</v>
      </c>
      <c r="H15798">
        <v>0</v>
      </c>
      <c r="I15798">
        <v>0</v>
      </c>
      <c r="J15798">
        <v>0</v>
      </c>
      <c r="K15798">
        <v>0.01</v>
      </c>
      <c r="L15798">
        <v>0.01</v>
      </c>
      <c r="M15798">
        <v>0.01</v>
      </c>
      <c r="N15798">
        <v>0.01</v>
      </c>
      <c r="O15798">
        <v>0.01</v>
      </c>
      <c r="P15798">
        <v>0.01</v>
      </c>
      <c r="Q15798">
        <v>0</v>
      </c>
    </row>
    <row r="15799" spans="1:17" hidden="1" x14ac:dyDescent="0.2">
      <c r="A15799" t="s">
        <v>282</v>
      </c>
      <c r="B15799" t="s">
        <v>276</v>
      </c>
      <c r="C15799" t="s">
        <v>251</v>
      </c>
      <c r="D15799" t="s">
        <v>9</v>
      </c>
    </row>
    <row r="15800" spans="1:17" hidden="1" x14ac:dyDescent="0.2">
      <c r="A15800" t="s">
        <v>282</v>
      </c>
      <c r="B15800" t="s">
        <v>276</v>
      </c>
      <c r="C15800" t="s">
        <v>251</v>
      </c>
      <c r="D15800" t="s">
        <v>10</v>
      </c>
      <c r="K15800">
        <v>0</v>
      </c>
      <c r="L15800">
        <v>0</v>
      </c>
      <c r="M15800">
        <v>0</v>
      </c>
      <c r="N15800">
        <v>0</v>
      </c>
      <c r="O15800">
        <v>0</v>
      </c>
      <c r="P15800">
        <v>0</v>
      </c>
      <c r="Q15800">
        <v>0</v>
      </c>
    </row>
    <row r="15801" spans="1:17" hidden="1" x14ac:dyDescent="0.2">
      <c r="A15801" t="s">
        <v>282</v>
      </c>
      <c r="B15801" t="s">
        <v>276</v>
      </c>
      <c r="C15801" t="s">
        <v>251</v>
      </c>
      <c r="D15801" t="s">
        <v>11</v>
      </c>
      <c r="K15801">
        <v>0</v>
      </c>
      <c r="L15801">
        <v>0</v>
      </c>
      <c r="M15801">
        <v>0</v>
      </c>
      <c r="N15801">
        <v>0</v>
      </c>
      <c r="O15801">
        <v>0</v>
      </c>
      <c r="P15801">
        <v>0</v>
      </c>
      <c r="Q15801">
        <v>0</v>
      </c>
    </row>
    <row r="15802" spans="1:17" hidden="1" x14ac:dyDescent="0.2">
      <c r="A15802" t="s">
        <v>282</v>
      </c>
      <c r="B15802" t="s">
        <v>276</v>
      </c>
      <c r="C15802" t="s">
        <v>251</v>
      </c>
      <c r="D15802" t="s">
        <v>12</v>
      </c>
      <c r="K15802">
        <v>0</v>
      </c>
      <c r="L15802">
        <v>0</v>
      </c>
      <c r="M15802">
        <v>0</v>
      </c>
      <c r="N15802">
        <v>0</v>
      </c>
      <c r="O15802">
        <v>0</v>
      </c>
      <c r="P15802">
        <v>0</v>
      </c>
      <c r="Q15802">
        <v>0</v>
      </c>
    </row>
    <row r="15803" spans="1:17" hidden="1" x14ac:dyDescent="0.2">
      <c r="A15803" t="s">
        <v>282</v>
      </c>
      <c r="B15803" t="s">
        <v>276</v>
      </c>
      <c r="C15803" t="s">
        <v>251</v>
      </c>
      <c r="D15803" t="s">
        <v>13</v>
      </c>
    </row>
    <row r="15804" spans="1:17" hidden="1" x14ac:dyDescent="0.2">
      <c r="A15804" t="s">
        <v>282</v>
      </c>
      <c r="B15804" t="s">
        <v>276</v>
      </c>
      <c r="C15804" t="s">
        <v>251</v>
      </c>
      <c r="D15804" t="s">
        <v>14</v>
      </c>
      <c r="K15804">
        <v>0.01</v>
      </c>
      <c r="L15804">
        <v>0.01</v>
      </c>
      <c r="M15804">
        <v>0.01</v>
      </c>
      <c r="N15804">
        <v>0.01</v>
      </c>
      <c r="O15804">
        <v>0.01</v>
      </c>
      <c r="P15804">
        <v>0.01</v>
      </c>
      <c r="Q15804">
        <v>0.01</v>
      </c>
    </row>
    <row r="15805" spans="1:17" hidden="1" x14ac:dyDescent="0.2">
      <c r="A15805" t="s">
        <v>282</v>
      </c>
      <c r="B15805" t="s">
        <v>276</v>
      </c>
      <c r="C15805" t="s">
        <v>251</v>
      </c>
      <c r="D15805" t="s">
        <v>15</v>
      </c>
      <c r="E15805">
        <v>0</v>
      </c>
      <c r="F15805">
        <v>0</v>
      </c>
      <c r="G15805">
        <v>0</v>
      </c>
      <c r="H15805">
        <v>0</v>
      </c>
      <c r="I15805">
        <v>0</v>
      </c>
      <c r="J15805">
        <v>0</v>
      </c>
      <c r="K15805">
        <v>0.02</v>
      </c>
      <c r="L15805">
        <v>0.02</v>
      </c>
      <c r="M15805">
        <v>0.02</v>
      </c>
      <c r="N15805">
        <v>0.01</v>
      </c>
      <c r="O15805">
        <v>0.01</v>
      </c>
      <c r="P15805">
        <v>0.01</v>
      </c>
      <c r="Q15805">
        <v>0.01</v>
      </c>
    </row>
    <row r="15806" spans="1:17" hidden="1" x14ac:dyDescent="0.2">
      <c r="A15806" t="s">
        <v>282</v>
      </c>
      <c r="B15806" t="s">
        <v>276</v>
      </c>
      <c r="C15806" t="s">
        <v>252</v>
      </c>
      <c r="D15806" t="s">
        <v>9</v>
      </c>
    </row>
    <row r="15807" spans="1:17" hidden="1" x14ac:dyDescent="0.2">
      <c r="A15807" t="s">
        <v>282</v>
      </c>
      <c r="B15807" t="s">
        <v>276</v>
      </c>
      <c r="C15807" t="s">
        <v>252</v>
      </c>
      <c r="D15807" t="s">
        <v>10</v>
      </c>
      <c r="K15807">
        <v>0.01</v>
      </c>
      <c r="L15807">
        <v>0.01</v>
      </c>
      <c r="M15807">
        <v>0.01</v>
      </c>
      <c r="N15807">
        <v>0.01</v>
      </c>
      <c r="O15807">
        <v>0.01</v>
      </c>
      <c r="P15807">
        <v>0.01</v>
      </c>
      <c r="Q15807">
        <v>0.01</v>
      </c>
    </row>
    <row r="15808" spans="1:17" hidden="1" x14ac:dyDescent="0.2">
      <c r="A15808" t="s">
        <v>282</v>
      </c>
      <c r="B15808" t="s">
        <v>276</v>
      </c>
      <c r="C15808" t="s">
        <v>252</v>
      </c>
      <c r="D15808" t="s">
        <v>11</v>
      </c>
      <c r="K15808">
        <v>0.02</v>
      </c>
      <c r="L15808">
        <v>0.02</v>
      </c>
      <c r="M15808">
        <v>0.02</v>
      </c>
      <c r="N15808">
        <v>0.01</v>
      </c>
      <c r="O15808">
        <v>0.01</v>
      </c>
      <c r="P15808">
        <v>0.01</v>
      </c>
      <c r="Q15808">
        <v>0.01</v>
      </c>
    </row>
    <row r="15809" spans="1:17" hidden="1" x14ac:dyDescent="0.2">
      <c r="A15809" t="s">
        <v>282</v>
      </c>
      <c r="B15809" t="s">
        <v>276</v>
      </c>
      <c r="C15809" t="s">
        <v>252</v>
      </c>
      <c r="D15809" t="s">
        <v>12</v>
      </c>
      <c r="K15809">
        <v>0</v>
      </c>
      <c r="L15809">
        <v>0</v>
      </c>
      <c r="M15809">
        <v>0</v>
      </c>
      <c r="N15809">
        <v>0</v>
      </c>
      <c r="O15809">
        <v>0</v>
      </c>
      <c r="P15809">
        <v>0</v>
      </c>
      <c r="Q15809">
        <v>0</v>
      </c>
    </row>
    <row r="15810" spans="1:17" hidden="1" x14ac:dyDescent="0.2">
      <c r="A15810" t="s">
        <v>282</v>
      </c>
      <c r="B15810" t="s">
        <v>276</v>
      </c>
      <c r="C15810" t="s">
        <v>252</v>
      </c>
      <c r="D15810" t="s">
        <v>13</v>
      </c>
      <c r="K15810">
        <v>2.97</v>
      </c>
      <c r="L15810">
        <v>2.5099999999999998</v>
      </c>
      <c r="M15810">
        <v>2.09</v>
      </c>
      <c r="N15810">
        <v>1.41</v>
      </c>
      <c r="O15810">
        <v>1.3</v>
      </c>
      <c r="P15810">
        <v>0.96</v>
      </c>
      <c r="Q15810">
        <v>0.66</v>
      </c>
    </row>
    <row r="15811" spans="1:17" hidden="1" x14ac:dyDescent="0.2">
      <c r="A15811" t="s">
        <v>282</v>
      </c>
      <c r="B15811" t="s">
        <v>276</v>
      </c>
      <c r="C15811" t="s">
        <v>252</v>
      </c>
      <c r="D15811" t="s">
        <v>14</v>
      </c>
      <c r="K15811">
        <v>0.37</v>
      </c>
      <c r="L15811">
        <v>0.36</v>
      </c>
      <c r="M15811">
        <v>0.34</v>
      </c>
      <c r="N15811">
        <v>0.32</v>
      </c>
      <c r="O15811">
        <v>0.28999999999999998</v>
      </c>
      <c r="P15811">
        <v>0.26</v>
      </c>
      <c r="Q15811">
        <v>0.22</v>
      </c>
    </row>
    <row r="15812" spans="1:17" hidden="1" x14ac:dyDescent="0.2">
      <c r="A15812" t="s">
        <v>282</v>
      </c>
      <c r="B15812" t="s">
        <v>276</v>
      </c>
      <c r="C15812" t="s">
        <v>252</v>
      </c>
      <c r="D15812" t="s">
        <v>15</v>
      </c>
      <c r="E15812">
        <v>0</v>
      </c>
      <c r="F15812">
        <v>0</v>
      </c>
      <c r="G15812">
        <v>0</v>
      </c>
      <c r="H15812">
        <v>0</v>
      </c>
      <c r="I15812">
        <v>0</v>
      </c>
      <c r="J15812">
        <v>0</v>
      </c>
      <c r="K15812">
        <v>3.38</v>
      </c>
      <c r="L15812">
        <v>2.9</v>
      </c>
      <c r="M15812">
        <v>2.46</v>
      </c>
      <c r="N15812">
        <v>1.75</v>
      </c>
      <c r="O15812">
        <v>1.61</v>
      </c>
      <c r="P15812">
        <v>1.23</v>
      </c>
      <c r="Q15812">
        <v>0.9</v>
      </c>
    </row>
    <row r="15813" spans="1:17" hidden="1" x14ac:dyDescent="0.2">
      <c r="A15813" t="s">
        <v>282</v>
      </c>
      <c r="B15813" t="s">
        <v>276</v>
      </c>
      <c r="C15813" t="s">
        <v>253</v>
      </c>
      <c r="D15813" t="s">
        <v>9</v>
      </c>
    </row>
    <row r="15814" spans="1:17" hidden="1" x14ac:dyDescent="0.2">
      <c r="A15814" t="s">
        <v>282</v>
      </c>
      <c r="B15814" t="s">
        <v>276</v>
      </c>
      <c r="C15814" t="s">
        <v>253</v>
      </c>
      <c r="D15814" t="s">
        <v>10</v>
      </c>
      <c r="K15814">
        <v>0.72</v>
      </c>
      <c r="L15814">
        <v>0.51</v>
      </c>
      <c r="M15814">
        <v>0.21</v>
      </c>
      <c r="N15814">
        <v>0.05</v>
      </c>
      <c r="O15814">
        <v>0</v>
      </c>
      <c r="P15814">
        <v>0</v>
      </c>
      <c r="Q15814">
        <v>0</v>
      </c>
    </row>
    <row r="15815" spans="1:17" hidden="1" x14ac:dyDescent="0.2">
      <c r="A15815" t="s">
        <v>282</v>
      </c>
      <c r="B15815" t="s">
        <v>276</v>
      </c>
      <c r="C15815" t="s">
        <v>253</v>
      </c>
      <c r="D15815" t="s">
        <v>11</v>
      </c>
    </row>
    <row r="15816" spans="1:17" hidden="1" x14ac:dyDescent="0.2">
      <c r="A15816" t="s">
        <v>282</v>
      </c>
      <c r="B15816" t="s">
        <v>276</v>
      </c>
      <c r="C15816" t="s">
        <v>253</v>
      </c>
      <c r="D15816" t="s">
        <v>12</v>
      </c>
      <c r="K15816">
        <v>0.66</v>
      </c>
      <c r="L15816">
        <v>0.48</v>
      </c>
      <c r="M15816">
        <v>0.21</v>
      </c>
      <c r="N15816">
        <v>0.05</v>
      </c>
      <c r="O15816">
        <v>0</v>
      </c>
      <c r="P15816">
        <v>0</v>
      </c>
      <c r="Q15816">
        <v>0</v>
      </c>
    </row>
    <row r="15817" spans="1:17" hidden="1" x14ac:dyDescent="0.2">
      <c r="A15817" t="s">
        <v>282</v>
      </c>
      <c r="B15817" t="s">
        <v>276</v>
      </c>
      <c r="C15817" t="s">
        <v>253</v>
      </c>
      <c r="D15817" t="s">
        <v>13</v>
      </c>
      <c r="K15817">
        <v>0.87</v>
      </c>
      <c r="L15817">
        <v>0.82</v>
      </c>
      <c r="M15817">
        <v>0.84</v>
      </c>
      <c r="N15817">
        <v>0.85</v>
      </c>
      <c r="O15817">
        <v>0.84</v>
      </c>
      <c r="P15817">
        <v>0.8</v>
      </c>
      <c r="Q15817">
        <v>0.72</v>
      </c>
    </row>
    <row r="15818" spans="1:17" hidden="1" x14ac:dyDescent="0.2">
      <c r="A15818" t="s">
        <v>282</v>
      </c>
      <c r="B15818" t="s">
        <v>276</v>
      </c>
      <c r="C15818" t="s">
        <v>253</v>
      </c>
      <c r="D15818" t="s">
        <v>14</v>
      </c>
      <c r="K15818">
        <v>0.03</v>
      </c>
      <c r="L15818">
        <v>0.03</v>
      </c>
      <c r="M15818">
        <v>0.04</v>
      </c>
      <c r="N15818">
        <v>0.04</v>
      </c>
      <c r="O15818">
        <v>0.05</v>
      </c>
      <c r="P15818">
        <v>0.06</v>
      </c>
      <c r="Q15818">
        <v>0.06</v>
      </c>
    </row>
    <row r="15819" spans="1:17" hidden="1" x14ac:dyDescent="0.2">
      <c r="A15819" t="s">
        <v>282</v>
      </c>
      <c r="B15819" t="s">
        <v>276</v>
      </c>
      <c r="C15819" t="s">
        <v>253</v>
      </c>
      <c r="D15819" t="s">
        <v>15</v>
      </c>
      <c r="E15819">
        <v>0</v>
      </c>
      <c r="F15819">
        <v>0</v>
      </c>
      <c r="G15819">
        <v>0</v>
      </c>
      <c r="H15819">
        <v>0</v>
      </c>
      <c r="I15819">
        <v>0</v>
      </c>
      <c r="J15819">
        <v>0</v>
      </c>
      <c r="K15819">
        <v>2.2799999999999998</v>
      </c>
      <c r="L15819">
        <v>1.84</v>
      </c>
      <c r="M15819">
        <v>1.3</v>
      </c>
      <c r="N15819">
        <v>0.99</v>
      </c>
      <c r="O15819">
        <v>0.89</v>
      </c>
      <c r="P15819">
        <v>0.86</v>
      </c>
      <c r="Q15819">
        <v>0.78</v>
      </c>
    </row>
    <row r="15820" spans="1:17" hidden="1" x14ac:dyDescent="0.2">
      <c r="A15820" t="s">
        <v>282</v>
      </c>
      <c r="B15820" t="s">
        <v>276</v>
      </c>
      <c r="C15820" t="s">
        <v>254</v>
      </c>
      <c r="D15820" t="s">
        <v>9</v>
      </c>
    </row>
    <row r="15821" spans="1:17" hidden="1" x14ac:dyDescent="0.2">
      <c r="A15821" t="s">
        <v>282</v>
      </c>
      <c r="B15821" t="s">
        <v>276</v>
      </c>
      <c r="C15821" t="s">
        <v>254</v>
      </c>
      <c r="D15821" t="s">
        <v>10</v>
      </c>
      <c r="K15821">
        <v>0</v>
      </c>
      <c r="L15821">
        <v>0</v>
      </c>
      <c r="M15821">
        <v>0</v>
      </c>
      <c r="N15821">
        <v>0</v>
      </c>
      <c r="O15821">
        <v>0</v>
      </c>
      <c r="P15821">
        <v>0</v>
      </c>
      <c r="Q15821">
        <v>0</v>
      </c>
    </row>
    <row r="15822" spans="1:17" hidden="1" x14ac:dyDescent="0.2">
      <c r="A15822" t="s">
        <v>282</v>
      </c>
      <c r="B15822" t="s">
        <v>276</v>
      </c>
      <c r="C15822" t="s">
        <v>254</v>
      </c>
      <c r="D15822" t="s">
        <v>11</v>
      </c>
      <c r="K15822">
        <v>0</v>
      </c>
      <c r="L15822">
        <v>0</v>
      </c>
      <c r="M15822">
        <v>0</v>
      </c>
      <c r="N15822">
        <v>0</v>
      </c>
      <c r="O15822">
        <v>0</v>
      </c>
      <c r="P15822">
        <v>0</v>
      </c>
      <c r="Q15822">
        <v>0</v>
      </c>
    </row>
    <row r="15823" spans="1:17" hidden="1" x14ac:dyDescent="0.2">
      <c r="A15823" t="s">
        <v>282</v>
      </c>
      <c r="B15823" t="s">
        <v>276</v>
      </c>
      <c r="C15823" t="s">
        <v>254</v>
      </c>
      <c r="D15823" t="s">
        <v>12</v>
      </c>
      <c r="K15823">
        <v>0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>
        <v>0</v>
      </c>
    </row>
    <row r="15824" spans="1:17" hidden="1" x14ac:dyDescent="0.2">
      <c r="A15824" t="s">
        <v>282</v>
      </c>
      <c r="B15824" t="s">
        <v>276</v>
      </c>
      <c r="C15824" t="s">
        <v>254</v>
      </c>
      <c r="D15824" t="s">
        <v>13</v>
      </c>
      <c r="K15824">
        <v>0.33</v>
      </c>
      <c r="L15824">
        <v>0.28999999999999998</v>
      </c>
      <c r="M15824">
        <v>0.21</v>
      </c>
      <c r="N15824">
        <v>0.09</v>
      </c>
      <c r="O15824">
        <v>7.0000000000000007E-2</v>
      </c>
      <c r="P15824">
        <v>0.05</v>
      </c>
      <c r="Q15824">
        <v>0.02</v>
      </c>
    </row>
    <row r="15825" spans="1:17" hidden="1" x14ac:dyDescent="0.2">
      <c r="A15825" t="s">
        <v>282</v>
      </c>
      <c r="B15825" t="s">
        <v>276</v>
      </c>
      <c r="C15825" t="s">
        <v>254</v>
      </c>
      <c r="D15825" t="s">
        <v>14</v>
      </c>
      <c r="K15825">
        <v>0.08</v>
      </c>
      <c r="L15825">
        <v>0.08</v>
      </c>
      <c r="M15825">
        <v>0.08</v>
      </c>
      <c r="N15825">
        <v>0.08</v>
      </c>
      <c r="O15825">
        <v>7.0000000000000007E-2</v>
      </c>
      <c r="P15825">
        <v>7.0000000000000007E-2</v>
      </c>
      <c r="Q15825">
        <v>7.0000000000000007E-2</v>
      </c>
    </row>
    <row r="15826" spans="1:17" hidden="1" x14ac:dyDescent="0.2">
      <c r="A15826" t="s">
        <v>282</v>
      </c>
      <c r="B15826" t="s">
        <v>276</v>
      </c>
      <c r="C15826" t="s">
        <v>254</v>
      </c>
      <c r="D15826" t="s">
        <v>15</v>
      </c>
      <c r="E15826">
        <v>0</v>
      </c>
      <c r="F15826">
        <v>0</v>
      </c>
      <c r="G15826">
        <v>0</v>
      </c>
      <c r="H15826">
        <v>0</v>
      </c>
      <c r="I15826">
        <v>0</v>
      </c>
      <c r="J15826">
        <v>0</v>
      </c>
      <c r="K15826">
        <v>0.42</v>
      </c>
      <c r="L15826">
        <v>0.38</v>
      </c>
      <c r="M15826">
        <v>0.28999999999999998</v>
      </c>
      <c r="N15826">
        <v>0.17</v>
      </c>
      <c r="O15826">
        <v>0.15</v>
      </c>
      <c r="P15826">
        <v>0.12</v>
      </c>
      <c r="Q15826">
        <v>0.09</v>
      </c>
    </row>
    <row r="15827" spans="1:17" hidden="1" x14ac:dyDescent="0.2">
      <c r="A15827" t="s">
        <v>282</v>
      </c>
      <c r="B15827" t="s">
        <v>276</v>
      </c>
      <c r="C15827" t="s">
        <v>255</v>
      </c>
      <c r="D15827" t="s">
        <v>9</v>
      </c>
    </row>
    <row r="15828" spans="1:17" hidden="1" x14ac:dyDescent="0.2">
      <c r="A15828" t="s">
        <v>282</v>
      </c>
      <c r="B15828" t="s">
        <v>276</v>
      </c>
      <c r="C15828" t="s">
        <v>255</v>
      </c>
      <c r="D15828" t="s">
        <v>10</v>
      </c>
      <c r="K15828">
        <v>0</v>
      </c>
      <c r="L15828">
        <v>0</v>
      </c>
      <c r="M15828">
        <v>0</v>
      </c>
      <c r="N15828">
        <v>0</v>
      </c>
      <c r="O15828">
        <v>0</v>
      </c>
      <c r="P15828">
        <v>0</v>
      </c>
      <c r="Q15828">
        <v>0</v>
      </c>
    </row>
    <row r="15829" spans="1:17" hidden="1" x14ac:dyDescent="0.2">
      <c r="A15829" t="s">
        <v>282</v>
      </c>
      <c r="B15829" t="s">
        <v>276</v>
      </c>
      <c r="C15829" t="s">
        <v>255</v>
      </c>
      <c r="D15829" t="s">
        <v>11</v>
      </c>
      <c r="K15829">
        <v>0</v>
      </c>
      <c r="L15829">
        <v>0</v>
      </c>
      <c r="M15829">
        <v>0</v>
      </c>
      <c r="N15829">
        <v>0</v>
      </c>
      <c r="O15829">
        <v>0</v>
      </c>
      <c r="P15829">
        <v>0</v>
      </c>
      <c r="Q15829">
        <v>0</v>
      </c>
    </row>
    <row r="15830" spans="1:17" hidden="1" x14ac:dyDescent="0.2">
      <c r="A15830" t="s">
        <v>282</v>
      </c>
      <c r="B15830" t="s">
        <v>276</v>
      </c>
      <c r="C15830" t="s">
        <v>255</v>
      </c>
      <c r="D15830" t="s">
        <v>12</v>
      </c>
      <c r="K15830">
        <v>0</v>
      </c>
      <c r="L15830">
        <v>0</v>
      </c>
      <c r="M15830">
        <v>0</v>
      </c>
      <c r="N15830">
        <v>0</v>
      </c>
      <c r="O15830">
        <v>0</v>
      </c>
      <c r="P15830">
        <v>0</v>
      </c>
      <c r="Q15830">
        <v>0</v>
      </c>
    </row>
    <row r="15831" spans="1:17" hidden="1" x14ac:dyDescent="0.2">
      <c r="A15831" t="s">
        <v>282</v>
      </c>
      <c r="B15831" t="s">
        <v>276</v>
      </c>
      <c r="C15831" t="s">
        <v>255</v>
      </c>
      <c r="D15831" t="s">
        <v>13</v>
      </c>
      <c r="K15831">
        <v>0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0</v>
      </c>
    </row>
    <row r="15832" spans="1:17" hidden="1" x14ac:dyDescent="0.2">
      <c r="A15832" t="s">
        <v>282</v>
      </c>
      <c r="B15832" t="s">
        <v>276</v>
      </c>
      <c r="C15832" t="s">
        <v>255</v>
      </c>
      <c r="D15832" t="s">
        <v>14</v>
      </c>
      <c r="K15832">
        <v>0.25</v>
      </c>
      <c r="L15832">
        <v>0.22</v>
      </c>
      <c r="M15832">
        <v>0.2</v>
      </c>
      <c r="N15832">
        <v>0.2</v>
      </c>
      <c r="O15832">
        <v>0.19</v>
      </c>
      <c r="P15832">
        <v>0.18</v>
      </c>
      <c r="Q15832">
        <v>0.17</v>
      </c>
    </row>
    <row r="15833" spans="1:17" hidden="1" x14ac:dyDescent="0.2">
      <c r="A15833" t="s">
        <v>282</v>
      </c>
      <c r="B15833" t="s">
        <v>276</v>
      </c>
      <c r="C15833" t="s">
        <v>255</v>
      </c>
      <c r="D15833" t="s">
        <v>15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0</v>
      </c>
      <c r="K15833">
        <v>0.26</v>
      </c>
      <c r="L15833">
        <v>0.23</v>
      </c>
      <c r="M15833">
        <v>0.2</v>
      </c>
      <c r="N15833">
        <v>0.2</v>
      </c>
      <c r="O15833">
        <v>0.19</v>
      </c>
      <c r="P15833">
        <v>0.18</v>
      </c>
      <c r="Q15833">
        <v>0.17</v>
      </c>
    </row>
    <row r="15834" spans="1:17" hidden="1" x14ac:dyDescent="0.2">
      <c r="A15834" t="s">
        <v>282</v>
      </c>
      <c r="B15834" t="s">
        <v>276</v>
      </c>
      <c r="C15834" t="s">
        <v>256</v>
      </c>
      <c r="D15834" t="s">
        <v>9</v>
      </c>
    </row>
    <row r="15835" spans="1:17" hidden="1" x14ac:dyDescent="0.2">
      <c r="A15835" t="s">
        <v>282</v>
      </c>
      <c r="B15835" t="s">
        <v>276</v>
      </c>
      <c r="C15835" t="s">
        <v>256</v>
      </c>
      <c r="D15835" t="s">
        <v>10</v>
      </c>
      <c r="K15835">
        <v>0.22</v>
      </c>
      <c r="L15835">
        <v>0.16</v>
      </c>
      <c r="M15835">
        <v>7.0000000000000007E-2</v>
      </c>
      <c r="N15835">
        <v>0.02</v>
      </c>
      <c r="O15835">
        <v>0</v>
      </c>
      <c r="P15835">
        <v>0</v>
      </c>
      <c r="Q15835">
        <v>0</v>
      </c>
    </row>
    <row r="15836" spans="1:17" hidden="1" x14ac:dyDescent="0.2">
      <c r="A15836" t="s">
        <v>282</v>
      </c>
      <c r="B15836" t="s">
        <v>276</v>
      </c>
      <c r="C15836" t="s">
        <v>256</v>
      </c>
      <c r="D15836" t="s">
        <v>11</v>
      </c>
    </row>
    <row r="15837" spans="1:17" hidden="1" x14ac:dyDescent="0.2">
      <c r="A15837" t="s">
        <v>282</v>
      </c>
      <c r="B15837" t="s">
        <v>276</v>
      </c>
      <c r="C15837" t="s">
        <v>256</v>
      </c>
      <c r="D15837" t="s">
        <v>12</v>
      </c>
      <c r="K15837">
        <v>0.02</v>
      </c>
      <c r="L15837">
        <v>0.02</v>
      </c>
      <c r="M15837">
        <v>0.01</v>
      </c>
      <c r="N15837">
        <v>0</v>
      </c>
      <c r="O15837">
        <v>0</v>
      </c>
      <c r="P15837">
        <v>0</v>
      </c>
      <c r="Q15837">
        <v>0</v>
      </c>
    </row>
    <row r="15838" spans="1:17" hidden="1" x14ac:dyDescent="0.2">
      <c r="A15838" t="s">
        <v>282</v>
      </c>
      <c r="B15838" t="s">
        <v>276</v>
      </c>
      <c r="C15838" t="s">
        <v>256</v>
      </c>
      <c r="D15838" t="s">
        <v>13</v>
      </c>
      <c r="K15838">
        <v>2.61</v>
      </c>
      <c r="L15838">
        <v>1.81</v>
      </c>
      <c r="M15838">
        <v>1.72</v>
      </c>
      <c r="N15838">
        <v>1.58</v>
      </c>
      <c r="O15838">
        <v>1.58</v>
      </c>
      <c r="P15838">
        <v>1.45</v>
      </c>
      <c r="Q15838">
        <v>1.26</v>
      </c>
    </row>
    <row r="15839" spans="1:17" hidden="1" x14ac:dyDescent="0.2">
      <c r="A15839" t="s">
        <v>282</v>
      </c>
      <c r="B15839" t="s">
        <v>276</v>
      </c>
      <c r="C15839" t="s">
        <v>256</v>
      </c>
      <c r="D15839" t="s">
        <v>14</v>
      </c>
      <c r="K15839">
        <v>0.17</v>
      </c>
      <c r="L15839">
        <v>0.19</v>
      </c>
      <c r="M15839">
        <v>0.23</v>
      </c>
      <c r="N15839">
        <v>0.26</v>
      </c>
      <c r="O15839">
        <v>0.3</v>
      </c>
      <c r="P15839">
        <v>0.33</v>
      </c>
      <c r="Q15839">
        <v>0.37</v>
      </c>
    </row>
    <row r="15840" spans="1:17" hidden="1" x14ac:dyDescent="0.2">
      <c r="A15840" t="s">
        <v>282</v>
      </c>
      <c r="B15840" t="s">
        <v>276</v>
      </c>
      <c r="C15840" t="s">
        <v>256</v>
      </c>
      <c r="D15840" t="s">
        <v>15</v>
      </c>
      <c r="E15840">
        <v>0</v>
      </c>
      <c r="F15840">
        <v>0</v>
      </c>
      <c r="G15840">
        <v>0</v>
      </c>
      <c r="H15840">
        <v>0</v>
      </c>
      <c r="I15840">
        <v>0</v>
      </c>
      <c r="J15840">
        <v>0</v>
      </c>
      <c r="K15840">
        <v>3.02</v>
      </c>
      <c r="L15840">
        <v>2.1800000000000002</v>
      </c>
      <c r="M15840">
        <v>2.02</v>
      </c>
      <c r="N15840">
        <v>1.86</v>
      </c>
      <c r="O15840">
        <v>1.88</v>
      </c>
      <c r="P15840">
        <v>1.79</v>
      </c>
      <c r="Q15840">
        <v>1.64</v>
      </c>
    </row>
    <row r="15841" spans="1:17" hidden="1" x14ac:dyDescent="0.2">
      <c r="A15841" t="s">
        <v>282</v>
      </c>
      <c r="B15841" t="s">
        <v>276</v>
      </c>
      <c r="C15841" t="s">
        <v>257</v>
      </c>
      <c r="D15841" t="s">
        <v>9</v>
      </c>
    </row>
    <row r="15842" spans="1:17" hidden="1" x14ac:dyDescent="0.2">
      <c r="A15842" t="s">
        <v>282</v>
      </c>
      <c r="B15842" t="s">
        <v>276</v>
      </c>
      <c r="C15842" t="s">
        <v>257</v>
      </c>
      <c r="D15842" t="s">
        <v>10</v>
      </c>
    </row>
    <row r="15843" spans="1:17" hidden="1" x14ac:dyDescent="0.2">
      <c r="A15843" t="s">
        <v>282</v>
      </c>
      <c r="B15843" t="s">
        <v>276</v>
      </c>
      <c r="C15843" t="s">
        <v>257</v>
      </c>
      <c r="D15843" t="s">
        <v>11</v>
      </c>
      <c r="K15843">
        <v>0.02</v>
      </c>
      <c r="L15843">
        <v>0.02</v>
      </c>
      <c r="M15843">
        <v>0.01</v>
      </c>
      <c r="N15843">
        <v>0</v>
      </c>
      <c r="O15843">
        <v>0</v>
      </c>
      <c r="P15843">
        <v>0</v>
      </c>
      <c r="Q15843">
        <v>0</v>
      </c>
    </row>
    <row r="15844" spans="1:17" hidden="1" x14ac:dyDescent="0.2">
      <c r="A15844" t="s">
        <v>282</v>
      </c>
      <c r="B15844" t="s">
        <v>276</v>
      </c>
      <c r="C15844" t="s">
        <v>257</v>
      </c>
      <c r="D15844" t="s">
        <v>12</v>
      </c>
    </row>
    <row r="15845" spans="1:17" hidden="1" x14ac:dyDescent="0.2">
      <c r="A15845" t="s">
        <v>282</v>
      </c>
      <c r="B15845" t="s">
        <v>276</v>
      </c>
      <c r="C15845" t="s">
        <v>257</v>
      </c>
      <c r="D15845" t="s">
        <v>13</v>
      </c>
    </row>
    <row r="15846" spans="1:17" hidden="1" x14ac:dyDescent="0.2">
      <c r="A15846" t="s">
        <v>282</v>
      </c>
      <c r="B15846" t="s">
        <v>276</v>
      </c>
      <c r="C15846" t="s">
        <v>257</v>
      </c>
      <c r="D15846" t="s">
        <v>14</v>
      </c>
      <c r="K15846">
        <v>0</v>
      </c>
      <c r="L15846">
        <v>0</v>
      </c>
      <c r="M15846">
        <v>0.01</v>
      </c>
      <c r="N15846">
        <v>0.01</v>
      </c>
      <c r="O15846">
        <v>0.01</v>
      </c>
      <c r="P15846">
        <v>0.01</v>
      </c>
      <c r="Q15846">
        <v>0.01</v>
      </c>
    </row>
    <row r="15847" spans="1:17" hidden="1" x14ac:dyDescent="0.2">
      <c r="A15847" t="s">
        <v>282</v>
      </c>
      <c r="B15847" t="s">
        <v>276</v>
      </c>
      <c r="C15847" t="s">
        <v>257</v>
      </c>
      <c r="D15847" t="s">
        <v>15</v>
      </c>
      <c r="E15847">
        <v>0</v>
      </c>
      <c r="F15847">
        <v>0</v>
      </c>
      <c r="G15847">
        <v>0</v>
      </c>
      <c r="H15847">
        <v>0</v>
      </c>
      <c r="I15847">
        <v>0</v>
      </c>
      <c r="J15847">
        <v>0</v>
      </c>
      <c r="K15847">
        <v>0.03</v>
      </c>
      <c r="L15847">
        <v>0.02</v>
      </c>
      <c r="M15847">
        <v>0.01</v>
      </c>
      <c r="N15847">
        <v>0.01</v>
      </c>
      <c r="O15847">
        <v>0.01</v>
      </c>
      <c r="P15847">
        <v>0.01</v>
      </c>
      <c r="Q15847">
        <v>0.01</v>
      </c>
    </row>
    <row r="15848" spans="1:17" hidden="1" x14ac:dyDescent="0.2">
      <c r="A15848" t="s">
        <v>282</v>
      </c>
      <c r="B15848" t="s">
        <v>276</v>
      </c>
      <c r="C15848" t="s">
        <v>258</v>
      </c>
      <c r="D15848" t="s">
        <v>9</v>
      </c>
    </row>
    <row r="15849" spans="1:17" hidden="1" x14ac:dyDescent="0.2">
      <c r="A15849" t="s">
        <v>282</v>
      </c>
      <c r="B15849" t="s">
        <v>276</v>
      </c>
      <c r="C15849" t="s">
        <v>258</v>
      </c>
      <c r="D15849" t="s">
        <v>10</v>
      </c>
      <c r="K15849">
        <v>0</v>
      </c>
      <c r="L15849">
        <v>0</v>
      </c>
      <c r="M15849">
        <v>0</v>
      </c>
      <c r="N15849">
        <v>0</v>
      </c>
      <c r="O15849">
        <v>0</v>
      </c>
      <c r="P15849">
        <v>0</v>
      </c>
      <c r="Q15849">
        <v>0</v>
      </c>
    </row>
    <row r="15850" spans="1:17" hidden="1" x14ac:dyDescent="0.2">
      <c r="A15850" t="s">
        <v>282</v>
      </c>
      <c r="B15850" t="s">
        <v>276</v>
      </c>
      <c r="C15850" t="s">
        <v>258</v>
      </c>
      <c r="D15850" t="s">
        <v>11</v>
      </c>
      <c r="K15850">
        <v>0.05</v>
      </c>
      <c r="L15850">
        <v>0.04</v>
      </c>
      <c r="M15850">
        <v>0.03</v>
      </c>
      <c r="N15850">
        <v>0.02</v>
      </c>
      <c r="O15850">
        <v>0.02</v>
      </c>
      <c r="P15850">
        <v>0.02</v>
      </c>
      <c r="Q15850">
        <v>0.02</v>
      </c>
    </row>
    <row r="15851" spans="1:17" hidden="1" x14ac:dyDescent="0.2">
      <c r="A15851" t="s">
        <v>282</v>
      </c>
      <c r="B15851" t="s">
        <v>276</v>
      </c>
      <c r="C15851" t="s">
        <v>258</v>
      </c>
      <c r="D15851" t="s">
        <v>12</v>
      </c>
      <c r="K15851">
        <v>0</v>
      </c>
      <c r="L15851">
        <v>0</v>
      </c>
      <c r="M15851">
        <v>0</v>
      </c>
      <c r="N15851">
        <v>0</v>
      </c>
      <c r="O15851">
        <v>0</v>
      </c>
      <c r="P15851">
        <v>0</v>
      </c>
      <c r="Q15851">
        <v>0</v>
      </c>
    </row>
    <row r="15852" spans="1:17" hidden="1" x14ac:dyDescent="0.2">
      <c r="A15852" t="s">
        <v>282</v>
      </c>
      <c r="B15852" t="s">
        <v>276</v>
      </c>
      <c r="C15852" t="s">
        <v>258</v>
      </c>
      <c r="D15852" t="s">
        <v>13</v>
      </c>
    </row>
    <row r="15853" spans="1:17" hidden="1" x14ac:dyDescent="0.2">
      <c r="A15853" t="s">
        <v>282</v>
      </c>
      <c r="B15853" t="s">
        <v>276</v>
      </c>
      <c r="C15853" t="s">
        <v>258</v>
      </c>
      <c r="D15853" t="s">
        <v>14</v>
      </c>
      <c r="K15853">
        <v>0.69</v>
      </c>
      <c r="L15853">
        <v>0.65</v>
      </c>
      <c r="M15853">
        <v>0.6</v>
      </c>
      <c r="N15853">
        <v>0.63</v>
      </c>
      <c r="O15853">
        <v>0.65</v>
      </c>
      <c r="P15853">
        <v>0.64</v>
      </c>
      <c r="Q15853">
        <v>0.61</v>
      </c>
    </row>
    <row r="15854" spans="1:17" hidden="1" x14ac:dyDescent="0.2">
      <c r="A15854" t="s">
        <v>282</v>
      </c>
      <c r="B15854" t="s">
        <v>276</v>
      </c>
      <c r="C15854" t="s">
        <v>258</v>
      </c>
      <c r="D15854" t="s">
        <v>15</v>
      </c>
      <c r="E15854">
        <v>0</v>
      </c>
      <c r="F15854">
        <v>0</v>
      </c>
      <c r="G15854">
        <v>0</v>
      </c>
      <c r="H15854">
        <v>0</v>
      </c>
      <c r="I15854">
        <v>0</v>
      </c>
      <c r="J15854">
        <v>0</v>
      </c>
      <c r="K15854">
        <v>0.74</v>
      </c>
      <c r="L15854">
        <v>0.7</v>
      </c>
      <c r="M15854">
        <v>0.64</v>
      </c>
      <c r="N15854">
        <v>0.66</v>
      </c>
      <c r="O15854">
        <v>0.67</v>
      </c>
      <c r="P15854">
        <v>0.66</v>
      </c>
      <c r="Q15854">
        <v>0.64</v>
      </c>
    </row>
    <row r="15855" spans="1:17" hidden="1" x14ac:dyDescent="0.2">
      <c r="A15855" t="s">
        <v>282</v>
      </c>
      <c r="B15855" t="s">
        <v>276</v>
      </c>
      <c r="C15855" t="s">
        <v>259</v>
      </c>
      <c r="D15855" t="s">
        <v>9</v>
      </c>
    </row>
    <row r="15856" spans="1:17" hidden="1" x14ac:dyDescent="0.2">
      <c r="A15856" t="s">
        <v>282</v>
      </c>
      <c r="B15856" t="s">
        <v>276</v>
      </c>
      <c r="C15856" t="s">
        <v>259</v>
      </c>
      <c r="D15856" t="s">
        <v>10</v>
      </c>
      <c r="K15856">
        <v>0</v>
      </c>
      <c r="L15856">
        <v>0</v>
      </c>
      <c r="M15856">
        <v>0</v>
      </c>
      <c r="N15856">
        <v>0</v>
      </c>
      <c r="O15856">
        <v>0</v>
      </c>
      <c r="P15856">
        <v>0</v>
      </c>
      <c r="Q15856">
        <v>0</v>
      </c>
    </row>
    <row r="15857" spans="1:17" hidden="1" x14ac:dyDescent="0.2">
      <c r="A15857" t="s">
        <v>282</v>
      </c>
      <c r="B15857" t="s">
        <v>276</v>
      </c>
      <c r="C15857" t="s">
        <v>259</v>
      </c>
      <c r="D15857" t="s">
        <v>11</v>
      </c>
      <c r="K15857">
        <v>0.06</v>
      </c>
      <c r="L15857">
        <v>0.05</v>
      </c>
      <c r="M15857">
        <v>0.03</v>
      </c>
      <c r="N15857">
        <v>0.02</v>
      </c>
      <c r="O15857">
        <v>0.02</v>
      </c>
      <c r="P15857">
        <v>0.02</v>
      </c>
      <c r="Q15857">
        <v>0.02</v>
      </c>
    </row>
    <row r="15858" spans="1:17" hidden="1" x14ac:dyDescent="0.2">
      <c r="A15858" t="s">
        <v>282</v>
      </c>
      <c r="B15858" t="s">
        <v>276</v>
      </c>
      <c r="C15858" t="s">
        <v>259</v>
      </c>
      <c r="D15858" t="s">
        <v>12</v>
      </c>
      <c r="K15858">
        <v>0</v>
      </c>
      <c r="L15858">
        <v>0</v>
      </c>
      <c r="M15858">
        <v>0</v>
      </c>
      <c r="N15858">
        <v>0</v>
      </c>
      <c r="O15858">
        <v>0</v>
      </c>
      <c r="P15858">
        <v>0</v>
      </c>
      <c r="Q15858">
        <v>0</v>
      </c>
    </row>
    <row r="15859" spans="1:17" hidden="1" x14ac:dyDescent="0.2">
      <c r="A15859" t="s">
        <v>282</v>
      </c>
      <c r="B15859" t="s">
        <v>276</v>
      </c>
      <c r="C15859" t="s">
        <v>259</v>
      </c>
      <c r="D15859" t="s">
        <v>13</v>
      </c>
    </row>
    <row r="15860" spans="1:17" hidden="1" x14ac:dyDescent="0.2">
      <c r="A15860" t="s">
        <v>282</v>
      </c>
      <c r="B15860" t="s">
        <v>276</v>
      </c>
      <c r="C15860" t="s">
        <v>259</v>
      </c>
      <c r="D15860" t="s">
        <v>14</v>
      </c>
      <c r="K15860">
        <v>0.77</v>
      </c>
      <c r="L15860">
        <v>0.73</v>
      </c>
      <c r="M15860">
        <v>0.68</v>
      </c>
      <c r="N15860">
        <v>0.72</v>
      </c>
      <c r="O15860">
        <v>0.73</v>
      </c>
      <c r="P15860">
        <v>0.72</v>
      </c>
      <c r="Q15860">
        <v>0.69</v>
      </c>
    </row>
    <row r="15861" spans="1:17" hidden="1" x14ac:dyDescent="0.2">
      <c r="A15861" t="s">
        <v>282</v>
      </c>
      <c r="B15861" t="s">
        <v>276</v>
      </c>
      <c r="C15861" t="s">
        <v>259</v>
      </c>
      <c r="D15861" t="s">
        <v>15</v>
      </c>
      <c r="E15861">
        <v>0</v>
      </c>
      <c r="F15861">
        <v>0</v>
      </c>
      <c r="G15861">
        <v>0</v>
      </c>
      <c r="H15861">
        <v>0</v>
      </c>
      <c r="I15861">
        <v>0</v>
      </c>
      <c r="J15861">
        <v>0</v>
      </c>
      <c r="K15861">
        <v>0.84</v>
      </c>
      <c r="L15861">
        <v>0.79</v>
      </c>
      <c r="M15861">
        <v>0.72</v>
      </c>
      <c r="N15861">
        <v>0.74</v>
      </c>
      <c r="O15861">
        <v>0.75</v>
      </c>
      <c r="P15861">
        <v>0.75</v>
      </c>
      <c r="Q15861">
        <v>0.72</v>
      </c>
    </row>
    <row r="15862" spans="1:17" hidden="1" x14ac:dyDescent="0.2">
      <c r="A15862" t="s">
        <v>282</v>
      </c>
      <c r="B15862" t="s">
        <v>276</v>
      </c>
      <c r="C15862" t="s">
        <v>260</v>
      </c>
      <c r="D15862" t="s">
        <v>9</v>
      </c>
    </row>
    <row r="15863" spans="1:17" hidden="1" x14ac:dyDescent="0.2">
      <c r="A15863" t="s">
        <v>282</v>
      </c>
      <c r="B15863" t="s">
        <v>276</v>
      </c>
      <c r="C15863" t="s">
        <v>260</v>
      </c>
      <c r="D15863" t="s">
        <v>10</v>
      </c>
      <c r="K15863">
        <v>0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0</v>
      </c>
    </row>
    <row r="15864" spans="1:17" hidden="1" x14ac:dyDescent="0.2">
      <c r="A15864" t="s">
        <v>282</v>
      </c>
      <c r="B15864" t="s">
        <v>276</v>
      </c>
      <c r="C15864" t="s">
        <v>260</v>
      </c>
      <c r="D15864" t="s">
        <v>11</v>
      </c>
    </row>
    <row r="15865" spans="1:17" hidden="1" x14ac:dyDescent="0.2">
      <c r="A15865" t="s">
        <v>282</v>
      </c>
      <c r="B15865" t="s">
        <v>276</v>
      </c>
      <c r="C15865" t="s">
        <v>260</v>
      </c>
      <c r="D15865" t="s">
        <v>12</v>
      </c>
    </row>
    <row r="15866" spans="1:17" hidden="1" x14ac:dyDescent="0.2">
      <c r="A15866" t="s">
        <v>282</v>
      </c>
      <c r="B15866" t="s">
        <v>276</v>
      </c>
      <c r="C15866" t="s">
        <v>260</v>
      </c>
      <c r="D15866" t="s">
        <v>13</v>
      </c>
    </row>
    <row r="15867" spans="1:17" hidden="1" x14ac:dyDescent="0.2">
      <c r="A15867" t="s">
        <v>282</v>
      </c>
      <c r="B15867" t="s">
        <v>276</v>
      </c>
      <c r="C15867" t="s">
        <v>260</v>
      </c>
      <c r="D15867" t="s">
        <v>14</v>
      </c>
    </row>
    <row r="15868" spans="1:17" hidden="1" x14ac:dyDescent="0.2">
      <c r="A15868" t="s">
        <v>282</v>
      </c>
      <c r="B15868" t="s">
        <v>276</v>
      </c>
      <c r="C15868" t="s">
        <v>260</v>
      </c>
      <c r="D15868" t="s">
        <v>15</v>
      </c>
      <c r="E15868">
        <v>0</v>
      </c>
      <c r="F15868">
        <v>0</v>
      </c>
      <c r="G15868">
        <v>0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0</v>
      </c>
      <c r="N15868">
        <v>0</v>
      </c>
      <c r="O15868">
        <v>0</v>
      </c>
      <c r="P15868">
        <v>0</v>
      </c>
      <c r="Q15868">
        <v>0</v>
      </c>
    </row>
    <row r="15869" spans="1:17" hidden="1" x14ac:dyDescent="0.2">
      <c r="A15869" t="s">
        <v>282</v>
      </c>
      <c r="B15869" t="s">
        <v>276</v>
      </c>
      <c r="C15869" t="s">
        <v>261</v>
      </c>
      <c r="D15869" t="s">
        <v>9</v>
      </c>
    </row>
    <row r="15870" spans="1:17" hidden="1" x14ac:dyDescent="0.2">
      <c r="A15870" t="s">
        <v>282</v>
      </c>
      <c r="B15870" t="s">
        <v>276</v>
      </c>
      <c r="C15870" t="s">
        <v>261</v>
      </c>
      <c r="D15870" t="s">
        <v>10</v>
      </c>
      <c r="K15870">
        <v>0</v>
      </c>
      <c r="L15870">
        <v>0</v>
      </c>
      <c r="M15870">
        <v>0</v>
      </c>
      <c r="N15870">
        <v>0</v>
      </c>
      <c r="O15870">
        <v>0</v>
      </c>
      <c r="P15870">
        <v>0</v>
      </c>
      <c r="Q15870">
        <v>0</v>
      </c>
    </row>
    <row r="15871" spans="1:17" hidden="1" x14ac:dyDescent="0.2">
      <c r="A15871" t="s">
        <v>282</v>
      </c>
      <c r="B15871" t="s">
        <v>276</v>
      </c>
      <c r="C15871" t="s">
        <v>261</v>
      </c>
      <c r="D15871" t="s">
        <v>11</v>
      </c>
      <c r="K15871">
        <v>0.04</v>
      </c>
      <c r="L15871">
        <v>0.04</v>
      </c>
      <c r="M15871">
        <v>0.03</v>
      </c>
      <c r="N15871">
        <v>0.02</v>
      </c>
      <c r="O15871">
        <v>0.02</v>
      </c>
      <c r="P15871">
        <v>0.02</v>
      </c>
      <c r="Q15871">
        <v>0.02</v>
      </c>
    </row>
    <row r="15872" spans="1:17" hidden="1" x14ac:dyDescent="0.2">
      <c r="A15872" t="s">
        <v>282</v>
      </c>
      <c r="B15872" t="s">
        <v>276</v>
      </c>
      <c r="C15872" t="s">
        <v>261</v>
      </c>
      <c r="D15872" t="s">
        <v>12</v>
      </c>
      <c r="K15872">
        <v>0</v>
      </c>
      <c r="L15872">
        <v>0</v>
      </c>
      <c r="M15872">
        <v>0</v>
      </c>
      <c r="N15872">
        <v>0</v>
      </c>
      <c r="O15872">
        <v>0</v>
      </c>
      <c r="P15872">
        <v>0</v>
      </c>
      <c r="Q15872">
        <v>0</v>
      </c>
    </row>
    <row r="15873" spans="1:17" hidden="1" x14ac:dyDescent="0.2">
      <c r="A15873" t="s">
        <v>282</v>
      </c>
      <c r="B15873" t="s">
        <v>276</v>
      </c>
      <c r="C15873" t="s">
        <v>261</v>
      </c>
      <c r="D15873" t="s">
        <v>13</v>
      </c>
    </row>
    <row r="15874" spans="1:17" hidden="1" x14ac:dyDescent="0.2">
      <c r="A15874" t="s">
        <v>282</v>
      </c>
      <c r="B15874" t="s">
        <v>276</v>
      </c>
      <c r="C15874" t="s">
        <v>261</v>
      </c>
      <c r="D15874" t="s">
        <v>14</v>
      </c>
      <c r="K15874">
        <v>0.6</v>
      </c>
      <c r="L15874">
        <v>0.56000000000000005</v>
      </c>
      <c r="M15874">
        <v>0.53</v>
      </c>
      <c r="N15874">
        <v>0.55000000000000004</v>
      </c>
      <c r="O15874">
        <v>0.56000000000000005</v>
      </c>
      <c r="P15874">
        <v>0.56000000000000005</v>
      </c>
      <c r="Q15874">
        <v>0.53</v>
      </c>
    </row>
    <row r="15875" spans="1:17" hidden="1" x14ac:dyDescent="0.2">
      <c r="A15875" t="s">
        <v>282</v>
      </c>
      <c r="B15875" t="s">
        <v>276</v>
      </c>
      <c r="C15875" t="s">
        <v>261</v>
      </c>
      <c r="D15875" t="s">
        <v>15</v>
      </c>
      <c r="E15875">
        <v>0</v>
      </c>
      <c r="F15875">
        <v>0</v>
      </c>
      <c r="G15875">
        <v>0</v>
      </c>
      <c r="H15875">
        <v>0</v>
      </c>
      <c r="I15875">
        <v>0</v>
      </c>
      <c r="J15875">
        <v>0</v>
      </c>
      <c r="K15875">
        <v>0.64</v>
      </c>
      <c r="L15875">
        <v>0.6</v>
      </c>
      <c r="M15875">
        <v>0.55000000000000004</v>
      </c>
      <c r="N15875">
        <v>0.56999999999999995</v>
      </c>
      <c r="O15875">
        <v>0.57999999999999996</v>
      </c>
      <c r="P15875">
        <v>0.57999999999999996</v>
      </c>
      <c r="Q15875">
        <v>0.55000000000000004</v>
      </c>
    </row>
    <row r="15876" spans="1:17" hidden="1" x14ac:dyDescent="0.2">
      <c r="A15876" t="s">
        <v>282</v>
      </c>
      <c r="B15876" t="s">
        <v>276</v>
      </c>
      <c r="C15876" t="s">
        <v>36</v>
      </c>
      <c r="D15876" t="s">
        <v>9</v>
      </c>
    </row>
    <row r="15877" spans="1:17" hidden="1" x14ac:dyDescent="0.2">
      <c r="A15877" t="s">
        <v>282</v>
      </c>
      <c r="B15877" t="s">
        <v>276</v>
      </c>
      <c r="C15877" t="s">
        <v>36</v>
      </c>
      <c r="D15877" t="s">
        <v>10</v>
      </c>
      <c r="K15877">
        <v>0.12</v>
      </c>
      <c r="L15877">
        <v>0.08</v>
      </c>
      <c r="M15877">
        <v>0.04</v>
      </c>
      <c r="N15877">
        <v>0.01</v>
      </c>
      <c r="O15877">
        <v>0</v>
      </c>
      <c r="P15877">
        <v>0</v>
      </c>
      <c r="Q15877">
        <v>0</v>
      </c>
    </row>
    <row r="15878" spans="1:17" hidden="1" x14ac:dyDescent="0.2">
      <c r="A15878" t="s">
        <v>282</v>
      </c>
      <c r="B15878" t="s">
        <v>276</v>
      </c>
      <c r="C15878" t="s">
        <v>36</v>
      </c>
      <c r="D15878" t="s">
        <v>11</v>
      </c>
      <c r="K15878">
        <v>2.66</v>
      </c>
      <c r="L15878">
        <v>1.93</v>
      </c>
      <c r="M15878">
        <v>0.84</v>
      </c>
      <c r="N15878">
        <v>0.09</v>
      </c>
      <c r="O15878">
        <v>0.02</v>
      </c>
      <c r="P15878">
        <v>0.02</v>
      </c>
      <c r="Q15878">
        <v>0.02</v>
      </c>
    </row>
    <row r="15879" spans="1:17" hidden="1" x14ac:dyDescent="0.2">
      <c r="A15879" t="s">
        <v>282</v>
      </c>
      <c r="B15879" t="s">
        <v>276</v>
      </c>
      <c r="C15879" t="s">
        <v>36</v>
      </c>
      <c r="D15879" t="s">
        <v>12</v>
      </c>
      <c r="K15879">
        <v>0.17</v>
      </c>
      <c r="L15879">
        <v>7.0000000000000007E-2</v>
      </c>
      <c r="M15879">
        <v>0.02</v>
      </c>
      <c r="N15879">
        <v>0</v>
      </c>
      <c r="O15879">
        <v>0</v>
      </c>
      <c r="P15879">
        <v>0</v>
      </c>
      <c r="Q15879">
        <v>0</v>
      </c>
    </row>
    <row r="15880" spans="1:17" hidden="1" x14ac:dyDescent="0.2">
      <c r="A15880" t="s">
        <v>282</v>
      </c>
      <c r="B15880" t="s">
        <v>276</v>
      </c>
      <c r="C15880" t="s">
        <v>36</v>
      </c>
      <c r="D15880" t="s">
        <v>13</v>
      </c>
      <c r="K15880">
        <v>1.1499999999999999</v>
      </c>
      <c r="L15880">
        <v>0.86</v>
      </c>
      <c r="M15880">
        <v>0.55000000000000004</v>
      </c>
      <c r="N15880">
        <v>0.32</v>
      </c>
      <c r="O15880">
        <v>0.18</v>
      </c>
      <c r="P15880">
        <v>0.09</v>
      </c>
      <c r="Q15880">
        <v>0</v>
      </c>
    </row>
    <row r="15881" spans="1:17" hidden="1" x14ac:dyDescent="0.2">
      <c r="A15881" t="s">
        <v>282</v>
      </c>
      <c r="B15881" t="s">
        <v>276</v>
      </c>
      <c r="C15881" t="s">
        <v>36</v>
      </c>
      <c r="D15881" t="s">
        <v>14</v>
      </c>
      <c r="K15881">
        <v>0.24</v>
      </c>
      <c r="L15881">
        <v>0.24</v>
      </c>
      <c r="M15881">
        <v>0.25</v>
      </c>
      <c r="N15881">
        <v>0.24</v>
      </c>
      <c r="O15881">
        <v>0.24</v>
      </c>
      <c r="P15881">
        <v>0.23</v>
      </c>
      <c r="Q15881">
        <v>0.22</v>
      </c>
    </row>
    <row r="15882" spans="1:17" hidden="1" x14ac:dyDescent="0.2">
      <c r="A15882" t="s">
        <v>282</v>
      </c>
      <c r="B15882" t="s">
        <v>276</v>
      </c>
      <c r="C15882" t="s">
        <v>36</v>
      </c>
      <c r="D15882" t="s">
        <v>15</v>
      </c>
      <c r="E15882">
        <v>0</v>
      </c>
      <c r="F15882">
        <v>0</v>
      </c>
      <c r="G15882">
        <v>0</v>
      </c>
      <c r="H15882">
        <v>0</v>
      </c>
      <c r="I15882">
        <v>0</v>
      </c>
      <c r="J15882">
        <v>0</v>
      </c>
      <c r="K15882">
        <v>4.34</v>
      </c>
      <c r="L15882">
        <v>3.19</v>
      </c>
      <c r="M15882">
        <v>1.7</v>
      </c>
      <c r="N15882">
        <v>0.66</v>
      </c>
      <c r="O15882">
        <v>0.43</v>
      </c>
      <c r="P15882">
        <v>0.33</v>
      </c>
      <c r="Q15882">
        <v>0.23</v>
      </c>
    </row>
    <row r="15883" spans="1:17" hidden="1" x14ac:dyDescent="0.2">
      <c r="A15883" t="s">
        <v>282</v>
      </c>
      <c r="B15883" t="s">
        <v>276</v>
      </c>
      <c r="C15883" t="s">
        <v>262</v>
      </c>
      <c r="D15883" t="s">
        <v>9</v>
      </c>
    </row>
    <row r="15884" spans="1:17" hidden="1" x14ac:dyDescent="0.2">
      <c r="A15884" t="s">
        <v>282</v>
      </c>
      <c r="B15884" t="s">
        <v>276</v>
      </c>
      <c r="C15884" t="s">
        <v>262</v>
      </c>
      <c r="D15884" t="s">
        <v>10</v>
      </c>
      <c r="K15884">
        <v>0.18</v>
      </c>
      <c r="L15884">
        <v>0.13</v>
      </c>
      <c r="M15884">
        <v>0.05</v>
      </c>
      <c r="N15884">
        <v>0.01</v>
      </c>
      <c r="O15884">
        <v>0</v>
      </c>
      <c r="P15884">
        <v>0</v>
      </c>
      <c r="Q15884">
        <v>0</v>
      </c>
    </row>
    <row r="15885" spans="1:17" hidden="1" x14ac:dyDescent="0.2">
      <c r="A15885" t="s">
        <v>282</v>
      </c>
      <c r="B15885" t="s">
        <v>276</v>
      </c>
      <c r="C15885" t="s">
        <v>262</v>
      </c>
      <c r="D15885" t="s">
        <v>11</v>
      </c>
      <c r="K15885">
        <v>2.5</v>
      </c>
      <c r="L15885">
        <v>1.74</v>
      </c>
      <c r="M15885">
        <v>0.71</v>
      </c>
      <c r="N15885">
        <v>0.18</v>
      </c>
      <c r="O15885">
        <v>0.02</v>
      </c>
      <c r="P15885">
        <v>0.01</v>
      </c>
      <c r="Q15885">
        <v>0.01</v>
      </c>
    </row>
    <row r="15886" spans="1:17" hidden="1" x14ac:dyDescent="0.2">
      <c r="A15886" t="s">
        <v>282</v>
      </c>
      <c r="B15886" t="s">
        <v>276</v>
      </c>
      <c r="C15886" t="s">
        <v>262</v>
      </c>
      <c r="D15886" t="s">
        <v>12</v>
      </c>
      <c r="K15886">
        <v>0.02</v>
      </c>
      <c r="N15886">
        <v>0</v>
      </c>
      <c r="O15886">
        <v>0</v>
      </c>
      <c r="P15886">
        <v>0</v>
      </c>
    </row>
    <row r="15887" spans="1:17" hidden="1" x14ac:dyDescent="0.2">
      <c r="A15887" t="s">
        <v>282</v>
      </c>
      <c r="B15887" t="s">
        <v>276</v>
      </c>
      <c r="C15887" t="s">
        <v>262</v>
      </c>
      <c r="D15887" t="s">
        <v>13</v>
      </c>
      <c r="K15887">
        <v>0.1</v>
      </c>
      <c r="L15887">
        <v>0.08</v>
      </c>
      <c r="M15887">
        <v>0.04</v>
      </c>
      <c r="N15887">
        <v>0.01</v>
      </c>
      <c r="O15887">
        <v>0</v>
      </c>
      <c r="P15887">
        <v>0</v>
      </c>
      <c r="Q15887">
        <v>0</v>
      </c>
    </row>
    <row r="15888" spans="1:17" hidden="1" x14ac:dyDescent="0.2">
      <c r="A15888" t="s">
        <v>282</v>
      </c>
      <c r="B15888" t="s">
        <v>276</v>
      </c>
      <c r="C15888" t="s">
        <v>262</v>
      </c>
      <c r="D15888" t="s">
        <v>14</v>
      </c>
      <c r="K15888">
        <v>0.01</v>
      </c>
      <c r="L15888">
        <v>0.01</v>
      </c>
      <c r="M15888">
        <v>0.01</v>
      </c>
      <c r="N15888">
        <v>0.01</v>
      </c>
      <c r="O15888">
        <v>0.01</v>
      </c>
      <c r="P15888">
        <v>0.01</v>
      </c>
      <c r="Q15888">
        <v>0.01</v>
      </c>
    </row>
    <row r="15889" spans="1:17" hidden="1" x14ac:dyDescent="0.2">
      <c r="A15889" t="s">
        <v>282</v>
      </c>
      <c r="B15889" t="s">
        <v>276</v>
      </c>
      <c r="C15889" t="s">
        <v>262</v>
      </c>
      <c r="D15889" t="s">
        <v>15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0</v>
      </c>
      <c r="K15889">
        <v>2.81</v>
      </c>
      <c r="L15889">
        <v>1.95</v>
      </c>
      <c r="M15889">
        <v>0.8</v>
      </c>
      <c r="N15889">
        <v>0.21</v>
      </c>
      <c r="O15889">
        <v>0.03</v>
      </c>
      <c r="P15889">
        <v>0.03</v>
      </c>
      <c r="Q15889">
        <v>0.03</v>
      </c>
    </row>
    <row r="15890" spans="1:17" hidden="1" x14ac:dyDescent="0.2">
      <c r="A15890" t="s">
        <v>282</v>
      </c>
      <c r="B15890" t="s">
        <v>276</v>
      </c>
      <c r="C15890" t="s">
        <v>263</v>
      </c>
      <c r="D15890" t="s">
        <v>9</v>
      </c>
    </row>
    <row r="15891" spans="1:17" hidden="1" x14ac:dyDescent="0.2">
      <c r="A15891" t="s">
        <v>282</v>
      </c>
      <c r="B15891" t="s">
        <v>276</v>
      </c>
      <c r="C15891" t="s">
        <v>263</v>
      </c>
      <c r="D15891" t="s">
        <v>10</v>
      </c>
      <c r="K15891">
        <v>0.02</v>
      </c>
      <c r="L15891">
        <v>0.02</v>
      </c>
      <c r="M15891">
        <v>0.02</v>
      </c>
      <c r="N15891">
        <v>0.02</v>
      </c>
      <c r="O15891">
        <v>0.02</v>
      </c>
      <c r="P15891">
        <v>0.02</v>
      </c>
      <c r="Q15891">
        <v>0.02</v>
      </c>
    </row>
    <row r="15892" spans="1:17" hidden="1" x14ac:dyDescent="0.2">
      <c r="A15892" t="s">
        <v>282</v>
      </c>
      <c r="B15892" t="s">
        <v>276</v>
      </c>
      <c r="C15892" t="s">
        <v>263</v>
      </c>
      <c r="D15892" t="s">
        <v>11</v>
      </c>
      <c r="K15892">
        <v>0.01</v>
      </c>
      <c r="L15892">
        <v>0.01</v>
      </c>
      <c r="M15892">
        <v>0.01</v>
      </c>
      <c r="N15892">
        <v>0.01</v>
      </c>
      <c r="O15892">
        <v>0.01</v>
      </c>
      <c r="P15892">
        <v>0.01</v>
      </c>
      <c r="Q15892">
        <v>0</v>
      </c>
    </row>
    <row r="15893" spans="1:17" hidden="1" x14ac:dyDescent="0.2">
      <c r="A15893" t="s">
        <v>282</v>
      </c>
      <c r="B15893" t="s">
        <v>276</v>
      </c>
      <c r="C15893" t="s">
        <v>263</v>
      </c>
      <c r="D15893" t="s">
        <v>12</v>
      </c>
      <c r="K15893">
        <v>0.01</v>
      </c>
      <c r="L15893">
        <v>0.01</v>
      </c>
      <c r="M15893">
        <v>0.01</v>
      </c>
      <c r="N15893">
        <v>0.01</v>
      </c>
      <c r="O15893">
        <v>0</v>
      </c>
      <c r="P15893">
        <v>0</v>
      </c>
      <c r="Q15893">
        <v>0</v>
      </c>
    </row>
    <row r="15894" spans="1:17" hidden="1" x14ac:dyDescent="0.2">
      <c r="A15894" t="s">
        <v>282</v>
      </c>
      <c r="B15894" t="s">
        <v>276</v>
      </c>
      <c r="C15894" t="s">
        <v>263</v>
      </c>
      <c r="D15894" t="s">
        <v>13</v>
      </c>
      <c r="K15894">
        <v>0.42</v>
      </c>
      <c r="L15894">
        <v>0.4</v>
      </c>
      <c r="M15894">
        <v>0.31</v>
      </c>
      <c r="N15894">
        <v>0.17</v>
      </c>
      <c r="O15894">
        <v>0.16</v>
      </c>
      <c r="P15894">
        <v>0.13</v>
      </c>
      <c r="Q15894">
        <v>0.1</v>
      </c>
    </row>
    <row r="15895" spans="1:17" hidden="1" x14ac:dyDescent="0.2">
      <c r="A15895" t="s">
        <v>282</v>
      </c>
      <c r="B15895" t="s">
        <v>276</v>
      </c>
      <c r="C15895" t="s">
        <v>263</v>
      </c>
      <c r="D15895" t="s">
        <v>14</v>
      </c>
      <c r="K15895">
        <v>0.56000000000000005</v>
      </c>
      <c r="L15895">
        <v>0.51</v>
      </c>
      <c r="M15895">
        <v>0.47</v>
      </c>
      <c r="N15895">
        <v>0.45</v>
      </c>
      <c r="O15895">
        <v>0.43</v>
      </c>
      <c r="P15895">
        <v>0.42</v>
      </c>
      <c r="Q15895">
        <v>0.41</v>
      </c>
    </row>
    <row r="15896" spans="1:17" hidden="1" x14ac:dyDescent="0.2">
      <c r="A15896" t="s">
        <v>282</v>
      </c>
      <c r="B15896" t="s">
        <v>276</v>
      </c>
      <c r="C15896" t="s">
        <v>263</v>
      </c>
      <c r="D15896" t="s">
        <v>15</v>
      </c>
      <c r="E15896">
        <v>0</v>
      </c>
      <c r="F15896">
        <v>0</v>
      </c>
      <c r="G15896">
        <v>0</v>
      </c>
      <c r="H15896">
        <v>0</v>
      </c>
      <c r="I15896">
        <v>0</v>
      </c>
      <c r="J15896">
        <v>0</v>
      </c>
      <c r="K15896">
        <v>1.01</v>
      </c>
      <c r="L15896">
        <v>0.95</v>
      </c>
      <c r="M15896">
        <v>0.82</v>
      </c>
      <c r="N15896">
        <v>0.65</v>
      </c>
      <c r="O15896">
        <v>0.62</v>
      </c>
      <c r="P15896">
        <v>0.57999999999999996</v>
      </c>
      <c r="Q15896">
        <v>0.52</v>
      </c>
    </row>
    <row r="15897" spans="1:17" hidden="1" x14ac:dyDescent="0.2">
      <c r="A15897" t="s">
        <v>282</v>
      </c>
      <c r="B15897" t="s">
        <v>276</v>
      </c>
      <c r="C15897" t="s">
        <v>264</v>
      </c>
      <c r="D15897" t="s">
        <v>9</v>
      </c>
    </row>
    <row r="15898" spans="1:17" hidden="1" x14ac:dyDescent="0.2">
      <c r="A15898" t="s">
        <v>282</v>
      </c>
      <c r="B15898" t="s">
        <v>276</v>
      </c>
      <c r="C15898" t="s">
        <v>264</v>
      </c>
      <c r="D15898" t="s">
        <v>10</v>
      </c>
      <c r="K15898">
        <v>0.05</v>
      </c>
      <c r="L15898">
        <v>0.04</v>
      </c>
      <c r="M15898">
        <v>0.01</v>
      </c>
      <c r="N15898">
        <v>0</v>
      </c>
      <c r="O15898">
        <v>0</v>
      </c>
      <c r="P15898">
        <v>0</v>
      </c>
      <c r="Q15898">
        <v>0</v>
      </c>
    </row>
    <row r="15899" spans="1:17" hidden="1" x14ac:dyDescent="0.2">
      <c r="A15899" t="s">
        <v>282</v>
      </c>
      <c r="B15899" t="s">
        <v>276</v>
      </c>
      <c r="C15899" t="s">
        <v>264</v>
      </c>
      <c r="D15899" t="s">
        <v>11</v>
      </c>
    </row>
    <row r="15900" spans="1:17" hidden="1" x14ac:dyDescent="0.2">
      <c r="A15900" t="s">
        <v>282</v>
      </c>
      <c r="B15900" t="s">
        <v>276</v>
      </c>
      <c r="C15900" t="s">
        <v>264</v>
      </c>
      <c r="D15900" t="s">
        <v>12</v>
      </c>
    </row>
    <row r="15901" spans="1:17" hidden="1" x14ac:dyDescent="0.2">
      <c r="A15901" t="s">
        <v>282</v>
      </c>
      <c r="B15901" t="s">
        <v>276</v>
      </c>
      <c r="C15901" t="s">
        <v>264</v>
      </c>
      <c r="D15901" t="s">
        <v>13</v>
      </c>
    </row>
    <row r="15902" spans="1:17" hidden="1" x14ac:dyDescent="0.2">
      <c r="A15902" t="s">
        <v>282</v>
      </c>
      <c r="B15902" t="s">
        <v>276</v>
      </c>
      <c r="C15902" t="s">
        <v>264</v>
      </c>
      <c r="D15902" t="s">
        <v>14</v>
      </c>
      <c r="K15902">
        <v>0.01</v>
      </c>
      <c r="L15902">
        <v>0.01</v>
      </c>
      <c r="M15902">
        <v>0.01</v>
      </c>
      <c r="N15902">
        <v>0.01</v>
      </c>
      <c r="O15902">
        <v>0.01</v>
      </c>
      <c r="P15902">
        <v>0.01</v>
      </c>
      <c r="Q15902">
        <v>0.01</v>
      </c>
    </row>
    <row r="15903" spans="1:17" hidden="1" x14ac:dyDescent="0.2">
      <c r="A15903" t="s">
        <v>282</v>
      </c>
      <c r="B15903" t="s">
        <v>276</v>
      </c>
      <c r="C15903" t="s">
        <v>264</v>
      </c>
      <c r="D15903" t="s">
        <v>15</v>
      </c>
      <c r="E15903">
        <v>0</v>
      </c>
      <c r="F15903">
        <v>0</v>
      </c>
      <c r="G15903">
        <v>0</v>
      </c>
      <c r="H15903">
        <v>0</v>
      </c>
      <c r="I15903">
        <v>0</v>
      </c>
      <c r="J15903">
        <v>0</v>
      </c>
      <c r="K15903">
        <v>0.06</v>
      </c>
      <c r="L15903">
        <v>0.04</v>
      </c>
      <c r="M15903">
        <v>0.02</v>
      </c>
      <c r="N15903">
        <v>0.01</v>
      </c>
      <c r="O15903">
        <v>0.01</v>
      </c>
      <c r="P15903">
        <v>0.01</v>
      </c>
      <c r="Q15903">
        <v>0.01</v>
      </c>
    </row>
    <row r="15904" spans="1:17" hidden="1" x14ac:dyDescent="0.2">
      <c r="A15904" t="s">
        <v>282</v>
      </c>
      <c r="B15904" t="s">
        <v>276</v>
      </c>
      <c r="C15904" t="s">
        <v>265</v>
      </c>
      <c r="D15904" t="s">
        <v>9</v>
      </c>
    </row>
    <row r="15905" spans="1:17" hidden="1" x14ac:dyDescent="0.2">
      <c r="A15905" t="s">
        <v>282</v>
      </c>
      <c r="B15905" t="s">
        <v>276</v>
      </c>
      <c r="C15905" t="s">
        <v>265</v>
      </c>
      <c r="D15905" t="s">
        <v>10</v>
      </c>
      <c r="K15905">
        <v>0.1</v>
      </c>
      <c r="L15905">
        <v>7.0000000000000007E-2</v>
      </c>
      <c r="M15905">
        <v>0.03</v>
      </c>
      <c r="N15905">
        <v>0.01</v>
      </c>
      <c r="O15905">
        <v>0</v>
      </c>
      <c r="P15905">
        <v>0</v>
      </c>
      <c r="Q15905">
        <v>0</v>
      </c>
    </row>
    <row r="15906" spans="1:17" hidden="1" x14ac:dyDescent="0.2">
      <c r="A15906" t="s">
        <v>282</v>
      </c>
      <c r="B15906" t="s">
        <v>276</v>
      </c>
      <c r="C15906" t="s">
        <v>265</v>
      </c>
      <c r="D15906" t="s">
        <v>11</v>
      </c>
      <c r="K15906">
        <v>0.02</v>
      </c>
      <c r="L15906">
        <v>0.02</v>
      </c>
      <c r="M15906">
        <v>0.01</v>
      </c>
      <c r="N15906">
        <v>0</v>
      </c>
      <c r="O15906">
        <v>0</v>
      </c>
      <c r="P15906">
        <v>0</v>
      </c>
      <c r="Q15906">
        <v>0</v>
      </c>
    </row>
    <row r="15907" spans="1:17" hidden="1" x14ac:dyDescent="0.2">
      <c r="A15907" t="s">
        <v>282</v>
      </c>
      <c r="B15907" t="s">
        <v>276</v>
      </c>
      <c r="C15907" t="s">
        <v>265</v>
      </c>
      <c r="D15907" t="s">
        <v>12</v>
      </c>
      <c r="K15907">
        <v>0.03</v>
      </c>
      <c r="L15907">
        <v>0.02</v>
      </c>
      <c r="M15907">
        <v>0.01</v>
      </c>
      <c r="N15907">
        <v>0</v>
      </c>
      <c r="O15907">
        <v>0</v>
      </c>
      <c r="P15907">
        <v>0</v>
      </c>
      <c r="Q15907">
        <v>0</v>
      </c>
    </row>
    <row r="15908" spans="1:17" hidden="1" x14ac:dyDescent="0.2">
      <c r="A15908" t="s">
        <v>282</v>
      </c>
      <c r="B15908" t="s">
        <v>276</v>
      </c>
      <c r="C15908" t="s">
        <v>265</v>
      </c>
      <c r="D15908" t="s">
        <v>13</v>
      </c>
      <c r="K15908">
        <v>0.54</v>
      </c>
      <c r="L15908">
        <v>0.49</v>
      </c>
      <c r="M15908">
        <v>0.36</v>
      </c>
      <c r="N15908">
        <v>0.18</v>
      </c>
      <c r="O15908">
        <v>0.15</v>
      </c>
      <c r="P15908">
        <v>0.11</v>
      </c>
      <c r="Q15908">
        <v>7.0000000000000007E-2</v>
      </c>
    </row>
    <row r="15909" spans="1:17" hidden="1" x14ac:dyDescent="0.2">
      <c r="A15909" t="s">
        <v>282</v>
      </c>
      <c r="B15909" t="s">
        <v>276</v>
      </c>
      <c r="C15909" t="s">
        <v>265</v>
      </c>
      <c r="D15909" t="s">
        <v>14</v>
      </c>
      <c r="K15909">
        <v>0.22</v>
      </c>
      <c r="L15909">
        <v>0.21</v>
      </c>
      <c r="M15909">
        <v>0.2</v>
      </c>
      <c r="N15909">
        <v>0.19</v>
      </c>
      <c r="O15909">
        <v>0.18</v>
      </c>
      <c r="P15909">
        <v>0.17</v>
      </c>
      <c r="Q15909">
        <v>0.16</v>
      </c>
    </row>
    <row r="15910" spans="1:17" hidden="1" x14ac:dyDescent="0.2">
      <c r="A15910" t="s">
        <v>282</v>
      </c>
      <c r="B15910" t="s">
        <v>276</v>
      </c>
      <c r="C15910" t="s">
        <v>265</v>
      </c>
      <c r="D15910" t="s">
        <v>15</v>
      </c>
      <c r="E15910">
        <v>0</v>
      </c>
      <c r="F15910">
        <v>0</v>
      </c>
      <c r="G15910">
        <v>0</v>
      </c>
      <c r="H15910">
        <v>0</v>
      </c>
      <c r="I15910">
        <v>0</v>
      </c>
      <c r="J15910">
        <v>0</v>
      </c>
      <c r="K15910">
        <v>0.92</v>
      </c>
      <c r="L15910">
        <v>0.81</v>
      </c>
      <c r="M15910">
        <v>0.6</v>
      </c>
      <c r="N15910">
        <v>0.38</v>
      </c>
      <c r="O15910">
        <v>0.33</v>
      </c>
      <c r="P15910">
        <v>0.28999999999999998</v>
      </c>
      <c r="Q15910">
        <v>0.23</v>
      </c>
    </row>
    <row r="15911" spans="1:17" hidden="1" x14ac:dyDescent="0.2">
      <c r="A15911" t="s">
        <v>282</v>
      </c>
      <c r="B15911" t="s">
        <v>276</v>
      </c>
      <c r="C15911" t="s">
        <v>266</v>
      </c>
      <c r="D15911" t="s">
        <v>9</v>
      </c>
    </row>
    <row r="15912" spans="1:17" hidden="1" x14ac:dyDescent="0.2">
      <c r="A15912" t="s">
        <v>282</v>
      </c>
      <c r="B15912" t="s">
        <v>276</v>
      </c>
      <c r="C15912" t="s">
        <v>266</v>
      </c>
      <c r="D15912" t="s">
        <v>10</v>
      </c>
      <c r="K15912">
        <v>4.32</v>
      </c>
      <c r="L15912">
        <v>2.86</v>
      </c>
      <c r="M15912">
        <v>1.1599999999999999</v>
      </c>
      <c r="N15912">
        <v>0.31</v>
      </c>
      <c r="O15912">
        <v>0.06</v>
      </c>
      <c r="P15912">
        <v>0.06</v>
      </c>
      <c r="Q15912">
        <v>0.05</v>
      </c>
    </row>
    <row r="15913" spans="1:17" hidden="1" x14ac:dyDescent="0.2">
      <c r="A15913" t="s">
        <v>282</v>
      </c>
      <c r="B15913" t="s">
        <v>276</v>
      </c>
      <c r="C15913" t="s">
        <v>266</v>
      </c>
      <c r="D15913" t="s">
        <v>11</v>
      </c>
      <c r="K15913">
        <v>8.84</v>
      </c>
      <c r="L15913">
        <v>6.34</v>
      </c>
      <c r="M15913">
        <v>2.81</v>
      </c>
      <c r="N15913">
        <v>0.8</v>
      </c>
      <c r="O15913">
        <v>0.17</v>
      </c>
      <c r="P15913">
        <v>0.16</v>
      </c>
      <c r="Q15913">
        <v>0.15</v>
      </c>
    </row>
    <row r="15914" spans="1:17" hidden="1" x14ac:dyDescent="0.2">
      <c r="A15914" t="s">
        <v>282</v>
      </c>
      <c r="B15914" t="s">
        <v>276</v>
      </c>
      <c r="C15914" t="s">
        <v>266</v>
      </c>
      <c r="D15914" t="s">
        <v>12</v>
      </c>
      <c r="K15914">
        <v>9.07</v>
      </c>
      <c r="L15914">
        <v>5.43</v>
      </c>
      <c r="M15914">
        <v>1.94</v>
      </c>
      <c r="N15914">
        <v>0.43</v>
      </c>
      <c r="O15914">
        <v>0.06</v>
      </c>
      <c r="P15914">
        <v>0.04</v>
      </c>
      <c r="Q15914">
        <v>0.02</v>
      </c>
    </row>
    <row r="15915" spans="1:17" hidden="1" x14ac:dyDescent="0.2">
      <c r="A15915" t="s">
        <v>282</v>
      </c>
      <c r="B15915" t="s">
        <v>276</v>
      </c>
      <c r="C15915" t="s">
        <v>266</v>
      </c>
      <c r="D15915" t="s">
        <v>13</v>
      </c>
      <c r="K15915">
        <v>7.47</v>
      </c>
      <c r="L15915">
        <v>6.32</v>
      </c>
      <c r="M15915">
        <v>4.25</v>
      </c>
      <c r="N15915">
        <v>1.98</v>
      </c>
      <c r="O15915">
        <v>1.58</v>
      </c>
      <c r="P15915">
        <v>1.23</v>
      </c>
      <c r="Q15915">
        <v>0.83</v>
      </c>
    </row>
    <row r="15916" spans="1:17" hidden="1" x14ac:dyDescent="0.2">
      <c r="A15916" t="s">
        <v>282</v>
      </c>
      <c r="B15916" t="s">
        <v>276</v>
      </c>
      <c r="C15916" t="s">
        <v>266</v>
      </c>
      <c r="D15916" t="s">
        <v>14</v>
      </c>
      <c r="K15916">
        <v>6.36</v>
      </c>
      <c r="L15916">
        <v>6.04</v>
      </c>
      <c r="M15916">
        <v>5.79</v>
      </c>
      <c r="N15916">
        <v>5.52</v>
      </c>
      <c r="O15916">
        <v>5.25</v>
      </c>
      <c r="P15916">
        <v>4.9400000000000004</v>
      </c>
      <c r="Q15916">
        <v>4.5599999999999996</v>
      </c>
    </row>
    <row r="15917" spans="1:17" hidden="1" x14ac:dyDescent="0.2">
      <c r="A15917" t="s">
        <v>282</v>
      </c>
      <c r="B15917" t="s">
        <v>276</v>
      </c>
      <c r="C15917" t="s">
        <v>266</v>
      </c>
      <c r="D15917" t="s">
        <v>15</v>
      </c>
      <c r="E15917">
        <v>0</v>
      </c>
      <c r="F15917">
        <v>0</v>
      </c>
      <c r="G15917">
        <v>0</v>
      </c>
      <c r="H15917">
        <v>0</v>
      </c>
      <c r="I15917">
        <v>0</v>
      </c>
      <c r="J15917">
        <v>0</v>
      </c>
      <c r="K15917">
        <v>36.07</v>
      </c>
      <c r="L15917">
        <v>26.99</v>
      </c>
      <c r="M15917">
        <v>15.95</v>
      </c>
      <c r="N15917">
        <v>9.0500000000000007</v>
      </c>
      <c r="O15917">
        <v>7.13</v>
      </c>
      <c r="P15917">
        <v>6.42</v>
      </c>
      <c r="Q15917">
        <v>5.61</v>
      </c>
    </row>
    <row r="15918" spans="1:17" hidden="1" x14ac:dyDescent="0.2">
      <c r="A15918" t="s">
        <v>282</v>
      </c>
      <c r="B15918" t="s">
        <v>276</v>
      </c>
      <c r="C15918" t="s">
        <v>267</v>
      </c>
      <c r="D15918" t="s">
        <v>9</v>
      </c>
    </row>
    <row r="15919" spans="1:17" hidden="1" x14ac:dyDescent="0.2">
      <c r="A15919" t="s">
        <v>282</v>
      </c>
      <c r="B15919" t="s">
        <v>276</v>
      </c>
      <c r="C15919" t="s">
        <v>267</v>
      </c>
      <c r="D15919" t="s">
        <v>10</v>
      </c>
      <c r="K15919">
        <v>6.32</v>
      </c>
      <c r="L15919">
        <v>4.24</v>
      </c>
      <c r="M15919">
        <v>1.52</v>
      </c>
      <c r="N15919">
        <v>0.38</v>
      </c>
      <c r="O15919">
        <v>0.02</v>
      </c>
      <c r="P15919">
        <v>0.02</v>
      </c>
      <c r="Q15919">
        <v>0.02</v>
      </c>
    </row>
    <row r="15920" spans="1:17" hidden="1" x14ac:dyDescent="0.2">
      <c r="A15920" t="s">
        <v>282</v>
      </c>
      <c r="B15920" t="s">
        <v>276</v>
      </c>
      <c r="C15920" t="s">
        <v>267</v>
      </c>
      <c r="D15920" t="s">
        <v>11</v>
      </c>
    </row>
    <row r="15921" spans="1:17" hidden="1" x14ac:dyDescent="0.2">
      <c r="A15921" t="s">
        <v>282</v>
      </c>
      <c r="B15921" t="s">
        <v>276</v>
      </c>
      <c r="C15921" t="s">
        <v>267</v>
      </c>
      <c r="D15921" t="s">
        <v>12</v>
      </c>
    </row>
    <row r="15922" spans="1:17" hidden="1" x14ac:dyDescent="0.2">
      <c r="A15922" t="s">
        <v>282</v>
      </c>
      <c r="B15922" t="s">
        <v>276</v>
      </c>
      <c r="C15922" t="s">
        <v>267</v>
      </c>
      <c r="D15922" t="s">
        <v>13</v>
      </c>
    </row>
    <row r="15923" spans="1:17" hidden="1" x14ac:dyDescent="0.2">
      <c r="A15923" t="s">
        <v>282</v>
      </c>
      <c r="B15923" t="s">
        <v>276</v>
      </c>
      <c r="C15923" t="s">
        <v>267</v>
      </c>
      <c r="D15923" t="s">
        <v>14</v>
      </c>
      <c r="K15923">
        <v>0.05</v>
      </c>
      <c r="L15923">
        <v>0.05</v>
      </c>
      <c r="M15923">
        <v>0.06</v>
      </c>
      <c r="N15923">
        <v>0.06</v>
      </c>
      <c r="O15923">
        <v>0.06</v>
      </c>
      <c r="P15923">
        <v>0.06</v>
      </c>
      <c r="Q15923">
        <v>0.05</v>
      </c>
    </row>
    <row r="15924" spans="1:17" hidden="1" x14ac:dyDescent="0.2">
      <c r="A15924" t="s">
        <v>282</v>
      </c>
      <c r="B15924" t="s">
        <v>276</v>
      </c>
      <c r="C15924" t="s">
        <v>267</v>
      </c>
      <c r="D15924" t="s">
        <v>15</v>
      </c>
      <c r="E15924">
        <v>0</v>
      </c>
      <c r="F15924">
        <v>0</v>
      </c>
      <c r="G15924">
        <v>0</v>
      </c>
      <c r="H15924">
        <v>0</v>
      </c>
      <c r="I15924">
        <v>0</v>
      </c>
      <c r="J15924">
        <v>0</v>
      </c>
      <c r="K15924">
        <v>6.37</v>
      </c>
      <c r="L15924">
        <v>4.29</v>
      </c>
      <c r="M15924">
        <v>1.58</v>
      </c>
      <c r="N15924">
        <v>0.44</v>
      </c>
      <c r="O15924">
        <v>0.08</v>
      </c>
      <c r="P15924">
        <v>0.08</v>
      </c>
      <c r="Q15924">
        <v>7.0000000000000007E-2</v>
      </c>
    </row>
    <row r="15925" spans="1:17" hidden="1" x14ac:dyDescent="0.2">
      <c r="A15925" t="s">
        <v>282</v>
      </c>
      <c r="B15925" t="s">
        <v>276</v>
      </c>
      <c r="C15925" t="s">
        <v>268</v>
      </c>
      <c r="D15925" t="s">
        <v>9</v>
      </c>
    </row>
    <row r="15926" spans="1:17" hidden="1" x14ac:dyDescent="0.2">
      <c r="A15926" t="s">
        <v>282</v>
      </c>
      <c r="B15926" t="s">
        <v>276</v>
      </c>
      <c r="C15926" t="s">
        <v>268</v>
      </c>
      <c r="D15926" t="s">
        <v>10</v>
      </c>
      <c r="K15926">
        <v>0.01</v>
      </c>
      <c r="L15926">
        <v>0.01</v>
      </c>
      <c r="M15926">
        <v>0.01</v>
      </c>
      <c r="N15926">
        <v>0</v>
      </c>
      <c r="O15926">
        <v>0</v>
      </c>
      <c r="P15926">
        <v>0</v>
      </c>
      <c r="Q15926">
        <v>0</v>
      </c>
    </row>
    <row r="15927" spans="1:17" hidden="1" x14ac:dyDescent="0.2">
      <c r="A15927" t="s">
        <v>282</v>
      </c>
      <c r="B15927" t="s">
        <v>276</v>
      </c>
      <c r="C15927" t="s">
        <v>268</v>
      </c>
      <c r="D15927" t="s">
        <v>11</v>
      </c>
      <c r="K15927">
        <v>0.2</v>
      </c>
      <c r="L15927">
        <v>0.17</v>
      </c>
      <c r="M15927">
        <v>0.08</v>
      </c>
      <c r="N15927">
        <v>0.03</v>
      </c>
      <c r="O15927">
        <v>0.01</v>
      </c>
      <c r="P15927">
        <v>0.01</v>
      </c>
      <c r="Q15927">
        <v>0.01</v>
      </c>
    </row>
    <row r="15928" spans="1:17" hidden="1" x14ac:dyDescent="0.2">
      <c r="A15928" t="s">
        <v>282</v>
      </c>
      <c r="B15928" t="s">
        <v>276</v>
      </c>
      <c r="C15928" t="s">
        <v>268</v>
      </c>
      <c r="D15928" t="s">
        <v>12</v>
      </c>
    </row>
    <row r="15929" spans="1:17" hidden="1" x14ac:dyDescent="0.2">
      <c r="A15929" t="s">
        <v>282</v>
      </c>
      <c r="B15929" t="s">
        <v>276</v>
      </c>
      <c r="C15929" t="s">
        <v>268</v>
      </c>
      <c r="D15929" t="s">
        <v>13</v>
      </c>
      <c r="K15929">
        <v>2.41</v>
      </c>
      <c r="L15929">
        <v>1.03</v>
      </c>
      <c r="M15929">
        <v>1</v>
      </c>
      <c r="N15929">
        <v>0.86</v>
      </c>
      <c r="O15929">
        <v>0.98</v>
      </c>
      <c r="P15929">
        <v>0.92</v>
      </c>
      <c r="Q15929">
        <v>0.85</v>
      </c>
    </row>
    <row r="15930" spans="1:17" hidden="1" x14ac:dyDescent="0.2">
      <c r="A15930" t="s">
        <v>282</v>
      </c>
      <c r="B15930" t="s">
        <v>276</v>
      </c>
      <c r="C15930" t="s">
        <v>268</v>
      </c>
      <c r="D15930" t="s">
        <v>14</v>
      </c>
      <c r="K15930">
        <v>0.03</v>
      </c>
      <c r="L15930">
        <v>0.03</v>
      </c>
      <c r="M15930">
        <v>0.03</v>
      </c>
      <c r="N15930">
        <v>0.02</v>
      </c>
      <c r="O15930">
        <v>0.02</v>
      </c>
      <c r="P15930">
        <v>0.02</v>
      </c>
      <c r="Q15930">
        <v>0.01</v>
      </c>
    </row>
    <row r="15931" spans="1:17" hidden="1" x14ac:dyDescent="0.2">
      <c r="A15931" t="s">
        <v>282</v>
      </c>
      <c r="B15931" t="s">
        <v>276</v>
      </c>
      <c r="C15931" t="s">
        <v>268</v>
      </c>
      <c r="D15931" t="s">
        <v>15</v>
      </c>
      <c r="E15931">
        <v>0</v>
      </c>
      <c r="F15931">
        <v>0</v>
      </c>
      <c r="G15931">
        <v>0</v>
      </c>
      <c r="H15931">
        <v>0</v>
      </c>
      <c r="I15931">
        <v>0</v>
      </c>
      <c r="J15931">
        <v>0</v>
      </c>
      <c r="K15931">
        <v>2.65</v>
      </c>
      <c r="L15931">
        <v>1.23</v>
      </c>
      <c r="M15931">
        <v>1.1200000000000001</v>
      </c>
      <c r="N15931">
        <v>0.92</v>
      </c>
      <c r="O15931">
        <v>1.01</v>
      </c>
      <c r="P15931">
        <v>0.95</v>
      </c>
      <c r="Q15931">
        <v>0.87</v>
      </c>
    </row>
    <row r="15932" spans="1:17" hidden="1" x14ac:dyDescent="0.2">
      <c r="A15932" t="s">
        <v>282</v>
      </c>
      <c r="B15932" t="s">
        <v>276</v>
      </c>
      <c r="C15932" t="s">
        <v>269</v>
      </c>
      <c r="D15932" t="s">
        <v>9</v>
      </c>
    </row>
    <row r="15933" spans="1:17" hidden="1" x14ac:dyDescent="0.2">
      <c r="A15933" t="s">
        <v>282</v>
      </c>
      <c r="B15933" t="s">
        <v>276</v>
      </c>
      <c r="C15933" t="s">
        <v>269</v>
      </c>
      <c r="D15933" t="s">
        <v>10</v>
      </c>
      <c r="K15933">
        <v>0.01</v>
      </c>
      <c r="L15933">
        <v>0.01</v>
      </c>
      <c r="M15933">
        <v>0.01</v>
      </c>
      <c r="N15933">
        <v>0</v>
      </c>
      <c r="O15933">
        <v>0</v>
      </c>
      <c r="P15933">
        <v>0</v>
      </c>
      <c r="Q15933">
        <v>0</v>
      </c>
    </row>
    <row r="15934" spans="1:17" hidden="1" x14ac:dyDescent="0.2">
      <c r="A15934" t="s">
        <v>282</v>
      </c>
      <c r="B15934" t="s">
        <v>276</v>
      </c>
      <c r="C15934" t="s">
        <v>269</v>
      </c>
      <c r="D15934" t="s">
        <v>11</v>
      </c>
      <c r="K15934">
        <v>0.18</v>
      </c>
      <c r="L15934">
        <v>0.15</v>
      </c>
      <c r="M15934">
        <v>0.08</v>
      </c>
      <c r="N15934">
        <v>0.03</v>
      </c>
      <c r="O15934">
        <v>0.01</v>
      </c>
      <c r="P15934">
        <v>0.01</v>
      </c>
      <c r="Q15934">
        <v>0.01</v>
      </c>
    </row>
    <row r="15935" spans="1:17" hidden="1" x14ac:dyDescent="0.2">
      <c r="A15935" t="s">
        <v>282</v>
      </c>
      <c r="B15935" t="s">
        <v>276</v>
      </c>
      <c r="C15935" t="s">
        <v>269</v>
      </c>
      <c r="D15935" t="s">
        <v>12</v>
      </c>
    </row>
    <row r="15936" spans="1:17" hidden="1" x14ac:dyDescent="0.2">
      <c r="A15936" t="s">
        <v>282</v>
      </c>
      <c r="B15936" t="s">
        <v>276</v>
      </c>
      <c r="C15936" t="s">
        <v>269</v>
      </c>
      <c r="D15936" t="s">
        <v>13</v>
      </c>
      <c r="K15936">
        <v>3.9</v>
      </c>
      <c r="L15936">
        <v>1.67</v>
      </c>
      <c r="M15936">
        <v>1.63</v>
      </c>
      <c r="N15936">
        <v>1.4</v>
      </c>
      <c r="O15936">
        <v>1.59</v>
      </c>
      <c r="P15936">
        <v>1.49</v>
      </c>
      <c r="Q15936">
        <v>1.38</v>
      </c>
    </row>
    <row r="15937" spans="1:17" hidden="1" x14ac:dyDescent="0.2">
      <c r="A15937" t="s">
        <v>282</v>
      </c>
      <c r="B15937" t="s">
        <v>276</v>
      </c>
      <c r="C15937" t="s">
        <v>269</v>
      </c>
      <c r="D15937" t="s">
        <v>14</v>
      </c>
      <c r="K15937">
        <v>0.03</v>
      </c>
      <c r="L15937">
        <v>0.03</v>
      </c>
      <c r="M15937">
        <v>0.03</v>
      </c>
      <c r="N15937">
        <v>0.02</v>
      </c>
      <c r="O15937">
        <v>0.02</v>
      </c>
      <c r="P15937">
        <v>0.02</v>
      </c>
      <c r="Q15937">
        <v>0.01</v>
      </c>
    </row>
    <row r="15938" spans="1:17" hidden="1" x14ac:dyDescent="0.2">
      <c r="A15938" t="s">
        <v>282</v>
      </c>
      <c r="B15938" t="s">
        <v>276</v>
      </c>
      <c r="C15938" t="s">
        <v>269</v>
      </c>
      <c r="D15938" t="s">
        <v>15</v>
      </c>
      <c r="E15938">
        <v>0</v>
      </c>
      <c r="F15938">
        <v>0</v>
      </c>
      <c r="G15938">
        <v>0</v>
      </c>
      <c r="H15938">
        <v>0</v>
      </c>
      <c r="I15938">
        <v>0</v>
      </c>
      <c r="J15938">
        <v>0</v>
      </c>
      <c r="K15938">
        <v>4.12</v>
      </c>
      <c r="L15938">
        <v>1.86</v>
      </c>
      <c r="M15938">
        <v>1.74</v>
      </c>
      <c r="N15938">
        <v>1.45</v>
      </c>
      <c r="O15938">
        <v>1.62</v>
      </c>
      <c r="P15938">
        <v>1.52</v>
      </c>
      <c r="Q15938">
        <v>1.4</v>
      </c>
    </row>
    <row r="15939" spans="1:17" hidden="1" x14ac:dyDescent="0.2">
      <c r="A15939" t="s">
        <v>282</v>
      </c>
      <c r="B15939" t="s">
        <v>276</v>
      </c>
      <c r="C15939" t="s">
        <v>270</v>
      </c>
      <c r="D15939" t="s">
        <v>9</v>
      </c>
    </row>
    <row r="15940" spans="1:17" hidden="1" x14ac:dyDescent="0.2">
      <c r="A15940" t="s">
        <v>282</v>
      </c>
      <c r="B15940" t="s">
        <v>276</v>
      </c>
      <c r="C15940" t="s">
        <v>270</v>
      </c>
      <c r="D15940" t="s">
        <v>10</v>
      </c>
      <c r="K15940">
        <v>0.73</v>
      </c>
      <c r="L15940">
        <v>0.63</v>
      </c>
      <c r="M15940">
        <v>0.31</v>
      </c>
      <c r="N15940">
        <v>0.1</v>
      </c>
      <c r="O15940">
        <v>0.03</v>
      </c>
      <c r="P15940">
        <v>0.03</v>
      </c>
      <c r="Q15940">
        <v>0.03</v>
      </c>
    </row>
    <row r="15941" spans="1:17" hidden="1" x14ac:dyDescent="0.2">
      <c r="A15941" t="s">
        <v>282</v>
      </c>
      <c r="B15941" t="s">
        <v>276</v>
      </c>
      <c r="C15941" t="s">
        <v>270</v>
      </c>
      <c r="D15941" t="s">
        <v>11</v>
      </c>
      <c r="K15941">
        <v>0.24</v>
      </c>
      <c r="L15941">
        <v>0.18</v>
      </c>
      <c r="M15941">
        <v>0.08</v>
      </c>
      <c r="N15941">
        <v>0.02</v>
      </c>
      <c r="O15941">
        <v>0</v>
      </c>
      <c r="P15941">
        <v>0</v>
      </c>
      <c r="Q15941">
        <v>0</v>
      </c>
    </row>
    <row r="15942" spans="1:17" hidden="1" x14ac:dyDescent="0.2">
      <c r="A15942" t="s">
        <v>282</v>
      </c>
      <c r="B15942" t="s">
        <v>276</v>
      </c>
      <c r="C15942" t="s">
        <v>270</v>
      </c>
      <c r="D15942" t="s">
        <v>12</v>
      </c>
      <c r="K15942">
        <v>0.21</v>
      </c>
      <c r="L15942">
        <v>0.17</v>
      </c>
      <c r="M15942">
        <v>0.09</v>
      </c>
      <c r="N15942">
        <v>0.03</v>
      </c>
      <c r="O15942">
        <v>0.01</v>
      </c>
      <c r="P15942">
        <v>0.01</v>
      </c>
      <c r="Q15942">
        <v>0.01</v>
      </c>
    </row>
    <row r="15943" spans="1:17" hidden="1" x14ac:dyDescent="0.2">
      <c r="A15943" t="s">
        <v>282</v>
      </c>
      <c r="B15943" t="s">
        <v>276</v>
      </c>
      <c r="C15943" t="s">
        <v>270</v>
      </c>
      <c r="D15943" t="s">
        <v>13</v>
      </c>
      <c r="K15943">
        <v>0.28999999999999998</v>
      </c>
      <c r="L15943">
        <v>0.22</v>
      </c>
      <c r="M15943">
        <v>0.11</v>
      </c>
      <c r="N15943">
        <v>0.03</v>
      </c>
      <c r="O15943">
        <v>0.01</v>
      </c>
      <c r="P15943">
        <v>0.01</v>
      </c>
      <c r="Q15943">
        <v>0.01</v>
      </c>
    </row>
    <row r="15944" spans="1:17" hidden="1" x14ac:dyDescent="0.2">
      <c r="A15944" t="s">
        <v>282</v>
      </c>
      <c r="B15944" t="s">
        <v>276</v>
      </c>
      <c r="C15944" t="s">
        <v>270</v>
      </c>
      <c r="D15944" t="s">
        <v>14</v>
      </c>
      <c r="K15944">
        <v>0.04</v>
      </c>
      <c r="L15944">
        <v>0.05</v>
      </c>
      <c r="M15944">
        <v>0.05</v>
      </c>
      <c r="N15944">
        <v>0.06</v>
      </c>
      <c r="O15944">
        <v>0.06</v>
      </c>
      <c r="P15944">
        <v>7.0000000000000007E-2</v>
      </c>
      <c r="Q15944">
        <v>0.08</v>
      </c>
    </row>
    <row r="15945" spans="1:17" hidden="1" x14ac:dyDescent="0.2">
      <c r="A15945" t="s">
        <v>282</v>
      </c>
      <c r="B15945" t="s">
        <v>276</v>
      </c>
      <c r="C15945" t="s">
        <v>270</v>
      </c>
      <c r="D15945" t="s">
        <v>15</v>
      </c>
      <c r="E15945">
        <v>0</v>
      </c>
      <c r="F15945">
        <v>0</v>
      </c>
      <c r="G15945">
        <v>0</v>
      </c>
      <c r="H15945">
        <v>0</v>
      </c>
      <c r="I15945">
        <v>0</v>
      </c>
      <c r="J15945">
        <v>0</v>
      </c>
      <c r="K15945">
        <v>1.52</v>
      </c>
      <c r="L15945">
        <v>1.26</v>
      </c>
      <c r="M15945">
        <v>0.64</v>
      </c>
      <c r="N15945">
        <v>0.24</v>
      </c>
      <c r="O15945">
        <v>0.1</v>
      </c>
      <c r="P15945">
        <v>0.11</v>
      </c>
      <c r="Q15945">
        <v>0.13</v>
      </c>
    </row>
    <row r="15946" spans="1:17" hidden="1" x14ac:dyDescent="0.2">
      <c r="A15946" t="s">
        <v>282</v>
      </c>
      <c r="B15946" t="s">
        <v>276</v>
      </c>
      <c r="D15946" t="s">
        <v>40</v>
      </c>
      <c r="E15946">
        <v>0</v>
      </c>
      <c r="F15946">
        <v>0</v>
      </c>
      <c r="G15946">
        <v>0</v>
      </c>
      <c r="H15946">
        <v>0</v>
      </c>
      <c r="I15946">
        <v>0</v>
      </c>
      <c r="J15946">
        <v>0</v>
      </c>
      <c r="K15946">
        <v>659.66</v>
      </c>
      <c r="L15946">
        <v>527.92999999999995</v>
      </c>
      <c r="M15946">
        <v>310.85000000000002</v>
      </c>
      <c r="N15946">
        <v>178.69</v>
      </c>
      <c r="O15946">
        <v>129.79</v>
      </c>
      <c r="P15946">
        <v>117.26</v>
      </c>
      <c r="Q15946">
        <v>97.47</v>
      </c>
    </row>
    <row r="15947" spans="1:17" hidden="1" x14ac:dyDescent="0.2">
      <c r="A15947" t="s">
        <v>282</v>
      </c>
      <c r="B15947" t="s">
        <v>277</v>
      </c>
      <c r="C15947" t="s">
        <v>100</v>
      </c>
      <c r="D15947" t="s">
        <v>9</v>
      </c>
    </row>
    <row r="15948" spans="1:17" hidden="1" x14ac:dyDescent="0.2">
      <c r="A15948" t="s">
        <v>282</v>
      </c>
      <c r="B15948" t="s">
        <v>277</v>
      </c>
      <c r="C15948" t="s">
        <v>100</v>
      </c>
      <c r="D15948" t="s">
        <v>10</v>
      </c>
      <c r="K15948">
        <v>1.0900000000000001</v>
      </c>
      <c r="L15948">
        <v>1.03</v>
      </c>
      <c r="M15948">
        <v>0.95</v>
      </c>
      <c r="N15948">
        <v>0.89</v>
      </c>
      <c r="O15948">
        <v>0.86</v>
      </c>
      <c r="P15948">
        <v>0.83</v>
      </c>
      <c r="Q15948">
        <v>0.8</v>
      </c>
    </row>
    <row r="15949" spans="1:17" hidden="1" x14ac:dyDescent="0.2">
      <c r="A15949" t="s">
        <v>282</v>
      </c>
      <c r="B15949" t="s">
        <v>277</v>
      </c>
      <c r="C15949" t="s">
        <v>100</v>
      </c>
      <c r="D15949" t="s">
        <v>11</v>
      </c>
    </row>
    <row r="15950" spans="1:17" hidden="1" x14ac:dyDescent="0.2">
      <c r="A15950" t="s">
        <v>282</v>
      </c>
      <c r="B15950" t="s">
        <v>277</v>
      </c>
      <c r="C15950" t="s">
        <v>100</v>
      </c>
      <c r="D15950" t="s">
        <v>12</v>
      </c>
    </row>
    <row r="15951" spans="1:17" hidden="1" x14ac:dyDescent="0.2">
      <c r="A15951" t="s">
        <v>282</v>
      </c>
      <c r="B15951" t="s">
        <v>277</v>
      </c>
      <c r="C15951" t="s">
        <v>100</v>
      </c>
      <c r="D15951" t="s">
        <v>13</v>
      </c>
    </row>
    <row r="15952" spans="1:17" hidden="1" x14ac:dyDescent="0.2">
      <c r="A15952" t="s">
        <v>282</v>
      </c>
      <c r="B15952" t="s">
        <v>277</v>
      </c>
      <c r="C15952" t="s">
        <v>100</v>
      </c>
      <c r="D15952" t="s">
        <v>14</v>
      </c>
      <c r="K15952">
        <v>0.52</v>
      </c>
      <c r="L15952">
        <v>0.52</v>
      </c>
      <c r="M15952">
        <v>0.52</v>
      </c>
      <c r="N15952">
        <v>0.52</v>
      </c>
      <c r="O15952">
        <v>0.52</v>
      </c>
      <c r="P15952">
        <v>0.52</v>
      </c>
      <c r="Q15952">
        <v>0.52</v>
      </c>
    </row>
    <row r="15953" spans="1:17" hidden="1" x14ac:dyDescent="0.2">
      <c r="A15953" t="s">
        <v>282</v>
      </c>
      <c r="B15953" t="s">
        <v>277</v>
      </c>
      <c r="C15953" t="s">
        <v>100</v>
      </c>
      <c r="D15953" t="s">
        <v>15</v>
      </c>
      <c r="E15953">
        <v>0</v>
      </c>
      <c r="F15953">
        <v>0</v>
      </c>
      <c r="G15953">
        <v>0</v>
      </c>
      <c r="H15953">
        <v>0</v>
      </c>
      <c r="I15953">
        <v>0</v>
      </c>
      <c r="J15953">
        <v>0</v>
      </c>
      <c r="K15953">
        <v>1.61</v>
      </c>
      <c r="L15953">
        <v>1.54</v>
      </c>
      <c r="M15953">
        <v>1.47</v>
      </c>
      <c r="N15953">
        <v>1.4</v>
      </c>
      <c r="O15953">
        <v>1.37</v>
      </c>
      <c r="P15953">
        <v>1.35</v>
      </c>
      <c r="Q15953">
        <v>1.32</v>
      </c>
    </row>
    <row r="15954" spans="1:17" hidden="1" x14ac:dyDescent="0.2">
      <c r="A15954" t="s">
        <v>282</v>
      </c>
      <c r="B15954" t="s">
        <v>277</v>
      </c>
      <c r="C15954" t="s">
        <v>101</v>
      </c>
      <c r="D15954" t="s">
        <v>9</v>
      </c>
    </row>
    <row r="15955" spans="1:17" hidden="1" x14ac:dyDescent="0.2">
      <c r="A15955" t="s">
        <v>282</v>
      </c>
      <c r="B15955" t="s">
        <v>277</v>
      </c>
      <c r="C15955" t="s">
        <v>101</v>
      </c>
      <c r="D15955" t="s">
        <v>10</v>
      </c>
    </row>
    <row r="15956" spans="1:17" hidden="1" x14ac:dyDescent="0.2">
      <c r="A15956" t="s">
        <v>282</v>
      </c>
      <c r="B15956" t="s">
        <v>277</v>
      </c>
      <c r="C15956" t="s">
        <v>101</v>
      </c>
      <c r="D15956" t="s">
        <v>11</v>
      </c>
      <c r="K15956">
        <v>0.09</v>
      </c>
      <c r="L15956">
        <v>0.11</v>
      </c>
      <c r="M15956">
        <v>0.12</v>
      </c>
      <c r="N15956">
        <v>0.13</v>
      </c>
      <c r="O15956">
        <v>0.13</v>
      </c>
      <c r="P15956">
        <v>0.12</v>
      </c>
      <c r="Q15956">
        <v>0.1</v>
      </c>
    </row>
    <row r="15957" spans="1:17" hidden="1" x14ac:dyDescent="0.2">
      <c r="A15957" t="s">
        <v>282</v>
      </c>
      <c r="B15957" t="s">
        <v>277</v>
      </c>
      <c r="C15957" t="s">
        <v>101</v>
      </c>
      <c r="D15957" t="s">
        <v>12</v>
      </c>
      <c r="K15957">
        <v>0</v>
      </c>
      <c r="N15957">
        <v>0</v>
      </c>
      <c r="O15957">
        <v>0</v>
      </c>
      <c r="P15957">
        <v>0</v>
      </c>
    </row>
    <row r="15958" spans="1:17" hidden="1" x14ac:dyDescent="0.2">
      <c r="A15958" t="s">
        <v>282</v>
      </c>
      <c r="B15958" t="s">
        <v>277</v>
      </c>
      <c r="C15958" t="s">
        <v>101</v>
      </c>
      <c r="D15958" t="s">
        <v>13</v>
      </c>
      <c r="K15958">
        <v>0.09</v>
      </c>
      <c r="L15958">
        <v>0.09</v>
      </c>
      <c r="M15958">
        <v>0.1</v>
      </c>
      <c r="N15958">
        <v>0.11</v>
      </c>
      <c r="O15958">
        <v>0.11</v>
      </c>
      <c r="P15958">
        <v>0.13</v>
      </c>
      <c r="Q15958">
        <v>0.14000000000000001</v>
      </c>
    </row>
    <row r="15959" spans="1:17" hidden="1" x14ac:dyDescent="0.2">
      <c r="A15959" t="s">
        <v>282</v>
      </c>
      <c r="B15959" t="s">
        <v>277</v>
      </c>
      <c r="C15959" t="s">
        <v>101</v>
      </c>
      <c r="D15959" t="s">
        <v>14</v>
      </c>
    </row>
    <row r="15960" spans="1:17" hidden="1" x14ac:dyDescent="0.2">
      <c r="A15960" t="s">
        <v>282</v>
      </c>
      <c r="B15960" t="s">
        <v>277</v>
      </c>
      <c r="C15960" t="s">
        <v>101</v>
      </c>
      <c r="D15960" t="s">
        <v>15</v>
      </c>
      <c r="E15960">
        <v>0</v>
      </c>
      <c r="F15960">
        <v>0</v>
      </c>
      <c r="G15960">
        <v>0</v>
      </c>
      <c r="H15960">
        <v>0</v>
      </c>
      <c r="I15960">
        <v>0</v>
      </c>
      <c r="J15960">
        <v>0</v>
      </c>
      <c r="K15960">
        <v>0.18</v>
      </c>
      <c r="L15960">
        <v>0.21</v>
      </c>
      <c r="M15960">
        <v>0.23</v>
      </c>
      <c r="N15960">
        <v>0.23</v>
      </c>
      <c r="O15960">
        <v>0.24</v>
      </c>
      <c r="P15960">
        <v>0.24</v>
      </c>
      <c r="Q15960">
        <v>0.24</v>
      </c>
    </row>
    <row r="15961" spans="1:17" hidden="1" x14ac:dyDescent="0.2">
      <c r="A15961" t="s">
        <v>282</v>
      </c>
      <c r="B15961" t="s">
        <v>277</v>
      </c>
      <c r="C15961" t="s">
        <v>102</v>
      </c>
      <c r="D15961" t="s">
        <v>9</v>
      </c>
    </row>
    <row r="15962" spans="1:17" hidden="1" x14ac:dyDescent="0.2">
      <c r="A15962" t="s">
        <v>282</v>
      </c>
      <c r="B15962" t="s">
        <v>277</v>
      </c>
      <c r="C15962" t="s">
        <v>102</v>
      </c>
      <c r="D15962" t="s">
        <v>10</v>
      </c>
      <c r="K15962">
        <v>0.09</v>
      </c>
      <c r="L15962">
        <v>0.08</v>
      </c>
      <c r="M15962">
        <v>0.06</v>
      </c>
      <c r="N15962">
        <v>0.06</v>
      </c>
      <c r="O15962">
        <v>0.06</v>
      </c>
      <c r="P15962">
        <v>0.06</v>
      </c>
      <c r="Q15962">
        <v>0.05</v>
      </c>
    </row>
    <row r="15963" spans="1:17" hidden="1" x14ac:dyDescent="0.2">
      <c r="A15963" t="s">
        <v>282</v>
      </c>
      <c r="B15963" t="s">
        <v>277</v>
      </c>
      <c r="C15963" t="s">
        <v>102</v>
      </c>
      <c r="D15963" t="s">
        <v>11</v>
      </c>
      <c r="K15963">
        <v>7.82</v>
      </c>
      <c r="L15963">
        <v>7.32</v>
      </c>
      <c r="M15963">
        <v>6.72</v>
      </c>
      <c r="N15963">
        <v>5.94</v>
      </c>
      <c r="O15963">
        <v>5.2</v>
      </c>
      <c r="P15963">
        <v>4.32</v>
      </c>
      <c r="Q15963">
        <v>3.34</v>
      </c>
    </row>
    <row r="15964" spans="1:17" hidden="1" x14ac:dyDescent="0.2">
      <c r="A15964" t="s">
        <v>282</v>
      </c>
      <c r="B15964" t="s">
        <v>277</v>
      </c>
      <c r="C15964" t="s">
        <v>102</v>
      </c>
      <c r="D15964" t="s">
        <v>12</v>
      </c>
    </row>
    <row r="15965" spans="1:17" hidden="1" x14ac:dyDescent="0.2">
      <c r="A15965" t="s">
        <v>282</v>
      </c>
      <c r="B15965" t="s">
        <v>277</v>
      </c>
      <c r="C15965" t="s">
        <v>102</v>
      </c>
      <c r="D15965" t="s">
        <v>13</v>
      </c>
    </row>
    <row r="15966" spans="1:17" hidden="1" x14ac:dyDescent="0.2">
      <c r="A15966" t="s">
        <v>282</v>
      </c>
      <c r="B15966" t="s">
        <v>277</v>
      </c>
      <c r="C15966" t="s">
        <v>102</v>
      </c>
      <c r="D15966" t="s">
        <v>14</v>
      </c>
      <c r="K15966">
        <v>1.5</v>
      </c>
      <c r="L15966">
        <v>1.57</v>
      </c>
      <c r="M15966">
        <v>1.64</v>
      </c>
      <c r="N15966">
        <v>1.69</v>
      </c>
      <c r="O15966">
        <v>1.7</v>
      </c>
      <c r="P15966">
        <v>1.65</v>
      </c>
      <c r="Q15966">
        <v>1.54</v>
      </c>
    </row>
    <row r="15967" spans="1:17" hidden="1" x14ac:dyDescent="0.2">
      <c r="A15967" t="s">
        <v>282</v>
      </c>
      <c r="B15967" t="s">
        <v>277</v>
      </c>
      <c r="C15967" t="s">
        <v>102</v>
      </c>
      <c r="D15967" t="s">
        <v>15</v>
      </c>
      <c r="E15967">
        <v>0</v>
      </c>
      <c r="F15967">
        <v>0</v>
      </c>
      <c r="G15967">
        <v>0</v>
      </c>
      <c r="H15967">
        <v>0</v>
      </c>
      <c r="I15967">
        <v>0</v>
      </c>
      <c r="J15967">
        <v>0</v>
      </c>
      <c r="K15967">
        <v>9.41</v>
      </c>
      <c r="L15967">
        <v>8.9700000000000006</v>
      </c>
      <c r="M15967">
        <v>8.42</v>
      </c>
      <c r="N15967">
        <v>7.69</v>
      </c>
      <c r="O15967">
        <v>6.96</v>
      </c>
      <c r="P15967">
        <v>6.03</v>
      </c>
      <c r="Q15967">
        <v>4.93</v>
      </c>
    </row>
    <row r="15968" spans="1:17" hidden="1" x14ac:dyDescent="0.2">
      <c r="A15968" t="s">
        <v>282</v>
      </c>
      <c r="B15968" t="s">
        <v>277</v>
      </c>
      <c r="C15968" t="s">
        <v>103</v>
      </c>
      <c r="D15968" t="s">
        <v>9</v>
      </c>
    </row>
    <row r="15969" spans="1:17" hidden="1" x14ac:dyDescent="0.2">
      <c r="A15969" t="s">
        <v>282</v>
      </c>
      <c r="B15969" t="s">
        <v>277</v>
      </c>
      <c r="C15969" t="s">
        <v>103</v>
      </c>
      <c r="D15969" t="s">
        <v>10</v>
      </c>
      <c r="K15969">
        <v>0.73</v>
      </c>
      <c r="L15969">
        <v>0.7</v>
      </c>
      <c r="M15969">
        <v>0.75</v>
      </c>
      <c r="N15969">
        <v>0.79</v>
      </c>
      <c r="O15969">
        <v>0.73</v>
      </c>
      <c r="P15969">
        <v>0.68</v>
      </c>
      <c r="Q15969">
        <v>0.7</v>
      </c>
    </row>
    <row r="15970" spans="1:17" hidden="1" x14ac:dyDescent="0.2">
      <c r="A15970" t="s">
        <v>282</v>
      </c>
      <c r="B15970" t="s">
        <v>277</v>
      </c>
      <c r="C15970" t="s">
        <v>103</v>
      </c>
      <c r="D15970" t="s">
        <v>11</v>
      </c>
      <c r="K15970">
        <v>0.35</v>
      </c>
      <c r="L15970">
        <v>0.28999999999999998</v>
      </c>
      <c r="M15970">
        <v>0.25</v>
      </c>
      <c r="N15970">
        <v>0.22</v>
      </c>
      <c r="O15970">
        <v>0.17</v>
      </c>
      <c r="P15970">
        <v>0.13</v>
      </c>
      <c r="Q15970">
        <v>0.09</v>
      </c>
    </row>
    <row r="15971" spans="1:17" hidden="1" x14ac:dyDescent="0.2">
      <c r="A15971" t="s">
        <v>282</v>
      </c>
      <c r="B15971" t="s">
        <v>277</v>
      </c>
      <c r="C15971" t="s">
        <v>103</v>
      </c>
      <c r="D15971" t="s">
        <v>12</v>
      </c>
      <c r="K15971">
        <v>0.04</v>
      </c>
      <c r="L15971">
        <v>0.03</v>
      </c>
      <c r="M15971">
        <v>0.02</v>
      </c>
      <c r="N15971">
        <v>0.01</v>
      </c>
      <c r="O15971">
        <v>0.01</v>
      </c>
      <c r="P15971">
        <v>0</v>
      </c>
      <c r="Q15971">
        <v>0</v>
      </c>
    </row>
    <row r="15972" spans="1:17" hidden="1" x14ac:dyDescent="0.2">
      <c r="A15972" t="s">
        <v>282</v>
      </c>
      <c r="B15972" t="s">
        <v>277</v>
      </c>
      <c r="C15972" t="s">
        <v>103</v>
      </c>
      <c r="D15972" t="s">
        <v>13</v>
      </c>
      <c r="K15972">
        <v>0</v>
      </c>
      <c r="L15972">
        <v>0</v>
      </c>
      <c r="M15972">
        <v>0</v>
      </c>
      <c r="N15972">
        <v>0</v>
      </c>
      <c r="O15972">
        <v>0</v>
      </c>
      <c r="P15972">
        <v>0</v>
      </c>
      <c r="Q15972">
        <v>0</v>
      </c>
    </row>
    <row r="15973" spans="1:17" hidden="1" x14ac:dyDescent="0.2">
      <c r="A15973" t="s">
        <v>282</v>
      </c>
      <c r="B15973" t="s">
        <v>277</v>
      </c>
      <c r="C15973" t="s">
        <v>103</v>
      </c>
      <c r="D15973" t="s">
        <v>14</v>
      </c>
      <c r="K15973">
        <v>0.01</v>
      </c>
      <c r="L15973">
        <v>0</v>
      </c>
      <c r="M15973">
        <v>0</v>
      </c>
      <c r="N15973">
        <v>0</v>
      </c>
      <c r="O15973">
        <v>0</v>
      </c>
      <c r="P15973">
        <v>0</v>
      </c>
      <c r="Q15973">
        <v>0</v>
      </c>
    </row>
    <row r="15974" spans="1:17" hidden="1" x14ac:dyDescent="0.2">
      <c r="A15974" t="s">
        <v>282</v>
      </c>
      <c r="B15974" t="s">
        <v>277</v>
      </c>
      <c r="C15974" t="s">
        <v>103</v>
      </c>
      <c r="D15974" t="s">
        <v>15</v>
      </c>
      <c r="E15974">
        <v>0</v>
      </c>
      <c r="F15974">
        <v>0</v>
      </c>
      <c r="G15974">
        <v>0</v>
      </c>
      <c r="H15974">
        <v>0</v>
      </c>
      <c r="I15974">
        <v>0</v>
      </c>
      <c r="J15974">
        <v>0</v>
      </c>
      <c r="K15974">
        <v>1.1299999999999999</v>
      </c>
      <c r="L15974">
        <v>1.02</v>
      </c>
      <c r="M15974">
        <v>1.02</v>
      </c>
      <c r="N15974">
        <v>1.01</v>
      </c>
      <c r="O15974">
        <v>0.91</v>
      </c>
      <c r="P15974">
        <v>0.82</v>
      </c>
      <c r="Q15974">
        <v>0.8</v>
      </c>
    </row>
    <row r="15975" spans="1:17" hidden="1" x14ac:dyDescent="0.2">
      <c r="A15975" t="s">
        <v>282</v>
      </c>
      <c r="B15975" t="s">
        <v>277</v>
      </c>
      <c r="C15975" t="s">
        <v>104</v>
      </c>
      <c r="D15975" t="s">
        <v>9</v>
      </c>
    </row>
    <row r="15976" spans="1:17" hidden="1" x14ac:dyDescent="0.2">
      <c r="A15976" t="s">
        <v>282</v>
      </c>
      <c r="B15976" t="s">
        <v>277</v>
      </c>
      <c r="C15976" t="s">
        <v>104</v>
      </c>
      <c r="D15976" t="s">
        <v>10</v>
      </c>
      <c r="K15976">
        <v>5.52</v>
      </c>
      <c r="L15976">
        <v>5.71</v>
      </c>
      <c r="M15976">
        <v>5.79</v>
      </c>
      <c r="N15976">
        <v>5.99</v>
      </c>
      <c r="O15976">
        <v>5.87</v>
      </c>
      <c r="P15976">
        <v>5.78</v>
      </c>
      <c r="Q15976">
        <v>5.73</v>
      </c>
    </row>
    <row r="15977" spans="1:17" hidden="1" x14ac:dyDescent="0.2">
      <c r="A15977" t="s">
        <v>282</v>
      </c>
      <c r="B15977" t="s">
        <v>277</v>
      </c>
      <c r="C15977" t="s">
        <v>104</v>
      </c>
      <c r="D15977" t="s">
        <v>11</v>
      </c>
      <c r="K15977">
        <v>7.49</v>
      </c>
      <c r="L15977">
        <v>7.32</v>
      </c>
      <c r="M15977">
        <v>7.06</v>
      </c>
      <c r="N15977">
        <v>6.72</v>
      </c>
      <c r="O15977">
        <v>6.34</v>
      </c>
      <c r="P15977">
        <v>5.88</v>
      </c>
      <c r="Q15977">
        <v>5.37</v>
      </c>
    </row>
    <row r="15978" spans="1:17" hidden="1" x14ac:dyDescent="0.2">
      <c r="A15978" t="s">
        <v>282</v>
      </c>
      <c r="B15978" t="s">
        <v>277</v>
      </c>
      <c r="C15978" t="s">
        <v>104</v>
      </c>
      <c r="D15978" t="s">
        <v>12</v>
      </c>
      <c r="K15978">
        <v>3.23</v>
      </c>
      <c r="L15978">
        <v>2.52</v>
      </c>
      <c r="M15978">
        <v>1.91</v>
      </c>
      <c r="N15978">
        <v>1.38</v>
      </c>
      <c r="O15978">
        <v>0.94</v>
      </c>
      <c r="P15978">
        <v>0.57999999999999996</v>
      </c>
      <c r="Q15978">
        <v>0.31</v>
      </c>
    </row>
    <row r="15979" spans="1:17" hidden="1" x14ac:dyDescent="0.2">
      <c r="A15979" t="s">
        <v>282</v>
      </c>
      <c r="B15979" t="s">
        <v>277</v>
      </c>
      <c r="C15979" t="s">
        <v>104</v>
      </c>
      <c r="D15979" t="s">
        <v>13</v>
      </c>
      <c r="K15979">
        <v>2.04</v>
      </c>
      <c r="L15979">
        <v>1.59</v>
      </c>
      <c r="M15979">
        <v>1.1499999999999999</v>
      </c>
      <c r="N15979">
        <v>0.74</v>
      </c>
    </row>
    <row r="15980" spans="1:17" hidden="1" x14ac:dyDescent="0.2">
      <c r="A15980" t="s">
        <v>282</v>
      </c>
      <c r="B15980" t="s">
        <v>277</v>
      </c>
      <c r="C15980" t="s">
        <v>104</v>
      </c>
      <c r="D15980" t="s">
        <v>14</v>
      </c>
      <c r="K15980">
        <v>9.02</v>
      </c>
      <c r="L15980">
        <v>9.07</v>
      </c>
      <c r="M15980">
        <v>8.9700000000000006</v>
      </c>
      <c r="N15980">
        <v>9.18</v>
      </c>
      <c r="O15980">
        <v>9.2100000000000009</v>
      </c>
      <c r="P15980">
        <v>9.25</v>
      </c>
      <c r="Q15980">
        <v>9.26</v>
      </c>
    </row>
    <row r="15981" spans="1:17" hidden="1" x14ac:dyDescent="0.2">
      <c r="A15981" t="s">
        <v>282</v>
      </c>
      <c r="B15981" t="s">
        <v>277</v>
      </c>
      <c r="C15981" t="s">
        <v>104</v>
      </c>
      <c r="D15981" t="s">
        <v>15</v>
      </c>
      <c r="E15981">
        <v>0</v>
      </c>
      <c r="F15981">
        <v>0</v>
      </c>
      <c r="G15981">
        <v>0</v>
      </c>
      <c r="H15981">
        <v>0</v>
      </c>
      <c r="I15981">
        <v>0</v>
      </c>
      <c r="J15981">
        <v>0</v>
      </c>
      <c r="K15981">
        <v>27.3</v>
      </c>
      <c r="L15981">
        <v>26.21</v>
      </c>
      <c r="M15981">
        <v>24.87</v>
      </c>
      <c r="N15981">
        <v>24.01</v>
      </c>
      <c r="O15981">
        <v>22.37</v>
      </c>
      <c r="P15981">
        <v>21.49</v>
      </c>
      <c r="Q15981">
        <v>20.66</v>
      </c>
    </row>
    <row r="15982" spans="1:17" hidden="1" x14ac:dyDescent="0.2">
      <c r="A15982" t="s">
        <v>282</v>
      </c>
      <c r="B15982" t="s">
        <v>277</v>
      </c>
      <c r="C15982" t="s">
        <v>105</v>
      </c>
      <c r="D15982" t="s">
        <v>9</v>
      </c>
    </row>
    <row r="15983" spans="1:17" hidden="1" x14ac:dyDescent="0.2">
      <c r="A15983" t="s">
        <v>282</v>
      </c>
      <c r="B15983" t="s">
        <v>277</v>
      </c>
      <c r="C15983" t="s">
        <v>105</v>
      </c>
      <c r="D15983" t="s">
        <v>10</v>
      </c>
      <c r="K15983">
        <v>0.13</v>
      </c>
      <c r="L15983">
        <v>0.13</v>
      </c>
      <c r="M15983">
        <v>0.14000000000000001</v>
      </c>
      <c r="N15983">
        <v>0.14000000000000001</v>
      </c>
      <c r="O15983">
        <v>0.15</v>
      </c>
      <c r="P15983">
        <v>0.16</v>
      </c>
      <c r="Q15983">
        <v>0.17</v>
      </c>
    </row>
    <row r="15984" spans="1:17" hidden="1" x14ac:dyDescent="0.2">
      <c r="A15984" t="s">
        <v>282</v>
      </c>
      <c r="B15984" t="s">
        <v>277</v>
      </c>
      <c r="C15984" t="s">
        <v>105</v>
      </c>
      <c r="D15984" t="s">
        <v>11</v>
      </c>
      <c r="K15984">
        <v>0.21</v>
      </c>
      <c r="L15984">
        <v>0.23</v>
      </c>
      <c r="M15984">
        <v>0.24</v>
      </c>
      <c r="N15984">
        <v>0.21</v>
      </c>
      <c r="O15984">
        <v>0.17</v>
      </c>
      <c r="P15984">
        <v>0.14000000000000001</v>
      </c>
      <c r="Q15984">
        <v>0.1</v>
      </c>
    </row>
    <row r="15985" spans="1:17" hidden="1" x14ac:dyDescent="0.2">
      <c r="A15985" t="s">
        <v>282</v>
      </c>
      <c r="B15985" t="s">
        <v>277</v>
      </c>
      <c r="C15985" t="s">
        <v>105</v>
      </c>
      <c r="D15985" t="s">
        <v>12</v>
      </c>
    </row>
    <row r="15986" spans="1:17" hidden="1" x14ac:dyDescent="0.2">
      <c r="A15986" t="s">
        <v>282</v>
      </c>
      <c r="B15986" t="s">
        <v>277</v>
      </c>
      <c r="C15986" t="s">
        <v>105</v>
      </c>
      <c r="D15986" t="s">
        <v>13</v>
      </c>
    </row>
    <row r="15987" spans="1:17" hidden="1" x14ac:dyDescent="0.2">
      <c r="A15987" t="s">
        <v>282</v>
      </c>
      <c r="B15987" t="s">
        <v>277</v>
      </c>
      <c r="C15987" t="s">
        <v>105</v>
      </c>
      <c r="D15987" t="s">
        <v>14</v>
      </c>
    </row>
    <row r="15988" spans="1:17" hidden="1" x14ac:dyDescent="0.2">
      <c r="A15988" t="s">
        <v>282</v>
      </c>
      <c r="B15988" t="s">
        <v>277</v>
      </c>
      <c r="C15988" t="s">
        <v>105</v>
      </c>
      <c r="D15988" t="s">
        <v>15</v>
      </c>
      <c r="E15988">
        <v>0</v>
      </c>
      <c r="F15988">
        <v>0</v>
      </c>
      <c r="G15988">
        <v>0</v>
      </c>
      <c r="H15988">
        <v>0</v>
      </c>
      <c r="I15988">
        <v>0</v>
      </c>
      <c r="J15988">
        <v>0</v>
      </c>
      <c r="K15988">
        <v>0.33</v>
      </c>
      <c r="L15988">
        <v>0.36</v>
      </c>
      <c r="M15988">
        <v>0.38</v>
      </c>
      <c r="N15988">
        <v>0.35</v>
      </c>
      <c r="O15988">
        <v>0.32</v>
      </c>
      <c r="P15988">
        <v>0.28999999999999998</v>
      </c>
      <c r="Q15988">
        <v>0.27</v>
      </c>
    </row>
    <row r="15989" spans="1:17" hidden="1" x14ac:dyDescent="0.2">
      <c r="A15989" t="s">
        <v>282</v>
      </c>
      <c r="B15989" t="s">
        <v>277</v>
      </c>
      <c r="C15989" t="s">
        <v>106</v>
      </c>
      <c r="D15989" t="s">
        <v>9</v>
      </c>
    </row>
    <row r="15990" spans="1:17" hidden="1" x14ac:dyDescent="0.2">
      <c r="A15990" t="s">
        <v>282</v>
      </c>
      <c r="B15990" t="s">
        <v>277</v>
      </c>
      <c r="C15990" t="s">
        <v>106</v>
      </c>
      <c r="D15990" t="s">
        <v>10</v>
      </c>
      <c r="K15990">
        <v>0.06</v>
      </c>
      <c r="L15990">
        <v>0.05</v>
      </c>
      <c r="M15990">
        <v>0.05</v>
      </c>
      <c r="N15990">
        <v>0.05</v>
      </c>
      <c r="O15990">
        <v>0.05</v>
      </c>
      <c r="P15990">
        <v>0.04</v>
      </c>
      <c r="Q15990">
        <v>0.05</v>
      </c>
    </row>
    <row r="15991" spans="1:17" hidden="1" x14ac:dyDescent="0.2">
      <c r="A15991" t="s">
        <v>282</v>
      </c>
      <c r="B15991" t="s">
        <v>277</v>
      </c>
      <c r="C15991" t="s">
        <v>106</v>
      </c>
      <c r="D15991" t="s">
        <v>11</v>
      </c>
      <c r="K15991">
        <v>0.15</v>
      </c>
      <c r="L15991">
        <v>0.14000000000000001</v>
      </c>
      <c r="M15991">
        <v>0.13</v>
      </c>
      <c r="N15991">
        <v>0.14000000000000001</v>
      </c>
      <c r="O15991">
        <v>0.12</v>
      </c>
      <c r="P15991">
        <v>0.1</v>
      </c>
      <c r="Q15991">
        <v>0.08</v>
      </c>
    </row>
    <row r="15992" spans="1:17" hidden="1" x14ac:dyDescent="0.2">
      <c r="A15992" t="s">
        <v>282</v>
      </c>
      <c r="B15992" t="s">
        <v>277</v>
      </c>
      <c r="C15992" t="s">
        <v>106</v>
      </c>
      <c r="D15992" t="s">
        <v>12</v>
      </c>
      <c r="K15992">
        <v>7.0000000000000007E-2</v>
      </c>
      <c r="L15992">
        <v>7.0000000000000007E-2</v>
      </c>
      <c r="M15992">
        <v>7.0000000000000007E-2</v>
      </c>
      <c r="N15992">
        <v>0.06</v>
      </c>
      <c r="O15992">
        <v>0.06</v>
      </c>
      <c r="P15992">
        <v>0.05</v>
      </c>
      <c r="Q15992">
        <v>0.04</v>
      </c>
    </row>
    <row r="15993" spans="1:17" hidden="1" x14ac:dyDescent="0.2">
      <c r="A15993" t="s">
        <v>282</v>
      </c>
      <c r="B15993" t="s">
        <v>277</v>
      </c>
      <c r="C15993" t="s">
        <v>106</v>
      </c>
      <c r="D15993" t="s">
        <v>13</v>
      </c>
      <c r="K15993">
        <v>0.12</v>
      </c>
      <c r="L15993">
        <v>0.13</v>
      </c>
      <c r="M15993">
        <v>0.15</v>
      </c>
      <c r="N15993">
        <v>0.15</v>
      </c>
      <c r="O15993">
        <v>0.15</v>
      </c>
      <c r="P15993">
        <v>0.14000000000000001</v>
      </c>
      <c r="Q15993">
        <v>0.13</v>
      </c>
    </row>
    <row r="15994" spans="1:17" hidden="1" x14ac:dyDescent="0.2">
      <c r="A15994" t="s">
        <v>282</v>
      </c>
      <c r="B15994" t="s">
        <v>277</v>
      </c>
      <c r="C15994" t="s">
        <v>106</v>
      </c>
      <c r="D15994" t="s">
        <v>14</v>
      </c>
    </row>
    <row r="15995" spans="1:17" hidden="1" x14ac:dyDescent="0.2">
      <c r="A15995" t="s">
        <v>282</v>
      </c>
      <c r="B15995" t="s">
        <v>277</v>
      </c>
      <c r="C15995" t="s">
        <v>106</v>
      </c>
      <c r="D15995" t="s">
        <v>15</v>
      </c>
      <c r="E15995">
        <v>0</v>
      </c>
      <c r="F15995">
        <v>0</v>
      </c>
      <c r="G15995">
        <v>0</v>
      </c>
      <c r="H15995">
        <v>0</v>
      </c>
      <c r="I15995">
        <v>0</v>
      </c>
      <c r="J15995">
        <v>0</v>
      </c>
      <c r="K15995">
        <v>0.4</v>
      </c>
      <c r="L15995">
        <v>0.39</v>
      </c>
      <c r="M15995">
        <v>0.4</v>
      </c>
      <c r="N15995">
        <v>0.4</v>
      </c>
      <c r="O15995">
        <v>0.38</v>
      </c>
      <c r="P15995">
        <v>0.34</v>
      </c>
      <c r="Q15995">
        <v>0.3</v>
      </c>
    </row>
    <row r="15996" spans="1:17" hidden="1" x14ac:dyDescent="0.2">
      <c r="A15996" t="s">
        <v>282</v>
      </c>
      <c r="B15996" t="s">
        <v>277</v>
      </c>
      <c r="C15996" t="s">
        <v>107</v>
      </c>
      <c r="D15996" t="s">
        <v>9</v>
      </c>
    </row>
    <row r="15997" spans="1:17" hidden="1" x14ac:dyDescent="0.2">
      <c r="A15997" t="s">
        <v>282</v>
      </c>
      <c r="B15997" t="s">
        <v>277</v>
      </c>
      <c r="C15997" t="s">
        <v>107</v>
      </c>
      <c r="D15997" t="s">
        <v>10</v>
      </c>
      <c r="K15997">
        <v>0.68</v>
      </c>
      <c r="L15997">
        <v>0.64</v>
      </c>
      <c r="M15997">
        <v>0.59</v>
      </c>
      <c r="N15997">
        <v>0.55000000000000004</v>
      </c>
      <c r="O15997">
        <v>0.53</v>
      </c>
      <c r="P15997">
        <v>0.52</v>
      </c>
      <c r="Q15997">
        <v>0.68</v>
      </c>
    </row>
    <row r="15998" spans="1:17" hidden="1" x14ac:dyDescent="0.2">
      <c r="A15998" t="s">
        <v>282</v>
      </c>
      <c r="B15998" t="s">
        <v>277</v>
      </c>
      <c r="C15998" t="s">
        <v>107</v>
      </c>
      <c r="D15998" t="s">
        <v>11</v>
      </c>
      <c r="K15998">
        <v>1.79</v>
      </c>
      <c r="L15998">
        <v>1.9</v>
      </c>
      <c r="M15998">
        <v>1.97</v>
      </c>
      <c r="N15998">
        <v>1.78</v>
      </c>
      <c r="O15998">
        <v>1.56</v>
      </c>
      <c r="P15998">
        <v>1.28</v>
      </c>
      <c r="Q15998">
        <v>0.98</v>
      </c>
    </row>
    <row r="15999" spans="1:17" hidden="1" x14ac:dyDescent="0.2">
      <c r="A15999" t="s">
        <v>282</v>
      </c>
      <c r="B15999" t="s">
        <v>277</v>
      </c>
      <c r="C15999" t="s">
        <v>107</v>
      </c>
      <c r="D15999" t="s">
        <v>12</v>
      </c>
      <c r="K15999">
        <v>0.86</v>
      </c>
      <c r="L15999">
        <v>0.84</v>
      </c>
      <c r="M15999">
        <v>0.83</v>
      </c>
      <c r="N15999">
        <v>0.79</v>
      </c>
      <c r="O15999">
        <v>0.73</v>
      </c>
      <c r="P15999">
        <v>0.64</v>
      </c>
      <c r="Q15999">
        <v>0.53</v>
      </c>
    </row>
    <row r="16000" spans="1:17" hidden="1" x14ac:dyDescent="0.2">
      <c r="A16000" t="s">
        <v>282</v>
      </c>
      <c r="B16000" t="s">
        <v>277</v>
      </c>
      <c r="C16000" t="s">
        <v>107</v>
      </c>
      <c r="D16000" t="s">
        <v>13</v>
      </c>
      <c r="K16000">
        <v>1.85</v>
      </c>
      <c r="L16000">
        <v>1.97</v>
      </c>
      <c r="M16000">
        <v>2.02</v>
      </c>
      <c r="N16000">
        <v>2.0499999999999998</v>
      </c>
      <c r="O16000">
        <v>2.0299999999999998</v>
      </c>
      <c r="P16000">
        <v>1.93</v>
      </c>
      <c r="Q16000">
        <v>1.73</v>
      </c>
    </row>
    <row r="16001" spans="1:17" hidden="1" x14ac:dyDescent="0.2">
      <c r="A16001" t="s">
        <v>282</v>
      </c>
      <c r="B16001" t="s">
        <v>277</v>
      </c>
      <c r="C16001" t="s">
        <v>107</v>
      </c>
      <c r="D16001" t="s">
        <v>14</v>
      </c>
    </row>
    <row r="16002" spans="1:17" hidden="1" x14ac:dyDescent="0.2">
      <c r="A16002" t="s">
        <v>282</v>
      </c>
      <c r="B16002" t="s">
        <v>277</v>
      </c>
      <c r="C16002" t="s">
        <v>107</v>
      </c>
      <c r="D16002" t="s">
        <v>15</v>
      </c>
      <c r="E16002">
        <v>0</v>
      </c>
      <c r="F16002">
        <v>0</v>
      </c>
      <c r="G16002">
        <v>0</v>
      </c>
      <c r="H16002">
        <v>0</v>
      </c>
      <c r="I16002">
        <v>0</v>
      </c>
      <c r="J16002">
        <v>0</v>
      </c>
      <c r="K16002">
        <v>5.19</v>
      </c>
      <c r="L16002">
        <v>5.36</v>
      </c>
      <c r="M16002">
        <v>5.41</v>
      </c>
      <c r="N16002">
        <v>5.17</v>
      </c>
      <c r="O16002">
        <v>4.8499999999999996</v>
      </c>
      <c r="P16002">
        <v>4.37</v>
      </c>
      <c r="Q16002">
        <v>3.92</v>
      </c>
    </row>
    <row r="16003" spans="1:17" hidden="1" x14ac:dyDescent="0.2">
      <c r="A16003" t="s">
        <v>282</v>
      </c>
      <c r="B16003" t="s">
        <v>277</v>
      </c>
      <c r="C16003" t="s">
        <v>108</v>
      </c>
      <c r="D16003" t="s">
        <v>9</v>
      </c>
    </row>
    <row r="16004" spans="1:17" hidden="1" x14ac:dyDescent="0.2">
      <c r="A16004" t="s">
        <v>282</v>
      </c>
      <c r="B16004" t="s">
        <v>277</v>
      </c>
      <c r="C16004" t="s">
        <v>108</v>
      </c>
      <c r="D16004" t="s">
        <v>10</v>
      </c>
      <c r="K16004">
        <v>0.03</v>
      </c>
      <c r="L16004">
        <v>0.03</v>
      </c>
      <c r="M16004">
        <v>0.03</v>
      </c>
      <c r="N16004">
        <v>0.03</v>
      </c>
      <c r="O16004">
        <v>0.04</v>
      </c>
      <c r="P16004">
        <v>0.04</v>
      </c>
      <c r="Q16004">
        <v>0.04</v>
      </c>
    </row>
    <row r="16005" spans="1:17" hidden="1" x14ac:dyDescent="0.2">
      <c r="A16005" t="s">
        <v>282</v>
      </c>
      <c r="B16005" t="s">
        <v>277</v>
      </c>
      <c r="C16005" t="s">
        <v>108</v>
      </c>
      <c r="D16005" t="s">
        <v>11</v>
      </c>
      <c r="K16005">
        <v>2.09</v>
      </c>
      <c r="L16005">
        <v>1.98</v>
      </c>
      <c r="M16005">
        <v>1.77</v>
      </c>
      <c r="N16005">
        <v>1.43</v>
      </c>
      <c r="O16005">
        <v>1.23</v>
      </c>
      <c r="P16005">
        <v>1.03</v>
      </c>
      <c r="Q16005">
        <v>0.82</v>
      </c>
    </row>
    <row r="16006" spans="1:17" hidden="1" x14ac:dyDescent="0.2">
      <c r="A16006" t="s">
        <v>282</v>
      </c>
      <c r="B16006" t="s">
        <v>277</v>
      </c>
      <c r="C16006" t="s">
        <v>108</v>
      </c>
      <c r="D16006" t="s">
        <v>12</v>
      </c>
      <c r="K16006">
        <v>0.03</v>
      </c>
      <c r="N16006">
        <v>0</v>
      </c>
      <c r="O16006">
        <v>0.01</v>
      </c>
      <c r="P16006">
        <v>0</v>
      </c>
    </row>
    <row r="16007" spans="1:17" hidden="1" x14ac:dyDescent="0.2">
      <c r="A16007" t="s">
        <v>282</v>
      </c>
      <c r="B16007" t="s">
        <v>277</v>
      </c>
      <c r="C16007" t="s">
        <v>108</v>
      </c>
      <c r="D16007" t="s">
        <v>13</v>
      </c>
    </row>
    <row r="16008" spans="1:17" hidden="1" x14ac:dyDescent="0.2">
      <c r="A16008" t="s">
        <v>282</v>
      </c>
      <c r="B16008" t="s">
        <v>277</v>
      </c>
      <c r="C16008" t="s">
        <v>108</v>
      </c>
      <c r="D16008" t="s">
        <v>14</v>
      </c>
    </row>
    <row r="16009" spans="1:17" hidden="1" x14ac:dyDescent="0.2">
      <c r="A16009" t="s">
        <v>282</v>
      </c>
      <c r="B16009" t="s">
        <v>277</v>
      </c>
      <c r="C16009" t="s">
        <v>108</v>
      </c>
      <c r="D16009" t="s">
        <v>15</v>
      </c>
      <c r="E16009">
        <v>0</v>
      </c>
      <c r="F16009">
        <v>0</v>
      </c>
      <c r="G16009">
        <v>0</v>
      </c>
      <c r="H16009">
        <v>0</v>
      </c>
      <c r="I16009">
        <v>0</v>
      </c>
      <c r="J16009">
        <v>0</v>
      </c>
      <c r="K16009">
        <v>2.16</v>
      </c>
      <c r="L16009">
        <v>2.0099999999999998</v>
      </c>
      <c r="M16009">
        <v>1.8</v>
      </c>
      <c r="N16009">
        <v>1.46</v>
      </c>
      <c r="O16009">
        <v>1.28</v>
      </c>
      <c r="P16009">
        <v>1.08</v>
      </c>
      <c r="Q16009">
        <v>0.87</v>
      </c>
    </row>
    <row r="16010" spans="1:17" hidden="1" x14ac:dyDescent="0.2">
      <c r="A16010" t="s">
        <v>282</v>
      </c>
      <c r="B16010" t="s">
        <v>277</v>
      </c>
      <c r="C16010" t="s">
        <v>109</v>
      </c>
      <c r="D16010" t="s">
        <v>9</v>
      </c>
    </row>
    <row r="16011" spans="1:17" hidden="1" x14ac:dyDescent="0.2">
      <c r="A16011" t="s">
        <v>282</v>
      </c>
      <c r="B16011" t="s">
        <v>277</v>
      </c>
      <c r="C16011" t="s">
        <v>109</v>
      </c>
      <c r="D16011" t="s">
        <v>10</v>
      </c>
      <c r="K16011">
        <v>0.26</v>
      </c>
      <c r="L16011">
        <v>0.25</v>
      </c>
      <c r="M16011">
        <v>0.22</v>
      </c>
      <c r="N16011">
        <v>0.21</v>
      </c>
      <c r="O16011">
        <v>0.21</v>
      </c>
      <c r="P16011">
        <v>0.21</v>
      </c>
      <c r="Q16011">
        <v>0.21</v>
      </c>
    </row>
    <row r="16012" spans="1:17" hidden="1" x14ac:dyDescent="0.2">
      <c r="A16012" t="s">
        <v>282</v>
      </c>
      <c r="B16012" t="s">
        <v>277</v>
      </c>
      <c r="C16012" t="s">
        <v>109</v>
      </c>
      <c r="D16012" t="s">
        <v>11</v>
      </c>
      <c r="K16012">
        <v>0.45</v>
      </c>
      <c r="L16012">
        <v>0.37</v>
      </c>
      <c r="M16012">
        <v>0.31</v>
      </c>
      <c r="N16012">
        <v>0.26</v>
      </c>
      <c r="O16012">
        <v>0.2</v>
      </c>
      <c r="P16012">
        <v>0.16</v>
      </c>
      <c r="Q16012">
        <v>0.12</v>
      </c>
    </row>
    <row r="16013" spans="1:17" hidden="1" x14ac:dyDescent="0.2">
      <c r="A16013" t="s">
        <v>282</v>
      </c>
      <c r="B16013" t="s">
        <v>277</v>
      </c>
      <c r="C16013" t="s">
        <v>109</v>
      </c>
      <c r="D16013" t="s">
        <v>12</v>
      </c>
      <c r="K16013">
        <v>0.04</v>
      </c>
      <c r="L16013">
        <v>0.03</v>
      </c>
      <c r="M16013">
        <v>0.02</v>
      </c>
      <c r="N16013">
        <v>0.01</v>
      </c>
      <c r="O16013">
        <v>0.01</v>
      </c>
      <c r="P16013">
        <v>0</v>
      </c>
      <c r="Q16013">
        <v>0</v>
      </c>
    </row>
    <row r="16014" spans="1:17" hidden="1" x14ac:dyDescent="0.2">
      <c r="A16014" t="s">
        <v>282</v>
      </c>
      <c r="B16014" t="s">
        <v>277</v>
      </c>
      <c r="C16014" t="s">
        <v>109</v>
      </c>
      <c r="D16014" t="s">
        <v>13</v>
      </c>
      <c r="K16014">
        <v>0.59</v>
      </c>
      <c r="L16014">
        <v>0.53</v>
      </c>
      <c r="M16014">
        <v>0.46</v>
      </c>
      <c r="N16014">
        <v>0.38</v>
      </c>
      <c r="O16014">
        <v>0.3</v>
      </c>
      <c r="P16014">
        <v>0.19</v>
      </c>
      <c r="Q16014">
        <v>7.0000000000000007E-2</v>
      </c>
    </row>
    <row r="16015" spans="1:17" hidden="1" x14ac:dyDescent="0.2">
      <c r="A16015" t="s">
        <v>282</v>
      </c>
      <c r="B16015" t="s">
        <v>277</v>
      </c>
      <c r="C16015" t="s">
        <v>109</v>
      </c>
      <c r="D16015" t="s">
        <v>14</v>
      </c>
      <c r="K16015">
        <v>0.04</v>
      </c>
      <c r="L16015">
        <v>0.03</v>
      </c>
      <c r="M16015">
        <v>0.02</v>
      </c>
      <c r="N16015">
        <v>0.02</v>
      </c>
      <c r="O16015">
        <v>0.02</v>
      </c>
      <c r="P16015">
        <v>0.02</v>
      </c>
      <c r="Q16015">
        <v>0.01</v>
      </c>
    </row>
    <row r="16016" spans="1:17" hidden="1" x14ac:dyDescent="0.2">
      <c r="A16016" t="s">
        <v>282</v>
      </c>
      <c r="B16016" t="s">
        <v>277</v>
      </c>
      <c r="C16016" t="s">
        <v>109</v>
      </c>
      <c r="D16016" t="s">
        <v>15</v>
      </c>
      <c r="E16016">
        <v>0</v>
      </c>
      <c r="F16016">
        <v>0</v>
      </c>
      <c r="G16016">
        <v>0</v>
      </c>
      <c r="H16016">
        <v>0</v>
      </c>
      <c r="I16016">
        <v>0</v>
      </c>
      <c r="J16016">
        <v>0</v>
      </c>
      <c r="K16016">
        <v>1.37</v>
      </c>
      <c r="L16016">
        <v>1.21</v>
      </c>
      <c r="M16016">
        <v>1.04</v>
      </c>
      <c r="N16016">
        <v>0.88</v>
      </c>
      <c r="O16016">
        <v>0.74</v>
      </c>
      <c r="P16016">
        <v>0.56999999999999995</v>
      </c>
      <c r="Q16016">
        <v>0.42</v>
      </c>
    </row>
    <row r="16017" spans="1:17" hidden="1" x14ac:dyDescent="0.2">
      <c r="A16017" t="s">
        <v>282</v>
      </c>
      <c r="B16017" t="s">
        <v>277</v>
      </c>
      <c r="C16017" t="s">
        <v>110</v>
      </c>
      <c r="D16017" t="s">
        <v>9</v>
      </c>
    </row>
    <row r="16018" spans="1:17" hidden="1" x14ac:dyDescent="0.2">
      <c r="A16018" t="s">
        <v>282</v>
      </c>
      <c r="B16018" t="s">
        <v>277</v>
      </c>
      <c r="C16018" t="s">
        <v>110</v>
      </c>
      <c r="D16018" t="s">
        <v>10</v>
      </c>
      <c r="K16018">
        <v>0.05</v>
      </c>
      <c r="L16018">
        <v>0.05</v>
      </c>
      <c r="M16018">
        <v>0.05</v>
      </c>
      <c r="N16018">
        <v>0.04</v>
      </c>
      <c r="O16018">
        <v>0.04</v>
      </c>
      <c r="P16018">
        <v>0.04</v>
      </c>
      <c r="Q16018">
        <v>0.04</v>
      </c>
    </row>
    <row r="16019" spans="1:17" hidden="1" x14ac:dyDescent="0.2">
      <c r="A16019" t="s">
        <v>282</v>
      </c>
      <c r="B16019" t="s">
        <v>277</v>
      </c>
      <c r="C16019" t="s">
        <v>110</v>
      </c>
      <c r="D16019" t="s">
        <v>11</v>
      </c>
    </row>
    <row r="16020" spans="1:17" hidden="1" x14ac:dyDescent="0.2">
      <c r="A16020" t="s">
        <v>282</v>
      </c>
      <c r="B16020" t="s">
        <v>277</v>
      </c>
      <c r="C16020" t="s">
        <v>110</v>
      </c>
      <c r="D16020" t="s">
        <v>12</v>
      </c>
    </row>
    <row r="16021" spans="1:17" hidden="1" x14ac:dyDescent="0.2">
      <c r="A16021" t="s">
        <v>282</v>
      </c>
      <c r="B16021" t="s">
        <v>277</v>
      </c>
      <c r="C16021" t="s">
        <v>110</v>
      </c>
      <c r="D16021" t="s">
        <v>13</v>
      </c>
    </row>
    <row r="16022" spans="1:17" hidden="1" x14ac:dyDescent="0.2">
      <c r="A16022" t="s">
        <v>282</v>
      </c>
      <c r="B16022" t="s">
        <v>277</v>
      </c>
      <c r="C16022" t="s">
        <v>110</v>
      </c>
      <c r="D16022" t="s">
        <v>14</v>
      </c>
      <c r="K16022">
        <v>0.03</v>
      </c>
      <c r="L16022">
        <v>0.03</v>
      </c>
      <c r="M16022">
        <v>0.03</v>
      </c>
      <c r="N16022">
        <v>0.03</v>
      </c>
      <c r="O16022">
        <v>0.03</v>
      </c>
      <c r="P16022">
        <v>0.03</v>
      </c>
      <c r="Q16022">
        <v>0.03</v>
      </c>
    </row>
    <row r="16023" spans="1:17" hidden="1" x14ac:dyDescent="0.2">
      <c r="A16023" t="s">
        <v>282</v>
      </c>
      <c r="B16023" t="s">
        <v>277</v>
      </c>
      <c r="C16023" t="s">
        <v>110</v>
      </c>
      <c r="D16023" t="s">
        <v>15</v>
      </c>
      <c r="E16023">
        <v>0</v>
      </c>
      <c r="F16023">
        <v>0</v>
      </c>
      <c r="G16023">
        <v>0</v>
      </c>
      <c r="H16023">
        <v>0</v>
      </c>
      <c r="I16023">
        <v>0</v>
      </c>
      <c r="J16023">
        <v>0</v>
      </c>
      <c r="K16023">
        <v>0.08</v>
      </c>
      <c r="L16023">
        <v>0.08</v>
      </c>
      <c r="M16023">
        <v>7.0000000000000007E-2</v>
      </c>
      <c r="N16023">
        <v>7.0000000000000007E-2</v>
      </c>
      <c r="O16023">
        <v>7.0000000000000007E-2</v>
      </c>
      <c r="P16023">
        <v>7.0000000000000007E-2</v>
      </c>
      <c r="Q16023">
        <v>0.06</v>
      </c>
    </row>
    <row r="16024" spans="1:17" hidden="1" x14ac:dyDescent="0.2">
      <c r="A16024" t="s">
        <v>282</v>
      </c>
      <c r="B16024" t="s">
        <v>277</v>
      </c>
      <c r="C16024" t="s">
        <v>111</v>
      </c>
      <c r="D16024" t="s">
        <v>9</v>
      </c>
    </row>
    <row r="16025" spans="1:17" hidden="1" x14ac:dyDescent="0.2">
      <c r="A16025" t="s">
        <v>282</v>
      </c>
      <c r="B16025" t="s">
        <v>277</v>
      </c>
      <c r="C16025" t="s">
        <v>111</v>
      </c>
      <c r="D16025" t="s">
        <v>10</v>
      </c>
    </row>
    <row r="16026" spans="1:17" hidden="1" x14ac:dyDescent="0.2">
      <c r="A16026" t="s">
        <v>282</v>
      </c>
      <c r="B16026" t="s">
        <v>277</v>
      </c>
      <c r="C16026" t="s">
        <v>111</v>
      </c>
      <c r="D16026" t="s">
        <v>11</v>
      </c>
    </row>
    <row r="16027" spans="1:17" hidden="1" x14ac:dyDescent="0.2">
      <c r="A16027" t="s">
        <v>282</v>
      </c>
      <c r="B16027" t="s">
        <v>277</v>
      </c>
      <c r="C16027" t="s">
        <v>111</v>
      </c>
      <c r="D16027" t="s">
        <v>12</v>
      </c>
      <c r="K16027">
        <v>0</v>
      </c>
      <c r="N16027">
        <v>0</v>
      </c>
      <c r="O16027">
        <v>0</v>
      </c>
      <c r="P16027">
        <v>0</v>
      </c>
    </row>
    <row r="16028" spans="1:17" hidden="1" x14ac:dyDescent="0.2">
      <c r="A16028" t="s">
        <v>282</v>
      </c>
      <c r="B16028" t="s">
        <v>277</v>
      </c>
      <c r="C16028" t="s">
        <v>111</v>
      </c>
      <c r="D16028" t="s">
        <v>13</v>
      </c>
    </row>
    <row r="16029" spans="1:17" hidden="1" x14ac:dyDescent="0.2">
      <c r="A16029" t="s">
        <v>282</v>
      </c>
      <c r="B16029" t="s">
        <v>277</v>
      </c>
      <c r="C16029" t="s">
        <v>111</v>
      </c>
      <c r="D16029" t="s">
        <v>14</v>
      </c>
    </row>
    <row r="16030" spans="1:17" hidden="1" x14ac:dyDescent="0.2">
      <c r="A16030" t="s">
        <v>282</v>
      </c>
      <c r="B16030" t="s">
        <v>277</v>
      </c>
      <c r="C16030" t="s">
        <v>111</v>
      </c>
      <c r="D16030" t="s">
        <v>15</v>
      </c>
      <c r="E16030">
        <v>0</v>
      </c>
      <c r="F16030">
        <v>0</v>
      </c>
      <c r="G16030">
        <v>0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0</v>
      </c>
      <c r="N16030">
        <v>0</v>
      </c>
      <c r="O16030">
        <v>0</v>
      </c>
      <c r="P16030">
        <v>0</v>
      </c>
      <c r="Q16030">
        <v>0</v>
      </c>
    </row>
    <row r="16031" spans="1:17" hidden="1" x14ac:dyDescent="0.2">
      <c r="A16031" t="s">
        <v>282</v>
      </c>
      <c r="B16031" t="s">
        <v>277</v>
      </c>
      <c r="C16031" t="s">
        <v>112</v>
      </c>
      <c r="D16031" t="s">
        <v>9</v>
      </c>
    </row>
    <row r="16032" spans="1:17" hidden="1" x14ac:dyDescent="0.2">
      <c r="A16032" t="s">
        <v>282</v>
      </c>
      <c r="B16032" t="s">
        <v>277</v>
      </c>
      <c r="C16032" t="s">
        <v>112</v>
      </c>
      <c r="D16032" t="s">
        <v>10</v>
      </c>
      <c r="K16032">
        <v>0.09</v>
      </c>
      <c r="L16032">
        <v>0.08</v>
      </c>
      <c r="M16032">
        <v>7.0000000000000007E-2</v>
      </c>
      <c r="N16032">
        <v>0.06</v>
      </c>
      <c r="O16032">
        <v>0.06</v>
      </c>
      <c r="P16032">
        <v>0.06</v>
      </c>
      <c r="Q16032">
        <v>0.05</v>
      </c>
    </row>
    <row r="16033" spans="1:17" hidden="1" x14ac:dyDescent="0.2">
      <c r="A16033" t="s">
        <v>282</v>
      </c>
      <c r="B16033" t="s">
        <v>277</v>
      </c>
      <c r="C16033" t="s">
        <v>112</v>
      </c>
      <c r="D16033" t="s">
        <v>11</v>
      </c>
      <c r="K16033">
        <v>0.75</v>
      </c>
      <c r="L16033">
        <v>0.7</v>
      </c>
      <c r="M16033">
        <v>0.64</v>
      </c>
      <c r="N16033">
        <v>0.56999999999999995</v>
      </c>
      <c r="O16033">
        <v>0.5</v>
      </c>
      <c r="P16033">
        <v>0.41</v>
      </c>
      <c r="Q16033">
        <v>0.32</v>
      </c>
    </row>
    <row r="16034" spans="1:17" hidden="1" x14ac:dyDescent="0.2">
      <c r="A16034" t="s">
        <v>282</v>
      </c>
      <c r="B16034" t="s">
        <v>277</v>
      </c>
      <c r="C16034" t="s">
        <v>112</v>
      </c>
      <c r="D16034" t="s">
        <v>12</v>
      </c>
    </row>
    <row r="16035" spans="1:17" hidden="1" x14ac:dyDescent="0.2">
      <c r="A16035" t="s">
        <v>282</v>
      </c>
      <c r="B16035" t="s">
        <v>277</v>
      </c>
      <c r="C16035" t="s">
        <v>112</v>
      </c>
      <c r="D16035" t="s">
        <v>13</v>
      </c>
    </row>
    <row r="16036" spans="1:17" hidden="1" x14ac:dyDescent="0.2">
      <c r="A16036" t="s">
        <v>282</v>
      </c>
      <c r="B16036" t="s">
        <v>277</v>
      </c>
      <c r="C16036" t="s">
        <v>112</v>
      </c>
      <c r="D16036" t="s">
        <v>14</v>
      </c>
      <c r="K16036">
        <v>0.03</v>
      </c>
      <c r="L16036">
        <v>0.04</v>
      </c>
      <c r="M16036">
        <v>0.04</v>
      </c>
      <c r="N16036">
        <v>0.04</v>
      </c>
      <c r="O16036">
        <v>0.04</v>
      </c>
      <c r="P16036">
        <v>0.04</v>
      </c>
      <c r="Q16036">
        <v>0.03</v>
      </c>
    </row>
    <row r="16037" spans="1:17" hidden="1" x14ac:dyDescent="0.2">
      <c r="A16037" t="s">
        <v>282</v>
      </c>
      <c r="B16037" t="s">
        <v>277</v>
      </c>
      <c r="C16037" t="s">
        <v>112</v>
      </c>
      <c r="D16037" t="s">
        <v>15</v>
      </c>
      <c r="E16037">
        <v>0</v>
      </c>
      <c r="F16037">
        <v>0</v>
      </c>
      <c r="G16037">
        <v>0</v>
      </c>
      <c r="H16037">
        <v>0</v>
      </c>
      <c r="I16037">
        <v>0</v>
      </c>
      <c r="J16037">
        <v>0</v>
      </c>
      <c r="K16037">
        <v>0.88</v>
      </c>
      <c r="L16037">
        <v>0.82</v>
      </c>
      <c r="M16037">
        <v>0.75</v>
      </c>
      <c r="N16037">
        <v>0.67</v>
      </c>
      <c r="O16037">
        <v>0.6</v>
      </c>
      <c r="P16037">
        <v>0.51</v>
      </c>
      <c r="Q16037">
        <v>0.41</v>
      </c>
    </row>
    <row r="16038" spans="1:17" hidden="1" x14ac:dyDescent="0.2">
      <c r="A16038" t="s">
        <v>282</v>
      </c>
      <c r="B16038" t="s">
        <v>277</v>
      </c>
      <c r="C16038" t="s">
        <v>19</v>
      </c>
      <c r="D16038" t="s">
        <v>9</v>
      </c>
    </row>
    <row r="16039" spans="1:17" hidden="1" x14ac:dyDescent="0.2">
      <c r="A16039" t="s">
        <v>282</v>
      </c>
      <c r="B16039" t="s">
        <v>277</v>
      </c>
      <c r="C16039" t="s">
        <v>19</v>
      </c>
      <c r="D16039" t="s">
        <v>10</v>
      </c>
      <c r="K16039">
        <v>0.56000000000000005</v>
      </c>
      <c r="L16039">
        <v>0.5</v>
      </c>
      <c r="M16039">
        <v>0.42</v>
      </c>
      <c r="N16039">
        <v>0.42</v>
      </c>
      <c r="O16039">
        <v>0.45</v>
      </c>
      <c r="P16039">
        <v>0.44</v>
      </c>
      <c r="Q16039">
        <v>0.43</v>
      </c>
    </row>
    <row r="16040" spans="1:17" hidden="1" x14ac:dyDescent="0.2">
      <c r="A16040" t="s">
        <v>282</v>
      </c>
      <c r="B16040" t="s">
        <v>277</v>
      </c>
      <c r="C16040" t="s">
        <v>19</v>
      </c>
      <c r="D16040" t="s">
        <v>11</v>
      </c>
      <c r="K16040">
        <v>15.08</v>
      </c>
      <c r="L16040">
        <v>15.33</v>
      </c>
      <c r="M16040">
        <v>15.78</v>
      </c>
      <c r="N16040">
        <v>15.89</v>
      </c>
      <c r="O16040">
        <v>15.64</v>
      </c>
      <c r="P16040">
        <v>14.76</v>
      </c>
      <c r="Q16040">
        <v>13.59</v>
      </c>
    </row>
    <row r="16041" spans="1:17" hidden="1" x14ac:dyDescent="0.2">
      <c r="A16041" t="s">
        <v>282</v>
      </c>
      <c r="B16041" t="s">
        <v>277</v>
      </c>
      <c r="C16041" t="s">
        <v>19</v>
      </c>
      <c r="D16041" t="s">
        <v>12</v>
      </c>
      <c r="K16041">
        <v>2.6</v>
      </c>
      <c r="L16041">
        <v>2.4500000000000002</v>
      </c>
      <c r="M16041">
        <v>2.4300000000000002</v>
      </c>
      <c r="N16041">
        <v>2.37</v>
      </c>
      <c r="O16041">
        <v>2.2000000000000002</v>
      </c>
      <c r="P16041">
        <v>1.92</v>
      </c>
      <c r="Q16041">
        <v>1.54</v>
      </c>
    </row>
    <row r="16042" spans="1:17" hidden="1" x14ac:dyDescent="0.2">
      <c r="A16042" t="s">
        <v>282</v>
      </c>
      <c r="B16042" t="s">
        <v>277</v>
      </c>
      <c r="C16042" t="s">
        <v>19</v>
      </c>
      <c r="D16042" t="s">
        <v>13</v>
      </c>
      <c r="K16042">
        <v>2.1800000000000002</v>
      </c>
      <c r="L16042">
        <v>1.77</v>
      </c>
      <c r="M16042">
        <v>1.28</v>
      </c>
      <c r="N16042">
        <v>0.74</v>
      </c>
      <c r="O16042">
        <v>0.16</v>
      </c>
    </row>
    <row r="16043" spans="1:17" hidden="1" x14ac:dyDescent="0.2">
      <c r="A16043" t="s">
        <v>282</v>
      </c>
      <c r="B16043" t="s">
        <v>277</v>
      </c>
      <c r="C16043" t="s">
        <v>19</v>
      </c>
      <c r="D16043" t="s">
        <v>14</v>
      </c>
      <c r="K16043">
        <v>9.67</v>
      </c>
      <c r="L16043">
        <v>9.9600000000000009</v>
      </c>
      <c r="M16043">
        <v>10.79</v>
      </c>
      <c r="N16043">
        <v>11.67</v>
      </c>
      <c r="O16043">
        <v>12.24</v>
      </c>
      <c r="P16043">
        <v>12.29</v>
      </c>
      <c r="Q16043">
        <v>11.71</v>
      </c>
    </row>
    <row r="16044" spans="1:17" hidden="1" x14ac:dyDescent="0.2">
      <c r="A16044" t="s">
        <v>282</v>
      </c>
      <c r="B16044" t="s">
        <v>277</v>
      </c>
      <c r="C16044" t="s">
        <v>19</v>
      </c>
      <c r="D16044" t="s">
        <v>15</v>
      </c>
      <c r="E16044">
        <v>0</v>
      </c>
      <c r="F16044">
        <v>0</v>
      </c>
      <c r="G16044">
        <v>0</v>
      </c>
      <c r="H16044">
        <v>0</v>
      </c>
      <c r="I16044">
        <v>0</v>
      </c>
      <c r="J16044">
        <v>0</v>
      </c>
      <c r="K16044">
        <v>30.1</v>
      </c>
      <c r="L16044">
        <v>30.01</v>
      </c>
      <c r="M16044">
        <v>30.69</v>
      </c>
      <c r="N16044">
        <v>31.09</v>
      </c>
      <c r="O16044">
        <v>30.69</v>
      </c>
      <c r="P16044">
        <v>29.41</v>
      </c>
      <c r="Q16044">
        <v>27.27</v>
      </c>
    </row>
    <row r="16045" spans="1:17" hidden="1" x14ac:dyDescent="0.2">
      <c r="A16045" t="s">
        <v>282</v>
      </c>
      <c r="B16045" t="s">
        <v>277</v>
      </c>
      <c r="C16045" t="s">
        <v>113</v>
      </c>
      <c r="D16045" t="s">
        <v>9</v>
      </c>
    </row>
    <row r="16046" spans="1:17" hidden="1" x14ac:dyDescent="0.2">
      <c r="A16046" t="s">
        <v>282</v>
      </c>
      <c r="B16046" t="s">
        <v>277</v>
      </c>
      <c r="C16046" t="s">
        <v>113</v>
      </c>
      <c r="D16046" t="s">
        <v>10</v>
      </c>
      <c r="K16046">
        <v>0.17</v>
      </c>
      <c r="L16046">
        <v>0.23</v>
      </c>
      <c r="M16046">
        <v>0.27</v>
      </c>
      <c r="N16046">
        <v>0.35</v>
      </c>
      <c r="O16046">
        <v>0.38</v>
      </c>
      <c r="P16046">
        <v>0.42</v>
      </c>
      <c r="Q16046">
        <v>0.46</v>
      </c>
    </row>
    <row r="16047" spans="1:17" hidden="1" x14ac:dyDescent="0.2">
      <c r="A16047" t="s">
        <v>282</v>
      </c>
      <c r="B16047" t="s">
        <v>277</v>
      </c>
      <c r="C16047" t="s">
        <v>113</v>
      </c>
      <c r="D16047" t="s">
        <v>11</v>
      </c>
    </row>
    <row r="16048" spans="1:17" hidden="1" x14ac:dyDescent="0.2">
      <c r="A16048" t="s">
        <v>282</v>
      </c>
      <c r="B16048" t="s">
        <v>277</v>
      </c>
      <c r="C16048" t="s">
        <v>113</v>
      </c>
      <c r="D16048" t="s">
        <v>12</v>
      </c>
    </row>
    <row r="16049" spans="1:17" hidden="1" x14ac:dyDescent="0.2">
      <c r="A16049" t="s">
        <v>282</v>
      </c>
      <c r="B16049" t="s">
        <v>277</v>
      </c>
      <c r="C16049" t="s">
        <v>113</v>
      </c>
      <c r="D16049" t="s">
        <v>13</v>
      </c>
    </row>
    <row r="16050" spans="1:17" hidden="1" x14ac:dyDescent="0.2">
      <c r="A16050" t="s">
        <v>282</v>
      </c>
      <c r="B16050" t="s">
        <v>277</v>
      </c>
      <c r="C16050" t="s">
        <v>113</v>
      </c>
      <c r="D16050" t="s">
        <v>14</v>
      </c>
    </row>
    <row r="16051" spans="1:17" hidden="1" x14ac:dyDescent="0.2">
      <c r="A16051" t="s">
        <v>282</v>
      </c>
      <c r="B16051" t="s">
        <v>277</v>
      </c>
      <c r="C16051" t="s">
        <v>113</v>
      </c>
      <c r="D16051" t="s">
        <v>15</v>
      </c>
      <c r="E16051">
        <v>0</v>
      </c>
      <c r="F16051">
        <v>0</v>
      </c>
      <c r="G16051">
        <v>0</v>
      </c>
      <c r="H16051">
        <v>0</v>
      </c>
      <c r="I16051">
        <v>0</v>
      </c>
      <c r="J16051">
        <v>0</v>
      </c>
      <c r="K16051">
        <v>0.17</v>
      </c>
      <c r="L16051">
        <v>0.23</v>
      </c>
      <c r="M16051">
        <v>0.27</v>
      </c>
      <c r="N16051">
        <v>0.35</v>
      </c>
      <c r="O16051">
        <v>0.38</v>
      </c>
      <c r="P16051">
        <v>0.42</v>
      </c>
      <c r="Q16051">
        <v>0.46</v>
      </c>
    </row>
    <row r="16052" spans="1:17" hidden="1" x14ac:dyDescent="0.2">
      <c r="A16052" t="s">
        <v>282</v>
      </c>
      <c r="B16052" t="s">
        <v>277</v>
      </c>
      <c r="C16052" t="s">
        <v>114</v>
      </c>
      <c r="D16052" t="s">
        <v>9</v>
      </c>
    </row>
    <row r="16053" spans="1:17" hidden="1" x14ac:dyDescent="0.2">
      <c r="A16053" t="s">
        <v>282</v>
      </c>
      <c r="B16053" t="s">
        <v>277</v>
      </c>
      <c r="C16053" t="s">
        <v>114</v>
      </c>
      <c r="D16053" t="s">
        <v>10</v>
      </c>
      <c r="K16053">
        <v>7.0000000000000007E-2</v>
      </c>
      <c r="L16053">
        <v>7.0000000000000007E-2</v>
      </c>
      <c r="M16053">
        <v>7.0000000000000007E-2</v>
      </c>
      <c r="N16053">
        <v>7.0000000000000007E-2</v>
      </c>
      <c r="O16053">
        <v>7.0000000000000007E-2</v>
      </c>
      <c r="P16053">
        <v>0.06</v>
      </c>
      <c r="Q16053">
        <v>0.06</v>
      </c>
    </row>
    <row r="16054" spans="1:17" hidden="1" x14ac:dyDescent="0.2">
      <c r="A16054" t="s">
        <v>282</v>
      </c>
      <c r="B16054" t="s">
        <v>277</v>
      </c>
      <c r="C16054" t="s">
        <v>114</v>
      </c>
      <c r="D16054" t="s">
        <v>11</v>
      </c>
      <c r="K16054">
        <v>0.36</v>
      </c>
      <c r="L16054">
        <v>0.35</v>
      </c>
      <c r="M16054">
        <v>0.32</v>
      </c>
      <c r="N16054">
        <v>0.28999999999999998</v>
      </c>
      <c r="O16054">
        <v>0.25</v>
      </c>
      <c r="P16054">
        <v>0.22</v>
      </c>
      <c r="Q16054">
        <v>0.2</v>
      </c>
    </row>
    <row r="16055" spans="1:17" hidden="1" x14ac:dyDescent="0.2">
      <c r="A16055" t="s">
        <v>282</v>
      </c>
      <c r="B16055" t="s">
        <v>277</v>
      </c>
      <c r="C16055" t="s">
        <v>114</v>
      </c>
      <c r="D16055" t="s">
        <v>12</v>
      </c>
      <c r="K16055">
        <v>0.04</v>
      </c>
      <c r="L16055">
        <v>0.05</v>
      </c>
      <c r="M16055">
        <v>0.05</v>
      </c>
      <c r="N16055">
        <v>0.05</v>
      </c>
      <c r="O16055">
        <v>0.04</v>
      </c>
      <c r="P16055">
        <v>0.03</v>
      </c>
      <c r="Q16055">
        <v>0.02</v>
      </c>
    </row>
    <row r="16056" spans="1:17" hidden="1" x14ac:dyDescent="0.2">
      <c r="A16056" t="s">
        <v>282</v>
      </c>
      <c r="B16056" t="s">
        <v>277</v>
      </c>
      <c r="C16056" t="s">
        <v>114</v>
      </c>
      <c r="D16056" t="s">
        <v>13</v>
      </c>
      <c r="K16056">
        <v>0.05</v>
      </c>
      <c r="L16056">
        <v>0.05</v>
      </c>
      <c r="M16056">
        <v>0.05</v>
      </c>
      <c r="N16056">
        <v>0.04</v>
      </c>
      <c r="O16056">
        <v>0.04</v>
      </c>
      <c r="P16056">
        <v>0.03</v>
      </c>
      <c r="Q16056">
        <v>0.03</v>
      </c>
    </row>
    <row r="16057" spans="1:17" hidden="1" x14ac:dyDescent="0.2">
      <c r="A16057" t="s">
        <v>282</v>
      </c>
      <c r="B16057" t="s">
        <v>277</v>
      </c>
      <c r="C16057" t="s">
        <v>114</v>
      </c>
      <c r="D16057" t="s">
        <v>14</v>
      </c>
      <c r="K16057">
        <v>0.06</v>
      </c>
      <c r="L16057">
        <v>0.06</v>
      </c>
      <c r="M16057">
        <v>0.06</v>
      </c>
      <c r="N16057">
        <v>0.06</v>
      </c>
      <c r="O16057">
        <v>0.06</v>
      </c>
      <c r="P16057">
        <v>0.06</v>
      </c>
      <c r="Q16057">
        <v>0.05</v>
      </c>
    </row>
    <row r="16058" spans="1:17" hidden="1" x14ac:dyDescent="0.2">
      <c r="A16058" t="s">
        <v>282</v>
      </c>
      <c r="B16058" t="s">
        <v>277</v>
      </c>
      <c r="C16058" t="s">
        <v>114</v>
      </c>
      <c r="D16058" t="s">
        <v>15</v>
      </c>
      <c r="E16058">
        <v>0</v>
      </c>
      <c r="F16058">
        <v>0</v>
      </c>
      <c r="G16058">
        <v>0</v>
      </c>
      <c r="H16058">
        <v>0</v>
      </c>
      <c r="I16058">
        <v>0</v>
      </c>
      <c r="J16058">
        <v>0</v>
      </c>
      <c r="K16058">
        <v>0.59</v>
      </c>
      <c r="L16058">
        <v>0.57999999999999996</v>
      </c>
      <c r="M16058">
        <v>0.54</v>
      </c>
      <c r="N16058">
        <v>0.5</v>
      </c>
      <c r="O16058">
        <v>0.46</v>
      </c>
      <c r="P16058">
        <v>0.41</v>
      </c>
      <c r="Q16058">
        <v>0.36</v>
      </c>
    </row>
    <row r="16059" spans="1:17" hidden="1" x14ac:dyDescent="0.2">
      <c r="A16059" t="s">
        <v>282</v>
      </c>
      <c r="B16059" t="s">
        <v>277</v>
      </c>
      <c r="C16059" t="s">
        <v>115</v>
      </c>
      <c r="D16059" t="s">
        <v>9</v>
      </c>
    </row>
    <row r="16060" spans="1:17" hidden="1" x14ac:dyDescent="0.2">
      <c r="A16060" t="s">
        <v>282</v>
      </c>
      <c r="B16060" t="s">
        <v>277</v>
      </c>
      <c r="C16060" t="s">
        <v>115</v>
      </c>
      <c r="D16060" t="s">
        <v>10</v>
      </c>
      <c r="K16060">
        <v>0.03</v>
      </c>
      <c r="L16060">
        <v>0.04</v>
      </c>
      <c r="M16060">
        <v>0.05</v>
      </c>
      <c r="N16060">
        <v>0.06</v>
      </c>
      <c r="O16060">
        <v>0.06</v>
      </c>
      <c r="P16060">
        <v>7.0000000000000007E-2</v>
      </c>
      <c r="Q16060">
        <v>0.08</v>
      </c>
    </row>
    <row r="16061" spans="1:17" hidden="1" x14ac:dyDescent="0.2">
      <c r="A16061" t="s">
        <v>282</v>
      </c>
      <c r="B16061" t="s">
        <v>277</v>
      </c>
      <c r="C16061" t="s">
        <v>115</v>
      </c>
      <c r="D16061" t="s">
        <v>11</v>
      </c>
      <c r="K16061">
        <v>0.25</v>
      </c>
      <c r="L16061">
        <v>0.22</v>
      </c>
      <c r="M16061">
        <v>0.19</v>
      </c>
      <c r="N16061">
        <v>0.19</v>
      </c>
      <c r="O16061">
        <v>0.19</v>
      </c>
      <c r="P16061">
        <v>0.2</v>
      </c>
      <c r="Q16061">
        <v>0.2</v>
      </c>
    </row>
    <row r="16062" spans="1:17" hidden="1" x14ac:dyDescent="0.2">
      <c r="A16062" t="s">
        <v>282</v>
      </c>
      <c r="B16062" t="s">
        <v>277</v>
      </c>
      <c r="C16062" t="s">
        <v>115</v>
      </c>
      <c r="D16062" t="s">
        <v>12</v>
      </c>
    </row>
    <row r="16063" spans="1:17" hidden="1" x14ac:dyDescent="0.2">
      <c r="A16063" t="s">
        <v>282</v>
      </c>
      <c r="B16063" t="s">
        <v>277</v>
      </c>
      <c r="C16063" t="s">
        <v>115</v>
      </c>
      <c r="D16063" t="s">
        <v>13</v>
      </c>
    </row>
    <row r="16064" spans="1:17" hidden="1" x14ac:dyDescent="0.2">
      <c r="A16064" t="s">
        <v>282</v>
      </c>
      <c r="B16064" t="s">
        <v>277</v>
      </c>
      <c r="C16064" t="s">
        <v>115</v>
      </c>
      <c r="D16064" t="s">
        <v>14</v>
      </c>
    </row>
    <row r="16065" spans="1:17" hidden="1" x14ac:dyDescent="0.2">
      <c r="A16065" t="s">
        <v>282</v>
      </c>
      <c r="B16065" t="s">
        <v>277</v>
      </c>
      <c r="C16065" t="s">
        <v>115</v>
      </c>
      <c r="D16065" t="s">
        <v>15</v>
      </c>
      <c r="E16065">
        <v>0</v>
      </c>
      <c r="F16065">
        <v>0</v>
      </c>
      <c r="G16065">
        <v>0</v>
      </c>
      <c r="H16065">
        <v>0</v>
      </c>
      <c r="I16065">
        <v>0</v>
      </c>
      <c r="J16065">
        <v>0</v>
      </c>
      <c r="K16065">
        <v>0.28000000000000003</v>
      </c>
      <c r="L16065">
        <v>0.26</v>
      </c>
      <c r="M16065">
        <v>0.23</v>
      </c>
      <c r="N16065">
        <v>0.25</v>
      </c>
      <c r="O16065">
        <v>0.26</v>
      </c>
      <c r="P16065">
        <v>0.27</v>
      </c>
      <c r="Q16065">
        <v>0.28000000000000003</v>
      </c>
    </row>
    <row r="16066" spans="1:17" hidden="1" x14ac:dyDescent="0.2">
      <c r="A16066" t="s">
        <v>282</v>
      </c>
      <c r="B16066" t="s">
        <v>277</v>
      </c>
      <c r="C16066" t="s">
        <v>20</v>
      </c>
      <c r="D16066" t="s">
        <v>9</v>
      </c>
    </row>
    <row r="16067" spans="1:17" hidden="1" x14ac:dyDescent="0.2">
      <c r="A16067" t="s">
        <v>282</v>
      </c>
      <c r="B16067" t="s">
        <v>277</v>
      </c>
      <c r="C16067" t="s">
        <v>20</v>
      </c>
      <c r="D16067" t="s">
        <v>10</v>
      </c>
      <c r="K16067">
        <v>12.29</v>
      </c>
      <c r="L16067">
        <v>10.43</v>
      </c>
      <c r="M16067">
        <v>8.6999999999999993</v>
      </c>
      <c r="N16067">
        <v>7.47</v>
      </c>
      <c r="O16067">
        <v>6.51</v>
      </c>
      <c r="P16067">
        <v>5.63</v>
      </c>
      <c r="Q16067">
        <v>4.8899999999999997</v>
      </c>
    </row>
    <row r="16068" spans="1:17" hidden="1" x14ac:dyDescent="0.2">
      <c r="A16068" t="s">
        <v>282</v>
      </c>
      <c r="B16068" t="s">
        <v>277</v>
      </c>
      <c r="C16068" t="s">
        <v>20</v>
      </c>
      <c r="D16068" t="s">
        <v>11</v>
      </c>
      <c r="K16068">
        <v>14.89</v>
      </c>
      <c r="L16068">
        <v>14</v>
      </c>
      <c r="M16068">
        <v>13.08</v>
      </c>
      <c r="N16068">
        <v>10.29</v>
      </c>
      <c r="O16068">
        <v>9.51</v>
      </c>
      <c r="P16068">
        <v>8.6199999999999992</v>
      </c>
      <c r="Q16068">
        <v>7.65</v>
      </c>
    </row>
    <row r="16069" spans="1:17" hidden="1" x14ac:dyDescent="0.2">
      <c r="A16069" t="s">
        <v>282</v>
      </c>
      <c r="B16069" t="s">
        <v>277</v>
      </c>
      <c r="C16069" t="s">
        <v>20</v>
      </c>
      <c r="D16069" t="s">
        <v>12</v>
      </c>
      <c r="K16069">
        <v>5.17</v>
      </c>
      <c r="L16069">
        <v>4.3499999999999996</v>
      </c>
      <c r="M16069">
        <v>3.63</v>
      </c>
      <c r="N16069">
        <v>3.01</v>
      </c>
      <c r="O16069">
        <v>2.46</v>
      </c>
      <c r="P16069">
        <v>1.96</v>
      </c>
      <c r="Q16069">
        <v>1.52</v>
      </c>
    </row>
    <row r="16070" spans="1:17" hidden="1" x14ac:dyDescent="0.2">
      <c r="A16070" t="s">
        <v>282</v>
      </c>
      <c r="B16070" t="s">
        <v>277</v>
      </c>
      <c r="C16070" t="s">
        <v>20</v>
      </c>
      <c r="D16070" t="s">
        <v>13</v>
      </c>
      <c r="K16070">
        <v>4.0199999999999996</v>
      </c>
      <c r="L16070">
        <v>3.4</v>
      </c>
      <c r="M16070">
        <v>2.78</v>
      </c>
      <c r="N16070">
        <v>2.17</v>
      </c>
      <c r="O16070">
        <v>1.55</v>
      </c>
      <c r="P16070">
        <v>0.92</v>
      </c>
      <c r="Q16070">
        <v>0.27</v>
      </c>
    </row>
    <row r="16071" spans="1:17" hidden="1" x14ac:dyDescent="0.2">
      <c r="A16071" t="s">
        <v>282</v>
      </c>
      <c r="B16071" t="s">
        <v>277</v>
      </c>
      <c r="C16071" t="s">
        <v>20</v>
      </c>
      <c r="D16071" t="s">
        <v>14</v>
      </c>
      <c r="K16071">
        <v>16.11</v>
      </c>
      <c r="L16071">
        <v>16.29</v>
      </c>
      <c r="M16071">
        <v>16.68</v>
      </c>
      <c r="N16071">
        <v>17.29</v>
      </c>
      <c r="O16071">
        <v>18.079999999999998</v>
      </c>
      <c r="P16071">
        <v>18.899999999999999</v>
      </c>
      <c r="Q16071">
        <v>19.690000000000001</v>
      </c>
    </row>
    <row r="16072" spans="1:17" hidden="1" x14ac:dyDescent="0.2">
      <c r="A16072" t="s">
        <v>282</v>
      </c>
      <c r="B16072" t="s">
        <v>277</v>
      </c>
      <c r="C16072" t="s">
        <v>20</v>
      </c>
      <c r="D16072" t="s">
        <v>15</v>
      </c>
      <c r="E16072">
        <v>0</v>
      </c>
      <c r="F16072">
        <v>0</v>
      </c>
      <c r="G16072">
        <v>0</v>
      </c>
      <c r="H16072">
        <v>0</v>
      </c>
      <c r="I16072">
        <v>0</v>
      </c>
      <c r="J16072">
        <v>0</v>
      </c>
      <c r="K16072">
        <v>52.47</v>
      </c>
      <c r="L16072">
        <v>48.46</v>
      </c>
      <c r="M16072">
        <v>44.86</v>
      </c>
      <c r="N16072">
        <v>40.229999999999997</v>
      </c>
      <c r="O16072">
        <v>38.1</v>
      </c>
      <c r="P16072">
        <v>36.03</v>
      </c>
      <c r="Q16072">
        <v>34.020000000000003</v>
      </c>
    </row>
    <row r="16073" spans="1:17" hidden="1" x14ac:dyDescent="0.2">
      <c r="A16073" t="s">
        <v>282</v>
      </c>
      <c r="B16073" t="s">
        <v>277</v>
      </c>
      <c r="C16073" t="s">
        <v>116</v>
      </c>
      <c r="D16073" t="s">
        <v>9</v>
      </c>
    </row>
    <row r="16074" spans="1:17" hidden="1" x14ac:dyDescent="0.2">
      <c r="A16074" t="s">
        <v>282</v>
      </c>
      <c r="B16074" t="s">
        <v>277</v>
      </c>
      <c r="C16074" t="s">
        <v>116</v>
      </c>
      <c r="D16074" t="s">
        <v>10</v>
      </c>
      <c r="K16074">
        <v>0.71</v>
      </c>
      <c r="L16074">
        <v>0.63</v>
      </c>
      <c r="M16074">
        <v>0.51</v>
      </c>
      <c r="N16074">
        <v>0.48</v>
      </c>
      <c r="O16074">
        <v>0.47</v>
      </c>
      <c r="P16074">
        <v>0.44</v>
      </c>
      <c r="Q16074">
        <v>0.41</v>
      </c>
    </row>
    <row r="16075" spans="1:17" hidden="1" x14ac:dyDescent="0.2">
      <c r="A16075" t="s">
        <v>282</v>
      </c>
      <c r="B16075" t="s">
        <v>277</v>
      </c>
      <c r="C16075" t="s">
        <v>116</v>
      </c>
      <c r="D16075" t="s">
        <v>11</v>
      </c>
      <c r="K16075">
        <v>0.65</v>
      </c>
      <c r="L16075">
        <v>0.61</v>
      </c>
      <c r="M16075">
        <v>0.56000000000000005</v>
      </c>
      <c r="N16075">
        <v>0.49</v>
      </c>
      <c r="O16075">
        <v>0.43</v>
      </c>
      <c r="P16075">
        <v>0.36</v>
      </c>
      <c r="Q16075">
        <v>0.28000000000000003</v>
      </c>
    </row>
    <row r="16076" spans="1:17" hidden="1" x14ac:dyDescent="0.2">
      <c r="A16076" t="s">
        <v>282</v>
      </c>
      <c r="B16076" t="s">
        <v>277</v>
      </c>
      <c r="C16076" t="s">
        <v>116</v>
      </c>
      <c r="D16076" t="s">
        <v>12</v>
      </c>
    </row>
    <row r="16077" spans="1:17" hidden="1" x14ac:dyDescent="0.2">
      <c r="A16077" t="s">
        <v>282</v>
      </c>
      <c r="B16077" t="s">
        <v>277</v>
      </c>
      <c r="C16077" t="s">
        <v>116</v>
      </c>
      <c r="D16077" t="s">
        <v>13</v>
      </c>
    </row>
    <row r="16078" spans="1:17" hidden="1" x14ac:dyDescent="0.2">
      <c r="A16078" t="s">
        <v>282</v>
      </c>
      <c r="B16078" t="s">
        <v>277</v>
      </c>
      <c r="C16078" t="s">
        <v>116</v>
      </c>
      <c r="D16078" t="s">
        <v>14</v>
      </c>
      <c r="K16078">
        <v>1.52</v>
      </c>
      <c r="L16078">
        <v>1.53</v>
      </c>
      <c r="M16078">
        <v>1.55</v>
      </c>
      <c r="N16078">
        <v>1.56</v>
      </c>
      <c r="O16078">
        <v>1.56</v>
      </c>
      <c r="P16078">
        <v>1.55</v>
      </c>
      <c r="Q16078">
        <v>1.52</v>
      </c>
    </row>
    <row r="16079" spans="1:17" hidden="1" x14ac:dyDescent="0.2">
      <c r="A16079" t="s">
        <v>282</v>
      </c>
      <c r="B16079" t="s">
        <v>277</v>
      </c>
      <c r="C16079" t="s">
        <v>116</v>
      </c>
      <c r="D16079" t="s">
        <v>15</v>
      </c>
      <c r="E16079">
        <v>0</v>
      </c>
      <c r="F16079">
        <v>0</v>
      </c>
      <c r="G16079">
        <v>0</v>
      </c>
      <c r="H16079">
        <v>0</v>
      </c>
      <c r="I16079">
        <v>0</v>
      </c>
      <c r="J16079">
        <v>0</v>
      </c>
      <c r="K16079">
        <v>2.87</v>
      </c>
      <c r="L16079">
        <v>2.77</v>
      </c>
      <c r="M16079">
        <v>2.61</v>
      </c>
      <c r="N16079">
        <v>2.5299999999999998</v>
      </c>
      <c r="O16079">
        <v>2.46</v>
      </c>
      <c r="P16079">
        <v>2.35</v>
      </c>
      <c r="Q16079">
        <v>2.21</v>
      </c>
    </row>
    <row r="16080" spans="1:17" hidden="1" x14ac:dyDescent="0.2">
      <c r="A16080" t="s">
        <v>282</v>
      </c>
      <c r="B16080" t="s">
        <v>277</v>
      </c>
      <c r="C16080" t="s">
        <v>117</v>
      </c>
      <c r="D16080" t="s">
        <v>9</v>
      </c>
    </row>
    <row r="16081" spans="1:17" hidden="1" x14ac:dyDescent="0.2">
      <c r="A16081" t="s">
        <v>282</v>
      </c>
      <c r="B16081" t="s">
        <v>277</v>
      </c>
      <c r="C16081" t="s">
        <v>117</v>
      </c>
      <c r="D16081" t="s">
        <v>10</v>
      </c>
      <c r="K16081">
        <v>0.94</v>
      </c>
      <c r="L16081">
        <v>0.84</v>
      </c>
      <c r="M16081">
        <v>0.67</v>
      </c>
      <c r="N16081">
        <v>0.64</v>
      </c>
      <c r="O16081">
        <v>0.62</v>
      </c>
      <c r="P16081">
        <v>0.57999999999999996</v>
      </c>
      <c r="Q16081">
        <v>0.55000000000000004</v>
      </c>
    </row>
    <row r="16082" spans="1:17" hidden="1" x14ac:dyDescent="0.2">
      <c r="A16082" t="s">
        <v>282</v>
      </c>
      <c r="B16082" t="s">
        <v>277</v>
      </c>
      <c r="C16082" t="s">
        <v>117</v>
      </c>
      <c r="D16082" t="s">
        <v>11</v>
      </c>
      <c r="K16082">
        <v>0.09</v>
      </c>
      <c r="L16082">
        <v>0.08</v>
      </c>
      <c r="M16082">
        <v>0.08</v>
      </c>
      <c r="N16082">
        <v>7.0000000000000007E-2</v>
      </c>
      <c r="O16082">
        <v>0.06</v>
      </c>
      <c r="P16082">
        <v>0.05</v>
      </c>
      <c r="Q16082">
        <v>0.04</v>
      </c>
    </row>
    <row r="16083" spans="1:17" hidden="1" x14ac:dyDescent="0.2">
      <c r="A16083" t="s">
        <v>282</v>
      </c>
      <c r="B16083" t="s">
        <v>277</v>
      </c>
      <c r="C16083" t="s">
        <v>117</v>
      </c>
      <c r="D16083" t="s">
        <v>12</v>
      </c>
    </row>
    <row r="16084" spans="1:17" hidden="1" x14ac:dyDescent="0.2">
      <c r="A16084" t="s">
        <v>282</v>
      </c>
      <c r="B16084" t="s">
        <v>277</v>
      </c>
      <c r="C16084" t="s">
        <v>117</v>
      </c>
      <c r="D16084" t="s">
        <v>13</v>
      </c>
    </row>
    <row r="16085" spans="1:17" hidden="1" x14ac:dyDescent="0.2">
      <c r="A16085" t="s">
        <v>282</v>
      </c>
      <c r="B16085" t="s">
        <v>277</v>
      </c>
      <c r="C16085" t="s">
        <v>117</v>
      </c>
      <c r="D16085" t="s">
        <v>14</v>
      </c>
      <c r="K16085">
        <v>0.18</v>
      </c>
      <c r="L16085">
        <v>0.19</v>
      </c>
      <c r="M16085">
        <v>0.2</v>
      </c>
      <c r="N16085">
        <v>0.21</v>
      </c>
      <c r="O16085">
        <v>0.21</v>
      </c>
      <c r="P16085">
        <v>0.2</v>
      </c>
      <c r="Q16085">
        <v>0.19</v>
      </c>
    </row>
    <row r="16086" spans="1:17" hidden="1" x14ac:dyDescent="0.2">
      <c r="A16086" t="s">
        <v>282</v>
      </c>
      <c r="B16086" t="s">
        <v>277</v>
      </c>
      <c r="C16086" t="s">
        <v>117</v>
      </c>
      <c r="D16086" t="s">
        <v>15</v>
      </c>
      <c r="E16086">
        <v>0</v>
      </c>
      <c r="F16086">
        <v>0</v>
      </c>
      <c r="G16086">
        <v>0</v>
      </c>
      <c r="H16086">
        <v>0</v>
      </c>
      <c r="I16086">
        <v>0</v>
      </c>
      <c r="J16086">
        <v>0</v>
      </c>
      <c r="K16086">
        <v>1.21</v>
      </c>
      <c r="L16086">
        <v>1.1100000000000001</v>
      </c>
      <c r="M16086">
        <v>0.95</v>
      </c>
      <c r="N16086">
        <v>0.92</v>
      </c>
      <c r="O16086">
        <v>0.89</v>
      </c>
      <c r="P16086">
        <v>0.83</v>
      </c>
      <c r="Q16086">
        <v>0.77</v>
      </c>
    </row>
    <row r="16087" spans="1:17" hidden="1" x14ac:dyDescent="0.2">
      <c r="A16087" t="s">
        <v>282</v>
      </c>
      <c r="B16087" t="s">
        <v>277</v>
      </c>
      <c r="C16087" t="s">
        <v>118</v>
      </c>
      <c r="D16087" t="s">
        <v>9</v>
      </c>
    </row>
    <row r="16088" spans="1:17" hidden="1" x14ac:dyDescent="0.2">
      <c r="A16088" t="s">
        <v>282</v>
      </c>
      <c r="B16088" t="s">
        <v>277</v>
      </c>
      <c r="C16088" t="s">
        <v>118</v>
      </c>
      <c r="D16088" t="s">
        <v>10</v>
      </c>
      <c r="K16088">
        <v>6.6</v>
      </c>
      <c r="L16088">
        <v>7.48</v>
      </c>
      <c r="M16088">
        <v>7.6</v>
      </c>
      <c r="N16088">
        <v>7.35</v>
      </c>
      <c r="O16088">
        <v>7.17</v>
      </c>
      <c r="P16088">
        <v>6.81</v>
      </c>
      <c r="Q16088">
        <v>6.57</v>
      </c>
    </row>
    <row r="16089" spans="1:17" hidden="1" x14ac:dyDescent="0.2">
      <c r="A16089" t="s">
        <v>282</v>
      </c>
      <c r="B16089" t="s">
        <v>277</v>
      </c>
      <c r="C16089" t="s">
        <v>118</v>
      </c>
      <c r="D16089" t="s">
        <v>11</v>
      </c>
      <c r="K16089">
        <v>0.22</v>
      </c>
      <c r="L16089">
        <v>0.22</v>
      </c>
      <c r="M16089">
        <v>0.21</v>
      </c>
      <c r="N16089">
        <v>0.2</v>
      </c>
      <c r="O16089">
        <v>0.18</v>
      </c>
      <c r="P16089">
        <v>0.16</v>
      </c>
      <c r="Q16089">
        <v>0.14000000000000001</v>
      </c>
    </row>
    <row r="16090" spans="1:17" hidden="1" x14ac:dyDescent="0.2">
      <c r="A16090" t="s">
        <v>282</v>
      </c>
      <c r="B16090" t="s">
        <v>277</v>
      </c>
      <c r="C16090" t="s">
        <v>118</v>
      </c>
      <c r="D16090" t="s">
        <v>12</v>
      </c>
      <c r="K16090">
        <v>0.13</v>
      </c>
      <c r="L16090">
        <v>0.11</v>
      </c>
      <c r="M16090">
        <v>0.09</v>
      </c>
      <c r="N16090">
        <v>7.0000000000000007E-2</v>
      </c>
      <c r="O16090">
        <v>0.06</v>
      </c>
      <c r="P16090">
        <v>0.04</v>
      </c>
      <c r="Q16090">
        <v>0.03</v>
      </c>
    </row>
    <row r="16091" spans="1:17" hidden="1" x14ac:dyDescent="0.2">
      <c r="A16091" t="s">
        <v>282</v>
      </c>
      <c r="B16091" t="s">
        <v>277</v>
      </c>
      <c r="C16091" t="s">
        <v>118</v>
      </c>
      <c r="D16091" t="s">
        <v>13</v>
      </c>
      <c r="K16091">
        <v>1.06</v>
      </c>
      <c r="L16091">
        <v>0.95</v>
      </c>
      <c r="M16091">
        <v>0.85</v>
      </c>
      <c r="N16091">
        <v>0.76</v>
      </c>
      <c r="O16091">
        <v>0.66</v>
      </c>
      <c r="P16091">
        <v>0.56000000000000005</v>
      </c>
      <c r="Q16091">
        <v>0.45</v>
      </c>
    </row>
    <row r="16092" spans="1:17" hidden="1" x14ac:dyDescent="0.2">
      <c r="A16092" t="s">
        <v>282</v>
      </c>
      <c r="B16092" t="s">
        <v>277</v>
      </c>
      <c r="C16092" t="s">
        <v>118</v>
      </c>
      <c r="D16092" t="s">
        <v>14</v>
      </c>
      <c r="K16092">
        <v>1.47</v>
      </c>
      <c r="L16092">
        <v>1.49</v>
      </c>
      <c r="M16092">
        <v>1.52</v>
      </c>
      <c r="N16092">
        <v>1.55</v>
      </c>
      <c r="O16092">
        <v>1.56</v>
      </c>
      <c r="P16092">
        <v>1.55</v>
      </c>
      <c r="Q16092">
        <v>1.52</v>
      </c>
    </row>
    <row r="16093" spans="1:17" hidden="1" x14ac:dyDescent="0.2">
      <c r="A16093" t="s">
        <v>282</v>
      </c>
      <c r="B16093" t="s">
        <v>277</v>
      </c>
      <c r="C16093" t="s">
        <v>118</v>
      </c>
      <c r="D16093" t="s">
        <v>15</v>
      </c>
      <c r="E16093">
        <v>0</v>
      </c>
      <c r="F16093">
        <v>0</v>
      </c>
      <c r="G16093">
        <v>0</v>
      </c>
      <c r="H16093">
        <v>0</v>
      </c>
      <c r="I16093">
        <v>0</v>
      </c>
      <c r="J16093">
        <v>0</v>
      </c>
      <c r="K16093">
        <v>9.48</v>
      </c>
      <c r="L16093">
        <v>10.24</v>
      </c>
      <c r="M16093">
        <v>10.27</v>
      </c>
      <c r="N16093">
        <v>9.93</v>
      </c>
      <c r="O16093">
        <v>9.64</v>
      </c>
      <c r="P16093">
        <v>9.1199999999999992</v>
      </c>
      <c r="Q16093">
        <v>8.7100000000000009</v>
      </c>
    </row>
    <row r="16094" spans="1:17" hidden="1" x14ac:dyDescent="0.2">
      <c r="A16094" t="s">
        <v>282</v>
      </c>
      <c r="B16094" t="s">
        <v>277</v>
      </c>
      <c r="C16094" t="s">
        <v>119</v>
      </c>
      <c r="D16094" t="s">
        <v>9</v>
      </c>
    </row>
    <row r="16095" spans="1:17" hidden="1" x14ac:dyDescent="0.2">
      <c r="A16095" t="s">
        <v>282</v>
      </c>
      <c r="B16095" t="s">
        <v>277</v>
      </c>
      <c r="C16095" t="s">
        <v>119</v>
      </c>
      <c r="D16095" t="s">
        <v>10</v>
      </c>
      <c r="K16095">
        <v>2.2599999999999998</v>
      </c>
      <c r="L16095">
        <v>2.11</v>
      </c>
      <c r="M16095">
        <v>1.76</v>
      </c>
      <c r="N16095">
        <v>1.53</v>
      </c>
      <c r="O16095">
        <v>1.17</v>
      </c>
      <c r="P16095">
        <v>0.94</v>
      </c>
      <c r="Q16095">
        <v>0.71</v>
      </c>
    </row>
    <row r="16096" spans="1:17" hidden="1" x14ac:dyDescent="0.2">
      <c r="A16096" t="s">
        <v>282</v>
      </c>
      <c r="B16096" t="s">
        <v>277</v>
      </c>
      <c r="C16096" t="s">
        <v>119</v>
      </c>
      <c r="D16096" t="s">
        <v>11</v>
      </c>
      <c r="K16096">
        <v>2.62</v>
      </c>
      <c r="L16096">
        <v>2.56</v>
      </c>
      <c r="M16096">
        <v>2.39</v>
      </c>
      <c r="N16096">
        <v>2.19</v>
      </c>
      <c r="O16096">
        <v>1.95</v>
      </c>
      <c r="P16096">
        <v>1.73</v>
      </c>
      <c r="Q16096">
        <v>1.5</v>
      </c>
    </row>
    <row r="16097" spans="1:17" hidden="1" x14ac:dyDescent="0.2">
      <c r="A16097" t="s">
        <v>282</v>
      </c>
      <c r="B16097" t="s">
        <v>277</v>
      </c>
      <c r="C16097" t="s">
        <v>119</v>
      </c>
      <c r="D16097" t="s">
        <v>12</v>
      </c>
      <c r="K16097">
        <v>0.2</v>
      </c>
      <c r="L16097">
        <v>0.15</v>
      </c>
      <c r="M16097">
        <v>0.11</v>
      </c>
      <c r="N16097">
        <v>0.08</v>
      </c>
      <c r="O16097">
        <v>0.06</v>
      </c>
      <c r="P16097">
        <v>0.04</v>
      </c>
      <c r="Q16097">
        <v>0.02</v>
      </c>
    </row>
    <row r="16098" spans="1:17" hidden="1" x14ac:dyDescent="0.2">
      <c r="A16098" t="s">
        <v>282</v>
      </c>
      <c r="B16098" t="s">
        <v>277</v>
      </c>
      <c r="C16098" t="s">
        <v>119</v>
      </c>
      <c r="D16098" t="s">
        <v>13</v>
      </c>
      <c r="K16098">
        <v>3.41</v>
      </c>
      <c r="L16098">
        <v>3.76</v>
      </c>
      <c r="M16098">
        <v>3.94</v>
      </c>
      <c r="N16098">
        <v>3.92</v>
      </c>
      <c r="O16098">
        <v>3.69</v>
      </c>
      <c r="P16098">
        <v>3.21</v>
      </c>
      <c r="Q16098">
        <v>2.4700000000000002</v>
      </c>
    </row>
    <row r="16099" spans="1:17" hidden="1" x14ac:dyDescent="0.2">
      <c r="A16099" t="s">
        <v>282</v>
      </c>
      <c r="B16099" t="s">
        <v>277</v>
      </c>
      <c r="C16099" t="s">
        <v>119</v>
      </c>
      <c r="D16099" t="s">
        <v>14</v>
      </c>
      <c r="K16099">
        <v>0.59</v>
      </c>
      <c r="L16099">
        <v>0.57999999999999996</v>
      </c>
      <c r="M16099">
        <v>0.6</v>
      </c>
      <c r="N16099">
        <v>0.63</v>
      </c>
      <c r="O16099">
        <v>0.67</v>
      </c>
      <c r="P16099">
        <v>0.72</v>
      </c>
      <c r="Q16099">
        <v>0.77</v>
      </c>
    </row>
    <row r="16100" spans="1:17" hidden="1" x14ac:dyDescent="0.2">
      <c r="A16100" t="s">
        <v>282</v>
      </c>
      <c r="B16100" t="s">
        <v>277</v>
      </c>
      <c r="C16100" t="s">
        <v>119</v>
      </c>
      <c r="D16100" t="s">
        <v>15</v>
      </c>
      <c r="E16100">
        <v>0</v>
      </c>
      <c r="F16100">
        <v>0</v>
      </c>
      <c r="G16100">
        <v>0</v>
      </c>
      <c r="H16100">
        <v>0</v>
      </c>
      <c r="I16100">
        <v>0</v>
      </c>
      <c r="J16100">
        <v>0</v>
      </c>
      <c r="K16100">
        <v>9.08</v>
      </c>
      <c r="L16100">
        <v>9.17</v>
      </c>
      <c r="M16100">
        <v>8.8000000000000007</v>
      </c>
      <c r="N16100">
        <v>8.34</v>
      </c>
      <c r="O16100">
        <v>7.54</v>
      </c>
      <c r="P16100">
        <v>6.63</v>
      </c>
      <c r="Q16100">
        <v>5.47</v>
      </c>
    </row>
    <row r="16101" spans="1:17" hidden="1" x14ac:dyDescent="0.2">
      <c r="A16101" t="s">
        <v>282</v>
      </c>
      <c r="B16101" t="s">
        <v>277</v>
      </c>
      <c r="C16101" t="s">
        <v>120</v>
      </c>
      <c r="D16101" t="s">
        <v>9</v>
      </c>
    </row>
    <row r="16102" spans="1:17" hidden="1" x14ac:dyDescent="0.2">
      <c r="A16102" t="s">
        <v>282</v>
      </c>
      <c r="B16102" t="s">
        <v>277</v>
      </c>
      <c r="C16102" t="s">
        <v>120</v>
      </c>
      <c r="D16102" t="s">
        <v>10</v>
      </c>
      <c r="K16102">
        <v>3.31</v>
      </c>
      <c r="L16102">
        <v>3.07</v>
      </c>
      <c r="M16102">
        <v>2.61</v>
      </c>
      <c r="N16102">
        <v>2.0299999999999998</v>
      </c>
      <c r="O16102">
        <v>1.56</v>
      </c>
      <c r="P16102">
        <v>1.25</v>
      </c>
      <c r="Q16102">
        <v>0.94</v>
      </c>
    </row>
    <row r="16103" spans="1:17" hidden="1" x14ac:dyDescent="0.2">
      <c r="A16103" t="s">
        <v>282</v>
      </c>
      <c r="B16103" t="s">
        <v>277</v>
      </c>
      <c r="C16103" t="s">
        <v>120</v>
      </c>
      <c r="D16103" t="s">
        <v>11</v>
      </c>
      <c r="K16103">
        <v>0.39</v>
      </c>
      <c r="L16103">
        <v>0.34</v>
      </c>
      <c r="M16103">
        <v>0.28999999999999998</v>
      </c>
      <c r="N16103">
        <v>0.24</v>
      </c>
      <c r="O16103">
        <v>0.21</v>
      </c>
      <c r="P16103">
        <v>0.19</v>
      </c>
      <c r="Q16103">
        <v>0.16</v>
      </c>
    </row>
    <row r="16104" spans="1:17" hidden="1" x14ac:dyDescent="0.2">
      <c r="A16104" t="s">
        <v>282</v>
      </c>
      <c r="B16104" t="s">
        <v>277</v>
      </c>
      <c r="C16104" t="s">
        <v>120</v>
      </c>
      <c r="D16104" t="s">
        <v>12</v>
      </c>
      <c r="K16104">
        <v>0.24</v>
      </c>
      <c r="L16104">
        <v>0.18</v>
      </c>
      <c r="M16104">
        <v>0.14000000000000001</v>
      </c>
      <c r="N16104">
        <v>0.1</v>
      </c>
      <c r="O16104">
        <v>7.0000000000000007E-2</v>
      </c>
      <c r="P16104">
        <v>0.05</v>
      </c>
      <c r="Q16104">
        <v>0.03</v>
      </c>
    </row>
    <row r="16105" spans="1:17" hidden="1" x14ac:dyDescent="0.2">
      <c r="A16105" t="s">
        <v>282</v>
      </c>
      <c r="B16105" t="s">
        <v>277</v>
      </c>
      <c r="C16105" t="s">
        <v>120</v>
      </c>
      <c r="D16105" t="s">
        <v>13</v>
      </c>
    </row>
    <row r="16106" spans="1:17" hidden="1" x14ac:dyDescent="0.2">
      <c r="A16106" t="s">
        <v>282</v>
      </c>
      <c r="B16106" t="s">
        <v>277</v>
      </c>
      <c r="C16106" t="s">
        <v>120</v>
      </c>
      <c r="D16106" t="s">
        <v>14</v>
      </c>
      <c r="K16106">
        <v>9.7200000000000006</v>
      </c>
      <c r="L16106">
        <v>10.95</v>
      </c>
      <c r="M16106">
        <v>12.24</v>
      </c>
      <c r="N16106">
        <v>13.59</v>
      </c>
      <c r="O16106">
        <v>15.01</v>
      </c>
      <c r="P16106">
        <v>16.38</v>
      </c>
      <c r="Q16106">
        <v>17.739999999999998</v>
      </c>
    </row>
    <row r="16107" spans="1:17" hidden="1" x14ac:dyDescent="0.2">
      <c r="A16107" t="s">
        <v>282</v>
      </c>
      <c r="B16107" t="s">
        <v>277</v>
      </c>
      <c r="C16107" t="s">
        <v>120</v>
      </c>
      <c r="D16107" t="s">
        <v>15</v>
      </c>
      <c r="E16107">
        <v>0</v>
      </c>
      <c r="F16107">
        <v>0</v>
      </c>
      <c r="G16107">
        <v>0</v>
      </c>
      <c r="H16107">
        <v>0</v>
      </c>
      <c r="I16107">
        <v>0</v>
      </c>
      <c r="J16107">
        <v>0</v>
      </c>
      <c r="K16107">
        <v>13.67</v>
      </c>
      <c r="L16107">
        <v>14.54</v>
      </c>
      <c r="M16107">
        <v>15.28</v>
      </c>
      <c r="N16107">
        <v>15.96</v>
      </c>
      <c r="O16107">
        <v>16.850000000000001</v>
      </c>
      <c r="P16107">
        <v>17.86</v>
      </c>
      <c r="Q16107">
        <v>18.88</v>
      </c>
    </row>
    <row r="16108" spans="1:17" hidden="1" x14ac:dyDescent="0.2">
      <c r="A16108" t="s">
        <v>282</v>
      </c>
      <c r="B16108" t="s">
        <v>277</v>
      </c>
      <c r="C16108" t="s">
        <v>121</v>
      </c>
      <c r="D16108" t="s">
        <v>9</v>
      </c>
    </row>
    <row r="16109" spans="1:17" hidden="1" x14ac:dyDescent="0.2">
      <c r="A16109" t="s">
        <v>282</v>
      </c>
      <c r="B16109" t="s">
        <v>277</v>
      </c>
      <c r="C16109" t="s">
        <v>121</v>
      </c>
      <c r="D16109" t="s">
        <v>10</v>
      </c>
      <c r="K16109">
        <v>1.31</v>
      </c>
      <c r="L16109">
        <v>1.21</v>
      </c>
      <c r="M16109">
        <v>1.03</v>
      </c>
      <c r="N16109">
        <v>0.89</v>
      </c>
      <c r="O16109">
        <v>0.72</v>
      </c>
      <c r="P16109">
        <v>0.56999999999999995</v>
      </c>
      <c r="Q16109">
        <v>0.43</v>
      </c>
    </row>
    <row r="16110" spans="1:17" hidden="1" x14ac:dyDescent="0.2">
      <c r="A16110" t="s">
        <v>282</v>
      </c>
      <c r="B16110" t="s">
        <v>277</v>
      </c>
      <c r="C16110" t="s">
        <v>121</v>
      </c>
      <c r="D16110" t="s">
        <v>11</v>
      </c>
      <c r="K16110">
        <v>0.5</v>
      </c>
      <c r="L16110">
        <v>0.48</v>
      </c>
      <c r="M16110">
        <v>0.46</v>
      </c>
      <c r="N16110">
        <v>0.42</v>
      </c>
      <c r="O16110">
        <v>0.4</v>
      </c>
      <c r="P16110">
        <v>0.35</v>
      </c>
      <c r="Q16110">
        <v>0.3</v>
      </c>
    </row>
    <row r="16111" spans="1:17" hidden="1" x14ac:dyDescent="0.2">
      <c r="A16111" t="s">
        <v>282</v>
      </c>
      <c r="B16111" t="s">
        <v>277</v>
      </c>
      <c r="C16111" t="s">
        <v>121</v>
      </c>
      <c r="D16111" t="s">
        <v>12</v>
      </c>
      <c r="K16111">
        <v>0.04</v>
      </c>
      <c r="L16111">
        <v>0.03</v>
      </c>
      <c r="M16111">
        <v>0.02</v>
      </c>
      <c r="N16111">
        <v>0.02</v>
      </c>
      <c r="O16111">
        <v>0.01</v>
      </c>
      <c r="P16111">
        <v>0.01</v>
      </c>
      <c r="Q16111">
        <v>0</v>
      </c>
    </row>
    <row r="16112" spans="1:17" hidden="1" x14ac:dyDescent="0.2">
      <c r="A16112" t="s">
        <v>282</v>
      </c>
      <c r="B16112" t="s">
        <v>277</v>
      </c>
      <c r="C16112" t="s">
        <v>121</v>
      </c>
      <c r="D16112" t="s">
        <v>13</v>
      </c>
      <c r="K16112">
        <v>2.62</v>
      </c>
      <c r="L16112">
        <v>2.89</v>
      </c>
      <c r="M16112">
        <v>3.03</v>
      </c>
      <c r="N16112">
        <v>3.01</v>
      </c>
      <c r="O16112">
        <v>2.83</v>
      </c>
      <c r="P16112">
        <v>2.4700000000000002</v>
      </c>
      <c r="Q16112">
        <v>1.9</v>
      </c>
    </row>
    <row r="16113" spans="1:17" hidden="1" x14ac:dyDescent="0.2">
      <c r="A16113" t="s">
        <v>282</v>
      </c>
      <c r="B16113" t="s">
        <v>277</v>
      </c>
      <c r="C16113" t="s">
        <v>121</v>
      </c>
      <c r="D16113" t="s">
        <v>14</v>
      </c>
      <c r="K16113">
        <v>2.12</v>
      </c>
      <c r="L16113">
        <v>2.35</v>
      </c>
      <c r="M16113">
        <v>2.6</v>
      </c>
      <c r="N16113">
        <v>2.88</v>
      </c>
      <c r="O16113">
        <v>3.17</v>
      </c>
      <c r="P16113">
        <v>3.45</v>
      </c>
      <c r="Q16113">
        <v>3.73</v>
      </c>
    </row>
    <row r="16114" spans="1:17" hidden="1" x14ac:dyDescent="0.2">
      <c r="A16114" t="s">
        <v>282</v>
      </c>
      <c r="B16114" t="s">
        <v>277</v>
      </c>
      <c r="C16114" t="s">
        <v>121</v>
      </c>
      <c r="D16114" t="s">
        <v>15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0</v>
      </c>
      <c r="K16114">
        <v>6.58</v>
      </c>
      <c r="L16114">
        <v>6.96</v>
      </c>
      <c r="M16114">
        <v>7.14</v>
      </c>
      <c r="N16114">
        <v>7.21</v>
      </c>
      <c r="O16114">
        <v>7.12</v>
      </c>
      <c r="P16114">
        <v>6.85</v>
      </c>
      <c r="Q16114">
        <v>6.37</v>
      </c>
    </row>
    <row r="16115" spans="1:17" hidden="1" x14ac:dyDescent="0.2">
      <c r="A16115" t="s">
        <v>282</v>
      </c>
      <c r="B16115" t="s">
        <v>277</v>
      </c>
      <c r="C16115" t="s">
        <v>122</v>
      </c>
      <c r="D16115" t="s">
        <v>9</v>
      </c>
    </row>
    <row r="16116" spans="1:17" hidden="1" x14ac:dyDescent="0.2">
      <c r="A16116" t="s">
        <v>282</v>
      </c>
      <c r="B16116" t="s">
        <v>277</v>
      </c>
      <c r="C16116" t="s">
        <v>122</v>
      </c>
      <c r="D16116" t="s">
        <v>10</v>
      </c>
      <c r="K16116">
        <v>3.23</v>
      </c>
      <c r="L16116">
        <v>2.99</v>
      </c>
      <c r="M16116">
        <v>2.5499999999999998</v>
      </c>
      <c r="N16116">
        <v>2.2999999999999998</v>
      </c>
      <c r="O16116">
        <v>1.9</v>
      </c>
      <c r="P16116">
        <v>1.52</v>
      </c>
      <c r="Q16116">
        <v>1.1499999999999999</v>
      </c>
    </row>
    <row r="16117" spans="1:17" hidden="1" x14ac:dyDescent="0.2">
      <c r="A16117" t="s">
        <v>282</v>
      </c>
      <c r="B16117" t="s">
        <v>277</v>
      </c>
      <c r="C16117" t="s">
        <v>122</v>
      </c>
      <c r="D16117" t="s">
        <v>11</v>
      </c>
      <c r="K16117">
        <v>1.4</v>
      </c>
      <c r="L16117">
        <v>1.36</v>
      </c>
      <c r="M16117">
        <v>1.29</v>
      </c>
      <c r="N16117">
        <v>1.23</v>
      </c>
      <c r="O16117">
        <v>1.18</v>
      </c>
      <c r="P16117">
        <v>1.05</v>
      </c>
      <c r="Q16117">
        <v>0.91</v>
      </c>
    </row>
    <row r="16118" spans="1:17" hidden="1" x14ac:dyDescent="0.2">
      <c r="A16118" t="s">
        <v>282</v>
      </c>
      <c r="B16118" t="s">
        <v>277</v>
      </c>
      <c r="C16118" t="s">
        <v>122</v>
      </c>
      <c r="D16118" t="s">
        <v>12</v>
      </c>
      <c r="K16118">
        <v>0.09</v>
      </c>
      <c r="L16118">
        <v>7.0000000000000007E-2</v>
      </c>
      <c r="M16118">
        <v>0.05</v>
      </c>
      <c r="N16118">
        <v>0.04</v>
      </c>
      <c r="O16118">
        <v>0.03</v>
      </c>
      <c r="P16118">
        <v>0.02</v>
      </c>
      <c r="Q16118">
        <v>0.01</v>
      </c>
    </row>
    <row r="16119" spans="1:17" hidden="1" x14ac:dyDescent="0.2">
      <c r="A16119" t="s">
        <v>282</v>
      </c>
      <c r="B16119" t="s">
        <v>277</v>
      </c>
      <c r="C16119" t="s">
        <v>122</v>
      </c>
      <c r="D16119" t="s">
        <v>13</v>
      </c>
      <c r="K16119">
        <v>1.96</v>
      </c>
      <c r="L16119">
        <v>2.17</v>
      </c>
      <c r="M16119">
        <v>2.27</v>
      </c>
      <c r="N16119">
        <v>2.2599999999999998</v>
      </c>
      <c r="O16119">
        <v>2.12</v>
      </c>
      <c r="P16119">
        <v>1.85</v>
      </c>
      <c r="Q16119">
        <v>1.42</v>
      </c>
    </row>
    <row r="16120" spans="1:17" hidden="1" x14ac:dyDescent="0.2">
      <c r="A16120" t="s">
        <v>282</v>
      </c>
      <c r="B16120" t="s">
        <v>277</v>
      </c>
      <c r="C16120" t="s">
        <v>122</v>
      </c>
      <c r="D16120" t="s">
        <v>14</v>
      </c>
      <c r="K16120">
        <v>3.1</v>
      </c>
      <c r="L16120">
        <v>3.43</v>
      </c>
      <c r="M16120">
        <v>3.79</v>
      </c>
      <c r="N16120">
        <v>4.18</v>
      </c>
      <c r="O16120">
        <v>4.5999999999999996</v>
      </c>
      <c r="P16120">
        <v>5.01</v>
      </c>
      <c r="Q16120">
        <v>5.42</v>
      </c>
    </row>
    <row r="16121" spans="1:17" hidden="1" x14ac:dyDescent="0.2">
      <c r="A16121" t="s">
        <v>282</v>
      </c>
      <c r="B16121" t="s">
        <v>277</v>
      </c>
      <c r="C16121" t="s">
        <v>122</v>
      </c>
      <c r="D16121" t="s">
        <v>15</v>
      </c>
      <c r="E16121">
        <v>0</v>
      </c>
      <c r="F16121">
        <v>0</v>
      </c>
      <c r="G16121">
        <v>0</v>
      </c>
      <c r="H16121">
        <v>0</v>
      </c>
      <c r="I16121">
        <v>0</v>
      </c>
      <c r="J16121">
        <v>0</v>
      </c>
      <c r="K16121">
        <v>9.7899999999999991</v>
      </c>
      <c r="L16121">
        <v>10.01</v>
      </c>
      <c r="M16121">
        <v>9.9499999999999993</v>
      </c>
      <c r="N16121">
        <v>10.01</v>
      </c>
      <c r="O16121">
        <v>9.83</v>
      </c>
      <c r="P16121">
        <v>9.4499999999999993</v>
      </c>
      <c r="Q16121">
        <v>8.91</v>
      </c>
    </row>
    <row r="16122" spans="1:17" hidden="1" x14ac:dyDescent="0.2">
      <c r="A16122" t="s">
        <v>282</v>
      </c>
      <c r="B16122" t="s">
        <v>277</v>
      </c>
      <c r="C16122" t="s">
        <v>123</v>
      </c>
      <c r="D16122" t="s">
        <v>9</v>
      </c>
    </row>
    <row r="16123" spans="1:17" hidden="1" x14ac:dyDescent="0.2">
      <c r="A16123" t="s">
        <v>282</v>
      </c>
      <c r="B16123" t="s">
        <v>277</v>
      </c>
      <c r="C16123" t="s">
        <v>123</v>
      </c>
      <c r="D16123" t="s">
        <v>10</v>
      </c>
      <c r="K16123">
        <v>2.52</v>
      </c>
      <c r="L16123">
        <v>2.31</v>
      </c>
      <c r="M16123">
        <v>1.94</v>
      </c>
      <c r="N16123">
        <v>1.53</v>
      </c>
      <c r="O16123">
        <v>1.18</v>
      </c>
      <c r="P16123">
        <v>0.95</v>
      </c>
      <c r="Q16123">
        <v>0.71</v>
      </c>
    </row>
    <row r="16124" spans="1:17" hidden="1" x14ac:dyDescent="0.2">
      <c r="A16124" t="s">
        <v>282</v>
      </c>
      <c r="B16124" t="s">
        <v>277</v>
      </c>
      <c r="C16124" t="s">
        <v>123</v>
      </c>
      <c r="D16124" t="s">
        <v>11</v>
      </c>
      <c r="K16124">
        <v>0.52</v>
      </c>
      <c r="L16124">
        <v>0.5</v>
      </c>
      <c r="M16124">
        <v>0.47</v>
      </c>
      <c r="N16124">
        <v>0.39</v>
      </c>
      <c r="O16124">
        <v>0.35</v>
      </c>
      <c r="P16124">
        <v>0.31</v>
      </c>
      <c r="Q16124">
        <v>0.27</v>
      </c>
    </row>
    <row r="16125" spans="1:17" hidden="1" x14ac:dyDescent="0.2">
      <c r="A16125" t="s">
        <v>282</v>
      </c>
      <c r="B16125" t="s">
        <v>277</v>
      </c>
      <c r="C16125" t="s">
        <v>123</v>
      </c>
      <c r="D16125" t="s">
        <v>12</v>
      </c>
      <c r="K16125">
        <v>0.14000000000000001</v>
      </c>
      <c r="L16125">
        <v>0.1</v>
      </c>
      <c r="M16125">
        <v>0.08</v>
      </c>
      <c r="N16125">
        <v>0.06</v>
      </c>
      <c r="O16125">
        <v>0.04</v>
      </c>
      <c r="P16125">
        <v>0.03</v>
      </c>
      <c r="Q16125">
        <v>0.02</v>
      </c>
    </row>
    <row r="16126" spans="1:17" hidden="1" x14ac:dyDescent="0.2">
      <c r="A16126" t="s">
        <v>282</v>
      </c>
      <c r="B16126" t="s">
        <v>277</v>
      </c>
      <c r="C16126" t="s">
        <v>123</v>
      </c>
      <c r="D16126" t="s">
        <v>13</v>
      </c>
      <c r="K16126">
        <v>0.55000000000000004</v>
      </c>
      <c r="L16126">
        <v>0.61</v>
      </c>
      <c r="M16126">
        <v>0.64</v>
      </c>
      <c r="N16126">
        <v>0.64</v>
      </c>
      <c r="O16126">
        <v>0.6</v>
      </c>
      <c r="P16126">
        <v>0.52</v>
      </c>
      <c r="Q16126">
        <v>0.4</v>
      </c>
    </row>
    <row r="16127" spans="1:17" hidden="1" x14ac:dyDescent="0.2">
      <c r="A16127" t="s">
        <v>282</v>
      </c>
      <c r="B16127" t="s">
        <v>277</v>
      </c>
      <c r="C16127" t="s">
        <v>123</v>
      </c>
      <c r="D16127" t="s">
        <v>14</v>
      </c>
      <c r="K16127">
        <v>0.3</v>
      </c>
      <c r="L16127">
        <v>0.32</v>
      </c>
      <c r="M16127">
        <v>0.34</v>
      </c>
      <c r="N16127">
        <v>0.37</v>
      </c>
      <c r="O16127">
        <v>0.4</v>
      </c>
      <c r="P16127">
        <v>0.43</v>
      </c>
      <c r="Q16127">
        <v>0.46</v>
      </c>
    </row>
    <row r="16128" spans="1:17" hidden="1" x14ac:dyDescent="0.2">
      <c r="A16128" t="s">
        <v>282</v>
      </c>
      <c r="B16128" t="s">
        <v>277</v>
      </c>
      <c r="C16128" t="s">
        <v>123</v>
      </c>
      <c r="D16128" t="s">
        <v>15</v>
      </c>
      <c r="E16128">
        <v>0</v>
      </c>
      <c r="F16128">
        <v>0</v>
      </c>
      <c r="G16128">
        <v>0</v>
      </c>
      <c r="H16128">
        <v>0</v>
      </c>
      <c r="I16128">
        <v>0</v>
      </c>
      <c r="J16128">
        <v>0</v>
      </c>
      <c r="K16128">
        <v>4.03</v>
      </c>
      <c r="L16128">
        <v>3.84</v>
      </c>
      <c r="M16128">
        <v>3.46</v>
      </c>
      <c r="N16128">
        <v>2.98</v>
      </c>
      <c r="O16128">
        <v>2.56</v>
      </c>
      <c r="P16128">
        <v>2.23</v>
      </c>
      <c r="Q16128">
        <v>1.86</v>
      </c>
    </row>
    <row r="16129" spans="1:17" hidden="1" x14ac:dyDescent="0.2">
      <c r="A16129" t="s">
        <v>282</v>
      </c>
      <c r="B16129" t="s">
        <v>277</v>
      </c>
      <c r="C16129" t="s">
        <v>124</v>
      </c>
      <c r="D16129" t="s">
        <v>9</v>
      </c>
    </row>
    <row r="16130" spans="1:17" hidden="1" x14ac:dyDescent="0.2">
      <c r="A16130" t="s">
        <v>282</v>
      </c>
      <c r="B16130" t="s">
        <v>277</v>
      </c>
      <c r="C16130" t="s">
        <v>124</v>
      </c>
      <c r="D16130" t="s">
        <v>10</v>
      </c>
      <c r="K16130">
        <v>6.56</v>
      </c>
      <c r="L16130">
        <v>6.16</v>
      </c>
      <c r="M16130">
        <v>5.35</v>
      </c>
      <c r="N16130">
        <v>4.8600000000000003</v>
      </c>
      <c r="O16130">
        <v>4.08</v>
      </c>
      <c r="P16130">
        <v>3.28</v>
      </c>
      <c r="Q16130">
        <v>2.4700000000000002</v>
      </c>
    </row>
    <row r="16131" spans="1:17" hidden="1" x14ac:dyDescent="0.2">
      <c r="A16131" t="s">
        <v>282</v>
      </c>
      <c r="B16131" t="s">
        <v>277</v>
      </c>
      <c r="C16131" t="s">
        <v>124</v>
      </c>
      <c r="D16131" t="s">
        <v>11</v>
      </c>
      <c r="K16131">
        <v>2.2200000000000002</v>
      </c>
      <c r="L16131">
        <v>1.99</v>
      </c>
      <c r="M16131">
        <v>1.72</v>
      </c>
      <c r="N16131">
        <v>1.65</v>
      </c>
      <c r="O16131">
        <v>1.61</v>
      </c>
      <c r="P16131">
        <v>1.43</v>
      </c>
      <c r="Q16131">
        <v>1.24</v>
      </c>
    </row>
    <row r="16132" spans="1:17" hidden="1" x14ac:dyDescent="0.2">
      <c r="A16132" t="s">
        <v>282</v>
      </c>
      <c r="B16132" t="s">
        <v>277</v>
      </c>
      <c r="C16132" t="s">
        <v>124</v>
      </c>
      <c r="D16132" t="s">
        <v>12</v>
      </c>
      <c r="K16132">
        <v>0.2</v>
      </c>
      <c r="L16132">
        <v>0.15</v>
      </c>
      <c r="M16132">
        <v>0.11</v>
      </c>
      <c r="N16132">
        <v>0.08</v>
      </c>
      <c r="O16132">
        <v>0.06</v>
      </c>
      <c r="P16132">
        <v>0.04</v>
      </c>
      <c r="Q16132">
        <v>0.02</v>
      </c>
    </row>
    <row r="16133" spans="1:17" hidden="1" x14ac:dyDescent="0.2">
      <c r="A16133" t="s">
        <v>282</v>
      </c>
      <c r="B16133" t="s">
        <v>277</v>
      </c>
      <c r="C16133" t="s">
        <v>124</v>
      </c>
      <c r="D16133" t="s">
        <v>13</v>
      </c>
      <c r="K16133">
        <v>7.35</v>
      </c>
      <c r="L16133">
        <v>8.11</v>
      </c>
      <c r="M16133">
        <v>8.5</v>
      </c>
      <c r="N16133">
        <v>8.4499999999999993</v>
      </c>
      <c r="O16133">
        <v>7.95</v>
      </c>
      <c r="P16133">
        <v>6.92</v>
      </c>
      <c r="Q16133">
        <v>5.33</v>
      </c>
    </row>
    <row r="16134" spans="1:17" hidden="1" x14ac:dyDescent="0.2">
      <c r="A16134" t="s">
        <v>282</v>
      </c>
      <c r="B16134" t="s">
        <v>277</v>
      </c>
      <c r="C16134" t="s">
        <v>124</v>
      </c>
      <c r="D16134" t="s">
        <v>14</v>
      </c>
      <c r="K16134">
        <v>5.14</v>
      </c>
      <c r="L16134">
        <v>5.63</v>
      </c>
      <c r="M16134">
        <v>6.2</v>
      </c>
      <c r="N16134">
        <v>6.82</v>
      </c>
      <c r="O16134">
        <v>7.49</v>
      </c>
      <c r="P16134">
        <v>8.15</v>
      </c>
      <c r="Q16134">
        <v>8.8000000000000007</v>
      </c>
    </row>
    <row r="16135" spans="1:17" hidden="1" x14ac:dyDescent="0.2">
      <c r="A16135" t="s">
        <v>282</v>
      </c>
      <c r="B16135" t="s">
        <v>277</v>
      </c>
      <c r="C16135" t="s">
        <v>124</v>
      </c>
      <c r="D16135" t="s">
        <v>15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0</v>
      </c>
      <c r="K16135">
        <v>21.48</v>
      </c>
      <c r="L16135">
        <v>22.04</v>
      </c>
      <c r="M16135">
        <v>21.88</v>
      </c>
      <c r="N16135">
        <v>21.87</v>
      </c>
      <c r="O16135">
        <v>21.2</v>
      </c>
      <c r="P16135">
        <v>19.809999999999999</v>
      </c>
      <c r="Q16135">
        <v>17.86</v>
      </c>
    </row>
    <row r="16136" spans="1:17" hidden="1" x14ac:dyDescent="0.2">
      <c r="A16136" t="s">
        <v>282</v>
      </c>
      <c r="B16136" t="s">
        <v>277</v>
      </c>
      <c r="C16136" t="s">
        <v>125</v>
      </c>
      <c r="D16136" t="s">
        <v>9</v>
      </c>
    </row>
    <row r="16137" spans="1:17" hidden="1" x14ac:dyDescent="0.2">
      <c r="A16137" t="s">
        <v>282</v>
      </c>
      <c r="B16137" t="s">
        <v>277</v>
      </c>
      <c r="C16137" t="s">
        <v>125</v>
      </c>
      <c r="D16137" t="s">
        <v>10</v>
      </c>
      <c r="K16137">
        <v>0.74</v>
      </c>
      <c r="L16137">
        <v>0.69</v>
      </c>
      <c r="M16137">
        <v>0.56999999999999995</v>
      </c>
      <c r="N16137">
        <v>0.5</v>
      </c>
      <c r="O16137">
        <v>0.38</v>
      </c>
      <c r="P16137">
        <v>0.31</v>
      </c>
      <c r="Q16137">
        <v>0.23</v>
      </c>
    </row>
    <row r="16138" spans="1:17" hidden="1" x14ac:dyDescent="0.2">
      <c r="A16138" t="s">
        <v>282</v>
      </c>
      <c r="B16138" t="s">
        <v>277</v>
      </c>
      <c r="C16138" t="s">
        <v>125</v>
      </c>
      <c r="D16138" t="s">
        <v>11</v>
      </c>
      <c r="K16138">
        <v>0.83</v>
      </c>
      <c r="L16138">
        <v>0.81</v>
      </c>
      <c r="M16138">
        <v>0.76</v>
      </c>
      <c r="N16138">
        <v>0.7</v>
      </c>
      <c r="O16138">
        <v>0.62</v>
      </c>
      <c r="P16138">
        <v>0.55000000000000004</v>
      </c>
      <c r="Q16138">
        <v>0.48</v>
      </c>
    </row>
    <row r="16139" spans="1:17" hidden="1" x14ac:dyDescent="0.2">
      <c r="A16139" t="s">
        <v>282</v>
      </c>
      <c r="B16139" t="s">
        <v>277</v>
      </c>
      <c r="C16139" t="s">
        <v>125</v>
      </c>
      <c r="D16139" t="s">
        <v>12</v>
      </c>
      <c r="K16139">
        <v>0.09</v>
      </c>
      <c r="L16139">
        <v>0.06</v>
      </c>
      <c r="M16139">
        <v>0.05</v>
      </c>
      <c r="N16139">
        <v>0.04</v>
      </c>
      <c r="O16139">
        <v>0.03</v>
      </c>
      <c r="P16139">
        <v>0.02</v>
      </c>
      <c r="Q16139">
        <v>0.01</v>
      </c>
    </row>
    <row r="16140" spans="1:17" hidden="1" x14ac:dyDescent="0.2">
      <c r="A16140" t="s">
        <v>282</v>
      </c>
      <c r="B16140" t="s">
        <v>277</v>
      </c>
      <c r="C16140" t="s">
        <v>125</v>
      </c>
      <c r="D16140" t="s">
        <v>13</v>
      </c>
      <c r="K16140">
        <v>3.45</v>
      </c>
      <c r="L16140">
        <v>3.81</v>
      </c>
      <c r="M16140">
        <v>3.99</v>
      </c>
      <c r="N16140">
        <v>3.97</v>
      </c>
      <c r="O16140">
        <v>3.73</v>
      </c>
      <c r="P16140">
        <v>3.25</v>
      </c>
      <c r="Q16140">
        <v>2.5</v>
      </c>
    </row>
    <row r="16141" spans="1:17" hidden="1" x14ac:dyDescent="0.2">
      <c r="A16141" t="s">
        <v>282</v>
      </c>
      <c r="B16141" t="s">
        <v>277</v>
      </c>
      <c r="C16141" t="s">
        <v>125</v>
      </c>
      <c r="D16141" t="s">
        <v>14</v>
      </c>
      <c r="K16141">
        <v>0.11</v>
      </c>
      <c r="L16141">
        <v>7.0000000000000007E-2</v>
      </c>
      <c r="M16141">
        <v>0.05</v>
      </c>
      <c r="N16141">
        <v>0.03</v>
      </c>
      <c r="O16141">
        <v>0.02</v>
      </c>
      <c r="P16141">
        <v>0.01</v>
      </c>
      <c r="Q16141">
        <v>0.01</v>
      </c>
    </row>
    <row r="16142" spans="1:17" hidden="1" x14ac:dyDescent="0.2">
      <c r="A16142" t="s">
        <v>282</v>
      </c>
      <c r="B16142" t="s">
        <v>277</v>
      </c>
      <c r="C16142" t="s">
        <v>125</v>
      </c>
      <c r="D16142" t="s">
        <v>15</v>
      </c>
      <c r="E16142">
        <v>0</v>
      </c>
      <c r="F16142">
        <v>0</v>
      </c>
      <c r="G16142">
        <v>0</v>
      </c>
      <c r="H16142">
        <v>0</v>
      </c>
      <c r="I16142">
        <v>0</v>
      </c>
      <c r="J16142">
        <v>0</v>
      </c>
      <c r="K16142">
        <v>5.21</v>
      </c>
      <c r="L16142">
        <v>5.44</v>
      </c>
      <c r="M16142">
        <v>5.42</v>
      </c>
      <c r="N16142">
        <v>5.23</v>
      </c>
      <c r="O16142">
        <v>4.78</v>
      </c>
      <c r="P16142">
        <v>4.1399999999999997</v>
      </c>
      <c r="Q16142">
        <v>3.23</v>
      </c>
    </row>
    <row r="16143" spans="1:17" hidden="1" x14ac:dyDescent="0.2">
      <c r="A16143" t="s">
        <v>282</v>
      </c>
      <c r="B16143" t="s">
        <v>277</v>
      </c>
      <c r="C16143" t="s">
        <v>126</v>
      </c>
      <c r="D16143" t="s">
        <v>9</v>
      </c>
    </row>
    <row r="16144" spans="1:17" hidden="1" x14ac:dyDescent="0.2">
      <c r="A16144" t="s">
        <v>282</v>
      </c>
      <c r="B16144" t="s">
        <v>277</v>
      </c>
      <c r="C16144" t="s">
        <v>126</v>
      </c>
      <c r="D16144" t="s">
        <v>10</v>
      </c>
      <c r="K16144">
        <v>0.34</v>
      </c>
      <c r="L16144">
        <v>0.32</v>
      </c>
      <c r="M16144">
        <v>0.26</v>
      </c>
      <c r="N16144">
        <v>0.22</v>
      </c>
      <c r="O16144">
        <v>0.17</v>
      </c>
      <c r="P16144">
        <v>0.13</v>
      </c>
      <c r="Q16144">
        <v>0.1</v>
      </c>
    </row>
    <row r="16145" spans="1:17" hidden="1" x14ac:dyDescent="0.2">
      <c r="A16145" t="s">
        <v>282</v>
      </c>
      <c r="B16145" t="s">
        <v>277</v>
      </c>
      <c r="C16145" t="s">
        <v>126</v>
      </c>
      <c r="D16145" t="s">
        <v>11</v>
      </c>
      <c r="K16145">
        <v>0.36</v>
      </c>
      <c r="L16145">
        <v>0.35</v>
      </c>
      <c r="M16145">
        <v>0.32</v>
      </c>
      <c r="N16145">
        <v>0.28999999999999998</v>
      </c>
      <c r="O16145">
        <v>0.26</v>
      </c>
      <c r="P16145">
        <v>0.23</v>
      </c>
      <c r="Q16145">
        <v>0.2</v>
      </c>
    </row>
    <row r="16146" spans="1:17" hidden="1" x14ac:dyDescent="0.2">
      <c r="A16146" t="s">
        <v>282</v>
      </c>
      <c r="B16146" t="s">
        <v>277</v>
      </c>
      <c r="C16146" t="s">
        <v>126</v>
      </c>
      <c r="D16146" t="s">
        <v>12</v>
      </c>
      <c r="K16146">
        <v>0.06</v>
      </c>
      <c r="L16146">
        <v>0.05</v>
      </c>
      <c r="M16146">
        <v>0.04</v>
      </c>
      <c r="N16146">
        <v>0.03</v>
      </c>
      <c r="O16146">
        <v>0.02</v>
      </c>
      <c r="P16146">
        <v>0.01</v>
      </c>
      <c r="Q16146">
        <v>0.01</v>
      </c>
    </row>
    <row r="16147" spans="1:17" hidden="1" x14ac:dyDescent="0.2">
      <c r="A16147" t="s">
        <v>282</v>
      </c>
      <c r="B16147" t="s">
        <v>277</v>
      </c>
      <c r="C16147" t="s">
        <v>126</v>
      </c>
      <c r="D16147" t="s">
        <v>13</v>
      </c>
      <c r="K16147">
        <v>2.21</v>
      </c>
      <c r="L16147">
        <v>2.4500000000000002</v>
      </c>
      <c r="M16147">
        <v>2.56</v>
      </c>
      <c r="N16147">
        <v>2.5499999999999998</v>
      </c>
      <c r="O16147">
        <v>2.4</v>
      </c>
      <c r="P16147">
        <v>2.09</v>
      </c>
      <c r="Q16147">
        <v>1.61</v>
      </c>
    </row>
    <row r="16148" spans="1:17" hidden="1" x14ac:dyDescent="0.2">
      <c r="A16148" t="s">
        <v>282</v>
      </c>
      <c r="B16148" t="s">
        <v>277</v>
      </c>
      <c r="C16148" t="s">
        <v>126</v>
      </c>
      <c r="D16148" t="s">
        <v>14</v>
      </c>
      <c r="K16148">
        <v>0.5</v>
      </c>
      <c r="L16148">
        <v>0.52</v>
      </c>
      <c r="M16148">
        <v>0.56000000000000005</v>
      </c>
      <c r="N16148">
        <v>0.6</v>
      </c>
      <c r="O16148">
        <v>0.65</v>
      </c>
      <c r="P16148">
        <v>0.7</v>
      </c>
      <c r="Q16148">
        <v>0.76</v>
      </c>
    </row>
    <row r="16149" spans="1:17" hidden="1" x14ac:dyDescent="0.2">
      <c r="A16149" t="s">
        <v>282</v>
      </c>
      <c r="B16149" t="s">
        <v>277</v>
      </c>
      <c r="C16149" t="s">
        <v>126</v>
      </c>
      <c r="D16149" t="s">
        <v>15</v>
      </c>
      <c r="E16149">
        <v>0</v>
      </c>
      <c r="F16149">
        <v>0</v>
      </c>
      <c r="G16149">
        <v>0</v>
      </c>
      <c r="H16149">
        <v>0</v>
      </c>
      <c r="I16149">
        <v>0</v>
      </c>
      <c r="J16149">
        <v>0</v>
      </c>
      <c r="K16149">
        <v>3.47</v>
      </c>
      <c r="L16149">
        <v>3.68</v>
      </c>
      <c r="M16149">
        <v>3.74</v>
      </c>
      <c r="N16149">
        <v>3.69</v>
      </c>
      <c r="O16149">
        <v>3.49</v>
      </c>
      <c r="P16149">
        <v>3.16</v>
      </c>
      <c r="Q16149">
        <v>2.67</v>
      </c>
    </row>
    <row r="16150" spans="1:17" hidden="1" x14ac:dyDescent="0.2">
      <c r="A16150" t="s">
        <v>282</v>
      </c>
      <c r="B16150" t="s">
        <v>277</v>
      </c>
      <c r="C16150" t="s">
        <v>127</v>
      </c>
      <c r="D16150" t="s">
        <v>9</v>
      </c>
    </row>
    <row r="16151" spans="1:17" hidden="1" x14ac:dyDescent="0.2">
      <c r="A16151" t="s">
        <v>282</v>
      </c>
      <c r="B16151" t="s">
        <v>277</v>
      </c>
      <c r="C16151" t="s">
        <v>127</v>
      </c>
      <c r="D16151" t="s">
        <v>10</v>
      </c>
      <c r="K16151">
        <v>0.45</v>
      </c>
      <c r="L16151">
        <v>0.42</v>
      </c>
      <c r="M16151">
        <v>0.36</v>
      </c>
      <c r="N16151">
        <v>0.35</v>
      </c>
      <c r="O16151">
        <v>0.3</v>
      </c>
      <c r="P16151">
        <v>0.24</v>
      </c>
      <c r="Q16151">
        <v>0.18</v>
      </c>
    </row>
    <row r="16152" spans="1:17" hidden="1" x14ac:dyDescent="0.2">
      <c r="A16152" t="s">
        <v>282</v>
      </c>
      <c r="B16152" t="s">
        <v>277</v>
      </c>
      <c r="C16152" t="s">
        <v>127</v>
      </c>
      <c r="D16152" t="s">
        <v>11</v>
      </c>
      <c r="K16152">
        <v>0.55000000000000004</v>
      </c>
      <c r="L16152">
        <v>0.53</v>
      </c>
      <c r="M16152">
        <v>0.51</v>
      </c>
      <c r="N16152">
        <v>0.53</v>
      </c>
      <c r="O16152">
        <v>0.53</v>
      </c>
      <c r="P16152">
        <v>0.47</v>
      </c>
      <c r="Q16152">
        <v>0.41</v>
      </c>
    </row>
    <row r="16153" spans="1:17" hidden="1" x14ac:dyDescent="0.2">
      <c r="A16153" t="s">
        <v>282</v>
      </c>
      <c r="B16153" t="s">
        <v>277</v>
      </c>
      <c r="C16153" t="s">
        <v>127</v>
      </c>
      <c r="D16153" t="s">
        <v>12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>
        <v>0</v>
      </c>
    </row>
    <row r="16154" spans="1:17" hidden="1" x14ac:dyDescent="0.2">
      <c r="A16154" t="s">
        <v>282</v>
      </c>
      <c r="B16154" t="s">
        <v>277</v>
      </c>
      <c r="C16154" t="s">
        <v>127</v>
      </c>
      <c r="D16154" t="s">
        <v>13</v>
      </c>
      <c r="K16154">
        <v>0.21</v>
      </c>
      <c r="L16154">
        <v>0.23</v>
      </c>
      <c r="M16154">
        <v>0.24</v>
      </c>
      <c r="N16154">
        <v>0.24</v>
      </c>
      <c r="O16154">
        <v>0.22</v>
      </c>
      <c r="P16154">
        <v>0.2</v>
      </c>
      <c r="Q16154">
        <v>0.15</v>
      </c>
    </row>
    <row r="16155" spans="1:17" hidden="1" x14ac:dyDescent="0.2">
      <c r="A16155" t="s">
        <v>282</v>
      </c>
      <c r="B16155" t="s">
        <v>277</v>
      </c>
      <c r="C16155" t="s">
        <v>127</v>
      </c>
      <c r="D16155" t="s">
        <v>14</v>
      </c>
      <c r="K16155">
        <v>4.67</v>
      </c>
      <c r="L16155">
        <v>5.25</v>
      </c>
      <c r="M16155">
        <v>5.86</v>
      </c>
      <c r="N16155">
        <v>6.5</v>
      </c>
      <c r="O16155">
        <v>7.18</v>
      </c>
      <c r="P16155">
        <v>7.83</v>
      </c>
      <c r="Q16155">
        <v>8.48</v>
      </c>
    </row>
    <row r="16156" spans="1:17" hidden="1" x14ac:dyDescent="0.2">
      <c r="A16156" t="s">
        <v>282</v>
      </c>
      <c r="B16156" t="s">
        <v>277</v>
      </c>
      <c r="C16156" t="s">
        <v>127</v>
      </c>
      <c r="D16156" t="s">
        <v>15</v>
      </c>
      <c r="E16156">
        <v>0</v>
      </c>
      <c r="F16156">
        <v>0</v>
      </c>
      <c r="G16156">
        <v>0</v>
      </c>
      <c r="H16156">
        <v>0</v>
      </c>
      <c r="I16156">
        <v>0</v>
      </c>
      <c r="J16156">
        <v>0</v>
      </c>
      <c r="K16156">
        <v>5.88</v>
      </c>
      <c r="L16156">
        <v>6.43</v>
      </c>
      <c r="M16156">
        <v>6.97</v>
      </c>
      <c r="N16156">
        <v>7.62</v>
      </c>
      <c r="O16156">
        <v>8.24</v>
      </c>
      <c r="P16156">
        <v>8.74</v>
      </c>
      <c r="Q16156">
        <v>9.23</v>
      </c>
    </row>
    <row r="16157" spans="1:17" hidden="1" x14ac:dyDescent="0.2">
      <c r="A16157" t="s">
        <v>282</v>
      </c>
      <c r="B16157" t="s">
        <v>277</v>
      </c>
      <c r="C16157" t="s">
        <v>128</v>
      </c>
      <c r="D16157" t="s">
        <v>9</v>
      </c>
    </row>
    <row r="16158" spans="1:17" hidden="1" x14ac:dyDescent="0.2">
      <c r="A16158" t="s">
        <v>282</v>
      </c>
      <c r="B16158" t="s">
        <v>277</v>
      </c>
      <c r="C16158" t="s">
        <v>128</v>
      </c>
      <c r="D16158" t="s">
        <v>10</v>
      </c>
      <c r="K16158">
        <v>1.58</v>
      </c>
      <c r="L16158">
        <v>1.48</v>
      </c>
      <c r="M16158">
        <v>1.24</v>
      </c>
      <c r="N16158">
        <v>1.1200000000000001</v>
      </c>
      <c r="O16158">
        <v>0.87</v>
      </c>
      <c r="P16158">
        <v>0.7</v>
      </c>
      <c r="Q16158">
        <v>0.53</v>
      </c>
    </row>
    <row r="16159" spans="1:17" hidden="1" x14ac:dyDescent="0.2">
      <c r="A16159" t="s">
        <v>282</v>
      </c>
      <c r="B16159" t="s">
        <v>277</v>
      </c>
      <c r="C16159" t="s">
        <v>128</v>
      </c>
      <c r="D16159" t="s">
        <v>11</v>
      </c>
      <c r="K16159">
        <v>3.2</v>
      </c>
      <c r="L16159">
        <v>3.13</v>
      </c>
      <c r="M16159">
        <v>2.93</v>
      </c>
      <c r="N16159">
        <v>2.8</v>
      </c>
      <c r="O16159">
        <v>2.5499999999999998</v>
      </c>
      <c r="P16159">
        <v>2.2599999999999998</v>
      </c>
      <c r="Q16159">
        <v>1.96</v>
      </c>
    </row>
    <row r="16160" spans="1:17" hidden="1" x14ac:dyDescent="0.2">
      <c r="A16160" t="s">
        <v>282</v>
      </c>
      <c r="B16160" t="s">
        <v>277</v>
      </c>
      <c r="C16160" t="s">
        <v>128</v>
      </c>
      <c r="D16160" t="s">
        <v>12</v>
      </c>
      <c r="K16160">
        <v>0.33</v>
      </c>
      <c r="L16160">
        <v>0.24</v>
      </c>
      <c r="M16160">
        <v>0.18</v>
      </c>
      <c r="N16160">
        <v>0.13</v>
      </c>
      <c r="O16160">
        <v>0.09</v>
      </c>
      <c r="P16160">
        <v>0.06</v>
      </c>
      <c r="Q16160">
        <v>0.04</v>
      </c>
    </row>
    <row r="16161" spans="1:17" hidden="1" x14ac:dyDescent="0.2">
      <c r="A16161" t="s">
        <v>282</v>
      </c>
      <c r="B16161" t="s">
        <v>277</v>
      </c>
      <c r="C16161" t="s">
        <v>128</v>
      </c>
      <c r="D16161" t="s">
        <v>13</v>
      </c>
      <c r="K16161">
        <v>0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>
        <v>0</v>
      </c>
    </row>
    <row r="16162" spans="1:17" hidden="1" x14ac:dyDescent="0.2">
      <c r="A16162" t="s">
        <v>282</v>
      </c>
      <c r="B16162" t="s">
        <v>277</v>
      </c>
      <c r="C16162" t="s">
        <v>128</v>
      </c>
      <c r="D16162" t="s">
        <v>14</v>
      </c>
      <c r="K16162">
        <v>0.31</v>
      </c>
      <c r="L16162">
        <v>0.28000000000000003</v>
      </c>
      <c r="M16162">
        <v>0.28000000000000003</v>
      </c>
      <c r="N16162">
        <v>0.28000000000000003</v>
      </c>
      <c r="O16162">
        <v>0.28999999999999998</v>
      </c>
      <c r="P16162">
        <v>0.31</v>
      </c>
      <c r="Q16162">
        <v>0.32</v>
      </c>
    </row>
    <row r="16163" spans="1:17" hidden="1" x14ac:dyDescent="0.2">
      <c r="A16163" t="s">
        <v>282</v>
      </c>
      <c r="B16163" t="s">
        <v>277</v>
      </c>
      <c r="C16163" t="s">
        <v>128</v>
      </c>
      <c r="D16163" t="s">
        <v>15</v>
      </c>
      <c r="E16163">
        <v>0</v>
      </c>
      <c r="F16163">
        <v>0</v>
      </c>
      <c r="G16163">
        <v>0</v>
      </c>
      <c r="H16163">
        <v>0</v>
      </c>
      <c r="I16163">
        <v>0</v>
      </c>
      <c r="J16163">
        <v>0</v>
      </c>
      <c r="K16163">
        <v>5.42</v>
      </c>
      <c r="L16163">
        <v>5.13</v>
      </c>
      <c r="M16163">
        <v>4.62</v>
      </c>
      <c r="N16163">
        <v>4.33</v>
      </c>
      <c r="O16163">
        <v>3.81</v>
      </c>
      <c r="P16163">
        <v>3.33</v>
      </c>
      <c r="Q16163">
        <v>2.85</v>
      </c>
    </row>
    <row r="16164" spans="1:17" hidden="1" x14ac:dyDescent="0.2">
      <c r="A16164" t="s">
        <v>282</v>
      </c>
      <c r="B16164" t="s">
        <v>277</v>
      </c>
      <c r="C16164" t="s">
        <v>129</v>
      </c>
      <c r="D16164" t="s">
        <v>9</v>
      </c>
    </row>
    <row r="16165" spans="1:17" hidden="1" x14ac:dyDescent="0.2">
      <c r="A16165" t="s">
        <v>282</v>
      </c>
      <c r="B16165" t="s">
        <v>277</v>
      </c>
      <c r="C16165" t="s">
        <v>129</v>
      </c>
      <c r="D16165" t="s">
        <v>10</v>
      </c>
      <c r="K16165">
        <v>3.5</v>
      </c>
      <c r="L16165">
        <v>3.25</v>
      </c>
      <c r="M16165">
        <v>2.7</v>
      </c>
      <c r="N16165">
        <v>2.29</v>
      </c>
      <c r="O16165">
        <v>1.72</v>
      </c>
      <c r="P16165">
        <v>1.38</v>
      </c>
      <c r="Q16165">
        <v>1.04</v>
      </c>
    </row>
    <row r="16166" spans="1:17" hidden="1" x14ac:dyDescent="0.2">
      <c r="A16166" t="s">
        <v>282</v>
      </c>
      <c r="B16166" t="s">
        <v>277</v>
      </c>
      <c r="C16166" t="s">
        <v>129</v>
      </c>
      <c r="D16166" t="s">
        <v>11</v>
      </c>
      <c r="K16166">
        <v>3.42</v>
      </c>
      <c r="L16166">
        <v>3.34</v>
      </c>
      <c r="M16166">
        <v>3.1</v>
      </c>
      <c r="N16166">
        <v>2.78</v>
      </c>
      <c r="O16166">
        <v>2.44</v>
      </c>
      <c r="P16166">
        <v>2.16</v>
      </c>
      <c r="Q16166">
        <v>1.88</v>
      </c>
    </row>
    <row r="16167" spans="1:17" hidden="1" x14ac:dyDescent="0.2">
      <c r="A16167" t="s">
        <v>282</v>
      </c>
      <c r="B16167" t="s">
        <v>277</v>
      </c>
      <c r="C16167" t="s">
        <v>129</v>
      </c>
      <c r="D16167" t="s">
        <v>12</v>
      </c>
      <c r="K16167">
        <v>0.44</v>
      </c>
      <c r="L16167">
        <v>0.32</v>
      </c>
      <c r="M16167">
        <v>0.25</v>
      </c>
      <c r="N16167">
        <v>0.18</v>
      </c>
      <c r="O16167">
        <v>0.13</v>
      </c>
      <c r="P16167">
        <v>0.09</v>
      </c>
      <c r="Q16167">
        <v>0.05</v>
      </c>
    </row>
    <row r="16168" spans="1:17" hidden="1" x14ac:dyDescent="0.2">
      <c r="A16168" t="s">
        <v>282</v>
      </c>
      <c r="B16168" t="s">
        <v>277</v>
      </c>
      <c r="C16168" t="s">
        <v>129</v>
      </c>
      <c r="D16168" t="s">
        <v>13</v>
      </c>
      <c r="K16168">
        <v>3.08</v>
      </c>
      <c r="L16168">
        <v>3.4</v>
      </c>
      <c r="M16168">
        <v>3.56</v>
      </c>
      <c r="N16168">
        <v>3.55</v>
      </c>
      <c r="O16168">
        <v>3.34</v>
      </c>
      <c r="P16168">
        <v>2.9</v>
      </c>
      <c r="Q16168">
        <v>2.2400000000000002</v>
      </c>
    </row>
    <row r="16169" spans="1:17" hidden="1" x14ac:dyDescent="0.2">
      <c r="A16169" t="s">
        <v>282</v>
      </c>
      <c r="B16169" t="s">
        <v>277</v>
      </c>
      <c r="C16169" t="s">
        <v>129</v>
      </c>
      <c r="D16169" t="s">
        <v>14</v>
      </c>
      <c r="K16169">
        <v>1.46</v>
      </c>
      <c r="L16169">
        <v>1.55</v>
      </c>
      <c r="M16169">
        <v>1.66</v>
      </c>
      <c r="N16169">
        <v>1.81</v>
      </c>
      <c r="O16169">
        <v>1.97</v>
      </c>
      <c r="P16169">
        <v>2.13</v>
      </c>
      <c r="Q16169">
        <v>2.2999999999999998</v>
      </c>
    </row>
    <row r="16170" spans="1:17" hidden="1" x14ac:dyDescent="0.2">
      <c r="A16170" t="s">
        <v>282</v>
      </c>
      <c r="B16170" t="s">
        <v>277</v>
      </c>
      <c r="C16170" t="s">
        <v>129</v>
      </c>
      <c r="D16170" t="s">
        <v>15</v>
      </c>
      <c r="E16170">
        <v>0</v>
      </c>
      <c r="F16170">
        <v>0</v>
      </c>
      <c r="G16170">
        <v>0</v>
      </c>
      <c r="H16170">
        <v>0</v>
      </c>
      <c r="I16170">
        <v>0</v>
      </c>
      <c r="J16170">
        <v>0</v>
      </c>
      <c r="K16170">
        <v>11.89</v>
      </c>
      <c r="L16170">
        <v>11.86</v>
      </c>
      <c r="M16170">
        <v>11.27</v>
      </c>
      <c r="N16170">
        <v>10.6</v>
      </c>
      <c r="O16170">
        <v>9.6</v>
      </c>
      <c r="P16170">
        <v>8.67</v>
      </c>
      <c r="Q16170">
        <v>7.51</v>
      </c>
    </row>
    <row r="16171" spans="1:17" hidden="1" x14ac:dyDescent="0.2">
      <c r="A16171" t="s">
        <v>282</v>
      </c>
      <c r="B16171" t="s">
        <v>277</v>
      </c>
      <c r="C16171" t="s">
        <v>130</v>
      </c>
      <c r="D16171" t="s">
        <v>9</v>
      </c>
    </row>
    <row r="16172" spans="1:17" hidden="1" x14ac:dyDescent="0.2">
      <c r="A16172" t="s">
        <v>282</v>
      </c>
      <c r="B16172" t="s">
        <v>277</v>
      </c>
      <c r="C16172" t="s">
        <v>130</v>
      </c>
      <c r="D16172" t="s">
        <v>10</v>
      </c>
      <c r="K16172">
        <v>2.66</v>
      </c>
      <c r="L16172">
        <v>2.48</v>
      </c>
      <c r="M16172">
        <v>2.06</v>
      </c>
      <c r="N16172">
        <v>1.76</v>
      </c>
      <c r="O16172">
        <v>1.33</v>
      </c>
      <c r="P16172">
        <v>1.07</v>
      </c>
      <c r="Q16172">
        <v>0.81</v>
      </c>
    </row>
    <row r="16173" spans="1:17" hidden="1" x14ac:dyDescent="0.2">
      <c r="A16173" t="s">
        <v>282</v>
      </c>
      <c r="B16173" t="s">
        <v>277</v>
      </c>
      <c r="C16173" t="s">
        <v>130</v>
      </c>
      <c r="D16173" t="s">
        <v>11</v>
      </c>
      <c r="K16173">
        <v>3.08</v>
      </c>
      <c r="L16173">
        <v>3.02</v>
      </c>
      <c r="M16173">
        <v>2.81</v>
      </c>
      <c r="N16173">
        <v>2.5299999999999998</v>
      </c>
      <c r="O16173">
        <v>2.2400000000000002</v>
      </c>
      <c r="P16173">
        <v>1.98</v>
      </c>
      <c r="Q16173">
        <v>1.72</v>
      </c>
    </row>
    <row r="16174" spans="1:17" hidden="1" x14ac:dyDescent="0.2">
      <c r="A16174" t="s">
        <v>282</v>
      </c>
      <c r="B16174" t="s">
        <v>277</v>
      </c>
      <c r="C16174" t="s">
        <v>130</v>
      </c>
      <c r="D16174" t="s">
        <v>12</v>
      </c>
      <c r="K16174">
        <v>0.25</v>
      </c>
      <c r="L16174">
        <v>0.19</v>
      </c>
      <c r="M16174">
        <v>0.14000000000000001</v>
      </c>
      <c r="N16174">
        <v>0.1</v>
      </c>
      <c r="O16174">
        <v>7.0000000000000007E-2</v>
      </c>
      <c r="P16174">
        <v>0.05</v>
      </c>
      <c r="Q16174">
        <v>0.03</v>
      </c>
    </row>
    <row r="16175" spans="1:17" hidden="1" x14ac:dyDescent="0.2">
      <c r="A16175" t="s">
        <v>282</v>
      </c>
      <c r="B16175" t="s">
        <v>277</v>
      </c>
      <c r="C16175" t="s">
        <v>130</v>
      </c>
      <c r="D16175" t="s">
        <v>13</v>
      </c>
      <c r="K16175">
        <v>0.85</v>
      </c>
      <c r="L16175">
        <v>0.94</v>
      </c>
      <c r="M16175">
        <v>0.98</v>
      </c>
      <c r="N16175">
        <v>0.98</v>
      </c>
      <c r="O16175">
        <v>0.92</v>
      </c>
      <c r="P16175">
        <v>0.8</v>
      </c>
      <c r="Q16175">
        <v>0.62</v>
      </c>
    </row>
    <row r="16176" spans="1:17" hidden="1" x14ac:dyDescent="0.2">
      <c r="A16176" t="s">
        <v>282</v>
      </c>
      <c r="B16176" t="s">
        <v>277</v>
      </c>
      <c r="C16176" t="s">
        <v>130</v>
      </c>
      <c r="D16176" t="s">
        <v>14</v>
      </c>
      <c r="K16176">
        <v>1.73</v>
      </c>
      <c r="L16176">
        <v>1.85</v>
      </c>
      <c r="M16176">
        <v>2.0099999999999998</v>
      </c>
      <c r="N16176">
        <v>2.2000000000000002</v>
      </c>
      <c r="O16176">
        <v>2.4</v>
      </c>
      <c r="P16176">
        <v>2.6</v>
      </c>
      <c r="Q16176">
        <v>2.81</v>
      </c>
    </row>
    <row r="16177" spans="1:17" hidden="1" x14ac:dyDescent="0.2">
      <c r="A16177" t="s">
        <v>282</v>
      </c>
      <c r="B16177" t="s">
        <v>277</v>
      </c>
      <c r="C16177" t="s">
        <v>130</v>
      </c>
      <c r="D16177" t="s">
        <v>15</v>
      </c>
      <c r="E16177">
        <v>0</v>
      </c>
      <c r="F16177">
        <v>0</v>
      </c>
      <c r="G16177">
        <v>0</v>
      </c>
      <c r="H16177">
        <v>0</v>
      </c>
      <c r="I16177">
        <v>0</v>
      </c>
      <c r="J16177">
        <v>0</v>
      </c>
      <c r="K16177">
        <v>8.57</v>
      </c>
      <c r="L16177">
        <v>8.4700000000000006</v>
      </c>
      <c r="M16177">
        <v>8</v>
      </c>
      <c r="N16177">
        <v>7.57</v>
      </c>
      <c r="O16177">
        <v>6.96</v>
      </c>
      <c r="P16177">
        <v>6.5</v>
      </c>
      <c r="Q16177">
        <v>5.98</v>
      </c>
    </row>
    <row r="16178" spans="1:17" hidden="1" x14ac:dyDescent="0.2">
      <c r="A16178" t="s">
        <v>282</v>
      </c>
      <c r="B16178" t="s">
        <v>277</v>
      </c>
      <c r="C16178" t="s">
        <v>131</v>
      </c>
      <c r="D16178" t="s">
        <v>9</v>
      </c>
    </row>
    <row r="16179" spans="1:17" hidden="1" x14ac:dyDescent="0.2">
      <c r="A16179" t="s">
        <v>282</v>
      </c>
      <c r="B16179" t="s">
        <v>277</v>
      </c>
      <c r="C16179" t="s">
        <v>131</v>
      </c>
      <c r="D16179" t="s">
        <v>10</v>
      </c>
      <c r="K16179">
        <v>0.21</v>
      </c>
      <c r="L16179">
        <v>0.18</v>
      </c>
      <c r="M16179">
        <v>0.15</v>
      </c>
      <c r="N16179">
        <v>0.11</v>
      </c>
      <c r="O16179">
        <v>0.1</v>
      </c>
      <c r="P16179">
        <v>0.08</v>
      </c>
      <c r="Q16179">
        <v>0.06</v>
      </c>
    </row>
    <row r="16180" spans="1:17" hidden="1" x14ac:dyDescent="0.2">
      <c r="A16180" t="s">
        <v>282</v>
      </c>
      <c r="B16180" t="s">
        <v>277</v>
      </c>
      <c r="C16180" t="s">
        <v>131</v>
      </c>
      <c r="D16180" t="s">
        <v>11</v>
      </c>
    </row>
    <row r="16181" spans="1:17" hidden="1" x14ac:dyDescent="0.2">
      <c r="A16181" t="s">
        <v>282</v>
      </c>
      <c r="B16181" t="s">
        <v>277</v>
      </c>
      <c r="C16181" t="s">
        <v>131</v>
      </c>
      <c r="D16181" t="s">
        <v>12</v>
      </c>
    </row>
    <row r="16182" spans="1:17" hidden="1" x14ac:dyDescent="0.2">
      <c r="A16182" t="s">
        <v>282</v>
      </c>
      <c r="B16182" t="s">
        <v>277</v>
      </c>
      <c r="C16182" t="s">
        <v>131</v>
      </c>
      <c r="D16182" t="s">
        <v>13</v>
      </c>
    </row>
    <row r="16183" spans="1:17" hidden="1" x14ac:dyDescent="0.2">
      <c r="A16183" t="s">
        <v>282</v>
      </c>
      <c r="B16183" t="s">
        <v>277</v>
      </c>
      <c r="C16183" t="s">
        <v>131</v>
      </c>
      <c r="D16183" t="s">
        <v>14</v>
      </c>
      <c r="K16183">
        <v>6.61</v>
      </c>
      <c r="L16183">
        <v>6.38</v>
      </c>
      <c r="M16183">
        <v>6.25</v>
      </c>
      <c r="N16183">
        <v>6.23</v>
      </c>
      <c r="O16183">
        <v>6.3</v>
      </c>
      <c r="P16183">
        <v>6.88</v>
      </c>
      <c r="Q16183">
        <v>7.45</v>
      </c>
    </row>
    <row r="16184" spans="1:17" hidden="1" x14ac:dyDescent="0.2">
      <c r="A16184" t="s">
        <v>282</v>
      </c>
      <c r="B16184" t="s">
        <v>277</v>
      </c>
      <c r="C16184" t="s">
        <v>131</v>
      </c>
      <c r="D16184" t="s">
        <v>15</v>
      </c>
      <c r="E16184">
        <v>0</v>
      </c>
      <c r="F16184">
        <v>0</v>
      </c>
      <c r="G16184">
        <v>0</v>
      </c>
      <c r="H16184">
        <v>0</v>
      </c>
      <c r="I16184">
        <v>0</v>
      </c>
      <c r="J16184">
        <v>0</v>
      </c>
      <c r="K16184">
        <v>6.82</v>
      </c>
      <c r="L16184">
        <v>6.55</v>
      </c>
      <c r="M16184">
        <v>6.39</v>
      </c>
      <c r="N16184">
        <v>6.34</v>
      </c>
      <c r="O16184">
        <v>6.4</v>
      </c>
      <c r="P16184">
        <v>6.96</v>
      </c>
      <c r="Q16184">
        <v>7.51</v>
      </c>
    </row>
    <row r="16185" spans="1:17" hidden="1" x14ac:dyDescent="0.2">
      <c r="A16185" t="s">
        <v>282</v>
      </c>
      <c r="B16185" t="s">
        <v>277</v>
      </c>
      <c r="C16185" t="s">
        <v>132</v>
      </c>
      <c r="D16185" t="s">
        <v>9</v>
      </c>
    </row>
    <row r="16186" spans="1:17" hidden="1" x14ac:dyDescent="0.2">
      <c r="A16186" t="s">
        <v>282</v>
      </c>
      <c r="B16186" t="s">
        <v>277</v>
      </c>
      <c r="C16186" t="s">
        <v>132</v>
      </c>
      <c r="D16186" t="s">
        <v>10</v>
      </c>
      <c r="K16186">
        <v>7.15</v>
      </c>
      <c r="L16186">
        <v>6.6</v>
      </c>
      <c r="M16186">
        <v>5.55</v>
      </c>
      <c r="N16186">
        <v>4.62</v>
      </c>
      <c r="O16186">
        <v>3.61</v>
      </c>
      <c r="P16186">
        <v>2.9</v>
      </c>
      <c r="Q16186">
        <v>2.1800000000000002</v>
      </c>
    </row>
    <row r="16187" spans="1:17" hidden="1" x14ac:dyDescent="0.2">
      <c r="A16187" t="s">
        <v>282</v>
      </c>
      <c r="B16187" t="s">
        <v>277</v>
      </c>
      <c r="C16187" t="s">
        <v>132</v>
      </c>
      <c r="D16187" t="s">
        <v>11</v>
      </c>
      <c r="K16187">
        <v>2.4900000000000002</v>
      </c>
      <c r="L16187">
        <v>2.41</v>
      </c>
      <c r="M16187">
        <v>2.27</v>
      </c>
      <c r="N16187">
        <v>2</v>
      </c>
      <c r="O16187">
        <v>1.82</v>
      </c>
      <c r="P16187">
        <v>1.61</v>
      </c>
      <c r="Q16187">
        <v>1.4</v>
      </c>
    </row>
    <row r="16188" spans="1:17" hidden="1" x14ac:dyDescent="0.2">
      <c r="A16188" t="s">
        <v>282</v>
      </c>
      <c r="B16188" t="s">
        <v>277</v>
      </c>
      <c r="C16188" t="s">
        <v>132</v>
      </c>
      <c r="D16188" t="s">
        <v>12</v>
      </c>
      <c r="K16188">
        <v>0.36</v>
      </c>
      <c r="L16188">
        <v>0.27</v>
      </c>
      <c r="M16188">
        <v>0.2</v>
      </c>
      <c r="N16188">
        <v>0.15</v>
      </c>
      <c r="O16188">
        <v>0.1</v>
      </c>
      <c r="P16188">
        <v>7.0000000000000007E-2</v>
      </c>
      <c r="Q16188">
        <v>0.04</v>
      </c>
    </row>
    <row r="16189" spans="1:17" hidden="1" x14ac:dyDescent="0.2">
      <c r="A16189" t="s">
        <v>282</v>
      </c>
      <c r="B16189" t="s">
        <v>277</v>
      </c>
      <c r="C16189" t="s">
        <v>132</v>
      </c>
      <c r="D16189" t="s">
        <v>13</v>
      </c>
      <c r="K16189">
        <v>5.0999999999999996</v>
      </c>
      <c r="L16189">
        <v>5.63</v>
      </c>
      <c r="M16189">
        <v>5.89</v>
      </c>
      <c r="N16189">
        <v>5.87</v>
      </c>
      <c r="O16189">
        <v>5.52</v>
      </c>
      <c r="P16189">
        <v>4.8</v>
      </c>
      <c r="Q16189">
        <v>3.7</v>
      </c>
    </row>
    <row r="16190" spans="1:17" hidden="1" x14ac:dyDescent="0.2">
      <c r="A16190" t="s">
        <v>282</v>
      </c>
      <c r="B16190" t="s">
        <v>277</v>
      </c>
      <c r="C16190" t="s">
        <v>132</v>
      </c>
      <c r="D16190" t="s">
        <v>14</v>
      </c>
      <c r="K16190">
        <v>1.27</v>
      </c>
      <c r="L16190">
        <v>1.29</v>
      </c>
      <c r="M16190">
        <v>1.36</v>
      </c>
      <c r="N16190">
        <v>1.45</v>
      </c>
      <c r="O16190">
        <v>1.57</v>
      </c>
      <c r="P16190">
        <v>1.69</v>
      </c>
      <c r="Q16190">
        <v>1.82</v>
      </c>
    </row>
    <row r="16191" spans="1:17" hidden="1" x14ac:dyDescent="0.2">
      <c r="A16191" t="s">
        <v>282</v>
      </c>
      <c r="B16191" t="s">
        <v>277</v>
      </c>
      <c r="C16191" t="s">
        <v>132</v>
      </c>
      <c r="D16191" t="s">
        <v>15</v>
      </c>
      <c r="E16191">
        <v>0</v>
      </c>
      <c r="F16191">
        <v>0</v>
      </c>
      <c r="G16191">
        <v>0</v>
      </c>
      <c r="H16191">
        <v>0</v>
      </c>
      <c r="I16191">
        <v>0</v>
      </c>
      <c r="J16191">
        <v>0</v>
      </c>
      <c r="K16191">
        <v>16.36</v>
      </c>
      <c r="L16191">
        <v>16.2</v>
      </c>
      <c r="M16191">
        <v>15.27</v>
      </c>
      <c r="N16191">
        <v>14.09</v>
      </c>
      <c r="O16191">
        <v>12.62</v>
      </c>
      <c r="P16191">
        <v>11.07</v>
      </c>
      <c r="Q16191">
        <v>9.14</v>
      </c>
    </row>
    <row r="16192" spans="1:17" hidden="1" x14ac:dyDescent="0.2">
      <c r="A16192" t="s">
        <v>282</v>
      </c>
      <c r="B16192" t="s">
        <v>277</v>
      </c>
      <c r="C16192" t="s">
        <v>133</v>
      </c>
      <c r="D16192" t="s">
        <v>9</v>
      </c>
    </row>
    <row r="16193" spans="1:17" hidden="1" x14ac:dyDescent="0.2">
      <c r="A16193" t="s">
        <v>282</v>
      </c>
      <c r="B16193" t="s">
        <v>277</v>
      </c>
      <c r="C16193" t="s">
        <v>133</v>
      </c>
      <c r="D16193" t="s">
        <v>10</v>
      </c>
      <c r="K16193">
        <v>2.64</v>
      </c>
      <c r="L16193">
        <v>2.4900000000000002</v>
      </c>
      <c r="M16193">
        <v>2.11</v>
      </c>
      <c r="N16193">
        <v>1.78</v>
      </c>
      <c r="O16193">
        <v>1.36</v>
      </c>
      <c r="P16193">
        <v>1.0900000000000001</v>
      </c>
      <c r="Q16193">
        <v>0.82</v>
      </c>
    </row>
    <row r="16194" spans="1:17" hidden="1" x14ac:dyDescent="0.2">
      <c r="A16194" t="s">
        <v>282</v>
      </c>
      <c r="B16194" t="s">
        <v>277</v>
      </c>
      <c r="C16194" t="s">
        <v>133</v>
      </c>
      <c r="D16194" t="s">
        <v>11</v>
      </c>
      <c r="K16194">
        <v>1.8</v>
      </c>
      <c r="L16194">
        <v>1.74</v>
      </c>
      <c r="M16194">
        <v>1.61</v>
      </c>
      <c r="N16194">
        <v>1.43</v>
      </c>
      <c r="O16194">
        <v>1.27</v>
      </c>
      <c r="P16194">
        <v>1.1299999999999999</v>
      </c>
      <c r="Q16194">
        <v>0.98</v>
      </c>
    </row>
    <row r="16195" spans="1:17" hidden="1" x14ac:dyDescent="0.2">
      <c r="A16195" t="s">
        <v>282</v>
      </c>
      <c r="B16195" t="s">
        <v>277</v>
      </c>
      <c r="C16195" t="s">
        <v>133</v>
      </c>
      <c r="D16195" t="s">
        <v>12</v>
      </c>
      <c r="K16195">
        <v>0.22</v>
      </c>
      <c r="L16195">
        <v>0.16</v>
      </c>
      <c r="M16195">
        <v>0.12</v>
      </c>
      <c r="N16195">
        <v>0.09</v>
      </c>
      <c r="O16195">
        <v>0.06</v>
      </c>
      <c r="P16195">
        <v>0.04</v>
      </c>
      <c r="Q16195">
        <v>0.03</v>
      </c>
    </row>
    <row r="16196" spans="1:17" hidden="1" x14ac:dyDescent="0.2">
      <c r="A16196" t="s">
        <v>282</v>
      </c>
      <c r="B16196" t="s">
        <v>277</v>
      </c>
      <c r="C16196" t="s">
        <v>133</v>
      </c>
      <c r="D16196" t="s">
        <v>13</v>
      </c>
      <c r="K16196">
        <v>6.95</v>
      </c>
      <c r="L16196">
        <v>7.67</v>
      </c>
      <c r="M16196">
        <v>8.0399999999999991</v>
      </c>
      <c r="N16196">
        <v>8</v>
      </c>
      <c r="O16196">
        <v>7.52</v>
      </c>
      <c r="P16196">
        <v>6.54</v>
      </c>
      <c r="Q16196">
        <v>5.04</v>
      </c>
    </row>
    <row r="16197" spans="1:17" hidden="1" x14ac:dyDescent="0.2">
      <c r="A16197" t="s">
        <v>282</v>
      </c>
      <c r="B16197" t="s">
        <v>277</v>
      </c>
      <c r="C16197" t="s">
        <v>133</v>
      </c>
      <c r="D16197" t="s">
        <v>14</v>
      </c>
      <c r="K16197">
        <v>1.65</v>
      </c>
      <c r="L16197">
        <v>1.78</v>
      </c>
      <c r="M16197">
        <v>1.94</v>
      </c>
      <c r="N16197">
        <v>2.12</v>
      </c>
      <c r="O16197">
        <v>2.3199999999999998</v>
      </c>
      <c r="P16197">
        <v>2.5099999999999998</v>
      </c>
      <c r="Q16197">
        <v>2.71</v>
      </c>
    </row>
    <row r="16198" spans="1:17" hidden="1" x14ac:dyDescent="0.2">
      <c r="A16198" t="s">
        <v>282</v>
      </c>
      <c r="B16198" t="s">
        <v>277</v>
      </c>
      <c r="C16198" t="s">
        <v>133</v>
      </c>
      <c r="D16198" t="s">
        <v>15</v>
      </c>
      <c r="E16198">
        <v>0</v>
      </c>
      <c r="F16198">
        <v>0</v>
      </c>
      <c r="G16198">
        <v>0</v>
      </c>
      <c r="H16198">
        <v>0</v>
      </c>
      <c r="I16198">
        <v>0</v>
      </c>
      <c r="J16198">
        <v>0</v>
      </c>
      <c r="K16198">
        <v>13.27</v>
      </c>
      <c r="L16198">
        <v>13.84</v>
      </c>
      <c r="M16198">
        <v>13.81</v>
      </c>
      <c r="N16198">
        <v>13.41</v>
      </c>
      <c r="O16198">
        <v>12.53</v>
      </c>
      <c r="P16198">
        <v>11.32</v>
      </c>
      <c r="Q16198">
        <v>9.58</v>
      </c>
    </row>
    <row r="16199" spans="1:17" hidden="1" x14ac:dyDescent="0.2">
      <c r="A16199" t="s">
        <v>282</v>
      </c>
      <c r="B16199" t="s">
        <v>277</v>
      </c>
      <c r="C16199" t="s">
        <v>134</v>
      </c>
      <c r="D16199" t="s">
        <v>9</v>
      </c>
    </row>
    <row r="16200" spans="1:17" hidden="1" x14ac:dyDescent="0.2">
      <c r="A16200" t="s">
        <v>282</v>
      </c>
      <c r="B16200" t="s">
        <v>277</v>
      </c>
      <c r="C16200" t="s">
        <v>134</v>
      </c>
      <c r="D16200" t="s">
        <v>10</v>
      </c>
      <c r="K16200">
        <v>2.31</v>
      </c>
      <c r="L16200">
        <v>2.15</v>
      </c>
      <c r="M16200">
        <v>1.79</v>
      </c>
      <c r="N16200">
        <v>1.51</v>
      </c>
      <c r="O16200">
        <v>1.1399999999999999</v>
      </c>
      <c r="P16200">
        <v>0.91</v>
      </c>
      <c r="Q16200">
        <v>0.69</v>
      </c>
    </row>
    <row r="16201" spans="1:17" hidden="1" x14ac:dyDescent="0.2">
      <c r="A16201" t="s">
        <v>282</v>
      </c>
      <c r="B16201" t="s">
        <v>277</v>
      </c>
      <c r="C16201" t="s">
        <v>134</v>
      </c>
      <c r="D16201" t="s">
        <v>11</v>
      </c>
      <c r="K16201">
        <v>1.98</v>
      </c>
      <c r="L16201">
        <v>1.93</v>
      </c>
      <c r="M16201">
        <v>1.79</v>
      </c>
      <c r="N16201">
        <v>1.6</v>
      </c>
      <c r="O16201">
        <v>1.4</v>
      </c>
      <c r="P16201">
        <v>1.24</v>
      </c>
      <c r="Q16201">
        <v>1.08</v>
      </c>
    </row>
    <row r="16202" spans="1:17" hidden="1" x14ac:dyDescent="0.2">
      <c r="A16202" t="s">
        <v>282</v>
      </c>
      <c r="B16202" t="s">
        <v>277</v>
      </c>
      <c r="C16202" t="s">
        <v>134</v>
      </c>
      <c r="D16202" t="s">
        <v>12</v>
      </c>
      <c r="K16202">
        <v>0.24</v>
      </c>
      <c r="L16202">
        <v>0.18</v>
      </c>
      <c r="M16202">
        <v>0.14000000000000001</v>
      </c>
      <c r="N16202">
        <v>0.1</v>
      </c>
      <c r="O16202">
        <v>7.0000000000000007E-2</v>
      </c>
      <c r="P16202">
        <v>0.05</v>
      </c>
      <c r="Q16202">
        <v>0.03</v>
      </c>
    </row>
    <row r="16203" spans="1:17" hidden="1" x14ac:dyDescent="0.2">
      <c r="A16203" t="s">
        <v>282</v>
      </c>
      <c r="B16203" t="s">
        <v>277</v>
      </c>
      <c r="C16203" t="s">
        <v>134</v>
      </c>
      <c r="D16203" t="s">
        <v>13</v>
      </c>
      <c r="K16203">
        <v>0.88</v>
      </c>
      <c r="L16203">
        <v>0.97</v>
      </c>
      <c r="M16203">
        <v>1.02</v>
      </c>
      <c r="N16203">
        <v>1.01</v>
      </c>
      <c r="O16203">
        <v>0.95</v>
      </c>
      <c r="P16203">
        <v>0.83</v>
      </c>
      <c r="Q16203">
        <v>0.64</v>
      </c>
    </row>
    <row r="16204" spans="1:17" hidden="1" x14ac:dyDescent="0.2">
      <c r="A16204" t="s">
        <v>282</v>
      </c>
      <c r="B16204" t="s">
        <v>277</v>
      </c>
      <c r="C16204" t="s">
        <v>134</v>
      </c>
      <c r="D16204" t="s">
        <v>14</v>
      </c>
      <c r="K16204">
        <v>0.15</v>
      </c>
      <c r="L16204">
        <v>0.11</v>
      </c>
      <c r="M16204">
        <v>7.0000000000000007E-2</v>
      </c>
      <c r="N16204">
        <v>0.05</v>
      </c>
      <c r="O16204">
        <v>0.04</v>
      </c>
      <c r="P16204">
        <v>0.04</v>
      </c>
      <c r="Q16204">
        <v>0.03</v>
      </c>
    </row>
    <row r="16205" spans="1:17" hidden="1" x14ac:dyDescent="0.2">
      <c r="A16205" t="s">
        <v>282</v>
      </c>
      <c r="B16205" t="s">
        <v>277</v>
      </c>
      <c r="C16205" t="s">
        <v>134</v>
      </c>
      <c r="D16205" t="s">
        <v>15</v>
      </c>
      <c r="E16205">
        <v>0</v>
      </c>
      <c r="F16205">
        <v>0</v>
      </c>
      <c r="G16205">
        <v>0</v>
      </c>
      <c r="H16205">
        <v>0</v>
      </c>
      <c r="I16205">
        <v>0</v>
      </c>
      <c r="J16205">
        <v>0</v>
      </c>
      <c r="K16205">
        <v>5.57</v>
      </c>
      <c r="L16205">
        <v>5.34</v>
      </c>
      <c r="M16205">
        <v>4.8099999999999996</v>
      </c>
      <c r="N16205">
        <v>4.2699999999999996</v>
      </c>
      <c r="O16205">
        <v>3.61</v>
      </c>
      <c r="P16205">
        <v>3.07</v>
      </c>
      <c r="Q16205">
        <v>2.4700000000000002</v>
      </c>
    </row>
    <row r="16206" spans="1:17" hidden="1" x14ac:dyDescent="0.2">
      <c r="A16206" t="s">
        <v>282</v>
      </c>
      <c r="B16206" t="s">
        <v>277</v>
      </c>
      <c r="C16206" t="s">
        <v>135</v>
      </c>
      <c r="D16206" t="s">
        <v>9</v>
      </c>
    </row>
    <row r="16207" spans="1:17" hidden="1" x14ac:dyDescent="0.2">
      <c r="A16207" t="s">
        <v>282</v>
      </c>
      <c r="B16207" t="s">
        <v>277</v>
      </c>
      <c r="C16207" t="s">
        <v>135</v>
      </c>
      <c r="D16207" t="s">
        <v>10</v>
      </c>
      <c r="K16207">
        <v>9.1199999999999992</v>
      </c>
      <c r="L16207">
        <v>8.49</v>
      </c>
      <c r="M16207">
        <v>7.32</v>
      </c>
      <c r="N16207">
        <v>6.07</v>
      </c>
      <c r="O16207">
        <v>4.88</v>
      </c>
      <c r="P16207">
        <v>3.92</v>
      </c>
      <c r="Q16207">
        <v>2.95</v>
      </c>
    </row>
    <row r="16208" spans="1:17" hidden="1" x14ac:dyDescent="0.2">
      <c r="A16208" t="s">
        <v>282</v>
      </c>
      <c r="B16208" t="s">
        <v>277</v>
      </c>
      <c r="C16208" t="s">
        <v>135</v>
      </c>
      <c r="D16208" t="s">
        <v>11</v>
      </c>
      <c r="K16208">
        <v>1.5</v>
      </c>
      <c r="L16208">
        <v>1.34</v>
      </c>
      <c r="M16208">
        <v>1.1499999999999999</v>
      </c>
      <c r="N16208">
        <v>1.01</v>
      </c>
      <c r="O16208">
        <v>0.95</v>
      </c>
      <c r="P16208">
        <v>0.84</v>
      </c>
      <c r="Q16208">
        <v>0.73</v>
      </c>
    </row>
    <row r="16209" spans="1:17" hidden="1" x14ac:dyDescent="0.2">
      <c r="A16209" t="s">
        <v>282</v>
      </c>
      <c r="B16209" t="s">
        <v>277</v>
      </c>
      <c r="C16209" t="s">
        <v>135</v>
      </c>
      <c r="D16209" t="s">
        <v>12</v>
      </c>
      <c r="K16209">
        <v>0.1</v>
      </c>
      <c r="L16209">
        <v>7.0000000000000007E-2</v>
      </c>
      <c r="M16209">
        <v>0.06</v>
      </c>
      <c r="N16209">
        <v>0.04</v>
      </c>
      <c r="O16209">
        <v>0.03</v>
      </c>
      <c r="P16209">
        <v>0.02</v>
      </c>
      <c r="Q16209">
        <v>0.01</v>
      </c>
    </row>
    <row r="16210" spans="1:17" hidden="1" x14ac:dyDescent="0.2">
      <c r="A16210" t="s">
        <v>282</v>
      </c>
      <c r="B16210" t="s">
        <v>277</v>
      </c>
      <c r="C16210" t="s">
        <v>135</v>
      </c>
      <c r="D16210" t="s">
        <v>13</v>
      </c>
      <c r="K16210">
        <v>14.74</v>
      </c>
      <c r="L16210">
        <v>16.28</v>
      </c>
      <c r="M16210">
        <v>17.05</v>
      </c>
      <c r="N16210">
        <v>16.96</v>
      </c>
      <c r="O16210">
        <v>15.96</v>
      </c>
      <c r="P16210">
        <v>13.89</v>
      </c>
      <c r="Q16210">
        <v>10.69</v>
      </c>
    </row>
    <row r="16211" spans="1:17" hidden="1" x14ac:dyDescent="0.2">
      <c r="A16211" t="s">
        <v>282</v>
      </c>
      <c r="B16211" t="s">
        <v>277</v>
      </c>
      <c r="C16211" t="s">
        <v>135</v>
      </c>
      <c r="D16211" t="s">
        <v>14</v>
      </c>
      <c r="K16211">
        <v>1.95</v>
      </c>
      <c r="L16211">
        <v>2.11</v>
      </c>
      <c r="M16211">
        <v>2.2999999999999998</v>
      </c>
      <c r="N16211">
        <v>2.52</v>
      </c>
      <c r="O16211">
        <v>2.76</v>
      </c>
      <c r="P16211">
        <v>2.99</v>
      </c>
      <c r="Q16211">
        <v>3.23</v>
      </c>
    </row>
    <row r="16212" spans="1:17" hidden="1" x14ac:dyDescent="0.2">
      <c r="A16212" t="s">
        <v>282</v>
      </c>
      <c r="B16212" t="s">
        <v>277</v>
      </c>
      <c r="C16212" t="s">
        <v>135</v>
      </c>
      <c r="D16212" t="s">
        <v>15</v>
      </c>
      <c r="E16212">
        <v>0</v>
      </c>
      <c r="F16212">
        <v>0</v>
      </c>
      <c r="G16212">
        <v>0</v>
      </c>
      <c r="H16212">
        <v>0</v>
      </c>
      <c r="I16212">
        <v>0</v>
      </c>
      <c r="J16212">
        <v>0</v>
      </c>
      <c r="K16212">
        <v>27.41</v>
      </c>
      <c r="L16212">
        <v>28.29</v>
      </c>
      <c r="M16212">
        <v>27.87</v>
      </c>
      <c r="N16212">
        <v>26.6</v>
      </c>
      <c r="O16212">
        <v>24.58</v>
      </c>
      <c r="P16212">
        <v>21.66</v>
      </c>
      <c r="Q16212">
        <v>17.62</v>
      </c>
    </row>
    <row r="16213" spans="1:17" hidden="1" x14ac:dyDescent="0.2">
      <c r="A16213" t="s">
        <v>282</v>
      </c>
      <c r="B16213" t="s">
        <v>277</v>
      </c>
      <c r="C16213" t="s">
        <v>136</v>
      </c>
      <c r="D16213" t="s">
        <v>9</v>
      </c>
    </row>
    <row r="16214" spans="1:17" hidden="1" x14ac:dyDescent="0.2">
      <c r="A16214" t="s">
        <v>282</v>
      </c>
      <c r="B16214" t="s">
        <v>277</v>
      </c>
      <c r="C16214" t="s">
        <v>136</v>
      </c>
      <c r="D16214" t="s">
        <v>10</v>
      </c>
      <c r="K16214">
        <v>1.59</v>
      </c>
      <c r="L16214">
        <v>1.47</v>
      </c>
      <c r="M16214">
        <v>1.22</v>
      </c>
      <c r="N16214">
        <v>1.05</v>
      </c>
      <c r="O16214">
        <v>0.79</v>
      </c>
      <c r="P16214">
        <v>0.63</v>
      </c>
      <c r="Q16214">
        <v>0.48</v>
      </c>
    </row>
    <row r="16215" spans="1:17" hidden="1" x14ac:dyDescent="0.2">
      <c r="A16215" t="s">
        <v>282</v>
      </c>
      <c r="B16215" t="s">
        <v>277</v>
      </c>
      <c r="C16215" t="s">
        <v>136</v>
      </c>
      <c r="D16215" t="s">
        <v>11</v>
      </c>
      <c r="K16215">
        <v>1.39</v>
      </c>
      <c r="L16215">
        <v>1.35</v>
      </c>
      <c r="M16215">
        <v>1.25</v>
      </c>
      <c r="N16215">
        <v>1.1299999999999999</v>
      </c>
      <c r="O16215">
        <v>1</v>
      </c>
      <c r="P16215">
        <v>0.88</v>
      </c>
      <c r="Q16215">
        <v>0.77</v>
      </c>
    </row>
    <row r="16216" spans="1:17" hidden="1" x14ac:dyDescent="0.2">
      <c r="A16216" t="s">
        <v>282</v>
      </c>
      <c r="B16216" t="s">
        <v>277</v>
      </c>
      <c r="C16216" t="s">
        <v>136</v>
      </c>
      <c r="D16216" t="s">
        <v>12</v>
      </c>
      <c r="K16216">
        <v>0.2</v>
      </c>
      <c r="L16216">
        <v>0.14000000000000001</v>
      </c>
      <c r="M16216">
        <v>0.11</v>
      </c>
      <c r="N16216">
        <v>0.08</v>
      </c>
      <c r="O16216">
        <v>0.06</v>
      </c>
      <c r="P16216">
        <v>0.04</v>
      </c>
      <c r="Q16216">
        <v>0.02</v>
      </c>
    </row>
    <row r="16217" spans="1:17" hidden="1" x14ac:dyDescent="0.2">
      <c r="A16217" t="s">
        <v>282</v>
      </c>
      <c r="B16217" t="s">
        <v>277</v>
      </c>
      <c r="C16217" t="s">
        <v>136</v>
      </c>
      <c r="D16217" t="s">
        <v>13</v>
      </c>
      <c r="K16217">
        <v>3.41</v>
      </c>
      <c r="L16217">
        <v>3.76</v>
      </c>
      <c r="M16217">
        <v>3.94</v>
      </c>
      <c r="N16217">
        <v>3.92</v>
      </c>
      <c r="O16217">
        <v>3.69</v>
      </c>
      <c r="P16217">
        <v>3.21</v>
      </c>
      <c r="Q16217">
        <v>2.4700000000000002</v>
      </c>
    </row>
    <row r="16218" spans="1:17" hidden="1" x14ac:dyDescent="0.2">
      <c r="A16218" t="s">
        <v>282</v>
      </c>
      <c r="B16218" t="s">
        <v>277</v>
      </c>
      <c r="C16218" t="s">
        <v>136</v>
      </c>
      <c r="D16218" t="s">
        <v>14</v>
      </c>
      <c r="K16218">
        <v>0.6</v>
      </c>
      <c r="L16218">
        <v>0.6</v>
      </c>
      <c r="M16218">
        <v>0.61</v>
      </c>
      <c r="N16218">
        <v>0.64</v>
      </c>
      <c r="O16218">
        <v>0.69</v>
      </c>
      <c r="P16218">
        <v>0.73</v>
      </c>
      <c r="Q16218">
        <v>0.79</v>
      </c>
    </row>
    <row r="16219" spans="1:17" hidden="1" x14ac:dyDescent="0.2">
      <c r="A16219" t="s">
        <v>282</v>
      </c>
      <c r="B16219" t="s">
        <v>277</v>
      </c>
      <c r="C16219" t="s">
        <v>136</v>
      </c>
      <c r="D16219" t="s">
        <v>15</v>
      </c>
      <c r="E16219">
        <v>0</v>
      </c>
      <c r="F16219">
        <v>0</v>
      </c>
      <c r="G16219">
        <v>0</v>
      </c>
      <c r="H16219">
        <v>0</v>
      </c>
      <c r="I16219">
        <v>0</v>
      </c>
      <c r="J16219">
        <v>0</v>
      </c>
      <c r="K16219">
        <v>7.19</v>
      </c>
      <c r="L16219">
        <v>7.33</v>
      </c>
      <c r="M16219">
        <v>7.14</v>
      </c>
      <c r="N16219">
        <v>6.82</v>
      </c>
      <c r="O16219">
        <v>6.22</v>
      </c>
      <c r="P16219">
        <v>5.5</v>
      </c>
      <c r="Q16219">
        <v>4.53</v>
      </c>
    </row>
    <row r="16220" spans="1:17" hidden="1" x14ac:dyDescent="0.2">
      <c r="A16220" t="s">
        <v>282</v>
      </c>
      <c r="B16220" t="s">
        <v>277</v>
      </c>
      <c r="C16220" t="s">
        <v>137</v>
      </c>
      <c r="D16220" t="s">
        <v>9</v>
      </c>
    </row>
    <row r="16221" spans="1:17" hidden="1" x14ac:dyDescent="0.2">
      <c r="A16221" t="s">
        <v>282</v>
      </c>
      <c r="B16221" t="s">
        <v>277</v>
      </c>
      <c r="C16221" t="s">
        <v>137</v>
      </c>
      <c r="D16221" t="s">
        <v>10</v>
      </c>
      <c r="K16221">
        <v>5.16</v>
      </c>
      <c r="L16221">
        <v>4.75</v>
      </c>
      <c r="M16221">
        <v>4.01</v>
      </c>
      <c r="N16221">
        <v>3.56</v>
      </c>
      <c r="O16221">
        <v>2.87</v>
      </c>
      <c r="P16221">
        <v>2.31</v>
      </c>
      <c r="Q16221">
        <v>1.74</v>
      </c>
    </row>
    <row r="16222" spans="1:17" hidden="1" x14ac:dyDescent="0.2">
      <c r="A16222" t="s">
        <v>282</v>
      </c>
      <c r="B16222" t="s">
        <v>277</v>
      </c>
      <c r="C16222" t="s">
        <v>137</v>
      </c>
      <c r="D16222" t="s">
        <v>11</v>
      </c>
      <c r="K16222">
        <v>1.89</v>
      </c>
      <c r="L16222">
        <v>1.83</v>
      </c>
      <c r="M16222">
        <v>1.73</v>
      </c>
      <c r="N16222">
        <v>1.62</v>
      </c>
      <c r="O16222">
        <v>1.52</v>
      </c>
      <c r="P16222">
        <v>1.35</v>
      </c>
      <c r="Q16222">
        <v>1.17</v>
      </c>
    </row>
    <row r="16223" spans="1:17" hidden="1" x14ac:dyDescent="0.2">
      <c r="A16223" t="s">
        <v>282</v>
      </c>
      <c r="B16223" t="s">
        <v>277</v>
      </c>
      <c r="C16223" t="s">
        <v>137</v>
      </c>
      <c r="D16223" t="s">
        <v>12</v>
      </c>
      <c r="K16223">
        <v>0.45</v>
      </c>
      <c r="L16223">
        <v>0.33</v>
      </c>
      <c r="M16223">
        <v>0.25</v>
      </c>
      <c r="N16223">
        <v>0.18</v>
      </c>
      <c r="O16223">
        <v>0.13</v>
      </c>
      <c r="P16223">
        <v>0.09</v>
      </c>
      <c r="Q16223">
        <v>0.05</v>
      </c>
    </row>
    <row r="16224" spans="1:17" hidden="1" x14ac:dyDescent="0.2">
      <c r="A16224" t="s">
        <v>282</v>
      </c>
      <c r="B16224" t="s">
        <v>277</v>
      </c>
      <c r="C16224" t="s">
        <v>137</v>
      </c>
      <c r="D16224" t="s">
        <v>13</v>
      </c>
      <c r="K16224">
        <v>0.25</v>
      </c>
      <c r="L16224">
        <v>0.28000000000000003</v>
      </c>
      <c r="M16224">
        <v>0.28999999999999998</v>
      </c>
      <c r="N16224">
        <v>0.28999999999999998</v>
      </c>
      <c r="O16224">
        <v>0.27</v>
      </c>
      <c r="P16224">
        <v>0.24</v>
      </c>
      <c r="Q16224">
        <v>0.18</v>
      </c>
    </row>
    <row r="16225" spans="1:17" hidden="1" x14ac:dyDescent="0.2">
      <c r="A16225" t="s">
        <v>282</v>
      </c>
      <c r="B16225" t="s">
        <v>277</v>
      </c>
      <c r="C16225" t="s">
        <v>137</v>
      </c>
      <c r="D16225" t="s">
        <v>14</v>
      </c>
      <c r="K16225">
        <v>0.96</v>
      </c>
      <c r="L16225">
        <v>1.01</v>
      </c>
      <c r="M16225">
        <v>1.08</v>
      </c>
      <c r="N16225">
        <v>1.1599999999999999</v>
      </c>
      <c r="O16225">
        <v>1.26</v>
      </c>
      <c r="P16225">
        <v>1.37</v>
      </c>
      <c r="Q16225">
        <v>1.47</v>
      </c>
    </row>
    <row r="16226" spans="1:17" hidden="1" x14ac:dyDescent="0.2">
      <c r="A16226" t="s">
        <v>282</v>
      </c>
      <c r="B16226" t="s">
        <v>277</v>
      </c>
      <c r="C16226" t="s">
        <v>137</v>
      </c>
      <c r="D16226" t="s">
        <v>15</v>
      </c>
      <c r="E16226">
        <v>0</v>
      </c>
      <c r="F16226">
        <v>0</v>
      </c>
      <c r="G16226">
        <v>0</v>
      </c>
      <c r="H16226">
        <v>0</v>
      </c>
      <c r="I16226">
        <v>0</v>
      </c>
      <c r="J16226">
        <v>0</v>
      </c>
      <c r="K16226">
        <v>8.7200000000000006</v>
      </c>
      <c r="L16226">
        <v>8.19</v>
      </c>
      <c r="M16226">
        <v>7.36</v>
      </c>
      <c r="N16226">
        <v>6.81</v>
      </c>
      <c r="O16226">
        <v>6.06</v>
      </c>
      <c r="P16226">
        <v>5.35</v>
      </c>
      <c r="Q16226">
        <v>4.6100000000000003</v>
      </c>
    </row>
    <row r="16227" spans="1:17" hidden="1" x14ac:dyDescent="0.2">
      <c r="A16227" t="s">
        <v>282</v>
      </c>
      <c r="B16227" t="s">
        <v>277</v>
      </c>
      <c r="C16227" t="s">
        <v>138</v>
      </c>
      <c r="D16227" t="s">
        <v>9</v>
      </c>
    </row>
    <row r="16228" spans="1:17" hidden="1" x14ac:dyDescent="0.2">
      <c r="A16228" t="s">
        <v>282</v>
      </c>
      <c r="B16228" t="s">
        <v>277</v>
      </c>
      <c r="C16228" t="s">
        <v>138</v>
      </c>
      <c r="D16228" t="s">
        <v>10</v>
      </c>
      <c r="K16228">
        <v>3.31</v>
      </c>
      <c r="L16228">
        <v>3.08</v>
      </c>
      <c r="M16228">
        <v>2.54</v>
      </c>
      <c r="N16228">
        <v>2.17</v>
      </c>
      <c r="O16228">
        <v>1.62</v>
      </c>
      <c r="P16228">
        <v>1.3</v>
      </c>
      <c r="Q16228">
        <v>0.98</v>
      </c>
    </row>
    <row r="16229" spans="1:17" hidden="1" x14ac:dyDescent="0.2">
      <c r="A16229" t="s">
        <v>282</v>
      </c>
      <c r="B16229" t="s">
        <v>277</v>
      </c>
      <c r="C16229" t="s">
        <v>138</v>
      </c>
      <c r="D16229" t="s">
        <v>11</v>
      </c>
      <c r="K16229">
        <v>4.29</v>
      </c>
      <c r="L16229">
        <v>4.1900000000000004</v>
      </c>
      <c r="M16229">
        <v>3.87</v>
      </c>
      <c r="N16229">
        <v>3.5</v>
      </c>
      <c r="O16229">
        <v>3.03</v>
      </c>
      <c r="P16229">
        <v>2.69</v>
      </c>
      <c r="Q16229">
        <v>2.33</v>
      </c>
    </row>
    <row r="16230" spans="1:17" hidden="1" x14ac:dyDescent="0.2">
      <c r="A16230" t="s">
        <v>282</v>
      </c>
      <c r="B16230" t="s">
        <v>277</v>
      </c>
      <c r="C16230" t="s">
        <v>138</v>
      </c>
      <c r="D16230" t="s">
        <v>12</v>
      </c>
      <c r="K16230">
        <v>0.96</v>
      </c>
      <c r="L16230">
        <v>0.7</v>
      </c>
      <c r="M16230">
        <v>0.53</v>
      </c>
      <c r="N16230">
        <v>0.39</v>
      </c>
      <c r="O16230">
        <v>0.27</v>
      </c>
      <c r="P16230">
        <v>0.19</v>
      </c>
      <c r="Q16230">
        <v>0.11</v>
      </c>
    </row>
    <row r="16231" spans="1:17" hidden="1" x14ac:dyDescent="0.2">
      <c r="A16231" t="s">
        <v>282</v>
      </c>
      <c r="B16231" t="s">
        <v>277</v>
      </c>
      <c r="C16231" t="s">
        <v>138</v>
      </c>
      <c r="D16231" t="s">
        <v>13</v>
      </c>
      <c r="K16231">
        <v>1.45</v>
      </c>
      <c r="L16231">
        <v>1.6</v>
      </c>
      <c r="M16231">
        <v>1.68</v>
      </c>
      <c r="N16231">
        <v>1.67</v>
      </c>
      <c r="O16231">
        <v>1.57</v>
      </c>
      <c r="P16231">
        <v>1.37</v>
      </c>
      <c r="Q16231">
        <v>1.05</v>
      </c>
    </row>
    <row r="16232" spans="1:17" hidden="1" x14ac:dyDescent="0.2">
      <c r="A16232" t="s">
        <v>282</v>
      </c>
      <c r="B16232" t="s">
        <v>277</v>
      </c>
      <c r="C16232" t="s">
        <v>138</v>
      </c>
      <c r="D16232" t="s">
        <v>14</v>
      </c>
      <c r="K16232">
        <v>0.66</v>
      </c>
      <c r="L16232">
        <v>0.66</v>
      </c>
      <c r="M16232">
        <v>0.68</v>
      </c>
      <c r="N16232">
        <v>0.72</v>
      </c>
      <c r="O16232">
        <v>0.77</v>
      </c>
      <c r="P16232">
        <v>0.83</v>
      </c>
      <c r="Q16232">
        <v>0.89</v>
      </c>
    </row>
    <row r="16233" spans="1:17" hidden="1" x14ac:dyDescent="0.2">
      <c r="A16233" t="s">
        <v>282</v>
      </c>
      <c r="B16233" t="s">
        <v>277</v>
      </c>
      <c r="C16233" t="s">
        <v>138</v>
      </c>
      <c r="D16233" t="s">
        <v>15</v>
      </c>
      <c r="E16233">
        <v>0</v>
      </c>
      <c r="F16233">
        <v>0</v>
      </c>
      <c r="G16233">
        <v>0</v>
      </c>
      <c r="H16233">
        <v>0</v>
      </c>
      <c r="I16233">
        <v>0</v>
      </c>
      <c r="J16233">
        <v>0</v>
      </c>
      <c r="K16233">
        <v>10.68</v>
      </c>
      <c r="L16233">
        <v>10.24</v>
      </c>
      <c r="M16233">
        <v>9.3000000000000007</v>
      </c>
      <c r="N16233">
        <v>8.4499999999999993</v>
      </c>
      <c r="O16233">
        <v>7.26</v>
      </c>
      <c r="P16233">
        <v>6.37</v>
      </c>
      <c r="Q16233">
        <v>5.36</v>
      </c>
    </row>
    <row r="16234" spans="1:17" hidden="1" x14ac:dyDescent="0.2">
      <c r="A16234" t="s">
        <v>282</v>
      </c>
      <c r="B16234" t="s">
        <v>277</v>
      </c>
      <c r="C16234" t="s">
        <v>139</v>
      </c>
      <c r="D16234" t="s">
        <v>9</v>
      </c>
    </row>
    <row r="16235" spans="1:17" hidden="1" x14ac:dyDescent="0.2">
      <c r="A16235" t="s">
        <v>282</v>
      </c>
      <c r="B16235" t="s">
        <v>277</v>
      </c>
      <c r="C16235" t="s">
        <v>139</v>
      </c>
      <c r="D16235" t="s">
        <v>10</v>
      </c>
      <c r="K16235">
        <v>0.57999999999999996</v>
      </c>
      <c r="L16235">
        <v>0.54</v>
      </c>
      <c r="M16235">
        <v>0.45</v>
      </c>
      <c r="N16235">
        <v>0.38</v>
      </c>
      <c r="O16235">
        <v>0.28999999999999998</v>
      </c>
      <c r="P16235">
        <v>0.23</v>
      </c>
      <c r="Q16235">
        <v>0.17</v>
      </c>
    </row>
    <row r="16236" spans="1:17" hidden="1" x14ac:dyDescent="0.2">
      <c r="A16236" t="s">
        <v>282</v>
      </c>
      <c r="B16236" t="s">
        <v>277</v>
      </c>
      <c r="C16236" t="s">
        <v>139</v>
      </c>
      <c r="D16236" t="s">
        <v>11</v>
      </c>
      <c r="K16236">
        <v>0.53</v>
      </c>
      <c r="L16236">
        <v>0.52</v>
      </c>
      <c r="M16236">
        <v>0.48</v>
      </c>
      <c r="N16236">
        <v>0.43</v>
      </c>
      <c r="O16236">
        <v>0.38</v>
      </c>
      <c r="P16236">
        <v>0.34</v>
      </c>
      <c r="Q16236">
        <v>0.28999999999999998</v>
      </c>
    </row>
    <row r="16237" spans="1:17" hidden="1" x14ac:dyDescent="0.2">
      <c r="A16237" t="s">
        <v>282</v>
      </c>
      <c r="B16237" t="s">
        <v>277</v>
      </c>
      <c r="C16237" t="s">
        <v>139</v>
      </c>
      <c r="D16237" t="s">
        <v>12</v>
      </c>
      <c r="K16237">
        <v>7.0000000000000007E-2</v>
      </c>
      <c r="L16237">
        <v>0.05</v>
      </c>
      <c r="M16237">
        <v>0.04</v>
      </c>
      <c r="N16237">
        <v>0.03</v>
      </c>
      <c r="O16237">
        <v>0.02</v>
      </c>
      <c r="P16237">
        <v>0.01</v>
      </c>
      <c r="Q16237">
        <v>0.01</v>
      </c>
    </row>
    <row r="16238" spans="1:17" hidden="1" x14ac:dyDescent="0.2">
      <c r="A16238" t="s">
        <v>282</v>
      </c>
      <c r="B16238" t="s">
        <v>277</v>
      </c>
      <c r="C16238" t="s">
        <v>139</v>
      </c>
      <c r="D16238" t="s">
        <v>13</v>
      </c>
      <c r="K16238">
        <v>0.08</v>
      </c>
      <c r="L16238">
        <v>0.09</v>
      </c>
      <c r="M16238">
        <v>0.09</v>
      </c>
      <c r="N16238">
        <v>0.09</v>
      </c>
      <c r="O16238">
        <v>0.09</v>
      </c>
      <c r="P16238">
        <v>7.0000000000000007E-2</v>
      </c>
      <c r="Q16238">
        <v>0.06</v>
      </c>
    </row>
    <row r="16239" spans="1:17" hidden="1" x14ac:dyDescent="0.2">
      <c r="A16239" t="s">
        <v>282</v>
      </c>
      <c r="B16239" t="s">
        <v>277</v>
      </c>
      <c r="C16239" t="s">
        <v>139</v>
      </c>
      <c r="D16239" t="s">
        <v>14</v>
      </c>
      <c r="K16239">
        <v>0.3</v>
      </c>
      <c r="L16239">
        <v>0.32</v>
      </c>
      <c r="M16239">
        <v>0.35</v>
      </c>
      <c r="N16239">
        <v>0.39</v>
      </c>
      <c r="O16239">
        <v>0.42</v>
      </c>
      <c r="P16239">
        <v>0.46</v>
      </c>
      <c r="Q16239">
        <v>0.5</v>
      </c>
    </row>
    <row r="16240" spans="1:17" hidden="1" x14ac:dyDescent="0.2">
      <c r="A16240" t="s">
        <v>282</v>
      </c>
      <c r="B16240" t="s">
        <v>277</v>
      </c>
      <c r="C16240" t="s">
        <v>139</v>
      </c>
      <c r="D16240" t="s">
        <v>15</v>
      </c>
      <c r="E16240">
        <v>0</v>
      </c>
      <c r="F16240">
        <v>0</v>
      </c>
      <c r="G16240">
        <v>0</v>
      </c>
      <c r="H16240">
        <v>0</v>
      </c>
      <c r="I16240">
        <v>0</v>
      </c>
      <c r="J16240">
        <v>0</v>
      </c>
      <c r="K16240">
        <v>1.56</v>
      </c>
      <c r="L16240">
        <v>1.53</v>
      </c>
      <c r="M16240">
        <v>1.42</v>
      </c>
      <c r="N16240">
        <v>1.32</v>
      </c>
      <c r="O16240">
        <v>1.2</v>
      </c>
      <c r="P16240">
        <v>1.1200000000000001</v>
      </c>
      <c r="Q16240">
        <v>1.03</v>
      </c>
    </row>
    <row r="16241" spans="1:17" hidden="1" x14ac:dyDescent="0.2">
      <c r="A16241" t="s">
        <v>282</v>
      </c>
      <c r="B16241" t="s">
        <v>277</v>
      </c>
      <c r="C16241" t="s">
        <v>140</v>
      </c>
      <c r="D16241" t="s">
        <v>9</v>
      </c>
    </row>
    <row r="16242" spans="1:17" hidden="1" x14ac:dyDescent="0.2">
      <c r="A16242" t="s">
        <v>282</v>
      </c>
      <c r="B16242" t="s">
        <v>277</v>
      </c>
      <c r="C16242" t="s">
        <v>140</v>
      </c>
      <c r="D16242" t="s">
        <v>10</v>
      </c>
      <c r="K16242">
        <v>0.62</v>
      </c>
      <c r="L16242">
        <v>0.57999999999999996</v>
      </c>
      <c r="M16242">
        <v>0.49</v>
      </c>
      <c r="N16242">
        <v>0.4</v>
      </c>
      <c r="O16242">
        <v>0.31</v>
      </c>
      <c r="P16242">
        <v>0.25</v>
      </c>
      <c r="Q16242">
        <v>0.19</v>
      </c>
    </row>
    <row r="16243" spans="1:17" hidden="1" x14ac:dyDescent="0.2">
      <c r="A16243" t="s">
        <v>282</v>
      </c>
      <c r="B16243" t="s">
        <v>277</v>
      </c>
      <c r="C16243" t="s">
        <v>140</v>
      </c>
      <c r="D16243" t="s">
        <v>11</v>
      </c>
      <c r="K16243">
        <v>0.36</v>
      </c>
      <c r="L16243">
        <v>0.35</v>
      </c>
      <c r="M16243">
        <v>0.33</v>
      </c>
      <c r="N16243">
        <v>0.28999999999999998</v>
      </c>
      <c r="O16243">
        <v>0.26</v>
      </c>
      <c r="P16243">
        <v>0.23</v>
      </c>
      <c r="Q16243">
        <v>0.2</v>
      </c>
    </row>
    <row r="16244" spans="1:17" hidden="1" x14ac:dyDescent="0.2">
      <c r="A16244" t="s">
        <v>282</v>
      </c>
      <c r="B16244" t="s">
        <v>277</v>
      </c>
      <c r="C16244" t="s">
        <v>140</v>
      </c>
      <c r="D16244" t="s">
        <v>12</v>
      </c>
      <c r="K16244">
        <v>0.06</v>
      </c>
      <c r="L16244">
        <v>0.04</v>
      </c>
      <c r="M16244">
        <v>0.03</v>
      </c>
      <c r="N16244">
        <v>0.02</v>
      </c>
      <c r="O16244">
        <v>0.02</v>
      </c>
      <c r="P16244">
        <v>0.01</v>
      </c>
      <c r="Q16244">
        <v>0.01</v>
      </c>
    </row>
    <row r="16245" spans="1:17" hidden="1" x14ac:dyDescent="0.2">
      <c r="A16245" t="s">
        <v>282</v>
      </c>
      <c r="B16245" t="s">
        <v>277</v>
      </c>
      <c r="C16245" t="s">
        <v>140</v>
      </c>
      <c r="D16245" t="s">
        <v>13</v>
      </c>
      <c r="K16245">
        <v>0.38</v>
      </c>
      <c r="L16245">
        <v>0.42</v>
      </c>
      <c r="M16245">
        <v>0.44</v>
      </c>
      <c r="N16245">
        <v>0.44</v>
      </c>
      <c r="O16245">
        <v>0.41</v>
      </c>
      <c r="P16245">
        <v>0.36</v>
      </c>
      <c r="Q16245">
        <v>0.28000000000000003</v>
      </c>
    </row>
    <row r="16246" spans="1:17" hidden="1" x14ac:dyDescent="0.2">
      <c r="A16246" t="s">
        <v>282</v>
      </c>
      <c r="B16246" t="s">
        <v>277</v>
      </c>
      <c r="C16246" t="s">
        <v>140</v>
      </c>
      <c r="D16246" t="s">
        <v>14</v>
      </c>
      <c r="K16246">
        <v>0.05</v>
      </c>
      <c r="L16246">
        <v>0.04</v>
      </c>
      <c r="M16246">
        <v>0.04</v>
      </c>
      <c r="N16246">
        <v>0.04</v>
      </c>
      <c r="O16246">
        <v>0.04</v>
      </c>
      <c r="P16246">
        <v>0.05</v>
      </c>
      <c r="Q16246">
        <v>0.05</v>
      </c>
    </row>
    <row r="16247" spans="1:17" hidden="1" x14ac:dyDescent="0.2">
      <c r="A16247" t="s">
        <v>282</v>
      </c>
      <c r="B16247" t="s">
        <v>277</v>
      </c>
      <c r="C16247" t="s">
        <v>140</v>
      </c>
      <c r="D16247" t="s">
        <v>15</v>
      </c>
      <c r="E16247">
        <v>0</v>
      </c>
      <c r="F16247">
        <v>0</v>
      </c>
      <c r="G16247">
        <v>0</v>
      </c>
      <c r="H16247">
        <v>0</v>
      </c>
      <c r="I16247">
        <v>0</v>
      </c>
      <c r="J16247">
        <v>0</v>
      </c>
      <c r="K16247">
        <v>1.47</v>
      </c>
      <c r="L16247">
        <v>1.44</v>
      </c>
      <c r="M16247">
        <v>1.33</v>
      </c>
      <c r="N16247">
        <v>1.19</v>
      </c>
      <c r="O16247">
        <v>1.03</v>
      </c>
      <c r="P16247">
        <v>0.89</v>
      </c>
      <c r="Q16247">
        <v>0.71</v>
      </c>
    </row>
    <row r="16248" spans="1:17" hidden="1" x14ac:dyDescent="0.2">
      <c r="A16248" t="s">
        <v>282</v>
      </c>
      <c r="B16248" t="s">
        <v>277</v>
      </c>
      <c r="C16248" t="s">
        <v>141</v>
      </c>
      <c r="D16248" t="s">
        <v>9</v>
      </c>
    </row>
    <row r="16249" spans="1:17" hidden="1" x14ac:dyDescent="0.2">
      <c r="A16249" t="s">
        <v>282</v>
      </c>
      <c r="B16249" t="s">
        <v>277</v>
      </c>
      <c r="C16249" t="s">
        <v>141</v>
      </c>
      <c r="D16249" t="s">
        <v>10</v>
      </c>
      <c r="K16249">
        <v>3.51</v>
      </c>
      <c r="L16249">
        <v>3.24</v>
      </c>
      <c r="M16249">
        <v>2.7</v>
      </c>
      <c r="N16249">
        <v>2.2000000000000002</v>
      </c>
      <c r="O16249">
        <v>1.67</v>
      </c>
      <c r="P16249">
        <v>1.34</v>
      </c>
      <c r="Q16249">
        <v>1.01</v>
      </c>
    </row>
    <row r="16250" spans="1:17" hidden="1" x14ac:dyDescent="0.2">
      <c r="A16250" t="s">
        <v>282</v>
      </c>
      <c r="B16250" t="s">
        <v>277</v>
      </c>
      <c r="C16250" t="s">
        <v>141</v>
      </c>
      <c r="D16250" t="s">
        <v>11</v>
      </c>
      <c r="K16250">
        <v>1.5</v>
      </c>
      <c r="L16250">
        <v>1.45</v>
      </c>
      <c r="M16250">
        <v>1.35</v>
      </c>
      <c r="N16250">
        <v>1.17</v>
      </c>
      <c r="O16250">
        <v>1.03</v>
      </c>
      <c r="P16250">
        <v>0.91</v>
      </c>
      <c r="Q16250">
        <v>0.79</v>
      </c>
    </row>
    <row r="16251" spans="1:17" hidden="1" x14ac:dyDescent="0.2">
      <c r="A16251" t="s">
        <v>282</v>
      </c>
      <c r="B16251" t="s">
        <v>277</v>
      </c>
      <c r="C16251" t="s">
        <v>141</v>
      </c>
      <c r="D16251" t="s">
        <v>12</v>
      </c>
      <c r="K16251">
        <v>0.37</v>
      </c>
      <c r="L16251">
        <v>0.27</v>
      </c>
      <c r="M16251">
        <v>0.21</v>
      </c>
      <c r="N16251">
        <v>0.15</v>
      </c>
      <c r="O16251">
        <v>0.11</v>
      </c>
      <c r="P16251">
        <v>7.0000000000000007E-2</v>
      </c>
      <c r="Q16251">
        <v>0.04</v>
      </c>
    </row>
    <row r="16252" spans="1:17" hidden="1" x14ac:dyDescent="0.2">
      <c r="A16252" t="s">
        <v>282</v>
      </c>
      <c r="B16252" t="s">
        <v>277</v>
      </c>
      <c r="C16252" t="s">
        <v>141</v>
      </c>
      <c r="D16252" t="s">
        <v>13</v>
      </c>
      <c r="K16252">
        <v>0.69</v>
      </c>
      <c r="L16252">
        <v>0.76</v>
      </c>
      <c r="M16252">
        <v>0.8</v>
      </c>
      <c r="N16252">
        <v>0.8</v>
      </c>
      <c r="O16252">
        <v>0.75</v>
      </c>
      <c r="P16252">
        <v>0.65</v>
      </c>
      <c r="Q16252">
        <v>0.5</v>
      </c>
    </row>
    <row r="16253" spans="1:17" hidden="1" x14ac:dyDescent="0.2">
      <c r="A16253" t="s">
        <v>282</v>
      </c>
      <c r="B16253" t="s">
        <v>277</v>
      </c>
      <c r="C16253" t="s">
        <v>141</v>
      </c>
      <c r="D16253" t="s">
        <v>14</v>
      </c>
      <c r="K16253">
        <v>0.5</v>
      </c>
      <c r="L16253">
        <v>0.49</v>
      </c>
      <c r="M16253">
        <v>0.5</v>
      </c>
      <c r="N16253">
        <v>0.52</v>
      </c>
      <c r="O16253">
        <v>0.56000000000000005</v>
      </c>
      <c r="P16253">
        <v>0.6</v>
      </c>
      <c r="Q16253">
        <v>0.64</v>
      </c>
    </row>
    <row r="16254" spans="1:17" hidden="1" x14ac:dyDescent="0.2">
      <c r="A16254" t="s">
        <v>282</v>
      </c>
      <c r="B16254" t="s">
        <v>277</v>
      </c>
      <c r="C16254" t="s">
        <v>141</v>
      </c>
      <c r="D16254" t="s">
        <v>15</v>
      </c>
      <c r="E16254">
        <v>0</v>
      </c>
      <c r="F16254">
        <v>0</v>
      </c>
      <c r="G16254">
        <v>0</v>
      </c>
      <c r="H16254">
        <v>0</v>
      </c>
      <c r="I16254">
        <v>0</v>
      </c>
      <c r="J16254">
        <v>0</v>
      </c>
      <c r="K16254">
        <v>6.56</v>
      </c>
      <c r="L16254">
        <v>6.21</v>
      </c>
      <c r="M16254">
        <v>5.55</v>
      </c>
      <c r="N16254">
        <v>4.84</v>
      </c>
      <c r="O16254">
        <v>4.1100000000000003</v>
      </c>
      <c r="P16254">
        <v>3.58</v>
      </c>
      <c r="Q16254">
        <v>2.99</v>
      </c>
    </row>
    <row r="16255" spans="1:17" hidden="1" x14ac:dyDescent="0.2">
      <c r="A16255" t="s">
        <v>282</v>
      </c>
      <c r="B16255" t="s">
        <v>277</v>
      </c>
      <c r="C16255" t="s">
        <v>142</v>
      </c>
      <c r="D16255" t="s">
        <v>9</v>
      </c>
    </row>
    <row r="16256" spans="1:17" hidden="1" x14ac:dyDescent="0.2">
      <c r="A16256" t="s">
        <v>282</v>
      </c>
      <c r="B16256" t="s">
        <v>277</v>
      </c>
      <c r="C16256" t="s">
        <v>142</v>
      </c>
      <c r="D16256" t="s">
        <v>10</v>
      </c>
      <c r="K16256">
        <v>0.39</v>
      </c>
      <c r="L16256">
        <v>0.36</v>
      </c>
      <c r="M16256">
        <v>0.31</v>
      </c>
      <c r="N16256">
        <v>0.32</v>
      </c>
      <c r="O16256">
        <v>0.3</v>
      </c>
      <c r="P16256">
        <v>0.24</v>
      </c>
      <c r="Q16256">
        <v>0.18</v>
      </c>
    </row>
    <row r="16257" spans="1:17" hidden="1" x14ac:dyDescent="0.2">
      <c r="A16257" t="s">
        <v>282</v>
      </c>
      <c r="B16257" t="s">
        <v>277</v>
      </c>
      <c r="C16257" t="s">
        <v>142</v>
      </c>
      <c r="D16257" t="s">
        <v>11</v>
      </c>
      <c r="K16257">
        <v>0.02</v>
      </c>
      <c r="L16257">
        <v>0.02</v>
      </c>
      <c r="M16257">
        <v>0.02</v>
      </c>
      <c r="N16257">
        <v>0.02</v>
      </c>
      <c r="O16257">
        <v>0.02</v>
      </c>
      <c r="P16257">
        <v>0.02</v>
      </c>
      <c r="Q16257">
        <v>0.02</v>
      </c>
    </row>
    <row r="16258" spans="1:17" hidden="1" x14ac:dyDescent="0.2">
      <c r="A16258" t="s">
        <v>282</v>
      </c>
      <c r="B16258" t="s">
        <v>277</v>
      </c>
      <c r="C16258" t="s">
        <v>142</v>
      </c>
      <c r="D16258" t="s">
        <v>12</v>
      </c>
      <c r="K16258">
        <v>0</v>
      </c>
      <c r="L16258">
        <v>0</v>
      </c>
      <c r="M16258">
        <v>0</v>
      </c>
      <c r="N16258">
        <v>0</v>
      </c>
      <c r="O16258">
        <v>0</v>
      </c>
      <c r="P16258">
        <v>0</v>
      </c>
      <c r="Q16258">
        <v>0</v>
      </c>
    </row>
    <row r="16259" spans="1:17" hidden="1" x14ac:dyDescent="0.2">
      <c r="A16259" t="s">
        <v>282</v>
      </c>
      <c r="B16259" t="s">
        <v>277</v>
      </c>
      <c r="C16259" t="s">
        <v>142</v>
      </c>
      <c r="D16259" t="s">
        <v>13</v>
      </c>
      <c r="K16259">
        <v>1.32</v>
      </c>
      <c r="L16259">
        <v>1.45</v>
      </c>
      <c r="M16259">
        <v>1.52</v>
      </c>
      <c r="N16259">
        <v>1.51</v>
      </c>
      <c r="O16259">
        <v>1.43</v>
      </c>
      <c r="P16259">
        <v>1.24</v>
      </c>
      <c r="Q16259">
        <v>0.95</v>
      </c>
    </row>
    <row r="16260" spans="1:17" hidden="1" x14ac:dyDescent="0.2">
      <c r="A16260" t="s">
        <v>282</v>
      </c>
      <c r="B16260" t="s">
        <v>277</v>
      </c>
      <c r="C16260" t="s">
        <v>142</v>
      </c>
      <c r="D16260" t="s">
        <v>14</v>
      </c>
      <c r="K16260">
        <v>9.75</v>
      </c>
      <c r="L16260">
        <v>11</v>
      </c>
      <c r="M16260">
        <v>12.31</v>
      </c>
      <c r="N16260">
        <v>13.67</v>
      </c>
      <c r="O16260">
        <v>15.11</v>
      </c>
      <c r="P16260">
        <v>16.48</v>
      </c>
      <c r="Q16260">
        <v>17.86</v>
      </c>
    </row>
    <row r="16261" spans="1:17" hidden="1" x14ac:dyDescent="0.2">
      <c r="A16261" t="s">
        <v>282</v>
      </c>
      <c r="B16261" t="s">
        <v>277</v>
      </c>
      <c r="C16261" t="s">
        <v>142</v>
      </c>
      <c r="D16261" t="s">
        <v>15</v>
      </c>
      <c r="E16261">
        <v>0</v>
      </c>
      <c r="F16261">
        <v>0</v>
      </c>
      <c r="G16261">
        <v>0</v>
      </c>
      <c r="H16261">
        <v>0</v>
      </c>
      <c r="I16261">
        <v>0</v>
      </c>
      <c r="J16261">
        <v>0</v>
      </c>
      <c r="K16261">
        <v>11.49</v>
      </c>
      <c r="L16261">
        <v>12.83</v>
      </c>
      <c r="M16261">
        <v>14.16</v>
      </c>
      <c r="N16261">
        <v>15.53</v>
      </c>
      <c r="O16261">
        <v>16.850000000000001</v>
      </c>
      <c r="P16261">
        <v>17.98</v>
      </c>
      <c r="Q16261">
        <v>19.010000000000002</v>
      </c>
    </row>
    <row r="16262" spans="1:17" hidden="1" x14ac:dyDescent="0.2">
      <c r="A16262" t="s">
        <v>282</v>
      </c>
      <c r="B16262" t="s">
        <v>277</v>
      </c>
      <c r="C16262" t="s">
        <v>143</v>
      </c>
      <c r="D16262" t="s">
        <v>9</v>
      </c>
    </row>
    <row r="16263" spans="1:17" hidden="1" x14ac:dyDescent="0.2">
      <c r="A16263" t="s">
        <v>282</v>
      </c>
      <c r="B16263" t="s">
        <v>277</v>
      </c>
      <c r="C16263" t="s">
        <v>143</v>
      </c>
      <c r="D16263" t="s">
        <v>10</v>
      </c>
      <c r="K16263">
        <v>3.25</v>
      </c>
      <c r="L16263">
        <v>3.03</v>
      </c>
      <c r="M16263">
        <v>2.56</v>
      </c>
      <c r="N16263">
        <v>2.34</v>
      </c>
      <c r="O16263">
        <v>1.89</v>
      </c>
      <c r="P16263">
        <v>1.52</v>
      </c>
      <c r="Q16263">
        <v>1.1399999999999999</v>
      </c>
    </row>
    <row r="16264" spans="1:17" hidden="1" x14ac:dyDescent="0.2">
      <c r="A16264" t="s">
        <v>282</v>
      </c>
      <c r="B16264" t="s">
        <v>277</v>
      </c>
      <c r="C16264" t="s">
        <v>143</v>
      </c>
      <c r="D16264" t="s">
        <v>11</v>
      </c>
      <c r="K16264">
        <v>4.1399999999999997</v>
      </c>
      <c r="L16264">
        <v>4.04</v>
      </c>
      <c r="M16264">
        <v>3.81</v>
      </c>
      <c r="N16264">
        <v>3.68</v>
      </c>
      <c r="O16264">
        <v>3.46</v>
      </c>
      <c r="P16264">
        <v>3.07</v>
      </c>
      <c r="Q16264">
        <v>2.66</v>
      </c>
    </row>
    <row r="16265" spans="1:17" hidden="1" x14ac:dyDescent="0.2">
      <c r="A16265" t="s">
        <v>282</v>
      </c>
      <c r="B16265" t="s">
        <v>277</v>
      </c>
      <c r="C16265" t="s">
        <v>143</v>
      </c>
      <c r="D16265" t="s">
        <v>12</v>
      </c>
      <c r="K16265">
        <v>0.19</v>
      </c>
      <c r="L16265">
        <v>0.14000000000000001</v>
      </c>
      <c r="M16265">
        <v>0.11</v>
      </c>
      <c r="N16265">
        <v>0.08</v>
      </c>
      <c r="O16265">
        <v>0.05</v>
      </c>
      <c r="P16265">
        <v>0.04</v>
      </c>
      <c r="Q16265">
        <v>0.02</v>
      </c>
    </row>
    <row r="16266" spans="1:17" hidden="1" x14ac:dyDescent="0.2">
      <c r="A16266" t="s">
        <v>282</v>
      </c>
      <c r="B16266" t="s">
        <v>277</v>
      </c>
      <c r="C16266" t="s">
        <v>143</v>
      </c>
      <c r="D16266" t="s">
        <v>13</v>
      </c>
      <c r="K16266">
        <v>0.68</v>
      </c>
      <c r="L16266">
        <v>0.75</v>
      </c>
      <c r="M16266">
        <v>0.78</v>
      </c>
      <c r="N16266">
        <v>0.78</v>
      </c>
      <c r="O16266">
        <v>0.73</v>
      </c>
      <c r="P16266">
        <v>0.64</v>
      </c>
      <c r="Q16266">
        <v>0.49</v>
      </c>
    </row>
    <row r="16267" spans="1:17" hidden="1" x14ac:dyDescent="0.2">
      <c r="A16267" t="s">
        <v>282</v>
      </c>
      <c r="B16267" t="s">
        <v>277</v>
      </c>
      <c r="C16267" t="s">
        <v>143</v>
      </c>
      <c r="D16267" t="s">
        <v>14</v>
      </c>
      <c r="K16267">
        <v>2.1800000000000002</v>
      </c>
      <c r="L16267">
        <v>2.36</v>
      </c>
      <c r="M16267">
        <v>2.58</v>
      </c>
      <c r="N16267">
        <v>2.83</v>
      </c>
      <c r="O16267">
        <v>3.1</v>
      </c>
      <c r="P16267">
        <v>3.36</v>
      </c>
      <c r="Q16267">
        <v>3.63</v>
      </c>
    </row>
    <row r="16268" spans="1:17" hidden="1" x14ac:dyDescent="0.2">
      <c r="A16268" t="s">
        <v>282</v>
      </c>
      <c r="B16268" t="s">
        <v>277</v>
      </c>
      <c r="C16268" t="s">
        <v>143</v>
      </c>
      <c r="D16268" t="s">
        <v>15</v>
      </c>
      <c r="E16268">
        <v>0</v>
      </c>
      <c r="F16268">
        <v>0</v>
      </c>
      <c r="G16268">
        <v>0</v>
      </c>
      <c r="H16268">
        <v>0</v>
      </c>
      <c r="I16268">
        <v>0</v>
      </c>
      <c r="J16268">
        <v>0</v>
      </c>
      <c r="K16268">
        <v>10.44</v>
      </c>
      <c r="L16268">
        <v>10.32</v>
      </c>
      <c r="M16268">
        <v>9.84</v>
      </c>
      <c r="N16268">
        <v>9.7100000000000009</v>
      </c>
      <c r="O16268">
        <v>9.23</v>
      </c>
      <c r="P16268">
        <v>8.6199999999999992</v>
      </c>
      <c r="Q16268">
        <v>7.95</v>
      </c>
    </row>
    <row r="16269" spans="1:17" hidden="1" x14ac:dyDescent="0.2">
      <c r="A16269" t="s">
        <v>282</v>
      </c>
      <c r="B16269" t="s">
        <v>277</v>
      </c>
      <c r="C16269" t="s">
        <v>144</v>
      </c>
      <c r="D16269" t="s">
        <v>9</v>
      </c>
    </row>
    <row r="16270" spans="1:17" hidden="1" x14ac:dyDescent="0.2">
      <c r="A16270" t="s">
        <v>282</v>
      </c>
      <c r="B16270" t="s">
        <v>277</v>
      </c>
      <c r="C16270" t="s">
        <v>144</v>
      </c>
      <c r="D16270" t="s">
        <v>10</v>
      </c>
      <c r="K16270">
        <v>2.5099999999999998</v>
      </c>
      <c r="L16270">
        <v>2.34</v>
      </c>
      <c r="M16270">
        <v>1.94</v>
      </c>
      <c r="N16270">
        <v>1.63</v>
      </c>
      <c r="O16270">
        <v>1.22</v>
      </c>
      <c r="P16270">
        <v>0.98</v>
      </c>
      <c r="Q16270">
        <v>0.74</v>
      </c>
    </row>
    <row r="16271" spans="1:17" hidden="1" x14ac:dyDescent="0.2">
      <c r="A16271" t="s">
        <v>282</v>
      </c>
      <c r="B16271" t="s">
        <v>277</v>
      </c>
      <c r="C16271" t="s">
        <v>144</v>
      </c>
      <c r="D16271" t="s">
        <v>11</v>
      </c>
      <c r="K16271">
        <v>2.0099999999999998</v>
      </c>
      <c r="L16271">
        <v>1.96</v>
      </c>
      <c r="M16271">
        <v>1.81</v>
      </c>
      <c r="N16271">
        <v>1.61</v>
      </c>
      <c r="O16271">
        <v>1.41</v>
      </c>
      <c r="P16271">
        <v>1.25</v>
      </c>
      <c r="Q16271">
        <v>1.08</v>
      </c>
    </row>
    <row r="16272" spans="1:17" hidden="1" x14ac:dyDescent="0.2">
      <c r="A16272" t="s">
        <v>282</v>
      </c>
      <c r="B16272" t="s">
        <v>277</v>
      </c>
      <c r="C16272" t="s">
        <v>144</v>
      </c>
      <c r="D16272" t="s">
        <v>12</v>
      </c>
      <c r="K16272">
        <v>0.37</v>
      </c>
      <c r="L16272">
        <v>0.27</v>
      </c>
      <c r="M16272">
        <v>0.21</v>
      </c>
      <c r="N16272">
        <v>0.15</v>
      </c>
      <c r="O16272">
        <v>0.11</v>
      </c>
      <c r="P16272">
        <v>7.0000000000000007E-2</v>
      </c>
      <c r="Q16272">
        <v>0.04</v>
      </c>
    </row>
    <row r="16273" spans="1:17" hidden="1" x14ac:dyDescent="0.2">
      <c r="A16273" t="s">
        <v>282</v>
      </c>
      <c r="B16273" t="s">
        <v>277</v>
      </c>
      <c r="C16273" t="s">
        <v>144</v>
      </c>
      <c r="D16273" t="s">
        <v>13</v>
      </c>
      <c r="K16273">
        <v>0.28000000000000003</v>
      </c>
      <c r="L16273">
        <v>0.31</v>
      </c>
      <c r="M16273">
        <v>0.33</v>
      </c>
      <c r="N16273">
        <v>0.32</v>
      </c>
      <c r="O16273">
        <v>0.31</v>
      </c>
      <c r="P16273">
        <v>0.27</v>
      </c>
      <c r="Q16273">
        <v>0.2</v>
      </c>
    </row>
    <row r="16274" spans="1:17" hidden="1" x14ac:dyDescent="0.2">
      <c r="A16274" t="s">
        <v>282</v>
      </c>
      <c r="B16274" t="s">
        <v>277</v>
      </c>
      <c r="C16274" t="s">
        <v>144</v>
      </c>
      <c r="D16274" t="s">
        <v>14</v>
      </c>
      <c r="K16274">
        <v>0.8</v>
      </c>
      <c r="L16274">
        <v>0.85</v>
      </c>
      <c r="M16274">
        <v>0.92</v>
      </c>
      <c r="N16274">
        <v>0.99</v>
      </c>
      <c r="O16274">
        <v>1.08</v>
      </c>
      <c r="P16274">
        <v>1.17</v>
      </c>
      <c r="Q16274">
        <v>1.26</v>
      </c>
    </row>
    <row r="16275" spans="1:17" hidden="1" x14ac:dyDescent="0.2">
      <c r="A16275" t="s">
        <v>282</v>
      </c>
      <c r="B16275" t="s">
        <v>277</v>
      </c>
      <c r="C16275" t="s">
        <v>144</v>
      </c>
      <c r="D16275" t="s">
        <v>15</v>
      </c>
      <c r="E16275">
        <v>0</v>
      </c>
      <c r="F16275">
        <v>0</v>
      </c>
      <c r="G16275">
        <v>0</v>
      </c>
      <c r="H16275">
        <v>0</v>
      </c>
      <c r="I16275">
        <v>0</v>
      </c>
      <c r="J16275">
        <v>0</v>
      </c>
      <c r="K16275">
        <v>5.98</v>
      </c>
      <c r="L16275">
        <v>5.73</v>
      </c>
      <c r="M16275">
        <v>5.2</v>
      </c>
      <c r="N16275">
        <v>4.7</v>
      </c>
      <c r="O16275">
        <v>4.13</v>
      </c>
      <c r="P16275">
        <v>3.74</v>
      </c>
      <c r="Q16275">
        <v>3.34</v>
      </c>
    </row>
    <row r="16276" spans="1:17" hidden="1" x14ac:dyDescent="0.2">
      <c r="A16276" t="s">
        <v>282</v>
      </c>
      <c r="B16276" t="s">
        <v>277</v>
      </c>
      <c r="C16276" t="s">
        <v>145</v>
      </c>
      <c r="D16276" t="s">
        <v>9</v>
      </c>
    </row>
    <row r="16277" spans="1:17" hidden="1" x14ac:dyDescent="0.2">
      <c r="A16277" t="s">
        <v>282</v>
      </c>
      <c r="B16277" t="s">
        <v>277</v>
      </c>
      <c r="C16277" t="s">
        <v>145</v>
      </c>
      <c r="D16277" t="s">
        <v>10</v>
      </c>
      <c r="K16277">
        <v>4.9400000000000004</v>
      </c>
      <c r="L16277">
        <v>4.59</v>
      </c>
      <c r="M16277">
        <v>3.85</v>
      </c>
      <c r="N16277">
        <v>3.19</v>
      </c>
      <c r="O16277">
        <v>2.44</v>
      </c>
      <c r="P16277">
        <v>1.96</v>
      </c>
      <c r="Q16277">
        <v>1.48</v>
      </c>
    </row>
    <row r="16278" spans="1:17" hidden="1" x14ac:dyDescent="0.2">
      <c r="A16278" t="s">
        <v>282</v>
      </c>
      <c r="B16278" t="s">
        <v>277</v>
      </c>
      <c r="C16278" t="s">
        <v>145</v>
      </c>
      <c r="D16278" t="s">
        <v>11</v>
      </c>
      <c r="K16278">
        <v>2.72</v>
      </c>
      <c r="L16278">
        <v>2.65</v>
      </c>
      <c r="M16278">
        <v>2.4900000000000002</v>
      </c>
      <c r="N16278">
        <v>2.1800000000000002</v>
      </c>
      <c r="O16278">
        <v>1.94</v>
      </c>
      <c r="P16278">
        <v>1.72</v>
      </c>
      <c r="Q16278">
        <v>1.5</v>
      </c>
    </row>
    <row r="16279" spans="1:17" hidden="1" x14ac:dyDescent="0.2">
      <c r="A16279" t="s">
        <v>282</v>
      </c>
      <c r="B16279" t="s">
        <v>277</v>
      </c>
      <c r="C16279" t="s">
        <v>145</v>
      </c>
      <c r="D16279" t="s">
        <v>12</v>
      </c>
      <c r="K16279">
        <v>0.27</v>
      </c>
      <c r="L16279">
        <v>0.2</v>
      </c>
      <c r="M16279">
        <v>0.15</v>
      </c>
      <c r="N16279">
        <v>0.11</v>
      </c>
      <c r="O16279">
        <v>0.08</v>
      </c>
      <c r="P16279">
        <v>0.05</v>
      </c>
      <c r="Q16279">
        <v>0.03</v>
      </c>
    </row>
    <row r="16280" spans="1:17" hidden="1" x14ac:dyDescent="0.2">
      <c r="A16280" t="s">
        <v>282</v>
      </c>
      <c r="B16280" t="s">
        <v>277</v>
      </c>
      <c r="C16280" t="s">
        <v>145</v>
      </c>
      <c r="D16280" t="s">
        <v>13</v>
      </c>
      <c r="K16280">
        <v>6.54</v>
      </c>
      <c r="L16280">
        <v>7.22</v>
      </c>
      <c r="M16280">
        <v>7.56</v>
      </c>
      <c r="N16280">
        <v>7.52</v>
      </c>
      <c r="O16280">
        <v>7.08</v>
      </c>
      <c r="P16280">
        <v>6.16</v>
      </c>
      <c r="Q16280">
        <v>4.74</v>
      </c>
    </row>
    <row r="16281" spans="1:17" hidden="1" x14ac:dyDescent="0.2">
      <c r="A16281" t="s">
        <v>282</v>
      </c>
      <c r="B16281" t="s">
        <v>277</v>
      </c>
      <c r="C16281" t="s">
        <v>145</v>
      </c>
      <c r="D16281" t="s">
        <v>14</v>
      </c>
      <c r="K16281">
        <v>4.32</v>
      </c>
      <c r="L16281">
        <v>4.6900000000000004</v>
      </c>
      <c r="M16281">
        <v>5.13</v>
      </c>
      <c r="N16281">
        <v>5.63</v>
      </c>
      <c r="O16281">
        <v>6.17</v>
      </c>
      <c r="P16281">
        <v>6.7</v>
      </c>
      <c r="Q16281">
        <v>7.24</v>
      </c>
    </row>
    <row r="16282" spans="1:17" hidden="1" x14ac:dyDescent="0.2">
      <c r="A16282" t="s">
        <v>282</v>
      </c>
      <c r="B16282" t="s">
        <v>277</v>
      </c>
      <c r="C16282" t="s">
        <v>145</v>
      </c>
      <c r="D16282" t="s">
        <v>15</v>
      </c>
      <c r="E16282">
        <v>0</v>
      </c>
      <c r="F16282">
        <v>0</v>
      </c>
      <c r="G16282">
        <v>0</v>
      </c>
      <c r="H16282">
        <v>0</v>
      </c>
      <c r="I16282">
        <v>0</v>
      </c>
      <c r="J16282">
        <v>0</v>
      </c>
      <c r="K16282">
        <v>18.79</v>
      </c>
      <c r="L16282">
        <v>19.36</v>
      </c>
      <c r="M16282">
        <v>19.18</v>
      </c>
      <c r="N16282">
        <v>18.62</v>
      </c>
      <c r="O16282">
        <v>17.71</v>
      </c>
      <c r="P16282">
        <v>16.600000000000001</v>
      </c>
      <c r="Q16282">
        <v>14.99</v>
      </c>
    </row>
    <row r="16283" spans="1:17" hidden="1" x14ac:dyDescent="0.2">
      <c r="A16283" t="s">
        <v>282</v>
      </c>
      <c r="B16283" t="s">
        <v>277</v>
      </c>
      <c r="C16283" t="s">
        <v>146</v>
      </c>
      <c r="D16283" t="s">
        <v>9</v>
      </c>
    </row>
    <row r="16284" spans="1:17" hidden="1" x14ac:dyDescent="0.2">
      <c r="A16284" t="s">
        <v>282</v>
      </c>
      <c r="B16284" t="s">
        <v>277</v>
      </c>
      <c r="C16284" t="s">
        <v>146</v>
      </c>
      <c r="D16284" t="s">
        <v>10</v>
      </c>
      <c r="K16284">
        <v>3.73</v>
      </c>
      <c r="L16284">
        <v>3.33</v>
      </c>
      <c r="M16284">
        <v>2.83</v>
      </c>
      <c r="N16284">
        <v>2.09</v>
      </c>
      <c r="O16284">
        <v>1.69</v>
      </c>
      <c r="P16284">
        <v>1.36</v>
      </c>
      <c r="Q16284">
        <v>1.02</v>
      </c>
    </row>
    <row r="16285" spans="1:17" hidden="1" x14ac:dyDescent="0.2">
      <c r="A16285" t="s">
        <v>282</v>
      </c>
      <c r="B16285" t="s">
        <v>277</v>
      </c>
      <c r="C16285" t="s">
        <v>146</v>
      </c>
      <c r="D16285" t="s">
        <v>11</v>
      </c>
      <c r="K16285">
        <v>0.79</v>
      </c>
      <c r="L16285">
        <v>0.78</v>
      </c>
      <c r="M16285">
        <v>0.72</v>
      </c>
      <c r="N16285">
        <v>0.7</v>
      </c>
      <c r="O16285">
        <v>0.64</v>
      </c>
      <c r="P16285">
        <v>0.56999999999999995</v>
      </c>
      <c r="Q16285">
        <v>0.49</v>
      </c>
    </row>
    <row r="16286" spans="1:17" hidden="1" x14ac:dyDescent="0.2">
      <c r="A16286" t="s">
        <v>282</v>
      </c>
      <c r="B16286" t="s">
        <v>277</v>
      </c>
      <c r="C16286" t="s">
        <v>146</v>
      </c>
      <c r="D16286" t="s">
        <v>12</v>
      </c>
      <c r="K16286">
        <v>0.09</v>
      </c>
      <c r="L16286">
        <v>7.0000000000000007E-2</v>
      </c>
      <c r="M16286">
        <v>0.05</v>
      </c>
      <c r="N16286">
        <v>0.04</v>
      </c>
      <c r="O16286">
        <v>0.03</v>
      </c>
      <c r="P16286">
        <v>0.02</v>
      </c>
      <c r="Q16286">
        <v>0.01</v>
      </c>
    </row>
    <row r="16287" spans="1:17" hidden="1" x14ac:dyDescent="0.2">
      <c r="A16287" t="s">
        <v>282</v>
      </c>
      <c r="B16287" t="s">
        <v>277</v>
      </c>
      <c r="C16287" t="s">
        <v>146</v>
      </c>
      <c r="D16287" t="s">
        <v>13</v>
      </c>
      <c r="K16287">
        <v>0.06</v>
      </c>
      <c r="L16287">
        <v>0.06</v>
      </c>
      <c r="M16287">
        <v>0.06</v>
      </c>
      <c r="N16287">
        <v>0.06</v>
      </c>
      <c r="O16287">
        <v>0.06</v>
      </c>
      <c r="P16287">
        <v>0.05</v>
      </c>
      <c r="Q16287">
        <v>0.04</v>
      </c>
    </row>
    <row r="16288" spans="1:17" hidden="1" x14ac:dyDescent="0.2">
      <c r="A16288" t="s">
        <v>282</v>
      </c>
      <c r="B16288" t="s">
        <v>277</v>
      </c>
      <c r="C16288" t="s">
        <v>146</v>
      </c>
      <c r="D16288" t="s">
        <v>14</v>
      </c>
      <c r="K16288">
        <v>1.02</v>
      </c>
      <c r="L16288">
        <v>1.1399999999999999</v>
      </c>
      <c r="M16288">
        <v>1.26</v>
      </c>
      <c r="N16288">
        <v>1.39</v>
      </c>
      <c r="O16288">
        <v>1.53</v>
      </c>
      <c r="P16288">
        <v>1.67</v>
      </c>
      <c r="Q16288">
        <v>1.81</v>
      </c>
    </row>
    <row r="16289" spans="1:17" hidden="1" x14ac:dyDescent="0.2">
      <c r="A16289" t="s">
        <v>282</v>
      </c>
      <c r="B16289" t="s">
        <v>277</v>
      </c>
      <c r="C16289" t="s">
        <v>146</v>
      </c>
      <c r="D16289" t="s">
        <v>15</v>
      </c>
      <c r="E16289">
        <v>0</v>
      </c>
      <c r="F16289">
        <v>0</v>
      </c>
      <c r="G16289">
        <v>0</v>
      </c>
      <c r="H16289">
        <v>0</v>
      </c>
      <c r="I16289">
        <v>0</v>
      </c>
      <c r="J16289">
        <v>0</v>
      </c>
      <c r="K16289">
        <v>5.69</v>
      </c>
      <c r="L16289">
        <v>5.37</v>
      </c>
      <c r="M16289">
        <v>4.92</v>
      </c>
      <c r="N16289">
        <v>4.29</v>
      </c>
      <c r="O16289">
        <v>3.95</v>
      </c>
      <c r="P16289">
        <v>3.67</v>
      </c>
      <c r="Q16289">
        <v>3.37</v>
      </c>
    </row>
    <row r="16290" spans="1:17" hidden="1" x14ac:dyDescent="0.2">
      <c r="A16290" t="s">
        <v>282</v>
      </c>
      <c r="B16290" t="s">
        <v>277</v>
      </c>
      <c r="C16290" t="s">
        <v>147</v>
      </c>
      <c r="D16290" t="s">
        <v>9</v>
      </c>
    </row>
    <row r="16291" spans="1:17" hidden="1" x14ac:dyDescent="0.2">
      <c r="A16291" t="s">
        <v>282</v>
      </c>
      <c r="B16291" t="s">
        <v>277</v>
      </c>
      <c r="C16291" t="s">
        <v>147</v>
      </c>
      <c r="D16291" t="s">
        <v>10</v>
      </c>
      <c r="K16291">
        <v>0.24</v>
      </c>
      <c r="L16291">
        <v>0.23</v>
      </c>
      <c r="M16291">
        <v>0.19</v>
      </c>
      <c r="N16291">
        <v>0.16</v>
      </c>
      <c r="O16291">
        <v>0.12</v>
      </c>
      <c r="P16291">
        <v>0.1</v>
      </c>
      <c r="Q16291">
        <v>7.0000000000000007E-2</v>
      </c>
    </row>
    <row r="16292" spans="1:17" hidden="1" x14ac:dyDescent="0.2">
      <c r="A16292" t="s">
        <v>282</v>
      </c>
      <c r="B16292" t="s">
        <v>277</v>
      </c>
      <c r="C16292" t="s">
        <v>147</v>
      </c>
      <c r="D16292" t="s">
        <v>11</v>
      </c>
      <c r="K16292">
        <v>0.12</v>
      </c>
      <c r="L16292">
        <v>0.11</v>
      </c>
      <c r="M16292">
        <v>0.11</v>
      </c>
      <c r="N16292">
        <v>0.09</v>
      </c>
      <c r="O16292">
        <v>0.08</v>
      </c>
      <c r="P16292">
        <v>7.0000000000000007E-2</v>
      </c>
      <c r="Q16292">
        <v>0.06</v>
      </c>
    </row>
    <row r="16293" spans="1:17" hidden="1" x14ac:dyDescent="0.2">
      <c r="A16293" t="s">
        <v>282</v>
      </c>
      <c r="B16293" t="s">
        <v>277</v>
      </c>
      <c r="C16293" t="s">
        <v>147</v>
      </c>
      <c r="D16293" t="s">
        <v>12</v>
      </c>
      <c r="K16293">
        <v>0</v>
      </c>
      <c r="L16293">
        <v>0</v>
      </c>
      <c r="M16293">
        <v>0</v>
      </c>
      <c r="N16293">
        <v>0</v>
      </c>
      <c r="O16293">
        <v>0</v>
      </c>
      <c r="P16293">
        <v>0</v>
      </c>
      <c r="Q16293">
        <v>0</v>
      </c>
    </row>
    <row r="16294" spans="1:17" hidden="1" x14ac:dyDescent="0.2">
      <c r="A16294" t="s">
        <v>282</v>
      </c>
      <c r="B16294" t="s">
        <v>277</v>
      </c>
      <c r="C16294" t="s">
        <v>147</v>
      </c>
      <c r="D16294" t="s">
        <v>13</v>
      </c>
    </row>
    <row r="16295" spans="1:17" hidden="1" x14ac:dyDescent="0.2">
      <c r="A16295" t="s">
        <v>282</v>
      </c>
      <c r="B16295" t="s">
        <v>277</v>
      </c>
      <c r="C16295" t="s">
        <v>147</v>
      </c>
      <c r="D16295" t="s">
        <v>14</v>
      </c>
      <c r="K16295">
        <v>0.08</v>
      </c>
      <c r="L16295">
        <v>0.09</v>
      </c>
      <c r="M16295">
        <v>0.1</v>
      </c>
      <c r="N16295">
        <v>0.1</v>
      </c>
      <c r="O16295">
        <v>0.11</v>
      </c>
      <c r="P16295">
        <v>0.12</v>
      </c>
      <c r="Q16295">
        <v>0.13</v>
      </c>
    </row>
    <row r="16296" spans="1:17" hidden="1" x14ac:dyDescent="0.2">
      <c r="A16296" t="s">
        <v>282</v>
      </c>
      <c r="B16296" t="s">
        <v>277</v>
      </c>
      <c r="C16296" t="s">
        <v>147</v>
      </c>
      <c r="D16296" t="s">
        <v>15</v>
      </c>
      <c r="E16296">
        <v>0</v>
      </c>
      <c r="F16296">
        <v>0</v>
      </c>
      <c r="G16296">
        <v>0</v>
      </c>
      <c r="H16296">
        <v>0</v>
      </c>
      <c r="I16296">
        <v>0</v>
      </c>
      <c r="J16296">
        <v>0</v>
      </c>
      <c r="K16296">
        <v>0.44</v>
      </c>
      <c r="L16296">
        <v>0.43</v>
      </c>
      <c r="M16296">
        <v>0.39</v>
      </c>
      <c r="N16296">
        <v>0.35</v>
      </c>
      <c r="O16296">
        <v>0.32</v>
      </c>
      <c r="P16296">
        <v>0.3</v>
      </c>
      <c r="Q16296">
        <v>0.27</v>
      </c>
    </row>
    <row r="16297" spans="1:17" hidden="1" x14ac:dyDescent="0.2">
      <c r="A16297" t="s">
        <v>282</v>
      </c>
      <c r="B16297" t="s">
        <v>277</v>
      </c>
      <c r="C16297" t="s">
        <v>148</v>
      </c>
      <c r="D16297" t="s">
        <v>9</v>
      </c>
    </row>
    <row r="16298" spans="1:17" hidden="1" x14ac:dyDescent="0.2">
      <c r="A16298" t="s">
        <v>282</v>
      </c>
      <c r="B16298" t="s">
        <v>277</v>
      </c>
      <c r="C16298" t="s">
        <v>148</v>
      </c>
      <c r="D16298" t="s">
        <v>10</v>
      </c>
      <c r="K16298">
        <v>2.2999999999999998</v>
      </c>
      <c r="L16298">
        <v>2.15</v>
      </c>
      <c r="M16298">
        <v>1.78</v>
      </c>
      <c r="N16298">
        <v>1.5</v>
      </c>
      <c r="O16298">
        <v>1.1299999999999999</v>
      </c>
      <c r="P16298">
        <v>0.91</v>
      </c>
      <c r="Q16298">
        <v>0.68</v>
      </c>
    </row>
    <row r="16299" spans="1:17" hidden="1" x14ac:dyDescent="0.2">
      <c r="A16299" t="s">
        <v>282</v>
      </c>
      <c r="B16299" t="s">
        <v>277</v>
      </c>
      <c r="C16299" t="s">
        <v>148</v>
      </c>
      <c r="D16299" t="s">
        <v>11</v>
      </c>
      <c r="K16299">
        <v>1.87</v>
      </c>
      <c r="L16299">
        <v>1.82</v>
      </c>
      <c r="M16299">
        <v>1.68</v>
      </c>
      <c r="N16299">
        <v>1.49</v>
      </c>
      <c r="O16299">
        <v>1.31</v>
      </c>
      <c r="P16299">
        <v>1.1599999999999999</v>
      </c>
      <c r="Q16299">
        <v>1.01</v>
      </c>
    </row>
    <row r="16300" spans="1:17" hidden="1" x14ac:dyDescent="0.2">
      <c r="A16300" t="s">
        <v>282</v>
      </c>
      <c r="B16300" t="s">
        <v>277</v>
      </c>
      <c r="C16300" t="s">
        <v>148</v>
      </c>
      <c r="D16300" t="s">
        <v>12</v>
      </c>
      <c r="K16300">
        <v>0.33</v>
      </c>
      <c r="L16300">
        <v>0.24</v>
      </c>
      <c r="M16300">
        <v>0.18</v>
      </c>
      <c r="N16300">
        <v>0.13</v>
      </c>
      <c r="O16300">
        <v>0.09</v>
      </c>
      <c r="P16300">
        <v>0.06</v>
      </c>
      <c r="Q16300">
        <v>0.04</v>
      </c>
    </row>
    <row r="16301" spans="1:17" hidden="1" x14ac:dyDescent="0.2">
      <c r="A16301" t="s">
        <v>282</v>
      </c>
      <c r="B16301" t="s">
        <v>277</v>
      </c>
      <c r="C16301" t="s">
        <v>148</v>
      </c>
      <c r="D16301" t="s">
        <v>13</v>
      </c>
    </row>
    <row r="16302" spans="1:17" hidden="1" x14ac:dyDescent="0.2">
      <c r="A16302" t="s">
        <v>282</v>
      </c>
      <c r="B16302" t="s">
        <v>277</v>
      </c>
      <c r="C16302" t="s">
        <v>148</v>
      </c>
      <c r="D16302" t="s">
        <v>14</v>
      </c>
      <c r="K16302">
        <v>1.8</v>
      </c>
      <c r="L16302">
        <v>1.98</v>
      </c>
      <c r="M16302">
        <v>2.1800000000000002</v>
      </c>
      <c r="N16302">
        <v>2.4</v>
      </c>
      <c r="O16302">
        <v>2.64</v>
      </c>
      <c r="P16302">
        <v>2.88</v>
      </c>
      <c r="Q16302">
        <v>3.11</v>
      </c>
    </row>
    <row r="16303" spans="1:17" hidden="1" x14ac:dyDescent="0.2">
      <c r="A16303" t="s">
        <v>282</v>
      </c>
      <c r="B16303" t="s">
        <v>277</v>
      </c>
      <c r="C16303" t="s">
        <v>148</v>
      </c>
      <c r="D16303" t="s">
        <v>15</v>
      </c>
      <c r="E16303">
        <v>0</v>
      </c>
      <c r="F16303">
        <v>0</v>
      </c>
      <c r="G16303">
        <v>0</v>
      </c>
      <c r="H16303">
        <v>0</v>
      </c>
      <c r="I16303">
        <v>0</v>
      </c>
      <c r="J16303">
        <v>0</v>
      </c>
      <c r="K16303">
        <v>6.3</v>
      </c>
      <c r="L16303">
        <v>6.18</v>
      </c>
      <c r="M16303">
        <v>5.83</v>
      </c>
      <c r="N16303">
        <v>5.53</v>
      </c>
      <c r="O16303">
        <v>5.18</v>
      </c>
      <c r="P16303">
        <v>5.01</v>
      </c>
      <c r="Q16303">
        <v>4.84</v>
      </c>
    </row>
    <row r="16304" spans="1:17" hidden="1" x14ac:dyDescent="0.2">
      <c r="A16304" t="s">
        <v>282</v>
      </c>
      <c r="B16304" t="s">
        <v>277</v>
      </c>
      <c r="C16304" t="s">
        <v>149</v>
      </c>
      <c r="D16304" t="s">
        <v>9</v>
      </c>
    </row>
    <row r="16305" spans="1:17" hidden="1" x14ac:dyDescent="0.2">
      <c r="A16305" t="s">
        <v>282</v>
      </c>
      <c r="B16305" t="s">
        <v>277</v>
      </c>
      <c r="C16305" t="s">
        <v>149</v>
      </c>
      <c r="D16305" t="s">
        <v>10</v>
      </c>
      <c r="K16305">
        <v>2.2599999999999998</v>
      </c>
      <c r="L16305">
        <v>2.12</v>
      </c>
      <c r="M16305">
        <v>1.78</v>
      </c>
      <c r="N16305">
        <v>1.5</v>
      </c>
      <c r="O16305">
        <v>1.1499999999999999</v>
      </c>
      <c r="P16305">
        <v>0.92</v>
      </c>
      <c r="Q16305">
        <v>0.69</v>
      </c>
    </row>
    <row r="16306" spans="1:17" hidden="1" x14ac:dyDescent="0.2">
      <c r="A16306" t="s">
        <v>282</v>
      </c>
      <c r="B16306" t="s">
        <v>277</v>
      </c>
      <c r="C16306" t="s">
        <v>149</v>
      </c>
      <c r="D16306" t="s">
        <v>11</v>
      </c>
      <c r="K16306">
        <v>2.0699999999999998</v>
      </c>
      <c r="L16306">
        <v>2.0299999999999998</v>
      </c>
      <c r="M16306">
        <v>1.9</v>
      </c>
      <c r="N16306">
        <v>1.69</v>
      </c>
      <c r="O16306">
        <v>1.51</v>
      </c>
      <c r="P16306">
        <v>1.34</v>
      </c>
      <c r="Q16306">
        <v>1.1599999999999999</v>
      </c>
    </row>
    <row r="16307" spans="1:17" hidden="1" x14ac:dyDescent="0.2">
      <c r="A16307" t="s">
        <v>282</v>
      </c>
      <c r="B16307" t="s">
        <v>277</v>
      </c>
      <c r="C16307" t="s">
        <v>149</v>
      </c>
      <c r="D16307" t="s">
        <v>12</v>
      </c>
      <c r="K16307">
        <v>0.14000000000000001</v>
      </c>
      <c r="L16307">
        <v>0.1</v>
      </c>
      <c r="M16307">
        <v>0.08</v>
      </c>
      <c r="N16307">
        <v>0.06</v>
      </c>
      <c r="O16307">
        <v>0.04</v>
      </c>
      <c r="P16307">
        <v>0.03</v>
      </c>
      <c r="Q16307">
        <v>0.02</v>
      </c>
    </row>
    <row r="16308" spans="1:17" hidden="1" x14ac:dyDescent="0.2">
      <c r="A16308" t="s">
        <v>282</v>
      </c>
      <c r="B16308" t="s">
        <v>277</v>
      </c>
      <c r="C16308" t="s">
        <v>149</v>
      </c>
      <c r="D16308" t="s">
        <v>13</v>
      </c>
      <c r="K16308">
        <v>2.38</v>
      </c>
      <c r="L16308">
        <v>2.63</v>
      </c>
      <c r="M16308">
        <v>2.75</v>
      </c>
      <c r="N16308">
        <v>2.74</v>
      </c>
      <c r="O16308">
        <v>2.58</v>
      </c>
      <c r="P16308">
        <v>2.2400000000000002</v>
      </c>
      <c r="Q16308">
        <v>1.73</v>
      </c>
    </row>
    <row r="16309" spans="1:17" hidden="1" x14ac:dyDescent="0.2">
      <c r="A16309" t="s">
        <v>282</v>
      </c>
      <c r="B16309" t="s">
        <v>277</v>
      </c>
      <c r="C16309" t="s">
        <v>149</v>
      </c>
      <c r="D16309" t="s">
        <v>14</v>
      </c>
      <c r="K16309">
        <v>2.54</v>
      </c>
      <c r="L16309">
        <v>2.78</v>
      </c>
      <c r="M16309">
        <v>3.05</v>
      </c>
      <c r="N16309">
        <v>3.35</v>
      </c>
      <c r="O16309">
        <v>3.67</v>
      </c>
      <c r="P16309">
        <v>3.99</v>
      </c>
      <c r="Q16309">
        <v>4.32</v>
      </c>
    </row>
    <row r="16310" spans="1:17" hidden="1" x14ac:dyDescent="0.2">
      <c r="A16310" t="s">
        <v>282</v>
      </c>
      <c r="B16310" t="s">
        <v>277</v>
      </c>
      <c r="C16310" t="s">
        <v>149</v>
      </c>
      <c r="D16310" t="s">
        <v>15</v>
      </c>
      <c r="E16310">
        <v>0</v>
      </c>
      <c r="F16310">
        <v>0</v>
      </c>
      <c r="G16310">
        <v>0</v>
      </c>
      <c r="H16310">
        <v>0</v>
      </c>
      <c r="I16310">
        <v>0</v>
      </c>
      <c r="J16310">
        <v>0</v>
      </c>
      <c r="K16310">
        <v>9.39</v>
      </c>
      <c r="L16310">
        <v>9.66</v>
      </c>
      <c r="M16310">
        <v>9.5500000000000007</v>
      </c>
      <c r="N16310">
        <v>9.34</v>
      </c>
      <c r="O16310">
        <v>8.9499999999999993</v>
      </c>
      <c r="P16310">
        <v>8.52</v>
      </c>
      <c r="Q16310">
        <v>7.91</v>
      </c>
    </row>
    <row r="16311" spans="1:17" hidden="1" x14ac:dyDescent="0.2">
      <c r="A16311" t="s">
        <v>282</v>
      </c>
      <c r="B16311" t="s">
        <v>277</v>
      </c>
      <c r="C16311" t="s">
        <v>150</v>
      </c>
      <c r="D16311" t="s">
        <v>9</v>
      </c>
    </row>
    <row r="16312" spans="1:17" hidden="1" x14ac:dyDescent="0.2">
      <c r="A16312" t="s">
        <v>282</v>
      </c>
      <c r="B16312" t="s">
        <v>277</v>
      </c>
      <c r="C16312" t="s">
        <v>150</v>
      </c>
      <c r="D16312" t="s">
        <v>10</v>
      </c>
      <c r="K16312">
        <v>10.6</v>
      </c>
      <c r="L16312">
        <v>9.9</v>
      </c>
      <c r="M16312">
        <v>8.56</v>
      </c>
      <c r="N16312">
        <v>7.58</v>
      </c>
      <c r="O16312">
        <v>6.3</v>
      </c>
      <c r="P16312">
        <v>5.0599999999999996</v>
      </c>
      <c r="Q16312">
        <v>3.81</v>
      </c>
    </row>
    <row r="16313" spans="1:17" hidden="1" x14ac:dyDescent="0.2">
      <c r="A16313" t="s">
        <v>282</v>
      </c>
      <c r="B16313" t="s">
        <v>277</v>
      </c>
      <c r="C16313" t="s">
        <v>150</v>
      </c>
      <c r="D16313" t="s">
        <v>11</v>
      </c>
      <c r="K16313">
        <v>2.37</v>
      </c>
      <c r="L16313">
        <v>2.11</v>
      </c>
      <c r="M16313">
        <v>1.82</v>
      </c>
      <c r="N16313">
        <v>1.7</v>
      </c>
      <c r="O16313">
        <v>1.65</v>
      </c>
      <c r="P16313">
        <v>1.46</v>
      </c>
      <c r="Q16313">
        <v>1.27</v>
      </c>
    </row>
    <row r="16314" spans="1:17" hidden="1" x14ac:dyDescent="0.2">
      <c r="A16314" t="s">
        <v>282</v>
      </c>
      <c r="B16314" t="s">
        <v>277</v>
      </c>
      <c r="C16314" t="s">
        <v>150</v>
      </c>
      <c r="D16314" t="s">
        <v>12</v>
      </c>
      <c r="K16314">
        <v>0.22</v>
      </c>
      <c r="L16314">
        <v>0.16</v>
      </c>
      <c r="M16314">
        <v>0.12</v>
      </c>
      <c r="N16314">
        <v>0.09</v>
      </c>
      <c r="O16314">
        <v>0.06</v>
      </c>
      <c r="P16314">
        <v>0.04</v>
      </c>
      <c r="Q16314">
        <v>0.03</v>
      </c>
    </row>
    <row r="16315" spans="1:17" hidden="1" x14ac:dyDescent="0.2">
      <c r="A16315" t="s">
        <v>282</v>
      </c>
      <c r="B16315" t="s">
        <v>277</v>
      </c>
      <c r="C16315" t="s">
        <v>150</v>
      </c>
      <c r="D16315" t="s">
        <v>13</v>
      </c>
      <c r="K16315">
        <v>5.9</v>
      </c>
      <c r="L16315">
        <v>6.52</v>
      </c>
      <c r="M16315">
        <v>6.83</v>
      </c>
      <c r="N16315">
        <v>6.79</v>
      </c>
      <c r="O16315">
        <v>6.39</v>
      </c>
      <c r="P16315">
        <v>5.56</v>
      </c>
      <c r="Q16315">
        <v>4.28</v>
      </c>
    </row>
    <row r="16316" spans="1:17" hidden="1" x14ac:dyDescent="0.2">
      <c r="A16316" t="s">
        <v>282</v>
      </c>
      <c r="B16316" t="s">
        <v>277</v>
      </c>
      <c r="C16316" t="s">
        <v>150</v>
      </c>
      <c r="D16316" t="s">
        <v>14</v>
      </c>
      <c r="K16316">
        <v>3.69</v>
      </c>
      <c r="L16316">
        <v>4.05</v>
      </c>
      <c r="M16316">
        <v>4.46</v>
      </c>
      <c r="N16316">
        <v>4.91</v>
      </c>
      <c r="O16316">
        <v>5.4</v>
      </c>
      <c r="P16316">
        <v>5.88</v>
      </c>
      <c r="Q16316">
        <v>6.35</v>
      </c>
    </row>
    <row r="16317" spans="1:17" hidden="1" x14ac:dyDescent="0.2">
      <c r="A16317" t="s">
        <v>282</v>
      </c>
      <c r="B16317" t="s">
        <v>277</v>
      </c>
      <c r="C16317" t="s">
        <v>150</v>
      </c>
      <c r="D16317" t="s">
        <v>15</v>
      </c>
      <c r="E16317">
        <v>0</v>
      </c>
      <c r="F16317">
        <v>0</v>
      </c>
      <c r="G16317">
        <v>0</v>
      </c>
      <c r="H16317">
        <v>0</v>
      </c>
      <c r="I16317">
        <v>0</v>
      </c>
      <c r="J16317">
        <v>0</v>
      </c>
      <c r="K16317">
        <v>22.77</v>
      </c>
      <c r="L16317">
        <v>22.73</v>
      </c>
      <c r="M16317">
        <v>21.8</v>
      </c>
      <c r="N16317">
        <v>21.07</v>
      </c>
      <c r="O16317">
        <v>19.8</v>
      </c>
      <c r="P16317">
        <v>18</v>
      </c>
      <c r="Q16317">
        <v>15.74</v>
      </c>
    </row>
    <row r="16318" spans="1:17" hidden="1" x14ac:dyDescent="0.2">
      <c r="A16318" t="s">
        <v>282</v>
      </c>
      <c r="B16318" t="s">
        <v>277</v>
      </c>
      <c r="C16318" t="s">
        <v>151</v>
      </c>
      <c r="D16318" t="s">
        <v>9</v>
      </c>
    </row>
    <row r="16319" spans="1:17" hidden="1" x14ac:dyDescent="0.2">
      <c r="A16319" t="s">
        <v>282</v>
      </c>
      <c r="B16319" t="s">
        <v>277</v>
      </c>
      <c r="C16319" t="s">
        <v>151</v>
      </c>
      <c r="D16319" t="s">
        <v>10</v>
      </c>
      <c r="K16319">
        <v>0.09</v>
      </c>
      <c r="L16319">
        <v>0.08</v>
      </c>
      <c r="M16319">
        <v>0.06</v>
      </c>
      <c r="N16319">
        <v>0.06</v>
      </c>
      <c r="O16319">
        <v>0.06</v>
      </c>
      <c r="P16319">
        <v>0.06</v>
      </c>
      <c r="Q16319">
        <v>0.05</v>
      </c>
    </row>
    <row r="16320" spans="1:17" hidden="1" x14ac:dyDescent="0.2">
      <c r="A16320" t="s">
        <v>282</v>
      </c>
      <c r="B16320" t="s">
        <v>277</v>
      </c>
      <c r="C16320" t="s">
        <v>151</v>
      </c>
      <c r="D16320" t="s">
        <v>11</v>
      </c>
      <c r="K16320">
        <v>1.2</v>
      </c>
      <c r="L16320">
        <v>1.1200000000000001</v>
      </c>
      <c r="M16320">
        <v>1.03</v>
      </c>
      <c r="N16320">
        <v>0.91</v>
      </c>
      <c r="O16320">
        <v>0.8</v>
      </c>
      <c r="P16320">
        <v>0.66</v>
      </c>
      <c r="Q16320">
        <v>0.51</v>
      </c>
    </row>
    <row r="16321" spans="1:17" hidden="1" x14ac:dyDescent="0.2">
      <c r="A16321" t="s">
        <v>282</v>
      </c>
      <c r="B16321" t="s">
        <v>277</v>
      </c>
      <c r="C16321" t="s">
        <v>151</v>
      </c>
      <c r="D16321" t="s">
        <v>12</v>
      </c>
    </row>
    <row r="16322" spans="1:17" hidden="1" x14ac:dyDescent="0.2">
      <c r="A16322" t="s">
        <v>282</v>
      </c>
      <c r="B16322" t="s">
        <v>277</v>
      </c>
      <c r="C16322" t="s">
        <v>151</v>
      </c>
      <c r="D16322" t="s">
        <v>13</v>
      </c>
    </row>
    <row r="16323" spans="1:17" hidden="1" x14ac:dyDescent="0.2">
      <c r="A16323" t="s">
        <v>282</v>
      </c>
      <c r="B16323" t="s">
        <v>277</v>
      </c>
      <c r="C16323" t="s">
        <v>151</v>
      </c>
      <c r="D16323" t="s">
        <v>14</v>
      </c>
      <c r="K16323">
        <v>0.18</v>
      </c>
      <c r="L16323">
        <v>0.19</v>
      </c>
      <c r="M16323">
        <v>0.19</v>
      </c>
      <c r="N16323">
        <v>0.2</v>
      </c>
      <c r="O16323">
        <v>0.2</v>
      </c>
      <c r="P16323">
        <v>0.2</v>
      </c>
      <c r="Q16323">
        <v>0.18</v>
      </c>
    </row>
    <row r="16324" spans="1:17" hidden="1" x14ac:dyDescent="0.2">
      <c r="A16324" t="s">
        <v>282</v>
      </c>
      <c r="B16324" t="s">
        <v>277</v>
      </c>
      <c r="C16324" t="s">
        <v>151</v>
      </c>
      <c r="D16324" t="s">
        <v>15</v>
      </c>
      <c r="E16324">
        <v>0</v>
      </c>
      <c r="F16324">
        <v>0</v>
      </c>
      <c r="G16324">
        <v>0</v>
      </c>
      <c r="H16324">
        <v>0</v>
      </c>
      <c r="I16324">
        <v>0</v>
      </c>
      <c r="J16324">
        <v>0</v>
      </c>
      <c r="K16324">
        <v>1.47</v>
      </c>
      <c r="L16324">
        <v>1.39</v>
      </c>
      <c r="M16324">
        <v>1.29</v>
      </c>
      <c r="N16324">
        <v>1.17</v>
      </c>
      <c r="O16324">
        <v>1.06</v>
      </c>
      <c r="P16324">
        <v>0.91</v>
      </c>
      <c r="Q16324">
        <v>0.75</v>
      </c>
    </row>
    <row r="16325" spans="1:17" hidden="1" x14ac:dyDescent="0.2">
      <c r="A16325" t="s">
        <v>282</v>
      </c>
      <c r="B16325" t="s">
        <v>277</v>
      </c>
      <c r="C16325" t="s">
        <v>152</v>
      </c>
      <c r="D16325" t="s">
        <v>9</v>
      </c>
    </row>
    <row r="16326" spans="1:17" hidden="1" x14ac:dyDescent="0.2">
      <c r="A16326" t="s">
        <v>282</v>
      </c>
      <c r="B16326" t="s">
        <v>277</v>
      </c>
      <c r="C16326" t="s">
        <v>152</v>
      </c>
      <c r="D16326" t="s">
        <v>10</v>
      </c>
      <c r="K16326">
        <v>0.17</v>
      </c>
      <c r="L16326">
        <v>0.16</v>
      </c>
      <c r="M16326">
        <v>0.17</v>
      </c>
      <c r="N16326">
        <v>0.19</v>
      </c>
      <c r="O16326">
        <v>0.21</v>
      </c>
      <c r="P16326">
        <v>0.19</v>
      </c>
      <c r="Q16326">
        <v>0.18</v>
      </c>
    </row>
    <row r="16327" spans="1:17" hidden="1" x14ac:dyDescent="0.2">
      <c r="A16327" t="s">
        <v>282</v>
      </c>
      <c r="B16327" t="s">
        <v>277</v>
      </c>
      <c r="C16327" t="s">
        <v>152</v>
      </c>
      <c r="D16327" t="s">
        <v>11</v>
      </c>
      <c r="K16327">
        <v>0.41</v>
      </c>
      <c r="L16327">
        <v>0.4</v>
      </c>
      <c r="M16327">
        <v>0.39</v>
      </c>
      <c r="N16327">
        <v>0.4</v>
      </c>
      <c r="O16327">
        <v>0.41</v>
      </c>
      <c r="P16327">
        <v>0.42</v>
      </c>
      <c r="Q16327">
        <v>0.38</v>
      </c>
    </row>
    <row r="16328" spans="1:17" hidden="1" x14ac:dyDescent="0.2">
      <c r="A16328" t="s">
        <v>282</v>
      </c>
      <c r="B16328" t="s">
        <v>277</v>
      </c>
      <c r="C16328" t="s">
        <v>152</v>
      </c>
      <c r="D16328" t="s">
        <v>12</v>
      </c>
      <c r="K16328">
        <v>0.06</v>
      </c>
      <c r="L16328">
        <v>0.06</v>
      </c>
      <c r="M16328">
        <v>0.06</v>
      </c>
      <c r="N16328">
        <v>0.06</v>
      </c>
      <c r="O16328">
        <v>0.05</v>
      </c>
      <c r="P16328">
        <v>0.05</v>
      </c>
      <c r="Q16328">
        <v>0.03</v>
      </c>
    </row>
    <row r="16329" spans="1:17" hidden="1" x14ac:dyDescent="0.2">
      <c r="A16329" t="s">
        <v>282</v>
      </c>
      <c r="B16329" t="s">
        <v>277</v>
      </c>
      <c r="C16329" t="s">
        <v>152</v>
      </c>
      <c r="D16329" t="s">
        <v>13</v>
      </c>
      <c r="K16329">
        <v>0.02</v>
      </c>
      <c r="L16329">
        <v>0.02</v>
      </c>
      <c r="M16329">
        <v>0.02</v>
      </c>
      <c r="N16329">
        <v>0.01</v>
      </c>
      <c r="O16329">
        <v>0.01</v>
      </c>
      <c r="P16329">
        <v>0.01</v>
      </c>
      <c r="Q16329">
        <v>0</v>
      </c>
    </row>
    <row r="16330" spans="1:17" hidden="1" x14ac:dyDescent="0.2">
      <c r="A16330" t="s">
        <v>282</v>
      </c>
      <c r="B16330" t="s">
        <v>277</v>
      </c>
      <c r="C16330" t="s">
        <v>152</v>
      </c>
      <c r="D16330" t="s">
        <v>14</v>
      </c>
      <c r="K16330">
        <v>0.01</v>
      </c>
      <c r="L16330">
        <v>0.01</v>
      </c>
      <c r="M16330">
        <v>0.01</v>
      </c>
      <c r="N16330">
        <v>0.01</v>
      </c>
      <c r="O16330">
        <v>0.01</v>
      </c>
      <c r="P16330">
        <v>0.01</v>
      </c>
      <c r="Q16330">
        <v>0.02</v>
      </c>
    </row>
    <row r="16331" spans="1:17" hidden="1" x14ac:dyDescent="0.2">
      <c r="A16331" t="s">
        <v>282</v>
      </c>
      <c r="B16331" t="s">
        <v>277</v>
      </c>
      <c r="C16331" t="s">
        <v>152</v>
      </c>
      <c r="D16331" t="s">
        <v>15</v>
      </c>
      <c r="E16331">
        <v>0</v>
      </c>
      <c r="F16331">
        <v>0</v>
      </c>
      <c r="G16331">
        <v>0</v>
      </c>
      <c r="H16331">
        <v>0</v>
      </c>
      <c r="I16331">
        <v>0</v>
      </c>
      <c r="J16331">
        <v>0</v>
      </c>
      <c r="K16331">
        <v>0.67</v>
      </c>
      <c r="L16331">
        <v>0.64</v>
      </c>
      <c r="M16331">
        <v>0.64</v>
      </c>
      <c r="N16331">
        <v>0.68</v>
      </c>
      <c r="O16331">
        <v>0.7</v>
      </c>
      <c r="P16331">
        <v>0.68</v>
      </c>
      <c r="Q16331">
        <v>0.61</v>
      </c>
    </row>
    <row r="16332" spans="1:17" hidden="1" x14ac:dyDescent="0.2">
      <c r="A16332" t="s">
        <v>282</v>
      </c>
      <c r="B16332" t="s">
        <v>277</v>
      </c>
      <c r="C16332" t="s">
        <v>153</v>
      </c>
      <c r="D16332" t="s">
        <v>9</v>
      </c>
    </row>
    <row r="16333" spans="1:17" hidden="1" x14ac:dyDescent="0.2">
      <c r="A16333" t="s">
        <v>282</v>
      </c>
      <c r="B16333" t="s">
        <v>277</v>
      </c>
      <c r="C16333" t="s">
        <v>153</v>
      </c>
      <c r="D16333" t="s">
        <v>10</v>
      </c>
      <c r="K16333">
        <v>0.03</v>
      </c>
      <c r="L16333">
        <v>0.02</v>
      </c>
      <c r="M16333">
        <v>0.02</v>
      </c>
      <c r="N16333">
        <v>0.03</v>
      </c>
      <c r="O16333">
        <v>0.04</v>
      </c>
      <c r="P16333">
        <v>0.05</v>
      </c>
      <c r="Q16333">
        <v>0.05</v>
      </c>
    </row>
    <row r="16334" spans="1:17" hidden="1" x14ac:dyDescent="0.2">
      <c r="A16334" t="s">
        <v>282</v>
      </c>
      <c r="B16334" t="s">
        <v>277</v>
      </c>
      <c r="C16334" t="s">
        <v>153</v>
      </c>
      <c r="D16334" t="s">
        <v>11</v>
      </c>
    </row>
    <row r="16335" spans="1:17" hidden="1" x14ac:dyDescent="0.2">
      <c r="A16335" t="s">
        <v>282</v>
      </c>
      <c r="B16335" t="s">
        <v>277</v>
      </c>
      <c r="C16335" t="s">
        <v>153</v>
      </c>
      <c r="D16335" t="s">
        <v>12</v>
      </c>
    </row>
    <row r="16336" spans="1:17" hidden="1" x14ac:dyDescent="0.2">
      <c r="A16336" t="s">
        <v>282</v>
      </c>
      <c r="B16336" t="s">
        <v>277</v>
      </c>
      <c r="C16336" t="s">
        <v>153</v>
      </c>
      <c r="D16336" t="s">
        <v>13</v>
      </c>
    </row>
    <row r="16337" spans="1:17" hidden="1" x14ac:dyDescent="0.2">
      <c r="A16337" t="s">
        <v>282</v>
      </c>
      <c r="B16337" t="s">
        <v>277</v>
      </c>
      <c r="C16337" t="s">
        <v>153</v>
      </c>
      <c r="D16337" t="s">
        <v>14</v>
      </c>
    </row>
    <row r="16338" spans="1:17" hidden="1" x14ac:dyDescent="0.2">
      <c r="A16338" t="s">
        <v>282</v>
      </c>
      <c r="B16338" t="s">
        <v>277</v>
      </c>
      <c r="C16338" t="s">
        <v>153</v>
      </c>
      <c r="D16338" t="s">
        <v>15</v>
      </c>
      <c r="E16338">
        <v>0</v>
      </c>
      <c r="F16338">
        <v>0</v>
      </c>
      <c r="G16338">
        <v>0</v>
      </c>
      <c r="H16338">
        <v>0</v>
      </c>
      <c r="I16338">
        <v>0</v>
      </c>
      <c r="J16338">
        <v>0</v>
      </c>
      <c r="K16338">
        <v>0.03</v>
      </c>
      <c r="L16338">
        <v>0.02</v>
      </c>
      <c r="M16338">
        <v>0.02</v>
      </c>
      <c r="N16338">
        <v>0.03</v>
      </c>
      <c r="O16338">
        <v>0.04</v>
      </c>
      <c r="P16338">
        <v>0.05</v>
      </c>
      <c r="Q16338">
        <v>0.05</v>
      </c>
    </row>
    <row r="16339" spans="1:17" hidden="1" x14ac:dyDescent="0.2">
      <c r="A16339" t="s">
        <v>282</v>
      </c>
      <c r="B16339" t="s">
        <v>277</v>
      </c>
      <c r="C16339" t="s">
        <v>154</v>
      </c>
      <c r="D16339" t="s">
        <v>9</v>
      </c>
    </row>
    <row r="16340" spans="1:17" hidden="1" x14ac:dyDescent="0.2">
      <c r="A16340" t="s">
        <v>282</v>
      </c>
      <c r="B16340" t="s">
        <v>277</v>
      </c>
      <c r="C16340" t="s">
        <v>154</v>
      </c>
      <c r="D16340" t="s">
        <v>10</v>
      </c>
      <c r="K16340">
        <v>0.12</v>
      </c>
      <c r="L16340">
        <v>0.11</v>
      </c>
      <c r="M16340">
        <v>0.11</v>
      </c>
      <c r="N16340">
        <v>0.11</v>
      </c>
      <c r="O16340">
        <v>0.1</v>
      </c>
      <c r="P16340">
        <v>0.09</v>
      </c>
      <c r="Q16340">
        <v>0.09</v>
      </c>
    </row>
    <row r="16341" spans="1:17" hidden="1" x14ac:dyDescent="0.2">
      <c r="A16341" t="s">
        <v>282</v>
      </c>
      <c r="B16341" t="s">
        <v>277</v>
      </c>
      <c r="C16341" t="s">
        <v>154</v>
      </c>
      <c r="D16341" t="s">
        <v>11</v>
      </c>
      <c r="K16341">
        <v>0.63</v>
      </c>
      <c r="L16341">
        <v>0.53</v>
      </c>
      <c r="M16341">
        <v>0.43</v>
      </c>
      <c r="N16341">
        <v>0.36</v>
      </c>
      <c r="O16341">
        <v>0.28999999999999998</v>
      </c>
      <c r="P16341">
        <v>0.22</v>
      </c>
      <c r="Q16341">
        <v>0.16</v>
      </c>
    </row>
    <row r="16342" spans="1:17" hidden="1" x14ac:dyDescent="0.2">
      <c r="A16342" t="s">
        <v>282</v>
      </c>
      <c r="B16342" t="s">
        <v>277</v>
      </c>
      <c r="C16342" t="s">
        <v>154</v>
      </c>
      <c r="D16342" t="s">
        <v>12</v>
      </c>
      <c r="K16342">
        <v>0.1</v>
      </c>
      <c r="L16342">
        <v>7.0000000000000007E-2</v>
      </c>
      <c r="M16342">
        <v>0.05</v>
      </c>
      <c r="N16342">
        <v>0.03</v>
      </c>
      <c r="O16342">
        <v>0.02</v>
      </c>
      <c r="P16342">
        <v>0.01</v>
      </c>
      <c r="Q16342">
        <v>0.01</v>
      </c>
    </row>
    <row r="16343" spans="1:17" hidden="1" x14ac:dyDescent="0.2">
      <c r="A16343" t="s">
        <v>282</v>
      </c>
      <c r="B16343" t="s">
        <v>277</v>
      </c>
      <c r="C16343" t="s">
        <v>154</v>
      </c>
      <c r="D16343" t="s">
        <v>13</v>
      </c>
      <c r="K16343">
        <v>0.03</v>
      </c>
      <c r="L16343">
        <v>0.03</v>
      </c>
      <c r="M16343">
        <v>0.03</v>
      </c>
      <c r="N16343">
        <v>0.02</v>
      </c>
      <c r="O16343">
        <v>0.02</v>
      </c>
      <c r="P16343">
        <v>0.01</v>
      </c>
      <c r="Q16343">
        <v>0</v>
      </c>
    </row>
    <row r="16344" spans="1:17" hidden="1" x14ac:dyDescent="0.2">
      <c r="A16344" t="s">
        <v>282</v>
      </c>
      <c r="B16344" t="s">
        <v>277</v>
      </c>
      <c r="C16344" t="s">
        <v>154</v>
      </c>
      <c r="D16344" t="s">
        <v>14</v>
      </c>
      <c r="K16344">
        <v>0.09</v>
      </c>
      <c r="L16344">
        <v>0.08</v>
      </c>
      <c r="M16344">
        <v>0.08</v>
      </c>
      <c r="N16344">
        <v>0.08</v>
      </c>
      <c r="O16344">
        <v>7.0000000000000007E-2</v>
      </c>
      <c r="P16344">
        <v>7.0000000000000007E-2</v>
      </c>
      <c r="Q16344">
        <v>0.06</v>
      </c>
    </row>
    <row r="16345" spans="1:17" hidden="1" x14ac:dyDescent="0.2">
      <c r="A16345" t="s">
        <v>282</v>
      </c>
      <c r="B16345" t="s">
        <v>277</v>
      </c>
      <c r="C16345" t="s">
        <v>154</v>
      </c>
      <c r="D16345" t="s">
        <v>15</v>
      </c>
      <c r="E16345">
        <v>0</v>
      </c>
      <c r="F16345">
        <v>0</v>
      </c>
      <c r="G16345">
        <v>0</v>
      </c>
      <c r="H16345">
        <v>0</v>
      </c>
      <c r="I16345">
        <v>0</v>
      </c>
      <c r="J16345">
        <v>0</v>
      </c>
      <c r="K16345">
        <v>0.97</v>
      </c>
      <c r="L16345">
        <v>0.82</v>
      </c>
      <c r="M16345">
        <v>0.7</v>
      </c>
      <c r="N16345">
        <v>0.6</v>
      </c>
      <c r="O16345">
        <v>0.5</v>
      </c>
      <c r="P16345">
        <v>0.41</v>
      </c>
      <c r="Q16345">
        <v>0.33</v>
      </c>
    </row>
    <row r="16346" spans="1:17" hidden="1" x14ac:dyDescent="0.2">
      <c r="A16346" t="s">
        <v>282</v>
      </c>
      <c r="B16346" t="s">
        <v>277</v>
      </c>
      <c r="C16346" t="s">
        <v>155</v>
      </c>
      <c r="D16346" t="s">
        <v>9</v>
      </c>
    </row>
    <row r="16347" spans="1:17" hidden="1" x14ac:dyDescent="0.2">
      <c r="A16347" t="s">
        <v>282</v>
      </c>
      <c r="B16347" t="s">
        <v>277</v>
      </c>
      <c r="C16347" t="s">
        <v>155</v>
      </c>
      <c r="D16347" t="s">
        <v>10</v>
      </c>
      <c r="K16347">
        <v>0.23</v>
      </c>
      <c r="L16347">
        <v>0.22</v>
      </c>
      <c r="M16347">
        <v>0.25</v>
      </c>
      <c r="N16347">
        <v>0.26</v>
      </c>
      <c r="O16347">
        <v>0.25</v>
      </c>
      <c r="P16347">
        <v>0.25</v>
      </c>
      <c r="Q16347">
        <v>0.26</v>
      </c>
    </row>
    <row r="16348" spans="1:17" hidden="1" x14ac:dyDescent="0.2">
      <c r="A16348" t="s">
        <v>282</v>
      </c>
      <c r="B16348" t="s">
        <v>277</v>
      </c>
      <c r="C16348" t="s">
        <v>155</v>
      </c>
      <c r="D16348" t="s">
        <v>11</v>
      </c>
      <c r="K16348">
        <v>0.88</v>
      </c>
      <c r="L16348">
        <v>0.76</v>
      </c>
      <c r="M16348">
        <v>0.64</v>
      </c>
      <c r="N16348">
        <v>0.52</v>
      </c>
      <c r="O16348">
        <v>0.42</v>
      </c>
      <c r="P16348">
        <v>0.33</v>
      </c>
      <c r="Q16348">
        <v>0.24</v>
      </c>
    </row>
    <row r="16349" spans="1:17" hidden="1" x14ac:dyDescent="0.2">
      <c r="A16349" t="s">
        <v>282</v>
      </c>
      <c r="B16349" t="s">
        <v>277</v>
      </c>
      <c r="C16349" t="s">
        <v>155</v>
      </c>
      <c r="D16349" t="s">
        <v>12</v>
      </c>
      <c r="K16349">
        <v>7.0000000000000007E-2</v>
      </c>
      <c r="L16349">
        <v>0.05</v>
      </c>
      <c r="M16349">
        <v>0.03</v>
      </c>
      <c r="N16349">
        <v>0.02</v>
      </c>
      <c r="O16349">
        <v>0.01</v>
      </c>
      <c r="P16349">
        <v>0.01</v>
      </c>
      <c r="Q16349">
        <v>0</v>
      </c>
    </row>
    <row r="16350" spans="1:17" hidden="1" x14ac:dyDescent="0.2">
      <c r="A16350" t="s">
        <v>282</v>
      </c>
      <c r="B16350" t="s">
        <v>277</v>
      </c>
      <c r="C16350" t="s">
        <v>155</v>
      </c>
      <c r="D16350" t="s">
        <v>13</v>
      </c>
      <c r="K16350">
        <v>0.8</v>
      </c>
      <c r="L16350">
        <v>0.72</v>
      </c>
      <c r="M16350">
        <v>0.63</v>
      </c>
      <c r="N16350">
        <v>0.52</v>
      </c>
      <c r="O16350">
        <v>0.41</v>
      </c>
      <c r="P16350">
        <v>0.26</v>
      </c>
      <c r="Q16350">
        <v>0.1</v>
      </c>
    </row>
    <row r="16351" spans="1:17" hidden="1" x14ac:dyDescent="0.2">
      <c r="A16351" t="s">
        <v>282</v>
      </c>
      <c r="B16351" t="s">
        <v>277</v>
      </c>
      <c r="C16351" t="s">
        <v>155</v>
      </c>
      <c r="D16351" t="s">
        <v>14</v>
      </c>
      <c r="K16351">
        <v>0.15</v>
      </c>
      <c r="L16351">
        <v>0.13</v>
      </c>
      <c r="M16351">
        <v>0.12</v>
      </c>
      <c r="N16351">
        <v>0.11</v>
      </c>
      <c r="O16351">
        <v>0.1</v>
      </c>
      <c r="P16351">
        <v>0.09</v>
      </c>
      <c r="Q16351">
        <v>0.08</v>
      </c>
    </row>
    <row r="16352" spans="1:17" hidden="1" x14ac:dyDescent="0.2">
      <c r="A16352" t="s">
        <v>282</v>
      </c>
      <c r="B16352" t="s">
        <v>277</v>
      </c>
      <c r="C16352" t="s">
        <v>155</v>
      </c>
      <c r="D16352" t="s">
        <v>15</v>
      </c>
      <c r="E16352">
        <v>0</v>
      </c>
      <c r="F16352">
        <v>0</v>
      </c>
      <c r="G16352">
        <v>0</v>
      </c>
      <c r="H16352">
        <v>0</v>
      </c>
      <c r="I16352">
        <v>0</v>
      </c>
      <c r="J16352">
        <v>0</v>
      </c>
      <c r="K16352">
        <v>2.13</v>
      </c>
      <c r="L16352">
        <v>1.88</v>
      </c>
      <c r="M16352">
        <v>1.67</v>
      </c>
      <c r="N16352">
        <v>1.43</v>
      </c>
      <c r="O16352">
        <v>1.19</v>
      </c>
      <c r="P16352">
        <v>0.93</v>
      </c>
      <c r="Q16352">
        <v>0.68</v>
      </c>
    </row>
    <row r="16353" spans="1:17" hidden="1" x14ac:dyDescent="0.2">
      <c r="A16353" t="s">
        <v>282</v>
      </c>
      <c r="B16353" t="s">
        <v>277</v>
      </c>
      <c r="C16353" t="s">
        <v>156</v>
      </c>
      <c r="D16353" t="s">
        <v>9</v>
      </c>
    </row>
    <row r="16354" spans="1:17" hidden="1" x14ac:dyDescent="0.2">
      <c r="A16354" t="s">
        <v>282</v>
      </c>
      <c r="B16354" t="s">
        <v>277</v>
      </c>
      <c r="C16354" t="s">
        <v>156</v>
      </c>
      <c r="D16354" t="s">
        <v>10</v>
      </c>
      <c r="K16354">
        <v>1.72</v>
      </c>
      <c r="L16354">
        <v>1.69</v>
      </c>
      <c r="M16354">
        <v>1.82</v>
      </c>
      <c r="N16354">
        <v>2.04</v>
      </c>
      <c r="O16354">
        <v>2.3199999999999998</v>
      </c>
      <c r="P16354">
        <v>2.64</v>
      </c>
      <c r="Q16354">
        <v>3.03</v>
      </c>
    </row>
    <row r="16355" spans="1:17" hidden="1" x14ac:dyDescent="0.2">
      <c r="A16355" t="s">
        <v>282</v>
      </c>
      <c r="B16355" t="s">
        <v>277</v>
      </c>
      <c r="C16355" t="s">
        <v>156</v>
      </c>
      <c r="D16355" t="s">
        <v>11</v>
      </c>
      <c r="K16355">
        <v>0.18</v>
      </c>
      <c r="L16355">
        <v>0.19</v>
      </c>
      <c r="M16355">
        <v>0.17</v>
      </c>
      <c r="N16355">
        <v>0.17</v>
      </c>
      <c r="O16355">
        <v>0.17</v>
      </c>
      <c r="P16355">
        <v>0.16</v>
      </c>
      <c r="Q16355">
        <v>0.15</v>
      </c>
    </row>
    <row r="16356" spans="1:17" hidden="1" x14ac:dyDescent="0.2">
      <c r="A16356" t="s">
        <v>282</v>
      </c>
      <c r="B16356" t="s">
        <v>277</v>
      </c>
      <c r="C16356" t="s">
        <v>156</v>
      </c>
      <c r="D16356" t="s">
        <v>12</v>
      </c>
      <c r="K16356">
        <v>0.09</v>
      </c>
      <c r="L16356">
        <v>0.1</v>
      </c>
      <c r="M16356">
        <v>0.11</v>
      </c>
      <c r="N16356">
        <v>0.12</v>
      </c>
      <c r="O16356">
        <v>0.13</v>
      </c>
      <c r="P16356">
        <v>0.13</v>
      </c>
      <c r="Q16356">
        <v>0.14000000000000001</v>
      </c>
    </row>
    <row r="16357" spans="1:17" hidden="1" x14ac:dyDescent="0.2">
      <c r="A16357" t="s">
        <v>282</v>
      </c>
      <c r="B16357" t="s">
        <v>277</v>
      </c>
      <c r="C16357" t="s">
        <v>156</v>
      </c>
      <c r="D16357" t="s">
        <v>13</v>
      </c>
    </row>
    <row r="16358" spans="1:17" hidden="1" x14ac:dyDescent="0.2">
      <c r="A16358" t="s">
        <v>282</v>
      </c>
      <c r="B16358" t="s">
        <v>277</v>
      </c>
      <c r="C16358" t="s">
        <v>156</v>
      </c>
      <c r="D16358" t="s">
        <v>14</v>
      </c>
      <c r="K16358">
        <v>0.54</v>
      </c>
      <c r="L16358">
        <v>0.57999999999999996</v>
      </c>
      <c r="M16358">
        <v>0.65</v>
      </c>
      <c r="N16358">
        <v>0.72</v>
      </c>
      <c r="O16358">
        <v>0.81</v>
      </c>
      <c r="P16358">
        <v>0.9</v>
      </c>
      <c r="Q16358">
        <v>0.99</v>
      </c>
    </row>
    <row r="16359" spans="1:17" hidden="1" x14ac:dyDescent="0.2">
      <c r="A16359" t="s">
        <v>282</v>
      </c>
      <c r="B16359" t="s">
        <v>277</v>
      </c>
      <c r="C16359" t="s">
        <v>156</v>
      </c>
      <c r="D16359" t="s">
        <v>15</v>
      </c>
      <c r="E16359">
        <v>0</v>
      </c>
      <c r="F16359">
        <v>0</v>
      </c>
      <c r="G16359">
        <v>0</v>
      </c>
      <c r="H16359">
        <v>0</v>
      </c>
      <c r="I16359">
        <v>0</v>
      </c>
      <c r="J16359">
        <v>0</v>
      </c>
      <c r="K16359">
        <v>2.5299999999999998</v>
      </c>
      <c r="L16359">
        <v>2.5499999999999998</v>
      </c>
      <c r="M16359">
        <v>2.75</v>
      </c>
      <c r="N16359">
        <v>3.05</v>
      </c>
      <c r="O16359">
        <v>3.42</v>
      </c>
      <c r="P16359">
        <v>3.83</v>
      </c>
      <c r="Q16359">
        <v>4.3099999999999996</v>
      </c>
    </row>
    <row r="16360" spans="1:17" hidden="1" x14ac:dyDescent="0.2">
      <c r="A16360" t="s">
        <v>282</v>
      </c>
      <c r="B16360" t="s">
        <v>277</v>
      </c>
      <c r="C16360" t="s">
        <v>157</v>
      </c>
      <c r="D16360" t="s">
        <v>9</v>
      </c>
    </row>
    <row r="16361" spans="1:17" hidden="1" x14ac:dyDescent="0.2">
      <c r="A16361" t="s">
        <v>282</v>
      </c>
      <c r="B16361" t="s">
        <v>277</v>
      </c>
      <c r="C16361" t="s">
        <v>157</v>
      </c>
      <c r="D16361" t="s">
        <v>10</v>
      </c>
      <c r="K16361">
        <v>1.1000000000000001</v>
      </c>
      <c r="L16361">
        <v>0.98</v>
      </c>
      <c r="M16361">
        <v>0.79</v>
      </c>
      <c r="N16361">
        <v>0.75</v>
      </c>
      <c r="O16361">
        <v>0.72</v>
      </c>
      <c r="P16361">
        <v>0.68</v>
      </c>
      <c r="Q16361">
        <v>0.64</v>
      </c>
    </row>
    <row r="16362" spans="1:17" hidden="1" x14ac:dyDescent="0.2">
      <c r="A16362" t="s">
        <v>282</v>
      </c>
      <c r="B16362" t="s">
        <v>277</v>
      </c>
      <c r="C16362" t="s">
        <v>157</v>
      </c>
      <c r="D16362" t="s">
        <v>11</v>
      </c>
    </row>
    <row r="16363" spans="1:17" hidden="1" x14ac:dyDescent="0.2">
      <c r="A16363" t="s">
        <v>282</v>
      </c>
      <c r="B16363" t="s">
        <v>277</v>
      </c>
      <c r="C16363" t="s">
        <v>157</v>
      </c>
      <c r="D16363" t="s">
        <v>12</v>
      </c>
    </row>
    <row r="16364" spans="1:17" hidden="1" x14ac:dyDescent="0.2">
      <c r="A16364" t="s">
        <v>282</v>
      </c>
      <c r="B16364" t="s">
        <v>277</v>
      </c>
      <c r="C16364" t="s">
        <v>157</v>
      </c>
      <c r="D16364" t="s">
        <v>13</v>
      </c>
    </row>
    <row r="16365" spans="1:17" hidden="1" x14ac:dyDescent="0.2">
      <c r="A16365" t="s">
        <v>282</v>
      </c>
      <c r="B16365" t="s">
        <v>277</v>
      </c>
      <c r="C16365" t="s">
        <v>157</v>
      </c>
      <c r="D16365" t="s">
        <v>14</v>
      </c>
      <c r="K16365">
        <v>0.08</v>
      </c>
      <c r="L16365">
        <v>0.09</v>
      </c>
      <c r="M16365">
        <v>0.09</v>
      </c>
      <c r="N16365">
        <v>0.1</v>
      </c>
      <c r="O16365">
        <v>0.1</v>
      </c>
      <c r="P16365">
        <v>0.09</v>
      </c>
      <c r="Q16365">
        <v>0.09</v>
      </c>
    </row>
    <row r="16366" spans="1:17" hidden="1" x14ac:dyDescent="0.2">
      <c r="A16366" t="s">
        <v>282</v>
      </c>
      <c r="B16366" t="s">
        <v>277</v>
      </c>
      <c r="C16366" t="s">
        <v>157</v>
      </c>
      <c r="D16366" t="s">
        <v>15</v>
      </c>
      <c r="E16366">
        <v>0</v>
      </c>
      <c r="F16366">
        <v>0</v>
      </c>
      <c r="G16366">
        <v>0</v>
      </c>
      <c r="H16366">
        <v>0</v>
      </c>
      <c r="I16366">
        <v>0</v>
      </c>
      <c r="J16366">
        <v>0</v>
      </c>
      <c r="K16366">
        <v>1.18</v>
      </c>
      <c r="L16366">
        <v>1.07</v>
      </c>
      <c r="M16366">
        <v>0.88</v>
      </c>
      <c r="N16366">
        <v>0.85</v>
      </c>
      <c r="O16366">
        <v>0.82</v>
      </c>
      <c r="P16366">
        <v>0.77</v>
      </c>
      <c r="Q16366">
        <v>0.73</v>
      </c>
    </row>
    <row r="16367" spans="1:17" hidden="1" x14ac:dyDescent="0.2">
      <c r="A16367" t="s">
        <v>282</v>
      </c>
      <c r="B16367" t="s">
        <v>277</v>
      </c>
      <c r="C16367" t="s">
        <v>158</v>
      </c>
      <c r="D16367" t="s">
        <v>9</v>
      </c>
    </row>
    <row r="16368" spans="1:17" hidden="1" x14ac:dyDescent="0.2">
      <c r="A16368" t="s">
        <v>282</v>
      </c>
      <c r="B16368" t="s">
        <v>277</v>
      </c>
      <c r="C16368" t="s">
        <v>158</v>
      </c>
      <c r="D16368" t="s">
        <v>10</v>
      </c>
      <c r="K16368">
        <v>4.88</v>
      </c>
      <c r="L16368">
        <v>3.9</v>
      </c>
      <c r="M16368">
        <v>2.71</v>
      </c>
      <c r="N16368">
        <v>2.81</v>
      </c>
      <c r="O16368">
        <v>3.02</v>
      </c>
      <c r="P16368">
        <v>2.96</v>
      </c>
      <c r="Q16368">
        <v>2.9</v>
      </c>
    </row>
    <row r="16369" spans="1:17" hidden="1" x14ac:dyDescent="0.2">
      <c r="A16369" t="s">
        <v>282</v>
      </c>
      <c r="B16369" t="s">
        <v>277</v>
      </c>
      <c r="C16369" t="s">
        <v>158</v>
      </c>
      <c r="D16369" t="s">
        <v>11</v>
      </c>
      <c r="K16369">
        <v>4.74</v>
      </c>
      <c r="L16369">
        <v>5.15</v>
      </c>
      <c r="M16369">
        <v>5.41</v>
      </c>
      <c r="N16369">
        <v>5.44</v>
      </c>
      <c r="O16369">
        <v>5.53</v>
      </c>
      <c r="P16369">
        <v>5.54</v>
      </c>
      <c r="Q16369">
        <v>5.44</v>
      </c>
    </row>
    <row r="16370" spans="1:17" hidden="1" x14ac:dyDescent="0.2">
      <c r="A16370" t="s">
        <v>282</v>
      </c>
      <c r="B16370" t="s">
        <v>277</v>
      </c>
      <c r="C16370" t="s">
        <v>158</v>
      </c>
      <c r="D16370" t="s">
        <v>12</v>
      </c>
    </row>
    <row r="16371" spans="1:17" hidden="1" x14ac:dyDescent="0.2">
      <c r="A16371" t="s">
        <v>282</v>
      </c>
      <c r="B16371" t="s">
        <v>277</v>
      </c>
      <c r="C16371" t="s">
        <v>158</v>
      </c>
      <c r="D16371" t="s">
        <v>13</v>
      </c>
      <c r="K16371">
        <v>0.88</v>
      </c>
      <c r="L16371">
        <v>0.98</v>
      </c>
      <c r="M16371">
        <v>1.05</v>
      </c>
      <c r="N16371">
        <v>1.07</v>
      </c>
      <c r="O16371">
        <v>1.04</v>
      </c>
      <c r="P16371">
        <v>0.95</v>
      </c>
    </row>
    <row r="16372" spans="1:17" hidden="1" x14ac:dyDescent="0.2">
      <c r="A16372" t="s">
        <v>282</v>
      </c>
      <c r="B16372" t="s">
        <v>277</v>
      </c>
      <c r="C16372" t="s">
        <v>158</v>
      </c>
      <c r="D16372" t="s">
        <v>14</v>
      </c>
      <c r="K16372">
        <v>2.38</v>
      </c>
      <c r="L16372">
        <v>2.61</v>
      </c>
      <c r="M16372">
        <v>2.76</v>
      </c>
      <c r="N16372">
        <v>2.85</v>
      </c>
      <c r="O16372">
        <v>2.5499999999999998</v>
      </c>
      <c r="P16372">
        <v>2.31</v>
      </c>
      <c r="Q16372">
        <v>2.06</v>
      </c>
    </row>
    <row r="16373" spans="1:17" hidden="1" x14ac:dyDescent="0.2">
      <c r="A16373" t="s">
        <v>282</v>
      </c>
      <c r="B16373" t="s">
        <v>277</v>
      </c>
      <c r="C16373" t="s">
        <v>158</v>
      </c>
      <c r="D16373" t="s">
        <v>15</v>
      </c>
      <c r="E16373">
        <v>0</v>
      </c>
      <c r="F16373">
        <v>0</v>
      </c>
      <c r="G16373">
        <v>0</v>
      </c>
      <c r="H16373">
        <v>0</v>
      </c>
      <c r="I16373">
        <v>0</v>
      </c>
      <c r="J16373">
        <v>0</v>
      </c>
      <c r="K16373">
        <v>12.87</v>
      </c>
      <c r="L16373">
        <v>12.63</v>
      </c>
      <c r="M16373">
        <v>11.93</v>
      </c>
      <c r="N16373">
        <v>12.18</v>
      </c>
      <c r="O16373">
        <v>12.15</v>
      </c>
      <c r="P16373">
        <v>11.77</v>
      </c>
      <c r="Q16373">
        <v>10.4</v>
      </c>
    </row>
    <row r="16374" spans="1:17" hidden="1" x14ac:dyDescent="0.2">
      <c r="A16374" t="s">
        <v>282</v>
      </c>
      <c r="B16374" t="s">
        <v>277</v>
      </c>
      <c r="C16374" t="s">
        <v>159</v>
      </c>
      <c r="D16374" t="s">
        <v>9</v>
      </c>
    </row>
    <row r="16375" spans="1:17" hidden="1" x14ac:dyDescent="0.2">
      <c r="A16375" t="s">
        <v>282</v>
      </c>
      <c r="B16375" t="s">
        <v>277</v>
      </c>
      <c r="C16375" t="s">
        <v>159</v>
      </c>
      <c r="D16375" t="s">
        <v>10</v>
      </c>
      <c r="K16375">
        <v>0.03</v>
      </c>
      <c r="L16375">
        <v>0.03</v>
      </c>
      <c r="M16375">
        <v>0.02</v>
      </c>
      <c r="N16375">
        <v>0.02</v>
      </c>
      <c r="O16375">
        <v>0.01</v>
      </c>
      <c r="P16375">
        <v>0.01</v>
      </c>
      <c r="Q16375">
        <v>0.01</v>
      </c>
    </row>
    <row r="16376" spans="1:17" hidden="1" x14ac:dyDescent="0.2">
      <c r="A16376" t="s">
        <v>282</v>
      </c>
      <c r="B16376" t="s">
        <v>277</v>
      </c>
      <c r="C16376" t="s">
        <v>159</v>
      </c>
      <c r="D16376" t="s">
        <v>11</v>
      </c>
      <c r="K16376">
        <v>0.15</v>
      </c>
      <c r="L16376">
        <v>0.13</v>
      </c>
      <c r="M16376">
        <v>0.1</v>
      </c>
      <c r="N16376">
        <v>0.08</v>
      </c>
      <c r="O16376">
        <v>7.0000000000000007E-2</v>
      </c>
      <c r="P16376">
        <v>0.05</v>
      </c>
      <c r="Q16376">
        <v>0.04</v>
      </c>
    </row>
    <row r="16377" spans="1:17" hidden="1" x14ac:dyDescent="0.2">
      <c r="A16377" t="s">
        <v>282</v>
      </c>
      <c r="B16377" t="s">
        <v>277</v>
      </c>
      <c r="C16377" t="s">
        <v>159</v>
      </c>
      <c r="D16377" t="s">
        <v>12</v>
      </c>
      <c r="K16377">
        <v>0.04</v>
      </c>
      <c r="L16377">
        <v>0.02</v>
      </c>
      <c r="M16377">
        <v>0.02</v>
      </c>
      <c r="N16377">
        <v>0.01</v>
      </c>
      <c r="O16377">
        <v>0.01</v>
      </c>
      <c r="P16377">
        <v>0.01</v>
      </c>
      <c r="Q16377">
        <v>0</v>
      </c>
    </row>
    <row r="16378" spans="1:17" hidden="1" x14ac:dyDescent="0.2">
      <c r="A16378" t="s">
        <v>282</v>
      </c>
      <c r="B16378" t="s">
        <v>277</v>
      </c>
      <c r="C16378" t="s">
        <v>159</v>
      </c>
      <c r="D16378" t="s">
        <v>13</v>
      </c>
      <c r="K16378">
        <v>0.04</v>
      </c>
      <c r="L16378">
        <v>0.04</v>
      </c>
      <c r="M16378">
        <v>0.04</v>
      </c>
      <c r="N16378">
        <v>0.02</v>
      </c>
      <c r="O16378">
        <v>0.01</v>
      </c>
      <c r="P16378">
        <v>0.01</v>
      </c>
      <c r="Q16378">
        <v>0</v>
      </c>
    </row>
    <row r="16379" spans="1:17" hidden="1" x14ac:dyDescent="0.2">
      <c r="A16379" t="s">
        <v>282</v>
      </c>
      <c r="B16379" t="s">
        <v>277</v>
      </c>
      <c r="C16379" t="s">
        <v>159</v>
      </c>
      <c r="D16379" t="s">
        <v>14</v>
      </c>
      <c r="K16379">
        <v>0</v>
      </c>
      <c r="L16379">
        <v>0</v>
      </c>
      <c r="M16379">
        <v>0</v>
      </c>
      <c r="N16379">
        <v>0</v>
      </c>
      <c r="O16379">
        <v>0</v>
      </c>
      <c r="P16379">
        <v>0</v>
      </c>
      <c r="Q16379">
        <v>0</v>
      </c>
    </row>
    <row r="16380" spans="1:17" hidden="1" x14ac:dyDescent="0.2">
      <c r="A16380" t="s">
        <v>282</v>
      </c>
      <c r="B16380" t="s">
        <v>277</v>
      </c>
      <c r="C16380" t="s">
        <v>159</v>
      </c>
      <c r="D16380" t="s">
        <v>15</v>
      </c>
      <c r="E16380">
        <v>0</v>
      </c>
      <c r="F16380">
        <v>0</v>
      </c>
      <c r="G16380">
        <v>0</v>
      </c>
      <c r="H16380">
        <v>0</v>
      </c>
      <c r="I16380">
        <v>0</v>
      </c>
      <c r="J16380">
        <v>0</v>
      </c>
      <c r="K16380">
        <v>0.26</v>
      </c>
      <c r="L16380">
        <v>0.22</v>
      </c>
      <c r="M16380">
        <v>0.18</v>
      </c>
      <c r="N16380">
        <v>0.13</v>
      </c>
      <c r="O16380">
        <v>0.1</v>
      </c>
      <c r="P16380">
        <v>0.08</v>
      </c>
      <c r="Q16380">
        <v>0.06</v>
      </c>
    </row>
    <row r="16381" spans="1:17" hidden="1" x14ac:dyDescent="0.2">
      <c r="A16381" t="s">
        <v>282</v>
      </c>
      <c r="B16381" t="s">
        <v>277</v>
      </c>
      <c r="C16381" t="s">
        <v>160</v>
      </c>
      <c r="D16381" t="s">
        <v>9</v>
      </c>
    </row>
    <row r="16382" spans="1:17" hidden="1" x14ac:dyDescent="0.2">
      <c r="A16382" t="s">
        <v>282</v>
      </c>
      <c r="B16382" t="s">
        <v>277</v>
      </c>
      <c r="C16382" t="s">
        <v>160</v>
      </c>
      <c r="D16382" t="s">
        <v>10</v>
      </c>
      <c r="K16382">
        <v>0.73</v>
      </c>
      <c r="L16382">
        <v>0.69</v>
      </c>
      <c r="M16382">
        <v>0.68</v>
      </c>
      <c r="N16382">
        <v>0.47</v>
      </c>
      <c r="O16382">
        <v>0.56000000000000005</v>
      </c>
      <c r="P16382">
        <v>0.61</v>
      </c>
      <c r="Q16382">
        <v>0.66</v>
      </c>
    </row>
    <row r="16383" spans="1:17" hidden="1" x14ac:dyDescent="0.2">
      <c r="A16383" t="s">
        <v>282</v>
      </c>
      <c r="B16383" t="s">
        <v>277</v>
      </c>
      <c r="C16383" t="s">
        <v>160</v>
      </c>
      <c r="D16383" t="s">
        <v>11</v>
      </c>
      <c r="K16383">
        <v>0.46</v>
      </c>
      <c r="L16383">
        <v>0.4</v>
      </c>
      <c r="M16383">
        <v>0.34</v>
      </c>
      <c r="N16383">
        <v>0.26</v>
      </c>
      <c r="O16383">
        <v>0.21</v>
      </c>
      <c r="P16383">
        <v>0.16</v>
      </c>
      <c r="Q16383">
        <v>0.12</v>
      </c>
    </row>
    <row r="16384" spans="1:17" hidden="1" x14ac:dyDescent="0.2">
      <c r="A16384" t="s">
        <v>282</v>
      </c>
      <c r="B16384" t="s">
        <v>277</v>
      </c>
      <c r="C16384" t="s">
        <v>160</v>
      </c>
      <c r="D16384" t="s">
        <v>12</v>
      </c>
      <c r="K16384">
        <v>0.04</v>
      </c>
      <c r="L16384">
        <v>0.02</v>
      </c>
      <c r="M16384">
        <v>0.02</v>
      </c>
      <c r="N16384">
        <v>0.01</v>
      </c>
      <c r="O16384">
        <v>0.01</v>
      </c>
      <c r="P16384">
        <v>0</v>
      </c>
      <c r="Q16384">
        <v>0</v>
      </c>
    </row>
    <row r="16385" spans="1:17" hidden="1" x14ac:dyDescent="0.2">
      <c r="A16385" t="s">
        <v>282</v>
      </c>
      <c r="B16385" t="s">
        <v>277</v>
      </c>
      <c r="C16385" t="s">
        <v>160</v>
      </c>
      <c r="D16385" t="s">
        <v>13</v>
      </c>
      <c r="K16385">
        <v>0.4</v>
      </c>
      <c r="L16385">
        <v>0.36</v>
      </c>
      <c r="M16385">
        <v>0.31</v>
      </c>
      <c r="N16385">
        <v>0.25</v>
      </c>
      <c r="O16385">
        <v>0.18</v>
      </c>
      <c r="P16385">
        <v>0.12</v>
      </c>
      <c r="Q16385">
        <v>0.05</v>
      </c>
    </row>
    <row r="16386" spans="1:17" hidden="1" x14ac:dyDescent="0.2">
      <c r="A16386" t="s">
        <v>282</v>
      </c>
      <c r="B16386" t="s">
        <v>277</v>
      </c>
      <c r="C16386" t="s">
        <v>160</v>
      </c>
      <c r="D16386" t="s">
        <v>14</v>
      </c>
      <c r="K16386">
        <v>0.49</v>
      </c>
      <c r="L16386">
        <v>0.45</v>
      </c>
      <c r="M16386">
        <v>0.4</v>
      </c>
      <c r="N16386">
        <v>0.38</v>
      </c>
      <c r="O16386">
        <v>0.36</v>
      </c>
      <c r="P16386">
        <v>0.33</v>
      </c>
      <c r="Q16386">
        <v>0.3</v>
      </c>
    </row>
    <row r="16387" spans="1:17" hidden="1" x14ac:dyDescent="0.2">
      <c r="A16387" t="s">
        <v>282</v>
      </c>
      <c r="B16387" t="s">
        <v>277</v>
      </c>
      <c r="C16387" t="s">
        <v>160</v>
      </c>
      <c r="D16387" t="s">
        <v>15</v>
      </c>
      <c r="E16387">
        <v>0</v>
      </c>
      <c r="F16387">
        <v>0</v>
      </c>
      <c r="G16387">
        <v>0</v>
      </c>
      <c r="H16387">
        <v>0</v>
      </c>
      <c r="I16387">
        <v>0</v>
      </c>
      <c r="J16387">
        <v>0</v>
      </c>
      <c r="K16387">
        <v>2.11</v>
      </c>
      <c r="L16387">
        <v>1.92</v>
      </c>
      <c r="M16387">
        <v>1.74</v>
      </c>
      <c r="N16387">
        <v>1.37</v>
      </c>
      <c r="O16387">
        <v>1.31</v>
      </c>
      <c r="P16387">
        <v>1.23</v>
      </c>
      <c r="Q16387">
        <v>1.1299999999999999</v>
      </c>
    </row>
    <row r="16388" spans="1:17" hidden="1" x14ac:dyDescent="0.2">
      <c r="A16388" t="s">
        <v>282</v>
      </c>
      <c r="B16388" t="s">
        <v>277</v>
      </c>
      <c r="C16388" t="s">
        <v>161</v>
      </c>
      <c r="D16388" t="s">
        <v>9</v>
      </c>
    </row>
    <row r="16389" spans="1:17" hidden="1" x14ac:dyDescent="0.2">
      <c r="A16389" t="s">
        <v>282</v>
      </c>
      <c r="B16389" t="s">
        <v>277</v>
      </c>
      <c r="C16389" t="s">
        <v>161</v>
      </c>
      <c r="D16389" t="s">
        <v>10</v>
      </c>
      <c r="K16389">
        <v>1.05</v>
      </c>
      <c r="L16389">
        <v>1</v>
      </c>
      <c r="M16389">
        <v>0.98</v>
      </c>
      <c r="N16389">
        <v>0.91</v>
      </c>
      <c r="O16389">
        <v>0.81</v>
      </c>
      <c r="P16389">
        <v>0.72</v>
      </c>
      <c r="Q16389">
        <v>0.66</v>
      </c>
    </row>
    <row r="16390" spans="1:17" hidden="1" x14ac:dyDescent="0.2">
      <c r="A16390" t="s">
        <v>282</v>
      </c>
      <c r="B16390" t="s">
        <v>277</v>
      </c>
      <c r="C16390" t="s">
        <v>161</v>
      </c>
      <c r="D16390" t="s">
        <v>11</v>
      </c>
      <c r="K16390">
        <v>3.41</v>
      </c>
      <c r="L16390">
        <v>3.03</v>
      </c>
      <c r="M16390">
        <v>2.77</v>
      </c>
      <c r="N16390">
        <v>2.5299999999999998</v>
      </c>
      <c r="O16390">
        <v>2.35</v>
      </c>
      <c r="P16390">
        <v>2.17</v>
      </c>
      <c r="Q16390">
        <v>1.97</v>
      </c>
    </row>
    <row r="16391" spans="1:17" hidden="1" x14ac:dyDescent="0.2">
      <c r="A16391" t="s">
        <v>282</v>
      </c>
      <c r="B16391" t="s">
        <v>277</v>
      </c>
      <c r="C16391" t="s">
        <v>161</v>
      </c>
      <c r="D16391" t="s">
        <v>12</v>
      </c>
      <c r="K16391">
        <v>0.35</v>
      </c>
      <c r="L16391">
        <v>0.28000000000000003</v>
      </c>
      <c r="M16391">
        <v>0.22</v>
      </c>
      <c r="N16391">
        <v>0.17</v>
      </c>
      <c r="O16391">
        <v>0.14000000000000001</v>
      </c>
      <c r="P16391">
        <v>0.11</v>
      </c>
      <c r="Q16391">
        <v>0.08</v>
      </c>
    </row>
    <row r="16392" spans="1:17" hidden="1" x14ac:dyDescent="0.2">
      <c r="A16392" t="s">
        <v>282</v>
      </c>
      <c r="B16392" t="s">
        <v>277</v>
      </c>
      <c r="C16392" t="s">
        <v>161</v>
      </c>
      <c r="D16392" t="s">
        <v>13</v>
      </c>
      <c r="K16392">
        <v>2.23</v>
      </c>
      <c r="L16392">
        <v>1.93</v>
      </c>
      <c r="M16392">
        <v>1.64</v>
      </c>
      <c r="N16392">
        <v>1.38</v>
      </c>
      <c r="O16392">
        <v>1.1299999999999999</v>
      </c>
      <c r="P16392">
        <v>0.88</v>
      </c>
      <c r="Q16392">
        <v>0.65</v>
      </c>
    </row>
    <row r="16393" spans="1:17" hidden="1" x14ac:dyDescent="0.2">
      <c r="A16393" t="s">
        <v>282</v>
      </c>
      <c r="B16393" t="s">
        <v>277</v>
      </c>
      <c r="C16393" t="s">
        <v>161</v>
      </c>
      <c r="D16393" t="s">
        <v>14</v>
      </c>
      <c r="K16393">
        <v>3.73</v>
      </c>
      <c r="L16393">
        <v>3.74</v>
      </c>
      <c r="M16393">
        <v>3.62</v>
      </c>
      <c r="N16393">
        <v>3.42</v>
      </c>
      <c r="O16393">
        <v>3.23</v>
      </c>
      <c r="P16393">
        <v>3</v>
      </c>
      <c r="Q16393">
        <v>2.74</v>
      </c>
    </row>
    <row r="16394" spans="1:17" hidden="1" x14ac:dyDescent="0.2">
      <c r="A16394" t="s">
        <v>282</v>
      </c>
      <c r="B16394" t="s">
        <v>277</v>
      </c>
      <c r="C16394" t="s">
        <v>161</v>
      </c>
      <c r="D16394" t="s">
        <v>15</v>
      </c>
      <c r="E16394">
        <v>0</v>
      </c>
      <c r="F16394">
        <v>0</v>
      </c>
      <c r="G16394">
        <v>0</v>
      </c>
      <c r="H16394">
        <v>0</v>
      </c>
      <c r="I16394">
        <v>0</v>
      </c>
      <c r="J16394">
        <v>0</v>
      </c>
      <c r="K16394">
        <v>10.77</v>
      </c>
      <c r="L16394">
        <v>9.98</v>
      </c>
      <c r="M16394">
        <v>9.2200000000000006</v>
      </c>
      <c r="N16394">
        <v>8.41</v>
      </c>
      <c r="O16394">
        <v>7.65</v>
      </c>
      <c r="P16394">
        <v>6.88</v>
      </c>
      <c r="Q16394">
        <v>6.1</v>
      </c>
    </row>
    <row r="16395" spans="1:17" hidden="1" x14ac:dyDescent="0.2">
      <c r="A16395" t="s">
        <v>282</v>
      </c>
      <c r="B16395" t="s">
        <v>277</v>
      </c>
      <c r="C16395" t="s">
        <v>162</v>
      </c>
      <c r="D16395" t="s">
        <v>9</v>
      </c>
    </row>
    <row r="16396" spans="1:17" hidden="1" x14ac:dyDescent="0.2">
      <c r="A16396" t="s">
        <v>282</v>
      </c>
      <c r="B16396" t="s">
        <v>277</v>
      </c>
      <c r="C16396" t="s">
        <v>162</v>
      </c>
      <c r="D16396" t="s">
        <v>10</v>
      </c>
      <c r="K16396">
        <v>0.03</v>
      </c>
      <c r="L16396">
        <v>0.05</v>
      </c>
      <c r="M16396">
        <v>7.0000000000000007E-2</v>
      </c>
      <c r="N16396">
        <v>7.0000000000000007E-2</v>
      </c>
      <c r="O16396">
        <v>0.08</v>
      </c>
      <c r="P16396">
        <v>0.08</v>
      </c>
      <c r="Q16396">
        <v>0.09</v>
      </c>
    </row>
    <row r="16397" spans="1:17" hidden="1" x14ac:dyDescent="0.2">
      <c r="A16397" t="s">
        <v>282</v>
      </c>
      <c r="B16397" t="s">
        <v>277</v>
      </c>
      <c r="C16397" t="s">
        <v>162</v>
      </c>
      <c r="D16397" t="s">
        <v>11</v>
      </c>
      <c r="K16397">
        <v>0.14000000000000001</v>
      </c>
      <c r="L16397">
        <v>0.15</v>
      </c>
      <c r="M16397">
        <v>0.15</v>
      </c>
      <c r="N16397">
        <v>0.13</v>
      </c>
      <c r="O16397">
        <v>0.11</v>
      </c>
      <c r="P16397">
        <v>0.09</v>
      </c>
      <c r="Q16397">
        <v>7.0000000000000007E-2</v>
      </c>
    </row>
    <row r="16398" spans="1:17" hidden="1" x14ac:dyDescent="0.2">
      <c r="A16398" t="s">
        <v>282</v>
      </c>
      <c r="B16398" t="s">
        <v>277</v>
      </c>
      <c r="C16398" t="s">
        <v>162</v>
      </c>
      <c r="D16398" t="s">
        <v>12</v>
      </c>
    </row>
    <row r="16399" spans="1:17" hidden="1" x14ac:dyDescent="0.2">
      <c r="A16399" t="s">
        <v>282</v>
      </c>
      <c r="B16399" t="s">
        <v>277</v>
      </c>
      <c r="C16399" t="s">
        <v>162</v>
      </c>
      <c r="D16399" t="s">
        <v>13</v>
      </c>
    </row>
    <row r="16400" spans="1:17" hidden="1" x14ac:dyDescent="0.2">
      <c r="A16400" t="s">
        <v>282</v>
      </c>
      <c r="B16400" t="s">
        <v>277</v>
      </c>
      <c r="C16400" t="s">
        <v>162</v>
      </c>
      <c r="D16400" t="s">
        <v>14</v>
      </c>
    </row>
    <row r="16401" spans="1:17" hidden="1" x14ac:dyDescent="0.2">
      <c r="A16401" t="s">
        <v>282</v>
      </c>
      <c r="B16401" t="s">
        <v>277</v>
      </c>
      <c r="C16401" t="s">
        <v>162</v>
      </c>
      <c r="D16401" t="s">
        <v>15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0</v>
      </c>
      <c r="K16401">
        <v>0.18</v>
      </c>
      <c r="L16401">
        <v>0.2</v>
      </c>
      <c r="M16401">
        <v>0.22</v>
      </c>
      <c r="N16401">
        <v>0.21</v>
      </c>
      <c r="O16401">
        <v>0.19</v>
      </c>
      <c r="P16401">
        <v>0.17</v>
      </c>
      <c r="Q16401">
        <v>0.16</v>
      </c>
    </row>
    <row r="16402" spans="1:17" hidden="1" x14ac:dyDescent="0.2">
      <c r="A16402" t="s">
        <v>282</v>
      </c>
      <c r="B16402" t="s">
        <v>277</v>
      </c>
      <c r="C16402" t="s">
        <v>163</v>
      </c>
      <c r="D16402" t="s">
        <v>9</v>
      </c>
    </row>
    <row r="16403" spans="1:17" hidden="1" x14ac:dyDescent="0.2">
      <c r="A16403" t="s">
        <v>282</v>
      </c>
      <c r="B16403" t="s">
        <v>277</v>
      </c>
      <c r="C16403" t="s">
        <v>163</v>
      </c>
      <c r="D16403" t="s">
        <v>10</v>
      </c>
      <c r="K16403">
        <v>1.28</v>
      </c>
      <c r="L16403">
        <v>1.32</v>
      </c>
      <c r="M16403">
        <v>1.41</v>
      </c>
      <c r="N16403">
        <v>1.1399999999999999</v>
      </c>
      <c r="O16403">
        <v>0.95</v>
      </c>
      <c r="P16403">
        <v>0.85</v>
      </c>
      <c r="Q16403">
        <v>0.78</v>
      </c>
    </row>
    <row r="16404" spans="1:17" hidden="1" x14ac:dyDescent="0.2">
      <c r="A16404" t="s">
        <v>282</v>
      </c>
      <c r="B16404" t="s">
        <v>277</v>
      </c>
      <c r="C16404" t="s">
        <v>163</v>
      </c>
      <c r="D16404" t="s">
        <v>11</v>
      </c>
      <c r="K16404">
        <v>1.89</v>
      </c>
      <c r="L16404">
        <v>1.59</v>
      </c>
      <c r="M16404">
        <v>1.35</v>
      </c>
      <c r="N16404">
        <v>1.26</v>
      </c>
      <c r="O16404">
        <v>1.18</v>
      </c>
      <c r="P16404">
        <v>1.1100000000000001</v>
      </c>
      <c r="Q16404">
        <v>1.04</v>
      </c>
    </row>
    <row r="16405" spans="1:17" hidden="1" x14ac:dyDescent="0.2">
      <c r="A16405" t="s">
        <v>282</v>
      </c>
      <c r="B16405" t="s">
        <v>277</v>
      </c>
      <c r="C16405" t="s">
        <v>163</v>
      </c>
      <c r="D16405" t="s">
        <v>12</v>
      </c>
      <c r="K16405">
        <v>0.67</v>
      </c>
      <c r="L16405">
        <v>0.51</v>
      </c>
      <c r="M16405">
        <v>0.39</v>
      </c>
      <c r="N16405">
        <v>0.31</v>
      </c>
      <c r="O16405">
        <v>0.24</v>
      </c>
      <c r="P16405">
        <v>0.2</v>
      </c>
      <c r="Q16405">
        <v>0.16</v>
      </c>
    </row>
    <row r="16406" spans="1:17" hidden="1" x14ac:dyDescent="0.2">
      <c r="A16406" t="s">
        <v>282</v>
      </c>
      <c r="B16406" t="s">
        <v>277</v>
      </c>
      <c r="C16406" t="s">
        <v>163</v>
      </c>
      <c r="D16406" t="s">
        <v>13</v>
      </c>
      <c r="K16406">
        <v>0.96</v>
      </c>
      <c r="L16406">
        <v>0.8</v>
      </c>
      <c r="M16406">
        <v>0.63</v>
      </c>
      <c r="N16406">
        <v>0.48</v>
      </c>
      <c r="O16406">
        <v>0.33</v>
      </c>
      <c r="P16406">
        <v>0.19</v>
      </c>
      <c r="Q16406">
        <v>0.06</v>
      </c>
    </row>
    <row r="16407" spans="1:17" hidden="1" x14ac:dyDescent="0.2">
      <c r="A16407" t="s">
        <v>282</v>
      </c>
      <c r="B16407" t="s">
        <v>277</v>
      </c>
      <c r="C16407" t="s">
        <v>163</v>
      </c>
      <c r="D16407" t="s">
        <v>14</v>
      </c>
      <c r="K16407">
        <v>1.54</v>
      </c>
      <c r="L16407">
        <v>1.37</v>
      </c>
      <c r="M16407">
        <v>1.24</v>
      </c>
      <c r="N16407">
        <v>1.1100000000000001</v>
      </c>
      <c r="O16407">
        <v>1.04</v>
      </c>
      <c r="P16407">
        <v>0.99</v>
      </c>
      <c r="Q16407">
        <v>0.94</v>
      </c>
    </row>
    <row r="16408" spans="1:17" hidden="1" x14ac:dyDescent="0.2">
      <c r="A16408" t="s">
        <v>282</v>
      </c>
      <c r="B16408" t="s">
        <v>277</v>
      </c>
      <c r="C16408" t="s">
        <v>163</v>
      </c>
      <c r="D16408" t="s">
        <v>15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0</v>
      </c>
      <c r="K16408">
        <v>6.34</v>
      </c>
      <c r="L16408">
        <v>5.59</v>
      </c>
      <c r="M16408">
        <v>5.03</v>
      </c>
      <c r="N16408">
        <v>4.3099999999999996</v>
      </c>
      <c r="O16408">
        <v>3.75</v>
      </c>
      <c r="P16408">
        <v>3.34</v>
      </c>
      <c r="Q16408">
        <v>2.97</v>
      </c>
    </row>
    <row r="16409" spans="1:17" hidden="1" x14ac:dyDescent="0.2">
      <c r="A16409" t="s">
        <v>282</v>
      </c>
      <c r="B16409" t="s">
        <v>277</v>
      </c>
      <c r="C16409" t="s">
        <v>164</v>
      </c>
      <c r="D16409" t="s">
        <v>9</v>
      </c>
    </row>
    <row r="16410" spans="1:17" hidden="1" x14ac:dyDescent="0.2">
      <c r="A16410" t="s">
        <v>282</v>
      </c>
      <c r="B16410" t="s">
        <v>277</v>
      </c>
      <c r="C16410" t="s">
        <v>164</v>
      </c>
      <c r="D16410" t="s">
        <v>10</v>
      </c>
      <c r="K16410">
        <v>0.47</v>
      </c>
      <c r="L16410">
        <v>0.44</v>
      </c>
      <c r="M16410">
        <v>0.43</v>
      </c>
      <c r="N16410">
        <v>0.46</v>
      </c>
      <c r="O16410">
        <v>0.5</v>
      </c>
      <c r="P16410">
        <v>0.48</v>
      </c>
      <c r="Q16410">
        <v>0.46</v>
      </c>
    </row>
    <row r="16411" spans="1:17" hidden="1" x14ac:dyDescent="0.2">
      <c r="A16411" t="s">
        <v>282</v>
      </c>
      <c r="B16411" t="s">
        <v>277</v>
      </c>
      <c r="C16411" t="s">
        <v>164</v>
      </c>
      <c r="D16411" t="s">
        <v>11</v>
      </c>
      <c r="K16411">
        <v>0.06</v>
      </c>
      <c r="L16411">
        <v>0.04</v>
      </c>
      <c r="M16411">
        <v>0.03</v>
      </c>
      <c r="N16411">
        <v>0.02</v>
      </c>
      <c r="O16411">
        <v>0.02</v>
      </c>
      <c r="P16411">
        <v>0.01</v>
      </c>
      <c r="Q16411">
        <v>0.01</v>
      </c>
    </row>
    <row r="16412" spans="1:17" hidden="1" x14ac:dyDescent="0.2">
      <c r="A16412" t="s">
        <v>282</v>
      </c>
      <c r="B16412" t="s">
        <v>277</v>
      </c>
      <c r="C16412" t="s">
        <v>164</v>
      </c>
      <c r="D16412" t="s">
        <v>12</v>
      </c>
      <c r="K16412">
        <v>0.02</v>
      </c>
      <c r="L16412">
        <v>0.01</v>
      </c>
      <c r="M16412">
        <v>0.01</v>
      </c>
      <c r="N16412">
        <v>0</v>
      </c>
      <c r="O16412">
        <v>0</v>
      </c>
      <c r="P16412">
        <v>0</v>
      </c>
      <c r="Q16412">
        <v>0</v>
      </c>
    </row>
    <row r="16413" spans="1:17" hidden="1" x14ac:dyDescent="0.2">
      <c r="A16413" t="s">
        <v>282</v>
      </c>
      <c r="B16413" t="s">
        <v>277</v>
      </c>
      <c r="C16413" t="s">
        <v>164</v>
      </c>
      <c r="D16413" t="s">
        <v>13</v>
      </c>
      <c r="K16413">
        <v>2.67</v>
      </c>
      <c r="L16413">
        <v>2.2999999999999998</v>
      </c>
      <c r="M16413">
        <v>1.93</v>
      </c>
      <c r="N16413">
        <v>1.58</v>
      </c>
      <c r="O16413">
        <v>1.26</v>
      </c>
      <c r="P16413">
        <v>0.9</v>
      </c>
      <c r="Q16413">
        <v>0.55000000000000004</v>
      </c>
    </row>
    <row r="16414" spans="1:17" hidden="1" x14ac:dyDescent="0.2">
      <c r="A16414" t="s">
        <v>282</v>
      </c>
      <c r="B16414" t="s">
        <v>277</v>
      </c>
      <c r="C16414" t="s">
        <v>164</v>
      </c>
      <c r="D16414" t="s">
        <v>14</v>
      </c>
      <c r="K16414">
        <v>0.76</v>
      </c>
      <c r="L16414">
        <v>0.74</v>
      </c>
      <c r="M16414">
        <v>0.75</v>
      </c>
      <c r="N16414">
        <v>0.77</v>
      </c>
      <c r="O16414">
        <v>0.74</v>
      </c>
      <c r="P16414">
        <v>0.7</v>
      </c>
      <c r="Q16414">
        <v>0.62</v>
      </c>
    </row>
    <row r="16415" spans="1:17" hidden="1" x14ac:dyDescent="0.2">
      <c r="A16415" t="s">
        <v>282</v>
      </c>
      <c r="B16415" t="s">
        <v>277</v>
      </c>
      <c r="C16415" t="s">
        <v>164</v>
      </c>
      <c r="D16415" t="s">
        <v>15</v>
      </c>
      <c r="E16415">
        <v>0</v>
      </c>
      <c r="F16415">
        <v>0</v>
      </c>
      <c r="G16415">
        <v>0</v>
      </c>
      <c r="H16415">
        <v>0</v>
      </c>
      <c r="I16415">
        <v>0</v>
      </c>
      <c r="J16415">
        <v>0</v>
      </c>
      <c r="K16415">
        <v>3.98</v>
      </c>
      <c r="L16415">
        <v>3.53</v>
      </c>
      <c r="M16415">
        <v>3.15</v>
      </c>
      <c r="N16415">
        <v>2.84</v>
      </c>
      <c r="O16415">
        <v>2.52</v>
      </c>
      <c r="P16415">
        <v>2.09</v>
      </c>
      <c r="Q16415">
        <v>1.64</v>
      </c>
    </row>
    <row r="16416" spans="1:17" hidden="1" x14ac:dyDescent="0.2">
      <c r="A16416" t="s">
        <v>282</v>
      </c>
      <c r="B16416" t="s">
        <v>277</v>
      </c>
      <c r="C16416" t="s">
        <v>165</v>
      </c>
      <c r="D16416" t="s">
        <v>9</v>
      </c>
    </row>
    <row r="16417" spans="1:17" hidden="1" x14ac:dyDescent="0.2">
      <c r="A16417" t="s">
        <v>282</v>
      </c>
      <c r="B16417" t="s">
        <v>277</v>
      </c>
      <c r="C16417" t="s">
        <v>165</v>
      </c>
      <c r="D16417" t="s">
        <v>10</v>
      </c>
      <c r="K16417">
        <v>0.02</v>
      </c>
      <c r="L16417">
        <v>0.02</v>
      </c>
      <c r="M16417">
        <v>0.02</v>
      </c>
      <c r="N16417">
        <v>0.02</v>
      </c>
      <c r="O16417">
        <v>0.02</v>
      </c>
      <c r="P16417">
        <v>0.02</v>
      </c>
      <c r="Q16417">
        <v>0.02</v>
      </c>
    </row>
    <row r="16418" spans="1:17" hidden="1" x14ac:dyDescent="0.2">
      <c r="A16418" t="s">
        <v>282</v>
      </c>
      <c r="B16418" t="s">
        <v>277</v>
      </c>
      <c r="C16418" t="s">
        <v>165</v>
      </c>
      <c r="D16418" t="s">
        <v>11</v>
      </c>
      <c r="K16418">
        <v>0.47</v>
      </c>
      <c r="L16418">
        <v>0.36</v>
      </c>
      <c r="M16418">
        <v>0.28999999999999998</v>
      </c>
      <c r="N16418">
        <v>0.23</v>
      </c>
      <c r="O16418">
        <v>0.19</v>
      </c>
      <c r="P16418">
        <v>0.14000000000000001</v>
      </c>
      <c r="Q16418">
        <v>0.1</v>
      </c>
    </row>
    <row r="16419" spans="1:17" hidden="1" x14ac:dyDescent="0.2">
      <c r="A16419" t="s">
        <v>282</v>
      </c>
      <c r="B16419" t="s">
        <v>277</v>
      </c>
      <c r="C16419" t="s">
        <v>165</v>
      </c>
      <c r="D16419" t="s">
        <v>12</v>
      </c>
      <c r="K16419">
        <v>0.06</v>
      </c>
      <c r="L16419">
        <v>0.04</v>
      </c>
      <c r="M16419">
        <v>0.03</v>
      </c>
      <c r="N16419">
        <v>0.02</v>
      </c>
      <c r="O16419">
        <v>0.02</v>
      </c>
      <c r="P16419">
        <v>0.01</v>
      </c>
      <c r="Q16419">
        <v>0.01</v>
      </c>
    </row>
    <row r="16420" spans="1:17" hidden="1" x14ac:dyDescent="0.2">
      <c r="A16420" t="s">
        <v>282</v>
      </c>
      <c r="B16420" t="s">
        <v>277</v>
      </c>
      <c r="C16420" t="s">
        <v>165</v>
      </c>
      <c r="D16420" t="s">
        <v>13</v>
      </c>
      <c r="K16420">
        <v>0.01</v>
      </c>
      <c r="L16420">
        <v>0.01</v>
      </c>
      <c r="M16420">
        <v>0.01</v>
      </c>
      <c r="N16420">
        <v>0.01</v>
      </c>
      <c r="O16420">
        <v>0.01</v>
      </c>
      <c r="P16420">
        <v>0.01</v>
      </c>
      <c r="Q16420">
        <v>0</v>
      </c>
    </row>
    <row r="16421" spans="1:17" hidden="1" x14ac:dyDescent="0.2">
      <c r="A16421" t="s">
        <v>282</v>
      </c>
      <c r="B16421" t="s">
        <v>277</v>
      </c>
      <c r="C16421" t="s">
        <v>165</v>
      </c>
      <c r="D16421" t="s">
        <v>14</v>
      </c>
      <c r="K16421">
        <v>0</v>
      </c>
      <c r="L16421">
        <v>0</v>
      </c>
      <c r="M16421">
        <v>0</v>
      </c>
      <c r="N16421">
        <v>0</v>
      </c>
      <c r="O16421">
        <v>0</v>
      </c>
      <c r="P16421">
        <v>0</v>
      </c>
      <c r="Q16421">
        <v>0</v>
      </c>
    </row>
    <row r="16422" spans="1:17" hidden="1" x14ac:dyDescent="0.2">
      <c r="A16422" t="s">
        <v>282</v>
      </c>
      <c r="B16422" t="s">
        <v>277</v>
      </c>
      <c r="C16422" t="s">
        <v>165</v>
      </c>
      <c r="D16422" t="s">
        <v>15</v>
      </c>
      <c r="E16422">
        <v>0</v>
      </c>
      <c r="F16422">
        <v>0</v>
      </c>
      <c r="G16422">
        <v>0</v>
      </c>
      <c r="H16422">
        <v>0</v>
      </c>
      <c r="I16422">
        <v>0</v>
      </c>
      <c r="J16422">
        <v>0</v>
      </c>
      <c r="K16422">
        <v>0.56000000000000005</v>
      </c>
      <c r="L16422">
        <v>0.43</v>
      </c>
      <c r="M16422">
        <v>0.34</v>
      </c>
      <c r="N16422">
        <v>0.28000000000000003</v>
      </c>
      <c r="O16422">
        <v>0.23</v>
      </c>
      <c r="P16422">
        <v>0.18</v>
      </c>
      <c r="Q16422">
        <v>0.14000000000000001</v>
      </c>
    </row>
    <row r="16423" spans="1:17" hidden="1" x14ac:dyDescent="0.2">
      <c r="A16423" t="s">
        <v>282</v>
      </c>
      <c r="B16423" t="s">
        <v>277</v>
      </c>
      <c r="C16423" t="s">
        <v>166</v>
      </c>
      <c r="D16423" t="s">
        <v>9</v>
      </c>
    </row>
    <row r="16424" spans="1:17" hidden="1" x14ac:dyDescent="0.2">
      <c r="A16424" t="s">
        <v>282</v>
      </c>
      <c r="B16424" t="s">
        <v>277</v>
      </c>
      <c r="C16424" t="s">
        <v>166</v>
      </c>
      <c r="D16424" t="s">
        <v>10</v>
      </c>
      <c r="K16424">
        <v>0.19</v>
      </c>
      <c r="L16424">
        <v>0.17</v>
      </c>
      <c r="M16424">
        <v>0.17</v>
      </c>
      <c r="N16424">
        <v>0.16</v>
      </c>
      <c r="O16424">
        <v>0.17</v>
      </c>
      <c r="P16424">
        <v>0.16</v>
      </c>
      <c r="Q16424">
        <v>0.16</v>
      </c>
    </row>
    <row r="16425" spans="1:17" hidden="1" x14ac:dyDescent="0.2">
      <c r="A16425" t="s">
        <v>282</v>
      </c>
      <c r="B16425" t="s">
        <v>277</v>
      </c>
      <c r="C16425" t="s">
        <v>166</v>
      </c>
      <c r="D16425" t="s">
        <v>11</v>
      </c>
      <c r="K16425">
        <v>0.01</v>
      </c>
      <c r="L16425">
        <v>0.01</v>
      </c>
      <c r="M16425">
        <v>0.01</v>
      </c>
      <c r="N16425">
        <v>0.01</v>
      </c>
      <c r="O16425">
        <v>0.01</v>
      </c>
      <c r="P16425">
        <v>0.01</v>
      </c>
      <c r="Q16425">
        <v>0.01</v>
      </c>
    </row>
    <row r="16426" spans="1:17" hidden="1" x14ac:dyDescent="0.2">
      <c r="A16426" t="s">
        <v>282</v>
      </c>
      <c r="B16426" t="s">
        <v>277</v>
      </c>
      <c r="C16426" t="s">
        <v>166</v>
      </c>
      <c r="D16426" t="s">
        <v>12</v>
      </c>
    </row>
    <row r="16427" spans="1:17" hidden="1" x14ac:dyDescent="0.2">
      <c r="A16427" t="s">
        <v>282</v>
      </c>
      <c r="B16427" t="s">
        <v>277</v>
      </c>
      <c r="C16427" t="s">
        <v>166</v>
      </c>
      <c r="D16427" t="s">
        <v>13</v>
      </c>
      <c r="K16427">
        <v>2.0499999999999998</v>
      </c>
      <c r="L16427">
        <v>1.78</v>
      </c>
      <c r="M16427">
        <v>1.51</v>
      </c>
      <c r="N16427">
        <v>1.25</v>
      </c>
      <c r="O16427">
        <v>1.01</v>
      </c>
      <c r="P16427">
        <v>0.79</v>
      </c>
      <c r="Q16427">
        <v>0.56999999999999995</v>
      </c>
    </row>
    <row r="16428" spans="1:17" hidden="1" x14ac:dyDescent="0.2">
      <c r="A16428" t="s">
        <v>282</v>
      </c>
      <c r="B16428" t="s">
        <v>277</v>
      </c>
      <c r="C16428" t="s">
        <v>166</v>
      </c>
      <c r="D16428" t="s">
        <v>14</v>
      </c>
      <c r="K16428">
        <v>7.0000000000000007E-2</v>
      </c>
      <c r="L16428">
        <v>7.0000000000000007E-2</v>
      </c>
      <c r="M16428">
        <v>7.0000000000000007E-2</v>
      </c>
      <c r="N16428">
        <v>7.0000000000000007E-2</v>
      </c>
      <c r="O16428">
        <v>7.0000000000000007E-2</v>
      </c>
      <c r="P16428">
        <v>7.0000000000000007E-2</v>
      </c>
      <c r="Q16428">
        <v>7.0000000000000007E-2</v>
      </c>
    </row>
    <row r="16429" spans="1:17" hidden="1" x14ac:dyDescent="0.2">
      <c r="A16429" t="s">
        <v>282</v>
      </c>
      <c r="B16429" t="s">
        <v>277</v>
      </c>
      <c r="C16429" t="s">
        <v>166</v>
      </c>
      <c r="D16429" t="s">
        <v>15</v>
      </c>
      <c r="E16429">
        <v>0</v>
      </c>
      <c r="F16429">
        <v>0</v>
      </c>
      <c r="G16429">
        <v>0</v>
      </c>
      <c r="H16429">
        <v>0</v>
      </c>
      <c r="I16429">
        <v>0</v>
      </c>
      <c r="J16429">
        <v>0</v>
      </c>
      <c r="K16429">
        <v>2.33</v>
      </c>
      <c r="L16429">
        <v>2.0299999999999998</v>
      </c>
      <c r="M16429">
        <v>1.75</v>
      </c>
      <c r="N16429">
        <v>1.49</v>
      </c>
      <c r="O16429">
        <v>1.26</v>
      </c>
      <c r="P16429">
        <v>1.03</v>
      </c>
      <c r="Q16429">
        <v>0.81</v>
      </c>
    </row>
    <row r="16430" spans="1:17" hidden="1" x14ac:dyDescent="0.2">
      <c r="A16430" t="s">
        <v>282</v>
      </c>
      <c r="B16430" t="s">
        <v>277</v>
      </c>
      <c r="C16430" t="s">
        <v>167</v>
      </c>
      <c r="D16430" t="s">
        <v>9</v>
      </c>
    </row>
    <row r="16431" spans="1:17" hidden="1" x14ac:dyDescent="0.2">
      <c r="A16431" t="s">
        <v>282</v>
      </c>
      <c r="B16431" t="s">
        <v>277</v>
      </c>
      <c r="C16431" t="s">
        <v>167</v>
      </c>
      <c r="D16431" t="s">
        <v>10</v>
      </c>
      <c r="K16431">
        <v>1.65</v>
      </c>
      <c r="L16431">
        <v>2.13</v>
      </c>
      <c r="M16431">
        <v>2.48</v>
      </c>
      <c r="N16431">
        <v>3.33</v>
      </c>
      <c r="O16431">
        <v>3.77</v>
      </c>
      <c r="P16431">
        <v>4.3499999999999996</v>
      </c>
      <c r="Q16431">
        <v>4.92</v>
      </c>
    </row>
    <row r="16432" spans="1:17" hidden="1" x14ac:dyDescent="0.2">
      <c r="A16432" t="s">
        <v>282</v>
      </c>
      <c r="B16432" t="s">
        <v>277</v>
      </c>
      <c r="C16432" t="s">
        <v>167</v>
      </c>
      <c r="D16432" t="s">
        <v>11</v>
      </c>
      <c r="K16432">
        <v>0.41</v>
      </c>
      <c r="L16432">
        <v>0.56000000000000005</v>
      </c>
      <c r="M16432">
        <v>0.51</v>
      </c>
      <c r="N16432">
        <v>0.61</v>
      </c>
      <c r="O16432">
        <v>0.66</v>
      </c>
      <c r="P16432">
        <v>0.85</v>
      </c>
      <c r="Q16432">
        <v>0.86</v>
      </c>
    </row>
    <row r="16433" spans="1:17" hidden="1" x14ac:dyDescent="0.2">
      <c r="A16433" t="s">
        <v>282</v>
      </c>
      <c r="B16433" t="s">
        <v>277</v>
      </c>
      <c r="C16433" t="s">
        <v>167</v>
      </c>
      <c r="D16433" t="s">
        <v>12</v>
      </c>
      <c r="K16433">
        <v>0.87</v>
      </c>
      <c r="L16433">
        <v>0.95</v>
      </c>
      <c r="M16433">
        <v>0.97</v>
      </c>
      <c r="N16433">
        <v>0.99</v>
      </c>
      <c r="O16433">
        <v>0.93</v>
      </c>
      <c r="P16433">
        <v>0.79</v>
      </c>
      <c r="Q16433">
        <v>0.55000000000000004</v>
      </c>
    </row>
    <row r="16434" spans="1:17" hidden="1" x14ac:dyDescent="0.2">
      <c r="A16434" t="s">
        <v>282</v>
      </c>
      <c r="B16434" t="s">
        <v>277</v>
      </c>
      <c r="C16434" t="s">
        <v>167</v>
      </c>
      <c r="D16434" t="s">
        <v>13</v>
      </c>
      <c r="K16434">
        <v>0.16</v>
      </c>
      <c r="L16434">
        <v>0.2</v>
      </c>
      <c r="M16434">
        <v>0.24</v>
      </c>
      <c r="N16434">
        <v>0.28999999999999998</v>
      </c>
      <c r="O16434">
        <v>0.34</v>
      </c>
      <c r="P16434">
        <v>0.37</v>
      </c>
      <c r="Q16434">
        <v>0.39</v>
      </c>
    </row>
    <row r="16435" spans="1:17" hidden="1" x14ac:dyDescent="0.2">
      <c r="A16435" t="s">
        <v>282</v>
      </c>
      <c r="B16435" t="s">
        <v>277</v>
      </c>
      <c r="C16435" t="s">
        <v>167</v>
      </c>
      <c r="D16435" t="s">
        <v>14</v>
      </c>
      <c r="K16435">
        <v>0.47</v>
      </c>
      <c r="L16435">
        <v>0.59</v>
      </c>
      <c r="M16435">
        <v>0.69</v>
      </c>
      <c r="N16435">
        <v>0.83</v>
      </c>
      <c r="O16435">
        <v>0.97</v>
      </c>
      <c r="P16435">
        <v>1.1000000000000001</v>
      </c>
      <c r="Q16435">
        <v>1.22</v>
      </c>
    </row>
    <row r="16436" spans="1:17" hidden="1" x14ac:dyDescent="0.2">
      <c r="A16436" t="s">
        <v>282</v>
      </c>
      <c r="B16436" t="s">
        <v>277</v>
      </c>
      <c r="C16436" t="s">
        <v>167</v>
      </c>
      <c r="D16436" t="s">
        <v>15</v>
      </c>
      <c r="E16436">
        <v>0</v>
      </c>
      <c r="F16436">
        <v>0</v>
      </c>
      <c r="G16436">
        <v>0</v>
      </c>
      <c r="H16436">
        <v>0</v>
      </c>
      <c r="I16436">
        <v>0</v>
      </c>
      <c r="J16436">
        <v>0</v>
      </c>
      <c r="K16436">
        <v>3.56</v>
      </c>
      <c r="L16436">
        <v>4.43</v>
      </c>
      <c r="M16436">
        <v>4.8899999999999997</v>
      </c>
      <c r="N16436">
        <v>6.04</v>
      </c>
      <c r="O16436">
        <v>6.66</v>
      </c>
      <c r="P16436">
        <v>7.45</v>
      </c>
      <c r="Q16436">
        <v>7.94</v>
      </c>
    </row>
    <row r="16437" spans="1:17" hidden="1" x14ac:dyDescent="0.2">
      <c r="A16437" t="s">
        <v>282</v>
      </c>
      <c r="B16437" t="s">
        <v>277</v>
      </c>
      <c r="C16437" t="s">
        <v>168</v>
      </c>
      <c r="D16437" t="s">
        <v>9</v>
      </c>
    </row>
    <row r="16438" spans="1:17" hidden="1" x14ac:dyDescent="0.2">
      <c r="A16438" t="s">
        <v>282</v>
      </c>
      <c r="B16438" t="s">
        <v>277</v>
      </c>
      <c r="C16438" t="s">
        <v>168</v>
      </c>
      <c r="D16438" t="s">
        <v>10</v>
      </c>
      <c r="K16438">
        <v>0.49</v>
      </c>
      <c r="L16438">
        <v>0.66</v>
      </c>
      <c r="M16438">
        <v>0.77</v>
      </c>
      <c r="N16438">
        <v>1.06</v>
      </c>
      <c r="O16438">
        <v>1.47</v>
      </c>
      <c r="P16438">
        <v>1.69</v>
      </c>
      <c r="Q16438">
        <v>1.85</v>
      </c>
    </row>
    <row r="16439" spans="1:17" hidden="1" x14ac:dyDescent="0.2">
      <c r="A16439" t="s">
        <v>282</v>
      </c>
      <c r="B16439" t="s">
        <v>277</v>
      </c>
      <c r="C16439" t="s">
        <v>168</v>
      </c>
      <c r="D16439" t="s">
        <v>11</v>
      </c>
      <c r="K16439">
        <v>0.03</v>
      </c>
      <c r="L16439">
        <v>0.03</v>
      </c>
      <c r="M16439">
        <v>0.03</v>
      </c>
      <c r="N16439">
        <v>0.03</v>
      </c>
      <c r="O16439">
        <v>0.04</v>
      </c>
      <c r="P16439">
        <v>0.05</v>
      </c>
      <c r="Q16439">
        <v>0.05</v>
      </c>
    </row>
    <row r="16440" spans="1:17" hidden="1" x14ac:dyDescent="0.2">
      <c r="A16440" t="s">
        <v>282</v>
      </c>
      <c r="B16440" t="s">
        <v>277</v>
      </c>
      <c r="C16440" t="s">
        <v>168</v>
      </c>
      <c r="D16440" t="s">
        <v>12</v>
      </c>
      <c r="K16440">
        <v>0.25</v>
      </c>
      <c r="L16440">
        <v>0.27</v>
      </c>
      <c r="M16440">
        <v>0.28000000000000003</v>
      </c>
      <c r="N16440">
        <v>0.28000000000000003</v>
      </c>
      <c r="O16440">
        <v>0.27</v>
      </c>
      <c r="P16440">
        <v>0.23</v>
      </c>
      <c r="Q16440">
        <v>0.16</v>
      </c>
    </row>
    <row r="16441" spans="1:17" hidden="1" x14ac:dyDescent="0.2">
      <c r="A16441" t="s">
        <v>282</v>
      </c>
      <c r="B16441" t="s">
        <v>277</v>
      </c>
      <c r="C16441" t="s">
        <v>168</v>
      </c>
      <c r="D16441" t="s">
        <v>13</v>
      </c>
      <c r="K16441">
        <v>0.06</v>
      </c>
      <c r="L16441">
        <v>0.06</v>
      </c>
      <c r="M16441">
        <v>0.06</v>
      </c>
      <c r="N16441">
        <v>7.0000000000000007E-2</v>
      </c>
      <c r="O16441">
        <v>7.0000000000000007E-2</v>
      </c>
      <c r="P16441">
        <v>0.08</v>
      </c>
      <c r="Q16441">
        <v>0.08</v>
      </c>
    </row>
    <row r="16442" spans="1:17" hidden="1" x14ac:dyDescent="0.2">
      <c r="A16442" t="s">
        <v>282</v>
      </c>
      <c r="B16442" t="s">
        <v>277</v>
      </c>
      <c r="C16442" t="s">
        <v>168</v>
      </c>
      <c r="D16442" t="s">
        <v>14</v>
      </c>
      <c r="K16442">
        <v>0.3</v>
      </c>
      <c r="L16442">
        <v>0.37</v>
      </c>
      <c r="M16442">
        <v>0.45</v>
      </c>
      <c r="N16442">
        <v>0.53</v>
      </c>
      <c r="O16442">
        <v>0.62</v>
      </c>
      <c r="P16442">
        <v>0.71</v>
      </c>
      <c r="Q16442">
        <v>0.79</v>
      </c>
    </row>
    <row r="16443" spans="1:17" hidden="1" x14ac:dyDescent="0.2">
      <c r="A16443" t="s">
        <v>282</v>
      </c>
      <c r="B16443" t="s">
        <v>277</v>
      </c>
      <c r="C16443" t="s">
        <v>168</v>
      </c>
      <c r="D16443" t="s">
        <v>15</v>
      </c>
      <c r="E16443">
        <v>0</v>
      </c>
      <c r="F16443">
        <v>0</v>
      </c>
      <c r="G16443">
        <v>0</v>
      </c>
      <c r="H16443">
        <v>0</v>
      </c>
      <c r="I16443">
        <v>0</v>
      </c>
      <c r="J16443">
        <v>0</v>
      </c>
      <c r="K16443">
        <v>1.1200000000000001</v>
      </c>
      <c r="L16443">
        <v>1.39</v>
      </c>
      <c r="M16443">
        <v>1.59</v>
      </c>
      <c r="N16443">
        <v>1.98</v>
      </c>
      <c r="O16443">
        <v>2.4700000000000002</v>
      </c>
      <c r="P16443">
        <v>2.75</v>
      </c>
      <c r="Q16443">
        <v>2.93</v>
      </c>
    </row>
    <row r="16444" spans="1:17" hidden="1" x14ac:dyDescent="0.2">
      <c r="A16444" t="s">
        <v>282</v>
      </c>
      <c r="B16444" t="s">
        <v>277</v>
      </c>
      <c r="C16444" t="s">
        <v>169</v>
      </c>
      <c r="D16444" t="s">
        <v>9</v>
      </c>
    </row>
    <row r="16445" spans="1:17" hidden="1" x14ac:dyDescent="0.2">
      <c r="A16445" t="s">
        <v>282</v>
      </c>
      <c r="B16445" t="s">
        <v>277</v>
      </c>
      <c r="C16445" t="s">
        <v>169</v>
      </c>
      <c r="D16445" t="s">
        <v>10</v>
      </c>
      <c r="K16445">
        <v>1.48</v>
      </c>
      <c r="L16445">
        <v>1.92</v>
      </c>
      <c r="M16445">
        <v>2.2200000000000002</v>
      </c>
      <c r="N16445">
        <v>2.99</v>
      </c>
      <c r="O16445">
        <v>3.9</v>
      </c>
      <c r="P16445">
        <v>4.6399999999999997</v>
      </c>
      <c r="Q16445">
        <v>5.24</v>
      </c>
    </row>
    <row r="16446" spans="1:17" hidden="1" x14ac:dyDescent="0.2">
      <c r="A16446" t="s">
        <v>282</v>
      </c>
      <c r="B16446" t="s">
        <v>277</v>
      </c>
      <c r="C16446" t="s">
        <v>169</v>
      </c>
      <c r="D16446" t="s">
        <v>11</v>
      </c>
      <c r="K16446">
        <v>0.2</v>
      </c>
      <c r="L16446">
        <v>0.24</v>
      </c>
      <c r="M16446">
        <v>0.22</v>
      </c>
      <c r="N16446">
        <v>0.26</v>
      </c>
      <c r="O16446">
        <v>0.28999999999999998</v>
      </c>
      <c r="P16446">
        <v>0.37</v>
      </c>
      <c r="Q16446">
        <v>0.37</v>
      </c>
    </row>
    <row r="16447" spans="1:17" hidden="1" x14ac:dyDescent="0.2">
      <c r="A16447" t="s">
        <v>282</v>
      </c>
      <c r="B16447" t="s">
        <v>277</v>
      </c>
      <c r="C16447" t="s">
        <v>169</v>
      </c>
      <c r="D16447" t="s">
        <v>12</v>
      </c>
      <c r="K16447">
        <v>0.28999999999999998</v>
      </c>
      <c r="L16447">
        <v>0.32</v>
      </c>
      <c r="M16447">
        <v>0.32</v>
      </c>
      <c r="N16447">
        <v>0.33</v>
      </c>
      <c r="O16447">
        <v>0.31</v>
      </c>
      <c r="P16447">
        <v>0.26</v>
      </c>
      <c r="Q16447">
        <v>0.18</v>
      </c>
    </row>
    <row r="16448" spans="1:17" hidden="1" x14ac:dyDescent="0.2">
      <c r="A16448" t="s">
        <v>282</v>
      </c>
      <c r="B16448" t="s">
        <v>277</v>
      </c>
      <c r="C16448" t="s">
        <v>169</v>
      </c>
      <c r="D16448" t="s">
        <v>13</v>
      </c>
      <c r="K16448">
        <v>0.16</v>
      </c>
      <c r="L16448">
        <v>0.2</v>
      </c>
      <c r="M16448">
        <v>0.24</v>
      </c>
      <c r="N16448">
        <v>0.28999999999999998</v>
      </c>
      <c r="O16448">
        <v>0.34</v>
      </c>
      <c r="P16448">
        <v>0.37</v>
      </c>
      <c r="Q16448">
        <v>0.39</v>
      </c>
    </row>
    <row r="16449" spans="1:17" hidden="1" x14ac:dyDescent="0.2">
      <c r="A16449" t="s">
        <v>282</v>
      </c>
      <c r="B16449" t="s">
        <v>277</v>
      </c>
      <c r="C16449" t="s">
        <v>169</v>
      </c>
      <c r="D16449" t="s">
        <v>14</v>
      </c>
      <c r="K16449">
        <v>0.61</v>
      </c>
      <c r="L16449">
        <v>0.76</v>
      </c>
      <c r="M16449">
        <v>0.9</v>
      </c>
      <c r="N16449">
        <v>1.08</v>
      </c>
      <c r="O16449">
        <v>1.26</v>
      </c>
      <c r="P16449">
        <v>1.44</v>
      </c>
      <c r="Q16449">
        <v>1.59</v>
      </c>
    </row>
    <row r="16450" spans="1:17" hidden="1" x14ac:dyDescent="0.2">
      <c r="A16450" t="s">
        <v>282</v>
      </c>
      <c r="B16450" t="s">
        <v>277</v>
      </c>
      <c r="C16450" t="s">
        <v>169</v>
      </c>
      <c r="D16450" t="s">
        <v>15</v>
      </c>
      <c r="E16450">
        <v>0</v>
      </c>
      <c r="F16450">
        <v>0</v>
      </c>
      <c r="G16450">
        <v>0</v>
      </c>
      <c r="H16450">
        <v>0</v>
      </c>
      <c r="I16450">
        <v>0</v>
      </c>
      <c r="J16450">
        <v>0</v>
      </c>
      <c r="K16450">
        <v>2.74</v>
      </c>
      <c r="L16450">
        <v>3.43</v>
      </c>
      <c r="M16450">
        <v>3.91</v>
      </c>
      <c r="N16450">
        <v>4.95</v>
      </c>
      <c r="O16450">
        <v>6.09</v>
      </c>
      <c r="P16450">
        <v>7.07</v>
      </c>
      <c r="Q16450">
        <v>7.78</v>
      </c>
    </row>
    <row r="16451" spans="1:17" hidden="1" x14ac:dyDescent="0.2">
      <c r="A16451" t="s">
        <v>282</v>
      </c>
      <c r="B16451" t="s">
        <v>277</v>
      </c>
      <c r="C16451" t="s">
        <v>170</v>
      </c>
      <c r="D16451" t="s">
        <v>9</v>
      </c>
    </row>
    <row r="16452" spans="1:17" hidden="1" x14ac:dyDescent="0.2">
      <c r="A16452" t="s">
        <v>282</v>
      </c>
      <c r="B16452" t="s">
        <v>277</v>
      </c>
      <c r="C16452" t="s">
        <v>170</v>
      </c>
      <c r="D16452" t="s">
        <v>10</v>
      </c>
      <c r="K16452">
        <v>1.73</v>
      </c>
      <c r="L16452">
        <v>2.29</v>
      </c>
      <c r="M16452">
        <v>2.72</v>
      </c>
      <c r="N16452">
        <v>3.76</v>
      </c>
      <c r="O16452">
        <v>4.7300000000000004</v>
      </c>
      <c r="P16452">
        <v>5.41</v>
      </c>
      <c r="Q16452">
        <v>5.9</v>
      </c>
    </row>
    <row r="16453" spans="1:17" hidden="1" x14ac:dyDescent="0.2">
      <c r="A16453" t="s">
        <v>282</v>
      </c>
      <c r="B16453" t="s">
        <v>277</v>
      </c>
      <c r="C16453" t="s">
        <v>170</v>
      </c>
      <c r="D16453" t="s">
        <v>11</v>
      </c>
      <c r="K16453">
        <v>0.49</v>
      </c>
      <c r="L16453">
        <v>0.63</v>
      </c>
      <c r="M16453">
        <v>0.57999999999999996</v>
      </c>
      <c r="N16453">
        <v>0.69</v>
      </c>
      <c r="O16453">
        <v>0.74</v>
      </c>
      <c r="P16453">
        <v>0.96</v>
      </c>
      <c r="Q16453">
        <v>0.97</v>
      </c>
    </row>
    <row r="16454" spans="1:17" hidden="1" x14ac:dyDescent="0.2">
      <c r="A16454" t="s">
        <v>282</v>
      </c>
      <c r="B16454" t="s">
        <v>277</v>
      </c>
      <c r="C16454" t="s">
        <v>170</v>
      </c>
      <c r="D16454" t="s">
        <v>12</v>
      </c>
      <c r="K16454">
        <v>0.27</v>
      </c>
      <c r="L16454">
        <v>0.3</v>
      </c>
      <c r="M16454">
        <v>0.3</v>
      </c>
      <c r="N16454">
        <v>0.31</v>
      </c>
      <c r="O16454">
        <v>0.28999999999999998</v>
      </c>
      <c r="P16454">
        <v>0.25</v>
      </c>
      <c r="Q16454">
        <v>0.17</v>
      </c>
    </row>
    <row r="16455" spans="1:17" hidden="1" x14ac:dyDescent="0.2">
      <c r="A16455" t="s">
        <v>282</v>
      </c>
      <c r="B16455" t="s">
        <v>277</v>
      </c>
      <c r="C16455" t="s">
        <v>170</v>
      </c>
      <c r="D16455" t="s">
        <v>13</v>
      </c>
      <c r="K16455">
        <v>0.18</v>
      </c>
      <c r="L16455">
        <v>0.19</v>
      </c>
      <c r="M16455">
        <v>0.21</v>
      </c>
      <c r="N16455">
        <v>0.22</v>
      </c>
      <c r="O16455">
        <v>0.23</v>
      </c>
      <c r="P16455">
        <v>0.25</v>
      </c>
      <c r="Q16455">
        <v>0.27</v>
      </c>
    </row>
    <row r="16456" spans="1:17" hidden="1" x14ac:dyDescent="0.2">
      <c r="A16456" t="s">
        <v>282</v>
      </c>
      <c r="B16456" t="s">
        <v>277</v>
      </c>
      <c r="C16456" t="s">
        <v>170</v>
      </c>
      <c r="D16456" t="s">
        <v>14</v>
      </c>
      <c r="K16456">
        <v>0</v>
      </c>
      <c r="L16456">
        <v>0</v>
      </c>
      <c r="M16456">
        <v>0</v>
      </c>
      <c r="N16456">
        <v>0</v>
      </c>
      <c r="O16456">
        <v>0</v>
      </c>
      <c r="P16456">
        <v>0</v>
      </c>
      <c r="Q16456">
        <v>0</v>
      </c>
    </row>
    <row r="16457" spans="1:17" hidden="1" x14ac:dyDescent="0.2">
      <c r="A16457" t="s">
        <v>282</v>
      </c>
      <c r="B16457" t="s">
        <v>277</v>
      </c>
      <c r="C16457" t="s">
        <v>170</v>
      </c>
      <c r="D16457" t="s">
        <v>15</v>
      </c>
      <c r="E16457">
        <v>0</v>
      </c>
      <c r="F16457">
        <v>0</v>
      </c>
      <c r="G16457">
        <v>0</v>
      </c>
      <c r="H16457">
        <v>0</v>
      </c>
      <c r="I16457">
        <v>0</v>
      </c>
      <c r="J16457">
        <v>0</v>
      </c>
      <c r="K16457">
        <v>2.68</v>
      </c>
      <c r="L16457">
        <v>3.41</v>
      </c>
      <c r="M16457">
        <v>3.82</v>
      </c>
      <c r="N16457">
        <v>4.97</v>
      </c>
      <c r="O16457">
        <v>5.99</v>
      </c>
      <c r="P16457">
        <v>6.87</v>
      </c>
      <c r="Q16457">
        <v>7.31</v>
      </c>
    </row>
    <row r="16458" spans="1:17" hidden="1" x14ac:dyDescent="0.2">
      <c r="A16458" t="s">
        <v>282</v>
      </c>
      <c r="B16458" t="s">
        <v>277</v>
      </c>
      <c r="C16458" t="s">
        <v>171</v>
      </c>
      <c r="D16458" t="s">
        <v>9</v>
      </c>
    </row>
    <row r="16459" spans="1:17" hidden="1" x14ac:dyDescent="0.2">
      <c r="A16459" t="s">
        <v>282</v>
      </c>
      <c r="B16459" t="s">
        <v>277</v>
      </c>
      <c r="C16459" t="s">
        <v>171</v>
      </c>
      <c r="D16459" t="s">
        <v>10</v>
      </c>
      <c r="K16459">
        <v>0.48</v>
      </c>
      <c r="L16459">
        <v>0.62</v>
      </c>
      <c r="M16459">
        <v>0.72</v>
      </c>
      <c r="N16459">
        <v>0.96</v>
      </c>
      <c r="O16459">
        <v>1.0900000000000001</v>
      </c>
      <c r="P16459">
        <v>1.27</v>
      </c>
      <c r="Q16459">
        <v>1.41</v>
      </c>
    </row>
    <row r="16460" spans="1:17" hidden="1" x14ac:dyDescent="0.2">
      <c r="A16460" t="s">
        <v>282</v>
      </c>
      <c r="B16460" t="s">
        <v>277</v>
      </c>
      <c r="C16460" t="s">
        <v>171</v>
      </c>
      <c r="D16460" t="s">
        <v>11</v>
      </c>
      <c r="K16460">
        <v>0.05</v>
      </c>
      <c r="L16460">
        <v>0.06</v>
      </c>
      <c r="M16460">
        <v>0.05</v>
      </c>
      <c r="N16460">
        <v>0.06</v>
      </c>
      <c r="O16460">
        <v>7.0000000000000007E-2</v>
      </c>
      <c r="P16460">
        <v>0.09</v>
      </c>
      <c r="Q16460">
        <v>0.09</v>
      </c>
    </row>
    <row r="16461" spans="1:17" hidden="1" x14ac:dyDescent="0.2">
      <c r="A16461" t="s">
        <v>282</v>
      </c>
      <c r="B16461" t="s">
        <v>277</v>
      </c>
      <c r="C16461" t="s">
        <v>171</v>
      </c>
      <c r="D16461" t="s">
        <v>12</v>
      </c>
      <c r="K16461">
        <v>1.1200000000000001</v>
      </c>
      <c r="L16461">
        <v>1.23</v>
      </c>
      <c r="M16461">
        <v>1.26</v>
      </c>
      <c r="N16461">
        <v>1.28</v>
      </c>
      <c r="O16461">
        <v>1.2</v>
      </c>
      <c r="P16461">
        <v>1.02</v>
      </c>
      <c r="Q16461">
        <v>0.72</v>
      </c>
    </row>
    <row r="16462" spans="1:17" hidden="1" x14ac:dyDescent="0.2">
      <c r="A16462" t="s">
        <v>282</v>
      </c>
      <c r="B16462" t="s">
        <v>277</v>
      </c>
      <c r="C16462" t="s">
        <v>171</v>
      </c>
      <c r="D16462" t="s">
        <v>13</v>
      </c>
      <c r="K16462">
        <v>0.05</v>
      </c>
      <c r="L16462">
        <v>0.05</v>
      </c>
      <c r="M16462">
        <v>0.05</v>
      </c>
      <c r="N16462">
        <v>0.05</v>
      </c>
      <c r="O16462">
        <v>0.06</v>
      </c>
      <c r="P16462">
        <v>0.06</v>
      </c>
      <c r="Q16462">
        <v>7.0000000000000007E-2</v>
      </c>
    </row>
    <row r="16463" spans="1:17" hidden="1" x14ac:dyDescent="0.2">
      <c r="A16463" t="s">
        <v>282</v>
      </c>
      <c r="B16463" t="s">
        <v>277</v>
      </c>
      <c r="C16463" t="s">
        <v>171</v>
      </c>
      <c r="D16463" t="s">
        <v>14</v>
      </c>
      <c r="K16463">
        <v>0.04</v>
      </c>
      <c r="L16463">
        <v>0.05</v>
      </c>
      <c r="M16463">
        <v>0.06</v>
      </c>
      <c r="N16463">
        <v>0.08</v>
      </c>
      <c r="O16463">
        <v>0.09</v>
      </c>
      <c r="P16463">
        <v>0.1</v>
      </c>
      <c r="Q16463">
        <v>0.11</v>
      </c>
    </row>
    <row r="16464" spans="1:17" hidden="1" x14ac:dyDescent="0.2">
      <c r="A16464" t="s">
        <v>282</v>
      </c>
      <c r="B16464" t="s">
        <v>277</v>
      </c>
      <c r="C16464" t="s">
        <v>171</v>
      </c>
      <c r="D16464" t="s">
        <v>15</v>
      </c>
      <c r="E16464">
        <v>0</v>
      </c>
      <c r="F16464">
        <v>0</v>
      </c>
      <c r="G16464">
        <v>0</v>
      </c>
      <c r="H16464">
        <v>0</v>
      </c>
      <c r="I16464">
        <v>0</v>
      </c>
      <c r="J16464">
        <v>0</v>
      </c>
      <c r="K16464">
        <v>1.74</v>
      </c>
      <c r="L16464">
        <v>2.0099999999999998</v>
      </c>
      <c r="M16464">
        <v>2.14</v>
      </c>
      <c r="N16464">
        <v>2.4300000000000002</v>
      </c>
      <c r="O16464">
        <v>2.5099999999999998</v>
      </c>
      <c r="P16464">
        <v>2.54</v>
      </c>
      <c r="Q16464">
        <v>2.4</v>
      </c>
    </row>
    <row r="16465" spans="1:17" hidden="1" x14ac:dyDescent="0.2">
      <c r="A16465" t="s">
        <v>282</v>
      </c>
      <c r="B16465" t="s">
        <v>277</v>
      </c>
      <c r="C16465" t="s">
        <v>172</v>
      </c>
      <c r="D16465" t="s">
        <v>9</v>
      </c>
    </row>
    <row r="16466" spans="1:17" hidden="1" x14ac:dyDescent="0.2">
      <c r="A16466" t="s">
        <v>282</v>
      </c>
      <c r="B16466" t="s">
        <v>277</v>
      </c>
      <c r="C16466" t="s">
        <v>172</v>
      </c>
      <c r="D16466" t="s">
        <v>10</v>
      </c>
      <c r="K16466">
        <v>0.4</v>
      </c>
      <c r="L16466">
        <v>0.51</v>
      </c>
      <c r="M16466">
        <v>0.6</v>
      </c>
      <c r="N16466">
        <v>0.8</v>
      </c>
      <c r="O16466">
        <v>0.91</v>
      </c>
      <c r="P16466">
        <v>1.02</v>
      </c>
      <c r="Q16466">
        <v>1.1000000000000001</v>
      </c>
    </row>
    <row r="16467" spans="1:17" hidden="1" x14ac:dyDescent="0.2">
      <c r="A16467" t="s">
        <v>282</v>
      </c>
      <c r="B16467" t="s">
        <v>277</v>
      </c>
      <c r="C16467" t="s">
        <v>172</v>
      </c>
      <c r="D16467" t="s">
        <v>11</v>
      </c>
      <c r="K16467">
        <v>0.03</v>
      </c>
      <c r="L16467">
        <v>0.04</v>
      </c>
      <c r="M16467">
        <v>0.04</v>
      </c>
      <c r="N16467">
        <v>0.04</v>
      </c>
      <c r="O16467">
        <v>0.05</v>
      </c>
      <c r="P16467">
        <v>0.06</v>
      </c>
      <c r="Q16467">
        <v>0.06</v>
      </c>
    </row>
    <row r="16468" spans="1:17" hidden="1" x14ac:dyDescent="0.2">
      <c r="A16468" t="s">
        <v>282</v>
      </c>
      <c r="B16468" t="s">
        <v>277</v>
      </c>
      <c r="C16468" t="s">
        <v>172</v>
      </c>
      <c r="D16468" t="s">
        <v>12</v>
      </c>
      <c r="K16468">
        <v>0.18</v>
      </c>
      <c r="L16468">
        <v>0.19</v>
      </c>
      <c r="M16468">
        <v>0.2</v>
      </c>
      <c r="N16468">
        <v>0.2</v>
      </c>
      <c r="O16468">
        <v>0.19</v>
      </c>
      <c r="P16468">
        <v>0.16</v>
      </c>
      <c r="Q16468">
        <v>0.11</v>
      </c>
    </row>
    <row r="16469" spans="1:17" hidden="1" x14ac:dyDescent="0.2">
      <c r="A16469" t="s">
        <v>282</v>
      </c>
      <c r="B16469" t="s">
        <v>277</v>
      </c>
      <c r="C16469" t="s">
        <v>172</v>
      </c>
      <c r="D16469" t="s">
        <v>13</v>
      </c>
      <c r="K16469">
        <v>0.03</v>
      </c>
      <c r="L16469">
        <v>0.04</v>
      </c>
      <c r="M16469">
        <v>0.04</v>
      </c>
      <c r="N16469">
        <v>0.04</v>
      </c>
      <c r="O16469">
        <v>0.04</v>
      </c>
      <c r="P16469">
        <v>0.05</v>
      </c>
      <c r="Q16469">
        <v>0.05</v>
      </c>
    </row>
    <row r="16470" spans="1:17" hidden="1" x14ac:dyDescent="0.2">
      <c r="A16470" t="s">
        <v>282</v>
      </c>
      <c r="B16470" t="s">
        <v>277</v>
      </c>
      <c r="C16470" t="s">
        <v>172</v>
      </c>
      <c r="D16470" t="s">
        <v>14</v>
      </c>
      <c r="K16470">
        <v>0.53</v>
      </c>
      <c r="L16470">
        <v>0.69</v>
      </c>
      <c r="M16470">
        <v>0.86</v>
      </c>
      <c r="N16470">
        <v>1.02</v>
      </c>
      <c r="O16470">
        <v>1.2</v>
      </c>
      <c r="P16470">
        <v>1.36</v>
      </c>
      <c r="Q16470">
        <v>1.51</v>
      </c>
    </row>
    <row r="16471" spans="1:17" hidden="1" x14ac:dyDescent="0.2">
      <c r="A16471" t="s">
        <v>282</v>
      </c>
      <c r="B16471" t="s">
        <v>277</v>
      </c>
      <c r="C16471" t="s">
        <v>172</v>
      </c>
      <c r="D16471" t="s">
        <v>15</v>
      </c>
      <c r="E16471">
        <v>0</v>
      </c>
      <c r="F16471">
        <v>0</v>
      </c>
      <c r="G16471">
        <v>0</v>
      </c>
      <c r="H16471">
        <v>0</v>
      </c>
      <c r="I16471">
        <v>0</v>
      </c>
      <c r="J16471">
        <v>0</v>
      </c>
      <c r="K16471">
        <v>1.1599999999999999</v>
      </c>
      <c r="L16471">
        <v>1.47</v>
      </c>
      <c r="M16471">
        <v>1.72</v>
      </c>
      <c r="N16471">
        <v>2.11</v>
      </c>
      <c r="O16471">
        <v>2.38</v>
      </c>
      <c r="P16471">
        <v>2.65</v>
      </c>
      <c r="Q16471">
        <v>2.83</v>
      </c>
    </row>
    <row r="16472" spans="1:17" hidden="1" x14ac:dyDescent="0.2">
      <c r="A16472" t="s">
        <v>282</v>
      </c>
      <c r="B16472" t="s">
        <v>277</v>
      </c>
      <c r="C16472" t="s">
        <v>173</v>
      </c>
      <c r="D16472" t="s">
        <v>9</v>
      </c>
    </row>
    <row r="16473" spans="1:17" hidden="1" x14ac:dyDescent="0.2">
      <c r="A16473" t="s">
        <v>282</v>
      </c>
      <c r="B16473" t="s">
        <v>277</v>
      </c>
      <c r="C16473" t="s">
        <v>173</v>
      </c>
      <c r="D16473" t="s">
        <v>10</v>
      </c>
      <c r="K16473">
        <v>0.3</v>
      </c>
      <c r="L16473">
        <v>0.39</v>
      </c>
      <c r="M16473">
        <v>0.45</v>
      </c>
      <c r="N16473">
        <v>0.61</v>
      </c>
      <c r="O16473">
        <v>0.69</v>
      </c>
      <c r="P16473">
        <v>0.78</v>
      </c>
      <c r="Q16473">
        <v>0.83</v>
      </c>
    </row>
    <row r="16474" spans="1:17" hidden="1" x14ac:dyDescent="0.2">
      <c r="A16474" t="s">
        <v>282</v>
      </c>
      <c r="B16474" t="s">
        <v>277</v>
      </c>
      <c r="C16474" t="s">
        <v>173</v>
      </c>
      <c r="D16474" t="s">
        <v>11</v>
      </c>
      <c r="K16474">
        <v>0.01</v>
      </c>
      <c r="L16474">
        <v>0.02</v>
      </c>
      <c r="M16474">
        <v>0.02</v>
      </c>
      <c r="N16474">
        <v>0.02</v>
      </c>
      <c r="O16474">
        <v>0.02</v>
      </c>
      <c r="P16474">
        <v>0.03</v>
      </c>
      <c r="Q16474">
        <v>0.03</v>
      </c>
    </row>
    <row r="16475" spans="1:17" hidden="1" x14ac:dyDescent="0.2">
      <c r="A16475" t="s">
        <v>282</v>
      </c>
      <c r="B16475" t="s">
        <v>277</v>
      </c>
      <c r="C16475" t="s">
        <v>173</v>
      </c>
      <c r="D16475" t="s">
        <v>12</v>
      </c>
      <c r="K16475">
        <v>0.25</v>
      </c>
      <c r="L16475">
        <v>0.27</v>
      </c>
      <c r="M16475">
        <v>0.28000000000000003</v>
      </c>
      <c r="N16475">
        <v>0.28000000000000003</v>
      </c>
      <c r="O16475">
        <v>0.27</v>
      </c>
      <c r="P16475">
        <v>0.23</v>
      </c>
      <c r="Q16475">
        <v>0.16</v>
      </c>
    </row>
    <row r="16476" spans="1:17" hidden="1" x14ac:dyDescent="0.2">
      <c r="A16476" t="s">
        <v>282</v>
      </c>
      <c r="B16476" t="s">
        <v>277</v>
      </c>
      <c r="C16476" t="s">
        <v>173</v>
      </c>
      <c r="D16476" t="s">
        <v>13</v>
      </c>
      <c r="K16476">
        <v>0.03</v>
      </c>
      <c r="L16476">
        <v>0.03</v>
      </c>
      <c r="M16476">
        <v>0.03</v>
      </c>
      <c r="N16476">
        <v>0.03</v>
      </c>
      <c r="O16476">
        <v>0.03</v>
      </c>
      <c r="P16476">
        <v>0.04</v>
      </c>
      <c r="Q16476">
        <v>0.04</v>
      </c>
    </row>
    <row r="16477" spans="1:17" hidden="1" x14ac:dyDescent="0.2">
      <c r="A16477" t="s">
        <v>282</v>
      </c>
      <c r="B16477" t="s">
        <v>277</v>
      </c>
      <c r="C16477" t="s">
        <v>173</v>
      </c>
      <c r="D16477" t="s">
        <v>14</v>
      </c>
      <c r="K16477">
        <v>0.16</v>
      </c>
      <c r="L16477">
        <v>0.2</v>
      </c>
      <c r="M16477">
        <v>0.24</v>
      </c>
      <c r="N16477">
        <v>0.28999999999999998</v>
      </c>
      <c r="O16477">
        <v>0.34</v>
      </c>
      <c r="P16477">
        <v>0.39</v>
      </c>
      <c r="Q16477">
        <v>0.43</v>
      </c>
    </row>
    <row r="16478" spans="1:17" hidden="1" x14ac:dyDescent="0.2">
      <c r="A16478" t="s">
        <v>282</v>
      </c>
      <c r="B16478" t="s">
        <v>277</v>
      </c>
      <c r="C16478" t="s">
        <v>173</v>
      </c>
      <c r="D16478" t="s">
        <v>15</v>
      </c>
      <c r="E16478">
        <v>0</v>
      </c>
      <c r="F16478">
        <v>0</v>
      </c>
      <c r="G16478">
        <v>0</v>
      </c>
      <c r="H16478">
        <v>0</v>
      </c>
      <c r="I16478">
        <v>0</v>
      </c>
      <c r="J16478">
        <v>0</v>
      </c>
      <c r="K16478">
        <v>0.75</v>
      </c>
      <c r="L16478">
        <v>0.91</v>
      </c>
      <c r="M16478">
        <v>1.02</v>
      </c>
      <c r="N16478">
        <v>1.23</v>
      </c>
      <c r="O16478">
        <v>1.35</v>
      </c>
      <c r="P16478">
        <v>1.45</v>
      </c>
      <c r="Q16478">
        <v>1.49</v>
      </c>
    </row>
    <row r="16479" spans="1:17" hidden="1" x14ac:dyDescent="0.2">
      <c r="A16479" t="s">
        <v>282</v>
      </c>
      <c r="B16479" t="s">
        <v>277</v>
      </c>
      <c r="C16479" t="s">
        <v>174</v>
      </c>
      <c r="D16479" t="s">
        <v>9</v>
      </c>
    </row>
    <row r="16480" spans="1:17" hidden="1" x14ac:dyDescent="0.2">
      <c r="A16480" t="s">
        <v>282</v>
      </c>
      <c r="B16480" t="s">
        <v>277</v>
      </c>
      <c r="C16480" t="s">
        <v>174</v>
      </c>
      <c r="D16480" t="s">
        <v>10</v>
      </c>
      <c r="K16480">
        <v>0.04</v>
      </c>
      <c r="L16480">
        <v>0.05</v>
      </c>
      <c r="M16480">
        <v>0.06</v>
      </c>
      <c r="N16480">
        <v>0.08</v>
      </c>
      <c r="O16480">
        <v>0.09</v>
      </c>
      <c r="P16480">
        <v>0.1</v>
      </c>
      <c r="Q16480">
        <v>0.1</v>
      </c>
    </row>
    <row r="16481" spans="1:17" hidden="1" x14ac:dyDescent="0.2">
      <c r="A16481" t="s">
        <v>282</v>
      </c>
      <c r="B16481" t="s">
        <v>277</v>
      </c>
      <c r="C16481" t="s">
        <v>174</v>
      </c>
      <c r="D16481" t="s">
        <v>11</v>
      </c>
      <c r="K16481">
        <v>0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0</v>
      </c>
    </row>
    <row r="16482" spans="1:17" hidden="1" x14ac:dyDescent="0.2">
      <c r="A16482" t="s">
        <v>282</v>
      </c>
      <c r="B16482" t="s">
        <v>277</v>
      </c>
      <c r="C16482" t="s">
        <v>174</v>
      </c>
      <c r="D16482" t="s">
        <v>12</v>
      </c>
      <c r="K16482">
        <v>0.18</v>
      </c>
      <c r="L16482">
        <v>0.19</v>
      </c>
      <c r="M16482">
        <v>0.2</v>
      </c>
      <c r="N16482">
        <v>0.2</v>
      </c>
      <c r="O16482">
        <v>0.19</v>
      </c>
      <c r="P16482">
        <v>0.16</v>
      </c>
      <c r="Q16482">
        <v>0.11</v>
      </c>
    </row>
    <row r="16483" spans="1:17" hidden="1" x14ac:dyDescent="0.2">
      <c r="A16483" t="s">
        <v>282</v>
      </c>
      <c r="B16483" t="s">
        <v>277</v>
      </c>
      <c r="C16483" t="s">
        <v>174</v>
      </c>
      <c r="D16483" t="s">
        <v>13</v>
      </c>
      <c r="K16483">
        <v>0.05</v>
      </c>
      <c r="L16483">
        <v>0.06</v>
      </c>
      <c r="M16483">
        <v>0.06</v>
      </c>
      <c r="N16483">
        <v>7.0000000000000007E-2</v>
      </c>
      <c r="O16483">
        <v>7.0000000000000007E-2</v>
      </c>
      <c r="P16483">
        <v>0.08</v>
      </c>
      <c r="Q16483">
        <v>0.08</v>
      </c>
    </row>
    <row r="16484" spans="1:17" hidden="1" x14ac:dyDescent="0.2">
      <c r="A16484" t="s">
        <v>282</v>
      </c>
      <c r="B16484" t="s">
        <v>277</v>
      </c>
      <c r="C16484" t="s">
        <v>174</v>
      </c>
      <c r="D16484" t="s">
        <v>14</v>
      </c>
      <c r="K16484">
        <v>0.15</v>
      </c>
      <c r="L16484">
        <v>0.18</v>
      </c>
      <c r="M16484">
        <v>0.22</v>
      </c>
      <c r="N16484">
        <v>0.26</v>
      </c>
      <c r="O16484">
        <v>0.31</v>
      </c>
      <c r="P16484">
        <v>0.35</v>
      </c>
      <c r="Q16484">
        <v>0.39</v>
      </c>
    </row>
    <row r="16485" spans="1:17" hidden="1" x14ac:dyDescent="0.2">
      <c r="A16485" t="s">
        <v>282</v>
      </c>
      <c r="B16485" t="s">
        <v>277</v>
      </c>
      <c r="C16485" t="s">
        <v>174</v>
      </c>
      <c r="D16485" t="s">
        <v>15</v>
      </c>
      <c r="E16485">
        <v>0</v>
      </c>
      <c r="F16485">
        <v>0</v>
      </c>
      <c r="G16485">
        <v>0</v>
      </c>
      <c r="H16485">
        <v>0</v>
      </c>
      <c r="I16485">
        <v>0</v>
      </c>
      <c r="J16485">
        <v>0</v>
      </c>
      <c r="K16485">
        <v>0.41</v>
      </c>
      <c r="L16485">
        <v>0.48</v>
      </c>
      <c r="M16485">
        <v>0.53</v>
      </c>
      <c r="N16485">
        <v>0.61</v>
      </c>
      <c r="O16485">
        <v>0.65</v>
      </c>
      <c r="P16485">
        <v>0.69</v>
      </c>
      <c r="Q16485">
        <v>0.69</v>
      </c>
    </row>
    <row r="16486" spans="1:17" hidden="1" x14ac:dyDescent="0.2">
      <c r="A16486" t="s">
        <v>282</v>
      </c>
      <c r="B16486" t="s">
        <v>277</v>
      </c>
      <c r="C16486" t="s">
        <v>175</v>
      </c>
      <c r="D16486" t="s">
        <v>9</v>
      </c>
    </row>
    <row r="16487" spans="1:17" hidden="1" x14ac:dyDescent="0.2">
      <c r="A16487" t="s">
        <v>282</v>
      </c>
      <c r="B16487" t="s">
        <v>277</v>
      </c>
      <c r="C16487" t="s">
        <v>175</v>
      </c>
      <c r="D16487" t="s">
        <v>10</v>
      </c>
      <c r="K16487">
        <v>1.29</v>
      </c>
      <c r="L16487">
        <v>1.67</v>
      </c>
      <c r="M16487">
        <v>1.93</v>
      </c>
      <c r="N16487">
        <v>2.6</v>
      </c>
      <c r="O16487">
        <v>2.94</v>
      </c>
      <c r="P16487">
        <v>3.32</v>
      </c>
      <c r="Q16487">
        <v>3.57</v>
      </c>
    </row>
    <row r="16488" spans="1:17" hidden="1" x14ac:dyDescent="0.2">
      <c r="A16488" t="s">
        <v>282</v>
      </c>
      <c r="B16488" t="s">
        <v>277</v>
      </c>
      <c r="C16488" t="s">
        <v>175</v>
      </c>
      <c r="D16488" t="s">
        <v>11</v>
      </c>
      <c r="K16488">
        <v>0.76</v>
      </c>
      <c r="L16488">
        <v>0.91</v>
      </c>
      <c r="M16488">
        <v>0.84</v>
      </c>
      <c r="N16488">
        <v>1</v>
      </c>
      <c r="O16488">
        <v>1.0900000000000001</v>
      </c>
      <c r="P16488">
        <v>1.4</v>
      </c>
      <c r="Q16488">
        <v>1.42</v>
      </c>
    </row>
    <row r="16489" spans="1:17" hidden="1" x14ac:dyDescent="0.2">
      <c r="A16489" t="s">
        <v>282</v>
      </c>
      <c r="B16489" t="s">
        <v>277</v>
      </c>
      <c r="C16489" t="s">
        <v>175</v>
      </c>
      <c r="D16489" t="s">
        <v>12</v>
      </c>
      <c r="K16489">
        <v>0.59</v>
      </c>
      <c r="L16489">
        <v>0.64</v>
      </c>
      <c r="M16489">
        <v>0.65</v>
      </c>
      <c r="N16489">
        <v>0.66</v>
      </c>
      <c r="O16489">
        <v>0.63</v>
      </c>
      <c r="P16489">
        <v>0.53</v>
      </c>
      <c r="Q16489">
        <v>0.37</v>
      </c>
    </row>
    <row r="16490" spans="1:17" hidden="1" x14ac:dyDescent="0.2">
      <c r="A16490" t="s">
        <v>282</v>
      </c>
      <c r="B16490" t="s">
        <v>277</v>
      </c>
      <c r="C16490" t="s">
        <v>175</v>
      </c>
      <c r="D16490" t="s">
        <v>13</v>
      </c>
      <c r="K16490">
        <v>0.16</v>
      </c>
      <c r="L16490">
        <v>0.2</v>
      </c>
      <c r="M16490">
        <v>0.24</v>
      </c>
      <c r="N16490">
        <v>0.28999999999999998</v>
      </c>
      <c r="O16490">
        <v>0.34</v>
      </c>
      <c r="P16490">
        <v>0.37</v>
      </c>
      <c r="Q16490">
        <v>0.39</v>
      </c>
    </row>
    <row r="16491" spans="1:17" hidden="1" x14ac:dyDescent="0.2">
      <c r="A16491" t="s">
        <v>282</v>
      </c>
      <c r="B16491" t="s">
        <v>277</v>
      </c>
      <c r="C16491" t="s">
        <v>175</v>
      </c>
      <c r="D16491" t="s">
        <v>14</v>
      </c>
      <c r="K16491">
        <v>0.37</v>
      </c>
      <c r="L16491">
        <v>0.48</v>
      </c>
      <c r="M16491">
        <v>0.57999999999999996</v>
      </c>
      <c r="N16491">
        <v>0.69</v>
      </c>
      <c r="O16491">
        <v>0.81</v>
      </c>
      <c r="P16491">
        <v>0.92</v>
      </c>
      <c r="Q16491">
        <v>1.02</v>
      </c>
    </row>
    <row r="16492" spans="1:17" hidden="1" x14ac:dyDescent="0.2">
      <c r="A16492" t="s">
        <v>282</v>
      </c>
      <c r="B16492" t="s">
        <v>277</v>
      </c>
      <c r="C16492" t="s">
        <v>175</v>
      </c>
      <c r="D16492" t="s">
        <v>15</v>
      </c>
      <c r="E16492">
        <v>0</v>
      </c>
      <c r="F16492">
        <v>0</v>
      </c>
      <c r="G16492">
        <v>0</v>
      </c>
      <c r="H16492">
        <v>0</v>
      </c>
      <c r="I16492">
        <v>0</v>
      </c>
      <c r="J16492">
        <v>0</v>
      </c>
      <c r="K16492">
        <v>3.17</v>
      </c>
      <c r="L16492">
        <v>3.9</v>
      </c>
      <c r="M16492">
        <v>4.25</v>
      </c>
      <c r="N16492">
        <v>5.24</v>
      </c>
      <c r="O16492">
        <v>5.8</v>
      </c>
      <c r="P16492">
        <v>6.54</v>
      </c>
      <c r="Q16492">
        <v>6.76</v>
      </c>
    </row>
    <row r="16493" spans="1:17" hidden="1" x14ac:dyDescent="0.2">
      <c r="A16493" t="s">
        <v>282</v>
      </c>
      <c r="B16493" t="s">
        <v>277</v>
      </c>
      <c r="C16493" t="s">
        <v>176</v>
      </c>
      <c r="D16493" t="s">
        <v>9</v>
      </c>
    </row>
    <row r="16494" spans="1:17" hidden="1" x14ac:dyDescent="0.2">
      <c r="A16494" t="s">
        <v>282</v>
      </c>
      <c r="B16494" t="s">
        <v>277</v>
      </c>
      <c r="C16494" t="s">
        <v>176</v>
      </c>
      <c r="D16494" t="s">
        <v>10</v>
      </c>
      <c r="K16494">
        <v>0.55000000000000004</v>
      </c>
      <c r="L16494">
        <v>0.72</v>
      </c>
      <c r="M16494">
        <v>0.83</v>
      </c>
      <c r="N16494">
        <v>1.1200000000000001</v>
      </c>
      <c r="O16494">
        <v>1.26</v>
      </c>
      <c r="P16494">
        <v>1.43</v>
      </c>
      <c r="Q16494">
        <v>1.53</v>
      </c>
    </row>
    <row r="16495" spans="1:17" hidden="1" x14ac:dyDescent="0.2">
      <c r="A16495" t="s">
        <v>282</v>
      </c>
      <c r="B16495" t="s">
        <v>277</v>
      </c>
      <c r="C16495" t="s">
        <v>176</v>
      </c>
      <c r="D16495" t="s">
        <v>11</v>
      </c>
      <c r="K16495">
        <v>1.21</v>
      </c>
      <c r="L16495">
        <v>1.45</v>
      </c>
      <c r="M16495">
        <v>1.34</v>
      </c>
      <c r="N16495">
        <v>1.59</v>
      </c>
      <c r="O16495">
        <v>1.73</v>
      </c>
      <c r="P16495">
        <v>2.23</v>
      </c>
      <c r="Q16495">
        <v>2.2599999999999998</v>
      </c>
    </row>
    <row r="16496" spans="1:17" hidden="1" x14ac:dyDescent="0.2">
      <c r="A16496" t="s">
        <v>282</v>
      </c>
      <c r="B16496" t="s">
        <v>277</v>
      </c>
      <c r="C16496" t="s">
        <v>176</v>
      </c>
      <c r="D16496" t="s">
        <v>12</v>
      </c>
      <c r="K16496">
        <v>0.18</v>
      </c>
      <c r="L16496">
        <v>0.19</v>
      </c>
      <c r="M16496">
        <v>0.2</v>
      </c>
      <c r="N16496">
        <v>0.2</v>
      </c>
      <c r="O16496">
        <v>0.19</v>
      </c>
      <c r="P16496">
        <v>0.16</v>
      </c>
      <c r="Q16496">
        <v>0.11</v>
      </c>
    </row>
    <row r="16497" spans="1:17" hidden="1" x14ac:dyDescent="0.2">
      <c r="A16497" t="s">
        <v>282</v>
      </c>
      <c r="B16497" t="s">
        <v>277</v>
      </c>
      <c r="C16497" t="s">
        <v>176</v>
      </c>
      <c r="D16497" t="s">
        <v>13</v>
      </c>
      <c r="K16497">
        <v>0.05</v>
      </c>
      <c r="L16497">
        <v>0.05</v>
      </c>
      <c r="M16497">
        <v>0.05</v>
      </c>
      <c r="N16497">
        <v>0.06</v>
      </c>
      <c r="O16497">
        <v>0.06</v>
      </c>
      <c r="P16497">
        <v>7.0000000000000007E-2</v>
      </c>
      <c r="Q16497">
        <v>7.0000000000000007E-2</v>
      </c>
    </row>
    <row r="16498" spans="1:17" hidden="1" x14ac:dyDescent="0.2">
      <c r="A16498" t="s">
        <v>282</v>
      </c>
      <c r="B16498" t="s">
        <v>277</v>
      </c>
      <c r="C16498" t="s">
        <v>176</v>
      </c>
      <c r="D16498" t="s">
        <v>14</v>
      </c>
      <c r="K16498">
        <v>0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>
        <v>0</v>
      </c>
    </row>
    <row r="16499" spans="1:17" hidden="1" x14ac:dyDescent="0.2">
      <c r="A16499" t="s">
        <v>282</v>
      </c>
      <c r="B16499" t="s">
        <v>277</v>
      </c>
      <c r="C16499" t="s">
        <v>176</v>
      </c>
      <c r="D16499" t="s">
        <v>15</v>
      </c>
      <c r="E16499">
        <v>0</v>
      </c>
      <c r="F16499">
        <v>0</v>
      </c>
      <c r="G16499">
        <v>0</v>
      </c>
      <c r="H16499">
        <v>0</v>
      </c>
      <c r="I16499">
        <v>0</v>
      </c>
      <c r="J16499">
        <v>0</v>
      </c>
      <c r="K16499">
        <v>1.99</v>
      </c>
      <c r="L16499">
        <v>2.42</v>
      </c>
      <c r="M16499">
        <v>2.4300000000000002</v>
      </c>
      <c r="N16499">
        <v>2.97</v>
      </c>
      <c r="O16499">
        <v>3.24</v>
      </c>
      <c r="P16499">
        <v>3.89</v>
      </c>
      <c r="Q16499">
        <v>3.97</v>
      </c>
    </row>
    <row r="16500" spans="1:17" hidden="1" x14ac:dyDescent="0.2">
      <c r="A16500" t="s">
        <v>282</v>
      </c>
      <c r="B16500" t="s">
        <v>277</v>
      </c>
      <c r="C16500" t="s">
        <v>177</v>
      </c>
      <c r="D16500" t="s">
        <v>9</v>
      </c>
    </row>
    <row r="16501" spans="1:17" hidden="1" x14ac:dyDescent="0.2">
      <c r="A16501" t="s">
        <v>282</v>
      </c>
      <c r="B16501" t="s">
        <v>277</v>
      </c>
      <c r="C16501" t="s">
        <v>177</v>
      </c>
      <c r="D16501" t="s">
        <v>10</v>
      </c>
      <c r="K16501">
        <v>0.15</v>
      </c>
      <c r="L16501">
        <v>0.19</v>
      </c>
      <c r="M16501">
        <v>0.22</v>
      </c>
      <c r="N16501">
        <v>0.3</v>
      </c>
      <c r="O16501">
        <v>0.34</v>
      </c>
      <c r="P16501">
        <v>0.38</v>
      </c>
      <c r="Q16501">
        <v>0.41</v>
      </c>
    </row>
    <row r="16502" spans="1:17" hidden="1" x14ac:dyDescent="0.2">
      <c r="A16502" t="s">
        <v>282</v>
      </c>
      <c r="B16502" t="s">
        <v>277</v>
      </c>
      <c r="C16502" t="s">
        <v>177</v>
      </c>
      <c r="D16502" t="s">
        <v>11</v>
      </c>
      <c r="K16502">
        <v>0.03</v>
      </c>
      <c r="L16502">
        <v>0.03</v>
      </c>
      <c r="M16502">
        <v>0.03</v>
      </c>
      <c r="N16502">
        <v>0.03</v>
      </c>
      <c r="O16502">
        <v>0.04</v>
      </c>
      <c r="P16502">
        <v>0.05</v>
      </c>
      <c r="Q16502">
        <v>0.05</v>
      </c>
    </row>
    <row r="16503" spans="1:17" hidden="1" x14ac:dyDescent="0.2">
      <c r="A16503" t="s">
        <v>282</v>
      </c>
      <c r="B16503" t="s">
        <v>277</v>
      </c>
      <c r="C16503" t="s">
        <v>177</v>
      </c>
      <c r="D16503" t="s">
        <v>12</v>
      </c>
      <c r="K16503">
        <v>0.18</v>
      </c>
      <c r="L16503">
        <v>0.19</v>
      </c>
      <c r="M16503">
        <v>0.2</v>
      </c>
      <c r="N16503">
        <v>0.2</v>
      </c>
      <c r="O16503">
        <v>0.19</v>
      </c>
      <c r="P16503">
        <v>0.16</v>
      </c>
      <c r="Q16503">
        <v>0.11</v>
      </c>
    </row>
    <row r="16504" spans="1:17" hidden="1" x14ac:dyDescent="0.2">
      <c r="A16504" t="s">
        <v>282</v>
      </c>
      <c r="B16504" t="s">
        <v>277</v>
      </c>
      <c r="C16504" t="s">
        <v>177</v>
      </c>
      <c r="D16504" t="s">
        <v>13</v>
      </c>
      <c r="K16504">
        <v>0.01</v>
      </c>
      <c r="L16504">
        <v>0.01</v>
      </c>
      <c r="M16504">
        <v>0.01</v>
      </c>
      <c r="N16504">
        <v>0.02</v>
      </c>
      <c r="O16504">
        <v>0.02</v>
      </c>
      <c r="P16504">
        <v>0.02</v>
      </c>
      <c r="Q16504">
        <v>0.02</v>
      </c>
    </row>
    <row r="16505" spans="1:17" hidden="1" x14ac:dyDescent="0.2">
      <c r="A16505" t="s">
        <v>282</v>
      </c>
      <c r="B16505" t="s">
        <v>277</v>
      </c>
      <c r="C16505" t="s">
        <v>177</v>
      </c>
      <c r="D16505" t="s">
        <v>14</v>
      </c>
      <c r="K16505">
        <v>0.03</v>
      </c>
      <c r="L16505">
        <v>0.04</v>
      </c>
      <c r="M16505">
        <v>0.05</v>
      </c>
      <c r="N16505">
        <v>0.06</v>
      </c>
      <c r="O16505">
        <v>7.0000000000000007E-2</v>
      </c>
      <c r="P16505">
        <v>0.08</v>
      </c>
      <c r="Q16505">
        <v>0.09</v>
      </c>
    </row>
    <row r="16506" spans="1:17" hidden="1" x14ac:dyDescent="0.2">
      <c r="A16506" t="s">
        <v>282</v>
      </c>
      <c r="B16506" t="s">
        <v>277</v>
      </c>
      <c r="C16506" t="s">
        <v>177</v>
      </c>
      <c r="D16506" t="s">
        <v>15</v>
      </c>
      <c r="E16506">
        <v>0</v>
      </c>
      <c r="F16506">
        <v>0</v>
      </c>
      <c r="G16506">
        <v>0</v>
      </c>
      <c r="H16506">
        <v>0</v>
      </c>
      <c r="I16506">
        <v>0</v>
      </c>
      <c r="J16506">
        <v>0</v>
      </c>
      <c r="K16506">
        <v>0.4</v>
      </c>
      <c r="L16506">
        <v>0.47</v>
      </c>
      <c r="M16506">
        <v>0.52</v>
      </c>
      <c r="N16506">
        <v>0.61</v>
      </c>
      <c r="O16506">
        <v>0.66</v>
      </c>
      <c r="P16506">
        <v>0.69</v>
      </c>
      <c r="Q16506">
        <v>0.68</v>
      </c>
    </row>
    <row r="16507" spans="1:17" hidden="1" x14ac:dyDescent="0.2">
      <c r="A16507" t="s">
        <v>282</v>
      </c>
      <c r="B16507" t="s">
        <v>277</v>
      </c>
      <c r="C16507" t="s">
        <v>178</v>
      </c>
      <c r="D16507" t="s">
        <v>9</v>
      </c>
    </row>
    <row r="16508" spans="1:17" hidden="1" x14ac:dyDescent="0.2">
      <c r="A16508" t="s">
        <v>282</v>
      </c>
      <c r="B16508" t="s">
        <v>277</v>
      </c>
      <c r="C16508" t="s">
        <v>178</v>
      </c>
      <c r="D16508" t="s">
        <v>10</v>
      </c>
      <c r="K16508">
        <v>0.55000000000000004</v>
      </c>
      <c r="L16508">
        <v>0.71</v>
      </c>
      <c r="M16508">
        <v>0.83</v>
      </c>
      <c r="N16508">
        <v>1.1100000000000001</v>
      </c>
      <c r="O16508">
        <v>1.41</v>
      </c>
      <c r="P16508">
        <v>1.65</v>
      </c>
      <c r="Q16508">
        <v>1.84</v>
      </c>
    </row>
    <row r="16509" spans="1:17" hidden="1" x14ac:dyDescent="0.2">
      <c r="A16509" t="s">
        <v>282</v>
      </c>
      <c r="B16509" t="s">
        <v>277</v>
      </c>
      <c r="C16509" t="s">
        <v>178</v>
      </c>
      <c r="D16509" t="s">
        <v>11</v>
      </c>
      <c r="K16509">
        <v>0.01</v>
      </c>
      <c r="L16509">
        <v>0.01</v>
      </c>
      <c r="M16509">
        <v>0.01</v>
      </c>
      <c r="N16509">
        <v>0.01</v>
      </c>
      <c r="O16509">
        <v>0.01</v>
      </c>
      <c r="P16509">
        <v>0.02</v>
      </c>
      <c r="Q16509">
        <v>0.02</v>
      </c>
    </row>
    <row r="16510" spans="1:17" hidden="1" x14ac:dyDescent="0.2">
      <c r="A16510" t="s">
        <v>282</v>
      </c>
      <c r="B16510" t="s">
        <v>277</v>
      </c>
      <c r="C16510" t="s">
        <v>178</v>
      </c>
      <c r="D16510" t="s">
        <v>12</v>
      </c>
      <c r="K16510">
        <v>0.28999999999999998</v>
      </c>
      <c r="L16510">
        <v>0.32</v>
      </c>
      <c r="M16510">
        <v>0.32</v>
      </c>
      <c r="N16510">
        <v>0.33</v>
      </c>
      <c r="O16510">
        <v>0.31</v>
      </c>
      <c r="P16510">
        <v>0.26</v>
      </c>
      <c r="Q16510">
        <v>0.18</v>
      </c>
    </row>
    <row r="16511" spans="1:17" hidden="1" x14ac:dyDescent="0.2">
      <c r="A16511" t="s">
        <v>282</v>
      </c>
      <c r="B16511" t="s">
        <v>277</v>
      </c>
      <c r="C16511" t="s">
        <v>178</v>
      </c>
      <c r="D16511" t="s">
        <v>13</v>
      </c>
      <c r="K16511">
        <v>0.06</v>
      </c>
      <c r="L16511">
        <v>0.06</v>
      </c>
      <c r="M16511">
        <v>7.0000000000000007E-2</v>
      </c>
      <c r="N16511">
        <v>7.0000000000000007E-2</v>
      </c>
      <c r="O16511">
        <v>7.0000000000000007E-2</v>
      </c>
      <c r="P16511">
        <v>0.08</v>
      </c>
      <c r="Q16511">
        <v>0.09</v>
      </c>
    </row>
    <row r="16512" spans="1:17" hidden="1" x14ac:dyDescent="0.2">
      <c r="A16512" t="s">
        <v>282</v>
      </c>
      <c r="B16512" t="s">
        <v>277</v>
      </c>
      <c r="C16512" t="s">
        <v>178</v>
      </c>
      <c r="D16512" t="s">
        <v>14</v>
      </c>
      <c r="K16512">
        <v>0.04</v>
      </c>
      <c r="L16512">
        <v>0.05</v>
      </c>
      <c r="M16512">
        <v>0.06</v>
      </c>
      <c r="N16512">
        <v>0.08</v>
      </c>
      <c r="O16512">
        <v>0.09</v>
      </c>
      <c r="P16512">
        <v>0.1</v>
      </c>
      <c r="Q16512">
        <v>0.11</v>
      </c>
    </row>
    <row r="16513" spans="1:17" hidden="1" x14ac:dyDescent="0.2">
      <c r="A16513" t="s">
        <v>282</v>
      </c>
      <c r="B16513" t="s">
        <v>277</v>
      </c>
      <c r="C16513" t="s">
        <v>178</v>
      </c>
      <c r="D16513" t="s">
        <v>15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  <c r="K16513">
        <v>0.95</v>
      </c>
      <c r="L16513">
        <v>1.1599999999999999</v>
      </c>
      <c r="M16513">
        <v>1.29</v>
      </c>
      <c r="N16513">
        <v>1.6</v>
      </c>
      <c r="O16513">
        <v>1.9</v>
      </c>
      <c r="P16513">
        <v>2.11</v>
      </c>
      <c r="Q16513">
        <v>2.2400000000000002</v>
      </c>
    </row>
    <row r="16514" spans="1:17" hidden="1" x14ac:dyDescent="0.2">
      <c r="A16514" t="s">
        <v>282</v>
      </c>
      <c r="B16514" t="s">
        <v>277</v>
      </c>
      <c r="C16514" t="s">
        <v>179</v>
      </c>
      <c r="D16514" t="s">
        <v>9</v>
      </c>
    </row>
    <row r="16515" spans="1:17" hidden="1" x14ac:dyDescent="0.2">
      <c r="A16515" t="s">
        <v>282</v>
      </c>
      <c r="B16515" t="s">
        <v>277</v>
      </c>
      <c r="C16515" t="s">
        <v>179</v>
      </c>
      <c r="D16515" t="s">
        <v>10</v>
      </c>
      <c r="K16515">
        <v>1.3</v>
      </c>
      <c r="L16515">
        <v>1.49</v>
      </c>
      <c r="M16515">
        <v>1.55</v>
      </c>
      <c r="N16515">
        <v>1.93</v>
      </c>
      <c r="O16515">
        <v>2.95</v>
      </c>
      <c r="P16515">
        <v>3.21</v>
      </c>
      <c r="Q16515">
        <v>3.59</v>
      </c>
    </row>
    <row r="16516" spans="1:17" hidden="1" x14ac:dyDescent="0.2">
      <c r="A16516" t="s">
        <v>282</v>
      </c>
      <c r="B16516" t="s">
        <v>277</v>
      </c>
      <c r="C16516" t="s">
        <v>179</v>
      </c>
      <c r="D16516" t="s">
        <v>11</v>
      </c>
      <c r="K16516">
        <v>0.49</v>
      </c>
      <c r="L16516">
        <v>0.59</v>
      </c>
      <c r="M16516">
        <v>0.55000000000000004</v>
      </c>
      <c r="N16516">
        <v>0.65</v>
      </c>
      <c r="O16516">
        <v>0.7</v>
      </c>
      <c r="P16516">
        <v>0.91</v>
      </c>
      <c r="Q16516">
        <v>0.92</v>
      </c>
    </row>
    <row r="16517" spans="1:17" hidden="1" x14ac:dyDescent="0.2">
      <c r="A16517" t="s">
        <v>282</v>
      </c>
      <c r="B16517" t="s">
        <v>277</v>
      </c>
      <c r="C16517" t="s">
        <v>179</v>
      </c>
      <c r="D16517" t="s">
        <v>12</v>
      </c>
      <c r="K16517">
        <v>0.18</v>
      </c>
      <c r="L16517">
        <v>0.19</v>
      </c>
      <c r="M16517">
        <v>0.2</v>
      </c>
      <c r="N16517">
        <v>0.2</v>
      </c>
      <c r="O16517">
        <v>0.19</v>
      </c>
      <c r="P16517">
        <v>0.16</v>
      </c>
      <c r="Q16517">
        <v>0.11</v>
      </c>
    </row>
    <row r="16518" spans="1:17" hidden="1" x14ac:dyDescent="0.2">
      <c r="A16518" t="s">
        <v>282</v>
      </c>
      <c r="B16518" t="s">
        <v>277</v>
      </c>
      <c r="C16518" t="s">
        <v>179</v>
      </c>
      <c r="D16518" t="s">
        <v>13</v>
      </c>
      <c r="K16518">
        <v>0.16</v>
      </c>
      <c r="L16518">
        <v>0.2</v>
      </c>
      <c r="M16518">
        <v>0.24</v>
      </c>
      <c r="N16518">
        <v>0.28999999999999998</v>
      </c>
      <c r="O16518">
        <v>0.34</v>
      </c>
      <c r="P16518">
        <v>0.37</v>
      </c>
      <c r="Q16518">
        <v>0.39</v>
      </c>
    </row>
    <row r="16519" spans="1:17" hidden="1" x14ac:dyDescent="0.2">
      <c r="A16519" t="s">
        <v>282</v>
      </c>
      <c r="B16519" t="s">
        <v>277</v>
      </c>
      <c r="C16519" t="s">
        <v>179</v>
      </c>
      <c r="D16519" t="s">
        <v>14</v>
      </c>
      <c r="K16519">
        <v>0.69</v>
      </c>
      <c r="L16519">
        <v>0.86</v>
      </c>
      <c r="M16519">
        <v>1.02</v>
      </c>
      <c r="N16519">
        <v>1.22</v>
      </c>
      <c r="O16519">
        <v>1.43</v>
      </c>
      <c r="P16519">
        <v>1.63</v>
      </c>
      <c r="Q16519">
        <v>1.81</v>
      </c>
    </row>
    <row r="16520" spans="1:17" hidden="1" x14ac:dyDescent="0.2">
      <c r="A16520" t="s">
        <v>282</v>
      </c>
      <c r="B16520" t="s">
        <v>277</v>
      </c>
      <c r="C16520" t="s">
        <v>179</v>
      </c>
      <c r="D16520" t="s">
        <v>15</v>
      </c>
      <c r="E16520">
        <v>0</v>
      </c>
      <c r="F16520">
        <v>0</v>
      </c>
      <c r="G16520">
        <v>0</v>
      </c>
      <c r="H16520">
        <v>0</v>
      </c>
      <c r="I16520">
        <v>0</v>
      </c>
      <c r="J16520">
        <v>0</v>
      </c>
      <c r="K16520">
        <v>2.82</v>
      </c>
      <c r="L16520">
        <v>3.33</v>
      </c>
      <c r="M16520">
        <v>3.55</v>
      </c>
      <c r="N16520">
        <v>4.29</v>
      </c>
      <c r="O16520">
        <v>5.61</v>
      </c>
      <c r="P16520">
        <v>6.27</v>
      </c>
      <c r="Q16520">
        <v>6.81</v>
      </c>
    </row>
    <row r="16521" spans="1:17" hidden="1" x14ac:dyDescent="0.2">
      <c r="A16521" t="s">
        <v>282</v>
      </c>
      <c r="B16521" t="s">
        <v>277</v>
      </c>
      <c r="C16521" t="s">
        <v>180</v>
      </c>
      <c r="D16521" t="s">
        <v>9</v>
      </c>
    </row>
    <row r="16522" spans="1:17" hidden="1" x14ac:dyDescent="0.2">
      <c r="A16522" t="s">
        <v>282</v>
      </c>
      <c r="B16522" t="s">
        <v>277</v>
      </c>
      <c r="C16522" t="s">
        <v>180</v>
      </c>
      <c r="D16522" t="s">
        <v>10</v>
      </c>
      <c r="K16522">
        <v>0.76</v>
      </c>
      <c r="L16522">
        <v>0.98</v>
      </c>
      <c r="M16522">
        <v>1.1399999999999999</v>
      </c>
      <c r="N16522">
        <v>1.28</v>
      </c>
      <c r="O16522">
        <v>1.74</v>
      </c>
      <c r="P16522">
        <v>1.89</v>
      </c>
      <c r="Q16522">
        <v>2.1</v>
      </c>
    </row>
    <row r="16523" spans="1:17" hidden="1" x14ac:dyDescent="0.2">
      <c r="A16523" t="s">
        <v>282</v>
      </c>
      <c r="B16523" t="s">
        <v>277</v>
      </c>
      <c r="C16523" t="s">
        <v>180</v>
      </c>
      <c r="D16523" t="s">
        <v>11</v>
      </c>
      <c r="K16523">
        <v>0.02</v>
      </c>
      <c r="L16523">
        <v>0.02</v>
      </c>
      <c r="M16523">
        <v>0.02</v>
      </c>
      <c r="N16523">
        <v>0.03</v>
      </c>
      <c r="O16523">
        <v>0.03</v>
      </c>
      <c r="P16523">
        <v>0.04</v>
      </c>
      <c r="Q16523">
        <v>0.04</v>
      </c>
    </row>
    <row r="16524" spans="1:17" hidden="1" x14ac:dyDescent="0.2">
      <c r="A16524" t="s">
        <v>282</v>
      </c>
      <c r="B16524" t="s">
        <v>277</v>
      </c>
      <c r="C16524" t="s">
        <v>180</v>
      </c>
      <c r="D16524" t="s">
        <v>12</v>
      </c>
      <c r="K16524">
        <v>0.01</v>
      </c>
      <c r="L16524">
        <v>0.01</v>
      </c>
      <c r="M16524">
        <v>0.01</v>
      </c>
      <c r="N16524">
        <v>0.01</v>
      </c>
      <c r="O16524">
        <v>0.01</v>
      </c>
      <c r="P16524">
        <v>0.01</v>
      </c>
      <c r="Q16524">
        <v>0.01</v>
      </c>
    </row>
    <row r="16525" spans="1:17" hidden="1" x14ac:dyDescent="0.2">
      <c r="A16525" t="s">
        <v>282</v>
      </c>
      <c r="B16525" t="s">
        <v>277</v>
      </c>
      <c r="C16525" t="s">
        <v>180</v>
      </c>
      <c r="D16525" t="s">
        <v>13</v>
      </c>
      <c r="K16525">
        <v>0.16</v>
      </c>
      <c r="L16525">
        <v>0.2</v>
      </c>
      <c r="M16525">
        <v>0.24</v>
      </c>
      <c r="N16525">
        <v>0.28999999999999998</v>
      </c>
      <c r="O16525">
        <v>0.34</v>
      </c>
      <c r="P16525">
        <v>0.37</v>
      </c>
      <c r="Q16525">
        <v>0.39</v>
      </c>
    </row>
    <row r="16526" spans="1:17" hidden="1" x14ac:dyDescent="0.2">
      <c r="A16526" t="s">
        <v>282</v>
      </c>
      <c r="B16526" t="s">
        <v>277</v>
      </c>
      <c r="C16526" t="s">
        <v>180</v>
      </c>
      <c r="D16526" t="s">
        <v>14</v>
      </c>
      <c r="K16526">
        <v>7.0000000000000007E-2</v>
      </c>
      <c r="L16526">
        <v>0.08</v>
      </c>
      <c r="M16526">
        <v>0.09</v>
      </c>
      <c r="N16526">
        <v>0.11</v>
      </c>
      <c r="O16526">
        <v>0.13</v>
      </c>
      <c r="P16526">
        <v>0.15</v>
      </c>
      <c r="Q16526">
        <v>0.16</v>
      </c>
    </row>
    <row r="16527" spans="1:17" hidden="1" x14ac:dyDescent="0.2">
      <c r="A16527" t="s">
        <v>282</v>
      </c>
      <c r="B16527" t="s">
        <v>277</v>
      </c>
      <c r="C16527" t="s">
        <v>180</v>
      </c>
      <c r="D16527" t="s">
        <v>15</v>
      </c>
      <c r="E16527">
        <v>0</v>
      </c>
      <c r="F16527">
        <v>0</v>
      </c>
      <c r="G16527">
        <v>0</v>
      </c>
      <c r="H16527">
        <v>0</v>
      </c>
      <c r="I16527">
        <v>0</v>
      </c>
      <c r="J16527">
        <v>0</v>
      </c>
      <c r="K16527">
        <v>1.02</v>
      </c>
      <c r="L16527">
        <v>1.3</v>
      </c>
      <c r="M16527">
        <v>1.5</v>
      </c>
      <c r="N16527">
        <v>1.71</v>
      </c>
      <c r="O16527">
        <v>2.2400000000000002</v>
      </c>
      <c r="P16527">
        <v>2.44</v>
      </c>
      <c r="Q16527">
        <v>2.69</v>
      </c>
    </row>
    <row r="16528" spans="1:17" hidden="1" x14ac:dyDescent="0.2">
      <c r="A16528" t="s">
        <v>282</v>
      </c>
      <c r="B16528" t="s">
        <v>277</v>
      </c>
      <c r="C16528" t="s">
        <v>181</v>
      </c>
      <c r="D16528" t="s">
        <v>9</v>
      </c>
    </row>
    <row r="16529" spans="1:17" hidden="1" x14ac:dyDescent="0.2">
      <c r="A16529" t="s">
        <v>282</v>
      </c>
      <c r="B16529" t="s">
        <v>277</v>
      </c>
      <c r="C16529" t="s">
        <v>181</v>
      </c>
      <c r="D16529" t="s">
        <v>10</v>
      </c>
      <c r="K16529">
        <v>1.24</v>
      </c>
      <c r="L16529">
        <v>1.6</v>
      </c>
      <c r="M16529">
        <v>1.86</v>
      </c>
      <c r="N16529">
        <v>2.4900000000000002</v>
      </c>
      <c r="O16529">
        <v>4.43</v>
      </c>
      <c r="P16529">
        <v>5.48</v>
      </c>
      <c r="Q16529">
        <v>6.35</v>
      </c>
    </row>
    <row r="16530" spans="1:17" hidden="1" x14ac:dyDescent="0.2">
      <c r="A16530" t="s">
        <v>282</v>
      </c>
      <c r="B16530" t="s">
        <v>277</v>
      </c>
      <c r="C16530" t="s">
        <v>181</v>
      </c>
      <c r="D16530" t="s">
        <v>11</v>
      </c>
      <c r="K16530">
        <v>0.55000000000000004</v>
      </c>
      <c r="L16530">
        <v>0.66</v>
      </c>
      <c r="M16530">
        <v>0.61</v>
      </c>
      <c r="N16530">
        <v>0.72</v>
      </c>
      <c r="O16530">
        <v>0.79</v>
      </c>
      <c r="P16530">
        <v>1.02</v>
      </c>
      <c r="Q16530">
        <v>1.03</v>
      </c>
    </row>
    <row r="16531" spans="1:17" hidden="1" x14ac:dyDescent="0.2">
      <c r="A16531" t="s">
        <v>282</v>
      </c>
      <c r="B16531" t="s">
        <v>277</v>
      </c>
      <c r="C16531" t="s">
        <v>181</v>
      </c>
      <c r="D16531" t="s">
        <v>12</v>
      </c>
      <c r="K16531">
        <v>0.18</v>
      </c>
      <c r="L16531">
        <v>0.19</v>
      </c>
      <c r="M16531">
        <v>0.2</v>
      </c>
      <c r="N16531">
        <v>0.2</v>
      </c>
      <c r="O16531">
        <v>0.19</v>
      </c>
      <c r="P16531">
        <v>0.16</v>
      </c>
      <c r="Q16531">
        <v>0.11</v>
      </c>
    </row>
    <row r="16532" spans="1:17" hidden="1" x14ac:dyDescent="0.2">
      <c r="A16532" t="s">
        <v>282</v>
      </c>
      <c r="B16532" t="s">
        <v>277</v>
      </c>
      <c r="C16532" t="s">
        <v>181</v>
      </c>
      <c r="D16532" t="s">
        <v>13</v>
      </c>
      <c r="K16532">
        <v>0.16</v>
      </c>
      <c r="L16532">
        <v>0.2</v>
      </c>
      <c r="M16532">
        <v>0.24</v>
      </c>
      <c r="N16532">
        <v>0.28999999999999998</v>
      </c>
      <c r="O16532">
        <v>0.34</v>
      </c>
      <c r="P16532">
        <v>0.37</v>
      </c>
      <c r="Q16532">
        <v>0.39</v>
      </c>
    </row>
    <row r="16533" spans="1:17" hidden="1" x14ac:dyDescent="0.2">
      <c r="A16533" t="s">
        <v>282</v>
      </c>
      <c r="B16533" t="s">
        <v>277</v>
      </c>
      <c r="C16533" t="s">
        <v>181</v>
      </c>
      <c r="D16533" t="s">
        <v>14</v>
      </c>
      <c r="K16533">
        <v>1.89</v>
      </c>
      <c r="L16533">
        <v>2.38</v>
      </c>
      <c r="M16533">
        <v>3.07</v>
      </c>
      <c r="N16533">
        <v>3.66</v>
      </c>
      <c r="O16533">
        <v>4.28</v>
      </c>
      <c r="P16533">
        <v>4.88</v>
      </c>
      <c r="Q16533">
        <v>5.41</v>
      </c>
    </row>
    <row r="16534" spans="1:17" hidden="1" x14ac:dyDescent="0.2">
      <c r="A16534" t="s">
        <v>282</v>
      </c>
      <c r="B16534" t="s">
        <v>277</v>
      </c>
      <c r="C16534" t="s">
        <v>181</v>
      </c>
      <c r="D16534" t="s">
        <v>15</v>
      </c>
      <c r="E16534">
        <v>0</v>
      </c>
      <c r="F16534">
        <v>0</v>
      </c>
      <c r="G16534">
        <v>0</v>
      </c>
      <c r="H16534">
        <v>0</v>
      </c>
      <c r="I16534">
        <v>0</v>
      </c>
      <c r="J16534">
        <v>0</v>
      </c>
      <c r="K16534">
        <v>4.0199999999999996</v>
      </c>
      <c r="L16534">
        <v>5.03</v>
      </c>
      <c r="M16534">
        <v>5.97</v>
      </c>
      <c r="N16534">
        <v>7.37</v>
      </c>
      <c r="O16534">
        <v>10.029999999999999</v>
      </c>
      <c r="P16534">
        <v>11.89</v>
      </c>
      <c r="Q16534">
        <v>13.28</v>
      </c>
    </row>
    <row r="16535" spans="1:17" hidden="1" x14ac:dyDescent="0.2">
      <c r="A16535" t="s">
        <v>282</v>
      </c>
      <c r="B16535" t="s">
        <v>277</v>
      </c>
      <c r="C16535" t="s">
        <v>182</v>
      </c>
      <c r="D16535" t="s">
        <v>9</v>
      </c>
    </row>
    <row r="16536" spans="1:17" hidden="1" x14ac:dyDescent="0.2">
      <c r="A16536" t="s">
        <v>282</v>
      </c>
      <c r="B16536" t="s">
        <v>277</v>
      </c>
      <c r="C16536" t="s">
        <v>182</v>
      </c>
      <c r="D16536" t="s">
        <v>10</v>
      </c>
      <c r="K16536">
        <v>1.19</v>
      </c>
      <c r="L16536">
        <v>1.54</v>
      </c>
      <c r="M16536">
        <v>1.79</v>
      </c>
      <c r="N16536">
        <v>2.4</v>
      </c>
      <c r="O16536">
        <v>3.27</v>
      </c>
      <c r="P16536">
        <v>3.81</v>
      </c>
      <c r="Q16536">
        <v>4.22</v>
      </c>
    </row>
    <row r="16537" spans="1:17" hidden="1" x14ac:dyDescent="0.2">
      <c r="A16537" t="s">
        <v>282</v>
      </c>
      <c r="B16537" t="s">
        <v>277</v>
      </c>
      <c r="C16537" t="s">
        <v>182</v>
      </c>
      <c r="D16537" t="s">
        <v>11</v>
      </c>
      <c r="K16537">
        <v>0.67</v>
      </c>
      <c r="L16537">
        <v>0.8</v>
      </c>
      <c r="M16537">
        <v>0.76</v>
      </c>
      <c r="N16537">
        <v>1.06</v>
      </c>
      <c r="O16537">
        <v>1.26</v>
      </c>
      <c r="P16537">
        <v>1.63</v>
      </c>
      <c r="Q16537">
        <v>1.65</v>
      </c>
    </row>
    <row r="16538" spans="1:17" hidden="1" x14ac:dyDescent="0.2">
      <c r="A16538" t="s">
        <v>282</v>
      </c>
      <c r="B16538" t="s">
        <v>277</v>
      </c>
      <c r="C16538" t="s">
        <v>182</v>
      </c>
      <c r="D16538" t="s">
        <v>12</v>
      </c>
      <c r="K16538">
        <v>1.22</v>
      </c>
      <c r="L16538">
        <v>1.34</v>
      </c>
      <c r="M16538">
        <v>1.37</v>
      </c>
      <c r="N16538">
        <v>1.39</v>
      </c>
      <c r="O16538">
        <v>1.31</v>
      </c>
      <c r="P16538">
        <v>1.1100000000000001</v>
      </c>
      <c r="Q16538">
        <v>0.78</v>
      </c>
    </row>
    <row r="16539" spans="1:17" hidden="1" x14ac:dyDescent="0.2">
      <c r="A16539" t="s">
        <v>282</v>
      </c>
      <c r="B16539" t="s">
        <v>277</v>
      </c>
      <c r="C16539" t="s">
        <v>182</v>
      </c>
      <c r="D16539" t="s">
        <v>13</v>
      </c>
      <c r="K16539">
        <v>0.1</v>
      </c>
      <c r="L16539">
        <v>0.11</v>
      </c>
      <c r="M16539">
        <v>0.15</v>
      </c>
      <c r="N16539">
        <v>0.16</v>
      </c>
      <c r="O16539">
        <v>0.17</v>
      </c>
      <c r="P16539">
        <v>0.19</v>
      </c>
      <c r="Q16539">
        <v>0.2</v>
      </c>
    </row>
    <row r="16540" spans="1:17" hidden="1" x14ac:dyDescent="0.2">
      <c r="A16540" t="s">
        <v>282</v>
      </c>
      <c r="B16540" t="s">
        <v>277</v>
      </c>
      <c r="C16540" t="s">
        <v>182</v>
      </c>
      <c r="D16540" t="s">
        <v>14</v>
      </c>
      <c r="K16540">
        <v>0.17</v>
      </c>
      <c r="L16540">
        <v>0.2</v>
      </c>
      <c r="M16540">
        <v>0.24</v>
      </c>
      <c r="N16540">
        <v>0.28999999999999998</v>
      </c>
      <c r="O16540">
        <v>0.34</v>
      </c>
      <c r="P16540">
        <v>0.38</v>
      </c>
      <c r="Q16540">
        <v>0.43</v>
      </c>
    </row>
    <row r="16541" spans="1:17" hidden="1" x14ac:dyDescent="0.2">
      <c r="A16541" t="s">
        <v>282</v>
      </c>
      <c r="B16541" t="s">
        <v>277</v>
      </c>
      <c r="C16541" t="s">
        <v>182</v>
      </c>
      <c r="D16541" t="s">
        <v>15</v>
      </c>
      <c r="E16541">
        <v>0</v>
      </c>
      <c r="F16541">
        <v>0</v>
      </c>
      <c r="G16541">
        <v>0</v>
      </c>
      <c r="H16541">
        <v>0</v>
      </c>
      <c r="I16541">
        <v>0</v>
      </c>
      <c r="J16541">
        <v>0</v>
      </c>
      <c r="K16541">
        <v>3.35</v>
      </c>
      <c r="L16541">
        <v>4</v>
      </c>
      <c r="M16541">
        <v>4.3</v>
      </c>
      <c r="N16541">
        <v>5.3</v>
      </c>
      <c r="O16541">
        <v>6.35</v>
      </c>
      <c r="P16541">
        <v>7.12</v>
      </c>
      <c r="Q16541">
        <v>7.27</v>
      </c>
    </row>
    <row r="16542" spans="1:17" hidden="1" x14ac:dyDescent="0.2">
      <c r="A16542" t="s">
        <v>282</v>
      </c>
      <c r="B16542" t="s">
        <v>277</v>
      </c>
      <c r="C16542" t="s">
        <v>183</v>
      </c>
      <c r="D16542" t="s">
        <v>9</v>
      </c>
    </row>
    <row r="16543" spans="1:17" hidden="1" x14ac:dyDescent="0.2">
      <c r="A16543" t="s">
        <v>282</v>
      </c>
      <c r="B16543" t="s">
        <v>277</v>
      </c>
      <c r="C16543" t="s">
        <v>183</v>
      </c>
      <c r="D16543" t="s">
        <v>10</v>
      </c>
      <c r="K16543">
        <v>0.9</v>
      </c>
      <c r="L16543">
        <v>1.1599999999999999</v>
      </c>
      <c r="M16543">
        <v>1.34</v>
      </c>
      <c r="N16543">
        <v>1.8</v>
      </c>
      <c r="O16543">
        <v>2.04</v>
      </c>
      <c r="P16543">
        <v>2.2999999999999998</v>
      </c>
      <c r="Q16543">
        <v>2.48</v>
      </c>
    </row>
    <row r="16544" spans="1:17" hidden="1" x14ac:dyDescent="0.2">
      <c r="A16544" t="s">
        <v>282</v>
      </c>
      <c r="B16544" t="s">
        <v>277</v>
      </c>
      <c r="C16544" t="s">
        <v>183</v>
      </c>
      <c r="D16544" t="s">
        <v>11</v>
      </c>
      <c r="K16544">
        <v>0.1</v>
      </c>
      <c r="L16544">
        <v>0.12</v>
      </c>
      <c r="M16544">
        <v>0.11</v>
      </c>
      <c r="N16544">
        <v>0.13</v>
      </c>
      <c r="O16544">
        <v>0.15</v>
      </c>
      <c r="P16544">
        <v>0.19</v>
      </c>
      <c r="Q16544">
        <v>0.19</v>
      </c>
    </row>
    <row r="16545" spans="1:17" hidden="1" x14ac:dyDescent="0.2">
      <c r="A16545" t="s">
        <v>282</v>
      </c>
      <c r="B16545" t="s">
        <v>277</v>
      </c>
      <c r="C16545" t="s">
        <v>183</v>
      </c>
      <c r="D16545" t="s">
        <v>12</v>
      </c>
      <c r="K16545">
        <v>0.28999999999999998</v>
      </c>
      <c r="L16545">
        <v>0.32</v>
      </c>
      <c r="M16545">
        <v>0.32</v>
      </c>
      <c r="N16545">
        <v>0.33</v>
      </c>
      <c r="O16545">
        <v>0.31</v>
      </c>
      <c r="P16545">
        <v>0.26</v>
      </c>
      <c r="Q16545">
        <v>0.18</v>
      </c>
    </row>
    <row r="16546" spans="1:17" hidden="1" x14ac:dyDescent="0.2">
      <c r="A16546" t="s">
        <v>282</v>
      </c>
      <c r="B16546" t="s">
        <v>277</v>
      </c>
      <c r="C16546" t="s">
        <v>183</v>
      </c>
      <c r="D16546" t="s">
        <v>13</v>
      </c>
      <c r="K16546">
        <v>0.16</v>
      </c>
      <c r="L16546">
        <v>0.2</v>
      </c>
      <c r="M16546">
        <v>0.24</v>
      </c>
      <c r="N16546">
        <v>0.28999999999999998</v>
      </c>
      <c r="O16546">
        <v>0.34</v>
      </c>
      <c r="P16546">
        <v>0.37</v>
      </c>
      <c r="Q16546">
        <v>0.39</v>
      </c>
    </row>
    <row r="16547" spans="1:17" hidden="1" x14ac:dyDescent="0.2">
      <c r="A16547" t="s">
        <v>282</v>
      </c>
      <c r="B16547" t="s">
        <v>277</v>
      </c>
      <c r="C16547" t="s">
        <v>183</v>
      </c>
      <c r="D16547" t="s">
        <v>14</v>
      </c>
      <c r="K16547">
        <v>0.1</v>
      </c>
      <c r="L16547">
        <v>0.12</v>
      </c>
      <c r="M16547">
        <v>0.14000000000000001</v>
      </c>
      <c r="N16547">
        <v>0.17</v>
      </c>
      <c r="O16547">
        <v>0.2</v>
      </c>
      <c r="P16547">
        <v>0.23</v>
      </c>
      <c r="Q16547">
        <v>0.25</v>
      </c>
    </row>
    <row r="16548" spans="1:17" hidden="1" x14ac:dyDescent="0.2">
      <c r="A16548" t="s">
        <v>282</v>
      </c>
      <c r="B16548" t="s">
        <v>277</v>
      </c>
      <c r="C16548" t="s">
        <v>183</v>
      </c>
      <c r="D16548" t="s">
        <v>15</v>
      </c>
      <c r="E16548">
        <v>0</v>
      </c>
      <c r="F16548">
        <v>0</v>
      </c>
      <c r="G16548">
        <v>0</v>
      </c>
      <c r="H16548">
        <v>0</v>
      </c>
      <c r="I16548">
        <v>0</v>
      </c>
      <c r="J16548">
        <v>0</v>
      </c>
      <c r="K16548">
        <v>1.54</v>
      </c>
      <c r="L16548">
        <v>1.92</v>
      </c>
      <c r="M16548">
        <v>2.16</v>
      </c>
      <c r="N16548">
        <v>2.72</v>
      </c>
      <c r="O16548">
        <v>3.03</v>
      </c>
      <c r="P16548">
        <v>3.34</v>
      </c>
      <c r="Q16548">
        <v>3.49</v>
      </c>
    </row>
    <row r="16549" spans="1:17" hidden="1" x14ac:dyDescent="0.2">
      <c r="A16549" t="s">
        <v>282</v>
      </c>
      <c r="B16549" t="s">
        <v>277</v>
      </c>
      <c r="C16549" t="s">
        <v>184</v>
      </c>
      <c r="D16549" t="s">
        <v>9</v>
      </c>
    </row>
    <row r="16550" spans="1:17" hidden="1" x14ac:dyDescent="0.2">
      <c r="A16550" t="s">
        <v>282</v>
      </c>
      <c r="B16550" t="s">
        <v>277</v>
      </c>
      <c r="C16550" t="s">
        <v>184</v>
      </c>
      <c r="D16550" t="s">
        <v>10</v>
      </c>
      <c r="K16550">
        <v>0.64</v>
      </c>
      <c r="L16550">
        <v>0.82</v>
      </c>
      <c r="M16550">
        <v>0.95</v>
      </c>
      <c r="N16550">
        <v>1.28</v>
      </c>
      <c r="O16550">
        <v>1.45</v>
      </c>
      <c r="P16550">
        <v>1.64</v>
      </c>
      <c r="Q16550">
        <v>1.76</v>
      </c>
    </row>
    <row r="16551" spans="1:17" hidden="1" x14ac:dyDescent="0.2">
      <c r="A16551" t="s">
        <v>282</v>
      </c>
      <c r="B16551" t="s">
        <v>277</v>
      </c>
      <c r="C16551" t="s">
        <v>184</v>
      </c>
      <c r="D16551" t="s">
        <v>11</v>
      </c>
      <c r="K16551">
        <v>1.53</v>
      </c>
      <c r="L16551">
        <v>1.83</v>
      </c>
      <c r="M16551">
        <v>1.7</v>
      </c>
      <c r="N16551">
        <v>2.0099999999999998</v>
      </c>
      <c r="O16551">
        <v>2.33</v>
      </c>
      <c r="P16551">
        <v>3.19</v>
      </c>
      <c r="Q16551">
        <v>3.33</v>
      </c>
    </row>
    <row r="16552" spans="1:17" hidden="1" x14ac:dyDescent="0.2">
      <c r="A16552" t="s">
        <v>282</v>
      </c>
      <c r="B16552" t="s">
        <v>277</v>
      </c>
      <c r="C16552" t="s">
        <v>184</v>
      </c>
      <c r="D16552" t="s">
        <v>12</v>
      </c>
      <c r="K16552">
        <v>0.35</v>
      </c>
      <c r="L16552">
        <v>0.39</v>
      </c>
      <c r="M16552">
        <v>0.39</v>
      </c>
      <c r="N16552">
        <v>0.4</v>
      </c>
      <c r="O16552">
        <v>0.38</v>
      </c>
      <c r="P16552">
        <v>0.32</v>
      </c>
      <c r="Q16552">
        <v>0.23</v>
      </c>
    </row>
    <row r="16553" spans="1:17" hidden="1" x14ac:dyDescent="0.2">
      <c r="A16553" t="s">
        <v>282</v>
      </c>
      <c r="B16553" t="s">
        <v>277</v>
      </c>
      <c r="C16553" t="s">
        <v>184</v>
      </c>
      <c r="D16553" t="s">
        <v>13</v>
      </c>
      <c r="K16553">
        <v>0.05</v>
      </c>
      <c r="L16553">
        <v>0.06</v>
      </c>
      <c r="M16553">
        <v>0.06</v>
      </c>
      <c r="N16553">
        <v>0.06</v>
      </c>
      <c r="O16553">
        <v>7.0000000000000007E-2</v>
      </c>
      <c r="P16553">
        <v>0.08</v>
      </c>
      <c r="Q16553">
        <v>0.08</v>
      </c>
    </row>
    <row r="16554" spans="1:17" hidden="1" x14ac:dyDescent="0.2">
      <c r="A16554" t="s">
        <v>282</v>
      </c>
      <c r="B16554" t="s">
        <v>277</v>
      </c>
      <c r="C16554" t="s">
        <v>184</v>
      </c>
      <c r="D16554" t="s">
        <v>14</v>
      </c>
      <c r="K16554">
        <v>0.02</v>
      </c>
      <c r="L16554">
        <v>0.02</v>
      </c>
      <c r="M16554">
        <v>0.02</v>
      </c>
      <c r="N16554">
        <v>0.02</v>
      </c>
      <c r="O16554">
        <v>0.02</v>
      </c>
      <c r="P16554">
        <v>0.02</v>
      </c>
      <c r="Q16554">
        <v>0.03</v>
      </c>
    </row>
    <row r="16555" spans="1:17" hidden="1" x14ac:dyDescent="0.2">
      <c r="A16555" t="s">
        <v>282</v>
      </c>
      <c r="B16555" t="s">
        <v>277</v>
      </c>
      <c r="C16555" t="s">
        <v>184</v>
      </c>
      <c r="D16555" t="s">
        <v>15</v>
      </c>
      <c r="E16555">
        <v>0</v>
      </c>
      <c r="F16555">
        <v>0</v>
      </c>
      <c r="G16555">
        <v>0</v>
      </c>
      <c r="H16555">
        <v>0</v>
      </c>
      <c r="I16555">
        <v>0</v>
      </c>
      <c r="J16555">
        <v>0</v>
      </c>
      <c r="K16555">
        <v>2.59</v>
      </c>
      <c r="L16555">
        <v>3.12</v>
      </c>
      <c r="M16555">
        <v>3.12</v>
      </c>
      <c r="N16555">
        <v>3.78</v>
      </c>
      <c r="O16555">
        <v>4.25</v>
      </c>
      <c r="P16555">
        <v>5.25</v>
      </c>
      <c r="Q16555">
        <v>5.42</v>
      </c>
    </row>
    <row r="16556" spans="1:17" hidden="1" x14ac:dyDescent="0.2">
      <c r="A16556" t="s">
        <v>282</v>
      </c>
      <c r="B16556" t="s">
        <v>277</v>
      </c>
      <c r="C16556" t="s">
        <v>185</v>
      </c>
      <c r="D16556" t="s">
        <v>9</v>
      </c>
    </row>
    <row r="16557" spans="1:17" hidden="1" x14ac:dyDescent="0.2">
      <c r="A16557" t="s">
        <v>282</v>
      </c>
      <c r="B16557" t="s">
        <v>277</v>
      </c>
      <c r="C16557" t="s">
        <v>185</v>
      </c>
      <c r="D16557" t="s">
        <v>10</v>
      </c>
      <c r="K16557">
        <v>1.48</v>
      </c>
      <c r="L16557">
        <v>1.91</v>
      </c>
      <c r="M16557">
        <v>2.2200000000000002</v>
      </c>
      <c r="N16557">
        <v>2.98</v>
      </c>
      <c r="O16557">
        <v>3.37</v>
      </c>
      <c r="P16557">
        <v>3.8</v>
      </c>
      <c r="Q16557">
        <v>4.09</v>
      </c>
    </row>
    <row r="16558" spans="1:17" hidden="1" x14ac:dyDescent="0.2">
      <c r="A16558" t="s">
        <v>282</v>
      </c>
      <c r="B16558" t="s">
        <v>277</v>
      </c>
      <c r="C16558" t="s">
        <v>185</v>
      </c>
      <c r="D16558" t="s">
        <v>11</v>
      </c>
      <c r="K16558">
        <v>1.1499999999999999</v>
      </c>
      <c r="L16558">
        <v>1.38</v>
      </c>
      <c r="M16558">
        <v>1.28</v>
      </c>
      <c r="N16558">
        <v>1.51</v>
      </c>
      <c r="O16558">
        <v>1.64</v>
      </c>
      <c r="P16558">
        <v>2.2000000000000002</v>
      </c>
      <c r="Q16558">
        <v>2.33</v>
      </c>
    </row>
    <row r="16559" spans="1:17" hidden="1" x14ac:dyDescent="0.2">
      <c r="A16559" t="s">
        <v>282</v>
      </c>
      <c r="B16559" t="s">
        <v>277</v>
      </c>
      <c r="C16559" t="s">
        <v>185</v>
      </c>
      <c r="D16559" t="s">
        <v>12</v>
      </c>
      <c r="K16559">
        <v>0.59</v>
      </c>
      <c r="L16559">
        <v>0.64</v>
      </c>
      <c r="M16559">
        <v>0.65</v>
      </c>
      <c r="N16559">
        <v>0.66</v>
      </c>
      <c r="O16559">
        <v>0.63</v>
      </c>
      <c r="P16559">
        <v>0.53</v>
      </c>
      <c r="Q16559">
        <v>0.37</v>
      </c>
    </row>
    <row r="16560" spans="1:17" hidden="1" x14ac:dyDescent="0.2">
      <c r="A16560" t="s">
        <v>282</v>
      </c>
      <c r="B16560" t="s">
        <v>277</v>
      </c>
      <c r="C16560" t="s">
        <v>185</v>
      </c>
      <c r="D16560" t="s">
        <v>13</v>
      </c>
      <c r="K16560">
        <v>0.13</v>
      </c>
      <c r="L16560">
        <v>0.13</v>
      </c>
      <c r="M16560">
        <v>0.14000000000000001</v>
      </c>
      <c r="N16560">
        <v>0.15</v>
      </c>
      <c r="O16560">
        <v>0.16</v>
      </c>
      <c r="P16560">
        <v>0.17</v>
      </c>
      <c r="Q16560">
        <v>0.18</v>
      </c>
    </row>
    <row r="16561" spans="1:17" hidden="1" x14ac:dyDescent="0.2">
      <c r="A16561" t="s">
        <v>282</v>
      </c>
      <c r="B16561" t="s">
        <v>277</v>
      </c>
      <c r="C16561" t="s">
        <v>185</v>
      </c>
      <c r="D16561" t="s">
        <v>14</v>
      </c>
      <c r="K16561">
        <v>0.23</v>
      </c>
      <c r="L16561">
        <v>0.28000000000000003</v>
      </c>
      <c r="M16561">
        <v>0.34</v>
      </c>
      <c r="N16561">
        <v>0.4</v>
      </c>
      <c r="O16561">
        <v>0.47</v>
      </c>
      <c r="P16561">
        <v>0.53</v>
      </c>
      <c r="Q16561">
        <v>0.59</v>
      </c>
    </row>
    <row r="16562" spans="1:17" hidden="1" x14ac:dyDescent="0.2">
      <c r="A16562" t="s">
        <v>282</v>
      </c>
      <c r="B16562" t="s">
        <v>277</v>
      </c>
      <c r="C16562" t="s">
        <v>185</v>
      </c>
      <c r="D16562" t="s">
        <v>15</v>
      </c>
      <c r="E16562">
        <v>0</v>
      </c>
      <c r="F16562">
        <v>0</v>
      </c>
      <c r="G16562">
        <v>0</v>
      </c>
      <c r="H16562">
        <v>0</v>
      </c>
      <c r="I16562">
        <v>0</v>
      </c>
      <c r="J16562">
        <v>0</v>
      </c>
      <c r="K16562">
        <v>3.57</v>
      </c>
      <c r="L16562">
        <v>4.3499999999999996</v>
      </c>
      <c r="M16562">
        <v>4.63</v>
      </c>
      <c r="N16562">
        <v>5.71</v>
      </c>
      <c r="O16562">
        <v>6.27</v>
      </c>
      <c r="P16562">
        <v>7.24</v>
      </c>
      <c r="Q16562">
        <v>7.57</v>
      </c>
    </row>
    <row r="16563" spans="1:17" hidden="1" x14ac:dyDescent="0.2">
      <c r="A16563" t="s">
        <v>282</v>
      </c>
      <c r="B16563" t="s">
        <v>277</v>
      </c>
      <c r="C16563" t="s">
        <v>186</v>
      </c>
      <c r="D16563" t="s">
        <v>9</v>
      </c>
    </row>
    <row r="16564" spans="1:17" hidden="1" x14ac:dyDescent="0.2">
      <c r="A16564" t="s">
        <v>282</v>
      </c>
      <c r="B16564" t="s">
        <v>277</v>
      </c>
      <c r="C16564" t="s">
        <v>186</v>
      </c>
      <c r="D16564" t="s">
        <v>10</v>
      </c>
      <c r="K16564">
        <v>1.53</v>
      </c>
      <c r="L16564">
        <v>1.97</v>
      </c>
      <c r="M16564">
        <v>2.2599999999999998</v>
      </c>
      <c r="N16564">
        <v>2.5499999999999998</v>
      </c>
      <c r="O16564">
        <v>3.48</v>
      </c>
      <c r="P16564">
        <v>3.81</v>
      </c>
      <c r="Q16564">
        <v>4.22</v>
      </c>
    </row>
    <row r="16565" spans="1:17" hidden="1" x14ac:dyDescent="0.2">
      <c r="A16565" t="s">
        <v>282</v>
      </c>
      <c r="B16565" t="s">
        <v>277</v>
      </c>
      <c r="C16565" t="s">
        <v>186</v>
      </c>
      <c r="D16565" t="s">
        <v>11</v>
      </c>
      <c r="K16565">
        <v>0.37</v>
      </c>
      <c r="L16565">
        <v>0.44</v>
      </c>
      <c r="M16565">
        <v>0.41</v>
      </c>
      <c r="N16565">
        <v>0.48</v>
      </c>
      <c r="O16565">
        <v>0.52</v>
      </c>
      <c r="P16565">
        <v>0.68</v>
      </c>
      <c r="Q16565">
        <v>0.68</v>
      </c>
    </row>
    <row r="16566" spans="1:17" hidden="1" x14ac:dyDescent="0.2">
      <c r="A16566" t="s">
        <v>282</v>
      </c>
      <c r="B16566" t="s">
        <v>277</v>
      </c>
      <c r="C16566" t="s">
        <v>186</v>
      </c>
      <c r="D16566" t="s">
        <v>12</v>
      </c>
      <c r="K16566">
        <v>0.18</v>
      </c>
      <c r="L16566">
        <v>0.19</v>
      </c>
      <c r="M16566">
        <v>0.2</v>
      </c>
      <c r="N16566">
        <v>0.2</v>
      </c>
      <c r="O16566">
        <v>0.19</v>
      </c>
      <c r="P16566">
        <v>0.16</v>
      </c>
      <c r="Q16566">
        <v>0.11</v>
      </c>
    </row>
    <row r="16567" spans="1:17" hidden="1" x14ac:dyDescent="0.2">
      <c r="A16567" t="s">
        <v>282</v>
      </c>
      <c r="B16567" t="s">
        <v>277</v>
      </c>
      <c r="C16567" t="s">
        <v>186</v>
      </c>
      <c r="D16567" t="s">
        <v>13</v>
      </c>
      <c r="K16567">
        <v>0.16</v>
      </c>
      <c r="L16567">
        <v>0.2</v>
      </c>
      <c r="M16567">
        <v>0.24</v>
      </c>
      <c r="N16567">
        <v>0.28999999999999998</v>
      </c>
      <c r="O16567">
        <v>0.34</v>
      </c>
      <c r="P16567">
        <v>0.37</v>
      </c>
      <c r="Q16567">
        <v>0.39</v>
      </c>
    </row>
    <row r="16568" spans="1:17" hidden="1" x14ac:dyDescent="0.2">
      <c r="A16568" t="s">
        <v>282</v>
      </c>
      <c r="B16568" t="s">
        <v>277</v>
      </c>
      <c r="C16568" t="s">
        <v>186</v>
      </c>
      <c r="D16568" t="s">
        <v>14</v>
      </c>
      <c r="K16568">
        <v>1.31</v>
      </c>
      <c r="L16568">
        <v>1.63</v>
      </c>
      <c r="M16568">
        <v>1.96</v>
      </c>
      <c r="N16568">
        <v>2.34</v>
      </c>
      <c r="O16568">
        <v>2.73</v>
      </c>
      <c r="P16568">
        <v>3.11</v>
      </c>
      <c r="Q16568">
        <v>3.45</v>
      </c>
    </row>
    <row r="16569" spans="1:17" hidden="1" x14ac:dyDescent="0.2">
      <c r="A16569" t="s">
        <v>282</v>
      </c>
      <c r="B16569" t="s">
        <v>277</v>
      </c>
      <c r="C16569" t="s">
        <v>186</v>
      </c>
      <c r="D16569" t="s">
        <v>15</v>
      </c>
      <c r="E16569">
        <v>0</v>
      </c>
      <c r="F16569">
        <v>0</v>
      </c>
      <c r="G16569">
        <v>0</v>
      </c>
      <c r="H16569">
        <v>0</v>
      </c>
      <c r="I16569">
        <v>0</v>
      </c>
      <c r="J16569">
        <v>0</v>
      </c>
      <c r="K16569">
        <v>3.54</v>
      </c>
      <c r="L16569">
        <v>4.4400000000000004</v>
      </c>
      <c r="M16569">
        <v>5.05</v>
      </c>
      <c r="N16569">
        <v>5.86</v>
      </c>
      <c r="O16569">
        <v>7.26</v>
      </c>
      <c r="P16569">
        <v>8.1199999999999992</v>
      </c>
      <c r="Q16569">
        <v>8.85</v>
      </c>
    </row>
    <row r="16570" spans="1:17" hidden="1" x14ac:dyDescent="0.2">
      <c r="A16570" t="s">
        <v>282</v>
      </c>
      <c r="B16570" t="s">
        <v>277</v>
      </c>
      <c r="C16570" t="s">
        <v>187</v>
      </c>
      <c r="D16570" t="s">
        <v>9</v>
      </c>
    </row>
    <row r="16571" spans="1:17" hidden="1" x14ac:dyDescent="0.2">
      <c r="A16571" t="s">
        <v>282</v>
      </c>
      <c r="B16571" t="s">
        <v>277</v>
      </c>
      <c r="C16571" t="s">
        <v>187</v>
      </c>
      <c r="D16571" t="s">
        <v>10</v>
      </c>
      <c r="K16571">
        <v>0.22</v>
      </c>
      <c r="L16571">
        <v>0.28000000000000003</v>
      </c>
      <c r="M16571">
        <v>0.33</v>
      </c>
      <c r="N16571">
        <v>0.44</v>
      </c>
      <c r="O16571">
        <v>0.5</v>
      </c>
      <c r="P16571">
        <v>0.56000000000000005</v>
      </c>
      <c r="Q16571">
        <v>0.6</v>
      </c>
    </row>
    <row r="16572" spans="1:17" hidden="1" x14ac:dyDescent="0.2">
      <c r="A16572" t="s">
        <v>282</v>
      </c>
      <c r="B16572" t="s">
        <v>277</v>
      </c>
      <c r="C16572" t="s">
        <v>187</v>
      </c>
      <c r="D16572" t="s">
        <v>11</v>
      </c>
      <c r="K16572">
        <v>0.06</v>
      </c>
      <c r="L16572">
        <v>7.0000000000000007E-2</v>
      </c>
      <c r="M16572">
        <v>0.06</v>
      </c>
      <c r="N16572">
        <v>7.0000000000000007E-2</v>
      </c>
      <c r="O16572">
        <v>0.08</v>
      </c>
      <c r="P16572">
        <v>0.1</v>
      </c>
      <c r="Q16572">
        <v>0.12</v>
      </c>
    </row>
    <row r="16573" spans="1:17" hidden="1" x14ac:dyDescent="0.2">
      <c r="A16573" t="s">
        <v>282</v>
      </c>
      <c r="B16573" t="s">
        <v>277</v>
      </c>
      <c r="C16573" t="s">
        <v>187</v>
      </c>
      <c r="D16573" t="s">
        <v>12</v>
      </c>
      <c r="K16573">
        <v>0.18</v>
      </c>
      <c r="L16573">
        <v>0.19</v>
      </c>
      <c r="M16573">
        <v>0.2</v>
      </c>
      <c r="N16573">
        <v>0.2</v>
      </c>
      <c r="O16573">
        <v>0.19</v>
      </c>
      <c r="P16573">
        <v>0.16</v>
      </c>
      <c r="Q16573">
        <v>0.11</v>
      </c>
    </row>
    <row r="16574" spans="1:17" hidden="1" x14ac:dyDescent="0.2">
      <c r="A16574" t="s">
        <v>282</v>
      </c>
      <c r="B16574" t="s">
        <v>277</v>
      </c>
      <c r="C16574" t="s">
        <v>187</v>
      </c>
      <c r="D16574" t="s">
        <v>13</v>
      </c>
      <c r="K16574">
        <v>0.02</v>
      </c>
      <c r="L16574">
        <v>0.02</v>
      </c>
      <c r="M16574">
        <v>0.02</v>
      </c>
      <c r="N16574">
        <v>0.02</v>
      </c>
      <c r="O16574">
        <v>0.02</v>
      </c>
      <c r="P16574">
        <v>0.03</v>
      </c>
      <c r="Q16574">
        <v>0.03</v>
      </c>
    </row>
    <row r="16575" spans="1:17" hidden="1" x14ac:dyDescent="0.2">
      <c r="A16575" t="s">
        <v>282</v>
      </c>
      <c r="B16575" t="s">
        <v>277</v>
      </c>
      <c r="C16575" t="s">
        <v>187</v>
      </c>
      <c r="D16575" t="s">
        <v>14</v>
      </c>
      <c r="K16575">
        <v>0.01</v>
      </c>
      <c r="L16575">
        <v>0.01</v>
      </c>
      <c r="M16575">
        <v>0.02</v>
      </c>
      <c r="N16575">
        <v>0.02</v>
      </c>
      <c r="O16575">
        <v>0.02</v>
      </c>
      <c r="P16575">
        <v>0.02</v>
      </c>
      <c r="Q16575">
        <v>0.03</v>
      </c>
    </row>
    <row r="16576" spans="1:17" hidden="1" x14ac:dyDescent="0.2">
      <c r="A16576" t="s">
        <v>282</v>
      </c>
      <c r="B16576" t="s">
        <v>277</v>
      </c>
      <c r="C16576" t="s">
        <v>187</v>
      </c>
      <c r="D16576" t="s">
        <v>15</v>
      </c>
      <c r="E16576">
        <v>0</v>
      </c>
      <c r="F16576">
        <v>0</v>
      </c>
      <c r="G16576">
        <v>0</v>
      </c>
      <c r="H16576">
        <v>0</v>
      </c>
      <c r="I16576">
        <v>0</v>
      </c>
      <c r="J16576">
        <v>0</v>
      </c>
      <c r="K16576">
        <v>0.48</v>
      </c>
      <c r="L16576">
        <v>0.56999999999999995</v>
      </c>
      <c r="M16576">
        <v>0.62</v>
      </c>
      <c r="N16576">
        <v>0.75</v>
      </c>
      <c r="O16576">
        <v>0.81</v>
      </c>
      <c r="P16576">
        <v>0.87</v>
      </c>
      <c r="Q16576">
        <v>0.88</v>
      </c>
    </row>
    <row r="16577" spans="1:17" hidden="1" x14ac:dyDescent="0.2">
      <c r="A16577" t="s">
        <v>282</v>
      </c>
      <c r="B16577" t="s">
        <v>277</v>
      </c>
      <c r="C16577" t="s">
        <v>188</v>
      </c>
      <c r="D16577" t="s">
        <v>9</v>
      </c>
    </row>
    <row r="16578" spans="1:17" hidden="1" x14ac:dyDescent="0.2">
      <c r="A16578" t="s">
        <v>282</v>
      </c>
      <c r="B16578" t="s">
        <v>277</v>
      </c>
      <c r="C16578" t="s">
        <v>188</v>
      </c>
      <c r="D16578" t="s">
        <v>10</v>
      </c>
      <c r="K16578">
        <v>4.37</v>
      </c>
      <c r="L16578">
        <v>5.65</v>
      </c>
      <c r="M16578">
        <v>6.55</v>
      </c>
      <c r="N16578">
        <v>8.8000000000000007</v>
      </c>
      <c r="O16578">
        <v>9.9700000000000006</v>
      </c>
      <c r="P16578">
        <v>11.24</v>
      </c>
      <c r="Q16578">
        <v>12.09</v>
      </c>
    </row>
    <row r="16579" spans="1:17" hidden="1" x14ac:dyDescent="0.2">
      <c r="A16579" t="s">
        <v>282</v>
      </c>
      <c r="B16579" t="s">
        <v>277</v>
      </c>
      <c r="C16579" t="s">
        <v>188</v>
      </c>
      <c r="D16579" t="s">
        <v>11</v>
      </c>
      <c r="K16579">
        <v>2.5299999999999998</v>
      </c>
      <c r="L16579">
        <v>3.04</v>
      </c>
      <c r="M16579">
        <v>2.81</v>
      </c>
      <c r="N16579">
        <v>3.33</v>
      </c>
      <c r="O16579">
        <v>3.61</v>
      </c>
      <c r="P16579">
        <v>4.67</v>
      </c>
      <c r="Q16579">
        <v>4.72</v>
      </c>
    </row>
    <row r="16580" spans="1:17" hidden="1" x14ac:dyDescent="0.2">
      <c r="A16580" t="s">
        <v>282</v>
      </c>
      <c r="B16580" t="s">
        <v>277</v>
      </c>
      <c r="C16580" t="s">
        <v>188</v>
      </c>
      <c r="D16580" t="s">
        <v>12</v>
      </c>
      <c r="K16580">
        <v>0.27</v>
      </c>
      <c r="L16580">
        <v>0.3</v>
      </c>
      <c r="M16580">
        <v>0.3</v>
      </c>
      <c r="N16580">
        <v>0.31</v>
      </c>
      <c r="O16580">
        <v>0.28999999999999998</v>
      </c>
      <c r="P16580">
        <v>0.25</v>
      </c>
      <c r="Q16580">
        <v>0.17</v>
      </c>
    </row>
    <row r="16581" spans="1:17" hidden="1" x14ac:dyDescent="0.2">
      <c r="A16581" t="s">
        <v>282</v>
      </c>
      <c r="B16581" t="s">
        <v>277</v>
      </c>
      <c r="C16581" t="s">
        <v>188</v>
      </c>
      <c r="D16581" t="s">
        <v>13</v>
      </c>
      <c r="K16581">
        <v>0.37</v>
      </c>
      <c r="L16581">
        <v>0.4</v>
      </c>
      <c r="M16581">
        <v>0.42</v>
      </c>
      <c r="N16581">
        <v>0.44</v>
      </c>
      <c r="O16581">
        <v>0.48</v>
      </c>
      <c r="P16581">
        <v>0.52</v>
      </c>
      <c r="Q16581">
        <v>0.54</v>
      </c>
    </row>
    <row r="16582" spans="1:17" hidden="1" x14ac:dyDescent="0.2">
      <c r="A16582" t="s">
        <v>282</v>
      </c>
      <c r="B16582" t="s">
        <v>277</v>
      </c>
      <c r="C16582" t="s">
        <v>188</v>
      </c>
      <c r="D16582" t="s">
        <v>14</v>
      </c>
      <c r="K16582">
        <v>0.16</v>
      </c>
      <c r="L16582">
        <v>0.18</v>
      </c>
      <c r="M16582">
        <v>0.19</v>
      </c>
      <c r="N16582">
        <v>0.23</v>
      </c>
      <c r="O16582">
        <v>0.27</v>
      </c>
      <c r="P16582">
        <v>0.3</v>
      </c>
      <c r="Q16582">
        <v>0.33</v>
      </c>
    </row>
    <row r="16583" spans="1:17" hidden="1" x14ac:dyDescent="0.2">
      <c r="A16583" t="s">
        <v>282</v>
      </c>
      <c r="B16583" t="s">
        <v>277</v>
      </c>
      <c r="C16583" t="s">
        <v>188</v>
      </c>
      <c r="D16583" t="s">
        <v>15</v>
      </c>
      <c r="E16583">
        <v>0</v>
      </c>
      <c r="F16583">
        <v>0</v>
      </c>
      <c r="G16583">
        <v>0</v>
      </c>
      <c r="H16583">
        <v>0</v>
      </c>
      <c r="I16583">
        <v>0</v>
      </c>
      <c r="J16583">
        <v>0</v>
      </c>
      <c r="K16583">
        <v>7.71</v>
      </c>
      <c r="L16583">
        <v>9.56</v>
      </c>
      <c r="M16583">
        <v>10.28</v>
      </c>
      <c r="N16583">
        <v>13.12</v>
      </c>
      <c r="O16583">
        <v>14.62</v>
      </c>
      <c r="P16583">
        <v>16.98</v>
      </c>
      <c r="Q16583">
        <v>17.86</v>
      </c>
    </row>
    <row r="16584" spans="1:17" hidden="1" x14ac:dyDescent="0.2">
      <c r="A16584" t="s">
        <v>282</v>
      </c>
      <c r="B16584" t="s">
        <v>277</v>
      </c>
      <c r="C16584" t="s">
        <v>189</v>
      </c>
      <c r="D16584" t="s">
        <v>9</v>
      </c>
    </row>
    <row r="16585" spans="1:17" hidden="1" x14ac:dyDescent="0.2">
      <c r="A16585" t="s">
        <v>282</v>
      </c>
      <c r="B16585" t="s">
        <v>277</v>
      </c>
      <c r="C16585" t="s">
        <v>189</v>
      </c>
      <c r="D16585" t="s">
        <v>10</v>
      </c>
      <c r="K16585">
        <v>0.17</v>
      </c>
      <c r="L16585">
        <v>0.23</v>
      </c>
      <c r="M16585">
        <v>0.27</v>
      </c>
      <c r="N16585">
        <v>0.38</v>
      </c>
      <c r="O16585">
        <v>0.56000000000000005</v>
      </c>
      <c r="P16585">
        <v>0.64</v>
      </c>
      <c r="Q16585">
        <v>0.71</v>
      </c>
    </row>
    <row r="16586" spans="1:17" hidden="1" x14ac:dyDescent="0.2">
      <c r="A16586" t="s">
        <v>282</v>
      </c>
      <c r="B16586" t="s">
        <v>277</v>
      </c>
      <c r="C16586" t="s">
        <v>189</v>
      </c>
      <c r="D16586" t="s">
        <v>11</v>
      </c>
      <c r="K16586">
        <v>0.02</v>
      </c>
      <c r="L16586">
        <v>0.03</v>
      </c>
      <c r="M16586">
        <v>0.02</v>
      </c>
      <c r="N16586">
        <v>0.03</v>
      </c>
      <c r="O16586">
        <v>0.03</v>
      </c>
      <c r="P16586">
        <v>0.04</v>
      </c>
      <c r="Q16586">
        <v>0.04</v>
      </c>
    </row>
    <row r="16587" spans="1:17" hidden="1" x14ac:dyDescent="0.2">
      <c r="A16587" t="s">
        <v>282</v>
      </c>
      <c r="B16587" t="s">
        <v>277</v>
      </c>
      <c r="C16587" t="s">
        <v>189</v>
      </c>
      <c r="D16587" t="s">
        <v>12</v>
      </c>
      <c r="K16587">
        <v>0.18</v>
      </c>
      <c r="L16587">
        <v>0.19</v>
      </c>
      <c r="M16587">
        <v>0.2</v>
      </c>
      <c r="N16587">
        <v>0.2</v>
      </c>
      <c r="O16587">
        <v>0.19</v>
      </c>
      <c r="P16587">
        <v>0.16</v>
      </c>
      <c r="Q16587">
        <v>0.11</v>
      </c>
    </row>
    <row r="16588" spans="1:17" hidden="1" x14ac:dyDescent="0.2">
      <c r="A16588" t="s">
        <v>282</v>
      </c>
      <c r="B16588" t="s">
        <v>277</v>
      </c>
      <c r="C16588" t="s">
        <v>189</v>
      </c>
      <c r="D16588" t="s">
        <v>13</v>
      </c>
      <c r="K16588">
        <v>0.02</v>
      </c>
      <c r="L16588">
        <v>0.02</v>
      </c>
      <c r="M16588">
        <v>0.02</v>
      </c>
      <c r="N16588">
        <v>0.03</v>
      </c>
      <c r="O16588">
        <v>0.03</v>
      </c>
      <c r="P16588">
        <v>0.03</v>
      </c>
      <c r="Q16588">
        <v>0.03</v>
      </c>
    </row>
    <row r="16589" spans="1:17" hidden="1" x14ac:dyDescent="0.2">
      <c r="A16589" t="s">
        <v>282</v>
      </c>
      <c r="B16589" t="s">
        <v>277</v>
      </c>
      <c r="C16589" t="s">
        <v>189</v>
      </c>
      <c r="D16589" t="s">
        <v>14</v>
      </c>
      <c r="K16589">
        <v>0.15</v>
      </c>
      <c r="L16589">
        <v>0.19</v>
      </c>
      <c r="M16589">
        <v>0.23</v>
      </c>
      <c r="N16589">
        <v>0.27</v>
      </c>
      <c r="O16589">
        <v>0.32</v>
      </c>
      <c r="P16589">
        <v>0.37</v>
      </c>
      <c r="Q16589">
        <v>0.41</v>
      </c>
    </row>
    <row r="16590" spans="1:17" hidden="1" x14ac:dyDescent="0.2">
      <c r="A16590" t="s">
        <v>282</v>
      </c>
      <c r="B16590" t="s">
        <v>277</v>
      </c>
      <c r="C16590" t="s">
        <v>189</v>
      </c>
      <c r="D16590" t="s">
        <v>15</v>
      </c>
      <c r="E16590">
        <v>0</v>
      </c>
      <c r="F16590">
        <v>0</v>
      </c>
      <c r="G16590">
        <v>0</v>
      </c>
      <c r="H16590">
        <v>0</v>
      </c>
      <c r="I16590">
        <v>0</v>
      </c>
      <c r="J16590">
        <v>0</v>
      </c>
      <c r="K16590">
        <v>0.54</v>
      </c>
      <c r="L16590">
        <v>0.66</v>
      </c>
      <c r="M16590">
        <v>0.75</v>
      </c>
      <c r="N16590">
        <v>0.91</v>
      </c>
      <c r="O16590">
        <v>1.1299999999999999</v>
      </c>
      <c r="P16590">
        <v>1.24</v>
      </c>
      <c r="Q16590">
        <v>1.3</v>
      </c>
    </row>
    <row r="16591" spans="1:17" hidden="1" x14ac:dyDescent="0.2">
      <c r="A16591" t="s">
        <v>282</v>
      </c>
      <c r="B16591" t="s">
        <v>277</v>
      </c>
      <c r="C16591" t="s">
        <v>190</v>
      </c>
      <c r="D16591" t="s">
        <v>9</v>
      </c>
    </row>
    <row r="16592" spans="1:17" hidden="1" x14ac:dyDescent="0.2">
      <c r="A16592" t="s">
        <v>282</v>
      </c>
      <c r="B16592" t="s">
        <v>277</v>
      </c>
      <c r="C16592" t="s">
        <v>190</v>
      </c>
      <c r="D16592" t="s">
        <v>10</v>
      </c>
      <c r="K16592">
        <v>0.27</v>
      </c>
      <c r="L16592">
        <v>0.28000000000000003</v>
      </c>
      <c r="M16592">
        <v>0.25</v>
      </c>
      <c r="N16592">
        <v>0.26</v>
      </c>
      <c r="O16592">
        <v>0.25</v>
      </c>
      <c r="P16592">
        <v>0.22</v>
      </c>
      <c r="Q16592">
        <v>0.19</v>
      </c>
    </row>
    <row r="16593" spans="1:17" hidden="1" x14ac:dyDescent="0.2">
      <c r="A16593" t="s">
        <v>282</v>
      </c>
      <c r="B16593" t="s">
        <v>277</v>
      </c>
      <c r="C16593" t="s">
        <v>190</v>
      </c>
      <c r="D16593" t="s">
        <v>11</v>
      </c>
      <c r="K16593">
        <v>0.19</v>
      </c>
      <c r="L16593">
        <v>0.2</v>
      </c>
      <c r="M16593">
        <v>0.21</v>
      </c>
      <c r="N16593">
        <v>0.21</v>
      </c>
      <c r="O16593">
        <v>0.2</v>
      </c>
      <c r="P16593">
        <v>0.2</v>
      </c>
      <c r="Q16593">
        <v>0.18</v>
      </c>
    </row>
    <row r="16594" spans="1:17" hidden="1" x14ac:dyDescent="0.2">
      <c r="A16594" t="s">
        <v>282</v>
      </c>
      <c r="B16594" t="s">
        <v>277</v>
      </c>
      <c r="C16594" t="s">
        <v>190</v>
      </c>
      <c r="D16594" t="s">
        <v>12</v>
      </c>
    </row>
    <row r="16595" spans="1:17" hidden="1" x14ac:dyDescent="0.2">
      <c r="A16595" t="s">
        <v>282</v>
      </c>
      <c r="B16595" t="s">
        <v>277</v>
      </c>
      <c r="C16595" t="s">
        <v>190</v>
      </c>
      <c r="D16595" t="s">
        <v>13</v>
      </c>
      <c r="K16595">
        <v>1.81</v>
      </c>
      <c r="L16595">
        <v>2</v>
      </c>
      <c r="M16595">
        <v>2.12</v>
      </c>
      <c r="N16595">
        <v>2.12</v>
      </c>
      <c r="O16595">
        <v>1.99</v>
      </c>
      <c r="P16595">
        <v>1.68</v>
      </c>
      <c r="Q16595">
        <v>1.2</v>
      </c>
    </row>
    <row r="16596" spans="1:17" hidden="1" x14ac:dyDescent="0.2">
      <c r="A16596" t="s">
        <v>282</v>
      </c>
      <c r="B16596" t="s">
        <v>277</v>
      </c>
      <c r="C16596" t="s">
        <v>190</v>
      </c>
      <c r="D16596" t="s">
        <v>14</v>
      </c>
      <c r="K16596">
        <v>0.38</v>
      </c>
      <c r="L16596">
        <v>0.41</v>
      </c>
      <c r="M16596">
        <v>0.43</v>
      </c>
      <c r="N16596">
        <v>0.46</v>
      </c>
      <c r="O16596">
        <v>0.49</v>
      </c>
      <c r="P16596">
        <v>0.52</v>
      </c>
      <c r="Q16596">
        <v>0.54</v>
      </c>
    </row>
    <row r="16597" spans="1:17" hidden="1" x14ac:dyDescent="0.2">
      <c r="A16597" t="s">
        <v>282</v>
      </c>
      <c r="B16597" t="s">
        <v>277</v>
      </c>
      <c r="C16597" t="s">
        <v>190</v>
      </c>
      <c r="D16597" t="s">
        <v>15</v>
      </c>
      <c r="E16597">
        <v>0</v>
      </c>
      <c r="F16597">
        <v>0</v>
      </c>
      <c r="G16597">
        <v>0</v>
      </c>
      <c r="H16597">
        <v>0</v>
      </c>
      <c r="I16597">
        <v>0</v>
      </c>
      <c r="J16597">
        <v>0</v>
      </c>
      <c r="K16597">
        <v>2.64</v>
      </c>
      <c r="L16597">
        <v>2.88</v>
      </c>
      <c r="M16597">
        <v>3</v>
      </c>
      <c r="N16597">
        <v>3.05</v>
      </c>
      <c r="O16597">
        <v>2.94</v>
      </c>
      <c r="P16597">
        <v>2.62</v>
      </c>
      <c r="Q16597">
        <v>2.12</v>
      </c>
    </row>
    <row r="16598" spans="1:17" hidden="1" x14ac:dyDescent="0.2">
      <c r="A16598" t="s">
        <v>282</v>
      </c>
      <c r="B16598" t="s">
        <v>277</v>
      </c>
      <c r="C16598" t="s">
        <v>191</v>
      </c>
      <c r="D16598" t="s">
        <v>9</v>
      </c>
    </row>
    <row r="16599" spans="1:17" hidden="1" x14ac:dyDescent="0.2">
      <c r="A16599" t="s">
        <v>282</v>
      </c>
      <c r="B16599" t="s">
        <v>277</v>
      </c>
      <c r="C16599" t="s">
        <v>191</v>
      </c>
      <c r="D16599" t="s">
        <v>10</v>
      </c>
      <c r="K16599">
        <v>3.55</v>
      </c>
      <c r="L16599">
        <v>3.68</v>
      </c>
      <c r="M16599">
        <v>3.29</v>
      </c>
      <c r="N16599">
        <v>3.48</v>
      </c>
      <c r="O16599">
        <v>3.38</v>
      </c>
      <c r="P16599">
        <v>2.96</v>
      </c>
      <c r="Q16599">
        <v>2.58</v>
      </c>
    </row>
    <row r="16600" spans="1:17" hidden="1" x14ac:dyDescent="0.2">
      <c r="A16600" t="s">
        <v>282</v>
      </c>
      <c r="B16600" t="s">
        <v>277</v>
      </c>
      <c r="C16600" t="s">
        <v>191</v>
      </c>
      <c r="D16600" t="s">
        <v>11</v>
      </c>
      <c r="K16600">
        <v>2.5499999999999998</v>
      </c>
      <c r="L16600">
        <v>2.67</v>
      </c>
      <c r="M16600">
        <v>2.73</v>
      </c>
      <c r="N16600">
        <v>2.75</v>
      </c>
      <c r="O16600">
        <v>2.71</v>
      </c>
      <c r="P16600">
        <v>2.62</v>
      </c>
      <c r="Q16600">
        <v>2.46</v>
      </c>
    </row>
    <row r="16601" spans="1:17" hidden="1" x14ac:dyDescent="0.2">
      <c r="A16601" t="s">
        <v>282</v>
      </c>
      <c r="B16601" t="s">
        <v>277</v>
      </c>
      <c r="C16601" t="s">
        <v>191</v>
      </c>
      <c r="D16601" t="s">
        <v>12</v>
      </c>
    </row>
    <row r="16602" spans="1:17" hidden="1" x14ac:dyDescent="0.2">
      <c r="A16602" t="s">
        <v>282</v>
      </c>
      <c r="B16602" t="s">
        <v>277</v>
      </c>
      <c r="C16602" t="s">
        <v>191</v>
      </c>
      <c r="D16602" t="s">
        <v>13</v>
      </c>
      <c r="K16602">
        <v>1.81</v>
      </c>
      <c r="L16602">
        <v>2</v>
      </c>
      <c r="M16602">
        <v>2.12</v>
      </c>
      <c r="N16602">
        <v>2.12</v>
      </c>
      <c r="O16602">
        <v>1.99</v>
      </c>
      <c r="P16602">
        <v>1.68</v>
      </c>
      <c r="Q16602">
        <v>1.2</v>
      </c>
    </row>
    <row r="16603" spans="1:17" hidden="1" x14ac:dyDescent="0.2">
      <c r="A16603" t="s">
        <v>282</v>
      </c>
      <c r="B16603" t="s">
        <v>277</v>
      </c>
      <c r="C16603" t="s">
        <v>191</v>
      </c>
      <c r="D16603" t="s">
        <v>14</v>
      </c>
      <c r="K16603">
        <v>5</v>
      </c>
      <c r="L16603">
        <v>5.43</v>
      </c>
      <c r="M16603">
        <v>5.77</v>
      </c>
      <c r="N16603">
        <v>6.14</v>
      </c>
      <c r="O16603">
        <v>6.53</v>
      </c>
      <c r="P16603">
        <v>6.9</v>
      </c>
      <c r="Q16603">
        <v>7.26</v>
      </c>
    </row>
    <row r="16604" spans="1:17" hidden="1" x14ac:dyDescent="0.2">
      <c r="A16604" t="s">
        <v>282</v>
      </c>
      <c r="B16604" t="s">
        <v>277</v>
      </c>
      <c r="C16604" t="s">
        <v>191</v>
      </c>
      <c r="D16604" t="s">
        <v>15</v>
      </c>
      <c r="E16604">
        <v>0</v>
      </c>
      <c r="F16604">
        <v>0</v>
      </c>
      <c r="G16604">
        <v>0</v>
      </c>
      <c r="H16604">
        <v>0</v>
      </c>
      <c r="I16604">
        <v>0</v>
      </c>
      <c r="J16604">
        <v>0</v>
      </c>
      <c r="K16604">
        <v>12.91</v>
      </c>
      <c r="L16604">
        <v>13.79</v>
      </c>
      <c r="M16604">
        <v>13.91</v>
      </c>
      <c r="N16604">
        <v>14.5</v>
      </c>
      <c r="O16604">
        <v>14.61</v>
      </c>
      <c r="P16604">
        <v>14.16</v>
      </c>
      <c r="Q16604">
        <v>13.5</v>
      </c>
    </row>
    <row r="16605" spans="1:17" hidden="1" x14ac:dyDescent="0.2">
      <c r="A16605" t="s">
        <v>282</v>
      </c>
      <c r="B16605" t="s">
        <v>277</v>
      </c>
      <c r="C16605" t="s">
        <v>192</v>
      </c>
      <c r="D16605" t="s">
        <v>9</v>
      </c>
    </row>
    <row r="16606" spans="1:17" hidden="1" x14ac:dyDescent="0.2">
      <c r="A16606" t="s">
        <v>282</v>
      </c>
      <c r="B16606" t="s">
        <v>277</v>
      </c>
      <c r="C16606" t="s">
        <v>192</v>
      </c>
      <c r="D16606" t="s">
        <v>10</v>
      </c>
      <c r="K16606">
        <v>1.33</v>
      </c>
      <c r="L16606">
        <v>1.38</v>
      </c>
      <c r="M16606">
        <v>1.23</v>
      </c>
      <c r="N16606">
        <v>1.3</v>
      </c>
      <c r="O16606">
        <v>1.27</v>
      </c>
      <c r="P16606">
        <v>1.1100000000000001</v>
      </c>
      <c r="Q16606">
        <v>0.96</v>
      </c>
    </row>
    <row r="16607" spans="1:17" hidden="1" x14ac:dyDescent="0.2">
      <c r="A16607" t="s">
        <v>282</v>
      </c>
      <c r="B16607" t="s">
        <v>277</v>
      </c>
      <c r="C16607" t="s">
        <v>192</v>
      </c>
      <c r="D16607" t="s">
        <v>11</v>
      </c>
      <c r="K16607">
        <v>0.96</v>
      </c>
      <c r="L16607">
        <v>1</v>
      </c>
      <c r="M16607">
        <v>1.02</v>
      </c>
      <c r="N16607">
        <v>1.03</v>
      </c>
      <c r="O16607">
        <v>1.02</v>
      </c>
      <c r="P16607">
        <v>0.98</v>
      </c>
      <c r="Q16607">
        <v>0.92</v>
      </c>
    </row>
    <row r="16608" spans="1:17" hidden="1" x14ac:dyDescent="0.2">
      <c r="A16608" t="s">
        <v>282</v>
      </c>
      <c r="B16608" t="s">
        <v>277</v>
      </c>
      <c r="C16608" t="s">
        <v>192</v>
      </c>
      <c r="D16608" t="s">
        <v>12</v>
      </c>
    </row>
    <row r="16609" spans="1:17" hidden="1" x14ac:dyDescent="0.2">
      <c r="A16609" t="s">
        <v>282</v>
      </c>
      <c r="B16609" t="s">
        <v>277</v>
      </c>
      <c r="C16609" t="s">
        <v>192</v>
      </c>
      <c r="D16609" t="s">
        <v>13</v>
      </c>
      <c r="K16609">
        <v>1.81</v>
      </c>
      <c r="L16609">
        <v>2</v>
      </c>
      <c r="M16609">
        <v>2.12</v>
      </c>
      <c r="N16609">
        <v>2.12</v>
      </c>
      <c r="O16609">
        <v>1.99</v>
      </c>
      <c r="P16609">
        <v>1.68</v>
      </c>
      <c r="Q16609">
        <v>1.2</v>
      </c>
    </row>
    <row r="16610" spans="1:17" hidden="1" x14ac:dyDescent="0.2">
      <c r="A16610" t="s">
        <v>282</v>
      </c>
      <c r="B16610" t="s">
        <v>277</v>
      </c>
      <c r="C16610" t="s">
        <v>192</v>
      </c>
      <c r="D16610" t="s">
        <v>14</v>
      </c>
      <c r="K16610">
        <v>1.87</v>
      </c>
      <c r="L16610">
        <v>2.0299999999999998</v>
      </c>
      <c r="M16610">
        <v>2.16</v>
      </c>
      <c r="N16610">
        <v>2.2999999999999998</v>
      </c>
      <c r="O16610">
        <v>2.44</v>
      </c>
      <c r="P16610">
        <v>2.58</v>
      </c>
      <c r="Q16610">
        <v>2.72</v>
      </c>
    </row>
    <row r="16611" spans="1:17" hidden="1" x14ac:dyDescent="0.2">
      <c r="A16611" t="s">
        <v>282</v>
      </c>
      <c r="B16611" t="s">
        <v>277</v>
      </c>
      <c r="C16611" t="s">
        <v>192</v>
      </c>
      <c r="D16611" t="s">
        <v>15</v>
      </c>
      <c r="E16611">
        <v>0</v>
      </c>
      <c r="F16611">
        <v>0</v>
      </c>
      <c r="G16611">
        <v>0</v>
      </c>
      <c r="H16611">
        <v>0</v>
      </c>
      <c r="I16611">
        <v>0</v>
      </c>
      <c r="J16611">
        <v>0</v>
      </c>
      <c r="K16611">
        <v>5.97</v>
      </c>
      <c r="L16611">
        <v>6.41</v>
      </c>
      <c r="M16611">
        <v>6.53</v>
      </c>
      <c r="N16611">
        <v>6.76</v>
      </c>
      <c r="O16611">
        <v>6.72</v>
      </c>
      <c r="P16611">
        <v>6.36</v>
      </c>
      <c r="Q16611">
        <v>5.81</v>
      </c>
    </row>
    <row r="16612" spans="1:17" hidden="1" x14ac:dyDescent="0.2">
      <c r="A16612" t="s">
        <v>282</v>
      </c>
      <c r="B16612" t="s">
        <v>277</v>
      </c>
      <c r="C16612" t="s">
        <v>193</v>
      </c>
      <c r="D16612" t="s">
        <v>9</v>
      </c>
    </row>
    <row r="16613" spans="1:17" hidden="1" x14ac:dyDescent="0.2">
      <c r="A16613" t="s">
        <v>282</v>
      </c>
      <c r="B16613" t="s">
        <v>277</v>
      </c>
      <c r="C16613" t="s">
        <v>193</v>
      </c>
      <c r="D16613" t="s">
        <v>10</v>
      </c>
      <c r="K16613">
        <v>1.4</v>
      </c>
      <c r="L16613">
        <v>1.46</v>
      </c>
      <c r="M16613">
        <v>1.3</v>
      </c>
      <c r="N16613">
        <v>1.38</v>
      </c>
      <c r="O16613">
        <v>1.34</v>
      </c>
      <c r="P16613">
        <v>1.17</v>
      </c>
      <c r="Q16613">
        <v>1.02</v>
      </c>
    </row>
    <row r="16614" spans="1:17" hidden="1" x14ac:dyDescent="0.2">
      <c r="A16614" t="s">
        <v>282</v>
      </c>
      <c r="B16614" t="s">
        <v>277</v>
      </c>
      <c r="C16614" t="s">
        <v>193</v>
      </c>
      <c r="D16614" t="s">
        <v>11</v>
      </c>
      <c r="K16614">
        <v>1.01</v>
      </c>
      <c r="L16614">
        <v>1.06</v>
      </c>
      <c r="M16614">
        <v>1.08</v>
      </c>
      <c r="N16614">
        <v>1.0900000000000001</v>
      </c>
      <c r="O16614">
        <v>1.07</v>
      </c>
      <c r="P16614">
        <v>1.03</v>
      </c>
      <c r="Q16614">
        <v>0.97</v>
      </c>
    </row>
    <row r="16615" spans="1:17" hidden="1" x14ac:dyDescent="0.2">
      <c r="A16615" t="s">
        <v>282</v>
      </c>
      <c r="B16615" t="s">
        <v>277</v>
      </c>
      <c r="C16615" t="s">
        <v>193</v>
      </c>
      <c r="D16615" t="s">
        <v>12</v>
      </c>
    </row>
    <row r="16616" spans="1:17" hidden="1" x14ac:dyDescent="0.2">
      <c r="A16616" t="s">
        <v>282</v>
      </c>
      <c r="B16616" t="s">
        <v>277</v>
      </c>
      <c r="C16616" t="s">
        <v>193</v>
      </c>
      <c r="D16616" t="s">
        <v>13</v>
      </c>
      <c r="K16616">
        <v>1.81</v>
      </c>
      <c r="L16616">
        <v>2</v>
      </c>
      <c r="M16616">
        <v>2.12</v>
      </c>
      <c r="N16616">
        <v>2.12</v>
      </c>
      <c r="O16616">
        <v>1.99</v>
      </c>
      <c r="P16616">
        <v>1.68</v>
      </c>
      <c r="Q16616">
        <v>1.2</v>
      </c>
    </row>
    <row r="16617" spans="1:17" hidden="1" x14ac:dyDescent="0.2">
      <c r="A16617" t="s">
        <v>282</v>
      </c>
      <c r="B16617" t="s">
        <v>277</v>
      </c>
      <c r="C16617" t="s">
        <v>193</v>
      </c>
      <c r="D16617" t="s">
        <v>14</v>
      </c>
      <c r="K16617">
        <v>1.98</v>
      </c>
      <c r="L16617">
        <v>2.15</v>
      </c>
      <c r="M16617">
        <v>2.2799999999999998</v>
      </c>
      <c r="N16617">
        <v>2.4300000000000002</v>
      </c>
      <c r="O16617">
        <v>2.58</v>
      </c>
      <c r="P16617">
        <v>2.73</v>
      </c>
      <c r="Q16617">
        <v>2.87</v>
      </c>
    </row>
    <row r="16618" spans="1:17" hidden="1" x14ac:dyDescent="0.2">
      <c r="A16618" t="s">
        <v>282</v>
      </c>
      <c r="B16618" t="s">
        <v>277</v>
      </c>
      <c r="C16618" t="s">
        <v>193</v>
      </c>
      <c r="D16618" t="s">
        <v>15</v>
      </c>
      <c r="E16618">
        <v>0</v>
      </c>
      <c r="F16618">
        <v>0</v>
      </c>
      <c r="G16618">
        <v>0</v>
      </c>
      <c r="H16618">
        <v>0</v>
      </c>
      <c r="I16618">
        <v>0</v>
      </c>
      <c r="J16618">
        <v>0</v>
      </c>
      <c r="K16618">
        <v>6.2</v>
      </c>
      <c r="L16618">
        <v>6.66</v>
      </c>
      <c r="M16618">
        <v>6.78</v>
      </c>
      <c r="N16618">
        <v>7.02</v>
      </c>
      <c r="O16618">
        <v>6.98</v>
      </c>
      <c r="P16618">
        <v>6.62</v>
      </c>
      <c r="Q16618">
        <v>6.07</v>
      </c>
    </row>
    <row r="16619" spans="1:17" hidden="1" x14ac:dyDescent="0.2">
      <c r="A16619" t="s">
        <v>282</v>
      </c>
      <c r="B16619" t="s">
        <v>277</v>
      </c>
      <c r="C16619" t="s">
        <v>194</v>
      </c>
      <c r="D16619" t="s">
        <v>9</v>
      </c>
    </row>
    <row r="16620" spans="1:17" hidden="1" x14ac:dyDescent="0.2">
      <c r="A16620" t="s">
        <v>282</v>
      </c>
      <c r="B16620" t="s">
        <v>277</v>
      </c>
      <c r="C16620" t="s">
        <v>194</v>
      </c>
      <c r="D16620" t="s">
        <v>10</v>
      </c>
      <c r="K16620">
        <v>2.65</v>
      </c>
      <c r="L16620">
        <v>2.5099999999999998</v>
      </c>
      <c r="M16620">
        <v>2.42</v>
      </c>
      <c r="N16620">
        <v>2.2200000000000002</v>
      </c>
      <c r="O16620">
        <v>2.13</v>
      </c>
      <c r="P16620">
        <v>2.09</v>
      </c>
      <c r="Q16620">
        <v>2.09</v>
      </c>
    </row>
    <row r="16621" spans="1:17" hidden="1" x14ac:dyDescent="0.2">
      <c r="A16621" t="s">
        <v>282</v>
      </c>
      <c r="B16621" t="s">
        <v>277</v>
      </c>
      <c r="C16621" t="s">
        <v>194</v>
      </c>
      <c r="D16621" t="s">
        <v>11</v>
      </c>
      <c r="K16621">
        <v>6</v>
      </c>
      <c r="L16621">
        <v>5.94</v>
      </c>
      <c r="M16621">
        <v>5.89</v>
      </c>
      <c r="N16621">
        <v>5.74</v>
      </c>
      <c r="O16621">
        <v>5.48</v>
      </c>
      <c r="P16621">
        <v>5.07</v>
      </c>
      <c r="Q16621">
        <v>4.59</v>
      </c>
    </row>
    <row r="16622" spans="1:17" hidden="1" x14ac:dyDescent="0.2">
      <c r="A16622" t="s">
        <v>282</v>
      </c>
      <c r="B16622" t="s">
        <v>277</v>
      </c>
      <c r="C16622" t="s">
        <v>194</v>
      </c>
      <c r="D16622" t="s">
        <v>12</v>
      </c>
    </row>
    <row r="16623" spans="1:17" hidden="1" x14ac:dyDescent="0.2">
      <c r="A16623" t="s">
        <v>282</v>
      </c>
      <c r="B16623" t="s">
        <v>277</v>
      </c>
      <c r="C16623" t="s">
        <v>194</v>
      </c>
      <c r="D16623" t="s">
        <v>13</v>
      </c>
    </row>
    <row r="16624" spans="1:17" hidden="1" x14ac:dyDescent="0.2">
      <c r="A16624" t="s">
        <v>282</v>
      </c>
      <c r="B16624" t="s">
        <v>277</v>
      </c>
      <c r="C16624" t="s">
        <v>194</v>
      </c>
      <c r="D16624" t="s">
        <v>14</v>
      </c>
      <c r="K16624">
        <v>3.63</v>
      </c>
      <c r="L16624">
        <v>2.81</v>
      </c>
      <c r="M16624">
        <v>2.13</v>
      </c>
      <c r="N16624">
        <v>1.6</v>
      </c>
      <c r="O16624">
        <v>1.19</v>
      </c>
      <c r="P16624">
        <v>0.87</v>
      </c>
      <c r="Q16624">
        <v>0.64</v>
      </c>
    </row>
    <row r="16625" spans="1:17" hidden="1" x14ac:dyDescent="0.2">
      <c r="A16625" t="s">
        <v>282</v>
      </c>
      <c r="B16625" t="s">
        <v>277</v>
      </c>
      <c r="C16625" t="s">
        <v>194</v>
      </c>
      <c r="D16625" t="s">
        <v>15</v>
      </c>
      <c r="E16625">
        <v>0</v>
      </c>
      <c r="F16625">
        <v>0</v>
      </c>
      <c r="G16625">
        <v>0</v>
      </c>
      <c r="H16625">
        <v>0</v>
      </c>
      <c r="I16625">
        <v>0</v>
      </c>
      <c r="J16625">
        <v>0</v>
      </c>
      <c r="K16625">
        <v>12.28</v>
      </c>
      <c r="L16625">
        <v>11.26</v>
      </c>
      <c r="M16625">
        <v>10.45</v>
      </c>
      <c r="N16625">
        <v>9.56</v>
      </c>
      <c r="O16625">
        <v>8.8000000000000007</v>
      </c>
      <c r="P16625">
        <v>8.0299999999999994</v>
      </c>
      <c r="Q16625">
        <v>7.32</v>
      </c>
    </row>
    <row r="16626" spans="1:17" hidden="1" x14ac:dyDescent="0.2">
      <c r="A16626" t="s">
        <v>282</v>
      </c>
      <c r="B16626" t="s">
        <v>277</v>
      </c>
      <c r="C16626" t="s">
        <v>195</v>
      </c>
      <c r="D16626" t="s">
        <v>9</v>
      </c>
    </row>
    <row r="16627" spans="1:17" hidden="1" x14ac:dyDescent="0.2">
      <c r="A16627" t="s">
        <v>282</v>
      </c>
      <c r="B16627" t="s">
        <v>277</v>
      </c>
      <c r="C16627" t="s">
        <v>195</v>
      </c>
      <c r="D16627" t="s">
        <v>10</v>
      </c>
      <c r="K16627">
        <v>0.04</v>
      </c>
      <c r="L16627">
        <v>0.04</v>
      </c>
      <c r="M16627">
        <v>0.04</v>
      </c>
      <c r="N16627">
        <v>0.05</v>
      </c>
      <c r="O16627">
        <v>0.06</v>
      </c>
      <c r="P16627">
        <v>0.06</v>
      </c>
      <c r="Q16627">
        <v>0.06</v>
      </c>
    </row>
    <row r="16628" spans="1:17" hidden="1" x14ac:dyDescent="0.2">
      <c r="A16628" t="s">
        <v>282</v>
      </c>
      <c r="B16628" t="s">
        <v>277</v>
      </c>
      <c r="C16628" t="s">
        <v>195</v>
      </c>
      <c r="D16628" t="s">
        <v>11</v>
      </c>
      <c r="K16628">
        <v>0.51</v>
      </c>
      <c r="L16628">
        <v>0.44</v>
      </c>
      <c r="M16628">
        <v>0.37</v>
      </c>
      <c r="N16628">
        <v>0.3</v>
      </c>
      <c r="O16628">
        <v>0.24</v>
      </c>
      <c r="P16628">
        <v>0.19</v>
      </c>
      <c r="Q16628">
        <v>0.14000000000000001</v>
      </c>
    </row>
    <row r="16629" spans="1:17" hidden="1" x14ac:dyDescent="0.2">
      <c r="A16629" t="s">
        <v>282</v>
      </c>
      <c r="B16629" t="s">
        <v>277</v>
      </c>
      <c r="C16629" t="s">
        <v>195</v>
      </c>
      <c r="D16629" t="s">
        <v>12</v>
      </c>
      <c r="K16629">
        <v>0.05</v>
      </c>
      <c r="L16629">
        <v>0.03</v>
      </c>
      <c r="M16629">
        <v>0.02</v>
      </c>
      <c r="N16629">
        <v>0.01</v>
      </c>
      <c r="O16629">
        <v>0.01</v>
      </c>
      <c r="P16629">
        <v>0.01</v>
      </c>
      <c r="Q16629">
        <v>0</v>
      </c>
    </row>
    <row r="16630" spans="1:17" hidden="1" x14ac:dyDescent="0.2">
      <c r="A16630" t="s">
        <v>282</v>
      </c>
      <c r="B16630" t="s">
        <v>277</v>
      </c>
      <c r="C16630" t="s">
        <v>195</v>
      </c>
      <c r="D16630" t="s">
        <v>13</v>
      </c>
      <c r="K16630">
        <v>0.16</v>
      </c>
      <c r="L16630">
        <v>0.14000000000000001</v>
      </c>
      <c r="M16630">
        <v>0.12</v>
      </c>
      <c r="N16630">
        <v>0.1</v>
      </c>
      <c r="O16630">
        <v>0.08</v>
      </c>
      <c r="P16630">
        <v>0.05</v>
      </c>
      <c r="Q16630">
        <v>0.03</v>
      </c>
    </row>
    <row r="16631" spans="1:17" hidden="1" x14ac:dyDescent="0.2">
      <c r="A16631" t="s">
        <v>282</v>
      </c>
      <c r="B16631" t="s">
        <v>277</v>
      </c>
      <c r="C16631" t="s">
        <v>195</v>
      </c>
      <c r="D16631" t="s">
        <v>14</v>
      </c>
      <c r="K16631">
        <v>0.09</v>
      </c>
      <c r="L16631">
        <v>0.08</v>
      </c>
      <c r="M16631">
        <v>0.08</v>
      </c>
      <c r="N16631">
        <v>0.08</v>
      </c>
      <c r="O16631">
        <v>0.08</v>
      </c>
      <c r="P16631">
        <v>7.0000000000000007E-2</v>
      </c>
      <c r="Q16631">
        <v>0.06</v>
      </c>
    </row>
    <row r="16632" spans="1:17" hidden="1" x14ac:dyDescent="0.2">
      <c r="A16632" t="s">
        <v>282</v>
      </c>
      <c r="B16632" t="s">
        <v>277</v>
      </c>
      <c r="C16632" t="s">
        <v>195</v>
      </c>
      <c r="D16632" t="s">
        <v>15</v>
      </c>
      <c r="E16632">
        <v>0</v>
      </c>
      <c r="F16632">
        <v>0</v>
      </c>
      <c r="G16632">
        <v>0</v>
      </c>
      <c r="H16632">
        <v>0</v>
      </c>
      <c r="I16632">
        <v>0</v>
      </c>
      <c r="J16632">
        <v>0</v>
      </c>
      <c r="K16632">
        <v>0.84</v>
      </c>
      <c r="L16632">
        <v>0.73</v>
      </c>
      <c r="M16632">
        <v>0.63</v>
      </c>
      <c r="N16632">
        <v>0.54</v>
      </c>
      <c r="O16632">
        <v>0.46</v>
      </c>
      <c r="P16632">
        <v>0.38</v>
      </c>
      <c r="Q16632">
        <v>0.3</v>
      </c>
    </row>
    <row r="16633" spans="1:17" hidden="1" x14ac:dyDescent="0.2">
      <c r="A16633" t="s">
        <v>282</v>
      </c>
      <c r="B16633" t="s">
        <v>277</v>
      </c>
      <c r="C16633" t="s">
        <v>196</v>
      </c>
      <c r="D16633" t="s">
        <v>9</v>
      </c>
    </row>
    <row r="16634" spans="1:17" hidden="1" x14ac:dyDescent="0.2">
      <c r="A16634" t="s">
        <v>282</v>
      </c>
      <c r="B16634" t="s">
        <v>277</v>
      </c>
      <c r="C16634" t="s">
        <v>196</v>
      </c>
      <c r="D16634" t="s">
        <v>10</v>
      </c>
      <c r="K16634">
        <v>0.27</v>
      </c>
      <c r="L16634">
        <v>0.18</v>
      </c>
      <c r="M16634">
        <v>0.16</v>
      </c>
      <c r="N16634">
        <v>0.15</v>
      </c>
      <c r="O16634">
        <v>0.15</v>
      </c>
      <c r="P16634">
        <v>0.14000000000000001</v>
      </c>
      <c r="Q16634">
        <v>0.14000000000000001</v>
      </c>
    </row>
    <row r="16635" spans="1:17" hidden="1" x14ac:dyDescent="0.2">
      <c r="A16635" t="s">
        <v>282</v>
      </c>
      <c r="B16635" t="s">
        <v>277</v>
      </c>
      <c r="C16635" t="s">
        <v>196</v>
      </c>
      <c r="D16635" t="s">
        <v>11</v>
      </c>
      <c r="K16635">
        <v>1.84</v>
      </c>
      <c r="L16635">
        <v>1.9</v>
      </c>
      <c r="M16635">
        <v>1.76</v>
      </c>
      <c r="N16635">
        <v>1.63</v>
      </c>
      <c r="O16635">
        <v>1.49</v>
      </c>
      <c r="P16635">
        <v>1.37</v>
      </c>
      <c r="Q16635">
        <v>1.25</v>
      </c>
    </row>
    <row r="16636" spans="1:17" hidden="1" x14ac:dyDescent="0.2">
      <c r="A16636" t="s">
        <v>282</v>
      </c>
      <c r="B16636" t="s">
        <v>277</v>
      </c>
      <c r="C16636" t="s">
        <v>196</v>
      </c>
      <c r="D16636" t="s">
        <v>12</v>
      </c>
    </row>
    <row r="16637" spans="1:17" hidden="1" x14ac:dyDescent="0.2">
      <c r="A16637" t="s">
        <v>282</v>
      </c>
      <c r="B16637" t="s">
        <v>277</v>
      </c>
      <c r="C16637" t="s">
        <v>196</v>
      </c>
      <c r="D16637" t="s">
        <v>13</v>
      </c>
    </row>
    <row r="16638" spans="1:17" hidden="1" x14ac:dyDescent="0.2">
      <c r="A16638" t="s">
        <v>282</v>
      </c>
      <c r="B16638" t="s">
        <v>277</v>
      </c>
      <c r="C16638" t="s">
        <v>196</v>
      </c>
      <c r="D16638" t="s">
        <v>14</v>
      </c>
    </row>
    <row r="16639" spans="1:17" hidden="1" x14ac:dyDescent="0.2">
      <c r="A16639" t="s">
        <v>282</v>
      </c>
      <c r="B16639" t="s">
        <v>277</v>
      </c>
      <c r="C16639" t="s">
        <v>196</v>
      </c>
      <c r="D16639" t="s">
        <v>15</v>
      </c>
      <c r="E16639">
        <v>0</v>
      </c>
      <c r="F16639">
        <v>0</v>
      </c>
      <c r="G16639">
        <v>0</v>
      </c>
      <c r="H16639">
        <v>0</v>
      </c>
      <c r="I16639">
        <v>0</v>
      </c>
      <c r="J16639">
        <v>0</v>
      </c>
      <c r="K16639">
        <v>2.11</v>
      </c>
      <c r="L16639">
        <v>2.08</v>
      </c>
      <c r="M16639">
        <v>1.92</v>
      </c>
      <c r="N16639">
        <v>1.78</v>
      </c>
      <c r="O16639">
        <v>1.64</v>
      </c>
      <c r="P16639">
        <v>1.52</v>
      </c>
      <c r="Q16639">
        <v>1.39</v>
      </c>
    </row>
    <row r="16640" spans="1:17" hidden="1" x14ac:dyDescent="0.2">
      <c r="A16640" t="s">
        <v>282</v>
      </c>
      <c r="B16640" t="s">
        <v>277</v>
      </c>
      <c r="C16640" t="s">
        <v>197</v>
      </c>
      <c r="D16640" t="s">
        <v>9</v>
      </c>
    </row>
    <row r="16641" spans="1:17" hidden="1" x14ac:dyDescent="0.2">
      <c r="A16641" t="s">
        <v>282</v>
      </c>
      <c r="B16641" t="s">
        <v>277</v>
      </c>
      <c r="C16641" t="s">
        <v>197</v>
      </c>
      <c r="D16641" t="s">
        <v>10</v>
      </c>
      <c r="K16641">
        <v>0.43</v>
      </c>
      <c r="L16641">
        <v>0.38</v>
      </c>
      <c r="M16641">
        <v>0.39</v>
      </c>
      <c r="N16641">
        <v>0.38</v>
      </c>
      <c r="O16641">
        <v>0.39</v>
      </c>
      <c r="P16641">
        <v>0.38</v>
      </c>
      <c r="Q16641">
        <v>0.35</v>
      </c>
    </row>
    <row r="16642" spans="1:17" hidden="1" x14ac:dyDescent="0.2">
      <c r="A16642" t="s">
        <v>282</v>
      </c>
      <c r="B16642" t="s">
        <v>277</v>
      </c>
      <c r="C16642" t="s">
        <v>197</v>
      </c>
      <c r="D16642" t="s">
        <v>11</v>
      </c>
      <c r="K16642">
        <v>3.03</v>
      </c>
      <c r="L16642">
        <v>2.88</v>
      </c>
      <c r="M16642">
        <v>2.63</v>
      </c>
      <c r="N16642">
        <v>1.94</v>
      </c>
      <c r="O16642">
        <v>1.72</v>
      </c>
      <c r="P16642">
        <v>1.55</v>
      </c>
      <c r="Q16642">
        <v>1.38</v>
      </c>
    </row>
    <row r="16643" spans="1:17" hidden="1" x14ac:dyDescent="0.2">
      <c r="A16643" t="s">
        <v>282</v>
      </c>
      <c r="B16643" t="s">
        <v>277</v>
      </c>
      <c r="C16643" t="s">
        <v>197</v>
      </c>
      <c r="D16643" t="s">
        <v>12</v>
      </c>
      <c r="K16643">
        <v>0.13</v>
      </c>
      <c r="L16643">
        <v>0.11</v>
      </c>
      <c r="M16643">
        <v>0.09</v>
      </c>
      <c r="N16643">
        <v>0.08</v>
      </c>
      <c r="O16643">
        <v>0.08</v>
      </c>
      <c r="P16643">
        <v>7.0000000000000007E-2</v>
      </c>
      <c r="Q16643">
        <v>7.0000000000000007E-2</v>
      </c>
    </row>
    <row r="16644" spans="1:17" hidden="1" x14ac:dyDescent="0.2">
      <c r="A16644" t="s">
        <v>282</v>
      </c>
      <c r="B16644" t="s">
        <v>277</v>
      </c>
      <c r="C16644" t="s">
        <v>197</v>
      </c>
      <c r="D16644" t="s">
        <v>13</v>
      </c>
      <c r="K16644">
        <v>3.39</v>
      </c>
      <c r="L16644">
        <v>2.99</v>
      </c>
      <c r="M16644">
        <v>2.65</v>
      </c>
      <c r="N16644">
        <v>2.19</v>
      </c>
      <c r="O16644">
        <v>1.74</v>
      </c>
      <c r="P16644">
        <v>1.29</v>
      </c>
      <c r="Q16644">
        <v>0.86</v>
      </c>
    </row>
    <row r="16645" spans="1:17" hidden="1" x14ac:dyDescent="0.2">
      <c r="A16645" t="s">
        <v>282</v>
      </c>
      <c r="B16645" t="s">
        <v>277</v>
      </c>
      <c r="C16645" t="s">
        <v>197</v>
      </c>
      <c r="D16645" t="s">
        <v>14</v>
      </c>
      <c r="K16645">
        <v>2.27</v>
      </c>
      <c r="L16645">
        <v>2.2799999999999998</v>
      </c>
      <c r="M16645">
        <v>2.29</v>
      </c>
      <c r="N16645">
        <v>2.2799999999999998</v>
      </c>
      <c r="O16645">
        <v>2.19</v>
      </c>
      <c r="P16645">
        <v>2.02</v>
      </c>
      <c r="Q16645">
        <v>1.82</v>
      </c>
    </row>
    <row r="16646" spans="1:17" hidden="1" x14ac:dyDescent="0.2">
      <c r="A16646" t="s">
        <v>282</v>
      </c>
      <c r="B16646" t="s">
        <v>277</v>
      </c>
      <c r="C16646" t="s">
        <v>197</v>
      </c>
      <c r="D16646" t="s">
        <v>15</v>
      </c>
      <c r="E16646">
        <v>0</v>
      </c>
      <c r="F16646">
        <v>0</v>
      </c>
      <c r="G16646">
        <v>0</v>
      </c>
      <c r="H16646">
        <v>0</v>
      </c>
      <c r="I16646">
        <v>0</v>
      </c>
      <c r="J16646">
        <v>0</v>
      </c>
      <c r="K16646">
        <v>9.25</v>
      </c>
      <c r="L16646">
        <v>8.64</v>
      </c>
      <c r="M16646">
        <v>8.06</v>
      </c>
      <c r="N16646">
        <v>6.88</v>
      </c>
      <c r="O16646">
        <v>6.11</v>
      </c>
      <c r="P16646">
        <v>5.31</v>
      </c>
      <c r="Q16646">
        <v>4.4800000000000004</v>
      </c>
    </row>
    <row r="16647" spans="1:17" hidden="1" x14ac:dyDescent="0.2">
      <c r="A16647" t="s">
        <v>282</v>
      </c>
      <c r="B16647" t="s">
        <v>277</v>
      </c>
      <c r="C16647" t="s">
        <v>198</v>
      </c>
      <c r="D16647" t="s">
        <v>9</v>
      </c>
    </row>
    <row r="16648" spans="1:17" hidden="1" x14ac:dyDescent="0.2">
      <c r="A16648" t="s">
        <v>282</v>
      </c>
      <c r="B16648" t="s">
        <v>277</v>
      </c>
      <c r="C16648" t="s">
        <v>198</v>
      </c>
      <c r="D16648" t="s">
        <v>10</v>
      </c>
      <c r="K16648">
        <v>0.57999999999999996</v>
      </c>
      <c r="L16648">
        <v>0.54</v>
      </c>
      <c r="M16648">
        <v>0.5</v>
      </c>
      <c r="N16648">
        <v>0.46</v>
      </c>
      <c r="O16648">
        <v>0.43</v>
      </c>
      <c r="P16648">
        <v>0.39</v>
      </c>
      <c r="Q16648">
        <v>0.36</v>
      </c>
    </row>
    <row r="16649" spans="1:17" hidden="1" x14ac:dyDescent="0.2">
      <c r="A16649" t="s">
        <v>282</v>
      </c>
      <c r="B16649" t="s">
        <v>277</v>
      </c>
      <c r="C16649" t="s">
        <v>198</v>
      </c>
      <c r="D16649" t="s">
        <v>11</v>
      </c>
      <c r="K16649">
        <v>0.7</v>
      </c>
      <c r="L16649">
        <v>0.63</v>
      </c>
      <c r="M16649">
        <v>0.56999999999999995</v>
      </c>
      <c r="N16649">
        <v>0.53</v>
      </c>
      <c r="O16649">
        <v>0.49</v>
      </c>
      <c r="P16649">
        <v>0.44</v>
      </c>
      <c r="Q16649">
        <v>0.39</v>
      </c>
    </row>
    <row r="16650" spans="1:17" hidden="1" x14ac:dyDescent="0.2">
      <c r="A16650" t="s">
        <v>282</v>
      </c>
      <c r="B16650" t="s">
        <v>277</v>
      </c>
      <c r="C16650" t="s">
        <v>198</v>
      </c>
      <c r="D16650" t="s">
        <v>12</v>
      </c>
      <c r="K16650">
        <v>0.01</v>
      </c>
      <c r="L16650">
        <v>0</v>
      </c>
    </row>
    <row r="16651" spans="1:17" hidden="1" x14ac:dyDescent="0.2">
      <c r="A16651" t="s">
        <v>282</v>
      </c>
      <c r="B16651" t="s">
        <v>277</v>
      </c>
      <c r="C16651" t="s">
        <v>198</v>
      </c>
      <c r="D16651" t="s">
        <v>13</v>
      </c>
    </row>
    <row r="16652" spans="1:17" hidden="1" x14ac:dyDescent="0.2">
      <c r="A16652" t="s">
        <v>282</v>
      </c>
      <c r="B16652" t="s">
        <v>277</v>
      </c>
      <c r="C16652" t="s">
        <v>198</v>
      </c>
      <c r="D16652" t="s">
        <v>14</v>
      </c>
      <c r="K16652">
        <v>0.74</v>
      </c>
      <c r="L16652">
        <v>0.71</v>
      </c>
      <c r="M16652">
        <v>0.68</v>
      </c>
      <c r="N16652">
        <v>0.65</v>
      </c>
      <c r="O16652">
        <v>0.61</v>
      </c>
      <c r="P16652">
        <v>0.56999999999999995</v>
      </c>
      <c r="Q16652">
        <v>0.51</v>
      </c>
    </row>
    <row r="16653" spans="1:17" hidden="1" x14ac:dyDescent="0.2">
      <c r="A16653" t="s">
        <v>282</v>
      </c>
      <c r="B16653" t="s">
        <v>277</v>
      </c>
      <c r="C16653" t="s">
        <v>198</v>
      </c>
      <c r="D16653" t="s">
        <v>15</v>
      </c>
      <c r="E16653">
        <v>0</v>
      </c>
      <c r="F16653">
        <v>0</v>
      </c>
      <c r="G16653">
        <v>0</v>
      </c>
      <c r="H16653">
        <v>0</v>
      </c>
      <c r="I16653">
        <v>0</v>
      </c>
      <c r="J16653">
        <v>0</v>
      </c>
      <c r="K16653">
        <v>2.04</v>
      </c>
      <c r="L16653">
        <v>1.89</v>
      </c>
      <c r="M16653">
        <v>1.76</v>
      </c>
      <c r="N16653">
        <v>1.65</v>
      </c>
      <c r="O16653">
        <v>1.53</v>
      </c>
      <c r="P16653">
        <v>1.4</v>
      </c>
      <c r="Q16653">
        <v>1.26</v>
      </c>
    </row>
    <row r="16654" spans="1:17" hidden="1" x14ac:dyDescent="0.2">
      <c r="A16654" t="s">
        <v>282</v>
      </c>
      <c r="B16654" t="s">
        <v>277</v>
      </c>
      <c r="C16654" t="s">
        <v>199</v>
      </c>
      <c r="D16654" t="s">
        <v>9</v>
      </c>
    </row>
    <row r="16655" spans="1:17" hidden="1" x14ac:dyDescent="0.2">
      <c r="A16655" t="s">
        <v>282</v>
      </c>
      <c r="B16655" t="s">
        <v>277</v>
      </c>
      <c r="C16655" t="s">
        <v>199</v>
      </c>
      <c r="D16655" t="s">
        <v>10</v>
      </c>
      <c r="K16655">
        <v>1.1100000000000001</v>
      </c>
      <c r="L16655">
        <v>1.05</v>
      </c>
      <c r="M16655">
        <v>0.97</v>
      </c>
      <c r="N16655">
        <v>0.89</v>
      </c>
      <c r="O16655">
        <v>0.82</v>
      </c>
      <c r="P16655">
        <v>0.75</v>
      </c>
      <c r="Q16655">
        <v>0.7</v>
      </c>
    </row>
    <row r="16656" spans="1:17" hidden="1" x14ac:dyDescent="0.2">
      <c r="A16656" t="s">
        <v>282</v>
      </c>
      <c r="B16656" t="s">
        <v>277</v>
      </c>
      <c r="C16656" t="s">
        <v>199</v>
      </c>
      <c r="D16656" t="s">
        <v>11</v>
      </c>
      <c r="K16656">
        <v>1.46</v>
      </c>
      <c r="L16656">
        <v>1.32</v>
      </c>
      <c r="M16656">
        <v>1.19</v>
      </c>
      <c r="N16656">
        <v>1.1100000000000001</v>
      </c>
      <c r="O16656">
        <v>1.02</v>
      </c>
      <c r="P16656">
        <v>0.91</v>
      </c>
      <c r="Q16656">
        <v>0.81</v>
      </c>
    </row>
    <row r="16657" spans="1:17" hidden="1" x14ac:dyDescent="0.2">
      <c r="A16657" t="s">
        <v>282</v>
      </c>
      <c r="B16657" t="s">
        <v>277</v>
      </c>
      <c r="C16657" t="s">
        <v>199</v>
      </c>
      <c r="D16657" t="s">
        <v>12</v>
      </c>
      <c r="K16657">
        <v>0.03</v>
      </c>
      <c r="L16657">
        <v>0</v>
      </c>
    </row>
    <row r="16658" spans="1:17" hidden="1" x14ac:dyDescent="0.2">
      <c r="A16658" t="s">
        <v>282</v>
      </c>
      <c r="B16658" t="s">
        <v>277</v>
      </c>
      <c r="C16658" t="s">
        <v>199</v>
      </c>
      <c r="D16658" t="s">
        <v>13</v>
      </c>
    </row>
    <row r="16659" spans="1:17" hidden="1" x14ac:dyDescent="0.2">
      <c r="A16659" t="s">
        <v>282</v>
      </c>
      <c r="B16659" t="s">
        <v>277</v>
      </c>
      <c r="C16659" t="s">
        <v>199</v>
      </c>
      <c r="D16659" t="s">
        <v>14</v>
      </c>
      <c r="K16659">
        <v>1.55</v>
      </c>
      <c r="L16659">
        <v>1.47</v>
      </c>
      <c r="M16659">
        <v>1.42</v>
      </c>
      <c r="N16659">
        <v>1.36</v>
      </c>
      <c r="O16659">
        <v>1.27</v>
      </c>
      <c r="P16659">
        <v>1.18</v>
      </c>
      <c r="Q16659">
        <v>1.05</v>
      </c>
    </row>
    <row r="16660" spans="1:17" hidden="1" x14ac:dyDescent="0.2">
      <c r="A16660" t="s">
        <v>282</v>
      </c>
      <c r="B16660" t="s">
        <v>277</v>
      </c>
      <c r="C16660" t="s">
        <v>199</v>
      </c>
      <c r="D16660" t="s">
        <v>15</v>
      </c>
      <c r="E16660">
        <v>0</v>
      </c>
      <c r="F16660">
        <v>0</v>
      </c>
      <c r="G16660">
        <v>0</v>
      </c>
      <c r="H16660">
        <v>0</v>
      </c>
      <c r="I16660">
        <v>0</v>
      </c>
      <c r="J16660">
        <v>0</v>
      </c>
      <c r="K16660">
        <v>4.1500000000000004</v>
      </c>
      <c r="L16660">
        <v>3.84</v>
      </c>
      <c r="M16660">
        <v>3.59</v>
      </c>
      <c r="N16660">
        <v>3.36</v>
      </c>
      <c r="O16660">
        <v>3.12</v>
      </c>
      <c r="P16660">
        <v>2.84</v>
      </c>
      <c r="Q16660">
        <v>2.56</v>
      </c>
    </row>
    <row r="16661" spans="1:17" hidden="1" x14ac:dyDescent="0.2">
      <c r="A16661" t="s">
        <v>282</v>
      </c>
      <c r="B16661" t="s">
        <v>277</v>
      </c>
      <c r="C16661" t="s">
        <v>200</v>
      </c>
      <c r="D16661" t="s">
        <v>9</v>
      </c>
    </row>
    <row r="16662" spans="1:17" hidden="1" x14ac:dyDescent="0.2">
      <c r="A16662" t="s">
        <v>282</v>
      </c>
      <c r="B16662" t="s">
        <v>277</v>
      </c>
      <c r="C16662" t="s">
        <v>200</v>
      </c>
      <c r="D16662" t="s">
        <v>10</v>
      </c>
      <c r="K16662">
        <v>0.77</v>
      </c>
      <c r="L16662">
        <v>0.72</v>
      </c>
      <c r="M16662">
        <v>0.67</v>
      </c>
      <c r="N16662">
        <v>0.62</v>
      </c>
      <c r="O16662">
        <v>0.56999999999999995</v>
      </c>
      <c r="P16662">
        <v>0.52</v>
      </c>
      <c r="Q16662">
        <v>0.48</v>
      </c>
    </row>
    <row r="16663" spans="1:17" hidden="1" x14ac:dyDescent="0.2">
      <c r="A16663" t="s">
        <v>282</v>
      </c>
      <c r="B16663" t="s">
        <v>277</v>
      </c>
      <c r="C16663" t="s">
        <v>200</v>
      </c>
      <c r="D16663" t="s">
        <v>11</v>
      </c>
      <c r="K16663">
        <v>0.95</v>
      </c>
      <c r="L16663">
        <v>0.86</v>
      </c>
      <c r="M16663">
        <v>0.78</v>
      </c>
      <c r="N16663">
        <v>0.72</v>
      </c>
      <c r="O16663">
        <v>0.66</v>
      </c>
      <c r="P16663">
        <v>0.59</v>
      </c>
      <c r="Q16663">
        <v>0.53</v>
      </c>
    </row>
    <row r="16664" spans="1:17" hidden="1" x14ac:dyDescent="0.2">
      <c r="A16664" t="s">
        <v>282</v>
      </c>
      <c r="B16664" t="s">
        <v>277</v>
      </c>
      <c r="C16664" t="s">
        <v>200</v>
      </c>
      <c r="D16664" t="s">
        <v>12</v>
      </c>
      <c r="K16664">
        <v>0.02</v>
      </c>
      <c r="L16664">
        <v>0</v>
      </c>
    </row>
    <row r="16665" spans="1:17" hidden="1" x14ac:dyDescent="0.2">
      <c r="A16665" t="s">
        <v>282</v>
      </c>
      <c r="B16665" t="s">
        <v>277</v>
      </c>
      <c r="C16665" t="s">
        <v>200</v>
      </c>
      <c r="D16665" t="s">
        <v>13</v>
      </c>
    </row>
    <row r="16666" spans="1:17" hidden="1" x14ac:dyDescent="0.2">
      <c r="A16666" t="s">
        <v>282</v>
      </c>
      <c r="B16666" t="s">
        <v>277</v>
      </c>
      <c r="C16666" t="s">
        <v>200</v>
      </c>
      <c r="D16666" t="s">
        <v>14</v>
      </c>
      <c r="K16666">
        <v>1.01</v>
      </c>
      <c r="L16666">
        <v>0.96</v>
      </c>
      <c r="M16666">
        <v>0.93</v>
      </c>
      <c r="N16666">
        <v>0.89</v>
      </c>
      <c r="O16666">
        <v>0.83</v>
      </c>
      <c r="P16666">
        <v>0.77</v>
      </c>
      <c r="Q16666">
        <v>0.69</v>
      </c>
    </row>
    <row r="16667" spans="1:17" hidden="1" x14ac:dyDescent="0.2">
      <c r="A16667" t="s">
        <v>282</v>
      </c>
      <c r="B16667" t="s">
        <v>277</v>
      </c>
      <c r="C16667" t="s">
        <v>200</v>
      </c>
      <c r="D16667" t="s">
        <v>15</v>
      </c>
      <c r="E16667">
        <v>0</v>
      </c>
      <c r="F16667">
        <v>0</v>
      </c>
      <c r="G16667">
        <v>0</v>
      </c>
      <c r="H16667">
        <v>0</v>
      </c>
      <c r="I16667">
        <v>0</v>
      </c>
      <c r="J16667">
        <v>0</v>
      </c>
      <c r="K16667">
        <v>2.75</v>
      </c>
      <c r="L16667">
        <v>2.54</v>
      </c>
      <c r="M16667">
        <v>2.38</v>
      </c>
      <c r="N16667">
        <v>2.23</v>
      </c>
      <c r="O16667">
        <v>2.06</v>
      </c>
      <c r="P16667">
        <v>1.88</v>
      </c>
      <c r="Q16667">
        <v>1.7</v>
      </c>
    </row>
    <row r="16668" spans="1:17" hidden="1" x14ac:dyDescent="0.2">
      <c r="A16668" t="s">
        <v>282</v>
      </c>
      <c r="B16668" t="s">
        <v>277</v>
      </c>
      <c r="C16668" t="s">
        <v>201</v>
      </c>
      <c r="D16668" t="s">
        <v>9</v>
      </c>
    </row>
    <row r="16669" spans="1:17" hidden="1" x14ac:dyDescent="0.2">
      <c r="A16669" t="s">
        <v>282</v>
      </c>
      <c r="B16669" t="s">
        <v>277</v>
      </c>
      <c r="C16669" t="s">
        <v>201</v>
      </c>
      <c r="D16669" t="s">
        <v>10</v>
      </c>
      <c r="K16669">
        <v>2.31</v>
      </c>
      <c r="L16669">
        <v>2.17</v>
      </c>
      <c r="M16669">
        <v>2.02</v>
      </c>
      <c r="N16669">
        <v>1.85</v>
      </c>
      <c r="O16669">
        <v>1.71</v>
      </c>
      <c r="P16669">
        <v>1.56</v>
      </c>
      <c r="Q16669">
        <v>1.45</v>
      </c>
    </row>
    <row r="16670" spans="1:17" hidden="1" x14ac:dyDescent="0.2">
      <c r="A16670" t="s">
        <v>282</v>
      </c>
      <c r="B16670" t="s">
        <v>277</v>
      </c>
      <c r="C16670" t="s">
        <v>201</v>
      </c>
      <c r="D16670" t="s">
        <v>11</v>
      </c>
      <c r="K16670">
        <v>3.13</v>
      </c>
      <c r="L16670">
        <v>2.82</v>
      </c>
      <c r="M16670">
        <v>2.5499999999999998</v>
      </c>
      <c r="N16670">
        <v>2.38</v>
      </c>
      <c r="O16670">
        <v>2.19</v>
      </c>
      <c r="P16670">
        <v>1.96</v>
      </c>
      <c r="Q16670">
        <v>1.73</v>
      </c>
    </row>
    <row r="16671" spans="1:17" hidden="1" x14ac:dyDescent="0.2">
      <c r="A16671" t="s">
        <v>282</v>
      </c>
      <c r="B16671" t="s">
        <v>277</v>
      </c>
      <c r="C16671" t="s">
        <v>201</v>
      </c>
      <c r="D16671" t="s">
        <v>12</v>
      </c>
      <c r="K16671">
        <v>0.06</v>
      </c>
      <c r="L16671">
        <v>0.01</v>
      </c>
    </row>
    <row r="16672" spans="1:17" hidden="1" x14ac:dyDescent="0.2">
      <c r="A16672" t="s">
        <v>282</v>
      </c>
      <c r="B16672" t="s">
        <v>277</v>
      </c>
      <c r="C16672" t="s">
        <v>201</v>
      </c>
      <c r="D16672" t="s">
        <v>13</v>
      </c>
    </row>
    <row r="16673" spans="1:17" hidden="1" x14ac:dyDescent="0.2">
      <c r="A16673" t="s">
        <v>282</v>
      </c>
      <c r="B16673" t="s">
        <v>277</v>
      </c>
      <c r="C16673" t="s">
        <v>201</v>
      </c>
      <c r="D16673" t="s">
        <v>14</v>
      </c>
      <c r="K16673">
        <v>3.32</v>
      </c>
      <c r="L16673">
        <v>3.16</v>
      </c>
      <c r="M16673">
        <v>3.05</v>
      </c>
      <c r="N16673">
        <v>2.92</v>
      </c>
      <c r="O16673">
        <v>2.73</v>
      </c>
      <c r="P16673">
        <v>2.52</v>
      </c>
      <c r="Q16673">
        <v>2.2599999999999998</v>
      </c>
    </row>
    <row r="16674" spans="1:17" hidden="1" x14ac:dyDescent="0.2">
      <c r="A16674" t="s">
        <v>282</v>
      </c>
      <c r="B16674" t="s">
        <v>277</v>
      </c>
      <c r="C16674" t="s">
        <v>201</v>
      </c>
      <c r="D16674" t="s">
        <v>15</v>
      </c>
      <c r="E16674">
        <v>0</v>
      </c>
      <c r="F16674">
        <v>0</v>
      </c>
      <c r="G16674">
        <v>0</v>
      </c>
      <c r="H16674">
        <v>0</v>
      </c>
      <c r="I16674">
        <v>0</v>
      </c>
      <c r="J16674">
        <v>0</v>
      </c>
      <c r="K16674">
        <v>8.81</v>
      </c>
      <c r="L16674">
        <v>8.16</v>
      </c>
      <c r="M16674">
        <v>7.62</v>
      </c>
      <c r="N16674">
        <v>7.15</v>
      </c>
      <c r="O16674">
        <v>6.63</v>
      </c>
      <c r="P16674">
        <v>6.04</v>
      </c>
      <c r="Q16674">
        <v>5.44</v>
      </c>
    </row>
    <row r="16675" spans="1:17" hidden="1" x14ac:dyDescent="0.2">
      <c r="A16675" t="s">
        <v>282</v>
      </c>
      <c r="B16675" t="s">
        <v>277</v>
      </c>
      <c r="C16675" t="s">
        <v>202</v>
      </c>
      <c r="D16675" t="s">
        <v>9</v>
      </c>
    </row>
    <row r="16676" spans="1:17" hidden="1" x14ac:dyDescent="0.2">
      <c r="A16676" t="s">
        <v>282</v>
      </c>
      <c r="B16676" t="s">
        <v>277</v>
      </c>
      <c r="C16676" t="s">
        <v>202</v>
      </c>
      <c r="D16676" t="s">
        <v>10</v>
      </c>
      <c r="K16676">
        <v>1.19</v>
      </c>
      <c r="L16676">
        <v>1.1200000000000001</v>
      </c>
      <c r="M16676">
        <v>1.04</v>
      </c>
      <c r="N16676">
        <v>0.96</v>
      </c>
      <c r="O16676">
        <v>0.88</v>
      </c>
      <c r="P16676">
        <v>0.81</v>
      </c>
      <c r="Q16676">
        <v>0.75</v>
      </c>
    </row>
    <row r="16677" spans="1:17" hidden="1" x14ac:dyDescent="0.2">
      <c r="A16677" t="s">
        <v>282</v>
      </c>
      <c r="B16677" t="s">
        <v>277</v>
      </c>
      <c r="C16677" t="s">
        <v>202</v>
      </c>
      <c r="D16677" t="s">
        <v>11</v>
      </c>
      <c r="K16677">
        <v>1.53</v>
      </c>
      <c r="L16677">
        <v>1.38</v>
      </c>
      <c r="M16677">
        <v>1.25</v>
      </c>
      <c r="N16677">
        <v>1.17</v>
      </c>
      <c r="O16677">
        <v>1.07</v>
      </c>
      <c r="P16677">
        <v>0.96</v>
      </c>
      <c r="Q16677">
        <v>0.85</v>
      </c>
    </row>
    <row r="16678" spans="1:17" hidden="1" x14ac:dyDescent="0.2">
      <c r="A16678" t="s">
        <v>282</v>
      </c>
      <c r="B16678" t="s">
        <v>277</v>
      </c>
      <c r="C16678" t="s">
        <v>202</v>
      </c>
      <c r="D16678" t="s">
        <v>12</v>
      </c>
      <c r="K16678">
        <v>0.03</v>
      </c>
      <c r="L16678">
        <v>0</v>
      </c>
    </row>
    <row r="16679" spans="1:17" hidden="1" x14ac:dyDescent="0.2">
      <c r="A16679" t="s">
        <v>282</v>
      </c>
      <c r="B16679" t="s">
        <v>277</v>
      </c>
      <c r="C16679" t="s">
        <v>202</v>
      </c>
      <c r="D16679" t="s">
        <v>13</v>
      </c>
    </row>
    <row r="16680" spans="1:17" hidden="1" x14ac:dyDescent="0.2">
      <c r="A16680" t="s">
        <v>282</v>
      </c>
      <c r="B16680" t="s">
        <v>277</v>
      </c>
      <c r="C16680" t="s">
        <v>202</v>
      </c>
      <c r="D16680" t="s">
        <v>14</v>
      </c>
      <c r="K16680">
        <v>1.62</v>
      </c>
      <c r="L16680">
        <v>1.55</v>
      </c>
      <c r="M16680">
        <v>1.49</v>
      </c>
      <c r="N16680">
        <v>1.43</v>
      </c>
      <c r="O16680">
        <v>1.34</v>
      </c>
      <c r="P16680">
        <v>1.24</v>
      </c>
      <c r="Q16680">
        <v>1.1100000000000001</v>
      </c>
    </row>
    <row r="16681" spans="1:17" hidden="1" x14ac:dyDescent="0.2">
      <c r="A16681" t="s">
        <v>282</v>
      </c>
      <c r="B16681" t="s">
        <v>277</v>
      </c>
      <c r="C16681" t="s">
        <v>202</v>
      </c>
      <c r="D16681" t="s">
        <v>15</v>
      </c>
      <c r="E16681">
        <v>0</v>
      </c>
      <c r="F16681">
        <v>0</v>
      </c>
      <c r="G16681">
        <v>0</v>
      </c>
      <c r="H16681">
        <v>0</v>
      </c>
      <c r="I16681">
        <v>0</v>
      </c>
      <c r="J16681">
        <v>0</v>
      </c>
      <c r="K16681">
        <v>4.38</v>
      </c>
      <c r="L16681">
        <v>4.05</v>
      </c>
      <c r="M16681">
        <v>3.79</v>
      </c>
      <c r="N16681">
        <v>3.55</v>
      </c>
      <c r="O16681">
        <v>3.29</v>
      </c>
      <c r="P16681">
        <v>3</v>
      </c>
      <c r="Q16681">
        <v>2.7</v>
      </c>
    </row>
    <row r="16682" spans="1:17" hidden="1" x14ac:dyDescent="0.2">
      <c r="A16682" t="s">
        <v>282</v>
      </c>
      <c r="B16682" t="s">
        <v>277</v>
      </c>
      <c r="C16682" t="s">
        <v>203</v>
      </c>
      <c r="D16682" t="s">
        <v>9</v>
      </c>
    </row>
    <row r="16683" spans="1:17" hidden="1" x14ac:dyDescent="0.2">
      <c r="A16683" t="s">
        <v>282</v>
      </c>
      <c r="B16683" t="s">
        <v>277</v>
      </c>
      <c r="C16683" t="s">
        <v>203</v>
      </c>
      <c r="D16683" t="s">
        <v>10</v>
      </c>
      <c r="K16683">
        <v>0.73</v>
      </c>
      <c r="L16683">
        <v>0.68</v>
      </c>
      <c r="M16683">
        <v>0.63</v>
      </c>
      <c r="N16683">
        <v>0.57999999999999996</v>
      </c>
      <c r="O16683">
        <v>0.54</v>
      </c>
      <c r="P16683">
        <v>0.49</v>
      </c>
      <c r="Q16683">
        <v>0.46</v>
      </c>
    </row>
    <row r="16684" spans="1:17" hidden="1" x14ac:dyDescent="0.2">
      <c r="A16684" t="s">
        <v>282</v>
      </c>
      <c r="B16684" t="s">
        <v>277</v>
      </c>
      <c r="C16684" t="s">
        <v>203</v>
      </c>
      <c r="D16684" t="s">
        <v>11</v>
      </c>
      <c r="K16684">
        <v>0.9</v>
      </c>
      <c r="L16684">
        <v>0.81</v>
      </c>
      <c r="M16684">
        <v>0.73</v>
      </c>
      <c r="N16684">
        <v>0.68</v>
      </c>
      <c r="O16684">
        <v>0.63</v>
      </c>
      <c r="P16684">
        <v>0.56000000000000005</v>
      </c>
      <c r="Q16684">
        <v>0.5</v>
      </c>
    </row>
    <row r="16685" spans="1:17" hidden="1" x14ac:dyDescent="0.2">
      <c r="A16685" t="s">
        <v>282</v>
      </c>
      <c r="B16685" t="s">
        <v>277</v>
      </c>
      <c r="C16685" t="s">
        <v>203</v>
      </c>
      <c r="D16685" t="s">
        <v>12</v>
      </c>
      <c r="K16685">
        <v>0.02</v>
      </c>
      <c r="L16685">
        <v>0</v>
      </c>
    </row>
    <row r="16686" spans="1:17" hidden="1" x14ac:dyDescent="0.2">
      <c r="A16686" t="s">
        <v>282</v>
      </c>
      <c r="B16686" t="s">
        <v>277</v>
      </c>
      <c r="C16686" t="s">
        <v>203</v>
      </c>
      <c r="D16686" t="s">
        <v>13</v>
      </c>
    </row>
    <row r="16687" spans="1:17" hidden="1" x14ac:dyDescent="0.2">
      <c r="A16687" t="s">
        <v>282</v>
      </c>
      <c r="B16687" t="s">
        <v>277</v>
      </c>
      <c r="C16687" t="s">
        <v>203</v>
      </c>
      <c r="D16687" t="s">
        <v>14</v>
      </c>
      <c r="K16687">
        <v>0.95</v>
      </c>
      <c r="L16687">
        <v>0.91</v>
      </c>
      <c r="M16687">
        <v>0.87</v>
      </c>
      <c r="N16687">
        <v>0.84</v>
      </c>
      <c r="O16687">
        <v>0.78</v>
      </c>
      <c r="P16687">
        <v>0.72</v>
      </c>
      <c r="Q16687">
        <v>0.65</v>
      </c>
    </row>
    <row r="16688" spans="1:17" hidden="1" x14ac:dyDescent="0.2">
      <c r="A16688" t="s">
        <v>282</v>
      </c>
      <c r="B16688" t="s">
        <v>277</v>
      </c>
      <c r="C16688" t="s">
        <v>203</v>
      </c>
      <c r="D16688" t="s">
        <v>15</v>
      </c>
      <c r="E16688">
        <v>0</v>
      </c>
      <c r="F16688">
        <v>0</v>
      </c>
      <c r="G16688">
        <v>0</v>
      </c>
      <c r="H16688">
        <v>0</v>
      </c>
      <c r="I16688">
        <v>0</v>
      </c>
      <c r="J16688">
        <v>0</v>
      </c>
      <c r="K16688">
        <v>2.59</v>
      </c>
      <c r="L16688">
        <v>2.4</v>
      </c>
      <c r="M16688">
        <v>2.2400000000000002</v>
      </c>
      <c r="N16688">
        <v>2.1</v>
      </c>
      <c r="O16688">
        <v>1.95</v>
      </c>
      <c r="P16688">
        <v>1.78</v>
      </c>
      <c r="Q16688">
        <v>1.6</v>
      </c>
    </row>
    <row r="16689" spans="1:17" hidden="1" x14ac:dyDescent="0.2">
      <c r="A16689" t="s">
        <v>282</v>
      </c>
      <c r="B16689" t="s">
        <v>277</v>
      </c>
      <c r="C16689" t="s">
        <v>204</v>
      </c>
      <c r="D16689" t="s">
        <v>9</v>
      </c>
    </row>
    <row r="16690" spans="1:17" hidden="1" x14ac:dyDescent="0.2">
      <c r="A16690" t="s">
        <v>282</v>
      </c>
      <c r="B16690" t="s">
        <v>277</v>
      </c>
      <c r="C16690" t="s">
        <v>204</v>
      </c>
      <c r="D16690" t="s">
        <v>10</v>
      </c>
      <c r="K16690">
        <v>1.85</v>
      </c>
      <c r="L16690">
        <v>1.91</v>
      </c>
      <c r="M16690">
        <v>2.0299999999999998</v>
      </c>
      <c r="N16690">
        <v>2.09</v>
      </c>
      <c r="O16690">
        <v>2.33</v>
      </c>
      <c r="P16690">
        <v>2.44</v>
      </c>
      <c r="Q16690">
        <v>2.57</v>
      </c>
    </row>
    <row r="16691" spans="1:17" hidden="1" x14ac:dyDescent="0.2">
      <c r="A16691" t="s">
        <v>282</v>
      </c>
      <c r="B16691" t="s">
        <v>277</v>
      </c>
      <c r="C16691" t="s">
        <v>204</v>
      </c>
      <c r="D16691" t="s">
        <v>11</v>
      </c>
      <c r="K16691">
        <v>0.83</v>
      </c>
      <c r="L16691">
        <v>0.87</v>
      </c>
      <c r="M16691">
        <v>0.88</v>
      </c>
      <c r="N16691">
        <v>0.77</v>
      </c>
      <c r="O16691">
        <v>0.64</v>
      </c>
      <c r="P16691">
        <v>0.51</v>
      </c>
      <c r="Q16691">
        <v>0.39</v>
      </c>
    </row>
    <row r="16692" spans="1:17" hidden="1" x14ac:dyDescent="0.2">
      <c r="A16692" t="s">
        <v>282</v>
      </c>
      <c r="B16692" t="s">
        <v>277</v>
      </c>
      <c r="C16692" t="s">
        <v>204</v>
      </c>
      <c r="D16692" t="s">
        <v>12</v>
      </c>
      <c r="K16692">
        <v>0.36</v>
      </c>
      <c r="L16692">
        <v>0.28999999999999998</v>
      </c>
      <c r="M16692">
        <v>0.24</v>
      </c>
      <c r="N16692">
        <v>0.18</v>
      </c>
      <c r="O16692">
        <v>0.18</v>
      </c>
      <c r="P16692">
        <v>0.16</v>
      </c>
      <c r="Q16692">
        <v>0.1</v>
      </c>
    </row>
    <row r="16693" spans="1:17" hidden="1" x14ac:dyDescent="0.2">
      <c r="A16693" t="s">
        <v>282</v>
      </c>
      <c r="B16693" t="s">
        <v>277</v>
      </c>
      <c r="C16693" t="s">
        <v>204</v>
      </c>
      <c r="D16693" t="s">
        <v>13</v>
      </c>
    </row>
    <row r="16694" spans="1:17" hidden="1" x14ac:dyDescent="0.2">
      <c r="A16694" t="s">
        <v>282</v>
      </c>
      <c r="B16694" t="s">
        <v>277</v>
      </c>
      <c r="C16694" t="s">
        <v>204</v>
      </c>
      <c r="D16694" t="s">
        <v>14</v>
      </c>
      <c r="K16694">
        <v>0.45</v>
      </c>
      <c r="L16694">
        <v>0.48</v>
      </c>
      <c r="M16694">
        <v>0.49</v>
      </c>
      <c r="N16694">
        <v>0.48</v>
      </c>
      <c r="O16694">
        <v>0.46</v>
      </c>
      <c r="P16694">
        <v>0.41</v>
      </c>
      <c r="Q16694">
        <v>0.33</v>
      </c>
    </row>
    <row r="16695" spans="1:17" hidden="1" x14ac:dyDescent="0.2">
      <c r="A16695" t="s">
        <v>282</v>
      </c>
      <c r="B16695" t="s">
        <v>277</v>
      </c>
      <c r="C16695" t="s">
        <v>204</v>
      </c>
      <c r="D16695" t="s">
        <v>15</v>
      </c>
      <c r="E16695">
        <v>0</v>
      </c>
      <c r="F16695">
        <v>0</v>
      </c>
      <c r="G16695">
        <v>0</v>
      </c>
      <c r="H16695">
        <v>0</v>
      </c>
      <c r="I16695">
        <v>0</v>
      </c>
      <c r="J16695">
        <v>0</v>
      </c>
      <c r="K16695">
        <v>3.48</v>
      </c>
      <c r="L16695">
        <v>3.55</v>
      </c>
      <c r="M16695">
        <v>3.63</v>
      </c>
      <c r="N16695">
        <v>3.51</v>
      </c>
      <c r="O16695">
        <v>3.6</v>
      </c>
      <c r="P16695">
        <v>3.52</v>
      </c>
      <c r="Q16695">
        <v>3.39</v>
      </c>
    </row>
    <row r="16696" spans="1:17" hidden="1" x14ac:dyDescent="0.2">
      <c r="A16696" t="s">
        <v>282</v>
      </c>
      <c r="B16696" t="s">
        <v>277</v>
      </c>
      <c r="C16696" t="s">
        <v>205</v>
      </c>
      <c r="D16696" t="s">
        <v>9</v>
      </c>
    </row>
    <row r="16697" spans="1:17" hidden="1" x14ac:dyDescent="0.2">
      <c r="A16697" t="s">
        <v>282</v>
      </c>
      <c r="B16697" t="s">
        <v>277</v>
      </c>
      <c r="C16697" t="s">
        <v>205</v>
      </c>
      <c r="D16697" t="s">
        <v>10</v>
      </c>
      <c r="K16697">
        <v>1</v>
      </c>
      <c r="L16697">
        <v>0.99</v>
      </c>
      <c r="M16697">
        <v>1.06</v>
      </c>
      <c r="N16697">
        <v>1.19</v>
      </c>
      <c r="O16697">
        <v>1.35</v>
      </c>
      <c r="P16697">
        <v>1.54</v>
      </c>
      <c r="Q16697">
        <v>1.77</v>
      </c>
    </row>
    <row r="16698" spans="1:17" hidden="1" x14ac:dyDescent="0.2">
      <c r="A16698" t="s">
        <v>282</v>
      </c>
      <c r="B16698" t="s">
        <v>277</v>
      </c>
      <c r="C16698" t="s">
        <v>205</v>
      </c>
      <c r="D16698" t="s">
        <v>11</v>
      </c>
      <c r="K16698">
        <v>0.01</v>
      </c>
      <c r="L16698">
        <v>0.01</v>
      </c>
      <c r="M16698">
        <v>0.01</v>
      </c>
      <c r="N16698">
        <v>0.01</v>
      </c>
      <c r="O16698">
        <v>0.01</v>
      </c>
      <c r="P16698">
        <v>0.01</v>
      </c>
      <c r="Q16698">
        <v>0.01</v>
      </c>
    </row>
    <row r="16699" spans="1:17" hidden="1" x14ac:dyDescent="0.2">
      <c r="A16699" t="s">
        <v>282</v>
      </c>
      <c r="B16699" t="s">
        <v>277</v>
      </c>
      <c r="C16699" t="s">
        <v>205</v>
      </c>
      <c r="D16699" t="s">
        <v>12</v>
      </c>
      <c r="K16699">
        <v>0.13</v>
      </c>
      <c r="L16699">
        <v>0.13</v>
      </c>
      <c r="M16699">
        <v>0.15</v>
      </c>
      <c r="N16699">
        <v>0.16</v>
      </c>
      <c r="O16699">
        <v>0.17</v>
      </c>
      <c r="P16699">
        <v>0.18</v>
      </c>
      <c r="Q16699">
        <v>0.19</v>
      </c>
    </row>
    <row r="16700" spans="1:17" hidden="1" x14ac:dyDescent="0.2">
      <c r="A16700" t="s">
        <v>282</v>
      </c>
      <c r="B16700" t="s">
        <v>277</v>
      </c>
      <c r="C16700" t="s">
        <v>205</v>
      </c>
      <c r="D16700" t="s">
        <v>13</v>
      </c>
    </row>
    <row r="16701" spans="1:17" hidden="1" x14ac:dyDescent="0.2">
      <c r="A16701" t="s">
        <v>282</v>
      </c>
      <c r="B16701" t="s">
        <v>277</v>
      </c>
      <c r="C16701" t="s">
        <v>205</v>
      </c>
      <c r="D16701" t="s">
        <v>14</v>
      </c>
      <c r="K16701">
        <v>0.24</v>
      </c>
      <c r="L16701">
        <v>0.26</v>
      </c>
      <c r="M16701">
        <v>0.28999999999999998</v>
      </c>
      <c r="N16701">
        <v>0.32</v>
      </c>
      <c r="O16701">
        <v>0.36</v>
      </c>
      <c r="P16701">
        <v>0.4</v>
      </c>
      <c r="Q16701">
        <v>0.44</v>
      </c>
    </row>
    <row r="16702" spans="1:17" hidden="1" x14ac:dyDescent="0.2">
      <c r="A16702" t="s">
        <v>282</v>
      </c>
      <c r="B16702" t="s">
        <v>277</v>
      </c>
      <c r="C16702" t="s">
        <v>205</v>
      </c>
      <c r="D16702" t="s">
        <v>15</v>
      </c>
      <c r="E16702">
        <v>0</v>
      </c>
      <c r="F16702">
        <v>0</v>
      </c>
      <c r="G16702">
        <v>0</v>
      </c>
      <c r="H16702">
        <v>0</v>
      </c>
      <c r="I16702">
        <v>0</v>
      </c>
      <c r="J16702">
        <v>0</v>
      </c>
      <c r="K16702">
        <v>1.38</v>
      </c>
      <c r="L16702">
        <v>1.39</v>
      </c>
      <c r="M16702">
        <v>1.5</v>
      </c>
      <c r="N16702">
        <v>1.68</v>
      </c>
      <c r="O16702">
        <v>1.89</v>
      </c>
      <c r="P16702">
        <v>2.13</v>
      </c>
      <c r="Q16702">
        <v>2.4</v>
      </c>
    </row>
    <row r="16703" spans="1:17" hidden="1" x14ac:dyDescent="0.2">
      <c r="A16703" t="s">
        <v>282</v>
      </c>
      <c r="B16703" t="s">
        <v>277</v>
      </c>
      <c r="C16703" t="s">
        <v>206</v>
      </c>
      <c r="D16703" t="s">
        <v>9</v>
      </c>
    </row>
    <row r="16704" spans="1:17" hidden="1" x14ac:dyDescent="0.2">
      <c r="A16704" t="s">
        <v>282</v>
      </c>
      <c r="B16704" t="s">
        <v>277</v>
      </c>
      <c r="C16704" t="s">
        <v>206</v>
      </c>
      <c r="D16704" t="s">
        <v>10</v>
      </c>
      <c r="K16704">
        <v>0.55000000000000004</v>
      </c>
      <c r="L16704">
        <v>0.64</v>
      </c>
      <c r="M16704">
        <v>0.7</v>
      </c>
      <c r="N16704">
        <v>0.74</v>
      </c>
      <c r="O16704">
        <v>0.71</v>
      </c>
      <c r="P16704">
        <v>0.68</v>
      </c>
      <c r="Q16704">
        <v>0.65</v>
      </c>
    </row>
    <row r="16705" spans="1:17" hidden="1" x14ac:dyDescent="0.2">
      <c r="A16705" t="s">
        <v>282</v>
      </c>
      <c r="B16705" t="s">
        <v>277</v>
      </c>
      <c r="C16705" t="s">
        <v>206</v>
      </c>
      <c r="D16705" t="s">
        <v>11</v>
      </c>
      <c r="K16705">
        <v>0.17</v>
      </c>
      <c r="L16705">
        <v>0.17</v>
      </c>
      <c r="M16705">
        <v>0.16</v>
      </c>
      <c r="N16705">
        <v>0.16</v>
      </c>
      <c r="O16705">
        <v>0.15</v>
      </c>
      <c r="P16705">
        <v>0.13</v>
      </c>
      <c r="Q16705">
        <v>0.11</v>
      </c>
    </row>
    <row r="16706" spans="1:17" hidden="1" x14ac:dyDescent="0.2">
      <c r="A16706" t="s">
        <v>282</v>
      </c>
      <c r="B16706" t="s">
        <v>277</v>
      </c>
      <c r="C16706" t="s">
        <v>206</v>
      </c>
      <c r="D16706" t="s">
        <v>12</v>
      </c>
      <c r="K16706">
        <v>0.05</v>
      </c>
      <c r="L16706">
        <v>0.04</v>
      </c>
      <c r="M16706">
        <v>0.03</v>
      </c>
      <c r="N16706">
        <v>0.02</v>
      </c>
      <c r="O16706">
        <v>0.02</v>
      </c>
      <c r="P16706">
        <v>0.01</v>
      </c>
      <c r="Q16706">
        <v>0.01</v>
      </c>
    </row>
    <row r="16707" spans="1:17" hidden="1" x14ac:dyDescent="0.2">
      <c r="A16707" t="s">
        <v>282</v>
      </c>
      <c r="B16707" t="s">
        <v>277</v>
      </c>
      <c r="C16707" t="s">
        <v>206</v>
      </c>
      <c r="D16707" t="s">
        <v>13</v>
      </c>
      <c r="K16707">
        <v>0.35</v>
      </c>
      <c r="L16707">
        <v>0.28000000000000003</v>
      </c>
      <c r="M16707">
        <v>0.22</v>
      </c>
      <c r="N16707">
        <v>0.16</v>
      </c>
      <c r="O16707">
        <v>0.1</v>
      </c>
      <c r="P16707">
        <v>0.05</v>
      </c>
    </row>
    <row r="16708" spans="1:17" hidden="1" x14ac:dyDescent="0.2">
      <c r="A16708" t="s">
        <v>282</v>
      </c>
      <c r="B16708" t="s">
        <v>277</v>
      </c>
      <c r="C16708" t="s">
        <v>206</v>
      </c>
      <c r="D16708" t="s">
        <v>14</v>
      </c>
      <c r="K16708">
        <v>0.89</v>
      </c>
      <c r="L16708">
        <v>0.86</v>
      </c>
      <c r="M16708">
        <v>0.81</v>
      </c>
      <c r="N16708">
        <v>0.75</v>
      </c>
      <c r="O16708">
        <v>0.68</v>
      </c>
      <c r="P16708">
        <v>0.6</v>
      </c>
      <c r="Q16708">
        <v>0.51</v>
      </c>
    </row>
    <row r="16709" spans="1:17" hidden="1" x14ac:dyDescent="0.2">
      <c r="A16709" t="s">
        <v>282</v>
      </c>
      <c r="B16709" t="s">
        <v>277</v>
      </c>
      <c r="C16709" t="s">
        <v>206</v>
      </c>
      <c r="D16709" t="s">
        <v>15</v>
      </c>
      <c r="E16709">
        <v>0</v>
      </c>
      <c r="F16709">
        <v>0</v>
      </c>
      <c r="G16709">
        <v>0</v>
      </c>
      <c r="H16709">
        <v>0</v>
      </c>
      <c r="I16709">
        <v>0</v>
      </c>
      <c r="J16709">
        <v>0</v>
      </c>
      <c r="K16709">
        <v>2.02</v>
      </c>
      <c r="L16709">
        <v>1.99</v>
      </c>
      <c r="M16709">
        <v>1.92</v>
      </c>
      <c r="N16709">
        <v>1.84</v>
      </c>
      <c r="O16709">
        <v>1.66</v>
      </c>
      <c r="P16709">
        <v>1.48</v>
      </c>
      <c r="Q16709">
        <v>1.28</v>
      </c>
    </row>
    <row r="16710" spans="1:17" hidden="1" x14ac:dyDescent="0.2">
      <c r="A16710" t="s">
        <v>282</v>
      </c>
      <c r="B16710" t="s">
        <v>277</v>
      </c>
      <c r="C16710" t="s">
        <v>207</v>
      </c>
      <c r="D16710" t="s">
        <v>9</v>
      </c>
    </row>
    <row r="16711" spans="1:17" hidden="1" x14ac:dyDescent="0.2">
      <c r="A16711" t="s">
        <v>282</v>
      </c>
      <c r="B16711" t="s">
        <v>277</v>
      </c>
      <c r="C16711" t="s">
        <v>207</v>
      </c>
      <c r="D16711" t="s">
        <v>10</v>
      </c>
      <c r="K16711">
        <v>0.17</v>
      </c>
      <c r="L16711">
        <v>0.19</v>
      </c>
      <c r="M16711">
        <v>0.21</v>
      </c>
      <c r="N16711">
        <v>0.22</v>
      </c>
      <c r="O16711">
        <v>0.21</v>
      </c>
      <c r="P16711">
        <v>0.2</v>
      </c>
      <c r="Q16711">
        <v>0.19</v>
      </c>
    </row>
    <row r="16712" spans="1:17" hidden="1" x14ac:dyDescent="0.2">
      <c r="A16712" t="s">
        <v>282</v>
      </c>
      <c r="B16712" t="s">
        <v>277</v>
      </c>
      <c r="C16712" t="s">
        <v>207</v>
      </c>
      <c r="D16712" t="s">
        <v>11</v>
      </c>
      <c r="K16712">
        <v>0.05</v>
      </c>
      <c r="L16712">
        <v>0.05</v>
      </c>
      <c r="M16712">
        <v>0.05</v>
      </c>
      <c r="N16712">
        <v>0.05</v>
      </c>
      <c r="O16712">
        <v>0.04</v>
      </c>
      <c r="P16712">
        <v>0.04</v>
      </c>
      <c r="Q16712">
        <v>0.03</v>
      </c>
    </row>
    <row r="16713" spans="1:17" hidden="1" x14ac:dyDescent="0.2">
      <c r="A16713" t="s">
        <v>282</v>
      </c>
      <c r="B16713" t="s">
        <v>277</v>
      </c>
      <c r="C16713" t="s">
        <v>207</v>
      </c>
      <c r="D16713" t="s">
        <v>12</v>
      </c>
      <c r="K16713">
        <v>0.02</v>
      </c>
      <c r="L16713">
        <v>0.01</v>
      </c>
      <c r="M16713">
        <v>0.01</v>
      </c>
      <c r="N16713">
        <v>0.01</v>
      </c>
      <c r="O16713">
        <v>0.01</v>
      </c>
      <c r="P16713">
        <v>0</v>
      </c>
      <c r="Q16713">
        <v>0</v>
      </c>
    </row>
    <row r="16714" spans="1:17" hidden="1" x14ac:dyDescent="0.2">
      <c r="A16714" t="s">
        <v>282</v>
      </c>
      <c r="B16714" t="s">
        <v>277</v>
      </c>
      <c r="C16714" t="s">
        <v>207</v>
      </c>
      <c r="D16714" t="s">
        <v>13</v>
      </c>
      <c r="K16714">
        <v>0.35</v>
      </c>
      <c r="L16714">
        <v>0.28000000000000003</v>
      </c>
      <c r="M16714">
        <v>0.22</v>
      </c>
      <c r="N16714">
        <v>0.16</v>
      </c>
      <c r="O16714">
        <v>0.1</v>
      </c>
      <c r="P16714">
        <v>0.05</v>
      </c>
    </row>
    <row r="16715" spans="1:17" hidden="1" x14ac:dyDescent="0.2">
      <c r="A16715" t="s">
        <v>282</v>
      </c>
      <c r="B16715" t="s">
        <v>277</v>
      </c>
      <c r="C16715" t="s">
        <v>207</v>
      </c>
      <c r="D16715" t="s">
        <v>14</v>
      </c>
      <c r="K16715">
        <v>0.27</v>
      </c>
      <c r="L16715">
        <v>0.26</v>
      </c>
      <c r="M16715">
        <v>0.24</v>
      </c>
      <c r="N16715">
        <v>0.22</v>
      </c>
      <c r="O16715">
        <v>0.2</v>
      </c>
      <c r="P16715">
        <v>0.18</v>
      </c>
      <c r="Q16715">
        <v>0.15</v>
      </c>
    </row>
    <row r="16716" spans="1:17" hidden="1" x14ac:dyDescent="0.2">
      <c r="A16716" t="s">
        <v>282</v>
      </c>
      <c r="B16716" t="s">
        <v>277</v>
      </c>
      <c r="C16716" t="s">
        <v>207</v>
      </c>
      <c r="D16716" t="s">
        <v>15</v>
      </c>
      <c r="E16716">
        <v>0</v>
      </c>
      <c r="F16716">
        <v>0</v>
      </c>
      <c r="G16716">
        <v>0</v>
      </c>
      <c r="H16716">
        <v>0</v>
      </c>
      <c r="I16716">
        <v>0</v>
      </c>
      <c r="J16716">
        <v>0</v>
      </c>
      <c r="K16716">
        <v>0.85</v>
      </c>
      <c r="L16716">
        <v>0.79</v>
      </c>
      <c r="M16716">
        <v>0.73</v>
      </c>
      <c r="N16716">
        <v>0.66</v>
      </c>
      <c r="O16716">
        <v>0.56999999999999995</v>
      </c>
      <c r="P16716">
        <v>0.47</v>
      </c>
      <c r="Q16716">
        <v>0.38</v>
      </c>
    </row>
    <row r="16717" spans="1:17" hidden="1" x14ac:dyDescent="0.2">
      <c r="A16717" t="s">
        <v>282</v>
      </c>
      <c r="B16717" t="s">
        <v>277</v>
      </c>
      <c r="C16717" t="s">
        <v>208</v>
      </c>
      <c r="D16717" t="s">
        <v>9</v>
      </c>
    </row>
    <row r="16718" spans="1:17" hidden="1" x14ac:dyDescent="0.2">
      <c r="A16718" t="s">
        <v>282</v>
      </c>
      <c r="B16718" t="s">
        <v>277</v>
      </c>
      <c r="C16718" t="s">
        <v>208</v>
      </c>
      <c r="D16718" t="s">
        <v>10</v>
      </c>
      <c r="K16718">
        <v>0.57999999999999996</v>
      </c>
      <c r="L16718">
        <v>0.66</v>
      </c>
      <c r="M16718">
        <v>0.73</v>
      </c>
      <c r="N16718">
        <v>0.77</v>
      </c>
      <c r="O16718">
        <v>0.74</v>
      </c>
      <c r="P16718">
        <v>0.71</v>
      </c>
      <c r="Q16718">
        <v>0.68</v>
      </c>
    </row>
    <row r="16719" spans="1:17" hidden="1" x14ac:dyDescent="0.2">
      <c r="A16719" t="s">
        <v>282</v>
      </c>
      <c r="B16719" t="s">
        <v>277</v>
      </c>
      <c r="C16719" t="s">
        <v>208</v>
      </c>
      <c r="D16719" t="s">
        <v>11</v>
      </c>
      <c r="K16719">
        <v>0.17</v>
      </c>
      <c r="L16719">
        <v>0.17</v>
      </c>
      <c r="M16719">
        <v>0.16</v>
      </c>
      <c r="N16719">
        <v>0.16</v>
      </c>
      <c r="O16719">
        <v>0.15</v>
      </c>
      <c r="P16719">
        <v>0.13</v>
      </c>
      <c r="Q16719">
        <v>0.12</v>
      </c>
    </row>
    <row r="16720" spans="1:17" hidden="1" x14ac:dyDescent="0.2">
      <c r="A16720" t="s">
        <v>282</v>
      </c>
      <c r="B16720" t="s">
        <v>277</v>
      </c>
      <c r="C16720" t="s">
        <v>208</v>
      </c>
      <c r="D16720" t="s">
        <v>12</v>
      </c>
      <c r="K16720">
        <v>0.05</v>
      </c>
      <c r="L16720">
        <v>0.04</v>
      </c>
      <c r="M16720">
        <v>0.03</v>
      </c>
      <c r="N16720">
        <v>0.03</v>
      </c>
      <c r="O16720">
        <v>0.02</v>
      </c>
      <c r="P16720">
        <v>0.01</v>
      </c>
      <c r="Q16720">
        <v>0.01</v>
      </c>
    </row>
    <row r="16721" spans="1:17" hidden="1" x14ac:dyDescent="0.2">
      <c r="A16721" t="s">
        <v>282</v>
      </c>
      <c r="B16721" t="s">
        <v>277</v>
      </c>
      <c r="C16721" t="s">
        <v>208</v>
      </c>
      <c r="D16721" t="s">
        <v>13</v>
      </c>
      <c r="K16721">
        <v>0.35</v>
      </c>
      <c r="L16721">
        <v>0.28000000000000003</v>
      </c>
      <c r="M16721">
        <v>0.22</v>
      </c>
      <c r="N16721">
        <v>0.16</v>
      </c>
      <c r="O16721">
        <v>0.1</v>
      </c>
      <c r="P16721">
        <v>0.05</v>
      </c>
    </row>
    <row r="16722" spans="1:17" hidden="1" x14ac:dyDescent="0.2">
      <c r="A16722" t="s">
        <v>282</v>
      </c>
      <c r="B16722" t="s">
        <v>277</v>
      </c>
      <c r="C16722" t="s">
        <v>208</v>
      </c>
      <c r="D16722" t="s">
        <v>14</v>
      </c>
      <c r="K16722">
        <v>0.93</v>
      </c>
      <c r="L16722">
        <v>0.9</v>
      </c>
      <c r="M16722">
        <v>0.85</v>
      </c>
      <c r="N16722">
        <v>0.79</v>
      </c>
      <c r="O16722">
        <v>0.71</v>
      </c>
      <c r="P16722">
        <v>0.63</v>
      </c>
      <c r="Q16722">
        <v>0.53</v>
      </c>
    </row>
    <row r="16723" spans="1:17" hidden="1" x14ac:dyDescent="0.2">
      <c r="A16723" t="s">
        <v>282</v>
      </c>
      <c r="B16723" t="s">
        <v>277</v>
      </c>
      <c r="C16723" t="s">
        <v>208</v>
      </c>
      <c r="D16723" t="s">
        <v>15</v>
      </c>
      <c r="E16723">
        <v>0</v>
      </c>
      <c r="F16723">
        <v>0</v>
      </c>
      <c r="G16723">
        <v>0</v>
      </c>
      <c r="H16723">
        <v>0</v>
      </c>
      <c r="I16723">
        <v>0</v>
      </c>
      <c r="J16723">
        <v>0</v>
      </c>
      <c r="K16723">
        <v>2.09</v>
      </c>
      <c r="L16723">
        <v>2.06</v>
      </c>
      <c r="M16723">
        <v>2</v>
      </c>
      <c r="N16723">
        <v>1.91</v>
      </c>
      <c r="O16723">
        <v>1.73</v>
      </c>
      <c r="P16723">
        <v>1.54</v>
      </c>
      <c r="Q16723">
        <v>1.33</v>
      </c>
    </row>
    <row r="16724" spans="1:17" hidden="1" x14ac:dyDescent="0.2">
      <c r="A16724" t="s">
        <v>282</v>
      </c>
      <c r="B16724" t="s">
        <v>277</v>
      </c>
      <c r="C16724" t="s">
        <v>209</v>
      </c>
      <c r="D16724" t="s">
        <v>9</v>
      </c>
    </row>
    <row r="16725" spans="1:17" hidden="1" x14ac:dyDescent="0.2">
      <c r="A16725" t="s">
        <v>282</v>
      </c>
      <c r="B16725" t="s">
        <v>277</v>
      </c>
      <c r="C16725" t="s">
        <v>209</v>
      </c>
      <c r="D16725" t="s">
        <v>10</v>
      </c>
      <c r="K16725">
        <v>0.92</v>
      </c>
      <c r="L16725">
        <v>1.05</v>
      </c>
      <c r="M16725">
        <v>1.1499999999999999</v>
      </c>
      <c r="N16725">
        <v>1.23</v>
      </c>
      <c r="O16725">
        <v>1.17</v>
      </c>
      <c r="P16725">
        <v>1.1200000000000001</v>
      </c>
      <c r="Q16725">
        <v>1.07</v>
      </c>
    </row>
    <row r="16726" spans="1:17" hidden="1" x14ac:dyDescent="0.2">
      <c r="A16726" t="s">
        <v>282</v>
      </c>
      <c r="B16726" t="s">
        <v>277</v>
      </c>
      <c r="C16726" t="s">
        <v>209</v>
      </c>
      <c r="D16726" t="s">
        <v>11</v>
      </c>
      <c r="K16726">
        <v>0.28000000000000003</v>
      </c>
      <c r="L16726">
        <v>0.27</v>
      </c>
      <c r="M16726">
        <v>0.26</v>
      </c>
      <c r="N16726">
        <v>0.26</v>
      </c>
      <c r="O16726">
        <v>0.24</v>
      </c>
      <c r="P16726">
        <v>0.21</v>
      </c>
      <c r="Q16726">
        <v>0.18</v>
      </c>
    </row>
    <row r="16727" spans="1:17" hidden="1" x14ac:dyDescent="0.2">
      <c r="A16727" t="s">
        <v>282</v>
      </c>
      <c r="B16727" t="s">
        <v>277</v>
      </c>
      <c r="C16727" t="s">
        <v>209</v>
      </c>
      <c r="D16727" t="s">
        <v>12</v>
      </c>
      <c r="K16727">
        <v>0.09</v>
      </c>
      <c r="L16727">
        <v>7.0000000000000007E-2</v>
      </c>
      <c r="M16727">
        <v>0.05</v>
      </c>
      <c r="N16727">
        <v>0.04</v>
      </c>
      <c r="O16727">
        <v>0.03</v>
      </c>
      <c r="P16727">
        <v>0.02</v>
      </c>
      <c r="Q16727">
        <v>0.02</v>
      </c>
    </row>
    <row r="16728" spans="1:17" hidden="1" x14ac:dyDescent="0.2">
      <c r="A16728" t="s">
        <v>282</v>
      </c>
      <c r="B16728" t="s">
        <v>277</v>
      </c>
      <c r="C16728" t="s">
        <v>209</v>
      </c>
      <c r="D16728" t="s">
        <v>13</v>
      </c>
      <c r="K16728">
        <v>0.35</v>
      </c>
      <c r="L16728">
        <v>0.28000000000000003</v>
      </c>
      <c r="M16728">
        <v>0.22</v>
      </c>
      <c r="N16728">
        <v>0.16</v>
      </c>
      <c r="O16728">
        <v>0.1</v>
      </c>
      <c r="P16728">
        <v>0.05</v>
      </c>
    </row>
    <row r="16729" spans="1:17" hidden="1" x14ac:dyDescent="0.2">
      <c r="A16729" t="s">
        <v>282</v>
      </c>
      <c r="B16729" t="s">
        <v>277</v>
      </c>
      <c r="C16729" t="s">
        <v>209</v>
      </c>
      <c r="D16729" t="s">
        <v>14</v>
      </c>
      <c r="K16729">
        <v>1.48</v>
      </c>
      <c r="L16729">
        <v>1.43</v>
      </c>
      <c r="M16729">
        <v>1.35</v>
      </c>
      <c r="N16729">
        <v>1.25</v>
      </c>
      <c r="O16729">
        <v>1.1299999999999999</v>
      </c>
      <c r="P16729">
        <v>1</v>
      </c>
      <c r="Q16729">
        <v>0.84</v>
      </c>
    </row>
    <row r="16730" spans="1:17" hidden="1" x14ac:dyDescent="0.2">
      <c r="A16730" t="s">
        <v>282</v>
      </c>
      <c r="B16730" t="s">
        <v>277</v>
      </c>
      <c r="C16730" t="s">
        <v>209</v>
      </c>
      <c r="D16730" t="s">
        <v>15</v>
      </c>
      <c r="E16730">
        <v>0</v>
      </c>
      <c r="F16730">
        <v>0</v>
      </c>
      <c r="G16730">
        <v>0</v>
      </c>
      <c r="H16730">
        <v>0</v>
      </c>
      <c r="I16730">
        <v>0</v>
      </c>
      <c r="J16730">
        <v>0</v>
      </c>
      <c r="K16730">
        <v>3.11</v>
      </c>
      <c r="L16730">
        <v>3.1</v>
      </c>
      <c r="M16730">
        <v>3.04</v>
      </c>
      <c r="N16730">
        <v>2.93</v>
      </c>
      <c r="O16730">
        <v>2.68</v>
      </c>
      <c r="P16730">
        <v>2.41</v>
      </c>
      <c r="Q16730">
        <v>2.12</v>
      </c>
    </row>
    <row r="16731" spans="1:17" hidden="1" x14ac:dyDescent="0.2">
      <c r="A16731" t="s">
        <v>282</v>
      </c>
      <c r="B16731" t="s">
        <v>277</v>
      </c>
      <c r="C16731" t="s">
        <v>210</v>
      </c>
      <c r="D16731" t="s">
        <v>9</v>
      </c>
    </row>
    <row r="16732" spans="1:17" hidden="1" x14ac:dyDescent="0.2">
      <c r="A16732" t="s">
        <v>282</v>
      </c>
      <c r="B16732" t="s">
        <v>277</v>
      </c>
      <c r="C16732" t="s">
        <v>210</v>
      </c>
      <c r="D16732" t="s">
        <v>10</v>
      </c>
      <c r="K16732">
        <v>0.02</v>
      </c>
      <c r="L16732">
        <v>0.02</v>
      </c>
      <c r="M16732">
        <v>0.02</v>
      </c>
      <c r="N16732">
        <v>0.02</v>
      </c>
      <c r="O16732">
        <v>0.02</v>
      </c>
      <c r="P16732">
        <v>0.02</v>
      </c>
      <c r="Q16732">
        <v>0.02</v>
      </c>
    </row>
    <row r="16733" spans="1:17" hidden="1" x14ac:dyDescent="0.2">
      <c r="A16733" t="s">
        <v>282</v>
      </c>
      <c r="B16733" t="s">
        <v>277</v>
      </c>
      <c r="C16733" t="s">
        <v>210</v>
      </c>
      <c r="D16733" t="s">
        <v>11</v>
      </c>
    </row>
    <row r="16734" spans="1:17" hidden="1" x14ac:dyDescent="0.2">
      <c r="A16734" t="s">
        <v>282</v>
      </c>
      <c r="B16734" t="s">
        <v>277</v>
      </c>
      <c r="C16734" t="s">
        <v>210</v>
      </c>
      <c r="D16734" t="s">
        <v>12</v>
      </c>
      <c r="K16734">
        <v>0</v>
      </c>
      <c r="N16734">
        <v>0</v>
      </c>
      <c r="O16734">
        <v>0</v>
      </c>
      <c r="P16734">
        <v>0</v>
      </c>
    </row>
    <row r="16735" spans="1:17" hidden="1" x14ac:dyDescent="0.2">
      <c r="A16735" t="s">
        <v>282</v>
      </c>
      <c r="B16735" t="s">
        <v>277</v>
      </c>
      <c r="C16735" t="s">
        <v>210</v>
      </c>
      <c r="D16735" t="s">
        <v>13</v>
      </c>
    </row>
    <row r="16736" spans="1:17" hidden="1" x14ac:dyDescent="0.2">
      <c r="A16736" t="s">
        <v>282</v>
      </c>
      <c r="B16736" t="s">
        <v>277</v>
      </c>
      <c r="C16736" t="s">
        <v>210</v>
      </c>
      <c r="D16736" t="s">
        <v>14</v>
      </c>
    </row>
    <row r="16737" spans="1:17" hidden="1" x14ac:dyDescent="0.2">
      <c r="A16737" t="s">
        <v>282</v>
      </c>
      <c r="B16737" t="s">
        <v>277</v>
      </c>
      <c r="C16737" t="s">
        <v>210</v>
      </c>
      <c r="D16737" t="s">
        <v>15</v>
      </c>
      <c r="E16737">
        <v>0</v>
      </c>
      <c r="F16737">
        <v>0</v>
      </c>
      <c r="G16737">
        <v>0</v>
      </c>
      <c r="H16737">
        <v>0</v>
      </c>
      <c r="I16737">
        <v>0</v>
      </c>
      <c r="J16737">
        <v>0</v>
      </c>
      <c r="K16737">
        <v>0.02</v>
      </c>
      <c r="L16737">
        <v>0.02</v>
      </c>
      <c r="M16737">
        <v>0.02</v>
      </c>
      <c r="N16737">
        <v>0.02</v>
      </c>
      <c r="O16737">
        <v>0.02</v>
      </c>
      <c r="P16737">
        <v>0.02</v>
      </c>
      <c r="Q16737">
        <v>0.02</v>
      </c>
    </row>
    <row r="16738" spans="1:17" hidden="1" x14ac:dyDescent="0.2">
      <c r="A16738" t="s">
        <v>282</v>
      </c>
      <c r="B16738" t="s">
        <v>277</v>
      </c>
      <c r="C16738" t="s">
        <v>211</v>
      </c>
      <c r="D16738" t="s">
        <v>9</v>
      </c>
    </row>
    <row r="16739" spans="1:17" hidden="1" x14ac:dyDescent="0.2">
      <c r="A16739" t="s">
        <v>282</v>
      </c>
      <c r="B16739" t="s">
        <v>277</v>
      </c>
      <c r="C16739" t="s">
        <v>211</v>
      </c>
      <c r="D16739" t="s">
        <v>10</v>
      </c>
    </row>
    <row r="16740" spans="1:17" hidden="1" x14ac:dyDescent="0.2">
      <c r="A16740" t="s">
        <v>282</v>
      </c>
      <c r="B16740" t="s">
        <v>277</v>
      </c>
      <c r="C16740" t="s">
        <v>211</v>
      </c>
      <c r="D16740" t="s">
        <v>11</v>
      </c>
    </row>
    <row r="16741" spans="1:17" hidden="1" x14ac:dyDescent="0.2">
      <c r="A16741" t="s">
        <v>282</v>
      </c>
      <c r="B16741" t="s">
        <v>277</v>
      </c>
      <c r="C16741" t="s">
        <v>211</v>
      </c>
      <c r="D16741" t="s">
        <v>12</v>
      </c>
    </row>
    <row r="16742" spans="1:17" hidden="1" x14ac:dyDescent="0.2">
      <c r="A16742" t="s">
        <v>282</v>
      </c>
      <c r="B16742" t="s">
        <v>277</v>
      </c>
      <c r="C16742" t="s">
        <v>211</v>
      </c>
      <c r="D16742" t="s">
        <v>13</v>
      </c>
    </row>
    <row r="16743" spans="1:17" hidden="1" x14ac:dyDescent="0.2">
      <c r="A16743" t="s">
        <v>282</v>
      </c>
      <c r="B16743" t="s">
        <v>277</v>
      </c>
      <c r="C16743" t="s">
        <v>211</v>
      </c>
      <c r="D16743" t="s">
        <v>14</v>
      </c>
      <c r="K16743">
        <v>0.65</v>
      </c>
      <c r="L16743">
        <v>0.68</v>
      </c>
      <c r="M16743">
        <v>0.7</v>
      </c>
      <c r="N16743">
        <v>0.69</v>
      </c>
      <c r="O16743">
        <v>0.65</v>
      </c>
      <c r="P16743">
        <v>0.57999999999999996</v>
      </c>
      <c r="Q16743">
        <v>0.48</v>
      </c>
    </row>
    <row r="16744" spans="1:17" hidden="1" x14ac:dyDescent="0.2">
      <c r="A16744" t="s">
        <v>282</v>
      </c>
      <c r="B16744" t="s">
        <v>277</v>
      </c>
      <c r="C16744" t="s">
        <v>211</v>
      </c>
      <c r="D16744" t="s">
        <v>15</v>
      </c>
      <c r="E16744">
        <v>0</v>
      </c>
      <c r="F16744">
        <v>0</v>
      </c>
      <c r="G16744">
        <v>0</v>
      </c>
      <c r="H16744">
        <v>0</v>
      </c>
      <c r="I16744">
        <v>0</v>
      </c>
      <c r="J16744">
        <v>0</v>
      </c>
      <c r="K16744">
        <v>0.65</v>
      </c>
      <c r="L16744">
        <v>0.68</v>
      </c>
      <c r="M16744">
        <v>0.7</v>
      </c>
      <c r="N16744">
        <v>0.69</v>
      </c>
      <c r="O16744">
        <v>0.65</v>
      </c>
      <c r="P16744">
        <v>0.57999999999999996</v>
      </c>
      <c r="Q16744">
        <v>0.48</v>
      </c>
    </row>
    <row r="16745" spans="1:17" hidden="1" x14ac:dyDescent="0.2">
      <c r="A16745" t="s">
        <v>282</v>
      </c>
      <c r="B16745" t="s">
        <v>277</v>
      </c>
      <c r="C16745" t="s">
        <v>212</v>
      </c>
      <c r="D16745" t="s">
        <v>9</v>
      </c>
    </row>
    <row r="16746" spans="1:17" hidden="1" x14ac:dyDescent="0.2">
      <c r="A16746" t="s">
        <v>282</v>
      </c>
      <c r="B16746" t="s">
        <v>277</v>
      </c>
      <c r="C16746" t="s">
        <v>212</v>
      </c>
      <c r="D16746" t="s">
        <v>10</v>
      </c>
      <c r="K16746">
        <v>0.33</v>
      </c>
      <c r="L16746">
        <v>0.45</v>
      </c>
      <c r="M16746">
        <v>0.53</v>
      </c>
      <c r="N16746">
        <v>0.68</v>
      </c>
      <c r="O16746">
        <v>0.73</v>
      </c>
      <c r="P16746">
        <v>0.81</v>
      </c>
      <c r="Q16746">
        <v>0.9</v>
      </c>
    </row>
    <row r="16747" spans="1:17" hidden="1" x14ac:dyDescent="0.2">
      <c r="A16747" t="s">
        <v>282</v>
      </c>
      <c r="B16747" t="s">
        <v>277</v>
      </c>
      <c r="C16747" t="s">
        <v>212</v>
      </c>
      <c r="D16747" t="s">
        <v>11</v>
      </c>
    </row>
    <row r="16748" spans="1:17" hidden="1" x14ac:dyDescent="0.2">
      <c r="A16748" t="s">
        <v>282</v>
      </c>
      <c r="B16748" t="s">
        <v>277</v>
      </c>
      <c r="C16748" t="s">
        <v>212</v>
      </c>
      <c r="D16748" t="s">
        <v>12</v>
      </c>
    </row>
    <row r="16749" spans="1:17" hidden="1" x14ac:dyDescent="0.2">
      <c r="A16749" t="s">
        <v>282</v>
      </c>
      <c r="B16749" t="s">
        <v>277</v>
      </c>
      <c r="C16749" t="s">
        <v>212</v>
      </c>
      <c r="D16749" t="s">
        <v>13</v>
      </c>
    </row>
    <row r="16750" spans="1:17" hidden="1" x14ac:dyDescent="0.2">
      <c r="A16750" t="s">
        <v>282</v>
      </c>
      <c r="B16750" t="s">
        <v>277</v>
      </c>
      <c r="C16750" t="s">
        <v>212</v>
      </c>
      <c r="D16750" t="s">
        <v>14</v>
      </c>
    </row>
    <row r="16751" spans="1:17" hidden="1" x14ac:dyDescent="0.2">
      <c r="A16751" t="s">
        <v>282</v>
      </c>
      <c r="B16751" t="s">
        <v>277</v>
      </c>
      <c r="C16751" t="s">
        <v>212</v>
      </c>
      <c r="D16751" t="s">
        <v>15</v>
      </c>
      <c r="E16751">
        <v>0</v>
      </c>
      <c r="F16751">
        <v>0</v>
      </c>
      <c r="G16751">
        <v>0</v>
      </c>
      <c r="H16751">
        <v>0</v>
      </c>
      <c r="I16751">
        <v>0</v>
      </c>
      <c r="J16751">
        <v>0</v>
      </c>
      <c r="K16751">
        <v>0.33</v>
      </c>
      <c r="L16751">
        <v>0.45</v>
      </c>
      <c r="M16751">
        <v>0.53</v>
      </c>
      <c r="N16751">
        <v>0.68</v>
      </c>
      <c r="O16751">
        <v>0.73</v>
      </c>
      <c r="P16751">
        <v>0.81</v>
      </c>
      <c r="Q16751">
        <v>0.9</v>
      </c>
    </row>
    <row r="16752" spans="1:17" hidden="1" x14ac:dyDescent="0.2">
      <c r="A16752" t="s">
        <v>282</v>
      </c>
      <c r="B16752" t="s">
        <v>277</v>
      </c>
      <c r="C16752" t="s">
        <v>213</v>
      </c>
      <c r="D16752" t="s">
        <v>9</v>
      </c>
    </row>
    <row r="16753" spans="1:17" hidden="1" x14ac:dyDescent="0.2">
      <c r="A16753" t="s">
        <v>282</v>
      </c>
      <c r="B16753" t="s">
        <v>277</v>
      </c>
      <c r="C16753" t="s">
        <v>213</v>
      </c>
      <c r="D16753" t="s">
        <v>10</v>
      </c>
      <c r="K16753">
        <v>0.03</v>
      </c>
      <c r="L16753">
        <v>0.03</v>
      </c>
      <c r="M16753">
        <v>0.03</v>
      </c>
      <c r="N16753">
        <v>0.03</v>
      </c>
      <c r="O16753">
        <v>0.03</v>
      </c>
      <c r="P16753">
        <v>0.02</v>
      </c>
      <c r="Q16753">
        <v>0.02</v>
      </c>
    </row>
    <row r="16754" spans="1:17" hidden="1" x14ac:dyDescent="0.2">
      <c r="A16754" t="s">
        <v>282</v>
      </c>
      <c r="B16754" t="s">
        <v>277</v>
      </c>
      <c r="C16754" t="s">
        <v>213</v>
      </c>
      <c r="D16754" t="s">
        <v>11</v>
      </c>
      <c r="K16754">
        <v>0.22</v>
      </c>
      <c r="L16754">
        <v>0.21</v>
      </c>
      <c r="M16754">
        <v>0.2</v>
      </c>
      <c r="N16754">
        <v>0.19</v>
      </c>
      <c r="O16754">
        <v>0.18</v>
      </c>
      <c r="P16754">
        <v>0.17</v>
      </c>
      <c r="Q16754">
        <v>0.16</v>
      </c>
    </row>
    <row r="16755" spans="1:17" hidden="1" x14ac:dyDescent="0.2">
      <c r="A16755" t="s">
        <v>282</v>
      </c>
      <c r="B16755" t="s">
        <v>277</v>
      </c>
      <c r="C16755" t="s">
        <v>213</v>
      </c>
      <c r="D16755" t="s">
        <v>12</v>
      </c>
      <c r="K16755">
        <v>0.16</v>
      </c>
      <c r="L16755">
        <v>0.18</v>
      </c>
      <c r="M16755">
        <v>0.19</v>
      </c>
      <c r="N16755">
        <v>0.19</v>
      </c>
      <c r="O16755">
        <v>0.18</v>
      </c>
      <c r="P16755">
        <v>0.15</v>
      </c>
      <c r="Q16755">
        <v>0.1</v>
      </c>
    </row>
    <row r="16756" spans="1:17" hidden="1" x14ac:dyDescent="0.2">
      <c r="A16756" t="s">
        <v>282</v>
      </c>
      <c r="B16756" t="s">
        <v>277</v>
      </c>
      <c r="C16756" t="s">
        <v>213</v>
      </c>
      <c r="D16756" t="s">
        <v>13</v>
      </c>
      <c r="K16756">
        <v>0.06</v>
      </c>
      <c r="L16756">
        <v>0.06</v>
      </c>
      <c r="M16756">
        <v>0.05</v>
      </c>
      <c r="N16756">
        <v>0.05</v>
      </c>
      <c r="O16756">
        <v>0.05</v>
      </c>
      <c r="P16756">
        <v>0.05</v>
      </c>
      <c r="Q16756">
        <v>0.04</v>
      </c>
    </row>
    <row r="16757" spans="1:17" hidden="1" x14ac:dyDescent="0.2">
      <c r="A16757" t="s">
        <v>282</v>
      </c>
      <c r="B16757" t="s">
        <v>277</v>
      </c>
      <c r="C16757" t="s">
        <v>213</v>
      </c>
      <c r="D16757" t="s">
        <v>14</v>
      </c>
      <c r="K16757">
        <v>0</v>
      </c>
      <c r="L16757">
        <v>0</v>
      </c>
      <c r="M16757">
        <v>0</v>
      </c>
      <c r="N16757">
        <v>0</v>
      </c>
      <c r="O16757">
        <v>0</v>
      </c>
      <c r="P16757">
        <v>0</v>
      </c>
      <c r="Q16757">
        <v>0</v>
      </c>
    </row>
    <row r="16758" spans="1:17" hidden="1" x14ac:dyDescent="0.2">
      <c r="A16758" t="s">
        <v>282</v>
      </c>
      <c r="B16758" t="s">
        <v>277</v>
      </c>
      <c r="C16758" t="s">
        <v>213</v>
      </c>
      <c r="D16758" t="s">
        <v>15</v>
      </c>
      <c r="E16758">
        <v>0</v>
      </c>
      <c r="F16758">
        <v>0</v>
      </c>
      <c r="G16758">
        <v>0</v>
      </c>
      <c r="H16758">
        <v>0</v>
      </c>
      <c r="I16758">
        <v>0</v>
      </c>
      <c r="J16758">
        <v>0</v>
      </c>
      <c r="K16758">
        <v>0.46</v>
      </c>
      <c r="L16758">
        <v>0.47</v>
      </c>
      <c r="M16758">
        <v>0.48</v>
      </c>
      <c r="N16758">
        <v>0.47</v>
      </c>
      <c r="O16758">
        <v>0.44</v>
      </c>
      <c r="P16758">
        <v>0.39</v>
      </c>
      <c r="Q16758">
        <v>0.32</v>
      </c>
    </row>
    <row r="16759" spans="1:17" hidden="1" x14ac:dyDescent="0.2">
      <c r="A16759" t="s">
        <v>282</v>
      </c>
      <c r="B16759" t="s">
        <v>277</v>
      </c>
      <c r="C16759" t="s">
        <v>214</v>
      </c>
      <c r="D16759" t="s">
        <v>9</v>
      </c>
    </row>
    <row r="16760" spans="1:17" hidden="1" x14ac:dyDescent="0.2">
      <c r="A16760" t="s">
        <v>282</v>
      </c>
      <c r="B16760" t="s">
        <v>277</v>
      </c>
      <c r="C16760" t="s">
        <v>214</v>
      </c>
      <c r="D16760" t="s">
        <v>10</v>
      </c>
      <c r="K16760">
        <v>0.04</v>
      </c>
      <c r="L16760">
        <v>0.04</v>
      </c>
      <c r="M16760">
        <v>0.04</v>
      </c>
      <c r="N16760">
        <v>0.04</v>
      </c>
      <c r="O16760">
        <v>0.03</v>
      </c>
      <c r="P16760">
        <v>0.03</v>
      </c>
      <c r="Q16760">
        <v>0.02</v>
      </c>
    </row>
    <row r="16761" spans="1:17" hidden="1" x14ac:dyDescent="0.2">
      <c r="A16761" t="s">
        <v>282</v>
      </c>
      <c r="B16761" t="s">
        <v>277</v>
      </c>
      <c r="C16761" t="s">
        <v>214</v>
      </c>
      <c r="D16761" t="s">
        <v>11</v>
      </c>
      <c r="K16761">
        <v>0.09</v>
      </c>
      <c r="L16761">
        <v>0.09</v>
      </c>
      <c r="M16761">
        <v>0.09</v>
      </c>
      <c r="N16761">
        <v>0.08</v>
      </c>
      <c r="O16761">
        <v>0.08</v>
      </c>
      <c r="P16761">
        <v>7.0000000000000007E-2</v>
      </c>
      <c r="Q16761">
        <v>0.06</v>
      </c>
    </row>
    <row r="16762" spans="1:17" hidden="1" x14ac:dyDescent="0.2">
      <c r="A16762" t="s">
        <v>282</v>
      </c>
      <c r="B16762" t="s">
        <v>277</v>
      </c>
      <c r="C16762" t="s">
        <v>214</v>
      </c>
      <c r="D16762" t="s">
        <v>12</v>
      </c>
      <c r="K16762">
        <v>0.15</v>
      </c>
      <c r="L16762">
        <v>0.16</v>
      </c>
      <c r="M16762">
        <v>0.15</v>
      </c>
      <c r="N16762">
        <v>0.14000000000000001</v>
      </c>
      <c r="O16762">
        <v>0.13</v>
      </c>
      <c r="P16762">
        <v>0.1</v>
      </c>
      <c r="Q16762">
        <v>0.06</v>
      </c>
    </row>
    <row r="16763" spans="1:17" hidden="1" x14ac:dyDescent="0.2">
      <c r="A16763" t="s">
        <v>282</v>
      </c>
      <c r="B16763" t="s">
        <v>277</v>
      </c>
      <c r="C16763" t="s">
        <v>214</v>
      </c>
      <c r="D16763" t="s">
        <v>13</v>
      </c>
      <c r="K16763">
        <v>0</v>
      </c>
      <c r="L16763">
        <v>0</v>
      </c>
      <c r="M16763">
        <v>0</v>
      </c>
      <c r="N16763">
        <v>0</v>
      </c>
      <c r="O16763">
        <v>0</v>
      </c>
      <c r="P16763">
        <v>0</v>
      </c>
      <c r="Q16763">
        <v>0</v>
      </c>
    </row>
    <row r="16764" spans="1:17" hidden="1" x14ac:dyDescent="0.2">
      <c r="A16764" t="s">
        <v>282</v>
      </c>
      <c r="B16764" t="s">
        <v>277</v>
      </c>
      <c r="C16764" t="s">
        <v>214</v>
      </c>
      <c r="D16764" t="s">
        <v>14</v>
      </c>
      <c r="K16764">
        <v>0</v>
      </c>
      <c r="L16764">
        <v>0</v>
      </c>
      <c r="M16764">
        <v>0</v>
      </c>
      <c r="N16764">
        <v>0</v>
      </c>
      <c r="O16764">
        <v>0</v>
      </c>
      <c r="P16764">
        <v>0</v>
      </c>
      <c r="Q16764">
        <v>0</v>
      </c>
    </row>
    <row r="16765" spans="1:17" hidden="1" x14ac:dyDescent="0.2">
      <c r="A16765" t="s">
        <v>282</v>
      </c>
      <c r="B16765" t="s">
        <v>277</v>
      </c>
      <c r="C16765" t="s">
        <v>214</v>
      </c>
      <c r="D16765" t="s">
        <v>15</v>
      </c>
      <c r="E16765">
        <v>0</v>
      </c>
      <c r="F16765">
        <v>0</v>
      </c>
      <c r="G16765">
        <v>0</v>
      </c>
      <c r="H16765">
        <v>0</v>
      </c>
      <c r="I16765">
        <v>0</v>
      </c>
      <c r="J16765">
        <v>0</v>
      </c>
      <c r="K16765">
        <v>0.28000000000000003</v>
      </c>
      <c r="L16765">
        <v>0.28000000000000003</v>
      </c>
      <c r="M16765">
        <v>0.28000000000000003</v>
      </c>
      <c r="N16765">
        <v>0.26</v>
      </c>
      <c r="O16765">
        <v>0.24</v>
      </c>
      <c r="P16765">
        <v>0.2</v>
      </c>
      <c r="Q16765">
        <v>0.15</v>
      </c>
    </row>
    <row r="16766" spans="1:17" hidden="1" x14ac:dyDescent="0.2">
      <c r="A16766" t="s">
        <v>282</v>
      </c>
      <c r="B16766" t="s">
        <v>277</v>
      </c>
      <c r="C16766" t="s">
        <v>215</v>
      </c>
      <c r="D16766" t="s">
        <v>9</v>
      </c>
    </row>
    <row r="16767" spans="1:17" hidden="1" x14ac:dyDescent="0.2">
      <c r="A16767" t="s">
        <v>282</v>
      </c>
      <c r="B16767" t="s">
        <v>277</v>
      </c>
      <c r="C16767" t="s">
        <v>215</v>
      </c>
      <c r="D16767" t="s">
        <v>10</v>
      </c>
      <c r="K16767">
        <v>0.02</v>
      </c>
      <c r="L16767">
        <v>0.02</v>
      </c>
      <c r="M16767">
        <v>0.02</v>
      </c>
      <c r="N16767">
        <v>0.02</v>
      </c>
      <c r="O16767">
        <v>0.02</v>
      </c>
      <c r="P16767">
        <v>0.02</v>
      </c>
      <c r="Q16767">
        <v>0.02</v>
      </c>
    </row>
    <row r="16768" spans="1:17" hidden="1" x14ac:dyDescent="0.2">
      <c r="A16768" t="s">
        <v>282</v>
      </c>
      <c r="B16768" t="s">
        <v>277</v>
      </c>
      <c r="C16768" t="s">
        <v>215</v>
      </c>
      <c r="D16768" t="s">
        <v>11</v>
      </c>
      <c r="K16768">
        <v>0.01</v>
      </c>
      <c r="L16768">
        <v>0.01</v>
      </c>
      <c r="M16768">
        <v>0.01</v>
      </c>
      <c r="N16768">
        <v>0.01</v>
      </c>
      <c r="O16768">
        <v>0.01</v>
      </c>
      <c r="P16768">
        <v>0</v>
      </c>
      <c r="Q16768">
        <v>0</v>
      </c>
    </row>
    <row r="16769" spans="1:17" hidden="1" x14ac:dyDescent="0.2">
      <c r="A16769" t="s">
        <v>282</v>
      </c>
      <c r="B16769" t="s">
        <v>277</v>
      </c>
      <c r="C16769" t="s">
        <v>215</v>
      </c>
      <c r="D16769" t="s">
        <v>12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0</v>
      </c>
      <c r="Q16769">
        <v>0</v>
      </c>
    </row>
    <row r="16770" spans="1:17" hidden="1" x14ac:dyDescent="0.2">
      <c r="A16770" t="s">
        <v>282</v>
      </c>
      <c r="B16770" t="s">
        <v>277</v>
      </c>
      <c r="C16770" t="s">
        <v>215</v>
      </c>
      <c r="D16770" t="s">
        <v>13</v>
      </c>
      <c r="K16770">
        <v>0.01</v>
      </c>
      <c r="L16770">
        <v>0.01</v>
      </c>
      <c r="M16770">
        <v>0.01</v>
      </c>
      <c r="N16770">
        <v>0.01</v>
      </c>
      <c r="O16770">
        <v>0.01</v>
      </c>
      <c r="P16770">
        <v>0</v>
      </c>
      <c r="Q16770">
        <v>0</v>
      </c>
    </row>
    <row r="16771" spans="1:17" hidden="1" x14ac:dyDescent="0.2">
      <c r="A16771" t="s">
        <v>282</v>
      </c>
      <c r="B16771" t="s">
        <v>277</v>
      </c>
      <c r="C16771" t="s">
        <v>215</v>
      </c>
      <c r="D16771" t="s">
        <v>14</v>
      </c>
    </row>
    <row r="16772" spans="1:17" hidden="1" x14ac:dyDescent="0.2">
      <c r="A16772" t="s">
        <v>282</v>
      </c>
      <c r="B16772" t="s">
        <v>277</v>
      </c>
      <c r="C16772" t="s">
        <v>215</v>
      </c>
      <c r="D16772" t="s">
        <v>15</v>
      </c>
      <c r="E16772">
        <v>0</v>
      </c>
      <c r="F16772">
        <v>0</v>
      </c>
      <c r="G16772">
        <v>0</v>
      </c>
      <c r="H16772">
        <v>0</v>
      </c>
      <c r="I16772">
        <v>0</v>
      </c>
      <c r="J16772">
        <v>0</v>
      </c>
      <c r="K16772">
        <v>0.05</v>
      </c>
      <c r="L16772">
        <v>0.04</v>
      </c>
      <c r="M16772">
        <v>0.04</v>
      </c>
      <c r="N16772">
        <v>0.03</v>
      </c>
      <c r="O16772">
        <v>0.03</v>
      </c>
      <c r="P16772">
        <v>0.03</v>
      </c>
      <c r="Q16772">
        <v>0.03</v>
      </c>
    </row>
    <row r="16773" spans="1:17" hidden="1" x14ac:dyDescent="0.2">
      <c r="A16773" t="s">
        <v>282</v>
      </c>
      <c r="B16773" t="s">
        <v>277</v>
      </c>
      <c r="C16773" t="s">
        <v>216</v>
      </c>
      <c r="D16773" t="s">
        <v>9</v>
      </c>
    </row>
    <row r="16774" spans="1:17" hidden="1" x14ac:dyDescent="0.2">
      <c r="A16774" t="s">
        <v>282</v>
      </c>
      <c r="B16774" t="s">
        <v>277</v>
      </c>
      <c r="C16774" t="s">
        <v>216</v>
      </c>
      <c r="D16774" t="s">
        <v>10</v>
      </c>
      <c r="K16774">
        <v>0</v>
      </c>
      <c r="L16774">
        <v>0</v>
      </c>
      <c r="M16774">
        <v>0</v>
      </c>
      <c r="N16774">
        <v>0</v>
      </c>
      <c r="O16774">
        <v>0</v>
      </c>
      <c r="P16774">
        <v>0</v>
      </c>
      <c r="Q16774">
        <v>0</v>
      </c>
    </row>
    <row r="16775" spans="1:17" hidden="1" x14ac:dyDescent="0.2">
      <c r="A16775" t="s">
        <v>282</v>
      </c>
      <c r="B16775" t="s">
        <v>277</v>
      </c>
      <c r="C16775" t="s">
        <v>216</v>
      </c>
      <c r="D16775" t="s">
        <v>11</v>
      </c>
      <c r="K16775">
        <v>0.02</v>
      </c>
      <c r="L16775">
        <v>0.03</v>
      </c>
      <c r="M16775">
        <v>0.04</v>
      </c>
      <c r="N16775">
        <v>0.04</v>
      </c>
      <c r="O16775">
        <v>0.04</v>
      </c>
      <c r="P16775">
        <v>0.04</v>
      </c>
      <c r="Q16775">
        <v>0.04</v>
      </c>
    </row>
    <row r="16776" spans="1:17" hidden="1" x14ac:dyDescent="0.2">
      <c r="A16776" t="s">
        <v>282</v>
      </c>
      <c r="B16776" t="s">
        <v>277</v>
      </c>
      <c r="C16776" t="s">
        <v>216</v>
      </c>
      <c r="D16776" t="s">
        <v>12</v>
      </c>
      <c r="K16776">
        <v>0</v>
      </c>
      <c r="N16776">
        <v>0</v>
      </c>
      <c r="O16776">
        <v>0</v>
      </c>
      <c r="P16776">
        <v>0</v>
      </c>
    </row>
    <row r="16777" spans="1:17" hidden="1" x14ac:dyDescent="0.2">
      <c r="A16777" t="s">
        <v>282</v>
      </c>
      <c r="B16777" t="s">
        <v>277</v>
      </c>
      <c r="C16777" t="s">
        <v>216</v>
      </c>
      <c r="D16777" t="s">
        <v>13</v>
      </c>
    </row>
    <row r="16778" spans="1:17" hidden="1" x14ac:dyDescent="0.2">
      <c r="A16778" t="s">
        <v>282</v>
      </c>
      <c r="B16778" t="s">
        <v>277</v>
      </c>
      <c r="C16778" t="s">
        <v>216</v>
      </c>
      <c r="D16778" t="s">
        <v>14</v>
      </c>
    </row>
    <row r="16779" spans="1:17" hidden="1" x14ac:dyDescent="0.2">
      <c r="A16779" t="s">
        <v>282</v>
      </c>
      <c r="B16779" t="s">
        <v>277</v>
      </c>
      <c r="C16779" t="s">
        <v>216</v>
      </c>
      <c r="D16779" t="s">
        <v>15</v>
      </c>
      <c r="E16779">
        <v>0</v>
      </c>
      <c r="F16779">
        <v>0</v>
      </c>
      <c r="G16779">
        <v>0</v>
      </c>
      <c r="H16779">
        <v>0</v>
      </c>
      <c r="I16779">
        <v>0</v>
      </c>
      <c r="J16779">
        <v>0</v>
      </c>
      <c r="K16779">
        <v>0.03</v>
      </c>
      <c r="L16779">
        <v>0.03</v>
      </c>
      <c r="M16779">
        <v>0.04</v>
      </c>
      <c r="N16779">
        <v>0.05</v>
      </c>
      <c r="O16779">
        <v>0.05</v>
      </c>
      <c r="P16779">
        <v>0.05</v>
      </c>
      <c r="Q16779">
        <v>0.04</v>
      </c>
    </row>
    <row r="16780" spans="1:17" hidden="1" x14ac:dyDescent="0.2">
      <c r="A16780" t="s">
        <v>282</v>
      </c>
      <c r="B16780" t="s">
        <v>277</v>
      </c>
      <c r="C16780" t="s">
        <v>217</v>
      </c>
      <c r="D16780" t="s">
        <v>9</v>
      </c>
    </row>
    <row r="16781" spans="1:17" hidden="1" x14ac:dyDescent="0.2">
      <c r="A16781" t="s">
        <v>282</v>
      </c>
      <c r="B16781" t="s">
        <v>277</v>
      </c>
      <c r="C16781" t="s">
        <v>217</v>
      </c>
      <c r="D16781" t="s">
        <v>10</v>
      </c>
      <c r="K16781">
        <v>0.18</v>
      </c>
      <c r="L16781">
        <v>0.23</v>
      </c>
      <c r="M16781">
        <v>0.25</v>
      </c>
      <c r="N16781">
        <v>0.32</v>
      </c>
      <c r="O16781">
        <v>0.34</v>
      </c>
      <c r="P16781">
        <v>0.38</v>
      </c>
      <c r="Q16781">
        <v>0.42</v>
      </c>
    </row>
    <row r="16782" spans="1:17" hidden="1" x14ac:dyDescent="0.2">
      <c r="A16782" t="s">
        <v>282</v>
      </c>
      <c r="B16782" t="s">
        <v>277</v>
      </c>
      <c r="C16782" t="s">
        <v>217</v>
      </c>
      <c r="D16782" t="s">
        <v>11</v>
      </c>
      <c r="K16782">
        <v>0.03</v>
      </c>
      <c r="L16782">
        <v>0.03</v>
      </c>
      <c r="M16782">
        <v>0.03</v>
      </c>
      <c r="N16782">
        <v>0.03</v>
      </c>
      <c r="O16782">
        <v>0.03</v>
      </c>
      <c r="P16782">
        <v>0.03</v>
      </c>
      <c r="Q16782">
        <v>0.03</v>
      </c>
    </row>
    <row r="16783" spans="1:17" hidden="1" x14ac:dyDescent="0.2">
      <c r="A16783" t="s">
        <v>282</v>
      </c>
      <c r="B16783" t="s">
        <v>277</v>
      </c>
      <c r="C16783" t="s">
        <v>217</v>
      </c>
      <c r="D16783" t="s">
        <v>12</v>
      </c>
    </row>
    <row r="16784" spans="1:17" hidden="1" x14ac:dyDescent="0.2">
      <c r="A16784" t="s">
        <v>282</v>
      </c>
      <c r="B16784" t="s">
        <v>277</v>
      </c>
      <c r="C16784" t="s">
        <v>217</v>
      </c>
      <c r="D16784" t="s">
        <v>13</v>
      </c>
    </row>
    <row r="16785" spans="1:17" hidden="1" x14ac:dyDescent="0.2">
      <c r="A16785" t="s">
        <v>282</v>
      </c>
      <c r="B16785" t="s">
        <v>277</v>
      </c>
      <c r="C16785" t="s">
        <v>217</v>
      </c>
      <c r="D16785" t="s">
        <v>14</v>
      </c>
    </row>
    <row r="16786" spans="1:17" hidden="1" x14ac:dyDescent="0.2">
      <c r="A16786" t="s">
        <v>282</v>
      </c>
      <c r="B16786" t="s">
        <v>277</v>
      </c>
      <c r="C16786" t="s">
        <v>217</v>
      </c>
      <c r="D16786" t="s">
        <v>15</v>
      </c>
      <c r="E16786">
        <v>0</v>
      </c>
      <c r="F16786">
        <v>0</v>
      </c>
      <c r="G16786">
        <v>0</v>
      </c>
      <c r="H16786">
        <v>0</v>
      </c>
      <c r="I16786">
        <v>0</v>
      </c>
      <c r="J16786">
        <v>0</v>
      </c>
      <c r="K16786">
        <v>0.21</v>
      </c>
      <c r="L16786">
        <v>0.25</v>
      </c>
      <c r="M16786">
        <v>0.28000000000000003</v>
      </c>
      <c r="N16786">
        <v>0.35</v>
      </c>
      <c r="O16786">
        <v>0.37</v>
      </c>
      <c r="P16786">
        <v>0.41</v>
      </c>
      <c r="Q16786">
        <v>0.45</v>
      </c>
    </row>
    <row r="16787" spans="1:17" hidden="1" x14ac:dyDescent="0.2">
      <c r="A16787" t="s">
        <v>282</v>
      </c>
      <c r="B16787" t="s">
        <v>277</v>
      </c>
      <c r="C16787" t="s">
        <v>218</v>
      </c>
      <c r="D16787" t="s">
        <v>9</v>
      </c>
    </row>
    <row r="16788" spans="1:17" hidden="1" x14ac:dyDescent="0.2">
      <c r="A16788" t="s">
        <v>282</v>
      </c>
      <c r="B16788" t="s">
        <v>277</v>
      </c>
      <c r="C16788" t="s">
        <v>218</v>
      </c>
      <c r="D16788" t="s">
        <v>10</v>
      </c>
      <c r="K16788">
        <v>2.21</v>
      </c>
      <c r="L16788">
        <v>2.79</v>
      </c>
      <c r="M16788">
        <v>3.05</v>
      </c>
      <c r="N16788">
        <v>3.91</v>
      </c>
      <c r="O16788">
        <v>4.1900000000000004</v>
      </c>
      <c r="P16788">
        <v>4.6900000000000004</v>
      </c>
      <c r="Q16788">
        <v>5.19</v>
      </c>
    </row>
    <row r="16789" spans="1:17" hidden="1" x14ac:dyDescent="0.2">
      <c r="A16789" t="s">
        <v>282</v>
      </c>
      <c r="B16789" t="s">
        <v>277</v>
      </c>
      <c r="C16789" t="s">
        <v>218</v>
      </c>
      <c r="D16789" t="s">
        <v>11</v>
      </c>
      <c r="K16789">
        <v>0.32</v>
      </c>
      <c r="L16789">
        <v>0.34</v>
      </c>
      <c r="M16789">
        <v>0.37</v>
      </c>
      <c r="N16789">
        <v>0.38</v>
      </c>
      <c r="O16789">
        <v>0.38</v>
      </c>
      <c r="P16789">
        <v>0.39</v>
      </c>
      <c r="Q16789">
        <v>0.39</v>
      </c>
    </row>
    <row r="16790" spans="1:17" hidden="1" x14ac:dyDescent="0.2">
      <c r="A16790" t="s">
        <v>282</v>
      </c>
      <c r="B16790" t="s">
        <v>277</v>
      </c>
      <c r="C16790" t="s">
        <v>218</v>
      </c>
      <c r="D16790" t="s">
        <v>12</v>
      </c>
    </row>
    <row r="16791" spans="1:17" hidden="1" x14ac:dyDescent="0.2">
      <c r="A16791" t="s">
        <v>282</v>
      </c>
      <c r="B16791" t="s">
        <v>277</v>
      </c>
      <c r="C16791" t="s">
        <v>218</v>
      </c>
      <c r="D16791" t="s">
        <v>13</v>
      </c>
    </row>
    <row r="16792" spans="1:17" hidden="1" x14ac:dyDescent="0.2">
      <c r="A16792" t="s">
        <v>282</v>
      </c>
      <c r="B16792" t="s">
        <v>277</v>
      </c>
      <c r="C16792" t="s">
        <v>218</v>
      </c>
      <c r="D16792" t="s">
        <v>14</v>
      </c>
    </row>
    <row r="16793" spans="1:17" hidden="1" x14ac:dyDescent="0.2">
      <c r="A16793" t="s">
        <v>282</v>
      </c>
      <c r="B16793" t="s">
        <v>277</v>
      </c>
      <c r="C16793" t="s">
        <v>218</v>
      </c>
      <c r="D16793" t="s">
        <v>15</v>
      </c>
      <c r="E16793">
        <v>0</v>
      </c>
      <c r="F16793">
        <v>0</v>
      </c>
      <c r="G16793">
        <v>0</v>
      </c>
      <c r="H16793">
        <v>0</v>
      </c>
      <c r="I16793">
        <v>0</v>
      </c>
      <c r="J16793">
        <v>0</v>
      </c>
      <c r="K16793">
        <v>2.5299999999999998</v>
      </c>
      <c r="L16793">
        <v>3.13</v>
      </c>
      <c r="M16793">
        <v>3.42</v>
      </c>
      <c r="N16793">
        <v>4.29</v>
      </c>
      <c r="O16793">
        <v>4.57</v>
      </c>
      <c r="P16793">
        <v>5.08</v>
      </c>
      <c r="Q16793">
        <v>5.58</v>
      </c>
    </row>
    <row r="16794" spans="1:17" hidden="1" x14ac:dyDescent="0.2">
      <c r="A16794" t="s">
        <v>282</v>
      </c>
      <c r="B16794" t="s">
        <v>277</v>
      </c>
      <c r="C16794" t="s">
        <v>219</v>
      </c>
      <c r="D16794" t="s">
        <v>9</v>
      </c>
    </row>
    <row r="16795" spans="1:17" hidden="1" x14ac:dyDescent="0.2">
      <c r="A16795" t="s">
        <v>282</v>
      </c>
      <c r="B16795" t="s">
        <v>277</v>
      </c>
      <c r="C16795" t="s">
        <v>219</v>
      </c>
      <c r="D16795" t="s">
        <v>10</v>
      </c>
      <c r="K16795">
        <v>0.6</v>
      </c>
      <c r="L16795">
        <v>0.76</v>
      </c>
      <c r="M16795">
        <v>0.83</v>
      </c>
      <c r="N16795">
        <v>1.06</v>
      </c>
      <c r="O16795">
        <v>1.1399999999999999</v>
      </c>
      <c r="P16795">
        <v>1.28</v>
      </c>
      <c r="Q16795">
        <v>1.41</v>
      </c>
    </row>
    <row r="16796" spans="1:17" hidden="1" x14ac:dyDescent="0.2">
      <c r="A16796" t="s">
        <v>282</v>
      </c>
      <c r="B16796" t="s">
        <v>277</v>
      </c>
      <c r="C16796" t="s">
        <v>219</v>
      </c>
      <c r="D16796" t="s">
        <v>11</v>
      </c>
      <c r="K16796">
        <v>0.09</v>
      </c>
      <c r="L16796">
        <v>0.09</v>
      </c>
      <c r="M16796">
        <v>0.1</v>
      </c>
      <c r="N16796">
        <v>0.1</v>
      </c>
      <c r="O16796">
        <v>0.1</v>
      </c>
      <c r="P16796">
        <v>0.11</v>
      </c>
      <c r="Q16796">
        <v>0.11</v>
      </c>
    </row>
    <row r="16797" spans="1:17" hidden="1" x14ac:dyDescent="0.2">
      <c r="A16797" t="s">
        <v>282</v>
      </c>
      <c r="B16797" t="s">
        <v>277</v>
      </c>
      <c r="C16797" t="s">
        <v>219</v>
      </c>
      <c r="D16797" t="s">
        <v>12</v>
      </c>
    </row>
    <row r="16798" spans="1:17" hidden="1" x14ac:dyDescent="0.2">
      <c r="A16798" t="s">
        <v>282</v>
      </c>
      <c r="B16798" t="s">
        <v>277</v>
      </c>
      <c r="C16798" t="s">
        <v>219</v>
      </c>
      <c r="D16798" t="s">
        <v>13</v>
      </c>
    </row>
    <row r="16799" spans="1:17" hidden="1" x14ac:dyDescent="0.2">
      <c r="A16799" t="s">
        <v>282</v>
      </c>
      <c r="B16799" t="s">
        <v>277</v>
      </c>
      <c r="C16799" t="s">
        <v>219</v>
      </c>
      <c r="D16799" t="s">
        <v>14</v>
      </c>
    </row>
    <row r="16800" spans="1:17" hidden="1" x14ac:dyDescent="0.2">
      <c r="A16800" t="s">
        <v>282</v>
      </c>
      <c r="B16800" t="s">
        <v>277</v>
      </c>
      <c r="C16800" t="s">
        <v>219</v>
      </c>
      <c r="D16800" t="s">
        <v>15</v>
      </c>
      <c r="E16800">
        <v>0</v>
      </c>
      <c r="F16800">
        <v>0</v>
      </c>
      <c r="G16800">
        <v>0</v>
      </c>
      <c r="H16800">
        <v>0</v>
      </c>
      <c r="I16800">
        <v>0</v>
      </c>
      <c r="J16800">
        <v>0</v>
      </c>
      <c r="K16800">
        <v>0.69</v>
      </c>
      <c r="L16800">
        <v>0.85</v>
      </c>
      <c r="M16800">
        <v>0.93</v>
      </c>
      <c r="N16800">
        <v>1.1599999999999999</v>
      </c>
      <c r="O16800">
        <v>1.24</v>
      </c>
      <c r="P16800">
        <v>1.38</v>
      </c>
      <c r="Q16800">
        <v>1.52</v>
      </c>
    </row>
    <row r="16801" spans="1:17" hidden="1" x14ac:dyDescent="0.2">
      <c r="A16801" t="s">
        <v>282</v>
      </c>
      <c r="B16801" t="s">
        <v>277</v>
      </c>
      <c r="C16801" t="s">
        <v>220</v>
      </c>
      <c r="D16801" t="s">
        <v>9</v>
      </c>
    </row>
    <row r="16802" spans="1:17" hidden="1" x14ac:dyDescent="0.2">
      <c r="A16802" t="s">
        <v>282</v>
      </c>
      <c r="B16802" t="s">
        <v>277</v>
      </c>
      <c r="C16802" t="s">
        <v>220</v>
      </c>
      <c r="D16802" t="s">
        <v>10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>
        <v>0</v>
      </c>
      <c r="Q16802">
        <v>0</v>
      </c>
    </row>
    <row r="16803" spans="1:17" hidden="1" x14ac:dyDescent="0.2">
      <c r="A16803" t="s">
        <v>282</v>
      </c>
      <c r="B16803" t="s">
        <v>277</v>
      </c>
      <c r="C16803" t="s">
        <v>220</v>
      </c>
      <c r="D16803" t="s">
        <v>11</v>
      </c>
      <c r="K16803">
        <v>0</v>
      </c>
      <c r="L16803">
        <v>0</v>
      </c>
      <c r="M16803">
        <v>0</v>
      </c>
      <c r="N16803">
        <v>0</v>
      </c>
      <c r="O16803">
        <v>0</v>
      </c>
      <c r="P16803">
        <v>0</v>
      </c>
      <c r="Q16803">
        <v>0</v>
      </c>
    </row>
    <row r="16804" spans="1:17" hidden="1" x14ac:dyDescent="0.2">
      <c r="A16804" t="s">
        <v>282</v>
      </c>
      <c r="B16804" t="s">
        <v>277</v>
      </c>
      <c r="C16804" t="s">
        <v>220</v>
      </c>
      <c r="D16804" t="s">
        <v>12</v>
      </c>
    </row>
    <row r="16805" spans="1:17" hidden="1" x14ac:dyDescent="0.2">
      <c r="A16805" t="s">
        <v>282</v>
      </c>
      <c r="B16805" t="s">
        <v>277</v>
      </c>
      <c r="C16805" t="s">
        <v>220</v>
      </c>
      <c r="D16805" t="s">
        <v>13</v>
      </c>
      <c r="K16805">
        <v>0.03</v>
      </c>
      <c r="L16805">
        <v>0.03</v>
      </c>
      <c r="M16805">
        <v>0.03</v>
      </c>
      <c r="N16805">
        <v>0.03</v>
      </c>
      <c r="O16805">
        <v>0.02</v>
      </c>
      <c r="P16805">
        <v>0.02</v>
      </c>
      <c r="Q16805">
        <v>0.02</v>
      </c>
    </row>
    <row r="16806" spans="1:17" hidden="1" x14ac:dyDescent="0.2">
      <c r="A16806" t="s">
        <v>282</v>
      </c>
      <c r="B16806" t="s">
        <v>277</v>
      </c>
      <c r="C16806" t="s">
        <v>220</v>
      </c>
      <c r="D16806" t="s">
        <v>14</v>
      </c>
    </row>
    <row r="16807" spans="1:17" hidden="1" x14ac:dyDescent="0.2">
      <c r="A16807" t="s">
        <v>282</v>
      </c>
      <c r="B16807" t="s">
        <v>277</v>
      </c>
      <c r="C16807" t="s">
        <v>220</v>
      </c>
      <c r="D16807" t="s">
        <v>15</v>
      </c>
      <c r="E16807">
        <v>0</v>
      </c>
      <c r="F16807">
        <v>0</v>
      </c>
      <c r="G16807">
        <v>0</v>
      </c>
      <c r="H16807">
        <v>0</v>
      </c>
      <c r="I16807">
        <v>0</v>
      </c>
      <c r="J16807">
        <v>0</v>
      </c>
      <c r="K16807">
        <v>0.03</v>
      </c>
      <c r="L16807">
        <v>0.03</v>
      </c>
      <c r="M16807">
        <v>0.03</v>
      </c>
      <c r="N16807">
        <v>0.03</v>
      </c>
      <c r="O16807">
        <v>0.03</v>
      </c>
      <c r="P16807">
        <v>0.03</v>
      </c>
      <c r="Q16807">
        <v>0.02</v>
      </c>
    </row>
    <row r="16808" spans="1:17" hidden="1" x14ac:dyDescent="0.2">
      <c r="A16808" t="s">
        <v>282</v>
      </c>
      <c r="B16808" t="s">
        <v>277</v>
      </c>
      <c r="C16808" t="s">
        <v>29</v>
      </c>
      <c r="D16808" t="s">
        <v>9</v>
      </c>
    </row>
    <row r="16809" spans="1:17" hidden="1" x14ac:dyDescent="0.2">
      <c r="A16809" t="s">
        <v>282</v>
      </c>
      <c r="B16809" t="s">
        <v>277</v>
      </c>
      <c r="C16809" t="s">
        <v>29</v>
      </c>
      <c r="D16809" t="s">
        <v>10</v>
      </c>
      <c r="K16809">
        <v>2.2400000000000002</v>
      </c>
      <c r="L16809">
        <v>2.39</v>
      </c>
      <c r="M16809">
        <v>2.57</v>
      </c>
      <c r="N16809">
        <v>2.8</v>
      </c>
      <c r="O16809">
        <v>2.89</v>
      </c>
      <c r="P16809">
        <v>2.67</v>
      </c>
      <c r="Q16809">
        <v>2.44</v>
      </c>
    </row>
    <row r="16810" spans="1:17" hidden="1" x14ac:dyDescent="0.2">
      <c r="A16810" t="s">
        <v>282</v>
      </c>
      <c r="B16810" t="s">
        <v>277</v>
      </c>
      <c r="C16810" t="s">
        <v>29</v>
      </c>
      <c r="D16810" t="s">
        <v>11</v>
      </c>
      <c r="K16810">
        <v>8.8699999999999992</v>
      </c>
      <c r="L16810">
        <v>8.6300000000000008</v>
      </c>
      <c r="M16810">
        <v>8.32</v>
      </c>
      <c r="N16810">
        <v>7.83</v>
      </c>
      <c r="O16810">
        <v>7.16</v>
      </c>
      <c r="P16810">
        <v>6.35</v>
      </c>
      <c r="Q16810">
        <v>5.44</v>
      </c>
    </row>
    <row r="16811" spans="1:17" hidden="1" x14ac:dyDescent="0.2">
      <c r="A16811" t="s">
        <v>282</v>
      </c>
      <c r="B16811" t="s">
        <v>277</v>
      </c>
      <c r="C16811" t="s">
        <v>29</v>
      </c>
      <c r="D16811" t="s">
        <v>12</v>
      </c>
      <c r="K16811">
        <v>1.06</v>
      </c>
      <c r="L16811">
        <v>0.56999999999999995</v>
      </c>
      <c r="M16811">
        <v>0.24</v>
      </c>
    </row>
    <row r="16812" spans="1:17" hidden="1" x14ac:dyDescent="0.2">
      <c r="A16812" t="s">
        <v>282</v>
      </c>
      <c r="B16812" t="s">
        <v>277</v>
      </c>
      <c r="C16812" t="s">
        <v>29</v>
      </c>
      <c r="D16812" t="s">
        <v>13</v>
      </c>
      <c r="K16812">
        <v>2.87</v>
      </c>
      <c r="L16812">
        <v>3.11</v>
      </c>
      <c r="M16812">
        <v>3.37</v>
      </c>
      <c r="N16812">
        <v>3.49</v>
      </c>
      <c r="O16812">
        <v>3.36</v>
      </c>
      <c r="P16812">
        <v>2.95</v>
      </c>
      <c r="Q16812">
        <v>2.25</v>
      </c>
    </row>
    <row r="16813" spans="1:17" hidden="1" x14ac:dyDescent="0.2">
      <c r="A16813" t="s">
        <v>282</v>
      </c>
      <c r="B16813" t="s">
        <v>277</v>
      </c>
      <c r="C16813" t="s">
        <v>29</v>
      </c>
      <c r="D16813" t="s">
        <v>14</v>
      </c>
      <c r="K16813">
        <v>0.04</v>
      </c>
      <c r="L16813">
        <v>0.04</v>
      </c>
      <c r="M16813">
        <v>0.05</v>
      </c>
      <c r="N16813">
        <v>0.05</v>
      </c>
      <c r="O16813">
        <v>0.06</v>
      </c>
      <c r="P16813">
        <v>0.06</v>
      </c>
      <c r="Q16813">
        <v>0.06</v>
      </c>
    </row>
    <row r="16814" spans="1:17" hidden="1" x14ac:dyDescent="0.2">
      <c r="A16814" t="s">
        <v>282</v>
      </c>
      <c r="B16814" t="s">
        <v>277</v>
      </c>
      <c r="C16814" t="s">
        <v>29</v>
      </c>
      <c r="D16814" t="s">
        <v>15</v>
      </c>
      <c r="E16814">
        <v>0</v>
      </c>
      <c r="F16814">
        <v>0</v>
      </c>
      <c r="G16814">
        <v>0</v>
      </c>
      <c r="H16814">
        <v>0</v>
      </c>
      <c r="I16814">
        <v>0</v>
      </c>
      <c r="J16814">
        <v>0</v>
      </c>
      <c r="K16814">
        <v>15.08</v>
      </c>
      <c r="L16814">
        <v>14.74</v>
      </c>
      <c r="M16814">
        <v>14.54</v>
      </c>
      <c r="N16814">
        <v>14.17</v>
      </c>
      <c r="O16814">
        <v>13.47</v>
      </c>
      <c r="P16814">
        <v>12.03</v>
      </c>
      <c r="Q16814">
        <v>10.19</v>
      </c>
    </row>
    <row r="16815" spans="1:17" hidden="1" x14ac:dyDescent="0.2">
      <c r="A16815" t="s">
        <v>282</v>
      </c>
      <c r="B16815" t="s">
        <v>277</v>
      </c>
      <c r="C16815" t="s">
        <v>221</v>
      </c>
      <c r="D16815" t="s">
        <v>9</v>
      </c>
    </row>
    <row r="16816" spans="1:17" hidden="1" x14ac:dyDescent="0.2">
      <c r="A16816" t="s">
        <v>282</v>
      </c>
      <c r="B16816" t="s">
        <v>277</v>
      </c>
      <c r="C16816" t="s">
        <v>221</v>
      </c>
      <c r="D16816" t="s">
        <v>10</v>
      </c>
      <c r="K16816">
        <v>0.87</v>
      </c>
      <c r="L16816">
        <v>0.92</v>
      </c>
      <c r="M16816">
        <v>0.5</v>
      </c>
      <c r="N16816">
        <v>0.6</v>
      </c>
      <c r="O16816">
        <v>0.66</v>
      </c>
      <c r="P16816">
        <v>0.65</v>
      </c>
      <c r="Q16816">
        <v>0.64</v>
      </c>
    </row>
    <row r="16817" spans="1:17" hidden="1" x14ac:dyDescent="0.2">
      <c r="A16817" t="s">
        <v>282</v>
      </c>
      <c r="B16817" t="s">
        <v>277</v>
      </c>
      <c r="C16817" t="s">
        <v>221</v>
      </c>
      <c r="D16817" t="s">
        <v>11</v>
      </c>
      <c r="K16817">
        <v>1.53</v>
      </c>
      <c r="L16817">
        <v>1.54</v>
      </c>
      <c r="M16817">
        <v>1.59</v>
      </c>
      <c r="N16817">
        <v>1.49</v>
      </c>
      <c r="O16817">
        <v>1.37</v>
      </c>
      <c r="P16817">
        <v>1.27</v>
      </c>
      <c r="Q16817">
        <v>1.1499999999999999</v>
      </c>
    </row>
    <row r="16818" spans="1:17" hidden="1" x14ac:dyDescent="0.2">
      <c r="A16818" t="s">
        <v>282</v>
      </c>
      <c r="B16818" t="s">
        <v>277</v>
      </c>
      <c r="C16818" t="s">
        <v>221</v>
      </c>
      <c r="D16818" t="s">
        <v>12</v>
      </c>
    </row>
    <row r="16819" spans="1:17" hidden="1" x14ac:dyDescent="0.2">
      <c r="A16819" t="s">
        <v>282</v>
      </c>
      <c r="B16819" t="s">
        <v>277</v>
      </c>
      <c r="C16819" t="s">
        <v>221</v>
      </c>
      <c r="D16819" t="s">
        <v>13</v>
      </c>
    </row>
    <row r="16820" spans="1:17" hidden="1" x14ac:dyDescent="0.2">
      <c r="A16820" t="s">
        <v>282</v>
      </c>
      <c r="B16820" t="s">
        <v>277</v>
      </c>
      <c r="C16820" t="s">
        <v>221</v>
      </c>
      <c r="D16820" t="s">
        <v>14</v>
      </c>
      <c r="K16820">
        <v>1.82</v>
      </c>
      <c r="L16820">
        <v>1.66</v>
      </c>
      <c r="M16820">
        <v>1.51</v>
      </c>
      <c r="N16820">
        <v>1.43</v>
      </c>
      <c r="O16820">
        <v>1.41</v>
      </c>
      <c r="P16820">
        <v>1.38</v>
      </c>
      <c r="Q16820">
        <v>1.33</v>
      </c>
    </row>
    <row r="16821" spans="1:17" hidden="1" x14ac:dyDescent="0.2">
      <c r="A16821" t="s">
        <v>282</v>
      </c>
      <c r="B16821" t="s">
        <v>277</v>
      </c>
      <c r="C16821" t="s">
        <v>221</v>
      </c>
      <c r="D16821" t="s">
        <v>15</v>
      </c>
      <c r="E16821">
        <v>0</v>
      </c>
      <c r="F16821">
        <v>0</v>
      </c>
      <c r="G16821">
        <v>0</v>
      </c>
      <c r="H16821">
        <v>0</v>
      </c>
      <c r="I16821">
        <v>0</v>
      </c>
      <c r="J16821">
        <v>0</v>
      </c>
      <c r="K16821">
        <v>4.22</v>
      </c>
      <c r="L16821">
        <v>4.12</v>
      </c>
      <c r="M16821">
        <v>3.6</v>
      </c>
      <c r="N16821">
        <v>3.53</v>
      </c>
      <c r="O16821">
        <v>3.44</v>
      </c>
      <c r="P16821">
        <v>3.29</v>
      </c>
      <c r="Q16821">
        <v>3.12</v>
      </c>
    </row>
    <row r="16822" spans="1:17" hidden="1" x14ac:dyDescent="0.2">
      <c r="A16822" t="s">
        <v>282</v>
      </c>
      <c r="B16822" t="s">
        <v>277</v>
      </c>
      <c r="C16822" t="s">
        <v>222</v>
      </c>
      <c r="D16822" t="s">
        <v>9</v>
      </c>
    </row>
    <row r="16823" spans="1:17" hidden="1" x14ac:dyDescent="0.2">
      <c r="A16823" t="s">
        <v>282</v>
      </c>
      <c r="B16823" t="s">
        <v>277</v>
      </c>
      <c r="C16823" t="s">
        <v>222</v>
      </c>
      <c r="D16823" t="s">
        <v>10</v>
      </c>
      <c r="K16823">
        <v>0</v>
      </c>
      <c r="L16823">
        <v>0</v>
      </c>
      <c r="M16823">
        <v>0</v>
      </c>
      <c r="N16823">
        <v>0</v>
      </c>
      <c r="O16823">
        <v>0</v>
      </c>
      <c r="P16823">
        <v>0</v>
      </c>
      <c r="Q16823">
        <v>0</v>
      </c>
    </row>
    <row r="16824" spans="1:17" hidden="1" x14ac:dyDescent="0.2">
      <c r="A16824" t="s">
        <v>282</v>
      </c>
      <c r="B16824" t="s">
        <v>277</v>
      </c>
      <c r="C16824" t="s">
        <v>222</v>
      </c>
      <c r="D16824" t="s">
        <v>11</v>
      </c>
      <c r="K16824">
        <v>0.09</v>
      </c>
      <c r="L16824">
        <v>0.09</v>
      </c>
      <c r="M16824">
        <v>0.09</v>
      </c>
      <c r="N16824">
        <v>0.08</v>
      </c>
      <c r="O16824">
        <v>7.0000000000000007E-2</v>
      </c>
      <c r="P16824">
        <v>0.06</v>
      </c>
      <c r="Q16824">
        <v>0.05</v>
      </c>
    </row>
    <row r="16825" spans="1:17" hidden="1" x14ac:dyDescent="0.2">
      <c r="A16825" t="s">
        <v>282</v>
      </c>
      <c r="B16825" t="s">
        <v>277</v>
      </c>
      <c r="C16825" t="s">
        <v>222</v>
      </c>
      <c r="D16825" t="s">
        <v>12</v>
      </c>
      <c r="K16825">
        <v>0</v>
      </c>
      <c r="N16825">
        <v>0</v>
      </c>
      <c r="O16825">
        <v>0</v>
      </c>
      <c r="P16825">
        <v>0</v>
      </c>
    </row>
    <row r="16826" spans="1:17" hidden="1" x14ac:dyDescent="0.2">
      <c r="A16826" t="s">
        <v>282</v>
      </c>
      <c r="B16826" t="s">
        <v>277</v>
      </c>
      <c r="C16826" t="s">
        <v>222</v>
      </c>
      <c r="D16826" t="s">
        <v>13</v>
      </c>
    </row>
    <row r="16827" spans="1:17" hidden="1" x14ac:dyDescent="0.2">
      <c r="A16827" t="s">
        <v>282</v>
      </c>
      <c r="B16827" t="s">
        <v>277</v>
      </c>
      <c r="C16827" t="s">
        <v>222</v>
      </c>
      <c r="D16827" t="s">
        <v>14</v>
      </c>
      <c r="K16827">
        <v>0</v>
      </c>
      <c r="L16827">
        <v>0</v>
      </c>
      <c r="M16827">
        <v>0</v>
      </c>
      <c r="N16827">
        <v>0</v>
      </c>
      <c r="O16827">
        <v>0</v>
      </c>
      <c r="P16827">
        <v>0</v>
      </c>
      <c r="Q16827">
        <v>0</v>
      </c>
    </row>
    <row r="16828" spans="1:17" hidden="1" x14ac:dyDescent="0.2">
      <c r="A16828" t="s">
        <v>282</v>
      </c>
      <c r="B16828" t="s">
        <v>277</v>
      </c>
      <c r="C16828" t="s">
        <v>222</v>
      </c>
      <c r="D16828" t="s">
        <v>15</v>
      </c>
      <c r="E16828">
        <v>0</v>
      </c>
      <c r="F16828">
        <v>0</v>
      </c>
      <c r="G16828">
        <v>0</v>
      </c>
      <c r="H16828">
        <v>0</v>
      </c>
      <c r="I16828">
        <v>0</v>
      </c>
      <c r="J16828">
        <v>0</v>
      </c>
      <c r="K16828">
        <v>0.1</v>
      </c>
      <c r="L16828">
        <v>0.1</v>
      </c>
      <c r="M16828">
        <v>0.09</v>
      </c>
      <c r="N16828">
        <v>0.09</v>
      </c>
      <c r="O16828">
        <v>0.08</v>
      </c>
      <c r="P16828">
        <v>0.06</v>
      </c>
      <c r="Q16828">
        <v>0.05</v>
      </c>
    </row>
    <row r="16829" spans="1:17" hidden="1" x14ac:dyDescent="0.2">
      <c r="A16829" t="s">
        <v>282</v>
      </c>
      <c r="B16829" t="s">
        <v>277</v>
      </c>
      <c r="C16829" t="s">
        <v>223</v>
      </c>
      <c r="D16829" t="s">
        <v>9</v>
      </c>
    </row>
    <row r="16830" spans="1:17" hidden="1" x14ac:dyDescent="0.2">
      <c r="A16830" t="s">
        <v>282</v>
      </c>
      <c r="B16830" t="s">
        <v>277</v>
      </c>
      <c r="C16830" t="s">
        <v>223</v>
      </c>
      <c r="D16830" t="s">
        <v>10</v>
      </c>
      <c r="K16830">
        <v>1.77</v>
      </c>
      <c r="L16830">
        <v>1.67</v>
      </c>
      <c r="M16830">
        <v>1.55</v>
      </c>
      <c r="N16830">
        <v>1.44</v>
      </c>
      <c r="O16830">
        <v>1.39</v>
      </c>
      <c r="P16830">
        <v>1.35</v>
      </c>
      <c r="Q16830">
        <v>1.3</v>
      </c>
    </row>
    <row r="16831" spans="1:17" hidden="1" x14ac:dyDescent="0.2">
      <c r="A16831" t="s">
        <v>282</v>
      </c>
      <c r="B16831" t="s">
        <v>277</v>
      </c>
      <c r="C16831" t="s">
        <v>223</v>
      </c>
      <c r="D16831" t="s">
        <v>11</v>
      </c>
      <c r="K16831">
        <v>0.16</v>
      </c>
      <c r="L16831">
        <v>0.15</v>
      </c>
      <c r="M16831">
        <v>0.13</v>
      </c>
      <c r="N16831">
        <v>0.11</v>
      </c>
      <c r="O16831">
        <v>0.1</v>
      </c>
      <c r="P16831">
        <v>0.08</v>
      </c>
      <c r="Q16831">
        <v>0.06</v>
      </c>
    </row>
    <row r="16832" spans="1:17" hidden="1" x14ac:dyDescent="0.2">
      <c r="A16832" t="s">
        <v>282</v>
      </c>
      <c r="B16832" t="s">
        <v>277</v>
      </c>
      <c r="C16832" t="s">
        <v>223</v>
      </c>
      <c r="D16832" t="s">
        <v>12</v>
      </c>
      <c r="K16832">
        <v>0.48</v>
      </c>
      <c r="L16832">
        <v>0.48</v>
      </c>
      <c r="M16832">
        <v>0.47</v>
      </c>
      <c r="N16832">
        <v>0.45</v>
      </c>
      <c r="O16832">
        <v>0.41</v>
      </c>
      <c r="P16832">
        <v>0.36</v>
      </c>
      <c r="Q16832">
        <v>0.3</v>
      </c>
    </row>
    <row r="16833" spans="1:17" hidden="1" x14ac:dyDescent="0.2">
      <c r="A16833" t="s">
        <v>282</v>
      </c>
      <c r="B16833" t="s">
        <v>277</v>
      </c>
      <c r="C16833" t="s">
        <v>223</v>
      </c>
      <c r="D16833" t="s">
        <v>13</v>
      </c>
    </row>
    <row r="16834" spans="1:17" hidden="1" x14ac:dyDescent="0.2">
      <c r="A16834" t="s">
        <v>282</v>
      </c>
      <c r="B16834" t="s">
        <v>277</v>
      </c>
      <c r="C16834" t="s">
        <v>223</v>
      </c>
      <c r="D16834" t="s">
        <v>14</v>
      </c>
    </row>
    <row r="16835" spans="1:17" hidden="1" x14ac:dyDescent="0.2">
      <c r="A16835" t="s">
        <v>282</v>
      </c>
      <c r="B16835" t="s">
        <v>277</v>
      </c>
      <c r="C16835" t="s">
        <v>223</v>
      </c>
      <c r="D16835" t="s">
        <v>15</v>
      </c>
      <c r="E16835">
        <v>0</v>
      </c>
      <c r="F16835">
        <v>0</v>
      </c>
      <c r="G16835">
        <v>0</v>
      </c>
      <c r="H16835">
        <v>0</v>
      </c>
      <c r="I16835">
        <v>0</v>
      </c>
      <c r="J16835">
        <v>0</v>
      </c>
      <c r="K16835">
        <v>2.41</v>
      </c>
      <c r="L16835">
        <v>2.29</v>
      </c>
      <c r="M16835">
        <v>2.14</v>
      </c>
      <c r="N16835">
        <v>2</v>
      </c>
      <c r="O16835">
        <v>1.9</v>
      </c>
      <c r="P16835">
        <v>1.8</v>
      </c>
      <c r="Q16835">
        <v>1.67</v>
      </c>
    </row>
    <row r="16836" spans="1:17" hidden="1" x14ac:dyDescent="0.2">
      <c r="A16836" t="s">
        <v>282</v>
      </c>
      <c r="B16836" t="s">
        <v>277</v>
      </c>
      <c r="C16836" t="s">
        <v>224</v>
      </c>
      <c r="D16836" t="s">
        <v>9</v>
      </c>
    </row>
    <row r="16837" spans="1:17" hidden="1" x14ac:dyDescent="0.2">
      <c r="A16837" t="s">
        <v>282</v>
      </c>
      <c r="B16837" t="s">
        <v>277</v>
      </c>
      <c r="C16837" t="s">
        <v>224</v>
      </c>
      <c r="D16837" t="s">
        <v>10</v>
      </c>
      <c r="Q16837">
        <v>0</v>
      </c>
    </row>
    <row r="16838" spans="1:17" hidden="1" x14ac:dyDescent="0.2">
      <c r="A16838" t="s">
        <v>282</v>
      </c>
      <c r="B16838" t="s">
        <v>277</v>
      </c>
      <c r="C16838" t="s">
        <v>224</v>
      </c>
      <c r="D16838" t="s">
        <v>11</v>
      </c>
    </row>
    <row r="16839" spans="1:17" hidden="1" x14ac:dyDescent="0.2">
      <c r="A16839" t="s">
        <v>282</v>
      </c>
      <c r="B16839" t="s">
        <v>277</v>
      </c>
      <c r="C16839" t="s">
        <v>224</v>
      </c>
      <c r="D16839" t="s">
        <v>12</v>
      </c>
      <c r="K16839">
        <v>0</v>
      </c>
      <c r="N16839">
        <v>0</v>
      </c>
      <c r="O16839">
        <v>0</v>
      </c>
      <c r="P16839">
        <v>0</v>
      </c>
    </row>
    <row r="16840" spans="1:17" hidden="1" x14ac:dyDescent="0.2">
      <c r="A16840" t="s">
        <v>282</v>
      </c>
      <c r="B16840" t="s">
        <v>277</v>
      </c>
      <c r="C16840" t="s">
        <v>224</v>
      </c>
      <c r="D16840" t="s">
        <v>13</v>
      </c>
    </row>
    <row r="16841" spans="1:17" hidden="1" x14ac:dyDescent="0.2">
      <c r="A16841" t="s">
        <v>282</v>
      </c>
      <c r="B16841" t="s">
        <v>277</v>
      </c>
      <c r="C16841" t="s">
        <v>224</v>
      </c>
      <c r="D16841" t="s">
        <v>14</v>
      </c>
    </row>
    <row r="16842" spans="1:17" hidden="1" x14ac:dyDescent="0.2">
      <c r="A16842" t="s">
        <v>282</v>
      </c>
      <c r="B16842" t="s">
        <v>277</v>
      </c>
      <c r="C16842" t="s">
        <v>224</v>
      </c>
      <c r="D16842" t="s">
        <v>15</v>
      </c>
      <c r="E16842">
        <v>0</v>
      </c>
      <c r="F16842">
        <v>0</v>
      </c>
      <c r="G16842">
        <v>0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0</v>
      </c>
      <c r="P16842">
        <v>0</v>
      </c>
      <c r="Q16842">
        <v>0</v>
      </c>
    </row>
    <row r="16843" spans="1:17" hidden="1" x14ac:dyDescent="0.2">
      <c r="A16843" t="s">
        <v>282</v>
      </c>
      <c r="B16843" t="s">
        <v>277</v>
      </c>
      <c r="C16843" t="s">
        <v>225</v>
      </c>
      <c r="D16843" t="s">
        <v>9</v>
      </c>
    </row>
    <row r="16844" spans="1:17" hidden="1" x14ac:dyDescent="0.2">
      <c r="A16844" t="s">
        <v>282</v>
      </c>
      <c r="B16844" t="s">
        <v>277</v>
      </c>
      <c r="C16844" t="s">
        <v>225</v>
      </c>
      <c r="D16844" t="s">
        <v>10</v>
      </c>
      <c r="K16844">
        <v>0.15</v>
      </c>
      <c r="L16844">
        <v>0.2</v>
      </c>
      <c r="M16844">
        <v>0.24</v>
      </c>
      <c r="N16844">
        <v>0.54</v>
      </c>
      <c r="O16844">
        <v>0.59</v>
      </c>
      <c r="P16844">
        <v>0.68</v>
      </c>
      <c r="Q16844">
        <v>0.77</v>
      </c>
    </row>
    <row r="16845" spans="1:17" hidden="1" x14ac:dyDescent="0.2">
      <c r="A16845" t="s">
        <v>282</v>
      </c>
      <c r="B16845" t="s">
        <v>277</v>
      </c>
      <c r="C16845" t="s">
        <v>225</v>
      </c>
      <c r="D16845" t="s">
        <v>11</v>
      </c>
      <c r="K16845">
        <v>0.4</v>
      </c>
      <c r="L16845">
        <v>0.49</v>
      </c>
      <c r="M16845">
        <v>0.6</v>
      </c>
      <c r="N16845">
        <v>0.7</v>
      </c>
      <c r="O16845">
        <v>0.81</v>
      </c>
      <c r="P16845">
        <v>0.83</v>
      </c>
      <c r="Q16845">
        <v>0.84</v>
      </c>
    </row>
    <row r="16846" spans="1:17" hidden="1" x14ac:dyDescent="0.2">
      <c r="A16846" t="s">
        <v>282</v>
      </c>
      <c r="B16846" t="s">
        <v>277</v>
      </c>
      <c r="C16846" t="s">
        <v>225</v>
      </c>
      <c r="D16846" t="s">
        <v>12</v>
      </c>
    </row>
    <row r="16847" spans="1:17" hidden="1" x14ac:dyDescent="0.2">
      <c r="A16847" t="s">
        <v>282</v>
      </c>
      <c r="B16847" t="s">
        <v>277</v>
      </c>
      <c r="C16847" t="s">
        <v>225</v>
      </c>
      <c r="D16847" t="s">
        <v>13</v>
      </c>
    </row>
    <row r="16848" spans="1:17" hidden="1" x14ac:dyDescent="0.2">
      <c r="A16848" t="s">
        <v>282</v>
      </c>
      <c r="B16848" t="s">
        <v>277</v>
      </c>
      <c r="C16848" t="s">
        <v>225</v>
      </c>
      <c r="D16848" t="s">
        <v>14</v>
      </c>
    </row>
    <row r="16849" spans="1:17" hidden="1" x14ac:dyDescent="0.2">
      <c r="A16849" t="s">
        <v>282</v>
      </c>
      <c r="B16849" t="s">
        <v>277</v>
      </c>
      <c r="C16849" t="s">
        <v>225</v>
      </c>
      <c r="D16849" t="s">
        <v>15</v>
      </c>
      <c r="E16849">
        <v>0</v>
      </c>
      <c r="F16849">
        <v>0</v>
      </c>
      <c r="G16849">
        <v>0</v>
      </c>
      <c r="H16849">
        <v>0</v>
      </c>
      <c r="I16849">
        <v>0</v>
      </c>
      <c r="J16849">
        <v>0</v>
      </c>
      <c r="K16849">
        <v>0.55000000000000004</v>
      </c>
      <c r="L16849">
        <v>0.7</v>
      </c>
      <c r="M16849">
        <v>0.84</v>
      </c>
      <c r="N16849">
        <v>1.23</v>
      </c>
      <c r="O16849">
        <v>1.4</v>
      </c>
      <c r="P16849">
        <v>1.51</v>
      </c>
      <c r="Q16849">
        <v>1.61</v>
      </c>
    </row>
    <row r="16850" spans="1:17" hidden="1" x14ac:dyDescent="0.2">
      <c r="A16850" t="s">
        <v>282</v>
      </c>
      <c r="B16850" t="s">
        <v>277</v>
      </c>
      <c r="C16850" t="s">
        <v>226</v>
      </c>
      <c r="D16850" t="s">
        <v>9</v>
      </c>
    </row>
    <row r="16851" spans="1:17" hidden="1" x14ac:dyDescent="0.2">
      <c r="A16851" t="s">
        <v>282</v>
      </c>
      <c r="B16851" t="s">
        <v>277</v>
      </c>
      <c r="C16851" t="s">
        <v>226</v>
      </c>
      <c r="D16851" t="s">
        <v>10</v>
      </c>
      <c r="K16851">
        <v>2.95</v>
      </c>
      <c r="L16851">
        <v>2.71</v>
      </c>
      <c r="M16851">
        <v>2.31</v>
      </c>
      <c r="N16851">
        <v>2.38</v>
      </c>
      <c r="O16851">
        <v>2.52</v>
      </c>
      <c r="P16851">
        <v>2.4700000000000002</v>
      </c>
      <c r="Q16851">
        <v>2.38</v>
      </c>
    </row>
    <row r="16852" spans="1:17" hidden="1" x14ac:dyDescent="0.2">
      <c r="A16852" t="s">
        <v>282</v>
      </c>
      <c r="B16852" t="s">
        <v>277</v>
      </c>
      <c r="C16852" t="s">
        <v>226</v>
      </c>
      <c r="D16852" t="s">
        <v>11</v>
      </c>
      <c r="K16852">
        <v>1.26</v>
      </c>
      <c r="L16852">
        <v>1.35</v>
      </c>
      <c r="M16852">
        <v>1.39</v>
      </c>
      <c r="N16852">
        <v>1.4</v>
      </c>
      <c r="O16852">
        <v>1.42</v>
      </c>
      <c r="P16852">
        <v>1.43</v>
      </c>
      <c r="Q16852">
        <v>1.4</v>
      </c>
    </row>
    <row r="16853" spans="1:17" hidden="1" x14ac:dyDescent="0.2">
      <c r="A16853" t="s">
        <v>282</v>
      </c>
      <c r="B16853" t="s">
        <v>277</v>
      </c>
      <c r="C16853" t="s">
        <v>226</v>
      </c>
      <c r="D16853" t="s">
        <v>12</v>
      </c>
      <c r="K16853">
        <v>0.36</v>
      </c>
      <c r="L16853">
        <v>0.25</v>
      </c>
      <c r="M16853">
        <v>0.15</v>
      </c>
      <c r="N16853">
        <v>0.04</v>
      </c>
      <c r="O16853">
        <v>7.0000000000000007E-2</v>
      </c>
      <c r="P16853">
        <v>0.08</v>
      </c>
      <c r="Q16853">
        <v>7.0000000000000007E-2</v>
      </c>
    </row>
    <row r="16854" spans="1:17" hidden="1" x14ac:dyDescent="0.2">
      <c r="A16854" t="s">
        <v>282</v>
      </c>
      <c r="B16854" t="s">
        <v>277</v>
      </c>
      <c r="C16854" t="s">
        <v>226</v>
      </c>
      <c r="D16854" t="s">
        <v>13</v>
      </c>
    </row>
    <row r="16855" spans="1:17" hidden="1" x14ac:dyDescent="0.2">
      <c r="A16855" t="s">
        <v>282</v>
      </c>
      <c r="B16855" t="s">
        <v>277</v>
      </c>
      <c r="C16855" t="s">
        <v>226</v>
      </c>
      <c r="D16855" t="s">
        <v>14</v>
      </c>
      <c r="K16855">
        <v>0.01</v>
      </c>
      <c r="L16855">
        <v>0.01</v>
      </c>
      <c r="M16855">
        <v>0.02</v>
      </c>
      <c r="N16855">
        <v>0.02</v>
      </c>
      <c r="O16855">
        <v>0.01</v>
      </c>
      <c r="P16855">
        <v>0.01</v>
      </c>
      <c r="Q16855">
        <v>0.01</v>
      </c>
    </row>
    <row r="16856" spans="1:17" hidden="1" x14ac:dyDescent="0.2">
      <c r="A16856" t="s">
        <v>282</v>
      </c>
      <c r="B16856" t="s">
        <v>277</v>
      </c>
      <c r="C16856" t="s">
        <v>226</v>
      </c>
      <c r="D16856" t="s">
        <v>15</v>
      </c>
      <c r="E16856">
        <v>0</v>
      </c>
      <c r="F16856">
        <v>0</v>
      </c>
      <c r="G16856">
        <v>0</v>
      </c>
      <c r="H16856">
        <v>0</v>
      </c>
      <c r="I16856">
        <v>0</v>
      </c>
      <c r="J16856">
        <v>0</v>
      </c>
      <c r="K16856">
        <v>4.58</v>
      </c>
      <c r="L16856">
        <v>4.33</v>
      </c>
      <c r="M16856">
        <v>3.86</v>
      </c>
      <c r="N16856">
        <v>3.83</v>
      </c>
      <c r="O16856">
        <v>4.03</v>
      </c>
      <c r="P16856">
        <v>3.98</v>
      </c>
      <c r="Q16856">
        <v>3.87</v>
      </c>
    </row>
    <row r="16857" spans="1:17" hidden="1" x14ac:dyDescent="0.2">
      <c r="A16857" t="s">
        <v>282</v>
      </c>
      <c r="B16857" t="s">
        <v>277</v>
      </c>
      <c r="C16857" t="s">
        <v>227</v>
      </c>
      <c r="D16857" t="s">
        <v>9</v>
      </c>
    </row>
    <row r="16858" spans="1:17" hidden="1" x14ac:dyDescent="0.2">
      <c r="A16858" t="s">
        <v>282</v>
      </c>
      <c r="B16858" t="s">
        <v>277</v>
      </c>
      <c r="C16858" t="s">
        <v>227</v>
      </c>
      <c r="D16858" t="s">
        <v>10</v>
      </c>
    </row>
    <row r="16859" spans="1:17" hidden="1" x14ac:dyDescent="0.2">
      <c r="A16859" t="s">
        <v>282</v>
      </c>
      <c r="B16859" t="s">
        <v>277</v>
      </c>
      <c r="C16859" t="s">
        <v>227</v>
      </c>
      <c r="D16859" t="s">
        <v>11</v>
      </c>
      <c r="K16859">
        <v>0.18</v>
      </c>
      <c r="L16859">
        <v>0.17</v>
      </c>
      <c r="M16859">
        <v>0.15</v>
      </c>
      <c r="N16859">
        <v>0.13</v>
      </c>
      <c r="O16859">
        <v>0.11</v>
      </c>
      <c r="P16859">
        <v>0.09</v>
      </c>
      <c r="Q16859">
        <v>7.0000000000000007E-2</v>
      </c>
    </row>
    <row r="16860" spans="1:17" hidden="1" x14ac:dyDescent="0.2">
      <c r="A16860" t="s">
        <v>282</v>
      </c>
      <c r="B16860" t="s">
        <v>277</v>
      </c>
      <c r="C16860" t="s">
        <v>227</v>
      </c>
      <c r="D16860" t="s">
        <v>12</v>
      </c>
    </row>
    <row r="16861" spans="1:17" hidden="1" x14ac:dyDescent="0.2">
      <c r="A16861" t="s">
        <v>282</v>
      </c>
      <c r="B16861" t="s">
        <v>277</v>
      </c>
      <c r="C16861" t="s">
        <v>227</v>
      </c>
      <c r="D16861" t="s">
        <v>13</v>
      </c>
    </row>
    <row r="16862" spans="1:17" hidden="1" x14ac:dyDescent="0.2">
      <c r="A16862" t="s">
        <v>282</v>
      </c>
      <c r="B16862" t="s">
        <v>277</v>
      </c>
      <c r="C16862" t="s">
        <v>227</v>
      </c>
      <c r="D16862" t="s">
        <v>14</v>
      </c>
    </row>
    <row r="16863" spans="1:17" hidden="1" x14ac:dyDescent="0.2">
      <c r="A16863" t="s">
        <v>282</v>
      </c>
      <c r="B16863" t="s">
        <v>277</v>
      </c>
      <c r="C16863" t="s">
        <v>227</v>
      </c>
      <c r="D16863" t="s">
        <v>15</v>
      </c>
      <c r="E16863">
        <v>0</v>
      </c>
      <c r="F16863">
        <v>0</v>
      </c>
      <c r="G16863">
        <v>0</v>
      </c>
      <c r="H16863">
        <v>0</v>
      </c>
      <c r="I16863">
        <v>0</v>
      </c>
      <c r="J16863">
        <v>0</v>
      </c>
      <c r="K16863">
        <v>0.18</v>
      </c>
      <c r="L16863">
        <v>0.17</v>
      </c>
      <c r="M16863">
        <v>0.15</v>
      </c>
      <c r="N16863">
        <v>0.13</v>
      </c>
      <c r="O16863">
        <v>0.11</v>
      </c>
      <c r="P16863">
        <v>0.09</v>
      </c>
      <c r="Q16863">
        <v>7.0000000000000007E-2</v>
      </c>
    </row>
    <row r="16864" spans="1:17" hidden="1" x14ac:dyDescent="0.2">
      <c r="A16864" t="s">
        <v>282</v>
      </c>
      <c r="B16864" t="s">
        <v>277</v>
      </c>
      <c r="C16864" t="s">
        <v>228</v>
      </c>
      <c r="D16864" t="s">
        <v>9</v>
      </c>
    </row>
    <row r="16865" spans="1:17" hidden="1" x14ac:dyDescent="0.2">
      <c r="A16865" t="s">
        <v>282</v>
      </c>
      <c r="B16865" t="s">
        <v>277</v>
      </c>
      <c r="C16865" t="s">
        <v>228</v>
      </c>
      <c r="D16865" t="s">
        <v>10</v>
      </c>
      <c r="K16865">
        <v>0.83</v>
      </c>
      <c r="L16865">
        <v>0.69</v>
      </c>
      <c r="M16865">
        <v>0.69</v>
      </c>
      <c r="N16865">
        <v>0.83</v>
      </c>
      <c r="O16865">
        <v>0.98</v>
      </c>
      <c r="P16865">
        <v>1.05</v>
      </c>
      <c r="Q16865">
        <v>1.1499999999999999</v>
      </c>
    </row>
    <row r="16866" spans="1:17" hidden="1" x14ac:dyDescent="0.2">
      <c r="A16866" t="s">
        <v>282</v>
      </c>
      <c r="B16866" t="s">
        <v>277</v>
      </c>
      <c r="C16866" t="s">
        <v>228</v>
      </c>
      <c r="D16866" t="s">
        <v>11</v>
      </c>
      <c r="K16866">
        <v>0.45</v>
      </c>
      <c r="L16866">
        <v>0.37</v>
      </c>
      <c r="M16866">
        <v>0.28999999999999998</v>
      </c>
      <c r="N16866">
        <v>0.23</v>
      </c>
      <c r="O16866">
        <v>0.17</v>
      </c>
      <c r="P16866">
        <v>0.13</v>
      </c>
      <c r="Q16866">
        <v>0.09</v>
      </c>
    </row>
    <row r="16867" spans="1:17" hidden="1" x14ac:dyDescent="0.2">
      <c r="A16867" t="s">
        <v>282</v>
      </c>
      <c r="B16867" t="s">
        <v>277</v>
      </c>
      <c r="C16867" t="s">
        <v>228</v>
      </c>
      <c r="D16867" t="s">
        <v>12</v>
      </c>
      <c r="K16867">
        <v>0.03</v>
      </c>
      <c r="L16867">
        <v>0.02</v>
      </c>
      <c r="M16867">
        <v>0.01</v>
      </c>
      <c r="N16867">
        <v>0.01</v>
      </c>
      <c r="O16867">
        <v>0</v>
      </c>
      <c r="P16867">
        <v>0</v>
      </c>
      <c r="Q16867">
        <v>0</v>
      </c>
    </row>
    <row r="16868" spans="1:17" hidden="1" x14ac:dyDescent="0.2">
      <c r="A16868" t="s">
        <v>282</v>
      </c>
      <c r="B16868" t="s">
        <v>277</v>
      </c>
      <c r="C16868" t="s">
        <v>228</v>
      </c>
      <c r="D16868" t="s">
        <v>13</v>
      </c>
      <c r="K16868">
        <v>2.2200000000000002</v>
      </c>
      <c r="L16868">
        <v>2.0299999999999998</v>
      </c>
      <c r="M16868">
        <v>1.78</v>
      </c>
      <c r="N16868">
        <v>1.47</v>
      </c>
      <c r="O16868">
        <v>1.1599999999999999</v>
      </c>
      <c r="P16868">
        <v>0.72</v>
      </c>
      <c r="Q16868">
        <v>0.28000000000000003</v>
      </c>
    </row>
    <row r="16869" spans="1:17" hidden="1" x14ac:dyDescent="0.2">
      <c r="A16869" t="s">
        <v>282</v>
      </c>
      <c r="B16869" t="s">
        <v>277</v>
      </c>
      <c r="C16869" t="s">
        <v>228</v>
      </c>
      <c r="D16869" t="s">
        <v>14</v>
      </c>
    </row>
    <row r="16870" spans="1:17" hidden="1" x14ac:dyDescent="0.2">
      <c r="A16870" t="s">
        <v>282</v>
      </c>
      <c r="B16870" t="s">
        <v>277</v>
      </c>
      <c r="C16870" t="s">
        <v>228</v>
      </c>
      <c r="D16870" t="s">
        <v>15</v>
      </c>
      <c r="E16870">
        <v>0</v>
      </c>
      <c r="F16870">
        <v>0</v>
      </c>
      <c r="G16870">
        <v>0</v>
      </c>
      <c r="H16870">
        <v>0</v>
      </c>
      <c r="I16870">
        <v>0</v>
      </c>
      <c r="J16870">
        <v>0</v>
      </c>
      <c r="K16870">
        <v>3.54</v>
      </c>
      <c r="L16870">
        <v>3.11</v>
      </c>
      <c r="M16870">
        <v>2.78</v>
      </c>
      <c r="N16870">
        <v>2.5299999999999998</v>
      </c>
      <c r="O16870">
        <v>2.31</v>
      </c>
      <c r="P16870">
        <v>1.89</v>
      </c>
      <c r="Q16870">
        <v>1.52</v>
      </c>
    </row>
    <row r="16871" spans="1:17" hidden="1" x14ac:dyDescent="0.2">
      <c r="A16871" t="s">
        <v>282</v>
      </c>
      <c r="B16871" t="s">
        <v>277</v>
      </c>
      <c r="C16871" t="s">
        <v>229</v>
      </c>
      <c r="D16871" t="s">
        <v>9</v>
      </c>
    </row>
    <row r="16872" spans="1:17" hidden="1" x14ac:dyDescent="0.2">
      <c r="A16872" t="s">
        <v>282</v>
      </c>
      <c r="B16872" t="s">
        <v>277</v>
      </c>
      <c r="C16872" t="s">
        <v>229</v>
      </c>
      <c r="D16872" t="s">
        <v>10</v>
      </c>
    </row>
    <row r="16873" spans="1:17" hidden="1" x14ac:dyDescent="0.2">
      <c r="A16873" t="s">
        <v>282</v>
      </c>
      <c r="B16873" t="s">
        <v>277</v>
      </c>
      <c r="C16873" t="s">
        <v>229</v>
      </c>
      <c r="D16873" t="s">
        <v>11</v>
      </c>
      <c r="K16873">
        <v>0</v>
      </c>
      <c r="L16873">
        <v>0</v>
      </c>
      <c r="M16873">
        <v>0</v>
      </c>
      <c r="N16873">
        <v>0</v>
      </c>
      <c r="O16873">
        <v>0</v>
      </c>
      <c r="P16873">
        <v>0</v>
      </c>
      <c r="Q16873">
        <v>0</v>
      </c>
    </row>
    <row r="16874" spans="1:17" hidden="1" x14ac:dyDescent="0.2">
      <c r="A16874" t="s">
        <v>282</v>
      </c>
      <c r="B16874" t="s">
        <v>277</v>
      </c>
      <c r="C16874" t="s">
        <v>229</v>
      </c>
      <c r="D16874" t="s">
        <v>12</v>
      </c>
      <c r="K16874">
        <v>0.01</v>
      </c>
      <c r="L16874">
        <v>0.01</v>
      </c>
      <c r="M16874">
        <v>0.01</v>
      </c>
      <c r="N16874">
        <v>0.01</v>
      </c>
      <c r="O16874">
        <v>0.01</v>
      </c>
      <c r="P16874">
        <v>0.01</v>
      </c>
      <c r="Q16874">
        <v>0.01</v>
      </c>
    </row>
    <row r="16875" spans="1:17" hidden="1" x14ac:dyDescent="0.2">
      <c r="A16875" t="s">
        <v>282</v>
      </c>
      <c r="B16875" t="s">
        <v>277</v>
      </c>
      <c r="C16875" t="s">
        <v>229</v>
      </c>
      <c r="D16875" t="s">
        <v>13</v>
      </c>
    </row>
    <row r="16876" spans="1:17" hidden="1" x14ac:dyDescent="0.2">
      <c r="A16876" t="s">
        <v>282</v>
      </c>
      <c r="B16876" t="s">
        <v>277</v>
      </c>
      <c r="C16876" t="s">
        <v>229</v>
      </c>
      <c r="D16876" t="s">
        <v>14</v>
      </c>
      <c r="K16876">
        <v>0.12</v>
      </c>
      <c r="L16876">
        <v>0.13</v>
      </c>
      <c r="M16876">
        <v>0.15</v>
      </c>
      <c r="N16876">
        <v>0.17</v>
      </c>
      <c r="O16876">
        <v>0.19</v>
      </c>
      <c r="P16876">
        <v>0.21</v>
      </c>
      <c r="Q16876">
        <v>0.23</v>
      </c>
    </row>
    <row r="16877" spans="1:17" hidden="1" x14ac:dyDescent="0.2">
      <c r="A16877" t="s">
        <v>282</v>
      </c>
      <c r="B16877" t="s">
        <v>277</v>
      </c>
      <c r="C16877" t="s">
        <v>229</v>
      </c>
      <c r="D16877" t="s">
        <v>15</v>
      </c>
      <c r="E16877">
        <v>0</v>
      </c>
      <c r="F16877">
        <v>0</v>
      </c>
      <c r="G16877">
        <v>0</v>
      </c>
      <c r="H16877">
        <v>0</v>
      </c>
      <c r="I16877">
        <v>0</v>
      </c>
      <c r="J16877">
        <v>0</v>
      </c>
      <c r="K16877">
        <v>0.13</v>
      </c>
      <c r="L16877">
        <v>0.14000000000000001</v>
      </c>
      <c r="M16877">
        <v>0.16</v>
      </c>
      <c r="N16877">
        <v>0.18</v>
      </c>
      <c r="O16877">
        <v>0.2</v>
      </c>
      <c r="P16877">
        <v>0.22</v>
      </c>
      <c r="Q16877">
        <v>0.24</v>
      </c>
    </row>
    <row r="16878" spans="1:17" hidden="1" x14ac:dyDescent="0.2">
      <c r="A16878" t="s">
        <v>282</v>
      </c>
      <c r="B16878" t="s">
        <v>277</v>
      </c>
      <c r="C16878" t="s">
        <v>230</v>
      </c>
      <c r="D16878" t="s">
        <v>9</v>
      </c>
    </row>
    <row r="16879" spans="1:17" hidden="1" x14ac:dyDescent="0.2">
      <c r="A16879" t="s">
        <v>282</v>
      </c>
      <c r="B16879" t="s">
        <v>277</v>
      </c>
      <c r="C16879" t="s">
        <v>230</v>
      </c>
      <c r="D16879" t="s">
        <v>10</v>
      </c>
      <c r="K16879">
        <v>0.47</v>
      </c>
      <c r="L16879">
        <v>0.71</v>
      </c>
      <c r="M16879">
        <v>0.54</v>
      </c>
      <c r="N16879">
        <v>0.51</v>
      </c>
      <c r="O16879">
        <v>0.34</v>
      </c>
      <c r="P16879">
        <v>0.28000000000000003</v>
      </c>
      <c r="Q16879">
        <v>0.25</v>
      </c>
    </row>
    <row r="16880" spans="1:17" hidden="1" x14ac:dyDescent="0.2">
      <c r="A16880" t="s">
        <v>282</v>
      </c>
      <c r="B16880" t="s">
        <v>277</v>
      </c>
      <c r="C16880" t="s">
        <v>230</v>
      </c>
      <c r="D16880" t="s">
        <v>11</v>
      </c>
      <c r="K16880">
        <v>0.25</v>
      </c>
      <c r="L16880">
        <v>0.28000000000000003</v>
      </c>
      <c r="M16880">
        <v>0.31</v>
      </c>
      <c r="N16880">
        <v>0.34</v>
      </c>
      <c r="O16880">
        <v>0.35</v>
      </c>
      <c r="P16880">
        <v>0.34</v>
      </c>
      <c r="Q16880">
        <v>0.32</v>
      </c>
    </row>
    <row r="16881" spans="1:17" hidden="1" x14ac:dyDescent="0.2">
      <c r="A16881" t="s">
        <v>282</v>
      </c>
      <c r="B16881" t="s">
        <v>277</v>
      </c>
      <c r="C16881" t="s">
        <v>230</v>
      </c>
      <c r="D16881" t="s">
        <v>12</v>
      </c>
      <c r="K16881">
        <v>0.03</v>
      </c>
      <c r="L16881">
        <v>0.02</v>
      </c>
      <c r="M16881">
        <v>0.02</v>
      </c>
      <c r="N16881">
        <v>0.01</v>
      </c>
      <c r="O16881">
        <v>0.01</v>
      </c>
      <c r="P16881">
        <v>0</v>
      </c>
      <c r="Q16881">
        <v>0</v>
      </c>
    </row>
    <row r="16882" spans="1:17" hidden="1" x14ac:dyDescent="0.2">
      <c r="A16882" t="s">
        <v>282</v>
      </c>
      <c r="B16882" t="s">
        <v>277</v>
      </c>
      <c r="C16882" t="s">
        <v>230</v>
      </c>
      <c r="D16882" t="s">
        <v>13</v>
      </c>
      <c r="K16882">
        <v>1.24</v>
      </c>
      <c r="L16882">
        <v>1.04</v>
      </c>
      <c r="M16882">
        <v>0.84</v>
      </c>
      <c r="N16882">
        <v>0.64</v>
      </c>
      <c r="O16882">
        <v>0.42</v>
      </c>
      <c r="P16882">
        <v>0.21</v>
      </c>
      <c r="Q16882">
        <v>0</v>
      </c>
    </row>
    <row r="16883" spans="1:17" hidden="1" x14ac:dyDescent="0.2">
      <c r="A16883" t="s">
        <v>282</v>
      </c>
      <c r="B16883" t="s">
        <v>277</v>
      </c>
      <c r="C16883" t="s">
        <v>230</v>
      </c>
      <c r="D16883" t="s">
        <v>14</v>
      </c>
      <c r="K16883">
        <v>2.64</v>
      </c>
      <c r="L16883">
        <v>2.4</v>
      </c>
      <c r="M16883">
        <v>2.14</v>
      </c>
      <c r="N16883">
        <v>2</v>
      </c>
      <c r="O16883">
        <v>1.9</v>
      </c>
      <c r="P16883">
        <v>1.83</v>
      </c>
      <c r="Q16883">
        <v>1.76</v>
      </c>
    </row>
    <row r="16884" spans="1:17" hidden="1" x14ac:dyDescent="0.2">
      <c r="A16884" t="s">
        <v>282</v>
      </c>
      <c r="B16884" t="s">
        <v>277</v>
      </c>
      <c r="C16884" t="s">
        <v>230</v>
      </c>
      <c r="D16884" t="s">
        <v>15</v>
      </c>
      <c r="E16884">
        <v>0</v>
      </c>
      <c r="F16884">
        <v>0</v>
      </c>
      <c r="G16884">
        <v>0</v>
      </c>
      <c r="H16884">
        <v>0</v>
      </c>
      <c r="I16884">
        <v>0</v>
      </c>
      <c r="J16884">
        <v>0</v>
      </c>
      <c r="K16884">
        <v>4.63</v>
      </c>
      <c r="L16884">
        <v>4.4400000000000004</v>
      </c>
      <c r="M16884">
        <v>3.85</v>
      </c>
      <c r="N16884">
        <v>3.51</v>
      </c>
      <c r="O16884">
        <v>3.03</v>
      </c>
      <c r="P16884">
        <v>2.67</v>
      </c>
      <c r="Q16884">
        <v>2.33</v>
      </c>
    </row>
    <row r="16885" spans="1:17" hidden="1" x14ac:dyDescent="0.2">
      <c r="A16885" t="s">
        <v>282</v>
      </c>
      <c r="B16885" t="s">
        <v>277</v>
      </c>
      <c r="C16885" t="s">
        <v>231</v>
      </c>
      <c r="D16885" t="s">
        <v>9</v>
      </c>
    </row>
    <row r="16886" spans="1:17" hidden="1" x14ac:dyDescent="0.2">
      <c r="A16886" t="s">
        <v>282</v>
      </c>
      <c r="B16886" t="s">
        <v>277</v>
      </c>
      <c r="C16886" t="s">
        <v>231</v>
      </c>
      <c r="D16886" t="s">
        <v>10</v>
      </c>
      <c r="K16886">
        <v>0.68</v>
      </c>
      <c r="L16886">
        <v>0.63</v>
      </c>
      <c r="M16886">
        <v>0.56999999999999995</v>
      </c>
      <c r="N16886">
        <v>0.65</v>
      </c>
      <c r="O16886">
        <v>0.64</v>
      </c>
      <c r="P16886">
        <v>0.63</v>
      </c>
      <c r="Q16886">
        <v>0.62</v>
      </c>
    </row>
    <row r="16887" spans="1:17" hidden="1" x14ac:dyDescent="0.2">
      <c r="A16887" t="s">
        <v>282</v>
      </c>
      <c r="B16887" t="s">
        <v>277</v>
      </c>
      <c r="C16887" t="s">
        <v>231</v>
      </c>
      <c r="D16887" t="s">
        <v>11</v>
      </c>
      <c r="K16887">
        <v>0.57999999999999996</v>
      </c>
      <c r="L16887">
        <v>0.56000000000000005</v>
      </c>
      <c r="M16887">
        <v>0.54</v>
      </c>
      <c r="N16887">
        <v>0.52</v>
      </c>
      <c r="O16887">
        <v>0.49</v>
      </c>
      <c r="P16887">
        <v>0.45</v>
      </c>
      <c r="Q16887">
        <v>0.41</v>
      </c>
    </row>
    <row r="16888" spans="1:17" hidden="1" x14ac:dyDescent="0.2">
      <c r="A16888" t="s">
        <v>282</v>
      </c>
      <c r="B16888" t="s">
        <v>277</v>
      </c>
      <c r="C16888" t="s">
        <v>231</v>
      </c>
      <c r="D16888" t="s">
        <v>12</v>
      </c>
    </row>
    <row r="16889" spans="1:17" hidden="1" x14ac:dyDescent="0.2">
      <c r="A16889" t="s">
        <v>282</v>
      </c>
      <c r="B16889" t="s">
        <v>277</v>
      </c>
      <c r="C16889" t="s">
        <v>231</v>
      </c>
      <c r="D16889" t="s">
        <v>13</v>
      </c>
    </row>
    <row r="16890" spans="1:17" hidden="1" x14ac:dyDescent="0.2">
      <c r="A16890" t="s">
        <v>282</v>
      </c>
      <c r="B16890" t="s">
        <v>277</v>
      </c>
      <c r="C16890" t="s">
        <v>231</v>
      </c>
      <c r="D16890" t="s">
        <v>14</v>
      </c>
      <c r="K16890">
        <v>2.0099999999999998</v>
      </c>
      <c r="L16890">
        <v>1.88</v>
      </c>
      <c r="M16890">
        <v>1.98</v>
      </c>
      <c r="N16890">
        <v>1.8</v>
      </c>
      <c r="O16890">
        <v>1.82</v>
      </c>
      <c r="P16890">
        <v>1.84</v>
      </c>
      <c r="Q16890">
        <v>1.84</v>
      </c>
    </row>
    <row r="16891" spans="1:17" hidden="1" x14ac:dyDescent="0.2">
      <c r="A16891" t="s">
        <v>282</v>
      </c>
      <c r="B16891" t="s">
        <v>277</v>
      </c>
      <c r="C16891" t="s">
        <v>231</v>
      </c>
      <c r="D16891" t="s">
        <v>15</v>
      </c>
      <c r="E16891">
        <v>0</v>
      </c>
      <c r="F16891">
        <v>0</v>
      </c>
      <c r="G16891">
        <v>0</v>
      </c>
      <c r="H16891">
        <v>0</v>
      </c>
      <c r="I16891">
        <v>0</v>
      </c>
      <c r="J16891">
        <v>0</v>
      </c>
      <c r="K16891">
        <v>3.26</v>
      </c>
      <c r="L16891">
        <v>3.08</v>
      </c>
      <c r="M16891">
        <v>3.09</v>
      </c>
      <c r="N16891">
        <v>2.97</v>
      </c>
      <c r="O16891">
        <v>2.95</v>
      </c>
      <c r="P16891">
        <v>2.92</v>
      </c>
      <c r="Q16891">
        <v>2.88</v>
      </c>
    </row>
    <row r="16892" spans="1:17" hidden="1" x14ac:dyDescent="0.2">
      <c r="A16892" t="s">
        <v>282</v>
      </c>
      <c r="B16892" t="s">
        <v>277</v>
      </c>
      <c r="C16892" t="s">
        <v>232</v>
      </c>
      <c r="D16892" t="s">
        <v>9</v>
      </c>
    </row>
    <row r="16893" spans="1:17" hidden="1" x14ac:dyDescent="0.2">
      <c r="A16893" t="s">
        <v>282</v>
      </c>
      <c r="B16893" t="s">
        <v>277</v>
      </c>
      <c r="C16893" t="s">
        <v>232</v>
      </c>
      <c r="D16893" t="s">
        <v>10</v>
      </c>
    </row>
    <row r="16894" spans="1:17" hidden="1" x14ac:dyDescent="0.2">
      <c r="A16894" t="s">
        <v>282</v>
      </c>
      <c r="B16894" t="s">
        <v>277</v>
      </c>
      <c r="C16894" t="s">
        <v>232</v>
      </c>
      <c r="D16894" t="s">
        <v>11</v>
      </c>
      <c r="K16894">
        <v>0</v>
      </c>
      <c r="L16894">
        <v>0</v>
      </c>
      <c r="M16894">
        <v>0</v>
      </c>
      <c r="N16894">
        <v>0</v>
      </c>
      <c r="O16894">
        <v>0</v>
      </c>
      <c r="P16894">
        <v>0</v>
      </c>
      <c r="Q16894">
        <v>0</v>
      </c>
    </row>
    <row r="16895" spans="1:17" hidden="1" x14ac:dyDescent="0.2">
      <c r="A16895" t="s">
        <v>282</v>
      </c>
      <c r="B16895" t="s">
        <v>277</v>
      </c>
      <c r="C16895" t="s">
        <v>232</v>
      </c>
      <c r="D16895" t="s">
        <v>12</v>
      </c>
      <c r="K16895">
        <v>0.84</v>
      </c>
      <c r="L16895">
        <v>0.82</v>
      </c>
      <c r="M16895">
        <v>0.79</v>
      </c>
      <c r="N16895">
        <v>0.75</v>
      </c>
      <c r="O16895">
        <v>0.7</v>
      </c>
      <c r="P16895">
        <v>0.61</v>
      </c>
      <c r="Q16895">
        <v>0.51</v>
      </c>
    </row>
    <row r="16896" spans="1:17" hidden="1" x14ac:dyDescent="0.2">
      <c r="A16896" t="s">
        <v>282</v>
      </c>
      <c r="B16896" t="s">
        <v>277</v>
      </c>
      <c r="C16896" t="s">
        <v>232</v>
      </c>
      <c r="D16896" t="s">
        <v>13</v>
      </c>
    </row>
    <row r="16897" spans="1:17" hidden="1" x14ac:dyDescent="0.2">
      <c r="A16897" t="s">
        <v>282</v>
      </c>
      <c r="B16897" t="s">
        <v>277</v>
      </c>
      <c r="C16897" t="s">
        <v>232</v>
      </c>
      <c r="D16897" t="s">
        <v>14</v>
      </c>
      <c r="K16897">
        <v>0.65</v>
      </c>
      <c r="L16897">
        <v>0.73</v>
      </c>
      <c r="M16897">
        <v>0.84</v>
      </c>
      <c r="N16897">
        <v>0.97</v>
      </c>
      <c r="O16897">
        <v>1.1000000000000001</v>
      </c>
      <c r="P16897">
        <v>1.25</v>
      </c>
      <c r="Q16897">
        <v>1.39</v>
      </c>
    </row>
    <row r="16898" spans="1:17" hidden="1" x14ac:dyDescent="0.2">
      <c r="A16898" t="s">
        <v>282</v>
      </c>
      <c r="B16898" t="s">
        <v>277</v>
      </c>
      <c r="C16898" t="s">
        <v>232</v>
      </c>
      <c r="D16898" t="s">
        <v>15</v>
      </c>
      <c r="E16898">
        <v>0</v>
      </c>
      <c r="F16898">
        <v>0</v>
      </c>
      <c r="G16898">
        <v>0</v>
      </c>
      <c r="H16898">
        <v>0</v>
      </c>
      <c r="I16898">
        <v>0</v>
      </c>
      <c r="J16898">
        <v>0</v>
      </c>
      <c r="K16898">
        <v>1.49</v>
      </c>
      <c r="L16898">
        <v>1.55</v>
      </c>
      <c r="M16898">
        <v>1.63</v>
      </c>
      <c r="N16898">
        <v>1.72</v>
      </c>
      <c r="O16898">
        <v>1.8</v>
      </c>
      <c r="P16898">
        <v>1.86</v>
      </c>
      <c r="Q16898">
        <v>1.9</v>
      </c>
    </row>
    <row r="16899" spans="1:17" hidden="1" x14ac:dyDescent="0.2">
      <c r="A16899" t="s">
        <v>282</v>
      </c>
      <c r="B16899" t="s">
        <v>277</v>
      </c>
      <c r="C16899" t="s">
        <v>233</v>
      </c>
      <c r="D16899" t="s">
        <v>9</v>
      </c>
    </row>
    <row r="16900" spans="1:17" hidden="1" x14ac:dyDescent="0.2">
      <c r="A16900" t="s">
        <v>282</v>
      </c>
      <c r="B16900" t="s">
        <v>277</v>
      </c>
      <c r="C16900" t="s">
        <v>233</v>
      </c>
      <c r="D16900" t="s">
        <v>10</v>
      </c>
    </row>
    <row r="16901" spans="1:17" hidden="1" x14ac:dyDescent="0.2">
      <c r="A16901" t="s">
        <v>282</v>
      </c>
      <c r="B16901" t="s">
        <v>277</v>
      </c>
      <c r="C16901" t="s">
        <v>233</v>
      </c>
      <c r="D16901" t="s">
        <v>11</v>
      </c>
      <c r="K16901">
        <v>0.01</v>
      </c>
      <c r="L16901">
        <v>0.01</v>
      </c>
      <c r="M16901">
        <v>0.01</v>
      </c>
      <c r="N16901">
        <v>0.01</v>
      </c>
      <c r="O16901">
        <v>0.01</v>
      </c>
      <c r="P16901">
        <v>0.01</v>
      </c>
      <c r="Q16901">
        <v>0.01</v>
      </c>
    </row>
    <row r="16902" spans="1:17" hidden="1" x14ac:dyDescent="0.2">
      <c r="A16902" t="s">
        <v>282</v>
      </c>
      <c r="B16902" t="s">
        <v>277</v>
      </c>
      <c r="C16902" t="s">
        <v>233</v>
      </c>
      <c r="D16902" t="s">
        <v>12</v>
      </c>
    </row>
    <row r="16903" spans="1:17" hidden="1" x14ac:dyDescent="0.2">
      <c r="A16903" t="s">
        <v>282</v>
      </c>
      <c r="B16903" t="s">
        <v>277</v>
      </c>
      <c r="C16903" t="s">
        <v>233</v>
      </c>
      <c r="D16903" t="s">
        <v>13</v>
      </c>
    </row>
    <row r="16904" spans="1:17" hidden="1" x14ac:dyDescent="0.2">
      <c r="A16904" t="s">
        <v>282</v>
      </c>
      <c r="B16904" t="s">
        <v>277</v>
      </c>
      <c r="C16904" t="s">
        <v>233</v>
      </c>
      <c r="D16904" t="s">
        <v>14</v>
      </c>
      <c r="K16904">
        <v>0.05</v>
      </c>
      <c r="L16904">
        <v>0.06</v>
      </c>
      <c r="M16904">
        <v>7.0000000000000007E-2</v>
      </c>
      <c r="N16904">
        <v>0.08</v>
      </c>
      <c r="O16904">
        <v>0.09</v>
      </c>
      <c r="P16904">
        <v>0.1</v>
      </c>
      <c r="Q16904">
        <v>0.12</v>
      </c>
    </row>
    <row r="16905" spans="1:17" hidden="1" x14ac:dyDescent="0.2">
      <c r="A16905" t="s">
        <v>282</v>
      </c>
      <c r="B16905" t="s">
        <v>277</v>
      </c>
      <c r="C16905" t="s">
        <v>233</v>
      </c>
      <c r="D16905" t="s">
        <v>15</v>
      </c>
      <c r="E16905">
        <v>0</v>
      </c>
      <c r="F16905">
        <v>0</v>
      </c>
      <c r="G16905">
        <v>0</v>
      </c>
      <c r="H16905">
        <v>0</v>
      </c>
      <c r="I16905">
        <v>0</v>
      </c>
      <c r="J16905">
        <v>0</v>
      </c>
      <c r="K16905">
        <v>7.0000000000000007E-2</v>
      </c>
      <c r="L16905">
        <v>7.0000000000000007E-2</v>
      </c>
      <c r="M16905">
        <v>0.08</v>
      </c>
      <c r="N16905">
        <v>0.09</v>
      </c>
      <c r="O16905">
        <v>0.1</v>
      </c>
      <c r="P16905">
        <v>0.12</v>
      </c>
      <c r="Q16905">
        <v>0.13</v>
      </c>
    </row>
    <row r="16906" spans="1:17" hidden="1" x14ac:dyDescent="0.2">
      <c r="A16906" t="s">
        <v>282</v>
      </c>
      <c r="B16906" t="s">
        <v>277</v>
      </c>
      <c r="C16906" t="s">
        <v>234</v>
      </c>
      <c r="D16906" t="s">
        <v>9</v>
      </c>
    </row>
    <row r="16907" spans="1:17" hidden="1" x14ac:dyDescent="0.2">
      <c r="A16907" t="s">
        <v>282</v>
      </c>
      <c r="B16907" t="s">
        <v>277</v>
      </c>
      <c r="C16907" t="s">
        <v>234</v>
      </c>
      <c r="D16907" t="s">
        <v>10</v>
      </c>
    </row>
    <row r="16908" spans="1:17" hidden="1" x14ac:dyDescent="0.2">
      <c r="A16908" t="s">
        <v>282</v>
      </c>
      <c r="B16908" t="s">
        <v>277</v>
      </c>
      <c r="C16908" t="s">
        <v>234</v>
      </c>
      <c r="D16908" t="s">
        <v>11</v>
      </c>
      <c r="K16908">
        <v>0.03</v>
      </c>
      <c r="L16908">
        <v>0.03</v>
      </c>
      <c r="M16908">
        <v>0.02</v>
      </c>
      <c r="N16908">
        <v>0.02</v>
      </c>
      <c r="O16908">
        <v>0.04</v>
      </c>
      <c r="P16908">
        <v>0.03</v>
      </c>
      <c r="Q16908">
        <v>0.02</v>
      </c>
    </row>
    <row r="16909" spans="1:17" hidden="1" x14ac:dyDescent="0.2">
      <c r="A16909" t="s">
        <v>282</v>
      </c>
      <c r="B16909" t="s">
        <v>277</v>
      </c>
      <c r="C16909" t="s">
        <v>234</v>
      </c>
      <c r="D16909" t="s">
        <v>12</v>
      </c>
    </row>
    <row r="16910" spans="1:17" hidden="1" x14ac:dyDescent="0.2">
      <c r="A16910" t="s">
        <v>282</v>
      </c>
      <c r="B16910" t="s">
        <v>277</v>
      </c>
      <c r="C16910" t="s">
        <v>234</v>
      </c>
      <c r="D16910" t="s">
        <v>13</v>
      </c>
    </row>
    <row r="16911" spans="1:17" hidden="1" x14ac:dyDescent="0.2">
      <c r="A16911" t="s">
        <v>282</v>
      </c>
      <c r="B16911" t="s">
        <v>277</v>
      </c>
      <c r="C16911" t="s">
        <v>234</v>
      </c>
      <c r="D16911" t="s">
        <v>14</v>
      </c>
      <c r="K16911">
        <v>0.41</v>
      </c>
      <c r="L16911">
        <v>0.46</v>
      </c>
      <c r="M16911">
        <v>0.53</v>
      </c>
      <c r="N16911">
        <v>0.61</v>
      </c>
      <c r="O16911">
        <v>0.69</v>
      </c>
      <c r="P16911">
        <v>0.78</v>
      </c>
      <c r="Q16911">
        <v>0.87</v>
      </c>
    </row>
    <row r="16912" spans="1:17" hidden="1" x14ac:dyDescent="0.2">
      <c r="A16912" t="s">
        <v>282</v>
      </c>
      <c r="B16912" t="s">
        <v>277</v>
      </c>
      <c r="C16912" t="s">
        <v>234</v>
      </c>
      <c r="D16912" t="s">
        <v>15</v>
      </c>
      <c r="E16912">
        <v>0</v>
      </c>
      <c r="F16912">
        <v>0</v>
      </c>
      <c r="G16912">
        <v>0</v>
      </c>
      <c r="H16912">
        <v>0</v>
      </c>
      <c r="I16912">
        <v>0</v>
      </c>
      <c r="J16912">
        <v>0</v>
      </c>
      <c r="K16912">
        <v>0.44</v>
      </c>
      <c r="L16912">
        <v>0.49</v>
      </c>
      <c r="M16912">
        <v>0.55000000000000004</v>
      </c>
      <c r="N16912">
        <v>0.63</v>
      </c>
      <c r="O16912">
        <v>0.73</v>
      </c>
      <c r="P16912">
        <v>0.82</v>
      </c>
      <c r="Q16912">
        <v>0.9</v>
      </c>
    </row>
    <row r="16913" spans="1:17" hidden="1" x14ac:dyDescent="0.2">
      <c r="A16913" t="s">
        <v>282</v>
      </c>
      <c r="B16913" t="s">
        <v>277</v>
      </c>
      <c r="C16913" t="s">
        <v>235</v>
      </c>
      <c r="D16913" t="s">
        <v>9</v>
      </c>
    </row>
    <row r="16914" spans="1:17" hidden="1" x14ac:dyDescent="0.2">
      <c r="A16914" t="s">
        <v>282</v>
      </c>
      <c r="B16914" t="s">
        <v>277</v>
      </c>
      <c r="C16914" t="s">
        <v>235</v>
      </c>
      <c r="D16914" t="s">
        <v>10</v>
      </c>
    </row>
    <row r="16915" spans="1:17" hidden="1" x14ac:dyDescent="0.2">
      <c r="A16915" t="s">
        <v>282</v>
      </c>
      <c r="B16915" t="s">
        <v>277</v>
      </c>
      <c r="C16915" t="s">
        <v>235</v>
      </c>
      <c r="D16915" t="s">
        <v>11</v>
      </c>
      <c r="K16915">
        <v>0.01</v>
      </c>
      <c r="L16915">
        <v>0.01</v>
      </c>
      <c r="M16915">
        <v>0.01</v>
      </c>
      <c r="N16915">
        <v>0.01</v>
      </c>
      <c r="O16915">
        <v>0.01</v>
      </c>
      <c r="P16915">
        <v>0.01</v>
      </c>
      <c r="Q16915">
        <v>0.01</v>
      </c>
    </row>
    <row r="16916" spans="1:17" hidden="1" x14ac:dyDescent="0.2">
      <c r="A16916" t="s">
        <v>282</v>
      </c>
      <c r="B16916" t="s">
        <v>277</v>
      </c>
      <c r="C16916" t="s">
        <v>235</v>
      </c>
      <c r="D16916" t="s">
        <v>12</v>
      </c>
    </row>
    <row r="16917" spans="1:17" hidden="1" x14ac:dyDescent="0.2">
      <c r="A16917" t="s">
        <v>282</v>
      </c>
      <c r="B16917" t="s">
        <v>277</v>
      </c>
      <c r="C16917" t="s">
        <v>235</v>
      </c>
      <c r="D16917" t="s">
        <v>13</v>
      </c>
    </row>
    <row r="16918" spans="1:17" hidden="1" x14ac:dyDescent="0.2">
      <c r="A16918" t="s">
        <v>282</v>
      </c>
      <c r="B16918" t="s">
        <v>277</v>
      </c>
      <c r="C16918" t="s">
        <v>235</v>
      </c>
      <c r="D16918" t="s">
        <v>14</v>
      </c>
      <c r="K16918">
        <v>0.06</v>
      </c>
      <c r="L16918">
        <v>7.0000000000000007E-2</v>
      </c>
      <c r="M16918">
        <v>0.08</v>
      </c>
      <c r="N16918">
        <v>0.09</v>
      </c>
      <c r="O16918">
        <v>0.1</v>
      </c>
      <c r="P16918">
        <v>0.12</v>
      </c>
      <c r="Q16918">
        <v>0.13</v>
      </c>
    </row>
    <row r="16919" spans="1:17" hidden="1" x14ac:dyDescent="0.2">
      <c r="A16919" t="s">
        <v>282</v>
      </c>
      <c r="B16919" t="s">
        <v>277</v>
      </c>
      <c r="C16919" t="s">
        <v>235</v>
      </c>
      <c r="D16919" t="s">
        <v>15</v>
      </c>
      <c r="E16919">
        <v>0</v>
      </c>
      <c r="F16919">
        <v>0</v>
      </c>
      <c r="G16919">
        <v>0</v>
      </c>
      <c r="H16919">
        <v>0</v>
      </c>
      <c r="I16919">
        <v>0</v>
      </c>
      <c r="J16919">
        <v>0</v>
      </c>
      <c r="K16919">
        <v>7.0000000000000007E-2</v>
      </c>
      <c r="L16919">
        <v>0.08</v>
      </c>
      <c r="M16919">
        <v>0.09</v>
      </c>
      <c r="N16919">
        <v>0.1</v>
      </c>
      <c r="O16919">
        <v>0.11</v>
      </c>
      <c r="P16919">
        <v>0.13</v>
      </c>
      <c r="Q16919">
        <v>0.14000000000000001</v>
      </c>
    </row>
    <row r="16920" spans="1:17" hidden="1" x14ac:dyDescent="0.2">
      <c r="A16920" t="s">
        <v>282</v>
      </c>
      <c r="B16920" t="s">
        <v>277</v>
      </c>
      <c r="C16920" t="s">
        <v>236</v>
      </c>
      <c r="D16920" t="s">
        <v>9</v>
      </c>
    </row>
    <row r="16921" spans="1:17" hidden="1" x14ac:dyDescent="0.2">
      <c r="A16921" t="s">
        <v>282</v>
      </c>
      <c r="B16921" t="s">
        <v>277</v>
      </c>
      <c r="C16921" t="s">
        <v>236</v>
      </c>
      <c r="D16921" t="s">
        <v>10</v>
      </c>
    </row>
    <row r="16922" spans="1:17" hidden="1" x14ac:dyDescent="0.2">
      <c r="A16922" t="s">
        <v>282</v>
      </c>
      <c r="B16922" t="s">
        <v>277</v>
      </c>
      <c r="C16922" t="s">
        <v>236</v>
      </c>
      <c r="D16922" t="s">
        <v>11</v>
      </c>
    </row>
    <row r="16923" spans="1:17" hidden="1" x14ac:dyDescent="0.2">
      <c r="A16923" t="s">
        <v>282</v>
      </c>
      <c r="B16923" t="s">
        <v>277</v>
      </c>
      <c r="C16923" t="s">
        <v>236</v>
      </c>
      <c r="D16923" t="s">
        <v>12</v>
      </c>
    </row>
    <row r="16924" spans="1:17" hidden="1" x14ac:dyDescent="0.2">
      <c r="A16924" t="s">
        <v>282</v>
      </c>
      <c r="B16924" t="s">
        <v>277</v>
      </c>
      <c r="C16924" t="s">
        <v>236</v>
      </c>
      <c r="D16924" t="s">
        <v>13</v>
      </c>
    </row>
    <row r="16925" spans="1:17" hidden="1" x14ac:dyDescent="0.2">
      <c r="A16925" t="s">
        <v>282</v>
      </c>
      <c r="B16925" t="s">
        <v>277</v>
      </c>
      <c r="C16925" t="s">
        <v>236</v>
      </c>
      <c r="D16925" t="s">
        <v>14</v>
      </c>
      <c r="K16925">
        <v>0.01</v>
      </c>
      <c r="L16925">
        <v>0.01</v>
      </c>
      <c r="M16925">
        <v>0.01</v>
      </c>
      <c r="N16925">
        <v>0.01</v>
      </c>
      <c r="O16925">
        <v>0.01</v>
      </c>
      <c r="P16925">
        <v>0.01</v>
      </c>
      <c r="Q16925">
        <v>0.01</v>
      </c>
    </row>
    <row r="16926" spans="1:17" hidden="1" x14ac:dyDescent="0.2">
      <c r="A16926" t="s">
        <v>282</v>
      </c>
      <c r="B16926" t="s">
        <v>277</v>
      </c>
      <c r="C16926" t="s">
        <v>236</v>
      </c>
      <c r="D16926" t="s">
        <v>15</v>
      </c>
      <c r="E16926">
        <v>0</v>
      </c>
      <c r="F16926">
        <v>0</v>
      </c>
      <c r="G16926">
        <v>0</v>
      </c>
      <c r="H16926">
        <v>0</v>
      </c>
      <c r="I16926">
        <v>0</v>
      </c>
      <c r="J16926">
        <v>0</v>
      </c>
      <c r="K16926">
        <v>0.01</v>
      </c>
      <c r="L16926">
        <v>0.01</v>
      </c>
      <c r="M16926">
        <v>0.01</v>
      </c>
      <c r="N16926">
        <v>0.01</v>
      </c>
      <c r="O16926">
        <v>0.01</v>
      </c>
      <c r="P16926">
        <v>0.01</v>
      </c>
      <c r="Q16926">
        <v>0.01</v>
      </c>
    </row>
    <row r="16927" spans="1:17" hidden="1" x14ac:dyDescent="0.2">
      <c r="A16927" t="s">
        <v>282</v>
      </c>
      <c r="B16927" t="s">
        <v>277</v>
      </c>
      <c r="C16927" t="s">
        <v>237</v>
      </c>
      <c r="D16927" t="s">
        <v>9</v>
      </c>
    </row>
    <row r="16928" spans="1:17" hidden="1" x14ac:dyDescent="0.2">
      <c r="A16928" t="s">
        <v>282</v>
      </c>
      <c r="B16928" t="s">
        <v>277</v>
      </c>
      <c r="C16928" t="s">
        <v>237</v>
      </c>
      <c r="D16928" t="s">
        <v>10</v>
      </c>
      <c r="K16928">
        <v>0.47</v>
      </c>
      <c r="L16928">
        <v>0.42</v>
      </c>
      <c r="M16928">
        <v>0.34</v>
      </c>
      <c r="N16928">
        <v>0.32</v>
      </c>
      <c r="O16928">
        <v>0.31</v>
      </c>
      <c r="P16928">
        <v>0.28999999999999998</v>
      </c>
      <c r="Q16928">
        <v>0.28000000000000003</v>
      </c>
    </row>
    <row r="16929" spans="1:17" hidden="1" x14ac:dyDescent="0.2">
      <c r="A16929" t="s">
        <v>282</v>
      </c>
      <c r="B16929" t="s">
        <v>277</v>
      </c>
      <c r="C16929" t="s">
        <v>237</v>
      </c>
      <c r="D16929" t="s">
        <v>11</v>
      </c>
      <c r="K16929">
        <v>0.02</v>
      </c>
      <c r="L16929">
        <v>0.02</v>
      </c>
      <c r="M16929">
        <v>0.02</v>
      </c>
      <c r="N16929">
        <v>0.02</v>
      </c>
      <c r="O16929">
        <v>0.02</v>
      </c>
      <c r="P16929">
        <v>0.01</v>
      </c>
      <c r="Q16929">
        <v>0.01</v>
      </c>
    </row>
    <row r="16930" spans="1:17" hidden="1" x14ac:dyDescent="0.2">
      <c r="A16930" t="s">
        <v>282</v>
      </c>
      <c r="B16930" t="s">
        <v>277</v>
      </c>
      <c r="C16930" t="s">
        <v>237</v>
      </c>
      <c r="D16930" t="s">
        <v>12</v>
      </c>
    </row>
    <row r="16931" spans="1:17" hidden="1" x14ac:dyDescent="0.2">
      <c r="A16931" t="s">
        <v>282</v>
      </c>
      <c r="B16931" t="s">
        <v>277</v>
      </c>
      <c r="C16931" t="s">
        <v>237</v>
      </c>
      <c r="D16931" t="s">
        <v>13</v>
      </c>
    </row>
    <row r="16932" spans="1:17" hidden="1" x14ac:dyDescent="0.2">
      <c r="A16932" t="s">
        <v>282</v>
      </c>
      <c r="B16932" t="s">
        <v>277</v>
      </c>
      <c r="C16932" t="s">
        <v>237</v>
      </c>
      <c r="D16932" t="s">
        <v>14</v>
      </c>
      <c r="K16932">
        <v>0.16</v>
      </c>
      <c r="L16932">
        <v>0.17</v>
      </c>
      <c r="M16932">
        <v>0.17</v>
      </c>
      <c r="N16932">
        <v>0.18</v>
      </c>
      <c r="O16932">
        <v>0.18</v>
      </c>
      <c r="P16932">
        <v>0.17</v>
      </c>
      <c r="Q16932">
        <v>0.16</v>
      </c>
    </row>
    <row r="16933" spans="1:17" hidden="1" x14ac:dyDescent="0.2">
      <c r="A16933" t="s">
        <v>282</v>
      </c>
      <c r="B16933" t="s">
        <v>277</v>
      </c>
      <c r="C16933" t="s">
        <v>237</v>
      </c>
      <c r="D16933" t="s">
        <v>15</v>
      </c>
      <c r="E16933">
        <v>0</v>
      </c>
      <c r="F16933">
        <v>0</v>
      </c>
      <c r="G16933">
        <v>0</v>
      </c>
      <c r="H16933">
        <v>0</v>
      </c>
      <c r="I16933">
        <v>0</v>
      </c>
      <c r="J16933">
        <v>0</v>
      </c>
      <c r="K16933">
        <v>0.65</v>
      </c>
      <c r="L16933">
        <v>0.61</v>
      </c>
      <c r="M16933">
        <v>0.53</v>
      </c>
      <c r="N16933">
        <v>0.52</v>
      </c>
      <c r="O16933">
        <v>0.51</v>
      </c>
      <c r="P16933">
        <v>0.48</v>
      </c>
      <c r="Q16933">
        <v>0.45</v>
      </c>
    </row>
    <row r="16934" spans="1:17" hidden="1" x14ac:dyDescent="0.2">
      <c r="A16934" t="s">
        <v>282</v>
      </c>
      <c r="B16934" t="s">
        <v>277</v>
      </c>
      <c r="C16934" t="s">
        <v>238</v>
      </c>
      <c r="D16934" t="s">
        <v>9</v>
      </c>
    </row>
    <row r="16935" spans="1:17" hidden="1" x14ac:dyDescent="0.2">
      <c r="A16935" t="s">
        <v>282</v>
      </c>
      <c r="B16935" t="s">
        <v>277</v>
      </c>
      <c r="C16935" t="s">
        <v>238</v>
      </c>
      <c r="D16935" t="s">
        <v>10</v>
      </c>
      <c r="K16935">
        <v>0.1</v>
      </c>
      <c r="L16935">
        <v>0.13</v>
      </c>
      <c r="M16935">
        <v>0.15</v>
      </c>
      <c r="N16935">
        <v>0.28999999999999998</v>
      </c>
      <c r="O16935">
        <v>0.42</v>
      </c>
      <c r="P16935">
        <v>0.47</v>
      </c>
      <c r="Q16935">
        <v>0.52</v>
      </c>
    </row>
    <row r="16936" spans="1:17" hidden="1" x14ac:dyDescent="0.2">
      <c r="A16936" t="s">
        <v>282</v>
      </c>
      <c r="B16936" t="s">
        <v>277</v>
      </c>
      <c r="C16936" t="s">
        <v>238</v>
      </c>
      <c r="D16936" t="s">
        <v>11</v>
      </c>
      <c r="K16936">
        <v>0.17</v>
      </c>
      <c r="L16936">
        <v>0.17</v>
      </c>
      <c r="M16936">
        <v>0.16</v>
      </c>
      <c r="N16936">
        <v>0.16</v>
      </c>
      <c r="O16936">
        <v>0.16</v>
      </c>
      <c r="P16936">
        <v>0.16</v>
      </c>
      <c r="Q16936">
        <v>0.17</v>
      </c>
    </row>
    <row r="16937" spans="1:17" hidden="1" x14ac:dyDescent="0.2">
      <c r="A16937" t="s">
        <v>282</v>
      </c>
      <c r="B16937" t="s">
        <v>277</v>
      </c>
      <c r="C16937" t="s">
        <v>238</v>
      </c>
      <c r="D16937" t="s">
        <v>12</v>
      </c>
      <c r="K16937">
        <v>0.69</v>
      </c>
      <c r="L16937">
        <v>0.77</v>
      </c>
      <c r="M16937">
        <v>0.83</v>
      </c>
      <c r="N16937">
        <v>0.86</v>
      </c>
      <c r="O16937">
        <v>0.85</v>
      </c>
      <c r="P16937">
        <v>0.82</v>
      </c>
      <c r="Q16937">
        <v>0.76</v>
      </c>
    </row>
    <row r="16938" spans="1:17" hidden="1" x14ac:dyDescent="0.2">
      <c r="A16938" t="s">
        <v>282</v>
      </c>
      <c r="B16938" t="s">
        <v>277</v>
      </c>
      <c r="C16938" t="s">
        <v>238</v>
      </c>
      <c r="D16938" t="s">
        <v>13</v>
      </c>
    </row>
    <row r="16939" spans="1:17" hidden="1" x14ac:dyDescent="0.2">
      <c r="A16939" t="s">
        <v>282</v>
      </c>
      <c r="B16939" t="s">
        <v>277</v>
      </c>
      <c r="C16939" t="s">
        <v>238</v>
      </c>
      <c r="D16939" t="s">
        <v>14</v>
      </c>
      <c r="K16939">
        <v>3.72</v>
      </c>
      <c r="L16939">
        <v>4.1100000000000003</v>
      </c>
      <c r="M16939">
        <v>4.41</v>
      </c>
      <c r="N16939">
        <v>4.63</v>
      </c>
      <c r="O16939">
        <v>4.7300000000000004</v>
      </c>
      <c r="P16939">
        <v>4.6900000000000004</v>
      </c>
      <c r="Q16939">
        <v>4.49</v>
      </c>
    </row>
    <row r="16940" spans="1:17" hidden="1" x14ac:dyDescent="0.2">
      <c r="A16940" t="s">
        <v>282</v>
      </c>
      <c r="B16940" t="s">
        <v>277</v>
      </c>
      <c r="C16940" t="s">
        <v>238</v>
      </c>
      <c r="D16940" t="s">
        <v>15</v>
      </c>
      <c r="E16940">
        <v>0</v>
      </c>
      <c r="F16940">
        <v>0</v>
      </c>
      <c r="G16940">
        <v>0</v>
      </c>
      <c r="H16940">
        <v>0</v>
      </c>
      <c r="I16940">
        <v>0</v>
      </c>
      <c r="J16940">
        <v>0</v>
      </c>
      <c r="K16940">
        <v>4.68</v>
      </c>
      <c r="L16940">
        <v>5.19</v>
      </c>
      <c r="M16940">
        <v>5.55</v>
      </c>
      <c r="N16940">
        <v>5.94</v>
      </c>
      <c r="O16940">
        <v>6.16</v>
      </c>
      <c r="P16940">
        <v>6.14</v>
      </c>
      <c r="Q16940">
        <v>5.93</v>
      </c>
    </row>
    <row r="16941" spans="1:17" hidden="1" x14ac:dyDescent="0.2">
      <c r="A16941" t="s">
        <v>282</v>
      </c>
      <c r="B16941" t="s">
        <v>277</v>
      </c>
      <c r="C16941" t="s">
        <v>239</v>
      </c>
      <c r="D16941" t="s">
        <v>9</v>
      </c>
    </row>
    <row r="16942" spans="1:17" hidden="1" x14ac:dyDescent="0.2">
      <c r="A16942" t="s">
        <v>282</v>
      </c>
      <c r="B16942" t="s">
        <v>277</v>
      </c>
      <c r="C16942" t="s">
        <v>239</v>
      </c>
      <c r="D16942" t="s">
        <v>10</v>
      </c>
      <c r="K16942">
        <v>0.08</v>
      </c>
      <c r="L16942">
        <v>0.1</v>
      </c>
      <c r="M16942">
        <v>0.11</v>
      </c>
      <c r="N16942">
        <v>0.19</v>
      </c>
      <c r="O16942">
        <v>0.31</v>
      </c>
      <c r="P16942">
        <v>0.35</v>
      </c>
      <c r="Q16942">
        <v>0.39</v>
      </c>
    </row>
    <row r="16943" spans="1:17" hidden="1" x14ac:dyDescent="0.2">
      <c r="A16943" t="s">
        <v>282</v>
      </c>
      <c r="B16943" t="s">
        <v>277</v>
      </c>
      <c r="C16943" t="s">
        <v>239</v>
      </c>
      <c r="D16943" t="s">
        <v>11</v>
      </c>
      <c r="K16943">
        <v>0.13</v>
      </c>
      <c r="L16943">
        <v>0.12</v>
      </c>
      <c r="M16943">
        <v>0.12</v>
      </c>
      <c r="N16943">
        <v>0.12</v>
      </c>
      <c r="O16943">
        <v>0.12</v>
      </c>
      <c r="P16943">
        <v>0.12</v>
      </c>
      <c r="Q16943">
        <v>0.12</v>
      </c>
    </row>
    <row r="16944" spans="1:17" hidden="1" x14ac:dyDescent="0.2">
      <c r="A16944" t="s">
        <v>282</v>
      </c>
      <c r="B16944" t="s">
        <v>277</v>
      </c>
      <c r="C16944" t="s">
        <v>239</v>
      </c>
      <c r="D16944" t="s">
        <v>12</v>
      </c>
      <c r="K16944">
        <v>0.51</v>
      </c>
      <c r="L16944">
        <v>0.57999999999999996</v>
      </c>
      <c r="M16944">
        <v>0.62</v>
      </c>
      <c r="N16944">
        <v>0.64</v>
      </c>
      <c r="O16944">
        <v>0.63</v>
      </c>
      <c r="P16944">
        <v>0.61</v>
      </c>
      <c r="Q16944">
        <v>0.56999999999999995</v>
      </c>
    </row>
    <row r="16945" spans="1:17" hidden="1" x14ac:dyDescent="0.2">
      <c r="A16945" t="s">
        <v>282</v>
      </c>
      <c r="B16945" t="s">
        <v>277</v>
      </c>
      <c r="C16945" t="s">
        <v>239</v>
      </c>
      <c r="D16945" t="s">
        <v>13</v>
      </c>
    </row>
    <row r="16946" spans="1:17" hidden="1" x14ac:dyDescent="0.2">
      <c r="A16946" t="s">
        <v>282</v>
      </c>
      <c r="B16946" t="s">
        <v>277</v>
      </c>
      <c r="C16946" t="s">
        <v>239</v>
      </c>
      <c r="D16946" t="s">
        <v>14</v>
      </c>
      <c r="K16946">
        <v>2.78</v>
      </c>
      <c r="L16946">
        <v>3.07</v>
      </c>
      <c r="M16946">
        <v>3.29</v>
      </c>
      <c r="N16946">
        <v>3.46</v>
      </c>
      <c r="O16946">
        <v>3.53</v>
      </c>
      <c r="P16946">
        <v>3.5</v>
      </c>
      <c r="Q16946">
        <v>3.35</v>
      </c>
    </row>
    <row r="16947" spans="1:17" hidden="1" x14ac:dyDescent="0.2">
      <c r="A16947" t="s">
        <v>282</v>
      </c>
      <c r="B16947" t="s">
        <v>277</v>
      </c>
      <c r="C16947" t="s">
        <v>239</v>
      </c>
      <c r="D16947" t="s">
        <v>15</v>
      </c>
      <c r="E16947">
        <v>0</v>
      </c>
      <c r="F16947">
        <v>0</v>
      </c>
      <c r="G16947">
        <v>0</v>
      </c>
      <c r="H16947">
        <v>0</v>
      </c>
      <c r="I16947">
        <v>0</v>
      </c>
      <c r="J16947">
        <v>0</v>
      </c>
      <c r="K16947">
        <v>3.49</v>
      </c>
      <c r="L16947">
        <v>3.87</v>
      </c>
      <c r="M16947">
        <v>4.1500000000000004</v>
      </c>
      <c r="N16947">
        <v>4.41</v>
      </c>
      <c r="O16947">
        <v>4.5999999999999996</v>
      </c>
      <c r="P16947">
        <v>4.58</v>
      </c>
      <c r="Q16947">
        <v>4.43</v>
      </c>
    </row>
    <row r="16948" spans="1:17" hidden="1" x14ac:dyDescent="0.2">
      <c r="A16948" t="s">
        <v>282</v>
      </c>
      <c r="B16948" t="s">
        <v>277</v>
      </c>
      <c r="C16948" t="s">
        <v>240</v>
      </c>
      <c r="D16948" t="s">
        <v>9</v>
      </c>
    </row>
    <row r="16949" spans="1:17" hidden="1" x14ac:dyDescent="0.2">
      <c r="A16949" t="s">
        <v>282</v>
      </c>
      <c r="B16949" t="s">
        <v>277</v>
      </c>
      <c r="C16949" t="s">
        <v>240</v>
      </c>
      <c r="D16949" t="s">
        <v>10</v>
      </c>
      <c r="K16949">
        <v>0.05</v>
      </c>
      <c r="L16949">
        <v>7.0000000000000007E-2</v>
      </c>
      <c r="M16949">
        <v>0.08</v>
      </c>
      <c r="N16949">
        <v>0.1</v>
      </c>
      <c r="O16949">
        <v>0.1</v>
      </c>
      <c r="P16949">
        <v>0.12</v>
      </c>
      <c r="Q16949">
        <v>0.13</v>
      </c>
    </row>
    <row r="16950" spans="1:17" hidden="1" x14ac:dyDescent="0.2">
      <c r="A16950" t="s">
        <v>282</v>
      </c>
      <c r="B16950" t="s">
        <v>277</v>
      </c>
      <c r="C16950" t="s">
        <v>240</v>
      </c>
      <c r="D16950" t="s">
        <v>11</v>
      </c>
      <c r="K16950">
        <v>0.04</v>
      </c>
      <c r="L16950">
        <v>0.04</v>
      </c>
      <c r="M16950">
        <v>0.04</v>
      </c>
      <c r="N16950">
        <v>0.04</v>
      </c>
      <c r="O16950">
        <v>0.04</v>
      </c>
      <c r="P16950">
        <v>0.04</v>
      </c>
      <c r="Q16950">
        <v>0.04</v>
      </c>
    </row>
    <row r="16951" spans="1:17" hidden="1" x14ac:dyDescent="0.2">
      <c r="A16951" t="s">
        <v>282</v>
      </c>
      <c r="B16951" t="s">
        <v>277</v>
      </c>
      <c r="C16951" t="s">
        <v>240</v>
      </c>
      <c r="D16951" t="s">
        <v>12</v>
      </c>
      <c r="K16951">
        <v>0.17</v>
      </c>
      <c r="L16951">
        <v>0.19</v>
      </c>
      <c r="M16951">
        <v>0.21</v>
      </c>
      <c r="N16951">
        <v>0.21</v>
      </c>
      <c r="O16951">
        <v>0.21</v>
      </c>
      <c r="P16951">
        <v>0.2</v>
      </c>
      <c r="Q16951">
        <v>0.19</v>
      </c>
    </row>
    <row r="16952" spans="1:17" hidden="1" x14ac:dyDescent="0.2">
      <c r="A16952" t="s">
        <v>282</v>
      </c>
      <c r="B16952" t="s">
        <v>277</v>
      </c>
      <c r="C16952" t="s">
        <v>240</v>
      </c>
      <c r="D16952" t="s">
        <v>13</v>
      </c>
    </row>
    <row r="16953" spans="1:17" hidden="1" x14ac:dyDescent="0.2">
      <c r="A16953" t="s">
        <v>282</v>
      </c>
      <c r="B16953" t="s">
        <v>277</v>
      </c>
      <c r="C16953" t="s">
        <v>240</v>
      </c>
      <c r="D16953" t="s">
        <v>14</v>
      </c>
      <c r="K16953">
        <v>0.93</v>
      </c>
      <c r="L16953">
        <v>1.03</v>
      </c>
      <c r="M16953">
        <v>1.1000000000000001</v>
      </c>
      <c r="N16953">
        <v>1.1599999999999999</v>
      </c>
      <c r="O16953">
        <v>1.18</v>
      </c>
      <c r="P16953">
        <v>1.17</v>
      </c>
      <c r="Q16953">
        <v>1.1200000000000001</v>
      </c>
    </row>
    <row r="16954" spans="1:17" hidden="1" x14ac:dyDescent="0.2">
      <c r="A16954" t="s">
        <v>282</v>
      </c>
      <c r="B16954" t="s">
        <v>277</v>
      </c>
      <c r="C16954" t="s">
        <v>240</v>
      </c>
      <c r="D16954" t="s">
        <v>15</v>
      </c>
      <c r="E16954">
        <v>0</v>
      </c>
      <c r="F16954">
        <v>0</v>
      </c>
      <c r="G16954">
        <v>0</v>
      </c>
      <c r="H16954">
        <v>0</v>
      </c>
      <c r="I16954">
        <v>0</v>
      </c>
      <c r="J16954">
        <v>0</v>
      </c>
      <c r="K16954">
        <v>1.19</v>
      </c>
      <c r="L16954">
        <v>1.33</v>
      </c>
      <c r="M16954">
        <v>1.42</v>
      </c>
      <c r="N16954">
        <v>1.51</v>
      </c>
      <c r="O16954">
        <v>1.54</v>
      </c>
      <c r="P16954">
        <v>1.53</v>
      </c>
      <c r="Q16954">
        <v>1.48</v>
      </c>
    </row>
    <row r="16955" spans="1:17" hidden="1" x14ac:dyDescent="0.2">
      <c r="A16955" t="s">
        <v>282</v>
      </c>
      <c r="B16955" t="s">
        <v>277</v>
      </c>
      <c r="C16955" t="s">
        <v>241</v>
      </c>
      <c r="D16955" t="s">
        <v>9</v>
      </c>
    </row>
    <row r="16956" spans="1:17" hidden="1" x14ac:dyDescent="0.2">
      <c r="A16956" t="s">
        <v>282</v>
      </c>
      <c r="B16956" t="s">
        <v>277</v>
      </c>
      <c r="C16956" t="s">
        <v>241</v>
      </c>
      <c r="D16956" t="s">
        <v>10</v>
      </c>
      <c r="K16956">
        <v>0.68</v>
      </c>
      <c r="L16956">
        <v>0.61</v>
      </c>
      <c r="M16956">
        <v>0.67</v>
      </c>
      <c r="N16956">
        <v>0.69</v>
      </c>
      <c r="O16956">
        <v>0.68</v>
      </c>
      <c r="P16956">
        <v>0.7</v>
      </c>
      <c r="Q16956">
        <v>0.73</v>
      </c>
    </row>
    <row r="16957" spans="1:17" hidden="1" x14ac:dyDescent="0.2">
      <c r="A16957" t="s">
        <v>282</v>
      </c>
      <c r="B16957" t="s">
        <v>277</v>
      </c>
      <c r="C16957" t="s">
        <v>241</v>
      </c>
      <c r="D16957" t="s">
        <v>11</v>
      </c>
      <c r="K16957">
        <v>3.72</v>
      </c>
      <c r="L16957">
        <v>3.3</v>
      </c>
      <c r="M16957">
        <v>2.48</v>
      </c>
      <c r="N16957">
        <v>1.92</v>
      </c>
      <c r="O16957">
        <v>1.37</v>
      </c>
      <c r="P16957">
        <v>1.07</v>
      </c>
      <c r="Q16957">
        <v>0.77</v>
      </c>
    </row>
    <row r="16958" spans="1:17" hidden="1" x14ac:dyDescent="0.2">
      <c r="A16958" t="s">
        <v>282</v>
      </c>
      <c r="B16958" t="s">
        <v>277</v>
      </c>
      <c r="C16958" t="s">
        <v>241</v>
      </c>
      <c r="D16958" t="s">
        <v>12</v>
      </c>
      <c r="K16958">
        <v>0.12</v>
      </c>
      <c r="L16958">
        <v>7.0000000000000007E-2</v>
      </c>
      <c r="M16958">
        <v>0.05</v>
      </c>
      <c r="N16958">
        <v>0.03</v>
      </c>
      <c r="O16958">
        <v>0.02</v>
      </c>
      <c r="P16958">
        <v>0.01</v>
      </c>
      <c r="Q16958">
        <v>0</v>
      </c>
    </row>
    <row r="16959" spans="1:17" hidden="1" x14ac:dyDescent="0.2">
      <c r="A16959" t="s">
        <v>282</v>
      </c>
      <c r="B16959" t="s">
        <v>277</v>
      </c>
      <c r="C16959" t="s">
        <v>241</v>
      </c>
      <c r="D16959" t="s">
        <v>13</v>
      </c>
      <c r="K16959">
        <v>0.16</v>
      </c>
      <c r="L16959">
        <v>0.14000000000000001</v>
      </c>
      <c r="M16959">
        <v>0.12</v>
      </c>
      <c r="N16959">
        <v>0.1</v>
      </c>
      <c r="O16959">
        <v>0.08</v>
      </c>
      <c r="P16959">
        <v>0.05</v>
      </c>
      <c r="Q16959">
        <v>0.02</v>
      </c>
    </row>
    <row r="16960" spans="1:17" hidden="1" x14ac:dyDescent="0.2">
      <c r="A16960" t="s">
        <v>282</v>
      </c>
      <c r="B16960" t="s">
        <v>277</v>
      </c>
      <c r="C16960" t="s">
        <v>241</v>
      </c>
      <c r="D16960" t="s">
        <v>14</v>
      </c>
      <c r="K16960">
        <v>0.03</v>
      </c>
      <c r="L16960">
        <v>0.02</v>
      </c>
      <c r="M16960">
        <v>0.02</v>
      </c>
      <c r="N16960">
        <v>0.01</v>
      </c>
      <c r="O16960">
        <v>0.01</v>
      </c>
      <c r="P16960">
        <v>0.01</v>
      </c>
      <c r="Q16960">
        <v>0.01</v>
      </c>
    </row>
    <row r="16961" spans="1:17" hidden="1" x14ac:dyDescent="0.2">
      <c r="A16961" t="s">
        <v>282</v>
      </c>
      <c r="B16961" t="s">
        <v>277</v>
      </c>
      <c r="C16961" t="s">
        <v>241</v>
      </c>
      <c r="D16961" t="s">
        <v>15</v>
      </c>
      <c r="E16961">
        <v>0</v>
      </c>
      <c r="F16961">
        <v>0</v>
      </c>
      <c r="G16961">
        <v>0</v>
      </c>
      <c r="H16961">
        <v>0</v>
      </c>
      <c r="I16961">
        <v>0</v>
      </c>
      <c r="J16961">
        <v>0</v>
      </c>
      <c r="K16961">
        <v>4.71</v>
      </c>
      <c r="L16961">
        <v>4.1399999999999997</v>
      </c>
      <c r="M16961">
        <v>3.34</v>
      </c>
      <c r="N16961">
        <v>2.75</v>
      </c>
      <c r="O16961">
        <v>2.16</v>
      </c>
      <c r="P16961">
        <v>1.83</v>
      </c>
      <c r="Q16961">
        <v>1.52</v>
      </c>
    </row>
    <row r="16962" spans="1:17" hidden="1" x14ac:dyDescent="0.2">
      <c r="A16962" t="s">
        <v>282</v>
      </c>
      <c r="B16962" t="s">
        <v>277</v>
      </c>
      <c r="C16962" t="s">
        <v>242</v>
      </c>
      <c r="D16962" t="s">
        <v>9</v>
      </c>
    </row>
    <row r="16963" spans="1:17" hidden="1" x14ac:dyDescent="0.2">
      <c r="A16963" t="s">
        <v>282</v>
      </c>
      <c r="B16963" t="s">
        <v>277</v>
      </c>
      <c r="C16963" t="s">
        <v>242</v>
      </c>
      <c r="D16963" t="s">
        <v>10</v>
      </c>
      <c r="K16963">
        <v>0.11</v>
      </c>
      <c r="L16963">
        <v>0.1</v>
      </c>
      <c r="M16963">
        <v>0.11</v>
      </c>
      <c r="N16963">
        <v>0.13</v>
      </c>
      <c r="O16963">
        <v>0.15</v>
      </c>
      <c r="P16963">
        <v>0.16</v>
      </c>
      <c r="Q16963">
        <v>0.16</v>
      </c>
    </row>
    <row r="16964" spans="1:17" hidden="1" x14ac:dyDescent="0.2">
      <c r="A16964" t="s">
        <v>282</v>
      </c>
      <c r="B16964" t="s">
        <v>277</v>
      </c>
      <c r="C16964" t="s">
        <v>242</v>
      </c>
      <c r="D16964" t="s">
        <v>11</v>
      </c>
      <c r="K16964">
        <v>0.52</v>
      </c>
      <c r="L16964">
        <v>0.43</v>
      </c>
      <c r="M16964">
        <v>0.36</v>
      </c>
      <c r="N16964">
        <v>0.3</v>
      </c>
      <c r="O16964">
        <v>0.24</v>
      </c>
      <c r="P16964">
        <v>0.18</v>
      </c>
      <c r="Q16964">
        <v>0.13</v>
      </c>
    </row>
    <row r="16965" spans="1:17" hidden="1" x14ac:dyDescent="0.2">
      <c r="A16965" t="s">
        <v>282</v>
      </c>
      <c r="B16965" t="s">
        <v>277</v>
      </c>
      <c r="C16965" t="s">
        <v>242</v>
      </c>
      <c r="D16965" t="s">
        <v>12</v>
      </c>
      <c r="K16965">
        <v>0.01</v>
      </c>
      <c r="L16965">
        <v>0.01</v>
      </c>
      <c r="M16965">
        <v>0</v>
      </c>
      <c r="N16965">
        <v>0</v>
      </c>
      <c r="O16965">
        <v>0</v>
      </c>
      <c r="P16965">
        <v>0</v>
      </c>
      <c r="Q16965">
        <v>0</v>
      </c>
    </row>
    <row r="16966" spans="1:17" hidden="1" x14ac:dyDescent="0.2">
      <c r="A16966" t="s">
        <v>282</v>
      </c>
      <c r="B16966" t="s">
        <v>277</v>
      </c>
      <c r="C16966" t="s">
        <v>242</v>
      </c>
      <c r="D16966" t="s">
        <v>13</v>
      </c>
      <c r="K16966">
        <v>0.3</v>
      </c>
      <c r="L16966">
        <v>0.27</v>
      </c>
      <c r="M16966">
        <v>0.23</v>
      </c>
      <c r="N16966">
        <v>0.19</v>
      </c>
      <c r="O16966">
        <v>0.15</v>
      </c>
      <c r="P16966">
        <v>0.1</v>
      </c>
      <c r="Q16966">
        <v>0.04</v>
      </c>
    </row>
    <row r="16967" spans="1:17" hidden="1" x14ac:dyDescent="0.2">
      <c r="A16967" t="s">
        <v>282</v>
      </c>
      <c r="B16967" t="s">
        <v>277</v>
      </c>
      <c r="C16967" t="s">
        <v>242</v>
      </c>
      <c r="D16967" t="s">
        <v>14</v>
      </c>
      <c r="K16967">
        <v>0.37</v>
      </c>
      <c r="L16967">
        <v>0.36</v>
      </c>
      <c r="M16967">
        <v>0.36</v>
      </c>
      <c r="N16967">
        <v>0.34</v>
      </c>
      <c r="O16967">
        <v>0.3</v>
      </c>
      <c r="P16967">
        <v>0.26</v>
      </c>
      <c r="Q16967">
        <v>0.22</v>
      </c>
    </row>
    <row r="16968" spans="1:17" hidden="1" x14ac:dyDescent="0.2">
      <c r="A16968" t="s">
        <v>282</v>
      </c>
      <c r="B16968" t="s">
        <v>277</v>
      </c>
      <c r="C16968" t="s">
        <v>242</v>
      </c>
      <c r="D16968" t="s">
        <v>15</v>
      </c>
      <c r="E16968">
        <v>0</v>
      </c>
      <c r="F16968">
        <v>0</v>
      </c>
      <c r="G16968">
        <v>0</v>
      </c>
      <c r="H16968">
        <v>0</v>
      </c>
      <c r="I16968">
        <v>0</v>
      </c>
      <c r="J16968">
        <v>0</v>
      </c>
      <c r="K16968">
        <v>1.31</v>
      </c>
      <c r="L16968">
        <v>1.18</v>
      </c>
      <c r="M16968">
        <v>1.06</v>
      </c>
      <c r="N16968">
        <v>0.96</v>
      </c>
      <c r="O16968">
        <v>0.84</v>
      </c>
      <c r="P16968">
        <v>0.7</v>
      </c>
      <c r="Q16968">
        <v>0.56000000000000005</v>
      </c>
    </row>
    <row r="16969" spans="1:17" hidden="1" x14ac:dyDescent="0.2">
      <c r="A16969" t="s">
        <v>282</v>
      </c>
      <c r="B16969" t="s">
        <v>277</v>
      </c>
      <c r="C16969" t="s">
        <v>243</v>
      </c>
      <c r="D16969" t="s">
        <v>9</v>
      </c>
    </row>
    <row r="16970" spans="1:17" hidden="1" x14ac:dyDescent="0.2">
      <c r="A16970" t="s">
        <v>282</v>
      </c>
      <c r="B16970" t="s">
        <v>277</v>
      </c>
      <c r="C16970" t="s">
        <v>243</v>
      </c>
      <c r="D16970" t="s">
        <v>10</v>
      </c>
      <c r="K16970">
        <v>0.49</v>
      </c>
      <c r="L16970">
        <v>0.43</v>
      </c>
      <c r="M16970">
        <v>0.37</v>
      </c>
      <c r="N16970">
        <v>0.44</v>
      </c>
      <c r="O16970">
        <v>0.56000000000000005</v>
      </c>
      <c r="P16970">
        <v>0.56999999999999995</v>
      </c>
      <c r="Q16970">
        <v>0.59</v>
      </c>
    </row>
    <row r="16971" spans="1:17" hidden="1" x14ac:dyDescent="0.2">
      <c r="A16971" t="s">
        <v>282</v>
      </c>
      <c r="B16971" t="s">
        <v>277</v>
      </c>
      <c r="C16971" t="s">
        <v>243</v>
      </c>
      <c r="D16971" t="s">
        <v>11</v>
      </c>
      <c r="K16971">
        <v>0.36</v>
      </c>
      <c r="L16971">
        <v>0.35</v>
      </c>
      <c r="M16971">
        <v>0.34</v>
      </c>
      <c r="N16971">
        <v>0.32</v>
      </c>
      <c r="O16971">
        <v>0.3</v>
      </c>
      <c r="P16971">
        <v>0.28000000000000003</v>
      </c>
      <c r="Q16971">
        <v>0.26</v>
      </c>
    </row>
    <row r="16972" spans="1:17" hidden="1" x14ac:dyDescent="0.2">
      <c r="A16972" t="s">
        <v>282</v>
      </c>
      <c r="B16972" t="s">
        <v>277</v>
      </c>
      <c r="C16972" t="s">
        <v>243</v>
      </c>
      <c r="D16972" t="s">
        <v>12</v>
      </c>
      <c r="K16972">
        <v>0.33</v>
      </c>
      <c r="L16972">
        <v>0.37</v>
      </c>
      <c r="M16972">
        <v>0.39</v>
      </c>
      <c r="N16972">
        <v>0.39</v>
      </c>
      <c r="O16972">
        <v>0.35</v>
      </c>
      <c r="P16972">
        <v>0.28999999999999998</v>
      </c>
      <c r="Q16972">
        <v>0.19</v>
      </c>
    </row>
    <row r="16973" spans="1:17" hidden="1" x14ac:dyDescent="0.2">
      <c r="A16973" t="s">
        <v>282</v>
      </c>
      <c r="B16973" t="s">
        <v>277</v>
      </c>
      <c r="C16973" t="s">
        <v>243</v>
      </c>
      <c r="D16973" t="s">
        <v>13</v>
      </c>
      <c r="K16973">
        <v>0.35</v>
      </c>
      <c r="L16973">
        <v>0.35</v>
      </c>
      <c r="M16973">
        <v>0.33</v>
      </c>
      <c r="N16973">
        <v>0.28999999999999998</v>
      </c>
      <c r="O16973">
        <v>0.24</v>
      </c>
      <c r="P16973">
        <v>0.17</v>
      </c>
      <c r="Q16973">
        <v>0.08</v>
      </c>
    </row>
    <row r="16974" spans="1:17" hidden="1" x14ac:dyDescent="0.2">
      <c r="A16974" t="s">
        <v>282</v>
      </c>
      <c r="B16974" t="s">
        <v>277</v>
      </c>
      <c r="C16974" t="s">
        <v>243</v>
      </c>
      <c r="D16974" t="s">
        <v>14</v>
      </c>
      <c r="K16974">
        <v>0.11</v>
      </c>
      <c r="L16974">
        <v>0.11</v>
      </c>
      <c r="M16974">
        <v>0.11</v>
      </c>
      <c r="N16974">
        <v>0.12</v>
      </c>
      <c r="O16974">
        <v>0.12</v>
      </c>
      <c r="P16974">
        <v>0.12</v>
      </c>
      <c r="Q16974">
        <v>0.12</v>
      </c>
    </row>
    <row r="16975" spans="1:17" hidden="1" x14ac:dyDescent="0.2">
      <c r="A16975" t="s">
        <v>282</v>
      </c>
      <c r="B16975" t="s">
        <v>277</v>
      </c>
      <c r="C16975" t="s">
        <v>243</v>
      </c>
      <c r="D16975" t="s">
        <v>15</v>
      </c>
      <c r="E16975">
        <v>0</v>
      </c>
      <c r="F16975">
        <v>0</v>
      </c>
      <c r="G16975">
        <v>0</v>
      </c>
      <c r="H16975">
        <v>0</v>
      </c>
      <c r="I16975">
        <v>0</v>
      </c>
      <c r="J16975">
        <v>0</v>
      </c>
      <c r="K16975">
        <v>1.64</v>
      </c>
      <c r="L16975">
        <v>1.6</v>
      </c>
      <c r="M16975">
        <v>1.53</v>
      </c>
      <c r="N16975">
        <v>1.55</v>
      </c>
      <c r="O16975">
        <v>1.56</v>
      </c>
      <c r="P16975">
        <v>1.42</v>
      </c>
      <c r="Q16975">
        <v>1.24</v>
      </c>
    </row>
    <row r="16976" spans="1:17" hidden="1" x14ac:dyDescent="0.2">
      <c r="A16976" t="s">
        <v>282</v>
      </c>
      <c r="B16976" t="s">
        <v>277</v>
      </c>
      <c r="C16976" t="s">
        <v>244</v>
      </c>
      <c r="D16976" t="s">
        <v>9</v>
      </c>
    </row>
    <row r="16977" spans="1:17" hidden="1" x14ac:dyDescent="0.2">
      <c r="A16977" t="s">
        <v>282</v>
      </c>
      <c r="B16977" t="s">
        <v>277</v>
      </c>
      <c r="C16977" t="s">
        <v>244</v>
      </c>
      <c r="D16977" t="s">
        <v>10</v>
      </c>
      <c r="K16977">
        <v>2.0099999999999998</v>
      </c>
      <c r="L16977">
        <v>1.98</v>
      </c>
      <c r="M16977">
        <v>2.13</v>
      </c>
      <c r="N16977">
        <v>2.39</v>
      </c>
      <c r="O16977">
        <v>2.71</v>
      </c>
      <c r="P16977">
        <v>3.09</v>
      </c>
      <c r="Q16977">
        <v>3.55</v>
      </c>
    </row>
    <row r="16978" spans="1:17" hidden="1" x14ac:dyDescent="0.2">
      <c r="A16978" t="s">
        <v>282</v>
      </c>
      <c r="B16978" t="s">
        <v>277</v>
      </c>
      <c r="C16978" t="s">
        <v>244</v>
      </c>
      <c r="D16978" t="s">
        <v>11</v>
      </c>
      <c r="K16978">
        <v>0.47</v>
      </c>
      <c r="L16978">
        <v>0.47</v>
      </c>
      <c r="M16978">
        <v>0.45</v>
      </c>
      <c r="N16978">
        <v>0.44</v>
      </c>
      <c r="O16978">
        <v>0.43</v>
      </c>
      <c r="P16978">
        <v>0.41</v>
      </c>
      <c r="Q16978">
        <v>0.39</v>
      </c>
    </row>
    <row r="16979" spans="1:17" hidden="1" x14ac:dyDescent="0.2">
      <c r="A16979" t="s">
        <v>282</v>
      </c>
      <c r="B16979" t="s">
        <v>277</v>
      </c>
      <c r="C16979" t="s">
        <v>244</v>
      </c>
      <c r="D16979" t="s">
        <v>12</v>
      </c>
      <c r="K16979">
        <v>0.22</v>
      </c>
      <c r="L16979">
        <v>0.24</v>
      </c>
      <c r="M16979">
        <v>0.26</v>
      </c>
      <c r="N16979">
        <v>0.28000000000000003</v>
      </c>
      <c r="O16979">
        <v>0.31</v>
      </c>
      <c r="P16979">
        <v>0.32</v>
      </c>
      <c r="Q16979">
        <v>0.33</v>
      </c>
    </row>
    <row r="16980" spans="1:17" hidden="1" x14ac:dyDescent="0.2">
      <c r="A16980" t="s">
        <v>282</v>
      </c>
      <c r="B16980" t="s">
        <v>277</v>
      </c>
      <c r="C16980" t="s">
        <v>244</v>
      </c>
      <c r="D16980" t="s">
        <v>13</v>
      </c>
      <c r="K16980">
        <v>0.32</v>
      </c>
      <c r="L16980">
        <v>0.32</v>
      </c>
      <c r="M16980">
        <v>0.34</v>
      </c>
      <c r="N16980">
        <v>0.36</v>
      </c>
      <c r="O16980">
        <v>0.38</v>
      </c>
      <c r="P16980">
        <v>0.39</v>
      </c>
      <c r="Q16980">
        <v>0.4</v>
      </c>
    </row>
    <row r="16981" spans="1:17" hidden="1" x14ac:dyDescent="0.2">
      <c r="A16981" t="s">
        <v>282</v>
      </c>
      <c r="B16981" t="s">
        <v>277</v>
      </c>
      <c r="C16981" t="s">
        <v>244</v>
      </c>
      <c r="D16981" t="s">
        <v>14</v>
      </c>
      <c r="K16981">
        <v>0.26</v>
      </c>
      <c r="L16981">
        <v>0.28000000000000003</v>
      </c>
      <c r="M16981">
        <v>0.31</v>
      </c>
      <c r="N16981">
        <v>0.35</v>
      </c>
      <c r="O16981">
        <v>0.39</v>
      </c>
      <c r="P16981">
        <v>0.43</v>
      </c>
      <c r="Q16981">
        <v>0.48</v>
      </c>
    </row>
    <row r="16982" spans="1:17" hidden="1" x14ac:dyDescent="0.2">
      <c r="A16982" t="s">
        <v>282</v>
      </c>
      <c r="B16982" t="s">
        <v>277</v>
      </c>
      <c r="C16982" t="s">
        <v>244</v>
      </c>
      <c r="D16982" t="s">
        <v>15</v>
      </c>
      <c r="E16982">
        <v>0</v>
      </c>
      <c r="F16982">
        <v>0</v>
      </c>
      <c r="G16982">
        <v>0</v>
      </c>
      <c r="H16982">
        <v>0</v>
      </c>
      <c r="I16982">
        <v>0</v>
      </c>
      <c r="J16982">
        <v>0</v>
      </c>
      <c r="K16982">
        <v>3.28</v>
      </c>
      <c r="L16982">
        <v>3.29</v>
      </c>
      <c r="M16982">
        <v>3.48</v>
      </c>
      <c r="N16982">
        <v>3.82</v>
      </c>
      <c r="O16982">
        <v>4.22</v>
      </c>
      <c r="P16982">
        <v>4.6399999999999997</v>
      </c>
      <c r="Q16982">
        <v>5.14</v>
      </c>
    </row>
    <row r="16983" spans="1:17" hidden="1" x14ac:dyDescent="0.2">
      <c r="A16983" t="s">
        <v>282</v>
      </c>
      <c r="B16983" t="s">
        <v>277</v>
      </c>
      <c r="C16983" t="s">
        <v>245</v>
      </c>
      <c r="D16983" t="s">
        <v>9</v>
      </c>
    </row>
    <row r="16984" spans="1:17" hidden="1" x14ac:dyDescent="0.2">
      <c r="A16984" t="s">
        <v>282</v>
      </c>
      <c r="B16984" t="s">
        <v>277</v>
      </c>
      <c r="C16984" t="s">
        <v>245</v>
      </c>
      <c r="D16984" t="s">
        <v>10</v>
      </c>
      <c r="K16984">
        <v>9.56</v>
      </c>
      <c r="L16984">
        <v>9.5500000000000007</v>
      </c>
      <c r="M16984">
        <v>8.26</v>
      </c>
      <c r="N16984">
        <v>8.5399999999999991</v>
      </c>
      <c r="O16984">
        <v>9.31</v>
      </c>
      <c r="P16984">
        <v>9.4499999999999993</v>
      </c>
      <c r="Q16984">
        <v>9.31</v>
      </c>
    </row>
    <row r="16985" spans="1:17" hidden="1" x14ac:dyDescent="0.2">
      <c r="A16985" t="s">
        <v>282</v>
      </c>
      <c r="B16985" t="s">
        <v>277</v>
      </c>
      <c r="C16985" t="s">
        <v>245</v>
      </c>
      <c r="D16985" t="s">
        <v>11</v>
      </c>
      <c r="K16985">
        <v>3.16</v>
      </c>
      <c r="L16985">
        <v>2.71</v>
      </c>
      <c r="M16985">
        <v>2.2599999999999998</v>
      </c>
      <c r="N16985">
        <v>1.85</v>
      </c>
      <c r="O16985">
        <v>1.41</v>
      </c>
      <c r="P16985">
        <v>1.04</v>
      </c>
      <c r="Q16985">
        <v>0.7</v>
      </c>
    </row>
    <row r="16986" spans="1:17" hidden="1" x14ac:dyDescent="0.2">
      <c r="A16986" t="s">
        <v>282</v>
      </c>
      <c r="B16986" t="s">
        <v>277</v>
      </c>
      <c r="C16986" t="s">
        <v>245</v>
      </c>
      <c r="D16986" t="s">
        <v>12</v>
      </c>
      <c r="K16986">
        <v>1.88</v>
      </c>
      <c r="L16986">
        <v>1.92</v>
      </c>
      <c r="M16986">
        <v>2.0299999999999998</v>
      </c>
      <c r="N16986">
        <v>2.11</v>
      </c>
      <c r="O16986">
        <v>2.11</v>
      </c>
      <c r="P16986">
        <v>1.99</v>
      </c>
      <c r="Q16986">
        <v>1.78</v>
      </c>
    </row>
    <row r="16987" spans="1:17" hidden="1" x14ac:dyDescent="0.2">
      <c r="A16987" t="s">
        <v>282</v>
      </c>
      <c r="B16987" t="s">
        <v>277</v>
      </c>
      <c r="C16987" t="s">
        <v>245</v>
      </c>
      <c r="D16987" t="s">
        <v>13</v>
      </c>
      <c r="K16987">
        <v>0.38</v>
      </c>
      <c r="L16987">
        <v>0.33</v>
      </c>
      <c r="M16987">
        <v>0.3</v>
      </c>
      <c r="N16987">
        <v>0.25</v>
      </c>
      <c r="O16987">
        <v>0.17</v>
      </c>
      <c r="P16987">
        <v>0.05</v>
      </c>
    </row>
    <row r="16988" spans="1:17" hidden="1" x14ac:dyDescent="0.2">
      <c r="A16988" t="s">
        <v>282</v>
      </c>
      <c r="B16988" t="s">
        <v>277</v>
      </c>
      <c r="C16988" t="s">
        <v>245</v>
      </c>
      <c r="D16988" t="s">
        <v>14</v>
      </c>
      <c r="K16988">
        <v>6.8</v>
      </c>
      <c r="L16988">
        <v>6.77</v>
      </c>
      <c r="M16988">
        <v>6.88</v>
      </c>
      <c r="N16988">
        <v>6.97</v>
      </c>
      <c r="O16988">
        <v>6.93</v>
      </c>
      <c r="P16988">
        <v>6.7</v>
      </c>
      <c r="Q16988">
        <v>6.34</v>
      </c>
    </row>
    <row r="16989" spans="1:17" hidden="1" x14ac:dyDescent="0.2">
      <c r="A16989" t="s">
        <v>282</v>
      </c>
      <c r="B16989" t="s">
        <v>277</v>
      </c>
      <c r="C16989" t="s">
        <v>245</v>
      </c>
      <c r="D16989" t="s">
        <v>15</v>
      </c>
      <c r="E16989">
        <v>0</v>
      </c>
      <c r="F16989">
        <v>0</v>
      </c>
      <c r="G16989">
        <v>0</v>
      </c>
      <c r="H16989">
        <v>0</v>
      </c>
      <c r="I16989">
        <v>0</v>
      </c>
      <c r="J16989">
        <v>0</v>
      </c>
      <c r="K16989">
        <v>21.78</v>
      </c>
      <c r="L16989">
        <v>21.28</v>
      </c>
      <c r="M16989">
        <v>19.72</v>
      </c>
      <c r="N16989">
        <v>19.71</v>
      </c>
      <c r="O16989">
        <v>19.920000000000002</v>
      </c>
      <c r="P16989">
        <v>19.239999999999998</v>
      </c>
      <c r="Q16989">
        <v>18.13</v>
      </c>
    </row>
    <row r="16990" spans="1:17" hidden="1" x14ac:dyDescent="0.2">
      <c r="A16990" t="s">
        <v>282</v>
      </c>
      <c r="B16990" t="s">
        <v>277</v>
      </c>
      <c r="C16990" t="s">
        <v>246</v>
      </c>
      <c r="D16990" t="s">
        <v>9</v>
      </c>
    </row>
    <row r="16991" spans="1:17" hidden="1" x14ac:dyDescent="0.2">
      <c r="A16991" t="s">
        <v>282</v>
      </c>
      <c r="B16991" t="s">
        <v>277</v>
      </c>
      <c r="C16991" t="s">
        <v>246</v>
      </c>
      <c r="D16991" t="s">
        <v>10</v>
      </c>
      <c r="K16991">
        <v>15.56</v>
      </c>
      <c r="L16991">
        <v>15.55</v>
      </c>
      <c r="M16991">
        <v>13.45</v>
      </c>
      <c r="N16991">
        <v>13.9</v>
      </c>
      <c r="O16991">
        <v>15.16</v>
      </c>
      <c r="P16991">
        <v>15.39</v>
      </c>
      <c r="Q16991">
        <v>15.15</v>
      </c>
    </row>
    <row r="16992" spans="1:17" hidden="1" x14ac:dyDescent="0.2">
      <c r="A16992" t="s">
        <v>282</v>
      </c>
      <c r="B16992" t="s">
        <v>277</v>
      </c>
      <c r="C16992" t="s">
        <v>246</v>
      </c>
      <c r="D16992" t="s">
        <v>11</v>
      </c>
      <c r="K16992">
        <v>5.14</v>
      </c>
      <c r="L16992">
        <v>4.41</v>
      </c>
      <c r="M16992">
        <v>3.68</v>
      </c>
      <c r="N16992">
        <v>3</v>
      </c>
      <c r="O16992">
        <v>2.29</v>
      </c>
      <c r="P16992">
        <v>1.7</v>
      </c>
      <c r="Q16992">
        <v>1.1399999999999999</v>
      </c>
    </row>
    <row r="16993" spans="1:17" hidden="1" x14ac:dyDescent="0.2">
      <c r="A16993" t="s">
        <v>282</v>
      </c>
      <c r="B16993" t="s">
        <v>277</v>
      </c>
      <c r="C16993" t="s">
        <v>246</v>
      </c>
      <c r="D16993" t="s">
        <v>12</v>
      </c>
      <c r="K16993">
        <v>3.06</v>
      </c>
      <c r="L16993">
        <v>3.12</v>
      </c>
      <c r="M16993">
        <v>3.3</v>
      </c>
      <c r="N16993">
        <v>3.44</v>
      </c>
      <c r="O16993">
        <v>3.43</v>
      </c>
      <c r="P16993">
        <v>3.24</v>
      </c>
      <c r="Q16993">
        <v>2.9</v>
      </c>
    </row>
    <row r="16994" spans="1:17" hidden="1" x14ac:dyDescent="0.2">
      <c r="A16994" t="s">
        <v>282</v>
      </c>
      <c r="B16994" t="s">
        <v>277</v>
      </c>
      <c r="C16994" t="s">
        <v>246</v>
      </c>
      <c r="D16994" t="s">
        <v>13</v>
      </c>
      <c r="K16994">
        <v>1.9</v>
      </c>
      <c r="L16994">
        <v>1.79</v>
      </c>
      <c r="M16994">
        <v>1.74</v>
      </c>
      <c r="N16994">
        <v>1.57</v>
      </c>
      <c r="O16994">
        <v>1.32</v>
      </c>
      <c r="P16994">
        <v>0.73</v>
      </c>
      <c r="Q16994">
        <v>0.37</v>
      </c>
    </row>
    <row r="16995" spans="1:17" hidden="1" x14ac:dyDescent="0.2">
      <c r="A16995" t="s">
        <v>282</v>
      </c>
      <c r="B16995" t="s">
        <v>277</v>
      </c>
      <c r="C16995" t="s">
        <v>246</v>
      </c>
      <c r="D16995" t="s">
        <v>14</v>
      </c>
      <c r="K16995">
        <v>11.06</v>
      </c>
      <c r="L16995">
        <v>11.03</v>
      </c>
      <c r="M16995">
        <v>11.2</v>
      </c>
      <c r="N16995">
        <v>11.35</v>
      </c>
      <c r="O16995">
        <v>11.28</v>
      </c>
      <c r="P16995">
        <v>10.91</v>
      </c>
      <c r="Q16995">
        <v>10.33</v>
      </c>
    </row>
    <row r="16996" spans="1:17" hidden="1" x14ac:dyDescent="0.2">
      <c r="A16996" t="s">
        <v>282</v>
      </c>
      <c r="B16996" t="s">
        <v>277</v>
      </c>
      <c r="C16996" t="s">
        <v>246</v>
      </c>
      <c r="D16996" t="s">
        <v>15</v>
      </c>
      <c r="E16996">
        <v>0</v>
      </c>
      <c r="F16996">
        <v>0</v>
      </c>
      <c r="G16996">
        <v>0</v>
      </c>
      <c r="H16996">
        <v>0</v>
      </c>
      <c r="I16996">
        <v>0</v>
      </c>
      <c r="J16996">
        <v>0</v>
      </c>
      <c r="K16996">
        <v>36.74</v>
      </c>
      <c r="L16996">
        <v>35.9</v>
      </c>
      <c r="M16996">
        <v>33.369999999999997</v>
      </c>
      <c r="N16996">
        <v>33.270000000000003</v>
      </c>
      <c r="O16996">
        <v>33.479999999999997</v>
      </c>
      <c r="P16996">
        <v>31.97</v>
      </c>
      <c r="Q16996">
        <v>29.88</v>
      </c>
    </row>
    <row r="16997" spans="1:17" hidden="1" x14ac:dyDescent="0.2">
      <c r="A16997" t="s">
        <v>282</v>
      </c>
      <c r="B16997" t="s">
        <v>277</v>
      </c>
      <c r="C16997" t="s">
        <v>247</v>
      </c>
      <c r="D16997" t="s">
        <v>9</v>
      </c>
    </row>
    <row r="16998" spans="1:17" hidden="1" x14ac:dyDescent="0.2">
      <c r="A16998" t="s">
        <v>282</v>
      </c>
      <c r="B16998" t="s">
        <v>277</v>
      </c>
      <c r="C16998" t="s">
        <v>247</v>
      </c>
      <c r="D16998" t="s">
        <v>10</v>
      </c>
      <c r="K16998">
        <v>0.56999999999999995</v>
      </c>
      <c r="L16998">
        <v>0.6</v>
      </c>
      <c r="M16998">
        <v>0.66</v>
      </c>
      <c r="N16998">
        <v>0.79</v>
      </c>
      <c r="O16998">
        <v>0.86</v>
      </c>
      <c r="P16998">
        <v>0.85</v>
      </c>
      <c r="Q16998">
        <v>0.84</v>
      </c>
    </row>
    <row r="16999" spans="1:17" hidden="1" x14ac:dyDescent="0.2">
      <c r="A16999" t="s">
        <v>282</v>
      </c>
      <c r="B16999" t="s">
        <v>277</v>
      </c>
      <c r="C16999" t="s">
        <v>247</v>
      </c>
      <c r="D16999" t="s">
        <v>11</v>
      </c>
    </row>
    <row r="17000" spans="1:17" hidden="1" x14ac:dyDescent="0.2">
      <c r="A17000" t="s">
        <v>282</v>
      </c>
      <c r="B17000" t="s">
        <v>277</v>
      </c>
      <c r="C17000" t="s">
        <v>247</v>
      </c>
      <c r="D17000" t="s">
        <v>12</v>
      </c>
    </row>
    <row r="17001" spans="1:17" hidden="1" x14ac:dyDescent="0.2">
      <c r="A17001" t="s">
        <v>282</v>
      </c>
      <c r="B17001" t="s">
        <v>277</v>
      </c>
      <c r="C17001" t="s">
        <v>247</v>
      </c>
      <c r="D17001" t="s">
        <v>13</v>
      </c>
    </row>
    <row r="17002" spans="1:17" hidden="1" x14ac:dyDescent="0.2">
      <c r="A17002" t="s">
        <v>282</v>
      </c>
      <c r="B17002" t="s">
        <v>277</v>
      </c>
      <c r="C17002" t="s">
        <v>247</v>
      </c>
      <c r="D17002" t="s">
        <v>14</v>
      </c>
      <c r="K17002">
        <v>1.9</v>
      </c>
      <c r="L17002">
        <v>1.74</v>
      </c>
      <c r="M17002">
        <v>1.58</v>
      </c>
      <c r="N17002">
        <v>1.5</v>
      </c>
      <c r="O17002">
        <v>1.48</v>
      </c>
      <c r="P17002">
        <v>1.44</v>
      </c>
      <c r="Q17002">
        <v>1.39</v>
      </c>
    </row>
    <row r="17003" spans="1:17" hidden="1" x14ac:dyDescent="0.2">
      <c r="A17003" t="s">
        <v>282</v>
      </c>
      <c r="B17003" t="s">
        <v>277</v>
      </c>
      <c r="C17003" t="s">
        <v>247</v>
      </c>
      <c r="D17003" t="s">
        <v>15</v>
      </c>
      <c r="E17003">
        <v>0</v>
      </c>
      <c r="F17003">
        <v>0</v>
      </c>
      <c r="G17003">
        <v>0</v>
      </c>
      <c r="H17003">
        <v>0</v>
      </c>
      <c r="I17003">
        <v>0</v>
      </c>
      <c r="J17003">
        <v>0</v>
      </c>
      <c r="K17003">
        <v>2.4700000000000002</v>
      </c>
      <c r="L17003">
        <v>2.34</v>
      </c>
      <c r="M17003">
        <v>2.2400000000000002</v>
      </c>
      <c r="N17003">
        <v>2.29</v>
      </c>
      <c r="O17003">
        <v>2.34</v>
      </c>
      <c r="P17003">
        <v>2.29</v>
      </c>
      <c r="Q17003">
        <v>2.23</v>
      </c>
    </row>
    <row r="17004" spans="1:17" hidden="1" x14ac:dyDescent="0.2">
      <c r="A17004" t="s">
        <v>282</v>
      </c>
      <c r="B17004" t="s">
        <v>277</v>
      </c>
      <c r="C17004" t="s">
        <v>33</v>
      </c>
      <c r="D17004" t="s">
        <v>9</v>
      </c>
    </row>
    <row r="17005" spans="1:17" hidden="1" x14ac:dyDescent="0.2">
      <c r="A17005" t="s">
        <v>282</v>
      </c>
      <c r="B17005" t="s">
        <v>277</v>
      </c>
      <c r="C17005" t="s">
        <v>33</v>
      </c>
      <c r="D17005" t="s">
        <v>10</v>
      </c>
      <c r="K17005">
        <v>2.76</v>
      </c>
      <c r="L17005">
        <v>1.99</v>
      </c>
      <c r="M17005">
        <v>1.2</v>
      </c>
      <c r="N17005">
        <v>1.21</v>
      </c>
      <c r="O17005">
        <v>1.59</v>
      </c>
      <c r="P17005">
        <v>1.61</v>
      </c>
      <c r="Q17005">
        <v>1.59</v>
      </c>
    </row>
    <row r="17006" spans="1:17" hidden="1" x14ac:dyDescent="0.2">
      <c r="A17006" t="s">
        <v>282</v>
      </c>
      <c r="B17006" t="s">
        <v>277</v>
      </c>
      <c r="C17006" t="s">
        <v>33</v>
      </c>
      <c r="D17006" t="s">
        <v>11</v>
      </c>
      <c r="K17006">
        <v>2.5</v>
      </c>
      <c r="L17006">
        <v>2.23</v>
      </c>
      <c r="M17006">
        <v>1.91</v>
      </c>
      <c r="N17006">
        <v>1.63</v>
      </c>
      <c r="O17006">
        <v>1.39</v>
      </c>
      <c r="P17006">
        <v>1.1499999999999999</v>
      </c>
      <c r="Q17006">
        <v>0.86</v>
      </c>
    </row>
    <row r="17007" spans="1:17" hidden="1" x14ac:dyDescent="0.2">
      <c r="A17007" t="s">
        <v>282</v>
      </c>
      <c r="B17007" t="s">
        <v>277</v>
      </c>
      <c r="C17007" t="s">
        <v>33</v>
      </c>
      <c r="D17007" t="s">
        <v>12</v>
      </c>
      <c r="K17007">
        <v>0.36</v>
      </c>
      <c r="L17007">
        <v>0.33</v>
      </c>
      <c r="M17007">
        <v>0.31</v>
      </c>
      <c r="N17007">
        <v>0.31</v>
      </c>
      <c r="O17007">
        <v>0.3</v>
      </c>
      <c r="P17007">
        <v>0.28999999999999998</v>
      </c>
      <c r="Q17007">
        <v>0.28000000000000003</v>
      </c>
    </row>
    <row r="17008" spans="1:17" hidden="1" x14ac:dyDescent="0.2">
      <c r="A17008" t="s">
        <v>282</v>
      </c>
      <c r="B17008" t="s">
        <v>277</v>
      </c>
      <c r="C17008" t="s">
        <v>33</v>
      </c>
      <c r="D17008" t="s">
        <v>13</v>
      </c>
      <c r="K17008">
        <v>0.02</v>
      </c>
      <c r="L17008">
        <v>0.03</v>
      </c>
      <c r="M17008">
        <v>0.06</v>
      </c>
      <c r="N17008">
        <v>0.08</v>
      </c>
      <c r="O17008">
        <v>0.11</v>
      </c>
      <c r="P17008">
        <v>0.12</v>
      </c>
      <c r="Q17008">
        <v>0.12</v>
      </c>
    </row>
    <row r="17009" spans="1:17" hidden="1" x14ac:dyDescent="0.2">
      <c r="A17009" t="s">
        <v>282</v>
      </c>
      <c r="B17009" t="s">
        <v>277</v>
      </c>
      <c r="C17009" t="s">
        <v>33</v>
      </c>
      <c r="D17009" t="s">
        <v>14</v>
      </c>
      <c r="K17009">
        <v>3.26</v>
      </c>
      <c r="L17009">
        <v>3.24</v>
      </c>
      <c r="M17009">
        <v>3.34</v>
      </c>
      <c r="N17009">
        <v>3.5</v>
      </c>
      <c r="O17009">
        <v>3.74</v>
      </c>
      <c r="P17009">
        <v>4.04</v>
      </c>
      <c r="Q17009">
        <v>4.3499999999999996</v>
      </c>
    </row>
    <row r="17010" spans="1:17" hidden="1" x14ac:dyDescent="0.2">
      <c r="A17010" t="s">
        <v>282</v>
      </c>
      <c r="B17010" t="s">
        <v>277</v>
      </c>
      <c r="C17010" t="s">
        <v>33</v>
      </c>
      <c r="D17010" t="s">
        <v>15</v>
      </c>
      <c r="E17010">
        <v>0</v>
      </c>
      <c r="F17010">
        <v>0</v>
      </c>
      <c r="G17010">
        <v>0</v>
      </c>
      <c r="H17010">
        <v>0</v>
      </c>
      <c r="I17010">
        <v>0</v>
      </c>
      <c r="J17010">
        <v>0</v>
      </c>
      <c r="K17010">
        <v>8.9</v>
      </c>
      <c r="L17010">
        <v>7.81</v>
      </c>
      <c r="M17010">
        <v>6.82</v>
      </c>
      <c r="N17010">
        <v>6.73</v>
      </c>
      <c r="O17010">
        <v>7.13</v>
      </c>
      <c r="P17010">
        <v>7.22</v>
      </c>
      <c r="Q17010">
        <v>7.2</v>
      </c>
    </row>
    <row r="17011" spans="1:17" hidden="1" x14ac:dyDescent="0.2">
      <c r="A17011" t="s">
        <v>282</v>
      </c>
      <c r="B17011" t="s">
        <v>277</v>
      </c>
      <c r="C17011" t="s">
        <v>248</v>
      </c>
      <c r="D17011" t="s">
        <v>9</v>
      </c>
    </row>
    <row r="17012" spans="1:17" hidden="1" x14ac:dyDescent="0.2">
      <c r="A17012" t="s">
        <v>282</v>
      </c>
      <c r="B17012" t="s">
        <v>277</v>
      </c>
      <c r="C17012" t="s">
        <v>248</v>
      </c>
      <c r="D17012" t="s">
        <v>10</v>
      </c>
      <c r="K17012">
        <v>7.0000000000000007E-2</v>
      </c>
      <c r="L17012">
        <v>0.08</v>
      </c>
      <c r="M17012">
        <v>0.08</v>
      </c>
      <c r="N17012">
        <v>0.08</v>
      </c>
      <c r="O17012">
        <v>0.08</v>
      </c>
      <c r="P17012">
        <v>0.09</v>
      </c>
      <c r="Q17012">
        <v>0.09</v>
      </c>
    </row>
    <row r="17013" spans="1:17" hidden="1" x14ac:dyDescent="0.2">
      <c r="A17013" t="s">
        <v>282</v>
      </c>
      <c r="B17013" t="s">
        <v>277</v>
      </c>
      <c r="C17013" t="s">
        <v>248</v>
      </c>
      <c r="D17013" t="s">
        <v>11</v>
      </c>
    </row>
    <row r="17014" spans="1:17" hidden="1" x14ac:dyDescent="0.2">
      <c r="A17014" t="s">
        <v>282</v>
      </c>
      <c r="B17014" t="s">
        <v>277</v>
      </c>
      <c r="C17014" t="s">
        <v>248</v>
      </c>
      <c r="D17014" t="s">
        <v>12</v>
      </c>
      <c r="K17014">
        <v>0.02</v>
      </c>
      <c r="N17014">
        <v>0</v>
      </c>
      <c r="O17014">
        <v>0.01</v>
      </c>
      <c r="P17014">
        <v>0</v>
      </c>
    </row>
    <row r="17015" spans="1:17" hidden="1" x14ac:dyDescent="0.2">
      <c r="A17015" t="s">
        <v>282</v>
      </c>
      <c r="B17015" t="s">
        <v>277</v>
      </c>
      <c r="C17015" t="s">
        <v>248</v>
      </c>
      <c r="D17015" t="s">
        <v>13</v>
      </c>
      <c r="K17015">
        <v>7.0000000000000007E-2</v>
      </c>
      <c r="L17015">
        <v>7.0000000000000007E-2</v>
      </c>
      <c r="M17015">
        <v>0.08</v>
      </c>
      <c r="N17015">
        <v>0.08</v>
      </c>
      <c r="O17015">
        <v>0.08</v>
      </c>
      <c r="P17015">
        <v>0.08</v>
      </c>
      <c r="Q17015">
        <v>0.08</v>
      </c>
    </row>
    <row r="17016" spans="1:17" hidden="1" x14ac:dyDescent="0.2">
      <c r="A17016" t="s">
        <v>282</v>
      </c>
      <c r="B17016" t="s">
        <v>277</v>
      </c>
      <c r="C17016" t="s">
        <v>248</v>
      </c>
      <c r="D17016" t="s">
        <v>14</v>
      </c>
    </row>
    <row r="17017" spans="1:17" hidden="1" x14ac:dyDescent="0.2">
      <c r="A17017" t="s">
        <v>282</v>
      </c>
      <c r="B17017" t="s">
        <v>277</v>
      </c>
      <c r="C17017" t="s">
        <v>248</v>
      </c>
      <c r="D17017" t="s">
        <v>15</v>
      </c>
      <c r="E17017">
        <v>0</v>
      </c>
      <c r="F17017">
        <v>0</v>
      </c>
      <c r="G17017">
        <v>0</v>
      </c>
      <c r="H17017">
        <v>0</v>
      </c>
      <c r="I17017">
        <v>0</v>
      </c>
      <c r="J17017">
        <v>0</v>
      </c>
      <c r="K17017">
        <v>0.16</v>
      </c>
      <c r="L17017">
        <v>0.15</v>
      </c>
      <c r="M17017">
        <v>0.16</v>
      </c>
      <c r="N17017">
        <v>0.17</v>
      </c>
      <c r="O17017">
        <v>0.18</v>
      </c>
      <c r="P17017">
        <v>0.17</v>
      </c>
      <c r="Q17017">
        <v>0.17</v>
      </c>
    </row>
    <row r="17018" spans="1:17" hidden="1" x14ac:dyDescent="0.2">
      <c r="A17018" t="s">
        <v>282</v>
      </c>
      <c r="B17018" t="s">
        <v>277</v>
      </c>
      <c r="C17018" t="s">
        <v>249</v>
      </c>
      <c r="D17018" t="s">
        <v>9</v>
      </c>
    </row>
    <row r="17019" spans="1:17" hidden="1" x14ac:dyDescent="0.2">
      <c r="A17019" t="s">
        <v>282</v>
      </c>
      <c r="B17019" t="s">
        <v>277</v>
      </c>
      <c r="C17019" t="s">
        <v>249</v>
      </c>
      <c r="D17019" t="s">
        <v>10</v>
      </c>
      <c r="K17019">
        <v>2.61</v>
      </c>
      <c r="L17019">
        <v>2.98</v>
      </c>
      <c r="M17019">
        <v>3.17</v>
      </c>
      <c r="N17019">
        <v>3.34</v>
      </c>
      <c r="O17019">
        <v>3.38</v>
      </c>
      <c r="P17019">
        <v>3.78</v>
      </c>
      <c r="Q17019">
        <v>4.18</v>
      </c>
    </row>
    <row r="17020" spans="1:17" hidden="1" x14ac:dyDescent="0.2">
      <c r="A17020" t="s">
        <v>282</v>
      </c>
      <c r="B17020" t="s">
        <v>277</v>
      </c>
      <c r="C17020" t="s">
        <v>249</v>
      </c>
      <c r="D17020" t="s">
        <v>11</v>
      </c>
    </row>
    <row r="17021" spans="1:17" hidden="1" x14ac:dyDescent="0.2">
      <c r="A17021" t="s">
        <v>282</v>
      </c>
      <c r="B17021" t="s">
        <v>277</v>
      </c>
      <c r="C17021" t="s">
        <v>249</v>
      </c>
      <c r="D17021" t="s">
        <v>12</v>
      </c>
    </row>
    <row r="17022" spans="1:17" hidden="1" x14ac:dyDescent="0.2">
      <c r="A17022" t="s">
        <v>282</v>
      </c>
      <c r="B17022" t="s">
        <v>277</v>
      </c>
      <c r="C17022" t="s">
        <v>249</v>
      </c>
      <c r="D17022" t="s">
        <v>13</v>
      </c>
      <c r="K17022">
        <v>4.2</v>
      </c>
      <c r="L17022">
        <v>4.46</v>
      </c>
      <c r="M17022">
        <v>4.55</v>
      </c>
      <c r="N17022">
        <v>4.47</v>
      </c>
      <c r="O17022">
        <v>4.22</v>
      </c>
      <c r="P17022">
        <v>3.84</v>
      </c>
      <c r="Q17022">
        <v>3.26</v>
      </c>
    </row>
    <row r="17023" spans="1:17" hidden="1" x14ac:dyDescent="0.2">
      <c r="A17023" t="s">
        <v>282</v>
      </c>
      <c r="B17023" t="s">
        <v>277</v>
      </c>
      <c r="C17023" t="s">
        <v>249</v>
      </c>
      <c r="D17023" t="s">
        <v>14</v>
      </c>
    </row>
    <row r="17024" spans="1:17" hidden="1" x14ac:dyDescent="0.2">
      <c r="A17024" t="s">
        <v>282</v>
      </c>
      <c r="B17024" t="s">
        <v>277</v>
      </c>
      <c r="C17024" t="s">
        <v>249</v>
      </c>
      <c r="D17024" t="s">
        <v>15</v>
      </c>
      <c r="E17024">
        <v>0</v>
      </c>
      <c r="F17024">
        <v>0</v>
      </c>
      <c r="G17024">
        <v>0</v>
      </c>
      <c r="H17024">
        <v>0</v>
      </c>
      <c r="I17024">
        <v>0</v>
      </c>
      <c r="J17024">
        <v>0</v>
      </c>
      <c r="K17024">
        <v>6.81</v>
      </c>
      <c r="L17024">
        <v>7.44</v>
      </c>
      <c r="M17024">
        <v>7.72</v>
      </c>
      <c r="N17024">
        <v>7.81</v>
      </c>
      <c r="O17024">
        <v>7.59</v>
      </c>
      <c r="P17024">
        <v>7.62</v>
      </c>
      <c r="Q17024">
        <v>7.44</v>
      </c>
    </row>
    <row r="17025" spans="1:17" hidden="1" x14ac:dyDescent="0.2">
      <c r="A17025" t="s">
        <v>282</v>
      </c>
      <c r="B17025" t="s">
        <v>277</v>
      </c>
      <c r="C17025" t="s">
        <v>250</v>
      </c>
      <c r="D17025" t="s">
        <v>9</v>
      </c>
    </row>
    <row r="17026" spans="1:17" hidden="1" x14ac:dyDescent="0.2">
      <c r="A17026" t="s">
        <v>282</v>
      </c>
      <c r="B17026" t="s">
        <v>277</v>
      </c>
      <c r="C17026" t="s">
        <v>250</v>
      </c>
      <c r="D17026" t="s">
        <v>10</v>
      </c>
      <c r="K17026">
        <v>0.02</v>
      </c>
      <c r="L17026">
        <v>0.02</v>
      </c>
      <c r="M17026">
        <v>0.02</v>
      </c>
      <c r="N17026">
        <v>0.02</v>
      </c>
      <c r="O17026">
        <v>0.03</v>
      </c>
      <c r="P17026">
        <v>0.03</v>
      </c>
      <c r="Q17026">
        <v>0.03</v>
      </c>
    </row>
    <row r="17027" spans="1:17" hidden="1" x14ac:dyDescent="0.2">
      <c r="A17027" t="s">
        <v>282</v>
      </c>
      <c r="B17027" t="s">
        <v>277</v>
      </c>
      <c r="C17027" t="s">
        <v>250</v>
      </c>
      <c r="D17027" t="s">
        <v>11</v>
      </c>
      <c r="K17027">
        <v>0.06</v>
      </c>
      <c r="L17027">
        <v>0.05</v>
      </c>
      <c r="M17027">
        <v>0.04</v>
      </c>
      <c r="N17027">
        <v>0.03</v>
      </c>
      <c r="O17027">
        <v>0.03</v>
      </c>
      <c r="P17027">
        <v>0.02</v>
      </c>
      <c r="Q17027">
        <v>0.01</v>
      </c>
    </row>
    <row r="17028" spans="1:17" hidden="1" x14ac:dyDescent="0.2">
      <c r="A17028" t="s">
        <v>282</v>
      </c>
      <c r="B17028" t="s">
        <v>277</v>
      </c>
      <c r="C17028" t="s">
        <v>250</v>
      </c>
      <c r="D17028" t="s">
        <v>12</v>
      </c>
    </row>
    <row r="17029" spans="1:17" hidden="1" x14ac:dyDescent="0.2">
      <c r="A17029" t="s">
        <v>282</v>
      </c>
      <c r="B17029" t="s">
        <v>277</v>
      </c>
      <c r="C17029" t="s">
        <v>250</v>
      </c>
      <c r="D17029" t="s">
        <v>13</v>
      </c>
      <c r="K17029">
        <v>0.05</v>
      </c>
      <c r="L17029">
        <v>0.05</v>
      </c>
      <c r="M17029">
        <v>0.04</v>
      </c>
      <c r="N17029">
        <v>0.03</v>
      </c>
      <c r="O17029">
        <v>0.03</v>
      </c>
      <c r="P17029">
        <v>0.02</v>
      </c>
      <c r="Q17029">
        <v>0.01</v>
      </c>
    </row>
    <row r="17030" spans="1:17" hidden="1" x14ac:dyDescent="0.2">
      <c r="A17030" t="s">
        <v>282</v>
      </c>
      <c r="B17030" t="s">
        <v>277</v>
      </c>
      <c r="C17030" t="s">
        <v>250</v>
      </c>
      <c r="D17030" t="s">
        <v>14</v>
      </c>
      <c r="K17030">
        <v>0.02</v>
      </c>
      <c r="L17030">
        <v>0.02</v>
      </c>
      <c r="M17030">
        <v>0.02</v>
      </c>
      <c r="N17030">
        <v>0.02</v>
      </c>
      <c r="O17030">
        <v>0.02</v>
      </c>
      <c r="P17030">
        <v>0.02</v>
      </c>
      <c r="Q17030">
        <v>0.02</v>
      </c>
    </row>
    <row r="17031" spans="1:17" hidden="1" x14ac:dyDescent="0.2">
      <c r="A17031" t="s">
        <v>282</v>
      </c>
      <c r="B17031" t="s">
        <v>277</v>
      </c>
      <c r="C17031" t="s">
        <v>250</v>
      </c>
      <c r="D17031" t="s">
        <v>15</v>
      </c>
      <c r="E17031">
        <v>0</v>
      </c>
      <c r="F17031">
        <v>0</v>
      </c>
      <c r="G17031">
        <v>0</v>
      </c>
      <c r="H17031">
        <v>0</v>
      </c>
      <c r="I17031">
        <v>0</v>
      </c>
      <c r="J17031">
        <v>0</v>
      </c>
      <c r="K17031">
        <v>0.15</v>
      </c>
      <c r="L17031">
        <v>0.14000000000000001</v>
      </c>
      <c r="M17031">
        <v>0.13</v>
      </c>
      <c r="N17031">
        <v>0.11</v>
      </c>
      <c r="O17031">
        <v>0.1</v>
      </c>
      <c r="P17031">
        <v>0.09</v>
      </c>
      <c r="Q17031">
        <v>7.0000000000000007E-2</v>
      </c>
    </row>
    <row r="17032" spans="1:17" hidden="1" x14ac:dyDescent="0.2">
      <c r="A17032" t="s">
        <v>282</v>
      </c>
      <c r="B17032" t="s">
        <v>277</v>
      </c>
      <c r="C17032" t="s">
        <v>251</v>
      </c>
      <c r="D17032" t="s">
        <v>9</v>
      </c>
    </row>
    <row r="17033" spans="1:17" hidden="1" x14ac:dyDescent="0.2">
      <c r="A17033" t="s">
        <v>282</v>
      </c>
      <c r="B17033" t="s">
        <v>277</v>
      </c>
      <c r="C17033" t="s">
        <v>251</v>
      </c>
      <c r="D17033" t="s">
        <v>10</v>
      </c>
      <c r="K17033">
        <v>0.09</v>
      </c>
      <c r="L17033">
        <v>0.09</v>
      </c>
      <c r="M17033">
        <v>0.1</v>
      </c>
      <c r="N17033">
        <v>0.1</v>
      </c>
      <c r="O17033">
        <v>0.1</v>
      </c>
      <c r="P17033">
        <v>0.09</v>
      </c>
      <c r="Q17033">
        <v>0.09</v>
      </c>
    </row>
    <row r="17034" spans="1:17" hidden="1" x14ac:dyDescent="0.2">
      <c r="A17034" t="s">
        <v>282</v>
      </c>
      <c r="B17034" t="s">
        <v>277</v>
      </c>
      <c r="C17034" t="s">
        <v>251</v>
      </c>
      <c r="D17034" t="s">
        <v>11</v>
      </c>
      <c r="K17034">
        <v>0.13</v>
      </c>
      <c r="L17034">
        <v>0.12</v>
      </c>
      <c r="M17034">
        <v>0.09</v>
      </c>
      <c r="N17034">
        <v>0.06</v>
      </c>
      <c r="O17034">
        <v>0.05</v>
      </c>
      <c r="P17034">
        <v>0.04</v>
      </c>
      <c r="Q17034">
        <v>0.03</v>
      </c>
    </row>
    <row r="17035" spans="1:17" hidden="1" x14ac:dyDescent="0.2">
      <c r="A17035" t="s">
        <v>282</v>
      </c>
      <c r="B17035" t="s">
        <v>277</v>
      </c>
      <c r="C17035" t="s">
        <v>251</v>
      </c>
      <c r="D17035" t="s">
        <v>12</v>
      </c>
      <c r="K17035">
        <v>0.01</v>
      </c>
      <c r="L17035">
        <v>0.01</v>
      </c>
      <c r="M17035">
        <v>0.01</v>
      </c>
      <c r="N17035">
        <v>0</v>
      </c>
      <c r="O17035">
        <v>0</v>
      </c>
      <c r="P17035">
        <v>0</v>
      </c>
      <c r="Q17035">
        <v>0</v>
      </c>
    </row>
    <row r="17036" spans="1:17" hidden="1" x14ac:dyDescent="0.2">
      <c r="A17036" t="s">
        <v>282</v>
      </c>
      <c r="B17036" t="s">
        <v>277</v>
      </c>
      <c r="C17036" t="s">
        <v>251</v>
      </c>
      <c r="D17036" t="s">
        <v>13</v>
      </c>
    </row>
    <row r="17037" spans="1:17" hidden="1" x14ac:dyDescent="0.2">
      <c r="A17037" t="s">
        <v>282</v>
      </c>
      <c r="B17037" t="s">
        <v>277</v>
      </c>
      <c r="C17037" t="s">
        <v>251</v>
      </c>
      <c r="D17037" t="s">
        <v>14</v>
      </c>
      <c r="K17037">
        <v>0</v>
      </c>
      <c r="L17037">
        <v>0</v>
      </c>
      <c r="M17037">
        <v>0</v>
      </c>
      <c r="N17037">
        <v>0</v>
      </c>
      <c r="O17037">
        <v>0</v>
      </c>
      <c r="P17037">
        <v>0</v>
      </c>
      <c r="Q17037">
        <v>0</v>
      </c>
    </row>
    <row r="17038" spans="1:17" hidden="1" x14ac:dyDescent="0.2">
      <c r="A17038" t="s">
        <v>282</v>
      </c>
      <c r="B17038" t="s">
        <v>277</v>
      </c>
      <c r="C17038" t="s">
        <v>251</v>
      </c>
      <c r="D17038" t="s">
        <v>15</v>
      </c>
      <c r="E17038">
        <v>0</v>
      </c>
      <c r="F17038">
        <v>0</v>
      </c>
      <c r="G17038">
        <v>0</v>
      </c>
      <c r="H17038">
        <v>0</v>
      </c>
      <c r="I17038">
        <v>0</v>
      </c>
      <c r="J17038">
        <v>0</v>
      </c>
      <c r="K17038">
        <v>0.23</v>
      </c>
      <c r="L17038">
        <v>0.22</v>
      </c>
      <c r="M17038">
        <v>0.2</v>
      </c>
      <c r="N17038">
        <v>0.16</v>
      </c>
      <c r="O17038">
        <v>0.15</v>
      </c>
      <c r="P17038">
        <v>0.13</v>
      </c>
      <c r="Q17038">
        <v>0.12</v>
      </c>
    </row>
    <row r="17039" spans="1:17" hidden="1" x14ac:dyDescent="0.2">
      <c r="A17039" t="s">
        <v>282</v>
      </c>
      <c r="B17039" t="s">
        <v>277</v>
      </c>
      <c r="C17039" t="s">
        <v>252</v>
      </c>
      <c r="D17039" t="s">
        <v>9</v>
      </c>
    </row>
    <row r="17040" spans="1:17" hidden="1" x14ac:dyDescent="0.2">
      <c r="A17040" t="s">
        <v>282</v>
      </c>
      <c r="B17040" t="s">
        <v>277</v>
      </c>
      <c r="C17040" t="s">
        <v>252</v>
      </c>
      <c r="D17040" t="s">
        <v>10</v>
      </c>
      <c r="K17040">
        <v>1.59</v>
      </c>
      <c r="L17040">
        <v>1.49</v>
      </c>
      <c r="M17040">
        <v>1.39</v>
      </c>
      <c r="N17040">
        <v>1.41</v>
      </c>
      <c r="O17040">
        <v>1.44</v>
      </c>
      <c r="P17040">
        <v>1.42</v>
      </c>
      <c r="Q17040">
        <v>1.39</v>
      </c>
    </row>
    <row r="17041" spans="1:17" hidden="1" x14ac:dyDescent="0.2">
      <c r="A17041" t="s">
        <v>282</v>
      </c>
      <c r="B17041" t="s">
        <v>277</v>
      </c>
      <c r="C17041" t="s">
        <v>252</v>
      </c>
      <c r="D17041" t="s">
        <v>11</v>
      </c>
      <c r="K17041">
        <v>3.56</v>
      </c>
      <c r="L17041">
        <v>3.01</v>
      </c>
      <c r="M17041">
        <v>2.41</v>
      </c>
      <c r="N17041">
        <v>1.93</v>
      </c>
      <c r="O17041">
        <v>1.5</v>
      </c>
      <c r="P17041">
        <v>1.1200000000000001</v>
      </c>
      <c r="Q17041">
        <v>0.8</v>
      </c>
    </row>
    <row r="17042" spans="1:17" hidden="1" x14ac:dyDescent="0.2">
      <c r="A17042" t="s">
        <v>282</v>
      </c>
      <c r="B17042" t="s">
        <v>277</v>
      </c>
      <c r="C17042" t="s">
        <v>252</v>
      </c>
      <c r="D17042" t="s">
        <v>12</v>
      </c>
      <c r="K17042">
        <v>0.55000000000000004</v>
      </c>
      <c r="L17042">
        <v>0.36</v>
      </c>
      <c r="M17042">
        <v>0.25</v>
      </c>
      <c r="N17042">
        <v>0.16</v>
      </c>
      <c r="O17042">
        <v>0.1</v>
      </c>
      <c r="P17042">
        <v>7.0000000000000007E-2</v>
      </c>
      <c r="Q17042">
        <v>0.04</v>
      </c>
    </row>
    <row r="17043" spans="1:17" hidden="1" x14ac:dyDescent="0.2">
      <c r="A17043" t="s">
        <v>282</v>
      </c>
      <c r="B17043" t="s">
        <v>277</v>
      </c>
      <c r="C17043" t="s">
        <v>252</v>
      </c>
      <c r="D17043" t="s">
        <v>13</v>
      </c>
      <c r="K17043">
        <v>3.26</v>
      </c>
      <c r="L17043">
        <v>2.88</v>
      </c>
      <c r="M17043">
        <v>2.52</v>
      </c>
      <c r="N17043">
        <v>2.1</v>
      </c>
      <c r="O17043">
        <v>1.72</v>
      </c>
      <c r="P17043">
        <v>1.33</v>
      </c>
      <c r="Q17043">
        <v>0.97</v>
      </c>
    </row>
    <row r="17044" spans="1:17" hidden="1" x14ac:dyDescent="0.2">
      <c r="A17044" t="s">
        <v>282</v>
      </c>
      <c r="B17044" t="s">
        <v>277</v>
      </c>
      <c r="C17044" t="s">
        <v>252</v>
      </c>
      <c r="D17044" t="s">
        <v>14</v>
      </c>
      <c r="K17044">
        <v>5.05</v>
      </c>
      <c r="L17044">
        <v>4.92</v>
      </c>
      <c r="M17044">
        <v>4.6900000000000004</v>
      </c>
      <c r="N17044">
        <v>4.37</v>
      </c>
      <c r="O17044">
        <v>4.01</v>
      </c>
      <c r="P17044">
        <v>3.54</v>
      </c>
      <c r="Q17044">
        <v>3.07</v>
      </c>
    </row>
    <row r="17045" spans="1:17" hidden="1" x14ac:dyDescent="0.2">
      <c r="A17045" t="s">
        <v>282</v>
      </c>
      <c r="B17045" t="s">
        <v>277</v>
      </c>
      <c r="C17045" t="s">
        <v>252</v>
      </c>
      <c r="D17045" t="s">
        <v>15</v>
      </c>
      <c r="E17045">
        <v>0</v>
      </c>
      <c r="F17045">
        <v>0</v>
      </c>
      <c r="G17045">
        <v>0</v>
      </c>
      <c r="H17045">
        <v>0</v>
      </c>
      <c r="I17045">
        <v>0</v>
      </c>
      <c r="J17045">
        <v>0</v>
      </c>
      <c r="K17045">
        <v>14.01</v>
      </c>
      <c r="L17045">
        <v>12.67</v>
      </c>
      <c r="M17045">
        <v>11.26</v>
      </c>
      <c r="N17045">
        <v>9.98</v>
      </c>
      <c r="O17045">
        <v>8.7799999999999994</v>
      </c>
      <c r="P17045">
        <v>7.48</v>
      </c>
      <c r="Q17045">
        <v>6.27</v>
      </c>
    </row>
    <row r="17046" spans="1:17" hidden="1" x14ac:dyDescent="0.2">
      <c r="A17046" t="s">
        <v>282</v>
      </c>
      <c r="B17046" t="s">
        <v>277</v>
      </c>
      <c r="C17046" t="s">
        <v>253</v>
      </c>
      <c r="D17046" t="s">
        <v>9</v>
      </c>
    </row>
    <row r="17047" spans="1:17" hidden="1" x14ac:dyDescent="0.2">
      <c r="A17047" t="s">
        <v>282</v>
      </c>
      <c r="B17047" t="s">
        <v>277</v>
      </c>
      <c r="C17047" t="s">
        <v>253</v>
      </c>
      <c r="D17047" t="s">
        <v>10</v>
      </c>
      <c r="K17047">
        <v>0.56000000000000005</v>
      </c>
      <c r="L17047">
        <v>0.53</v>
      </c>
      <c r="M17047">
        <v>0.49</v>
      </c>
      <c r="N17047">
        <v>0.46</v>
      </c>
      <c r="O17047">
        <v>0.37</v>
      </c>
      <c r="P17047">
        <v>0.32</v>
      </c>
      <c r="Q17047">
        <v>0.27</v>
      </c>
    </row>
    <row r="17048" spans="1:17" hidden="1" x14ac:dyDescent="0.2">
      <c r="A17048" t="s">
        <v>282</v>
      </c>
      <c r="B17048" t="s">
        <v>277</v>
      </c>
      <c r="C17048" t="s">
        <v>253</v>
      </c>
      <c r="D17048" t="s">
        <v>11</v>
      </c>
    </row>
    <row r="17049" spans="1:17" hidden="1" x14ac:dyDescent="0.2">
      <c r="A17049" t="s">
        <v>282</v>
      </c>
      <c r="B17049" t="s">
        <v>277</v>
      </c>
      <c r="C17049" t="s">
        <v>253</v>
      </c>
      <c r="D17049" t="s">
        <v>12</v>
      </c>
      <c r="K17049">
        <v>0.13</v>
      </c>
      <c r="L17049">
        <v>0.13</v>
      </c>
      <c r="M17049">
        <v>0.12</v>
      </c>
      <c r="N17049">
        <v>0.12</v>
      </c>
      <c r="O17049">
        <v>0.11</v>
      </c>
      <c r="P17049">
        <v>0.1</v>
      </c>
      <c r="Q17049">
        <v>0.08</v>
      </c>
    </row>
    <row r="17050" spans="1:17" hidden="1" x14ac:dyDescent="0.2">
      <c r="A17050" t="s">
        <v>282</v>
      </c>
      <c r="B17050" t="s">
        <v>277</v>
      </c>
      <c r="C17050" t="s">
        <v>253</v>
      </c>
      <c r="D17050" t="s">
        <v>13</v>
      </c>
      <c r="K17050">
        <v>0.23</v>
      </c>
      <c r="L17050">
        <v>0.22</v>
      </c>
      <c r="M17050">
        <v>0.22</v>
      </c>
      <c r="N17050">
        <v>0.23</v>
      </c>
      <c r="O17050">
        <v>0.22</v>
      </c>
      <c r="P17050">
        <v>0.21</v>
      </c>
      <c r="Q17050">
        <v>0.19</v>
      </c>
    </row>
    <row r="17051" spans="1:17" hidden="1" x14ac:dyDescent="0.2">
      <c r="A17051" t="s">
        <v>282</v>
      </c>
      <c r="B17051" t="s">
        <v>277</v>
      </c>
      <c r="C17051" t="s">
        <v>253</v>
      </c>
      <c r="D17051" t="s">
        <v>14</v>
      </c>
    </row>
    <row r="17052" spans="1:17" hidden="1" x14ac:dyDescent="0.2">
      <c r="A17052" t="s">
        <v>282</v>
      </c>
      <c r="B17052" t="s">
        <v>277</v>
      </c>
      <c r="C17052" t="s">
        <v>253</v>
      </c>
      <c r="D17052" t="s">
        <v>15</v>
      </c>
      <c r="E17052">
        <v>0</v>
      </c>
      <c r="F17052">
        <v>0</v>
      </c>
      <c r="G17052">
        <v>0</v>
      </c>
      <c r="H17052">
        <v>0</v>
      </c>
      <c r="I17052">
        <v>0</v>
      </c>
      <c r="J17052">
        <v>0</v>
      </c>
      <c r="K17052">
        <v>0.92</v>
      </c>
      <c r="L17052">
        <v>0.87</v>
      </c>
      <c r="M17052">
        <v>0.84</v>
      </c>
      <c r="N17052">
        <v>0.8</v>
      </c>
      <c r="O17052">
        <v>0.7</v>
      </c>
      <c r="P17052">
        <v>0.63</v>
      </c>
      <c r="Q17052">
        <v>0.54</v>
      </c>
    </row>
    <row r="17053" spans="1:17" hidden="1" x14ac:dyDescent="0.2">
      <c r="A17053" t="s">
        <v>282</v>
      </c>
      <c r="B17053" t="s">
        <v>277</v>
      </c>
      <c r="C17053" t="s">
        <v>254</v>
      </c>
      <c r="D17053" t="s">
        <v>9</v>
      </c>
    </row>
    <row r="17054" spans="1:17" hidden="1" x14ac:dyDescent="0.2">
      <c r="A17054" t="s">
        <v>282</v>
      </c>
      <c r="B17054" t="s">
        <v>277</v>
      </c>
      <c r="C17054" t="s">
        <v>254</v>
      </c>
      <c r="D17054" t="s">
        <v>10</v>
      </c>
      <c r="K17054">
        <v>0.51</v>
      </c>
      <c r="L17054">
        <v>0.33</v>
      </c>
      <c r="M17054">
        <v>0.28999999999999998</v>
      </c>
      <c r="N17054">
        <v>0.28000000000000003</v>
      </c>
      <c r="O17054">
        <v>0.27</v>
      </c>
      <c r="P17054">
        <v>0.28000000000000003</v>
      </c>
      <c r="Q17054">
        <v>0.3</v>
      </c>
    </row>
    <row r="17055" spans="1:17" hidden="1" x14ac:dyDescent="0.2">
      <c r="A17055" t="s">
        <v>282</v>
      </c>
      <c r="B17055" t="s">
        <v>277</v>
      </c>
      <c r="C17055" t="s">
        <v>254</v>
      </c>
      <c r="D17055" t="s">
        <v>11</v>
      </c>
      <c r="K17055">
        <v>0.23</v>
      </c>
      <c r="L17055">
        <v>0.19</v>
      </c>
      <c r="M17055">
        <v>0.16</v>
      </c>
      <c r="N17055">
        <v>0.13</v>
      </c>
      <c r="O17055">
        <v>0.1</v>
      </c>
      <c r="P17055">
        <v>7.0000000000000007E-2</v>
      </c>
      <c r="Q17055">
        <v>0.05</v>
      </c>
    </row>
    <row r="17056" spans="1:17" hidden="1" x14ac:dyDescent="0.2">
      <c r="A17056" t="s">
        <v>282</v>
      </c>
      <c r="B17056" t="s">
        <v>277</v>
      </c>
      <c r="C17056" t="s">
        <v>254</v>
      </c>
      <c r="D17056" t="s">
        <v>12</v>
      </c>
      <c r="K17056">
        <v>0</v>
      </c>
      <c r="L17056">
        <v>0</v>
      </c>
      <c r="M17056">
        <v>0</v>
      </c>
      <c r="N17056">
        <v>0</v>
      </c>
      <c r="O17056">
        <v>0</v>
      </c>
      <c r="P17056">
        <v>0</v>
      </c>
      <c r="Q17056">
        <v>0</v>
      </c>
    </row>
    <row r="17057" spans="1:17" hidden="1" x14ac:dyDescent="0.2">
      <c r="A17057" t="s">
        <v>282</v>
      </c>
      <c r="B17057" t="s">
        <v>277</v>
      </c>
      <c r="C17057" t="s">
        <v>254</v>
      </c>
      <c r="D17057" t="s">
        <v>13</v>
      </c>
      <c r="K17057">
        <v>0.44</v>
      </c>
      <c r="L17057">
        <v>0.4</v>
      </c>
      <c r="M17057">
        <v>0.34</v>
      </c>
      <c r="N17057">
        <v>0.28000000000000003</v>
      </c>
      <c r="O17057">
        <v>0.22</v>
      </c>
      <c r="P17057">
        <v>0.14000000000000001</v>
      </c>
      <c r="Q17057">
        <v>0.05</v>
      </c>
    </row>
    <row r="17058" spans="1:17" hidden="1" x14ac:dyDescent="0.2">
      <c r="A17058" t="s">
        <v>282</v>
      </c>
      <c r="B17058" t="s">
        <v>277</v>
      </c>
      <c r="C17058" t="s">
        <v>254</v>
      </c>
      <c r="D17058" t="s">
        <v>14</v>
      </c>
      <c r="K17058">
        <v>1.03</v>
      </c>
      <c r="L17058">
        <v>0.99</v>
      </c>
      <c r="M17058">
        <v>0.94</v>
      </c>
      <c r="N17058">
        <v>0.88</v>
      </c>
      <c r="O17058">
        <v>0.85</v>
      </c>
      <c r="P17058">
        <v>0.82</v>
      </c>
      <c r="Q17058">
        <v>0.74</v>
      </c>
    </row>
    <row r="17059" spans="1:17" hidden="1" x14ac:dyDescent="0.2">
      <c r="A17059" t="s">
        <v>282</v>
      </c>
      <c r="B17059" t="s">
        <v>277</v>
      </c>
      <c r="C17059" t="s">
        <v>254</v>
      </c>
      <c r="D17059" t="s">
        <v>15</v>
      </c>
      <c r="E17059">
        <v>0</v>
      </c>
      <c r="F17059">
        <v>0</v>
      </c>
      <c r="G17059">
        <v>0</v>
      </c>
      <c r="H17059">
        <v>0</v>
      </c>
      <c r="I17059">
        <v>0</v>
      </c>
      <c r="J17059">
        <v>0</v>
      </c>
      <c r="K17059">
        <v>2.2200000000000002</v>
      </c>
      <c r="L17059">
        <v>1.91</v>
      </c>
      <c r="M17059">
        <v>1.73</v>
      </c>
      <c r="N17059">
        <v>1.57</v>
      </c>
      <c r="O17059">
        <v>1.45</v>
      </c>
      <c r="P17059">
        <v>1.3</v>
      </c>
      <c r="Q17059">
        <v>1.1399999999999999</v>
      </c>
    </row>
    <row r="17060" spans="1:17" hidden="1" x14ac:dyDescent="0.2">
      <c r="A17060" t="s">
        <v>282</v>
      </c>
      <c r="B17060" t="s">
        <v>277</v>
      </c>
      <c r="C17060" t="s">
        <v>255</v>
      </c>
      <c r="D17060" t="s">
        <v>9</v>
      </c>
    </row>
    <row r="17061" spans="1:17" hidden="1" x14ac:dyDescent="0.2">
      <c r="A17061" t="s">
        <v>282</v>
      </c>
      <c r="B17061" t="s">
        <v>277</v>
      </c>
      <c r="C17061" t="s">
        <v>255</v>
      </c>
      <c r="D17061" t="s">
        <v>10</v>
      </c>
      <c r="K17061">
        <v>0.6</v>
      </c>
      <c r="L17061">
        <v>0.36</v>
      </c>
      <c r="M17061">
        <v>0.31</v>
      </c>
      <c r="N17061">
        <v>0.27</v>
      </c>
      <c r="O17061">
        <v>0.26</v>
      </c>
      <c r="P17061">
        <v>0.26</v>
      </c>
      <c r="Q17061">
        <v>0.25</v>
      </c>
    </row>
    <row r="17062" spans="1:17" hidden="1" x14ac:dyDescent="0.2">
      <c r="A17062" t="s">
        <v>282</v>
      </c>
      <c r="B17062" t="s">
        <v>277</v>
      </c>
      <c r="C17062" t="s">
        <v>255</v>
      </c>
      <c r="D17062" t="s">
        <v>11</v>
      </c>
      <c r="K17062">
        <v>0.08</v>
      </c>
      <c r="L17062">
        <v>0.08</v>
      </c>
      <c r="M17062">
        <v>7.0000000000000007E-2</v>
      </c>
      <c r="N17062">
        <v>7.0000000000000007E-2</v>
      </c>
      <c r="O17062">
        <v>0.06</v>
      </c>
      <c r="P17062">
        <v>0.06</v>
      </c>
      <c r="Q17062">
        <v>0.05</v>
      </c>
    </row>
    <row r="17063" spans="1:17" hidden="1" x14ac:dyDescent="0.2">
      <c r="A17063" t="s">
        <v>282</v>
      </c>
      <c r="B17063" t="s">
        <v>277</v>
      </c>
      <c r="C17063" t="s">
        <v>255</v>
      </c>
      <c r="D17063" t="s">
        <v>12</v>
      </c>
      <c r="K17063">
        <v>0.01</v>
      </c>
      <c r="L17063">
        <v>0.01</v>
      </c>
      <c r="M17063">
        <v>0</v>
      </c>
      <c r="N17063">
        <v>0</v>
      </c>
      <c r="O17063">
        <v>0</v>
      </c>
      <c r="P17063">
        <v>0</v>
      </c>
      <c r="Q17063">
        <v>0</v>
      </c>
    </row>
    <row r="17064" spans="1:17" hidden="1" x14ac:dyDescent="0.2">
      <c r="A17064" t="s">
        <v>282</v>
      </c>
      <c r="B17064" t="s">
        <v>277</v>
      </c>
      <c r="C17064" t="s">
        <v>255</v>
      </c>
      <c r="D17064" t="s">
        <v>13</v>
      </c>
      <c r="K17064">
        <v>0.03</v>
      </c>
      <c r="L17064">
        <v>0.02</v>
      </c>
      <c r="M17064">
        <v>0.01</v>
      </c>
      <c r="N17064">
        <v>0.01</v>
      </c>
      <c r="O17064">
        <v>0</v>
      </c>
      <c r="P17064">
        <v>0</v>
      </c>
      <c r="Q17064">
        <v>0</v>
      </c>
    </row>
    <row r="17065" spans="1:17" hidden="1" x14ac:dyDescent="0.2">
      <c r="A17065" t="s">
        <v>282</v>
      </c>
      <c r="B17065" t="s">
        <v>277</v>
      </c>
      <c r="C17065" t="s">
        <v>255</v>
      </c>
      <c r="D17065" t="s">
        <v>14</v>
      </c>
      <c r="K17065">
        <v>0.2</v>
      </c>
      <c r="L17065">
        <v>0.17</v>
      </c>
      <c r="M17065">
        <v>0.16</v>
      </c>
      <c r="N17065">
        <v>0.15</v>
      </c>
      <c r="O17065">
        <v>0.15</v>
      </c>
      <c r="P17065">
        <v>0.14000000000000001</v>
      </c>
      <c r="Q17065">
        <v>0.13</v>
      </c>
    </row>
    <row r="17066" spans="1:17" hidden="1" x14ac:dyDescent="0.2">
      <c r="A17066" t="s">
        <v>282</v>
      </c>
      <c r="B17066" t="s">
        <v>277</v>
      </c>
      <c r="C17066" t="s">
        <v>255</v>
      </c>
      <c r="D17066" t="s">
        <v>15</v>
      </c>
      <c r="E17066">
        <v>0</v>
      </c>
      <c r="F17066">
        <v>0</v>
      </c>
      <c r="G17066">
        <v>0</v>
      </c>
      <c r="H17066">
        <v>0</v>
      </c>
      <c r="I17066">
        <v>0</v>
      </c>
      <c r="J17066">
        <v>0</v>
      </c>
      <c r="K17066">
        <v>0.92</v>
      </c>
      <c r="L17066">
        <v>0.64</v>
      </c>
      <c r="M17066">
        <v>0.55000000000000004</v>
      </c>
      <c r="N17066">
        <v>0.5</v>
      </c>
      <c r="O17066">
        <v>0.47</v>
      </c>
      <c r="P17066">
        <v>0.46</v>
      </c>
      <c r="Q17066">
        <v>0.44</v>
      </c>
    </row>
    <row r="17067" spans="1:17" hidden="1" x14ac:dyDescent="0.2">
      <c r="A17067" t="s">
        <v>282</v>
      </c>
      <c r="B17067" t="s">
        <v>277</v>
      </c>
      <c r="C17067" t="s">
        <v>256</v>
      </c>
      <c r="D17067" t="s">
        <v>9</v>
      </c>
    </row>
    <row r="17068" spans="1:17" hidden="1" x14ac:dyDescent="0.2">
      <c r="A17068" t="s">
        <v>282</v>
      </c>
      <c r="B17068" t="s">
        <v>277</v>
      </c>
      <c r="C17068" t="s">
        <v>256</v>
      </c>
      <c r="D17068" t="s">
        <v>10</v>
      </c>
      <c r="K17068">
        <v>0.74</v>
      </c>
      <c r="L17068">
        <v>0.7</v>
      </c>
      <c r="M17068">
        <v>0.65</v>
      </c>
      <c r="N17068">
        <v>0.6</v>
      </c>
      <c r="O17068">
        <v>0.57999999999999996</v>
      </c>
      <c r="P17068">
        <v>0.56999999999999995</v>
      </c>
      <c r="Q17068">
        <v>0.55000000000000004</v>
      </c>
    </row>
    <row r="17069" spans="1:17" hidden="1" x14ac:dyDescent="0.2">
      <c r="A17069" t="s">
        <v>282</v>
      </c>
      <c r="B17069" t="s">
        <v>277</v>
      </c>
      <c r="C17069" t="s">
        <v>256</v>
      </c>
      <c r="D17069" t="s">
        <v>11</v>
      </c>
    </row>
    <row r="17070" spans="1:17" hidden="1" x14ac:dyDescent="0.2">
      <c r="A17070" t="s">
        <v>282</v>
      </c>
      <c r="B17070" t="s">
        <v>277</v>
      </c>
      <c r="C17070" t="s">
        <v>256</v>
      </c>
      <c r="D17070" t="s">
        <v>12</v>
      </c>
      <c r="K17070">
        <v>7.0000000000000007E-2</v>
      </c>
      <c r="L17070">
        <v>7.0000000000000007E-2</v>
      </c>
      <c r="M17070">
        <v>7.0000000000000007E-2</v>
      </c>
      <c r="N17070">
        <v>7.0000000000000007E-2</v>
      </c>
      <c r="O17070">
        <v>0.06</v>
      </c>
      <c r="P17070">
        <v>0.05</v>
      </c>
      <c r="Q17070">
        <v>0.04</v>
      </c>
    </row>
    <row r="17071" spans="1:17" hidden="1" x14ac:dyDescent="0.2">
      <c r="A17071" t="s">
        <v>282</v>
      </c>
      <c r="B17071" t="s">
        <v>277</v>
      </c>
      <c r="C17071" t="s">
        <v>256</v>
      </c>
      <c r="D17071" t="s">
        <v>13</v>
      </c>
      <c r="K17071">
        <v>1.69</v>
      </c>
      <c r="L17071">
        <v>1.56</v>
      </c>
      <c r="M17071">
        <v>1.47</v>
      </c>
      <c r="N17071">
        <v>1.41</v>
      </c>
      <c r="O17071">
        <v>1.31</v>
      </c>
      <c r="P17071">
        <v>1.17</v>
      </c>
      <c r="Q17071">
        <v>0.98</v>
      </c>
    </row>
    <row r="17072" spans="1:17" hidden="1" x14ac:dyDescent="0.2">
      <c r="A17072" t="s">
        <v>282</v>
      </c>
      <c r="B17072" t="s">
        <v>277</v>
      </c>
      <c r="C17072" t="s">
        <v>256</v>
      </c>
      <c r="D17072" t="s">
        <v>14</v>
      </c>
      <c r="K17072">
        <v>0.2</v>
      </c>
      <c r="L17072">
        <v>0.22</v>
      </c>
      <c r="M17072">
        <v>0.26</v>
      </c>
      <c r="N17072">
        <v>0.28999999999999998</v>
      </c>
      <c r="O17072">
        <v>0.34</v>
      </c>
      <c r="P17072">
        <v>0.38</v>
      </c>
      <c r="Q17072">
        <v>0.42</v>
      </c>
    </row>
    <row r="17073" spans="1:17" hidden="1" x14ac:dyDescent="0.2">
      <c r="A17073" t="s">
        <v>282</v>
      </c>
      <c r="B17073" t="s">
        <v>277</v>
      </c>
      <c r="C17073" t="s">
        <v>256</v>
      </c>
      <c r="D17073" t="s">
        <v>15</v>
      </c>
      <c r="E17073">
        <v>0</v>
      </c>
      <c r="F17073">
        <v>0</v>
      </c>
      <c r="G17073">
        <v>0</v>
      </c>
      <c r="H17073">
        <v>0</v>
      </c>
      <c r="I17073">
        <v>0</v>
      </c>
      <c r="J17073">
        <v>0</v>
      </c>
      <c r="K17073">
        <v>2.7</v>
      </c>
      <c r="L17073">
        <v>2.5499999999999998</v>
      </c>
      <c r="M17073">
        <v>2.44</v>
      </c>
      <c r="N17073">
        <v>2.37</v>
      </c>
      <c r="O17073">
        <v>2.29</v>
      </c>
      <c r="P17073">
        <v>2.17</v>
      </c>
      <c r="Q17073">
        <v>2</v>
      </c>
    </row>
    <row r="17074" spans="1:17" hidden="1" x14ac:dyDescent="0.2">
      <c r="A17074" t="s">
        <v>282</v>
      </c>
      <c r="B17074" t="s">
        <v>277</v>
      </c>
      <c r="C17074" t="s">
        <v>257</v>
      </c>
      <c r="D17074" t="s">
        <v>9</v>
      </c>
    </row>
    <row r="17075" spans="1:17" hidden="1" x14ac:dyDescent="0.2">
      <c r="A17075" t="s">
        <v>282</v>
      </c>
      <c r="B17075" t="s">
        <v>277</v>
      </c>
      <c r="C17075" t="s">
        <v>257</v>
      </c>
      <c r="D17075" t="s">
        <v>10</v>
      </c>
    </row>
    <row r="17076" spans="1:17" hidden="1" x14ac:dyDescent="0.2">
      <c r="A17076" t="s">
        <v>282</v>
      </c>
      <c r="B17076" t="s">
        <v>277</v>
      </c>
      <c r="C17076" t="s">
        <v>257</v>
      </c>
      <c r="D17076" t="s">
        <v>11</v>
      </c>
      <c r="K17076">
        <v>0.02</v>
      </c>
      <c r="L17076">
        <v>0.02</v>
      </c>
      <c r="M17076">
        <v>0.02</v>
      </c>
      <c r="N17076">
        <v>0.02</v>
      </c>
      <c r="O17076">
        <v>0.02</v>
      </c>
      <c r="P17076">
        <v>0.02</v>
      </c>
      <c r="Q17076">
        <v>0.01</v>
      </c>
    </row>
    <row r="17077" spans="1:17" hidden="1" x14ac:dyDescent="0.2">
      <c r="A17077" t="s">
        <v>282</v>
      </c>
      <c r="B17077" t="s">
        <v>277</v>
      </c>
      <c r="C17077" t="s">
        <v>257</v>
      </c>
      <c r="D17077" t="s">
        <v>12</v>
      </c>
    </row>
    <row r="17078" spans="1:17" hidden="1" x14ac:dyDescent="0.2">
      <c r="A17078" t="s">
        <v>282</v>
      </c>
      <c r="B17078" t="s">
        <v>277</v>
      </c>
      <c r="C17078" t="s">
        <v>257</v>
      </c>
      <c r="D17078" t="s">
        <v>13</v>
      </c>
    </row>
    <row r="17079" spans="1:17" hidden="1" x14ac:dyDescent="0.2">
      <c r="A17079" t="s">
        <v>282</v>
      </c>
      <c r="B17079" t="s">
        <v>277</v>
      </c>
      <c r="C17079" t="s">
        <v>257</v>
      </c>
      <c r="D17079" t="s">
        <v>14</v>
      </c>
      <c r="K17079">
        <v>0.05</v>
      </c>
      <c r="L17079">
        <v>0.06</v>
      </c>
      <c r="M17079">
        <v>7.0000000000000007E-2</v>
      </c>
      <c r="N17079">
        <v>7.0000000000000007E-2</v>
      </c>
      <c r="O17079">
        <v>0.08</v>
      </c>
      <c r="P17079">
        <v>0.09</v>
      </c>
      <c r="Q17079">
        <v>0.1</v>
      </c>
    </row>
    <row r="17080" spans="1:17" hidden="1" x14ac:dyDescent="0.2">
      <c r="A17080" t="s">
        <v>282</v>
      </c>
      <c r="B17080" t="s">
        <v>277</v>
      </c>
      <c r="C17080" t="s">
        <v>257</v>
      </c>
      <c r="D17080" t="s">
        <v>15</v>
      </c>
      <c r="E17080">
        <v>0</v>
      </c>
      <c r="F17080">
        <v>0</v>
      </c>
      <c r="G17080">
        <v>0</v>
      </c>
      <c r="H17080">
        <v>0</v>
      </c>
      <c r="I17080">
        <v>0</v>
      </c>
      <c r="J17080">
        <v>0</v>
      </c>
      <c r="K17080">
        <v>7.0000000000000007E-2</v>
      </c>
      <c r="L17080">
        <v>0.08</v>
      </c>
      <c r="M17080">
        <v>0.08</v>
      </c>
      <c r="N17080">
        <v>0.09</v>
      </c>
      <c r="O17080">
        <v>0.1</v>
      </c>
      <c r="P17080">
        <v>0.11</v>
      </c>
      <c r="Q17080">
        <v>0.11</v>
      </c>
    </row>
    <row r="17081" spans="1:17" hidden="1" x14ac:dyDescent="0.2">
      <c r="A17081" t="s">
        <v>282</v>
      </c>
      <c r="B17081" t="s">
        <v>277</v>
      </c>
      <c r="C17081" t="s">
        <v>258</v>
      </c>
      <c r="D17081" t="s">
        <v>9</v>
      </c>
    </row>
    <row r="17082" spans="1:17" hidden="1" x14ac:dyDescent="0.2">
      <c r="A17082" t="s">
        <v>282</v>
      </c>
      <c r="B17082" t="s">
        <v>277</v>
      </c>
      <c r="C17082" t="s">
        <v>258</v>
      </c>
      <c r="D17082" t="s">
        <v>10</v>
      </c>
      <c r="K17082">
        <v>0.09</v>
      </c>
      <c r="L17082">
        <v>0.12</v>
      </c>
      <c r="M17082">
        <v>0.14000000000000001</v>
      </c>
      <c r="N17082">
        <v>0.18</v>
      </c>
      <c r="O17082">
        <v>0.19</v>
      </c>
      <c r="P17082">
        <v>0.22</v>
      </c>
      <c r="Q17082">
        <v>0.24</v>
      </c>
    </row>
    <row r="17083" spans="1:17" hidden="1" x14ac:dyDescent="0.2">
      <c r="A17083" t="s">
        <v>282</v>
      </c>
      <c r="B17083" t="s">
        <v>277</v>
      </c>
      <c r="C17083" t="s">
        <v>258</v>
      </c>
      <c r="D17083" t="s">
        <v>11</v>
      </c>
      <c r="K17083">
        <v>2.2200000000000002</v>
      </c>
      <c r="L17083">
        <v>2.3199999999999998</v>
      </c>
      <c r="M17083">
        <v>2.39</v>
      </c>
      <c r="N17083">
        <v>2.4300000000000002</v>
      </c>
      <c r="O17083">
        <v>2.44</v>
      </c>
      <c r="P17083">
        <v>2.5</v>
      </c>
      <c r="Q17083">
        <v>2.5299999999999998</v>
      </c>
    </row>
    <row r="17084" spans="1:17" hidden="1" x14ac:dyDescent="0.2">
      <c r="A17084" t="s">
        <v>282</v>
      </c>
      <c r="B17084" t="s">
        <v>277</v>
      </c>
      <c r="C17084" t="s">
        <v>258</v>
      </c>
      <c r="D17084" t="s">
        <v>12</v>
      </c>
      <c r="K17084">
        <v>0.06</v>
      </c>
      <c r="L17084">
        <v>0.06</v>
      </c>
      <c r="M17084">
        <v>0.05</v>
      </c>
      <c r="N17084">
        <v>0.06</v>
      </c>
      <c r="O17084">
        <v>0.06</v>
      </c>
      <c r="P17084">
        <v>0.05</v>
      </c>
      <c r="Q17084">
        <v>0.05</v>
      </c>
    </row>
    <row r="17085" spans="1:17" hidden="1" x14ac:dyDescent="0.2">
      <c r="A17085" t="s">
        <v>282</v>
      </c>
      <c r="B17085" t="s">
        <v>277</v>
      </c>
      <c r="C17085" t="s">
        <v>258</v>
      </c>
      <c r="D17085" t="s">
        <v>13</v>
      </c>
    </row>
    <row r="17086" spans="1:17" hidden="1" x14ac:dyDescent="0.2">
      <c r="A17086" t="s">
        <v>282</v>
      </c>
      <c r="B17086" t="s">
        <v>277</v>
      </c>
      <c r="C17086" t="s">
        <v>258</v>
      </c>
      <c r="D17086" t="s">
        <v>14</v>
      </c>
    </row>
    <row r="17087" spans="1:17" hidden="1" x14ac:dyDescent="0.2">
      <c r="A17087" t="s">
        <v>282</v>
      </c>
      <c r="B17087" t="s">
        <v>277</v>
      </c>
      <c r="C17087" t="s">
        <v>258</v>
      </c>
      <c r="D17087" t="s">
        <v>15</v>
      </c>
      <c r="E17087">
        <v>0</v>
      </c>
      <c r="F17087">
        <v>0</v>
      </c>
      <c r="G17087">
        <v>0</v>
      </c>
      <c r="H17087">
        <v>0</v>
      </c>
      <c r="I17087">
        <v>0</v>
      </c>
      <c r="J17087">
        <v>0</v>
      </c>
      <c r="K17087">
        <v>2.37</v>
      </c>
      <c r="L17087">
        <v>2.5</v>
      </c>
      <c r="M17087">
        <v>2.58</v>
      </c>
      <c r="N17087">
        <v>2.66</v>
      </c>
      <c r="O17087">
        <v>2.69</v>
      </c>
      <c r="P17087">
        <v>2.77</v>
      </c>
      <c r="Q17087">
        <v>2.82</v>
      </c>
    </row>
    <row r="17088" spans="1:17" hidden="1" x14ac:dyDescent="0.2">
      <c r="A17088" t="s">
        <v>282</v>
      </c>
      <c r="B17088" t="s">
        <v>277</v>
      </c>
      <c r="C17088" t="s">
        <v>259</v>
      </c>
      <c r="D17088" t="s">
        <v>9</v>
      </c>
    </row>
    <row r="17089" spans="1:17" hidden="1" x14ac:dyDescent="0.2">
      <c r="A17089" t="s">
        <v>282</v>
      </c>
      <c r="B17089" t="s">
        <v>277</v>
      </c>
      <c r="C17089" t="s">
        <v>259</v>
      </c>
      <c r="D17089" t="s">
        <v>10</v>
      </c>
      <c r="K17089">
        <v>0.12</v>
      </c>
      <c r="L17089">
        <v>0.15</v>
      </c>
      <c r="M17089">
        <v>0.16</v>
      </c>
      <c r="N17089">
        <v>0.2</v>
      </c>
      <c r="O17089">
        <v>0.22</v>
      </c>
      <c r="P17089">
        <v>0.24</v>
      </c>
      <c r="Q17089">
        <v>0.27</v>
      </c>
    </row>
    <row r="17090" spans="1:17" hidden="1" x14ac:dyDescent="0.2">
      <c r="A17090" t="s">
        <v>282</v>
      </c>
      <c r="B17090" t="s">
        <v>277</v>
      </c>
      <c r="C17090" t="s">
        <v>259</v>
      </c>
      <c r="D17090" t="s">
        <v>11</v>
      </c>
      <c r="K17090">
        <v>2.5099999999999998</v>
      </c>
      <c r="L17090">
        <v>2.62</v>
      </c>
      <c r="M17090">
        <v>2.7</v>
      </c>
      <c r="N17090">
        <v>2.74</v>
      </c>
      <c r="O17090">
        <v>2.75</v>
      </c>
      <c r="P17090">
        <v>2.83</v>
      </c>
      <c r="Q17090">
        <v>2.86</v>
      </c>
    </row>
    <row r="17091" spans="1:17" hidden="1" x14ac:dyDescent="0.2">
      <c r="A17091" t="s">
        <v>282</v>
      </c>
      <c r="B17091" t="s">
        <v>277</v>
      </c>
      <c r="C17091" t="s">
        <v>259</v>
      </c>
      <c r="D17091" t="s">
        <v>12</v>
      </c>
      <c r="K17091">
        <v>7.0000000000000007E-2</v>
      </c>
      <c r="L17091">
        <v>7.0000000000000007E-2</v>
      </c>
      <c r="M17091">
        <v>0.06</v>
      </c>
      <c r="N17091">
        <v>0.06</v>
      </c>
      <c r="O17091">
        <v>0.06</v>
      </c>
      <c r="P17091">
        <v>0.06</v>
      </c>
      <c r="Q17091">
        <v>0.06</v>
      </c>
    </row>
    <row r="17092" spans="1:17" hidden="1" x14ac:dyDescent="0.2">
      <c r="A17092" t="s">
        <v>282</v>
      </c>
      <c r="B17092" t="s">
        <v>277</v>
      </c>
      <c r="C17092" t="s">
        <v>259</v>
      </c>
      <c r="D17092" t="s">
        <v>13</v>
      </c>
    </row>
    <row r="17093" spans="1:17" hidden="1" x14ac:dyDescent="0.2">
      <c r="A17093" t="s">
        <v>282</v>
      </c>
      <c r="B17093" t="s">
        <v>277</v>
      </c>
      <c r="C17093" t="s">
        <v>259</v>
      </c>
      <c r="D17093" t="s">
        <v>14</v>
      </c>
    </row>
    <row r="17094" spans="1:17" hidden="1" x14ac:dyDescent="0.2">
      <c r="A17094" t="s">
        <v>282</v>
      </c>
      <c r="B17094" t="s">
        <v>277</v>
      </c>
      <c r="C17094" t="s">
        <v>259</v>
      </c>
      <c r="D17094" t="s">
        <v>15</v>
      </c>
      <c r="E17094">
        <v>0</v>
      </c>
      <c r="F17094">
        <v>0</v>
      </c>
      <c r="G17094">
        <v>0</v>
      </c>
      <c r="H17094">
        <v>0</v>
      </c>
      <c r="I17094">
        <v>0</v>
      </c>
      <c r="J17094">
        <v>0</v>
      </c>
      <c r="K17094">
        <v>2.7</v>
      </c>
      <c r="L17094">
        <v>2.83</v>
      </c>
      <c r="M17094">
        <v>2.92</v>
      </c>
      <c r="N17094">
        <v>3.01</v>
      </c>
      <c r="O17094">
        <v>3.04</v>
      </c>
      <c r="P17094">
        <v>3.13</v>
      </c>
      <c r="Q17094">
        <v>3.19</v>
      </c>
    </row>
    <row r="17095" spans="1:17" hidden="1" x14ac:dyDescent="0.2">
      <c r="A17095" t="s">
        <v>282</v>
      </c>
      <c r="B17095" t="s">
        <v>277</v>
      </c>
      <c r="C17095" t="s">
        <v>260</v>
      </c>
      <c r="D17095" t="s">
        <v>9</v>
      </c>
    </row>
    <row r="17096" spans="1:17" hidden="1" x14ac:dyDescent="0.2">
      <c r="A17096" t="s">
        <v>282</v>
      </c>
      <c r="B17096" t="s">
        <v>277</v>
      </c>
      <c r="C17096" t="s">
        <v>260</v>
      </c>
      <c r="D17096" t="s">
        <v>10</v>
      </c>
      <c r="K17096">
        <v>0.03</v>
      </c>
      <c r="L17096">
        <v>0.04</v>
      </c>
      <c r="M17096">
        <v>0.05</v>
      </c>
      <c r="N17096">
        <v>0.06</v>
      </c>
      <c r="O17096">
        <v>7.0000000000000007E-2</v>
      </c>
      <c r="P17096">
        <v>0.09</v>
      </c>
      <c r="Q17096">
        <v>0.09</v>
      </c>
    </row>
    <row r="17097" spans="1:17" hidden="1" x14ac:dyDescent="0.2">
      <c r="A17097" t="s">
        <v>282</v>
      </c>
      <c r="B17097" t="s">
        <v>277</v>
      </c>
      <c r="C17097" t="s">
        <v>260</v>
      </c>
      <c r="D17097" t="s">
        <v>11</v>
      </c>
    </row>
    <row r="17098" spans="1:17" hidden="1" x14ac:dyDescent="0.2">
      <c r="A17098" t="s">
        <v>282</v>
      </c>
      <c r="B17098" t="s">
        <v>277</v>
      </c>
      <c r="C17098" t="s">
        <v>260</v>
      </c>
      <c r="D17098" t="s">
        <v>12</v>
      </c>
    </row>
    <row r="17099" spans="1:17" hidden="1" x14ac:dyDescent="0.2">
      <c r="A17099" t="s">
        <v>282</v>
      </c>
      <c r="B17099" t="s">
        <v>277</v>
      </c>
      <c r="C17099" t="s">
        <v>260</v>
      </c>
      <c r="D17099" t="s">
        <v>13</v>
      </c>
    </row>
    <row r="17100" spans="1:17" hidden="1" x14ac:dyDescent="0.2">
      <c r="A17100" t="s">
        <v>282</v>
      </c>
      <c r="B17100" t="s">
        <v>277</v>
      </c>
      <c r="C17100" t="s">
        <v>260</v>
      </c>
      <c r="D17100" t="s">
        <v>14</v>
      </c>
    </row>
    <row r="17101" spans="1:17" hidden="1" x14ac:dyDescent="0.2">
      <c r="A17101" t="s">
        <v>282</v>
      </c>
      <c r="B17101" t="s">
        <v>277</v>
      </c>
      <c r="C17101" t="s">
        <v>260</v>
      </c>
      <c r="D17101" t="s">
        <v>15</v>
      </c>
      <c r="E17101">
        <v>0</v>
      </c>
      <c r="F17101">
        <v>0</v>
      </c>
      <c r="G17101">
        <v>0</v>
      </c>
      <c r="H17101">
        <v>0</v>
      </c>
      <c r="I17101">
        <v>0</v>
      </c>
      <c r="J17101">
        <v>0</v>
      </c>
      <c r="K17101">
        <v>0.03</v>
      </c>
      <c r="L17101">
        <v>0.04</v>
      </c>
      <c r="M17101">
        <v>0.05</v>
      </c>
      <c r="N17101">
        <v>0.06</v>
      </c>
      <c r="O17101">
        <v>7.0000000000000007E-2</v>
      </c>
      <c r="P17101">
        <v>0.09</v>
      </c>
      <c r="Q17101">
        <v>0.09</v>
      </c>
    </row>
    <row r="17102" spans="1:17" hidden="1" x14ac:dyDescent="0.2">
      <c r="A17102" t="s">
        <v>282</v>
      </c>
      <c r="B17102" t="s">
        <v>277</v>
      </c>
      <c r="C17102" t="s">
        <v>261</v>
      </c>
      <c r="D17102" t="s">
        <v>9</v>
      </c>
    </row>
    <row r="17103" spans="1:17" hidden="1" x14ac:dyDescent="0.2">
      <c r="A17103" t="s">
        <v>282</v>
      </c>
      <c r="B17103" t="s">
        <v>277</v>
      </c>
      <c r="C17103" t="s">
        <v>261</v>
      </c>
      <c r="D17103" t="s">
        <v>10</v>
      </c>
      <c r="K17103">
        <v>0.05</v>
      </c>
      <c r="L17103">
        <v>0.08</v>
      </c>
      <c r="M17103">
        <v>0.1</v>
      </c>
      <c r="N17103">
        <v>0.15</v>
      </c>
      <c r="O17103">
        <v>0.16</v>
      </c>
      <c r="P17103">
        <v>0.19</v>
      </c>
      <c r="Q17103">
        <v>0.21</v>
      </c>
    </row>
    <row r="17104" spans="1:17" hidden="1" x14ac:dyDescent="0.2">
      <c r="A17104" t="s">
        <v>282</v>
      </c>
      <c r="B17104" t="s">
        <v>277</v>
      </c>
      <c r="C17104" t="s">
        <v>261</v>
      </c>
      <c r="D17104" t="s">
        <v>11</v>
      </c>
      <c r="K17104">
        <v>1.93</v>
      </c>
      <c r="L17104">
        <v>2.02</v>
      </c>
      <c r="M17104">
        <v>2.08</v>
      </c>
      <c r="N17104">
        <v>2.11</v>
      </c>
      <c r="O17104">
        <v>2.12</v>
      </c>
      <c r="P17104">
        <v>2.1800000000000002</v>
      </c>
      <c r="Q17104">
        <v>2.2000000000000002</v>
      </c>
    </row>
    <row r="17105" spans="1:17" hidden="1" x14ac:dyDescent="0.2">
      <c r="A17105" t="s">
        <v>282</v>
      </c>
      <c r="B17105" t="s">
        <v>277</v>
      </c>
      <c r="C17105" t="s">
        <v>261</v>
      </c>
      <c r="D17105" t="s">
        <v>12</v>
      </c>
      <c r="K17105">
        <v>0.06</v>
      </c>
      <c r="L17105">
        <v>0.05</v>
      </c>
      <c r="M17105">
        <v>0.05</v>
      </c>
      <c r="N17105">
        <v>0.05</v>
      </c>
      <c r="O17105">
        <v>0.05</v>
      </c>
      <c r="P17105">
        <v>0.05</v>
      </c>
      <c r="Q17105">
        <v>0.04</v>
      </c>
    </row>
    <row r="17106" spans="1:17" hidden="1" x14ac:dyDescent="0.2">
      <c r="A17106" t="s">
        <v>282</v>
      </c>
      <c r="B17106" t="s">
        <v>277</v>
      </c>
      <c r="C17106" t="s">
        <v>261</v>
      </c>
      <c r="D17106" t="s">
        <v>13</v>
      </c>
    </row>
    <row r="17107" spans="1:17" hidden="1" x14ac:dyDescent="0.2">
      <c r="A17107" t="s">
        <v>282</v>
      </c>
      <c r="B17107" t="s">
        <v>277</v>
      </c>
      <c r="C17107" t="s">
        <v>261</v>
      </c>
      <c r="D17107" t="s">
        <v>14</v>
      </c>
    </row>
    <row r="17108" spans="1:17" hidden="1" x14ac:dyDescent="0.2">
      <c r="A17108" t="s">
        <v>282</v>
      </c>
      <c r="B17108" t="s">
        <v>277</v>
      </c>
      <c r="C17108" t="s">
        <v>261</v>
      </c>
      <c r="D17108" t="s">
        <v>15</v>
      </c>
      <c r="E17108">
        <v>0</v>
      </c>
      <c r="F17108">
        <v>0</v>
      </c>
      <c r="G17108">
        <v>0</v>
      </c>
      <c r="H17108">
        <v>0</v>
      </c>
      <c r="I17108">
        <v>0</v>
      </c>
      <c r="J17108">
        <v>0</v>
      </c>
      <c r="K17108">
        <v>2.0299999999999998</v>
      </c>
      <c r="L17108">
        <v>2.15</v>
      </c>
      <c r="M17108">
        <v>2.23</v>
      </c>
      <c r="N17108">
        <v>2.31</v>
      </c>
      <c r="O17108">
        <v>2.33</v>
      </c>
      <c r="P17108">
        <v>2.41</v>
      </c>
      <c r="Q17108">
        <v>2.4500000000000002</v>
      </c>
    </row>
    <row r="17109" spans="1:17" hidden="1" x14ac:dyDescent="0.2">
      <c r="A17109" t="s">
        <v>282</v>
      </c>
      <c r="B17109" t="s">
        <v>277</v>
      </c>
      <c r="C17109" t="s">
        <v>36</v>
      </c>
      <c r="D17109" t="s">
        <v>9</v>
      </c>
    </row>
    <row r="17110" spans="1:17" hidden="1" x14ac:dyDescent="0.2">
      <c r="A17110" t="s">
        <v>282</v>
      </c>
      <c r="B17110" t="s">
        <v>277</v>
      </c>
      <c r="C17110" t="s">
        <v>36</v>
      </c>
      <c r="D17110" t="s">
        <v>10</v>
      </c>
      <c r="K17110">
        <v>0.15</v>
      </c>
      <c r="L17110">
        <v>0.14000000000000001</v>
      </c>
      <c r="M17110">
        <v>0.16</v>
      </c>
      <c r="N17110">
        <v>0.17</v>
      </c>
      <c r="O17110">
        <v>0.19</v>
      </c>
      <c r="P17110">
        <v>0.18</v>
      </c>
      <c r="Q17110">
        <v>0.18</v>
      </c>
    </row>
    <row r="17111" spans="1:17" hidden="1" x14ac:dyDescent="0.2">
      <c r="A17111" t="s">
        <v>282</v>
      </c>
      <c r="B17111" t="s">
        <v>277</v>
      </c>
      <c r="C17111" t="s">
        <v>36</v>
      </c>
      <c r="D17111" t="s">
        <v>11</v>
      </c>
      <c r="K17111">
        <v>3.34</v>
      </c>
      <c r="L17111">
        <v>3.22</v>
      </c>
      <c r="M17111">
        <v>3.1</v>
      </c>
      <c r="N17111">
        <v>2.95</v>
      </c>
      <c r="O17111">
        <v>2.79</v>
      </c>
      <c r="P17111">
        <v>2.58</v>
      </c>
      <c r="Q17111">
        <v>2.34</v>
      </c>
    </row>
    <row r="17112" spans="1:17" hidden="1" x14ac:dyDescent="0.2">
      <c r="A17112" t="s">
        <v>282</v>
      </c>
      <c r="B17112" t="s">
        <v>277</v>
      </c>
      <c r="C17112" t="s">
        <v>36</v>
      </c>
      <c r="D17112" t="s">
        <v>12</v>
      </c>
      <c r="K17112">
        <v>0.22</v>
      </c>
      <c r="L17112">
        <v>0.12</v>
      </c>
      <c r="M17112">
        <v>0.06</v>
      </c>
      <c r="N17112">
        <v>0.03</v>
      </c>
      <c r="O17112">
        <v>0.01</v>
      </c>
      <c r="P17112">
        <v>0</v>
      </c>
      <c r="Q17112">
        <v>0</v>
      </c>
    </row>
    <row r="17113" spans="1:17" hidden="1" x14ac:dyDescent="0.2">
      <c r="A17113" t="s">
        <v>282</v>
      </c>
      <c r="B17113" t="s">
        <v>277</v>
      </c>
      <c r="C17113" t="s">
        <v>36</v>
      </c>
      <c r="D17113" t="s">
        <v>13</v>
      </c>
      <c r="K17113">
        <v>0.71</v>
      </c>
      <c r="L17113">
        <v>0.57999999999999996</v>
      </c>
      <c r="M17113">
        <v>0.45</v>
      </c>
      <c r="N17113">
        <v>0.3</v>
      </c>
      <c r="O17113">
        <v>0.17</v>
      </c>
      <c r="P17113">
        <v>0.09</v>
      </c>
      <c r="Q17113">
        <v>0</v>
      </c>
    </row>
    <row r="17114" spans="1:17" hidden="1" x14ac:dyDescent="0.2">
      <c r="A17114" t="s">
        <v>282</v>
      </c>
      <c r="B17114" t="s">
        <v>277</v>
      </c>
      <c r="C17114" t="s">
        <v>36</v>
      </c>
      <c r="D17114" t="s">
        <v>14</v>
      </c>
      <c r="K17114">
        <v>2.93</v>
      </c>
      <c r="L17114">
        <v>2.93</v>
      </c>
      <c r="M17114">
        <v>2.98</v>
      </c>
      <c r="N17114">
        <v>2.91</v>
      </c>
      <c r="O17114">
        <v>2.82</v>
      </c>
      <c r="P17114">
        <v>2.71</v>
      </c>
      <c r="Q17114">
        <v>2.62</v>
      </c>
    </row>
    <row r="17115" spans="1:17" hidden="1" x14ac:dyDescent="0.2">
      <c r="A17115" t="s">
        <v>282</v>
      </c>
      <c r="B17115" t="s">
        <v>277</v>
      </c>
      <c r="C17115" t="s">
        <v>36</v>
      </c>
      <c r="D17115" t="s">
        <v>15</v>
      </c>
      <c r="E17115">
        <v>0</v>
      </c>
      <c r="F17115">
        <v>0</v>
      </c>
      <c r="G17115">
        <v>0</v>
      </c>
      <c r="H17115">
        <v>0</v>
      </c>
      <c r="I17115">
        <v>0</v>
      </c>
      <c r="J17115">
        <v>0</v>
      </c>
      <c r="K17115">
        <v>7.35</v>
      </c>
      <c r="L17115">
        <v>6.99</v>
      </c>
      <c r="M17115">
        <v>6.75</v>
      </c>
      <c r="N17115">
        <v>6.36</v>
      </c>
      <c r="O17115">
        <v>5.98</v>
      </c>
      <c r="P17115">
        <v>5.56</v>
      </c>
      <c r="Q17115">
        <v>5.13</v>
      </c>
    </row>
    <row r="17116" spans="1:17" hidden="1" x14ac:dyDescent="0.2">
      <c r="A17116" t="s">
        <v>282</v>
      </c>
      <c r="B17116" t="s">
        <v>277</v>
      </c>
      <c r="C17116" t="s">
        <v>262</v>
      </c>
      <c r="D17116" t="s">
        <v>9</v>
      </c>
    </row>
    <row r="17117" spans="1:17" hidden="1" x14ac:dyDescent="0.2">
      <c r="A17117" t="s">
        <v>282</v>
      </c>
      <c r="B17117" t="s">
        <v>277</v>
      </c>
      <c r="C17117" t="s">
        <v>262</v>
      </c>
      <c r="D17117" t="s">
        <v>10</v>
      </c>
      <c r="K17117">
        <v>0.28999999999999998</v>
      </c>
      <c r="L17117">
        <v>0.27</v>
      </c>
      <c r="M17117">
        <v>0.24</v>
      </c>
      <c r="N17117">
        <v>0.25</v>
      </c>
      <c r="O17117">
        <v>0.26</v>
      </c>
      <c r="P17117">
        <v>0.28000000000000003</v>
      </c>
      <c r="Q17117">
        <v>0.3</v>
      </c>
    </row>
    <row r="17118" spans="1:17" hidden="1" x14ac:dyDescent="0.2">
      <c r="A17118" t="s">
        <v>282</v>
      </c>
      <c r="B17118" t="s">
        <v>277</v>
      </c>
      <c r="C17118" t="s">
        <v>262</v>
      </c>
      <c r="D17118" t="s">
        <v>11</v>
      </c>
      <c r="K17118">
        <v>3.97</v>
      </c>
      <c r="L17118">
        <v>3.66</v>
      </c>
      <c r="M17118">
        <v>3.29</v>
      </c>
      <c r="N17118">
        <v>3.02</v>
      </c>
      <c r="O17118">
        <v>2.59</v>
      </c>
      <c r="P17118">
        <v>2.17</v>
      </c>
      <c r="Q17118">
        <v>1.73</v>
      </c>
    </row>
    <row r="17119" spans="1:17" hidden="1" x14ac:dyDescent="0.2">
      <c r="A17119" t="s">
        <v>282</v>
      </c>
      <c r="B17119" t="s">
        <v>277</v>
      </c>
      <c r="C17119" t="s">
        <v>262</v>
      </c>
      <c r="D17119" t="s">
        <v>12</v>
      </c>
      <c r="K17119">
        <v>0.03</v>
      </c>
      <c r="N17119">
        <v>0</v>
      </c>
      <c r="O17119">
        <v>0</v>
      </c>
      <c r="P17119">
        <v>0</v>
      </c>
    </row>
    <row r="17120" spans="1:17" hidden="1" x14ac:dyDescent="0.2">
      <c r="A17120" t="s">
        <v>282</v>
      </c>
      <c r="B17120" t="s">
        <v>277</v>
      </c>
      <c r="C17120" t="s">
        <v>262</v>
      </c>
      <c r="D17120" t="s">
        <v>13</v>
      </c>
      <c r="K17120">
        <v>0.16</v>
      </c>
      <c r="L17120">
        <v>0.17</v>
      </c>
      <c r="M17120">
        <v>0.18</v>
      </c>
      <c r="N17120">
        <v>0.21</v>
      </c>
      <c r="O17120">
        <v>0.23</v>
      </c>
      <c r="P17120">
        <v>0.25</v>
      </c>
      <c r="Q17120">
        <v>0.25</v>
      </c>
    </row>
    <row r="17121" spans="1:17" hidden="1" x14ac:dyDescent="0.2">
      <c r="A17121" t="s">
        <v>282</v>
      </c>
      <c r="B17121" t="s">
        <v>277</v>
      </c>
      <c r="C17121" t="s">
        <v>262</v>
      </c>
      <c r="D17121" t="s">
        <v>14</v>
      </c>
      <c r="K17121">
        <v>0.1</v>
      </c>
      <c r="L17121">
        <v>0.14000000000000001</v>
      </c>
      <c r="M17121">
        <v>0.18</v>
      </c>
      <c r="N17121">
        <v>0.22</v>
      </c>
      <c r="O17121">
        <v>0.26</v>
      </c>
      <c r="P17121">
        <v>0.3</v>
      </c>
      <c r="Q17121">
        <v>0.33</v>
      </c>
    </row>
    <row r="17122" spans="1:17" hidden="1" x14ac:dyDescent="0.2">
      <c r="A17122" t="s">
        <v>282</v>
      </c>
      <c r="B17122" t="s">
        <v>277</v>
      </c>
      <c r="C17122" t="s">
        <v>262</v>
      </c>
      <c r="D17122" t="s">
        <v>15</v>
      </c>
      <c r="E17122">
        <v>0</v>
      </c>
      <c r="F17122">
        <v>0</v>
      </c>
      <c r="G17122">
        <v>0</v>
      </c>
      <c r="H17122">
        <v>0</v>
      </c>
      <c r="I17122">
        <v>0</v>
      </c>
      <c r="J17122">
        <v>0</v>
      </c>
      <c r="K17122">
        <v>4.55</v>
      </c>
      <c r="L17122">
        <v>4.24</v>
      </c>
      <c r="M17122">
        <v>3.88</v>
      </c>
      <c r="N17122">
        <v>3.7</v>
      </c>
      <c r="O17122">
        <v>3.35</v>
      </c>
      <c r="P17122">
        <v>3</v>
      </c>
      <c r="Q17122">
        <v>2.61</v>
      </c>
    </row>
    <row r="17123" spans="1:17" hidden="1" x14ac:dyDescent="0.2">
      <c r="A17123" t="s">
        <v>282</v>
      </c>
      <c r="B17123" t="s">
        <v>277</v>
      </c>
      <c r="C17123" t="s">
        <v>263</v>
      </c>
      <c r="D17123" t="s">
        <v>9</v>
      </c>
    </row>
    <row r="17124" spans="1:17" hidden="1" x14ac:dyDescent="0.2">
      <c r="A17124" t="s">
        <v>282</v>
      </c>
      <c r="B17124" t="s">
        <v>277</v>
      </c>
      <c r="C17124" t="s">
        <v>263</v>
      </c>
      <c r="D17124" t="s">
        <v>10</v>
      </c>
      <c r="K17124">
        <v>2.96</v>
      </c>
      <c r="L17124">
        <v>2.8</v>
      </c>
      <c r="M17124">
        <v>2.7</v>
      </c>
      <c r="N17124">
        <v>2.65</v>
      </c>
      <c r="O17124">
        <v>2.58</v>
      </c>
      <c r="P17124">
        <v>2.44</v>
      </c>
      <c r="Q17124">
        <v>2.2799999999999998</v>
      </c>
    </row>
    <row r="17125" spans="1:17" hidden="1" x14ac:dyDescent="0.2">
      <c r="A17125" t="s">
        <v>282</v>
      </c>
      <c r="B17125" t="s">
        <v>277</v>
      </c>
      <c r="C17125" t="s">
        <v>263</v>
      </c>
      <c r="D17125" t="s">
        <v>11</v>
      </c>
      <c r="K17125">
        <v>1.39</v>
      </c>
      <c r="L17125">
        <v>1.22</v>
      </c>
      <c r="M17125">
        <v>1.08</v>
      </c>
      <c r="N17125">
        <v>0.96</v>
      </c>
      <c r="O17125">
        <v>0.86</v>
      </c>
      <c r="P17125">
        <v>0.76</v>
      </c>
      <c r="Q17125">
        <v>0.69</v>
      </c>
    </row>
    <row r="17126" spans="1:17" hidden="1" x14ac:dyDescent="0.2">
      <c r="A17126" t="s">
        <v>282</v>
      </c>
      <c r="B17126" t="s">
        <v>277</v>
      </c>
      <c r="C17126" t="s">
        <v>263</v>
      </c>
      <c r="D17126" t="s">
        <v>12</v>
      </c>
      <c r="K17126">
        <v>1.57</v>
      </c>
      <c r="L17126">
        <v>1.31</v>
      </c>
      <c r="M17126">
        <v>1.0900000000000001</v>
      </c>
      <c r="N17126">
        <v>0.87</v>
      </c>
      <c r="O17126">
        <v>0.68</v>
      </c>
      <c r="P17126">
        <v>0.5</v>
      </c>
      <c r="Q17126">
        <v>0.35</v>
      </c>
    </row>
    <row r="17127" spans="1:17" hidden="1" x14ac:dyDescent="0.2">
      <c r="A17127" t="s">
        <v>282</v>
      </c>
      <c r="B17127" t="s">
        <v>277</v>
      </c>
      <c r="C17127" t="s">
        <v>263</v>
      </c>
      <c r="D17127" t="s">
        <v>13</v>
      </c>
      <c r="K17127">
        <v>0.91</v>
      </c>
      <c r="L17127">
        <v>0.83</v>
      </c>
      <c r="M17127">
        <v>0.74</v>
      </c>
      <c r="N17127">
        <v>0.63</v>
      </c>
      <c r="O17127">
        <v>0.5</v>
      </c>
      <c r="P17127">
        <v>0.36</v>
      </c>
      <c r="Q17127">
        <v>0.19</v>
      </c>
    </row>
    <row r="17128" spans="1:17" hidden="1" x14ac:dyDescent="0.2">
      <c r="A17128" t="s">
        <v>282</v>
      </c>
      <c r="B17128" t="s">
        <v>277</v>
      </c>
      <c r="C17128" t="s">
        <v>263</v>
      </c>
      <c r="D17128" t="s">
        <v>14</v>
      </c>
      <c r="K17128">
        <v>2.13</v>
      </c>
      <c r="L17128">
        <v>1.93</v>
      </c>
      <c r="M17128">
        <v>1.75</v>
      </c>
      <c r="N17128">
        <v>1.66</v>
      </c>
      <c r="O17128">
        <v>1.59</v>
      </c>
      <c r="P17128">
        <v>1.54</v>
      </c>
      <c r="Q17128">
        <v>1.47</v>
      </c>
    </row>
    <row r="17129" spans="1:17" hidden="1" x14ac:dyDescent="0.2">
      <c r="A17129" t="s">
        <v>282</v>
      </c>
      <c r="B17129" t="s">
        <v>277</v>
      </c>
      <c r="C17129" t="s">
        <v>263</v>
      </c>
      <c r="D17129" t="s">
        <v>15</v>
      </c>
      <c r="E17129">
        <v>0</v>
      </c>
      <c r="F17129">
        <v>0</v>
      </c>
      <c r="G17129">
        <v>0</v>
      </c>
      <c r="H17129">
        <v>0</v>
      </c>
      <c r="I17129">
        <v>0</v>
      </c>
      <c r="J17129">
        <v>0</v>
      </c>
      <c r="K17129">
        <v>8.9600000000000009</v>
      </c>
      <c r="L17129">
        <v>8.1</v>
      </c>
      <c r="M17129">
        <v>7.37</v>
      </c>
      <c r="N17129">
        <v>6.77</v>
      </c>
      <c r="O17129">
        <v>6.21</v>
      </c>
      <c r="P17129">
        <v>5.6</v>
      </c>
      <c r="Q17129">
        <v>4.9800000000000004</v>
      </c>
    </row>
    <row r="17130" spans="1:17" hidden="1" x14ac:dyDescent="0.2">
      <c r="A17130" t="s">
        <v>282</v>
      </c>
      <c r="B17130" t="s">
        <v>277</v>
      </c>
      <c r="C17130" t="s">
        <v>264</v>
      </c>
      <c r="D17130" t="s">
        <v>9</v>
      </c>
    </row>
    <row r="17131" spans="1:17" hidden="1" x14ac:dyDescent="0.2">
      <c r="A17131" t="s">
        <v>282</v>
      </c>
      <c r="B17131" t="s">
        <v>277</v>
      </c>
      <c r="C17131" t="s">
        <v>264</v>
      </c>
      <c r="D17131" t="s">
        <v>10</v>
      </c>
      <c r="K17131">
        <v>0.04</v>
      </c>
      <c r="L17131">
        <v>0.04</v>
      </c>
      <c r="M17131">
        <v>0.03</v>
      </c>
      <c r="N17131">
        <v>0.03</v>
      </c>
      <c r="O17131">
        <v>0.03</v>
      </c>
      <c r="P17131">
        <v>0.03</v>
      </c>
      <c r="Q17131">
        <v>0.02</v>
      </c>
    </row>
    <row r="17132" spans="1:17" hidden="1" x14ac:dyDescent="0.2">
      <c r="A17132" t="s">
        <v>282</v>
      </c>
      <c r="B17132" t="s">
        <v>277</v>
      </c>
      <c r="C17132" t="s">
        <v>264</v>
      </c>
      <c r="D17132" t="s">
        <v>11</v>
      </c>
    </row>
    <row r="17133" spans="1:17" hidden="1" x14ac:dyDescent="0.2">
      <c r="A17133" t="s">
        <v>282</v>
      </c>
      <c r="B17133" t="s">
        <v>277</v>
      </c>
      <c r="C17133" t="s">
        <v>264</v>
      </c>
      <c r="D17133" t="s">
        <v>12</v>
      </c>
    </row>
    <row r="17134" spans="1:17" hidden="1" x14ac:dyDescent="0.2">
      <c r="A17134" t="s">
        <v>282</v>
      </c>
      <c r="B17134" t="s">
        <v>277</v>
      </c>
      <c r="C17134" t="s">
        <v>264</v>
      </c>
      <c r="D17134" t="s">
        <v>13</v>
      </c>
    </row>
    <row r="17135" spans="1:17" hidden="1" x14ac:dyDescent="0.2">
      <c r="A17135" t="s">
        <v>282</v>
      </c>
      <c r="B17135" t="s">
        <v>277</v>
      </c>
      <c r="C17135" t="s">
        <v>264</v>
      </c>
      <c r="D17135" t="s">
        <v>14</v>
      </c>
      <c r="K17135">
        <v>0.02</v>
      </c>
      <c r="L17135">
        <v>0.02</v>
      </c>
      <c r="M17135">
        <v>0.02</v>
      </c>
      <c r="N17135">
        <v>0.02</v>
      </c>
      <c r="O17135">
        <v>0.02</v>
      </c>
      <c r="P17135">
        <v>0.02</v>
      </c>
      <c r="Q17135">
        <v>0.02</v>
      </c>
    </row>
    <row r="17136" spans="1:17" hidden="1" x14ac:dyDescent="0.2">
      <c r="A17136" t="s">
        <v>282</v>
      </c>
      <c r="B17136" t="s">
        <v>277</v>
      </c>
      <c r="C17136" t="s">
        <v>264</v>
      </c>
      <c r="D17136" t="s">
        <v>15</v>
      </c>
      <c r="E17136">
        <v>0</v>
      </c>
      <c r="F17136">
        <v>0</v>
      </c>
      <c r="G17136">
        <v>0</v>
      </c>
      <c r="H17136">
        <v>0</v>
      </c>
      <c r="I17136">
        <v>0</v>
      </c>
      <c r="J17136">
        <v>0</v>
      </c>
      <c r="K17136">
        <v>0.06</v>
      </c>
      <c r="L17136">
        <v>0.06</v>
      </c>
      <c r="M17136">
        <v>0.05</v>
      </c>
      <c r="N17136">
        <v>0.05</v>
      </c>
      <c r="O17136">
        <v>0.05</v>
      </c>
      <c r="P17136">
        <v>0.05</v>
      </c>
      <c r="Q17136">
        <v>0.04</v>
      </c>
    </row>
    <row r="17137" spans="1:17" hidden="1" x14ac:dyDescent="0.2">
      <c r="A17137" t="s">
        <v>282</v>
      </c>
      <c r="B17137" t="s">
        <v>277</v>
      </c>
      <c r="C17137" t="s">
        <v>265</v>
      </c>
      <c r="D17137" t="s">
        <v>9</v>
      </c>
    </row>
    <row r="17138" spans="1:17" hidden="1" x14ac:dyDescent="0.2">
      <c r="A17138" t="s">
        <v>282</v>
      </c>
      <c r="B17138" t="s">
        <v>277</v>
      </c>
      <c r="C17138" t="s">
        <v>265</v>
      </c>
      <c r="D17138" t="s">
        <v>10</v>
      </c>
      <c r="K17138">
        <v>0.35</v>
      </c>
      <c r="L17138">
        <v>0.3</v>
      </c>
      <c r="M17138">
        <v>0.27</v>
      </c>
      <c r="N17138">
        <v>0.24</v>
      </c>
      <c r="O17138">
        <v>0.23</v>
      </c>
      <c r="P17138">
        <v>0.21</v>
      </c>
      <c r="Q17138">
        <v>0.19</v>
      </c>
    </row>
    <row r="17139" spans="1:17" hidden="1" x14ac:dyDescent="0.2">
      <c r="A17139" t="s">
        <v>282</v>
      </c>
      <c r="B17139" t="s">
        <v>277</v>
      </c>
      <c r="C17139" t="s">
        <v>265</v>
      </c>
      <c r="D17139" t="s">
        <v>11</v>
      </c>
      <c r="K17139">
        <v>7.0000000000000007E-2</v>
      </c>
      <c r="L17139">
        <v>7.0000000000000007E-2</v>
      </c>
      <c r="M17139">
        <v>7.0000000000000007E-2</v>
      </c>
      <c r="N17139">
        <v>0.06</v>
      </c>
      <c r="O17139">
        <v>0.06</v>
      </c>
      <c r="P17139">
        <v>0.06</v>
      </c>
      <c r="Q17139">
        <v>0.06</v>
      </c>
    </row>
    <row r="17140" spans="1:17" hidden="1" x14ac:dyDescent="0.2">
      <c r="A17140" t="s">
        <v>282</v>
      </c>
      <c r="B17140" t="s">
        <v>277</v>
      </c>
      <c r="C17140" t="s">
        <v>265</v>
      </c>
      <c r="D17140" t="s">
        <v>12</v>
      </c>
      <c r="K17140">
        <v>0.11</v>
      </c>
      <c r="L17140">
        <v>0.09</v>
      </c>
      <c r="M17140">
        <v>7.0000000000000007E-2</v>
      </c>
      <c r="N17140">
        <v>0.05</v>
      </c>
      <c r="O17140">
        <v>0.04</v>
      </c>
      <c r="P17140">
        <v>0.02</v>
      </c>
      <c r="Q17140">
        <v>0.01</v>
      </c>
    </row>
    <row r="17141" spans="1:17" hidden="1" x14ac:dyDescent="0.2">
      <c r="A17141" t="s">
        <v>282</v>
      </c>
      <c r="B17141" t="s">
        <v>277</v>
      </c>
      <c r="C17141" t="s">
        <v>265</v>
      </c>
      <c r="D17141" t="s">
        <v>13</v>
      </c>
      <c r="K17141">
        <v>0.88</v>
      </c>
      <c r="L17141">
        <v>0.8</v>
      </c>
      <c r="M17141">
        <v>0.71</v>
      </c>
      <c r="N17141">
        <v>0.61</v>
      </c>
      <c r="O17141">
        <v>0.5</v>
      </c>
      <c r="P17141">
        <v>0.38</v>
      </c>
      <c r="Q17141">
        <v>0.25</v>
      </c>
    </row>
    <row r="17142" spans="1:17" hidden="1" x14ac:dyDescent="0.2">
      <c r="A17142" t="s">
        <v>282</v>
      </c>
      <c r="B17142" t="s">
        <v>277</v>
      </c>
      <c r="C17142" t="s">
        <v>265</v>
      </c>
      <c r="D17142" t="s">
        <v>14</v>
      </c>
      <c r="K17142">
        <v>5.36</v>
      </c>
      <c r="L17142">
        <v>5.09</v>
      </c>
      <c r="M17142">
        <v>4.87</v>
      </c>
      <c r="N17142">
        <v>4.6500000000000004</v>
      </c>
      <c r="O17142">
        <v>4.43</v>
      </c>
      <c r="P17142">
        <v>4.16</v>
      </c>
      <c r="Q17142">
        <v>3.84</v>
      </c>
    </row>
    <row r="17143" spans="1:17" hidden="1" x14ac:dyDescent="0.2">
      <c r="A17143" t="s">
        <v>282</v>
      </c>
      <c r="B17143" t="s">
        <v>277</v>
      </c>
      <c r="C17143" t="s">
        <v>265</v>
      </c>
      <c r="D17143" t="s">
        <v>15</v>
      </c>
      <c r="E17143">
        <v>0</v>
      </c>
      <c r="F17143">
        <v>0</v>
      </c>
      <c r="G17143">
        <v>0</v>
      </c>
      <c r="H17143">
        <v>0</v>
      </c>
      <c r="I17143">
        <v>0</v>
      </c>
      <c r="J17143">
        <v>0</v>
      </c>
      <c r="K17143">
        <v>6.78</v>
      </c>
      <c r="L17143">
        <v>6.36</v>
      </c>
      <c r="M17143">
        <v>5.99</v>
      </c>
      <c r="N17143">
        <v>5.61</v>
      </c>
      <c r="O17143">
        <v>5.25</v>
      </c>
      <c r="P17143">
        <v>4.83</v>
      </c>
      <c r="Q17143">
        <v>4.3499999999999996</v>
      </c>
    </row>
    <row r="17144" spans="1:17" hidden="1" x14ac:dyDescent="0.2">
      <c r="A17144" t="s">
        <v>282</v>
      </c>
      <c r="B17144" t="s">
        <v>277</v>
      </c>
      <c r="C17144" t="s">
        <v>266</v>
      </c>
      <c r="D17144" t="s">
        <v>9</v>
      </c>
    </row>
    <row r="17145" spans="1:17" hidden="1" x14ac:dyDescent="0.2">
      <c r="A17145" t="s">
        <v>282</v>
      </c>
      <c r="B17145" t="s">
        <v>277</v>
      </c>
      <c r="C17145" t="s">
        <v>266</v>
      </c>
      <c r="D17145" t="s">
        <v>10</v>
      </c>
      <c r="K17145">
        <v>15.08</v>
      </c>
      <c r="L17145">
        <v>13.15</v>
      </c>
      <c r="M17145">
        <v>11.52</v>
      </c>
      <c r="N17145">
        <v>10.29</v>
      </c>
      <c r="O17145">
        <v>9.8800000000000008</v>
      </c>
      <c r="P17145">
        <v>9.09</v>
      </c>
      <c r="Q17145">
        <v>8.3699999999999992</v>
      </c>
    </row>
    <row r="17146" spans="1:17" hidden="1" x14ac:dyDescent="0.2">
      <c r="A17146" t="s">
        <v>282</v>
      </c>
      <c r="B17146" t="s">
        <v>277</v>
      </c>
      <c r="C17146" t="s">
        <v>266</v>
      </c>
      <c r="D17146" t="s">
        <v>11</v>
      </c>
      <c r="K17146">
        <v>30.85</v>
      </c>
      <c r="L17146">
        <v>29.17</v>
      </c>
      <c r="M17146">
        <v>27.92</v>
      </c>
      <c r="N17146">
        <v>26.86</v>
      </c>
      <c r="O17146">
        <v>25.71</v>
      </c>
      <c r="P17146">
        <v>24.37</v>
      </c>
      <c r="Q17146">
        <v>22.99</v>
      </c>
    </row>
    <row r="17147" spans="1:17" hidden="1" x14ac:dyDescent="0.2">
      <c r="A17147" t="s">
        <v>282</v>
      </c>
      <c r="B17147" t="s">
        <v>277</v>
      </c>
      <c r="C17147" t="s">
        <v>266</v>
      </c>
      <c r="D17147" t="s">
        <v>12</v>
      </c>
      <c r="K17147">
        <v>31.64</v>
      </c>
      <c r="L17147">
        <v>25.01</v>
      </c>
      <c r="M17147">
        <v>19.329999999999998</v>
      </c>
      <c r="N17147">
        <v>14.37</v>
      </c>
      <c r="O17147">
        <v>10.050000000000001</v>
      </c>
      <c r="P17147">
        <v>6.32</v>
      </c>
      <c r="Q17147">
        <v>3.22</v>
      </c>
    </row>
    <row r="17148" spans="1:17" hidden="1" x14ac:dyDescent="0.2">
      <c r="A17148" t="s">
        <v>282</v>
      </c>
      <c r="B17148" t="s">
        <v>277</v>
      </c>
      <c r="C17148" t="s">
        <v>266</v>
      </c>
      <c r="D17148" t="s">
        <v>13</v>
      </c>
      <c r="K17148">
        <v>15.3</v>
      </c>
      <c r="L17148">
        <v>13.66</v>
      </c>
      <c r="M17148">
        <v>12.05</v>
      </c>
      <c r="N17148">
        <v>10.42</v>
      </c>
      <c r="O17148">
        <v>8.7100000000000009</v>
      </c>
      <c r="P17148">
        <v>6.76</v>
      </c>
      <c r="Q17148">
        <v>4.5599999999999996</v>
      </c>
    </row>
    <row r="17149" spans="1:17" hidden="1" x14ac:dyDescent="0.2">
      <c r="A17149" t="s">
        <v>282</v>
      </c>
      <c r="B17149" t="s">
        <v>277</v>
      </c>
      <c r="C17149" t="s">
        <v>266</v>
      </c>
      <c r="D17149" t="s">
        <v>14</v>
      </c>
      <c r="K17149">
        <v>152.35</v>
      </c>
      <c r="L17149">
        <v>144.78</v>
      </c>
      <c r="M17149">
        <v>138.61000000000001</v>
      </c>
      <c r="N17149">
        <v>132.19999999999999</v>
      </c>
      <c r="O17149">
        <v>125.86</v>
      </c>
      <c r="P17149">
        <v>118.31</v>
      </c>
      <c r="Q17149">
        <v>109.18</v>
      </c>
    </row>
    <row r="17150" spans="1:17" hidden="1" x14ac:dyDescent="0.2">
      <c r="A17150" t="s">
        <v>282</v>
      </c>
      <c r="B17150" t="s">
        <v>277</v>
      </c>
      <c r="C17150" t="s">
        <v>266</v>
      </c>
      <c r="D17150" t="s">
        <v>15</v>
      </c>
      <c r="E17150">
        <v>0</v>
      </c>
      <c r="F17150">
        <v>0</v>
      </c>
      <c r="G17150">
        <v>0</v>
      </c>
      <c r="H17150">
        <v>0</v>
      </c>
      <c r="I17150">
        <v>0</v>
      </c>
      <c r="J17150">
        <v>0</v>
      </c>
      <c r="K17150">
        <v>245.22</v>
      </c>
      <c r="L17150">
        <v>225.76</v>
      </c>
      <c r="M17150">
        <v>209.44</v>
      </c>
      <c r="N17150">
        <v>194.15</v>
      </c>
      <c r="O17150">
        <v>180.21</v>
      </c>
      <c r="P17150">
        <v>164.86</v>
      </c>
      <c r="Q17150">
        <v>148.32</v>
      </c>
    </row>
    <row r="17151" spans="1:17" hidden="1" x14ac:dyDescent="0.2">
      <c r="A17151" t="s">
        <v>282</v>
      </c>
      <c r="B17151" t="s">
        <v>277</v>
      </c>
      <c r="C17151" t="s">
        <v>267</v>
      </c>
      <c r="D17151" t="s">
        <v>9</v>
      </c>
    </row>
    <row r="17152" spans="1:17" hidden="1" x14ac:dyDescent="0.2">
      <c r="A17152" t="s">
        <v>282</v>
      </c>
      <c r="B17152" t="s">
        <v>277</v>
      </c>
      <c r="C17152" t="s">
        <v>267</v>
      </c>
      <c r="D17152" t="s">
        <v>10</v>
      </c>
      <c r="K17152">
        <v>4.75</v>
      </c>
      <c r="L17152">
        <v>4.2300000000000004</v>
      </c>
      <c r="M17152">
        <v>3.4</v>
      </c>
      <c r="N17152">
        <v>3.25</v>
      </c>
      <c r="O17152">
        <v>3.13</v>
      </c>
      <c r="P17152">
        <v>2.94</v>
      </c>
      <c r="Q17152">
        <v>2.78</v>
      </c>
    </row>
    <row r="17153" spans="1:17" hidden="1" x14ac:dyDescent="0.2">
      <c r="A17153" t="s">
        <v>282</v>
      </c>
      <c r="B17153" t="s">
        <v>277</v>
      </c>
      <c r="C17153" t="s">
        <v>267</v>
      </c>
      <c r="D17153" t="s">
        <v>11</v>
      </c>
    </row>
    <row r="17154" spans="1:17" hidden="1" x14ac:dyDescent="0.2">
      <c r="A17154" t="s">
        <v>282</v>
      </c>
      <c r="B17154" t="s">
        <v>277</v>
      </c>
      <c r="C17154" t="s">
        <v>267</v>
      </c>
      <c r="D17154" t="s">
        <v>12</v>
      </c>
    </row>
    <row r="17155" spans="1:17" hidden="1" x14ac:dyDescent="0.2">
      <c r="A17155" t="s">
        <v>282</v>
      </c>
      <c r="B17155" t="s">
        <v>277</v>
      </c>
      <c r="C17155" t="s">
        <v>267</v>
      </c>
      <c r="D17155" t="s">
        <v>13</v>
      </c>
    </row>
    <row r="17156" spans="1:17" hidden="1" x14ac:dyDescent="0.2">
      <c r="A17156" t="s">
        <v>282</v>
      </c>
      <c r="B17156" t="s">
        <v>277</v>
      </c>
      <c r="C17156" t="s">
        <v>267</v>
      </c>
      <c r="D17156" t="s">
        <v>14</v>
      </c>
      <c r="K17156">
        <v>0.15</v>
      </c>
      <c r="L17156">
        <v>0.16</v>
      </c>
      <c r="M17156">
        <v>0.17</v>
      </c>
      <c r="N17156">
        <v>0.17</v>
      </c>
      <c r="O17156">
        <v>0.17</v>
      </c>
      <c r="P17156">
        <v>0.17</v>
      </c>
      <c r="Q17156">
        <v>0.16</v>
      </c>
    </row>
    <row r="17157" spans="1:17" hidden="1" x14ac:dyDescent="0.2">
      <c r="A17157" t="s">
        <v>282</v>
      </c>
      <c r="B17157" t="s">
        <v>277</v>
      </c>
      <c r="C17157" t="s">
        <v>267</v>
      </c>
      <c r="D17157" t="s">
        <v>15</v>
      </c>
      <c r="E17157">
        <v>0</v>
      </c>
      <c r="F17157">
        <v>0</v>
      </c>
      <c r="G17157">
        <v>0</v>
      </c>
      <c r="H17157">
        <v>0</v>
      </c>
      <c r="I17157">
        <v>0</v>
      </c>
      <c r="J17157">
        <v>0</v>
      </c>
      <c r="K17157">
        <v>4.9000000000000004</v>
      </c>
      <c r="L17157">
        <v>4.3899999999999997</v>
      </c>
      <c r="M17157">
        <v>3.57</v>
      </c>
      <c r="N17157">
        <v>3.42</v>
      </c>
      <c r="O17157">
        <v>3.3</v>
      </c>
      <c r="P17157">
        <v>3.11</v>
      </c>
      <c r="Q17157">
        <v>2.93</v>
      </c>
    </row>
    <row r="17158" spans="1:17" hidden="1" x14ac:dyDescent="0.2">
      <c r="A17158" t="s">
        <v>282</v>
      </c>
      <c r="B17158" t="s">
        <v>277</v>
      </c>
      <c r="C17158" t="s">
        <v>268</v>
      </c>
      <c r="D17158" t="s">
        <v>9</v>
      </c>
    </row>
    <row r="17159" spans="1:17" hidden="1" x14ac:dyDescent="0.2">
      <c r="A17159" t="s">
        <v>282</v>
      </c>
      <c r="B17159" t="s">
        <v>277</v>
      </c>
      <c r="C17159" t="s">
        <v>268</v>
      </c>
      <c r="D17159" t="s">
        <v>10</v>
      </c>
      <c r="K17159">
        <v>0.04</v>
      </c>
      <c r="L17159">
        <v>0.05</v>
      </c>
      <c r="M17159">
        <v>0.06</v>
      </c>
      <c r="N17159">
        <v>7.0000000000000007E-2</v>
      </c>
      <c r="O17159">
        <v>7.0000000000000007E-2</v>
      </c>
      <c r="P17159">
        <v>7.0000000000000007E-2</v>
      </c>
      <c r="Q17159">
        <v>0.08</v>
      </c>
    </row>
    <row r="17160" spans="1:17" hidden="1" x14ac:dyDescent="0.2">
      <c r="A17160" t="s">
        <v>282</v>
      </c>
      <c r="B17160" t="s">
        <v>277</v>
      </c>
      <c r="C17160" t="s">
        <v>268</v>
      </c>
      <c r="D17160" t="s">
        <v>11</v>
      </c>
      <c r="K17160">
        <v>0.71</v>
      </c>
      <c r="L17160">
        <v>0.78</v>
      </c>
      <c r="M17160">
        <v>0.86</v>
      </c>
      <c r="N17160">
        <v>0.95</v>
      </c>
      <c r="O17160">
        <v>1.05</v>
      </c>
      <c r="P17160">
        <v>1.02</v>
      </c>
      <c r="Q17160">
        <v>0.99</v>
      </c>
    </row>
    <row r="17161" spans="1:17" hidden="1" x14ac:dyDescent="0.2">
      <c r="A17161" t="s">
        <v>282</v>
      </c>
      <c r="B17161" t="s">
        <v>277</v>
      </c>
      <c r="C17161" t="s">
        <v>268</v>
      </c>
      <c r="D17161" t="s">
        <v>12</v>
      </c>
    </row>
    <row r="17162" spans="1:17" hidden="1" x14ac:dyDescent="0.2">
      <c r="A17162" t="s">
        <v>282</v>
      </c>
      <c r="B17162" t="s">
        <v>277</v>
      </c>
      <c r="C17162" t="s">
        <v>268</v>
      </c>
      <c r="D17162" t="s">
        <v>13</v>
      </c>
      <c r="K17162">
        <v>1.05</v>
      </c>
      <c r="L17162">
        <v>1.19</v>
      </c>
      <c r="M17162">
        <v>1.24</v>
      </c>
      <c r="N17162">
        <v>1.27</v>
      </c>
      <c r="O17162">
        <v>1.29</v>
      </c>
      <c r="P17162">
        <v>1.23</v>
      </c>
      <c r="Q17162">
        <v>1.17</v>
      </c>
    </row>
    <row r="17163" spans="1:17" hidden="1" x14ac:dyDescent="0.2">
      <c r="A17163" t="s">
        <v>282</v>
      </c>
      <c r="B17163" t="s">
        <v>277</v>
      </c>
      <c r="C17163" t="s">
        <v>268</v>
      </c>
      <c r="D17163" t="s">
        <v>14</v>
      </c>
      <c r="K17163">
        <v>0.34</v>
      </c>
      <c r="L17163">
        <v>0.34</v>
      </c>
      <c r="M17163">
        <v>0.33</v>
      </c>
      <c r="N17163">
        <v>0.28999999999999998</v>
      </c>
      <c r="O17163">
        <v>0.24</v>
      </c>
      <c r="P17163">
        <v>0.2</v>
      </c>
      <c r="Q17163">
        <v>0.17</v>
      </c>
    </row>
    <row r="17164" spans="1:17" hidden="1" x14ac:dyDescent="0.2">
      <c r="A17164" t="s">
        <v>282</v>
      </c>
      <c r="B17164" t="s">
        <v>277</v>
      </c>
      <c r="C17164" t="s">
        <v>268</v>
      </c>
      <c r="D17164" t="s">
        <v>15</v>
      </c>
      <c r="E17164">
        <v>0</v>
      </c>
      <c r="F17164">
        <v>0</v>
      </c>
      <c r="G17164">
        <v>0</v>
      </c>
      <c r="H17164">
        <v>0</v>
      </c>
      <c r="I17164">
        <v>0</v>
      </c>
      <c r="J17164">
        <v>0</v>
      </c>
      <c r="K17164">
        <v>2.13</v>
      </c>
      <c r="L17164">
        <v>2.35</v>
      </c>
      <c r="M17164">
        <v>2.48</v>
      </c>
      <c r="N17164">
        <v>2.57</v>
      </c>
      <c r="O17164">
        <v>2.65</v>
      </c>
      <c r="P17164">
        <v>2.5299999999999998</v>
      </c>
      <c r="Q17164">
        <v>2.4</v>
      </c>
    </row>
    <row r="17165" spans="1:17" hidden="1" x14ac:dyDescent="0.2">
      <c r="A17165" t="s">
        <v>282</v>
      </c>
      <c r="B17165" t="s">
        <v>277</v>
      </c>
      <c r="C17165" t="s">
        <v>269</v>
      </c>
      <c r="D17165" t="s">
        <v>9</v>
      </c>
    </row>
    <row r="17166" spans="1:17" hidden="1" x14ac:dyDescent="0.2">
      <c r="A17166" t="s">
        <v>282</v>
      </c>
      <c r="B17166" t="s">
        <v>277</v>
      </c>
      <c r="C17166" t="s">
        <v>269</v>
      </c>
      <c r="D17166" t="s">
        <v>10</v>
      </c>
      <c r="K17166">
        <v>0.04</v>
      </c>
      <c r="L17166">
        <v>0.06</v>
      </c>
      <c r="M17166">
        <v>0.06</v>
      </c>
      <c r="N17166">
        <v>7.0000000000000007E-2</v>
      </c>
      <c r="O17166">
        <v>0.08</v>
      </c>
      <c r="P17166">
        <v>0.08</v>
      </c>
      <c r="Q17166">
        <v>0.09</v>
      </c>
    </row>
    <row r="17167" spans="1:17" hidden="1" x14ac:dyDescent="0.2">
      <c r="A17167" t="s">
        <v>282</v>
      </c>
      <c r="B17167" t="s">
        <v>277</v>
      </c>
      <c r="C17167" t="s">
        <v>269</v>
      </c>
      <c r="D17167" t="s">
        <v>11</v>
      </c>
      <c r="K17167">
        <v>0.65</v>
      </c>
      <c r="L17167">
        <v>0.71</v>
      </c>
      <c r="M17167">
        <v>0.79</v>
      </c>
      <c r="N17167">
        <v>0.87</v>
      </c>
      <c r="O17167">
        <v>0.97</v>
      </c>
      <c r="P17167">
        <v>0.94</v>
      </c>
      <c r="Q17167">
        <v>0.91</v>
      </c>
    </row>
    <row r="17168" spans="1:17" hidden="1" x14ac:dyDescent="0.2">
      <c r="A17168" t="s">
        <v>282</v>
      </c>
      <c r="B17168" t="s">
        <v>277</v>
      </c>
      <c r="C17168" t="s">
        <v>269</v>
      </c>
      <c r="D17168" t="s">
        <v>12</v>
      </c>
    </row>
    <row r="17169" spans="1:17" hidden="1" x14ac:dyDescent="0.2">
      <c r="A17169" t="s">
        <v>282</v>
      </c>
      <c r="B17169" t="s">
        <v>277</v>
      </c>
      <c r="C17169" t="s">
        <v>269</v>
      </c>
      <c r="D17169" t="s">
        <v>13</v>
      </c>
      <c r="K17169">
        <v>1.69</v>
      </c>
      <c r="L17169">
        <v>1.93</v>
      </c>
      <c r="M17169">
        <v>2</v>
      </c>
      <c r="N17169">
        <v>2.06</v>
      </c>
      <c r="O17169">
        <v>2.08</v>
      </c>
      <c r="P17169">
        <v>2</v>
      </c>
      <c r="Q17169">
        <v>1.89</v>
      </c>
    </row>
    <row r="17170" spans="1:17" hidden="1" x14ac:dyDescent="0.2">
      <c r="A17170" t="s">
        <v>282</v>
      </c>
      <c r="B17170" t="s">
        <v>277</v>
      </c>
      <c r="C17170" t="s">
        <v>269</v>
      </c>
      <c r="D17170" t="s">
        <v>14</v>
      </c>
      <c r="K17170">
        <v>0.34</v>
      </c>
      <c r="L17170">
        <v>0.34</v>
      </c>
      <c r="M17170">
        <v>0.33</v>
      </c>
      <c r="N17170">
        <v>0.28999999999999998</v>
      </c>
      <c r="O17170">
        <v>0.24</v>
      </c>
      <c r="P17170">
        <v>0.2</v>
      </c>
      <c r="Q17170">
        <v>0.17</v>
      </c>
    </row>
    <row r="17171" spans="1:17" hidden="1" x14ac:dyDescent="0.2">
      <c r="A17171" t="s">
        <v>282</v>
      </c>
      <c r="B17171" t="s">
        <v>277</v>
      </c>
      <c r="C17171" t="s">
        <v>269</v>
      </c>
      <c r="D17171" t="s">
        <v>15</v>
      </c>
      <c r="E17171">
        <v>0</v>
      </c>
      <c r="F17171">
        <v>0</v>
      </c>
      <c r="G17171">
        <v>0</v>
      </c>
      <c r="H17171">
        <v>0</v>
      </c>
      <c r="I17171">
        <v>0</v>
      </c>
      <c r="J17171">
        <v>0</v>
      </c>
      <c r="K17171">
        <v>2.73</v>
      </c>
      <c r="L17171">
        <v>3.04</v>
      </c>
      <c r="M17171">
        <v>3.19</v>
      </c>
      <c r="N17171">
        <v>3.29</v>
      </c>
      <c r="O17171">
        <v>3.37</v>
      </c>
      <c r="P17171">
        <v>3.22</v>
      </c>
      <c r="Q17171">
        <v>3.05</v>
      </c>
    </row>
    <row r="17172" spans="1:17" hidden="1" x14ac:dyDescent="0.2">
      <c r="A17172" t="s">
        <v>282</v>
      </c>
      <c r="B17172" t="s">
        <v>277</v>
      </c>
      <c r="C17172" t="s">
        <v>270</v>
      </c>
      <c r="D17172" t="s">
        <v>9</v>
      </c>
    </row>
    <row r="17173" spans="1:17" hidden="1" x14ac:dyDescent="0.2">
      <c r="A17173" t="s">
        <v>282</v>
      </c>
      <c r="B17173" t="s">
        <v>277</v>
      </c>
      <c r="C17173" t="s">
        <v>270</v>
      </c>
      <c r="D17173" t="s">
        <v>10</v>
      </c>
      <c r="K17173">
        <v>2.52</v>
      </c>
      <c r="L17173">
        <v>2.89</v>
      </c>
      <c r="M17173">
        <v>3.11</v>
      </c>
      <c r="N17173">
        <v>3.49</v>
      </c>
      <c r="O17173">
        <v>3.97</v>
      </c>
      <c r="P17173">
        <v>4.51</v>
      </c>
      <c r="Q17173">
        <v>5.19</v>
      </c>
    </row>
    <row r="17174" spans="1:17" hidden="1" x14ac:dyDescent="0.2">
      <c r="A17174" t="s">
        <v>282</v>
      </c>
      <c r="B17174" t="s">
        <v>277</v>
      </c>
      <c r="C17174" t="s">
        <v>270</v>
      </c>
      <c r="D17174" t="s">
        <v>11</v>
      </c>
      <c r="K17174">
        <v>0.19</v>
      </c>
      <c r="L17174">
        <v>0.19</v>
      </c>
      <c r="M17174">
        <v>0.18</v>
      </c>
      <c r="N17174">
        <v>0.18</v>
      </c>
      <c r="O17174">
        <v>0.17</v>
      </c>
      <c r="P17174">
        <v>0.17</v>
      </c>
      <c r="Q17174">
        <v>0.16</v>
      </c>
    </row>
    <row r="17175" spans="1:17" hidden="1" x14ac:dyDescent="0.2">
      <c r="A17175" t="s">
        <v>282</v>
      </c>
      <c r="B17175" t="s">
        <v>277</v>
      </c>
      <c r="C17175" t="s">
        <v>270</v>
      </c>
      <c r="D17175" t="s">
        <v>12</v>
      </c>
      <c r="K17175">
        <v>0.73</v>
      </c>
      <c r="L17175">
        <v>0.79</v>
      </c>
      <c r="M17175">
        <v>0.87</v>
      </c>
      <c r="N17175">
        <v>0.95</v>
      </c>
      <c r="O17175">
        <v>1.02</v>
      </c>
      <c r="P17175">
        <v>1.07</v>
      </c>
      <c r="Q17175">
        <v>1.0900000000000001</v>
      </c>
    </row>
    <row r="17176" spans="1:17" hidden="1" x14ac:dyDescent="0.2">
      <c r="A17176" t="s">
        <v>282</v>
      </c>
      <c r="B17176" t="s">
        <v>277</v>
      </c>
      <c r="C17176" t="s">
        <v>270</v>
      </c>
      <c r="D17176" t="s">
        <v>13</v>
      </c>
      <c r="K17176">
        <v>1.01</v>
      </c>
      <c r="L17176">
        <v>1.02</v>
      </c>
      <c r="M17176">
        <v>1.07</v>
      </c>
      <c r="N17176">
        <v>1.1299999999999999</v>
      </c>
      <c r="O17176">
        <v>1.19</v>
      </c>
      <c r="P17176">
        <v>1.23</v>
      </c>
      <c r="Q17176">
        <v>1.25</v>
      </c>
    </row>
    <row r="17177" spans="1:17" hidden="1" x14ac:dyDescent="0.2">
      <c r="A17177" t="s">
        <v>282</v>
      </c>
      <c r="B17177" t="s">
        <v>277</v>
      </c>
      <c r="C17177" t="s">
        <v>270</v>
      </c>
      <c r="D17177" t="s">
        <v>14</v>
      </c>
      <c r="K17177">
        <v>0.5</v>
      </c>
      <c r="L17177">
        <v>0.54</v>
      </c>
      <c r="M17177">
        <v>0.6</v>
      </c>
      <c r="N17177">
        <v>0.67</v>
      </c>
      <c r="O17177">
        <v>0.75</v>
      </c>
      <c r="P17177">
        <v>0.83</v>
      </c>
      <c r="Q17177">
        <v>0.92</v>
      </c>
    </row>
    <row r="17178" spans="1:17" hidden="1" x14ac:dyDescent="0.2">
      <c r="A17178" t="s">
        <v>282</v>
      </c>
      <c r="B17178" t="s">
        <v>277</v>
      </c>
      <c r="C17178" t="s">
        <v>270</v>
      </c>
      <c r="D17178" t="s">
        <v>15</v>
      </c>
      <c r="E17178">
        <v>0</v>
      </c>
      <c r="F17178">
        <v>0</v>
      </c>
      <c r="G17178">
        <v>0</v>
      </c>
      <c r="H17178">
        <v>0</v>
      </c>
      <c r="I17178">
        <v>0</v>
      </c>
      <c r="J17178">
        <v>0</v>
      </c>
      <c r="K17178">
        <v>4.95</v>
      </c>
      <c r="L17178">
        <v>5.42</v>
      </c>
      <c r="M17178">
        <v>5.82</v>
      </c>
      <c r="N17178">
        <v>6.42</v>
      </c>
      <c r="O17178">
        <v>7.1</v>
      </c>
      <c r="P17178">
        <v>7.81</v>
      </c>
      <c r="Q17178">
        <v>8.6</v>
      </c>
    </row>
    <row r="17179" spans="1:17" hidden="1" x14ac:dyDescent="0.2">
      <c r="A17179" t="s">
        <v>282</v>
      </c>
      <c r="B17179" t="s">
        <v>277</v>
      </c>
      <c r="D17179" t="s">
        <v>40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0</v>
      </c>
      <c r="K17179">
        <v>1099.0899999999999</v>
      </c>
      <c r="L17179">
        <v>1079.21</v>
      </c>
      <c r="M17179">
        <v>1039.8499999999999</v>
      </c>
      <c r="N17179">
        <v>1017.95</v>
      </c>
      <c r="O17179">
        <v>989.77</v>
      </c>
      <c r="P17179">
        <v>949.51</v>
      </c>
      <c r="Q17179">
        <v>890.09</v>
      </c>
    </row>
    <row r="17180" spans="1:17" hidden="1" x14ac:dyDescent="0.2">
      <c r="A17180" t="s">
        <v>282</v>
      </c>
      <c r="B17180" t="s">
        <v>278</v>
      </c>
      <c r="C17180" t="s">
        <v>100</v>
      </c>
      <c r="D17180" t="s">
        <v>9</v>
      </c>
    </row>
    <row r="17181" spans="1:17" hidden="1" x14ac:dyDescent="0.2">
      <c r="A17181" t="s">
        <v>282</v>
      </c>
      <c r="B17181" t="s">
        <v>278</v>
      </c>
      <c r="C17181" t="s">
        <v>100</v>
      </c>
      <c r="D17181" t="s">
        <v>10</v>
      </c>
      <c r="K17181">
        <v>0</v>
      </c>
      <c r="L17181">
        <v>0.01</v>
      </c>
      <c r="M17181">
        <v>0.01</v>
      </c>
      <c r="N17181">
        <v>0.01</v>
      </c>
      <c r="O17181">
        <v>0.01</v>
      </c>
      <c r="P17181">
        <v>0.01</v>
      </c>
      <c r="Q17181">
        <v>0.01</v>
      </c>
    </row>
    <row r="17182" spans="1:17" hidden="1" x14ac:dyDescent="0.2">
      <c r="A17182" t="s">
        <v>282</v>
      </c>
      <c r="B17182" t="s">
        <v>278</v>
      </c>
      <c r="C17182" t="s">
        <v>100</v>
      </c>
      <c r="D17182" t="s">
        <v>11</v>
      </c>
    </row>
    <row r="17183" spans="1:17" hidden="1" x14ac:dyDescent="0.2">
      <c r="A17183" t="s">
        <v>282</v>
      </c>
      <c r="B17183" t="s">
        <v>278</v>
      </c>
      <c r="C17183" t="s">
        <v>100</v>
      </c>
      <c r="D17183" t="s">
        <v>12</v>
      </c>
    </row>
    <row r="17184" spans="1:17" hidden="1" x14ac:dyDescent="0.2">
      <c r="A17184" t="s">
        <v>282</v>
      </c>
      <c r="B17184" t="s">
        <v>278</v>
      </c>
      <c r="C17184" t="s">
        <v>100</v>
      </c>
      <c r="D17184" t="s">
        <v>13</v>
      </c>
    </row>
    <row r="17185" spans="1:17" hidden="1" x14ac:dyDescent="0.2">
      <c r="A17185" t="s">
        <v>282</v>
      </c>
      <c r="B17185" t="s">
        <v>278</v>
      </c>
      <c r="C17185" t="s">
        <v>100</v>
      </c>
      <c r="D17185" t="s">
        <v>14</v>
      </c>
      <c r="K17185">
        <v>0</v>
      </c>
      <c r="L17185">
        <v>0</v>
      </c>
      <c r="M17185">
        <v>0</v>
      </c>
      <c r="N17185">
        <v>0</v>
      </c>
      <c r="O17185">
        <v>0</v>
      </c>
      <c r="P17185">
        <v>0</v>
      </c>
      <c r="Q17185">
        <v>0</v>
      </c>
    </row>
    <row r="17186" spans="1:17" hidden="1" x14ac:dyDescent="0.2">
      <c r="A17186" t="s">
        <v>282</v>
      </c>
      <c r="B17186" t="s">
        <v>278</v>
      </c>
      <c r="C17186" t="s">
        <v>100</v>
      </c>
      <c r="D17186" t="s">
        <v>15</v>
      </c>
      <c r="E17186">
        <v>0</v>
      </c>
      <c r="F17186">
        <v>0</v>
      </c>
      <c r="G17186">
        <v>0</v>
      </c>
      <c r="H17186">
        <v>0</v>
      </c>
      <c r="I17186">
        <v>0</v>
      </c>
      <c r="J17186">
        <v>0</v>
      </c>
      <c r="K17186">
        <v>0.01</v>
      </c>
      <c r="L17186">
        <v>0.01</v>
      </c>
      <c r="M17186">
        <v>0.01</v>
      </c>
      <c r="N17186">
        <v>0.01</v>
      </c>
      <c r="O17186">
        <v>0.01</v>
      </c>
      <c r="P17186">
        <v>0.01</v>
      </c>
      <c r="Q17186">
        <v>0.01</v>
      </c>
    </row>
    <row r="17187" spans="1:17" hidden="1" x14ac:dyDescent="0.2">
      <c r="A17187" t="s">
        <v>282</v>
      </c>
      <c r="B17187" t="s">
        <v>278</v>
      </c>
      <c r="C17187" t="s">
        <v>101</v>
      </c>
      <c r="D17187" t="s">
        <v>9</v>
      </c>
    </row>
    <row r="17188" spans="1:17" hidden="1" x14ac:dyDescent="0.2">
      <c r="A17188" t="s">
        <v>282</v>
      </c>
      <c r="B17188" t="s">
        <v>278</v>
      </c>
      <c r="C17188" t="s">
        <v>101</v>
      </c>
      <c r="D17188" t="s">
        <v>10</v>
      </c>
    </row>
    <row r="17189" spans="1:17" hidden="1" x14ac:dyDescent="0.2">
      <c r="A17189" t="s">
        <v>282</v>
      </c>
      <c r="B17189" t="s">
        <v>278</v>
      </c>
      <c r="C17189" t="s">
        <v>101</v>
      </c>
      <c r="D17189" t="s">
        <v>11</v>
      </c>
      <c r="K17189">
        <v>0</v>
      </c>
      <c r="L17189">
        <v>0</v>
      </c>
      <c r="M17189">
        <v>0</v>
      </c>
      <c r="N17189">
        <v>0</v>
      </c>
      <c r="O17189">
        <v>0</v>
      </c>
      <c r="P17189">
        <v>0</v>
      </c>
      <c r="Q17189">
        <v>0</v>
      </c>
    </row>
    <row r="17190" spans="1:17" hidden="1" x14ac:dyDescent="0.2">
      <c r="A17190" t="s">
        <v>282</v>
      </c>
      <c r="B17190" t="s">
        <v>278</v>
      </c>
      <c r="C17190" t="s">
        <v>101</v>
      </c>
      <c r="D17190" t="s">
        <v>12</v>
      </c>
      <c r="K17190">
        <v>0</v>
      </c>
      <c r="N17190">
        <v>0</v>
      </c>
      <c r="O17190">
        <v>0</v>
      </c>
      <c r="P17190">
        <v>0</v>
      </c>
    </row>
    <row r="17191" spans="1:17" hidden="1" x14ac:dyDescent="0.2">
      <c r="A17191" t="s">
        <v>282</v>
      </c>
      <c r="B17191" t="s">
        <v>278</v>
      </c>
      <c r="C17191" t="s">
        <v>101</v>
      </c>
      <c r="D17191" t="s">
        <v>13</v>
      </c>
      <c r="K17191">
        <v>0</v>
      </c>
      <c r="L17191">
        <v>0</v>
      </c>
      <c r="M17191">
        <v>0</v>
      </c>
      <c r="N17191">
        <v>0</v>
      </c>
      <c r="O17191">
        <v>0</v>
      </c>
      <c r="P17191">
        <v>0</v>
      </c>
      <c r="Q17191">
        <v>0</v>
      </c>
    </row>
    <row r="17192" spans="1:17" hidden="1" x14ac:dyDescent="0.2">
      <c r="A17192" t="s">
        <v>282</v>
      </c>
      <c r="B17192" t="s">
        <v>278</v>
      </c>
      <c r="C17192" t="s">
        <v>101</v>
      </c>
      <c r="D17192" t="s">
        <v>14</v>
      </c>
    </row>
    <row r="17193" spans="1:17" hidden="1" x14ac:dyDescent="0.2">
      <c r="A17193" t="s">
        <v>282</v>
      </c>
      <c r="B17193" t="s">
        <v>278</v>
      </c>
      <c r="C17193" t="s">
        <v>101</v>
      </c>
      <c r="D17193" t="s">
        <v>15</v>
      </c>
      <c r="E17193">
        <v>0</v>
      </c>
      <c r="F17193">
        <v>0</v>
      </c>
      <c r="G17193">
        <v>0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>
        <v>0</v>
      </c>
      <c r="P17193">
        <v>0</v>
      </c>
      <c r="Q17193">
        <v>0</v>
      </c>
    </row>
    <row r="17194" spans="1:17" hidden="1" x14ac:dyDescent="0.2">
      <c r="A17194" t="s">
        <v>282</v>
      </c>
      <c r="B17194" t="s">
        <v>278</v>
      </c>
      <c r="C17194" t="s">
        <v>102</v>
      </c>
      <c r="D17194" t="s">
        <v>9</v>
      </c>
    </row>
    <row r="17195" spans="1:17" hidden="1" x14ac:dyDescent="0.2">
      <c r="A17195" t="s">
        <v>282</v>
      </c>
      <c r="B17195" t="s">
        <v>278</v>
      </c>
      <c r="C17195" t="s">
        <v>102</v>
      </c>
      <c r="D17195" t="s">
        <v>10</v>
      </c>
      <c r="K17195">
        <v>0</v>
      </c>
      <c r="L17195">
        <v>0</v>
      </c>
      <c r="M17195">
        <v>0</v>
      </c>
      <c r="N17195">
        <v>0</v>
      </c>
      <c r="O17195">
        <v>0</v>
      </c>
      <c r="P17195">
        <v>0</v>
      </c>
      <c r="Q17195">
        <v>0</v>
      </c>
    </row>
    <row r="17196" spans="1:17" hidden="1" x14ac:dyDescent="0.2">
      <c r="A17196" t="s">
        <v>282</v>
      </c>
      <c r="B17196" t="s">
        <v>278</v>
      </c>
      <c r="C17196" t="s">
        <v>102</v>
      </c>
      <c r="D17196" t="s">
        <v>11</v>
      </c>
      <c r="K17196">
        <v>0.03</v>
      </c>
      <c r="L17196">
        <v>0.04</v>
      </c>
      <c r="M17196">
        <v>0.05</v>
      </c>
      <c r="N17196">
        <v>0.05</v>
      </c>
      <c r="O17196">
        <v>0.04</v>
      </c>
      <c r="P17196">
        <v>0.04</v>
      </c>
      <c r="Q17196">
        <v>0.03</v>
      </c>
    </row>
    <row r="17197" spans="1:17" hidden="1" x14ac:dyDescent="0.2">
      <c r="A17197" t="s">
        <v>282</v>
      </c>
      <c r="B17197" t="s">
        <v>278</v>
      </c>
      <c r="C17197" t="s">
        <v>102</v>
      </c>
      <c r="D17197" t="s">
        <v>12</v>
      </c>
    </row>
    <row r="17198" spans="1:17" hidden="1" x14ac:dyDescent="0.2">
      <c r="A17198" t="s">
        <v>282</v>
      </c>
      <c r="B17198" t="s">
        <v>278</v>
      </c>
      <c r="C17198" t="s">
        <v>102</v>
      </c>
      <c r="D17198" t="s">
        <v>13</v>
      </c>
    </row>
    <row r="17199" spans="1:17" hidden="1" x14ac:dyDescent="0.2">
      <c r="A17199" t="s">
        <v>282</v>
      </c>
      <c r="B17199" t="s">
        <v>278</v>
      </c>
      <c r="C17199" t="s">
        <v>102</v>
      </c>
      <c r="D17199" t="s">
        <v>14</v>
      </c>
    </row>
    <row r="17200" spans="1:17" hidden="1" x14ac:dyDescent="0.2">
      <c r="A17200" t="s">
        <v>282</v>
      </c>
      <c r="B17200" t="s">
        <v>278</v>
      </c>
      <c r="C17200" t="s">
        <v>102</v>
      </c>
      <c r="D17200" t="s">
        <v>15</v>
      </c>
      <c r="E17200">
        <v>0</v>
      </c>
      <c r="F17200">
        <v>0</v>
      </c>
      <c r="G17200">
        <v>0</v>
      </c>
      <c r="H17200">
        <v>0</v>
      </c>
      <c r="I17200">
        <v>0</v>
      </c>
      <c r="J17200">
        <v>0</v>
      </c>
      <c r="K17200">
        <v>0.03</v>
      </c>
      <c r="L17200">
        <v>0.04</v>
      </c>
      <c r="M17200">
        <v>0.05</v>
      </c>
      <c r="N17200">
        <v>0.05</v>
      </c>
      <c r="O17200">
        <v>0.04</v>
      </c>
      <c r="P17200">
        <v>0.04</v>
      </c>
      <c r="Q17200">
        <v>0.03</v>
      </c>
    </row>
    <row r="17201" spans="1:17" hidden="1" x14ac:dyDescent="0.2">
      <c r="A17201" t="s">
        <v>282</v>
      </c>
      <c r="B17201" t="s">
        <v>278</v>
      </c>
      <c r="C17201" t="s">
        <v>103</v>
      </c>
      <c r="D17201" t="s">
        <v>9</v>
      </c>
    </row>
    <row r="17202" spans="1:17" hidden="1" x14ac:dyDescent="0.2">
      <c r="A17202" t="s">
        <v>282</v>
      </c>
      <c r="B17202" t="s">
        <v>278</v>
      </c>
      <c r="C17202" t="s">
        <v>103</v>
      </c>
      <c r="D17202" t="s">
        <v>10</v>
      </c>
      <c r="K17202">
        <v>0.01</v>
      </c>
      <c r="L17202">
        <v>0.01</v>
      </c>
      <c r="M17202">
        <v>0.01</v>
      </c>
      <c r="N17202">
        <v>0.01</v>
      </c>
      <c r="O17202">
        <v>0.01</v>
      </c>
      <c r="P17202">
        <v>0.01</v>
      </c>
      <c r="Q17202">
        <v>0.01</v>
      </c>
    </row>
    <row r="17203" spans="1:17" hidden="1" x14ac:dyDescent="0.2">
      <c r="A17203" t="s">
        <v>282</v>
      </c>
      <c r="B17203" t="s">
        <v>278</v>
      </c>
      <c r="C17203" t="s">
        <v>103</v>
      </c>
      <c r="D17203" t="s">
        <v>11</v>
      </c>
      <c r="K17203">
        <v>0</v>
      </c>
      <c r="L17203">
        <v>0</v>
      </c>
      <c r="M17203">
        <v>0</v>
      </c>
      <c r="N17203">
        <v>0</v>
      </c>
      <c r="O17203">
        <v>0</v>
      </c>
      <c r="P17203">
        <v>0</v>
      </c>
      <c r="Q17203">
        <v>0</v>
      </c>
    </row>
    <row r="17204" spans="1:17" hidden="1" x14ac:dyDescent="0.2">
      <c r="A17204" t="s">
        <v>282</v>
      </c>
      <c r="B17204" t="s">
        <v>278</v>
      </c>
      <c r="C17204" t="s">
        <v>103</v>
      </c>
      <c r="D17204" t="s">
        <v>12</v>
      </c>
      <c r="K17204">
        <v>0</v>
      </c>
      <c r="L17204">
        <v>0</v>
      </c>
      <c r="M17204">
        <v>0</v>
      </c>
      <c r="N17204">
        <v>0</v>
      </c>
      <c r="O17204">
        <v>0</v>
      </c>
      <c r="P17204">
        <v>0</v>
      </c>
      <c r="Q17204">
        <v>0</v>
      </c>
    </row>
    <row r="17205" spans="1:17" hidden="1" x14ac:dyDescent="0.2">
      <c r="A17205" t="s">
        <v>282</v>
      </c>
      <c r="B17205" t="s">
        <v>278</v>
      </c>
      <c r="C17205" t="s">
        <v>103</v>
      </c>
      <c r="D17205" t="s">
        <v>13</v>
      </c>
      <c r="K17205">
        <v>0</v>
      </c>
      <c r="L17205">
        <v>0</v>
      </c>
      <c r="M17205">
        <v>0</v>
      </c>
      <c r="N17205">
        <v>0</v>
      </c>
      <c r="O17205">
        <v>0</v>
      </c>
      <c r="P17205">
        <v>0</v>
      </c>
      <c r="Q17205">
        <v>0</v>
      </c>
    </row>
    <row r="17206" spans="1:17" hidden="1" x14ac:dyDescent="0.2">
      <c r="A17206" t="s">
        <v>282</v>
      </c>
      <c r="B17206" t="s">
        <v>278</v>
      </c>
      <c r="C17206" t="s">
        <v>103</v>
      </c>
      <c r="D17206" t="s">
        <v>14</v>
      </c>
      <c r="K17206">
        <v>0</v>
      </c>
      <c r="L17206">
        <v>0</v>
      </c>
      <c r="M17206">
        <v>0</v>
      </c>
      <c r="N17206">
        <v>0</v>
      </c>
      <c r="O17206">
        <v>0</v>
      </c>
      <c r="P17206">
        <v>0</v>
      </c>
      <c r="Q17206">
        <v>0</v>
      </c>
    </row>
    <row r="17207" spans="1:17" hidden="1" x14ac:dyDescent="0.2">
      <c r="A17207" t="s">
        <v>282</v>
      </c>
      <c r="B17207" t="s">
        <v>278</v>
      </c>
      <c r="C17207" t="s">
        <v>103</v>
      </c>
      <c r="D17207" t="s">
        <v>15</v>
      </c>
      <c r="E17207">
        <v>0</v>
      </c>
      <c r="F17207">
        <v>0</v>
      </c>
      <c r="G17207">
        <v>0</v>
      </c>
      <c r="H17207">
        <v>0</v>
      </c>
      <c r="I17207">
        <v>0</v>
      </c>
      <c r="J17207">
        <v>0</v>
      </c>
      <c r="K17207">
        <v>0.01</v>
      </c>
      <c r="L17207">
        <v>0.01</v>
      </c>
      <c r="M17207">
        <v>0.01</v>
      </c>
      <c r="N17207">
        <v>0.01</v>
      </c>
      <c r="O17207">
        <v>0.01</v>
      </c>
      <c r="P17207">
        <v>0.01</v>
      </c>
      <c r="Q17207">
        <v>0.01</v>
      </c>
    </row>
    <row r="17208" spans="1:17" hidden="1" x14ac:dyDescent="0.2">
      <c r="A17208" t="s">
        <v>282</v>
      </c>
      <c r="B17208" t="s">
        <v>278</v>
      </c>
      <c r="C17208" t="s">
        <v>104</v>
      </c>
      <c r="D17208" t="s">
        <v>9</v>
      </c>
    </row>
    <row r="17209" spans="1:17" hidden="1" x14ac:dyDescent="0.2">
      <c r="A17209" t="s">
        <v>282</v>
      </c>
      <c r="B17209" t="s">
        <v>278</v>
      </c>
      <c r="C17209" t="s">
        <v>104</v>
      </c>
      <c r="D17209" t="s">
        <v>10</v>
      </c>
      <c r="K17209">
        <v>0.02</v>
      </c>
      <c r="L17209">
        <v>0.03</v>
      </c>
      <c r="M17209">
        <v>0.04</v>
      </c>
      <c r="N17209">
        <v>0.05</v>
      </c>
      <c r="O17209">
        <v>0.05</v>
      </c>
      <c r="P17209">
        <v>0.05</v>
      </c>
      <c r="Q17209">
        <v>0.05</v>
      </c>
    </row>
    <row r="17210" spans="1:17" hidden="1" x14ac:dyDescent="0.2">
      <c r="A17210" t="s">
        <v>282</v>
      </c>
      <c r="B17210" t="s">
        <v>278</v>
      </c>
      <c r="C17210" t="s">
        <v>104</v>
      </c>
      <c r="D17210" t="s">
        <v>11</v>
      </c>
      <c r="K17210">
        <v>0.03</v>
      </c>
      <c r="L17210">
        <v>0.04</v>
      </c>
      <c r="M17210">
        <v>0.05</v>
      </c>
      <c r="N17210">
        <v>0.05</v>
      </c>
      <c r="O17210">
        <v>0.05</v>
      </c>
      <c r="P17210">
        <v>0.05</v>
      </c>
      <c r="Q17210">
        <v>0.04</v>
      </c>
    </row>
    <row r="17211" spans="1:17" hidden="1" x14ac:dyDescent="0.2">
      <c r="A17211" t="s">
        <v>282</v>
      </c>
      <c r="B17211" t="s">
        <v>278</v>
      </c>
      <c r="C17211" t="s">
        <v>104</v>
      </c>
      <c r="D17211" t="s">
        <v>12</v>
      </c>
      <c r="K17211">
        <v>0.01</v>
      </c>
      <c r="L17211">
        <v>0.01</v>
      </c>
      <c r="M17211">
        <v>0.01</v>
      </c>
      <c r="N17211">
        <v>0.01</v>
      </c>
      <c r="O17211">
        <v>0.01</v>
      </c>
      <c r="P17211">
        <v>0</v>
      </c>
      <c r="Q17211">
        <v>0</v>
      </c>
    </row>
    <row r="17212" spans="1:17" hidden="1" x14ac:dyDescent="0.2">
      <c r="A17212" t="s">
        <v>282</v>
      </c>
      <c r="B17212" t="s">
        <v>278</v>
      </c>
      <c r="C17212" t="s">
        <v>104</v>
      </c>
      <c r="D17212" t="s">
        <v>13</v>
      </c>
      <c r="K17212">
        <v>0.02</v>
      </c>
      <c r="L17212">
        <v>0.02</v>
      </c>
      <c r="M17212">
        <v>0.02</v>
      </c>
      <c r="N17212">
        <v>0.01</v>
      </c>
    </row>
    <row r="17213" spans="1:17" hidden="1" x14ac:dyDescent="0.2">
      <c r="A17213" t="s">
        <v>282</v>
      </c>
      <c r="B17213" t="s">
        <v>278</v>
      </c>
      <c r="C17213" t="s">
        <v>104</v>
      </c>
      <c r="D17213" t="s">
        <v>14</v>
      </c>
      <c r="K17213">
        <v>0</v>
      </c>
      <c r="L17213">
        <v>0</v>
      </c>
      <c r="M17213">
        <v>0</v>
      </c>
      <c r="N17213">
        <v>0</v>
      </c>
      <c r="O17213">
        <v>0</v>
      </c>
      <c r="P17213">
        <v>0</v>
      </c>
      <c r="Q17213">
        <v>0</v>
      </c>
    </row>
    <row r="17214" spans="1:17" hidden="1" x14ac:dyDescent="0.2">
      <c r="A17214" t="s">
        <v>282</v>
      </c>
      <c r="B17214" t="s">
        <v>278</v>
      </c>
      <c r="C17214" t="s">
        <v>104</v>
      </c>
      <c r="D17214" t="s">
        <v>15</v>
      </c>
      <c r="E17214">
        <v>0</v>
      </c>
      <c r="F17214">
        <v>0</v>
      </c>
      <c r="G17214">
        <v>0</v>
      </c>
      <c r="H17214">
        <v>0</v>
      </c>
      <c r="I17214">
        <v>0</v>
      </c>
      <c r="J17214">
        <v>0</v>
      </c>
      <c r="K17214">
        <v>0.09</v>
      </c>
      <c r="L17214">
        <v>0.09</v>
      </c>
      <c r="M17214">
        <v>0.11</v>
      </c>
      <c r="N17214">
        <v>0.12</v>
      </c>
      <c r="O17214">
        <v>0.11</v>
      </c>
      <c r="P17214">
        <v>0.1</v>
      </c>
      <c r="Q17214">
        <v>0.09</v>
      </c>
    </row>
    <row r="17215" spans="1:17" hidden="1" x14ac:dyDescent="0.2">
      <c r="A17215" t="s">
        <v>282</v>
      </c>
      <c r="B17215" t="s">
        <v>278</v>
      </c>
      <c r="C17215" t="s">
        <v>105</v>
      </c>
      <c r="D17215" t="s">
        <v>9</v>
      </c>
    </row>
    <row r="17216" spans="1:17" hidden="1" x14ac:dyDescent="0.2">
      <c r="A17216" t="s">
        <v>282</v>
      </c>
      <c r="B17216" t="s">
        <v>278</v>
      </c>
      <c r="C17216" t="s">
        <v>105</v>
      </c>
      <c r="D17216" t="s">
        <v>10</v>
      </c>
      <c r="K17216">
        <v>0</v>
      </c>
      <c r="L17216">
        <v>0</v>
      </c>
      <c r="M17216">
        <v>0</v>
      </c>
      <c r="N17216">
        <v>0</v>
      </c>
      <c r="O17216">
        <v>0</v>
      </c>
      <c r="P17216">
        <v>0</v>
      </c>
      <c r="Q17216">
        <v>0</v>
      </c>
    </row>
    <row r="17217" spans="1:17" hidden="1" x14ac:dyDescent="0.2">
      <c r="A17217" t="s">
        <v>282</v>
      </c>
      <c r="B17217" t="s">
        <v>278</v>
      </c>
      <c r="C17217" t="s">
        <v>105</v>
      </c>
      <c r="D17217" t="s">
        <v>11</v>
      </c>
      <c r="K17217">
        <v>0</v>
      </c>
      <c r="L17217">
        <v>0</v>
      </c>
      <c r="M17217">
        <v>0</v>
      </c>
      <c r="N17217">
        <v>0</v>
      </c>
      <c r="O17217">
        <v>0</v>
      </c>
      <c r="P17217">
        <v>0</v>
      </c>
      <c r="Q17217">
        <v>0</v>
      </c>
    </row>
    <row r="17218" spans="1:17" hidden="1" x14ac:dyDescent="0.2">
      <c r="A17218" t="s">
        <v>282</v>
      </c>
      <c r="B17218" t="s">
        <v>278</v>
      </c>
      <c r="C17218" t="s">
        <v>105</v>
      </c>
      <c r="D17218" t="s">
        <v>12</v>
      </c>
    </row>
    <row r="17219" spans="1:17" hidden="1" x14ac:dyDescent="0.2">
      <c r="A17219" t="s">
        <v>282</v>
      </c>
      <c r="B17219" t="s">
        <v>278</v>
      </c>
      <c r="C17219" t="s">
        <v>105</v>
      </c>
      <c r="D17219" t="s">
        <v>13</v>
      </c>
    </row>
    <row r="17220" spans="1:17" hidden="1" x14ac:dyDescent="0.2">
      <c r="A17220" t="s">
        <v>282</v>
      </c>
      <c r="B17220" t="s">
        <v>278</v>
      </c>
      <c r="C17220" t="s">
        <v>105</v>
      </c>
      <c r="D17220" t="s">
        <v>14</v>
      </c>
    </row>
    <row r="17221" spans="1:17" hidden="1" x14ac:dyDescent="0.2">
      <c r="A17221" t="s">
        <v>282</v>
      </c>
      <c r="B17221" t="s">
        <v>278</v>
      </c>
      <c r="C17221" t="s">
        <v>105</v>
      </c>
      <c r="D17221" t="s">
        <v>15</v>
      </c>
      <c r="E17221">
        <v>0</v>
      </c>
      <c r="F17221">
        <v>0</v>
      </c>
      <c r="G17221">
        <v>0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>
        <v>0</v>
      </c>
      <c r="P17221">
        <v>0</v>
      </c>
      <c r="Q17221">
        <v>0</v>
      </c>
    </row>
    <row r="17222" spans="1:17" hidden="1" x14ac:dyDescent="0.2">
      <c r="A17222" t="s">
        <v>282</v>
      </c>
      <c r="B17222" t="s">
        <v>278</v>
      </c>
      <c r="C17222" t="s">
        <v>106</v>
      </c>
      <c r="D17222" t="s">
        <v>9</v>
      </c>
    </row>
    <row r="17223" spans="1:17" hidden="1" x14ac:dyDescent="0.2">
      <c r="A17223" t="s">
        <v>282</v>
      </c>
      <c r="B17223" t="s">
        <v>278</v>
      </c>
      <c r="C17223" t="s">
        <v>106</v>
      </c>
      <c r="D17223" t="s">
        <v>10</v>
      </c>
      <c r="K17223">
        <v>0</v>
      </c>
      <c r="L17223">
        <v>0</v>
      </c>
      <c r="M17223">
        <v>0</v>
      </c>
      <c r="N17223">
        <v>0</v>
      </c>
      <c r="O17223">
        <v>0</v>
      </c>
      <c r="P17223">
        <v>0</v>
      </c>
      <c r="Q17223">
        <v>0</v>
      </c>
    </row>
    <row r="17224" spans="1:17" hidden="1" x14ac:dyDescent="0.2">
      <c r="A17224" t="s">
        <v>282</v>
      </c>
      <c r="B17224" t="s">
        <v>278</v>
      </c>
      <c r="C17224" t="s">
        <v>106</v>
      </c>
      <c r="D17224" t="s">
        <v>11</v>
      </c>
      <c r="K17224">
        <v>0</v>
      </c>
      <c r="L17224">
        <v>0</v>
      </c>
      <c r="M17224">
        <v>0</v>
      </c>
      <c r="N17224">
        <v>0</v>
      </c>
      <c r="O17224">
        <v>0</v>
      </c>
      <c r="P17224">
        <v>0</v>
      </c>
      <c r="Q17224">
        <v>0</v>
      </c>
    </row>
    <row r="17225" spans="1:17" hidden="1" x14ac:dyDescent="0.2">
      <c r="A17225" t="s">
        <v>282</v>
      </c>
      <c r="B17225" t="s">
        <v>278</v>
      </c>
      <c r="C17225" t="s">
        <v>106</v>
      </c>
      <c r="D17225" t="s">
        <v>12</v>
      </c>
      <c r="K17225">
        <v>0</v>
      </c>
      <c r="L17225">
        <v>0</v>
      </c>
      <c r="M17225">
        <v>0</v>
      </c>
      <c r="N17225">
        <v>0</v>
      </c>
      <c r="O17225">
        <v>0</v>
      </c>
      <c r="P17225">
        <v>0</v>
      </c>
      <c r="Q17225">
        <v>0</v>
      </c>
    </row>
    <row r="17226" spans="1:17" hidden="1" x14ac:dyDescent="0.2">
      <c r="A17226" t="s">
        <v>282</v>
      </c>
      <c r="B17226" t="s">
        <v>278</v>
      </c>
      <c r="C17226" t="s">
        <v>106</v>
      </c>
      <c r="D17226" t="s">
        <v>13</v>
      </c>
      <c r="K17226">
        <v>0</v>
      </c>
      <c r="L17226">
        <v>0</v>
      </c>
      <c r="M17226">
        <v>0</v>
      </c>
      <c r="N17226">
        <v>0</v>
      </c>
      <c r="O17226">
        <v>0</v>
      </c>
      <c r="P17226">
        <v>0</v>
      </c>
      <c r="Q17226">
        <v>0</v>
      </c>
    </row>
    <row r="17227" spans="1:17" hidden="1" x14ac:dyDescent="0.2">
      <c r="A17227" t="s">
        <v>282</v>
      </c>
      <c r="B17227" t="s">
        <v>278</v>
      </c>
      <c r="C17227" t="s">
        <v>106</v>
      </c>
      <c r="D17227" t="s">
        <v>14</v>
      </c>
    </row>
    <row r="17228" spans="1:17" hidden="1" x14ac:dyDescent="0.2">
      <c r="A17228" t="s">
        <v>282</v>
      </c>
      <c r="B17228" t="s">
        <v>278</v>
      </c>
      <c r="C17228" t="s">
        <v>106</v>
      </c>
      <c r="D17228" t="s">
        <v>15</v>
      </c>
      <c r="E17228">
        <v>0</v>
      </c>
      <c r="F17228">
        <v>0</v>
      </c>
      <c r="G17228">
        <v>0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0</v>
      </c>
      <c r="N17228">
        <v>0</v>
      </c>
      <c r="O17228">
        <v>0</v>
      </c>
      <c r="P17228">
        <v>0</v>
      </c>
      <c r="Q17228">
        <v>0</v>
      </c>
    </row>
    <row r="17229" spans="1:17" hidden="1" x14ac:dyDescent="0.2">
      <c r="A17229" t="s">
        <v>282</v>
      </c>
      <c r="B17229" t="s">
        <v>278</v>
      </c>
      <c r="C17229" t="s">
        <v>107</v>
      </c>
      <c r="D17229" t="s">
        <v>9</v>
      </c>
    </row>
    <row r="17230" spans="1:17" hidden="1" x14ac:dyDescent="0.2">
      <c r="A17230" t="s">
        <v>282</v>
      </c>
      <c r="B17230" t="s">
        <v>278</v>
      </c>
      <c r="C17230" t="s">
        <v>107</v>
      </c>
      <c r="D17230" t="s">
        <v>10</v>
      </c>
      <c r="K17230">
        <v>0</v>
      </c>
      <c r="L17230">
        <v>0</v>
      </c>
      <c r="M17230">
        <v>0</v>
      </c>
      <c r="N17230">
        <v>0</v>
      </c>
      <c r="O17230">
        <v>0</v>
      </c>
      <c r="P17230">
        <v>0</v>
      </c>
      <c r="Q17230">
        <v>0.01</v>
      </c>
    </row>
    <row r="17231" spans="1:17" hidden="1" x14ac:dyDescent="0.2">
      <c r="A17231" t="s">
        <v>282</v>
      </c>
      <c r="B17231" t="s">
        <v>278</v>
      </c>
      <c r="C17231" t="s">
        <v>107</v>
      </c>
      <c r="D17231" t="s">
        <v>11</v>
      </c>
      <c r="K17231">
        <v>0.01</v>
      </c>
      <c r="L17231">
        <v>0.01</v>
      </c>
      <c r="M17231">
        <v>0.01</v>
      </c>
      <c r="N17231">
        <v>0.01</v>
      </c>
      <c r="O17231">
        <v>0.01</v>
      </c>
      <c r="P17231">
        <v>0.01</v>
      </c>
      <c r="Q17231">
        <v>0.01</v>
      </c>
    </row>
    <row r="17232" spans="1:17" hidden="1" x14ac:dyDescent="0.2">
      <c r="A17232" t="s">
        <v>282</v>
      </c>
      <c r="B17232" t="s">
        <v>278</v>
      </c>
      <c r="C17232" t="s">
        <v>107</v>
      </c>
      <c r="D17232" t="s">
        <v>12</v>
      </c>
      <c r="K17232">
        <v>0</v>
      </c>
      <c r="L17232">
        <v>0</v>
      </c>
      <c r="M17232">
        <v>0</v>
      </c>
      <c r="N17232">
        <v>0.01</v>
      </c>
      <c r="O17232">
        <v>0.01</v>
      </c>
      <c r="P17232">
        <v>0.01</v>
      </c>
      <c r="Q17232">
        <v>0</v>
      </c>
    </row>
    <row r="17233" spans="1:17" hidden="1" x14ac:dyDescent="0.2">
      <c r="A17233" t="s">
        <v>282</v>
      </c>
      <c r="B17233" t="s">
        <v>278</v>
      </c>
      <c r="C17233" t="s">
        <v>107</v>
      </c>
      <c r="D17233" t="s">
        <v>13</v>
      </c>
      <c r="K17233">
        <v>0.01</v>
      </c>
      <c r="L17233">
        <v>0.01</v>
      </c>
      <c r="M17233">
        <v>0.01</v>
      </c>
      <c r="N17233">
        <v>0.01</v>
      </c>
      <c r="O17233">
        <v>0.02</v>
      </c>
      <c r="P17233">
        <v>0.02</v>
      </c>
      <c r="Q17233">
        <v>0.01</v>
      </c>
    </row>
    <row r="17234" spans="1:17" hidden="1" x14ac:dyDescent="0.2">
      <c r="A17234" t="s">
        <v>282</v>
      </c>
      <c r="B17234" t="s">
        <v>278</v>
      </c>
      <c r="C17234" t="s">
        <v>107</v>
      </c>
      <c r="D17234" t="s">
        <v>14</v>
      </c>
    </row>
    <row r="17235" spans="1:17" hidden="1" x14ac:dyDescent="0.2">
      <c r="A17235" t="s">
        <v>282</v>
      </c>
      <c r="B17235" t="s">
        <v>278</v>
      </c>
      <c r="C17235" t="s">
        <v>107</v>
      </c>
      <c r="D17235" t="s">
        <v>15</v>
      </c>
      <c r="E17235">
        <v>0</v>
      </c>
      <c r="F17235">
        <v>0</v>
      </c>
      <c r="G17235">
        <v>0</v>
      </c>
      <c r="H17235">
        <v>0</v>
      </c>
      <c r="I17235">
        <v>0</v>
      </c>
      <c r="J17235">
        <v>0</v>
      </c>
      <c r="K17235">
        <v>0.02</v>
      </c>
      <c r="L17235">
        <v>0.02</v>
      </c>
      <c r="M17235">
        <v>0.03</v>
      </c>
      <c r="N17235">
        <v>0.04</v>
      </c>
      <c r="O17235">
        <v>0.04</v>
      </c>
      <c r="P17235">
        <v>0.04</v>
      </c>
      <c r="Q17235">
        <v>0.03</v>
      </c>
    </row>
    <row r="17236" spans="1:17" hidden="1" x14ac:dyDescent="0.2">
      <c r="A17236" t="s">
        <v>282</v>
      </c>
      <c r="B17236" t="s">
        <v>278</v>
      </c>
      <c r="C17236" t="s">
        <v>108</v>
      </c>
      <c r="D17236" t="s">
        <v>9</v>
      </c>
    </row>
    <row r="17237" spans="1:17" hidden="1" x14ac:dyDescent="0.2">
      <c r="A17237" t="s">
        <v>282</v>
      </c>
      <c r="B17237" t="s">
        <v>278</v>
      </c>
      <c r="C17237" t="s">
        <v>108</v>
      </c>
      <c r="D17237" t="s">
        <v>10</v>
      </c>
      <c r="K17237">
        <v>0</v>
      </c>
      <c r="L17237">
        <v>0</v>
      </c>
      <c r="M17237">
        <v>0</v>
      </c>
      <c r="N17237">
        <v>0</v>
      </c>
      <c r="O17237">
        <v>0</v>
      </c>
      <c r="P17237">
        <v>0</v>
      </c>
      <c r="Q17237">
        <v>0</v>
      </c>
    </row>
    <row r="17238" spans="1:17" hidden="1" x14ac:dyDescent="0.2">
      <c r="A17238" t="s">
        <v>282</v>
      </c>
      <c r="B17238" t="s">
        <v>278</v>
      </c>
      <c r="C17238" t="s">
        <v>108</v>
      </c>
      <c r="D17238" t="s">
        <v>11</v>
      </c>
      <c r="K17238">
        <v>0.01</v>
      </c>
      <c r="L17238">
        <v>0.01</v>
      </c>
      <c r="M17238">
        <v>0.01</v>
      </c>
      <c r="N17238">
        <v>0.01</v>
      </c>
      <c r="O17238">
        <v>0.01</v>
      </c>
      <c r="P17238">
        <v>0.01</v>
      </c>
      <c r="Q17238">
        <v>0.01</v>
      </c>
    </row>
    <row r="17239" spans="1:17" hidden="1" x14ac:dyDescent="0.2">
      <c r="A17239" t="s">
        <v>282</v>
      </c>
      <c r="B17239" t="s">
        <v>278</v>
      </c>
      <c r="C17239" t="s">
        <v>108</v>
      </c>
      <c r="D17239" t="s">
        <v>12</v>
      </c>
      <c r="K17239">
        <v>0</v>
      </c>
      <c r="N17239">
        <v>0</v>
      </c>
      <c r="O17239">
        <v>0</v>
      </c>
      <c r="P17239">
        <v>0</v>
      </c>
    </row>
    <row r="17240" spans="1:17" hidden="1" x14ac:dyDescent="0.2">
      <c r="A17240" t="s">
        <v>282</v>
      </c>
      <c r="B17240" t="s">
        <v>278</v>
      </c>
      <c r="C17240" t="s">
        <v>108</v>
      </c>
      <c r="D17240" t="s">
        <v>13</v>
      </c>
    </row>
    <row r="17241" spans="1:17" hidden="1" x14ac:dyDescent="0.2">
      <c r="A17241" t="s">
        <v>282</v>
      </c>
      <c r="B17241" t="s">
        <v>278</v>
      </c>
      <c r="C17241" t="s">
        <v>108</v>
      </c>
      <c r="D17241" t="s">
        <v>14</v>
      </c>
    </row>
    <row r="17242" spans="1:17" hidden="1" x14ac:dyDescent="0.2">
      <c r="A17242" t="s">
        <v>282</v>
      </c>
      <c r="B17242" t="s">
        <v>278</v>
      </c>
      <c r="C17242" t="s">
        <v>108</v>
      </c>
      <c r="D17242" t="s">
        <v>15</v>
      </c>
      <c r="E17242">
        <v>0</v>
      </c>
      <c r="F17242">
        <v>0</v>
      </c>
      <c r="G17242">
        <v>0</v>
      </c>
      <c r="H17242">
        <v>0</v>
      </c>
      <c r="I17242">
        <v>0</v>
      </c>
      <c r="J17242">
        <v>0</v>
      </c>
      <c r="K17242">
        <v>0.01</v>
      </c>
      <c r="L17242">
        <v>0.01</v>
      </c>
      <c r="M17242">
        <v>0.01</v>
      </c>
      <c r="N17242">
        <v>0.01</v>
      </c>
      <c r="O17242">
        <v>0.01</v>
      </c>
      <c r="P17242">
        <v>0.01</v>
      </c>
      <c r="Q17242">
        <v>0.01</v>
      </c>
    </row>
    <row r="17243" spans="1:17" hidden="1" x14ac:dyDescent="0.2">
      <c r="A17243" t="s">
        <v>282</v>
      </c>
      <c r="B17243" t="s">
        <v>278</v>
      </c>
      <c r="C17243" t="s">
        <v>109</v>
      </c>
      <c r="D17243" t="s">
        <v>9</v>
      </c>
    </row>
    <row r="17244" spans="1:17" hidden="1" x14ac:dyDescent="0.2">
      <c r="A17244" t="s">
        <v>282</v>
      </c>
      <c r="B17244" t="s">
        <v>278</v>
      </c>
      <c r="C17244" t="s">
        <v>109</v>
      </c>
      <c r="D17244" t="s">
        <v>10</v>
      </c>
      <c r="K17244">
        <v>0</v>
      </c>
      <c r="L17244">
        <v>0</v>
      </c>
      <c r="M17244">
        <v>0</v>
      </c>
      <c r="N17244">
        <v>0</v>
      </c>
      <c r="O17244">
        <v>0</v>
      </c>
      <c r="P17244">
        <v>0</v>
      </c>
      <c r="Q17244">
        <v>0</v>
      </c>
    </row>
    <row r="17245" spans="1:17" hidden="1" x14ac:dyDescent="0.2">
      <c r="A17245" t="s">
        <v>282</v>
      </c>
      <c r="B17245" t="s">
        <v>278</v>
      </c>
      <c r="C17245" t="s">
        <v>109</v>
      </c>
      <c r="D17245" t="s">
        <v>11</v>
      </c>
      <c r="K17245">
        <v>0</v>
      </c>
      <c r="L17245">
        <v>0</v>
      </c>
      <c r="M17245">
        <v>0</v>
      </c>
      <c r="N17245">
        <v>0</v>
      </c>
      <c r="O17245">
        <v>0</v>
      </c>
      <c r="P17245">
        <v>0</v>
      </c>
      <c r="Q17245">
        <v>0</v>
      </c>
    </row>
    <row r="17246" spans="1:17" hidden="1" x14ac:dyDescent="0.2">
      <c r="A17246" t="s">
        <v>282</v>
      </c>
      <c r="B17246" t="s">
        <v>278</v>
      </c>
      <c r="C17246" t="s">
        <v>109</v>
      </c>
      <c r="D17246" t="s">
        <v>12</v>
      </c>
      <c r="K17246">
        <v>0</v>
      </c>
      <c r="L17246">
        <v>0</v>
      </c>
      <c r="M17246">
        <v>0</v>
      </c>
      <c r="N17246">
        <v>0</v>
      </c>
      <c r="O17246">
        <v>0</v>
      </c>
      <c r="P17246">
        <v>0</v>
      </c>
      <c r="Q17246">
        <v>0</v>
      </c>
    </row>
    <row r="17247" spans="1:17" hidden="1" x14ac:dyDescent="0.2">
      <c r="A17247" t="s">
        <v>282</v>
      </c>
      <c r="B17247" t="s">
        <v>278</v>
      </c>
      <c r="C17247" t="s">
        <v>109</v>
      </c>
      <c r="D17247" t="s">
        <v>13</v>
      </c>
      <c r="K17247">
        <v>0</v>
      </c>
      <c r="L17247">
        <v>0</v>
      </c>
      <c r="M17247">
        <v>0</v>
      </c>
      <c r="N17247">
        <v>0</v>
      </c>
      <c r="O17247">
        <v>0</v>
      </c>
      <c r="P17247">
        <v>0</v>
      </c>
      <c r="Q17247">
        <v>0</v>
      </c>
    </row>
    <row r="17248" spans="1:17" hidden="1" x14ac:dyDescent="0.2">
      <c r="A17248" t="s">
        <v>282</v>
      </c>
      <c r="B17248" t="s">
        <v>278</v>
      </c>
      <c r="C17248" t="s">
        <v>109</v>
      </c>
      <c r="D17248" t="s">
        <v>14</v>
      </c>
      <c r="K17248">
        <v>0</v>
      </c>
      <c r="L17248">
        <v>0</v>
      </c>
      <c r="M17248">
        <v>0</v>
      </c>
      <c r="N17248">
        <v>0</v>
      </c>
      <c r="O17248">
        <v>0</v>
      </c>
      <c r="P17248">
        <v>0</v>
      </c>
      <c r="Q17248">
        <v>0</v>
      </c>
    </row>
    <row r="17249" spans="1:17" hidden="1" x14ac:dyDescent="0.2">
      <c r="A17249" t="s">
        <v>282</v>
      </c>
      <c r="B17249" t="s">
        <v>278</v>
      </c>
      <c r="C17249" t="s">
        <v>109</v>
      </c>
      <c r="D17249" t="s">
        <v>15</v>
      </c>
      <c r="E17249">
        <v>0</v>
      </c>
      <c r="F17249">
        <v>0</v>
      </c>
      <c r="G17249">
        <v>0</v>
      </c>
      <c r="H17249">
        <v>0</v>
      </c>
      <c r="I17249">
        <v>0</v>
      </c>
      <c r="J17249">
        <v>0</v>
      </c>
      <c r="K17249">
        <v>0.01</v>
      </c>
      <c r="L17249">
        <v>0.01</v>
      </c>
      <c r="M17249">
        <v>0.01</v>
      </c>
      <c r="N17249">
        <v>0.01</v>
      </c>
      <c r="O17249">
        <v>0.01</v>
      </c>
      <c r="P17249">
        <v>0.01</v>
      </c>
      <c r="Q17249">
        <v>0</v>
      </c>
    </row>
    <row r="17250" spans="1:17" hidden="1" x14ac:dyDescent="0.2">
      <c r="A17250" t="s">
        <v>282</v>
      </c>
      <c r="B17250" t="s">
        <v>278</v>
      </c>
      <c r="C17250" t="s">
        <v>110</v>
      </c>
      <c r="D17250" t="s">
        <v>9</v>
      </c>
    </row>
    <row r="17251" spans="1:17" hidden="1" x14ac:dyDescent="0.2">
      <c r="A17251" t="s">
        <v>282</v>
      </c>
      <c r="B17251" t="s">
        <v>278</v>
      </c>
      <c r="C17251" t="s">
        <v>110</v>
      </c>
      <c r="D17251" t="s">
        <v>10</v>
      </c>
      <c r="K17251">
        <v>0</v>
      </c>
      <c r="L17251">
        <v>0</v>
      </c>
      <c r="M17251">
        <v>0</v>
      </c>
      <c r="N17251">
        <v>0</v>
      </c>
      <c r="O17251">
        <v>0</v>
      </c>
      <c r="P17251">
        <v>0</v>
      </c>
      <c r="Q17251">
        <v>0</v>
      </c>
    </row>
    <row r="17252" spans="1:17" hidden="1" x14ac:dyDescent="0.2">
      <c r="A17252" t="s">
        <v>282</v>
      </c>
      <c r="B17252" t="s">
        <v>278</v>
      </c>
      <c r="C17252" t="s">
        <v>110</v>
      </c>
      <c r="D17252" t="s">
        <v>11</v>
      </c>
    </row>
    <row r="17253" spans="1:17" hidden="1" x14ac:dyDescent="0.2">
      <c r="A17253" t="s">
        <v>282</v>
      </c>
      <c r="B17253" t="s">
        <v>278</v>
      </c>
      <c r="C17253" t="s">
        <v>110</v>
      </c>
      <c r="D17253" t="s">
        <v>12</v>
      </c>
    </row>
    <row r="17254" spans="1:17" hidden="1" x14ac:dyDescent="0.2">
      <c r="A17254" t="s">
        <v>282</v>
      </c>
      <c r="B17254" t="s">
        <v>278</v>
      </c>
      <c r="C17254" t="s">
        <v>110</v>
      </c>
      <c r="D17254" t="s">
        <v>13</v>
      </c>
    </row>
    <row r="17255" spans="1:17" hidden="1" x14ac:dyDescent="0.2">
      <c r="A17255" t="s">
        <v>282</v>
      </c>
      <c r="B17255" t="s">
        <v>278</v>
      </c>
      <c r="C17255" t="s">
        <v>110</v>
      </c>
      <c r="D17255" t="s">
        <v>14</v>
      </c>
      <c r="K17255">
        <v>0</v>
      </c>
      <c r="L17255">
        <v>0</v>
      </c>
      <c r="M17255">
        <v>0</v>
      </c>
      <c r="N17255">
        <v>0</v>
      </c>
      <c r="O17255">
        <v>0</v>
      </c>
      <c r="P17255">
        <v>0</v>
      </c>
      <c r="Q17255">
        <v>0</v>
      </c>
    </row>
    <row r="17256" spans="1:17" hidden="1" x14ac:dyDescent="0.2">
      <c r="A17256" t="s">
        <v>282</v>
      </c>
      <c r="B17256" t="s">
        <v>278</v>
      </c>
      <c r="C17256" t="s">
        <v>110</v>
      </c>
      <c r="D17256" t="s">
        <v>15</v>
      </c>
      <c r="E17256">
        <v>0</v>
      </c>
      <c r="F17256">
        <v>0</v>
      </c>
      <c r="G17256">
        <v>0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0</v>
      </c>
      <c r="P17256">
        <v>0</v>
      </c>
      <c r="Q17256">
        <v>0</v>
      </c>
    </row>
    <row r="17257" spans="1:17" hidden="1" x14ac:dyDescent="0.2">
      <c r="A17257" t="s">
        <v>282</v>
      </c>
      <c r="B17257" t="s">
        <v>278</v>
      </c>
      <c r="C17257" t="s">
        <v>111</v>
      </c>
      <c r="D17257" t="s">
        <v>9</v>
      </c>
    </row>
    <row r="17258" spans="1:17" hidden="1" x14ac:dyDescent="0.2">
      <c r="A17258" t="s">
        <v>282</v>
      </c>
      <c r="B17258" t="s">
        <v>278</v>
      </c>
      <c r="C17258" t="s">
        <v>111</v>
      </c>
      <c r="D17258" t="s">
        <v>10</v>
      </c>
    </row>
    <row r="17259" spans="1:17" hidden="1" x14ac:dyDescent="0.2">
      <c r="A17259" t="s">
        <v>282</v>
      </c>
      <c r="B17259" t="s">
        <v>278</v>
      </c>
      <c r="C17259" t="s">
        <v>111</v>
      </c>
      <c r="D17259" t="s">
        <v>11</v>
      </c>
    </row>
    <row r="17260" spans="1:17" hidden="1" x14ac:dyDescent="0.2">
      <c r="A17260" t="s">
        <v>282</v>
      </c>
      <c r="B17260" t="s">
        <v>278</v>
      </c>
      <c r="C17260" t="s">
        <v>111</v>
      </c>
      <c r="D17260" t="s">
        <v>12</v>
      </c>
      <c r="K17260">
        <v>0</v>
      </c>
      <c r="N17260">
        <v>0</v>
      </c>
      <c r="O17260">
        <v>0</v>
      </c>
      <c r="P17260">
        <v>0</v>
      </c>
    </row>
    <row r="17261" spans="1:17" hidden="1" x14ac:dyDescent="0.2">
      <c r="A17261" t="s">
        <v>282</v>
      </c>
      <c r="B17261" t="s">
        <v>278</v>
      </c>
      <c r="C17261" t="s">
        <v>111</v>
      </c>
      <c r="D17261" t="s">
        <v>13</v>
      </c>
    </row>
    <row r="17262" spans="1:17" hidden="1" x14ac:dyDescent="0.2">
      <c r="A17262" t="s">
        <v>282</v>
      </c>
      <c r="B17262" t="s">
        <v>278</v>
      </c>
      <c r="C17262" t="s">
        <v>111</v>
      </c>
      <c r="D17262" t="s">
        <v>14</v>
      </c>
    </row>
    <row r="17263" spans="1:17" hidden="1" x14ac:dyDescent="0.2">
      <c r="A17263" t="s">
        <v>282</v>
      </c>
      <c r="B17263" t="s">
        <v>278</v>
      </c>
      <c r="C17263" t="s">
        <v>111</v>
      </c>
      <c r="D17263" t="s">
        <v>15</v>
      </c>
      <c r="E17263">
        <v>0</v>
      </c>
      <c r="F17263">
        <v>0</v>
      </c>
      <c r="G17263">
        <v>0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0</v>
      </c>
      <c r="N17263">
        <v>0</v>
      </c>
      <c r="O17263">
        <v>0</v>
      </c>
      <c r="P17263">
        <v>0</v>
      </c>
      <c r="Q17263">
        <v>0</v>
      </c>
    </row>
    <row r="17264" spans="1:17" hidden="1" x14ac:dyDescent="0.2">
      <c r="A17264" t="s">
        <v>282</v>
      </c>
      <c r="B17264" t="s">
        <v>278</v>
      </c>
      <c r="C17264" t="s">
        <v>112</v>
      </c>
      <c r="D17264" t="s">
        <v>9</v>
      </c>
    </row>
    <row r="17265" spans="1:17" hidden="1" x14ac:dyDescent="0.2">
      <c r="A17265" t="s">
        <v>282</v>
      </c>
      <c r="B17265" t="s">
        <v>278</v>
      </c>
      <c r="C17265" t="s">
        <v>112</v>
      </c>
      <c r="D17265" t="s">
        <v>10</v>
      </c>
      <c r="K17265">
        <v>0</v>
      </c>
      <c r="L17265">
        <v>0</v>
      </c>
      <c r="M17265">
        <v>0</v>
      </c>
      <c r="N17265">
        <v>0</v>
      </c>
      <c r="O17265">
        <v>0</v>
      </c>
      <c r="P17265">
        <v>0</v>
      </c>
      <c r="Q17265">
        <v>0</v>
      </c>
    </row>
    <row r="17266" spans="1:17" hidden="1" x14ac:dyDescent="0.2">
      <c r="A17266" t="s">
        <v>282</v>
      </c>
      <c r="B17266" t="s">
        <v>278</v>
      </c>
      <c r="C17266" t="s">
        <v>112</v>
      </c>
      <c r="D17266" t="s">
        <v>11</v>
      </c>
      <c r="K17266">
        <v>0</v>
      </c>
      <c r="L17266">
        <v>0</v>
      </c>
      <c r="M17266">
        <v>0</v>
      </c>
      <c r="N17266">
        <v>0</v>
      </c>
      <c r="O17266">
        <v>0</v>
      </c>
      <c r="P17266">
        <v>0</v>
      </c>
      <c r="Q17266">
        <v>0</v>
      </c>
    </row>
    <row r="17267" spans="1:17" hidden="1" x14ac:dyDescent="0.2">
      <c r="A17267" t="s">
        <v>282</v>
      </c>
      <c r="B17267" t="s">
        <v>278</v>
      </c>
      <c r="C17267" t="s">
        <v>112</v>
      </c>
      <c r="D17267" t="s">
        <v>12</v>
      </c>
    </row>
    <row r="17268" spans="1:17" hidden="1" x14ac:dyDescent="0.2">
      <c r="A17268" t="s">
        <v>282</v>
      </c>
      <c r="B17268" t="s">
        <v>278</v>
      </c>
      <c r="C17268" t="s">
        <v>112</v>
      </c>
      <c r="D17268" t="s">
        <v>13</v>
      </c>
    </row>
    <row r="17269" spans="1:17" hidden="1" x14ac:dyDescent="0.2">
      <c r="A17269" t="s">
        <v>282</v>
      </c>
      <c r="B17269" t="s">
        <v>278</v>
      </c>
      <c r="C17269" t="s">
        <v>112</v>
      </c>
      <c r="D17269" t="s">
        <v>14</v>
      </c>
    </row>
    <row r="17270" spans="1:17" hidden="1" x14ac:dyDescent="0.2">
      <c r="A17270" t="s">
        <v>282</v>
      </c>
      <c r="B17270" t="s">
        <v>278</v>
      </c>
      <c r="C17270" t="s">
        <v>112</v>
      </c>
      <c r="D17270" t="s">
        <v>15</v>
      </c>
      <c r="E17270">
        <v>0</v>
      </c>
      <c r="F17270">
        <v>0</v>
      </c>
      <c r="G17270">
        <v>0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>
        <v>0.01</v>
      </c>
      <c r="N17270">
        <v>0.01</v>
      </c>
      <c r="O17270">
        <v>0</v>
      </c>
      <c r="P17270">
        <v>0</v>
      </c>
      <c r="Q17270">
        <v>0</v>
      </c>
    </row>
    <row r="17271" spans="1:17" hidden="1" x14ac:dyDescent="0.2">
      <c r="A17271" t="s">
        <v>282</v>
      </c>
      <c r="B17271" t="s">
        <v>278</v>
      </c>
      <c r="C17271" t="s">
        <v>19</v>
      </c>
      <c r="D17271" t="s">
        <v>9</v>
      </c>
    </row>
    <row r="17272" spans="1:17" hidden="1" x14ac:dyDescent="0.2">
      <c r="A17272" t="s">
        <v>282</v>
      </c>
      <c r="B17272" t="s">
        <v>278</v>
      </c>
      <c r="C17272" t="s">
        <v>19</v>
      </c>
      <c r="D17272" t="s">
        <v>10</v>
      </c>
      <c r="K17272">
        <v>0</v>
      </c>
      <c r="L17272">
        <v>0</v>
      </c>
      <c r="M17272">
        <v>0</v>
      </c>
      <c r="N17272">
        <v>0</v>
      </c>
      <c r="O17272">
        <v>0</v>
      </c>
      <c r="P17272">
        <v>0</v>
      </c>
      <c r="Q17272">
        <v>0</v>
      </c>
    </row>
    <row r="17273" spans="1:17" hidden="1" x14ac:dyDescent="0.2">
      <c r="A17273" t="s">
        <v>282</v>
      </c>
      <c r="B17273" t="s">
        <v>278</v>
      </c>
      <c r="C17273" t="s">
        <v>19</v>
      </c>
      <c r="D17273" t="s">
        <v>11</v>
      </c>
      <c r="K17273">
        <v>7.0000000000000007E-2</v>
      </c>
      <c r="L17273">
        <v>0.09</v>
      </c>
      <c r="M17273">
        <v>0.12</v>
      </c>
      <c r="N17273">
        <v>0.14000000000000001</v>
      </c>
      <c r="O17273">
        <v>0.14000000000000001</v>
      </c>
      <c r="P17273">
        <v>0.13</v>
      </c>
      <c r="Q17273">
        <v>0.12</v>
      </c>
    </row>
    <row r="17274" spans="1:17" hidden="1" x14ac:dyDescent="0.2">
      <c r="A17274" t="s">
        <v>282</v>
      </c>
      <c r="B17274" t="s">
        <v>278</v>
      </c>
      <c r="C17274" t="s">
        <v>19</v>
      </c>
      <c r="D17274" t="s">
        <v>12</v>
      </c>
      <c r="K17274">
        <v>0.01</v>
      </c>
      <c r="L17274">
        <v>0.01</v>
      </c>
      <c r="M17274">
        <v>0.01</v>
      </c>
      <c r="N17274">
        <v>0.02</v>
      </c>
      <c r="O17274">
        <v>0.02</v>
      </c>
      <c r="P17274">
        <v>0.02</v>
      </c>
      <c r="Q17274">
        <v>0.01</v>
      </c>
    </row>
    <row r="17275" spans="1:17" hidden="1" x14ac:dyDescent="0.2">
      <c r="A17275" t="s">
        <v>282</v>
      </c>
      <c r="B17275" t="s">
        <v>278</v>
      </c>
      <c r="C17275" t="s">
        <v>19</v>
      </c>
      <c r="D17275" t="s">
        <v>13</v>
      </c>
      <c r="K17275">
        <v>0.02</v>
      </c>
      <c r="L17275">
        <v>0.02</v>
      </c>
      <c r="M17275">
        <v>0.01</v>
      </c>
      <c r="N17275">
        <v>0.01</v>
      </c>
      <c r="O17275">
        <v>0</v>
      </c>
    </row>
    <row r="17276" spans="1:17" hidden="1" x14ac:dyDescent="0.2">
      <c r="A17276" t="s">
        <v>282</v>
      </c>
      <c r="B17276" t="s">
        <v>278</v>
      </c>
      <c r="C17276" t="s">
        <v>19</v>
      </c>
      <c r="D17276" t="s">
        <v>14</v>
      </c>
    </row>
    <row r="17277" spans="1:17" hidden="1" x14ac:dyDescent="0.2">
      <c r="A17277" t="s">
        <v>282</v>
      </c>
      <c r="B17277" t="s">
        <v>278</v>
      </c>
      <c r="C17277" t="s">
        <v>19</v>
      </c>
      <c r="D17277" t="s">
        <v>15</v>
      </c>
      <c r="E17277">
        <v>0</v>
      </c>
      <c r="F17277">
        <v>0</v>
      </c>
      <c r="G17277">
        <v>0</v>
      </c>
      <c r="H17277">
        <v>0</v>
      </c>
      <c r="I17277">
        <v>0</v>
      </c>
      <c r="J17277">
        <v>0</v>
      </c>
      <c r="K17277">
        <v>0.1</v>
      </c>
      <c r="L17277">
        <v>0.12</v>
      </c>
      <c r="M17277">
        <v>0.15</v>
      </c>
      <c r="N17277">
        <v>0.17</v>
      </c>
      <c r="O17277">
        <v>0.17</v>
      </c>
      <c r="P17277">
        <v>0.16</v>
      </c>
      <c r="Q17277">
        <v>0.14000000000000001</v>
      </c>
    </row>
    <row r="17278" spans="1:17" hidden="1" x14ac:dyDescent="0.2">
      <c r="A17278" t="s">
        <v>282</v>
      </c>
      <c r="B17278" t="s">
        <v>278</v>
      </c>
      <c r="C17278" t="s">
        <v>113</v>
      </c>
      <c r="D17278" t="s">
        <v>9</v>
      </c>
    </row>
    <row r="17279" spans="1:17" hidden="1" x14ac:dyDescent="0.2">
      <c r="A17279" t="s">
        <v>282</v>
      </c>
      <c r="B17279" t="s">
        <v>278</v>
      </c>
      <c r="C17279" t="s">
        <v>113</v>
      </c>
      <c r="D17279" t="s">
        <v>10</v>
      </c>
      <c r="K17279">
        <v>0</v>
      </c>
      <c r="L17279">
        <v>0</v>
      </c>
      <c r="M17279">
        <v>0</v>
      </c>
      <c r="N17279">
        <v>0</v>
      </c>
      <c r="O17279">
        <v>0</v>
      </c>
      <c r="P17279">
        <v>0</v>
      </c>
      <c r="Q17279">
        <v>0</v>
      </c>
    </row>
    <row r="17280" spans="1:17" hidden="1" x14ac:dyDescent="0.2">
      <c r="A17280" t="s">
        <v>282</v>
      </c>
      <c r="B17280" t="s">
        <v>278</v>
      </c>
      <c r="C17280" t="s">
        <v>113</v>
      </c>
      <c r="D17280" t="s">
        <v>11</v>
      </c>
    </row>
    <row r="17281" spans="1:17" hidden="1" x14ac:dyDescent="0.2">
      <c r="A17281" t="s">
        <v>282</v>
      </c>
      <c r="B17281" t="s">
        <v>278</v>
      </c>
      <c r="C17281" t="s">
        <v>113</v>
      </c>
      <c r="D17281" t="s">
        <v>12</v>
      </c>
    </row>
    <row r="17282" spans="1:17" hidden="1" x14ac:dyDescent="0.2">
      <c r="A17282" t="s">
        <v>282</v>
      </c>
      <c r="B17282" t="s">
        <v>278</v>
      </c>
      <c r="C17282" t="s">
        <v>113</v>
      </c>
      <c r="D17282" t="s">
        <v>13</v>
      </c>
    </row>
    <row r="17283" spans="1:17" hidden="1" x14ac:dyDescent="0.2">
      <c r="A17283" t="s">
        <v>282</v>
      </c>
      <c r="B17283" t="s">
        <v>278</v>
      </c>
      <c r="C17283" t="s">
        <v>113</v>
      </c>
      <c r="D17283" t="s">
        <v>14</v>
      </c>
    </row>
    <row r="17284" spans="1:17" hidden="1" x14ac:dyDescent="0.2">
      <c r="A17284" t="s">
        <v>282</v>
      </c>
      <c r="B17284" t="s">
        <v>278</v>
      </c>
      <c r="C17284" t="s">
        <v>113</v>
      </c>
      <c r="D17284" t="s">
        <v>15</v>
      </c>
      <c r="E17284">
        <v>0</v>
      </c>
      <c r="F17284">
        <v>0</v>
      </c>
      <c r="G17284">
        <v>0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0</v>
      </c>
      <c r="N17284">
        <v>0</v>
      </c>
      <c r="O17284">
        <v>0</v>
      </c>
      <c r="P17284">
        <v>0</v>
      </c>
      <c r="Q17284">
        <v>0</v>
      </c>
    </row>
    <row r="17285" spans="1:17" hidden="1" x14ac:dyDescent="0.2">
      <c r="A17285" t="s">
        <v>282</v>
      </c>
      <c r="B17285" t="s">
        <v>278</v>
      </c>
      <c r="C17285" t="s">
        <v>114</v>
      </c>
      <c r="D17285" t="s">
        <v>9</v>
      </c>
    </row>
    <row r="17286" spans="1:17" hidden="1" x14ac:dyDescent="0.2">
      <c r="A17286" t="s">
        <v>282</v>
      </c>
      <c r="B17286" t="s">
        <v>278</v>
      </c>
      <c r="C17286" t="s">
        <v>114</v>
      </c>
      <c r="D17286" t="s">
        <v>10</v>
      </c>
      <c r="K17286">
        <v>0</v>
      </c>
      <c r="L17286">
        <v>0</v>
      </c>
      <c r="M17286">
        <v>0</v>
      </c>
      <c r="N17286">
        <v>0</v>
      </c>
      <c r="O17286">
        <v>0</v>
      </c>
      <c r="P17286">
        <v>0</v>
      </c>
      <c r="Q17286">
        <v>0</v>
      </c>
    </row>
    <row r="17287" spans="1:17" hidden="1" x14ac:dyDescent="0.2">
      <c r="A17287" t="s">
        <v>282</v>
      </c>
      <c r="B17287" t="s">
        <v>278</v>
      </c>
      <c r="C17287" t="s">
        <v>114</v>
      </c>
      <c r="D17287" t="s">
        <v>11</v>
      </c>
      <c r="K17287">
        <v>0</v>
      </c>
      <c r="L17287">
        <v>0</v>
      </c>
      <c r="M17287">
        <v>0</v>
      </c>
      <c r="N17287">
        <v>0</v>
      </c>
      <c r="O17287">
        <v>0</v>
      </c>
      <c r="P17287">
        <v>0</v>
      </c>
      <c r="Q17287">
        <v>0</v>
      </c>
    </row>
    <row r="17288" spans="1:17" hidden="1" x14ac:dyDescent="0.2">
      <c r="A17288" t="s">
        <v>282</v>
      </c>
      <c r="B17288" t="s">
        <v>278</v>
      </c>
      <c r="C17288" t="s">
        <v>114</v>
      </c>
      <c r="D17288" t="s">
        <v>12</v>
      </c>
      <c r="K17288">
        <v>0</v>
      </c>
      <c r="L17288">
        <v>0</v>
      </c>
      <c r="M17288">
        <v>0</v>
      </c>
      <c r="N17288">
        <v>0</v>
      </c>
      <c r="O17288">
        <v>0</v>
      </c>
      <c r="P17288">
        <v>0</v>
      </c>
      <c r="Q17288">
        <v>0</v>
      </c>
    </row>
    <row r="17289" spans="1:17" hidden="1" x14ac:dyDescent="0.2">
      <c r="A17289" t="s">
        <v>282</v>
      </c>
      <c r="B17289" t="s">
        <v>278</v>
      </c>
      <c r="C17289" t="s">
        <v>114</v>
      </c>
      <c r="D17289" t="s">
        <v>13</v>
      </c>
      <c r="K17289">
        <v>0</v>
      </c>
      <c r="L17289">
        <v>0</v>
      </c>
      <c r="M17289">
        <v>0</v>
      </c>
      <c r="N17289">
        <v>0</v>
      </c>
      <c r="O17289">
        <v>0</v>
      </c>
      <c r="P17289">
        <v>0</v>
      </c>
      <c r="Q17289">
        <v>0</v>
      </c>
    </row>
    <row r="17290" spans="1:17" hidden="1" x14ac:dyDescent="0.2">
      <c r="A17290" t="s">
        <v>282</v>
      </c>
      <c r="B17290" t="s">
        <v>278</v>
      </c>
      <c r="C17290" t="s">
        <v>114</v>
      </c>
      <c r="D17290" t="s">
        <v>14</v>
      </c>
      <c r="K17290">
        <v>0</v>
      </c>
      <c r="L17290">
        <v>0</v>
      </c>
      <c r="M17290">
        <v>0</v>
      </c>
      <c r="N17290">
        <v>0</v>
      </c>
      <c r="O17290">
        <v>0</v>
      </c>
      <c r="P17290">
        <v>0</v>
      </c>
      <c r="Q17290">
        <v>0</v>
      </c>
    </row>
    <row r="17291" spans="1:17" hidden="1" x14ac:dyDescent="0.2">
      <c r="A17291" t="s">
        <v>282</v>
      </c>
      <c r="B17291" t="s">
        <v>278</v>
      </c>
      <c r="C17291" t="s">
        <v>114</v>
      </c>
      <c r="D17291" t="s">
        <v>15</v>
      </c>
      <c r="E17291">
        <v>0</v>
      </c>
      <c r="F17291">
        <v>0</v>
      </c>
      <c r="G17291">
        <v>0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0</v>
      </c>
      <c r="N17291">
        <v>0</v>
      </c>
      <c r="O17291">
        <v>0</v>
      </c>
      <c r="P17291">
        <v>0</v>
      </c>
      <c r="Q17291">
        <v>0</v>
      </c>
    </row>
    <row r="17292" spans="1:17" hidden="1" x14ac:dyDescent="0.2">
      <c r="A17292" t="s">
        <v>282</v>
      </c>
      <c r="B17292" t="s">
        <v>278</v>
      </c>
      <c r="C17292" t="s">
        <v>115</v>
      </c>
      <c r="D17292" t="s">
        <v>9</v>
      </c>
    </row>
    <row r="17293" spans="1:17" hidden="1" x14ac:dyDescent="0.2">
      <c r="A17293" t="s">
        <v>282</v>
      </c>
      <c r="B17293" t="s">
        <v>278</v>
      </c>
      <c r="C17293" t="s">
        <v>115</v>
      </c>
      <c r="D17293" t="s">
        <v>10</v>
      </c>
      <c r="K17293">
        <v>0</v>
      </c>
      <c r="L17293">
        <v>0</v>
      </c>
      <c r="M17293">
        <v>0</v>
      </c>
      <c r="N17293">
        <v>0</v>
      </c>
      <c r="O17293">
        <v>0</v>
      </c>
      <c r="P17293">
        <v>0</v>
      </c>
      <c r="Q17293">
        <v>0</v>
      </c>
    </row>
    <row r="17294" spans="1:17" hidden="1" x14ac:dyDescent="0.2">
      <c r="A17294" t="s">
        <v>282</v>
      </c>
      <c r="B17294" t="s">
        <v>278</v>
      </c>
      <c r="C17294" t="s">
        <v>115</v>
      </c>
      <c r="D17294" t="s">
        <v>11</v>
      </c>
      <c r="K17294">
        <v>0</v>
      </c>
      <c r="L17294">
        <v>0</v>
      </c>
      <c r="M17294">
        <v>0</v>
      </c>
      <c r="N17294">
        <v>0</v>
      </c>
      <c r="O17294">
        <v>0</v>
      </c>
      <c r="P17294">
        <v>0</v>
      </c>
      <c r="Q17294">
        <v>0</v>
      </c>
    </row>
    <row r="17295" spans="1:17" hidden="1" x14ac:dyDescent="0.2">
      <c r="A17295" t="s">
        <v>282</v>
      </c>
      <c r="B17295" t="s">
        <v>278</v>
      </c>
      <c r="C17295" t="s">
        <v>115</v>
      </c>
      <c r="D17295" t="s">
        <v>12</v>
      </c>
    </row>
    <row r="17296" spans="1:17" hidden="1" x14ac:dyDescent="0.2">
      <c r="A17296" t="s">
        <v>282</v>
      </c>
      <c r="B17296" t="s">
        <v>278</v>
      </c>
      <c r="C17296" t="s">
        <v>115</v>
      </c>
      <c r="D17296" t="s">
        <v>13</v>
      </c>
    </row>
    <row r="17297" spans="1:17" hidden="1" x14ac:dyDescent="0.2">
      <c r="A17297" t="s">
        <v>282</v>
      </c>
      <c r="B17297" t="s">
        <v>278</v>
      </c>
      <c r="C17297" t="s">
        <v>115</v>
      </c>
      <c r="D17297" t="s">
        <v>14</v>
      </c>
    </row>
    <row r="17298" spans="1:17" hidden="1" x14ac:dyDescent="0.2">
      <c r="A17298" t="s">
        <v>282</v>
      </c>
      <c r="B17298" t="s">
        <v>278</v>
      </c>
      <c r="C17298" t="s">
        <v>115</v>
      </c>
      <c r="D17298" t="s">
        <v>15</v>
      </c>
      <c r="E17298">
        <v>0</v>
      </c>
      <c r="F17298">
        <v>0</v>
      </c>
      <c r="G17298">
        <v>0</v>
      </c>
      <c r="H17298">
        <v>0</v>
      </c>
      <c r="I17298">
        <v>0</v>
      </c>
      <c r="J17298">
        <v>0</v>
      </c>
      <c r="K17298">
        <v>0</v>
      </c>
      <c r="L17298">
        <v>0</v>
      </c>
      <c r="M17298">
        <v>0</v>
      </c>
      <c r="N17298">
        <v>0</v>
      </c>
      <c r="O17298">
        <v>0</v>
      </c>
      <c r="P17298">
        <v>0</v>
      </c>
      <c r="Q17298">
        <v>0</v>
      </c>
    </row>
    <row r="17299" spans="1:17" hidden="1" x14ac:dyDescent="0.2">
      <c r="A17299" t="s">
        <v>282</v>
      </c>
      <c r="B17299" t="s">
        <v>278</v>
      </c>
      <c r="C17299" t="s">
        <v>20</v>
      </c>
      <c r="D17299" t="s">
        <v>9</v>
      </c>
    </row>
    <row r="17300" spans="1:17" hidden="1" x14ac:dyDescent="0.2">
      <c r="A17300" t="s">
        <v>282</v>
      </c>
      <c r="B17300" t="s">
        <v>278</v>
      </c>
      <c r="C17300" t="s">
        <v>20</v>
      </c>
      <c r="D17300" t="s">
        <v>10</v>
      </c>
      <c r="K17300">
        <v>0.06</v>
      </c>
      <c r="L17300">
        <v>7.0000000000000007E-2</v>
      </c>
      <c r="M17300">
        <v>7.0000000000000007E-2</v>
      </c>
      <c r="N17300">
        <v>0.06</v>
      </c>
      <c r="O17300">
        <v>0.05</v>
      </c>
      <c r="P17300">
        <v>0.05</v>
      </c>
      <c r="Q17300">
        <v>0.04</v>
      </c>
    </row>
    <row r="17301" spans="1:17" hidden="1" x14ac:dyDescent="0.2">
      <c r="A17301" t="s">
        <v>282</v>
      </c>
      <c r="B17301" t="s">
        <v>278</v>
      </c>
      <c r="C17301" t="s">
        <v>20</v>
      </c>
      <c r="D17301" t="s">
        <v>11</v>
      </c>
      <c r="K17301">
        <v>0.08</v>
      </c>
      <c r="L17301">
        <v>0.09</v>
      </c>
      <c r="M17301">
        <v>0.1</v>
      </c>
      <c r="N17301">
        <v>0.08</v>
      </c>
      <c r="O17301">
        <v>0.08</v>
      </c>
      <c r="P17301">
        <v>7.0000000000000007E-2</v>
      </c>
      <c r="Q17301">
        <v>0.06</v>
      </c>
    </row>
    <row r="17302" spans="1:17" hidden="1" x14ac:dyDescent="0.2">
      <c r="A17302" t="s">
        <v>282</v>
      </c>
      <c r="B17302" t="s">
        <v>278</v>
      </c>
      <c r="C17302" t="s">
        <v>20</v>
      </c>
      <c r="D17302" t="s">
        <v>12</v>
      </c>
      <c r="K17302">
        <v>0.03</v>
      </c>
      <c r="L17302">
        <v>0.02</v>
      </c>
      <c r="M17302">
        <v>0.02</v>
      </c>
      <c r="N17302">
        <v>0.02</v>
      </c>
      <c r="O17302">
        <v>0.02</v>
      </c>
      <c r="P17302">
        <v>0.02</v>
      </c>
      <c r="Q17302">
        <v>0.01</v>
      </c>
    </row>
    <row r="17303" spans="1:17" hidden="1" x14ac:dyDescent="0.2">
      <c r="A17303" t="s">
        <v>282</v>
      </c>
      <c r="B17303" t="s">
        <v>278</v>
      </c>
      <c r="C17303" t="s">
        <v>20</v>
      </c>
      <c r="D17303" t="s">
        <v>13</v>
      </c>
      <c r="K17303">
        <v>0.02</v>
      </c>
      <c r="L17303">
        <v>0.02</v>
      </c>
      <c r="M17303">
        <v>0.02</v>
      </c>
      <c r="N17303">
        <v>0.02</v>
      </c>
      <c r="O17303">
        <v>0.01</v>
      </c>
      <c r="P17303">
        <v>0.01</v>
      </c>
      <c r="Q17303">
        <v>0</v>
      </c>
    </row>
    <row r="17304" spans="1:17" hidden="1" x14ac:dyDescent="0.2">
      <c r="A17304" t="s">
        <v>282</v>
      </c>
      <c r="B17304" t="s">
        <v>278</v>
      </c>
      <c r="C17304" t="s">
        <v>20</v>
      </c>
      <c r="D17304" t="s">
        <v>14</v>
      </c>
    </row>
    <row r="17305" spans="1:17" hidden="1" x14ac:dyDescent="0.2">
      <c r="A17305" t="s">
        <v>282</v>
      </c>
      <c r="B17305" t="s">
        <v>278</v>
      </c>
      <c r="C17305" t="s">
        <v>20</v>
      </c>
      <c r="D17305" t="s">
        <v>15</v>
      </c>
      <c r="E17305">
        <v>0</v>
      </c>
      <c r="F17305">
        <v>0</v>
      </c>
      <c r="G17305">
        <v>0</v>
      </c>
      <c r="H17305">
        <v>0</v>
      </c>
      <c r="I17305">
        <v>0</v>
      </c>
      <c r="J17305">
        <v>0</v>
      </c>
      <c r="K17305">
        <v>0.19</v>
      </c>
      <c r="L17305">
        <v>0.2</v>
      </c>
      <c r="M17305">
        <v>0.21</v>
      </c>
      <c r="N17305">
        <v>0.19</v>
      </c>
      <c r="O17305">
        <v>0.17</v>
      </c>
      <c r="P17305">
        <v>0.14000000000000001</v>
      </c>
      <c r="Q17305">
        <v>0.12</v>
      </c>
    </row>
    <row r="17306" spans="1:17" hidden="1" x14ac:dyDescent="0.2">
      <c r="A17306" t="s">
        <v>282</v>
      </c>
      <c r="B17306" t="s">
        <v>278</v>
      </c>
      <c r="C17306" t="s">
        <v>116</v>
      </c>
      <c r="D17306" t="s">
        <v>9</v>
      </c>
    </row>
    <row r="17307" spans="1:17" hidden="1" x14ac:dyDescent="0.2">
      <c r="A17307" t="s">
        <v>282</v>
      </c>
      <c r="B17307" t="s">
        <v>278</v>
      </c>
      <c r="C17307" t="s">
        <v>116</v>
      </c>
      <c r="D17307" t="s">
        <v>10</v>
      </c>
      <c r="K17307">
        <v>0</v>
      </c>
      <c r="L17307">
        <v>0</v>
      </c>
      <c r="M17307">
        <v>0</v>
      </c>
      <c r="N17307">
        <v>0</v>
      </c>
      <c r="O17307">
        <v>0</v>
      </c>
      <c r="P17307">
        <v>0</v>
      </c>
      <c r="Q17307">
        <v>0</v>
      </c>
    </row>
    <row r="17308" spans="1:17" hidden="1" x14ac:dyDescent="0.2">
      <c r="A17308" t="s">
        <v>282</v>
      </c>
      <c r="B17308" t="s">
        <v>278</v>
      </c>
      <c r="C17308" t="s">
        <v>116</v>
      </c>
      <c r="D17308" t="s">
        <v>11</v>
      </c>
      <c r="K17308">
        <v>0</v>
      </c>
      <c r="L17308">
        <v>0</v>
      </c>
      <c r="M17308">
        <v>0</v>
      </c>
      <c r="N17308">
        <v>0</v>
      </c>
      <c r="O17308">
        <v>0</v>
      </c>
      <c r="P17308">
        <v>0</v>
      </c>
      <c r="Q17308">
        <v>0</v>
      </c>
    </row>
    <row r="17309" spans="1:17" hidden="1" x14ac:dyDescent="0.2">
      <c r="A17309" t="s">
        <v>282</v>
      </c>
      <c r="B17309" t="s">
        <v>278</v>
      </c>
      <c r="C17309" t="s">
        <v>116</v>
      </c>
      <c r="D17309" t="s">
        <v>12</v>
      </c>
    </row>
    <row r="17310" spans="1:17" hidden="1" x14ac:dyDescent="0.2">
      <c r="A17310" t="s">
        <v>282</v>
      </c>
      <c r="B17310" t="s">
        <v>278</v>
      </c>
      <c r="C17310" t="s">
        <v>116</v>
      </c>
      <c r="D17310" t="s">
        <v>13</v>
      </c>
    </row>
    <row r="17311" spans="1:17" hidden="1" x14ac:dyDescent="0.2">
      <c r="A17311" t="s">
        <v>282</v>
      </c>
      <c r="B17311" t="s">
        <v>278</v>
      </c>
      <c r="C17311" t="s">
        <v>116</v>
      </c>
      <c r="D17311" t="s">
        <v>14</v>
      </c>
      <c r="K17311">
        <v>0.01</v>
      </c>
      <c r="L17311">
        <v>0.01</v>
      </c>
      <c r="M17311">
        <v>0.01</v>
      </c>
      <c r="N17311">
        <v>0.01</v>
      </c>
      <c r="O17311">
        <v>0.02</v>
      </c>
      <c r="P17311">
        <v>0.02</v>
      </c>
      <c r="Q17311">
        <v>0.02</v>
      </c>
    </row>
    <row r="17312" spans="1:17" hidden="1" x14ac:dyDescent="0.2">
      <c r="A17312" t="s">
        <v>282</v>
      </c>
      <c r="B17312" t="s">
        <v>278</v>
      </c>
      <c r="C17312" t="s">
        <v>116</v>
      </c>
      <c r="D17312" t="s">
        <v>15</v>
      </c>
      <c r="E17312">
        <v>0</v>
      </c>
      <c r="F17312">
        <v>0</v>
      </c>
      <c r="G17312">
        <v>0</v>
      </c>
      <c r="H17312">
        <v>0</v>
      </c>
      <c r="I17312">
        <v>0</v>
      </c>
      <c r="J17312">
        <v>0</v>
      </c>
      <c r="K17312">
        <v>0.01</v>
      </c>
      <c r="L17312">
        <v>0.02</v>
      </c>
      <c r="M17312">
        <v>0.02</v>
      </c>
      <c r="N17312">
        <v>0.02</v>
      </c>
      <c r="O17312">
        <v>0.02</v>
      </c>
      <c r="P17312">
        <v>0.02</v>
      </c>
      <c r="Q17312">
        <v>0.02</v>
      </c>
    </row>
    <row r="17313" spans="1:17" hidden="1" x14ac:dyDescent="0.2">
      <c r="A17313" t="s">
        <v>282</v>
      </c>
      <c r="B17313" t="s">
        <v>278</v>
      </c>
      <c r="C17313" t="s">
        <v>117</v>
      </c>
      <c r="D17313" t="s">
        <v>9</v>
      </c>
    </row>
    <row r="17314" spans="1:17" hidden="1" x14ac:dyDescent="0.2">
      <c r="A17314" t="s">
        <v>282</v>
      </c>
      <c r="B17314" t="s">
        <v>278</v>
      </c>
      <c r="C17314" t="s">
        <v>117</v>
      </c>
      <c r="D17314" t="s">
        <v>10</v>
      </c>
      <c r="K17314">
        <v>0</v>
      </c>
      <c r="L17314">
        <v>0</v>
      </c>
      <c r="M17314">
        <v>0</v>
      </c>
      <c r="N17314">
        <v>0.01</v>
      </c>
      <c r="O17314">
        <v>0.01</v>
      </c>
      <c r="P17314">
        <v>0</v>
      </c>
      <c r="Q17314">
        <v>0</v>
      </c>
    </row>
    <row r="17315" spans="1:17" hidden="1" x14ac:dyDescent="0.2">
      <c r="A17315" t="s">
        <v>282</v>
      </c>
      <c r="B17315" t="s">
        <v>278</v>
      </c>
      <c r="C17315" t="s">
        <v>117</v>
      </c>
      <c r="D17315" t="s">
        <v>11</v>
      </c>
      <c r="K17315">
        <v>0</v>
      </c>
      <c r="L17315">
        <v>0</v>
      </c>
      <c r="M17315">
        <v>0</v>
      </c>
      <c r="N17315">
        <v>0</v>
      </c>
      <c r="O17315">
        <v>0</v>
      </c>
      <c r="P17315">
        <v>0</v>
      </c>
      <c r="Q17315">
        <v>0</v>
      </c>
    </row>
    <row r="17316" spans="1:17" hidden="1" x14ac:dyDescent="0.2">
      <c r="A17316" t="s">
        <v>282</v>
      </c>
      <c r="B17316" t="s">
        <v>278</v>
      </c>
      <c r="C17316" t="s">
        <v>117</v>
      </c>
      <c r="D17316" t="s">
        <v>12</v>
      </c>
    </row>
    <row r="17317" spans="1:17" hidden="1" x14ac:dyDescent="0.2">
      <c r="A17317" t="s">
        <v>282</v>
      </c>
      <c r="B17317" t="s">
        <v>278</v>
      </c>
      <c r="C17317" t="s">
        <v>117</v>
      </c>
      <c r="D17317" t="s">
        <v>13</v>
      </c>
    </row>
    <row r="17318" spans="1:17" hidden="1" x14ac:dyDescent="0.2">
      <c r="A17318" t="s">
        <v>282</v>
      </c>
      <c r="B17318" t="s">
        <v>278</v>
      </c>
      <c r="C17318" t="s">
        <v>117</v>
      </c>
      <c r="D17318" t="s">
        <v>14</v>
      </c>
    </row>
    <row r="17319" spans="1:17" hidden="1" x14ac:dyDescent="0.2">
      <c r="A17319" t="s">
        <v>282</v>
      </c>
      <c r="B17319" t="s">
        <v>278</v>
      </c>
      <c r="C17319" t="s">
        <v>117</v>
      </c>
      <c r="D17319" t="s">
        <v>15</v>
      </c>
      <c r="E17319">
        <v>0</v>
      </c>
      <c r="F17319">
        <v>0</v>
      </c>
      <c r="G17319">
        <v>0</v>
      </c>
      <c r="H17319">
        <v>0</v>
      </c>
      <c r="I17319">
        <v>0</v>
      </c>
      <c r="J17319">
        <v>0</v>
      </c>
      <c r="K17319">
        <v>0</v>
      </c>
      <c r="L17319">
        <v>0</v>
      </c>
      <c r="M17319">
        <v>0.01</v>
      </c>
      <c r="N17319">
        <v>0.01</v>
      </c>
      <c r="O17319">
        <v>0.01</v>
      </c>
      <c r="P17319">
        <v>0.01</v>
      </c>
      <c r="Q17319">
        <v>0</v>
      </c>
    </row>
    <row r="17320" spans="1:17" hidden="1" x14ac:dyDescent="0.2">
      <c r="A17320" t="s">
        <v>282</v>
      </c>
      <c r="B17320" t="s">
        <v>278</v>
      </c>
      <c r="C17320" t="s">
        <v>118</v>
      </c>
      <c r="D17320" t="s">
        <v>9</v>
      </c>
    </row>
    <row r="17321" spans="1:17" hidden="1" x14ac:dyDescent="0.2">
      <c r="A17321" t="s">
        <v>282</v>
      </c>
      <c r="B17321" t="s">
        <v>278</v>
      </c>
      <c r="C17321" t="s">
        <v>118</v>
      </c>
      <c r="D17321" t="s">
        <v>10</v>
      </c>
      <c r="K17321">
        <v>0.03</v>
      </c>
      <c r="L17321">
        <v>0.04</v>
      </c>
      <c r="M17321">
        <v>0.05</v>
      </c>
      <c r="N17321">
        <v>0.06</v>
      </c>
      <c r="O17321">
        <v>0.06</v>
      </c>
      <c r="P17321">
        <v>0.06</v>
      </c>
      <c r="Q17321">
        <v>0.06</v>
      </c>
    </row>
    <row r="17322" spans="1:17" hidden="1" x14ac:dyDescent="0.2">
      <c r="A17322" t="s">
        <v>282</v>
      </c>
      <c r="B17322" t="s">
        <v>278</v>
      </c>
      <c r="C17322" t="s">
        <v>118</v>
      </c>
      <c r="D17322" t="s">
        <v>11</v>
      </c>
      <c r="K17322">
        <v>0</v>
      </c>
      <c r="L17322">
        <v>0</v>
      </c>
      <c r="M17322">
        <v>0</v>
      </c>
      <c r="N17322">
        <v>0</v>
      </c>
      <c r="O17322">
        <v>0</v>
      </c>
      <c r="P17322">
        <v>0</v>
      </c>
      <c r="Q17322">
        <v>0</v>
      </c>
    </row>
    <row r="17323" spans="1:17" hidden="1" x14ac:dyDescent="0.2">
      <c r="A17323" t="s">
        <v>282</v>
      </c>
      <c r="B17323" t="s">
        <v>278</v>
      </c>
      <c r="C17323" t="s">
        <v>118</v>
      </c>
      <c r="D17323" t="s">
        <v>12</v>
      </c>
      <c r="K17323">
        <v>0</v>
      </c>
      <c r="L17323">
        <v>0</v>
      </c>
      <c r="M17323">
        <v>0</v>
      </c>
      <c r="N17323">
        <v>0</v>
      </c>
      <c r="O17323">
        <v>0</v>
      </c>
      <c r="P17323">
        <v>0</v>
      </c>
      <c r="Q17323">
        <v>0</v>
      </c>
    </row>
    <row r="17324" spans="1:17" hidden="1" x14ac:dyDescent="0.2">
      <c r="A17324" t="s">
        <v>282</v>
      </c>
      <c r="B17324" t="s">
        <v>278</v>
      </c>
      <c r="C17324" t="s">
        <v>118</v>
      </c>
      <c r="D17324" t="s">
        <v>13</v>
      </c>
      <c r="K17324">
        <v>0.01</v>
      </c>
      <c r="L17324">
        <v>0.01</v>
      </c>
      <c r="M17324">
        <v>0.01</v>
      </c>
      <c r="N17324">
        <v>0.01</v>
      </c>
      <c r="O17324">
        <v>0.01</v>
      </c>
      <c r="P17324">
        <v>0.01</v>
      </c>
      <c r="Q17324">
        <v>0.01</v>
      </c>
    </row>
    <row r="17325" spans="1:17" hidden="1" x14ac:dyDescent="0.2">
      <c r="A17325" t="s">
        <v>282</v>
      </c>
      <c r="B17325" t="s">
        <v>278</v>
      </c>
      <c r="C17325" t="s">
        <v>118</v>
      </c>
      <c r="D17325" t="s">
        <v>14</v>
      </c>
    </row>
    <row r="17326" spans="1:17" hidden="1" x14ac:dyDescent="0.2">
      <c r="A17326" t="s">
        <v>282</v>
      </c>
      <c r="B17326" t="s">
        <v>278</v>
      </c>
      <c r="C17326" t="s">
        <v>118</v>
      </c>
      <c r="D17326" t="s">
        <v>15</v>
      </c>
      <c r="E17326">
        <v>0</v>
      </c>
      <c r="F17326">
        <v>0</v>
      </c>
      <c r="G17326">
        <v>0</v>
      </c>
      <c r="H17326">
        <v>0</v>
      </c>
      <c r="I17326">
        <v>0</v>
      </c>
      <c r="J17326">
        <v>0</v>
      </c>
      <c r="K17326">
        <v>0.04</v>
      </c>
      <c r="L17326">
        <v>0.05</v>
      </c>
      <c r="M17326">
        <v>7.0000000000000007E-2</v>
      </c>
      <c r="N17326">
        <v>7.0000000000000007E-2</v>
      </c>
      <c r="O17326">
        <v>0.08</v>
      </c>
      <c r="P17326">
        <v>7.0000000000000007E-2</v>
      </c>
      <c r="Q17326">
        <v>7.0000000000000007E-2</v>
      </c>
    </row>
    <row r="17327" spans="1:17" hidden="1" x14ac:dyDescent="0.2">
      <c r="A17327" t="s">
        <v>282</v>
      </c>
      <c r="B17327" t="s">
        <v>278</v>
      </c>
      <c r="C17327" t="s">
        <v>119</v>
      </c>
      <c r="D17327" t="s">
        <v>9</v>
      </c>
    </row>
    <row r="17328" spans="1:17" hidden="1" x14ac:dyDescent="0.2">
      <c r="A17328" t="s">
        <v>282</v>
      </c>
      <c r="B17328" t="s">
        <v>278</v>
      </c>
      <c r="C17328" t="s">
        <v>119</v>
      </c>
      <c r="D17328" t="s">
        <v>10</v>
      </c>
      <c r="K17328">
        <v>0.01</v>
      </c>
      <c r="L17328">
        <v>0.01</v>
      </c>
      <c r="M17328">
        <v>0.01</v>
      </c>
      <c r="N17328">
        <v>0.01</v>
      </c>
      <c r="O17328">
        <v>0.01</v>
      </c>
      <c r="P17328">
        <v>0.01</v>
      </c>
      <c r="Q17328">
        <v>0.01</v>
      </c>
    </row>
    <row r="17329" spans="1:17" hidden="1" x14ac:dyDescent="0.2">
      <c r="A17329" t="s">
        <v>282</v>
      </c>
      <c r="B17329" t="s">
        <v>278</v>
      </c>
      <c r="C17329" t="s">
        <v>119</v>
      </c>
      <c r="D17329" t="s">
        <v>11</v>
      </c>
      <c r="K17329">
        <v>0.01</v>
      </c>
      <c r="L17329">
        <v>0.01</v>
      </c>
      <c r="M17329">
        <v>0.02</v>
      </c>
      <c r="N17329">
        <v>0.02</v>
      </c>
      <c r="O17329">
        <v>0.02</v>
      </c>
      <c r="P17329">
        <v>0.01</v>
      </c>
      <c r="Q17329">
        <v>0.01</v>
      </c>
    </row>
    <row r="17330" spans="1:17" hidden="1" x14ac:dyDescent="0.2">
      <c r="A17330" t="s">
        <v>282</v>
      </c>
      <c r="B17330" t="s">
        <v>278</v>
      </c>
      <c r="C17330" t="s">
        <v>119</v>
      </c>
      <c r="D17330" t="s">
        <v>12</v>
      </c>
      <c r="K17330">
        <v>0</v>
      </c>
      <c r="L17330">
        <v>0</v>
      </c>
      <c r="M17330">
        <v>0</v>
      </c>
      <c r="N17330">
        <v>0</v>
      </c>
      <c r="O17330">
        <v>0</v>
      </c>
      <c r="P17330">
        <v>0</v>
      </c>
      <c r="Q17330">
        <v>0</v>
      </c>
    </row>
    <row r="17331" spans="1:17" hidden="1" x14ac:dyDescent="0.2">
      <c r="A17331" t="s">
        <v>282</v>
      </c>
      <c r="B17331" t="s">
        <v>278</v>
      </c>
      <c r="C17331" t="s">
        <v>119</v>
      </c>
      <c r="D17331" t="s">
        <v>13</v>
      </c>
      <c r="K17331">
        <v>0.01</v>
      </c>
      <c r="L17331">
        <v>0.02</v>
      </c>
      <c r="M17331">
        <v>0.02</v>
      </c>
      <c r="N17331">
        <v>0.03</v>
      </c>
      <c r="O17331">
        <v>0.03</v>
      </c>
      <c r="P17331">
        <v>0.03</v>
      </c>
      <c r="Q17331">
        <v>0.02</v>
      </c>
    </row>
    <row r="17332" spans="1:17" hidden="1" x14ac:dyDescent="0.2">
      <c r="A17332" t="s">
        <v>282</v>
      </c>
      <c r="B17332" t="s">
        <v>278</v>
      </c>
      <c r="C17332" t="s">
        <v>119</v>
      </c>
      <c r="D17332" t="s">
        <v>14</v>
      </c>
      <c r="K17332">
        <v>0</v>
      </c>
      <c r="L17332">
        <v>0</v>
      </c>
      <c r="M17332">
        <v>0</v>
      </c>
      <c r="N17332">
        <v>0</v>
      </c>
      <c r="O17332">
        <v>0</v>
      </c>
      <c r="P17332">
        <v>0</v>
      </c>
      <c r="Q17332">
        <v>0</v>
      </c>
    </row>
    <row r="17333" spans="1:17" hidden="1" x14ac:dyDescent="0.2">
      <c r="A17333" t="s">
        <v>282</v>
      </c>
      <c r="B17333" t="s">
        <v>278</v>
      </c>
      <c r="C17333" t="s">
        <v>119</v>
      </c>
      <c r="D17333" t="s">
        <v>15</v>
      </c>
      <c r="E17333">
        <v>0</v>
      </c>
      <c r="F17333">
        <v>0</v>
      </c>
      <c r="G17333">
        <v>0</v>
      </c>
      <c r="H17333">
        <v>0</v>
      </c>
      <c r="I17333">
        <v>0</v>
      </c>
      <c r="J17333">
        <v>0</v>
      </c>
      <c r="K17333">
        <v>0.04</v>
      </c>
      <c r="L17333">
        <v>0.04</v>
      </c>
      <c r="M17333">
        <v>0.05</v>
      </c>
      <c r="N17333">
        <v>0.06</v>
      </c>
      <c r="O17333">
        <v>0.06</v>
      </c>
      <c r="P17333">
        <v>0.05</v>
      </c>
      <c r="Q17333">
        <v>0.04</v>
      </c>
    </row>
    <row r="17334" spans="1:17" hidden="1" x14ac:dyDescent="0.2">
      <c r="A17334" t="s">
        <v>282</v>
      </c>
      <c r="B17334" t="s">
        <v>278</v>
      </c>
      <c r="C17334" t="s">
        <v>120</v>
      </c>
      <c r="D17334" t="s">
        <v>9</v>
      </c>
    </row>
    <row r="17335" spans="1:17" hidden="1" x14ac:dyDescent="0.2">
      <c r="A17335" t="s">
        <v>282</v>
      </c>
      <c r="B17335" t="s">
        <v>278</v>
      </c>
      <c r="C17335" t="s">
        <v>120</v>
      </c>
      <c r="D17335" t="s">
        <v>10</v>
      </c>
      <c r="K17335">
        <v>0.01</v>
      </c>
      <c r="L17335">
        <v>0.02</v>
      </c>
      <c r="M17335">
        <v>0.02</v>
      </c>
      <c r="N17335">
        <v>0.02</v>
      </c>
      <c r="O17335">
        <v>0.01</v>
      </c>
      <c r="P17335">
        <v>0.01</v>
      </c>
      <c r="Q17335">
        <v>0.01</v>
      </c>
    </row>
    <row r="17336" spans="1:17" hidden="1" x14ac:dyDescent="0.2">
      <c r="A17336" t="s">
        <v>282</v>
      </c>
      <c r="B17336" t="s">
        <v>278</v>
      </c>
      <c r="C17336" t="s">
        <v>120</v>
      </c>
      <c r="D17336" t="s">
        <v>11</v>
      </c>
      <c r="K17336">
        <v>0</v>
      </c>
      <c r="L17336">
        <v>0</v>
      </c>
      <c r="M17336">
        <v>0</v>
      </c>
      <c r="N17336">
        <v>0</v>
      </c>
      <c r="O17336">
        <v>0</v>
      </c>
      <c r="P17336">
        <v>0</v>
      </c>
      <c r="Q17336">
        <v>0</v>
      </c>
    </row>
    <row r="17337" spans="1:17" hidden="1" x14ac:dyDescent="0.2">
      <c r="A17337" t="s">
        <v>282</v>
      </c>
      <c r="B17337" t="s">
        <v>278</v>
      </c>
      <c r="C17337" t="s">
        <v>120</v>
      </c>
      <c r="D17337" t="s">
        <v>12</v>
      </c>
      <c r="K17337">
        <v>0</v>
      </c>
      <c r="L17337">
        <v>0</v>
      </c>
      <c r="M17337">
        <v>0</v>
      </c>
      <c r="N17337">
        <v>0</v>
      </c>
      <c r="O17337">
        <v>0</v>
      </c>
      <c r="P17337">
        <v>0</v>
      </c>
      <c r="Q17337">
        <v>0</v>
      </c>
    </row>
    <row r="17338" spans="1:17" hidden="1" x14ac:dyDescent="0.2">
      <c r="A17338" t="s">
        <v>282</v>
      </c>
      <c r="B17338" t="s">
        <v>278</v>
      </c>
      <c r="C17338" t="s">
        <v>120</v>
      </c>
      <c r="D17338" t="s">
        <v>13</v>
      </c>
    </row>
    <row r="17339" spans="1:17" hidden="1" x14ac:dyDescent="0.2">
      <c r="A17339" t="s">
        <v>282</v>
      </c>
      <c r="B17339" t="s">
        <v>278</v>
      </c>
      <c r="C17339" t="s">
        <v>120</v>
      </c>
      <c r="D17339" t="s">
        <v>14</v>
      </c>
      <c r="K17339">
        <v>0</v>
      </c>
      <c r="L17339">
        <v>0</v>
      </c>
      <c r="M17339">
        <v>0</v>
      </c>
      <c r="N17339">
        <v>0</v>
      </c>
      <c r="O17339">
        <v>0</v>
      </c>
      <c r="P17339">
        <v>0</v>
      </c>
      <c r="Q17339">
        <v>0</v>
      </c>
    </row>
    <row r="17340" spans="1:17" hidden="1" x14ac:dyDescent="0.2">
      <c r="A17340" t="s">
        <v>282</v>
      </c>
      <c r="B17340" t="s">
        <v>278</v>
      </c>
      <c r="C17340" t="s">
        <v>120</v>
      </c>
      <c r="D17340" t="s">
        <v>15</v>
      </c>
      <c r="E17340">
        <v>0</v>
      </c>
      <c r="F17340">
        <v>0</v>
      </c>
      <c r="G17340">
        <v>0</v>
      </c>
      <c r="H17340">
        <v>0</v>
      </c>
      <c r="I17340">
        <v>0</v>
      </c>
      <c r="J17340">
        <v>0</v>
      </c>
      <c r="K17340">
        <v>0.02</v>
      </c>
      <c r="L17340">
        <v>0.02</v>
      </c>
      <c r="M17340">
        <v>0.02</v>
      </c>
      <c r="N17340">
        <v>0.02</v>
      </c>
      <c r="O17340">
        <v>0.02</v>
      </c>
      <c r="P17340">
        <v>0.01</v>
      </c>
      <c r="Q17340">
        <v>0.01</v>
      </c>
    </row>
    <row r="17341" spans="1:17" hidden="1" x14ac:dyDescent="0.2">
      <c r="A17341" t="s">
        <v>282</v>
      </c>
      <c r="B17341" t="s">
        <v>278</v>
      </c>
      <c r="C17341" t="s">
        <v>121</v>
      </c>
      <c r="D17341" t="s">
        <v>9</v>
      </c>
    </row>
    <row r="17342" spans="1:17" hidden="1" x14ac:dyDescent="0.2">
      <c r="A17342" t="s">
        <v>282</v>
      </c>
      <c r="B17342" t="s">
        <v>278</v>
      </c>
      <c r="C17342" t="s">
        <v>121</v>
      </c>
      <c r="D17342" t="s">
        <v>10</v>
      </c>
      <c r="K17342">
        <v>0.01</v>
      </c>
      <c r="L17342">
        <v>0.01</v>
      </c>
      <c r="M17342">
        <v>0.01</v>
      </c>
      <c r="N17342">
        <v>0.01</v>
      </c>
      <c r="O17342">
        <v>0.01</v>
      </c>
      <c r="P17342">
        <v>0</v>
      </c>
      <c r="Q17342">
        <v>0</v>
      </c>
    </row>
    <row r="17343" spans="1:17" hidden="1" x14ac:dyDescent="0.2">
      <c r="A17343" t="s">
        <v>282</v>
      </c>
      <c r="B17343" t="s">
        <v>278</v>
      </c>
      <c r="C17343" t="s">
        <v>121</v>
      </c>
      <c r="D17343" t="s">
        <v>11</v>
      </c>
      <c r="K17343">
        <v>0</v>
      </c>
      <c r="L17343">
        <v>0</v>
      </c>
      <c r="M17343">
        <v>0</v>
      </c>
      <c r="N17343">
        <v>0</v>
      </c>
      <c r="O17343">
        <v>0</v>
      </c>
      <c r="P17343">
        <v>0</v>
      </c>
      <c r="Q17343">
        <v>0</v>
      </c>
    </row>
    <row r="17344" spans="1:17" hidden="1" x14ac:dyDescent="0.2">
      <c r="A17344" t="s">
        <v>282</v>
      </c>
      <c r="B17344" t="s">
        <v>278</v>
      </c>
      <c r="C17344" t="s">
        <v>121</v>
      </c>
      <c r="D17344" t="s">
        <v>12</v>
      </c>
      <c r="K17344">
        <v>0</v>
      </c>
      <c r="L17344">
        <v>0</v>
      </c>
      <c r="M17344">
        <v>0</v>
      </c>
      <c r="N17344">
        <v>0</v>
      </c>
      <c r="O17344">
        <v>0</v>
      </c>
      <c r="P17344">
        <v>0</v>
      </c>
      <c r="Q17344">
        <v>0</v>
      </c>
    </row>
    <row r="17345" spans="1:17" hidden="1" x14ac:dyDescent="0.2">
      <c r="A17345" t="s">
        <v>282</v>
      </c>
      <c r="B17345" t="s">
        <v>278</v>
      </c>
      <c r="C17345" t="s">
        <v>121</v>
      </c>
      <c r="D17345" t="s">
        <v>13</v>
      </c>
      <c r="K17345">
        <v>0.01</v>
      </c>
      <c r="L17345">
        <v>0.01</v>
      </c>
      <c r="M17345">
        <v>0.02</v>
      </c>
      <c r="N17345">
        <v>0.02</v>
      </c>
      <c r="O17345">
        <v>0.02</v>
      </c>
      <c r="P17345">
        <v>0.02</v>
      </c>
      <c r="Q17345">
        <v>0.02</v>
      </c>
    </row>
    <row r="17346" spans="1:17" hidden="1" x14ac:dyDescent="0.2">
      <c r="A17346" t="s">
        <v>282</v>
      </c>
      <c r="B17346" t="s">
        <v>278</v>
      </c>
      <c r="C17346" t="s">
        <v>121</v>
      </c>
      <c r="D17346" t="s">
        <v>14</v>
      </c>
      <c r="K17346">
        <v>0</v>
      </c>
      <c r="L17346">
        <v>0</v>
      </c>
      <c r="M17346">
        <v>0</v>
      </c>
      <c r="N17346">
        <v>0</v>
      </c>
      <c r="O17346">
        <v>0</v>
      </c>
      <c r="P17346">
        <v>0</v>
      </c>
      <c r="Q17346">
        <v>0</v>
      </c>
    </row>
    <row r="17347" spans="1:17" hidden="1" x14ac:dyDescent="0.2">
      <c r="A17347" t="s">
        <v>282</v>
      </c>
      <c r="B17347" t="s">
        <v>278</v>
      </c>
      <c r="C17347" t="s">
        <v>121</v>
      </c>
      <c r="D17347" t="s">
        <v>15</v>
      </c>
      <c r="E17347">
        <v>0</v>
      </c>
      <c r="F17347">
        <v>0</v>
      </c>
      <c r="G17347">
        <v>0</v>
      </c>
      <c r="H17347">
        <v>0</v>
      </c>
      <c r="I17347">
        <v>0</v>
      </c>
      <c r="J17347">
        <v>0</v>
      </c>
      <c r="K17347">
        <v>0.02</v>
      </c>
      <c r="L17347">
        <v>0.02</v>
      </c>
      <c r="M17347">
        <v>0.03</v>
      </c>
      <c r="N17347">
        <v>0.03</v>
      </c>
      <c r="O17347">
        <v>0.03</v>
      </c>
      <c r="P17347">
        <v>0.03</v>
      </c>
      <c r="Q17347">
        <v>0.02</v>
      </c>
    </row>
    <row r="17348" spans="1:17" hidden="1" x14ac:dyDescent="0.2">
      <c r="A17348" t="s">
        <v>282</v>
      </c>
      <c r="B17348" t="s">
        <v>278</v>
      </c>
      <c r="C17348" t="s">
        <v>122</v>
      </c>
      <c r="D17348" t="s">
        <v>9</v>
      </c>
    </row>
    <row r="17349" spans="1:17" hidden="1" x14ac:dyDescent="0.2">
      <c r="A17349" t="s">
        <v>282</v>
      </c>
      <c r="B17349" t="s">
        <v>278</v>
      </c>
      <c r="C17349" t="s">
        <v>122</v>
      </c>
      <c r="D17349" t="s">
        <v>10</v>
      </c>
      <c r="K17349">
        <v>0.01</v>
      </c>
      <c r="L17349">
        <v>0.02</v>
      </c>
      <c r="M17349">
        <v>0.02</v>
      </c>
      <c r="N17349">
        <v>0.02</v>
      </c>
      <c r="O17349">
        <v>0.02</v>
      </c>
      <c r="P17349">
        <v>0.01</v>
      </c>
      <c r="Q17349">
        <v>0.01</v>
      </c>
    </row>
    <row r="17350" spans="1:17" hidden="1" x14ac:dyDescent="0.2">
      <c r="A17350" t="s">
        <v>282</v>
      </c>
      <c r="B17350" t="s">
        <v>278</v>
      </c>
      <c r="C17350" t="s">
        <v>122</v>
      </c>
      <c r="D17350" t="s">
        <v>11</v>
      </c>
      <c r="K17350">
        <v>0.01</v>
      </c>
      <c r="L17350">
        <v>0.01</v>
      </c>
      <c r="M17350">
        <v>0.01</v>
      </c>
      <c r="N17350">
        <v>0.01</v>
      </c>
      <c r="O17350">
        <v>0.01</v>
      </c>
      <c r="P17350">
        <v>0.01</v>
      </c>
      <c r="Q17350">
        <v>0.01</v>
      </c>
    </row>
    <row r="17351" spans="1:17" hidden="1" x14ac:dyDescent="0.2">
      <c r="A17351" t="s">
        <v>282</v>
      </c>
      <c r="B17351" t="s">
        <v>278</v>
      </c>
      <c r="C17351" t="s">
        <v>122</v>
      </c>
      <c r="D17351" t="s">
        <v>12</v>
      </c>
      <c r="K17351">
        <v>0</v>
      </c>
      <c r="L17351">
        <v>0</v>
      </c>
      <c r="M17351">
        <v>0</v>
      </c>
      <c r="N17351">
        <v>0</v>
      </c>
      <c r="O17351">
        <v>0</v>
      </c>
      <c r="P17351">
        <v>0</v>
      </c>
      <c r="Q17351">
        <v>0</v>
      </c>
    </row>
    <row r="17352" spans="1:17" hidden="1" x14ac:dyDescent="0.2">
      <c r="A17352" t="s">
        <v>282</v>
      </c>
      <c r="B17352" t="s">
        <v>278</v>
      </c>
      <c r="C17352" t="s">
        <v>122</v>
      </c>
      <c r="D17352" t="s">
        <v>13</v>
      </c>
      <c r="K17352">
        <v>0.01</v>
      </c>
      <c r="L17352">
        <v>0.01</v>
      </c>
      <c r="M17352">
        <v>0.01</v>
      </c>
      <c r="N17352">
        <v>0.02</v>
      </c>
      <c r="O17352">
        <v>0.02</v>
      </c>
      <c r="P17352">
        <v>0.02</v>
      </c>
      <c r="Q17352">
        <v>0.01</v>
      </c>
    </row>
    <row r="17353" spans="1:17" hidden="1" x14ac:dyDescent="0.2">
      <c r="A17353" t="s">
        <v>282</v>
      </c>
      <c r="B17353" t="s">
        <v>278</v>
      </c>
      <c r="C17353" t="s">
        <v>122</v>
      </c>
      <c r="D17353" t="s">
        <v>14</v>
      </c>
      <c r="K17353">
        <v>0</v>
      </c>
      <c r="L17353">
        <v>0</v>
      </c>
      <c r="M17353">
        <v>0</v>
      </c>
      <c r="N17353">
        <v>0</v>
      </c>
      <c r="O17353">
        <v>0</v>
      </c>
      <c r="P17353">
        <v>0</v>
      </c>
      <c r="Q17353">
        <v>0</v>
      </c>
    </row>
    <row r="17354" spans="1:17" hidden="1" x14ac:dyDescent="0.2">
      <c r="A17354" t="s">
        <v>282</v>
      </c>
      <c r="B17354" t="s">
        <v>278</v>
      </c>
      <c r="C17354" t="s">
        <v>122</v>
      </c>
      <c r="D17354" t="s">
        <v>15</v>
      </c>
      <c r="E17354">
        <v>0</v>
      </c>
      <c r="F17354">
        <v>0</v>
      </c>
      <c r="G17354">
        <v>0</v>
      </c>
      <c r="H17354">
        <v>0</v>
      </c>
      <c r="I17354">
        <v>0</v>
      </c>
      <c r="J17354">
        <v>0</v>
      </c>
      <c r="K17354">
        <v>0.03</v>
      </c>
      <c r="L17354">
        <v>0.03</v>
      </c>
      <c r="M17354">
        <v>0.04</v>
      </c>
      <c r="N17354">
        <v>0.04</v>
      </c>
      <c r="O17354">
        <v>0.04</v>
      </c>
      <c r="P17354">
        <v>0.04</v>
      </c>
      <c r="Q17354">
        <v>0.03</v>
      </c>
    </row>
    <row r="17355" spans="1:17" hidden="1" x14ac:dyDescent="0.2">
      <c r="A17355" t="s">
        <v>282</v>
      </c>
      <c r="B17355" t="s">
        <v>278</v>
      </c>
      <c r="C17355" t="s">
        <v>123</v>
      </c>
      <c r="D17355" t="s">
        <v>9</v>
      </c>
    </row>
    <row r="17356" spans="1:17" hidden="1" x14ac:dyDescent="0.2">
      <c r="A17356" t="s">
        <v>282</v>
      </c>
      <c r="B17356" t="s">
        <v>278</v>
      </c>
      <c r="C17356" t="s">
        <v>123</v>
      </c>
      <c r="D17356" t="s">
        <v>10</v>
      </c>
      <c r="K17356">
        <v>0.01</v>
      </c>
      <c r="L17356">
        <v>0.01</v>
      </c>
      <c r="M17356">
        <v>0.01</v>
      </c>
      <c r="N17356">
        <v>0.01</v>
      </c>
      <c r="O17356">
        <v>0.01</v>
      </c>
      <c r="P17356">
        <v>0.01</v>
      </c>
      <c r="Q17356">
        <v>0.01</v>
      </c>
    </row>
    <row r="17357" spans="1:17" hidden="1" x14ac:dyDescent="0.2">
      <c r="A17357" t="s">
        <v>282</v>
      </c>
      <c r="B17357" t="s">
        <v>278</v>
      </c>
      <c r="C17357" t="s">
        <v>123</v>
      </c>
      <c r="D17357" t="s">
        <v>11</v>
      </c>
      <c r="K17357">
        <v>0</v>
      </c>
      <c r="L17357">
        <v>0</v>
      </c>
      <c r="M17357">
        <v>0</v>
      </c>
      <c r="N17357">
        <v>0</v>
      </c>
      <c r="O17357">
        <v>0</v>
      </c>
      <c r="P17357">
        <v>0</v>
      </c>
      <c r="Q17357">
        <v>0</v>
      </c>
    </row>
    <row r="17358" spans="1:17" hidden="1" x14ac:dyDescent="0.2">
      <c r="A17358" t="s">
        <v>282</v>
      </c>
      <c r="B17358" t="s">
        <v>278</v>
      </c>
      <c r="C17358" t="s">
        <v>123</v>
      </c>
      <c r="D17358" t="s">
        <v>12</v>
      </c>
      <c r="K17358">
        <v>0</v>
      </c>
      <c r="L17358">
        <v>0</v>
      </c>
      <c r="M17358">
        <v>0</v>
      </c>
      <c r="N17358">
        <v>0</v>
      </c>
      <c r="O17358">
        <v>0</v>
      </c>
      <c r="P17358">
        <v>0</v>
      </c>
      <c r="Q17358">
        <v>0</v>
      </c>
    </row>
    <row r="17359" spans="1:17" hidden="1" x14ac:dyDescent="0.2">
      <c r="A17359" t="s">
        <v>282</v>
      </c>
      <c r="B17359" t="s">
        <v>278</v>
      </c>
      <c r="C17359" t="s">
        <v>123</v>
      </c>
      <c r="D17359" t="s">
        <v>13</v>
      </c>
      <c r="K17359">
        <v>0</v>
      </c>
      <c r="L17359">
        <v>0</v>
      </c>
      <c r="M17359">
        <v>0</v>
      </c>
      <c r="N17359">
        <v>0</v>
      </c>
      <c r="O17359">
        <v>0.01</v>
      </c>
      <c r="P17359">
        <v>0</v>
      </c>
      <c r="Q17359">
        <v>0</v>
      </c>
    </row>
    <row r="17360" spans="1:17" hidden="1" x14ac:dyDescent="0.2">
      <c r="A17360" t="s">
        <v>282</v>
      </c>
      <c r="B17360" t="s">
        <v>278</v>
      </c>
      <c r="C17360" t="s">
        <v>123</v>
      </c>
      <c r="D17360" t="s">
        <v>14</v>
      </c>
      <c r="K17360">
        <v>0</v>
      </c>
      <c r="L17360">
        <v>0</v>
      </c>
      <c r="M17360">
        <v>0</v>
      </c>
      <c r="N17360">
        <v>0</v>
      </c>
      <c r="O17360">
        <v>0</v>
      </c>
      <c r="P17360">
        <v>0</v>
      </c>
      <c r="Q17360">
        <v>0</v>
      </c>
    </row>
    <row r="17361" spans="1:17" hidden="1" x14ac:dyDescent="0.2">
      <c r="A17361" t="s">
        <v>282</v>
      </c>
      <c r="B17361" t="s">
        <v>278</v>
      </c>
      <c r="C17361" t="s">
        <v>123</v>
      </c>
      <c r="D17361" t="s">
        <v>15</v>
      </c>
      <c r="E17361">
        <v>0</v>
      </c>
      <c r="F17361">
        <v>0</v>
      </c>
      <c r="G17361">
        <v>0</v>
      </c>
      <c r="H17361">
        <v>0</v>
      </c>
      <c r="I17361">
        <v>0</v>
      </c>
      <c r="J17361">
        <v>0</v>
      </c>
      <c r="K17361">
        <v>0.02</v>
      </c>
      <c r="L17361">
        <v>0.02</v>
      </c>
      <c r="M17361">
        <v>0.02</v>
      </c>
      <c r="N17361">
        <v>0.02</v>
      </c>
      <c r="O17361">
        <v>0.02</v>
      </c>
      <c r="P17361">
        <v>0.02</v>
      </c>
      <c r="Q17361">
        <v>0.01</v>
      </c>
    </row>
    <row r="17362" spans="1:17" hidden="1" x14ac:dyDescent="0.2">
      <c r="A17362" t="s">
        <v>282</v>
      </c>
      <c r="B17362" t="s">
        <v>278</v>
      </c>
      <c r="C17362" t="s">
        <v>124</v>
      </c>
      <c r="D17362" t="s">
        <v>9</v>
      </c>
    </row>
    <row r="17363" spans="1:17" hidden="1" x14ac:dyDescent="0.2">
      <c r="A17363" t="s">
        <v>282</v>
      </c>
      <c r="B17363" t="s">
        <v>278</v>
      </c>
      <c r="C17363" t="s">
        <v>124</v>
      </c>
      <c r="D17363" t="s">
        <v>10</v>
      </c>
      <c r="K17363">
        <v>0.03</v>
      </c>
      <c r="L17363">
        <v>0.03</v>
      </c>
      <c r="M17363">
        <v>0.04</v>
      </c>
      <c r="N17363">
        <v>0.04</v>
      </c>
      <c r="O17363">
        <v>0.03</v>
      </c>
      <c r="P17363">
        <v>0.03</v>
      </c>
      <c r="Q17363">
        <v>0.02</v>
      </c>
    </row>
    <row r="17364" spans="1:17" hidden="1" x14ac:dyDescent="0.2">
      <c r="A17364" t="s">
        <v>282</v>
      </c>
      <c r="B17364" t="s">
        <v>278</v>
      </c>
      <c r="C17364" t="s">
        <v>124</v>
      </c>
      <c r="D17364" t="s">
        <v>11</v>
      </c>
      <c r="K17364">
        <v>0.01</v>
      </c>
      <c r="L17364">
        <v>0.01</v>
      </c>
      <c r="M17364">
        <v>0.01</v>
      </c>
      <c r="N17364">
        <v>0.01</v>
      </c>
      <c r="O17364">
        <v>0.01</v>
      </c>
      <c r="P17364">
        <v>0.01</v>
      </c>
      <c r="Q17364">
        <v>0.01</v>
      </c>
    </row>
    <row r="17365" spans="1:17" hidden="1" x14ac:dyDescent="0.2">
      <c r="A17365" t="s">
        <v>282</v>
      </c>
      <c r="B17365" t="s">
        <v>278</v>
      </c>
      <c r="C17365" t="s">
        <v>124</v>
      </c>
      <c r="D17365" t="s">
        <v>12</v>
      </c>
      <c r="K17365">
        <v>0</v>
      </c>
      <c r="L17365">
        <v>0</v>
      </c>
      <c r="M17365">
        <v>0</v>
      </c>
      <c r="N17365">
        <v>0</v>
      </c>
      <c r="O17365">
        <v>0</v>
      </c>
      <c r="P17365">
        <v>0</v>
      </c>
      <c r="Q17365">
        <v>0</v>
      </c>
    </row>
    <row r="17366" spans="1:17" hidden="1" x14ac:dyDescent="0.2">
      <c r="A17366" t="s">
        <v>282</v>
      </c>
      <c r="B17366" t="s">
        <v>278</v>
      </c>
      <c r="C17366" t="s">
        <v>124</v>
      </c>
      <c r="D17366" t="s">
        <v>13</v>
      </c>
      <c r="K17366">
        <v>0.03</v>
      </c>
      <c r="L17366">
        <v>0.03</v>
      </c>
      <c r="M17366">
        <v>0.05</v>
      </c>
      <c r="N17366">
        <v>0.06</v>
      </c>
      <c r="O17366">
        <v>7.0000000000000007E-2</v>
      </c>
      <c r="P17366">
        <v>0.06</v>
      </c>
      <c r="Q17366">
        <v>0.04</v>
      </c>
    </row>
    <row r="17367" spans="1:17" hidden="1" x14ac:dyDescent="0.2">
      <c r="A17367" t="s">
        <v>282</v>
      </c>
      <c r="B17367" t="s">
        <v>278</v>
      </c>
      <c r="C17367" t="s">
        <v>124</v>
      </c>
      <c r="D17367" t="s">
        <v>14</v>
      </c>
      <c r="K17367">
        <v>0</v>
      </c>
      <c r="L17367">
        <v>0</v>
      </c>
      <c r="M17367">
        <v>0</v>
      </c>
      <c r="N17367">
        <v>0</v>
      </c>
      <c r="O17367">
        <v>0</v>
      </c>
      <c r="P17367">
        <v>0</v>
      </c>
      <c r="Q17367">
        <v>0</v>
      </c>
    </row>
    <row r="17368" spans="1:17" hidden="1" x14ac:dyDescent="0.2">
      <c r="A17368" t="s">
        <v>282</v>
      </c>
      <c r="B17368" t="s">
        <v>278</v>
      </c>
      <c r="C17368" t="s">
        <v>124</v>
      </c>
      <c r="D17368" t="s">
        <v>15</v>
      </c>
      <c r="E17368">
        <v>0</v>
      </c>
      <c r="F17368">
        <v>0</v>
      </c>
      <c r="G17368">
        <v>0</v>
      </c>
      <c r="H17368">
        <v>0</v>
      </c>
      <c r="I17368">
        <v>0</v>
      </c>
      <c r="J17368">
        <v>0</v>
      </c>
      <c r="K17368">
        <v>7.0000000000000007E-2</v>
      </c>
      <c r="L17368">
        <v>0.08</v>
      </c>
      <c r="M17368">
        <v>0.1</v>
      </c>
      <c r="N17368">
        <v>0.11</v>
      </c>
      <c r="O17368">
        <v>0.12</v>
      </c>
      <c r="P17368">
        <v>0.1</v>
      </c>
      <c r="Q17368">
        <v>0.08</v>
      </c>
    </row>
    <row r="17369" spans="1:17" hidden="1" x14ac:dyDescent="0.2">
      <c r="A17369" t="s">
        <v>282</v>
      </c>
      <c r="B17369" t="s">
        <v>278</v>
      </c>
      <c r="C17369" t="s">
        <v>125</v>
      </c>
      <c r="D17369" t="s">
        <v>9</v>
      </c>
    </row>
    <row r="17370" spans="1:17" hidden="1" x14ac:dyDescent="0.2">
      <c r="A17370" t="s">
        <v>282</v>
      </c>
      <c r="B17370" t="s">
        <v>278</v>
      </c>
      <c r="C17370" t="s">
        <v>125</v>
      </c>
      <c r="D17370" t="s">
        <v>10</v>
      </c>
      <c r="K17370">
        <v>0</v>
      </c>
      <c r="L17370">
        <v>0</v>
      </c>
      <c r="M17370">
        <v>0</v>
      </c>
      <c r="N17370">
        <v>0</v>
      </c>
      <c r="O17370">
        <v>0</v>
      </c>
      <c r="P17370">
        <v>0</v>
      </c>
      <c r="Q17370">
        <v>0</v>
      </c>
    </row>
    <row r="17371" spans="1:17" hidden="1" x14ac:dyDescent="0.2">
      <c r="A17371" t="s">
        <v>282</v>
      </c>
      <c r="B17371" t="s">
        <v>278</v>
      </c>
      <c r="C17371" t="s">
        <v>125</v>
      </c>
      <c r="D17371" t="s">
        <v>11</v>
      </c>
      <c r="K17371">
        <v>0</v>
      </c>
      <c r="L17371">
        <v>0</v>
      </c>
      <c r="M17371">
        <v>0.01</v>
      </c>
      <c r="N17371">
        <v>0.01</v>
      </c>
      <c r="O17371">
        <v>0.01</v>
      </c>
      <c r="P17371">
        <v>0</v>
      </c>
      <c r="Q17371">
        <v>0</v>
      </c>
    </row>
    <row r="17372" spans="1:17" hidden="1" x14ac:dyDescent="0.2">
      <c r="A17372" t="s">
        <v>282</v>
      </c>
      <c r="B17372" t="s">
        <v>278</v>
      </c>
      <c r="C17372" t="s">
        <v>125</v>
      </c>
      <c r="D17372" t="s">
        <v>12</v>
      </c>
      <c r="K17372">
        <v>0</v>
      </c>
      <c r="L17372">
        <v>0</v>
      </c>
      <c r="M17372">
        <v>0</v>
      </c>
      <c r="N17372">
        <v>0</v>
      </c>
      <c r="O17372">
        <v>0</v>
      </c>
      <c r="P17372">
        <v>0</v>
      </c>
      <c r="Q17372">
        <v>0</v>
      </c>
    </row>
    <row r="17373" spans="1:17" hidden="1" x14ac:dyDescent="0.2">
      <c r="A17373" t="s">
        <v>282</v>
      </c>
      <c r="B17373" t="s">
        <v>278</v>
      </c>
      <c r="C17373" t="s">
        <v>125</v>
      </c>
      <c r="D17373" t="s">
        <v>13</v>
      </c>
      <c r="K17373">
        <v>0.01</v>
      </c>
      <c r="L17373">
        <v>0.02</v>
      </c>
      <c r="M17373">
        <v>0.02</v>
      </c>
      <c r="N17373">
        <v>0.03</v>
      </c>
      <c r="O17373">
        <v>0.03</v>
      </c>
      <c r="P17373">
        <v>0.03</v>
      </c>
      <c r="Q17373">
        <v>0.02</v>
      </c>
    </row>
    <row r="17374" spans="1:17" hidden="1" x14ac:dyDescent="0.2">
      <c r="A17374" t="s">
        <v>282</v>
      </c>
      <c r="B17374" t="s">
        <v>278</v>
      </c>
      <c r="C17374" t="s">
        <v>125</v>
      </c>
      <c r="D17374" t="s">
        <v>14</v>
      </c>
      <c r="K17374">
        <v>0</v>
      </c>
      <c r="L17374">
        <v>0</v>
      </c>
      <c r="M17374">
        <v>0</v>
      </c>
      <c r="N17374">
        <v>0</v>
      </c>
      <c r="O17374">
        <v>0</v>
      </c>
      <c r="P17374">
        <v>0</v>
      </c>
      <c r="Q17374">
        <v>0</v>
      </c>
    </row>
    <row r="17375" spans="1:17" hidden="1" x14ac:dyDescent="0.2">
      <c r="A17375" t="s">
        <v>282</v>
      </c>
      <c r="B17375" t="s">
        <v>278</v>
      </c>
      <c r="C17375" t="s">
        <v>125</v>
      </c>
      <c r="D17375" t="s">
        <v>15</v>
      </c>
      <c r="E17375">
        <v>0</v>
      </c>
      <c r="F17375">
        <v>0</v>
      </c>
      <c r="G17375">
        <v>0</v>
      </c>
      <c r="H17375">
        <v>0</v>
      </c>
      <c r="I17375">
        <v>0</v>
      </c>
      <c r="J17375">
        <v>0</v>
      </c>
      <c r="K17375">
        <v>0.02</v>
      </c>
      <c r="L17375">
        <v>0.02</v>
      </c>
      <c r="M17375">
        <v>0.03</v>
      </c>
      <c r="N17375">
        <v>0.04</v>
      </c>
      <c r="O17375">
        <v>0.04</v>
      </c>
      <c r="P17375">
        <v>0.03</v>
      </c>
      <c r="Q17375">
        <v>0.03</v>
      </c>
    </row>
    <row r="17376" spans="1:17" hidden="1" x14ac:dyDescent="0.2">
      <c r="A17376" t="s">
        <v>282</v>
      </c>
      <c r="B17376" t="s">
        <v>278</v>
      </c>
      <c r="C17376" t="s">
        <v>126</v>
      </c>
      <c r="D17376" t="s">
        <v>9</v>
      </c>
    </row>
    <row r="17377" spans="1:17" hidden="1" x14ac:dyDescent="0.2">
      <c r="A17377" t="s">
        <v>282</v>
      </c>
      <c r="B17377" t="s">
        <v>278</v>
      </c>
      <c r="C17377" t="s">
        <v>126</v>
      </c>
      <c r="D17377" t="s">
        <v>10</v>
      </c>
      <c r="K17377">
        <v>0</v>
      </c>
      <c r="L17377">
        <v>0</v>
      </c>
      <c r="M17377">
        <v>0</v>
      </c>
      <c r="N17377">
        <v>0</v>
      </c>
      <c r="O17377">
        <v>0</v>
      </c>
      <c r="P17377">
        <v>0</v>
      </c>
      <c r="Q17377">
        <v>0</v>
      </c>
    </row>
    <row r="17378" spans="1:17" hidden="1" x14ac:dyDescent="0.2">
      <c r="A17378" t="s">
        <v>282</v>
      </c>
      <c r="B17378" t="s">
        <v>278</v>
      </c>
      <c r="C17378" t="s">
        <v>126</v>
      </c>
      <c r="D17378" t="s">
        <v>11</v>
      </c>
      <c r="K17378">
        <v>0</v>
      </c>
      <c r="L17378">
        <v>0</v>
      </c>
      <c r="M17378">
        <v>0</v>
      </c>
      <c r="N17378">
        <v>0</v>
      </c>
      <c r="O17378">
        <v>0</v>
      </c>
      <c r="P17378">
        <v>0</v>
      </c>
      <c r="Q17378">
        <v>0</v>
      </c>
    </row>
    <row r="17379" spans="1:17" hidden="1" x14ac:dyDescent="0.2">
      <c r="A17379" t="s">
        <v>282</v>
      </c>
      <c r="B17379" t="s">
        <v>278</v>
      </c>
      <c r="C17379" t="s">
        <v>126</v>
      </c>
      <c r="D17379" t="s">
        <v>12</v>
      </c>
      <c r="K17379">
        <v>0</v>
      </c>
      <c r="L17379">
        <v>0</v>
      </c>
      <c r="M17379">
        <v>0</v>
      </c>
      <c r="N17379">
        <v>0</v>
      </c>
      <c r="O17379">
        <v>0</v>
      </c>
      <c r="P17379">
        <v>0</v>
      </c>
      <c r="Q17379">
        <v>0</v>
      </c>
    </row>
    <row r="17380" spans="1:17" hidden="1" x14ac:dyDescent="0.2">
      <c r="A17380" t="s">
        <v>282</v>
      </c>
      <c r="B17380" t="s">
        <v>278</v>
      </c>
      <c r="C17380" t="s">
        <v>126</v>
      </c>
      <c r="D17380" t="s">
        <v>13</v>
      </c>
      <c r="K17380">
        <v>0.01</v>
      </c>
      <c r="L17380">
        <v>0.01</v>
      </c>
      <c r="M17380">
        <v>0.01</v>
      </c>
      <c r="N17380">
        <v>0.02</v>
      </c>
      <c r="O17380">
        <v>0.02</v>
      </c>
      <c r="P17380">
        <v>0.02</v>
      </c>
      <c r="Q17380">
        <v>0.01</v>
      </c>
    </row>
    <row r="17381" spans="1:17" hidden="1" x14ac:dyDescent="0.2">
      <c r="A17381" t="s">
        <v>282</v>
      </c>
      <c r="B17381" t="s">
        <v>278</v>
      </c>
      <c r="C17381" t="s">
        <v>126</v>
      </c>
      <c r="D17381" t="s">
        <v>14</v>
      </c>
      <c r="K17381">
        <v>0</v>
      </c>
      <c r="L17381">
        <v>0</v>
      </c>
      <c r="M17381">
        <v>0</v>
      </c>
      <c r="N17381">
        <v>0</v>
      </c>
      <c r="O17381">
        <v>0</v>
      </c>
      <c r="P17381">
        <v>0</v>
      </c>
      <c r="Q17381">
        <v>0</v>
      </c>
    </row>
    <row r="17382" spans="1:17" hidden="1" x14ac:dyDescent="0.2">
      <c r="A17382" t="s">
        <v>282</v>
      </c>
      <c r="B17382" t="s">
        <v>278</v>
      </c>
      <c r="C17382" t="s">
        <v>126</v>
      </c>
      <c r="D17382" t="s">
        <v>15</v>
      </c>
      <c r="E17382">
        <v>0</v>
      </c>
      <c r="F17382">
        <v>0</v>
      </c>
      <c r="G17382">
        <v>0</v>
      </c>
      <c r="H17382">
        <v>0</v>
      </c>
      <c r="I17382">
        <v>0</v>
      </c>
      <c r="J17382">
        <v>0</v>
      </c>
      <c r="K17382">
        <v>0.01</v>
      </c>
      <c r="L17382">
        <v>0.01</v>
      </c>
      <c r="M17382">
        <v>0.02</v>
      </c>
      <c r="N17382">
        <v>0.02</v>
      </c>
      <c r="O17382">
        <v>0.02</v>
      </c>
      <c r="P17382">
        <v>0.02</v>
      </c>
      <c r="Q17382">
        <v>0.02</v>
      </c>
    </row>
    <row r="17383" spans="1:17" hidden="1" x14ac:dyDescent="0.2">
      <c r="A17383" t="s">
        <v>282</v>
      </c>
      <c r="B17383" t="s">
        <v>278</v>
      </c>
      <c r="C17383" t="s">
        <v>127</v>
      </c>
      <c r="D17383" t="s">
        <v>9</v>
      </c>
    </row>
    <row r="17384" spans="1:17" hidden="1" x14ac:dyDescent="0.2">
      <c r="A17384" t="s">
        <v>282</v>
      </c>
      <c r="B17384" t="s">
        <v>278</v>
      </c>
      <c r="C17384" t="s">
        <v>127</v>
      </c>
      <c r="D17384" t="s">
        <v>10</v>
      </c>
      <c r="K17384">
        <v>0</v>
      </c>
      <c r="L17384">
        <v>0</v>
      </c>
      <c r="M17384">
        <v>0</v>
      </c>
      <c r="N17384">
        <v>0</v>
      </c>
      <c r="O17384">
        <v>0</v>
      </c>
      <c r="P17384">
        <v>0</v>
      </c>
      <c r="Q17384">
        <v>0</v>
      </c>
    </row>
    <row r="17385" spans="1:17" hidden="1" x14ac:dyDescent="0.2">
      <c r="A17385" t="s">
        <v>282</v>
      </c>
      <c r="B17385" t="s">
        <v>278</v>
      </c>
      <c r="C17385" t="s">
        <v>127</v>
      </c>
      <c r="D17385" t="s">
        <v>11</v>
      </c>
      <c r="K17385">
        <v>0</v>
      </c>
      <c r="L17385">
        <v>0</v>
      </c>
      <c r="M17385">
        <v>0</v>
      </c>
      <c r="N17385">
        <v>0</v>
      </c>
      <c r="O17385">
        <v>0</v>
      </c>
      <c r="P17385">
        <v>0</v>
      </c>
      <c r="Q17385">
        <v>0</v>
      </c>
    </row>
    <row r="17386" spans="1:17" hidden="1" x14ac:dyDescent="0.2">
      <c r="A17386" t="s">
        <v>282</v>
      </c>
      <c r="B17386" t="s">
        <v>278</v>
      </c>
      <c r="C17386" t="s">
        <v>127</v>
      </c>
      <c r="D17386" t="s">
        <v>12</v>
      </c>
      <c r="K17386">
        <v>0</v>
      </c>
      <c r="L17386">
        <v>0</v>
      </c>
      <c r="M17386">
        <v>0</v>
      </c>
      <c r="N17386">
        <v>0</v>
      </c>
      <c r="O17386">
        <v>0</v>
      </c>
      <c r="P17386">
        <v>0</v>
      </c>
      <c r="Q17386">
        <v>0</v>
      </c>
    </row>
    <row r="17387" spans="1:17" hidden="1" x14ac:dyDescent="0.2">
      <c r="A17387" t="s">
        <v>282</v>
      </c>
      <c r="B17387" t="s">
        <v>278</v>
      </c>
      <c r="C17387" t="s">
        <v>127</v>
      </c>
      <c r="D17387" t="s">
        <v>13</v>
      </c>
      <c r="K17387">
        <v>0</v>
      </c>
      <c r="L17387">
        <v>0</v>
      </c>
      <c r="M17387">
        <v>0</v>
      </c>
      <c r="N17387">
        <v>0</v>
      </c>
      <c r="O17387">
        <v>0</v>
      </c>
      <c r="P17387">
        <v>0</v>
      </c>
      <c r="Q17387">
        <v>0</v>
      </c>
    </row>
    <row r="17388" spans="1:17" hidden="1" x14ac:dyDescent="0.2">
      <c r="A17388" t="s">
        <v>282</v>
      </c>
      <c r="B17388" t="s">
        <v>278</v>
      </c>
      <c r="C17388" t="s">
        <v>127</v>
      </c>
      <c r="D17388" t="s">
        <v>14</v>
      </c>
      <c r="K17388">
        <v>0</v>
      </c>
      <c r="L17388">
        <v>0</v>
      </c>
      <c r="M17388">
        <v>0</v>
      </c>
      <c r="N17388">
        <v>0</v>
      </c>
      <c r="O17388">
        <v>0</v>
      </c>
      <c r="P17388">
        <v>0</v>
      </c>
      <c r="Q17388">
        <v>0</v>
      </c>
    </row>
    <row r="17389" spans="1:17" hidden="1" x14ac:dyDescent="0.2">
      <c r="A17389" t="s">
        <v>282</v>
      </c>
      <c r="B17389" t="s">
        <v>278</v>
      </c>
      <c r="C17389" t="s">
        <v>127</v>
      </c>
      <c r="D17389" t="s">
        <v>15</v>
      </c>
      <c r="E17389">
        <v>0</v>
      </c>
      <c r="F17389">
        <v>0</v>
      </c>
      <c r="G17389">
        <v>0</v>
      </c>
      <c r="H17389">
        <v>0</v>
      </c>
      <c r="I17389">
        <v>0</v>
      </c>
      <c r="J17389">
        <v>0</v>
      </c>
      <c r="K17389">
        <v>0.01</v>
      </c>
      <c r="L17389">
        <v>0.01</v>
      </c>
      <c r="M17389">
        <v>0.01</v>
      </c>
      <c r="N17389">
        <v>0.01</v>
      </c>
      <c r="O17389">
        <v>0.01</v>
      </c>
      <c r="P17389">
        <v>0.01</v>
      </c>
      <c r="Q17389">
        <v>0.01</v>
      </c>
    </row>
    <row r="17390" spans="1:17" hidden="1" x14ac:dyDescent="0.2">
      <c r="A17390" t="s">
        <v>282</v>
      </c>
      <c r="B17390" t="s">
        <v>278</v>
      </c>
      <c r="C17390" t="s">
        <v>128</v>
      </c>
      <c r="D17390" t="s">
        <v>9</v>
      </c>
    </row>
    <row r="17391" spans="1:17" hidden="1" x14ac:dyDescent="0.2">
      <c r="A17391" t="s">
        <v>282</v>
      </c>
      <c r="B17391" t="s">
        <v>278</v>
      </c>
      <c r="C17391" t="s">
        <v>128</v>
      </c>
      <c r="D17391" t="s">
        <v>10</v>
      </c>
      <c r="K17391">
        <v>0.01</v>
      </c>
      <c r="L17391">
        <v>0.01</v>
      </c>
      <c r="M17391">
        <v>0.01</v>
      </c>
      <c r="N17391">
        <v>0.01</v>
      </c>
      <c r="O17391">
        <v>0.01</v>
      </c>
      <c r="P17391">
        <v>0.01</v>
      </c>
      <c r="Q17391">
        <v>0</v>
      </c>
    </row>
    <row r="17392" spans="1:17" hidden="1" x14ac:dyDescent="0.2">
      <c r="A17392" t="s">
        <v>282</v>
      </c>
      <c r="B17392" t="s">
        <v>278</v>
      </c>
      <c r="C17392" t="s">
        <v>128</v>
      </c>
      <c r="D17392" t="s">
        <v>11</v>
      </c>
      <c r="K17392">
        <v>0.01</v>
      </c>
      <c r="L17392">
        <v>0.02</v>
      </c>
      <c r="M17392">
        <v>0.02</v>
      </c>
      <c r="N17392">
        <v>0.02</v>
      </c>
      <c r="O17392">
        <v>0.02</v>
      </c>
      <c r="P17392">
        <v>0.02</v>
      </c>
      <c r="Q17392">
        <v>0.02</v>
      </c>
    </row>
    <row r="17393" spans="1:17" hidden="1" x14ac:dyDescent="0.2">
      <c r="A17393" t="s">
        <v>282</v>
      </c>
      <c r="B17393" t="s">
        <v>278</v>
      </c>
      <c r="C17393" t="s">
        <v>128</v>
      </c>
      <c r="D17393" t="s">
        <v>12</v>
      </c>
      <c r="K17393">
        <v>0</v>
      </c>
      <c r="L17393">
        <v>0</v>
      </c>
      <c r="M17393">
        <v>0</v>
      </c>
      <c r="N17393">
        <v>0</v>
      </c>
      <c r="O17393">
        <v>0</v>
      </c>
      <c r="P17393">
        <v>0</v>
      </c>
      <c r="Q17393">
        <v>0</v>
      </c>
    </row>
    <row r="17394" spans="1:17" hidden="1" x14ac:dyDescent="0.2">
      <c r="A17394" t="s">
        <v>282</v>
      </c>
      <c r="B17394" t="s">
        <v>278</v>
      </c>
      <c r="C17394" t="s">
        <v>128</v>
      </c>
      <c r="D17394" t="s">
        <v>13</v>
      </c>
      <c r="K17394">
        <v>0</v>
      </c>
      <c r="L17394">
        <v>0</v>
      </c>
      <c r="M17394">
        <v>0</v>
      </c>
      <c r="N17394">
        <v>0</v>
      </c>
      <c r="O17394">
        <v>0</v>
      </c>
      <c r="P17394">
        <v>0</v>
      </c>
      <c r="Q17394">
        <v>0</v>
      </c>
    </row>
    <row r="17395" spans="1:17" hidden="1" x14ac:dyDescent="0.2">
      <c r="A17395" t="s">
        <v>282</v>
      </c>
      <c r="B17395" t="s">
        <v>278</v>
      </c>
      <c r="C17395" t="s">
        <v>128</v>
      </c>
      <c r="D17395" t="s">
        <v>14</v>
      </c>
      <c r="K17395">
        <v>0</v>
      </c>
      <c r="L17395">
        <v>0</v>
      </c>
      <c r="M17395">
        <v>0</v>
      </c>
      <c r="N17395">
        <v>0</v>
      </c>
      <c r="O17395">
        <v>0</v>
      </c>
      <c r="P17395">
        <v>0</v>
      </c>
      <c r="Q17395">
        <v>0</v>
      </c>
    </row>
    <row r="17396" spans="1:17" hidden="1" x14ac:dyDescent="0.2">
      <c r="A17396" t="s">
        <v>282</v>
      </c>
      <c r="B17396" t="s">
        <v>278</v>
      </c>
      <c r="C17396" t="s">
        <v>128</v>
      </c>
      <c r="D17396" t="s">
        <v>15</v>
      </c>
      <c r="E17396">
        <v>0</v>
      </c>
      <c r="F17396">
        <v>0</v>
      </c>
      <c r="G17396">
        <v>0</v>
      </c>
      <c r="H17396">
        <v>0</v>
      </c>
      <c r="I17396">
        <v>0</v>
      </c>
      <c r="J17396">
        <v>0</v>
      </c>
      <c r="K17396">
        <v>0.02</v>
      </c>
      <c r="L17396">
        <v>0.03</v>
      </c>
      <c r="M17396">
        <v>0.03</v>
      </c>
      <c r="N17396">
        <v>0.03</v>
      </c>
      <c r="O17396">
        <v>0.03</v>
      </c>
      <c r="P17396">
        <v>0.03</v>
      </c>
      <c r="Q17396">
        <v>0.02</v>
      </c>
    </row>
    <row r="17397" spans="1:17" hidden="1" x14ac:dyDescent="0.2">
      <c r="A17397" t="s">
        <v>282</v>
      </c>
      <c r="B17397" t="s">
        <v>278</v>
      </c>
      <c r="C17397" t="s">
        <v>129</v>
      </c>
      <c r="D17397" t="s">
        <v>9</v>
      </c>
    </row>
    <row r="17398" spans="1:17" hidden="1" x14ac:dyDescent="0.2">
      <c r="A17398" t="s">
        <v>282</v>
      </c>
      <c r="B17398" t="s">
        <v>278</v>
      </c>
      <c r="C17398" t="s">
        <v>129</v>
      </c>
      <c r="D17398" t="s">
        <v>10</v>
      </c>
      <c r="K17398">
        <v>0.01</v>
      </c>
      <c r="L17398">
        <v>0.02</v>
      </c>
      <c r="M17398">
        <v>0.02</v>
      </c>
      <c r="N17398">
        <v>0.02</v>
      </c>
      <c r="O17398">
        <v>0.01</v>
      </c>
      <c r="P17398">
        <v>0.01</v>
      </c>
      <c r="Q17398">
        <v>0.01</v>
      </c>
    </row>
    <row r="17399" spans="1:17" hidden="1" x14ac:dyDescent="0.2">
      <c r="A17399" t="s">
        <v>282</v>
      </c>
      <c r="B17399" t="s">
        <v>278</v>
      </c>
      <c r="C17399" t="s">
        <v>129</v>
      </c>
      <c r="D17399" t="s">
        <v>11</v>
      </c>
      <c r="K17399">
        <v>0.01</v>
      </c>
      <c r="L17399">
        <v>0.02</v>
      </c>
      <c r="M17399">
        <v>0.02</v>
      </c>
      <c r="N17399">
        <v>0.02</v>
      </c>
      <c r="O17399">
        <v>0.02</v>
      </c>
      <c r="P17399">
        <v>0.02</v>
      </c>
      <c r="Q17399">
        <v>0.02</v>
      </c>
    </row>
    <row r="17400" spans="1:17" hidden="1" x14ac:dyDescent="0.2">
      <c r="A17400" t="s">
        <v>282</v>
      </c>
      <c r="B17400" t="s">
        <v>278</v>
      </c>
      <c r="C17400" t="s">
        <v>129</v>
      </c>
      <c r="D17400" t="s">
        <v>12</v>
      </c>
      <c r="K17400">
        <v>0</v>
      </c>
      <c r="L17400">
        <v>0</v>
      </c>
      <c r="M17400">
        <v>0</v>
      </c>
      <c r="N17400">
        <v>0</v>
      </c>
      <c r="O17400">
        <v>0</v>
      </c>
      <c r="P17400">
        <v>0</v>
      </c>
      <c r="Q17400">
        <v>0</v>
      </c>
    </row>
    <row r="17401" spans="1:17" hidden="1" x14ac:dyDescent="0.2">
      <c r="A17401" t="s">
        <v>282</v>
      </c>
      <c r="B17401" t="s">
        <v>278</v>
      </c>
      <c r="C17401" t="s">
        <v>129</v>
      </c>
      <c r="D17401" t="s">
        <v>13</v>
      </c>
      <c r="K17401">
        <v>0.01</v>
      </c>
      <c r="L17401">
        <v>0.01</v>
      </c>
      <c r="M17401">
        <v>0.02</v>
      </c>
      <c r="N17401">
        <v>0.02</v>
      </c>
      <c r="O17401">
        <v>0.03</v>
      </c>
      <c r="P17401">
        <v>0.02</v>
      </c>
      <c r="Q17401">
        <v>0.02</v>
      </c>
    </row>
    <row r="17402" spans="1:17" hidden="1" x14ac:dyDescent="0.2">
      <c r="A17402" t="s">
        <v>282</v>
      </c>
      <c r="B17402" t="s">
        <v>278</v>
      </c>
      <c r="C17402" t="s">
        <v>129</v>
      </c>
      <c r="D17402" t="s">
        <v>14</v>
      </c>
      <c r="K17402">
        <v>0</v>
      </c>
      <c r="L17402">
        <v>0</v>
      </c>
      <c r="M17402">
        <v>0</v>
      </c>
      <c r="N17402">
        <v>0</v>
      </c>
      <c r="O17402">
        <v>0</v>
      </c>
      <c r="P17402">
        <v>0</v>
      </c>
      <c r="Q17402">
        <v>0</v>
      </c>
    </row>
    <row r="17403" spans="1:17" hidden="1" x14ac:dyDescent="0.2">
      <c r="A17403" t="s">
        <v>282</v>
      </c>
      <c r="B17403" t="s">
        <v>278</v>
      </c>
      <c r="C17403" t="s">
        <v>129</v>
      </c>
      <c r="D17403" t="s">
        <v>15</v>
      </c>
      <c r="E17403">
        <v>0</v>
      </c>
      <c r="F17403">
        <v>0</v>
      </c>
      <c r="G17403">
        <v>0</v>
      </c>
      <c r="H17403">
        <v>0</v>
      </c>
      <c r="I17403">
        <v>0</v>
      </c>
      <c r="J17403">
        <v>0</v>
      </c>
      <c r="K17403">
        <v>0.05</v>
      </c>
      <c r="L17403">
        <v>0.05</v>
      </c>
      <c r="M17403">
        <v>0.06</v>
      </c>
      <c r="N17403">
        <v>7.0000000000000007E-2</v>
      </c>
      <c r="O17403">
        <v>0.06</v>
      </c>
      <c r="P17403">
        <v>0.06</v>
      </c>
      <c r="Q17403">
        <v>0.04</v>
      </c>
    </row>
    <row r="17404" spans="1:17" hidden="1" x14ac:dyDescent="0.2">
      <c r="A17404" t="s">
        <v>282</v>
      </c>
      <c r="B17404" t="s">
        <v>278</v>
      </c>
      <c r="C17404" t="s">
        <v>130</v>
      </c>
      <c r="D17404" t="s">
        <v>9</v>
      </c>
    </row>
    <row r="17405" spans="1:17" hidden="1" x14ac:dyDescent="0.2">
      <c r="A17405" t="s">
        <v>282</v>
      </c>
      <c r="B17405" t="s">
        <v>278</v>
      </c>
      <c r="C17405" t="s">
        <v>130</v>
      </c>
      <c r="D17405" t="s">
        <v>10</v>
      </c>
      <c r="K17405">
        <v>0.01</v>
      </c>
      <c r="L17405">
        <v>0.01</v>
      </c>
      <c r="M17405">
        <v>0.01</v>
      </c>
      <c r="N17405">
        <v>0.01</v>
      </c>
      <c r="O17405">
        <v>0.01</v>
      </c>
      <c r="P17405">
        <v>0.01</v>
      </c>
      <c r="Q17405">
        <v>0.01</v>
      </c>
    </row>
    <row r="17406" spans="1:17" hidden="1" x14ac:dyDescent="0.2">
      <c r="A17406" t="s">
        <v>282</v>
      </c>
      <c r="B17406" t="s">
        <v>278</v>
      </c>
      <c r="C17406" t="s">
        <v>130</v>
      </c>
      <c r="D17406" t="s">
        <v>11</v>
      </c>
      <c r="K17406">
        <v>0.01</v>
      </c>
      <c r="L17406">
        <v>0.02</v>
      </c>
      <c r="M17406">
        <v>0.02</v>
      </c>
      <c r="N17406">
        <v>0.02</v>
      </c>
      <c r="O17406">
        <v>0.02</v>
      </c>
      <c r="P17406">
        <v>0.02</v>
      </c>
      <c r="Q17406">
        <v>0.01</v>
      </c>
    </row>
    <row r="17407" spans="1:17" hidden="1" x14ac:dyDescent="0.2">
      <c r="A17407" t="s">
        <v>282</v>
      </c>
      <c r="B17407" t="s">
        <v>278</v>
      </c>
      <c r="C17407" t="s">
        <v>130</v>
      </c>
      <c r="D17407" t="s">
        <v>12</v>
      </c>
      <c r="K17407">
        <v>0</v>
      </c>
      <c r="L17407">
        <v>0</v>
      </c>
      <c r="M17407">
        <v>0</v>
      </c>
      <c r="N17407">
        <v>0</v>
      </c>
      <c r="O17407">
        <v>0</v>
      </c>
      <c r="P17407">
        <v>0</v>
      </c>
      <c r="Q17407">
        <v>0</v>
      </c>
    </row>
    <row r="17408" spans="1:17" hidden="1" x14ac:dyDescent="0.2">
      <c r="A17408" t="s">
        <v>282</v>
      </c>
      <c r="B17408" t="s">
        <v>278</v>
      </c>
      <c r="C17408" t="s">
        <v>130</v>
      </c>
      <c r="D17408" t="s">
        <v>13</v>
      </c>
      <c r="K17408">
        <v>0</v>
      </c>
      <c r="L17408">
        <v>0</v>
      </c>
      <c r="M17408">
        <v>0.01</v>
      </c>
      <c r="N17408">
        <v>0.01</v>
      </c>
      <c r="O17408">
        <v>0.01</v>
      </c>
      <c r="P17408">
        <v>0.01</v>
      </c>
      <c r="Q17408">
        <v>0.01</v>
      </c>
    </row>
    <row r="17409" spans="1:17" hidden="1" x14ac:dyDescent="0.2">
      <c r="A17409" t="s">
        <v>282</v>
      </c>
      <c r="B17409" t="s">
        <v>278</v>
      </c>
      <c r="C17409" t="s">
        <v>130</v>
      </c>
      <c r="D17409" t="s">
        <v>14</v>
      </c>
      <c r="K17409">
        <v>0</v>
      </c>
      <c r="L17409">
        <v>0</v>
      </c>
      <c r="M17409">
        <v>0</v>
      </c>
      <c r="N17409">
        <v>0</v>
      </c>
      <c r="O17409">
        <v>0</v>
      </c>
      <c r="P17409">
        <v>0</v>
      </c>
      <c r="Q17409">
        <v>0</v>
      </c>
    </row>
    <row r="17410" spans="1:17" hidden="1" x14ac:dyDescent="0.2">
      <c r="A17410" t="s">
        <v>282</v>
      </c>
      <c r="B17410" t="s">
        <v>278</v>
      </c>
      <c r="C17410" t="s">
        <v>130</v>
      </c>
      <c r="D17410" t="s">
        <v>15</v>
      </c>
      <c r="E17410">
        <v>0</v>
      </c>
      <c r="F17410">
        <v>0</v>
      </c>
      <c r="G17410">
        <v>0</v>
      </c>
      <c r="H17410">
        <v>0</v>
      </c>
      <c r="I17410">
        <v>0</v>
      </c>
      <c r="J17410">
        <v>0</v>
      </c>
      <c r="K17410">
        <v>0.03</v>
      </c>
      <c r="L17410">
        <v>0.03</v>
      </c>
      <c r="M17410">
        <v>0.04</v>
      </c>
      <c r="N17410">
        <v>0.04</v>
      </c>
      <c r="O17410">
        <v>0.04</v>
      </c>
      <c r="P17410">
        <v>0.03</v>
      </c>
      <c r="Q17410">
        <v>0.03</v>
      </c>
    </row>
    <row r="17411" spans="1:17" hidden="1" x14ac:dyDescent="0.2">
      <c r="A17411" t="s">
        <v>282</v>
      </c>
      <c r="B17411" t="s">
        <v>278</v>
      </c>
      <c r="C17411" t="s">
        <v>131</v>
      </c>
      <c r="D17411" t="s">
        <v>9</v>
      </c>
    </row>
    <row r="17412" spans="1:17" hidden="1" x14ac:dyDescent="0.2">
      <c r="A17412" t="s">
        <v>282</v>
      </c>
      <c r="B17412" t="s">
        <v>278</v>
      </c>
      <c r="C17412" t="s">
        <v>131</v>
      </c>
      <c r="D17412" t="s">
        <v>10</v>
      </c>
      <c r="K17412">
        <v>0</v>
      </c>
      <c r="L17412">
        <v>0</v>
      </c>
      <c r="M17412">
        <v>0</v>
      </c>
      <c r="N17412">
        <v>0</v>
      </c>
      <c r="O17412">
        <v>0</v>
      </c>
      <c r="P17412">
        <v>0</v>
      </c>
      <c r="Q17412">
        <v>0</v>
      </c>
    </row>
    <row r="17413" spans="1:17" hidden="1" x14ac:dyDescent="0.2">
      <c r="A17413" t="s">
        <v>282</v>
      </c>
      <c r="B17413" t="s">
        <v>278</v>
      </c>
      <c r="C17413" t="s">
        <v>131</v>
      </c>
      <c r="D17413" t="s">
        <v>11</v>
      </c>
    </row>
    <row r="17414" spans="1:17" hidden="1" x14ac:dyDescent="0.2">
      <c r="A17414" t="s">
        <v>282</v>
      </c>
      <c r="B17414" t="s">
        <v>278</v>
      </c>
      <c r="C17414" t="s">
        <v>131</v>
      </c>
      <c r="D17414" t="s">
        <v>12</v>
      </c>
    </row>
    <row r="17415" spans="1:17" hidden="1" x14ac:dyDescent="0.2">
      <c r="A17415" t="s">
        <v>282</v>
      </c>
      <c r="B17415" t="s">
        <v>278</v>
      </c>
      <c r="C17415" t="s">
        <v>131</v>
      </c>
      <c r="D17415" t="s">
        <v>13</v>
      </c>
    </row>
    <row r="17416" spans="1:17" hidden="1" x14ac:dyDescent="0.2">
      <c r="A17416" t="s">
        <v>282</v>
      </c>
      <c r="B17416" t="s">
        <v>278</v>
      </c>
      <c r="C17416" t="s">
        <v>131</v>
      </c>
      <c r="D17416" t="s">
        <v>14</v>
      </c>
      <c r="K17416">
        <v>0</v>
      </c>
      <c r="L17416">
        <v>0</v>
      </c>
      <c r="M17416">
        <v>0</v>
      </c>
      <c r="N17416">
        <v>0</v>
      </c>
      <c r="O17416">
        <v>0</v>
      </c>
      <c r="P17416">
        <v>0</v>
      </c>
      <c r="Q17416">
        <v>0</v>
      </c>
    </row>
    <row r="17417" spans="1:17" hidden="1" x14ac:dyDescent="0.2">
      <c r="A17417" t="s">
        <v>282</v>
      </c>
      <c r="B17417" t="s">
        <v>278</v>
      </c>
      <c r="C17417" t="s">
        <v>131</v>
      </c>
      <c r="D17417" t="s">
        <v>15</v>
      </c>
      <c r="E17417">
        <v>0</v>
      </c>
      <c r="F17417">
        <v>0</v>
      </c>
      <c r="G17417">
        <v>0</v>
      </c>
      <c r="H17417">
        <v>0</v>
      </c>
      <c r="I17417">
        <v>0</v>
      </c>
      <c r="J17417">
        <v>0</v>
      </c>
      <c r="K17417">
        <v>0</v>
      </c>
      <c r="L17417">
        <v>0</v>
      </c>
      <c r="M17417">
        <v>0</v>
      </c>
      <c r="N17417">
        <v>0</v>
      </c>
      <c r="O17417">
        <v>0</v>
      </c>
      <c r="P17417">
        <v>0</v>
      </c>
      <c r="Q17417">
        <v>0</v>
      </c>
    </row>
    <row r="17418" spans="1:17" hidden="1" x14ac:dyDescent="0.2">
      <c r="A17418" t="s">
        <v>282</v>
      </c>
      <c r="B17418" t="s">
        <v>278</v>
      </c>
      <c r="C17418" t="s">
        <v>132</v>
      </c>
      <c r="D17418" t="s">
        <v>9</v>
      </c>
    </row>
    <row r="17419" spans="1:17" hidden="1" x14ac:dyDescent="0.2">
      <c r="A17419" t="s">
        <v>282</v>
      </c>
      <c r="B17419" t="s">
        <v>278</v>
      </c>
      <c r="C17419" t="s">
        <v>132</v>
      </c>
      <c r="D17419" t="s">
        <v>10</v>
      </c>
      <c r="K17419">
        <v>0.03</v>
      </c>
      <c r="L17419">
        <v>0.03</v>
      </c>
      <c r="M17419">
        <v>0.04</v>
      </c>
      <c r="N17419">
        <v>0.04</v>
      </c>
      <c r="O17419">
        <v>0.03</v>
      </c>
      <c r="P17419">
        <v>0.02</v>
      </c>
      <c r="Q17419">
        <v>0.02</v>
      </c>
    </row>
    <row r="17420" spans="1:17" hidden="1" x14ac:dyDescent="0.2">
      <c r="A17420" t="s">
        <v>282</v>
      </c>
      <c r="B17420" t="s">
        <v>278</v>
      </c>
      <c r="C17420" t="s">
        <v>132</v>
      </c>
      <c r="D17420" t="s">
        <v>11</v>
      </c>
      <c r="K17420">
        <v>0.01</v>
      </c>
      <c r="L17420">
        <v>0.01</v>
      </c>
      <c r="M17420">
        <v>0.02</v>
      </c>
      <c r="N17420">
        <v>0.02</v>
      </c>
      <c r="O17420">
        <v>0.02</v>
      </c>
      <c r="P17420">
        <v>0.01</v>
      </c>
      <c r="Q17420">
        <v>0.01</v>
      </c>
    </row>
    <row r="17421" spans="1:17" hidden="1" x14ac:dyDescent="0.2">
      <c r="A17421" t="s">
        <v>282</v>
      </c>
      <c r="B17421" t="s">
        <v>278</v>
      </c>
      <c r="C17421" t="s">
        <v>132</v>
      </c>
      <c r="D17421" t="s">
        <v>12</v>
      </c>
      <c r="K17421">
        <v>0</v>
      </c>
      <c r="L17421">
        <v>0</v>
      </c>
      <c r="M17421">
        <v>0</v>
      </c>
      <c r="N17421">
        <v>0</v>
      </c>
      <c r="O17421">
        <v>0</v>
      </c>
      <c r="P17421">
        <v>0</v>
      </c>
      <c r="Q17421">
        <v>0</v>
      </c>
    </row>
    <row r="17422" spans="1:17" hidden="1" x14ac:dyDescent="0.2">
      <c r="A17422" t="s">
        <v>282</v>
      </c>
      <c r="B17422" t="s">
        <v>278</v>
      </c>
      <c r="C17422" t="s">
        <v>132</v>
      </c>
      <c r="D17422" t="s">
        <v>13</v>
      </c>
      <c r="K17422">
        <v>0.02</v>
      </c>
      <c r="L17422">
        <v>0.02</v>
      </c>
      <c r="M17422">
        <v>0.03</v>
      </c>
      <c r="N17422">
        <v>0.04</v>
      </c>
      <c r="O17422">
        <v>0.05</v>
      </c>
      <c r="P17422">
        <v>0.04</v>
      </c>
      <c r="Q17422">
        <v>0.03</v>
      </c>
    </row>
    <row r="17423" spans="1:17" hidden="1" x14ac:dyDescent="0.2">
      <c r="A17423" t="s">
        <v>282</v>
      </c>
      <c r="B17423" t="s">
        <v>278</v>
      </c>
      <c r="C17423" t="s">
        <v>132</v>
      </c>
      <c r="D17423" t="s">
        <v>14</v>
      </c>
      <c r="K17423">
        <v>0</v>
      </c>
      <c r="L17423">
        <v>0</v>
      </c>
      <c r="M17423">
        <v>0</v>
      </c>
      <c r="N17423">
        <v>0</v>
      </c>
      <c r="O17423">
        <v>0</v>
      </c>
      <c r="P17423">
        <v>0</v>
      </c>
      <c r="Q17423">
        <v>0</v>
      </c>
    </row>
    <row r="17424" spans="1:17" hidden="1" x14ac:dyDescent="0.2">
      <c r="A17424" t="s">
        <v>282</v>
      </c>
      <c r="B17424" t="s">
        <v>278</v>
      </c>
      <c r="C17424" t="s">
        <v>132</v>
      </c>
      <c r="D17424" t="s">
        <v>15</v>
      </c>
      <c r="E17424">
        <v>0</v>
      </c>
      <c r="F17424">
        <v>0</v>
      </c>
      <c r="G17424">
        <v>0</v>
      </c>
      <c r="H17424">
        <v>0</v>
      </c>
      <c r="I17424">
        <v>0</v>
      </c>
      <c r="J17424">
        <v>0</v>
      </c>
      <c r="K17424">
        <v>7.0000000000000007E-2</v>
      </c>
      <c r="L17424">
        <v>7.0000000000000007E-2</v>
      </c>
      <c r="M17424">
        <v>0.09</v>
      </c>
      <c r="N17424">
        <v>0.1</v>
      </c>
      <c r="O17424">
        <v>0.09</v>
      </c>
      <c r="P17424">
        <v>0.08</v>
      </c>
      <c r="Q17424">
        <v>0.06</v>
      </c>
    </row>
    <row r="17425" spans="1:17" hidden="1" x14ac:dyDescent="0.2">
      <c r="A17425" t="s">
        <v>282</v>
      </c>
      <c r="B17425" t="s">
        <v>278</v>
      </c>
      <c r="C17425" t="s">
        <v>133</v>
      </c>
      <c r="D17425" t="s">
        <v>9</v>
      </c>
    </row>
    <row r="17426" spans="1:17" hidden="1" x14ac:dyDescent="0.2">
      <c r="A17426" t="s">
        <v>282</v>
      </c>
      <c r="B17426" t="s">
        <v>278</v>
      </c>
      <c r="C17426" t="s">
        <v>133</v>
      </c>
      <c r="D17426" t="s">
        <v>10</v>
      </c>
      <c r="K17426">
        <v>0.01</v>
      </c>
      <c r="L17426">
        <v>0.01</v>
      </c>
      <c r="M17426">
        <v>0.01</v>
      </c>
      <c r="N17426">
        <v>0.01</v>
      </c>
      <c r="O17426">
        <v>0.01</v>
      </c>
      <c r="P17426">
        <v>0.01</v>
      </c>
      <c r="Q17426">
        <v>0.01</v>
      </c>
    </row>
    <row r="17427" spans="1:17" hidden="1" x14ac:dyDescent="0.2">
      <c r="A17427" t="s">
        <v>282</v>
      </c>
      <c r="B17427" t="s">
        <v>278</v>
      </c>
      <c r="C17427" t="s">
        <v>133</v>
      </c>
      <c r="D17427" t="s">
        <v>11</v>
      </c>
      <c r="K17427">
        <v>0.01</v>
      </c>
      <c r="L17427">
        <v>0.01</v>
      </c>
      <c r="M17427">
        <v>0.01</v>
      </c>
      <c r="N17427">
        <v>0.01</v>
      </c>
      <c r="O17427">
        <v>0.01</v>
      </c>
      <c r="P17427">
        <v>0.01</v>
      </c>
      <c r="Q17427">
        <v>0.01</v>
      </c>
    </row>
    <row r="17428" spans="1:17" hidden="1" x14ac:dyDescent="0.2">
      <c r="A17428" t="s">
        <v>282</v>
      </c>
      <c r="B17428" t="s">
        <v>278</v>
      </c>
      <c r="C17428" t="s">
        <v>133</v>
      </c>
      <c r="D17428" t="s">
        <v>12</v>
      </c>
      <c r="K17428">
        <v>0</v>
      </c>
      <c r="L17428">
        <v>0</v>
      </c>
      <c r="M17428">
        <v>0</v>
      </c>
      <c r="N17428">
        <v>0</v>
      </c>
      <c r="O17428">
        <v>0</v>
      </c>
      <c r="P17428">
        <v>0</v>
      </c>
      <c r="Q17428">
        <v>0</v>
      </c>
    </row>
    <row r="17429" spans="1:17" hidden="1" x14ac:dyDescent="0.2">
      <c r="A17429" t="s">
        <v>282</v>
      </c>
      <c r="B17429" t="s">
        <v>278</v>
      </c>
      <c r="C17429" t="s">
        <v>133</v>
      </c>
      <c r="D17429" t="s">
        <v>13</v>
      </c>
      <c r="K17429">
        <v>0.03</v>
      </c>
      <c r="L17429">
        <v>0.03</v>
      </c>
      <c r="M17429">
        <v>0.05</v>
      </c>
      <c r="N17429">
        <v>0.06</v>
      </c>
      <c r="O17429">
        <v>0.06</v>
      </c>
      <c r="P17429">
        <v>0.06</v>
      </c>
      <c r="Q17429">
        <v>0.04</v>
      </c>
    </row>
    <row r="17430" spans="1:17" hidden="1" x14ac:dyDescent="0.2">
      <c r="A17430" t="s">
        <v>282</v>
      </c>
      <c r="B17430" t="s">
        <v>278</v>
      </c>
      <c r="C17430" t="s">
        <v>133</v>
      </c>
      <c r="D17430" t="s">
        <v>14</v>
      </c>
      <c r="K17430">
        <v>0</v>
      </c>
      <c r="L17430">
        <v>0</v>
      </c>
      <c r="M17430">
        <v>0</v>
      </c>
      <c r="N17430">
        <v>0</v>
      </c>
      <c r="O17430">
        <v>0</v>
      </c>
      <c r="P17430">
        <v>0</v>
      </c>
      <c r="Q17430">
        <v>0</v>
      </c>
    </row>
    <row r="17431" spans="1:17" hidden="1" x14ac:dyDescent="0.2">
      <c r="A17431" t="s">
        <v>282</v>
      </c>
      <c r="B17431" t="s">
        <v>278</v>
      </c>
      <c r="C17431" t="s">
        <v>133</v>
      </c>
      <c r="D17431" t="s">
        <v>15</v>
      </c>
      <c r="E17431">
        <v>0</v>
      </c>
      <c r="F17431">
        <v>0</v>
      </c>
      <c r="G17431">
        <v>0</v>
      </c>
      <c r="H17431">
        <v>0</v>
      </c>
      <c r="I17431">
        <v>0</v>
      </c>
      <c r="J17431">
        <v>0</v>
      </c>
      <c r="K17431">
        <v>0.05</v>
      </c>
      <c r="L17431">
        <v>0.06</v>
      </c>
      <c r="M17431">
        <v>7.0000000000000007E-2</v>
      </c>
      <c r="N17431">
        <v>0.08</v>
      </c>
      <c r="O17431">
        <v>0.09</v>
      </c>
      <c r="P17431">
        <v>7.0000000000000007E-2</v>
      </c>
      <c r="Q17431">
        <v>0.06</v>
      </c>
    </row>
    <row r="17432" spans="1:17" hidden="1" x14ac:dyDescent="0.2">
      <c r="A17432" t="s">
        <v>282</v>
      </c>
      <c r="B17432" t="s">
        <v>278</v>
      </c>
      <c r="C17432" t="s">
        <v>134</v>
      </c>
      <c r="D17432" t="s">
        <v>9</v>
      </c>
    </row>
    <row r="17433" spans="1:17" hidden="1" x14ac:dyDescent="0.2">
      <c r="A17433" t="s">
        <v>282</v>
      </c>
      <c r="B17433" t="s">
        <v>278</v>
      </c>
      <c r="C17433" t="s">
        <v>134</v>
      </c>
      <c r="D17433" t="s">
        <v>10</v>
      </c>
      <c r="K17433">
        <v>0.01</v>
      </c>
      <c r="L17433">
        <v>0.01</v>
      </c>
      <c r="M17433">
        <v>0.01</v>
      </c>
      <c r="N17433">
        <v>0.01</v>
      </c>
      <c r="O17433">
        <v>0.01</v>
      </c>
      <c r="P17433">
        <v>0.01</v>
      </c>
      <c r="Q17433">
        <v>0.01</v>
      </c>
    </row>
    <row r="17434" spans="1:17" hidden="1" x14ac:dyDescent="0.2">
      <c r="A17434" t="s">
        <v>282</v>
      </c>
      <c r="B17434" t="s">
        <v>278</v>
      </c>
      <c r="C17434" t="s">
        <v>134</v>
      </c>
      <c r="D17434" t="s">
        <v>11</v>
      </c>
      <c r="K17434">
        <v>0.01</v>
      </c>
      <c r="L17434">
        <v>0.01</v>
      </c>
      <c r="M17434">
        <v>0.01</v>
      </c>
      <c r="N17434">
        <v>0.01</v>
      </c>
      <c r="O17434">
        <v>0.01</v>
      </c>
      <c r="P17434">
        <v>0.01</v>
      </c>
      <c r="Q17434">
        <v>0.01</v>
      </c>
    </row>
    <row r="17435" spans="1:17" hidden="1" x14ac:dyDescent="0.2">
      <c r="A17435" t="s">
        <v>282</v>
      </c>
      <c r="B17435" t="s">
        <v>278</v>
      </c>
      <c r="C17435" t="s">
        <v>134</v>
      </c>
      <c r="D17435" t="s">
        <v>12</v>
      </c>
      <c r="K17435">
        <v>0</v>
      </c>
      <c r="L17435">
        <v>0</v>
      </c>
      <c r="M17435">
        <v>0</v>
      </c>
      <c r="N17435">
        <v>0</v>
      </c>
      <c r="O17435">
        <v>0</v>
      </c>
      <c r="P17435">
        <v>0</v>
      </c>
      <c r="Q17435">
        <v>0</v>
      </c>
    </row>
    <row r="17436" spans="1:17" hidden="1" x14ac:dyDescent="0.2">
      <c r="A17436" t="s">
        <v>282</v>
      </c>
      <c r="B17436" t="s">
        <v>278</v>
      </c>
      <c r="C17436" t="s">
        <v>134</v>
      </c>
      <c r="D17436" t="s">
        <v>13</v>
      </c>
      <c r="K17436">
        <v>0</v>
      </c>
      <c r="L17436">
        <v>0</v>
      </c>
      <c r="M17436">
        <v>0.01</v>
      </c>
      <c r="N17436">
        <v>0.01</v>
      </c>
      <c r="O17436">
        <v>0.01</v>
      </c>
      <c r="P17436">
        <v>0.01</v>
      </c>
      <c r="Q17436">
        <v>0.01</v>
      </c>
    </row>
    <row r="17437" spans="1:17" hidden="1" x14ac:dyDescent="0.2">
      <c r="A17437" t="s">
        <v>282</v>
      </c>
      <c r="B17437" t="s">
        <v>278</v>
      </c>
      <c r="C17437" t="s">
        <v>134</v>
      </c>
      <c r="D17437" t="s">
        <v>14</v>
      </c>
      <c r="K17437">
        <v>0</v>
      </c>
      <c r="L17437">
        <v>0</v>
      </c>
      <c r="M17437">
        <v>0</v>
      </c>
      <c r="N17437">
        <v>0</v>
      </c>
      <c r="O17437">
        <v>0</v>
      </c>
      <c r="P17437">
        <v>0</v>
      </c>
      <c r="Q17437">
        <v>0</v>
      </c>
    </row>
    <row r="17438" spans="1:17" hidden="1" x14ac:dyDescent="0.2">
      <c r="A17438" t="s">
        <v>282</v>
      </c>
      <c r="B17438" t="s">
        <v>278</v>
      </c>
      <c r="C17438" t="s">
        <v>134</v>
      </c>
      <c r="D17438" t="s">
        <v>15</v>
      </c>
      <c r="E17438">
        <v>0</v>
      </c>
      <c r="F17438">
        <v>0</v>
      </c>
      <c r="G17438">
        <v>0</v>
      </c>
      <c r="H17438">
        <v>0</v>
      </c>
      <c r="I17438">
        <v>0</v>
      </c>
      <c r="J17438">
        <v>0</v>
      </c>
      <c r="K17438">
        <v>0.02</v>
      </c>
      <c r="L17438">
        <v>0.03</v>
      </c>
      <c r="M17438">
        <v>0.03</v>
      </c>
      <c r="N17438">
        <v>0.03</v>
      </c>
      <c r="O17438">
        <v>0.03</v>
      </c>
      <c r="P17438">
        <v>0.03</v>
      </c>
      <c r="Q17438">
        <v>0.02</v>
      </c>
    </row>
    <row r="17439" spans="1:17" hidden="1" x14ac:dyDescent="0.2">
      <c r="A17439" t="s">
        <v>282</v>
      </c>
      <c r="B17439" t="s">
        <v>278</v>
      </c>
      <c r="C17439" t="s">
        <v>135</v>
      </c>
      <c r="D17439" t="s">
        <v>9</v>
      </c>
    </row>
    <row r="17440" spans="1:17" hidden="1" x14ac:dyDescent="0.2">
      <c r="A17440" t="s">
        <v>282</v>
      </c>
      <c r="B17440" t="s">
        <v>278</v>
      </c>
      <c r="C17440" t="s">
        <v>135</v>
      </c>
      <c r="D17440" t="s">
        <v>10</v>
      </c>
      <c r="K17440">
        <v>0.04</v>
      </c>
      <c r="L17440">
        <v>0.04</v>
      </c>
      <c r="M17440">
        <v>0.05</v>
      </c>
      <c r="N17440">
        <v>0.05</v>
      </c>
      <c r="O17440">
        <v>0.04</v>
      </c>
      <c r="P17440">
        <v>0.03</v>
      </c>
      <c r="Q17440">
        <v>0.02</v>
      </c>
    </row>
    <row r="17441" spans="1:17" hidden="1" x14ac:dyDescent="0.2">
      <c r="A17441" t="s">
        <v>282</v>
      </c>
      <c r="B17441" t="s">
        <v>278</v>
      </c>
      <c r="C17441" t="s">
        <v>135</v>
      </c>
      <c r="D17441" t="s">
        <v>11</v>
      </c>
      <c r="K17441">
        <v>0.01</v>
      </c>
      <c r="L17441">
        <v>0.01</v>
      </c>
      <c r="M17441">
        <v>0.01</v>
      </c>
      <c r="N17441">
        <v>0.01</v>
      </c>
      <c r="O17441">
        <v>0.01</v>
      </c>
      <c r="P17441">
        <v>0.01</v>
      </c>
      <c r="Q17441">
        <v>0.01</v>
      </c>
    </row>
    <row r="17442" spans="1:17" hidden="1" x14ac:dyDescent="0.2">
      <c r="A17442" t="s">
        <v>282</v>
      </c>
      <c r="B17442" t="s">
        <v>278</v>
      </c>
      <c r="C17442" t="s">
        <v>135</v>
      </c>
      <c r="D17442" t="s">
        <v>12</v>
      </c>
      <c r="K17442">
        <v>0</v>
      </c>
      <c r="L17442">
        <v>0</v>
      </c>
      <c r="M17442">
        <v>0</v>
      </c>
      <c r="N17442">
        <v>0</v>
      </c>
      <c r="O17442">
        <v>0</v>
      </c>
      <c r="P17442">
        <v>0</v>
      </c>
      <c r="Q17442">
        <v>0</v>
      </c>
    </row>
    <row r="17443" spans="1:17" hidden="1" x14ac:dyDescent="0.2">
      <c r="A17443" t="s">
        <v>282</v>
      </c>
      <c r="B17443" t="s">
        <v>278</v>
      </c>
      <c r="C17443" t="s">
        <v>135</v>
      </c>
      <c r="D17443" t="s">
        <v>13</v>
      </c>
      <c r="K17443">
        <v>0.06</v>
      </c>
      <c r="L17443">
        <v>7.0000000000000007E-2</v>
      </c>
      <c r="M17443">
        <v>0.1</v>
      </c>
      <c r="N17443">
        <v>0.12</v>
      </c>
      <c r="O17443">
        <v>0.13</v>
      </c>
      <c r="P17443">
        <v>0.12</v>
      </c>
      <c r="Q17443">
        <v>0.09</v>
      </c>
    </row>
    <row r="17444" spans="1:17" hidden="1" x14ac:dyDescent="0.2">
      <c r="A17444" t="s">
        <v>282</v>
      </c>
      <c r="B17444" t="s">
        <v>278</v>
      </c>
      <c r="C17444" t="s">
        <v>135</v>
      </c>
      <c r="D17444" t="s">
        <v>14</v>
      </c>
      <c r="K17444">
        <v>0</v>
      </c>
      <c r="L17444">
        <v>0</v>
      </c>
      <c r="M17444">
        <v>0</v>
      </c>
      <c r="N17444">
        <v>0</v>
      </c>
      <c r="O17444">
        <v>0</v>
      </c>
      <c r="P17444">
        <v>0</v>
      </c>
      <c r="Q17444">
        <v>0</v>
      </c>
    </row>
    <row r="17445" spans="1:17" hidden="1" x14ac:dyDescent="0.2">
      <c r="A17445" t="s">
        <v>282</v>
      </c>
      <c r="B17445" t="s">
        <v>278</v>
      </c>
      <c r="C17445" t="s">
        <v>135</v>
      </c>
      <c r="D17445" t="s">
        <v>15</v>
      </c>
      <c r="E17445">
        <v>0</v>
      </c>
      <c r="F17445">
        <v>0</v>
      </c>
      <c r="G17445">
        <v>0</v>
      </c>
      <c r="H17445">
        <v>0</v>
      </c>
      <c r="I17445">
        <v>0</v>
      </c>
      <c r="J17445">
        <v>0</v>
      </c>
      <c r="K17445">
        <v>0.11</v>
      </c>
      <c r="L17445">
        <v>0.12</v>
      </c>
      <c r="M17445">
        <v>0.16</v>
      </c>
      <c r="N17445">
        <v>0.18</v>
      </c>
      <c r="O17445">
        <v>0.18</v>
      </c>
      <c r="P17445">
        <v>0.16</v>
      </c>
      <c r="Q17445">
        <v>0.12</v>
      </c>
    </row>
    <row r="17446" spans="1:17" hidden="1" x14ac:dyDescent="0.2">
      <c r="A17446" t="s">
        <v>282</v>
      </c>
      <c r="B17446" t="s">
        <v>278</v>
      </c>
      <c r="C17446" t="s">
        <v>136</v>
      </c>
      <c r="D17446" t="s">
        <v>9</v>
      </c>
    </row>
    <row r="17447" spans="1:17" hidden="1" x14ac:dyDescent="0.2">
      <c r="A17447" t="s">
        <v>282</v>
      </c>
      <c r="B17447" t="s">
        <v>278</v>
      </c>
      <c r="C17447" t="s">
        <v>136</v>
      </c>
      <c r="D17447" t="s">
        <v>10</v>
      </c>
      <c r="K17447">
        <v>0.01</v>
      </c>
      <c r="L17447">
        <v>0.01</v>
      </c>
      <c r="M17447">
        <v>0.01</v>
      </c>
      <c r="N17447">
        <v>0.01</v>
      </c>
      <c r="O17447">
        <v>0.01</v>
      </c>
      <c r="P17447">
        <v>0.01</v>
      </c>
      <c r="Q17447">
        <v>0</v>
      </c>
    </row>
    <row r="17448" spans="1:17" hidden="1" x14ac:dyDescent="0.2">
      <c r="A17448" t="s">
        <v>282</v>
      </c>
      <c r="B17448" t="s">
        <v>278</v>
      </c>
      <c r="C17448" t="s">
        <v>136</v>
      </c>
      <c r="D17448" t="s">
        <v>11</v>
      </c>
      <c r="K17448">
        <v>0.01</v>
      </c>
      <c r="L17448">
        <v>0.01</v>
      </c>
      <c r="M17448">
        <v>0.01</v>
      </c>
      <c r="N17448">
        <v>0.01</v>
      </c>
      <c r="O17448">
        <v>0.01</v>
      </c>
      <c r="P17448">
        <v>0.01</v>
      </c>
      <c r="Q17448">
        <v>0.01</v>
      </c>
    </row>
    <row r="17449" spans="1:17" hidden="1" x14ac:dyDescent="0.2">
      <c r="A17449" t="s">
        <v>282</v>
      </c>
      <c r="B17449" t="s">
        <v>278</v>
      </c>
      <c r="C17449" t="s">
        <v>136</v>
      </c>
      <c r="D17449" t="s">
        <v>12</v>
      </c>
      <c r="K17449">
        <v>0</v>
      </c>
      <c r="L17449">
        <v>0</v>
      </c>
      <c r="M17449">
        <v>0</v>
      </c>
      <c r="N17449">
        <v>0</v>
      </c>
      <c r="O17449">
        <v>0</v>
      </c>
      <c r="P17449">
        <v>0</v>
      </c>
      <c r="Q17449">
        <v>0</v>
      </c>
    </row>
    <row r="17450" spans="1:17" hidden="1" x14ac:dyDescent="0.2">
      <c r="A17450" t="s">
        <v>282</v>
      </c>
      <c r="B17450" t="s">
        <v>278</v>
      </c>
      <c r="C17450" t="s">
        <v>136</v>
      </c>
      <c r="D17450" t="s">
        <v>13</v>
      </c>
      <c r="K17450">
        <v>0.01</v>
      </c>
      <c r="L17450">
        <v>0.02</v>
      </c>
      <c r="M17450">
        <v>0.02</v>
      </c>
      <c r="N17450">
        <v>0.03</v>
      </c>
      <c r="O17450">
        <v>0.03</v>
      </c>
      <c r="P17450">
        <v>0.03</v>
      </c>
      <c r="Q17450">
        <v>0.02</v>
      </c>
    </row>
    <row r="17451" spans="1:17" hidden="1" x14ac:dyDescent="0.2">
      <c r="A17451" t="s">
        <v>282</v>
      </c>
      <c r="B17451" t="s">
        <v>278</v>
      </c>
      <c r="C17451" t="s">
        <v>136</v>
      </c>
      <c r="D17451" t="s">
        <v>14</v>
      </c>
      <c r="K17451">
        <v>0</v>
      </c>
      <c r="L17451">
        <v>0</v>
      </c>
      <c r="M17451">
        <v>0</v>
      </c>
      <c r="N17451">
        <v>0</v>
      </c>
      <c r="O17451">
        <v>0</v>
      </c>
      <c r="P17451">
        <v>0</v>
      </c>
      <c r="Q17451">
        <v>0</v>
      </c>
    </row>
    <row r="17452" spans="1:17" hidden="1" x14ac:dyDescent="0.2">
      <c r="A17452" t="s">
        <v>282</v>
      </c>
      <c r="B17452" t="s">
        <v>278</v>
      </c>
      <c r="C17452" t="s">
        <v>136</v>
      </c>
      <c r="D17452" t="s">
        <v>15</v>
      </c>
      <c r="E17452">
        <v>0</v>
      </c>
      <c r="F17452">
        <v>0</v>
      </c>
      <c r="G17452">
        <v>0</v>
      </c>
      <c r="H17452">
        <v>0</v>
      </c>
      <c r="I17452">
        <v>0</v>
      </c>
      <c r="J17452">
        <v>0</v>
      </c>
      <c r="K17452">
        <v>0.03</v>
      </c>
      <c r="L17452">
        <v>0.03</v>
      </c>
      <c r="M17452">
        <v>0.04</v>
      </c>
      <c r="N17452">
        <v>0.05</v>
      </c>
      <c r="O17452">
        <v>0.05</v>
      </c>
      <c r="P17452">
        <v>0.04</v>
      </c>
      <c r="Q17452">
        <v>0.03</v>
      </c>
    </row>
    <row r="17453" spans="1:17" hidden="1" x14ac:dyDescent="0.2">
      <c r="A17453" t="s">
        <v>282</v>
      </c>
      <c r="B17453" t="s">
        <v>278</v>
      </c>
      <c r="C17453" t="s">
        <v>137</v>
      </c>
      <c r="D17453" t="s">
        <v>9</v>
      </c>
    </row>
    <row r="17454" spans="1:17" hidden="1" x14ac:dyDescent="0.2">
      <c r="A17454" t="s">
        <v>282</v>
      </c>
      <c r="B17454" t="s">
        <v>278</v>
      </c>
      <c r="C17454" t="s">
        <v>137</v>
      </c>
      <c r="D17454" t="s">
        <v>10</v>
      </c>
      <c r="K17454">
        <v>0.02</v>
      </c>
      <c r="L17454">
        <v>0.02</v>
      </c>
      <c r="M17454">
        <v>0.03</v>
      </c>
      <c r="N17454">
        <v>0.03</v>
      </c>
      <c r="O17454">
        <v>0.02</v>
      </c>
      <c r="P17454">
        <v>0.02</v>
      </c>
      <c r="Q17454">
        <v>0.01</v>
      </c>
    </row>
    <row r="17455" spans="1:17" hidden="1" x14ac:dyDescent="0.2">
      <c r="A17455" t="s">
        <v>282</v>
      </c>
      <c r="B17455" t="s">
        <v>278</v>
      </c>
      <c r="C17455" t="s">
        <v>137</v>
      </c>
      <c r="D17455" t="s">
        <v>11</v>
      </c>
      <c r="K17455">
        <v>0.01</v>
      </c>
      <c r="L17455">
        <v>0.01</v>
      </c>
      <c r="M17455">
        <v>0.01</v>
      </c>
      <c r="N17455">
        <v>0.01</v>
      </c>
      <c r="O17455">
        <v>0.01</v>
      </c>
      <c r="P17455">
        <v>0.01</v>
      </c>
      <c r="Q17455">
        <v>0.01</v>
      </c>
    </row>
    <row r="17456" spans="1:17" hidden="1" x14ac:dyDescent="0.2">
      <c r="A17456" t="s">
        <v>282</v>
      </c>
      <c r="B17456" t="s">
        <v>278</v>
      </c>
      <c r="C17456" t="s">
        <v>137</v>
      </c>
      <c r="D17456" t="s">
        <v>12</v>
      </c>
      <c r="K17456">
        <v>0</v>
      </c>
      <c r="L17456">
        <v>0</v>
      </c>
      <c r="M17456">
        <v>0</v>
      </c>
      <c r="N17456">
        <v>0</v>
      </c>
      <c r="O17456">
        <v>0</v>
      </c>
      <c r="P17456">
        <v>0</v>
      </c>
      <c r="Q17456">
        <v>0</v>
      </c>
    </row>
    <row r="17457" spans="1:17" hidden="1" x14ac:dyDescent="0.2">
      <c r="A17457" t="s">
        <v>282</v>
      </c>
      <c r="B17457" t="s">
        <v>278</v>
      </c>
      <c r="C17457" t="s">
        <v>137</v>
      </c>
      <c r="D17457" t="s">
        <v>13</v>
      </c>
      <c r="K17457">
        <v>0</v>
      </c>
      <c r="L17457">
        <v>0</v>
      </c>
      <c r="M17457">
        <v>0</v>
      </c>
      <c r="N17457">
        <v>0</v>
      </c>
      <c r="O17457">
        <v>0</v>
      </c>
      <c r="P17457">
        <v>0</v>
      </c>
      <c r="Q17457">
        <v>0</v>
      </c>
    </row>
    <row r="17458" spans="1:17" hidden="1" x14ac:dyDescent="0.2">
      <c r="A17458" t="s">
        <v>282</v>
      </c>
      <c r="B17458" t="s">
        <v>278</v>
      </c>
      <c r="C17458" t="s">
        <v>137</v>
      </c>
      <c r="D17458" t="s">
        <v>14</v>
      </c>
      <c r="K17458">
        <v>0</v>
      </c>
      <c r="L17458">
        <v>0</v>
      </c>
      <c r="M17458">
        <v>0</v>
      </c>
      <c r="N17458">
        <v>0</v>
      </c>
      <c r="O17458">
        <v>0</v>
      </c>
      <c r="P17458">
        <v>0</v>
      </c>
      <c r="Q17458">
        <v>0</v>
      </c>
    </row>
    <row r="17459" spans="1:17" hidden="1" x14ac:dyDescent="0.2">
      <c r="A17459" t="s">
        <v>282</v>
      </c>
      <c r="B17459" t="s">
        <v>278</v>
      </c>
      <c r="C17459" t="s">
        <v>137</v>
      </c>
      <c r="D17459" t="s">
        <v>15</v>
      </c>
      <c r="E17459">
        <v>0</v>
      </c>
      <c r="F17459">
        <v>0</v>
      </c>
      <c r="G17459">
        <v>0</v>
      </c>
      <c r="H17459">
        <v>0</v>
      </c>
      <c r="I17459">
        <v>0</v>
      </c>
      <c r="J17459">
        <v>0</v>
      </c>
      <c r="K17459">
        <v>0.03</v>
      </c>
      <c r="L17459">
        <v>0.04</v>
      </c>
      <c r="M17459">
        <v>0.04</v>
      </c>
      <c r="N17459">
        <v>0.05</v>
      </c>
      <c r="O17459">
        <v>0.04</v>
      </c>
      <c r="P17459">
        <v>0.03</v>
      </c>
      <c r="Q17459">
        <v>0.03</v>
      </c>
    </row>
    <row r="17460" spans="1:17" hidden="1" x14ac:dyDescent="0.2">
      <c r="A17460" t="s">
        <v>282</v>
      </c>
      <c r="B17460" t="s">
        <v>278</v>
      </c>
      <c r="C17460" t="s">
        <v>138</v>
      </c>
      <c r="D17460" t="s">
        <v>9</v>
      </c>
    </row>
    <row r="17461" spans="1:17" hidden="1" x14ac:dyDescent="0.2">
      <c r="A17461" t="s">
        <v>282</v>
      </c>
      <c r="B17461" t="s">
        <v>278</v>
      </c>
      <c r="C17461" t="s">
        <v>138</v>
      </c>
      <c r="D17461" t="s">
        <v>10</v>
      </c>
      <c r="K17461">
        <v>0.01</v>
      </c>
      <c r="L17461">
        <v>0.02</v>
      </c>
      <c r="M17461">
        <v>0.02</v>
      </c>
      <c r="N17461">
        <v>0.02</v>
      </c>
      <c r="O17461">
        <v>0.01</v>
      </c>
      <c r="P17461">
        <v>0.01</v>
      </c>
      <c r="Q17461">
        <v>0.01</v>
      </c>
    </row>
    <row r="17462" spans="1:17" hidden="1" x14ac:dyDescent="0.2">
      <c r="A17462" t="s">
        <v>282</v>
      </c>
      <c r="B17462" t="s">
        <v>278</v>
      </c>
      <c r="C17462" t="s">
        <v>138</v>
      </c>
      <c r="D17462" t="s">
        <v>11</v>
      </c>
      <c r="K17462">
        <v>0.02</v>
      </c>
      <c r="L17462">
        <v>0.02</v>
      </c>
      <c r="M17462">
        <v>0.03</v>
      </c>
      <c r="N17462">
        <v>0.03</v>
      </c>
      <c r="O17462">
        <v>0.03</v>
      </c>
      <c r="P17462">
        <v>0.02</v>
      </c>
      <c r="Q17462">
        <v>0.02</v>
      </c>
    </row>
    <row r="17463" spans="1:17" hidden="1" x14ac:dyDescent="0.2">
      <c r="A17463" t="s">
        <v>282</v>
      </c>
      <c r="B17463" t="s">
        <v>278</v>
      </c>
      <c r="C17463" t="s">
        <v>138</v>
      </c>
      <c r="D17463" t="s">
        <v>12</v>
      </c>
      <c r="K17463">
        <v>0</v>
      </c>
      <c r="L17463">
        <v>0</v>
      </c>
      <c r="M17463">
        <v>0</v>
      </c>
      <c r="N17463">
        <v>0</v>
      </c>
      <c r="O17463">
        <v>0</v>
      </c>
      <c r="P17463">
        <v>0</v>
      </c>
      <c r="Q17463">
        <v>0</v>
      </c>
    </row>
    <row r="17464" spans="1:17" hidden="1" x14ac:dyDescent="0.2">
      <c r="A17464" t="s">
        <v>282</v>
      </c>
      <c r="B17464" t="s">
        <v>278</v>
      </c>
      <c r="C17464" t="s">
        <v>138</v>
      </c>
      <c r="D17464" t="s">
        <v>13</v>
      </c>
      <c r="K17464">
        <v>0.01</v>
      </c>
      <c r="L17464">
        <v>0.01</v>
      </c>
      <c r="M17464">
        <v>0.01</v>
      </c>
      <c r="N17464">
        <v>0.01</v>
      </c>
      <c r="O17464">
        <v>0.01</v>
      </c>
      <c r="P17464">
        <v>0.01</v>
      </c>
      <c r="Q17464">
        <v>0.01</v>
      </c>
    </row>
    <row r="17465" spans="1:17" hidden="1" x14ac:dyDescent="0.2">
      <c r="A17465" t="s">
        <v>282</v>
      </c>
      <c r="B17465" t="s">
        <v>278</v>
      </c>
      <c r="C17465" t="s">
        <v>138</v>
      </c>
      <c r="D17465" t="s">
        <v>14</v>
      </c>
      <c r="K17465">
        <v>0</v>
      </c>
      <c r="L17465">
        <v>0</v>
      </c>
      <c r="M17465">
        <v>0</v>
      </c>
      <c r="N17465">
        <v>0</v>
      </c>
      <c r="O17465">
        <v>0</v>
      </c>
      <c r="P17465">
        <v>0</v>
      </c>
      <c r="Q17465">
        <v>0</v>
      </c>
    </row>
    <row r="17466" spans="1:17" hidden="1" x14ac:dyDescent="0.2">
      <c r="A17466" t="s">
        <v>282</v>
      </c>
      <c r="B17466" t="s">
        <v>278</v>
      </c>
      <c r="C17466" t="s">
        <v>138</v>
      </c>
      <c r="D17466" t="s">
        <v>15</v>
      </c>
      <c r="E17466">
        <v>0</v>
      </c>
      <c r="F17466">
        <v>0</v>
      </c>
      <c r="G17466">
        <v>0</v>
      </c>
      <c r="H17466">
        <v>0</v>
      </c>
      <c r="I17466">
        <v>0</v>
      </c>
      <c r="J17466">
        <v>0</v>
      </c>
      <c r="K17466">
        <v>0.04</v>
      </c>
      <c r="L17466">
        <v>0.05</v>
      </c>
      <c r="M17466">
        <v>0.06</v>
      </c>
      <c r="N17466">
        <v>0.06</v>
      </c>
      <c r="O17466">
        <v>0.05</v>
      </c>
      <c r="P17466">
        <v>0.05</v>
      </c>
      <c r="Q17466">
        <v>0.04</v>
      </c>
    </row>
    <row r="17467" spans="1:17" hidden="1" x14ac:dyDescent="0.2">
      <c r="A17467" t="s">
        <v>282</v>
      </c>
      <c r="B17467" t="s">
        <v>278</v>
      </c>
      <c r="C17467" t="s">
        <v>139</v>
      </c>
      <c r="D17467" t="s">
        <v>9</v>
      </c>
    </row>
    <row r="17468" spans="1:17" hidden="1" x14ac:dyDescent="0.2">
      <c r="A17468" t="s">
        <v>282</v>
      </c>
      <c r="B17468" t="s">
        <v>278</v>
      </c>
      <c r="C17468" t="s">
        <v>139</v>
      </c>
      <c r="D17468" t="s">
        <v>10</v>
      </c>
      <c r="K17468">
        <v>0</v>
      </c>
      <c r="L17468">
        <v>0</v>
      </c>
      <c r="M17468">
        <v>0</v>
      </c>
      <c r="N17468">
        <v>0</v>
      </c>
      <c r="O17468">
        <v>0</v>
      </c>
      <c r="P17468">
        <v>0</v>
      </c>
      <c r="Q17468">
        <v>0</v>
      </c>
    </row>
    <row r="17469" spans="1:17" hidden="1" x14ac:dyDescent="0.2">
      <c r="A17469" t="s">
        <v>282</v>
      </c>
      <c r="B17469" t="s">
        <v>278</v>
      </c>
      <c r="C17469" t="s">
        <v>139</v>
      </c>
      <c r="D17469" t="s">
        <v>11</v>
      </c>
      <c r="K17469">
        <v>0</v>
      </c>
      <c r="L17469">
        <v>0</v>
      </c>
      <c r="M17469">
        <v>0</v>
      </c>
      <c r="N17469">
        <v>0</v>
      </c>
      <c r="O17469">
        <v>0</v>
      </c>
      <c r="P17469">
        <v>0</v>
      </c>
      <c r="Q17469">
        <v>0</v>
      </c>
    </row>
    <row r="17470" spans="1:17" hidden="1" x14ac:dyDescent="0.2">
      <c r="A17470" t="s">
        <v>282</v>
      </c>
      <c r="B17470" t="s">
        <v>278</v>
      </c>
      <c r="C17470" t="s">
        <v>139</v>
      </c>
      <c r="D17470" t="s">
        <v>12</v>
      </c>
      <c r="K17470">
        <v>0</v>
      </c>
      <c r="L17470">
        <v>0</v>
      </c>
      <c r="M17470">
        <v>0</v>
      </c>
      <c r="N17470">
        <v>0</v>
      </c>
      <c r="O17470">
        <v>0</v>
      </c>
      <c r="P17470">
        <v>0</v>
      </c>
      <c r="Q17470">
        <v>0</v>
      </c>
    </row>
    <row r="17471" spans="1:17" hidden="1" x14ac:dyDescent="0.2">
      <c r="A17471" t="s">
        <v>282</v>
      </c>
      <c r="B17471" t="s">
        <v>278</v>
      </c>
      <c r="C17471" t="s">
        <v>139</v>
      </c>
      <c r="D17471" t="s">
        <v>13</v>
      </c>
      <c r="K17471">
        <v>0</v>
      </c>
      <c r="L17471">
        <v>0</v>
      </c>
      <c r="M17471">
        <v>0</v>
      </c>
      <c r="N17471">
        <v>0</v>
      </c>
      <c r="O17471">
        <v>0</v>
      </c>
      <c r="P17471">
        <v>0</v>
      </c>
      <c r="Q17471">
        <v>0</v>
      </c>
    </row>
    <row r="17472" spans="1:17" hidden="1" x14ac:dyDescent="0.2">
      <c r="A17472" t="s">
        <v>282</v>
      </c>
      <c r="B17472" t="s">
        <v>278</v>
      </c>
      <c r="C17472" t="s">
        <v>139</v>
      </c>
      <c r="D17472" t="s">
        <v>14</v>
      </c>
      <c r="K17472">
        <v>0</v>
      </c>
      <c r="L17472">
        <v>0</v>
      </c>
      <c r="M17472">
        <v>0</v>
      </c>
      <c r="N17472">
        <v>0</v>
      </c>
      <c r="O17472">
        <v>0</v>
      </c>
      <c r="P17472">
        <v>0</v>
      </c>
      <c r="Q17472">
        <v>0</v>
      </c>
    </row>
    <row r="17473" spans="1:17" hidden="1" x14ac:dyDescent="0.2">
      <c r="A17473" t="s">
        <v>282</v>
      </c>
      <c r="B17473" t="s">
        <v>278</v>
      </c>
      <c r="C17473" t="s">
        <v>139</v>
      </c>
      <c r="D17473" t="s">
        <v>15</v>
      </c>
      <c r="E17473">
        <v>0</v>
      </c>
      <c r="F17473">
        <v>0</v>
      </c>
      <c r="G17473">
        <v>0</v>
      </c>
      <c r="H17473">
        <v>0</v>
      </c>
      <c r="I17473">
        <v>0</v>
      </c>
      <c r="J17473">
        <v>0</v>
      </c>
      <c r="K17473">
        <v>0.01</v>
      </c>
      <c r="L17473">
        <v>0.01</v>
      </c>
      <c r="M17473">
        <v>0.01</v>
      </c>
      <c r="N17473">
        <v>0.01</v>
      </c>
      <c r="O17473">
        <v>0.01</v>
      </c>
      <c r="P17473">
        <v>0.01</v>
      </c>
      <c r="Q17473">
        <v>0</v>
      </c>
    </row>
    <row r="17474" spans="1:17" hidden="1" x14ac:dyDescent="0.2">
      <c r="A17474" t="s">
        <v>282</v>
      </c>
      <c r="B17474" t="s">
        <v>278</v>
      </c>
      <c r="C17474" t="s">
        <v>140</v>
      </c>
      <c r="D17474" t="s">
        <v>9</v>
      </c>
    </row>
    <row r="17475" spans="1:17" hidden="1" x14ac:dyDescent="0.2">
      <c r="A17475" t="s">
        <v>282</v>
      </c>
      <c r="B17475" t="s">
        <v>278</v>
      </c>
      <c r="C17475" t="s">
        <v>140</v>
      </c>
      <c r="D17475" t="s">
        <v>10</v>
      </c>
      <c r="K17475">
        <v>0</v>
      </c>
      <c r="L17475">
        <v>0</v>
      </c>
      <c r="M17475">
        <v>0</v>
      </c>
      <c r="N17475">
        <v>0</v>
      </c>
      <c r="O17475">
        <v>0</v>
      </c>
      <c r="P17475">
        <v>0</v>
      </c>
      <c r="Q17475">
        <v>0</v>
      </c>
    </row>
    <row r="17476" spans="1:17" hidden="1" x14ac:dyDescent="0.2">
      <c r="A17476" t="s">
        <v>282</v>
      </c>
      <c r="B17476" t="s">
        <v>278</v>
      </c>
      <c r="C17476" t="s">
        <v>140</v>
      </c>
      <c r="D17476" t="s">
        <v>11</v>
      </c>
      <c r="K17476">
        <v>0</v>
      </c>
      <c r="L17476">
        <v>0</v>
      </c>
      <c r="M17476">
        <v>0</v>
      </c>
      <c r="N17476">
        <v>0</v>
      </c>
      <c r="O17476">
        <v>0</v>
      </c>
      <c r="P17476">
        <v>0</v>
      </c>
      <c r="Q17476">
        <v>0</v>
      </c>
    </row>
    <row r="17477" spans="1:17" hidden="1" x14ac:dyDescent="0.2">
      <c r="A17477" t="s">
        <v>282</v>
      </c>
      <c r="B17477" t="s">
        <v>278</v>
      </c>
      <c r="C17477" t="s">
        <v>140</v>
      </c>
      <c r="D17477" t="s">
        <v>12</v>
      </c>
      <c r="K17477">
        <v>0</v>
      </c>
      <c r="L17477">
        <v>0</v>
      </c>
      <c r="M17477">
        <v>0</v>
      </c>
      <c r="N17477">
        <v>0</v>
      </c>
      <c r="O17477">
        <v>0</v>
      </c>
      <c r="P17477">
        <v>0</v>
      </c>
      <c r="Q17477">
        <v>0</v>
      </c>
    </row>
    <row r="17478" spans="1:17" hidden="1" x14ac:dyDescent="0.2">
      <c r="A17478" t="s">
        <v>282</v>
      </c>
      <c r="B17478" t="s">
        <v>278</v>
      </c>
      <c r="C17478" t="s">
        <v>140</v>
      </c>
      <c r="D17478" t="s">
        <v>13</v>
      </c>
      <c r="K17478">
        <v>0</v>
      </c>
      <c r="L17478">
        <v>0</v>
      </c>
      <c r="M17478">
        <v>0</v>
      </c>
      <c r="N17478">
        <v>0</v>
      </c>
      <c r="O17478">
        <v>0</v>
      </c>
      <c r="P17478">
        <v>0</v>
      </c>
      <c r="Q17478">
        <v>0</v>
      </c>
    </row>
    <row r="17479" spans="1:17" hidden="1" x14ac:dyDescent="0.2">
      <c r="A17479" t="s">
        <v>282</v>
      </c>
      <c r="B17479" t="s">
        <v>278</v>
      </c>
      <c r="C17479" t="s">
        <v>140</v>
      </c>
      <c r="D17479" t="s">
        <v>14</v>
      </c>
      <c r="K17479">
        <v>0</v>
      </c>
      <c r="L17479">
        <v>0</v>
      </c>
      <c r="M17479">
        <v>0</v>
      </c>
      <c r="N17479">
        <v>0</v>
      </c>
      <c r="O17479">
        <v>0</v>
      </c>
      <c r="P17479">
        <v>0</v>
      </c>
      <c r="Q17479">
        <v>0</v>
      </c>
    </row>
    <row r="17480" spans="1:17" hidden="1" x14ac:dyDescent="0.2">
      <c r="A17480" t="s">
        <v>282</v>
      </c>
      <c r="B17480" t="s">
        <v>278</v>
      </c>
      <c r="C17480" t="s">
        <v>140</v>
      </c>
      <c r="D17480" t="s">
        <v>15</v>
      </c>
      <c r="E17480">
        <v>0</v>
      </c>
      <c r="F17480">
        <v>0</v>
      </c>
      <c r="G17480">
        <v>0</v>
      </c>
      <c r="H17480">
        <v>0</v>
      </c>
      <c r="I17480">
        <v>0</v>
      </c>
      <c r="J17480">
        <v>0</v>
      </c>
      <c r="K17480">
        <v>0.01</v>
      </c>
      <c r="L17480">
        <v>0.01</v>
      </c>
      <c r="M17480">
        <v>0.01</v>
      </c>
      <c r="N17480">
        <v>0.01</v>
      </c>
      <c r="O17480">
        <v>0.01</v>
      </c>
      <c r="P17480">
        <v>0.01</v>
      </c>
      <c r="Q17480">
        <v>0.01</v>
      </c>
    </row>
    <row r="17481" spans="1:17" hidden="1" x14ac:dyDescent="0.2">
      <c r="A17481" t="s">
        <v>282</v>
      </c>
      <c r="B17481" t="s">
        <v>278</v>
      </c>
      <c r="C17481" t="s">
        <v>141</v>
      </c>
      <c r="D17481" t="s">
        <v>9</v>
      </c>
    </row>
    <row r="17482" spans="1:17" hidden="1" x14ac:dyDescent="0.2">
      <c r="A17482" t="s">
        <v>282</v>
      </c>
      <c r="B17482" t="s">
        <v>278</v>
      </c>
      <c r="C17482" t="s">
        <v>141</v>
      </c>
      <c r="D17482" t="s">
        <v>10</v>
      </c>
      <c r="K17482">
        <v>0.01</v>
      </c>
      <c r="L17482">
        <v>0.02</v>
      </c>
      <c r="M17482">
        <v>0.02</v>
      </c>
      <c r="N17482">
        <v>0.02</v>
      </c>
      <c r="O17482">
        <v>0.01</v>
      </c>
      <c r="P17482">
        <v>0.01</v>
      </c>
      <c r="Q17482">
        <v>0.01</v>
      </c>
    </row>
    <row r="17483" spans="1:17" hidden="1" x14ac:dyDescent="0.2">
      <c r="A17483" t="s">
        <v>282</v>
      </c>
      <c r="B17483" t="s">
        <v>278</v>
      </c>
      <c r="C17483" t="s">
        <v>141</v>
      </c>
      <c r="D17483" t="s">
        <v>11</v>
      </c>
      <c r="K17483">
        <v>0.01</v>
      </c>
      <c r="L17483">
        <v>0.01</v>
      </c>
      <c r="M17483">
        <v>0.01</v>
      </c>
      <c r="N17483">
        <v>0.01</v>
      </c>
      <c r="O17483">
        <v>0.01</v>
      </c>
      <c r="P17483">
        <v>0.01</v>
      </c>
      <c r="Q17483">
        <v>0.01</v>
      </c>
    </row>
    <row r="17484" spans="1:17" hidden="1" x14ac:dyDescent="0.2">
      <c r="A17484" t="s">
        <v>282</v>
      </c>
      <c r="B17484" t="s">
        <v>278</v>
      </c>
      <c r="C17484" t="s">
        <v>141</v>
      </c>
      <c r="D17484" t="s">
        <v>12</v>
      </c>
      <c r="K17484">
        <v>0</v>
      </c>
      <c r="L17484">
        <v>0</v>
      </c>
      <c r="M17484">
        <v>0</v>
      </c>
      <c r="N17484">
        <v>0</v>
      </c>
      <c r="O17484">
        <v>0</v>
      </c>
      <c r="P17484">
        <v>0</v>
      </c>
      <c r="Q17484">
        <v>0</v>
      </c>
    </row>
    <row r="17485" spans="1:17" hidden="1" x14ac:dyDescent="0.2">
      <c r="A17485" t="s">
        <v>282</v>
      </c>
      <c r="B17485" t="s">
        <v>278</v>
      </c>
      <c r="C17485" t="s">
        <v>141</v>
      </c>
      <c r="D17485" t="s">
        <v>13</v>
      </c>
      <c r="K17485">
        <v>0</v>
      </c>
      <c r="L17485">
        <v>0</v>
      </c>
      <c r="M17485">
        <v>0</v>
      </c>
      <c r="N17485">
        <v>0.01</v>
      </c>
      <c r="O17485">
        <v>0.01</v>
      </c>
      <c r="P17485">
        <v>0.01</v>
      </c>
      <c r="Q17485">
        <v>0</v>
      </c>
    </row>
    <row r="17486" spans="1:17" hidden="1" x14ac:dyDescent="0.2">
      <c r="A17486" t="s">
        <v>282</v>
      </c>
      <c r="B17486" t="s">
        <v>278</v>
      </c>
      <c r="C17486" t="s">
        <v>141</v>
      </c>
      <c r="D17486" t="s">
        <v>14</v>
      </c>
      <c r="K17486">
        <v>0</v>
      </c>
      <c r="L17486">
        <v>0</v>
      </c>
      <c r="M17486">
        <v>0</v>
      </c>
      <c r="N17486">
        <v>0</v>
      </c>
      <c r="O17486">
        <v>0</v>
      </c>
      <c r="P17486">
        <v>0</v>
      </c>
      <c r="Q17486">
        <v>0</v>
      </c>
    </row>
    <row r="17487" spans="1:17" hidden="1" x14ac:dyDescent="0.2">
      <c r="A17487" t="s">
        <v>282</v>
      </c>
      <c r="B17487" t="s">
        <v>278</v>
      </c>
      <c r="C17487" t="s">
        <v>141</v>
      </c>
      <c r="D17487" t="s">
        <v>15</v>
      </c>
      <c r="E17487">
        <v>0</v>
      </c>
      <c r="F17487">
        <v>0</v>
      </c>
      <c r="G17487">
        <v>0</v>
      </c>
      <c r="H17487">
        <v>0</v>
      </c>
      <c r="I17487">
        <v>0</v>
      </c>
      <c r="J17487">
        <v>0</v>
      </c>
      <c r="K17487">
        <v>0.03</v>
      </c>
      <c r="L17487">
        <v>0.03</v>
      </c>
      <c r="M17487">
        <v>0.03</v>
      </c>
      <c r="N17487">
        <v>0.03</v>
      </c>
      <c r="O17487">
        <v>0.03</v>
      </c>
      <c r="P17487">
        <v>0.03</v>
      </c>
      <c r="Q17487">
        <v>0.02</v>
      </c>
    </row>
    <row r="17488" spans="1:17" hidden="1" x14ac:dyDescent="0.2">
      <c r="A17488" t="s">
        <v>282</v>
      </c>
      <c r="B17488" t="s">
        <v>278</v>
      </c>
      <c r="C17488" t="s">
        <v>142</v>
      </c>
      <c r="D17488" t="s">
        <v>9</v>
      </c>
    </row>
    <row r="17489" spans="1:17" hidden="1" x14ac:dyDescent="0.2">
      <c r="A17489" t="s">
        <v>282</v>
      </c>
      <c r="B17489" t="s">
        <v>278</v>
      </c>
      <c r="C17489" t="s">
        <v>142</v>
      </c>
      <c r="D17489" t="s">
        <v>10</v>
      </c>
      <c r="K17489">
        <v>0</v>
      </c>
      <c r="L17489">
        <v>0</v>
      </c>
      <c r="M17489">
        <v>0</v>
      </c>
      <c r="N17489">
        <v>0</v>
      </c>
      <c r="O17489">
        <v>0</v>
      </c>
      <c r="P17489">
        <v>0</v>
      </c>
      <c r="Q17489">
        <v>0</v>
      </c>
    </row>
    <row r="17490" spans="1:17" hidden="1" x14ac:dyDescent="0.2">
      <c r="A17490" t="s">
        <v>282</v>
      </c>
      <c r="B17490" t="s">
        <v>278</v>
      </c>
      <c r="C17490" t="s">
        <v>142</v>
      </c>
      <c r="D17490" t="s">
        <v>11</v>
      </c>
      <c r="K17490">
        <v>0</v>
      </c>
      <c r="L17490">
        <v>0</v>
      </c>
      <c r="M17490">
        <v>0</v>
      </c>
      <c r="N17490">
        <v>0</v>
      </c>
      <c r="O17490">
        <v>0</v>
      </c>
      <c r="P17490">
        <v>0</v>
      </c>
      <c r="Q17490">
        <v>0</v>
      </c>
    </row>
    <row r="17491" spans="1:17" hidden="1" x14ac:dyDescent="0.2">
      <c r="A17491" t="s">
        <v>282</v>
      </c>
      <c r="B17491" t="s">
        <v>278</v>
      </c>
      <c r="C17491" t="s">
        <v>142</v>
      </c>
      <c r="D17491" t="s">
        <v>12</v>
      </c>
      <c r="K17491">
        <v>0</v>
      </c>
      <c r="L17491">
        <v>0</v>
      </c>
      <c r="M17491">
        <v>0</v>
      </c>
      <c r="N17491">
        <v>0</v>
      </c>
      <c r="O17491">
        <v>0</v>
      </c>
      <c r="P17491">
        <v>0</v>
      </c>
      <c r="Q17491">
        <v>0</v>
      </c>
    </row>
    <row r="17492" spans="1:17" hidden="1" x14ac:dyDescent="0.2">
      <c r="A17492" t="s">
        <v>282</v>
      </c>
      <c r="B17492" t="s">
        <v>278</v>
      </c>
      <c r="C17492" t="s">
        <v>142</v>
      </c>
      <c r="D17492" t="s">
        <v>13</v>
      </c>
      <c r="K17492">
        <v>0.01</v>
      </c>
      <c r="L17492">
        <v>0.01</v>
      </c>
      <c r="M17492">
        <v>0.01</v>
      </c>
      <c r="N17492">
        <v>0.01</v>
      </c>
      <c r="O17492">
        <v>0.01</v>
      </c>
      <c r="P17492">
        <v>0.01</v>
      </c>
      <c r="Q17492">
        <v>0.01</v>
      </c>
    </row>
    <row r="17493" spans="1:17" hidden="1" x14ac:dyDescent="0.2">
      <c r="A17493" t="s">
        <v>282</v>
      </c>
      <c r="B17493" t="s">
        <v>278</v>
      </c>
      <c r="C17493" t="s">
        <v>142</v>
      </c>
      <c r="D17493" t="s">
        <v>14</v>
      </c>
      <c r="K17493">
        <v>0</v>
      </c>
      <c r="L17493">
        <v>0</v>
      </c>
      <c r="M17493">
        <v>0</v>
      </c>
      <c r="N17493">
        <v>0</v>
      </c>
      <c r="O17493">
        <v>0</v>
      </c>
      <c r="P17493">
        <v>0</v>
      </c>
      <c r="Q17493">
        <v>0</v>
      </c>
    </row>
    <row r="17494" spans="1:17" hidden="1" x14ac:dyDescent="0.2">
      <c r="A17494" t="s">
        <v>282</v>
      </c>
      <c r="B17494" t="s">
        <v>278</v>
      </c>
      <c r="C17494" t="s">
        <v>142</v>
      </c>
      <c r="D17494" t="s">
        <v>15</v>
      </c>
      <c r="E17494">
        <v>0</v>
      </c>
      <c r="F17494">
        <v>0</v>
      </c>
      <c r="G17494">
        <v>0</v>
      </c>
      <c r="H17494">
        <v>0</v>
      </c>
      <c r="I17494">
        <v>0</v>
      </c>
      <c r="J17494">
        <v>0</v>
      </c>
      <c r="K17494">
        <v>0.01</v>
      </c>
      <c r="L17494">
        <v>0.01</v>
      </c>
      <c r="M17494">
        <v>0.01</v>
      </c>
      <c r="N17494">
        <v>0.01</v>
      </c>
      <c r="O17494">
        <v>0.01</v>
      </c>
      <c r="P17494">
        <v>0.01</v>
      </c>
      <c r="Q17494">
        <v>0.01</v>
      </c>
    </row>
    <row r="17495" spans="1:17" hidden="1" x14ac:dyDescent="0.2">
      <c r="A17495" t="s">
        <v>282</v>
      </c>
      <c r="B17495" t="s">
        <v>278</v>
      </c>
      <c r="C17495" t="s">
        <v>143</v>
      </c>
      <c r="D17495" t="s">
        <v>9</v>
      </c>
    </row>
    <row r="17496" spans="1:17" hidden="1" x14ac:dyDescent="0.2">
      <c r="A17496" t="s">
        <v>282</v>
      </c>
      <c r="B17496" t="s">
        <v>278</v>
      </c>
      <c r="C17496" t="s">
        <v>143</v>
      </c>
      <c r="D17496" t="s">
        <v>10</v>
      </c>
      <c r="K17496">
        <v>0.01</v>
      </c>
      <c r="L17496">
        <v>0.02</v>
      </c>
      <c r="M17496">
        <v>0.02</v>
      </c>
      <c r="N17496">
        <v>0.02</v>
      </c>
      <c r="O17496">
        <v>0.02</v>
      </c>
      <c r="P17496">
        <v>0.01</v>
      </c>
      <c r="Q17496">
        <v>0.01</v>
      </c>
    </row>
    <row r="17497" spans="1:17" hidden="1" x14ac:dyDescent="0.2">
      <c r="A17497" t="s">
        <v>282</v>
      </c>
      <c r="B17497" t="s">
        <v>278</v>
      </c>
      <c r="C17497" t="s">
        <v>143</v>
      </c>
      <c r="D17497" t="s">
        <v>11</v>
      </c>
      <c r="K17497">
        <v>0.02</v>
      </c>
      <c r="L17497">
        <v>0.02</v>
      </c>
      <c r="M17497">
        <v>0.03</v>
      </c>
      <c r="N17497">
        <v>0.03</v>
      </c>
      <c r="O17497">
        <v>0.03</v>
      </c>
      <c r="P17497">
        <v>0.03</v>
      </c>
      <c r="Q17497">
        <v>0.02</v>
      </c>
    </row>
    <row r="17498" spans="1:17" hidden="1" x14ac:dyDescent="0.2">
      <c r="A17498" t="s">
        <v>282</v>
      </c>
      <c r="B17498" t="s">
        <v>278</v>
      </c>
      <c r="C17498" t="s">
        <v>143</v>
      </c>
      <c r="D17498" t="s">
        <v>12</v>
      </c>
      <c r="K17498">
        <v>0</v>
      </c>
      <c r="L17498">
        <v>0</v>
      </c>
      <c r="M17498">
        <v>0</v>
      </c>
      <c r="N17498">
        <v>0</v>
      </c>
      <c r="O17498">
        <v>0</v>
      </c>
      <c r="P17498">
        <v>0</v>
      </c>
      <c r="Q17498">
        <v>0</v>
      </c>
    </row>
    <row r="17499" spans="1:17" hidden="1" x14ac:dyDescent="0.2">
      <c r="A17499" t="s">
        <v>282</v>
      </c>
      <c r="B17499" t="s">
        <v>278</v>
      </c>
      <c r="C17499" t="s">
        <v>143</v>
      </c>
      <c r="D17499" t="s">
        <v>13</v>
      </c>
      <c r="K17499">
        <v>0</v>
      </c>
      <c r="L17499">
        <v>0</v>
      </c>
      <c r="M17499">
        <v>0</v>
      </c>
      <c r="N17499">
        <v>0.01</v>
      </c>
      <c r="O17499">
        <v>0.01</v>
      </c>
      <c r="P17499">
        <v>0.01</v>
      </c>
      <c r="Q17499">
        <v>0</v>
      </c>
    </row>
    <row r="17500" spans="1:17" hidden="1" x14ac:dyDescent="0.2">
      <c r="A17500" t="s">
        <v>282</v>
      </c>
      <c r="B17500" t="s">
        <v>278</v>
      </c>
      <c r="C17500" t="s">
        <v>143</v>
      </c>
      <c r="D17500" t="s">
        <v>14</v>
      </c>
      <c r="K17500">
        <v>0</v>
      </c>
      <c r="L17500">
        <v>0</v>
      </c>
      <c r="M17500">
        <v>0</v>
      </c>
      <c r="N17500">
        <v>0</v>
      </c>
      <c r="O17500">
        <v>0</v>
      </c>
      <c r="P17500">
        <v>0</v>
      </c>
      <c r="Q17500">
        <v>0</v>
      </c>
    </row>
    <row r="17501" spans="1:17" hidden="1" x14ac:dyDescent="0.2">
      <c r="A17501" t="s">
        <v>282</v>
      </c>
      <c r="B17501" t="s">
        <v>278</v>
      </c>
      <c r="C17501" t="s">
        <v>143</v>
      </c>
      <c r="D17501" t="s">
        <v>15</v>
      </c>
      <c r="E17501">
        <v>0</v>
      </c>
      <c r="F17501">
        <v>0</v>
      </c>
      <c r="G17501">
        <v>0</v>
      </c>
      <c r="H17501">
        <v>0</v>
      </c>
      <c r="I17501">
        <v>0</v>
      </c>
      <c r="J17501">
        <v>0</v>
      </c>
      <c r="K17501">
        <v>0.04</v>
      </c>
      <c r="L17501">
        <v>0.04</v>
      </c>
      <c r="M17501">
        <v>0.05</v>
      </c>
      <c r="N17501">
        <v>0.06</v>
      </c>
      <c r="O17501">
        <v>0.05</v>
      </c>
      <c r="P17501">
        <v>0.04</v>
      </c>
      <c r="Q17501">
        <v>0.04</v>
      </c>
    </row>
    <row r="17502" spans="1:17" hidden="1" x14ac:dyDescent="0.2">
      <c r="A17502" t="s">
        <v>282</v>
      </c>
      <c r="B17502" t="s">
        <v>278</v>
      </c>
      <c r="C17502" t="s">
        <v>144</v>
      </c>
      <c r="D17502" t="s">
        <v>9</v>
      </c>
    </row>
    <row r="17503" spans="1:17" hidden="1" x14ac:dyDescent="0.2">
      <c r="A17503" t="s">
        <v>282</v>
      </c>
      <c r="B17503" t="s">
        <v>278</v>
      </c>
      <c r="C17503" t="s">
        <v>144</v>
      </c>
      <c r="D17503" t="s">
        <v>10</v>
      </c>
      <c r="K17503">
        <v>0.01</v>
      </c>
      <c r="L17503">
        <v>0.01</v>
      </c>
      <c r="M17503">
        <v>0.01</v>
      </c>
      <c r="N17503">
        <v>0.01</v>
      </c>
      <c r="O17503">
        <v>0.01</v>
      </c>
      <c r="P17503">
        <v>0.01</v>
      </c>
      <c r="Q17503">
        <v>0.01</v>
      </c>
    </row>
    <row r="17504" spans="1:17" hidden="1" x14ac:dyDescent="0.2">
      <c r="A17504" t="s">
        <v>282</v>
      </c>
      <c r="B17504" t="s">
        <v>278</v>
      </c>
      <c r="C17504" t="s">
        <v>144</v>
      </c>
      <c r="D17504" t="s">
        <v>11</v>
      </c>
      <c r="K17504">
        <v>0.01</v>
      </c>
      <c r="L17504">
        <v>0.01</v>
      </c>
      <c r="M17504">
        <v>0.01</v>
      </c>
      <c r="N17504">
        <v>0.01</v>
      </c>
      <c r="O17504">
        <v>0.01</v>
      </c>
      <c r="P17504">
        <v>0.01</v>
      </c>
      <c r="Q17504">
        <v>0.01</v>
      </c>
    </row>
    <row r="17505" spans="1:17" hidden="1" x14ac:dyDescent="0.2">
      <c r="A17505" t="s">
        <v>282</v>
      </c>
      <c r="B17505" t="s">
        <v>278</v>
      </c>
      <c r="C17505" t="s">
        <v>144</v>
      </c>
      <c r="D17505" t="s">
        <v>12</v>
      </c>
      <c r="K17505">
        <v>0</v>
      </c>
      <c r="L17505">
        <v>0</v>
      </c>
      <c r="M17505">
        <v>0</v>
      </c>
      <c r="N17505">
        <v>0</v>
      </c>
      <c r="O17505">
        <v>0</v>
      </c>
      <c r="P17505">
        <v>0</v>
      </c>
      <c r="Q17505">
        <v>0</v>
      </c>
    </row>
    <row r="17506" spans="1:17" hidden="1" x14ac:dyDescent="0.2">
      <c r="A17506" t="s">
        <v>282</v>
      </c>
      <c r="B17506" t="s">
        <v>278</v>
      </c>
      <c r="C17506" t="s">
        <v>144</v>
      </c>
      <c r="D17506" t="s">
        <v>13</v>
      </c>
      <c r="K17506">
        <v>0</v>
      </c>
      <c r="L17506">
        <v>0</v>
      </c>
      <c r="M17506">
        <v>0</v>
      </c>
      <c r="N17506">
        <v>0</v>
      </c>
      <c r="O17506">
        <v>0</v>
      </c>
      <c r="P17506">
        <v>0</v>
      </c>
      <c r="Q17506">
        <v>0</v>
      </c>
    </row>
    <row r="17507" spans="1:17" hidden="1" x14ac:dyDescent="0.2">
      <c r="A17507" t="s">
        <v>282</v>
      </c>
      <c r="B17507" t="s">
        <v>278</v>
      </c>
      <c r="C17507" t="s">
        <v>144</v>
      </c>
      <c r="D17507" t="s">
        <v>14</v>
      </c>
      <c r="K17507">
        <v>0</v>
      </c>
      <c r="L17507">
        <v>0</v>
      </c>
      <c r="M17507">
        <v>0</v>
      </c>
      <c r="N17507">
        <v>0</v>
      </c>
      <c r="O17507">
        <v>0</v>
      </c>
      <c r="P17507">
        <v>0</v>
      </c>
      <c r="Q17507">
        <v>0</v>
      </c>
    </row>
    <row r="17508" spans="1:17" hidden="1" x14ac:dyDescent="0.2">
      <c r="A17508" t="s">
        <v>282</v>
      </c>
      <c r="B17508" t="s">
        <v>278</v>
      </c>
      <c r="C17508" t="s">
        <v>144</v>
      </c>
      <c r="D17508" t="s">
        <v>15</v>
      </c>
      <c r="E17508">
        <v>0</v>
      </c>
      <c r="F17508">
        <v>0</v>
      </c>
      <c r="G17508">
        <v>0</v>
      </c>
      <c r="H17508">
        <v>0</v>
      </c>
      <c r="I17508">
        <v>0</v>
      </c>
      <c r="J17508">
        <v>0</v>
      </c>
      <c r="K17508">
        <v>0.02</v>
      </c>
      <c r="L17508">
        <v>0.03</v>
      </c>
      <c r="M17508">
        <v>0.03</v>
      </c>
      <c r="N17508">
        <v>0.03</v>
      </c>
      <c r="O17508">
        <v>0.03</v>
      </c>
      <c r="P17508">
        <v>0.02</v>
      </c>
      <c r="Q17508">
        <v>0.02</v>
      </c>
    </row>
    <row r="17509" spans="1:17" hidden="1" x14ac:dyDescent="0.2">
      <c r="A17509" t="s">
        <v>282</v>
      </c>
      <c r="B17509" t="s">
        <v>278</v>
      </c>
      <c r="C17509" t="s">
        <v>145</v>
      </c>
      <c r="D17509" t="s">
        <v>9</v>
      </c>
    </row>
    <row r="17510" spans="1:17" hidden="1" x14ac:dyDescent="0.2">
      <c r="A17510" t="s">
        <v>282</v>
      </c>
      <c r="B17510" t="s">
        <v>278</v>
      </c>
      <c r="C17510" t="s">
        <v>145</v>
      </c>
      <c r="D17510" t="s">
        <v>10</v>
      </c>
      <c r="K17510">
        <v>0.02</v>
      </c>
      <c r="L17510">
        <v>0.02</v>
      </c>
      <c r="M17510">
        <v>0.03</v>
      </c>
      <c r="N17510">
        <v>0.03</v>
      </c>
      <c r="O17510">
        <v>0.02</v>
      </c>
      <c r="P17510">
        <v>0.02</v>
      </c>
      <c r="Q17510">
        <v>0.01</v>
      </c>
    </row>
    <row r="17511" spans="1:17" hidden="1" x14ac:dyDescent="0.2">
      <c r="A17511" t="s">
        <v>282</v>
      </c>
      <c r="B17511" t="s">
        <v>278</v>
      </c>
      <c r="C17511" t="s">
        <v>145</v>
      </c>
      <c r="D17511" t="s">
        <v>11</v>
      </c>
      <c r="K17511">
        <v>0.01</v>
      </c>
      <c r="L17511">
        <v>0.01</v>
      </c>
      <c r="M17511">
        <v>0.02</v>
      </c>
      <c r="N17511">
        <v>0.02</v>
      </c>
      <c r="O17511">
        <v>0.02</v>
      </c>
      <c r="P17511">
        <v>0.01</v>
      </c>
      <c r="Q17511">
        <v>0.01</v>
      </c>
    </row>
    <row r="17512" spans="1:17" hidden="1" x14ac:dyDescent="0.2">
      <c r="A17512" t="s">
        <v>282</v>
      </c>
      <c r="B17512" t="s">
        <v>278</v>
      </c>
      <c r="C17512" t="s">
        <v>145</v>
      </c>
      <c r="D17512" t="s">
        <v>12</v>
      </c>
      <c r="K17512">
        <v>0</v>
      </c>
      <c r="L17512">
        <v>0</v>
      </c>
      <c r="M17512">
        <v>0</v>
      </c>
      <c r="N17512">
        <v>0</v>
      </c>
      <c r="O17512">
        <v>0</v>
      </c>
      <c r="P17512">
        <v>0</v>
      </c>
      <c r="Q17512">
        <v>0</v>
      </c>
    </row>
    <row r="17513" spans="1:17" hidden="1" x14ac:dyDescent="0.2">
      <c r="A17513" t="s">
        <v>282</v>
      </c>
      <c r="B17513" t="s">
        <v>278</v>
      </c>
      <c r="C17513" t="s">
        <v>145</v>
      </c>
      <c r="D17513" t="s">
        <v>13</v>
      </c>
      <c r="K17513">
        <v>0.03</v>
      </c>
      <c r="L17513">
        <v>0.03</v>
      </c>
      <c r="M17513">
        <v>0.04</v>
      </c>
      <c r="N17513">
        <v>0.05</v>
      </c>
      <c r="O17513">
        <v>0.06</v>
      </c>
      <c r="P17513">
        <v>0.05</v>
      </c>
      <c r="Q17513">
        <v>0.04</v>
      </c>
    </row>
    <row r="17514" spans="1:17" hidden="1" x14ac:dyDescent="0.2">
      <c r="A17514" t="s">
        <v>282</v>
      </c>
      <c r="B17514" t="s">
        <v>278</v>
      </c>
      <c r="C17514" t="s">
        <v>145</v>
      </c>
      <c r="D17514" t="s">
        <v>14</v>
      </c>
      <c r="K17514">
        <v>0</v>
      </c>
      <c r="L17514">
        <v>0</v>
      </c>
      <c r="M17514">
        <v>0</v>
      </c>
      <c r="N17514">
        <v>0</v>
      </c>
      <c r="O17514">
        <v>0</v>
      </c>
      <c r="P17514">
        <v>0</v>
      </c>
      <c r="Q17514">
        <v>0</v>
      </c>
    </row>
    <row r="17515" spans="1:17" hidden="1" x14ac:dyDescent="0.2">
      <c r="A17515" t="s">
        <v>282</v>
      </c>
      <c r="B17515" t="s">
        <v>278</v>
      </c>
      <c r="C17515" t="s">
        <v>145</v>
      </c>
      <c r="D17515" t="s">
        <v>15</v>
      </c>
      <c r="E17515">
        <v>0</v>
      </c>
      <c r="F17515">
        <v>0</v>
      </c>
      <c r="G17515">
        <v>0</v>
      </c>
      <c r="H17515">
        <v>0</v>
      </c>
      <c r="I17515">
        <v>0</v>
      </c>
      <c r="J17515">
        <v>0</v>
      </c>
      <c r="K17515">
        <v>0.06</v>
      </c>
      <c r="L17515">
        <v>7.0000000000000007E-2</v>
      </c>
      <c r="M17515">
        <v>0.09</v>
      </c>
      <c r="N17515">
        <v>0.1</v>
      </c>
      <c r="O17515">
        <v>0.1</v>
      </c>
      <c r="P17515">
        <v>0.08</v>
      </c>
      <c r="Q17515">
        <v>7.0000000000000007E-2</v>
      </c>
    </row>
    <row r="17516" spans="1:17" hidden="1" x14ac:dyDescent="0.2">
      <c r="A17516" t="s">
        <v>282</v>
      </c>
      <c r="B17516" t="s">
        <v>278</v>
      </c>
      <c r="C17516" t="s">
        <v>146</v>
      </c>
      <c r="D17516" t="s">
        <v>9</v>
      </c>
    </row>
    <row r="17517" spans="1:17" hidden="1" x14ac:dyDescent="0.2">
      <c r="A17517" t="s">
        <v>282</v>
      </c>
      <c r="B17517" t="s">
        <v>278</v>
      </c>
      <c r="C17517" t="s">
        <v>146</v>
      </c>
      <c r="D17517" t="s">
        <v>10</v>
      </c>
      <c r="K17517">
        <v>0.02</v>
      </c>
      <c r="L17517">
        <v>0.02</v>
      </c>
      <c r="M17517">
        <v>0.02</v>
      </c>
      <c r="N17517">
        <v>0.02</v>
      </c>
      <c r="O17517">
        <v>0.01</v>
      </c>
      <c r="P17517">
        <v>0.01</v>
      </c>
      <c r="Q17517">
        <v>0.01</v>
      </c>
    </row>
    <row r="17518" spans="1:17" hidden="1" x14ac:dyDescent="0.2">
      <c r="A17518" t="s">
        <v>282</v>
      </c>
      <c r="B17518" t="s">
        <v>278</v>
      </c>
      <c r="C17518" t="s">
        <v>146</v>
      </c>
      <c r="D17518" t="s">
        <v>11</v>
      </c>
      <c r="K17518">
        <v>0</v>
      </c>
      <c r="L17518">
        <v>0</v>
      </c>
      <c r="M17518">
        <v>0.01</v>
      </c>
      <c r="N17518">
        <v>0.01</v>
      </c>
      <c r="O17518">
        <v>0.01</v>
      </c>
      <c r="P17518">
        <v>0</v>
      </c>
      <c r="Q17518">
        <v>0</v>
      </c>
    </row>
    <row r="17519" spans="1:17" hidden="1" x14ac:dyDescent="0.2">
      <c r="A17519" t="s">
        <v>282</v>
      </c>
      <c r="B17519" t="s">
        <v>278</v>
      </c>
      <c r="C17519" t="s">
        <v>146</v>
      </c>
      <c r="D17519" t="s">
        <v>12</v>
      </c>
      <c r="K17519">
        <v>0</v>
      </c>
      <c r="L17519">
        <v>0</v>
      </c>
      <c r="M17519">
        <v>0</v>
      </c>
      <c r="N17519">
        <v>0</v>
      </c>
      <c r="O17519">
        <v>0</v>
      </c>
      <c r="P17519">
        <v>0</v>
      </c>
      <c r="Q17519">
        <v>0</v>
      </c>
    </row>
    <row r="17520" spans="1:17" hidden="1" x14ac:dyDescent="0.2">
      <c r="A17520" t="s">
        <v>282</v>
      </c>
      <c r="B17520" t="s">
        <v>278</v>
      </c>
      <c r="C17520" t="s">
        <v>146</v>
      </c>
      <c r="D17520" t="s">
        <v>13</v>
      </c>
      <c r="K17520">
        <v>0</v>
      </c>
      <c r="L17520">
        <v>0</v>
      </c>
      <c r="M17520">
        <v>0</v>
      </c>
      <c r="N17520">
        <v>0</v>
      </c>
      <c r="O17520">
        <v>0</v>
      </c>
      <c r="P17520">
        <v>0</v>
      </c>
      <c r="Q17520">
        <v>0</v>
      </c>
    </row>
    <row r="17521" spans="1:17" hidden="1" x14ac:dyDescent="0.2">
      <c r="A17521" t="s">
        <v>282</v>
      </c>
      <c r="B17521" t="s">
        <v>278</v>
      </c>
      <c r="C17521" t="s">
        <v>146</v>
      </c>
      <c r="D17521" t="s">
        <v>14</v>
      </c>
      <c r="K17521">
        <v>0</v>
      </c>
      <c r="L17521">
        <v>0</v>
      </c>
      <c r="M17521">
        <v>0</v>
      </c>
      <c r="N17521">
        <v>0</v>
      </c>
      <c r="O17521">
        <v>0</v>
      </c>
      <c r="P17521">
        <v>0</v>
      </c>
      <c r="Q17521">
        <v>0</v>
      </c>
    </row>
    <row r="17522" spans="1:17" hidden="1" x14ac:dyDescent="0.2">
      <c r="A17522" t="s">
        <v>282</v>
      </c>
      <c r="B17522" t="s">
        <v>278</v>
      </c>
      <c r="C17522" t="s">
        <v>146</v>
      </c>
      <c r="D17522" t="s">
        <v>15</v>
      </c>
      <c r="E17522">
        <v>0</v>
      </c>
      <c r="F17522">
        <v>0</v>
      </c>
      <c r="G17522">
        <v>0</v>
      </c>
      <c r="H17522">
        <v>0</v>
      </c>
      <c r="I17522">
        <v>0</v>
      </c>
      <c r="J17522">
        <v>0</v>
      </c>
      <c r="K17522">
        <v>0.02</v>
      </c>
      <c r="L17522">
        <v>0.02</v>
      </c>
      <c r="M17522">
        <v>0.03</v>
      </c>
      <c r="N17522">
        <v>0.02</v>
      </c>
      <c r="O17522">
        <v>0.02</v>
      </c>
      <c r="P17522">
        <v>0.02</v>
      </c>
      <c r="Q17522">
        <v>0.01</v>
      </c>
    </row>
    <row r="17523" spans="1:17" hidden="1" x14ac:dyDescent="0.2">
      <c r="A17523" t="s">
        <v>282</v>
      </c>
      <c r="B17523" t="s">
        <v>278</v>
      </c>
      <c r="C17523" t="s">
        <v>147</v>
      </c>
      <c r="D17523" t="s">
        <v>9</v>
      </c>
    </row>
    <row r="17524" spans="1:17" hidden="1" x14ac:dyDescent="0.2">
      <c r="A17524" t="s">
        <v>282</v>
      </c>
      <c r="B17524" t="s">
        <v>278</v>
      </c>
      <c r="C17524" t="s">
        <v>147</v>
      </c>
      <c r="D17524" t="s">
        <v>10</v>
      </c>
      <c r="K17524">
        <v>0</v>
      </c>
      <c r="L17524">
        <v>0</v>
      </c>
      <c r="M17524">
        <v>0</v>
      </c>
      <c r="N17524">
        <v>0</v>
      </c>
      <c r="O17524">
        <v>0</v>
      </c>
      <c r="P17524">
        <v>0</v>
      </c>
      <c r="Q17524">
        <v>0</v>
      </c>
    </row>
    <row r="17525" spans="1:17" hidden="1" x14ac:dyDescent="0.2">
      <c r="A17525" t="s">
        <v>282</v>
      </c>
      <c r="B17525" t="s">
        <v>278</v>
      </c>
      <c r="C17525" t="s">
        <v>147</v>
      </c>
      <c r="D17525" t="s">
        <v>11</v>
      </c>
      <c r="K17525">
        <v>0</v>
      </c>
      <c r="L17525">
        <v>0</v>
      </c>
      <c r="M17525">
        <v>0</v>
      </c>
      <c r="N17525">
        <v>0</v>
      </c>
      <c r="O17525">
        <v>0</v>
      </c>
      <c r="P17525">
        <v>0</v>
      </c>
      <c r="Q17525">
        <v>0</v>
      </c>
    </row>
    <row r="17526" spans="1:17" hidden="1" x14ac:dyDescent="0.2">
      <c r="A17526" t="s">
        <v>282</v>
      </c>
      <c r="B17526" t="s">
        <v>278</v>
      </c>
      <c r="C17526" t="s">
        <v>147</v>
      </c>
      <c r="D17526" t="s">
        <v>12</v>
      </c>
      <c r="K17526">
        <v>0</v>
      </c>
      <c r="L17526">
        <v>0</v>
      </c>
      <c r="M17526">
        <v>0</v>
      </c>
      <c r="N17526">
        <v>0</v>
      </c>
      <c r="O17526">
        <v>0</v>
      </c>
      <c r="P17526">
        <v>0</v>
      </c>
      <c r="Q17526">
        <v>0</v>
      </c>
    </row>
    <row r="17527" spans="1:17" hidden="1" x14ac:dyDescent="0.2">
      <c r="A17527" t="s">
        <v>282</v>
      </c>
      <c r="B17527" t="s">
        <v>278</v>
      </c>
      <c r="C17527" t="s">
        <v>147</v>
      </c>
      <c r="D17527" t="s">
        <v>13</v>
      </c>
    </row>
    <row r="17528" spans="1:17" hidden="1" x14ac:dyDescent="0.2">
      <c r="A17528" t="s">
        <v>282</v>
      </c>
      <c r="B17528" t="s">
        <v>278</v>
      </c>
      <c r="C17528" t="s">
        <v>147</v>
      </c>
      <c r="D17528" t="s">
        <v>14</v>
      </c>
      <c r="K17528">
        <v>0</v>
      </c>
      <c r="L17528">
        <v>0</v>
      </c>
      <c r="M17528">
        <v>0</v>
      </c>
      <c r="N17528">
        <v>0</v>
      </c>
      <c r="O17528">
        <v>0</v>
      </c>
      <c r="P17528">
        <v>0</v>
      </c>
      <c r="Q17528">
        <v>0</v>
      </c>
    </row>
    <row r="17529" spans="1:17" hidden="1" x14ac:dyDescent="0.2">
      <c r="A17529" t="s">
        <v>282</v>
      </c>
      <c r="B17529" t="s">
        <v>278</v>
      </c>
      <c r="C17529" t="s">
        <v>147</v>
      </c>
      <c r="D17529" t="s">
        <v>15</v>
      </c>
      <c r="E17529">
        <v>0</v>
      </c>
      <c r="F17529">
        <v>0</v>
      </c>
      <c r="G17529">
        <v>0</v>
      </c>
      <c r="H17529">
        <v>0</v>
      </c>
      <c r="I17529">
        <v>0</v>
      </c>
      <c r="J17529">
        <v>0</v>
      </c>
      <c r="K17529">
        <v>0</v>
      </c>
      <c r="L17529">
        <v>0</v>
      </c>
      <c r="M17529">
        <v>0</v>
      </c>
      <c r="N17529">
        <v>0</v>
      </c>
      <c r="O17529">
        <v>0</v>
      </c>
      <c r="P17529">
        <v>0</v>
      </c>
      <c r="Q17529">
        <v>0</v>
      </c>
    </row>
    <row r="17530" spans="1:17" hidden="1" x14ac:dyDescent="0.2">
      <c r="A17530" t="s">
        <v>282</v>
      </c>
      <c r="B17530" t="s">
        <v>278</v>
      </c>
      <c r="C17530" t="s">
        <v>148</v>
      </c>
      <c r="D17530" t="s">
        <v>9</v>
      </c>
    </row>
    <row r="17531" spans="1:17" hidden="1" x14ac:dyDescent="0.2">
      <c r="A17531" t="s">
        <v>282</v>
      </c>
      <c r="B17531" t="s">
        <v>278</v>
      </c>
      <c r="C17531" t="s">
        <v>148</v>
      </c>
      <c r="D17531" t="s">
        <v>10</v>
      </c>
      <c r="K17531">
        <v>0.01</v>
      </c>
      <c r="L17531">
        <v>0.01</v>
      </c>
      <c r="M17531">
        <v>0.01</v>
      </c>
      <c r="N17531">
        <v>0.01</v>
      </c>
      <c r="O17531">
        <v>0.01</v>
      </c>
      <c r="P17531">
        <v>0.01</v>
      </c>
      <c r="Q17531">
        <v>0.01</v>
      </c>
    </row>
    <row r="17532" spans="1:17" hidden="1" x14ac:dyDescent="0.2">
      <c r="A17532" t="s">
        <v>282</v>
      </c>
      <c r="B17532" t="s">
        <v>278</v>
      </c>
      <c r="C17532" t="s">
        <v>148</v>
      </c>
      <c r="D17532" t="s">
        <v>11</v>
      </c>
      <c r="K17532">
        <v>0.01</v>
      </c>
      <c r="L17532">
        <v>0.01</v>
      </c>
      <c r="M17532">
        <v>0.01</v>
      </c>
      <c r="N17532">
        <v>0.01</v>
      </c>
      <c r="O17532">
        <v>0.01</v>
      </c>
      <c r="P17532">
        <v>0.01</v>
      </c>
      <c r="Q17532">
        <v>0.01</v>
      </c>
    </row>
    <row r="17533" spans="1:17" hidden="1" x14ac:dyDescent="0.2">
      <c r="A17533" t="s">
        <v>282</v>
      </c>
      <c r="B17533" t="s">
        <v>278</v>
      </c>
      <c r="C17533" t="s">
        <v>148</v>
      </c>
      <c r="D17533" t="s">
        <v>12</v>
      </c>
      <c r="K17533">
        <v>0</v>
      </c>
      <c r="L17533">
        <v>0</v>
      </c>
      <c r="M17533">
        <v>0</v>
      </c>
      <c r="N17533">
        <v>0</v>
      </c>
      <c r="O17533">
        <v>0</v>
      </c>
      <c r="P17533">
        <v>0</v>
      </c>
      <c r="Q17533">
        <v>0</v>
      </c>
    </row>
    <row r="17534" spans="1:17" hidden="1" x14ac:dyDescent="0.2">
      <c r="A17534" t="s">
        <v>282</v>
      </c>
      <c r="B17534" t="s">
        <v>278</v>
      </c>
      <c r="C17534" t="s">
        <v>148</v>
      </c>
      <c r="D17534" t="s">
        <v>13</v>
      </c>
    </row>
    <row r="17535" spans="1:17" hidden="1" x14ac:dyDescent="0.2">
      <c r="A17535" t="s">
        <v>282</v>
      </c>
      <c r="B17535" t="s">
        <v>278</v>
      </c>
      <c r="C17535" t="s">
        <v>148</v>
      </c>
      <c r="D17535" t="s">
        <v>14</v>
      </c>
      <c r="K17535">
        <v>0</v>
      </c>
      <c r="L17535">
        <v>0</v>
      </c>
      <c r="M17535">
        <v>0</v>
      </c>
      <c r="N17535">
        <v>0</v>
      </c>
      <c r="O17535">
        <v>0</v>
      </c>
      <c r="P17535">
        <v>0</v>
      </c>
      <c r="Q17535">
        <v>0</v>
      </c>
    </row>
    <row r="17536" spans="1:17" hidden="1" x14ac:dyDescent="0.2">
      <c r="A17536" t="s">
        <v>282</v>
      </c>
      <c r="B17536" t="s">
        <v>278</v>
      </c>
      <c r="C17536" t="s">
        <v>148</v>
      </c>
      <c r="D17536" t="s">
        <v>15</v>
      </c>
      <c r="E17536">
        <v>0</v>
      </c>
      <c r="F17536">
        <v>0</v>
      </c>
      <c r="G17536">
        <v>0</v>
      </c>
      <c r="H17536">
        <v>0</v>
      </c>
      <c r="I17536">
        <v>0</v>
      </c>
      <c r="J17536">
        <v>0</v>
      </c>
      <c r="K17536">
        <v>0.02</v>
      </c>
      <c r="L17536">
        <v>0.02</v>
      </c>
      <c r="M17536">
        <v>0.03</v>
      </c>
      <c r="N17536">
        <v>0.03</v>
      </c>
      <c r="O17536">
        <v>0.02</v>
      </c>
      <c r="P17536">
        <v>0.02</v>
      </c>
      <c r="Q17536">
        <v>0.01</v>
      </c>
    </row>
    <row r="17537" spans="1:17" hidden="1" x14ac:dyDescent="0.2">
      <c r="A17537" t="s">
        <v>282</v>
      </c>
      <c r="B17537" t="s">
        <v>278</v>
      </c>
      <c r="C17537" t="s">
        <v>149</v>
      </c>
      <c r="D17537" t="s">
        <v>9</v>
      </c>
    </row>
    <row r="17538" spans="1:17" hidden="1" x14ac:dyDescent="0.2">
      <c r="A17538" t="s">
        <v>282</v>
      </c>
      <c r="B17538" t="s">
        <v>278</v>
      </c>
      <c r="C17538" t="s">
        <v>149</v>
      </c>
      <c r="D17538" t="s">
        <v>10</v>
      </c>
      <c r="K17538">
        <v>0.01</v>
      </c>
      <c r="L17538">
        <v>0.01</v>
      </c>
      <c r="M17538">
        <v>0.01</v>
      </c>
      <c r="N17538">
        <v>0.01</v>
      </c>
      <c r="O17538">
        <v>0.01</v>
      </c>
      <c r="P17538">
        <v>0.01</v>
      </c>
      <c r="Q17538">
        <v>0.01</v>
      </c>
    </row>
    <row r="17539" spans="1:17" hidden="1" x14ac:dyDescent="0.2">
      <c r="A17539" t="s">
        <v>282</v>
      </c>
      <c r="B17539" t="s">
        <v>278</v>
      </c>
      <c r="C17539" t="s">
        <v>149</v>
      </c>
      <c r="D17539" t="s">
        <v>11</v>
      </c>
      <c r="K17539">
        <v>0.01</v>
      </c>
      <c r="L17539">
        <v>0.01</v>
      </c>
      <c r="M17539">
        <v>0.01</v>
      </c>
      <c r="N17539">
        <v>0.01</v>
      </c>
      <c r="O17539">
        <v>0.01</v>
      </c>
      <c r="P17539">
        <v>0.01</v>
      </c>
      <c r="Q17539">
        <v>0.01</v>
      </c>
    </row>
    <row r="17540" spans="1:17" hidden="1" x14ac:dyDescent="0.2">
      <c r="A17540" t="s">
        <v>282</v>
      </c>
      <c r="B17540" t="s">
        <v>278</v>
      </c>
      <c r="C17540" t="s">
        <v>149</v>
      </c>
      <c r="D17540" t="s">
        <v>12</v>
      </c>
      <c r="K17540">
        <v>0</v>
      </c>
      <c r="L17540">
        <v>0</v>
      </c>
      <c r="M17540">
        <v>0</v>
      </c>
      <c r="N17540">
        <v>0</v>
      </c>
      <c r="O17540">
        <v>0</v>
      </c>
      <c r="P17540">
        <v>0</v>
      </c>
      <c r="Q17540">
        <v>0</v>
      </c>
    </row>
    <row r="17541" spans="1:17" hidden="1" x14ac:dyDescent="0.2">
      <c r="A17541" t="s">
        <v>282</v>
      </c>
      <c r="B17541" t="s">
        <v>278</v>
      </c>
      <c r="C17541" t="s">
        <v>149</v>
      </c>
      <c r="D17541" t="s">
        <v>13</v>
      </c>
      <c r="K17541">
        <v>0.01</v>
      </c>
      <c r="L17541">
        <v>0.01</v>
      </c>
      <c r="M17541">
        <v>0.02</v>
      </c>
      <c r="N17541">
        <v>0.02</v>
      </c>
      <c r="O17541">
        <v>0.02</v>
      </c>
      <c r="P17541">
        <v>0.02</v>
      </c>
      <c r="Q17541">
        <v>0.01</v>
      </c>
    </row>
    <row r="17542" spans="1:17" hidden="1" x14ac:dyDescent="0.2">
      <c r="A17542" t="s">
        <v>282</v>
      </c>
      <c r="B17542" t="s">
        <v>278</v>
      </c>
      <c r="C17542" t="s">
        <v>149</v>
      </c>
      <c r="D17542" t="s">
        <v>14</v>
      </c>
      <c r="K17542">
        <v>0</v>
      </c>
      <c r="L17542">
        <v>0</v>
      </c>
      <c r="M17542">
        <v>0</v>
      </c>
      <c r="N17542">
        <v>0</v>
      </c>
      <c r="O17542">
        <v>0</v>
      </c>
      <c r="P17542">
        <v>0</v>
      </c>
      <c r="Q17542">
        <v>0</v>
      </c>
    </row>
    <row r="17543" spans="1:17" hidden="1" x14ac:dyDescent="0.2">
      <c r="A17543" t="s">
        <v>282</v>
      </c>
      <c r="B17543" t="s">
        <v>278</v>
      </c>
      <c r="C17543" t="s">
        <v>149</v>
      </c>
      <c r="D17543" t="s">
        <v>15</v>
      </c>
      <c r="E17543">
        <v>0</v>
      </c>
      <c r="F17543">
        <v>0</v>
      </c>
      <c r="G17543">
        <v>0</v>
      </c>
      <c r="H17543">
        <v>0</v>
      </c>
      <c r="I17543">
        <v>0</v>
      </c>
      <c r="J17543">
        <v>0</v>
      </c>
      <c r="K17543">
        <v>0.03</v>
      </c>
      <c r="L17543">
        <v>0.03</v>
      </c>
      <c r="M17543">
        <v>0.04</v>
      </c>
      <c r="N17543">
        <v>0.05</v>
      </c>
      <c r="O17543">
        <v>0.04</v>
      </c>
      <c r="P17543">
        <v>0.04</v>
      </c>
      <c r="Q17543">
        <v>0.03</v>
      </c>
    </row>
    <row r="17544" spans="1:17" hidden="1" x14ac:dyDescent="0.2">
      <c r="A17544" t="s">
        <v>282</v>
      </c>
      <c r="B17544" t="s">
        <v>278</v>
      </c>
      <c r="C17544" t="s">
        <v>150</v>
      </c>
      <c r="D17544" t="s">
        <v>9</v>
      </c>
    </row>
    <row r="17545" spans="1:17" hidden="1" x14ac:dyDescent="0.2">
      <c r="A17545" t="s">
        <v>282</v>
      </c>
      <c r="B17545" t="s">
        <v>278</v>
      </c>
      <c r="C17545" t="s">
        <v>150</v>
      </c>
      <c r="D17545" t="s">
        <v>10</v>
      </c>
      <c r="K17545">
        <v>0.04</v>
      </c>
      <c r="L17545">
        <v>0.05</v>
      </c>
      <c r="M17545">
        <v>0.06</v>
      </c>
      <c r="N17545">
        <v>0.06</v>
      </c>
      <c r="O17545">
        <v>0.05</v>
      </c>
      <c r="P17545">
        <v>0.04</v>
      </c>
      <c r="Q17545">
        <v>0.03</v>
      </c>
    </row>
    <row r="17546" spans="1:17" hidden="1" x14ac:dyDescent="0.2">
      <c r="A17546" t="s">
        <v>282</v>
      </c>
      <c r="B17546" t="s">
        <v>278</v>
      </c>
      <c r="C17546" t="s">
        <v>150</v>
      </c>
      <c r="D17546" t="s">
        <v>11</v>
      </c>
      <c r="K17546">
        <v>0.01</v>
      </c>
      <c r="L17546">
        <v>0.01</v>
      </c>
      <c r="M17546">
        <v>0.01</v>
      </c>
      <c r="N17546">
        <v>0.01</v>
      </c>
      <c r="O17546">
        <v>0.01</v>
      </c>
      <c r="P17546">
        <v>0.01</v>
      </c>
      <c r="Q17546">
        <v>0.01</v>
      </c>
    </row>
    <row r="17547" spans="1:17" hidden="1" x14ac:dyDescent="0.2">
      <c r="A17547" t="s">
        <v>282</v>
      </c>
      <c r="B17547" t="s">
        <v>278</v>
      </c>
      <c r="C17547" t="s">
        <v>150</v>
      </c>
      <c r="D17547" t="s">
        <v>12</v>
      </c>
      <c r="K17547">
        <v>0</v>
      </c>
      <c r="L17547">
        <v>0</v>
      </c>
      <c r="M17547">
        <v>0</v>
      </c>
      <c r="N17547">
        <v>0</v>
      </c>
      <c r="O17547">
        <v>0</v>
      </c>
      <c r="P17547">
        <v>0</v>
      </c>
      <c r="Q17547">
        <v>0</v>
      </c>
    </row>
    <row r="17548" spans="1:17" hidden="1" x14ac:dyDescent="0.2">
      <c r="A17548" t="s">
        <v>282</v>
      </c>
      <c r="B17548" t="s">
        <v>278</v>
      </c>
      <c r="C17548" t="s">
        <v>150</v>
      </c>
      <c r="D17548" t="s">
        <v>13</v>
      </c>
      <c r="K17548">
        <v>0.02</v>
      </c>
      <c r="L17548">
        <v>0.03</v>
      </c>
      <c r="M17548">
        <v>0.04</v>
      </c>
      <c r="N17548">
        <v>0.05</v>
      </c>
      <c r="O17548">
        <v>0.05</v>
      </c>
      <c r="P17548">
        <v>0.05</v>
      </c>
      <c r="Q17548">
        <v>0.04</v>
      </c>
    </row>
    <row r="17549" spans="1:17" hidden="1" x14ac:dyDescent="0.2">
      <c r="A17549" t="s">
        <v>282</v>
      </c>
      <c r="B17549" t="s">
        <v>278</v>
      </c>
      <c r="C17549" t="s">
        <v>150</v>
      </c>
      <c r="D17549" t="s">
        <v>14</v>
      </c>
      <c r="K17549">
        <v>0</v>
      </c>
      <c r="L17549">
        <v>0</v>
      </c>
      <c r="M17549">
        <v>0</v>
      </c>
      <c r="N17549">
        <v>0</v>
      </c>
      <c r="O17549">
        <v>0</v>
      </c>
      <c r="P17549">
        <v>0</v>
      </c>
      <c r="Q17549">
        <v>0</v>
      </c>
    </row>
    <row r="17550" spans="1:17" hidden="1" x14ac:dyDescent="0.2">
      <c r="A17550" t="s">
        <v>282</v>
      </c>
      <c r="B17550" t="s">
        <v>278</v>
      </c>
      <c r="C17550" t="s">
        <v>150</v>
      </c>
      <c r="D17550" t="s">
        <v>15</v>
      </c>
      <c r="E17550">
        <v>0</v>
      </c>
      <c r="F17550">
        <v>0</v>
      </c>
      <c r="G17550">
        <v>0</v>
      </c>
      <c r="H17550">
        <v>0</v>
      </c>
      <c r="I17550">
        <v>0</v>
      </c>
      <c r="J17550">
        <v>0</v>
      </c>
      <c r="K17550">
        <v>0.08</v>
      </c>
      <c r="L17550">
        <v>0.09</v>
      </c>
      <c r="M17550">
        <v>0.11</v>
      </c>
      <c r="N17550">
        <v>0.12</v>
      </c>
      <c r="O17550">
        <v>0.12</v>
      </c>
      <c r="P17550">
        <v>0.1</v>
      </c>
      <c r="Q17550">
        <v>0.08</v>
      </c>
    </row>
    <row r="17551" spans="1:17" hidden="1" x14ac:dyDescent="0.2">
      <c r="A17551" t="s">
        <v>282</v>
      </c>
      <c r="B17551" t="s">
        <v>278</v>
      </c>
      <c r="C17551" t="s">
        <v>151</v>
      </c>
      <c r="D17551" t="s">
        <v>9</v>
      </c>
    </row>
    <row r="17552" spans="1:17" hidden="1" x14ac:dyDescent="0.2">
      <c r="A17552" t="s">
        <v>282</v>
      </c>
      <c r="B17552" t="s">
        <v>278</v>
      </c>
      <c r="C17552" t="s">
        <v>151</v>
      </c>
      <c r="D17552" t="s">
        <v>10</v>
      </c>
      <c r="K17552">
        <v>0</v>
      </c>
      <c r="L17552">
        <v>0</v>
      </c>
      <c r="M17552">
        <v>0</v>
      </c>
      <c r="N17552">
        <v>0</v>
      </c>
      <c r="O17552">
        <v>0</v>
      </c>
      <c r="P17552">
        <v>0</v>
      </c>
      <c r="Q17552">
        <v>0</v>
      </c>
    </row>
    <row r="17553" spans="1:17" hidden="1" x14ac:dyDescent="0.2">
      <c r="A17553" t="s">
        <v>282</v>
      </c>
      <c r="B17553" t="s">
        <v>278</v>
      </c>
      <c r="C17553" t="s">
        <v>151</v>
      </c>
      <c r="D17553" t="s">
        <v>11</v>
      </c>
      <c r="K17553">
        <v>0.01</v>
      </c>
      <c r="L17553">
        <v>0.01</v>
      </c>
      <c r="M17553">
        <v>0.01</v>
      </c>
      <c r="N17553">
        <v>0.01</v>
      </c>
      <c r="O17553">
        <v>0.01</v>
      </c>
      <c r="P17553">
        <v>0.01</v>
      </c>
      <c r="Q17553">
        <v>0</v>
      </c>
    </row>
    <row r="17554" spans="1:17" hidden="1" x14ac:dyDescent="0.2">
      <c r="A17554" t="s">
        <v>282</v>
      </c>
      <c r="B17554" t="s">
        <v>278</v>
      </c>
      <c r="C17554" t="s">
        <v>151</v>
      </c>
      <c r="D17554" t="s">
        <v>12</v>
      </c>
    </row>
    <row r="17555" spans="1:17" hidden="1" x14ac:dyDescent="0.2">
      <c r="A17555" t="s">
        <v>282</v>
      </c>
      <c r="B17555" t="s">
        <v>278</v>
      </c>
      <c r="C17555" t="s">
        <v>151</v>
      </c>
      <c r="D17555" t="s">
        <v>13</v>
      </c>
    </row>
    <row r="17556" spans="1:17" hidden="1" x14ac:dyDescent="0.2">
      <c r="A17556" t="s">
        <v>282</v>
      </c>
      <c r="B17556" t="s">
        <v>278</v>
      </c>
      <c r="C17556" t="s">
        <v>151</v>
      </c>
      <c r="D17556" t="s">
        <v>14</v>
      </c>
    </row>
    <row r="17557" spans="1:17" hidden="1" x14ac:dyDescent="0.2">
      <c r="A17557" t="s">
        <v>282</v>
      </c>
      <c r="B17557" t="s">
        <v>278</v>
      </c>
      <c r="C17557" t="s">
        <v>151</v>
      </c>
      <c r="D17557" t="s">
        <v>15</v>
      </c>
      <c r="E17557">
        <v>0</v>
      </c>
      <c r="F17557">
        <v>0</v>
      </c>
      <c r="G17557">
        <v>0</v>
      </c>
      <c r="H17557">
        <v>0</v>
      </c>
      <c r="I17557">
        <v>0</v>
      </c>
      <c r="J17557">
        <v>0</v>
      </c>
      <c r="K17557">
        <v>0.01</v>
      </c>
      <c r="L17557">
        <v>0.01</v>
      </c>
      <c r="M17557">
        <v>0.01</v>
      </c>
      <c r="N17557">
        <v>0.01</v>
      </c>
      <c r="O17557">
        <v>0.01</v>
      </c>
      <c r="P17557">
        <v>0.01</v>
      </c>
      <c r="Q17557">
        <v>0</v>
      </c>
    </row>
    <row r="17558" spans="1:17" hidden="1" x14ac:dyDescent="0.2">
      <c r="A17558" t="s">
        <v>282</v>
      </c>
      <c r="B17558" t="s">
        <v>278</v>
      </c>
      <c r="C17558" t="s">
        <v>152</v>
      </c>
      <c r="D17558" t="s">
        <v>9</v>
      </c>
    </row>
    <row r="17559" spans="1:17" hidden="1" x14ac:dyDescent="0.2">
      <c r="A17559" t="s">
        <v>282</v>
      </c>
      <c r="B17559" t="s">
        <v>278</v>
      </c>
      <c r="C17559" t="s">
        <v>152</v>
      </c>
      <c r="D17559" t="s">
        <v>10</v>
      </c>
      <c r="K17559">
        <v>0</v>
      </c>
      <c r="L17559">
        <v>0</v>
      </c>
      <c r="M17559">
        <v>0</v>
      </c>
      <c r="N17559">
        <v>0</v>
      </c>
      <c r="O17559">
        <v>0</v>
      </c>
      <c r="P17559">
        <v>0</v>
      </c>
      <c r="Q17559">
        <v>0</v>
      </c>
    </row>
    <row r="17560" spans="1:17" hidden="1" x14ac:dyDescent="0.2">
      <c r="A17560" t="s">
        <v>282</v>
      </c>
      <c r="B17560" t="s">
        <v>278</v>
      </c>
      <c r="C17560" t="s">
        <v>152</v>
      </c>
      <c r="D17560" t="s">
        <v>11</v>
      </c>
      <c r="K17560">
        <v>0</v>
      </c>
      <c r="L17560">
        <v>0</v>
      </c>
      <c r="M17560">
        <v>0</v>
      </c>
      <c r="N17560">
        <v>0</v>
      </c>
      <c r="O17560">
        <v>0</v>
      </c>
      <c r="P17560">
        <v>0</v>
      </c>
      <c r="Q17560">
        <v>0</v>
      </c>
    </row>
    <row r="17561" spans="1:17" hidden="1" x14ac:dyDescent="0.2">
      <c r="A17561" t="s">
        <v>282</v>
      </c>
      <c r="B17561" t="s">
        <v>278</v>
      </c>
      <c r="C17561" t="s">
        <v>152</v>
      </c>
      <c r="D17561" t="s">
        <v>12</v>
      </c>
      <c r="K17561">
        <v>0</v>
      </c>
      <c r="L17561">
        <v>0</v>
      </c>
      <c r="M17561">
        <v>0</v>
      </c>
      <c r="N17561">
        <v>0</v>
      </c>
      <c r="O17561">
        <v>0</v>
      </c>
      <c r="P17561">
        <v>0</v>
      </c>
      <c r="Q17561">
        <v>0</v>
      </c>
    </row>
    <row r="17562" spans="1:17" hidden="1" x14ac:dyDescent="0.2">
      <c r="A17562" t="s">
        <v>282</v>
      </c>
      <c r="B17562" t="s">
        <v>278</v>
      </c>
      <c r="C17562" t="s">
        <v>152</v>
      </c>
      <c r="D17562" t="s">
        <v>13</v>
      </c>
      <c r="K17562">
        <v>0</v>
      </c>
      <c r="L17562">
        <v>0</v>
      </c>
      <c r="M17562">
        <v>0</v>
      </c>
      <c r="N17562">
        <v>0</v>
      </c>
      <c r="O17562">
        <v>0</v>
      </c>
      <c r="P17562">
        <v>0</v>
      </c>
      <c r="Q17562">
        <v>0</v>
      </c>
    </row>
    <row r="17563" spans="1:17" hidden="1" x14ac:dyDescent="0.2">
      <c r="A17563" t="s">
        <v>282</v>
      </c>
      <c r="B17563" t="s">
        <v>278</v>
      </c>
      <c r="C17563" t="s">
        <v>152</v>
      </c>
      <c r="D17563" t="s">
        <v>14</v>
      </c>
      <c r="K17563">
        <v>0</v>
      </c>
      <c r="L17563">
        <v>0</v>
      </c>
      <c r="M17563">
        <v>0</v>
      </c>
      <c r="N17563">
        <v>0</v>
      </c>
      <c r="O17563">
        <v>0</v>
      </c>
      <c r="P17563">
        <v>0</v>
      </c>
      <c r="Q17563">
        <v>0</v>
      </c>
    </row>
    <row r="17564" spans="1:17" hidden="1" x14ac:dyDescent="0.2">
      <c r="A17564" t="s">
        <v>282</v>
      </c>
      <c r="B17564" t="s">
        <v>278</v>
      </c>
      <c r="C17564" t="s">
        <v>152</v>
      </c>
      <c r="D17564" t="s">
        <v>15</v>
      </c>
      <c r="E17564">
        <v>0</v>
      </c>
      <c r="F17564">
        <v>0</v>
      </c>
      <c r="G17564">
        <v>0</v>
      </c>
      <c r="H17564">
        <v>0</v>
      </c>
      <c r="I17564">
        <v>0</v>
      </c>
      <c r="J17564">
        <v>0</v>
      </c>
      <c r="K17564">
        <v>0</v>
      </c>
      <c r="L17564">
        <v>0</v>
      </c>
      <c r="M17564">
        <v>0.01</v>
      </c>
      <c r="N17564">
        <v>0.01</v>
      </c>
      <c r="O17564">
        <v>0.01</v>
      </c>
      <c r="P17564">
        <v>0.01</v>
      </c>
      <c r="Q17564">
        <v>0.01</v>
      </c>
    </row>
    <row r="17565" spans="1:17" hidden="1" x14ac:dyDescent="0.2">
      <c r="A17565" t="s">
        <v>282</v>
      </c>
      <c r="B17565" t="s">
        <v>278</v>
      </c>
      <c r="C17565" t="s">
        <v>153</v>
      </c>
      <c r="D17565" t="s">
        <v>9</v>
      </c>
    </row>
    <row r="17566" spans="1:17" hidden="1" x14ac:dyDescent="0.2">
      <c r="A17566" t="s">
        <v>282</v>
      </c>
      <c r="B17566" t="s">
        <v>278</v>
      </c>
      <c r="C17566" t="s">
        <v>153</v>
      </c>
      <c r="D17566" t="s">
        <v>10</v>
      </c>
      <c r="K17566">
        <v>0</v>
      </c>
      <c r="L17566">
        <v>0</v>
      </c>
      <c r="M17566">
        <v>0</v>
      </c>
      <c r="N17566">
        <v>0</v>
      </c>
      <c r="O17566">
        <v>0</v>
      </c>
      <c r="P17566">
        <v>0</v>
      </c>
      <c r="Q17566">
        <v>0</v>
      </c>
    </row>
    <row r="17567" spans="1:17" hidden="1" x14ac:dyDescent="0.2">
      <c r="A17567" t="s">
        <v>282</v>
      </c>
      <c r="B17567" t="s">
        <v>278</v>
      </c>
      <c r="C17567" t="s">
        <v>153</v>
      </c>
      <c r="D17567" t="s">
        <v>11</v>
      </c>
    </row>
    <row r="17568" spans="1:17" hidden="1" x14ac:dyDescent="0.2">
      <c r="A17568" t="s">
        <v>282</v>
      </c>
      <c r="B17568" t="s">
        <v>278</v>
      </c>
      <c r="C17568" t="s">
        <v>153</v>
      </c>
      <c r="D17568" t="s">
        <v>12</v>
      </c>
    </row>
    <row r="17569" spans="1:17" hidden="1" x14ac:dyDescent="0.2">
      <c r="A17569" t="s">
        <v>282</v>
      </c>
      <c r="B17569" t="s">
        <v>278</v>
      </c>
      <c r="C17569" t="s">
        <v>153</v>
      </c>
      <c r="D17569" t="s">
        <v>13</v>
      </c>
    </row>
    <row r="17570" spans="1:17" hidden="1" x14ac:dyDescent="0.2">
      <c r="A17570" t="s">
        <v>282</v>
      </c>
      <c r="B17570" t="s">
        <v>278</v>
      </c>
      <c r="C17570" t="s">
        <v>153</v>
      </c>
      <c r="D17570" t="s">
        <v>14</v>
      </c>
    </row>
    <row r="17571" spans="1:17" hidden="1" x14ac:dyDescent="0.2">
      <c r="A17571" t="s">
        <v>282</v>
      </c>
      <c r="B17571" t="s">
        <v>278</v>
      </c>
      <c r="C17571" t="s">
        <v>153</v>
      </c>
      <c r="D17571" t="s">
        <v>15</v>
      </c>
      <c r="E17571">
        <v>0</v>
      </c>
      <c r="F17571">
        <v>0</v>
      </c>
      <c r="G17571">
        <v>0</v>
      </c>
      <c r="H17571">
        <v>0</v>
      </c>
      <c r="I17571">
        <v>0</v>
      </c>
      <c r="J17571">
        <v>0</v>
      </c>
      <c r="K17571">
        <v>0</v>
      </c>
      <c r="L17571">
        <v>0</v>
      </c>
      <c r="M17571">
        <v>0</v>
      </c>
      <c r="N17571">
        <v>0</v>
      </c>
      <c r="O17571">
        <v>0</v>
      </c>
      <c r="P17571">
        <v>0</v>
      </c>
      <c r="Q17571">
        <v>0</v>
      </c>
    </row>
    <row r="17572" spans="1:17" hidden="1" x14ac:dyDescent="0.2">
      <c r="A17572" t="s">
        <v>282</v>
      </c>
      <c r="B17572" t="s">
        <v>278</v>
      </c>
      <c r="C17572" t="s">
        <v>154</v>
      </c>
      <c r="D17572" t="s">
        <v>9</v>
      </c>
    </row>
    <row r="17573" spans="1:17" hidden="1" x14ac:dyDescent="0.2">
      <c r="A17573" t="s">
        <v>282</v>
      </c>
      <c r="B17573" t="s">
        <v>278</v>
      </c>
      <c r="C17573" t="s">
        <v>154</v>
      </c>
      <c r="D17573" t="s">
        <v>10</v>
      </c>
      <c r="K17573">
        <v>0</v>
      </c>
      <c r="L17573">
        <v>0</v>
      </c>
      <c r="M17573">
        <v>0</v>
      </c>
      <c r="N17573">
        <v>0</v>
      </c>
      <c r="O17573">
        <v>0</v>
      </c>
      <c r="P17573">
        <v>0</v>
      </c>
      <c r="Q17573">
        <v>0</v>
      </c>
    </row>
    <row r="17574" spans="1:17" hidden="1" x14ac:dyDescent="0.2">
      <c r="A17574" t="s">
        <v>282</v>
      </c>
      <c r="B17574" t="s">
        <v>278</v>
      </c>
      <c r="C17574" t="s">
        <v>154</v>
      </c>
      <c r="D17574" t="s">
        <v>11</v>
      </c>
      <c r="K17574">
        <v>0</v>
      </c>
      <c r="L17574">
        <v>0</v>
      </c>
      <c r="M17574">
        <v>0</v>
      </c>
      <c r="N17574">
        <v>0</v>
      </c>
      <c r="O17574">
        <v>0</v>
      </c>
      <c r="P17574">
        <v>0</v>
      </c>
      <c r="Q17574">
        <v>0</v>
      </c>
    </row>
    <row r="17575" spans="1:17" hidden="1" x14ac:dyDescent="0.2">
      <c r="A17575" t="s">
        <v>282</v>
      </c>
      <c r="B17575" t="s">
        <v>278</v>
      </c>
      <c r="C17575" t="s">
        <v>154</v>
      </c>
      <c r="D17575" t="s">
        <v>12</v>
      </c>
      <c r="K17575">
        <v>0</v>
      </c>
      <c r="L17575">
        <v>0</v>
      </c>
      <c r="M17575">
        <v>0</v>
      </c>
      <c r="N17575">
        <v>0</v>
      </c>
      <c r="O17575">
        <v>0</v>
      </c>
      <c r="P17575">
        <v>0</v>
      </c>
      <c r="Q17575">
        <v>0</v>
      </c>
    </row>
    <row r="17576" spans="1:17" hidden="1" x14ac:dyDescent="0.2">
      <c r="A17576" t="s">
        <v>282</v>
      </c>
      <c r="B17576" t="s">
        <v>278</v>
      </c>
      <c r="C17576" t="s">
        <v>154</v>
      </c>
      <c r="D17576" t="s">
        <v>13</v>
      </c>
      <c r="K17576">
        <v>0</v>
      </c>
      <c r="L17576">
        <v>0</v>
      </c>
      <c r="M17576">
        <v>0</v>
      </c>
      <c r="N17576">
        <v>0</v>
      </c>
      <c r="O17576">
        <v>0</v>
      </c>
      <c r="P17576">
        <v>0</v>
      </c>
      <c r="Q17576">
        <v>0</v>
      </c>
    </row>
    <row r="17577" spans="1:17" hidden="1" x14ac:dyDescent="0.2">
      <c r="A17577" t="s">
        <v>282</v>
      </c>
      <c r="B17577" t="s">
        <v>278</v>
      </c>
      <c r="C17577" t="s">
        <v>154</v>
      </c>
      <c r="D17577" t="s">
        <v>14</v>
      </c>
      <c r="K17577">
        <v>0</v>
      </c>
      <c r="L17577">
        <v>0</v>
      </c>
      <c r="M17577">
        <v>0</v>
      </c>
      <c r="N17577">
        <v>0</v>
      </c>
      <c r="O17577">
        <v>0</v>
      </c>
      <c r="P17577">
        <v>0</v>
      </c>
      <c r="Q17577">
        <v>0</v>
      </c>
    </row>
    <row r="17578" spans="1:17" hidden="1" x14ac:dyDescent="0.2">
      <c r="A17578" t="s">
        <v>282</v>
      </c>
      <c r="B17578" t="s">
        <v>278</v>
      </c>
      <c r="C17578" t="s">
        <v>154</v>
      </c>
      <c r="D17578" t="s">
        <v>15</v>
      </c>
      <c r="E17578">
        <v>0</v>
      </c>
      <c r="F17578">
        <v>0</v>
      </c>
      <c r="G17578">
        <v>0</v>
      </c>
      <c r="H17578">
        <v>0</v>
      </c>
      <c r="I17578">
        <v>0</v>
      </c>
      <c r="J17578">
        <v>0</v>
      </c>
      <c r="K17578">
        <v>0.01</v>
      </c>
      <c r="L17578">
        <v>0.01</v>
      </c>
      <c r="M17578">
        <v>0.01</v>
      </c>
      <c r="N17578">
        <v>0.01</v>
      </c>
      <c r="O17578">
        <v>0</v>
      </c>
      <c r="P17578">
        <v>0</v>
      </c>
      <c r="Q17578">
        <v>0</v>
      </c>
    </row>
    <row r="17579" spans="1:17" hidden="1" x14ac:dyDescent="0.2">
      <c r="A17579" t="s">
        <v>282</v>
      </c>
      <c r="B17579" t="s">
        <v>278</v>
      </c>
      <c r="C17579" t="s">
        <v>155</v>
      </c>
      <c r="D17579" t="s">
        <v>9</v>
      </c>
    </row>
    <row r="17580" spans="1:17" hidden="1" x14ac:dyDescent="0.2">
      <c r="A17580" t="s">
        <v>282</v>
      </c>
      <c r="B17580" t="s">
        <v>278</v>
      </c>
      <c r="C17580" t="s">
        <v>155</v>
      </c>
      <c r="D17580" t="s">
        <v>10</v>
      </c>
      <c r="K17580">
        <v>0</v>
      </c>
      <c r="L17580">
        <v>0</v>
      </c>
      <c r="M17580">
        <v>0</v>
      </c>
      <c r="N17580">
        <v>0</v>
      </c>
      <c r="O17580">
        <v>0</v>
      </c>
      <c r="P17580">
        <v>0</v>
      </c>
      <c r="Q17580">
        <v>0</v>
      </c>
    </row>
    <row r="17581" spans="1:17" hidden="1" x14ac:dyDescent="0.2">
      <c r="A17581" t="s">
        <v>282</v>
      </c>
      <c r="B17581" t="s">
        <v>278</v>
      </c>
      <c r="C17581" t="s">
        <v>155</v>
      </c>
      <c r="D17581" t="s">
        <v>11</v>
      </c>
      <c r="K17581">
        <v>0.01</v>
      </c>
      <c r="L17581">
        <v>0.01</v>
      </c>
      <c r="M17581">
        <v>0.01</v>
      </c>
      <c r="N17581">
        <v>0</v>
      </c>
      <c r="O17581">
        <v>0</v>
      </c>
      <c r="P17581">
        <v>0</v>
      </c>
      <c r="Q17581">
        <v>0</v>
      </c>
    </row>
    <row r="17582" spans="1:17" hidden="1" x14ac:dyDescent="0.2">
      <c r="A17582" t="s">
        <v>282</v>
      </c>
      <c r="B17582" t="s">
        <v>278</v>
      </c>
      <c r="C17582" t="s">
        <v>155</v>
      </c>
      <c r="D17582" t="s">
        <v>12</v>
      </c>
      <c r="K17582">
        <v>0</v>
      </c>
      <c r="L17582">
        <v>0</v>
      </c>
      <c r="M17582">
        <v>0</v>
      </c>
      <c r="N17582">
        <v>0</v>
      </c>
      <c r="O17582">
        <v>0</v>
      </c>
      <c r="P17582">
        <v>0</v>
      </c>
      <c r="Q17582">
        <v>0</v>
      </c>
    </row>
    <row r="17583" spans="1:17" hidden="1" x14ac:dyDescent="0.2">
      <c r="A17583" t="s">
        <v>282</v>
      </c>
      <c r="B17583" t="s">
        <v>278</v>
      </c>
      <c r="C17583" t="s">
        <v>155</v>
      </c>
      <c r="D17583" t="s">
        <v>13</v>
      </c>
      <c r="K17583">
        <v>0</v>
      </c>
      <c r="L17583">
        <v>0</v>
      </c>
      <c r="M17583">
        <v>0.01</v>
      </c>
      <c r="N17583">
        <v>0.01</v>
      </c>
      <c r="O17583">
        <v>0</v>
      </c>
      <c r="P17583">
        <v>0</v>
      </c>
      <c r="Q17583">
        <v>0</v>
      </c>
    </row>
    <row r="17584" spans="1:17" hidden="1" x14ac:dyDescent="0.2">
      <c r="A17584" t="s">
        <v>282</v>
      </c>
      <c r="B17584" t="s">
        <v>278</v>
      </c>
      <c r="C17584" t="s">
        <v>155</v>
      </c>
      <c r="D17584" t="s">
        <v>14</v>
      </c>
      <c r="K17584">
        <v>0.01</v>
      </c>
      <c r="L17584">
        <v>0.01</v>
      </c>
      <c r="M17584">
        <v>0</v>
      </c>
      <c r="N17584">
        <v>0</v>
      </c>
      <c r="O17584">
        <v>0</v>
      </c>
      <c r="P17584">
        <v>0</v>
      </c>
      <c r="Q17584">
        <v>0</v>
      </c>
    </row>
    <row r="17585" spans="1:17" hidden="1" x14ac:dyDescent="0.2">
      <c r="A17585" t="s">
        <v>282</v>
      </c>
      <c r="B17585" t="s">
        <v>278</v>
      </c>
      <c r="C17585" t="s">
        <v>155</v>
      </c>
      <c r="D17585" t="s">
        <v>15</v>
      </c>
      <c r="E17585">
        <v>0</v>
      </c>
      <c r="F17585">
        <v>0</v>
      </c>
      <c r="G17585">
        <v>0</v>
      </c>
      <c r="H17585">
        <v>0</v>
      </c>
      <c r="I17585">
        <v>0</v>
      </c>
      <c r="J17585">
        <v>0</v>
      </c>
      <c r="K17585">
        <v>0.02</v>
      </c>
      <c r="L17585">
        <v>0.02</v>
      </c>
      <c r="M17585">
        <v>0.02</v>
      </c>
      <c r="N17585">
        <v>0.01</v>
      </c>
      <c r="O17585">
        <v>0.01</v>
      </c>
      <c r="P17585">
        <v>0.01</v>
      </c>
      <c r="Q17585">
        <v>0.01</v>
      </c>
    </row>
    <row r="17586" spans="1:17" hidden="1" x14ac:dyDescent="0.2">
      <c r="A17586" t="s">
        <v>282</v>
      </c>
      <c r="B17586" t="s">
        <v>278</v>
      </c>
      <c r="C17586" t="s">
        <v>156</v>
      </c>
      <c r="D17586" t="s">
        <v>9</v>
      </c>
    </row>
    <row r="17587" spans="1:17" hidden="1" x14ac:dyDescent="0.2">
      <c r="A17587" t="s">
        <v>282</v>
      </c>
      <c r="B17587" t="s">
        <v>278</v>
      </c>
      <c r="C17587" t="s">
        <v>156</v>
      </c>
      <c r="D17587" t="s">
        <v>10</v>
      </c>
      <c r="K17587">
        <v>0.01</v>
      </c>
      <c r="L17587">
        <v>0.01</v>
      </c>
      <c r="M17587">
        <v>0.01</v>
      </c>
      <c r="N17587">
        <v>0.02</v>
      </c>
      <c r="O17587">
        <v>0.02</v>
      </c>
      <c r="P17587">
        <v>0.02</v>
      </c>
      <c r="Q17587">
        <v>0.02</v>
      </c>
    </row>
    <row r="17588" spans="1:17" hidden="1" x14ac:dyDescent="0.2">
      <c r="A17588" t="s">
        <v>282</v>
      </c>
      <c r="B17588" t="s">
        <v>278</v>
      </c>
      <c r="C17588" t="s">
        <v>156</v>
      </c>
      <c r="D17588" t="s">
        <v>11</v>
      </c>
      <c r="K17588">
        <v>0</v>
      </c>
      <c r="L17588">
        <v>0</v>
      </c>
      <c r="M17588">
        <v>0</v>
      </c>
      <c r="N17588">
        <v>0</v>
      </c>
      <c r="O17588">
        <v>0</v>
      </c>
      <c r="P17588">
        <v>0</v>
      </c>
      <c r="Q17588">
        <v>0</v>
      </c>
    </row>
    <row r="17589" spans="1:17" hidden="1" x14ac:dyDescent="0.2">
      <c r="A17589" t="s">
        <v>282</v>
      </c>
      <c r="B17589" t="s">
        <v>278</v>
      </c>
      <c r="C17589" t="s">
        <v>156</v>
      </c>
      <c r="D17589" t="s">
        <v>12</v>
      </c>
      <c r="K17589">
        <v>0</v>
      </c>
      <c r="L17589">
        <v>0</v>
      </c>
      <c r="M17589">
        <v>0</v>
      </c>
      <c r="N17589">
        <v>0</v>
      </c>
      <c r="O17589">
        <v>0</v>
      </c>
      <c r="P17589">
        <v>0</v>
      </c>
      <c r="Q17589">
        <v>0</v>
      </c>
    </row>
    <row r="17590" spans="1:17" hidden="1" x14ac:dyDescent="0.2">
      <c r="A17590" t="s">
        <v>282</v>
      </c>
      <c r="B17590" t="s">
        <v>278</v>
      </c>
      <c r="C17590" t="s">
        <v>156</v>
      </c>
      <c r="D17590" t="s">
        <v>13</v>
      </c>
    </row>
    <row r="17591" spans="1:17" hidden="1" x14ac:dyDescent="0.2">
      <c r="A17591" t="s">
        <v>282</v>
      </c>
      <c r="B17591" t="s">
        <v>278</v>
      </c>
      <c r="C17591" t="s">
        <v>156</v>
      </c>
      <c r="D17591" t="s">
        <v>14</v>
      </c>
    </row>
    <row r="17592" spans="1:17" hidden="1" x14ac:dyDescent="0.2">
      <c r="A17592" t="s">
        <v>282</v>
      </c>
      <c r="B17592" t="s">
        <v>278</v>
      </c>
      <c r="C17592" t="s">
        <v>156</v>
      </c>
      <c r="D17592" t="s">
        <v>15</v>
      </c>
      <c r="E17592">
        <v>0</v>
      </c>
      <c r="F17592">
        <v>0</v>
      </c>
      <c r="G17592">
        <v>0</v>
      </c>
      <c r="H17592">
        <v>0</v>
      </c>
      <c r="I17592">
        <v>0</v>
      </c>
      <c r="J17592">
        <v>0</v>
      </c>
      <c r="K17592">
        <v>0.01</v>
      </c>
      <c r="L17592">
        <v>0.01</v>
      </c>
      <c r="M17592">
        <v>0.01</v>
      </c>
      <c r="N17592">
        <v>0.02</v>
      </c>
      <c r="O17592">
        <v>0.02</v>
      </c>
      <c r="P17592">
        <v>0.02</v>
      </c>
      <c r="Q17592">
        <v>0.03</v>
      </c>
    </row>
    <row r="17593" spans="1:17" hidden="1" x14ac:dyDescent="0.2">
      <c r="A17593" t="s">
        <v>282</v>
      </c>
      <c r="B17593" t="s">
        <v>278</v>
      </c>
      <c r="C17593" t="s">
        <v>157</v>
      </c>
      <c r="D17593" t="s">
        <v>9</v>
      </c>
    </row>
    <row r="17594" spans="1:17" hidden="1" x14ac:dyDescent="0.2">
      <c r="A17594" t="s">
        <v>282</v>
      </c>
      <c r="B17594" t="s">
        <v>278</v>
      </c>
      <c r="C17594" t="s">
        <v>157</v>
      </c>
      <c r="D17594" t="s">
        <v>10</v>
      </c>
      <c r="K17594">
        <v>0</v>
      </c>
      <c r="L17594">
        <v>0.01</v>
      </c>
      <c r="M17594">
        <v>0.01</v>
      </c>
      <c r="N17594">
        <v>0.01</v>
      </c>
      <c r="O17594">
        <v>0.01</v>
      </c>
      <c r="P17594">
        <v>0.01</v>
      </c>
      <c r="Q17594">
        <v>0.01</v>
      </c>
    </row>
    <row r="17595" spans="1:17" hidden="1" x14ac:dyDescent="0.2">
      <c r="A17595" t="s">
        <v>282</v>
      </c>
      <c r="B17595" t="s">
        <v>278</v>
      </c>
      <c r="C17595" t="s">
        <v>157</v>
      </c>
      <c r="D17595" t="s">
        <v>11</v>
      </c>
    </row>
    <row r="17596" spans="1:17" hidden="1" x14ac:dyDescent="0.2">
      <c r="A17596" t="s">
        <v>282</v>
      </c>
      <c r="B17596" t="s">
        <v>278</v>
      </c>
      <c r="C17596" t="s">
        <v>157</v>
      </c>
      <c r="D17596" t="s">
        <v>12</v>
      </c>
    </row>
    <row r="17597" spans="1:17" hidden="1" x14ac:dyDescent="0.2">
      <c r="A17597" t="s">
        <v>282</v>
      </c>
      <c r="B17597" t="s">
        <v>278</v>
      </c>
      <c r="C17597" t="s">
        <v>157</v>
      </c>
      <c r="D17597" t="s">
        <v>13</v>
      </c>
    </row>
    <row r="17598" spans="1:17" hidden="1" x14ac:dyDescent="0.2">
      <c r="A17598" t="s">
        <v>282</v>
      </c>
      <c r="B17598" t="s">
        <v>278</v>
      </c>
      <c r="C17598" t="s">
        <v>157</v>
      </c>
      <c r="D17598" t="s">
        <v>14</v>
      </c>
    </row>
    <row r="17599" spans="1:17" hidden="1" x14ac:dyDescent="0.2">
      <c r="A17599" t="s">
        <v>282</v>
      </c>
      <c r="B17599" t="s">
        <v>278</v>
      </c>
      <c r="C17599" t="s">
        <v>157</v>
      </c>
      <c r="D17599" t="s">
        <v>15</v>
      </c>
      <c r="E17599">
        <v>0</v>
      </c>
      <c r="F17599">
        <v>0</v>
      </c>
      <c r="G17599">
        <v>0</v>
      </c>
      <c r="H17599">
        <v>0</v>
      </c>
      <c r="I17599">
        <v>0</v>
      </c>
      <c r="J17599">
        <v>0</v>
      </c>
      <c r="K17599">
        <v>0</v>
      </c>
      <c r="L17599">
        <v>0.01</v>
      </c>
      <c r="M17599">
        <v>0.01</v>
      </c>
      <c r="N17599">
        <v>0.01</v>
      </c>
      <c r="O17599">
        <v>0.01</v>
      </c>
      <c r="P17599">
        <v>0.01</v>
      </c>
      <c r="Q17599">
        <v>0.01</v>
      </c>
    </row>
    <row r="17600" spans="1:17" hidden="1" x14ac:dyDescent="0.2">
      <c r="A17600" t="s">
        <v>282</v>
      </c>
      <c r="B17600" t="s">
        <v>278</v>
      </c>
      <c r="C17600" t="s">
        <v>158</v>
      </c>
      <c r="D17600" t="s">
        <v>9</v>
      </c>
    </row>
    <row r="17601" spans="1:17" hidden="1" x14ac:dyDescent="0.2">
      <c r="A17601" t="s">
        <v>282</v>
      </c>
      <c r="B17601" t="s">
        <v>278</v>
      </c>
      <c r="C17601" t="s">
        <v>158</v>
      </c>
      <c r="D17601" t="s">
        <v>10</v>
      </c>
      <c r="K17601">
        <v>0.02</v>
      </c>
      <c r="L17601">
        <v>0.02</v>
      </c>
      <c r="M17601">
        <v>0.02</v>
      </c>
      <c r="N17601">
        <v>0.02</v>
      </c>
      <c r="O17601">
        <v>0.03</v>
      </c>
      <c r="P17601">
        <v>0.03</v>
      </c>
      <c r="Q17601">
        <v>0.02</v>
      </c>
    </row>
    <row r="17602" spans="1:17" hidden="1" x14ac:dyDescent="0.2">
      <c r="A17602" t="s">
        <v>282</v>
      </c>
      <c r="B17602" t="s">
        <v>278</v>
      </c>
      <c r="C17602" t="s">
        <v>158</v>
      </c>
      <c r="D17602" t="s">
        <v>11</v>
      </c>
      <c r="K17602">
        <v>0.02</v>
      </c>
      <c r="L17602">
        <v>0.03</v>
      </c>
      <c r="M17602">
        <v>0.04</v>
      </c>
      <c r="N17602">
        <v>0.04</v>
      </c>
      <c r="O17602">
        <v>0.05</v>
      </c>
      <c r="P17602">
        <v>0.05</v>
      </c>
      <c r="Q17602">
        <v>0.05</v>
      </c>
    </row>
    <row r="17603" spans="1:17" hidden="1" x14ac:dyDescent="0.2">
      <c r="A17603" t="s">
        <v>282</v>
      </c>
      <c r="B17603" t="s">
        <v>278</v>
      </c>
      <c r="C17603" t="s">
        <v>158</v>
      </c>
      <c r="D17603" t="s">
        <v>12</v>
      </c>
    </row>
    <row r="17604" spans="1:17" hidden="1" x14ac:dyDescent="0.2">
      <c r="A17604" t="s">
        <v>282</v>
      </c>
      <c r="B17604" t="s">
        <v>278</v>
      </c>
      <c r="C17604" t="s">
        <v>158</v>
      </c>
      <c r="D17604" t="s">
        <v>13</v>
      </c>
      <c r="K17604">
        <v>0.01</v>
      </c>
      <c r="L17604">
        <v>0.01</v>
      </c>
      <c r="M17604">
        <v>0.01</v>
      </c>
      <c r="N17604">
        <v>0.01</v>
      </c>
      <c r="O17604">
        <v>0.02</v>
      </c>
      <c r="P17604">
        <v>0.02</v>
      </c>
    </row>
    <row r="17605" spans="1:17" hidden="1" x14ac:dyDescent="0.2">
      <c r="A17605" t="s">
        <v>282</v>
      </c>
      <c r="B17605" t="s">
        <v>278</v>
      </c>
      <c r="C17605" t="s">
        <v>158</v>
      </c>
      <c r="D17605" t="s">
        <v>14</v>
      </c>
    </row>
    <row r="17606" spans="1:17" hidden="1" x14ac:dyDescent="0.2">
      <c r="A17606" t="s">
        <v>282</v>
      </c>
      <c r="B17606" t="s">
        <v>278</v>
      </c>
      <c r="C17606" t="s">
        <v>158</v>
      </c>
      <c r="D17606" t="s">
        <v>15</v>
      </c>
      <c r="E17606">
        <v>0</v>
      </c>
      <c r="F17606">
        <v>0</v>
      </c>
      <c r="G17606">
        <v>0</v>
      </c>
      <c r="H17606">
        <v>0</v>
      </c>
      <c r="I17606">
        <v>0</v>
      </c>
      <c r="J17606">
        <v>0</v>
      </c>
      <c r="K17606">
        <v>0.05</v>
      </c>
      <c r="L17606">
        <v>0.06</v>
      </c>
      <c r="M17606">
        <v>7.0000000000000007E-2</v>
      </c>
      <c r="N17606">
        <v>0.08</v>
      </c>
      <c r="O17606">
        <v>0.09</v>
      </c>
      <c r="P17606">
        <v>0.09</v>
      </c>
      <c r="Q17606">
        <v>7.0000000000000007E-2</v>
      </c>
    </row>
    <row r="17607" spans="1:17" hidden="1" x14ac:dyDescent="0.2">
      <c r="A17607" t="s">
        <v>282</v>
      </c>
      <c r="B17607" t="s">
        <v>278</v>
      </c>
      <c r="C17607" t="s">
        <v>159</v>
      </c>
      <c r="D17607" t="s">
        <v>9</v>
      </c>
    </row>
    <row r="17608" spans="1:17" hidden="1" x14ac:dyDescent="0.2">
      <c r="A17608" t="s">
        <v>282</v>
      </c>
      <c r="B17608" t="s">
        <v>278</v>
      </c>
      <c r="C17608" t="s">
        <v>159</v>
      </c>
      <c r="D17608" t="s">
        <v>10</v>
      </c>
      <c r="K17608">
        <v>0</v>
      </c>
      <c r="L17608">
        <v>0</v>
      </c>
      <c r="M17608">
        <v>0</v>
      </c>
      <c r="N17608">
        <v>0</v>
      </c>
      <c r="O17608">
        <v>0</v>
      </c>
      <c r="P17608">
        <v>0</v>
      </c>
      <c r="Q17608">
        <v>0</v>
      </c>
    </row>
    <row r="17609" spans="1:17" hidden="1" x14ac:dyDescent="0.2">
      <c r="A17609" t="s">
        <v>282</v>
      </c>
      <c r="B17609" t="s">
        <v>278</v>
      </c>
      <c r="C17609" t="s">
        <v>159</v>
      </c>
      <c r="D17609" t="s">
        <v>11</v>
      </c>
      <c r="K17609">
        <v>0</v>
      </c>
      <c r="L17609">
        <v>0</v>
      </c>
      <c r="M17609">
        <v>0</v>
      </c>
      <c r="N17609">
        <v>0</v>
      </c>
      <c r="O17609">
        <v>0</v>
      </c>
      <c r="P17609">
        <v>0</v>
      </c>
      <c r="Q17609">
        <v>0</v>
      </c>
    </row>
    <row r="17610" spans="1:17" hidden="1" x14ac:dyDescent="0.2">
      <c r="A17610" t="s">
        <v>282</v>
      </c>
      <c r="B17610" t="s">
        <v>278</v>
      </c>
      <c r="C17610" t="s">
        <v>159</v>
      </c>
      <c r="D17610" t="s">
        <v>12</v>
      </c>
      <c r="K17610">
        <v>0</v>
      </c>
      <c r="L17610">
        <v>0</v>
      </c>
      <c r="M17610">
        <v>0</v>
      </c>
      <c r="N17610">
        <v>0</v>
      </c>
      <c r="O17610">
        <v>0</v>
      </c>
      <c r="P17610">
        <v>0</v>
      </c>
      <c r="Q17610">
        <v>0</v>
      </c>
    </row>
    <row r="17611" spans="1:17" hidden="1" x14ac:dyDescent="0.2">
      <c r="A17611" t="s">
        <v>282</v>
      </c>
      <c r="B17611" t="s">
        <v>278</v>
      </c>
      <c r="C17611" t="s">
        <v>159</v>
      </c>
      <c r="D17611" t="s">
        <v>13</v>
      </c>
      <c r="K17611">
        <v>0</v>
      </c>
      <c r="L17611">
        <v>0</v>
      </c>
      <c r="M17611">
        <v>0</v>
      </c>
      <c r="N17611">
        <v>0</v>
      </c>
      <c r="O17611">
        <v>0</v>
      </c>
      <c r="P17611">
        <v>0</v>
      </c>
      <c r="Q17611">
        <v>0</v>
      </c>
    </row>
    <row r="17612" spans="1:17" hidden="1" x14ac:dyDescent="0.2">
      <c r="A17612" t="s">
        <v>282</v>
      </c>
      <c r="B17612" t="s">
        <v>278</v>
      </c>
      <c r="C17612" t="s">
        <v>159</v>
      </c>
      <c r="D17612" t="s">
        <v>14</v>
      </c>
      <c r="K17612">
        <v>0</v>
      </c>
      <c r="L17612">
        <v>0</v>
      </c>
      <c r="M17612">
        <v>0</v>
      </c>
      <c r="N17612">
        <v>0</v>
      </c>
      <c r="O17612">
        <v>0</v>
      </c>
      <c r="P17612">
        <v>0</v>
      </c>
      <c r="Q17612">
        <v>0</v>
      </c>
    </row>
    <row r="17613" spans="1:17" hidden="1" x14ac:dyDescent="0.2">
      <c r="A17613" t="s">
        <v>282</v>
      </c>
      <c r="B17613" t="s">
        <v>278</v>
      </c>
      <c r="C17613" t="s">
        <v>159</v>
      </c>
      <c r="D17613" t="s">
        <v>15</v>
      </c>
      <c r="E17613">
        <v>0</v>
      </c>
      <c r="F17613">
        <v>0</v>
      </c>
      <c r="G17613">
        <v>0</v>
      </c>
      <c r="H17613">
        <v>0</v>
      </c>
      <c r="I17613">
        <v>0</v>
      </c>
      <c r="J17613">
        <v>0</v>
      </c>
      <c r="K17613">
        <v>0</v>
      </c>
      <c r="L17613">
        <v>0</v>
      </c>
      <c r="M17613">
        <v>0</v>
      </c>
      <c r="N17613">
        <v>0</v>
      </c>
      <c r="O17613">
        <v>0</v>
      </c>
      <c r="P17613">
        <v>0</v>
      </c>
      <c r="Q17613">
        <v>0</v>
      </c>
    </row>
    <row r="17614" spans="1:17" hidden="1" x14ac:dyDescent="0.2">
      <c r="A17614" t="s">
        <v>282</v>
      </c>
      <c r="B17614" t="s">
        <v>278</v>
      </c>
      <c r="C17614" t="s">
        <v>160</v>
      </c>
      <c r="D17614" t="s">
        <v>9</v>
      </c>
    </row>
    <row r="17615" spans="1:17" hidden="1" x14ac:dyDescent="0.2">
      <c r="A17615" t="s">
        <v>282</v>
      </c>
      <c r="B17615" t="s">
        <v>278</v>
      </c>
      <c r="C17615" t="s">
        <v>160</v>
      </c>
      <c r="D17615" t="s">
        <v>10</v>
      </c>
      <c r="K17615">
        <v>0.01</v>
      </c>
      <c r="L17615">
        <v>0.01</v>
      </c>
      <c r="M17615">
        <v>0.01</v>
      </c>
      <c r="N17615">
        <v>0</v>
      </c>
      <c r="O17615">
        <v>0.01</v>
      </c>
      <c r="P17615">
        <v>0.01</v>
      </c>
      <c r="Q17615">
        <v>0.01</v>
      </c>
    </row>
    <row r="17616" spans="1:17" hidden="1" x14ac:dyDescent="0.2">
      <c r="A17616" t="s">
        <v>282</v>
      </c>
      <c r="B17616" t="s">
        <v>278</v>
      </c>
      <c r="C17616" t="s">
        <v>160</v>
      </c>
      <c r="D17616" t="s">
        <v>11</v>
      </c>
      <c r="K17616">
        <v>0</v>
      </c>
      <c r="L17616">
        <v>0</v>
      </c>
      <c r="M17616">
        <v>0</v>
      </c>
      <c r="N17616">
        <v>0</v>
      </c>
      <c r="O17616">
        <v>0</v>
      </c>
      <c r="P17616">
        <v>0</v>
      </c>
      <c r="Q17616">
        <v>0</v>
      </c>
    </row>
    <row r="17617" spans="1:17" hidden="1" x14ac:dyDescent="0.2">
      <c r="A17617" t="s">
        <v>282</v>
      </c>
      <c r="B17617" t="s">
        <v>278</v>
      </c>
      <c r="C17617" t="s">
        <v>160</v>
      </c>
      <c r="D17617" t="s">
        <v>12</v>
      </c>
      <c r="K17617">
        <v>0</v>
      </c>
      <c r="L17617">
        <v>0</v>
      </c>
      <c r="M17617">
        <v>0</v>
      </c>
      <c r="N17617">
        <v>0</v>
      </c>
      <c r="O17617">
        <v>0</v>
      </c>
      <c r="P17617">
        <v>0</v>
      </c>
      <c r="Q17617">
        <v>0</v>
      </c>
    </row>
    <row r="17618" spans="1:17" hidden="1" x14ac:dyDescent="0.2">
      <c r="A17618" t="s">
        <v>282</v>
      </c>
      <c r="B17618" t="s">
        <v>278</v>
      </c>
      <c r="C17618" t="s">
        <v>160</v>
      </c>
      <c r="D17618" t="s">
        <v>13</v>
      </c>
      <c r="K17618">
        <v>0</v>
      </c>
      <c r="L17618">
        <v>0</v>
      </c>
      <c r="M17618">
        <v>0</v>
      </c>
      <c r="N17618">
        <v>0</v>
      </c>
      <c r="O17618">
        <v>0</v>
      </c>
      <c r="P17618">
        <v>0</v>
      </c>
      <c r="Q17618">
        <v>0</v>
      </c>
    </row>
    <row r="17619" spans="1:17" hidden="1" x14ac:dyDescent="0.2">
      <c r="A17619" t="s">
        <v>282</v>
      </c>
      <c r="B17619" t="s">
        <v>278</v>
      </c>
      <c r="C17619" t="s">
        <v>160</v>
      </c>
      <c r="D17619" t="s">
        <v>14</v>
      </c>
      <c r="K17619">
        <v>0</v>
      </c>
      <c r="L17619">
        <v>0</v>
      </c>
      <c r="M17619">
        <v>0</v>
      </c>
      <c r="N17619">
        <v>0</v>
      </c>
      <c r="O17619">
        <v>0</v>
      </c>
      <c r="P17619">
        <v>0</v>
      </c>
      <c r="Q17619">
        <v>0</v>
      </c>
    </row>
    <row r="17620" spans="1:17" hidden="1" x14ac:dyDescent="0.2">
      <c r="A17620" t="s">
        <v>282</v>
      </c>
      <c r="B17620" t="s">
        <v>278</v>
      </c>
      <c r="C17620" t="s">
        <v>160</v>
      </c>
      <c r="D17620" t="s">
        <v>15</v>
      </c>
      <c r="E17620">
        <v>0</v>
      </c>
      <c r="F17620">
        <v>0</v>
      </c>
      <c r="G17620">
        <v>0</v>
      </c>
      <c r="H17620">
        <v>0</v>
      </c>
      <c r="I17620">
        <v>0</v>
      </c>
      <c r="J17620">
        <v>0</v>
      </c>
      <c r="K17620">
        <v>0.01</v>
      </c>
      <c r="L17620">
        <v>0.01</v>
      </c>
      <c r="M17620">
        <v>0.01</v>
      </c>
      <c r="N17620">
        <v>0.01</v>
      </c>
      <c r="O17620">
        <v>0.01</v>
      </c>
      <c r="P17620">
        <v>0.01</v>
      </c>
      <c r="Q17620">
        <v>0.01</v>
      </c>
    </row>
    <row r="17621" spans="1:17" hidden="1" x14ac:dyDescent="0.2">
      <c r="A17621" t="s">
        <v>282</v>
      </c>
      <c r="B17621" t="s">
        <v>278</v>
      </c>
      <c r="C17621" t="s">
        <v>161</v>
      </c>
      <c r="D17621" t="s">
        <v>9</v>
      </c>
    </row>
    <row r="17622" spans="1:17" hidden="1" x14ac:dyDescent="0.2">
      <c r="A17622" t="s">
        <v>282</v>
      </c>
      <c r="B17622" t="s">
        <v>278</v>
      </c>
      <c r="C17622" t="s">
        <v>161</v>
      </c>
      <c r="D17622" t="s">
        <v>10</v>
      </c>
      <c r="K17622">
        <v>0.01</v>
      </c>
      <c r="L17622">
        <v>0.01</v>
      </c>
      <c r="M17622">
        <v>0.01</v>
      </c>
      <c r="N17622">
        <v>0.01</v>
      </c>
      <c r="O17622">
        <v>0.01</v>
      </c>
      <c r="P17622">
        <v>0.01</v>
      </c>
      <c r="Q17622">
        <v>0.01</v>
      </c>
    </row>
    <row r="17623" spans="1:17" hidden="1" x14ac:dyDescent="0.2">
      <c r="A17623" t="s">
        <v>282</v>
      </c>
      <c r="B17623" t="s">
        <v>278</v>
      </c>
      <c r="C17623" t="s">
        <v>161</v>
      </c>
      <c r="D17623" t="s">
        <v>11</v>
      </c>
      <c r="K17623">
        <v>0.02</v>
      </c>
      <c r="L17623">
        <v>0.02</v>
      </c>
      <c r="M17623">
        <v>0.02</v>
      </c>
      <c r="N17623">
        <v>0.02</v>
      </c>
      <c r="O17623">
        <v>0.02</v>
      </c>
      <c r="P17623">
        <v>0.02</v>
      </c>
      <c r="Q17623">
        <v>0.02</v>
      </c>
    </row>
    <row r="17624" spans="1:17" hidden="1" x14ac:dyDescent="0.2">
      <c r="A17624" t="s">
        <v>282</v>
      </c>
      <c r="B17624" t="s">
        <v>278</v>
      </c>
      <c r="C17624" t="s">
        <v>161</v>
      </c>
      <c r="D17624" t="s">
        <v>12</v>
      </c>
      <c r="K17624">
        <v>0</v>
      </c>
      <c r="L17624">
        <v>0</v>
      </c>
      <c r="M17624">
        <v>0</v>
      </c>
      <c r="N17624">
        <v>0</v>
      </c>
      <c r="O17624">
        <v>0</v>
      </c>
      <c r="P17624">
        <v>0</v>
      </c>
      <c r="Q17624">
        <v>0</v>
      </c>
    </row>
    <row r="17625" spans="1:17" hidden="1" x14ac:dyDescent="0.2">
      <c r="A17625" t="s">
        <v>282</v>
      </c>
      <c r="B17625" t="s">
        <v>278</v>
      </c>
      <c r="C17625" t="s">
        <v>161</v>
      </c>
      <c r="D17625" t="s">
        <v>13</v>
      </c>
      <c r="K17625">
        <v>0.01</v>
      </c>
      <c r="L17625">
        <v>0.01</v>
      </c>
      <c r="M17625">
        <v>0.01</v>
      </c>
      <c r="N17625">
        <v>0.01</v>
      </c>
      <c r="O17625">
        <v>0.01</v>
      </c>
      <c r="P17625">
        <v>0</v>
      </c>
      <c r="Q17625">
        <v>0</v>
      </c>
    </row>
    <row r="17626" spans="1:17" hidden="1" x14ac:dyDescent="0.2">
      <c r="A17626" t="s">
        <v>282</v>
      </c>
      <c r="B17626" t="s">
        <v>278</v>
      </c>
      <c r="C17626" t="s">
        <v>161</v>
      </c>
      <c r="D17626" t="s">
        <v>14</v>
      </c>
      <c r="K17626">
        <v>0</v>
      </c>
      <c r="L17626">
        <v>0</v>
      </c>
      <c r="M17626">
        <v>0</v>
      </c>
      <c r="N17626">
        <v>0</v>
      </c>
      <c r="O17626">
        <v>0</v>
      </c>
      <c r="P17626">
        <v>0</v>
      </c>
      <c r="Q17626">
        <v>0</v>
      </c>
    </row>
    <row r="17627" spans="1:17" hidden="1" x14ac:dyDescent="0.2">
      <c r="A17627" t="s">
        <v>282</v>
      </c>
      <c r="B17627" t="s">
        <v>278</v>
      </c>
      <c r="C17627" t="s">
        <v>161</v>
      </c>
      <c r="D17627" t="s">
        <v>15</v>
      </c>
      <c r="E17627">
        <v>0</v>
      </c>
      <c r="F17627">
        <v>0</v>
      </c>
      <c r="G17627">
        <v>0</v>
      </c>
      <c r="H17627">
        <v>0</v>
      </c>
      <c r="I17627">
        <v>0</v>
      </c>
      <c r="J17627">
        <v>0</v>
      </c>
      <c r="K17627">
        <v>0.05</v>
      </c>
      <c r="L17627">
        <v>0.05</v>
      </c>
      <c r="M17627">
        <v>0.04</v>
      </c>
      <c r="N17627">
        <v>0.04</v>
      </c>
      <c r="O17627">
        <v>0.04</v>
      </c>
      <c r="P17627">
        <v>0.03</v>
      </c>
      <c r="Q17627">
        <v>0.03</v>
      </c>
    </row>
    <row r="17628" spans="1:17" hidden="1" x14ac:dyDescent="0.2">
      <c r="A17628" t="s">
        <v>282</v>
      </c>
      <c r="B17628" t="s">
        <v>278</v>
      </c>
      <c r="C17628" t="s">
        <v>162</v>
      </c>
      <c r="D17628" t="s">
        <v>9</v>
      </c>
    </row>
    <row r="17629" spans="1:17" hidden="1" x14ac:dyDescent="0.2">
      <c r="A17629" t="s">
        <v>282</v>
      </c>
      <c r="B17629" t="s">
        <v>278</v>
      </c>
      <c r="C17629" t="s">
        <v>162</v>
      </c>
      <c r="D17629" t="s">
        <v>10</v>
      </c>
      <c r="K17629">
        <v>0</v>
      </c>
      <c r="L17629">
        <v>0</v>
      </c>
      <c r="M17629">
        <v>0</v>
      </c>
      <c r="N17629">
        <v>0</v>
      </c>
      <c r="O17629">
        <v>0</v>
      </c>
      <c r="P17629">
        <v>0</v>
      </c>
      <c r="Q17629">
        <v>0</v>
      </c>
    </row>
    <row r="17630" spans="1:17" hidden="1" x14ac:dyDescent="0.2">
      <c r="A17630" t="s">
        <v>282</v>
      </c>
      <c r="B17630" t="s">
        <v>278</v>
      </c>
      <c r="C17630" t="s">
        <v>162</v>
      </c>
      <c r="D17630" t="s">
        <v>11</v>
      </c>
      <c r="K17630">
        <v>0</v>
      </c>
      <c r="L17630">
        <v>0</v>
      </c>
      <c r="M17630">
        <v>0</v>
      </c>
      <c r="N17630">
        <v>0</v>
      </c>
      <c r="O17630">
        <v>0</v>
      </c>
      <c r="P17630">
        <v>0</v>
      </c>
      <c r="Q17630">
        <v>0</v>
      </c>
    </row>
    <row r="17631" spans="1:17" hidden="1" x14ac:dyDescent="0.2">
      <c r="A17631" t="s">
        <v>282</v>
      </c>
      <c r="B17631" t="s">
        <v>278</v>
      </c>
      <c r="C17631" t="s">
        <v>162</v>
      </c>
      <c r="D17631" t="s">
        <v>12</v>
      </c>
    </row>
    <row r="17632" spans="1:17" hidden="1" x14ac:dyDescent="0.2">
      <c r="A17632" t="s">
        <v>282</v>
      </c>
      <c r="B17632" t="s">
        <v>278</v>
      </c>
      <c r="C17632" t="s">
        <v>162</v>
      </c>
      <c r="D17632" t="s">
        <v>13</v>
      </c>
    </row>
    <row r="17633" spans="1:17" hidden="1" x14ac:dyDescent="0.2">
      <c r="A17633" t="s">
        <v>282</v>
      </c>
      <c r="B17633" t="s">
        <v>278</v>
      </c>
      <c r="C17633" t="s">
        <v>162</v>
      </c>
      <c r="D17633" t="s">
        <v>14</v>
      </c>
    </row>
    <row r="17634" spans="1:17" hidden="1" x14ac:dyDescent="0.2">
      <c r="A17634" t="s">
        <v>282</v>
      </c>
      <c r="B17634" t="s">
        <v>278</v>
      </c>
      <c r="C17634" t="s">
        <v>162</v>
      </c>
      <c r="D17634" t="s">
        <v>15</v>
      </c>
      <c r="E17634">
        <v>0</v>
      </c>
      <c r="F17634">
        <v>0</v>
      </c>
      <c r="G17634">
        <v>0</v>
      </c>
      <c r="H17634">
        <v>0</v>
      </c>
      <c r="I17634">
        <v>0</v>
      </c>
      <c r="J17634">
        <v>0</v>
      </c>
      <c r="K17634">
        <v>0</v>
      </c>
      <c r="L17634">
        <v>0</v>
      </c>
      <c r="M17634">
        <v>0</v>
      </c>
      <c r="N17634">
        <v>0</v>
      </c>
      <c r="O17634">
        <v>0</v>
      </c>
      <c r="P17634">
        <v>0</v>
      </c>
      <c r="Q17634">
        <v>0</v>
      </c>
    </row>
    <row r="17635" spans="1:17" hidden="1" x14ac:dyDescent="0.2">
      <c r="A17635" t="s">
        <v>282</v>
      </c>
      <c r="B17635" t="s">
        <v>278</v>
      </c>
      <c r="C17635" t="s">
        <v>163</v>
      </c>
      <c r="D17635" t="s">
        <v>9</v>
      </c>
    </row>
    <row r="17636" spans="1:17" hidden="1" x14ac:dyDescent="0.2">
      <c r="A17636" t="s">
        <v>282</v>
      </c>
      <c r="B17636" t="s">
        <v>278</v>
      </c>
      <c r="C17636" t="s">
        <v>163</v>
      </c>
      <c r="D17636" t="s">
        <v>10</v>
      </c>
      <c r="K17636">
        <v>0.01</v>
      </c>
      <c r="L17636">
        <v>0.01</v>
      </c>
      <c r="M17636">
        <v>0.01</v>
      </c>
      <c r="N17636">
        <v>0.01</v>
      </c>
      <c r="O17636">
        <v>0.01</v>
      </c>
      <c r="P17636">
        <v>0.01</v>
      </c>
      <c r="Q17636">
        <v>0.01</v>
      </c>
    </row>
    <row r="17637" spans="1:17" hidden="1" x14ac:dyDescent="0.2">
      <c r="A17637" t="s">
        <v>282</v>
      </c>
      <c r="B17637" t="s">
        <v>278</v>
      </c>
      <c r="C17637" t="s">
        <v>163</v>
      </c>
      <c r="D17637" t="s">
        <v>11</v>
      </c>
      <c r="K17637">
        <v>0.01</v>
      </c>
      <c r="L17637">
        <v>0.01</v>
      </c>
      <c r="M17637">
        <v>0.01</v>
      </c>
      <c r="N17637">
        <v>0.01</v>
      </c>
      <c r="O17637">
        <v>0.01</v>
      </c>
      <c r="P17637">
        <v>0.01</v>
      </c>
      <c r="Q17637">
        <v>0.01</v>
      </c>
    </row>
    <row r="17638" spans="1:17" hidden="1" x14ac:dyDescent="0.2">
      <c r="A17638" t="s">
        <v>282</v>
      </c>
      <c r="B17638" t="s">
        <v>278</v>
      </c>
      <c r="C17638" t="s">
        <v>163</v>
      </c>
      <c r="D17638" t="s">
        <v>12</v>
      </c>
      <c r="K17638">
        <v>0</v>
      </c>
      <c r="L17638">
        <v>0</v>
      </c>
      <c r="M17638">
        <v>0</v>
      </c>
      <c r="N17638">
        <v>0</v>
      </c>
      <c r="O17638">
        <v>0</v>
      </c>
      <c r="P17638">
        <v>0</v>
      </c>
      <c r="Q17638">
        <v>0</v>
      </c>
    </row>
    <row r="17639" spans="1:17" hidden="1" x14ac:dyDescent="0.2">
      <c r="A17639" t="s">
        <v>282</v>
      </c>
      <c r="B17639" t="s">
        <v>278</v>
      </c>
      <c r="C17639" t="s">
        <v>163</v>
      </c>
      <c r="D17639" t="s">
        <v>13</v>
      </c>
      <c r="K17639">
        <v>0</v>
      </c>
      <c r="L17639">
        <v>0</v>
      </c>
      <c r="M17639">
        <v>0.01</v>
      </c>
      <c r="N17639">
        <v>0</v>
      </c>
      <c r="O17639">
        <v>0</v>
      </c>
      <c r="P17639">
        <v>0</v>
      </c>
      <c r="Q17639">
        <v>0</v>
      </c>
    </row>
    <row r="17640" spans="1:17" hidden="1" x14ac:dyDescent="0.2">
      <c r="A17640" t="s">
        <v>282</v>
      </c>
      <c r="B17640" t="s">
        <v>278</v>
      </c>
      <c r="C17640" t="s">
        <v>163</v>
      </c>
      <c r="D17640" t="s">
        <v>14</v>
      </c>
      <c r="K17640">
        <v>0.01</v>
      </c>
      <c r="L17640">
        <v>0.01</v>
      </c>
      <c r="M17640">
        <v>0</v>
      </c>
      <c r="N17640">
        <v>0</v>
      </c>
      <c r="O17640">
        <v>0</v>
      </c>
      <c r="P17640">
        <v>0</v>
      </c>
      <c r="Q17640">
        <v>0</v>
      </c>
    </row>
    <row r="17641" spans="1:17" hidden="1" x14ac:dyDescent="0.2">
      <c r="A17641" t="s">
        <v>282</v>
      </c>
      <c r="B17641" t="s">
        <v>278</v>
      </c>
      <c r="C17641" t="s">
        <v>163</v>
      </c>
      <c r="D17641" t="s">
        <v>15</v>
      </c>
      <c r="E17641">
        <v>0</v>
      </c>
      <c r="F17641">
        <v>0</v>
      </c>
      <c r="G17641">
        <v>0</v>
      </c>
      <c r="H17641">
        <v>0</v>
      </c>
      <c r="I17641">
        <v>0</v>
      </c>
      <c r="J17641">
        <v>0</v>
      </c>
      <c r="K17641">
        <v>0.04</v>
      </c>
      <c r="L17641">
        <v>0.04</v>
      </c>
      <c r="M17641">
        <v>0.04</v>
      </c>
      <c r="N17641">
        <v>0.03</v>
      </c>
      <c r="O17641">
        <v>0.03</v>
      </c>
      <c r="P17641">
        <v>0.02</v>
      </c>
      <c r="Q17641">
        <v>0.02</v>
      </c>
    </row>
    <row r="17642" spans="1:17" hidden="1" x14ac:dyDescent="0.2">
      <c r="A17642" t="s">
        <v>282</v>
      </c>
      <c r="B17642" t="s">
        <v>278</v>
      </c>
      <c r="C17642" t="s">
        <v>164</v>
      </c>
      <c r="D17642" t="s">
        <v>9</v>
      </c>
    </row>
    <row r="17643" spans="1:17" hidden="1" x14ac:dyDescent="0.2">
      <c r="A17643" t="s">
        <v>282</v>
      </c>
      <c r="B17643" t="s">
        <v>278</v>
      </c>
      <c r="C17643" t="s">
        <v>164</v>
      </c>
      <c r="D17643" t="s">
        <v>10</v>
      </c>
      <c r="K17643">
        <v>0</v>
      </c>
      <c r="L17643">
        <v>0</v>
      </c>
      <c r="M17643">
        <v>0</v>
      </c>
      <c r="N17643">
        <v>0</v>
      </c>
      <c r="O17643">
        <v>0</v>
      </c>
      <c r="P17643">
        <v>0</v>
      </c>
      <c r="Q17643">
        <v>0</v>
      </c>
    </row>
    <row r="17644" spans="1:17" hidden="1" x14ac:dyDescent="0.2">
      <c r="A17644" t="s">
        <v>282</v>
      </c>
      <c r="B17644" t="s">
        <v>278</v>
      </c>
      <c r="C17644" t="s">
        <v>164</v>
      </c>
      <c r="D17644" t="s">
        <v>11</v>
      </c>
      <c r="K17644">
        <v>0</v>
      </c>
      <c r="L17644">
        <v>0</v>
      </c>
      <c r="M17644">
        <v>0</v>
      </c>
      <c r="N17644">
        <v>0</v>
      </c>
      <c r="O17644">
        <v>0</v>
      </c>
      <c r="P17644">
        <v>0</v>
      </c>
      <c r="Q17644">
        <v>0</v>
      </c>
    </row>
    <row r="17645" spans="1:17" hidden="1" x14ac:dyDescent="0.2">
      <c r="A17645" t="s">
        <v>282</v>
      </c>
      <c r="B17645" t="s">
        <v>278</v>
      </c>
      <c r="C17645" t="s">
        <v>164</v>
      </c>
      <c r="D17645" t="s">
        <v>12</v>
      </c>
      <c r="K17645">
        <v>0</v>
      </c>
      <c r="L17645">
        <v>0</v>
      </c>
      <c r="M17645">
        <v>0</v>
      </c>
      <c r="N17645">
        <v>0</v>
      </c>
      <c r="O17645">
        <v>0</v>
      </c>
      <c r="P17645">
        <v>0</v>
      </c>
      <c r="Q17645">
        <v>0</v>
      </c>
    </row>
    <row r="17646" spans="1:17" hidden="1" x14ac:dyDescent="0.2">
      <c r="A17646" t="s">
        <v>282</v>
      </c>
      <c r="B17646" t="s">
        <v>278</v>
      </c>
      <c r="C17646" t="s">
        <v>164</v>
      </c>
      <c r="D17646" t="s">
        <v>13</v>
      </c>
      <c r="K17646">
        <v>0.02</v>
      </c>
      <c r="L17646">
        <v>0.02</v>
      </c>
      <c r="M17646">
        <v>0.01</v>
      </c>
      <c r="N17646">
        <v>0.01</v>
      </c>
      <c r="O17646">
        <v>0.01</v>
      </c>
      <c r="P17646">
        <v>0.01</v>
      </c>
      <c r="Q17646">
        <v>0</v>
      </c>
    </row>
    <row r="17647" spans="1:17" hidden="1" x14ac:dyDescent="0.2">
      <c r="A17647" t="s">
        <v>282</v>
      </c>
      <c r="B17647" t="s">
        <v>278</v>
      </c>
      <c r="C17647" t="s">
        <v>164</v>
      </c>
      <c r="D17647" t="s">
        <v>14</v>
      </c>
      <c r="K17647">
        <v>0</v>
      </c>
      <c r="L17647">
        <v>0</v>
      </c>
      <c r="M17647">
        <v>0</v>
      </c>
      <c r="N17647">
        <v>0</v>
      </c>
      <c r="O17647">
        <v>0</v>
      </c>
      <c r="P17647">
        <v>0</v>
      </c>
      <c r="Q17647">
        <v>0</v>
      </c>
    </row>
    <row r="17648" spans="1:17" hidden="1" x14ac:dyDescent="0.2">
      <c r="A17648" t="s">
        <v>282</v>
      </c>
      <c r="B17648" t="s">
        <v>278</v>
      </c>
      <c r="C17648" t="s">
        <v>164</v>
      </c>
      <c r="D17648" t="s">
        <v>15</v>
      </c>
      <c r="E17648">
        <v>0</v>
      </c>
      <c r="F17648">
        <v>0</v>
      </c>
      <c r="G17648">
        <v>0</v>
      </c>
      <c r="H17648">
        <v>0</v>
      </c>
      <c r="I17648">
        <v>0</v>
      </c>
      <c r="J17648">
        <v>0</v>
      </c>
      <c r="K17648">
        <v>0.02</v>
      </c>
      <c r="L17648">
        <v>0.02</v>
      </c>
      <c r="M17648">
        <v>0.02</v>
      </c>
      <c r="N17648">
        <v>0.02</v>
      </c>
      <c r="O17648">
        <v>0.02</v>
      </c>
      <c r="P17648">
        <v>0.01</v>
      </c>
      <c r="Q17648">
        <v>0.01</v>
      </c>
    </row>
    <row r="17649" spans="1:17" hidden="1" x14ac:dyDescent="0.2">
      <c r="A17649" t="s">
        <v>282</v>
      </c>
      <c r="B17649" t="s">
        <v>278</v>
      </c>
      <c r="C17649" t="s">
        <v>165</v>
      </c>
      <c r="D17649" t="s">
        <v>9</v>
      </c>
    </row>
    <row r="17650" spans="1:17" hidden="1" x14ac:dyDescent="0.2">
      <c r="A17650" t="s">
        <v>282</v>
      </c>
      <c r="B17650" t="s">
        <v>278</v>
      </c>
      <c r="C17650" t="s">
        <v>165</v>
      </c>
      <c r="D17650" t="s">
        <v>10</v>
      </c>
      <c r="K17650">
        <v>0</v>
      </c>
      <c r="L17650">
        <v>0</v>
      </c>
      <c r="M17650">
        <v>0</v>
      </c>
      <c r="N17650">
        <v>0</v>
      </c>
      <c r="O17650">
        <v>0</v>
      </c>
      <c r="P17650">
        <v>0</v>
      </c>
      <c r="Q17650">
        <v>0</v>
      </c>
    </row>
    <row r="17651" spans="1:17" hidden="1" x14ac:dyDescent="0.2">
      <c r="A17651" t="s">
        <v>282</v>
      </c>
      <c r="B17651" t="s">
        <v>278</v>
      </c>
      <c r="C17651" t="s">
        <v>165</v>
      </c>
      <c r="D17651" t="s">
        <v>11</v>
      </c>
      <c r="K17651">
        <v>0</v>
      </c>
      <c r="L17651">
        <v>0</v>
      </c>
      <c r="M17651">
        <v>0</v>
      </c>
      <c r="N17651">
        <v>0</v>
      </c>
      <c r="O17651">
        <v>0</v>
      </c>
      <c r="P17651">
        <v>0</v>
      </c>
      <c r="Q17651">
        <v>0</v>
      </c>
    </row>
    <row r="17652" spans="1:17" hidden="1" x14ac:dyDescent="0.2">
      <c r="A17652" t="s">
        <v>282</v>
      </c>
      <c r="B17652" t="s">
        <v>278</v>
      </c>
      <c r="C17652" t="s">
        <v>165</v>
      </c>
      <c r="D17652" t="s">
        <v>12</v>
      </c>
      <c r="K17652">
        <v>0</v>
      </c>
      <c r="L17652">
        <v>0</v>
      </c>
      <c r="M17652">
        <v>0</v>
      </c>
      <c r="N17652">
        <v>0</v>
      </c>
      <c r="O17652">
        <v>0</v>
      </c>
      <c r="P17652">
        <v>0</v>
      </c>
      <c r="Q17652">
        <v>0</v>
      </c>
    </row>
    <row r="17653" spans="1:17" hidden="1" x14ac:dyDescent="0.2">
      <c r="A17653" t="s">
        <v>282</v>
      </c>
      <c r="B17653" t="s">
        <v>278</v>
      </c>
      <c r="C17653" t="s">
        <v>165</v>
      </c>
      <c r="D17653" t="s">
        <v>13</v>
      </c>
      <c r="K17653">
        <v>0</v>
      </c>
      <c r="L17653">
        <v>0</v>
      </c>
      <c r="M17653">
        <v>0</v>
      </c>
      <c r="N17653">
        <v>0</v>
      </c>
      <c r="O17653">
        <v>0</v>
      </c>
      <c r="P17653">
        <v>0</v>
      </c>
      <c r="Q17653">
        <v>0</v>
      </c>
    </row>
    <row r="17654" spans="1:17" hidden="1" x14ac:dyDescent="0.2">
      <c r="A17654" t="s">
        <v>282</v>
      </c>
      <c r="B17654" t="s">
        <v>278</v>
      </c>
      <c r="C17654" t="s">
        <v>165</v>
      </c>
      <c r="D17654" t="s">
        <v>14</v>
      </c>
      <c r="K17654">
        <v>0</v>
      </c>
      <c r="L17654">
        <v>0</v>
      </c>
      <c r="M17654">
        <v>0</v>
      </c>
      <c r="N17654">
        <v>0</v>
      </c>
      <c r="O17654">
        <v>0</v>
      </c>
      <c r="P17654">
        <v>0</v>
      </c>
      <c r="Q17654">
        <v>0</v>
      </c>
    </row>
    <row r="17655" spans="1:17" hidden="1" x14ac:dyDescent="0.2">
      <c r="A17655" t="s">
        <v>282</v>
      </c>
      <c r="B17655" t="s">
        <v>278</v>
      </c>
      <c r="C17655" t="s">
        <v>165</v>
      </c>
      <c r="D17655" t="s">
        <v>15</v>
      </c>
      <c r="E17655">
        <v>0</v>
      </c>
      <c r="F17655">
        <v>0</v>
      </c>
      <c r="G17655">
        <v>0</v>
      </c>
      <c r="H17655">
        <v>0</v>
      </c>
      <c r="I17655">
        <v>0</v>
      </c>
      <c r="J17655">
        <v>0</v>
      </c>
      <c r="K17655">
        <v>0</v>
      </c>
      <c r="L17655">
        <v>0</v>
      </c>
      <c r="M17655">
        <v>0</v>
      </c>
      <c r="N17655">
        <v>0</v>
      </c>
      <c r="O17655">
        <v>0</v>
      </c>
      <c r="P17655">
        <v>0</v>
      </c>
      <c r="Q17655">
        <v>0</v>
      </c>
    </row>
    <row r="17656" spans="1:17" hidden="1" x14ac:dyDescent="0.2">
      <c r="A17656" t="s">
        <v>282</v>
      </c>
      <c r="B17656" t="s">
        <v>278</v>
      </c>
      <c r="C17656" t="s">
        <v>166</v>
      </c>
      <c r="D17656" t="s">
        <v>9</v>
      </c>
    </row>
    <row r="17657" spans="1:17" hidden="1" x14ac:dyDescent="0.2">
      <c r="A17657" t="s">
        <v>282</v>
      </c>
      <c r="B17657" t="s">
        <v>278</v>
      </c>
      <c r="C17657" t="s">
        <v>166</v>
      </c>
      <c r="D17657" t="s">
        <v>10</v>
      </c>
      <c r="K17657">
        <v>0</v>
      </c>
      <c r="L17657">
        <v>0</v>
      </c>
      <c r="M17657">
        <v>0</v>
      </c>
      <c r="N17657">
        <v>0</v>
      </c>
      <c r="O17657">
        <v>0</v>
      </c>
      <c r="P17657">
        <v>0</v>
      </c>
      <c r="Q17657">
        <v>0</v>
      </c>
    </row>
    <row r="17658" spans="1:17" hidden="1" x14ac:dyDescent="0.2">
      <c r="A17658" t="s">
        <v>282</v>
      </c>
      <c r="B17658" t="s">
        <v>278</v>
      </c>
      <c r="C17658" t="s">
        <v>166</v>
      </c>
      <c r="D17658" t="s">
        <v>11</v>
      </c>
      <c r="K17658">
        <v>0</v>
      </c>
      <c r="L17658">
        <v>0</v>
      </c>
      <c r="M17658">
        <v>0</v>
      </c>
      <c r="N17658">
        <v>0</v>
      </c>
      <c r="O17658">
        <v>0</v>
      </c>
      <c r="P17658">
        <v>0</v>
      </c>
      <c r="Q17658">
        <v>0</v>
      </c>
    </row>
    <row r="17659" spans="1:17" hidden="1" x14ac:dyDescent="0.2">
      <c r="A17659" t="s">
        <v>282</v>
      </c>
      <c r="B17659" t="s">
        <v>278</v>
      </c>
      <c r="C17659" t="s">
        <v>166</v>
      </c>
      <c r="D17659" t="s">
        <v>12</v>
      </c>
    </row>
    <row r="17660" spans="1:17" hidden="1" x14ac:dyDescent="0.2">
      <c r="A17660" t="s">
        <v>282</v>
      </c>
      <c r="B17660" t="s">
        <v>278</v>
      </c>
      <c r="C17660" t="s">
        <v>166</v>
      </c>
      <c r="D17660" t="s">
        <v>13</v>
      </c>
      <c r="K17660">
        <v>0.01</v>
      </c>
      <c r="L17660">
        <v>0.01</v>
      </c>
      <c r="M17660">
        <v>0.01</v>
      </c>
      <c r="N17660">
        <v>0.01</v>
      </c>
      <c r="O17660">
        <v>0.01</v>
      </c>
      <c r="P17660">
        <v>0</v>
      </c>
      <c r="Q17660">
        <v>0</v>
      </c>
    </row>
    <row r="17661" spans="1:17" hidden="1" x14ac:dyDescent="0.2">
      <c r="A17661" t="s">
        <v>282</v>
      </c>
      <c r="B17661" t="s">
        <v>278</v>
      </c>
      <c r="C17661" t="s">
        <v>166</v>
      </c>
      <c r="D17661" t="s">
        <v>14</v>
      </c>
      <c r="K17661">
        <v>0</v>
      </c>
      <c r="L17661">
        <v>0</v>
      </c>
      <c r="M17661">
        <v>0</v>
      </c>
      <c r="N17661">
        <v>0</v>
      </c>
      <c r="O17661">
        <v>0</v>
      </c>
      <c r="P17661">
        <v>0</v>
      </c>
      <c r="Q17661">
        <v>0</v>
      </c>
    </row>
    <row r="17662" spans="1:17" hidden="1" x14ac:dyDescent="0.2">
      <c r="A17662" t="s">
        <v>282</v>
      </c>
      <c r="B17662" t="s">
        <v>278</v>
      </c>
      <c r="C17662" t="s">
        <v>166</v>
      </c>
      <c r="D17662" t="s">
        <v>15</v>
      </c>
      <c r="E17662">
        <v>0</v>
      </c>
      <c r="F17662">
        <v>0</v>
      </c>
      <c r="G17662">
        <v>0</v>
      </c>
      <c r="H17662">
        <v>0</v>
      </c>
      <c r="I17662">
        <v>0</v>
      </c>
      <c r="J17662">
        <v>0</v>
      </c>
      <c r="K17662">
        <v>0.01</v>
      </c>
      <c r="L17662">
        <v>0.01</v>
      </c>
      <c r="M17662">
        <v>0.01</v>
      </c>
      <c r="N17662">
        <v>0.01</v>
      </c>
      <c r="O17662">
        <v>0.01</v>
      </c>
      <c r="P17662">
        <v>0.01</v>
      </c>
      <c r="Q17662">
        <v>0</v>
      </c>
    </row>
    <row r="17663" spans="1:17" hidden="1" x14ac:dyDescent="0.2">
      <c r="A17663" t="s">
        <v>282</v>
      </c>
      <c r="B17663" t="s">
        <v>278</v>
      </c>
      <c r="C17663" t="s">
        <v>167</v>
      </c>
      <c r="D17663" t="s">
        <v>9</v>
      </c>
    </row>
    <row r="17664" spans="1:17" hidden="1" x14ac:dyDescent="0.2">
      <c r="A17664" t="s">
        <v>282</v>
      </c>
      <c r="B17664" t="s">
        <v>278</v>
      </c>
      <c r="C17664" t="s">
        <v>167</v>
      </c>
      <c r="D17664" t="s">
        <v>10</v>
      </c>
      <c r="K17664">
        <v>0.01</v>
      </c>
      <c r="L17664">
        <v>0.01</v>
      </c>
      <c r="M17664">
        <v>0.02</v>
      </c>
      <c r="N17664">
        <v>0.03</v>
      </c>
      <c r="O17664">
        <v>0.04</v>
      </c>
      <c r="P17664">
        <v>0.04</v>
      </c>
      <c r="Q17664">
        <v>0.05</v>
      </c>
    </row>
    <row r="17665" spans="1:17" hidden="1" x14ac:dyDescent="0.2">
      <c r="A17665" t="s">
        <v>282</v>
      </c>
      <c r="B17665" t="s">
        <v>278</v>
      </c>
      <c r="C17665" t="s">
        <v>167</v>
      </c>
      <c r="D17665" t="s">
        <v>11</v>
      </c>
      <c r="K17665">
        <v>0</v>
      </c>
      <c r="L17665">
        <v>0</v>
      </c>
      <c r="M17665">
        <v>0</v>
      </c>
      <c r="N17665">
        <v>0.01</v>
      </c>
      <c r="O17665">
        <v>0.01</v>
      </c>
      <c r="P17665">
        <v>0.01</v>
      </c>
      <c r="Q17665">
        <v>0.01</v>
      </c>
    </row>
    <row r="17666" spans="1:17" hidden="1" x14ac:dyDescent="0.2">
      <c r="A17666" t="s">
        <v>282</v>
      </c>
      <c r="B17666" t="s">
        <v>278</v>
      </c>
      <c r="C17666" t="s">
        <v>167</v>
      </c>
      <c r="D17666" t="s">
        <v>12</v>
      </c>
      <c r="K17666">
        <v>0</v>
      </c>
      <c r="L17666">
        <v>0</v>
      </c>
      <c r="M17666">
        <v>0.01</v>
      </c>
      <c r="N17666">
        <v>0.01</v>
      </c>
      <c r="O17666">
        <v>0.01</v>
      </c>
      <c r="P17666">
        <v>0.01</v>
      </c>
      <c r="Q17666">
        <v>0.01</v>
      </c>
    </row>
    <row r="17667" spans="1:17" hidden="1" x14ac:dyDescent="0.2">
      <c r="A17667" t="s">
        <v>282</v>
      </c>
      <c r="B17667" t="s">
        <v>278</v>
      </c>
      <c r="C17667" t="s">
        <v>167</v>
      </c>
      <c r="D17667" t="s">
        <v>13</v>
      </c>
      <c r="K17667">
        <v>0</v>
      </c>
      <c r="L17667">
        <v>0</v>
      </c>
      <c r="M17667">
        <v>0.01</v>
      </c>
      <c r="N17667">
        <v>0.01</v>
      </c>
      <c r="O17667">
        <v>0.02</v>
      </c>
      <c r="P17667">
        <v>0.02</v>
      </c>
      <c r="Q17667">
        <v>0.02</v>
      </c>
    </row>
    <row r="17668" spans="1:17" hidden="1" x14ac:dyDescent="0.2">
      <c r="A17668" t="s">
        <v>282</v>
      </c>
      <c r="B17668" t="s">
        <v>278</v>
      </c>
      <c r="C17668" t="s">
        <v>167</v>
      </c>
      <c r="D17668" t="s">
        <v>14</v>
      </c>
      <c r="K17668">
        <v>0</v>
      </c>
      <c r="L17668">
        <v>0</v>
      </c>
      <c r="M17668">
        <v>0</v>
      </c>
      <c r="N17668">
        <v>0</v>
      </c>
      <c r="O17668">
        <v>0</v>
      </c>
      <c r="P17668">
        <v>0</v>
      </c>
      <c r="Q17668">
        <v>0</v>
      </c>
    </row>
    <row r="17669" spans="1:17" hidden="1" x14ac:dyDescent="0.2">
      <c r="A17669" t="s">
        <v>282</v>
      </c>
      <c r="B17669" t="s">
        <v>278</v>
      </c>
      <c r="C17669" t="s">
        <v>167</v>
      </c>
      <c r="D17669" t="s">
        <v>15</v>
      </c>
      <c r="E17669">
        <v>0</v>
      </c>
      <c r="F17669">
        <v>0</v>
      </c>
      <c r="G17669">
        <v>0</v>
      </c>
      <c r="H17669">
        <v>0</v>
      </c>
      <c r="I17669">
        <v>0</v>
      </c>
      <c r="J17669">
        <v>0</v>
      </c>
      <c r="K17669">
        <v>0.02</v>
      </c>
      <c r="L17669">
        <v>0.02</v>
      </c>
      <c r="M17669">
        <v>0.04</v>
      </c>
      <c r="N17669">
        <v>0.05</v>
      </c>
      <c r="O17669">
        <v>7.0000000000000007E-2</v>
      </c>
      <c r="P17669">
        <v>0.08</v>
      </c>
      <c r="Q17669">
        <v>0.08</v>
      </c>
    </row>
    <row r="17670" spans="1:17" hidden="1" x14ac:dyDescent="0.2">
      <c r="A17670" t="s">
        <v>282</v>
      </c>
      <c r="B17670" t="s">
        <v>278</v>
      </c>
      <c r="C17670" t="s">
        <v>168</v>
      </c>
      <c r="D17670" t="s">
        <v>9</v>
      </c>
    </row>
    <row r="17671" spans="1:17" hidden="1" x14ac:dyDescent="0.2">
      <c r="A17671" t="s">
        <v>282</v>
      </c>
      <c r="B17671" t="s">
        <v>278</v>
      </c>
      <c r="C17671" t="s">
        <v>168</v>
      </c>
      <c r="D17671" t="s">
        <v>10</v>
      </c>
      <c r="K17671">
        <v>0</v>
      </c>
      <c r="L17671">
        <v>0</v>
      </c>
      <c r="M17671">
        <v>0.01</v>
      </c>
      <c r="N17671">
        <v>0.01</v>
      </c>
      <c r="O17671">
        <v>0.01</v>
      </c>
      <c r="P17671">
        <v>0.02</v>
      </c>
      <c r="Q17671">
        <v>0.02</v>
      </c>
    </row>
    <row r="17672" spans="1:17" hidden="1" x14ac:dyDescent="0.2">
      <c r="A17672" t="s">
        <v>282</v>
      </c>
      <c r="B17672" t="s">
        <v>278</v>
      </c>
      <c r="C17672" t="s">
        <v>168</v>
      </c>
      <c r="D17672" t="s">
        <v>11</v>
      </c>
      <c r="K17672">
        <v>0</v>
      </c>
      <c r="L17672">
        <v>0</v>
      </c>
      <c r="M17672">
        <v>0</v>
      </c>
      <c r="N17672">
        <v>0</v>
      </c>
      <c r="O17672">
        <v>0</v>
      </c>
      <c r="P17672">
        <v>0</v>
      </c>
      <c r="Q17672">
        <v>0</v>
      </c>
    </row>
    <row r="17673" spans="1:17" hidden="1" x14ac:dyDescent="0.2">
      <c r="A17673" t="s">
        <v>282</v>
      </c>
      <c r="B17673" t="s">
        <v>278</v>
      </c>
      <c r="C17673" t="s">
        <v>168</v>
      </c>
      <c r="D17673" t="s">
        <v>12</v>
      </c>
      <c r="K17673">
        <v>0</v>
      </c>
      <c r="L17673">
        <v>0</v>
      </c>
      <c r="M17673">
        <v>0</v>
      </c>
      <c r="N17673">
        <v>0</v>
      </c>
      <c r="O17673">
        <v>0</v>
      </c>
      <c r="P17673">
        <v>0</v>
      </c>
      <c r="Q17673">
        <v>0</v>
      </c>
    </row>
    <row r="17674" spans="1:17" hidden="1" x14ac:dyDescent="0.2">
      <c r="A17674" t="s">
        <v>282</v>
      </c>
      <c r="B17674" t="s">
        <v>278</v>
      </c>
      <c r="C17674" t="s">
        <v>168</v>
      </c>
      <c r="D17674" t="s">
        <v>13</v>
      </c>
      <c r="K17674">
        <v>0</v>
      </c>
      <c r="L17674">
        <v>0</v>
      </c>
      <c r="M17674">
        <v>0</v>
      </c>
      <c r="N17674">
        <v>0</v>
      </c>
      <c r="O17674">
        <v>0</v>
      </c>
      <c r="P17674">
        <v>0</v>
      </c>
      <c r="Q17674">
        <v>0</v>
      </c>
    </row>
    <row r="17675" spans="1:17" hidden="1" x14ac:dyDescent="0.2">
      <c r="A17675" t="s">
        <v>282</v>
      </c>
      <c r="B17675" t="s">
        <v>278</v>
      </c>
      <c r="C17675" t="s">
        <v>168</v>
      </c>
      <c r="D17675" t="s">
        <v>14</v>
      </c>
      <c r="K17675">
        <v>0</v>
      </c>
      <c r="L17675">
        <v>0</v>
      </c>
      <c r="M17675">
        <v>0</v>
      </c>
      <c r="N17675">
        <v>0</v>
      </c>
      <c r="O17675">
        <v>0</v>
      </c>
      <c r="P17675">
        <v>0</v>
      </c>
      <c r="Q17675">
        <v>0</v>
      </c>
    </row>
    <row r="17676" spans="1:17" hidden="1" x14ac:dyDescent="0.2">
      <c r="A17676" t="s">
        <v>282</v>
      </c>
      <c r="B17676" t="s">
        <v>278</v>
      </c>
      <c r="C17676" t="s">
        <v>168</v>
      </c>
      <c r="D17676" t="s">
        <v>15</v>
      </c>
      <c r="E17676">
        <v>0</v>
      </c>
      <c r="F17676">
        <v>0</v>
      </c>
      <c r="G17676">
        <v>0</v>
      </c>
      <c r="H17676">
        <v>0</v>
      </c>
      <c r="I17676">
        <v>0</v>
      </c>
      <c r="J17676">
        <v>0</v>
      </c>
      <c r="K17676">
        <v>0</v>
      </c>
      <c r="L17676">
        <v>0.01</v>
      </c>
      <c r="M17676">
        <v>0.01</v>
      </c>
      <c r="N17676">
        <v>0.01</v>
      </c>
      <c r="O17676">
        <v>0.02</v>
      </c>
      <c r="P17676">
        <v>0.02</v>
      </c>
      <c r="Q17676">
        <v>0.02</v>
      </c>
    </row>
    <row r="17677" spans="1:17" hidden="1" x14ac:dyDescent="0.2">
      <c r="A17677" t="s">
        <v>282</v>
      </c>
      <c r="B17677" t="s">
        <v>278</v>
      </c>
      <c r="C17677" t="s">
        <v>169</v>
      </c>
      <c r="D17677" t="s">
        <v>9</v>
      </c>
    </row>
    <row r="17678" spans="1:17" hidden="1" x14ac:dyDescent="0.2">
      <c r="A17678" t="s">
        <v>282</v>
      </c>
      <c r="B17678" t="s">
        <v>278</v>
      </c>
      <c r="C17678" t="s">
        <v>169</v>
      </c>
      <c r="D17678" t="s">
        <v>10</v>
      </c>
      <c r="K17678">
        <v>0.01</v>
      </c>
      <c r="L17678">
        <v>0.01</v>
      </c>
      <c r="M17678">
        <v>0.02</v>
      </c>
      <c r="N17678">
        <v>0.03</v>
      </c>
      <c r="O17678">
        <v>0.04</v>
      </c>
      <c r="P17678">
        <v>0.05</v>
      </c>
      <c r="Q17678">
        <v>0.05</v>
      </c>
    </row>
    <row r="17679" spans="1:17" hidden="1" x14ac:dyDescent="0.2">
      <c r="A17679" t="s">
        <v>282</v>
      </c>
      <c r="B17679" t="s">
        <v>278</v>
      </c>
      <c r="C17679" t="s">
        <v>169</v>
      </c>
      <c r="D17679" t="s">
        <v>11</v>
      </c>
      <c r="K17679">
        <v>0</v>
      </c>
      <c r="L17679">
        <v>0</v>
      </c>
      <c r="M17679">
        <v>0</v>
      </c>
      <c r="N17679">
        <v>0</v>
      </c>
      <c r="O17679">
        <v>0</v>
      </c>
      <c r="P17679">
        <v>0</v>
      </c>
      <c r="Q17679">
        <v>0</v>
      </c>
    </row>
    <row r="17680" spans="1:17" hidden="1" x14ac:dyDescent="0.2">
      <c r="A17680" t="s">
        <v>282</v>
      </c>
      <c r="B17680" t="s">
        <v>278</v>
      </c>
      <c r="C17680" t="s">
        <v>169</v>
      </c>
      <c r="D17680" t="s">
        <v>12</v>
      </c>
      <c r="K17680">
        <v>0</v>
      </c>
      <c r="L17680">
        <v>0</v>
      </c>
      <c r="M17680">
        <v>0</v>
      </c>
      <c r="N17680">
        <v>0</v>
      </c>
      <c r="O17680">
        <v>0</v>
      </c>
      <c r="P17680">
        <v>0</v>
      </c>
      <c r="Q17680">
        <v>0</v>
      </c>
    </row>
    <row r="17681" spans="1:17" hidden="1" x14ac:dyDescent="0.2">
      <c r="A17681" t="s">
        <v>282</v>
      </c>
      <c r="B17681" t="s">
        <v>278</v>
      </c>
      <c r="C17681" t="s">
        <v>169</v>
      </c>
      <c r="D17681" t="s">
        <v>13</v>
      </c>
      <c r="K17681">
        <v>0</v>
      </c>
      <c r="L17681">
        <v>0</v>
      </c>
      <c r="M17681">
        <v>0.01</v>
      </c>
      <c r="N17681">
        <v>0.01</v>
      </c>
      <c r="O17681">
        <v>0.02</v>
      </c>
      <c r="P17681">
        <v>0.02</v>
      </c>
      <c r="Q17681">
        <v>0.02</v>
      </c>
    </row>
    <row r="17682" spans="1:17" hidden="1" x14ac:dyDescent="0.2">
      <c r="A17682" t="s">
        <v>282</v>
      </c>
      <c r="B17682" t="s">
        <v>278</v>
      </c>
      <c r="C17682" t="s">
        <v>169</v>
      </c>
      <c r="D17682" t="s">
        <v>14</v>
      </c>
      <c r="K17682">
        <v>0</v>
      </c>
      <c r="L17682">
        <v>0</v>
      </c>
      <c r="M17682">
        <v>0</v>
      </c>
      <c r="N17682">
        <v>0</v>
      </c>
      <c r="O17682">
        <v>0</v>
      </c>
      <c r="P17682">
        <v>0</v>
      </c>
      <c r="Q17682">
        <v>0</v>
      </c>
    </row>
    <row r="17683" spans="1:17" hidden="1" x14ac:dyDescent="0.2">
      <c r="A17683" t="s">
        <v>282</v>
      </c>
      <c r="B17683" t="s">
        <v>278</v>
      </c>
      <c r="C17683" t="s">
        <v>169</v>
      </c>
      <c r="D17683" t="s">
        <v>15</v>
      </c>
      <c r="E17683">
        <v>0</v>
      </c>
      <c r="F17683">
        <v>0</v>
      </c>
      <c r="G17683">
        <v>0</v>
      </c>
      <c r="H17683">
        <v>0</v>
      </c>
      <c r="I17683">
        <v>0</v>
      </c>
      <c r="J17683">
        <v>0</v>
      </c>
      <c r="K17683">
        <v>0.01</v>
      </c>
      <c r="L17683">
        <v>0.02</v>
      </c>
      <c r="M17683">
        <v>0.03</v>
      </c>
      <c r="N17683">
        <v>0.04</v>
      </c>
      <c r="O17683">
        <v>0.06</v>
      </c>
      <c r="P17683">
        <v>7.0000000000000007E-2</v>
      </c>
      <c r="Q17683">
        <v>7.0000000000000007E-2</v>
      </c>
    </row>
    <row r="17684" spans="1:17" hidden="1" x14ac:dyDescent="0.2">
      <c r="A17684" t="s">
        <v>282</v>
      </c>
      <c r="B17684" t="s">
        <v>278</v>
      </c>
      <c r="C17684" t="s">
        <v>170</v>
      </c>
      <c r="D17684" t="s">
        <v>9</v>
      </c>
    </row>
    <row r="17685" spans="1:17" hidden="1" x14ac:dyDescent="0.2">
      <c r="A17685" t="s">
        <v>282</v>
      </c>
      <c r="B17685" t="s">
        <v>278</v>
      </c>
      <c r="C17685" t="s">
        <v>170</v>
      </c>
      <c r="D17685" t="s">
        <v>10</v>
      </c>
      <c r="K17685">
        <v>0.01</v>
      </c>
      <c r="L17685">
        <v>0.01</v>
      </c>
      <c r="M17685">
        <v>0.02</v>
      </c>
      <c r="N17685">
        <v>0.04</v>
      </c>
      <c r="O17685">
        <v>0.05</v>
      </c>
      <c r="P17685">
        <v>0.05</v>
      </c>
      <c r="Q17685">
        <v>0.06</v>
      </c>
    </row>
    <row r="17686" spans="1:17" hidden="1" x14ac:dyDescent="0.2">
      <c r="A17686" t="s">
        <v>282</v>
      </c>
      <c r="B17686" t="s">
        <v>278</v>
      </c>
      <c r="C17686" t="s">
        <v>170</v>
      </c>
      <c r="D17686" t="s">
        <v>11</v>
      </c>
      <c r="K17686">
        <v>0</v>
      </c>
      <c r="L17686">
        <v>0</v>
      </c>
      <c r="M17686">
        <v>0.01</v>
      </c>
      <c r="N17686">
        <v>0.01</v>
      </c>
      <c r="O17686">
        <v>0.01</v>
      </c>
      <c r="P17686">
        <v>0.01</v>
      </c>
      <c r="Q17686">
        <v>0.01</v>
      </c>
    </row>
    <row r="17687" spans="1:17" hidden="1" x14ac:dyDescent="0.2">
      <c r="A17687" t="s">
        <v>282</v>
      </c>
      <c r="B17687" t="s">
        <v>278</v>
      </c>
      <c r="C17687" t="s">
        <v>170</v>
      </c>
      <c r="D17687" t="s">
        <v>12</v>
      </c>
      <c r="K17687">
        <v>0</v>
      </c>
      <c r="L17687">
        <v>0</v>
      </c>
      <c r="M17687">
        <v>0</v>
      </c>
      <c r="N17687">
        <v>0</v>
      </c>
      <c r="O17687">
        <v>0</v>
      </c>
      <c r="P17687">
        <v>0</v>
      </c>
      <c r="Q17687">
        <v>0</v>
      </c>
    </row>
    <row r="17688" spans="1:17" hidden="1" x14ac:dyDescent="0.2">
      <c r="A17688" t="s">
        <v>282</v>
      </c>
      <c r="B17688" t="s">
        <v>278</v>
      </c>
      <c r="C17688" t="s">
        <v>170</v>
      </c>
      <c r="D17688" t="s">
        <v>13</v>
      </c>
      <c r="K17688">
        <v>0</v>
      </c>
      <c r="L17688">
        <v>0</v>
      </c>
      <c r="M17688">
        <v>0</v>
      </c>
      <c r="N17688">
        <v>0</v>
      </c>
      <c r="O17688">
        <v>0</v>
      </c>
      <c r="P17688">
        <v>0</v>
      </c>
      <c r="Q17688">
        <v>0</v>
      </c>
    </row>
    <row r="17689" spans="1:17" hidden="1" x14ac:dyDescent="0.2">
      <c r="A17689" t="s">
        <v>282</v>
      </c>
      <c r="B17689" t="s">
        <v>278</v>
      </c>
      <c r="C17689" t="s">
        <v>170</v>
      </c>
      <c r="D17689" t="s">
        <v>14</v>
      </c>
      <c r="K17689">
        <v>0</v>
      </c>
      <c r="L17689">
        <v>0</v>
      </c>
      <c r="M17689">
        <v>0</v>
      </c>
      <c r="N17689">
        <v>0</v>
      </c>
      <c r="O17689">
        <v>0</v>
      </c>
      <c r="P17689">
        <v>0</v>
      </c>
      <c r="Q17689">
        <v>0</v>
      </c>
    </row>
    <row r="17690" spans="1:17" hidden="1" x14ac:dyDescent="0.2">
      <c r="A17690" t="s">
        <v>282</v>
      </c>
      <c r="B17690" t="s">
        <v>278</v>
      </c>
      <c r="C17690" t="s">
        <v>170</v>
      </c>
      <c r="D17690" t="s">
        <v>15</v>
      </c>
      <c r="E17690">
        <v>0</v>
      </c>
      <c r="F17690">
        <v>0</v>
      </c>
      <c r="G17690">
        <v>0</v>
      </c>
      <c r="H17690">
        <v>0</v>
      </c>
      <c r="I17690">
        <v>0</v>
      </c>
      <c r="J17690">
        <v>0</v>
      </c>
      <c r="K17690">
        <v>0.01</v>
      </c>
      <c r="L17690">
        <v>0.02</v>
      </c>
      <c r="M17690">
        <v>0.03</v>
      </c>
      <c r="N17690">
        <v>0.05</v>
      </c>
      <c r="O17690">
        <v>0.06</v>
      </c>
      <c r="P17690">
        <v>7.0000000000000007E-2</v>
      </c>
      <c r="Q17690">
        <v>7.0000000000000007E-2</v>
      </c>
    </row>
    <row r="17691" spans="1:17" hidden="1" x14ac:dyDescent="0.2">
      <c r="A17691" t="s">
        <v>282</v>
      </c>
      <c r="B17691" t="s">
        <v>278</v>
      </c>
      <c r="C17691" t="s">
        <v>171</v>
      </c>
      <c r="D17691" t="s">
        <v>9</v>
      </c>
    </row>
    <row r="17692" spans="1:17" hidden="1" x14ac:dyDescent="0.2">
      <c r="A17692" t="s">
        <v>282</v>
      </c>
      <c r="B17692" t="s">
        <v>278</v>
      </c>
      <c r="C17692" t="s">
        <v>171</v>
      </c>
      <c r="D17692" t="s">
        <v>10</v>
      </c>
      <c r="K17692">
        <v>0</v>
      </c>
      <c r="L17692">
        <v>0</v>
      </c>
      <c r="M17692">
        <v>0.01</v>
      </c>
      <c r="N17692">
        <v>0.01</v>
      </c>
      <c r="O17692">
        <v>0.01</v>
      </c>
      <c r="P17692">
        <v>0.01</v>
      </c>
      <c r="Q17692">
        <v>0.01</v>
      </c>
    </row>
    <row r="17693" spans="1:17" hidden="1" x14ac:dyDescent="0.2">
      <c r="A17693" t="s">
        <v>282</v>
      </c>
      <c r="B17693" t="s">
        <v>278</v>
      </c>
      <c r="C17693" t="s">
        <v>171</v>
      </c>
      <c r="D17693" t="s">
        <v>11</v>
      </c>
      <c r="K17693">
        <v>0</v>
      </c>
      <c r="L17693">
        <v>0</v>
      </c>
      <c r="M17693">
        <v>0</v>
      </c>
      <c r="N17693">
        <v>0</v>
      </c>
      <c r="O17693">
        <v>0</v>
      </c>
      <c r="P17693">
        <v>0</v>
      </c>
      <c r="Q17693">
        <v>0</v>
      </c>
    </row>
    <row r="17694" spans="1:17" hidden="1" x14ac:dyDescent="0.2">
      <c r="A17694" t="s">
        <v>282</v>
      </c>
      <c r="B17694" t="s">
        <v>278</v>
      </c>
      <c r="C17694" t="s">
        <v>171</v>
      </c>
      <c r="D17694" t="s">
        <v>12</v>
      </c>
      <c r="K17694">
        <v>0</v>
      </c>
      <c r="L17694">
        <v>0.01</v>
      </c>
      <c r="M17694">
        <v>0.01</v>
      </c>
      <c r="N17694">
        <v>0.01</v>
      </c>
      <c r="O17694">
        <v>0.01</v>
      </c>
      <c r="P17694">
        <v>0.01</v>
      </c>
      <c r="Q17694">
        <v>0.01</v>
      </c>
    </row>
    <row r="17695" spans="1:17" hidden="1" x14ac:dyDescent="0.2">
      <c r="A17695" t="s">
        <v>282</v>
      </c>
      <c r="B17695" t="s">
        <v>278</v>
      </c>
      <c r="C17695" t="s">
        <v>171</v>
      </c>
      <c r="D17695" t="s">
        <v>13</v>
      </c>
      <c r="K17695">
        <v>0</v>
      </c>
      <c r="L17695">
        <v>0</v>
      </c>
      <c r="M17695">
        <v>0</v>
      </c>
      <c r="N17695">
        <v>0</v>
      </c>
      <c r="O17695">
        <v>0</v>
      </c>
      <c r="P17695">
        <v>0</v>
      </c>
      <c r="Q17695">
        <v>0</v>
      </c>
    </row>
    <row r="17696" spans="1:17" hidden="1" x14ac:dyDescent="0.2">
      <c r="A17696" t="s">
        <v>282</v>
      </c>
      <c r="B17696" t="s">
        <v>278</v>
      </c>
      <c r="C17696" t="s">
        <v>171</v>
      </c>
      <c r="D17696" t="s">
        <v>14</v>
      </c>
      <c r="K17696">
        <v>0</v>
      </c>
      <c r="L17696">
        <v>0</v>
      </c>
      <c r="M17696">
        <v>0</v>
      </c>
      <c r="N17696">
        <v>0</v>
      </c>
      <c r="O17696">
        <v>0</v>
      </c>
      <c r="P17696">
        <v>0</v>
      </c>
      <c r="Q17696">
        <v>0</v>
      </c>
    </row>
    <row r="17697" spans="1:17" hidden="1" x14ac:dyDescent="0.2">
      <c r="A17697" t="s">
        <v>282</v>
      </c>
      <c r="B17697" t="s">
        <v>278</v>
      </c>
      <c r="C17697" t="s">
        <v>171</v>
      </c>
      <c r="D17697" t="s">
        <v>15</v>
      </c>
      <c r="E17697">
        <v>0</v>
      </c>
      <c r="F17697">
        <v>0</v>
      </c>
      <c r="G17697">
        <v>0</v>
      </c>
      <c r="H17697">
        <v>0</v>
      </c>
      <c r="I17697">
        <v>0</v>
      </c>
      <c r="J17697">
        <v>0</v>
      </c>
      <c r="K17697">
        <v>0.01</v>
      </c>
      <c r="L17697">
        <v>0.01</v>
      </c>
      <c r="M17697">
        <v>0.01</v>
      </c>
      <c r="N17697">
        <v>0.02</v>
      </c>
      <c r="O17697">
        <v>0.02</v>
      </c>
      <c r="P17697">
        <v>0.02</v>
      </c>
      <c r="Q17697">
        <v>0.02</v>
      </c>
    </row>
    <row r="17698" spans="1:17" hidden="1" x14ac:dyDescent="0.2">
      <c r="A17698" t="s">
        <v>282</v>
      </c>
      <c r="B17698" t="s">
        <v>278</v>
      </c>
      <c r="C17698" t="s">
        <v>172</v>
      </c>
      <c r="D17698" t="s">
        <v>9</v>
      </c>
    </row>
    <row r="17699" spans="1:17" hidden="1" x14ac:dyDescent="0.2">
      <c r="A17699" t="s">
        <v>282</v>
      </c>
      <c r="B17699" t="s">
        <v>278</v>
      </c>
      <c r="C17699" t="s">
        <v>172</v>
      </c>
      <c r="D17699" t="s">
        <v>10</v>
      </c>
      <c r="K17699">
        <v>0</v>
      </c>
      <c r="L17699">
        <v>0</v>
      </c>
      <c r="M17699">
        <v>0</v>
      </c>
      <c r="N17699">
        <v>0.01</v>
      </c>
      <c r="O17699">
        <v>0.01</v>
      </c>
      <c r="P17699">
        <v>0.01</v>
      </c>
      <c r="Q17699">
        <v>0.01</v>
      </c>
    </row>
    <row r="17700" spans="1:17" hidden="1" x14ac:dyDescent="0.2">
      <c r="A17700" t="s">
        <v>282</v>
      </c>
      <c r="B17700" t="s">
        <v>278</v>
      </c>
      <c r="C17700" t="s">
        <v>172</v>
      </c>
      <c r="D17700" t="s">
        <v>11</v>
      </c>
      <c r="K17700">
        <v>0</v>
      </c>
      <c r="L17700">
        <v>0</v>
      </c>
      <c r="M17700">
        <v>0</v>
      </c>
      <c r="N17700">
        <v>0</v>
      </c>
      <c r="O17700">
        <v>0</v>
      </c>
      <c r="P17700">
        <v>0</v>
      </c>
      <c r="Q17700">
        <v>0</v>
      </c>
    </row>
    <row r="17701" spans="1:17" hidden="1" x14ac:dyDescent="0.2">
      <c r="A17701" t="s">
        <v>282</v>
      </c>
      <c r="B17701" t="s">
        <v>278</v>
      </c>
      <c r="C17701" t="s">
        <v>172</v>
      </c>
      <c r="D17701" t="s">
        <v>12</v>
      </c>
      <c r="K17701">
        <v>0</v>
      </c>
      <c r="L17701">
        <v>0</v>
      </c>
      <c r="M17701">
        <v>0</v>
      </c>
      <c r="N17701">
        <v>0</v>
      </c>
      <c r="O17701">
        <v>0</v>
      </c>
      <c r="P17701">
        <v>0</v>
      </c>
      <c r="Q17701">
        <v>0</v>
      </c>
    </row>
    <row r="17702" spans="1:17" hidden="1" x14ac:dyDescent="0.2">
      <c r="A17702" t="s">
        <v>282</v>
      </c>
      <c r="B17702" t="s">
        <v>278</v>
      </c>
      <c r="C17702" t="s">
        <v>172</v>
      </c>
      <c r="D17702" t="s">
        <v>13</v>
      </c>
      <c r="K17702">
        <v>0</v>
      </c>
      <c r="L17702">
        <v>0</v>
      </c>
      <c r="M17702">
        <v>0</v>
      </c>
      <c r="N17702">
        <v>0</v>
      </c>
      <c r="O17702">
        <v>0</v>
      </c>
      <c r="P17702">
        <v>0</v>
      </c>
      <c r="Q17702">
        <v>0</v>
      </c>
    </row>
    <row r="17703" spans="1:17" hidden="1" x14ac:dyDescent="0.2">
      <c r="A17703" t="s">
        <v>282</v>
      </c>
      <c r="B17703" t="s">
        <v>278</v>
      </c>
      <c r="C17703" t="s">
        <v>172</v>
      </c>
      <c r="D17703" t="s">
        <v>14</v>
      </c>
      <c r="K17703">
        <v>0</v>
      </c>
      <c r="L17703">
        <v>0</v>
      </c>
      <c r="M17703">
        <v>0</v>
      </c>
      <c r="N17703">
        <v>0</v>
      </c>
      <c r="O17703">
        <v>0</v>
      </c>
      <c r="P17703">
        <v>0</v>
      </c>
      <c r="Q17703">
        <v>0</v>
      </c>
    </row>
    <row r="17704" spans="1:17" hidden="1" x14ac:dyDescent="0.2">
      <c r="A17704" t="s">
        <v>282</v>
      </c>
      <c r="B17704" t="s">
        <v>278</v>
      </c>
      <c r="C17704" t="s">
        <v>172</v>
      </c>
      <c r="D17704" t="s">
        <v>15</v>
      </c>
      <c r="E17704">
        <v>0</v>
      </c>
      <c r="F17704">
        <v>0</v>
      </c>
      <c r="G17704">
        <v>0</v>
      </c>
      <c r="H17704">
        <v>0</v>
      </c>
      <c r="I17704">
        <v>0</v>
      </c>
      <c r="J17704">
        <v>0</v>
      </c>
      <c r="K17704">
        <v>0</v>
      </c>
      <c r="L17704">
        <v>0</v>
      </c>
      <c r="M17704">
        <v>0.01</v>
      </c>
      <c r="N17704">
        <v>0.01</v>
      </c>
      <c r="O17704">
        <v>0.01</v>
      </c>
      <c r="P17704">
        <v>0.01</v>
      </c>
      <c r="Q17704">
        <v>0.01</v>
      </c>
    </row>
    <row r="17705" spans="1:17" hidden="1" x14ac:dyDescent="0.2">
      <c r="A17705" t="s">
        <v>282</v>
      </c>
      <c r="B17705" t="s">
        <v>278</v>
      </c>
      <c r="C17705" t="s">
        <v>173</v>
      </c>
      <c r="D17705" t="s">
        <v>9</v>
      </c>
    </row>
    <row r="17706" spans="1:17" hidden="1" x14ac:dyDescent="0.2">
      <c r="A17706" t="s">
        <v>282</v>
      </c>
      <c r="B17706" t="s">
        <v>278</v>
      </c>
      <c r="C17706" t="s">
        <v>173</v>
      </c>
      <c r="D17706" t="s">
        <v>10</v>
      </c>
      <c r="K17706">
        <v>0</v>
      </c>
      <c r="L17706">
        <v>0</v>
      </c>
      <c r="M17706">
        <v>0</v>
      </c>
      <c r="N17706">
        <v>0.01</v>
      </c>
      <c r="O17706">
        <v>0.01</v>
      </c>
      <c r="P17706">
        <v>0.01</v>
      </c>
      <c r="Q17706">
        <v>0.01</v>
      </c>
    </row>
    <row r="17707" spans="1:17" hidden="1" x14ac:dyDescent="0.2">
      <c r="A17707" t="s">
        <v>282</v>
      </c>
      <c r="B17707" t="s">
        <v>278</v>
      </c>
      <c r="C17707" t="s">
        <v>173</v>
      </c>
      <c r="D17707" t="s">
        <v>11</v>
      </c>
      <c r="K17707">
        <v>0</v>
      </c>
      <c r="L17707">
        <v>0</v>
      </c>
      <c r="M17707">
        <v>0</v>
      </c>
      <c r="N17707">
        <v>0</v>
      </c>
      <c r="O17707">
        <v>0</v>
      </c>
      <c r="P17707">
        <v>0</v>
      </c>
      <c r="Q17707">
        <v>0</v>
      </c>
    </row>
    <row r="17708" spans="1:17" hidden="1" x14ac:dyDescent="0.2">
      <c r="A17708" t="s">
        <v>282</v>
      </c>
      <c r="B17708" t="s">
        <v>278</v>
      </c>
      <c r="C17708" t="s">
        <v>173</v>
      </c>
      <c r="D17708" t="s">
        <v>12</v>
      </c>
      <c r="K17708">
        <v>0</v>
      </c>
      <c r="L17708">
        <v>0</v>
      </c>
      <c r="M17708">
        <v>0</v>
      </c>
      <c r="N17708">
        <v>0</v>
      </c>
      <c r="O17708">
        <v>0</v>
      </c>
      <c r="P17708">
        <v>0</v>
      </c>
      <c r="Q17708">
        <v>0</v>
      </c>
    </row>
    <row r="17709" spans="1:17" hidden="1" x14ac:dyDescent="0.2">
      <c r="A17709" t="s">
        <v>282</v>
      </c>
      <c r="B17709" t="s">
        <v>278</v>
      </c>
      <c r="C17709" t="s">
        <v>173</v>
      </c>
      <c r="D17709" t="s">
        <v>13</v>
      </c>
      <c r="K17709">
        <v>0</v>
      </c>
      <c r="L17709">
        <v>0</v>
      </c>
      <c r="M17709">
        <v>0</v>
      </c>
      <c r="N17709">
        <v>0</v>
      </c>
      <c r="O17709">
        <v>0</v>
      </c>
      <c r="P17709">
        <v>0</v>
      </c>
      <c r="Q17709">
        <v>0</v>
      </c>
    </row>
    <row r="17710" spans="1:17" hidden="1" x14ac:dyDescent="0.2">
      <c r="A17710" t="s">
        <v>282</v>
      </c>
      <c r="B17710" t="s">
        <v>278</v>
      </c>
      <c r="C17710" t="s">
        <v>173</v>
      </c>
      <c r="D17710" t="s">
        <v>14</v>
      </c>
      <c r="K17710">
        <v>0</v>
      </c>
      <c r="L17710">
        <v>0</v>
      </c>
      <c r="M17710">
        <v>0</v>
      </c>
      <c r="N17710">
        <v>0</v>
      </c>
      <c r="O17710">
        <v>0</v>
      </c>
      <c r="P17710">
        <v>0</v>
      </c>
      <c r="Q17710">
        <v>0</v>
      </c>
    </row>
    <row r="17711" spans="1:17" hidden="1" x14ac:dyDescent="0.2">
      <c r="A17711" t="s">
        <v>282</v>
      </c>
      <c r="B17711" t="s">
        <v>278</v>
      </c>
      <c r="C17711" t="s">
        <v>173</v>
      </c>
      <c r="D17711" t="s">
        <v>15</v>
      </c>
      <c r="E17711">
        <v>0</v>
      </c>
      <c r="F17711">
        <v>0</v>
      </c>
      <c r="G17711">
        <v>0</v>
      </c>
      <c r="H17711">
        <v>0</v>
      </c>
      <c r="I17711">
        <v>0</v>
      </c>
      <c r="J17711">
        <v>0</v>
      </c>
      <c r="K17711">
        <v>0</v>
      </c>
      <c r="L17711">
        <v>0</v>
      </c>
      <c r="M17711">
        <v>0.01</v>
      </c>
      <c r="N17711">
        <v>0.01</v>
      </c>
      <c r="O17711">
        <v>0.01</v>
      </c>
      <c r="P17711">
        <v>0.01</v>
      </c>
      <c r="Q17711">
        <v>0.01</v>
      </c>
    </row>
    <row r="17712" spans="1:17" hidden="1" x14ac:dyDescent="0.2">
      <c r="A17712" t="s">
        <v>282</v>
      </c>
      <c r="B17712" t="s">
        <v>278</v>
      </c>
      <c r="C17712" t="s">
        <v>174</v>
      </c>
      <c r="D17712" t="s">
        <v>9</v>
      </c>
    </row>
    <row r="17713" spans="1:17" hidden="1" x14ac:dyDescent="0.2">
      <c r="A17713" t="s">
        <v>282</v>
      </c>
      <c r="B17713" t="s">
        <v>278</v>
      </c>
      <c r="C17713" t="s">
        <v>174</v>
      </c>
      <c r="D17713" t="s">
        <v>10</v>
      </c>
      <c r="K17713">
        <v>0</v>
      </c>
      <c r="L17713">
        <v>0</v>
      </c>
      <c r="M17713">
        <v>0</v>
      </c>
      <c r="N17713">
        <v>0</v>
      </c>
      <c r="O17713">
        <v>0</v>
      </c>
      <c r="P17713">
        <v>0</v>
      </c>
      <c r="Q17713">
        <v>0</v>
      </c>
    </row>
    <row r="17714" spans="1:17" hidden="1" x14ac:dyDescent="0.2">
      <c r="A17714" t="s">
        <v>282</v>
      </c>
      <c r="B17714" t="s">
        <v>278</v>
      </c>
      <c r="C17714" t="s">
        <v>174</v>
      </c>
      <c r="D17714" t="s">
        <v>11</v>
      </c>
      <c r="K17714">
        <v>0</v>
      </c>
      <c r="L17714">
        <v>0</v>
      </c>
      <c r="M17714">
        <v>0</v>
      </c>
      <c r="N17714">
        <v>0</v>
      </c>
      <c r="O17714">
        <v>0</v>
      </c>
      <c r="P17714">
        <v>0</v>
      </c>
      <c r="Q17714">
        <v>0</v>
      </c>
    </row>
    <row r="17715" spans="1:17" hidden="1" x14ac:dyDescent="0.2">
      <c r="A17715" t="s">
        <v>282</v>
      </c>
      <c r="B17715" t="s">
        <v>278</v>
      </c>
      <c r="C17715" t="s">
        <v>174</v>
      </c>
      <c r="D17715" t="s">
        <v>12</v>
      </c>
      <c r="K17715">
        <v>0</v>
      </c>
      <c r="L17715">
        <v>0</v>
      </c>
      <c r="M17715">
        <v>0</v>
      </c>
      <c r="N17715">
        <v>0</v>
      </c>
      <c r="O17715">
        <v>0</v>
      </c>
      <c r="P17715">
        <v>0</v>
      </c>
      <c r="Q17715">
        <v>0</v>
      </c>
    </row>
    <row r="17716" spans="1:17" hidden="1" x14ac:dyDescent="0.2">
      <c r="A17716" t="s">
        <v>282</v>
      </c>
      <c r="B17716" t="s">
        <v>278</v>
      </c>
      <c r="C17716" t="s">
        <v>174</v>
      </c>
      <c r="D17716" t="s">
        <v>13</v>
      </c>
      <c r="K17716">
        <v>0</v>
      </c>
      <c r="L17716">
        <v>0</v>
      </c>
      <c r="M17716">
        <v>0</v>
      </c>
      <c r="N17716">
        <v>0</v>
      </c>
      <c r="O17716">
        <v>0</v>
      </c>
      <c r="P17716">
        <v>0</v>
      </c>
      <c r="Q17716">
        <v>0</v>
      </c>
    </row>
    <row r="17717" spans="1:17" hidden="1" x14ac:dyDescent="0.2">
      <c r="A17717" t="s">
        <v>282</v>
      </c>
      <c r="B17717" t="s">
        <v>278</v>
      </c>
      <c r="C17717" t="s">
        <v>174</v>
      </c>
      <c r="D17717" t="s">
        <v>14</v>
      </c>
      <c r="K17717">
        <v>0</v>
      </c>
      <c r="L17717">
        <v>0</v>
      </c>
      <c r="M17717">
        <v>0</v>
      </c>
      <c r="N17717">
        <v>0</v>
      </c>
      <c r="O17717">
        <v>0</v>
      </c>
      <c r="P17717">
        <v>0</v>
      </c>
      <c r="Q17717">
        <v>0</v>
      </c>
    </row>
    <row r="17718" spans="1:17" hidden="1" x14ac:dyDescent="0.2">
      <c r="A17718" t="s">
        <v>282</v>
      </c>
      <c r="B17718" t="s">
        <v>278</v>
      </c>
      <c r="C17718" t="s">
        <v>174</v>
      </c>
      <c r="D17718" t="s">
        <v>15</v>
      </c>
      <c r="E17718">
        <v>0</v>
      </c>
      <c r="F17718">
        <v>0</v>
      </c>
      <c r="G17718">
        <v>0</v>
      </c>
      <c r="H17718">
        <v>0</v>
      </c>
      <c r="I17718">
        <v>0</v>
      </c>
      <c r="J17718">
        <v>0</v>
      </c>
      <c r="K17718">
        <v>0</v>
      </c>
      <c r="L17718">
        <v>0</v>
      </c>
      <c r="M17718">
        <v>0</v>
      </c>
      <c r="N17718">
        <v>0</v>
      </c>
      <c r="O17718">
        <v>0.01</v>
      </c>
      <c r="P17718">
        <v>0.01</v>
      </c>
      <c r="Q17718">
        <v>0.01</v>
      </c>
    </row>
    <row r="17719" spans="1:17" hidden="1" x14ac:dyDescent="0.2">
      <c r="A17719" t="s">
        <v>282</v>
      </c>
      <c r="B17719" t="s">
        <v>278</v>
      </c>
      <c r="C17719" t="s">
        <v>175</v>
      </c>
      <c r="D17719" t="s">
        <v>9</v>
      </c>
    </row>
    <row r="17720" spans="1:17" hidden="1" x14ac:dyDescent="0.2">
      <c r="A17720" t="s">
        <v>282</v>
      </c>
      <c r="B17720" t="s">
        <v>278</v>
      </c>
      <c r="C17720" t="s">
        <v>175</v>
      </c>
      <c r="D17720" t="s">
        <v>10</v>
      </c>
      <c r="K17720">
        <v>0.01</v>
      </c>
      <c r="L17720">
        <v>0.01</v>
      </c>
      <c r="M17720">
        <v>0.02</v>
      </c>
      <c r="N17720">
        <v>0.02</v>
      </c>
      <c r="O17720">
        <v>0.03</v>
      </c>
      <c r="P17720">
        <v>0.03</v>
      </c>
      <c r="Q17720">
        <v>0.03</v>
      </c>
    </row>
    <row r="17721" spans="1:17" hidden="1" x14ac:dyDescent="0.2">
      <c r="A17721" t="s">
        <v>282</v>
      </c>
      <c r="B17721" t="s">
        <v>278</v>
      </c>
      <c r="C17721" t="s">
        <v>175</v>
      </c>
      <c r="D17721" t="s">
        <v>11</v>
      </c>
      <c r="K17721">
        <v>0</v>
      </c>
      <c r="L17721">
        <v>0.01</v>
      </c>
      <c r="M17721">
        <v>0.01</v>
      </c>
      <c r="N17721">
        <v>0.01</v>
      </c>
      <c r="O17721">
        <v>0.01</v>
      </c>
      <c r="P17721">
        <v>0.01</v>
      </c>
      <c r="Q17721">
        <v>0.01</v>
      </c>
    </row>
    <row r="17722" spans="1:17" hidden="1" x14ac:dyDescent="0.2">
      <c r="A17722" t="s">
        <v>282</v>
      </c>
      <c r="B17722" t="s">
        <v>278</v>
      </c>
      <c r="C17722" t="s">
        <v>175</v>
      </c>
      <c r="D17722" t="s">
        <v>12</v>
      </c>
      <c r="K17722">
        <v>0</v>
      </c>
      <c r="L17722">
        <v>0</v>
      </c>
      <c r="M17722">
        <v>0</v>
      </c>
      <c r="N17722">
        <v>0.01</v>
      </c>
      <c r="O17722">
        <v>0.01</v>
      </c>
      <c r="P17722">
        <v>0.01</v>
      </c>
      <c r="Q17722">
        <v>0</v>
      </c>
    </row>
    <row r="17723" spans="1:17" hidden="1" x14ac:dyDescent="0.2">
      <c r="A17723" t="s">
        <v>282</v>
      </c>
      <c r="B17723" t="s">
        <v>278</v>
      </c>
      <c r="C17723" t="s">
        <v>175</v>
      </c>
      <c r="D17723" t="s">
        <v>13</v>
      </c>
      <c r="K17723">
        <v>0</v>
      </c>
      <c r="L17723">
        <v>0</v>
      </c>
      <c r="M17723">
        <v>0.01</v>
      </c>
      <c r="N17723">
        <v>0.01</v>
      </c>
      <c r="O17723">
        <v>0.02</v>
      </c>
      <c r="P17723">
        <v>0.02</v>
      </c>
      <c r="Q17723">
        <v>0.02</v>
      </c>
    </row>
    <row r="17724" spans="1:17" hidden="1" x14ac:dyDescent="0.2">
      <c r="A17724" t="s">
        <v>282</v>
      </c>
      <c r="B17724" t="s">
        <v>278</v>
      </c>
      <c r="C17724" t="s">
        <v>175</v>
      </c>
      <c r="D17724" t="s">
        <v>14</v>
      </c>
      <c r="K17724">
        <v>0</v>
      </c>
      <c r="L17724">
        <v>0</v>
      </c>
      <c r="M17724">
        <v>0</v>
      </c>
      <c r="N17724">
        <v>0</v>
      </c>
      <c r="O17724">
        <v>0</v>
      </c>
      <c r="P17724">
        <v>0</v>
      </c>
      <c r="Q17724">
        <v>0</v>
      </c>
    </row>
    <row r="17725" spans="1:17" hidden="1" x14ac:dyDescent="0.2">
      <c r="A17725" t="s">
        <v>282</v>
      </c>
      <c r="B17725" t="s">
        <v>278</v>
      </c>
      <c r="C17725" t="s">
        <v>175</v>
      </c>
      <c r="D17725" t="s">
        <v>15</v>
      </c>
      <c r="E17725">
        <v>0</v>
      </c>
      <c r="F17725">
        <v>0</v>
      </c>
      <c r="G17725">
        <v>0</v>
      </c>
      <c r="H17725">
        <v>0</v>
      </c>
      <c r="I17725">
        <v>0</v>
      </c>
      <c r="J17725">
        <v>0</v>
      </c>
      <c r="K17725">
        <v>0.01</v>
      </c>
      <c r="L17725">
        <v>0.02</v>
      </c>
      <c r="M17725">
        <v>0.03</v>
      </c>
      <c r="N17725">
        <v>0.05</v>
      </c>
      <c r="O17725">
        <v>0.06</v>
      </c>
      <c r="P17725">
        <v>7.0000000000000007E-2</v>
      </c>
      <c r="Q17725">
        <v>7.0000000000000007E-2</v>
      </c>
    </row>
    <row r="17726" spans="1:17" hidden="1" x14ac:dyDescent="0.2">
      <c r="A17726" t="s">
        <v>282</v>
      </c>
      <c r="B17726" t="s">
        <v>278</v>
      </c>
      <c r="C17726" t="s">
        <v>176</v>
      </c>
      <c r="D17726" t="s">
        <v>9</v>
      </c>
    </row>
    <row r="17727" spans="1:17" hidden="1" x14ac:dyDescent="0.2">
      <c r="A17727" t="s">
        <v>282</v>
      </c>
      <c r="B17727" t="s">
        <v>278</v>
      </c>
      <c r="C17727" t="s">
        <v>176</v>
      </c>
      <c r="D17727" t="s">
        <v>10</v>
      </c>
      <c r="K17727">
        <v>0</v>
      </c>
      <c r="L17727">
        <v>0</v>
      </c>
      <c r="M17727">
        <v>0.01</v>
      </c>
      <c r="N17727">
        <v>0.01</v>
      </c>
      <c r="O17727">
        <v>0.01</v>
      </c>
      <c r="P17727">
        <v>0.01</v>
      </c>
      <c r="Q17727">
        <v>0.01</v>
      </c>
    </row>
    <row r="17728" spans="1:17" hidden="1" x14ac:dyDescent="0.2">
      <c r="A17728" t="s">
        <v>282</v>
      </c>
      <c r="B17728" t="s">
        <v>278</v>
      </c>
      <c r="C17728" t="s">
        <v>176</v>
      </c>
      <c r="D17728" t="s">
        <v>11</v>
      </c>
      <c r="K17728">
        <v>0.01</v>
      </c>
      <c r="L17728">
        <v>0.01</v>
      </c>
      <c r="M17728">
        <v>0.01</v>
      </c>
      <c r="N17728">
        <v>0.02</v>
      </c>
      <c r="O17728">
        <v>0.02</v>
      </c>
      <c r="P17728">
        <v>0.02</v>
      </c>
      <c r="Q17728">
        <v>0.02</v>
      </c>
    </row>
    <row r="17729" spans="1:17" hidden="1" x14ac:dyDescent="0.2">
      <c r="A17729" t="s">
        <v>282</v>
      </c>
      <c r="B17729" t="s">
        <v>278</v>
      </c>
      <c r="C17729" t="s">
        <v>176</v>
      </c>
      <c r="D17729" t="s">
        <v>12</v>
      </c>
      <c r="K17729">
        <v>0</v>
      </c>
      <c r="L17729">
        <v>0</v>
      </c>
      <c r="M17729">
        <v>0</v>
      </c>
      <c r="N17729">
        <v>0</v>
      </c>
      <c r="O17729">
        <v>0</v>
      </c>
      <c r="P17729">
        <v>0</v>
      </c>
      <c r="Q17729">
        <v>0</v>
      </c>
    </row>
    <row r="17730" spans="1:17" hidden="1" x14ac:dyDescent="0.2">
      <c r="A17730" t="s">
        <v>282</v>
      </c>
      <c r="B17730" t="s">
        <v>278</v>
      </c>
      <c r="C17730" t="s">
        <v>176</v>
      </c>
      <c r="D17730" t="s">
        <v>13</v>
      </c>
      <c r="K17730">
        <v>0</v>
      </c>
      <c r="L17730">
        <v>0</v>
      </c>
      <c r="M17730">
        <v>0</v>
      </c>
      <c r="N17730">
        <v>0</v>
      </c>
      <c r="O17730">
        <v>0</v>
      </c>
      <c r="P17730">
        <v>0</v>
      </c>
      <c r="Q17730">
        <v>0</v>
      </c>
    </row>
    <row r="17731" spans="1:17" hidden="1" x14ac:dyDescent="0.2">
      <c r="A17731" t="s">
        <v>282</v>
      </c>
      <c r="B17731" t="s">
        <v>278</v>
      </c>
      <c r="C17731" t="s">
        <v>176</v>
      </c>
      <c r="D17731" t="s">
        <v>14</v>
      </c>
      <c r="K17731">
        <v>0</v>
      </c>
      <c r="L17731">
        <v>0</v>
      </c>
      <c r="M17731">
        <v>0</v>
      </c>
      <c r="N17731">
        <v>0</v>
      </c>
      <c r="O17731">
        <v>0</v>
      </c>
      <c r="P17731">
        <v>0</v>
      </c>
      <c r="Q17731">
        <v>0</v>
      </c>
    </row>
    <row r="17732" spans="1:17" hidden="1" x14ac:dyDescent="0.2">
      <c r="A17732" t="s">
        <v>282</v>
      </c>
      <c r="B17732" t="s">
        <v>278</v>
      </c>
      <c r="C17732" t="s">
        <v>176</v>
      </c>
      <c r="D17732" t="s">
        <v>15</v>
      </c>
      <c r="E17732">
        <v>0</v>
      </c>
      <c r="F17732">
        <v>0</v>
      </c>
      <c r="G17732">
        <v>0</v>
      </c>
      <c r="H17732">
        <v>0</v>
      </c>
      <c r="I17732">
        <v>0</v>
      </c>
      <c r="J17732">
        <v>0</v>
      </c>
      <c r="K17732">
        <v>0.01</v>
      </c>
      <c r="L17732">
        <v>0.02</v>
      </c>
      <c r="M17732">
        <v>0.02</v>
      </c>
      <c r="N17732">
        <v>0.03</v>
      </c>
      <c r="O17732">
        <v>0.03</v>
      </c>
      <c r="P17732">
        <v>0.04</v>
      </c>
      <c r="Q17732">
        <v>0.04</v>
      </c>
    </row>
    <row r="17733" spans="1:17" hidden="1" x14ac:dyDescent="0.2">
      <c r="A17733" t="s">
        <v>282</v>
      </c>
      <c r="B17733" t="s">
        <v>278</v>
      </c>
      <c r="C17733" t="s">
        <v>177</v>
      </c>
      <c r="D17733" t="s">
        <v>9</v>
      </c>
    </row>
    <row r="17734" spans="1:17" hidden="1" x14ac:dyDescent="0.2">
      <c r="A17734" t="s">
        <v>282</v>
      </c>
      <c r="B17734" t="s">
        <v>278</v>
      </c>
      <c r="C17734" t="s">
        <v>177</v>
      </c>
      <c r="D17734" t="s">
        <v>10</v>
      </c>
      <c r="K17734">
        <v>0</v>
      </c>
      <c r="L17734">
        <v>0</v>
      </c>
      <c r="M17734">
        <v>0</v>
      </c>
      <c r="N17734">
        <v>0</v>
      </c>
      <c r="O17734">
        <v>0</v>
      </c>
      <c r="P17734">
        <v>0</v>
      </c>
      <c r="Q17734">
        <v>0</v>
      </c>
    </row>
    <row r="17735" spans="1:17" hidden="1" x14ac:dyDescent="0.2">
      <c r="A17735" t="s">
        <v>282</v>
      </c>
      <c r="B17735" t="s">
        <v>278</v>
      </c>
      <c r="C17735" t="s">
        <v>177</v>
      </c>
      <c r="D17735" t="s">
        <v>11</v>
      </c>
      <c r="K17735">
        <v>0</v>
      </c>
      <c r="L17735">
        <v>0</v>
      </c>
      <c r="M17735">
        <v>0</v>
      </c>
      <c r="N17735">
        <v>0</v>
      </c>
      <c r="O17735">
        <v>0</v>
      </c>
      <c r="P17735">
        <v>0</v>
      </c>
      <c r="Q17735">
        <v>0</v>
      </c>
    </row>
    <row r="17736" spans="1:17" hidden="1" x14ac:dyDescent="0.2">
      <c r="A17736" t="s">
        <v>282</v>
      </c>
      <c r="B17736" t="s">
        <v>278</v>
      </c>
      <c r="C17736" t="s">
        <v>177</v>
      </c>
      <c r="D17736" t="s">
        <v>12</v>
      </c>
      <c r="K17736">
        <v>0</v>
      </c>
      <c r="L17736">
        <v>0</v>
      </c>
      <c r="M17736">
        <v>0</v>
      </c>
      <c r="N17736">
        <v>0</v>
      </c>
      <c r="O17736">
        <v>0</v>
      </c>
      <c r="P17736">
        <v>0</v>
      </c>
      <c r="Q17736">
        <v>0</v>
      </c>
    </row>
    <row r="17737" spans="1:17" hidden="1" x14ac:dyDescent="0.2">
      <c r="A17737" t="s">
        <v>282</v>
      </c>
      <c r="B17737" t="s">
        <v>278</v>
      </c>
      <c r="C17737" t="s">
        <v>177</v>
      </c>
      <c r="D17737" t="s">
        <v>13</v>
      </c>
      <c r="K17737">
        <v>0</v>
      </c>
      <c r="L17737">
        <v>0</v>
      </c>
      <c r="M17737">
        <v>0</v>
      </c>
      <c r="N17737">
        <v>0</v>
      </c>
      <c r="O17737">
        <v>0</v>
      </c>
      <c r="P17737">
        <v>0</v>
      </c>
      <c r="Q17737">
        <v>0</v>
      </c>
    </row>
    <row r="17738" spans="1:17" hidden="1" x14ac:dyDescent="0.2">
      <c r="A17738" t="s">
        <v>282</v>
      </c>
      <c r="B17738" t="s">
        <v>278</v>
      </c>
      <c r="C17738" t="s">
        <v>177</v>
      </c>
      <c r="D17738" t="s">
        <v>14</v>
      </c>
      <c r="K17738">
        <v>0</v>
      </c>
      <c r="L17738">
        <v>0</v>
      </c>
      <c r="M17738">
        <v>0</v>
      </c>
      <c r="N17738">
        <v>0</v>
      </c>
      <c r="O17738">
        <v>0</v>
      </c>
      <c r="P17738">
        <v>0</v>
      </c>
      <c r="Q17738">
        <v>0</v>
      </c>
    </row>
    <row r="17739" spans="1:17" hidden="1" x14ac:dyDescent="0.2">
      <c r="A17739" t="s">
        <v>282</v>
      </c>
      <c r="B17739" t="s">
        <v>278</v>
      </c>
      <c r="C17739" t="s">
        <v>177</v>
      </c>
      <c r="D17739" t="s">
        <v>15</v>
      </c>
      <c r="E17739">
        <v>0</v>
      </c>
      <c r="F17739">
        <v>0</v>
      </c>
      <c r="G17739">
        <v>0</v>
      </c>
      <c r="H17739">
        <v>0</v>
      </c>
      <c r="I17739">
        <v>0</v>
      </c>
      <c r="J17739">
        <v>0</v>
      </c>
      <c r="K17739">
        <v>0</v>
      </c>
      <c r="L17739">
        <v>0</v>
      </c>
      <c r="M17739">
        <v>0</v>
      </c>
      <c r="N17739">
        <v>0</v>
      </c>
      <c r="O17739">
        <v>0.01</v>
      </c>
      <c r="P17739">
        <v>0.01</v>
      </c>
      <c r="Q17739">
        <v>0.01</v>
      </c>
    </row>
    <row r="17740" spans="1:17" hidden="1" x14ac:dyDescent="0.2">
      <c r="A17740" t="s">
        <v>282</v>
      </c>
      <c r="B17740" t="s">
        <v>278</v>
      </c>
      <c r="C17740" t="s">
        <v>178</v>
      </c>
      <c r="D17740" t="s">
        <v>9</v>
      </c>
    </row>
    <row r="17741" spans="1:17" hidden="1" x14ac:dyDescent="0.2">
      <c r="A17741" t="s">
        <v>282</v>
      </c>
      <c r="B17741" t="s">
        <v>278</v>
      </c>
      <c r="C17741" t="s">
        <v>178</v>
      </c>
      <c r="D17741" t="s">
        <v>10</v>
      </c>
      <c r="K17741">
        <v>0</v>
      </c>
      <c r="L17741">
        <v>0</v>
      </c>
      <c r="M17741">
        <v>0.01</v>
      </c>
      <c r="N17741">
        <v>0.01</v>
      </c>
      <c r="O17741">
        <v>0.01</v>
      </c>
      <c r="P17741">
        <v>0.02</v>
      </c>
      <c r="Q17741">
        <v>0.02</v>
      </c>
    </row>
    <row r="17742" spans="1:17" hidden="1" x14ac:dyDescent="0.2">
      <c r="A17742" t="s">
        <v>282</v>
      </c>
      <c r="B17742" t="s">
        <v>278</v>
      </c>
      <c r="C17742" t="s">
        <v>178</v>
      </c>
      <c r="D17742" t="s">
        <v>11</v>
      </c>
      <c r="K17742">
        <v>0</v>
      </c>
      <c r="L17742">
        <v>0</v>
      </c>
      <c r="M17742">
        <v>0</v>
      </c>
      <c r="N17742">
        <v>0</v>
      </c>
      <c r="O17742">
        <v>0</v>
      </c>
      <c r="P17742">
        <v>0</v>
      </c>
      <c r="Q17742">
        <v>0</v>
      </c>
    </row>
    <row r="17743" spans="1:17" hidden="1" x14ac:dyDescent="0.2">
      <c r="A17743" t="s">
        <v>282</v>
      </c>
      <c r="B17743" t="s">
        <v>278</v>
      </c>
      <c r="C17743" t="s">
        <v>178</v>
      </c>
      <c r="D17743" t="s">
        <v>12</v>
      </c>
      <c r="K17743">
        <v>0</v>
      </c>
      <c r="L17743">
        <v>0</v>
      </c>
      <c r="M17743">
        <v>0</v>
      </c>
      <c r="N17743">
        <v>0</v>
      </c>
      <c r="O17743">
        <v>0</v>
      </c>
      <c r="P17743">
        <v>0</v>
      </c>
      <c r="Q17743">
        <v>0</v>
      </c>
    </row>
    <row r="17744" spans="1:17" hidden="1" x14ac:dyDescent="0.2">
      <c r="A17744" t="s">
        <v>282</v>
      </c>
      <c r="B17744" t="s">
        <v>278</v>
      </c>
      <c r="C17744" t="s">
        <v>178</v>
      </c>
      <c r="D17744" t="s">
        <v>13</v>
      </c>
      <c r="K17744">
        <v>0</v>
      </c>
      <c r="L17744">
        <v>0</v>
      </c>
      <c r="M17744">
        <v>0</v>
      </c>
      <c r="N17744">
        <v>0</v>
      </c>
      <c r="O17744">
        <v>0</v>
      </c>
      <c r="P17744">
        <v>0</v>
      </c>
      <c r="Q17744">
        <v>0</v>
      </c>
    </row>
    <row r="17745" spans="1:17" hidden="1" x14ac:dyDescent="0.2">
      <c r="A17745" t="s">
        <v>282</v>
      </c>
      <c r="B17745" t="s">
        <v>278</v>
      </c>
      <c r="C17745" t="s">
        <v>178</v>
      </c>
      <c r="D17745" t="s">
        <v>14</v>
      </c>
      <c r="K17745">
        <v>0</v>
      </c>
      <c r="L17745">
        <v>0</v>
      </c>
      <c r="M17745">
        <v>0</v>
      </c>
      <c r="N17745">
        <v>0</v>
      </c>
      <c r="O17745">
        <v>0</v>
      </c>
      <c r="P17745">
        <v>0</v>
      </c>
      <c r="Q17745">
        <v>0</v>
      </c>
    </row>
    <row r="17746" spans="1:17" hidden="1" x14ac:dyDescent="0.2">
      <c r="A17746" t="s">
        <v>282</v>
      </c>
      <c r="B17746" t="s">
        <v>278</v>
      </c>
      <c r="C17746" t="s">
        <v>178</v>
      </c>
      <c r="D17746" t="s">
        <v>15</v>
      </c>
      <c r="E17746">
        <v>0</v>
      </c>
      <c r="F17746">
        <v>0</v>
      </c>
      <c r="G17746">
        <v>0</v>
      </c>
      <c r="H17746">
        <v>0</v>
      </c>
      <c r="I17746">
        <v>0</v>
      </c>
      <c r="J17746">
        <v>0</v>
      </c>
      <c r="K17746">
        <v>0</v>
      </c>
      <c r="L17746">
        <v>0.01</v>
      </c>
      <c r="M17746">
        <v>0.01</v>
      </c>
      <c r="N17746">
        <v>0.01</v>
      </c>
      <c r="O17746">
        <v>0.02</v>
      </c>
      <c r="P17746">
        <v>0.02</v>
      </c>
      <c r="Q17746">
        <v>0.02</v>
      </c>
    </row>
    <row r="17747" spans="1:17" hidden="1" x14ac:dyDescent="0.2">
      <c r="A17747" t="s">
        <v>282</v>
      </c>
      <c r="B17747" t="s">
        <v>278</v>
      </c>
      <c r="C17747" t="s">
        <v>179</v>
      </c>
      <c r="D17747" t="s">
        <v>9</v>
      </c>
    </row>
    <row r="17748" spans="1:17" hidden="1" x14ac:dyDescent="0.2">
      <c r="A17748" t="s">
        <v>282</v>
      </c>
      <c r="B17748" t="s">
        <v>278</v>
      </c>
      <c r="C17748" t="s">
        <v>179</v>
      </c>
      <c r="D17748" t="s">
        <v>10</v>
      </c>
      <c r="K17748">
        <v>0.01</v>
      </c>
      <c r="L17748">
        <v>0.01</v>
      </c>
      <c r="M17748">
        <v>0.01</v>
      </c>
      <c r="N17748">
        <v>0.02</v>
      </c>
      <c r="O17748">
        <v>0.03</v>
      </c>
      <c r="P17748">
        <v>0.03</v>
      </c>
      <c r="Q17748">
        <v>0.03</v>
      </c>
    </row>
    <row r="17749" spans="1:17" hidden="1" x14ac:dyDescent="0.2">
      <c r="A17749" t="s">
        <v>282</v>
      </c>
      <c r="B17749" t="s">
        <v>278</v>
      </c>
      <c r="C17749" t="s">
        <v>179</v>
      </c>
      <c r="D17749" t="s">
        <v>11</v>
      </c>
      <c r="K17749">
        <v>0</v>
      </c>
      <c r="L17749">
        <v>0</v>
      </c>
      <c r="M17749">
        <v>0.01</v>
      </c>
      <c r="N17749">
        <v>0.01</v>
      </c>
      <c r="O17749">
        <v>0.01</v>
      </c>
      <c r="P17749">
        <v>0.01</v>
      </c>
      <c r="Q17749">
        <v>0.01</v>
      </c>
    </row>
    <row r="17750" spans="1:17" hidden="1" x14ac:dyDescent="0.2">
      <c r="A17750" t="s">
        <v>282</v>
      </c>
      <c r="B17750" t="s">
        <v>278</v>
      </c>
      <c r="C17750" t="s">
        <v>179</v>
      </c>
      <c r="D17750" t="s">
        <v>12</v>
      </c>
      <c r="K17750">
        <v>0</v>
      </c>
      <c r="L17750">
        <v>0</v>
      </c>
      <c r="M17750">
        <v>0</v>
      </c>
      <c r="N17750">
        <v>0</v>
      </c>
      <c r="O17750">
        <v>0</v>
      </c>
      <c r="P17750">
        <v>0</v>
      </c>
      <c r="Q17750">
        <v>0</v>
      </c>
    </row>
    <row r="17751" spans="1:17" hidden="1" x14ac:dyDescent="0.2">
      <c r="A17751" t="s">
        <v>282</v>
      </c>
      <c r="B17751" t="s">
        <v>278</v>
      </c>
      <c r="C17751" t="s">
        <v>179</v>
      </c>
      <c r="D17751" t="s">
        <v>13</v>
      </c>
      <c r="K17751">
        <v>0</v>
      </c>
      <c r="L17751">
        <v>0</v>
      </c>
      <c r="M17751">
        <v>0.01</v>
      </c>
      <c r="N17751">
        <v>0.01</v>
      </c>
      <c r="O17751">
        <v>0.02</v>
      </c>
      <c r="P17751">
        <v>0.02</v>
      </c>
      <c r="Q17751">
        <v>0.02</v>
      </c>
    </row>
    <row r="17752" spans="1:17" hidden="1" x14ac:dyDescent="0.2">
      <c r="A17752" t="s">
        <v>282</v>
      </c>
      <c r="B17752" t="s">
        <v>278</v>
      </c>
      <c r="C17752" t="s">
        <v>179</v>
      </c>
      <c r="D17752" t="s">
        <v>14</v>
      </c>
      <c r="K17752">
        <v>0</v>
      </c>
      <c r="L17752">
        <v>0</v>
      </c>
      <c r="M17752">
        <v>0</v>
      </c>
      <c r="N17752">
        <v>0</v>
      </c>
      <c r="O17752">
        <v>0</v>
      </c>
      <c r="P17752">
        <v>0</v>
      </c>
      <c r="Q17752">
        <v>0</v>
      </c>
    </row>
    <row r="17753" spans="1:17" hidden="1" x14ac:dyDescent="0.2">
      <c r="A17753" t="s">
        <v>282</v>
      </c>
      <c r="B17753" t="s">
        <v>278</v>
      </c>
      <c r="C17753" t="s">
        <v>179</v>
      </c>
      <c r="D17753" t="s">
        <v>15</v>
      </c>
      <c r="E17753">
        <v>0</v>
      </c>
      <c r="F17753">
        <v>0</v>
      </c>
      <c r="G17753">
        <v>0</v>
      </c>
      <c r="H17753">
        <v>0</v>
      </c>
      <c r="I17753">
        <v>0</v>
      </c>
      <c r="J17753">
        <v>0</v>
      </c>
      <c r="K17753">
        <v>0.01</v>
      </c>
      <c r="L17753">
        <v>0.02</v>
      </c>
      <c r="M17753">
        <v>0.02</v>
      </c>
      <c r="N17753">
        <v>0.04</v>
      </c>
      <c r="O17753">
        <v>0.05</v>
      </c>
      <c r="P17753">
        <v>0.06</v>
      </c>
      <c r="Q17753">
        <v>0.06</v>
      </c>
    </row>
    <row r="17754" spans="1:17" hidden="1" x14ac:dyDescent="0.2">
      <c r="A17754" t="s">
        <v>282</v>
      </c>
      <c r="B17754" t="s">
        <v>278</v>
      </c>
      <c r="C17754" t="s">
        <v>180</v>
      </c>
      <c r="D17754" t="s">
        <v>9</v>
      </c>
    </row>
    <row r="17755" spans="1:17" hidden="1" x14ac:dyDescent="0.2">
      <c r="A17755" t="s">
        <v>282</v>
      </c>
      <c r="B17755" t="s">
        <v>278</v>
      </c>
      <c r="C17755" t="s">
        <v>180</v>
      </c>
      <c r="D17755" t="s">
        <v>10</v>
      </c>
      <c r="K17755">
        <v>0</v>
      </c>
      <c r="L17755">
        <v>0.01</v>
      </c>
      <c r="M17755">
        <v>0.01</v>
      </c>
      <c r="N17755">
        <v>0.01</v>
      </c>
      <c r="O17755">
        <v>0.02</v>
      </c>
      <c r="P17755">
        <v>0.02</v>
      </c>
      <c r="Q17755">
        <v>0.02</v>
      </c>
    </row>
    <row r="17756" spans="1:17" hidden="1" x14ac:dyDescent="0.2">
      <c r="A17756" t="s">
        <v>282</v>
      </c>
      <c r="B17756" t="s">
        <v>278</v>
      </c>
      <c r="C17756" t="s">
        <v>180</v>
      </c>
      <c r="D17756" t="s">
        <v>11</v>
      </c>
      <c r="K17756">
        <v>0</v>
      </c>
      <c r="L17756">
        <v>0</v>
      </c>
      <c r="M17756">
        <v>0</v>
      </c>
      <c r="N17756">
        <v>0</v>
      </c>
      <c r="O17756">
        <v>0</v>
      </c>
      <c r="P17756">
        <v>0</v>
      </c>
      <c r="Q17756">
        <v>0</v>
      </c>
    </row>
    <row r="17757" spans="1:17" hidden="1" x14ac:dyDescent="0.2">
      <c r="A17757" t="s">
        <v>282</v>
      </c>
      <c r="B17757" t="s">
        <v>278</v>
      </c>
      <c r="C17757" t="s">
        <v>180</v>
      </c>
      <c r="D17757" t="s">
        <v>12</v>
      </c>
      <c r="K17757">
        <v>0</v>
      </c>
      <c r="L17757">
        <v>0</v>
      </c>
      <c r="M17757">
        <v>0</v>
      </c>
      <c r="N17757">
        <v>0</v>
      </c>
      <c r="O17757">
        <v>0</v>
      </c>
      <c r="P17757">
        <v>0</v>
      </c>
      <c r="Q17757">
        <v>0</v>
      </c>
    </row>
    <row r="17758" spans="1:17" hidden="1" x14ac:dyDescent="0.2">
      <c r="A17758" t="s">
        <v>282</v>
      </c>
      <c r="B17758" t="s">
        <v>278</v>
      </c>
      <c r="C17758" t="s">
        <v>180</v>
      </c>
      <c r="D17758" t="s">
        <v>13</v>
      </c>
      <c r="K17758">
        <v>0</v>
      </c>
      <c r="L17758">
        <v>0</v>
      </c>
      <c r="M17758">
        <v>0.01</v>
      </c>
      <c r="N17758">
        <v>0.01</v>
      </c>
      <c r="O17758">
        <v>0.02</v>
      </c>
      <c r="P17758">
        <v>0.02</v>
      </c>
      <c r="Q17758">
        <v>0.02</v>
      </c>
    </row>
    <row r="17759" spans="1:17" hidden="1" x14ac:dyDescent="0.2">
      <c r="A17759" t="s">
        <v>282</v>
      </c>
      <c r="B17759" t="s">
        <v>278</v>
      </c>
      <c r="C17759" t="s">
        <v>180</v>
      </c>
      <c r="D17759" t="s">
        <v>14</v>
      </c>
      <c r="K17759">
        <v>0</v>
      </c>
      <c r="L17759">
        <v>0</v>
      </c>
      <c r="M17759">
        <v>0</v>
      </c>
      <c r="N17759">
        <v>0</v>
      </c>
      <c r="O17759">
        <v>0</v>
      </c>
      <c r="P17759">
        <v>0</v>
      </c>
      <c r="Q17759">
        <v>0</v>
      </c>
    </row>
    <row r="17760" spans="1:17" hidden="1" x14ac:dyDescent="0.2">
      <c r="A17760" t="s">
        <v>282</v>
      </c>
      <c r="B17760" t="s">
        <v>278</v>
      </c>
      <c r="C17760" t="s">
        <v>180</v>
      </c>
      <c r="D17760" t="s">
        <v>15</v>
      </c>
      <c r="E17760">
        <v>0</v>
      </c>
      <c r="F17760">
        <v>0</v>
      </c>
      <c r="G17760">
        <v>0</v>
      </c>
      <c r="H17760">
        <v>0</v>
      </c>
      <c r="I17760">
        <v>0</v>
      </c>
      <c r="J17760">
        <v>0</v>
      </c>
      <c r="K17760">
        <v>0.01</v>
      </c>
      <c r="L17760">
        <v>0.01</v>
      </c>
      <c r="M17760">
        <v>0.01</v>
      </c>
      <c r="N17760">
        <v>0.02</v>
      </c>
      <c r="O17760">
        <v>0.03</v>
      </c>
      <c r="P17760">
        <v>0.04</v>
      </c>
      <c r="Q17760">
        <v>0.04</v>
      </c>
    </row>
    <row r="17761" spans="1:17" hidden="1" x14ac:dyDescent="0.2">
      <c r="A17761" t="s">
        <v>282</v>
      </c>
      <c r="B17761" t="s">
        <v>278</v>
      </c>
      <c r="C17761" t="s">
        <v>181</v>
      </c>
      <c r="D17761" t="s">
        <v>9</v>
      </c>
    </row>
    <row r="17762" spans="1:17" hidden="1" x14ac:dyDescent="0.2">
      <c r="A17762" t="s">
        <v>282</v>
      </c>
      <c r="B17762" t="s">
        <v>278</v>
      </c>
      <c r="C17762" t="s">
        <v>181</v>
      </c>
      <c r="D17762" t="s">
        <v>10</v>
      </c>
      <c r="K17762">
        <v>0.01</v>
      </c>
      <c r="L17762">
        <v>0.01</v>
      </c>
      <c r="M17762">
        <v>0.02</v>
      </c>
      <c r="N17762">
        <v>0.02</v>
      </c>
      <c r="O17762">
        <v>0.04</v>
      </c>
      <c r="P17762">
        <v>0.05</v>
      </c>
      <c r="Q17762">
        <v>0.06</v>
      </c>
    </row>
    <row r="17763" spans="1:17" hidden="1" x14ac:dyDescent="0.2">
      <c r="A17763" t="s">
        <v>282</v>
      </c>
      <c r="B17763" t="s">
        <v>278</v>
      </c>
      <c r="C17763" t="s">
        <v>181</v>
      </c>
      <c r="D17763" t="s">
        <v>11</v>
      </c>
      <c r="K17763">
        <v>0</v>
      </c>
      <c r="L17763">
        <v>0.01</v>
      </c>
      <c r="M17763">
        <v>0.01</v>
      </c>
      <c r="N17763">
        <v>0.01</v>
      </c>
      <c r="O17763">
        <v>0.01</v>
      </c>
      <c r="P17763">
        <v>0.01</v>
      </c>
      <c r="Q17763">
        <v>0.01</v>
      </c>
    </row>
    <row r="17764" spans="1:17" hidden="1" x14ac:dyDescent="0.2">
      <c r="A17764" t="s">
        <v>282</v>
      </c>
      <c r="B17764" t="s">
        <v>278</v>
      </c>
      <c r="C17764" t="s">
        <v>181</v>
      </c>
      <c r="D17764" t="s">
        <v>12</v>
      </c>
      <c r="K17764">
        <v>0</v>
      </c>
      <c r="L17764">
        <v>0</v>
      </c>
      <c r="M17764">
        <v>0</v>
      </c>
      <c r="N17764">
        <v>0</v>
      </c>
      <c r="O17764">
        <v>0</v>
      </c>
      <c r="P17764">
        <v>0</v>
      </c>
      <c r="Q17764">
        <v>0</v>
      </c>
    </row>
    <row r="17765" spans="1:17" hidden="1" x14ac:dyDescent="0.2">
      <c r="A17765" t="s">
        <v>282</v>
      </c>
      <c r="B17765" t="s">
        <v>278</v>
      </c>
      <c r="C17765" t="s">
        <v>181</v>
      </c>
      <c r="D17765" t="s">
        <v>13</v>
      </c>
      <c r="K17765">
        <v>0</v>
      </c>
      <c r="L17765">
        <v>0</v>
      </c>
      <c r="M17765">
        <v>0.01</v>
      </c>
      <c r="N17765">
        <v>0.01</v>
      </c>
      <c r="O17765">
        <v>0.02</v>
      </c>
      <c r="P17765">
        <v>0.02</v>
      </c>
      <c r="Q17765">
        <v>0.02</v>
      </c>
    </row>
    <row r="17766" spans="1:17" hidden="1" x14ac:dyDescent="0.2">
      <c r="A17766" t="s">
        <v>282</v>
      </c>
      <c r="B17766" t="s">
        <v>278</v>
      </c>
      <c r="C17766" t="s">
        <v>181</v>
      </c>
      <c r="D17766" t="s">
        <v>14</v>
      </c>
      <c r="K17766">
        <v>0</v>
      </c>
      <c r="L17766">
        <v>0</v>
      </c>
      <c r="M17766">
        <v>0</v>
      </c>
      <c r="N17766">
        <v>0</v>
      </c>
      <c r="O17766">
        <v>0</v>
      </c>
      <c r="P17766">
        <v>0</v>
      </c>
      <c r="Q17766">
        <v>0</v>
      </c>
    </row>
    <row r="17767" spans="1:17" hidden="1" x14ac:dyDescent="0.2">
      <c r="A17767" t="s">
        <v>282</v>
      </c>
      <c r="B17767" t="s">
        <v>278</v>
      </c>
      <c r="C17767" t="s">
        <v>181</v>
      </c>
      <c r="D17767" t="s">
        <v>15</v>
      </c>
      <c r="E17767">
        <v>0</v>
      </c>
      <c r="F17767">
        <v>0</v>
      </c>
      <c r="G17767">
        <v>0</v>
      </c>
      <c r="H17767">
        <v>0</v>
      </c>
      <c r="I17767">
        <v>0</v>
      </c>
      <c r="J17767">
        <v>0</v>
      </c>
      <c r="K17767">
        <v>0.01</v>
      </c>
      <c r="L17767">
        <v>0.02</v>
      </c>
      <c r="M17767">
        <v>0.03</v>
      </c>
      <c r="N17767">
        <v>0.04</v>
      </c>
      <c r="O17767">
        <v>7.0000000000000007E-2</v>
      </c>
      <c r="P17767">
        <v>0.08</v>
      </c>
      <c r="Q17767">
        <v>0.09</v>
      </c>
    </row>
    <row r="17768" spans="1:17" hidden="1" x14ac:dyDescent="0.2">
      <c r="A17768" t="s">
        <v>282</v>
      </c>
      <c r="B17768" t="s">
        <v>278</v>
      </c>
      <c r="C17768" t="s">
        <v>182</v>
      </c>
      <c r="D17768" t="s">
        <v>9</v>
      </c>
    </row>
    <row r="17769" spans="1:17" hidden="1" x14ac:dyDescent="0.2">
      <c r="A17769" t="s">
        <v>282</v>
      </c>
      <c r="B17769" t="s">
        <v>278</v>
      </c>
      <c r="C17769" t="s">
        <v>182</v>
      </c>
      <c r="D17769" t="s">
        <v>10</v>
      </c>
      <c r="K17769">
        <v>0.01</v>
      </c>
      <c r="L17769">
        <v>0.01</v>
      </c>
      <c r="M17769">
        <v>0.01</v>
      </c>
      <c r="N17769">
        <v>0.02</v>
      </c>
      <c r="O17769">
        <v>0.03</v>
      </c>
      <c r="P17769">
        <v>0.04</v>
      </c>
      <c r="Q17769">
        <v>0.04</v>
      </c>
    </row>
    <row r="17770" spans="1:17" hidden="1" x14ac:dyDescent="0.2">
      <c r="A17770" t="s">
        <v>282</v>
      </c>
      <c r="B17770" t="s">
        <v>278</v>
      </c>
      <c r="C17770" t="s">
        <v>182</v>
      </c>
      <c r="D17770" t="s">
        <v>11</v>
      </c>
      <c r="K17770">
        <v>0</v>
      </c>
      <c r="L17770">
        <v>0.01</v>
      </c>
      <c r="M17770">
        <v>0.01</v>
      </c>
      <c r="N17770">
        <v>0.01</v>
      </c>
      <c r="O17770">
        <v>0.01</v>
      </c>
      <c r="P17770">
        <v>0.02</v>
      </c>
      <c r="Q17770">
        <v>0.02</v>
      </c>
    </row>
    <row r="17771" spans="1:17" hidden="1" x14ac:dyDescent="0.2">
      <c r="A17771" t="s">
        <v>282</v>
      </c>
      <c r="B17771" t="s">
        <v>278</v>
      </c>
      <c r="C17771" t="s">
        <v>182</v>
      </c>
      <c r="D17771" t="s">
        <v>12</v>
      </c>
      <c r="K17771">
        <v>0.01</v>
      </c>
      <c r="L17771">
        <v>0.01</v>
      </c>
      <c r="M17771">
        <v>0.01</v>
      </c>
      <c r="N17771">
        <v>0.01</v>
      </c>
      <c r="O17771">
        <v>0.01</v>
      </c>
      <c r="P17771">
        <v>0.01</v>
      </c>
      <c r="Q17771">
        <v>0.01</v>
      </c>
    </row>
    <row r="17772" spans="1:17" hidden="1" x14ac:dyDescent="0.2">
      <c r="A17772" t="s">
        <v>282</v>
      </c>
      <c r="B17772" t="s">
        <v>278</v>
      </c>
      <c r="C17772" t="s">
        <v>182</v>
      </c>
      <c r="D17772" t="s">
        <v>13</v>
      </c>
      <c r="K17772">
        <v>0</v>
      </c>
      <c r="L17772">
        <v>0</v>
      </c>
      <c r="M17772">
        <v>0</v>
      </c>
      <c r="N17772">
        <v>0</v>
      </c>
      <c r="O17772">
        <v>0</v>
      </c>
      <c r="P17772">
        <v>0</v>
      </c>
      <c r="Q17772">
        <v>0</v>
      </c>
    </row>
    <row r="17773" spans="1:17" hidden="1" x14ac:dyDescent="0.2">
      <c r="A17773" t="s">
        <v>282</v>
      </c>
      <c r="B17773" t="s">
        <v>278</v>
      </c>
      <c r="C17773" t="s">
        <v>182</v>
      </c>
      <c r="D17773" t="s">
        <v>14</v>
      </c>
      <c r="K17773">
        <v>0</v>
      </c>
      <c r="L17773">
        <v>0</v>
      </c>
      <c r="M17773">
        <v>0</v>
      </c>
      <c r="N17773">
        <v>0</v>
      </c>
      <c r="O17773">
        <v>0</v>
      </c>
      <c r="P17773">
        <v>0</v>
      </c>
      <c r="Q17773">
        <v>0</v>
      </c>
    </row>
    <row r="17774" spans="1:17" hidden="1" x14ac:dyDescent="0.2">
      <c r="A17774" t="s">
        <v>282</v>
      </c>
      <c r="B17774" t="s">
        <v>278</v>
      </c>
      <c r="C17774" t="s">
        <v>182</v>
      </c>
      <c r="D17774" t="s">
        <v>15</v>
      </c>
      <c r="E17774">
        <v>0</v>
      </c>
      <c r="F17774">
        <v>0</v>
      </c>
      <c r="G17774">
        <v>0</v>
      </c>
      <c r="H17774">
        <v>0</v>
      </c>
      <c r="I17774">
        <v>0</v>
      </c>
      <c r="J17774">
        <v>0</v>
      </c>
      <c r="K17774">
        <v>0.02</v>
      </c>
      <c r="L17774">
        <v>0.02</v>
      </c>
      <c r="M17774">
        <v>0.03</v>
      </c>
      <c r="N17774">
        <v>0.05</v>
      </c>
      <c r="O17774">
        <v>0.06</v>
      </c>
      <c r="P17774">
        <v>7.0000000000000007E-2</v>
      </c>
      <c r="Q17774">
        <v>7.0000000000000007E-2</v>
      </c>
    </row>
    <row r="17775" spans="1:17" hidden="1" x14ac:dyDescent="0.2">
      <c r="A17775" t="s">
        <v>282</v>
      </c>
      <c r="B17775" t="s">
        <v>278</v>
      </c>
      <c r="C17775" t="s">
        <v>183</v>
      </c>
      <c r="D17775" t="s">
        <v>9</v>
      </c>
    </row>
    <row r="17776" spans="1:17" hidden="1" x14ac:dyDescent="0.2">
      <c r="A17776" t="s">
        <v>282</v>
      </c>
      <c r="B17776" t="s">
        <v>278</v>
      </c>
      <c r="C17776" t="s">
        <v>183</v>
      </c>
      <c r="D17776" t="s">
        <v>10</v>
      </c>
      <c r="K17776">
        <v>0</v>
      </c>
      <c r="L17776">
        <v>0.01</v>
      </c>
      <c r="M17776">
        <v>0.01</v>
      </c>
      <c r="N17776">
        <v>0.02</v>
      </c>
      <c r="O17776">
        <v>0.02</v>
      </c>
      <c r="P17776">
        <v>0.02</v>
      </c>
      <c r="Q17776">
        <v>0.02</v>
      </c>
    </row>
    <row r="17777" spans="1:17" hidden="1" x14ac:dyDescent="0.2">
      <c r="A17777" t="s">
        <v>282</v>
      </c>
      <c r="B17777" t="s">
        <v>278</v>
      </c>
      <c r="C17777" t="s">
        <v>183</v>
      </c>
      <c r="D17777" t="s">
        <v>11</v>
      </c>
      <c r="K17777">
        <v>0</v>
      </c>
      <c r="L17777">
        <v>0</v>
      </c>
      <c r="M17777">
        <v>0</v>
      </c>
      <c r="N17777">
        <v>0</v>
      </c>
      <c r="O17777">
        <v>0</v>
      </c>
      <c r="P17777">
        <v>0</v>
      </c>
      <c r="Q17777">
        <v>0</v>
      </c>
    </row>
    <row r="17778" spans="1:17" hidden="1" x14ac:dyDescent="0.2">
      <c r="A17778" t="s">
        <v>282</v>
      </c>
      <c r="B17778" t="s">
        <v>278</v>
      </c>
      <c r="C17778" t="s">
        <v>183</v>
      </c>
      <c r="D17778" t="s">
        <v>12</v>
      </c>
      <c r="K17778">
        <v>0</v>
      </c>
      <c r="L17778">
        <v>0</v>
      </c>
      <c r="M17778">
        <v>0</v>
      </c>
      <c r="N17778">
        <v>0</v>
      </c>
      <c r="O17778">
        <v>0</v>
      </c>
      <c r="P17778">
        <v>0</v>
      </c>
      <c r="Q17778">
        <v>0</v>
      </c>
    </row>
    <row r="17779" spans="1:17" hidden="1" x14ac:dyDescent="0.2">
      <c r="A17779" t="s">
        <v>282</v>
      </c>
      <c r="B17779" t="s">
        <v>278</v>
      </c>
      <c r="C17779" t="s">
        <v>183</v>
      </c>
      <c r="D17779" t="s">
        <v>13</v>
      </c>
      <c r="K17779">
        <v>0</v>
      </c>
      <c r="L17779">
        <v>0</v>
      </c>
      <c r="M17779">
        <v>0.01</v>
      </c>
      <c r="N17779">
        <v>0.01</v>
      </c>
      <c r="O17779">
        <v>0.02</v>
      </c>
      <c r="P17779">
        <v>0.02</v>
      </c>
      <c r="Q17779">
        <v>0.02</v>
      </c>
    </row>
    <row r="17780" spans="1:17" hidden="1" x14ac:dyDescent="0.2">
      <c r="A17780" t="s">
        <v>282</v>
      </c>
      <c r="B17780" t="s">
        <v>278</v>
      </c>
      <c r="C17780" t="s">
        <v>183</v>
      </c>
      <c r="D17780" t="s">
        <v>14</v>
      </c>
      <c r="K17780">
        <v>0</v>
      </c>
      <c r="L17780">
        <v>0</v>
      </c>
      <c r="M17780">
        <v>0</v>
      </c>
      <c r="N17780">
        <v>0</v>
      </c>
      <c r="O17780">
        <v>0</v>
      </c>
      <c r="P17780">
        <v>0</v>
      </c>
      <c r="Q17780">
        <v>0</v>
      </c>
    </row>
    <row r="17781" spans="1:17" hidden="1" x14ac:dyDescent="0.2">
      <c r="A17781" t="s">
        <v>282</v>
      </c>
      <c r="B17781" t="s">
        <v>278</v>
      </c>
      <c r="C17781" t="s">
        <v>183</v>
      </c>
      <c r="D17781" t="s">
        <v>15</v>
      </c>
      <c r="E17781">
        <v>0</v>
      </c>
      <c r="F17781">
        <v>0</v>
      </c>
      <c r="G17781">
        <v>0</v>
      </c>
      <c r="H17781">
        <v>0</v>
      </c>
      <c r="I17781">
        <v>0</v>
      </c>
      <c r="J17781">
        <v>0</v>
      </c>
      <c r="K17781">
        <v>0.01</v>
      </c>
      <c r="L17781">
        <v>0.01</v>
      </c>
      <c r="M17781">
        <v>0.02</v>
      </c>
      <c r="N17781">
        <v>0.03</v>
      </c>
      <c r="O17781">
        <v>0.04</v>
      </c>
      <c r="P17781">
        <v>0.04</v>
      </c>
      <c r="Q17781">
        <v>0.05</v>
      </c>
    </row>
    <row r="17782" spans="1:17" hidden="1" x14ac:dyDescent="0.2">
      <c r="A17782" t="s">
        <v>282</v>
      </c>
      <c r="B17782" t="s">
        <v>278</v>
      </c>
      <c r="C17782" t="s">
        <v>184</v>
      </c>
      <c r="D17782" t="s">
        <v>9</v>
      </c>
    </row>
    <row r="17783" spans="1:17" hidden="1" x14ac:dyDescent="0.2">
      <c r="A17783" t="s">
        <v>282</v>
      </c>
      <c r="B17783" t="s">
        <v>278</v>
      </c>
      <c r="C17783" t="s">
        <v>184</v>
      </c>
      <c r="D17783" t="s">
        <v>10</v>
      </c>
      <c r="K17783">
        <v>0</v>
      </c>
      <c r="L17783">
        <v>0</v>
      </c>
      <c r="M17783">
        <v>0.01</v>
      </c>
      <c r="N17783">
        <v>0.01</v>
      </c>
      <c r="O17783">
        <v>0.01</v>
      </c>
      <c r="P17783">
        <v>0.02</v>
      </c>
      <c r="Q17783">
        <v>0.02</v>
      </c>
    </row>
    <row r="17784" spans="1:17" hidden="1" x14ac:dyDescent="0.2">
      <c r="A17784" t="s">
        <v>282</v>
      </c>
      <c r="B17784" t="s">
        <v>278</v>
      </c>
      <c r="C17784" t="s">
        <v>184</v>
      </c>
      <c r="D17784" t="s">
        <v>11</v>
      </c>
      <c r="K17784">
        <v>0.01</v>
      </c>
      <c r="L17784">
        <v>0.01</v>
      </c>
      <c r="M17784">
        <v>0.02</v>
      </c>
      <c r="N17784">
        <v>0.02</v>
      </c>
      <c r="O17784">
        <v>0.02</v>
      </c>
      <c r="P17784">
        <v>0.03</v>
      </c>
      <c r="Q17784">
        <v>0.03</v>
      </c>
    </row>
    <row r="17785" spans="1:17" hidden="1" x14ac:dyDescent="0.2">
      <c r="A17785" t="s">
        <v>282</v>
      </c>
      <c r="B17785" t="s">
        <v>278</v>
      </c>
      <c r="C17785" t="s">
        <v>184</v>
      </c>
      <c r="D17785" t="s">
        <v>12</v>
      </c>
      <c r="K17785">
        <v>0</v>
      </c>
      <c r="L17785">
        <v>0</v>
      </c>
      <c r="M17785">
        <v>0</v>
      </c>
      <c r="N17785">
        <v>0</v>
      </c>
      <c r="O17785">
        <v>0</v>
      </c>
      <c r="P17785">
        <v>0</v>
      </c>
      <c r="Q17785">
        <v>0</v>
      </c>
    </row>
    <row r="17786" spans="1:17" hidden="1" x14ac:dyDescent="0.2">
      <c r="A17786" t="s">
        <v>282</v>
      </c>
      <c r="B17786" t="s">
        <v>278</v>
      </c>
      <c r="C17786" t="s">
        <v>184</v>
      </c>
      <c r="D17786" t="s">
        <v>13</v>
      </c>
      <c r="K17786">
        <v>0</v>
      </c>
      <c r="L17786">
        <v>0</v>
      </c>
      <c r="M17786">
        <v>0</v>
      </c>
      <c r="N17786">
        <v>0</v>
      </c>
      <c r="O17786">
        <v>0</v>
      </c>
      <c r="P17786">
        <v>0</v>
      </c>
      <c r="Q17786">
        <v>0</v>
      </c>
    </row>
    <row r="17787" spans="1:17" hidden="1" x14ac:dyDescent="0.2">
      <c r="A17787" t="s">
        <v>282</v>
      </c>
      <c r="B17787" t="s">
        <v>278</v>
      </c>
      <c r="C17787" t="s">
        <v>184</v>
      </c>
      <c r="D17787" t="s">
        <v>14</v>
      </c>
      <c r="K17787">
        <v>0</v>
      </c>
      <c r="L17787">
        <v>0</v>
      </c>
      <c r="M17787">
        <v>0</v>
      </c>
      <c r="N17787">
        <v>0</v>
      </c>
      <c r="O17787">
        <v>0</v>
      </c>
      <c r="P17787">
        <v>0</v>
      </c>
      <c r="Q17787">
        <v>0</v>
      </c>
    </row>
    <row r="17788" spans="1:17" hidden="1" x14ac:dyDescent="0.2">
      <c r="A17788" t="s">
        <v>282</v>
      </c>
      <c r="B17788" t="s">
        <v>278</v>
      </c>
      <c r="C17788" t="s">
        <v>184</v>
      </c>
      <c r="D17788" t="s">
        <v>15</v>
      </c>
      <c r="E17788">
        <v>0</v>
      </c>
      <c r="F17788">
        <v>0</v>
      </c>
      <c r="G17788">
        <v>0</v>
      </c>
      <c r="H17788">
        <v>0</v>
      </c>
      <c r="I17788">
        <v>0</v>
      </c>
      <c r="J17788">
        <v>0</v>
      </c>
      <c r="K17788">
        <v>0.01</v>
      </c>
      <c r="L17788">
        <v>0.02</v>
      </c>
      <c r="M17788">
        <v>0.03</v>
      </c>
      <c r="N17788">
        <v>0.04</v>
      </c>
      <c r="O17788">
        <v>0.04</v>
      </c>
      <c r="P17788">
        <v>0.05</v>
      </c>
      <c r="Q17788">
        <v>0.05</v>
      </c>
    </row>
    <row r="17789" spans="1:17" hidden="1" x14ac:dyDescent="0.2">
      <c r="A17789" t="s">
        <v>282</v>
      </c>
      <c r="B17789" t="s">
        <v>278</v>
      </c>
      <c r="C17789" t="s">
        <v>185</v>
      </c>
      <c r="D17789" t="s">
        <v>9</v>
      </c>
    </row>
    <row r="17790" spans="1:17" hidden="1" x14ac:dyDescent="0.2">
      <c r="A17790" t="s">
        <v>282</v>
      </c>
      <c r="B17790" t="s">
        <v>278</v>
      </c>
      <c r="C17790" t="s">
        <v>185</v>
      </c>
      <c r="D17790" t="s">
        <v>10</v>
      </c>
      <c r="K17790">
        <v>0.01</v>
      </c>
      <c r="L17790">
        <v>0.01</v>
      </c>
      <c r="M17790">
        <v>0.02</v>
      </c>
      <c r="N17790">
        <v>0.03</v>
      </c>
      <c r="O17790">
        <v>0.03</v>
      </c>
      <c r="P17790">
        <v>0.04</v>
      </c>
      <c r="Q17790">
        <v>0.04</v>
      </c>
    </row>
    <row r="17791" spans="1:17" hidden="1" x14ac:dyDescent="0.2">
      <c r="A17791" t="s">
        <v>282</v>
      </c>
      <c r="B17791" t="s">
        <v>278</v>
      </c>
      <c r="C17791" t="s">
        <v>185</v>
      </c>
      <c r="D17791" t="s">
        <v>11</v>
      </c>
      <c r="K17791">
        <v>0.01</v>
      </c>
      <c r="L17791">
        <v>0.01</v>
      </c>
      <c r="M17791">
        <v>0.01</v>
      </c>
      <c r="N17791">
        <v>0.01</v>
      </c>
      <c r="O17791">
        <v>0.02</v>
      </c>
      <c r="P17791">
        <v>0.02</v>
      </c>
      <c r="Q17791">
        <v>0.02</v>
      </c>
    </row>
    <row r="17792" spans="1:17" hidden="1" x14ac:dyDescent="0.2">
      <c r="A17792" t="s">
        <v>282</v>
      </c>
      <c r="B17792" t="s">
        <v>278</v>
      </c>
      <c r="C17792" t="s">
        <v>185</v>
      </c>
      <c r="D17792" t="s">
        <v>12</v>
      </c>
      <c r="K17792">
        <v>0</v>
      </c>
      <c r="L17792">
        <v>0</v>
      </c>
      <c r="M17792">
        <v>0</v>
      </c>
      <c r="N17792">
        <v>0.01</v>
      </c>
      <c r="O17792">
        <v>0.01</v>
      </c>
      <c r="P17792">
        <v>0.01</v>
      </c>
      <c r="Q17792">
        <v>0</v>
      </c>
    </row>
    <row r="17793" spans="1:17" hidden="1" x14ac:dyDescent="0.2">
      <c r="A17793" t="s">
        <v>282</v>
      </c>
      <c r="B17793" t="s">
        <v>278</v>
      </c>
      <c r="C17793" t="s">
        <v>185</v>
      </c>
      <c r="D17793" t="s">
        <v>13</v>
      </c>
      <c r="K17793">
        <v>0</v>
      </c>
      <c r="L17793">
        <v>0</v>
      </c>
      <c r="M17793">
        <v>0</v>
      </c>
      <c r="N17793">
        <v>0</v>
      </c>
      <c r="O17793">
        <v>0</v>
      </c>
      <c r="P17793">
        <v>0</v>
      </c>
      <c r="Q17793">
        <v>0</v>
      </c>
    </row>
    <row r="17794" spans="1:17" hidden="1" x14ac:dyDescent="0.2">
      <c r="A17794" t="s">
        <v>282</v>
      </c>
      <c r="B17794" t="s">
        <v>278</v>
      </c>
      <c r="C17794" t="s">
        <v>185</v>
      </c>
      <c r="D17794" t="s">
        <v>14</v>
      </c>
      <c r="K17794">
        <v>0</v>
      </c>
      <c r="L17794">
        <v>0</v>
      </c>
      <c r="M17794">
        <v>0</v>
      </c>
      <c r="N17794">
        <v>0</v>
      </c>
      <c r="O17794">
        <v>0</v>
      </c>
      <c r="P17794">
        <v>0</v>
      </c>
      <c r="Q17794">
        <v>0</v>
      </c>
    </row>
    <row r="17795" spans="1:17" hidden="1" x14ac:dyDescent="0.2">
      <c r="A17795" t="s">
        <v>282</v>
      </c>
      <c r="B17795" t="s">
        <v>278</v>
      </c>
      <c r="C17795" t="s">
        <v>185</v>
      </c>
      <c r="D17795" t="s">
        <v>15</v>
      </c>
      <c r="E17795">
        <v>0</v>
      </c>
      <c r="F17795">
        <v>0</v>
      </c>
      <c r="G17795">
        <v>0</v>
      </c>
      <c r="H17795">
        <v>0</v>
      </c>
      <c r="I17795">
        <v>0</v>
      </c>
      <c r="J17795">
        <v>0</v>
      </c>
      <c r="K17795">
        <v>0.02</v>
      </c>
      <c r="L17795">
        <v>0.03</v>
      </c>
      <c r="M17795">
        <v>0.04</v>
      </c>
      <c r="N17795">
        <v>0.05</v>
      </c>
      <c r="O17795">
        <v>0.06</v>
      </c>
      <c r="P17795">
        <v>7.0000000000000007E-2</v>
      </c>
      <c r="Q17795">
        <v>7.0000000000000007E-2</v>
      </c>
    </row>
    <row r="17796" spans="1:17" hidden="1" x14ac:dyDescent="0.2">
      <c r="A17796" t="s">
        <v>282</v>
      </c>
      <c r="B17796" t="s">
        <v>278</v>
      </c>
      <c r="C17796" t="s">
        <v>186</v>
      </c>
      <c r="D17796" t="s">
        <v>9</v>
      </c>
    </row>
    <row r="17797" spans="1:17" hidden="1" x14ac:dyDescent="0.2">
      <c r="A17797" t="s">
        <v>282</v>
      </c>
      <c r="B17797" t="s">
        <v>278</v>
      </c>
      <c r="C17797" t="s">
        <v>186</v>
      </c>
      <c r="D17797" t="s">
        <v>10</v>
      </c>
      <c r="K17797">
        <v>0.01</v>
      </c>
      <c r="L17797">
        <v>0.01</v>
      </c>
      <c r="M17797">
        <v>0.02</v>
      </c>
      <c r="N17797">
        <v>0.02</v>
      </c>
      <c r="O17797">
        <v>0.03</v>
      </c>
      <c r="P17797">
        <v>0.04</v>
      </c>
      <c r="Q17797">
        <v>0.04</v>
      </c>
    </row>
    <row r="17798" spans="1:17" hidden="1" x14ac:dyDescent="0.2">
      <c r="A17798" t="s">
        <v>282</v>
      </c>
      <c r="B17798" t="s">
        <v>278</v>
      </c>
      <c r="C17798" t="s">
        <v>186</v>
      </c>
      <c r="D17798" t="s">
        <v>11</v>
      </c>
      <c r="K17798">
        <v>0</v>
      </c>
      <c r="L17798">
        <v>0</v>
      </c>
      <c r="M17798">
        <v>0</v>
      </c>
      <c r="N17798">
        <v>0</v>
      </c>
      <c r="O17798">
        <v>0.01</v>
      </c>
      <c r="P17798">
        <v>0.01</v>
      </c>
      <c r="Q17798">
        <v>0.01</v>
      </c>
    </row>
    <row r="17799" spans="1:17" hidden="1" x14ac:dyDescent="0.2">
      <c r="A17799" t="s">
        <v>282</v>
      </c>
      <c r="B17799" t="s">
        <v>278</v>
      </c>
      <c r="C17799" t="s">
        <v>186</v>
      </c>
      <c r="D17799" t="s">
        <v>12</v>
      </c>
      <c r="K17799">
        <v>0</v>
      </c>
      <c r="L17799">
        <v>0</v>
      </c>
      <c r="M17799">
        <v>0</v>
      </c>
      <c r="N17799">
        <v>0</v>
      </c>
      <c r="O17799">
        <v>0</v>
      </c>
      <c r="P17799">
        <v>0</v>
      </c>
      <c r="Q17799">
        <v>0</v>
      </c>
    </row>
    <row r="17800" spans="1:17" hidden="1" x14ac:dyDescent="0.2">
      <c r="A17800" t="s">
        <v>282</v>
      </c>
      <c r="B17800" t="s">
        <v>278</v>
      </c>
      <c r="C17800" t="s">
        <v>186</v>
      </c>
      <c r="D17800" t="s">
        <v>13</v>
      </c>
      <c r="K17800">
        <v>0</v>
      </c>
      <c r="L17800">
        <v>0</v>
      </c>
      <c r="M17800">
        <v>0.01</v>
      </c>
      <c r="N17800">
        <v>0.01</v>
      </c>
      <c r="O17800">
        <v>0.02</v>
      </c>
      <c r="P17800">
        <v>0.02</v>
      </c>
      <c r="Q17800">
        <v>0.02</v>
      </c>
    </row>
    <row r="17801" spans="1:17" hidden="1" x14ac:dyDescent="0.2">
      <c r="A17801" t="s">
        <v>282</v>
      </c>
      <c r="B17801" t="s">
        <v>278</v>
      </c>
      <c r="C17801" t="s">
        <v>186</v>
      </c>
      <c r="D17801" t="s">
        <v>14</v>
      </c>
      <c r="K17801">
        <v>0</v>
      </c>
      <c r="L17801">
        <v>0</v>
      </c>
      <c r="M17801">
        <v>0</v>
      </c>
      <c r="N17801">
        <v>0</v>
      </c>
      <c r="O17801">
        <v>0</v>
      </c>
      <c r="P17801">
        <v>0</v>
      </c>
      <c r="Q17801">
        <v>0</v>
      </c>
    </row>
    <row r="17802" spans="1:17" hidden="1" x14ac:dyDescent="0.2">
      <c r="A17802" t="s">
        <v>282</v>
      </c>
      <c r="B17802" t="s">
        <v>278</v>
      </c>
      <c r="C17802" t="s">
        <v>186</v>
      </c>
      <c r="D17802" t="s">
        <v>15</v>
      </c>
      <c r="E17802">
        <v>0</v>
      </c>
      <c r="F17802">
        <v>0</v>
      </c>
      <c r="G17802">
        <v>0</v>
      </c>
      <c r="H17802">
        <v>0</v>
      </c>
      <c r="I17802">
        <v>0</v>
      </c>
      <c r="J17802">
        <v>0</v>
      </c>
      <c r="K17802">
        <v>0.01</v>
      </c>
      <c r="L17802">
        <v>0.02</v>
      </c>
      <c r="M17802">
        <v>0.03</v>
      </c>
      <c r="N17802">
        <v>0.04</v>
      </c>
      <c r="O17802">
        <v>0.06</v>
      </c>
      <c r="P17802">
        <v>0.06</v>
      </c>
      <c r="Q17802">
        <v>7.0000000000000007E-2</v>
      </c>
    </row>
    <row r="17803" spans="1:17" hidden="1" x14ac:dyDescent="0.2">
      <c r="A17803" t="s">
        <v>282</v>
      </c>
      <c r="B17803" t="s">
        <v>278</v>
      </c>
      <c r="C17803" t="s">
        <v>187</v>
      </c>
      <c r="D17803" t="s">
        <v>9</v>
      </c>
    </row>
    <row r="17804" spans="1:17" hidden="1" x14ac:dyDescent="0.2">
      <c r="A17804" t="s">
        <v>282</v>
      </c>
      <c r="B17804" t="s">
        <v>278</v>
      </c>
      <c r="C17804" t="s">
        <v>187</v>
      </c>
      <c r="D17804" t="s">
        <v>10</v>
      </c>
      <c r="K17804">
        <v>0</v>
      </c>
      <c r="L17804">
        <v>0</v>
      </c>
      <c r="M17804">
        <v>0</v>
      </c>
      <c r="N17804">
        <v>0</v>
      </c>
      <c r="O17804">
        <v>0</v>
      </c>
      <c r="P17804">
        <v>0.01</v>
      </c>
      <c r="Q17804">
        <v>0.01</v>
      </c>
    </row>
    <row r="17805" spans="1:17" hidden="1" x14ac:dyDescent="0.2">
      <c r="A17805" t="s">
        <v>282</v>
      </c>
      <c r="B17805" t="s">
        <v>278</v>
      </c>
      <c r="C17805" t="s">
        <v>187</v>
      </c>
      <c r="D17805" t="s">
        <v>11</v>
      </c>
      <c r="K17805">
        <v>0</v>
      </c>
      <c r="L17805">
        <v>0</v>
      </c>
      <c r="M17805">
        <v>0</v>
      </c>
      <c r="N17805">
        <v>0</v>
      </c>
      <c r="O17805">
        <v>0</v>
      </c>
      <c r="P17805">
        <v>0</v>
      </c>
      <c r="Q17805">
        <v>0</v>
      </c>
    </row>
    <row r="17806" spans="1:17" hidden="1" x14ac:dyDescent="0.2">
      <c r="A17806" t="s">
        <v>282</v>
      </c>
      <c r="B17806" t="s">
        <v>278</v>
      </c>
      <c r="C17806" t="s">
        <v>187</v>
      </c>
      <c r="D17806" t="s">
        <v>12</v>
      </c>
      <c r="K17806">
        <v>0</v>
      </c>
      <c r="L17806">
        <v>0</v>
      </c>
      <c r="M17806">
        <v>0</v>
      </c>
      <c r="N17806">
        <v>0</v>
      </c>
      <c r="O17806">
        <v>0</v>
      </c>
      <c r="P17806">
        <v>0</v>
      </c>
      <c r="Q17806">
        <v>0</v>
      </c>
    </row>
    <row r="17807" spans="1:17" hidden="1" x14ac:dyDescent="0.2">
      <c r="A17807" t="s">
        <v>282</v>
      </c>
      <c r="B17807" t="s">
        <v>278</v>
      </c>
      <c r="C17807" t="s">
        <v>187</v>
      </c>
      <c r="D17807" t="s">
        <v>13</v>
      </c>
      <c r="K17807">
        <v>0</v>
      </c>
      <c r="L17807">
        <v>0</v>
      </c>
      <c r="M17807">
        <v>0</v>
      </c>
      <c r="N17807">
        <v>0</v>
      </c>
      <c r="O17807">
        <v>0</v>
      </c>
      <c r="P17807">
        <v>0</v>
      </c>
      <c r="Q17807">
        <v>0</v>
      </c>
    </row>
    <row r="17808" spans="1:17" hidden="1" x14ac:dyDescent="0.2">
      <c r="A17808" t="s">
        <v>282</v>
      </c>
      <c r="B17808" t="s">
        <v>278</v>
      </c>
      <c r="C17808" t="s">
        <v>187</v>
      </c>
      <c r="D17808" t="s">
        <v>14</v>
      </c>
      <c r="K17808">
        <v>0</v>
      </c>
      <c r="L17808">
        <v>0</v>
      </c>
      <c r="M17808">
        <v>0</v>
      </c>
      <c r="N17808">
        <v>0</v>
      </c>
      <c r="O17808">
        <v>0</v>
      </c>
      <c r="P17808">
        <v>0</v>
      </c>
      <c r="Q17808">
        <v>0</v>
      </c>
    </row>
    <row r="17809" spans="1:17" hidden="1" x14ac:dyDescent="0.2">
      <c r="A17809" t="s">
        <v>282</v>
      </c>
      <c r="B17809" t="s">
        <v>278</v>
      </c>
      <c r="C17809" t="s">
        <v>187</v>
      </c>
      <c r="D17809" t="s">
        <v>15</v>
      </c>
      <c r="E17809">
        <v>0</v>
      </c>
      <c r="F17809">
        <v>0</v>
      </c>
      <c r="G17809">
        <v>0</v>
      </c>
      <c r="H17809">
        <v>0</v>
      </c>
      <c r="I17809">
        <v>0</v>
      </c>
      <c r="J17809">
        <v>0</v>
      </c>
      <c r="K17809">
        <v>0</v>
      </c>
      <c r="L17809">
        <v>0</v>
      </c>
      <c r="M17809">
        <v>0</v>
      </c>
      <c r="N17809">
        <v>0.01</v>
      </c>
      <c r="O17809">
        <v>0.01</v>
      </c>
      <c r="P17809">
        <v>0.01</v>
      </c>
      <c r="Q17809">
        <v>0.01</v>
      </c>
    </row>
    <row r="17810" spans="1:17" hidden="1" x14ac:dyDescent="0.2">
      <c r="A17810" t="s">
        <v>282</v>
      </c>
      <c r="B17810" t="s">
        <v>278</v>
      </c>
      <c r="C17810" t="s">
        <v>188</v>
      </c>
      <c r="D17810" t="s">
        <v>9</v>
      </c>
    </row>
    <row r="17811" spans="1:17" hidden="1" x14ac:dyDescent="0.2">
      <c r="A17811" t="s">
        <v>282</v>
      </c>
      <c r="B17811" t="s">
        <v>278</v>
      </c>
      <c r="C17811" t="s">
        <v>188</v>
      </c>
      <c r="D17811" t="s">
        <v>10</v>
      </c>
      <c r="K17811">
        <v>0.02</v>
      </c>
      <c r="L17811">
        <v>0.03</v>
      </c>
      <c r="M17811">
        <v>0.05</v>
      </c>
      <c r="N17811">
        <v>0.08</v>
      </c>
      <c r="O17811">
        <v>0.1</v>
      </c>
      <c r="P17811">
        <v>0.11</v>
      </c>
      <c r="Q17811">
        <v>0.12</v>
      </c>
    </row>
    <row r="17812" spans="1:17" hidden="1" x14ac:dyDescent="0.2">
      <c r="A17812" t="s">
        <v>282</v>
      </c>
      <c r="B17812" t="s">
        <v>278</v>
      </c>
      <c r="C17812" t="s">
        <v>188</v>
      </c>
      <c r="D17812" t="s">
        <v>11</v>
      </c>
      <c r="K17812">
        <v>0.01</v>
      </c>
      <c r="L17812">
        <v>0.02</v>
      </c>
      <c r="M17812">
        <v>0.03</v>
      </c>
      <c r="N17812">
        <v>0.03</v>
      </c>
      <c r="O17812">
        <v>0.04</v>
      </c>
      <c r="P17812">
        <v>0.05</v>
      </c>
      <c r="Q17812">
        <v>0.05</v>
      </c>
    </row>
    <row r="17813" spans="1:17" hidden="1" x14ac:dyDescent="0.2">
      <c r="A17813" t="s">
        <v>282</v>
      </c>
      <c r="B17813" t="s">
        <v>278</v>
      </c>
      <c r="C17813" t="s">
        <v>188</v>
      </c>
      <c r="D17813" t="s">
        <v>12</v>
      </c>
      <c r="K17813">
        <v>0</v>
      </c>
      <c r="L17813">
        <v>0</v>
      </c>
      <c r="M17813">
        <v>0</v>
      </c>
      <c r="N17813">
        <v>0</v>
      </c>
      <c r="O17813">
        <v>0</v>
      </c>
      <c r="P17813">
        <v>0</v>
      </c>
      <c r="Q17813">
        <v>0</v>
      </c>
    </row>
    <row r="17814" spans="1:17" hidden="1" x14ac:dyDescent="0.2">
      <c r="A17814" t="s">
        <v>282</v>
      </c>
      <c r="B17814" t="s">
        <v>278</v>
      </c>
      <c r="C17814" t="s">
        <v>188</v>
      </c>
      <c r="D17814" t="s">
        <v>13</v>
      </c>
      <c r="K17814">
        <v>0</v>
      </c>
      <c r="L17814">
        <v>0</v>
      </c>
      <c r="M17814">
        <v>0</v>
      </c>
      <c r="N17814">
        <v>0</v>
      </c>
      <c r="O17814">
        <v>0</v>
      </c>
      <c r="P17814">
        <v>0.01</v>
      </c>
      <c r="Q17814">
        <v>0.01</v>
      </c>
    </row>
    <row r="17815" spans="1:17" hidden="1" x14ac:dyDescent="0.2">
      <c r="A17815" t="s">
        <v>282</v>
      </c>
      <c r="B17815" t="s">
        <v>278</v>
      </c>
      <c r="C17815" t="s">
        <v>188</v>
      </c>
      <c r="D17815" t="s">
        <v>14</v>
      </c>
      <c r="K17815">
        <v>0</v>
      </c>
      <c r="L17815">
        <v>0</v>
      </c>
      <c r="M17815">
        <v>0</v>
      </c>
      <c r="N17815">
        <v>0</v>
      </c>
      <c r="O17815">
        <v>0</v>
      </c>
      <c r="P17815">
        <v>0</v>
      </c>
      <c r="Q17815">
        <v>0</v>
      </c>
    </row>
    <row r="17816" spans="1:17" hidden="1" x14ac:dyDescent="0.2">
      <c r="A17816" t="s">
        <v>282</v>
      </c>
      <c r="B17816" t="s">
        <v>278</v>
      </c>
      <c r="C17816" t="s">
        <v>188</v>
      </c>
      <c r="D17816" t="s">
        <v>15</v>
      </c>
      <c r="E17816">
        <v>0</v>
      </c>
      <c r="F17816">
        <v>0</v>
      </c>
      <c r="G17816">
        <v>0</v>
      </c>
      <c r="H17816">
        <v>0</v>
      </c>
      <c r="I17816">
        <v>0</v>
      </c>
      <c r="J17816">
        <v>0</v>
      </c>
      <c r="K17816">
        <v>0.04</v>
      </c>
      <c r="L17816">
        <v>0.06</v>
      </c>
      <c r="M17816">
        <v>0.08</v>
      </c>
      <c r="N17816">
        <v>0.12</v>
      </c>
      <c r="O17816">
        <v>0.14000000000000001</v>
      </c>
      <c r="P17816">
        <v>0.16</v>
      </c>
      <c r="Q17816">
        <v>0.17</v>
      </c>
    </row>
    <row r="17817" spans="1:17" hidden="1" x14ac:dyDescent="0.2">
      <c r="A17817" t="s">
        <v>282</v>
      </c>
      <c r="B17817" t="s">
        <v>278</v>
      </c>
      <c r="C17817" t="s">
        <v>189</v>
      </c>
      <c r="D17817" t="s">
        <v>9</v>
      </c>
    </row>
    <row r="17818" spans="1:17" hidden="1" x14ac:dyDescent="0.2">
      <c r="A17818" t="s">
        <v>282</v>
      </c>
      <c r="B17818" t="s">
        <v>278</v>
      </c>
      <c r="C17818" t="s">
        <v>189</v>
      </c>
      <c r="D17818" t="s">
        <v>10</v>
      </c>
      <c r="K17818">
        <v>0</v>
      </c>
      <c r="L17818">
        <v>0</v>
      </c>
      <c r="M17818">
        <v>0</v>
      </c>
      <c r="N17818">
        <v>0</v>
      </c>
      <c r="O17818">
        <v>0.01</v>
      </c>
      <c r="P17818">
        <v>0.01</v>
      </c>
      <c r="Q17818">
        <v>0.01</v>
      </c>
    </row>
    <row r="17819" spans="1:17" hidden="1" x14ac:dyDescent="0.2">
      <c r="A17819" t="s">
        <v>282</v>
      </c>
      <c r="B17819" t="s">
        <v>278</v>
      </c>
      <c r="C17819" t="s">
        <v>189</v>
      </c>
      <c r="D17819" t="s">
        <v>11</v>
      </c>
      <c r="K17819">
        <v>0</v>
      </c>
      <c r="L17819">
        <v>0</v>
      </c>
      <c r="M17819">
        <v>0</v>
      </c>
      <c r="N17819">
        <v>0</v>
      </c>
      <c r="O17819">
        <v>0</v>
      </c>
      <c r="P17819">
        <v>0</v>
      </c>
      <c r="Q17819">
        <v>0</v>
      </c>
    </row>
    <row r="17820" spans="1:17" hidden="1" x14ac:dyDescent="0.2">
      <c r="A17820" t="s">
        <v>282</v>
      </c>
      <c r="B17820" t="s">
        <v>278</v>
      </c>
      <c r="C17820" t="s">
        <v>189</v>
      </c>
      <c r="D17820" t="s">
        <v>12</v>
      </c>
      <c r="K17820">
        <v>0</v>
      </c>
      <c r="L17820">
        <v>0</v>
      </c>
      <c r="M17820">
        <v>0</v>
      </c>
      <c r="N17820">
        <v>0</v>
      </c>
      <c r="O17820">
        <v>0</v>
      </c>
      <c r="P17820">
        <v>0</v>
      </c>
      <c r="Q17820">
        <v>0</v>
      </c>
    </row>
    <row r="17821" spans="1:17" hidden="1" x14ac:dyDescent="0.2">
      <c r="A17821" t="s">
        <v>282</v>
      </c>
      <c r="B17821" t="s">
        <v>278</v>
      </c>
      <c r="C17821" t="s">
        <v>189</v>
      </c>
      <c r="D17821" t="s">
        <v>13</v>
      </c>
      <c r="K17821">
        <v>0</v>
      </c>
      <c r="L17821">
        <v>0</v>
      </c>
      <c r="M17821">
        <v>0</v>
      </c>
      <c r="N17821">
        <v>0</v>
      </c>
      <c r="O17821">
        <v>0</v>
      </c>
      <c r="P17821">
        <v>0</v>
      </c>
      <c r="Q17821">
        <v>0</v>
      </c>
    </row>
    <row r="17822" spans="1:17" hidden="1" x14ac:dyDescent="0.2">
      <c r="A17822" t="s">
        <v>282</v>
      </c>
      <c r="B17822" t="s">
        <v>278</v>
      </c>
      <c r="C17822" t="s">
        <v>189</v>
      </c>
      <c r="D17822" t="s">
        <v>14</v>
      </c>
      <c r="K17822">
        <v>0</v>
      </c>
      <c r="L17822">
        <v>0</v>
      </c>
      <c r="M17822">
        <v>0</v>
      </c>
      <c r="N17822">
        <v>0</v>
      </c>
      <c r="O17822">
        <v>0</v>
      </c>
      <c r="P17822">
        <v>0</v>
      </c>
      <c r="Q17822">
        <v>0</v>
      </c>
    </row>
    <row r="17823" spans="1:17" hidden="1" x14ac:dyDescent="0.2">
      <c r="A17823" t="s">
        <v>282</v>
      </c>
      <c r="B17823" t="s">
        <v>278</v>
      </c>
      <c r="C17823" t="s">
        <v>189</v>
      </c>
      <c r="D17823" t="s">
        <v>15</v>
      </c>
      <c r="E17823">
        <v>0</v>
      </c>
      <c r="F17823">
        <v>0</v>
      </c>
      <c r="G17823">
        <v>0</v>
      </c>
      <c r="H17823">
        <v>0</v>
      </c>
      <c r="I17823">
        <v>0</v>
      </c>
      <c r="J17823">
        <v>0</v>
      </c>
      <c r="K17823">
        <v>0</v>
      </c>
      <c r="L17823">
        <v>0</v>
      </c>
      <c r="M17823">
        <v>0</v>
      </c>
      <c r="N17823">
        <v>0.01</v>
      </c>
      <c r="O17823">
        <v>0.01</v>
      </c>
      <c r="P17823">
        <v>0.01</v>
      </c>
      <c r="Q17823">
        <v>0.01</v>
      </c>
    </row>
    <row r="17824" spans="1:17" hidden="1" x14ac:dyDescent="0.2">
      <c r="A17824" t="s">
        <v>282</v>
      </c>
      <c r="B17824" t="s">
        <v>278</v>
      </c>
      <c r="C17824" t="s">
        <v>190</v>
      </c>
      <c r="D17824" t="s">
        <v>9</v>
      </c>
    </row>
    <row r="17825" spans="1:17" hidden="1" x14ac:dyDescent="0.2">
      <c r="A17825" t="s">
        <v>282</v>
      </c>
      <c r="B17825" t="s">
        <v>278</v>
      </c>
      <c r="C17825" t="s">
        <v>190</v>
      </c>
      <c r="D17825" t="s">
        <v>10</v>
      </c>
      <c r="K17825">
        <v>0</v>
      </c>
      <c r="L17825">
        <v>0</v>
      </c>
      <c r="M17825">
        <v>0</v>
      </c>
      <c r="N17825">
        <v>0</v>
      </c>
      <c r="O17825">
        <v>0</v>
      </c>
      <c r="P17825">
        <v>0</v>
      </c>
      <c r="Q17825">
        <v>0</v>
      </c>
    </row>
    <row r="17826" spans="1:17" hidden="1" x14ac:dyDescent="0.2">
      <c r="A17826" t="s">
        <v>282</v>
      </c>
      <c r="B17826" t="s">
        <v>278</v>
      </c>
      <c r="C17826" t="s">
        <v>190</v>
      </c>
      <c r="D17826" t="s">
        <v>11</v>
      </c>
      <c r="K17826">
        <v>0</v>
      </c>
      <c r="L17826">
        <v>0</v>
      </c>
      <c r="M17826">
        <v>0</v>
      </c>
      <c r="N17826">
        <v>0</v>
      </c>
      <c r="O17826">
        <v>0</v>
      </c>
      <c r="P17826">
        <v>0</v>
      </c>
      <c r="Q17826">
        <v>0</v>
      </c>
    </row>
    <row r="17827" spans="1:17" hidden="1" x14ac:dyDescent="0.2">
      <c r="A17827" t="s">
        <v>282</v>
      </c>
      <c r="B17827" t="s">
        <v>278</v>
      </c>
      <c r="C17827" t="s">
        <v>190</v>
      </c>
      <c r="D17827" t="s">
        <v>12</v>
      </c>
    </row>
    <row r="17828" spans="1:17" hidden="1" x14ac:dyDescent="0.2">
      <c r="A17828" t="s">
        <v>282</v>
      </c>
      <c r="B17828" t="s">
        <v>278</v>
      </c>
      <c r="C17828" t="s">
        <v>190</v>
      </c>
      <c r="D17828" t="s">
        <v>13</v>
      </c>
      <c r="K17828">
        <v>0.02</v>
      </c>
      <c r="L17828">
        <v>0.02</v>
      </c>
      <c r="M17828">
        <v>0.03</v>
      </c>
      <c r="N17828">
        <v>0.04</v>
      </c>
      <c r="O17828">
        <v>0.04</v>
      </c>
      <c r="P17828">
        <v>0.03</v>
      </c>
      <c r="Q17828">
        <v>0.02</v>
      </c>
    </row>
    <row r="17829" spans="1:17" hidden="1" x14ac:dyDescent="0.2">
      <c r="A17829" t="s">
        <v>282</v>
      </c>
      <c r="B17829" t="s">
        <v>278</v>
      </c>
      <c r="C17829" t="s">
        <v>190</v>
      </c>
      <c r="D17829" t="s">
        <v>14</v>
      </c>
    </row>
    <row r="17830" spans="1:17" hidden="1" x14ac:dyDescent="0.2">
      <c r="A17830" t="s">
        <v>282</v>
      </c>
      <c r="B17830" t="s">
        <v>278</v>
      </c>
      <c r="C17830" t="s">
        <v>190</v>
      </c>
      <c r="D17830" t="s">
        <v>15</v>
      </c>
      <c r="E17830">
        <v>0</v>
      </c>
      <c r="F17830">
        <v>0</v>
      </c>
      <c r="G17830">
        <v>0</v>
      </c>
      <c r="H17830">
        <v>0</v>
      </c>
      <c r="I17830">
        <v>0</v>
      </c>
      <c r="J17830">
        <v>0</v>
      </c>
      <c r="K17830">
        <v>0.02</v>
      </c>
      <c r="L17830">
        <v>0.02</v>
      </c>
      <c r="M17830">
        <v>0.03</v>
      </c>
      <c r="N17830">
        <v>0.04</v>
      </c>
      <c r="O17830">
        <v>0.04</v>
      </c>
      <c r="P17830">
        <v>0.04</v>
      </c>
      <c r="Q17830">
        <v>0.03</v>
      </c>
    </row>
    <row r="17831" spans="1:17" hidden="1" x14ac:dyDescent="0.2">
      <c r="A17831" t="s">
        <v>282</v>
      </c>
      <c r="B17831" t="s">
        <v>278</v>
      </c>
      <c r="C17831" t="s">
        <v>191</v>
      </c>
      <c r="D17831" t="s">
        <v>9</v>
      </c>
    </row>
    <row r="17832" spans="1:17" hidden="1" x14ac:dyDescent="0.2">
      <c r="A17832" t="s">
        <v>282</v>
      </c>
      <c r="B17832" t="s">
        <v>278</v>
      </c>
      <c r="C17832" t="s">
        <v>191</v>
      </c>
      <c r="D17832" t="s">
        <v>10</v>
      </c>
      <c r="K17832">
        <v>0.02</v>
      </c>
      <c r="L17832">
        <v>0.02</v>
      </c>
      <c r="M17832">
        <v>0.02</v>
      </c>
      <c r="N17832">
        <v>0.03</v>
      </c>
      <c r="O17832">
        <v>0.03</v>
      </c>
      <c r="P17832">
        <v>0.03</v>
      </c>
      <c r="Q17832">
        <v>0.02</v>
      </c>
    </row>
    <row r="17833" spans="1:17" hidden="1" x14ac:dyDescent="0.2">
      <c r="A17833" t="s">
        <v>282</v>
      </c>
      <c r="B17833" t="s">
        <v>278</v>
      </c>
      <c r="C17833" t="s">
        <v>191</v>
      </c>
      <c r="D17833" t="s">
        <v>11</v>
      </c>
      <c r="K17833">
        <v>0.01</v>
      </c>
      <c r="L17833">
        <v>0.01</v>
      </c>
      <c r="M17833">
        <v>0.02</v>
      </c>
      <c r="N17833">
        <v>0.02</v>
      </c>
      <c r="O17833">
        <v>0.02</v>
      </c>
      <c r="P17833">
        <v>0.02</v>
      </c>
      <c r="Q17833">
        <v>0.02</v>
      </c>
    </row>
    <row r="17834" spans="1:17" hidden="1" x14ac:dyDescent="0.2">
      <c r="A17834" t="s">
        <v>282</v>
      </c>
      <c r="B17834" t="s">
        <v>278</v>
      </c>
      <c r="C17834" t="s">
        <v>191</v>
      </c>
      <c r="D17834" t="s">
        <v>12</v>
      </c>
    </row>
    <row r="17835" spans="1:17" hidden="1" x14ac:dyDescent="0.2">
      <c r="A17835" t="s">
        <v>282</v>
      </c>
      <c r="B17835" t="s">
        <v>278</v>
      </c>
      <c r="C17835" t="s">
        <v>191</v>
      </c>
      <c r="D17835" t="s">
        <v>13</v>
      </c>
      <c r="K17835">
        <v>0.02</v>
      </c>
      <c r="L17835">
        <v>0.02</v>
      </c>
      <c r="M17835">
        <v>0.03</v>
      </c>
      <c r="N17835">
        <v>0.04</v>
      </c>
      <c r="O17835">
        <v>0.04</v>
      </c>
      <c r="P17835">
        <v>0.03</v>
      </c>
      <c r="Q17835">
        <v>0.02</v>
      </c>
    </row>
    <row r="17836" spans="1:17" hidden="1" x14ac:dyDescent="0.2">
      <c r="A17836" t="s">
        <v>282</v>
      </c>
      <c r="B17836" t="s">
        <v>278</v>
      </c>
      <c r="C17836" t="s">
        <v>191</v>
      </c>
      <c r="D17836" t="s">
        <v>14</v>
      </c>
    </row>
    <row r="17837" spans="1:17" hidden="1" x14ac:dyDescent="0.2">
      <c r="A17837" t="s">
        <v>282</v>
      </c>
      <c r="B17837" t="s">
        <v>278</v>
      </c>
      <c r="C17837" t="s">
        <v>191</v>
      </c>
      <c r="D17837" t="s">
        <v>15</v>
      </c>
      <c r="E17837">
        <v>0</v>
      </c>
      <c r="F17837">
        <v>0</v>
      </c>
      <c r="G17837">
        <v>0</v>
      </c>
      <c r="H17837">
        <v>0</v>
      </c>
      <c r="I17837">
        <v>0</v>
      </c>
      <c r="J17837">
        <v>0</v>
      </c>
      <c r="K17837">
        <v>0.05</v>
      </c>
      <c r="L17837">
        <v>0.06</v>
      </c>
      <c r="M17837">
        <v>7.0000000000000007E-2</v>
      </c>
      <c r="N17837">
        <v>0.09</v>
      </c>
      <c r="O17837">
        <v>0.09</v>
      </c>
      <c r="P17837">
        <v>0.08</v>
      </c>
      <c r="Q17837">
        <v>7.0000000000000007E-2</v>
      </c>
    </row>
    <row r="17838" spans="1:17" hidden="1" x14ac:dyDescent="0.2">
      <c r="A17838" t="s">
        <v>282</v>
      </c>
      <c r="B17838" t="s">
        <v>278</v>
      </c>
      <c r="C17838" t="s">
        <v>192</v>
      </c>
      <c r="D17838" t="s">
        <v>9</v>
      </c>
    </row>
    <row r="17839" spans="1:17" hidden="1" x14ac:dyDescent="0.2">
      <c r="A17839" t="s">
        <v>282</v>
      </c>
      <c r="B17839" t="s">
        <v>278</v>
      </c>
      <c r="C17839" t="s">
        <v>192</v>
      </c>
      <c r="D17839" t="s">
        <v>10</v>
      </c>
      <c r="K17839">
        <v>0.01</v>
      </c>
      <c r="L17839">
        <v>0.01</v>
      </c>
      <c r="M17839">
        <v>0.01</v>
      </c>
      <c r="N17839">
        <v>0.01</v>
      </c>
      <c r="O17839">
        <v>0.01</v>
      </c>
      <c r="P17839">
        <v>0.01</v>
      </c>
      <c r="Q17839">
        <v>0.01</v>
      </c>
    </row>
    <row r="17840" spans="1:17" hidden="1" x14ac:dyDescent="0.2">
      <c r="A17840" t="s">
        <v>282</v>
      </c>
      <c r="B17840" t="s">
        <v>278</v>
      </c>
      <c r="C17840" t="s">
        <v>192</v>
      </c>
      <c r="D17840" t="s">
        <v>11</v>
      </c>
      <c r="K17840">
        <v>0</v>
      </c>
      <c r="L17840">
        <v>0.01</v>
      </c>
      <c r="M17840">
        <v>0.01</v>
      </c>
      <c r="N17840">
        <v>0.01</v>
      </c>
      <c r="O17840">
        <v>0.01</v>
      </c>
      <c r="P17840">
        <v>0.01</v>
      </c>
      <c r="Q17840">
        <v>0.01</v>
      </c>
    </row>
    <row r="17841" spans="1:17" hidden="1" x14ac:dyDescent="0.2">
      <c r="A17841" t="s">
        <v>282</v>
      </c>
      <c r="B17841" t="s">
        <v>278</v>
      </c>
      <c r="C17841" t="s">
        <v>192</v>
      </c>
      <c r="D17841" t="s">
        <v>12</v>
      </c>
    </row>
    <row r="17842" spans="1:17" hidden="1" x14ac:dyDescent="0.2">
      <c r="A17842" t="s">
        <v>282</v>
      </c>
      <c r="B17842" t="s">
        <v>278</v>
      </c>
      <c r="C17842" t="s">
        <v>192</v>
      </c>
      <c r="D17842" t="s">
        <v>13</v>
      </c>
      <c r="K17842">
        <v>0.02</v>
      </c>
      <c r="L17842">
        <v>0.02</v>
      </c>
      <c r="M17842">
        <v>0.03</v>
      </c>
      <c r="N17842">
        <v>0.04</v>
      </c>
      <c r="O17842">
        <v>0.04</v>
      </c>
      <c r="P17842">
        <v>0.03</v>
      </c>
      <c r="Q17842">
        <v>0.02</v>
      </c>
    </row>
    <row r="17843" spans="1:17" hidden="1" x14ac:dyDescent="0.2">
      <c r="A17843" t="s">
        <v>282</v>
      </c>
      <c r="B17843" t="s">
        <v>278</v>
      </c>
      <c r="C17843" t="s">
        <v>192</v>
      </c>
      <c r="D17843" t="s">
        <v>14</v>
      </c>
    </row>
    <row r="17844" spans="1:17" hidden="1" x14ac:dyDescent="0.2">
      <c r="A17844" t="s">
        <v>282</v>
      </c>
      <c r="B17844" t="s">
        <v>278</v>
      </c>
      <c r="C17844" t="s">
        <v>192</v>
      </c>
      <c r="D17844" t="s">
        <v>15</v>
      </c>
      <c r="E17844">
        <v>0</v>
      </c>
      <c r="F17844">
        <v>0</v>
      </c>
      <c r="G17844">
        <v>0</v>
      </c>
      <c r="H17844">
        <v>0</v>
      </c>
      <c r="I17844">
        <v>0</v>
      </c>
      <c r="J17844">
        <v>0</v>
      </c>
      <c r="K17844">
        <v>0.03</v>
      </c>
      <c r="L17844">
        <v>0.03</v>
      </c>
      <c r="M17844">
        <v>0.04</v>
      </c>
      <c r="N17844">
        <v>0.06</v>
      </c>
      <c r="O17844">
        <v>0.06</v>
      </c>
      <c r="P17844">
        <v>0.05</v>
      </c>
      <c r="Q17844">
        <v>0.04</v>
      </c>
    </row>
    <row r="17845" spans="1:17" hidden="1" x14ac:dyDescent="0.2">
      <c r="A17845" t="s">
        <v>282</v>
      </c>
      <c r="B17845" t="s">
        <v>278</v>
      </c>
      <c r="C17845" t="s">
        <v>193</v>
      </c>
      <c r="D17845" t="s">
        <v>9</v>
      </c>
    </row>
    <row r="17846" spans="1:17" hidden="1" x14ac:dyDescent="0.2">
      <c r="A17846" t="s">
        <v>282</v>
      </c>
      <c r="B17846" t="s">
        <v>278</v>
      </c>
      <c r="C17846" t="s">
        <v>193</v>
      </c>
      <c r="D17846" t="s">
        <v>10</v>
      </c>
      <c r="K17846">
        <v>0.01</v>
      </c>
      <c r="L17846">
        <v>0.01</v>
      </c>
      <c r="M17846">
        <v>0.01</v>
      </c>
      <c r="N17846">
        <v>0.01</v>
      </c>
      <c r="O17846">
        <v>0.01</v>
      </c>
      <c r="P17846">
        <v>0.01</v>
      </c>
      <c r="Q17846">
        <v>0.01</v>
      </c>
    </row>
    <row r="17847" spans="1:17" hidden="1" x14ac:dyDescent="0.2">
      <c r="A17847" t="s">
        <v>282</v>
      </c>
      <c r="B17847" t="s">
        <v>278</v>
      </c>
      <c r="C17847" t="s">
        <v>193</v>
      </c>
      <c r="D17847" t="s">
        <v>11</v>
      </c>
      <c r="K17847">
        <v>0</v>
      </c>
      <c r="L17847">
        <v>0.01</v>
      </c>
      <c r="M17847">
        <v>0.01</v>
      </c>
      <c r="N17847">
        <v>0.01</v>
      </c>
      <c r="O17847">
        <v>0.01</v>
      </c>
      <c r="P17847">
        <v>0.01</v>
      </c>
      <c r="Q17847">
        <v>0.01</v>
      </c>
    </row>
    <row r="17848" spans="1:17" hidden="1" x14ac:dyDescent="0.2">
      <c r="A17848" t="s">
        <v>282</v>
      </c>
      <c r="B17848" t="s">
        <v>278</v>
      </c>
      <c r="C17848" t="s">
        <v>193</v>
      </c>
      <c r="D17848" t="s">
        <v>12</v>
      </c>
    </row>
    <row r="17849" spans="1:17" hidden="1" x14ac:dyDescent="0.2">
      <c r="A17849" t="s">
        <v>282</v>
      </c>
      <c r="B17849" t="s">
        <v>278</v>
      </c>
      <c r="C17849" t="s">
        <v>193</v>
      </c>
      <c r="D17849" t="s">
        <v>13</v>
      </c>
      <c r="K17849">
        <v>0.02</v>
      </c>
      <c r="L17849">
        <v>0.02</v>
      </c>
      <c r="M17849">
        <v>0.03</v>
      </c>
      <c r="N17849">
        <v>0.04</v>
      </c>
      <c r="O17849">
        <v>0.04</v>
      </c>
      <c r="P17849">
        <v>0.03</v>
      </c>
      <c r="Q17849">
        <v>0.02</v>
      </c>
    </row>
    <row r="17850" spans="1:17" hidden="1" x14ac:dyDescent="0.2">
      <c r="A17850" t="s">
        <v>282</v>
      </c>
      <c r="B17850" t="s">
        <v>278</v>
      </c>
      <c r="C17850" t="s">
        <v>193</v>
      </c>
      <c r="D17850" t="s">
        <v>14</v>
      </c>
    </row>
    <row r="17851" spans="1:17" hidden="1" x14ac:dyDescent="0.2">
      <c r="A17851" t="s">
        <v>282</v>
      </c>
      <c r="B17851" t="s">
        <v>278</v>
      </c>
      <c r="C17851" t="s">
        <v>193</v>
      </c>
      <c r="D17851" t="s">
        <v>15</v>
      </c>
      <c r="E17851">
        <v>0</v>
      </c>
      <c r="F17851">
        <v>0</v>
      </c>
      <c r="G17851">
        <v>0</v>
      </c>
      <c r="H17851">
        <v>0</v>
      </c>
      <c r="I17851">
        <v>0</v>
      </c>
      <c r="J17851">
        <v>0</v>
      </c>
      <c r="K17851">
        <v>0.03</v>
      </c>
      <c r="L17851">
        <v>0.03</v>
      </c>
      <c r="M17851">
        <v>0.05</v>
      </c>
      <c r="N17851">
        <v>0.06</v>
      </c>
      <c r="O17851">
        <v>0.06</v>
      </c>
      <c r="P17851">
        <v>0.05</v>
      </c>
      <c r="Q17851">
        <v>0.04</v>
      </c>
    </row>
    <row r="17852" spans="1:17" hidden="1" x14ac:dyDescent="0.2">
      <c r="A17852" t="s">
        <v>282</v>
      </c>
      <c r="B17852" t="s">
        <v>278</v>
      </c>
      <c r="C17852" t="s">
        <v>194</v>
      </c>
      <c r="D17852" t="s">
        <v>9</v>
      </c>
    </row>
    <row r="17853" spans="1:17" hidden="1" x14ac:dyDescent="0.2">
      <c r="A17853" t="s">
        <v>282</v>
      </c>
      <c r="B17853" t="s">
        <v>278</v>
      </c>
      <c r="C17853" t="s">
        <v>194</v>
      </c>
      <c r="D17853" t="s">
        <v>10</v>
      </c>
      <c r="K17853">
        <v>0.01</v>
      </c>
      <c r="L17853">
        <v>0.01</v>
      </c>
      <c r="M17853">
        <v>0.02</v>
      </c>
      <c r="N17853">
        <v>0.02</v>
      </c>
      <c r="O17853">
        <v>0.02</v>
      </c>
      <c r="P17853">
        <v>0.02</v>
      </c>
      <c r="Q17853">
        <v>0.02</v>
      </c>
    </row>
    <row r="17854" spans="1:17" hidden="1" x14ac:dyDescent="0.2">
      <c r="A17854" t="s">
        <v>282</v>
      </c>
      <c r="B17854" t="s">
        <v>278</v>
      </c>
      <c r="C17854" t="s">
        <v>194</v>
      </c>
      <c r="D17854" t="s">
        <v>11</v>
      </c>
      <c r="K17854">
        <v>0.02</v>
      </c>
      <c r="L17854">
        <v>0.03</v>
      </c>
      <c r="M17854">
        <v>0.04</v>
      </c>
      <c r="N17854">
        <v>0.05</v>
      </c>
      <c r="O17854">
        <v>0.05</v>
      </c>
      <c r="P17854">
        <v>0.04</v>
      </c>
      <c r="Q17854">
        <v>0.04</v>
      </c>
    </row>
    <row r="17855" spans="1:17" hidden="1" x14ac:dyDescent="0.2">
      <c r="A17855" t="s">
        <v>282</v>
      </c>
      <c r="B17855" t="s">
        <v>278</v>
      </c>
      <c r="C17855" t="s">
        <v>194</v>
      </c>
      <c r="D17855" t="s">
        <v>12</v>
      </c>
    </row>
    <row r="17856" spans="1:17" hidden="1" x14ac:dyDescent="0.2">
      <c r="A17856" t="s">
        <v>282</v>
      </c>
      <c r="B17856" t="s">
        <v>278</v>
      </c>
      <c r="C17856" t="s">
        <v>194</v>
      </c>
      <c r="D17856" t="s">
        <v>13</v>
      </c>
    </row>
    <row r="17857" spans="1:17" hidden="1" x14ac:dyDescent="0.2">
      <c r="A17857" t="s">
        <v>282</v>
      </c>
      <c r="B17857" t="s">
        <v>278</v>
      </c>
      <c r="C17857" t="s">
        <v>194</v>
      </c>
      <c r="D17857" t="s">
        <v>14</v>
      </c>
      <c r="K17857">
        <v>0.04</v>
      </c>
      <c r="L17857">
        <v>0.04</v>
      </c>
      <c r="M17857">
        <v>0.04</v>
      </c>
      <c r="N17857">
        <v>0.03</v>
      </c>
      <c r="O17857">
        <v>0.02</v>
      </c>
      <c r="P17857">
        <v>0.01</v>
      </c>
      <c r="Q17857">
        <v>0.01</v>
      </c>
    </row>
    <row r="17858" spans="1:17" hidden="1" x14ac:dyDescent="0.2">
      <c r="A17858" t="s">
        <v>282</v>
      </c>
      <c r="B17858" t="s">
        <v>278</v>
      </c>
      <c r="C17858" t="s">
        <v>194</v>
      </c>
      <c r="D17858" t="s">
        <v>15</v>
      </c>
      <c r="E17858">
        <v>0</v>
      </c>
      <c r="F17858">
        <v>0</v>
      </c>
      <c r="G17858">
        <v>0</v>
      </c>
      <c r="H17858">
        <v>0</v>
      </c>
      <c r="I17858">
        <v>0</v>
      </c>
      <c r="J17858">
        <v>0</v>
      </c>
      <c r="K17858">
        <v>7.0000000000000007E-2</v>
      </c>
      <c r="L17858">
        <v>0.08</v>
      </c>
      <c r="M17858">
        <v>0.1</v>
      </c>
      <c r="N17858">
        <v>0.1</v>
      </c>
      <c r="O17858">
        <v>0.09</v>
      </c>
      <c r="P17858">
        <v>7.0000000000000007E-2</v>
      </c>
      <c r="Q17858">
        <v>0.06</v>
      </c>
    </row>
    <row r="17859" spans="1:17" hidden="1" x14ac:dyDescent="0.2">
      <c r="A17859" t="s">
        <v>282</v>
      </c>
      <c r="B17859" t="s">
        <v>278</v>
      </c>
      <c r="C17859" t="s">
        <v>195</v>
      </c>
      <c r="D17859" t="s">
        <v>9</v>
      </c>
    </row>
    <row r="17860" spans="1:17" hidden="1" x14ac:dyDescent="0.2">
      <c r="A17860" t="s">
        <v>282</v>
      </c>
      <c r="B17860" t="s">
        <v>278</v>
      </c>
      <c r="C17860" t="s">
        <v>195</v>
      </c>
      <c r="D17860" t="s">
        <v>10</v>
      </c>
      <c r="K17860">
        <v>0</v>
      </c>
      <c r="L17860">
        <v>0</v>
      </c>
      <c r="M17860">
        <v>0</v>
      </c>
      <c r="N17860">
        <v>0</v>
      </c>
      <c r="O17860">
        <v>0</v>
      </c>
      <c r="P17860">
        <v>0</v>
      </c>
      <c r="Q17860">
        <v>0</v>
      </c>
    </row>
    <row r="17861" spans="1:17" hidden="1" x14ac:dyDescent="0.2">
      <c r="A17861" t="s">
        <v>282</v>
      </c>
      <c r="B17861" t="s">
        <v>278</v>
      </c>
      <c r="C17861" t="s">
        <v>195</v>
      </c>
      <c r="D17861" t="s">
        <v>11</v>
      </c>
      <c r="K17861">
        <v>0</v>
      </c>
      <c r="L17861">
        <v>0</v>
      </c>
      <c r="M17861">
        <v>0</v>
      </c>
      <c r="N17861">
        <v>0</v>
      </c>
      <c r="O17861">
        <v>0</v>
      </c>
      <c r="P17861">
        <v>0</v>
      </c>
      <c r="Q17861">
        <v>0</v>
      </c>
    </row>
    <row r="17862" spans="1:17" hidden="1" x14ac:dyDescent="0.2">
      <c r="A17862" t="s">
        <v>282</v>
      </c>
      <c r="B17862" t="s">
        <v>278</v>
      </c>
      <c r="C17862" t="s">
        <v>195</v>
      </c>
      <c r="D17862" t="s">
        <v>12</v>
      </c>
      <c r="K17862">
        <v>0</v>
      </c>
      <c r="L17862">
        <v>0</v>
      </c>
      <c r="M17862">
        <v>0</v>
      </c>
      <c r="N17862">
        <v>0</v>
      </c>
      <c r="O17862">
        <v>0</v>
      </c>
      <c r="P17862">
        <v>0</v>
      </c>
      <c r="Q17862">
        <v>0</v>
      </c>
    </row>
    <row r="17863" spans="1:17" hidden="1" x14ac:dyDescent="0.2">
      <c r="A17863" t="s">
        <v>282</v>
      </c>
      <c r="B17863" t="s">
        <v>278</v>
      </c>
      <c r="C17863" t="s">
        <v>195</v>
      </c>
      <c r="D17863" t="s">
        <v>13</v>
      </c>
      <c r="K17863">
        <v>0</v>
      </c>
      <c r="L17863">
        <v>0</v>
      </c>
      <c r="M17863">
        <v>0</v>
      </c>
      <c r="N17863">
        <v>0</v>
      </c>
      <c r="O17863">
        <v>0</v>
      </c>
      <c r="P17863">
        <v>0</v>
      </c>
      <c r="Q17863">
        <v>0</v>
      </c>
    </row>
    <row r="17864" spans="1:17" hidden="1" x14ac:dyDescent="0.2">
      <c r="A17864" t="s">
        <v>282</v>
      </c>
      <c r="B17864" t="s">
        <v>278</v>
      </c>
      <c r="C17864" t="s">
        <v>195</v>
      </c>
      <c r="D17864" t="s">
        <v>14</v>
      </c>
    </row>
    <row r="17865" spans="1:17" hidden="1" x14ac:dyDescent="0.2">
      <c r="A17865" t="s">
        <v>282</v>
      </c>
      <c r="B17865" t="s">
        <v>278</v>
      </c>
      <c r="C17865" t="s">
        <v>195</v>
      </c>
      <c r="D17865" t="s">
        <v>15</v>
      </c>
      <c r="E17865">
        <v>0</v>
      </c>
      <c r="F17865">
        <v>0</v>
      </c>
      <c r="G17865">
        <v>0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0</v>
      </c>
      <c r="N17865">
        <v>0</v>
      </c>
      <c r="O17865">
        <v>0</v>
      </c>
      <c r="P17865">
        <v>0</v>
      </c>
      <c r="Q17865">
        <v>0</v>
      </c>
    </row>
    <row r="17866" spans="1:17" hidden="1" x14ac:dyDescent="0.2">
      <c r="A17866" t="s">
        <v>282</v>
      </c>
      <c r="B17866" t="s">
        <v>278</v>
      </c>
      <c r="C17866" t="s">
        <v>196</v>
      </c>
      <c r="D17866" t="s">
        <v>9</v>
      </c>
    </row>
    <row r="17867" spans="1:17" hidden="1" x14ac:dyDescent="0.2">
      <c r="A17867" t="s">
        <v>282</v>
      </c>
      <c r="B17867" t="s">
        <v>278</v>
      </c>
      <c r="C17867" t="s">
        <v>196</v>
      </c>
      <c r="D17867" t="s">
        <v>10</v>
      </c>
      <c r="K17867">
        <v>0</v>
      </c>
      <c r="L17867">
        <v>0</v>
      </c>
      <c r="M17867">
        <v>0</v>
      </c>
      <c r="N17867">
        <v>0</v>
      </c>
      <c r="O17867">
        <v>0</v>
      </c>
      <c r="P17867">
        <v>0</v>
      </c>
      <c r="Q17867">
        <v>0</v>
      </c>
    </row>
    <row r="17868" spans="1:17" hidden="1" x14ac:dyDescent="0.2">
      <c r="A17868" t="s">
        <v>282</v>
      </c>
      <c r="B17868" t="s">
        <v>278</v>
      </c>
      <c r="C17868" t="s">
        <v>196</v>
      </c>
      <c r="D17868" t="s">
        <v>11</v>
      </c>
      <c r="K17868">
        <v>0.01</v>
      </c>
      <c r="L17868">
        <v>0.01</v>
      </c>
      <c r="M17868">
        <v>0.01</v>
      </c>
      <c r="N17868">
        <v>0.01</v>
      </c>
      <c r="O17868">
        <v>0.01</v>
      </c>
      <c r="P17868">
        <v>0.01</v>
      </c>
      <c r="Q17868">
        <v>0.01</v>
      </c>
    </row>
    <row r="17869" spans="1:17" hidden="1" x14ac:dyDescent="0.2">
      <c r="A17869" t="s">
        <v>282</v>
      </c>
      <c r="B17869" t="s">
        <v>278</v>
      </c>
      <c r="C17869" t="s">
        <v>196</v>
      </c>
      <c r="D17869" t="s">
        <v>12</v>
      </c>
    </row>
    <row r="17870" spans="1:17" hidden="1" x14ac:dyDescent="0.2">
      <c r="A17870" t="s">
        <v>282</v>
      </c>
      <c r="B17870" t="s">
        <v>278</v>
      </c>
      <c r="C17870" t="s">
        <v>196</v>
      </c>
      <c r="D17870" t="s">
        <v>13</v>
      </c>
    </row>
    <row r="17871" spans="1:17" hidden="1" x14ac:dyDescent="0.2">
      <c r="A17871" t="s">
        <v>282</v>
      </c>
      <c r="B17871" t="s">
        <v>278</v>
      </c>
      <c r="C17871" t="s">
        <v>196</v>
      </c>
      <c r="D17871" t="s">
        <v>14</v>
      </c>
    </row>
    <row r="17872" spans="1:17" hidden="1" x14ac:dyDescent="0.2">
      <c r="A17872" t="s">
        <v>282</v>
      </c>
      <c r="B17872" t="s">
        <v>278</v>
      </c>
      <c r="C17872" t="s">
        <v>196</v>
      </c>
      <c r="D17872" t="s">
        <v>15</v>
      </c>
      <c r="E17872">
        <v>0</v>
      </c>
      <c r="F17872">
        <v>0</v>
      </c>
      <c r="G17872">
        <v>0</v>
      </c>
      <c r="H17872">
        <v>0</v>
      </c>
      <c r="I17872">
        <v>0</v>
      </c>
      <c r="J17872">
        <v>0</v>
      </c>
      <c r="K17872">
        <v>0.01</v>
      </c>
      <c r="L17872">
        <v>0.01</v>
      </c>
      <c r="M17872">
        <v>0.01</v>
      </c>
      <c r="N17872">
        <v>0.01</v>
      </c>
      <c r="O17872">
        <v>0.01</v>
      </c>
      <c r="P17872">
        <v>0.01</v>
      </c>
      <c r="Q17872">
        <v>0.01</v>
      </c>
    </row>
    <row r="17873" spans="1:17" hidden="1" x14ac:dyDescent="0.2">
      <c r="A17873" t="s">
        <v>282</v>
      </c>
      <c r="B17873" t="s">
        <v>278</v>
      </c>
      <c r="C17873" t="s">
        <v>197</v>
      </c>
      <c r="D17873" t="s">
        <v>9</v>
      </c>
    </row>
    <row r="17874" spans="1:17" hidden="1" x14ac:dyDescent="0.2">
      <c r="A17874" t="s">
        <v>282</v>
      </c>
      <c r="B17874" t="s">
        <v>278</v>
      </c>
      <c r="C17874" t="s">
        <v>197</v>
      </c>
      <c r="D17874" t="s">
        <v>10</v>
      </c>
      <c r="K17874">
        <v>0</v>
      </c>
      <c r="L17874">
        <v>0</v>
      </c>
      <c r="M17874">
        <v>0</v>
      </c>
      <c r="N17874">
        <v>0</v>
      </c>
      <c r="O17874">
        <v>0</v>
      </c>
      <c r="P17874">
        <v>0</v>
      </c>
      <c r="Q17874">
        <v>0</v>
      </c>
    </row>
    <row r="17875" spans="1:17" hidden="1" x14ac:dyDescent="0.2">
      <c r="A17875" t="s">
        <v>282</v>
      </c>
      <c r="B17875" t="s">
        <v>278</v>
      </c>
      <c r="C17875" t="s">
        <v>197</v>
      </c>
      <c r="D17875" t="s">
        <v>11</v>
      </c>
      <c r="K17875">
        <v>0.02</v>
      </c>
      <c r="L17875">
        <v>0.02</v>
      </c>
      <c r="M17875">
        <v>0.02</v>
      </c>
      <c r="N17875">
        <v>0.02</v>
      </c>
      <c r="O17875">
        <v>0.02</v>
      </c>
      <c r="P17875">
        <v>0.01</v>
      </c>
      <c r="Q17875">
        <v>0.01</v>
      </c>
    </row>
    <row r="17876" spans="1:17" hidden="1" x14ac:dyDescent="0.2">
      <c r="A17876" t="s">
        <v>282</v>
      </c>
      <c r="B17876" t="s">
        <v>278</v>
      </c>
      <c r="C17876" t="s">
        <v>197</v>
      </c>
      <c r="D17876" t="s">
        <v>12</v>
      </c>
      <c r="K17876">
        <v>0</v>
      </c>
      <c r="L17876">
        <v>0</v>
      </c>
      <c r="M17876">
        <v>0</v>
      </c>
      <c r="N17876">
        <v>0</v>
      </c>
      <c r="O17876">
        <v>0</v>
      </c>
      <c r="P17876">
        <v>0</v>
      </c>
      <c r="Q17876">
        <v>0</v>
      </c>
    </row>
    <row r="17877" spans="1:17" hidden="1" x14ac:dyDescent="0.2">
      <c r="A17877" t="s">
        <v>282</v>
      </c>
      <c r="B17877" t="s">
        <v>278</v>
      </c>
      <c r="C17877" t="s">
        <v>197</v>
      </c>
      <c r="D17877" t="s">
        <v>13</v>
      </c>
      <c r="K17877">
        <v>0.02</v>
      </c>
      <c r="L17877">
        <v>0.02</v>
      </c>
      <c r="M17877">
        <v>0.02</v>
      </c>
      <c r="N17877">
        <v>0.02</v>
      </c>
      <c r="O17877">
        <v>0.02</v>
      </c>
      <c r="P17877">
        <v>0.01</v>
      </c>
      <c r="Q17877">
        <v>0</v>
      </c>
    </row>
    <row r="17878" spans="1:17" hidden="1" x14ac:dyDescent="0.2">
      <c r="A17878" t="s">
        <v>282</v>
      </c>
      <c r="B17878" t="s">
        <v>278</v>
      </c>
      <c r="C17878" t="s">
        <v>197</v>
      </c>
      <c r="D17878" t="s">
        <v>14</v>
      </c>
      <c r="K17878">
        <v>0.01</v>
      </c>
      <c r="L17878">
        <v>0.01</v>
      </c>
      <c r="M17878">
        <v>0</v>
      </c>
      <c r="N17878">
        <v>0</v>
      </c>
      <c r="O17878">
        <v>0</v>
      </c>
      <c r="P17878">
        <v>0</v>
      </c>
      <c r="Q17878">
        <v>0</v>
      </c>
    </row>
    <row r="17879" spans="1:17" hidden="1" x14ac:dyDescent="0.2">
      <c r="A17879" t="s">
        <v>282</v>
      </c>
      <c r="B17879" t="s">
        <v>278</v>
      </c>
      <c r="C17879" t="s">
        <v>197</v>
      </c>
      <c r="D17879" t="s">
        <v>15</v>
      </c>
      <c r="E17879">
        <v>0</v>
      </c>
      <c r="F17879">
        <v>0</v>
      </c>
      <c r="G17879">
        <v>0</v>
      </c>
      <c r="H17879">
        <v>0</v>
      </c>
      <c r="I17879">
        <v>0</v>
      </c>
      <c r="J17879">
        <v>0</v>
      </c>
      <c r="K17879">
        <v>0.05</v>
      </c>
      <c r="L17879">
        <v>0.05</v>
      </c>
      <c r="M17879">
        <v>0.05</v>
      </c>
      <c r="N17879">
        <v>0.04</v>
      </c>
      <c r="O17879">
        <v>0.04</v>
      </c>
      <c r="P17879">
        <v>0.03</v>
      </c>
      <c r="Q17879">
        <v>0.02</v>
      </c>
    </row>
    <row r="17880" spans="1:17" hidden="1" x14ac:dyDescent="0.2">
      <c r="A17880" t="s">
        <v>282</v>
      </c>
      <c r="B17880" t="s">
        <v>278</v>
      </c>
      <c r="C17880" t="s">
        <v>198</v>
      </c>
      <c r="D17880" t="s">
        <v>9</v>
      </c>
    </row>
    <row r="17881" spans="1:17" hidden="1" x14ac:dyDescent="0.2">
      <c r="A17881" t="s">
        <v>282</v>
      </c>
      <c r="B17881" t="s">
        <v>278</v>
      </c>
      <c r="C17881" t="s">
        <v>198</v>
      </c>
      <c r="D17881" t="s">
        <v>10</v>
      </c>
      <c r="K17881">
        <v>0</v>
      </c>
      <c r="L17881">
        <v>0</v>
      </c>
      <c r="M17881">
        <v>0</v>
      </c>
      <c r="N17881">
        <v>0</v>
      </c>
      <c r="O17881">
        <v>0</v>
      </c>
      <c r="P17881">
        <v>0</v>
      </c>
      <c r="Q17881">
        <v>0</v>
      </c>
    </row>
    <row r="17882" spans="1:17" hidden="1" x14ac:dyDescent="0.2">
      <c r="A17882" t="s">
        <v>282</v>
      </c>
      <c r="B17882" t="s">
        <v>278</v>
      </c>
      <c r="C17882" t="s">
        <v>198</v>
      </c>
      <c r="D17882" t="s">
        <v>11</v>
      </c>
      <c r="K17882">
        <v>0</v>
      </c>
      <c r="L17882">
        <v>0</v>
      </c>
      <c r="M17882">
        <v>0</v>
      </c>
      <c r="N17882">
        <v>0</v>
      </c>
      <c r="O17882">
        <v>0</v>
      </c>
      <c r="P17882">
        <v>0</v>
      </c>
      <c r="Q17882">
        <v>0</v>
      </c>
    </row>
    <row r="17883" spans="1:17" hidden="1" x14ac:dyDescent="0.2">
      <c r="A17883" t="s">
        <v>282</v>
      </c>
      <c r="B17883" t="s">
        <v>278</v>
      </c>
      <c r="C17883" t="s">
        <v>198</v>
      </c>
      <c r="D17883" t="s">
        <v>12</v>
      </c>
      <c r="K17883">
        <v>0</v>
      </c>
      <c r="L17883">
        <v>0</v>
      </c>
    </row>
    <row r="17884" spans="1:17" hidden="1" x14ac:dyDescent="0.2">
      <c r="A17884" t="s">
        <v>282</v>
      </c>
      <c r="B17884" t="s">
        <v>278</v>
      </c>
      <c r="C17884" t="s">
        <v>198</v>
      </c>
      <c r="D17884" t="s">
        <v>13</v>
      </c>
    </row>
    <row r="17885" spans="1:17" hidden="1" x14ac:dyDescent="0.2">
      <c r="A17885" t="s">
        <v>282</v>
      </c>
      <c r="B17885" t="s">
        <v>278</v>
      </c>
      <c r="C17885" t="s">
        <v>198</v>
      </c>
      <c r="D17885" t="s">
        <v>14</v>
      </c>
    </row>
    <row r="17886" spans="1:17" hidden="1" x14ac:dyDescent="0.2">
      <c r="A17886" t="s">
        <v>282</v>
      </c>
      <c r="B17886" t="s">
        <v>278</v>
      </c>
      <c r="C17886" t="s">
        <v>198</v>
      </c>
      <c r="D17886" t="s">
        <v>15</v>
      </c>
      <c r="E17886">
        <v>0</v>
      </c>
      <c r="F17886">
        <v>0</v>
      </c>
      <c r="G17886">
        <v>0</v>
      </c>
      <c r="H17886">
        <v>0</v>
      </c>
      <c r="I17886">
        <v>0</v>
      </c>
      <c r="J17886">
        <v>0</v>
      </c>
      <c r="K17886">
        <v>0.01</v>
      </c>
      <c r="L17886">
        <v>0.01</v>
      </c>
      <c r="M17886">
        <v>0.01</v>
      </c>
      <c r="N17886">
        <v>0.01</v>
      </c>
      <c r="O17886">
        <v>0.01</v>
      </c>
      <c r="P17886">
        <v>0.01</v>
      </c>
      <c r="Q17886">
        <v>0.01</v>
      </c>
    </row>
    <row r="17887" spans="1:17" hidden="1" x14ac:dyDescent="0.2">
      <c r="A17887" t="s">
        <v>282</v>
      </c>
      <c r="B17887" t="s">
        <v>278</v>
      </c>
      <c r="C17887" t="s">
        <v>199</v>
      </c>
      <c r="D17887" t="s">
        <v>9</v>
      </c>
    </row>
    <row r="17888" spans="1:17" hidden="1" x14ac:dyDescent="0.2">
      <c r="A17888" t="s">
        <v>282</v>
      </c>
      <c r="B17888" t="s">
        <v>278</v>
      </c>
      <c r="C17888" t="s">
        <v>199</v>
      </c>
      <c r="D17888" t="s">
        <v>10</v>
      </c>
      <c r="K17888">
        <v>0.01</v>
      </c>
      <c r="L17888">
        <v>0.01</v>
      </c>
      <c r="M17888">
        <v>0.01</v>
      </c>
      <c r="N17888">
        <v>0.01</v>
      </c>
      <c r="O17888">
        <v>0.01</v>
      </c>
      <c r="P17888">
        <v>0.01</v>
      </c>
      <c r="Q17888">
        <v>0.01</v>
      </c>
    </row>
    <row r="17889" spans="1:17" hidden="1" x14ac:dyDescent="0.2">
      <c r="A17889" t="s">
        <v>282</v>
      </c>
      <c r="B17889" t="s">
        <v>278</v>
      </c>
      <c r="C17889" t="s">
        <v>199</v>
      </c>
      <c r="D17889" t="s">
        <v>11</v>
      </c>
      <c r="K17889">
        <v>0.01</v>
      </c>
      <c r="L17889">
        <v>0.01</v>
      </c>
      <c r="M17889">
        <v>0.01</v>
      </c>
      <c r="N17889">
        <v>0.01</v>
      </c>
      <c r="O17889">
        <v>0.01</v>
      </c>
      <c r="P17889">
        <v>0.01</v>
      </c>
      <c r="Q17889">
        <v>0.01</v>
      </c>
    </row>
    <row r="17890" spans="1:17" hidden="1" x14ac:dyDescent="0.2">
      <c r="A17890" t="s">
        <v>282</v>
      </c>
      <c r="B17890" t="s">
        <v>278</v>
      </c>
      <c r="C17890" t="s">
        <v>199</v>
      </c>
      <c r="D17890" t="s">
        <v>12</v>
      </c>
      <c r="K17890">
        <v>0</v>
      </c>
      <c r="L17890">
        <v>0</v>
      </c>
    </row>
    <row r="17891" spans="1:17" hidden="1" x14ac:dyDescent="0.2">
      <c r="A17891" t="s">
        <v>282</v>
      </c>
      <c r="B17891" t="s">
        <v>278</v>
      </c>
      <c r="C17891" t="s">
        <v>199</v>
      </c>
      <c r="D17891" t="s">
        <v>13</v>
      </c>
    </row>
    <row r="17892" spans="1:17" hidden="1" x14ac:dyDescent="0.2">
      <c r="A17892" t="s">
        <v>282</v>
      </c>
      <c r="B17892" t="s">
        <v>278</v>
      </c>
      <c r="C17892" t="s">
        <v>199</v>
      </c>
      <c r="D17892" t="s">
        <v>14</v>
      </c>
    </row>
    <row r="17893" spans="1:17" hidden="1" x14ac:dyDescent="0.2">
      <c r="A17893" t="s">
        <v>282</v>
      </c>
      <c r="B17893" t="s">
        <v>278</v>
      </c>
      <c r="C17893" t="s">
        <v>199</v>
      </c>
      <c r="D17893" t="s">
        <v>15</v>
      </c>
      <c r="E17893">
        <v>0</v>
      </c>
      <c r="F17893">
        <v>0</v>
      </c>
      <c r="G17893">
        <v>0</v>
      </c>
      <c r="H17893">
        <v>0</v>
      </c>
      <c r="I17893">
        <v>0</v>
      </c>
      <c r="J17893">
        <v>0</v>
      </c>
      <c r="K17893">
        <v>0.02</v>
      </c>
      <c r="L17893">
        <v>0.02</v>
      </c>
      <c r="M17893">
        <v>0.02</v>
      </c>
      <c r="N17893">
        <v>0.02</v>
      </c>
      <c r="O17893">
        <v>0.02</v>
      </c>
      <c r="P17893">
        <v>0.01</v>
      </c>
      <c r="Q17893">
        <v>0.01</v>
      </c>
    </row>
    <row r="17894" spans="1:17" hidden="1" x14ac:dyDescent="0.2">
      <c r="A17894" t="s">
        <v>282</v>
      </c>
      <c r="B17894" t="s">
        <v>278</v>
      </c>
      <c r="C17894" t="s">
        <v>200</v>
      </c>
      <c r="D17894" t="s">
        <v>9</v>
      </c>
    </row>
    <row r="17895" spans="1:17" hidden="1" x14ac:dyDescent="0.2">
      <c r="A17895" t="s">
        <v>282</v>
      </c>
      <c r="B17895" t="s">
        <v>278</v>
      </c>
      <c r="C17895" t="s">
        <v>200</v>
      </c>
      <c r="D17895" t="s">
        <v>10</v>
      </c>
      <c r="K17895">
        <v>0</v>
      </c>
      <c r="L17895">
        <v>0.01</v>
      </c>
      <c r="M17895">
        <v>0.01</v>
      </c>
      <c r="N17895">
        <v>0.01</v>
      </c>
      <c r="O17895">
        <v>0</v>
      </c>
      <c r="P17895">
        <v>0</v>
      </c>
      <c r="Q17895">
        <v>0</v>
      </c>
    </row>
    <row r="17896" spans="1:17" hidden="1" x14ac:dyDescent="0.2">
      <c r="A17896" t="s">
        <v>282</v>
      </c>
      <c r="B17896" t="s">
        <v>278</v>
      </c>
      <c r="C17896" t="s">
        <v>200</v>
      </c>
      <c r="D17896" t="s">
        <v>11</v>
      </c>
      <c r="K17896">
        <v>0.01</v>
      </c>
      <c r="L17896">
        <v>0.01</v>
      </c>
      <c r="M17896">
        <v>0.01</v>
      </c>
      <c r="N17896">
        <v>0.01</v>
      </c>
      <c r="O17896">
        <v>0.01</v>
      </c>
      <c r="P17896">
        <v>0</v>
      </c>
      <c r="Q17896">
        <v>0</v>
      </c>
    </row>
    <row r="17897" spans="1:17" hidden="1" x14ac:dyDescent="0.2">
      <c r="A17897" t="s">
        <v>282</v>
      </c>
      <c r="B17897" t="s">
        <v>278</v>
      </c>
      <c r="C17897" t="s">
        <v>200</v>
      </c>
      <c r="D17897" t="s">
        <v>12</v>
      </c>
      <c r="K17897">
        <v>0</v>
      </c>
      <c r="L17897">
        <v>0</v>
      </c>
    </row>
    <row r="17898" spans="1:17" hidden="1" x14ac:dyDescent="0.2">
      <c r="A17898" t="s">
        <v>282</v>
      </c>
      <c r="B17898" t="s">
        <v>278</v>
      </c>
      <c r="C17898" t="s">
        <v>200</v>
      </c>
      <c r="D17898" t="s">
        <v>13</v>
      </c>
    </row>
    <row r="17899" spans="1:17" hidden="1" x14ac:dyDescent="0.2">
      <c r="A17899" t="s">
        <v>282</v>
      </c>
      <c r="B17899" t="s">
        <v>278</v>
      </c>
      <c r="C17899" t="s">
        <v>200</v>
      </c>
      <c r="D17899" t="s">
        <v>14</v>
      </c>
    </row>
    <row r="17900" spans="1:17" hidden="1" x14ac:dyDescent="0.2">
      <c r="A17900" t="s">
        <v>282</v>
      </c>
      <c r="B17900" t="s">
        <v>278</v>
      </c>
      <c r="C17900" t="s">
        <v>200</v>
      </c>
      <c r="D17900" t="s">
        <v>15</v>
      </c>
      <c r="E17900">
        <v>0</v>
      </c>
      <c r="F17900">
        <v>0</v>
      </c>
      <c r="G17900">
        <v>0</v>
      </c>
      <c r="H17900">
        <v>0</v>
      </c>
      <c r="I17900">
        <v>0</v>
      </c>
      <c r="J17900">
        <v>0</v>
      </c>
      <c r="K17900">
        <v>0.01</v>
      </c>
      <c r="L17900">
        <v>0.01</v>
      </c>
      <c r="M17900">
        <v>0.01</v>
      </c>
      <c r="N17900">
        <v>0.01</v>
      </c>
      <c r="O17900">
        <v>0.01</v>
      </c>
      <c r="P17900">
        <v>0.01</v>
      </c>
      <c r="Q17900">
        <v>0.01</v>
      </c>
    </row>
    <row r="17901" spans="1:17" hidden="1" x14ac:dyDescent="0.2">
      <c r="A17901" t="s">
        <v>282</v>
      </c>
      <c r="B17901" t="s">
        <v>278</v>
      </c>
      <c r="C17901" t="s">
        <v>201</v>
      </c>
      <c r="D17901" t="s">
        <v>9</v>
      </c>
    </row>
    <row r="17902" spans="1:17" hidden="1" x14ac:dyDescent="0.2">
      <c r="A17902" t="s">
        <v>282</v>
      </c>
      <c r="B17902" t="s">
        <v>278</v>
      </c>
      <c r="C17902" t="s">
        <v>201</v>
      </c>
      <c r="D17902" t="s">
        <v>10</v>
      </c>
      <c r="K17902">
        <v>0.01</v>
      </c>
      <c r="L17902">
        <v>0.02</v>
      </c>
      <c r="M17902">
        <v>0.02</v>
      </c>
      <c r="N17902">
        <v>0.02</v>
      </c>
      <c r="O17902">
        <v>0.01</v>
      </c>
      <c r="P17902">
        <v>0.01</v>
      </c>
      <c r="Q17902">
        <v>0.01</v>
      </c>
    </row>
    <row r="17903" spans="1:17" hidden="1" x14ac:dyDescent="0.2">
      <c r="A17903" t="s">
        <v>282</v>
      </c>
      <c r="B17903" t="s">
        <v>278</v>
      </c>
      <c r="C17903" t="s">
        <v>201</v>
      </c>
      <c r="D17903" t="s">
        <v>11</v>
      </c>
      <c r="K17903">
        <v>0.02</v>
      </c>
      <c r="L17903">
        <v>0.02</v>
      </c>
      <c r="M17903">
        <v>0.02</v>
      </c>
      <c r="N17903">
        <v>0.02</v>
      </c>
      <c r="O17903">
        <v>0.02</v>
      </c>
      <c r="P17903">
        <v>0.02</v>
      </c>
      <c r="Q17903">
        <v>0.01</v>
      </c>
    </row>
    <row r="17904" spans="1:17" hidden="1" x14ac:dyDescent="0.2">
      <c r="A17904" t="s">
        <v>282</v>
      </c>
      <c r="B17904" t="s">
        <v>278</v>
      </c>
      <c r="C17904" t="s">
        <v>201</v>
      </c>
      <c r="D17904" t="s">
        <v>12</v>
      </c>
      <c r="K17904">
        <v>0</v>
      </c>
      <c r="L17904">
        <v>0</v>
      </c>
    </row>
    <row r="17905" spans="1:17" hidden="1" x14ac:dyDescent="0.2">
      <c r="A17905" t="s">
        <v>282</v>
      </c>
      <c r="B17905" t="s">
        <v>278</v>
      </c>
      <c r="C17905" t="s">
        <v>201</v>
      </c>
      <c r="D17905" t="s">
        <v>13</v>
      </c>
    </row>
    <row r="17906" spans="1:17" hidden="1" x14ac:dyDescent="0.2">
      <c r="A17906" t="s">
        <v>282</v>
      </c>
      <c r="B17906" t="s">
        <v>278</v>
      </c>
      <c r="C17906" t="s">
        <v>201</v>
      </c>
      <c r="D17906" t="s">
        <v>14</v>
      </c>
    </row>
    <row r="17907" spans="1:17" hidden="1" x14ac:dyDescent="0.2">
      <c r="A17907" t="s">
        <v>282</v>
      </c>
      <c r="B17907" t="s">
        <v>278</v>
      </c>
      <c r="C17907" t="s">
        <v>201</v>
      </c>
      <c r="D17907" t="s">
        <v>15</v>
      </c>
      <c r="E17907">
        <v>0</v>
      </c>
      <c r="F17907">
        <v>0</v>
      </c>
      <c r="G17907">
        <v>0</v>
      </c>
      <c r="H17907">
        <v>0</v>
      </c>
      <c r="I17907">
        <v>0</v>
      </c>
      <c r="J17907">
        <v>0</v>
      </c>
      <c r="K17907">
        <v>0.03</v>
      </c>
      <c r="L17907">
        <v>0.04</v>
      </c>
      <c r="M17907">
        <v>0.04</v>
      </c>
      <c r="N17907">
        <v>0.03</v>
      </c>
      <c r="O17907">
        <v>0.03</v>
      </c>
      <c r="P17907">
        <v>0.03</v>
      </c>
      <c r="Q17907">
        <v>0.03</v>
      </c>
    </row>
    <row r="17908" spans="1:17" hidden="1" x14ac:dyDescent="0.2">
      <c r="A17908" t="s">
        <v>282</v>
      </c>
      <c r="B17908" t="s">
        <v>278</v>
      </c>
      <c r="C17908" t="s">
        <v>202</v>
      </c>
      <c r="D17908" t="s">
        <v>9</v>
      </c>
    </row>
    <row r="17909" spans="1:17" hidden="1" x14ac:dyDescent="0.2">
      <c r="A17909" t="s">
        <v>282</v>
      </c>
      <c r="B17909" t="s">
        <v>278</v>
      </c>
      <c r="C17909" t="s">
        <v>202</v>
      </c>
      <c r="D17909" t="s">
        <v>10</v>
      </c>
      <c r="K17909">
        <v>0.01</v>
      </c>
      <c r="L17909">
        <v>0.01</v>
      </c>
      <c r="M17909">
        <v>0.01</v>
      </c>
      <c r="N17909">
        <v>0.01</v>
      </c>
      <c r="O17909">
        <v>0.01</v>
      </c>
      <c r="P17909">
        <v>0.01</v>
      </c>
      <c r="Q17909">
        <v>0.01</v>
      </c>
    </row>
    <row r="17910" spans="1:17" hidden="1" x14ac:dyDescent="0.2">
      <c r="A17910" t="s">
        <v>282</v>
      </c>
      <c r="B17910" t="s">
        <v>278</v>
      </c>
      <c r="C17910" t="s">
        <v>202</v>
      </c>
      <c r="D17910" t="s">
        <v>11</v>
      </c>
      <c r="K17910">
        <v>0.01</v>
      </c>
      <c r="L17910">
        <v>0.01</v>
      </c>
      <c r="M17910">
        <v>0.01</v>
      </c>
      <c r="N17910">
        <v>0.01</v>
      </c>
      <c r="O17910">
        <v>0.01</v>
      </c>
      <c r="P17910">
        <v>0.01</v>
      </c>
      <c r="Q17910">
        <v>0.01</v>
      </c>
    </row>
    <row r="17911" spans="1:17" hidden="1" x14ac:dyDescent="0.2">
      <c r="A17911" t="s">
        <v>282</v>
      </c>
      <c r="B17911" t="s">
        <v>278</v>
      </c>
      <c r="C17911" t="s">
        <v>202</v>
      </c>
      <c r="D17911" t="s">
        <v>12</v>
      </c>
      <c r="K17911">
        <v>0</v>
      </c>
      <c r="L17911">
        <v>0</v>
      </c>
    </row>
    <row r="17912" spans="1:17" hidden="1" x14ac:dyDescent="0.2">
      <c r="A17912" t="s">
        <v>282</v>
      </c>
      <c r="B17912" t="s">
        <v>278</v>
      </c>
      <c r="C17912" t="s">
        <v>202</v>
      </c>
      <c r="D17912" t="s">
        <v>13</v>
      </c>
    </row>
    <row r="17913" spans="1:17" hidden="1" x14ac:dyDescent="0.2">
      <c r="A17913" t="s">
        <v>282</v>
      </c>
      <c r="B17913" t="s">
        <v>278</v>
      </c>
      <c r="C17913" t="s">
        <v>202</v>
      </c>
      <c r="D17913" t="s">
        <v>14</v>
      </c>
    </row>
    <row r="17914" spans="1:17" hidden="1" x14ac:dyDescent="0.2">
      <c r="A17914" t="s">
        <v>282</v>
      </c>
      <c r="B17914" t="s">
        <v>278</v>
      </c>
      <c r="C17914" t="s">
        <v>202</v>
      </c>
      <c r="D17914" t="s">
        <v>15</v>
      </c>
      <c r="E17914">
        <v>0</v>
      </c>
      <c r="F17914">
        <v>0</v>
      </c>
      <c r="G17914">
        <v>0</v>
      </c>
      <c r="H17914">
        <v>0</v>
      </c>
      <c r="I17914">
        <v>0</v>
      </c>
      <c r="J17914">
        <v>0</v>
      </c>
      <c r="K17914">
        <v>0.02</v>
      </c>
      <c r="L17914">
        <v>0.02</v>
      </c>
      <c r="M17914">
        <v>0.02</v>
      </c>
      <c r="N17914">
        <v>0.02</v>
      </c>
      <c r="O17914">
        <v>0.02</v>
      </c>
      <c r="P17914">
        <v>0.01</v>
      </c>
      <c r="Q17914">
        <v>0.01</v>
      </c>
    </row>
    <row r="17915" spans="1:17" hidden="1" x14ac:dyDescent="0.2">
      <c r="A17915" t="s">
        <v>282</v>
      </c>
      <c r="B17915" t="s">
        <v>278</v>
      </c>
      <c r="C17915" t="s">
        <v>203</v>
      </c>
      <c r="D17915" t="s">
        <v>9</v>
      </c>
    </row>
    <row r="17916" spans="1:17" hidden="1" x14ac:dyDescent="0.2">
      <c r="A17916" t="s">
        <v>282</v>
      </c>
      <c r="B17916" t="s">
        <v>278</v>
      </c>
      <c r="C17916" t="s">
        <v>203</v>
      </c>
      <c r="D17916" t="s">
        <v>10</v>
      </c>
      <c r="K17916">
        <v>0</v>
      </c>
      <c r="L17916">
        <v>0.01</v>
      </c>
      <c r="M17916">
        <v>0.01</v>
      </c>
      <c r="N17916">
        <v>0</v>
      </c>
      <c r="O17916">
        <v>0</v>
      </c>
      <c r="P17916">
        <v>0</v>
      </c>
      <c r="Q17916">
        <v>0</v>
      </c>
    </row>
    <row r="17917" spans="1:17" hidden="1" x14ac:dyDescent="0.2">
      <c r="A17917" t="s">
        <v>282</v>
      </c>
      <c r="B17917" t="s">
        <v>278</v>
      </c>
      <c r="C17917" t="s">
        <v>203</v>
      </c>
      <c r="D17917" t="s">
        <v>11</v>
      </c>
      <c r="K17917">
        <v>0.01</v>
      </c>
      <c r="L17917">
        <v>0.01</v>
      </c>
      <c r="M17917">
        <v>0.01</v>
      </c>
      <c r="N17917">
        <v>0.01</v>
      </c>
      <c r="O17917">
        <v>0.01</v>
      </c>
      <c r="P17917">
        <v>0</v>
      </c>
      <c r="Q17917">
        <v>0</v>
      </c>
    </row>
    <row r="17918" spans="1:17" hidden="1" x14ac:dyDescent="0.2">
      <c r="A17918" t="s">
        <v>282</v>
      </c>
      <c r="B17918" t="s">
        <v>278</v>
      </c>
      <c r="C17918" t="s">
        <v>203</v>
      </c>
      <c r="D17918" t="s">
        <v>12</v>
      </c>
      <c r="K17918">
        <v>0</v>
      </c>
      <c r="L17918">
        <v>0</v>
      </c>
    </row>
    <row r="17919" spans="1:17" hidden="1" x14ac:dyDescent="0.2">
      <c r="A17919" t="s">
        <v>282</v>
      </c>
      <c r="B17919" t="s">
        <v>278</v>
      </c>
      <c r="C17919" t="s">
        <v>203</v>
      </c>
      <c r="D17919" t="s">
        <v>13</v>
      </c>
    </row>
    <row r="17920" spans="1:17" hidden="1" x14ac:dyDescent="0.2">
      <c r="A17920" t="s">
        <v>282</v>
      </c>
      <c r="B17920" t="s">
        <v>278</v>
      </c>
      <c r="C17920" t="s">
        <v>203</v>
      </c>
      <c r="D17920" t="s">
        <v>14</v>
      </c>
    </row>
    <row r="17921" spans="1:17" hidden="1" x14ac:dyDescent="0.2">
      <c r="A17921" t="s">
        <v>282</v>
      </c>
      <c r="B17921" t="s">
        <v>278</v>
      </c>
      <c r="C17921" t="s">
        <v>203</v>
      </c>
      <c r="D17921" t="s">
        <v>15</v>
      </c>
      <c r="E17921">
        <v>0</v>
      </c>
      <c r="F17921">
        <v>0</v>
      </c>
      <c r="G17921">
        <v>0</v>
      </c>
      <c r="H17921">
        <v>0</v>
      </c>
      <c r="I17921">
        <v>0</v>
      </c>
      <c r="J17921">
        <v>0</v>
      </c>
      <c r="K17921">
        <v>0.01</v>
      </c>
      <c r="L17921">
        <v>0.01</v>
      </c>
      <c r="M17921">
        <v>0.01</v>
      </c>
      <c r="N17921">
        <v>0.01</v>
      </c>
      <c r="O17921">
        <v>0.01</v>
      </c>
      <c r="P17921">
        <v>0.01</v>
      </c>
      <c r="Q17921">
        <v>0.01</v>
      </c>
    </row>
    <row r="17922" spans="1:17" hidden="1" x14ac:dyDescent="0.2">
      <c r="A17922" t="s">
        <v>282</v>
      </c>
      <c r="B17922" t="s">
        <v>278</v>
      </c>
      <c r="C17922" t="s">
        <v>204</v>
      </c>
      <c r="D17922" t="s">
        <v>9</v>
      </c>
    </row>
    <row r="17923" spans="1:17" hidden="1" x14ac:dyDescent="0.2">
      <c r="A17923" t="s">
        <v>282</v>
      </c>
      <c r="B17923" t="s">
        <v>278</v>
      </c>
      <c r="C17923" t="s">
        <v>204</v>
      </c>
      <c r="D17923" t="s">
        <v>10</v>
      </c>
      <c r="K17923">
        <v>0.01</v>
      </c>
      <c r="L17923">
        <v>0.01</v>
      </c>
      <c r="M17923">
        <v>0.01</v>
      </c>
      <c r="N17923">
        <v>0.02</v>
      </c>
      <c r="O17923">
        <v>0.02</v>
      </c>
      <c r="P17923">
        <v>0.02</v>
      </c>
      <c r="Q17923">
        <v>0.02</v>
      </c>
    </row>
    <row r="17924" spans="1:17" hidden="1" x14ac:dyDescent="0.2">
      <c r="A17924" t="s">
        <v>282</v>
      </c>
      <c r="B17924" t="s">
        <v>278</v>
      </c>
      <c r="C17924" t="s">
        <v>204</v>
      </c>
      <c r="D17924" t="s">
        <v>11</v>
      </c>
      <c r="K17924">
        <v>0</v>
      </c>
      <c r="L17924">
        <v>0</v>
      </c>
      <c r="M17924">
        <v>0.01</v>
      </c>
      <c r="N17924">
        <v>0.01</v>
      </c>
      <c r="O17924">
        <v>0.01</v>
      </c>
      <c r="P17924">
        <v>0</v>
      </c>
      <c r="Q17924">
        <v>0</v>
      </c>
    </row>
    <row r="17925" spans="1:17" hidden="1" x14ac:dyDescent="0.2">
      <c r="A17925" t="s">
        <v>282</v>
      </c>
      <c r="B17925" t="s">
        <v>278</v>
      </c>
      <c r="C17925" t="s">
        <v>204</v>
      </c>
      <c r="D17925" t="s">
        <v>12</v>
      </c>
      <c r="K17925">
        <v>0</v>
      </c>
      <c r="L17925">
        <v>0</v>
      </c>
      <c r="M17925">
        <v>0</v>
      </c>
      <c r="N17925">
        <v>0</v>
      </c>
      <c r="O17925">
        <v>0</v>
      </c>
      <c r="P17925">
        <v>0</v>
      </c>
      <c r="Q17925">
        <v>0</v>
      </c>
    </row>
    <row r="17926" spans="1:17" hidden="1" x14ac:dyDescent="0.2">
      <c r="A17926" t="s">
        <v>282</v>
      </c>
      <c r="B17926" t="s">
        <v>278</v>
      </c>
      <c r="C17926" t="s">
        <v>204</v>
      </c>
      <c r="D17926" t="s">
        <v>13</v>
      </c>
    </row>
    <row r="17927" spans="1:17" hidden="1" x14ac:dyDescent="0.2">
      <c r="A17927" t="s">
        <v>282</v>
      </c>
      <c r="B17927" t="s">
        <v>278</v>
      </c>
      <c r="C17927" t="s">
        <v>204</v>
      </c>
      <c r="D17927" t="s">
        <v>14</v>
      </c>
    </row>
    <row r="17928" spans="1:17" hidden="1" x14ac:dyDescent="0.2">
      <c r="A17928" t="s">
        <v>282</v>
      </c>
      <c r="B17928" t="s">
        <v>278</v>
      </c>
      <c r="C17928" t="s">
        <v>204</v>
      </c>
      <c r="D17928" t="s">
        <v>15</v>
      </c>
      <c r="E17928">
        <v>0</v>
      </c>
      <c r="F17928">
        <v>0</v>
      </c>
      <c r="G17928">
        <v>0</v>
      </c>
      <c r="H17928">
        <v>0</v>
      </c>
      <c r="I17928">
        <v>0</v>
      </c>
      <c r="J17928">
        <v>0</v>
      </c>
      <c r="K17928">
        <v>0.01</v>
      </c>
      <c r="L17928">
        <v>0.02</v>
      </c>
      <c r="M17928">
        <v>0.02</v>
      </c>
      <c r="N17928">
        <v>0.02</v>
      </c>
      <c r="O17928">
        <v>0.03</v>
      </c>
      <c r="P17928">
        <v>0.03</v>
      </c>
      <c r="Q17928">
        <v>0.03</v>
      </c>
    </row>
    <row r="17929" spans="1:17" hidden="1" x14ac:dyDescent="0.2">
      <c r="A17929" t="s">
        <v>282</v>
      </c>
      <c r="B17929" t="s">
        <v>278</v>
      </c>
      <c r="C17929" t="s">
        <v>205</v>
      </c>
      <c r="D17929" t="s">
        <v>9</v>
      </c>
    </row>
    <row r="17930" spans="1:17" hidden="1" x14ac:dyDescent="0.2">
      <c r="A17930" t="s">
        <v>282</v>
      </c>
      <c r="B17930" t="s">
        <v>278</v>
      </c>
      <c r="C17930" t="s">
        <v>205</v>
      </c>
      <c r="D17930" t="s">
        <v>10</v>
      </c>
      <c r="K17930">
        <v>0</v>
      </c>
      <c r="L17930">
        <v>0.01</v>
      </c>
      <c r="M17930">
        <v>0.01</v>
      </c>
      <c r="N17930">
        <v>0.01</v>
      </c>
      <c r="O17930">
        <v>0.01</v>
      </c>
      <c r="P17930">
        <v>0.01</v>
      </c>
      <c r="Q17930">
        <v>0.01</v>
      </c>
    </row>
    <row r="17931" spans="1:17" hidden="1" x14ac:dyDescent="0.2">
      <c r="A17931" t="s">
        <v>282</v>
      </c>
      <c r="B17931" t="s">
        <v>278</v>
      </c>
      <c r="C17931" t="s">
        <v>205</v>
      </c>
      <c r="D17931" t="s">
        <v>11</v>
      </c>
      <c r="K17931">
        <v>0</v>
      </c>
      <c r="L17931">
        <v>0</v>
      </c>
      <c r="M17931">
        <v>0</v>
      </c>
      <c r="N17931">
        <v>0</v>
      </c>
      <c r="O17931">
        <v>0</v>
      </c>
      <c r="P17931">
        <v>0</v>
      </c>
      <c r="Q17931">
        <v>0</v>
      </c>
    </row>
    <row r="17932" spans="1:17" hidden="1" x14ac:dyDescent="0.2">
      <c r="A17932" t="s">
        <v>282</v>
      </c>
      <c r="B17932" t="s">
        <v>278</v>
      </c>
      <c r="C17932" t="s">
        <v>205</v>
      </c>
      <c r="D17932" t="s">
        <v>12</v>
      </c>
      <c r="K17932">
        <v>0</v>
      </c>
      <c r="L17932">
        <v>0</v>
      </c>
      <c r="M17932">
        <v>0</v>
      </c>
      <c r="N17932">
        <v>0</v>
      </c>
      <c r="O17932">
        <v>0</v>
      </c>
      <c r="P17932">
        <v>0</v>
      </c>
      <c r="Q17932">
        <v>0</v>
      </c>
    </row>
    <row r="17933" spans="1:17" hidden="1" x14ac:dyDescent="0.2">
      <c r="A17933" t="s">
        <v>282</v>
      </c>
      <c r="B17933" t="s">
        <v>278</v>
      </c>
      <c r="C17933" t="s">
        <v>205</v>
      </c>
      <c r="D17933" t="s">
        <v>13</v>
      </c>
    </row>
    <row r="17934" spans="1:17" hidden="1" x14ac:dyDescent="0.2">
      <c r="A17934" t="s">
        <v>282</v>
      </c>
      <c r="B17934" t="s">
        <v>278</v>
      </c>
      <c r="C17934" t="s">
        <v>205</v>
      </c>
      <c r="D17934" t="s">
        <v>14</v>
      </c>
    </row>
    <row r="17935" spans="1:17" hidden="1" x14ac:dyDescent="0.2">
      <c r="A17935" t="s">
        <v>282</v>
      </c>
      <c r="B17935" t="s">
        <v>278</v>
      </c>
      <c r="C17935" t="s">
        <v>205</v>
      </c>
      <c r="D17935" t="s">
        <v>15</v>
      </c>
      <c r="E17935">
        <v>0</v>
      </c>
      <c r="F17935">
        <v>0</v>
      </c>
      <c r="G17935">
        <v>0</v>
      </c>
      <c r="H17935">
        <v>0</v>
      </c>
      <c r="I17935">
        <v>0</v>
      </c>
      <c r="J17935">
        <v>0</v>
      </c>
      <c r="K17935">
        <v>0</v>
      </c>
      <c r="L17935">
        <v>0.01</v>
      </c>
      <c r="M17935">
        <v>0.01</v>
      </c>
      <c r="N17935">
        <v>0.01</v>
      </c>
      <c r="O17935">
        <v>0.01</v>
      </c>
      <c r="P17935">
        <v>0.01</v>
      </c>
      <c r="Q17935">
        <v>0.02</v>
      </c>
    </row>
    <row r="17936" spans="1:17" hidden="1" x14ac:dyDescent="0.2">
      <c r="A17936" t="s">
        <v>282</v>
      </c>
      <c r="B17936" t="s">
        <v>278</v>
      </c>
      <c r="C17936" t="s">
        <v>206</v>
      </c>
      <c r="D17936" t="s">
        <v>9</v>
      </c>
    </row>
    <row r="17937" spans="1:17" hidden="1" x14ac:dyDescent="0.2">
      <c r="A17937" t="s">
        <v>282</v>
      </c>
      <c r="B17937" t="s">
        <v>278</v>
      </c>
      <c r="C17937" t="s">
        <v>206</v>
      </c>
      <c r="D17937" t="s">
        <v>10</v>
      </c>
      <c r="K17937">
        <v>0</v>
      </c>
      <c r="L17937">
        <v>0</v>
      </c>
      <c r="M17937">
        <v>0.01</v>
      </c>
      <c r="N17937">
        <v>0.01</v>
      </c>
      <c r="O17937">
        <v>0.01</v>
      </c>
      <c r="P17937">
        <v>0.01</v>
      </c>
      <c r="Q17937">
        <v>0.01</v>
      </c>
    </row>
    <row r="17938" spans="1:17" hidden="1" x14ac:dyDescent="0.2">
      <c r="A17938" t="s">
        <v>282</v>
      </c>
      <c r="B17938" t="s">
        <v>278</v>
      </c>
      <c r="C17938" t="s">
        <v>206</v>
      </c>
      <c r="D17938" t="s">
        <v>11</v>
      </c>
      <c r="K17938">
        <v>0</v>
      </c>
      <c r="L17938">
        <v>0</v>
      </c>
      <c r="M17938">
        <v>0</v>
      </c>
      <c r="N17938">
        <v>0</v>
      </c>
      <c r="O17938">
        <v>0</v>
      </c>
      <c r="P17938">
        <v>0</v>
      </c>
      <c r="Q17938">
        <v>0</v>
      </c>
    </row>
    <row r="17939" spans="1:17" hidden="1" x14ac:dyDescent="0.2">
      <c r="A17939" t="s">
        <v>282</v>
      </c>
      <c r="B17939" t="s">
        <v>278</v>
      </c>
      <c r="C17939" t="s">
        <v>206</v>
      </c>
      <c r="D17939" t="s">
        <v>12</v>
      </c>
      <c r="K17939">
        <v>0</v>
      </c>
      <c r="L17939">
        <v>0</v>
      </c>
      <c r="M17939">
        <v>0</v>
      </c>
      <c r="N17939">
        <v>0</v>
      </c>
      <c r="O17939">
        <v>0</v>
      </c>
      <c r="P17939">
        <v>0</v>
      </c>
      <c r="Q17939">
        <v>0</v>
      </c>
    </row>
    <row r="17940" spans="1:17" hidden="1" x14ac:dyDescent="0.2">
      <c r="A17940" t="s">
        <v>282</v>
      </c>
      <c r="B17940" t="s">
        <v>278</v>
      </c>
      <c r="C17940" t="s">
        <v>206</v>
      </c>
      <c r="D17940" t="s">
        <v>13</v>
      </c>
      <c r="K17940">
        <v>0</v>
      </c>
      <c r="L17940">
        <v>0</v>
      </c>
      <c r="M17940">
        <v>0</v>
      </c>
      <c r="N17940">
        <v>0</v>
      </c>
      <c r="O17940">
        <v>0</v>
      </c>
      <c r="P17940">
        <v>0</v>
      </c>
    </row>
    <row r="17941" spans="1:17" hidden="1" x14ac:dyDescent="0.2">
      <c r="A17941" t="s">
        <v>282</v>
      </c>
      <c r="B17941" t="s">
        <v>278</v>
      </c>
      <c r="C17941" t="s">
        <v>206</v>
      </c>
      <c r="D17941" t="s">
        <v>14</v>
      </c>
    </row>
    <row r="17942" spans="1:17" hidden="1" x14ac:dyDescent="0.2">
      <c r="A17942" t="s">
        <v>282</v>
      </c>
      <c r="B17942" t="s">
        <v>278</v>
      </c>
      <c r="C17942" t="s">
        <v>206</v>
      </c>
      <c r="D17942" t="s">
        <v>15</v>
      </c>
      <c r="E17942">
        <v>0</v>
      </c>
      <c r="F17942">
        <v>0</v>
      </c>
      <c r="G17942">
        <v>0</v>
      </c>
      <c r="H17942">
        <v>0</v>
      </c>
      <c r="I17942">
        <v>0</v>
      </c>
      <c r="J17942">
        <v>0</v>
      </c>
      <c r="K17942">
        <v>0.01</v>
      </c>
      <c r="L17942">
        <v>0.01</v>
      </c>
      <c r="M17942">
        <v>0.01</v>
      </c>
      <c r="N17942">
        <v>0.01</v>
      </c>
      <c r="O17942">
        <v>0.01</v>
      </c>
      <c r="P17942">
        <v>0.01</v>
      </c>
      <c r="Q17942">
        <v>0.01</v>
      </c>
    </row>
    <row r="17943" spans="1:17" hidden="1" x14ac:dyDescent="0.2">
      <c r="A17943" t="s">
        <v>282</v>
      </c>
      <c r="B17943" t="s">
        <v>278</v>
      </c>
      <c r="C17943" t="s">
        <v>207</v>
      </c>
      <c r="D17943" t="s">
        <v>9</v>
      </c>
    </row>
    <row r="17944" spans="1:17" hidden="1" x14ac:dyDescent="0.2">
      <c r="A17944" t="s">
        <v>282</v>
      </c>
      <c r="B17944" t="s">
        <v>278</v>
      </c>
      <c r="C17944" t="s">
        <v>207</v>
      </c>
      <c r="D17944" t="s">
        <v>10</v>
      </c>
      <c r="K17944">
        <v>0</v>
      </c>
      <c r="L17944">
        <v>0</v>
      </c>
      <c r="M17944">
        <v>0</v>
      </c>
      <c r="N17944">
        <v>0</v>
      </c>
      <c r="O17944">
        <v>0</v>
      </c>
      <c r="P17944">
        <v>0</v>
      </c>
      <c r="Q17944">
        <v>0</v>
      </c>
    </row>
    <row r="17945" spans="1:17" hidden="1" x14ac:dyDescent="0.2">
      <c r="A17945" t="s">
        <v>282</v>
      </c>
      <c r="B17945" t="s">
        <v>278</v>
      </c>
      <c r="C17945" t="s">
        <v>207</v>
      </c>
      <c r="D17945" t="s">
        <v>11</v>
      </c>
      <c r="K17945">
        <v>0</v>
      </c>
      <c r="L17945">
        <v>0</v>
      </c>
      <c r="M17945">
        <v>0</v>
      </c>
      <c r="N17945">
        <v>0</v>
      </c>
      <c r="O17945">
        <v>0</v>
      </c>
      <c r="P17945">
        <v>0</v>
      </c>
      <c r="Q17945">
        <v>0</v>
      </c>
    </row>
    <row r="17946" spans="1:17" hidden="1" x14ac:dyDescent="0.2">
      <c r="A17946" t="s">
        <v>282</v>
      </c>
      <c r="B17946" t="s">
        <v>278</v>
      </c>
      <c r="C17946" t="s">
        <v>207</v>
      </c>
      <c r="D17946" t="s">
        <v>12</v>
      </c>
      <c r="K17946">
        <v>0</v>
      </c>
      <c r="L17946">
        <v>0</v>
      </c>
      <c r="M17946">
        <v>0</v>
      </c>
      <c r="N17946">
        <v>0</v>
      </c>
      <c r="O17946">
        <v>0</v>
      </c>
      <c r="P17946">
        <v>0</v>
      </c>
      <c r="Q17946">
        <v>0</v>
      </c>
    </row>
    <row r="17947" spans="1:17" hidden="1" x14ac:dyDescent="0.2">
      <c r="A17947" t="s">
        <v>282</v>
      </c>
      <c r="B17947" t="s">
        <v>278</v>
      </c>
      <c r="C17947" t="s">
        <v>207</v>
      </c>
      <c r="D17947" t="s">
        <v>13</v>
      </c>
      <c r="K17947">
        <v>0</v>
      </c>
      <c r="L17947">
        <v>0</v>
      </c>
      <c r="M17947">
        <v>0</v>
      </c>
      <c r="N17947">
        <v>0</v>
      </c>
      <c r="O17947">
        <v>0</v>
      </c>
      <c r="P17947">
        <v>0</v>
      </c>
    </row>
    <row r="17948" spans="1:17" hidden="1" x14ac:dyDescent="0.2">
      <c r="A17948" t="s">
        <v>282</v>
      </c>
      <c r="B17948" t="s">
        <v>278</v>
      </c>
      <c r="C17948" t="s">
        <v>207</v>
      </c>
      <c r="D17948" t="s">
        <v>14</v>
      </c>
    </row>
    <row r="17949" spans="1:17" hidden="1" x14ac:dyDescent="0.2">
      <c r="A17949" t="s">
        <v>282</v>
      </c>
      <c r="B17949" t="s">
        <v>278</v>
      </c>
      <c r="C17949" t="s">
        <v>207</v>
      </c>
      <c r="D17949" t="s">
        <v>15</v>
      </c>
      <c r="E17949">
        <v>0</v>
      </c>
      <c r="F17949">
        <v>0</v>
      </c>
      <c r="G17949">
        <v>0</v>
      </c>
      <c r="H17949">
        <v>0</v>
      </c>
      <c r="I17949">
        <v>0</v>
      </c>
      <c r="J17949">
        <v>0</v>
      </c>
      <c r="K17949">
        <v>0.01</v>
      </c>
      <c r="L17949">
        <v>0</v>
      </c>
      <c r="M17949">
        <v>0.01</v>
      </c>
      <c r="N17949">
        <v>0</v>
      </c>
      <c r="O17949">
        <v>0</v>
      </c>
      <c r="P17949">
        <v>0</v>
      </c>
      <c r="Q17949">
        <v>0</v>
      </c>
    </row>
    <row r="17950" spans="1:17" hidden="1" x14ac:dyDescent="0.2">
      <c r="A17950" t="s">
        <v>282</v>
      </c>
      <c r="B17950" t="s">
        <v>278</v>
      </c>
      <c r="C17950" t="s">
        <v>208</v>
      </c>
      <c r="D17950" t="s">
        <v>9</v>
      </c>
    </row>
    <row r="17951" spans="1:17" hidden="1" x14ac:dyDescent="0.2">
      <c r="A17951" t="s">
        <v>282</v>
      </c>
      <c r="B17951" t="s">
        <v>278</v>
      </c>
      <c r="C17951" t="s">
        <v>208</v>
      </c>
      <c r="D17951" t="s">
        <v>10</v>
      </c>
      <c r="K17951">
        <v>0</v>
      </c>
      <c r="L17951">
        <v>0</v>
      </c>
      <c r="M17951">
        <v>0.01</v>
      </c>
      <c r="N17951">
        <v>0.01</v>
      </c>
      <c r="O17951">
        <v>0.01</v>
      </c>
      <c r="P17951">
        <v>0.01</v>
      </c>
      <c r="Q17951">
        <v>0.01</v>
      </c>
    </row>
    <row r="17952" spans="1:17" hidden="1" x14ac:dyDescent="0.2">
      <c r="A17952" t="s">
        <v>282</v>
      </c>
      <c r="B17952" t="s">
        <v>278</v>
      </c>
      <c r="C17952" t="s">
        <v>208</v>
      </c>
      <c r="D17952" t="s">
        <v>11</v>
      </c>
      <c r="K17952">
        <v>0</v>
      </c>
      <c r="L17952">
        <v>0</v>
      </c>
      <c r="M17952">
        <v>0</v>
      </c>
      <c r="N17952">
        <v>0</v>
      </c>
      <c r="O17952">
        <v>0</v>
      </c>
      <c r="P17952">
        <v>0</v>
      </c>
      <c r="Q17952">
        <v>0</v>
      </c>
    </row>
    <row r="17953" spans="1:17" hidden="1" x14ac:dyDescent="0.2">
      <c r="A17953" t="s">
        <v>282</v>
      </c>
      <c r="B17953" t="s">
        <v>278</v>
      </c>
      <c r="C17953" t="s">
        <v>208</v>
      </c>
      <c r="D17953" t="s">
        <v>12</v>
      </c>
      <c r="K17953">
        <v>0</v>
      </c>
      <c r="L17953">
        <v>0</v>
      </c>
      <c r="M17953">
        <v>0</v>
      </c>
      <c r="N17953">
        <v>0</v>
      </c>
      <c r="O17953">
        <v>0</v>
      </c>
      <c r="P17953">
        <v>0</v>
      </c>
      <c r="Q17953">
        <v>0</v>
      </c>
    </row>
    <row r="17954" spans="1:17" hidden="1" x14ac:dyDescent="0.2">
      <c r="A17954" t="s">
        <v>282</v>
      </c>
      <c r="B17954" t="s">
        <v>278</v>
      </c>
      <c r="C17954" t="s">
        <v>208</v>
      </c>
      <c r="D17954" t="s">
        <v>13</v>
      </c>
      <c r="K17954">
        <v>0</v>
      </c>
      <c r="L17954">
        <v>0</v>
      </c>
      <c r="M17954">
        <v>0</v>
      </c>
      <c r="N17954">
        <v>0</v>
      </c>
      <c r="O17954">
        <v>0</v>
      </c>
      <c r="P17954">
        <v>0</v>
      </c>
    </row>
    <row r="17955" spans="1:17" hidden="1" x14ac:dyDescent="0.2">
      <c r="A17955" t="s">
        <v>282</v>
      </c>
      <c r="B17955" t="s">
        <v>278</v>
      </c>
      <c r="C17955" t="s">
        <v>208</v>
      </c>
      <c r="D17955" t="s">
        <v>14</v>
      </c>
    </row>
    <row r="17956" spans="1:17" hidden="1" x14ac:dyDescent="0.2">
      <c r="A17956" t="s">
        <v>282</v>
      </c>
      <c r="B17956" t="s">
        <v>278</v>
      </c>
      <c r="C17956" t="s">
        <v>208</v>
      </c>
      <c r="D17956" t="s">
        <v>15</v>
      </c>
      <c r="E17956">
        <v>0</v>
      </c>
      <c r="F17956">
        <v>0</v>
      </c>
      <c r="G17956">
        <v>0</v>
      </c>
      <c r="H17956">
        <v>0</v>
      </c>
      <c r="I17956">
        <v>0</v>
      </c>
      <c r="J17956">
        <v>0</v>
      </c>
      <c r="K17956">
        <v>0.01</v>
      </c>
      <c r="L17956">
        <v>0.01</v>
      </c>
      <c r="M17956">
        <v>0.01</v>
      </c>
      <c r="N17956">
        <v>0.01</v>
      </c>
      <c r="O17956">
        <v>0.01</v>
      </c>
      <c r="P17956">
        <v>0.01</v>
      </c>
      <c r="Q17956">
        <v>0.01</v>
      </c>
    </row>
    <row r="17957" spans="1:17" hidden="1" x14ac:dyDescent="0.2">
      <c r="A17957" t="s">
        <v>282</v>
      </c>
      <c r="B17957" t="s">
        <v>278</v>
      </c>
      <c r="C17957" t="s">
        <v>209</v>
      </c>
      <c r="D17957" t="s">
        <v>9</v>
      </c>
    </row>
    <row r="17958" spans="1:17" hidden="1" x14ac:dyDescent="0.2">
      <c r="A17958" t="s">
        <v>282</v>
      </c>
      <c r="B17958" t="s">
        <v>278</v>
      </c>
      <c r="C17958" t="s">
        <v>209</v>
      </c>
      <c r="D17958" t="s">
        <v>10</v>
      </c>
      <c r="K17958">
        <v>0</v>
      </c>
      <c r="L17958">
        <v>0.01</v>
      </c>
      <c r="M17958">
        <v>0.01</v>
      </c>
      <c r="N17958">
        <v>0.01</v>
      </c>
      <c r="O17958">
        <v>0.01</v>
      </c>
      <c r="P17958">
        <v>0.01</v>
      </c>
      <c r="Q17958">
        <v>0.01</v>
      </c>
    </row>
    <row r="17959" spans="1:17" hidden="1" x14ac:dyDescent="0.2">
      <c r="A17959" t="s">
        <v>282</v>
      </c>
      <c r="B17959" t="s">
        <v>278</v>
      </c>
      <c r="C17959" t="s">
        <v>209</v>
      </c>
      <c r="D17959" t="s">
        <v>11</v>
      </c>
      <c r="K17959">
        <v>0</v>
      </c>
      <c r="L17959">
        <v>0</v>
      </c>
      <c r="M17959">
        <v>0</v>
      </c>
      <c r="N17959">
        <v>0</v>
      </c>
      <c r="O17959">
        <v>0</v>
      </c>
      <c r="P17959">
        <v>0</v>
      </c>
      <c r="Q17959">
        <v>0</v>
      </c>
    </row>
    <row r="17960" spans="1:17" hidden="1" x14ac:dyDescent="0.2">
      <c r="A17960" t="s">
        <v>282</v>
      </c>
      <c r="B17960" t="s">
        <v>278</v>
      </c>
      <c r="C17960" t="s">
        <v>209</v>
      </c>
      <c r="D17960" t="s">
        <v>12</v>
      </c>
      <c r="K17960">
        <v>0</v>
      </c>
      <c r="L17960">
        <v>0</v>
      </c>
      <c r="M17960">
        <v>0</v>
      </c>
      <c r="N17960">
        <v>0</v>
      </c>
      <c r="O17960">
        <v>0</v>
      </c>
      <c r="P17960">
        <v>0</v>
      </c>
      <c r="Q17960">
        <v>0</v>
      </c>
    </row>
    <row r="17961" spans="1:17" hidden="1" x14ac:dyDescent="0.2">
      <c r="A17961" t="s">
        <v>282</v>
      </c>
      <c r="B17961" t="s">
        <v>278</v>
      </c>
      <c r="C17961" t="s">
        <v>209</v>
      </c>
      <c r="D17961" t="s">
        <v>13</v>
      </c>
      <c r="K17961">
        <v>0</v>
      </c>
      <c r="L17961">
        <v>0</v>
      </c>
      <c r="M17961">
        <v>0</v>
      </c>
      <c r="N17961">
        <v>0</v>
      </c>
      <c r="O17961">
        <v>0</v>
      </c>
      <c r="P17961">
        <v>0</v>
      </c>
    </row>
    <row r="17962" spans="1:17" hidden="1" x14ac:dyDescent="0.2">
      <c r="A17962" t="s">
        <v>282</v>
      </c>
      <c r="B17962" t="s">
        <v>278</v>
      </c>
      <c r="C17962" t="s">
        <v>209</v>
      </c>
      <c r="D17962" t="s">
        <v>14</v>
      </c>
    </row>
    <row r="17963" spans="1:17" hidden="1" x14ac:dyDescent="0.2">
      <c r="A17963" t="s">
        <v>282</v>
      </c>
      <c r="B17963" t="s">
        <v>278</v>
      </c>
      <c r="C17963" t="s">
        <v>209</v>
      </c>
      <c r="D17963" t="s">
        <v>15</v>
      </c>
      <c r="E17963">
        <v>0</v>
      </c>
      <c r="F17963">
        <v>0</v>
      </c>
      <c r="G17963">
        <v>0</v>
      </c>
      <c r="H17963">
        <v>0</v>
      </c>
      <c r="I17963">
        <v>0</v>
      </c>
      <c r="J17963">
        <v>0</v>
      </c>
      <c r="K17963">
        <v>0.01</v>
      </c>
      <c r="L17963">
        <v>0.01</v>
      </c>
      <c r="M17963">
        <v>0.01</v>
      </c>
      <c r="N17963">
        <v>0.02</v>
      </c>
      <c r="O17963">
        <v>0.01</v>
      </c>
      <c r="P17963">
        <v>0.01</v>
      </c>
      <c r="Q17963">
        <v>0.01</v>
      </c>
    </row>
    <row r="17964" spans="1:17" hidden="1" x14ac:dyDescent="0.2">
      <c r="A17964" t="s">
        <v>282</v>
      </c>
      <c r="B17964" t="s">
        <v>278</v>
      </c>
      <c r="C17964" t="s">
        <v>210</v>
      </c>
      <c r="D17964" t="s">
        <v>9</v>
      </c>
    </row>
    <row r="17965" spans="1:17" hidden="1" x14ac:dyDescent="0.2">
      <c r="A17965" t="s">
        <v>282</v>
      </c>
      <c r="B17965" t="s">
        <v>278</v>
      </c>
      <c r="C17965" t="s">
        <v>210</v>
      </c>
      <c r="D17965" t="s">
        <v>10</v>
      </c>
      <c r="K17965">
        <v>0</v>
      </c>
      <c r="L17965">
        <v>0</v>
      </c>
      <c r="M17965">
        <v>0</v>
      </c>
      <c r="N17965">
        <v>0</v>
      </c>
      <c r="O17965">
        <v>0</v>
      </c>
      <c r="P17965">
        <v>0</v>
      </c>
      <c r="Q17965">
        <v>0</v>
      </c>
    </row>
    <row r="17966" spans="1:17" hidden="1" x14ac:dyDescent="0.2">
      <c r="A17966" t="s">
        <v>282</v>
      </c>
      <c r="B17966" t="s">
        <v>278</v>
      </c>
      <c r="C17966" t="s">
        <v>210</v>
      </c>
      <c r="D17966" t="s">
        <v>11</v>
      </c>
    </row>
    <row r="17967" spans="1:17" hidden="1" x14ac:dyDescent="0.2">
      <c r="A17967" t="s">
        <v>282</v>
      </c>
      <c r="B17967" t="s">
        <v>278</v>
      </c>
      <c r="C17967" t="s">
        <v>210</v>
      </c>
      <c r="D17967" t="s">
        <v>12</v>
      </c>
      <c r="K17967">
        <v>0</v>
      </c>
      <c r="N17967">
        <v>0</v>
      </c>
      <c r="O17967">
        <v>0</v>
      </c>
      <c r="P17967">
        <v>0</v>
      </c>
    </row>
    <row r="17968" spans="1:17" hidden="1" x14ac:dyDescent="0.2">
      <c r="A17968" t="s">
        <v>282</v>
      </c>
      <c r="B17968" t="s">
        <v>278</v>
      </c>
      <c r="C17968" t="s">
        <v>210</v>
      </c>
      <c r="D17968" t="s">
        <v>13</v>
      </c>
    </row>
    <row r="17969" spans="1:17" hidden="1" x14ac:dyDescent="0.2">
      <c r="A17969" t="s">
        <v>282</v>
      </c>
      <c r="B17969" t="s">
        <v>278</v>
      </c>
      <c r="C17969" t="s">
        <v>210</v>
      </c>
      <c r="D17969" t="s">
        <v>14</v>
      </c>
    </row>
    <row r="17970" spans="1:17" hidden="1" x14ac:dyDescent="0.2">
      <c r="A17970" t="s">
        <v>282</v>
      </c>
      <c r="B17970" t="s">
        <v>278</v>
      </c>
      <c r="C17970" t="s">
        <v>210</v>
      </c>
      <c r="D17970" t="s">
        <v>15</v>
      </c>
      <c r="E17970">
        <v>0</v>
      </c>
      <c r="F17970">
        <v>0</v>
      </c>
      <c r="G17970">
        <v>0</v>
      </c>
      <c r="H17970">
        <v>0</v>
      </c>
      <c r="I17970">
        <v>0</v>
      </c>
      <c r="J17970">
        <v>0</v>
      </c>
      <c r="K17970">
        <v>0</v>
      </c>
      <c r="L17970">
        <v>0</v>
      </c>
      <c r="M17970">
        <v>0</v>
      </c>
      <c r="N17970">
        <v>0</v>
      </c>
      <c r="O17970">
        <v>0</v>
      </c>
      <c r="P17970">
        <v>0</v>
      </c>
      <c r="Q17970">
        <v>0</v>
      </c>
    </row>
    <row r="17971" spans="1:17" hidden="1" x14ac:dyDescent="0.2">
      <c r="A17971" t="s">
        <v>282</v>
      </c>
      <c r="B17971" t="s">
        <v>278</v>
      </c>
      <c r="C17971" t="s">
        <v>212</v>
      </c>
      <c r="D17971" t="s">
        <v>9</v>
      </c>
    </row>
    <row r="17972" spans="1:17" hidden="1" x14ac:dyDescent="0.2">
      <c r="A17972" t="s">
        <v>282</v>
      </c>
      <c r="B17972" t="s">
        <v>278</v>
      </c>
      <c r="C17972" t="s">
        <v>212</v>
      </c>
      <c r="D17972" t="s">
        <v>10</v>
      </c>
      <c r="K17972">
        <v>0</v>
      </c>
      <c r="L17972">
        <v>0</v>
      </c>
      <c r="M17972">
        <v>0</v>
      </c>
      <c r="N17972">
        <v>0.01</v>
      </c>
      <c r="O17972">
        <v>0.01</v>
      </c>
      <c r="P17972">
        <v>0.01</v>
      </c>
      <c r="Q17972">
        <v>0.01</v>
      </c>
    </row>
    <row r="17973" spans="1:17" hidden="1" x14ac:dyDescent="0.2">
      <c r="A17973" t="s">
        <v>282</v>
      </c>
      <c r="B17973" t="s">
        <v>278</v>
      </c>
      <c r="C17973" t="s">
        <v>212</v>
      </c>
      <c r="D17973" t="s">
        <v>11</v>
      </c>
    </row>
    <row r="17974" spans="1:17" hidden="1" x14ac:dyDescent="0.2">
      <c r="A17974" t="s">
        <v>282</v>
      </c>
      <c r="B17974" t="s">
        <v>278</v>
      </c>
      <c r="C17974" t="s">
        <v>212</v>
      </c>
      <c r="D17974" t="s">
        <v>12</v>
      </c>
    </row>
    <row r="17975" spans="1:17" hidden="1" x14ac:dyDescent="0.2">
      <c r="A17975" t="s">
        <v>282</v>
      </c>
      <c r="B17975" t="s">
        <v>278</v>
      </c>
      <c r="C17975" t="s">
        <v>212</v>
      </c>
      <c r="D17975" t="s">
        <v>13</v>
      </c>
    </row>
    <row r="17976" spans="1:17" hidden="1" x14ac:dyDescent="0.2">
      <c r="A17976" t="s">
        <v>282</v>
      </c>
      <c r="B17976" t="s">
        <v>278</v>
      </c>
      <c r="C17976" t="s">
        <v>212</v>
      </c>
      <c r="D17976" t="s">
        <v>14</v>
      </c>
    </row>
    <row r="17977" spans="1:17" hidden="1" x14ac:dyDescent="0.2">
      <c r="A17977" t="s">
        <v>282</v>
      </c>
      <c r="B17977" t="s">
        <v>278</v>
      </c>
      <c r="C17977" t="s">
        <v>212</v>
      </c>
      <c r="D17977" t="s">
        <v>15</v>
      </c>
      <c r="E17977">
        <v>0</v>
      </c>
      <c r="F17977">
        <v>0</v>
      </c>
      <c r="G17977">
        <v>0</v>
      </c>
      <c r="H17977">
        <v>0</v>
      </c>
      <c r="I17977">
        <v>0</v>
      </c>
      <c r="J17977">
        <v>0</v>
      </c>
      <c r="K17977">
        <v>0</v>
      </c>
      <c r="L17977">
        <v>0</v>
      </c>
      <c r="M17977">
        <v>0</v>
      </c>
      <c r="N17977">
        <v>0.01</v>
      </c>
      <c r="O17977">
        <v>0.01</v>
      </c>
      <c r="P17977">
        <v>0.01</v>
      </c>
      <c r="Q17977">
        <v>0.01</v>
      </c>
    </row>
    <row r="17978" spans="1:17" hidden="1" x14ac:dyDescent="0.2">
      <c r="A17978" t="s">
        <v>282</v>
      </c>
      <c r="B17978" t="s">
        <v>278</v>
      </c>
      <c r="C17978" t="s">
        <v>213</v>
      </c>
      <c r="D17978" t="s">
        <v>9</v>
      </c>
    </row>
    <row r="17979" spans="1:17" hidden="1" x14ac:dyDescent="0.2">
      <c r="A17979" t="s">
        <v>282</v>
      </c>
      <c r="B17979" t="s">
        <v>278</v>
      </c>
      <c r="C17979" t="s">
        <v>213</v>
      </c>
      <c r="D17979" t="s">
        <v>10</v>
      </c>
      <c r="K17979">
        <v>0</v>
      </c>
      <c r="L17979">
        <v>0</v>
      </c>
      <c r="M17979">
        <v>0</v>
      </c>
      <c r="N17979">
        <v>0</v>
      </c>
      <c r="O17979">
        <v>0</v>
      </c>
      <c r="P17979">
        <v>0</v>
      </c>
      <c r="Q17979">
        <v>0</v>
      </c>
    </row>
    <row r="17980" spans="1:17" hidden="1" x14ac:dyDescent="0.2">
      <c r="A17980" t="s">
        <v>282</v>
      </c>
      <c r="B17980" t="s">
        <v>278</v>
      </c>
      <c r="C17980" t="s">
        <v>213</v>
      </c>
      <c r="D17980" t="s">
        <v>11</v>
      </c>
      <c r="K17980">
        <v>0</v>
      </c>
      <c r="L17980">
        <v>0</v>
      </c>
      <c r="M17980">
        <v>0</v>
      </c>
      <c r="N17980">
        <v>0</v>
      </c>
      <c r="O17980">
        <v>0</v>
      </c>
      <c r="P17980">
        <v>0</v>
      </c>
      <c r="Q17980">
        <v>0</v>
      </c>
    </row>
    <row r="17981" spans="1:17" hidden="1" x14ac:dyDescent="0.2">
      <c r="A17981" t="s">
        <v>282</v>
      </c>
      <c r="B17981" t="s">
        <v>278</v>
      </c>
      <c r="C17981" t="s">
        <v>213</v>
      </c>
      <c r="D17981" t="s">
        <v>12</v>
      </c>
      <c r="K17981">
        <v>0</v>
      </c>
      <c r="L17981">
        <v>0</v>
      </c>
      <c r="M17981">
        <v>0</v>
      </c>
      <c r="N17981">
        <v>0</v>
      </c>
      <c r="O17981">
        <v>0</v>
      </c>
      <c r="P17981">
        <v>0</v>
      </c>
      <c r="Q17981">
        <v>0</v>
      </c>
    </row>
    <row r="17982" spans="1:17" hidden="1" x14ac:dyDescent="0.2">
      <c r="A17982" t="s">
        <v>282</v>
      </c>
      <c r="B17982" t="s">
        <v>278</v>
      </c>
      <c r="C17982" t="s">
        <v>213</v>
      </c>
      <c r="D17982" t="s">
        <v>13</v>
      </c>
      <c r="K17982">
        <v>0</v>
      </c>
      <c r="L17982">
        <v>0</v>
      </c>
      <c r="M17982">
        <v>0</v>
      </c>
      <c r="N17982">
        <v>0</v>
      </c>
      <c r="O17982">
        <v>0</v>
      </c>
      <c r="P17982">
        <v>0</v>
      </c>
      <c r="Q17982">
        <v>0</v>
      </c>
    </row>
    <row r="17983" spans="1:17" hidden="1" x14ac:dyDescent="0.2">
      <c r="A17983" t="s">
        <v>282</v>
      </c>
      <c r="B17983" t="s">
        <v>278</v>
      </c>
      <c r="C17983" t="s">
        <v>213</v>
      </c>
      <c r="D17983" t="s">
        <v>14</v>
      </c>
      <c r="K17983">
        <v>0</v>
      </c>
      <c r="L17983">
        <v>0</v>
      </c>
      <c r="M17983">
        <v>0</v>
      </c>
      <c r="N17983">
        <v>0</v>
      </c>
      <c r="O17983">
        <v>0</v>
      </c>
      <c r="P17983">
        <v>0</v>
      </c>
      <c r="Q17983">
        <v>0</v>
      </c>
    </row>
    <row r="17984" spans="1:17" hidden="1" x14ac:dyDescent="0.2">
      <c r="A17984" t="s">
        <v>282</v>
      </c>
      <c r="B17984" t="s">
        <v>278</v>
      </c>
      <c r="C17984" t="s">
        <v>213</v>
      </c>
      <c r="D17984" t="s">
        <v>15</v>
      </c>
      <c r="E17984">
        <v>0</v>
      </c>
      <c r="F17984">
        <v>0</v>
      </c>
      <c r="G17984">
        <v>0</v>
      </c>
      <c r="H17984">
        <v>0</v>
      </c>
      <c r="I17984">
        <v>0</v>
      </c>
      <c r="J17984">
        <v>0</v>
      </c>
      <c r="K17984">
        <v>0</v>
      </c>
      <c r="L17984">
        <v>0</v>
      </c>
      <c r="M17984">
        <v>0</v>
      </c>
      <c r="N17984">
        <v>0</v>
      </c>
      <c r="O17984">
        <v>0</v>
      </c>
      <c r="P17984">
        <v>0</v>
      </c>
      <c r="Q17984">
        <v>0</v>
      </c>
    </row>
    <row r="17985" spans="1:17" hidden="1" x14ac:dyDescent="0.2">
      <c r="A17985" t="s">
        <v>282</v>
      </c>
      <c r="B17985" t="s">
        <v>278</v>
      </c>
      <c r="C17985" t="s">
        <v>214</v>
      </c>
      <c r="D17985" t="s">
        <v>9</v>
      </c>
    </row>
    <row r="17986" spans="1:17" hidden="1" x14ac:dyDescent="0.2">
      <c r="A17986" t="s">
        <v>282</v>
      </c>
      <c r="B17986" t="s">
        <v>278</v>
      </c>
      <c r="C17986" t="s">
        <v>214</v>
      </c>
      <c r="D17986" t="s">
        <v>10</v>
      </c>
      <c r="K17986">
        <v>0</v>
      </c>
      <c r="L17986">
        <v>0</v>
      </c>
      <c r="M17986">
        <v>0</v>
      </c>
      <c r="N17986">
        <v>0</v>
      </c>
      <c r="O17986">
        <v>0</v>
      </c>
      <c r="P17986">
        <v>0</v>
      </c>
      <c r="Q17986">
        <v>0</v>
      </c>
    </row>
    <row r="17987" spans="1:17" hidden="1" x14ac:dyDescent="0.2">
      <c r="A17987" t="s">
        <v>282</v>
      </c>
      <c r="B17987" t="s">
        <v>278</v>
      </c>
      <c r="C17987" t="s">
        <v>214</v>
      </c>
      <c r="D17987" t="s">
        <v>11</v>
      </c>
      <c r="K17987">
        <v>0</v>
      </c>
      <c r="L17987">
        <v>0</v>
      </c>
      <c r="M17987">
        <v>0</v>
      </c>
      <c r="N17987">
        <v>0</v>
      </c>
      <c r="O17987">
        <v>0</v>
      </c>
      <c r="P17987">
        <v>0</v>
      </c>
      <c r="Q17987">
        <v>0</v>
      </c>
    </row>
    <row r="17988" spans="1:17" hidden="1" x14ac:dyDescent="0.2">
      <c r="A17988" t="s">
        <v>282</v>
      </c>
      <c r="B17988" t="s">
        <v>278</v>
      </c>
      <c r="C17988" t="s">
        <v>214</v>
      </c>
      <c r="D17988" t="s">
        <v>12</v>
      </c>
      <c r="K17988">
        <v>0</v>
      </c>
      <c r="L17988">
        <v>0</v>
      </c>
      <c r="M17988">
        <v>0</v>
      </c>
      <c r="N17988">
        <v>0</v>
      </c>
      <c r="O17988">
        <v>0</v>
      </c>
      <c r="P17988">
        <v>0</v>
      </c>
      <c r="Q17988">
        <v>0</v>
      </c>
    </row>
    <row r="17989" spans="1:17" hidden="1" x14ac:dyDescent="0.2">
      <c r="A17989" t="s">
        <v>282</v>
      </c>
      <c r="B17989" t="s">
        <v>278</v>
      </c>
      <c r="C17989" t="s">
        <v>214</v>
      </c>
      <c r="D17989" t="s">
        <v>13</v>
      </c>
      <c r="K17989">
        <v>0</v>
      </c>
      <c r="L17989">
        <v>0</v>
      </c>
      <c r="M17989">
        <v>0</v>
      </c>
      <c r="N17989">
        <v>0</v>
      </c>
      <c r="O17989">
        <v>0</v>
      </c>
      <c r="P17989">
        <v>0</v>
      </c>
      <c r="Q17989">
        <v>0</v>
      </c>
    </row>
    <row r="17990" spans="1:17" hidden="1" x14ac:dyDescent="0.2">
      <c r="A17990" t="s">
        <v>282</v>
      </c>
      <c r="B17990" t="s">
        <v>278</v>
      </c>
      <c r="C17990" t="s">
        <v>214</v>
      </c>
      <c r="D17990" t="s">
        <v>14</v>
      </c>
      <c r="K17990">
        <v>0</v>
      </c>
      <c r="L17990">
        <v>0</v>
      </c>
      <c r="M17990">
        <v>0</v>
      </c>
      <c r="N17990">
        <v>0</v>
      </c>
      <c r="O17990">
        <v>0</v>
      </c>
      <c r="P17990">
        <v>0</v>
      </c>
      <c r="Q17990">
        <v>0</v>
      </c>
    </row>
    <row r="17991" spans="1:17" hidden="1" x14ac:dyDescent="0.2">
      <c r="A17991" t="s">
        <v>282</v>
      </c>
      <c r="B17991" t="s">
        <v>278</v>
      </c>
      <c r="C17991" t="s">
        <v>214</v>
      </c>
      <c r="D17991" t="s">
        <v>15</v>
      </c>
      <c r="E17991">
        <v>0</v>
      </c>
      <c r="F17991">
        <v>0</v>
      </c>
      <c r="G17991">
        <v>0</v>
      </c>
      <c r="H17991">
        <v>0</v>
      </c>
      <c r="I17991">
        <v>0</v>
      </c>
      <c r="J17991">
        <v>0</v>
      </c>
      <c r="K17991">
        <v>0</v>
      </c>
      <c r="L17991">
        <v>0</v>
      </c>
      <c r="M17991">
        <v>0</v>
      </c>
      <c r="N17991">
        <v>0</v>
      </c>
      <c r="O17991">
        <v>0</v>
      </c>
      <c r="P17991">
        <v>0</v>
      </c>
      <c r="Q17991">
        <v>0</v>
      </c>
    </row>
    <row r="17992" spans="1:17" hidden="1" x14ac:dyDescent="0.2">
      <c r="A17992" t="s">
        <v>282</v>
      </c>
      <c r="B17992" t="s">
        <v>278</v>
      </c>
      <c r="C17992" t="s">
        <v>215</v>
      </c>
      <c r="D17992" t="s">
        <v>9</v>
      </c>
    </row>
    <row r="17993" spans="1:17" hidden="1" x14ac:dyDescent="0.2">
      <c r="A17993" t="s">
        <v>282</v>
      </c>
      <c r="B17993" t="s">
        <v>278</v>
      </c>
      <c r="C17993" t="s">
        <v>215</v>
      </c>
      <c r="D17993" t="s">
        <v>10</v>
      </c>
      <c r="K17993">
        <v>0</v>
      </c>
      <c r="L17993">
        <v>0</v>
      </c>
      <c r="M17993">
        <v>0</v>
      </c>
      <c r="N17993">
        <v>0</v>
      </c>
      <c r="O17993">
        <v>0</v>
      </c>
      <c r="P17993">
        <v>0</v>
      </c>
      <c r="Q17993">
        <v>0</v>
      </c>
    </row>
    <row r="17994" spans="1:17" hidden="1" x14ac:dyDescent="0.2">
      <c r="A17994" t="s">
        <v>282</v>
      </c>
      <c r="B17994" t="s">
        <v>278</v>
      </c>
      <c r="C17994" t="s">
        <v>215</v>
      </c>
      <c r="D17994" t="s">
        <v>11</v>
      </c>
      <c r="K17994">
        <v>0</v>
      </c>
      <c r="L17994">
        <v>0</v>
      </c>
      <c r="M17994">
        <v>0</v>
      </c>
      <c r="N17994">
        <v>0</v>
      </c>
      <c r="O17994">
        <v>0</v>
      </c>
      <c r="P17994">
        <v>0</v>
      </c>
      <c r="Q17994">
        <v>0</v>
      </c>
    </row>
    <row r="17995" spans="1:17" hidden="1" x14ac:dyDescent="0.2">
      <c r="A17995" t="s">
        <v>282</v>
      </c>
      <c r="B17995" t="s">
        <v>278</v>
      </c>
      <c r="C17995" t="s">
        <v>215</v>
      </c>
      <c r="D17995" t="s">
        <v>12</v>
      </c>
      <c r="K17995">
        <v>0</v>
      </c>
      <c r="L17995">
        <v>0</v>
      </c>
      <c r="M17995">
        <v>0</v>
      </c>
      <c r="N17995">
        <v>0</v>
      </c>
      <c r="O17995">
        <v>0</v>
      </c>
      <c r="P17995">
        <v>0</v>
      </c>
      <c r="Q17995">
        <v>0</v>
      </c>
    </row>
    <row r="17996" spans="1:17" hidden="1" x14ac:dyDescent="0.2">
      <c r="A17996" t="s">
        <v>282</v>
      </c>
      <c r="B17996" t="s">
        <v>278</v>
      </c>
      <c r="C17996" t="s">
        <v>215</v>
      </c>
      <c r="D17996" t="s">
        <v>13</v>
      </c>
      <c r="K17996">
        <v>0</v>
      </c>
      <c r="L17996">
        <v>0</v>
      </c>
      <c r="M17996">
        <v>0</v>
      </c>
      <c r="N17996">
        <v>0</v>
      </c>
      <c r="O17996">
        <v>0</v>
      </c>
      <c r="P17996">
        <v>0</v>
      </c>
      <c r="Q17996">
        <v>0</v>
      </c>
    </row>
    <row r="17997" spans="1:17" hidden="1" x14ac:dyDescent="0.2">
      <c r="A17997" t="s">
        <v>282</v>
      </c>
      <c r="B17997" t="s">
        <v>278</v>
      </c>
      <c r="C17997" t="s">
        <v>215</v>
      </c>
      <c r="D17997" t="s">
        <v>14</v>
      </c>
    </row>
    <row r="17998" spans="1:17" hidden="1" x14ac:dyDescent="0.2">
      <c r="A17998" t="s">
        <v>282</v>
      </c>
      <c r="B17998" t="s">
        <v>278</v>
      </c>
      <c r="C17998" t="s">
        <v>215</v>
      </c>
      <c r="D17998" t="s">
        <v>15</v>
      </c>
      <c r="E17998">
        <v>0</v>
      </c>
      <c r="F17998">
        <v>0</v>
      </c>
      <c r="G17998">
        <v>0</v>
      </c>
      <c r="H17998">
        <v>0</v>
      </c>
      <c r="I17998">
        <v>0</v>
      </c>
      <c r="J17998">
        <v>0</v>
      </c>
      <c r="K17998">
        <v>0</v>
      </c>
      <c r="L17998">
        <v>0</v>
      </c>
      <c r="M17998">
        <v>0</v>
      </c>
      <c r="N17998">
        <v>0</v>
      </c>
      <c r="O17998">
        <v>0</v>
      </c>
      <c r="P17998">
        <v>0</v>
      </c>
      <c r="Q17998">
        <v>0</v>
      </c>
    </row>
    <row r="17999" spans="1:17" hidden="1" x14ac:dyDescent="0.2">
      <c r="A17999" t="s">
        <v>282</v>
      </c>
      <c r="B17999" t="s">
        <v>278</v>
      </c>
      <c r="C17999" t="s">
        <v>216</v>
      </c>
      <c r="D17999" t="s">
        <v>9</v>
      </c>
    </row>
    <row r="18000" spans="1:17" hidden="1" x14ac:dyDescent="0.2">
      <c r="A18000" t="s">
        <v>282</v>
      </c>
      <c r="B18000" t="s">
        <v>278</v>
      </c>
      <c r="C18000" t="s">
        <v>216</v>
      </c>
      <c r="D18000" t="s">
        <v>10</v>
      </c>
      <c r="K18000">
        <v>0</v>
      </c>
      <c r="L18000">
        <v>0</v>
      </c>
      <c r="M18000">
        <v>0</v>
      </c>
      <c r="N18000">
        <v>0</v>
      </c>
      <c r="O18000">
        <v>0</v>
      </c>
      <c r="P18000">
        <v>0</v>
      </c>
      <c r="Q18000">
        <v>0</v>
      </c>
    </row>
    <row r="18001" spans="1:17" hidden="1" x14ac:dyDescent="0.2">
      <c r="A18001" t="s">
        <v>282</v>
      </c>
      <c r="B18001" t="s">
        <v>278</v>
      </c>
      <c r="C18001" t="s">
        <v>216</v>
      </c>
      <c r="D18001" t="s">
        <v>11</v>
      </c>
      <c r="K18001">
        <v>0</v>
      </c>
      <c r="L18001">
        <v>0</v>
      </c>
      <c r="M18001">
        <v>0</v>
      </c>
      <c r="N18001">
        <v>0</v>
      </c>
      <c r="O18001">
        <v>0</v>
      </c>
      <c r="P18001">
        <v>0</v>
      </c>
      <c r="Q18001">
        <v>0</v>
      </c>
    </row>
    <row r="18002" spans="1:17" hidden="1" x14ac:dyDescent="0.2">
      <c r="A18002" t="s">
        <v>282</v>
      </c>
      <c r="B18002" t="s">
        <v>278</v>
      </c>
      <c r="C18002" t="s">
        <v>216</v>
      </c>
      <c r="D18002" t="s">
        <v>12</v>
      </c>
      <c r="K18002">
        <v>0</v>
      </c>
      <c r="N18002">
        <v>0</v>
      </c>
      <c r="O18002">
        <v>0</v>
      </c>
      <c r="P18002">
        <v>0</v>
      </c>
    </row>
    <row r="18003" spans="1:17" hidden="1" x14ac:dyDescent="0.2">
      <c r="A18003" t="s">
        <v>282</v>
      </c>
      <c r="B18003" t="s">
        <v>278</v>
      </c>
      <c r="C18003" t="s">
        <v>216</v>
      </c>
      <c r="D18003" t="s">
        <v>13</v>
      </c>
    </row>
    <row r="18004" spans="1:17" hidden="1" x14ac:dyDescent="0.2">
      <c r="A18004" t="s">
        <v>282</v>
      </c>
      <c r="B18004" t="s">
        <v>278</v>
      </c>
      <c r="C18004" t="s">
        <v>216</v>
      </c>
      <c r="D18004" t="s">
        <v>14</v>
      </c>
    </row>
    <row r="18005" spans="1:17" hidden="1" x14ac:dyDescent="0.2">
      <c r="A18005" t="s">
        <v>282</v>
      </c>
      <c r="B18005" t="s">
        <v>278</v>
      </c>
      <c r="C18005" t="s">
        <v>216</v>
      </c>
      <c r="D18005" t="s">
        <v>15</v>
      </c>
      <c r="E18005">
        <v>0</v>
      </c>
      <c r="F18005">
        <v>0</v>
      </c>
      <c r="G18005">
        <v>0</v>
      </c>
      <c r="H18005">
        <v>0</v>
      </c>
      <c r="I18005">
        <v>0</v>
      </c>
      <c r="J18005">
        <v>0</v>
      </c>
      <c r="K18005">
        <v>0</v>
      </c>
      <c r="L18005">
        <v>0</v>
      </c>
      <c r="M18005">
        <v>0</v>
      </c>
      <c r="N18005">
        <v>0</v>
      </c>
      <c r="O18005">
        <v>0</v>
      </c>
      <c r="P18005">
        <v>0</v>
      </c>
      <c r="Q18005">
        <v>0</v>
      </c>
    </row>
    <row r="18006" spans="1:17" hidden="1" x14ac:dyDescent="0.2">
      <c r="A18006" t="s">
        <v>282</v>
      </c>
      <c r="B18006" t="s">
        <v>278</v>
      </c>
      <c r="C18006" t="s">
        <v>217</v>
      </c>
      <c r="D18006" t="s">
        <v>9</v>
      </c>
    </row>
    <row r="18007" spans="1:17" hidden="1" x14ac:dyDescent="0.2">
      <c r="A18007" t="s">
        <v>282</v>
      </c>
      <c r="B18007" t="s">
        <v>278</v>
      </c>
      <c r="C18007" t="s">
        <v>217</v>
      </c>
      <c r="D18007" t="s">
        <v>10</v>
      </c>
      <c r="K18007">
        <v>0</v>
      </c>
      <c r="L18007">
        <v>0</v>
      </c>
      <c r="M18007">
        <v>0</v>
      </c>
      <c r="N18007">
        <v>0</v>
      </c>
      <c r="O18007">
        <v>0</v>
      </c>
      <c r="P18007">
        <v>0</v>
      </c>
      <c r="Q18007">
        <v>0</v>
      </c>
    </row>
    <row r="18008" spans="1:17" hidden="1" x14ac:dyDescent="0.2">
      <c r="A18008" t="s">
        <v>282</v>
      </c>
      <c r="B18008" t="s">
        <v>278</v>
      </c>
      <c r="C18008" t="s">
        <v>217</v>
      </c>
      <c r="D18008" t="s">
        <v>11</v>
      </c>
      <c r="K18008">
        <v>0</v>
      </c>
      <c r="L18008">
        <v>0</v>
      </c>
      <c r="M18008">
        <v>0</v>
      </c>
      <c r="N18008">
        <v>0</v>
      </c>
      <c r="O18008">
        <v>0</v>
      </c>
      <c r="P18008">
        <v>0</v>
      </c>
      <c r="Q18008">
        <v>0</v>
      </c>
    </row>
    <row r="18009" spans="1:17" hidden="1" x14ac:dyDescent="0.2">
      <c r="A18009" t="s">
        <v>282</v>
      </c>
      <c r="B18009" t="s">
        <v>278</v>
      </c>
      <c r="C18009" t="s">
        <v>217</v>
      </c>
      <c r="D18009" t="s">
        <v>12</v>
      </c>
    </row>
    <row r="18010" spans="1:17" hidden="1" x14ac:dyDescent="0.2">
      <c r="A18010" t="s">
        <v>282</v>
      </c>
      <c r="B18010" t="s">
        <v>278</v>
      </c>
      <c r="C18010" t="s">
        <v>217</v>
      </c>
      <c r="D18010" t="s">
        <v>13</v>
      </c>
    </row>
    <row r="18011" spans="1:17" hidden="1" x14ac:dyDescent="0.2">
      <c r="A18011" t="s">
        <v>282</v>
      </c>
      <c r="B18011" t="s">
        <v>278</v>
      </c>
      <c r="C18011" t="s">
        <v>217</v>
      </c>
      <c r="D18011" t="s">
        <v>14</v>
      </c>
    </row>
    <row r="18012" spans="1:17" hidden="1" x14ac:dyDescent="0.2">
      <c r="A18012" t="s">
        <v>282</v>
      </c>
      <c r="B18012" t="s">
        <v>278</v>
      </c>
      <c r="C18012" t="s">
        <v>217</v>
      </c>
      <c r="D18012" t="s">
        <v>15</v>
      </c>
      <c r="E18012">
        <v>0</v>
      </c>
      <c r="F18012">
        <v>0</v>
      </c>
      <c r="G18012">
        <v>0</v>
      </c>
      <c r="H18012">
        <v>0</v>
      </c>
      <c r="I18012">
        <v>0</v>
      </c>
      <c r="J18012">
        <v>0</v>
      </c>
      <c r="K18012">
        <v>0</v>
      </c>
      <c r="L18012">
        <v>0</v>
      </c>
      <c r="M18012">
        <v>0</v>
      </c>
      <c r="N18012">
        <v>0</v>
      </c>
      <c r="O18012">
        <v>0</v>
      </c>
      <c r="P18012">
        <v>0</v>
      </c>
      <c r="Q18012">
        <v>0</v>
      </c>
    </row>
    <row r="18013" spans="1:17" hidden="1" x14ac:dyDescent="0.2">
      <c r="A18013" t="s">
        <v>282</v>
      </c>
      <c r="B18013" t="s">
        <v>278</v>
      </c>
      <c r="C18013" t="s">
        <v>218</v>
      </c>
      <c r="D18013" t="s">
        <v>9</v>
      </c>
    </row>
    <row r="18014" spans="1:17" hidden="1" x14ac:dyDescent="0.2">
      <c r="A18014" t="s">
        <v>282</v>
      </c>
      <c r="B18014" t="s">
        <v>278</v>
      </c>
      <c r="C18014" t="s">
        <v>218</v>
      </c>
      <c r="D18014" t="s">
        <v>10</v>
      </c>
      <c r="K18014">
        <v>0.01</v>
      </c>
      <c r="L18014">
        <v>0.01</v>
      </c>
      <c r="M18014">
        <v>0.02</v>
      </c>
      <c r="N18014">
        <v>0.03</v>
      </c>
      <c r="O18014">
        <v>0.04</v>
      </c>
      <c r="P18014">
        <v>0.04</v>
      </c>
      <c r="Q18014">
        <v>0.04</v>
      </c>
    </row>
    <row r="18015" spans="1:17" hidden="1" x14ac:dyDescent="0.2">
      <c r="A18015" t="s">
        <v>282</v>
      </c>
      <c r="B18015" t="s">
        <v>278</v>
      </c>
      <c r="C18015" t="s">
        <v>218</v>
      </c>
      <c r="D18015" t="s">
        <v>11</v>
      </c>
      <c r="K18015">
        <v>0</v>
      </c>
      <c r="L18015">
        <v>0</v>
      </c>
      <c r="M18015">
        <v>0</v>
      </c>
      <c r="N18015">
        <v>0</v>
      </c>
      <c r="O18015">
        <v>0</v>
      </c>
      <c r="P18015">
        <v>0</v>
      </c>
      <c r="Q18015">
        <v>0</v>
      </c>
    </row>
    <row r="18016" spans="1:17" hidden="1" x14ac:dyDescent="0.2">
      <c r="A18016" t="s">
        <v>282</v>
      </c>
      <c r="B18016" t="s">
        <v>278</v>
      </c>
      <c r="C18016" t="s">
        <v>218</v>
      </c>
      <c r="D18016" t="s">
        <v>12</v>
      </c>
    </row>
    <row r="18017" spans="1:17" hidden="1" x14ac:dyDescent="0.2">
      <c r="A18017" t="s">
        <v>282</v>
      </c>
      <c r="B18017" t="s">
        <v>278</v>
      </c>
      <c r="C18017" t="s">
        <v>218</v>
      </c>
      <c r="D18017" t="s">
        <v>13</v>
      </c>
    </row>
    <row r="18018" spans="1:17" hidden="1" x14ac:dyDescent="0.2">
      <c r="A18018" t="s">
        <v>282</v>
      </c>
      <c r="B18018" t="s">
        <v>278</v>
      </c>
      <c r="C18018" t="s">
        <v>218</v>
      </c>
      <c r="D18018" t="s">
        <v>14</v>
      </c>
    </row>
    <row r="18019" spans="1:17" hidden="1" x14ac:dyDescent="0.2">
      <c r="A18019" t="s">
        <v>282</v>
      </c>
      <c r="B18019" t="s">
        <v>278</v>
      </c>
      <c r="C18019" t="s">
        <v>218</v>
      </c>
      <c r="D18019" t="s">
        <v>15</v>
      </c>
      <c r="E18019">
        <v>0</v>
      </c>
      <c r="F18019">
        <v>0</v>
      </c>
      <c r="G18019">
        <v>0</v>
      </c>
      <c r="H18019">
        <v>0</v>
      </c>
      <c r="I18019">
        <v>0</v>
      </c>
      <c r="J18019">
        <v>0</v>
      </c>
      <c r="K18019">
        <v>0.01</v>
      </c>
      <c r="L18019">
        <v>0.02</v>
      </c>
      <c r="M18019">
        <v>0.02</v>
      </c>
      <c r="N18019">
        <v>0.03</v>
      </c>
      <c r="O18019">
        <v>0.04</v>
      </c>
      <c r="P18019">
        <v>0.04</v>
      </c>
      <c r="Q18019">
        <v>0.05</v>
      </c>
    </row>
    <row r="18020" spans="1:17" hidden="1" x14ac:dyDescent="0.2">
      <c r="A18020" t="s">
        <v>282</v>
      </c>
      <c r="B18020" t="s">
        <v>278</v>
      </c>
      <c r="C18020" t="s">
        <v>219</v>
      </c>
      <c r="D18020" t="s">
        <v>9</v>
      </c>
    </row>
    <row r="18021" spans="1:17" hidden="1" x14ac:dyDescent="0.2">
      <c r="A18021" t="s">
        <v>282</v>
      </c>
      <c r="B18021" t="s">
        <v>278</v>
      </c>
      <c r="C18021" t="s">
        <v>219</v>
      </c>
      <c r="D18021" t="s">
        <v>10</v>
      </c>
      <c r="K18021">
        <v>0</v>
      </c>
      <c r="L18021">
        <v>0</v>
      </c>
      <c r="M18021">
        <v>0.01</v>
      </c>
      <c r="N18021">
        <v>0.01</v>
      </c>
      <c r="O18021">
        <v>0.01</v>
      </c>
      <c r="P18021">
        <v>0.01</v>
      </c>
      <c r="Q18021">
        <v>0.01</v>
      </c>
    </row>
    <row r="18022" spans="1:17" hidden="1" x14ac:dyDescent="0.2">
      <c r="A18022" t="s">
        <v>282</v>
      </c>
      <c r="B18022" t="s">
        <v>278</v>
      </c>
      <c r="C18022" t="s">
        <v>219</v>
      </c>
      <c r="D18022" t="s">
        <v>11</v>
      </c>
      <c r="K18022">
        <v>0</v>
      </c>
      <c r="L18022">
        <v>0</v>
      </c>
      <c r="M18022">
        <v>0</v>
      </c>
      <c r="N18022">
        <v>0</v>
      </c>
      <c r="O18022">
        <v>0</v>
      </c>
      <c r="P18022">
        <v>0</v>
      </c>
      <c r="Q18022">
        <v>0</v>
      </c>
    </row>
    <row r="18023" spans="1:17" hidden="1" x14ac:dyDescent="0.2">
      <c r="A18023" t="s">
        <v>282</v>
      </c>
      <c r="B18023" t="s">
        <v>278</v>
      </c>
      <c r="C18023" t="s">
        <v>219</v>
      </c>
      <c r="D18023" t="s">
        <v>12</v>
      </c>
    </row>
    <row r="18024" spans="1:17" hidden="1" x14ac:dyDescent="0.2">
      <c r="A18024" t="s">
        <v>282</v>
      </c>
      <c r="B18024" t="s">
        <v>278</v>
      </c>
      <c r="C18024" t="s">
        <v>219</v>
      </c>
      <c r="D18024" t="s">
        <v>13</v>
      </c>
    </row>
    <row r="18025" spans="1:17" hidden="1" x14ac:dyDescent="0.2">
      <c r="A18025" t="s">
        <v>282</v>
      </c>
      <c r="B18025" t="s">
        <v>278</v>
      </c>
      <c r="C18025" t="s">
        <v>219</v>
      </c>
      <c r="D18025" t="s">
        <v>14</v>
      </c>
    </row>
    <row r="18026" spans="1:17" hidden="1" x14ac:dyDescent="0.2">
      <c r="A18026" t="s">
        <v>282</v>
      </c>
      <c r="B18026" t="s">
        <v>278</v>
      </c>
      <c r="C18026" t="s">
        <v>219</v>
      </c>
      <c r="D18026" t="s">
        <v>15</v>
      </c>
      <c r="E18026">
        <v>0</v>
      </c>
      <c r="F18026">
        <v>0</v>
      </c>
      <c r="G18026">
        <v>0</v>
      </c>
      <c r="H18026">
        <v>0</v>
      </c>
      <c r="I18026">
        <v>0</v>
      </c>
      <c r="J18026">
        <v>0</v>
      </c>
      <c r="K18026">
        <v>0</v>
      </c>
      <c r="L18026">
        <v>0</v>
      </c>
      <c r="M18026">
        <v>0.01</v>
      </c>
      <c r="N18026">
        <v>0.01</v>
      </c>
      <c r="O18026">
        <v>0.01</v>
      </c>
      <c r="P18026">
        <v>0.01</v>
      </c>
      <c r="Q18026">
        <v>0.01</v>
      </c>
    </row>
    <row r="18027" spans="1:17" hidden="1" x14ac:dyDescent="0.2">
      <c r="A18027" t="s">
        <v>282</v>
      </c>
      <c r="B18027" t="s">
        <v>278</v>
      </c>
      <c r="C18027" t="s">
        <v>220</v>
      </c>
      <c r="D18027" t="s">
        <v>9</v>
      </c>
    </row>
    <row r="18028" spans="1:17" hidden="1" x14ac:dyDescent="0.2">
      <c r="A18028" t="s">
        <v>282</v>
      </c>
      <c r="B18028" t="s">
        <v>278</v>
      </c>
      <c r="C18028" t="s">
        <v>220</v>
      </c>
      <c r="D18028" t="s">
        <v>10</v>
      </c>
      <c r="K18028">
        <v>0</v>
      </c>
      <c r="L18028">
        <v>0</v>
      </c>
      <c r="M18028">
        <v>0</v>
      </c>
      <c r="N18028">
        <v>0</v>
      </c>
      <c r="O18028">
        <v>0</v>
      </c>
      <c r="P18028">
        <v>0</v>
      </c>
      <c r="Q18028">
        <v>0</v>
      </c>
    </row>
    <row r="18029" spans="1:17" hidden="1" x14ac:dyDescent="0.2">
      <c r="A18029" t="s">
        <v>282</v>
      </c>
      <c r="B18029" t="s">
        <v>278</v>
      </c>
      <c r="C18029" t="s">
        <v>220</v>
      </c>
      <c r="D18029" t="s">
        <v>11</v>
      </c>
      <c r="K18029">
        <v>0</v>
      </c>
      <c r="L18029">
        <v>0</v>
      </c>
      <c r="M18029">
        <v>0</v>
      </c>
      <c r="N18029">
        <v>0</v>
      </c>
      <c r="O18029">
        <v>0</v>
      </c>
      <c r="P18029">
        <v>0</v>
      </c>
      <c r="Q18029">
        <v>0</v>
      </c>
    </row>
    <row r="18030" spans="1:17" hidden="1" x14ac:dyDescent="0.2">
      <c r="A18030" t="s">
        <v>282</v>
      </c>
      <c r="B18030" t="s">
        <v>278</v>
      </c>
      <c r="C18030" t="s">
        <v>220</v>
      </c>
      <c r="D18030" t="s">
        <v>12</v>
      </c>
    </row>
    <row r="18031" spans="1:17" hidden="1" x14ac:dyDescent="0.2">
      <c r="A18031" t="s">
        <v>282</v>
      </c>
      <c r="B18031" t="s">
        <v>278</v>
      </c>
      <c r="C18031" t="s">
        <v>220</v>
      </c>
      <c r="D18031" t="s">
        <v>13</v>
      </c>
      <c r="K18031">
        <v>0</v>
      </c>
      <c r="L18031">
        <v>0</v>
      </c>
      <c r="M18031">
        <v>0</v>
      </c>
      <c r="N18031">
        <v>0</v>
      </c>
      <c r="O18031">
        <v>0</v>
      </c>
      <c r="P18031">
        <v>0</v>
      </c>
      <c r="Q18031">
        <v>0</v>
      </c>
    </row>
    <row r="18032" spans="1:17" hidden="1" x14ac:dyDescent="0.2">
      <c r="A18032" t="s">
        <v>282</v>
      </c>
      <c r="B18032" t="s">
        <v>278</v>
      </c>
      <c r="C18032" t="s">
        <v>220</v>
      </c>
      <c r="D18032" t="s">
        <v>14</v>
      </c>
    </row>
    <row r="18033" spans="1:17" hidden="1" x14ac:dyDescent="0.2">
      <c r="A18033" t="s">
        <v>282</v>
      </c>
      <c r="B18033" t="s">
        <v>278</v>
      </c>
      <c r="C18033" t="s">
        <v>220</v>
      </c>
      <c r="D18033" t="s">
        <v>15</v>
      </c>
      <c r="E18033">
        <v>0</v>
      </c>
      <c r="F18033">
        <v>0</v>
      </c>
      <c r="G18033">
        <v>0</v>
      </c>
      <c r="H18033">
        <v>0</v>
      </c>
      <c r="I18033">
        <v>0</v>
      </c>
      <c r="J18033">
        <v>0</v>
      </c>
      <c r="K18033">
        <v>0</v>
      </c>
      <c r="L18033">
        <v>0</v>
      </c>
      <c r="M18033">
        <v>0</v>
      </c>
      <c r="N18033">
        <v>0</v>
      </c>
      <c r="O18033">
        <v>0</v>
      </c>
      <c r="P18033">
        <v>0</v>
      </c>
      <c r="Q18033">
        <v>0</v>
      </c>
    </row>
    <row r="18034" spans="1:17" hidden="1" x14ac:dyDescent="0.2">
      <c r="A18034" t="s">
        <v>282</v>
      </c>
      <c r="B18034" t="s">
        <v>278</v>
      </c>
      <c r="C18034" t="s">
        <v>29</v>
      </c>
      <c r="D18034" t="s">
        <v>9</v>
      </c>
    </row>
    <row r="18035" spans="1:17" hidden="1" x14ac:dyDescent="0.2">
      <c r="A18035" t="s">
        <v>282</v>
      </c>
      <c r="B18035" t="s">
        <v>278</v>
      </c>
      <c r="C18035" t="s">
        <v>29</v>
      </c>
      <c r="D18035" t="s">
        <v>10</v>
      </c>
      <c r="K18035">
        <v>0.01</v>
      </c>
      <c r="L18035">
        <v>0.01</v>
      </c>
      <c r="M18035">
        <v>0.02</v>
      </c>
      <c r="N18035">
        <v>0.02</v>
      </c>
      <c r="O18035">
        <v>0.02</v>
      </c>
      <c r="P18035">
        <v>0.02</v>
      </c>
      <c r="Q18035">
        <v>0.02</v>
      </c>
    </row>
    <row r="18036" spans="1:17" hidden="1" x14ac:dyDescent="0.2">
      <c r="A18036" t="s">
        <v>282</v>
      </c>
      <c r="B18036" t="s">
        <v>278</v>
      </c>
      <c r="C18036" t="s">
        <v>29</v>
      </c>
      <c r="D18036" t="s">
        <v>11</v>
      </c>
      <c r="K18036">
        <v>0.04</v>
      </c>
      <c r="L18036">
        <v>0.04</v>
      </c>
      <c r="M18036">
        <v>0.06</v>
      </c>
      <c r="N18036">
        <v>0.06</v>
      </c>
      <c r="O18036">
        <v>0.06</v>
      </c>
      <c r="P18036">
        <v>0.05</v>
      </c>
      <c r="Q18036">
        <v>0.05</v>
      </c>
    </row>
    <row r="18037" spans="1:17" hidden="1" x14ac:dyDescent="0.2">
      <c r="A18037" t="s">
        <v>282</v>
      </c>
      <c r="B18037" t="s">
        <v>278</v>
      </c>
      <c r="C18037" t="s">
        <v>29</v>
      </c>
      <c r="D18037" t="s">
        <v>12</v>
      </c>
      <c r="K18037">
        <v>0</v>
      </c>
      <c r="L18037">
        <v>0</v>
      </c>
      <c r="M18037">
        <v>0</v>
      </c>
    </row>
    <row r="18038" spans="1:17" hidden="1" x14ac:dyDescent="0.2">
      <c r="A18038" t="s">
        <v>282</v>
      </c>
      <c r="B18038" t="s">
        <v>278</v>
      </c>
      <c r="C18038" t="s">
        <v>29</v>
      </c>
      <c r="D18038" t="s">
        <v>13</v>
      </c>
      <c r="K18038">
        <v>0.03</v>
      </c>
      <c r="L18038">
        <v>0.03</v>
      </c>
      <c r="M18038">
        <v>0.05</v>
      </c>
      <c r="N18038">
        <v>0.06</v>
      </c>
      <c r="O18038">
        <v>7.0000000000000007E-2</v>
      </c>
      <c r="P18038">
        <v>0.06</v>
      </c>
      <c r="Q18038">
        <v>0.05</v>
      </c>
    </row>
    <row r="18039" spans="1:17" hidden="1" x14ac:dyDescent="0.2">
      <c r="A18039" t="s">
        <v>282</v>
      </c>
      <c r="B18039" t="s">
        <v>278</v>
      </c>
      <c r="C18039" t="s">
        <v>29</v>
      </c>
      <c r="D18039" t="s">
        <v>14</v>
      </c>
    </row>
    <row r="18040" spans="1:17" hidden="1" x14ac:dyDescent="0.2">
      <c r="A18040" t="s">
        <v>282</v>
      </c>
      <c r="B18040" t="s">
        <v>278</v>
      </c>
      <c r="C18040" t="s">
        <v>29</v>
      </c>
      <c r="D18040" t="s">
        <v>15</v>
      </c>
      <c r="E18040">
        <v>0</v>
      </c>
      <c r="F18040">
        <v>0</v>
      </c>
      <c r="G18040">
        <v>0</v>
      </c>
      <c r="H18040">
        <v>0</v>
      </c>
      <c r="I18040">
        <v>0</v>
      </c>
      <c r="J18040">
        <v>0</v>
      </c>
      <c r="K18040">
        <v>0.08</v>
      </c>
      <c r="L18040">
        <v>0.09</v>
      </c>
      <c r="M18040">
        <v>0.12</v>
      </c>
      <c r="N18040">
        <v>0.14000000000000001</v>
      </c>
      <c r="O18040">
        <v>0.15</v>
      </c>
      <c r="P18040">
        <v>0.13</v>
      </c>
      <c r="Q18040">
        <v>0.11</v>
      </c>
    </row>
    <row r="18041" spans="1:17" hidden="1" x14ac:dyDescent="0.2">
      <c r="A18041" t="s">
        <v>282</v>
      </c>
      <c r="B18041" t="s">
        <v>278</v>
      </c>
      <c r="C18041" t="s">
        <v>221</v>
      </c>
      <c r="D18041" t="s">
        <v>9</v>
      </c>
    </row>
    <row r="18042" spans="1:17" hidden="1" x14ac:dyDescent="0.2">
      <c r="A18042" t="s">
        <v>282</v>
      </c>
      <c r="B18042" t="s">
        <v>278</v>
      </c>
      <c r="C18042" t="s">
        <v>221</v>
      </c>
      <c r="D18042" t="s">
        <v>10</v>
      </c>
      <c r="K18042">
        <v>0</v>
      </c>
      <c r="L18042">
        <v>0</v>
      </c>
      <c r="M18042">
        <v>0</v>
      </c>
      <c r="N18042">
        <v>0</v>
      </c>
      <c r="O18042">
        <v>0.01</v>
      </c>
      <c r="P18042">
        <v>0.01</v>
      </c>
      <c r="Q18042">
        <v>0.01</v>
      </c>
    </row>
    <row r="18043" spans="1:17" hidden="1" x14ac:dyDescent="0.2">
      <c r="A18043" t="s">
        <v>282</v>
      </c>
      <c r="B18043" t="s">
        <v>278</v>
      </c>
      <c r="C18043" t="s">
        <v>221</v>
      </c>
      <c r="D18043" t="s">
        <v>11</v>
      </c>
      <c r="K18043">
        <v>0.01</v>
      </c>
      <c r="L18043">
        <v>0.01</v>
      </c>
      <c r="M18043">
        <v>0.01</v>
      </c>
      <c r="N18043">
        <v>0.01</v>
      </c>
      <c r="O18043">
        <v>0.01</v>
      </c>
      <c r="P18043">
        <v>0.01</v>
      </c>
      <c r="Q18043">
        <v>0.01</v>
      </c>
    </row>
    <row r="18044" spans="1:17" hidden="1" x14ac:dyDescent="0.2">
      <c r="A18044" t="s">
        <v>282</v>
      </c>
      <c r="B18044" t="s">
        <v>278</v>
      </c>
      <c r="C18044" t="s">
        <v>221</v>
      </c>
      <c r="D18044" t="s">
        <v>12</v>
      </c>
    </row>
    <row r="18045" spans="1:17" hidden="1" x14ac:dyDescent="0.2">
      <c r="A18045" t="s">
        <v>282</v>
      </c>
      <c r="B18045" t="s">
        <v>278</v>
      </c>
      <c r="C18045" t="s">
        <v>221</v>
      </c>
      <c r="D18045" t="s">
        <v>13</v>
      </c>
    </row>
    <row r="18046" spans="1:17" hidden="1" x14ac:dyDescent="0.2">
      <c r="A18046" t="s">
        <v>282</v>
      </c>
      <c r="B18046" t="s">
        <v>278</v>
      </c>
      <c r="C18046" t="s">
        <v>221</v>
      </c>
      <c r="D18046" t="s">
        <v>14</v>
      </c>
    </row>
    <row r="18047" spans="1:17" hidden="1" x14ac:dyDescent="0.2">
      <c r="A18047" t="s">
        <v>282</v>
      </c>
      <c r="B18047" t="s">
        <v>278</v>
      </c>
      <c r="C18047" t="s">
        <v>221</v>
      </c>
      <c r="D18047" t="s">
        <v>15</v>
      </c>
      <c r="E18047">
        <v>0</v>
      </c>
      <c r="F18047">
        <v>0</v>
      </c>
      <c r="G18047">
        <v>0</v>
      </c>
      <c r="H18047">
        <v>0</v>
      </c>
      <c r="I18047">
        <v>0</v>
      </c>
      <c r="J18047">
        <v>0</v>
      </c>
      <c r="K18047">
        <v>0.01</v>
      </c>
      <c r="L18047">
        <v>0.01</v>
      </c>
      <c r="M18047">
        <v>0.01</v>
      </c>
      <c r="N18047">
        <v>0.02</v>
      </c>
      <c r="O18047">
        <v>0.02</v>
      </c>
      <c r="P18047">
        <v>0.02</v>
      </c>
      <c r="Q18047">
        <v>0.01</v>
      </c>
    </row>
    <row r="18048" spans="1:17" hidden="1" x14ac:dyDescent="0.2">
      <c r="A18048" t="s">
        <v>282</v>
      </c>
      <c r="B18048" t="s">
        <v>278</v>
      </c>
      <c r="C18048" t="s">
        <v>222</v>
      </c>
      <c r="D18048" t="s">
        <v>9</v>
      </c>
    </row>
    <row r="18049" spans="1:17" hidden="1" x14ac:dyDescent="0.2">
      <c r="A18049" t="s">
        <v>282</v>
      </c>
      <c r="B18049" t="s">
        <v>278</v>
      </c>
      <c r="C18049" t="s">
        <v>222</v>
      </c>
      <c r="D18049" t="s">
        <v>10</v>
      </c>
      <c r="K18049">
        <v>0</v>
      </c>
      <c r="L18049">
        <v>0</v>
      </c>
      <c r="M18049">
        <v>0</v>
      </c>
      <c r="N18049">
        <v>0</v>
      </c>
      <c r="O18049">
        <v>0</v>
      </c>
      <c r="P18049">
        <v>0</v>
      </c>
      <c r="Q18049">
        <v>0</v>
      </c>
    </row>
    <row r="18050" spans="1:17" hidden="1" x14ac:dyDescent="0.2">
      <c r="A18050" t="s">
        <v>282</v>
      </c>
      <c r="B18050" t="s">
        <v>278</v>
      </c>
      <c r="C18050" t="s">
        <v>222</v>
      </c>
      <c r="D18050" t="s">
        <v>11</v>
      </c>
      <c r="K18050">
        <v>0</v>
      </c>
      <c r="L18050">
        <v>0</v>
      </c>
      <c r="M18050">
        <v>0</v>
      </c>
      <c r="N18050">
        <v>0</v>
      </c>
      <c r="O18050">
        <v>0</v>
      </c>
      <c r="P18050">
        <v>0</v>
      </c>
      <c r="Q18050">
        <v>0</v>
      </c>
    </row>
    <row r="18051" spans="1:17" hidden="1" x14ac:dyDescent="0.2">
      <c r="A18051" t="s">
        <v>282</v>
      </c>
      <c r="B18051" t="s">
        <v>278</v>
      </c>
      <c r="C18051" t="s">
        <v>222</v>
      </c>
      <c r="D18051" t="s">
        <v>12</v>
      </c>
      <c r="K18051">
        <v>0</v>
      </c>
      <c r="N18051">
        <v>0</v>
      </c>
      <c r="O18051">
        <v>0</v>
      </c>
      <c r="P18051">
        <v>0</v>
      </c>
    </row>
    <row r="18052" spans="1:17" hidden="1" x14ac:dyDescent="0.2">
      <c r="A18052" t="s">
        <v>282</v>
      </c>
      <c r="B18052" t="s">
        <v>278</v>
      </c>
      <c r="C18052" t="s">
        <v>222</v>
      </c>
      <c r="D18052" t="s">
        <v>13</v>
      </c>
    </row>
    <row r="18053" spans="1:17" hidden="1" x14ac:dyDescent="0.2">
      <c r="A18053" t="s">
        <v>282</v>
      </c>
      <c r="B18053" t="s">
        <v>278</v>
      </c>
      <c r="C18053" t="s">
        <v>222</v>
      </c>
      <c r="D18053" t="s">
        <v>14</v>
      </c>
      <c r="K18053">
        <v>0</v>
      </c>
      <c r="L18053">
        <v>0</v>
      </c>
      <c r="M18053">
        <v>0</v>
      </c>
      <c r="N18053">
        <v>0</v>
      </c>
      <c r="O18053">
        <v>0</v>
      </c>
      <c r="P18053">
        <v>0</v>
      </c>
      <c r="Q18053">
        <v>0</v>
      </c>
    </row>
    <row r="18054" spans="1:17" hidden="1" x14ac:dyDescent="0.2">
      <c r="A18054" t="s">
        <v>282</v>
      </c>
      <c r="B18054" t="s">
        <v>278</v>
      </c>
      <c r="C18054" t="s">
        <v>222</v>
      </c>
      <c r="D18054" t="s">
        <v>15</v>
      </c>
      <c r="E18054">
        <v>0</v>
      </c>
      <c r="F18054">
        <v>0</v>
      </c>
      <c r="G18054">
        <v>0</v>
      </c>
      <c r="H18054">
        <v>0</v>
      </c>
      <c r="I18054">
        <v>0</v>
      </c>
      <c r="J18054">
        <v>0</v>
      </c>
      <c r="K18054">
        <v>0</v>
      </c>
      <c r="L18054">
        <v>0</v>
      </c>
      <c r="M18054">
        <v>0</v>
      </c>
      <c r="N18054">
        <v>0</v>
      </c>
      <c r="O18054">
        <v>0</v>
      </c>
      <c r="P18054">
        <v>0</v>
      </c>
      <c r="Q18054">
        <v>0</v>
      </c>
    </row>
    <row r="18055" spans="1:17" hidden="1" x14ac:dyDescent="0.2">
      <c r="A18055" t="s">
        <v>282</v>
      </c>
      <c r="B18055" t="s">
        <v>278</v>
      </c>
      <c r="C18055" t="s">
        <v>223</v>
      </c>
      <c r="D18055" t="s">
        <v>9</v>
      </c>
    </row>
    <row r="18056" spans="1:17" hidden="1" x14ac:dyDescent="0.2">
      <c r="A18056" t="s">
        <v>282</v>
      </c>
      <c r="B18056" t="s">
        <v>278</v>
      </c>
      <c r="C18056" t="s">
        <v>223</v>
      </c>
      <c r="D18056" t="s">
        <v>10</v>
      </c>
      <c r="K18056">
        <v>0.01</v>
      </c>
      <c r="L18056">
        <v>0.01</v>
      </c>
      <c r="M18056">
        <v>0.01</v>
      </c>
      <c r="N18056">
        <v>0.01</v>
      </c>
      <c r="O18056">
        <v>0.01</v>
      </c>
      <c r="P18056">
        <v>0.01</v>
      </c>
      <c r="Q18056">
        <v>0.01</v>
      </c>
    </row>
    <row r="18057" spans="1:17" hidden="1" x14ac:dyDescent="0.2">
      <c r="A18057" t="s">
        <v>282</v>
      </c>
      <c r="B18057" t="s">
        <v>278</v>
      </c>
      <c r="C18057" t="s">
        <v>223</v>
      </c>
      <c r="D18057" t="s">
        <v>11</v>
      </c>
      <c r="K18057">
        <v>0</v>
      </c>
      <c r="L18057">
        <v>0</v>
      </c>
      <c r="M18057">
        <v>0</v>
      </c>
      <c r="N18057">
        <v>0</v>
      </c>
      <c r="O18057">
        <v>0</v>
      </c>
      <c r="P18057">
        <v>0</v>
      </c>
      <c r="Q18057">
        <v>0</v>
      </c>
    </row>
    <row r="18058" spans="1:17" hidden="1" x14ac:dyDescent="0.2">
      <c r="A18058" t="s">
        <v>282</v>
      </c>
      <c r="B18058" t="s">
        <v>278</v>
      </c>
      <c r="C18058" t="s">
        <v>223</v>
      </c>
      <c r="D18058" t="s">
        <v>12</v>
      </c>
      <c r="K18058">
        <v>0</v>
      </c>
      <c r="L18058">
        <v>0</v>
      </c>
      <c r="M18058">
        <v>0</v>
      </c>
      <c r="N18058">
        <v>0</v>
      </c>
      <c r="O18058">
        <v>0</v>
      </c>
      <c r="P18058">
        <v>0</v>
      </c>
      <c r="Q18058">
        <v>0</v>
      </c>
    </row>
    <row r="18059" spans="1:17" hidden="1" x14ac:dyDescent="0.2">
      <c r="A18059" t="s">
        <v>282</v>
      </c>
      <c r="B18059" t="s">
        <v>278</v>
      </c>
      <c r="C18059" t="s">
        <v>223</v>
      </c>
      <c r="D18059" t="s">
        <v>13</v>
      </c>
    </row>
    <row r="18060" spans="1:17" hidden="1" x14ac:dyDescent="0.2">
      <c r="A18060" t="s">
        <v>282</v>
      </c>
      <c r="B18060" t="s">
        <v>278</v>
      </c>
      <c r="C18060" t="s">
        <v>223</v>
      </c>
      <c r="D18060" t="s">
        <v>14</v>
      </c>
    </row>
    <row r="18061" spans="1:17" hidden="1" x14ac:dyDescent="0.2">
      <c r="A18061" t="s">
        <v>282</v>
      </c>
      <c r="B18061" t="s">
        <v>278</v>
      </c>
      <c r="C18061" t="s">
        <v>223</v>
      </c>
      <c r="D18061" t="s">
        <v>15</v>
      </c>
      <c r="E18061">
        <v>0</v>
      </c>
      <c r="F18061">
        <v>0</v>
      </c>
      <c r="G18061">
        <v>0</v>
      </c>
      <c r="H18061">
        <v>0</v>
      </c>
      <c r="I18061">
        <v>0</v>
      </c>
      <c r="J18061">
        <v>0</v>
      </c>
      <c r="K18061">
        <v>0.01</v>
      </c>
      <c r="L18061">
        <v>0.01</v>
      </c>
      <c r="M18061">
        <v>0.01</v>
      </c>
      <c r="N18061">
        <v>0.02</v>
      </c>
      <c r="O18061">
        <v>0.02</v>
      </c>
      <c r="P18061">
        <v>0.01</v>
      </c>
      <c r="Q18061">
        <v>0.01</v>
      </c>
    </row>
    <row r="18062" spans="1:17" hidden="1" x14ac:dyDescent="0.2">
      <c r="A18062" t="s">
        <v>282</v>
      </c>
      <c r="B18062" t="s">
        <v>278</v>
      </c>
      <c r="C18062" t="s">
        <v>224</v>
      </c>
      <c r="D18062" t="s">
        <v>9</v>
      </c>
    </row>
    <row r="18063" spans="1:17" hidden="1" x14ac:dyDescent="0.2">
      <c r="A18063" t="s">
        <v>282</v>
      </c>
      <c r="B18063" t="s">
        <v>278</v>
      </c>
      <c r="C18063" t="s">
        <v>224</v>
      </c>
      <c r="D18063" t="s">
        <v>10</v>
      </c>
      <c r="Q18063">
        <v>0</v>
      </c>
    </row>
    <row r="18064" spans="1:17" hidden="1" x14ac:dyDescent="0.2">
      <c r="A18064" t="s">
        <v>282</v>
      </c>
      <c r="B18064" t="s">
        <v>278</v>
      </c>
      <c r="C18064" t="s">
        <v>224</v>
      </c>
      <c r="D18064" t="s">
        <v>11</v>
      </c>
    </row>
    <row r="18065" spans="1:17" hidden="1" x14ac:dyDescent="0.2">
      <c r="A18065" t="s">
        <v>282</v>
      </c>
      <c r="B18065" t="s">
        <v>278</v>
      </c>
      <c r="C18065" t="s">
        <v>224</v>
      </c>
      <c r="D18065" t="s">
        <v>12</v>
      </c>
      <c r="K18065">
        <v>0</v>
      </c>
      <c r="N18065">
        <v>0</v>
      </c>
      <c r="O18065">
        <v>0</v>
      </c>
      <c r="P18065">
        <v>0</v>
      </c>
    </row>
    <row r="18066" spans="1:17" hidden="1" x14ac:dyDescent="0.2">
      <c r="A18066" t="s">
        <v>282</v>
      </c>
      <c r="B18066" t="s">
        <v>278</v>
      </c>
      <c r="C18066" t="s">
        <v>224</v>
      </c>
      <c r="D18066" t="s">
        <v>13</v>
      </c>
    </row>
    <row r="18067" spans="1:17" hidden="1" x14ac:dyDescent="0.2">
      <c r="A18067" t="s">
        <v>282</v>
      </c>
      <c r="B18067" t="s">
        <v>278</v>
      </c>
      <c r="C18067" t="s">
        <v>224</v>
      </c>
      <c r="D18067" t="s">
        <v>14</v>
      </c>
    </row>
    <row r="18068" spans="1:17" hidden="1" x14ac:dyDescent="0.2">
      <c r="A18068" t="s">
        <v>282</v>
      </c>
      <c r="B18068" t="s">
        <v>278</v>
      </c>
      <c r="C18068" t="s">
        <v>224</v>
      </c>
      <c r="D18068" t="s">
        <v>15</v>
      </c>
      <c r="E18068">
        <v>0</v>
      </c>
      <c r="F18068">
        <v>0</v>
      </c>
      <c r="G18068">
        <v>0</v>
      </c>
      <c r="H18068">
        <v>0</v>
      </c>
      <c r="I18068">
        <v>0</v>
      </c>
      <c r="J18068">
        <v>0</v>
      </c>
      <c r="K18068">
        <v>0</v>
      </c>
      <c r="L18068">
        <v>0</v>
      </c>
      <c r="M18068">
        <v>0</v>
      </c>
      <c r="N18068">
        <v>0</v>
      </c>
      <c r="O18068">
        <v>0</v>
      </c>
      <c r="P18068">
        <v>0</v>
      </c>
      <c r="Q18068">
        <v>0</v>
      </c>
    </row>
    <row r="18069" spans="1:17" hidden="1" x14ac:dyDescent="0.2">
      <c r="A18069" t="s">
        <v>282</v>
      </c>
      <c r="B18069" t="s">
        <v>278</v>
      </c>
      <c r="C18069" t="s">
        <v>225</v>
      </c>
      <c r="D18069" t="s">
        <v>9</v>
      </c>
    </row>
    <row r="18070" spans="1:17" hidden="1" x14ac:dyDescent="0.2">
      <c r="A18070" t="s">
        <v>282</v>
      </c>
      <c r="B18070" t="s">
        <v>278</v>
      </c>
      <c r="C18070" t="s">
        <v>225</v>
      </c>
      <c r="D18070" t="s">
        <v>10</v>
      </c>
      <c r="K18070">
        <v>0</v>
      </c>
      <c r="L18070">
        <v>0</v>
      </c>
      <c r="M18070">
        <v>0</v>
      </c>
      <c r="N18070">
        <v>0</v>
      </c>
      <c r="O18070">
        <v>0</v>
      </c>
      <c r="P18070">
        <v>0.01</v>
      </c>
      <c r="Q18070">
        <v>0.01</v>
      </c>
    </row>
    <row r="18071" spans="1:17" hidden="1" x14ac:dyDescent="0.2">
      <c r="A18071" t="s">
        <v>282</v>
      </c>
      <c r="B18071" t="s">
        <v>278</v>
      </c>
      <c r="C18071" t="s">
        <v>225</v>
      </c>
      <c r="D18071" t="s">
        <v>11</v>
      </c>
      <c r="K18071">
        <v>0</v>
      </c>
      <c r="L18071">
        <v>0</v>
      </c>
      <c r="M18071">
        <v>0</v>
      </c>
      <c r="N18071">
        <v>0.01</v>
      </c>
      <c r="O18071">
        <v>0.01</v>
      </c>
      <c r="P18071">
        <v>0.01</v>
      </c>
      <c r="Q18071">
        <v>0.01</v>
      </c>
    </row>
    <row r="18072" spans="1:17" hidden="1" x14ac:dyDescent="0.2">
      <c r="A18072" t="s">
        <v>282</v>
      </c>
      <c r="B18072" t="s">
        <v>278</v>
      </c>
      <c r="C18072" t="s">
        <v>225</v>
      </c>
      <c r="D18072" t="s">
        <v>12</v>
      </c>
    </row>
    <row r="18073" spans="1:17" hidden="1" x14ac:dyDescent="0.2">
      <c r="A18073" t="s">
        <v>282</v>
      </c>
      <c r="B18073" t="s">
        <v>278</v>
      </c>
      <c r="C18073" t="s">
        <v>225</v>
      </c>
      <c r="D18073" t="s">
        <v>13</v>
      </c>
    </row>
    <row r="18074" spans="1:17" hidden="1" x14ac:dyDescent="0.2">
      <c r="A18074" t="s">
        <v>282</v>
      </c>
      <c r="B18074" t="s">
        <v>278</v>
      </c>
      <c r="C18074" t="s">
        <v>225</v>
      </c>
      <c r="D18074" t="s">
        <v>14</v>
      </c>
    </row>
    <row r="18075" spans="1:17" hidden="1" x14ac:dyDescent="0.2">
      <c r="A18075" t="s">
        <v>282</v>
      </c>
      <c r="B18075" t="s">
        <v>278</v>
      </c>
      <c r="C18075" t="s">
        <v>225</v>
      </c>
      <c r="D18075" t="s">
        <v>15</v>
      </c>
      <c r="E18075">
        <v>0</v>
      </c>
      <c r="F18075">
        <v>0</v>
      </c>
      <c r="G18075">
        <v>0</v>
      </c>
      <c r="H18075">
        <v>0</v>
      </c>
      <c r="I18075">
        <v>0</v>
      </c>
      <c r="J18075">
        <v>0</v>
      </c>
      <c r="K18075">
        <v>0</v>
      </c>
      <c r="L18075">
        <v>0</v>
      </c>
      <c r="M18075">
        <v>0.01</v>
      </c>
      <c r="N18075">
        <v>0.01</v>
      </c>
      <c r="O18075">
        <v>0.01</v>
      </c>
      <c r="P18075">
        <v>0.01</v>
      </c>
      <c r="Q18075">
        <v>0.01</v>
      </c>
    </row>
    <row r="18076" spans="1:17" hidden="1" x14ac:dyDescent="0.2">
      <c r="A18076" t="s">
        <v>282</v>
      </c>
      <c r="B18076" t="s">
        <v>278</v>
      </c>
      <c r="C18076" t="s">
        <v>226</v>
      </c>
      <c r="D18076" t="s">
        <v>9</v>
      </c>
    </row>
    <row r="18077" spans="1:17" hidden="1" x14ac:dyDescent="0.2">
      <c r="A18077" t="s">
        <v>282</v>
      </c>
      <c r="B18077" t="s">
        <v>278</v>
      </c>
      <c r="C18077" t="s">
        <v>226</v>
      </c>
      <c r="D18077" t="s">
        <v>10</v>
      </c>
      <c r="K18077">
        <v>0.01</v>
      </c>
      <c r="L18077">
        <v>0.01</v>
      </c>
      <c r="M18077">
        <v>0.02</v>
      </c>
      <c r="N18077">
        <v>0.02</v>
      </c>
      <c r="O18077">
        <v>0.02</v>
      </c>
      <c r="P18077">
        <v>0.02</v>
      </c>
      <c r="Q18077">
        <v>0.02</v>
      </c>
    </row>
    <row r="18078" spans="1:17" hidden="1" x14ac:dyDescent="0.2">
      <c r="A18078" t="s">
        <v>282</v>
      </c>
      <c r="B18078" t="s">
        <v>278</v>
      </c>
      <c r="C18078" t="s">
        <v>226</v>
      </c>
      <c r="D18078" t="s">
        <v>11</v>
      </c>
      <c r="K18078">
        <v>0.01</v>
      </c>
      <c r="L18078">
        <v>0.01</v>
      </c>
      <c r="M18078">
        <v>0.01</v>
      </c>
      <c r="N18078">
        <v>0.01</v>
      </c>
      <c r="O18078">
        <v>0.01</v>
      </c>
      <c r="P18078">
        <v>0.01</v>
      </c>
      <c r="Q18078">
        <v>0.01</v>
      </c>
    </row>
    <row r="18079" spans="1:17" hidden="1" x14ac:dyDescent="0.2">
      <c r="A18079" t="s">
        <v>282</v>
      </c>
      <c r="B18079" t="s">
        <v>278</v>
      </c>
      <c r="C18079" t="s">
        <v>226</v>
      </c>
      <c r="D18079" t="s">
        <v>12</v>
      </c>
      <c r="K18079">
        <v>0</v>
      </c>
      <c r="L18079">
        <v>0</v>
      </c>
      <c r="M18079">
        <v>0</v>
      </c>
      <c r="N18079">
        <v>0</v>
      </c>
      <c r="O18079">
        <v>0</v>
      </c>
      <c r="P18079">
        <v>0</v>
      </c>
      <c r="Q18079">
        <v>0</v>
      </c>
    </row>
    <row r="18080" spans="1:17" hidden="1" x14ac:dyDescent="0.2">
      <c r="A18080" t="s">
        <v>282</v>
      </c>
      <c r="B18080" t="s">
        <v>278</v>
      </c>
      <c r="C18080" t="s">
        <v>226</v>
      </c>
      <c r="D18080" t="s">
        <v>13</v>
      </c>
    </row>
    <row r="18081" spans="1:17" hidden="1" x14ac:dyDescent="0.2">
      <c r="A18081" t="s">
        <v>282</v>
      </c>
      <c r="B18081" t="s">
        <v>278</v>
      </c>
      <c r="C18081" t="s">
        <v>226</v>
      </c>
      <c r="D18081" t="s">
        <v>14</v>
      </c>
    </row>
    <row r="18082" spans="1:17" hidden="1" x14ac:dyDescent="0.2">
      <c r="A18082" t="s">
        <v>282</v>
      </c>
      <c r="B18082" t="s">
        <v>278</v>
      </c>
      <c r="C18082" t="s">
        <v>226</v>
      </c>
      <c r="D18082" t="s">
        <v>15</v>
      </c>
      <c r="E18082">
        <v>0</v>
      </c>
      <c r="F18082">
        <v>0</v>
      </c>
      <c r="G18082">
        <v>0</v>
      </c>
      <c r="H18082">
        <v>0</v>
      </c>
      <c r="I18082">
        <v>0</v>
      </c>
      <c r="J18082">
        <v>0</v>
      </c>
      <c r="K18082">
        <v>0.02</v>
      </c>
      <c r="L18082">
        <v>0.02</v>
      </c>
      <c r="M18082">
        <v>0.03</v>
      </c>
      <c r="N18082">
        <v>0.03</v>
      </c>
      <c r="O18082">
        <v>0.03</v>
      </c>
      <c r="P18082">
        <v>0.03</v>
      </c>
      <c r="Q18082">
        <v>0.03</v>
      </c>
    </row>
    <row r="18083" spans="1:17" hidden="1" x14ac:dyDescent="0.2">
      <c r="A18083" t="s">
        <v>282</v>
      </c>
      <c r="B18083" t="s">
        <v>278</v>
      </c>
      <c r="C18083" t="s">
        <v>227</v>
      </c>
      <c r="D18083" t="s">
        <v>9</v>
      </c>
    </row>
    <row r="18084" spans="1:17" hidden="1" x14ac:dyDescent="0.2">
      <c r="A18084" t="s">
        <v>282</v>
      </c>
      <c r="B18084" t="s">
        <v>278</v>
      </c>
      <c r="C18084" t="s">
        <v>227</v>
      </c>
      <c r="D18084" t="s">
        <v>10</v>
      </c>
    </row>
    <row r="18085" spans="1:17" hidden="1" x14ac:dyDescent="0.2">
      <c r="A18085" t="s">
        <v>282</v>
      </c>
      <c r="B18085" t="s">
        <v>278</v>
      </c>
      <c r="C18085" t="s">
        <v>227</v>
      </c>
      <c r="D18085" t="s">
        <v>11</v>
      </c>
      <c r="K18085">
        <v>0</v>
      </c>
      <c r="L18085">
        <v>0</v>
      </c>
      <c r="M18085">
        <v>0</v>
      </c>
      <c r="N18085">
        <v>0</v>
      </c>
      <c r="O18085">
        <v>0</v>
      </c>
      <c r="P18085">
        <v>0</v>
      </c>
      <c r="Q18085">
        <v>0</v>
      </c>
    </row>
    <row r="18086" spans="1:17" hidden="1" x14ac:dyDescent="0.2">
      <c r="A18086" t="s">
        <v>282</v>
      </c>
      <c r="B18086" t="s">
        <v>278</v>
      </c>
      <c r="C18086" t="s">
        <v>227</v>
      </c>
      <c r="D18086" t="s">
        <v>12</v>
      </c>
    </row>
    <row r="18087" spans="1:17" hidden="1" x14ac:dyDescent="0.2">
      <c r="A18087" t="s">
        <v>282</v>
      </c>
      <c r="B18087" t="s">
        <v>278</v>
      </c>
      <c r="C18087" t="s">
        <v>227</v>
      </c>
      <c r="D18087" t="s">
        <v>13</v>
      </c>
    </row>
    <row r="18088" spans="1:17" hidden="1" x14ac:dyDescent="0.2">
      <c r="A18088" t="s">
        <v>282</v>
      </c>
      <c r="B18088" t="s">
        <v>278</v>
      </c>
      <c r="C18088" t="s">
        <v>227</v>
      </c>
      <c r="D18088" t="s">
        <v>14</v>
      </c>
    </row>
    <row r="18089" spans="1:17" hidden="1" x14ac:dyDescent="0.2">
      <c r="A18089" t="s">
        <v>282</v>
      </c>
      <c r="B18089" t="s">
        <v>278</v>
      </c>
      <c r="C18089" t="s">
        <v>227</v>
      </c>
      <c r="D18089" t="s">
        <v>15</v>
      </c>
      <c r="E18089">
        <v>0</v>
      </c>
      <c r="F18089">
        <v>0</v>
      </c>
      <c r="G18089">
        <v>0</v>
      </c>
      <c r="H18089">
        <v>0</v>
      </c>
      <c r="I18089">
        <v>0</v>
      </c>
      <c r="J18089">
        <v>0</v>
      </c>
      <c r="K18089">
        <v>0</v>
      </c>
      <c r="L18089">
        <v>0</v>
      </c>
      <c r="M18089">
        <v>0</v>
      </c>
      <c r="N18089">
        <v>0</v>
      </c>
      <c r="O18089">
        <v>0</v>
      </c>
      <c r="P18089">
        <v>0</v>
      </c>
      <c r="Q18089">
        <v>0</v>
      </c>
    </row>
    <row r="18090" spans="1:17" hidden="1" x14ac:dyDescent="0.2">
      <c r="A18090" t="s">
        <v>282</v>
      </c>
      <c r="B18090" t="s">
        <v>278</v>
      </c>
      <c r="C18090" t="s">
        <v>228</v>
      </c>
      <c r="D18090" t="s">
        <v>9</v>
      </c>
    </row>
    <row r="18091" spans="1:17" hidden="1" x14ac:dyDescent="0.2">
      <c r="A18091" t="s">
        <v>282</v>
      </c>
      <c r="B18091" t="s">
        <v>278</v>
      </c>
      <c r="C18091" t="s">
        <v>228</v>
      </c>
      <c r="D18091" t="s">
        <v>10</v>
      </c>
      <c r="K18091">
        <v>0.01</v>
      </c>
      <c r="L18091">
        <v>0.01</v>
      </c>
      <c r="M18091">
        <v>0.01</v>
      </c>
      <c r="N18091">
        <v>0.01</v>
      </c>
      <c r="O18091">
        <v>0.01</v>
      </c>
      <c r="P18091">
        <v>0.01</v>
      </c>
      <c r="Q18091">
        <v>0.01</v>
      </c>
    </row>
    <row r="18092" spans="1:17" hidden="1" x14ac:dyDescent="0.2">
      <c r="A18092" t="s">
        <v>282</v>
      </c>
      <c r="B18092" t="s">
        <v>278</v>
      </c>
      <c r="C18092" t="s">
        <v>228</v>
      </c>
      <c r="D18092" t="s">
        <v>11</v>
      </c>
      <c r="K18092">
        <v>0</v>
      </c>
      <c r="L18092">
        <v>0</v>
      </c>
      <c r="M18092">
        <v>0</v>
      </c>
      <c r="N18092">
        <v>0</v>
      </c>
      <c r="O18092">
        <v>0</v>
      </c>
      <c r="P18092">
        <v>0</v>
      </c>
      <c r="Q18092">
        <v>0</v>
      </c>
    </row>
    <row r="18093" spans="1:17" hidden="1" x14ac:dyDescent="0.2">
      <c r="A18093" t="s">
        <v>282</v>
      </c>
      <c r="B18093" t="s">
        <v>278</v>
      </c>
      <c r="C18093" t="s">
        <v>228</v>
      </c>
      <c r="D18093" t="s">
        <v>12</v>
      </c>
      <c r="K18093">
        <v>0</v>
      </c>
      <c r="L18093">
        <v>0</v>
      </c>
      <c r="M18093">
        <v>0</v>
      </c>
      <c r="N18093">
        <v>0</v>
      </c>
      <c r="O18093">
        <v>0</v>
      </c>
      <c r="P18093">
        <v>0</v>
      </c>
      <c r="Q18093">
        <v>0</v>
      </c>
    </row>
    <row r="18094" spans="1:17" hidden="1" x14ac:dyDescent="0.2">
      <c r="A18094" t="s">
        <v>282</v>
      </c>
      <c r="B18094" t="s">
        <v>278</v>
      </c>
      <c r="C18094" t="s">
        <v>228</v>
      </c>
      <c r="D18094" t="s">
        <v>13</v>
      </c>
      <c r="K18094">
        <v>0.01</v>
      </c>
      <c r="L18094">
        <v>0.01</v>
      </c>
      <c r="M18094">
        <v>0.01</v>
      </c>
      <c r="N18094">
        <v>0.01</v>
      </c>
      <c r="O18094">
        <v>0.01</v>
      </c>
      <c r="P18094">
        <v>0.01</v>
      </c>
      <c r="Q18094">
        <v>0</v>
      </c>
    </row>
    <row r="18095" spans="1:17" hidden="1" x14ac:dyDescent="0.2">
      <c r="A18095" t="s">
        <v>282</v>
      </c>
      <c r="B18095" t="s">
        <v>278</v>
      </c>
      <c r="C18095" t="s">
        <v>228</v>
      </c>
      <c r="D18095" t="s">
        <v>14</v>
      </c>
    </row>
    <row r="18096" spans="1:17" hidden="1" x14ac:dyDescent="0.2">
      <c r="A18096" t="s">
        <v>282</v>
      </c>
      <c r="B18096" t="s">
        <v>278</v>
      </c>
      <c r="C18096" t="s">
        <v>228</v>
      </c>
      <c r="D18096" t="s">
        <v>15</v>
      </c>
      <c r="E18096">
        <v>0</v>
      </c>
      <c r="F18096">
        <v>0</v>
      </c>
      <c r="G18096">
        <v>0</v>
      </c>
      <c r="H18096">
        <v>0</v>
      </c>
      <c r="I18096">
        <v>0</v>
      </c>
      <c r="J18096">
        <v>0</v>
      </c>
      <c r="K18096">
        <v>0.02</v>
      </c>
      <c r="L18096">
        <v>0.02</v>
      </c>
      <c r="M18096">
        <v>0.02</v>
      </c>
      <c r="N18096">
        <v>0.02</v>
      </c>
      <c r="O18096">
        <v>0.02</v>
      </c>
      <c r="P18096">
        <v>0.02</v>
      </c>
      <c r="Q18096">
        <v>0.01</v>
      </c>
    </row>
    <row r="18097" spans="1:17" hidden="1" x14ac:dyDescent="0.2">
      <c r="A18097" t="s">
        <v>282</v>
      </c>
      <c r="B18097" t="s">
        <v>278</v>
      </c>
      <c r="C18097" t="s">
        <v>229</v>
      </c>
      <c r="D18097" t="s">
        <v>9</v>
      </c>
    </row>
    <row r="18098" spans="1:17" hidden="1" x14ac:dyDescent="0.2">
      <c r="A18098" t="s">
        <v>282</v>
      </c>
      <c r="B18098" t="s">
        <v>278</v>
      </c>
      <c r="C18098" t="s">
        <v>229</v>
      </c>
      <c r="D18098" t="s">
        <v>10</v>
      </c>
    </row>
    <row r="18099" spans="1:17" hidden="1" x14ac:dyDescent="0.2">
      <c r="A18099" t="s">
        <v>282</v>
      </c>
      <c r="B18099" t="s">
        <v>278</v>
      </c>
      <c r="C18099" t="s">
        <v>229</v>
      </c>
      <c r="D18099" t="s">
        <v>11</v>
      </c>
      <c r="K18099">
        <v>0</v>
      </c>
      <c r="L18099">
        <v>0</v>
      </c>
      <c r="M18099">
        <v>0</v>
      </c>
      <c r="N18099">
        <v>0</v>
      </c>
      <c r="O18099">
        <v>0</v>
      </c>
      <c r="P18099">
        <v>0</v>
      </c>
      <c r="Q18099">
        <v>0</v>
      </c>
    </row>
    <row r="18100" spans="1:17" hidden="1" x14ac:dyDescent="0.2">
      <c r="A18100" t="s">
        <v>282</v>
      </c>
      <c r="B18100" t="s">
        <v>278</v>
      </c>
      <c r="C18100" t="s">
        <v>229</v>
      </c>
      <c r="D18100" t="s">
        <v>12</v>
      </c>
      <c r="K18100">
        <v>0</v>
      </c>
      <c r="L18100">
        <v>0</v>
      </c>
      <c r="M18100">
        <v>0</v>
      </c>
      <c r="N18100">
        <v>0</v>
      </c>
      <c r="O18100">
        <v>0</v>
      </c>
      <c r="P18100">
        <v>0</v>
      </c>
      <c r="Q18100">
        <v>0</v>
      </c>
    </row>
    <row r="18101" spans="1:17" hidden="1" x14ac:dyDescent="0.2">
      <c r="A18101" t="s">
        <v>282</v>
      </c>
      <c r="B18101" t="s">
        <v>278</v>
      </c>
      <c r="C18101" t="s">
        <v>229</v>
      </c>
      <c r="D18101" t="s">
        <v>13</v>
      </c>
    </row>
    <row r="18102" spans="1:17" hidden="1" x14ac:dyDescent="0.2">
      <c r="A18102" t="s">
        <v>282</v>
      </c>
      <c r="B18102" t="s">
        <v>278</v>
      </c>
      <c r="C18102" t="s">
        <v>229</v>
      </c>
      <c r="D18102" t="s">
        <v>14</v>
      </c>
    </row>
    <row r="18103" spans="1:17" hidden="1" x14ac:dyDescent="0.2">
      <c r="A18103" t="s">
        <v>282</v>
      </c>
      <c r="B18103" t="s">
        <v>278</v>
      </c>
      <c r="C18103" t="s">
        <v>229</v>
      </c>
      <c r="D18103" t="s">
        <v>15</v>
      </c>
      <c r="E18103">
        <v>0</v>
      </c>
      <c r="F18103">
        <v>0</v>
      </c>
      <c r="G18103">
        <v>0</v>
      </c>
      <c r="H18103">
        <v>0</v>
      </c>
      <c r="I18103">
        <v>0</v>
      </c>
      <c r="J18103">
        <v>0</v>
      </c>
      <c r="K18103">
        <v>0</v>
      </c>
      <c r="L18103">
        <v>0</v>
      </c>
      <c r="M18103">
        <v>0</v>
      </c>
      <c r="N18103">
        <v>0</v>
      </c>
      <c r="O18103">
        <v>0</v>
      </c>
      <c r="P18103">
        <v>0</v>
      </c>
      <c r="Q18103">
        <v>0</v>
      </c>
    </row>
    <row r="18104" spans="1:17" hidden="1" x14ac:dyDescent="0.2">
      <c r="A18104" t="s">
        <v>282</v>
      </c>
      <c r="B18104" t="s">
        <v>278</v>
      </c>
      <c r="C18104" t="s">
        <v>230</v>
      </c>
      <c r="D18104" t="s">
        <v>9</v>
      </c>
    </row>
    <row r="18105" spans="1:17" hidden="1" x14ac:dyDescent="0.2">
      <c r="A18105" t="s">
        <v>282</v>
      </c>
      <c r="B18105" t="s">
        <v>278</v>
      </c>
      <c r="C18105" t="s">
        <v>230</v>
      </c>
      <c r="D18105" t="s">
        <v>10</v>
      </c>
      <c r="K18105">
        <v>0</v>
      </c>
      <c r="L18105">
        <v>0.01</v>
      </c>
      <c r="M18105">
        <v>0</v>
      </c>
      <c r="N18105">
        <v>0</v>
      </c>
      <c r="O18105">
        <v>0</v>
      </c>
      <c r="P18105">
        <v>0</v>
      </c>
      <c r="Q18105">
        <v>0</v>
      </c>
    </row>
    <row r="18106" spans="1:17" hidden="1" x14ac:dyDescent="0.2">
      <c r="A18106" t="s">
        <v>282</v>
      </c>
      <c r="B18106" t="s">
        <v>278</v>
      </c>
      <c r="C18106" t="s">
        <v>230</v>
      </c>
      <c r="D18106" t="s">
        <v>11</v>
      </c>
      <c r="K18106">
        <v>0</v>
      </c>
      <c r="L18106">
        <v>0</v>
      </c>
      <c r="M18106">
        <v>0</v>
      </c>
      <c r="N18106">
        <v>0</v>
      </c>
      <c r="O18106">
        <v>0</v>
      </c>
      <c r="P18106">
        <v>0</v>
      </c>
      <c r="Q18106">
        <v>0</v>
      </c>
    </row>
    <row r="18107" spans="1:17" hidden="1" x14ac:dyDescent="0.2">
      <c r="A18107" t="s">
        <v>282</v>
      </c>
      <c r="B18107" t="s">
        <v>278</v>
      </c>
      <c r="C18107" t="s">
        <v>230</v>
      </c>
      <c r="D18107" t="s">
        <v>12</v>
      </c>
      <c r="K18107">
        <v>0</v>
      </c>
      <c r="L18107">
        <v>0</v>
      </c>
      <c r="M18107">
        <v>0</v>
      </c>
      <c r="N18107">
        <v>0</v>
      </c>
      <c r="O18107">
        <v>0</v>
      </c>
      <c r="P18107">
        <v>0</v>
      </c>
      <c r="Q18107">
        <v>0</v>
      </c>
    </row>
    <row r="18108" spans="1:17" hidden="1" x14ac:dyDescent="0.2">
      <c r="A18108" t="s">
        <v>282</v>
      </c>
      <c r="B18108" t="s">
        <v>278</v>
      </c>
      <c r="C18108" t="s">
        <v>230</v>
      </c>
      <c r="D18108" t="s">
        <v>13</v>
      </c>
      <c r="K18108">
        <v>0</v>
      </c>
      <c r="L18108">
        <v>0.01</v>
      </c>
      <c r="M18108">
        <v>0.01</v>
      </c>
      <c r="N18108">
        <v>0.01</v>
      </c>
      <c r="O18108">
        <v>0</v>
      </c>
      <c r="P18108">
        <v>0</v>
      </c>
      <c r="Q18108">
        <v>0</v>
      </c>
    </row>
    <row r="18109" spans="1:17" hidden="1" x14ac:dyDescent="0.2">
      <c r="A18109" t="s">
        <v>282</v>
      </c>
      <c r="B18109" t="s">
        <v>278</v>
      </c>
      <c r="C18109" t="s">
        <v>230</v>
      </c>
      <c r="D18109" t="s">
        <v>14</v>
      </c>
      <c r="K18109">
        <v>0.01</v>
      </c>
      <c r="L18109">
        <v>0.01</v>
      </c>
      <c r="M18109">
        <v>0.01</v>
      </c>
      <c r="N18109">
        <v>0.01</v>
      </c>
      <c r="O18109">
        <v>0.01</v>
      </c>
      <c r="P18109">
        <v>0</v>
      </c>
      <c r="Q18109">
        <v>0</v>
      </c>
    </row>
    <row r="18110" spans="1:17" hidden="1" x14ac:dyDescent="0.2">
      <c r="A18110" t="s">
        <v>282</v>
      </c>
      <c r="B18110" t="s">
        <v>278</v>
      </c>
      <c r="C18110" t="s">
        <v>230</v>
      </c>
      <c r="D18110" t="s">
        <v>15</v>
      </c>
      <c r="E18110">
        <v>0</v>
      </c>
      <c r="F18110">
        <v>0</v>
      </c>
      <c r="G18110">
        <v>0</v>
      </c>
      <c r="H18110">
        <v>0</v>
      </c>
      <c r="I18110">
        <v>0</v>
      </c>
      <c r="J18110">
        <v>0</v>
      </c>
      <c r="K18110">
        <v>0.02</v>
      </c>
      <c r="L18110">
        <v>0.02</v>
      </c>
      <c r="M18110">
        <v>0.02</v>
      </c>
      <c r="N18110">
        <v>0.02</v>
      </c>
      <c r="O18110">
        <v>0.02</v>
      </c>
      <c r="P18110">
        <v>0.01</v>
      </c>
      <c r="Q18110">
        <v>0.01</v>
      </c>
    </row>
    <row r="18111" spans="1:17" hidden="1" x14ac:dyDescent="0.2">
      <c r="A18111" t="s">
        <v>282</v>
      </c>
      <c r="B18111" t="s">
        <v>278</v>
      </c>
      <c r="C18111" t="s">
        <v>231</v>
      </c>
      <c r="D18111" t="s">
        <v>9</v>
      </c>
    </row>
    <row r="18112" spans="1:17" hidden="1" x14ac:dyDescent="0.2">
      <c r="A18112" t="s">
        <v>282</v>
      </c>
      <c r="B18112" t="s">
        <v>278</v>
      </c>
      <c r="C18112" t="s">
        <v>231</v>
      </c>
      <c r="D18112" t="s">
        <v>10</v>
      </c>
      <c r="K18112">
        <v>0</v>
      </c>
      <c r="L18112">
        <v>0</v>
      </c>
      <c r="M18112">
        <v>0</v>
      </c>
      <c r="N18112">
        <v>0.01</v>
      </c>
      <c r="O18112">
        <v>0.01</v>
      </c>
      <c r="P18112">
        <v>0.01</v>
      </c>
      <c r="Q18112">
        <v>0.01</v>
      </c>
    </row>
    <row r="18113" spans="1:17" hidden="1" x14ac:dyDescent="0.2">
      <c r="A18113" t="s">
        <v>282</v>
      </c>
      <c r="B18113" t="s">
        <v>278</v>
      </c>
      <c r="C18113" t="s">
        <v>231</v>
      </c>
      <c r="D18113" t="s">
        <v>11</v>
      </c>
      <c r="K18113">
        <v>0</v>
      </c>
      <c r="L18113">
        <v>0</v>
      </c>
      <c r="M18113">
        <v>0</v>
      </c>
      <c r="N18113">
        <v>0</v>
      </c>
      <c r="O18113">
        <v>0</v>
      </c>
      <c r="P18113">
        <v>0</v>
      </c>
      <c r="Q18113">
        <v>0</v>
      </c>
    </row>
    <row r="18114" spans="1:17" hidden="1" x14ac:dyDescent="0.2">
      <c r="A18114" t="s">
        <v>282</v>
      </c>
      <c r="B18114" t="s">
        <v>278</v>
      </c>
      <c r="C18114" t="s">
        <v>231</v>
      </c>
      <c r="D18114" t="s">
        <v>12</v>
      </c>
    </row>
    <row r="18115" spans="1:17" hidden="1" x14ac:dyDescent="0.2">
      <c r="A18115" t="s">
        <v>282</v>
      </c>
      <c r="B18115" t="s">
        <v>278</v>
      </c>
      <c r="C18115" t="s">
        <v>231</v>
      </c>
      <c r="D18115" t="s">
        <v>13</v>
      </c>
    </row>
    <row r="18116" spans="1:17" hidden="1" x14ac:dyDescent="0.2">
      <c r="A18116" t="s">
        <v>282</v>
      </c>
      <c r="B18116" t="s">
        <v>278</v>
      </c>
      <c r="C18116" t="s">
        <v>231</v>
      </c>
      <c r="D18116" t="s">
        <v>14</v>
      </c>
      <c r="K18116">
        <v>0</v>
      </c>
      <c r="L18116">
        <v>0</v>
      </c>
      <c r="M18116">
        <v>0</v>
      </c>
    </row>
    <row r="18117" spans="1:17" hidden="1" x14ac:dyDescent="0.2">
      <c r="A18117" t="s">
        <v>282</v>
      </c>
      <c r="B18117" t="s">
        <v>278</v>
      </c>
      <c r="C18117" t="s">
        <v>231</v>
      </c>
      <c r="D18117" t="s">
        <v>15</v>
      </c>
      <c r="E18117">
        <v>0</v>
      </c>
      <c r="F18117">
        <v>0</v>
      </c>
      <c r="G18117">
        <v>0</v>
      </c>
      <c r="H18117">
        <v>0</v>
      </c>
      <c r="I18117">
        <v>0</v>
      </c>
      <c r="J18117">
        <v>0</v>
      </c>
      <c r="K18117">
        <v>0.01</v>
      </c>
      <c r="L18117">
        <v>0.01</v>
      </c>
      <c r="M18117">
        <v>0.01</v>
      </c>
      <c r="N18117">
        <v>0.01</v>
      </c>
      <c r="O18117">
        <v>0.01</v>
      </c>
      <c r="P18117">
        <v>0.01</v>
      </c>
      <c r="Q18117">
        <v>0.01</v>
      </c>
    </row>
    <row r="18118" spans="1:17" hidden="1" x14ac:dyDescent="0.2">
      <c r="A18118" t="s">
        <v>282</v>
      </c>
      <c r="B18118" t="s">
        <v>278</v>
      </c>
      <c r="C18118" t="s">
        <v>232</v>
      </c>
      <c r="D18118" t="s">
        <v>9</v>
      </c>
    </row>
    <row r="18119" spans="1:17" hidden="1" x14ac:dyDescent="0.2">
      <c r="A18119" t="s">
        <v>282</v>
      </c>
      <c r="B18119" t="s">
        <v>278</v>
      </c>
      <c r="C18119" t="s">
        <v>232</v>
      </c>
      <c r="D18119" t="s">
        <v>10</v>
      </c>
    </row>
    <row r="18120" spans="1:17" hidden="1" x14ac:dyDescent="0.2">
      <c r="A18120" t="s">
        <v>282</v>
      </c>
      <c r="B18120" t="s">
        <v>278</v>
      </c>
      <c r="C18120" t="s">
        <v>232</v>
      </c>
      <c r="D18120" t="s">
        <v>11</v>
      </c>
      <c r="K18120">
        <v>0</v>
      </c>
      <c r="L18120">
        <v>0</v>
      </c>
      <c r="M18120">
        <v>0</v>
      </c>
      <c r="N18120">
        <v>0</v>
      </c>
      <c r="O18120">
        <v>0</v>
      </c>
      <c r="P18120">
        <v>0</v>
      </c>
      <c r="Q18120">
        <v>0</v>
      </c>
    </row>
    <row r="18121" spans="1:17" hidden="1" x14ac:dyDescent="0.2">
      <c r="A18121" t="s">
        <v>282</v>
      </c>
      <c r="B18121" t="s">
        <v>278</v>
      </c>
      <c r="C18121" t="s">
        <v>232</v>
      </c>
      <c r="D18121" t="s">
        <v>12</v>
      </c>
      <c r="K18121">
        <v>0</v>
      </c>
      <c r="L18121">
        <v>0</v>
      </c>
      <c r="M18121">
        <v>0</v>
      </c>
      <c r="N18121">
        <v>0.01</v>
      </c>
      <c r="O18121">
        <v>0.01</v>
      </c>
      <c r="P18121">
        <v>0.01</v>
      </c>
      <c r="Q18121">
        <v>0</v>
      </c>
    </row>
    <row r="18122" spans="1:17" hidden="1" x14ac:dyDescent="0.2">
      <c r="A18122" t="s">
        <v>282</v>
      </c>
      <c r="B18122" t="s">
        <v>278</v>
      </c>
      <c r="C18122" t="s">
        <v>232</v>
      </c>
      <c r="D18122" t="s">
        <v>13</v>
      </c>
    </row>
    <row r="18123" spans="1:17" hidden="1" x14ac:dyDescent="0.2">
      <c r="A18123" t="s">
        <v>282</v>
      </c>
      <c r="B18123" t="s">
        <v>278</v>
      </c>
      <c r="C18123" t="s">
        <v>232</v>
      </c>
      <c r="D18123" t="s">
        <v>14</v>
      </c>
    </row>
    <row r="18124" spans="1:17" hidden="1" x14ac:dyDescent="0.2">
      <c r="A18124" t="s">
        <v>282</v>
      </c>
      <c r="B18124" t="s">
        <v>278</v>
      </c>
      <c r="C18124" t="s">
        <v>232</v>
      </c>
      <c r="D18124" t="s">
        <v>15</v>
      </c>
      <c r="E18124">
        <v>0</v>
      </c>
      <c r="F18124">
        <v>0</v>
      </c>
      <c r="G18124">
        <v>0</v>
      </c>
      <c r="H18124">
        <v>0</v>
      </c>
      <c r="I18124">
        <v>0</v>
      </c>
      <c r="J18124">
        <v>0</v>
      </c>
      <c r="K18124">
        <v>0</v>
      </c>
      <c r="L18124">
        <v>0</v>
      </c>
      <c r="M18124">
        <v>0</v>
      </c>
      <c r="N18124">
        <v>0.01</v>
      </c>
      <c r="O18124">
        <v>0.01</v>
      </c>
      <c r="P18124">
        <v>0.01</v>
      </c>
      <c r="Q18124">
        <v>0</v>
      </c>
    </row>
    <row r="18125" spans="1:17" hidden="1" x14ac:dyDescent="0.2">
      <c r="A18125" t="s">
        <v>282</v>
      </c>
      <c r="B18125" t="s">
        <v>278</v>
      </c>
      <c r="C18125" t="s">
        <v>233</v>
      </c>
      <c r="D18125" t="s">
        <v>9</v>
      </c>
    </row>
    <row r="18126" spans="1:17" hidden="1" x14ac:dyDescent="0.2">
      <c r="A18126" t="s">
        <v>282</v>
      </c>
      <c r="B18126" t="s">
        <v>278</v>
      </c>
      <c r="C18126" t="s">
        <v>233</v>
      </c>
      <c r="D18126" t="s">
        <v>10</v>
      </c>
    </row>
    <row r="18127" spans="1:17" hidden="1" x14ac:dyDescent="0.2">
      <c r="A18127" t="s">
        <v>282</v>
      </c>
      <c r="B18127" t="s">
        <v>278</v>
      </c>
      <c r="C18127" t="s">
        <v>233</v>
      </c>
      <c r="D18127" t="s">
        <v>11</v>
      </c>
      <c r="K18127">
        <v>0</v>
      </c>
      <c r="L18127">
        <v>0</v>
      </c>
      <c r="M18127">
        <v>0</v>
      </c>
      <c r="N18127">
        <v>0</v>
      </c>
      <c r="O18127">
        <v>0</v>
      </c>
      <c r="P18127">
        <v>0</v>
      </c>
      <c r="Q18127">
        <v>0</v>
      </c>
    </row>
    <row r="18128" spans="1:17" hidden="1" x14ac:dyDescent="0.2">
      <c r="A18128" t="s">
        <v>282</v>
      </c>
      <c r="B18128" t="s">
        <v>278</v>
      </c>
      <c r="C18128" t="s">
        <v>233</v>
      </c>
      <c r="D18128" t="s">
        <v>12</v>
      </c>
    </row>
    <row r="18129" spans="1:17" hidden="1" x14ac:dyDescent="0.2">
      <c r="A18129" t="s">
        <v>282</v>
      </c>
      <c r="B18129" t="s">
        <v>278</v>
      </c>
      <c r="C18129" t="s">
        <v>233</v>
      </c>
      <c r="D18129" t="s">
        <v>13</v>
      </c>
    </row>
    <row r="18130" spans="1:17" hidden="1" x14ac:dyDescent="0.2">
      <c r="A18130" t="s">
        <v>282</v>
      </c>
      <c r="B18130" t="s">
        <v>278</v>
      </c>
      <c r="C18130" t="s">
        <v>233</v>
      </c>
      <c r="D18130" t="s">
        <v>14</v>
      </c>
    </row>
    <row r="18131" spans="1:17" hidden="1" x14ac:dyDescent="0.2">
      <c r="A18131" t="s">
        <v>282</v>
      </c>
      <c r="B18131" t="s">
        <v>278</v>
      </c>
      <c r="C18131" t="s">
        <v>233</v>
      </c>
      <c r="D18131" t="s">
        <v>15</v>
      </c>
      <c r="E18131">
        <v>0</v>
      </c>
      <c r="F18131">
        <v>0</v>
      </c>
      <c r="G18131">
        <v>0</v>
      </c>
      <c r="H18131">
        <v>0</v>
      </c>
      <c r="I18131">
        <v>0</v>
      </c>
      <c r="J18131">
        <v>0</v>
      </c>
      <c r="K18131">
        <v>0</v>
      </c>
      <c r="L18131">
        <v>0</v>
      </c>
      <c r="M18131">
        <v>0</v>
      </c>
      <c r="N18131">
        <v>0</v>
      </c>
      <c r="O18131">
        <v>0</v>
      </c>
      <c r="P18131">
        <v>0</v>
      </c>
      <c r="Q18131">
        <v>0</v>
      </c>
    </row>
    <row r="18132" spans="1:17" hidden="1" x14ac:dyDescent="0.2">
      <c r="A18132" t="s">
        <v>282</v>
      </c>
      <c r="B18132" t="s">
        <v>278</v>
      </c>
      <c r="C18132" t="s">
        <v>234</v>
      </c>
      <c r="D18132" t="s">
        <v>9</v>
      </c>
    </row>
    <row r="18133" spans="1:17" hidden="1" x14ac:dyDescent="0.2">
      <c r="A18133" t="s">
        <v>282</v>
      </c>
      <c r="B18133" t="s">
        <v>278</v>
      </c>
      <c r="C18133" t="s">
        <v>234</v>
      </c>
      <c r="D18133" t="s">
        <v>10</v>
      </c>
    </row>
    <row r="18134" spans="1:17" hidden="1" x14ac:dyDescent="0.2">
      <c r="A18134" t="s">
        <v>282</v>
      </c>
      <c r="B18134" t="s">
        <v>278</v>
      </c>
      <c r="C18134" t="s">
        <v>234</v>
      </c>
      <c r="D18134" t="s">
        <v>11</v>
      </c>
      <c r="K18134">
        <v>0</v>
      </c>
      <c r="L18134">
        <v>0</v>
      </c>
      <c r="M18134">
        <v>0</v>
      </c>
      <c r="N18134">
        <v>0</v>
      </c>
      <c r="O18134">
        <v>0</v>
      </c>
      <c r="P18134">
        <v>0</v>
      </c>
      <c r="Q18134">
        <v>0</v>
      </c>
    </row>
    <row r="18135" spans="1:17" hidden="1" x14ac:dyDescent="0.2">
      <c r="A18135" t="s">
        <v>282</v>
      </c>
      <c r="B18135" t="s">
        <v>278</v>
      </c>
      <c r="C18135" t="s">
        <v>234</v>
      </c>
      <c r="D18135" t="s">
        <v>12</v>
      </c>
    </row>
    <row r="18136" spans="1:17" hidden="1" x14ac:dyDescent="0.2">
      <c r="A18136" t="s">
        <v>282</v>
      </c>
      <c r="B18136" t="s">
        <v>278</v>
      </c>
      <c r="C18136" t="s">
        <v>234</v>
      </c>
      <c r="D18136" t="s">
        <v>13</v>
      </c>
    </row>
    <row r="18137" spans="1:17" hidden="1" x14ac:dyDescent="0.2">
      <c r="A18137" t="s">
        <v>282</v>
      </c>
      <c r="B18137" t="s">
        <v>278</v>
      </c>
      <c r="C18137" t="s">
        <v>234</v>
      </c>
      <c r="D18137" t="s">
        <v>14</v>
      </c>
    </row>
    <row r="18138" spans="1:17" hidden="1" x14ac:dyDescent="0.2">
      <c r="A18138" t="s">
        <v>282</v>
      </c>
      <c r="B18138" t="s">
        <v>278</v>
      </c>
      <c r="C18138" t="s">
        <v>234</v>
      </c>
      <c r="D18138" t="s">
        <v>15</v>
      </c>
      <c r="E18138">
        <v>0</v>
      </c>
      <c r="F18138">
        <v>0</v>
      </c>
      <c r="G18138">
        <v>0</v>
      </c>
      <c r="H18138">
        <v>0</v>
      </c>
      <c r="I18138">
        <v>0</v>
      </c>
      <c r="J18138">
        <v>0</v>
      </c>
      <c r="K18138">
        <v>0</v>
      </c>
      <c r="L18138">
        <v>0</v>
      </c>
      <c r="M18138">
        <v>0</v>
      </c>
      <c r="N18138">
        <v>0</v>
      </c>
      <c r="O18138">
        <v>0</v>
      </c>
      <c r="P18138">
        <v>0</v>
      </c>
      <c r="Q18138">
        <v>0</v>
      </c>
    </row>
    <row r="18139" spans="1:17" hidden="1" x14ac:dyDescent="0.2">
      <c r="A18139" t="s">
        <v>282</v>
      </c>
      <c r="B18139" t="s">
        <v>278</v>
      </c>
      <c r="C18139" t="s">
        <v>235</v>
      </c>
      <c r="D18139" t="s">
        <v>9</v>
      </c>
    </row>
    <row r="18140" spans="1:17" hidden="1" x14ac:dyDescent="0.2">
      <c r="A18140" t="s">
        <v>282</v>
      </c>
      <c r="B18140" t="s">
        <v>278</v>
      </c>
      <c r="C18140" t="s">
        <v>235</v>
      </c>
      <c r="D18140" t="s">
        <v>10</v>
      </c>
    </row>
    <row r="18141" spans="1:17" hidden="1" x14ac:dyDescent="0.2">
      <c r="A18141" t="s">
        <v>282</v>
      </c>
      <c r="B18141" t="s">
        <v>278</v>
      </c>
      <c r="C18141" t="s">
        <v>235</v>
      </c>
      <c r="D18141" t="s">
        <v>11</v>
      </c>
      <c r="K18141">
        <v>0</v>
      </c>
      <c r="L18141">
        <v>0</v>
      </c>
      <c r="M18141">
        <v>0</v>
      </c>
      <c r="N18141">
        <v>0</v>
      </c>
      <c r="O18141">
        <v>0</v>
      </c>
      <c r="P18141">
        <v>0</v>
      </c>
      <c r="Q18141">
        <v>0</v>
      </c>
    </row>
    <row r="18142" spans="1:17" hidden="1" x14ac:dyDescent="0.2">
      <c r="A18142" t="s">
        <v>282</v>
      </c>
      <c r="B18142" t="s">
        <v>278</v>
      </c>
      <c r="C18142" t="s">
        <v>235</v>
      </c>
      <c r="D18142" t="s">
        <v>12</v>
      </c>
    </row>
    <row r="18143" spans="1:17" hidden="1" x14ac:dyDescent="0.2">
      <c r="A18143" t="s">
        <v>282</v>
      </c>
      <c r="B18143" t="s">
        <v>278</v>
      </c>
      <c r="C18143" t="s">
        <v>235</v>
      </c>
      <c r="D18143" t="s">
        <v>13</v>
      </c>
    </row>
    <row r="18144" spans="1:17" hidden="1" x14ac:dyDescent="0.2">
      <c r="A18144" t="s">
        <v>282</v>
      </c>
      <c r="B18144" t="s">
        <v>278</v>
      </c>
      <c r="C18144" t="s">
        <v>235</v>
      </c>
      <c r="D18144" t="s">
        <v>14</v>
      </c>
    </row>
    <row r="18145" spans="1:17" hidden="1" x14ac:dyDescent="0.2">
      <c r="A18145" t="s">
        <v>282</v>
      </c>
      <c r="B18145" t="s">
        <v>278</v>
      </c>
      <c r="C18145" t="s">
        <v>235</v>
      </c>
      <c r="D18145" t="s">
        <v>15</v>
      </c>
      <c r="E18145">
        <v>0</v>
      </c>
      <c r="F18145">
        <v>0</v>
      </c>
      <c r="G18145">
        <v>0</v>
      </c>
      <c r="H18145">
        <v>0</v>
      </c>
      <c r="I18145">
        <v>0</v>
      </c>
      <c r="J18145">
        <v>0</v>
      </c>
      <c r="K18145">
        <v>0</v>
      </c>
      <c r="L18145">
        <v>0</v>
      </c>
      <c r="M18145">
        <v>0</v>
      </c>
      <c r="N18145">
        <v>0</v>
      </c>
      <c r="O18145">
        <v>0</v>
      </c>
      <c r="P18145">
        <v>0</v>
      </c>
      <c r="Q18145">
        <v>0</v>
      </c>
    </row>
    <row r="18146" spans="1:17" hidden="1" x14ac:dyDescent="0.2">
      <c r="A18146" t="s">
        <v>282</v>
      </c>
      <c r="B18146" t="s">
        <v>278</v>
      </c>
      <c r="C18146" t="s">
        <v>237</v>
      </c>
      <c r="D18146" t="s">
        <v>9</v>
      </c>
    </row>
    <row r="18147" spans="1:17" hidden="1" x14ac:dyDescent="0.2">
      <c r="A18147" t="s">
        <v>282</v>
      </c>
      <c r="B18147" t="s">
        <v>278</v>
      </c>
      <c r="C18147" t="s">
        <v>237</v>
      </c>
      <c r="D18147" t="s">
        <v>10</v>
      </c>
      <c r="K18147">
        <v>0</v>
      </c>
      <c r="L18147">
        <v>0</v>
      </c>
      <c r="M18147">
        <v>0</v>
      </c>
      <c r="N18147">
        <v>0</v>
      </c>
      <c r="O18147">
        <v>0</v>
      </c>
      <c r="P18147">
        <v>0</v>
      </c>
      <c r="Q18147">
        <v>0</v>
      </c>
    </row>
    <row r="18148" spans="1:17" hidden="1" x14ac:dyDescent="0.2">
      <c r="A18148" t="s">
        <v>282</v>
      </c>
      <c r="B18148" t="s">
        <v>278</v>
      </c>
      <c r="C18148" t="s">
        <v>237</v>
      </c>
      <c r="D18148" t="s">
        <v>11</v>
      </c>
      <c r="K18148">
        <v>0</v>
      </c>
      <c r="L18148">
        <v>0</v>
      </c>
      <c r="M18148">
        <v>0</v>
      </c>
      <c r="N18148">
        <v>0</v>
      </c>
      <c r="O18148">
        <v>0</v>
      </c>
      <c r="P18148">
        <v>0</v>
      </c>
      <c r="Q18148">
        <v>0</v>
      </c>
    </row>
    <row r="18149" spans="1:17" hidden="1" x14ac:dyDescent="0.2">
      <c r="A18149" t="s">
        <v>282</v>
      </c>
      <c r="B18149" t="s">
        <v>278</v>
      </c>
      <c r="C18149" t="s">
        <v>237</v>
      </c>
      <c r="D18149" t="s">
        <v>12</v>
      </c>
    </row>
    <row r="18150" spans="1:17" hidden="1" x14ac:dyDescent="0.2">
      <c r="A18150" t="s">
        <v>282</v>
      </c>
      <c r="B18150" t="s">
        <v>278</v>
      </c>
      <c r="C18150" t="s">
        <v>237</v>
      </c>
      <c r="D18150" t="s">
        <v>13</v>
      </c>
    </row>
    <row r="18151" spans="1:17" hidden="1" x14ac:dyDescent="0.2">
      <c r="A18151" t="s">
        <v>282</v>
      </c>
      <c r="B18151" t="s">
        <v>278</v>
      </c>
      <c r="C18151" t="s">
        <v>237</v>
      </c>
      <c r="D18151" t="s">
        <v>14</v>
      </c>
    </row>
    <row r="18152" spans="1:17" hidden="1" x14ac:dyDescent="0.2">
      <c r="A18152" t="s">
        <v>282</v>
      </c>
      <c r="B18152" t="s">
        <v>278</v>
      </c>
      <c r="C18152" t="s">
        <v>237</v>
      </c>
      <c r="D18152" t="s">
        <v>15</v>
      </c>
      <c r="E18152">
        <v>0</v>
      </c>
      <c r="F18152">
        <v>0</v>
      </c>
      <c r="G18152">
        <v>0</v>
      </c>
      <c r="H18152">
        <v>0</v>
      </c>
      <c r="I18152">
        <v>0</v>
      </c>
      <c r="J18152">
        <v>0</v>
      </c>
      <c r="K18152">
        <v>0</v>
      </c>
      <c r="L18152">
        <v>0</v>
      </c>
      <c r="M18152">
        <v>0</v>
      </c>
      <c r="N18152">
        <v>0</v>
      </c>
      <c r="O18152">
        <v>0</v>
      </c>
      <c r="P18152">
        <v>0</v>
      </c>
      <c r="Q18152">
        <v>0</v>
      </c>
    </row>
    <row r="18153" spans="1:17" hidden="1" x14ac:dyDescent="0.2">
      <c r="A18153" t="s">
        <v>282</v>
      </c>
      <c r="B18153" t="s">
        <v>278</v>
      </c>
      <c r="C18153" t="s">
        <v>238</v>
      </c>
      <c r="D18153" t="s">
        <v>9</v>
      </c>
    </row>
    <row r="18154" spans="1:17" hidden="1" x14ac:dyDescent="0.2">
      <c r="A18154" t="s">
        <v>282</v>
      </c>
      <c r="B18154" t="s">
        <v>278</v>
      </c>
      <c r="C18154" t="s">
        <v>238</v>
      </c>
      <c r="D18154" t="s">
        <v>10</v>
      </c>
      <c r="K18154">
        <v>0</v>
      </c>
      <c r="L18154">
        <v>0</v>
      </c>
      <c r="M18154">
        <v>0</v>
      </c>
      <c r="N18154">
        <v>0</v>
      </c>
      <c r="O18154">
        <v>0</v>
      </c>
      <c r="P18154">
        <v>0</v>
      </c>
      <c r="Q18154">
        <v>0</v>
      </c>
    </row>
    <row r="18155" spans="1:17" hidden="1" x14ac:dyDescent="0.2">
      <c r="A18155" t="s">
        <v>282</v>
      </c>
      <c r="B18155" t="s">
        <v>278</v>
      </c>
      <c r="C18155" t="s">
        <v>238</v>
      </c>
      <c r="D18155" t="s">
        <v>11</v>
      </c>
      <c r="K18155">
        <v>0</v>
      </c>
      <c r="L18155">
        <v>0</v>
      </c>
      <c r="M18155">
        <v>0</v>
      </c>
      <c r="N18155">
        <v>0</v>
      </c>
      <c r="O18155">
        <v>0</v>
      </c>
      <c r="P18155">
        <v>0</v>
      </c>
      <c r="Q18155">
        <v>0</v>
      </c>
    </row>
    <row r="18156" spans="1:17" hidden="1" x14ac:dyDescent="0.2">
      <c r="A18156" t="s">
        <v>282</v>
      </c>
      <c r="B18156" t="s">
        <v>278</v>
      </c>
      <c r="C18156" t="s">
        <v>238</v>
      </c>
      <c r="D18156" t="s">
        <v>12</v>
      </c>
      <c r="K18156">
        <v>0</v>
      </c>
      <c r="L18156">
        <v>0</v>
      </c>
      <c r="M18156">
        <v>0</v>
      </c>
      <c r="N18156">
        <v>0.01</v>
      </c>
      <c r="O18156">
        <v>0.01</v>
      </c>
      <c r="P18156">
        <v>0.01</v>
      </c>
      <c r="Q18156">
        <v>0.01</v>
      </c>
    </row>
    <row r="18157" spans="1:17" hidden="1" x14ac:dyDescent="0.2">
      <c r="A18157" t="s">
        <v>282</v>
      </c>
      <c r="B18157" t="s">
        <v>278</v>
      </c>
      <c r="C18157" t="s">
        <v>238</v>
      </c>
      <c r="D18157" t="s">
        <v>13</v>
      </c>
    </row>
    <row r="18158" spans="1:17" hidden="1" x14ac:dyDescent="0.2">
      <c r="A18158" t="s">
        <v>282</v>
      </c>
      <c r="B18158" t="s">
        <v>278</v>
      </c>
      <c r="C18158" t="s">
        <v>238</v>
      </c>
      <c r="D18158" t="s">
        <v>14</v>
      </c>
    </row>
    <row r="18159" spans="1:17" hidden="1" x14ac:dyDescent="0.2">
      <c r="A18159" t="s">
        <v>282</v>
      </c>
      <c r="B18159" t="s">
        <v>278</v>
      </c>
      <c r="C18159" t="s">
        <v>238</v>
      </c>
      <c r="D18159" t="s">
        <v>15</v>
      </c>
      <c r="E18159">
        <v>0</v>
      </c>
      <c r="F18159">
        <v>0</v>
      </c>
      <c r="G18159">
        <v>0</v>
      </c>
      <c r="H18159">
        <v>0</v>
      </c>
      <c r="I18159">
        <v>0</v>
      </c>
      <c r="J18159">
        <v>0</v>
      </c>
      <c r="K18159">
        <v>0</v>
      </c>
      <c r="L18159">
        <v>0</v>
      </c>
      <c r="M18159">
        <v>0.01</v>
      </c>
      <c r="N18159">
        <v>0.01</v>
      </c>
      <c r="O18159">
        <v>0.01</v>
      </c>
      <c r="P18159">
        <v>0.01</v>
      </c>
      <c r="Q18159">
        <v>0.01</v>
      </c>
    </row>
    <row r="18160" spans="1:17" hidden="1" x14ac:dyDescent="0.2">
      <c r="A18160" t="s">
        <v>282</v>
      </c>
      <c r="B18160" t="s">
        <v>278</v>
      </c>
      <c r="C18160" t="s">
        <v>239</v>
      </c>
      <c r="D18160" t="s">
        <v>9</v>
      </c>
    </row>
    <row r="18161" spans="1:17" hidden="1" x14ac:dyDescent="0.2">
      <c r="A18161" t="s">
        <v>282</v>
      </c>
      <c r="B18161" t="s">
        <v>278</v>
      </c>
      <c r="C18161" t="s">
        <v>239</v>
      </c>
      <c r="D18161" t="s">
        <v>10</v>
      </c>
      <c r="K18161">
        <v>0</v>
      </c>
      <c r="L18161">
        <v>0</v>
      </c>
      <c r="M18161">
        <v>0</v>
      </c>
      <c r="N18161">
        <v>0</v>
      </c>
      <c r="O18161">
        <v>0</v>
      </c>
      <c r="P18161">
        <v>0</v>
      </c>
      <c r="Q18161">
        <v>0</v>
      </c>
    </row>
    <row r="18162" spans="1:17" hidden="1" x14ac:dyDescent="0.2">
      <c r="A18162" t="s">
        <v>282</v>
      </c>
      <c r="B18162" t="s">
        <v>278</v>
      </c>
      <c r="C18162" t="s">
        <v>239</v>
      </c>
      <c r="D18162" t="s">
        <v>11</v>
      </c>
      <c r="K18162">
        <v>0</v>
      </c>
      <c r="L18162">
        <v>0</v>
      </c>
      <c r="M18162">
        <v>0</v>
      </c>
      <c r="N18162">
        <v>0</v>
      </c>
      <c r="O18162">
        <v>0</v>
      </c>
      <c r="P18162">
        <v>0</v>
      </c>
      <c r="Q18162">
        <v>0</v>
      </c>
    </row>
    <row r="18163" spans="1:17" hidden="1" x14ac:dyDescent="0.2">
      <c r="A18163" t="s">
        <v>282</v>
      </c>
      <c r="B18163" t="s">
        <v>278</v>
      </c>
      <c r="C18163" t="s">
        <v>239</v>
      </c>
      <c r="D18163" t="s">
        <v>12</v>
      </c>
      <c r="K18163">
        <v>0</v>
      </c>
      <c r="L18163">
        <v>0</v>
      </c>
      <c r="M18163">
        <v>0</v>
      </c>
      <c r="N18163">
        <v>0</v>
      </c>
      <c r="O18163">
        <v>0.01</v>
      </c>
      <c r="P18163">
        <v>0.01</v>
      </c>
      <c r="Q18163">
        <v>0</v>
      </c>
    </row>
    <row r="18164" spans="1:17" hidden="1" x14ac:dyDescent="0.2">
      <c r="A18164" t="s">
        <v>282</v>
      </c>
      <c r="B18164" t="s">
        <v>278</v>
      </c>
      <c r="C18164" t="s">
        <v>239</v>
      </c>
      <c r="D18164" t="s">
        <v>13</v>
      </c>
    </row>
    <row r="18165" spans="1:17" hidden="1" x14ac:dyDescent="0.2">
      <c r="A18165" t="s">
        <v>282</v>
      </c>
      <c r="B18165" t="s">
        <v>278</v>
      </c>
      <c r="C18165" t="s">
        <v>239</v>
      </c>
      <c r="D18165" t="s">
        <v>14</v>
      </c>
    </row>
    <row r="18166" spans="1:17" hidden="1" x14ac:dyDescent="0.2">
      <c r="A18166" t="s">
        <v>282</v>
      </c>
      <c r="B18166" t="s">
        <v>278</v>
      </c>
      <c r="C18166" t="s">
        <v>239</v>
      </c>
      <c r="D18166" t="s">
        <v>15</v>
      </c>
      <c r="E18166">
        <v>0</v>
      </c>
      <c r="F18166">
        <v>0</v>
      </c>
      <c r="G18166">
        <v>0</v>
      </c>
      <c r="H18166">
        <v>0</v>
      </c>
      <c r="I18166">
        <v>0</v>
      </c>
      <c r="J18166">
        <v>0</v>
      </c>
      <c r="K18166">
        <v>0</v>
      </c>
      <c r="L18166">
        <v>0</v>
      </c>
      <c r="M18166">
        <v>0.01</v>
      </c>
      <c r="N18166">
        <v>0.01</v>
      </c>
      <c r="O18166">
        <v>0.01</v>
      </c>
      <c r="P18166">
        <v>0.01</v>
      </c>
      <c r="Q18166">
        <v>0.01</v>
      </c>
    </row>
    <row r="18167" spans="1:17" hidden="1" x14ac:dyDescent="0.2">
      <c r="A18167" t="s">
        <v>282</v>
      </c>
      <c r="B18167" t="s">
        <v>278</v>
      </c>
      <c r="C18167" t="s">
        <v>240</v>
      </c>
      <c r="D18167" t="s">
        <v>9</v>
      </c>
    </row>
    <row r="18168" spans="1:17" hidden="1" x14ac:dyDescent="0.2">
      <c r="A18168" t="s">
        <v>282</v>
      </c>
      <c r="B18168" t="s">
        <v>278</v>
      </c>
      <c r="C18168" t="s">
        <v>240</v>
      </c>
      <c r="D18168" t="s">
        <v>10</v>
      </c>
      <c r="K18168">
        <v>0</v>
      </c>
      <c r="L18168">
        <v>0</v>
      </c>
      <c r="M18168">
        <v>0</v>
      </c>
      <c r="N18168">
        <v>0</v>
      </c>
      <c r="O18168">
        <v>0</v>
      </c>
      <c r="P18168">
        <v>0</v>
      </c>
      <c r="Q18168">
        <v>0</v>
      </c>
    </row>
    <row r="18169" spans="1:17" hidden="1" x14ac:dyDescent="0.2">
      <c r="A18169" t="s">
        <v>282</v>
      </c>
      <c r="B18169" t="s">
        <v>278</v>
      </c>
      <c r="C18169" t="s">
        <v>240</v>
      </c>
      <c r="D18169" t="s">
        <v>11</v>
      </c>
      <c r="K18169">
        <v>0</v>
      </c>
      <c r="L18169">
        <v>0</v>
      </c>
      <c r="M18169">
        <v>0</v>
      </c>
      <c r="N18169">
        <v>0</v>
      </c>
      <c r="O18169">
        <v>0</v>
      </c>
      <c r="P18169">
        <v>0</v>
      </c>
      <c r="Q18169">
        <v>0</v>
      </c>
    </row>
    <row r="18170" spans="1:17" hidden="1" x14ac:dyDescent="0.2">
      <c r="A18170" t="s">
        <v>282</v>
      </c>
      <c r="B18170" t="s">
        <v>278</v>
      </c>
      <c r="C18170" t="s">
        <v>240</v>
      </c>
      <c r="D18170" t="s">
        <v>12</v>
      </c>
      <c r="K18170">
        <v>0</v>
      </c>
      <c r="L18170">
        <v>0</v>
      </c>
      <c r="M18170">
        <v>0</v>
      </c>
      <c r="N18170">
        <v>0</v>
      </c>
      <c r="O18170">
        <v>0</v>
      </c>
      <c r="P18170">
        <v>0</v>
      </c>
      <c r="Q18170">
        <v>0</v>
      </c>
    </row>
    <row r="18171" spans="1:17" hidden="1" x14ac:dyDescent="0.2">
      <c r="A18171" t="s">
        <v>282</v>
      </c>
      <c r="B18171" t="s">
        <v>278</v>
      </c>
      <c r="C18171" t="s">
        <v>240</v>
      </c>
      <c r="D18171" t="s">
        <v>13</v>
      </c>
    </row>
    <row r="18172" spans="1:17" hidden="1" x14ac:dyDescent="0.2">
      <c r="A18172" t="s">
        <v>282</v>
      </c>
      <c r="B18172" t="s">
        <v>278</v>
      </c>
      <c r="C18172" t="s">
        <v>240</v>
      </c>
      <c r="D18172" t="s">
        <v>14</v>
      </c>
    </row>
    <row r="18173" spans="1:17" hidden="1" x14ac:dyDescent="0.2">
      <c r="A18173" t="s">
        <v>282</v>
      </c>
      <c r="B18173" t="s">
        <v>278</v>
      </c>
      <c r="C18173" t="s">
        <v>240</v>
      </c>
      <c r="D18173" t="s">
        <v>15</v>
      </c>
      <c r="E18173">
        <v>0</v>
      </c>
      <c r="F18173">
        <v>0</v>
      </c>
      <c r="G18173">
        <v>0</v>
      </c>
      <c r="H18173">
        <v>0</v>
      </c>
      <c r="I18173">
        <v>0</v>
      </c>
      <c r="J18173">
        <v>0</v>
      </c>
      <c r="K18173">
        <v>0</v>
      </c>
      <c r="L18173">
        <v>0</v>
      </c>
      <c r="M18173">
        <v>0</v>
      </c>
      <c r="N18173">
        <v>0</v>
      </c>
      <c r="O18173">
        <v>0</v>
      </c>
      <c r="P18173">
        <v>0</v>
      </c>
      <c r="Q18173">
        <v>0</v>
      </c>
    </row>
    <row r="18174" spans="1:17" hidden="1" x14ac:dyDescent="0.2">
      <c r="A18174" t="s">
        <v>282</v>
      </c>
      <c r="B18174" t="s">
        <v>278</v>
      </c>
      <c r="C18174" t="s">
        <v>241</v>
      </c>
      <c r="D18174" t="s">
        <v>9</v>
      </c>
    </row>
    <row r="18175" spans="1:17" hidden="1" x14ac:dyDescent="0.2">
      <c r="A18175" t="s">
        <v>282</v>
      </c>
      <c r="B18175" t="s">
        <v>278</v>
      </c>
      <c r="C18175" t="s">
        <v>241</v>
      </c>
      <c r="D18175" t="s">
        <v>10</v>
      </c>
      <c r="K18175">
        <v>0.01</v>
      </c>
      <c r="L18175">
        <v>0.01</v>
      </c>
      <c r="M18175">
        <v>0.01</v>
      </c>
      <c r="N18175">
        <v>0.01</v>
      </c>
      <c r="O18175">
        <v>0.01</v>
      </c>
      <c r="P18175">
        <v>0.01</v>
      </c>
      <c r="Q18175">
        <v>0.01</v>
      </c>
    </row>
    <row r="18176" spans="1:17" hidden="1" x14ac:dyDescent="0.2">
      <c r="A18176" t="s">
        <v>282</v>
      </c>
      <c r="B18176" t="s">
        <v>278</v>
      </c>
      <c r="C18176" t="s">
        <v>241</v>
      </c>
      <c r="D18176" t="s">
        <v>11</v>
      </c>
      <c r="K18176">
        <v>0.03</v>
      </c>
      <c r="L18176">
        <v>0.03</v>
      </c>
      <c r="M18176">
        <v>0.02</v>
      </c>
      <c r="N18176">
        <v>0.02</v>
      </c>
      <c r="O18176">
        <v>0.01</v>
      </c>
      <c r="P18176">
        <v>0.01</v>
      </c>
      <c r="Q18176">
        <v>0.01</v>
      </c>
    </row>
    <row r="18177" spans="1:17" hidden="1" x14ac:dyDescent="0.2">
      <c r="A18177" t="s">
        <v>282</v>
      </c>
      <c r="B18177" t="s">
        <v>278</v>
      </c>
      <c r="C18177" t="s">
        <v>241</v>
      </c>
      <c r="D18177" t="s">
        <v>12</v>
      </c>
      <c r="K18177">
        <v>0</v>
      </c>
      <c r="L18177">
        <v>0</v>
      </c>
      <c r="M18177">
        <v>0</v>
      </c>
      <c r="N18177">
        <v>0</v>
      </c>
      <c r="O18177">
        <v>0</v>
      </c>
      <c r="P18177">
        <v>0</v>
      </c>
      <c r="Q18177">
        <v>0</v>
      </c>
    </row>
    <row r="18178" spans="1:17" hidden="1" x14ac:dyDescent="0.2">
      <c r="A18178" t="s">
        <v>282</v>
      </c>
      <c r="B18178" t="s">
        <v>278</v>
      </c>
      <c r="C18178" t="s">
        <v>241</v>
      </c>
      <c r="D18178" t="s">
        <v>13</v>
      </c>
      <c r="K18178">
        <v>0</v>
      </c>
      <c r="L18178">
        <v>0</v>
      </c>
      <c r="M18178">
        <v>0</v>
      </c>
      <c r="N18178">
        <v>0</v>
      </c>
      <c r="O18178">
        <v>0</v>
      </c>
      <c r="P18178">
        <v>0</v>
      </c>
      <c r="Q18178">
        <v>0</v>
      </c>
    </row>
    <row r="18179" spans="1:17" hidden="1" x14ac:dyDescent="0.2">
      <c r="A18179" t="s">
        <v>282</v>
      </c>
      <c r="B18179" t="s">
        <v>278</v>
      </c>
      <c r="C18179" t="s">
        <v>241</v>
      </c>
      <c r="D18179" t="s">
        <v>14</v>
      </c>
      <c r="K18179">
        <v>0</v>
      </c>
      <c r="L18179">
        <v>0</v>
      </c>
      <c r="M18179">
        <v>0</v>
      </c>
      <c r="N18179">
        <v>0</v>
      </c>
      <c r="O18179">
        <v>0</v>
      </c>
      <c r="P18179">
        <v>0</v>
      </c>
      <c r="Q18179">
        <v>0</v>
      </c>
    </row>
    <row r="18180" spans="1:17" hidden="1" x14ac:dyDescent="0.2">
      <c r="A18180" t="s">
        <v>282</v>
      </c>
      <c r="B18180" t="s">
        <v>278</v>
      </c>
      <c r="C18180" t="s">
        <v>241</v>
      </c>
      <c r="D18180" t="s">
        <v>15</v>
      </c>
      <c r="E18180">
        <v>0</v>
      </c>
      <c r="F18180">
        <v>0</v>
      </c>
      <c r="G18180">
        <v>0</v>
      </c>
      <c r="H18180">
        <v>0</v>
      </c>
      <c r="I18180">
        <v>0</v>
      </c>
      <c r="J18180">
        <v>0</v>
      </c>
      <c r="K18180">
        <v>0.03</v>
      </c>
      <c r="L18180">
        <v>0.03</v>
      </c>
      <c r="M18180">
        <v>0.03</v>
      </c>
      <c r="N18180">
        <v>0.02</v>
      </c>
      <c r="O18180">
        <v>0.02</v>
      </c>
      <c r="P18180">
        <v>0.02</v>
      </c>
      <c r="Q18180">
        <v>0.01</v>
      </c>
    </row>
    <row r="18181" spans="1:17" hidden="1" x14ac:dyDescent="0.2">
      <c r="A18181" t="s">
        <v>282</v>
      </c>
      <c r="B18181" t="s">
        <v>278</v>
      </c>
      <c r="C18181" t="s">
        <v>242</v>
      </c>
      <c r="D18181" t="s">
        <v>9</v>
      </c>
    </row>
    <row r="18182" spans="1:17" hidden="1" x14ac:dyDescent="0.2">
      <c r="A18182" t="s">
        <v>282</v>
      </c>
      <c r="B18182" t="s">
        <v>278</v>
      </c>
      <c r="C18182" t="s">
        <v>242</v>
      </c>
      <c r="D18182" t="s">
        <v>10</v>
      </c>
      <c r="K18182">
        <v>0</v>
      </c>
      <c r="L18182">
        <v>0</v>
      </c>
      <c r="M18182">
        <v>0</v>
      </c>
      <c r="N18182">
        <v>0</v>
      </c>
      <c r="O18182">
        <v>0</v>
      </c>
      <c r="P18182">
        <v>0</v>
      </c>
      <c r="Q18182">
        <v>0</v>
      </c>
    </row>
    <row r="18183" spans="1:17" hidden="1" x14ac:dyDescent="0.2">
      <c r="A18183" t="s">
        <v>282</v>
      </c>
      <c r="B18183" t="s">
        <v>278</v>
      </c>
      <c r="C18183" t="s">
        <v>242</v>
      </c>
      <c r="D18183" t="s">
        <v>11</v>
      </c>
      <c r="K18183">
        <v>0</v>
      </c>
      <c r="L18183">
        <v>0</v>
      </c>
      <c r="M18183">
        <v>0</v>
      </c>
      <c r="N18183">
        <v>0</v>
      </c>
      <c r="O18183">
        <v>0</v>
      </c>
      <c r="P18183">
        <v>0</v>
      </c>
      <c r="Q18183">
        <v>0</v>
      </c>
    </row>
    <row r="18184" spans="1:17" hidden="1" x14ac:dyDescent="0.2">
      <c r="A18184" t="s">
        <v>282</v>
      </c>
      <c r="B18184" t="s">
        <v>278</v>
      </c>
      <c r="C18184" t="s">
        <v>242</v>
      </c>
      <c r="D18184" t="s">
        <v>12</v>
      </c>
      <c r="K18184">
        <v>0</v>
      </c>
      <c r="L18184">
        <v>0</v>
      </c>
      <c r="M18184">
        <v>0</v>
      </c>
      <c r="N18184">
        <v>0</v>
      </c>
      <c r="O18184">
        <v>0</v>
      </c>
      <c r="P18184">
        <v>0</v>
      </c>
      <c r="Q18184">
        <v>0</v>
      </c>
    </row>
    <row r="18185" spans="1:17" hidden="1" x14ac:dyDescent="0.2">
      <c r="A18185" t="s">
        <v>282</v>
      </c>
      <c r="B18185" t="s">
        <v>278</v>
      </c>
      <c r="C18185" t="s">
        <v>242</v>
      </c>
      <c r="D18185" t="s">
        <v>13</v>
      </c>
      <c r="K18185">
        <v>0</v>
      </c>
      <c r="L18185">
        <v>0</v>
      </c>
      <c r="M18185">
        <v>0</v>
      </c>
      <c r="N18185">
        <v>0</v>
      </c>
      <c r="O18185">
        <v>0</v>
      </c>
      <c r="P18185">
        <v>0</v>
      </c>
      <c r="Q18185">
        <v>0</v>
      </c>
    </row>
    <row r="18186" spans="1:17" hidden="1" x14ac:dyDescent="0.2">
      <c r="A18186" t="s">
        <v>282</v>
      </c>
      <c r="B18186" t="s">
        <v>278</v>
      </c>
      <c r="C18186" t="s">
        <v>242</v>
      </c>
      <c r="D18186" t="s">
        <v>14</v>
      </c>
      <c r="K18186">
        <v>0.01</v>
      </c>
      <c r="L18186">
        <v>0</v>
      </c>
      <c r="M18186">
        <v>0</v>
      </c>
      <c r="N18186">
        <v>0</v>
      </c>
      <c r="O18186">
        <v>0</v>
      </c>
      <c r="P18186">
        <v>0</v>
      </c>
      <c r="Q18186">
        <v>0</v>
      </c>
    </row>
    <row r="18187" spans="1:17" hidden="1" x14ac:dyDescent="0.2">
      <c r="A18187" t="s">
        <v>282</v>
      </c>
      <c r="B18187" t="s">
        <v>278</v>
      </c>
      <c r="C18187" t="s">
        <v>242</v>
      </c>
      <c r="D18187" t="s">
        <v>15</v>
      </c>
      <c r="E18187">
        <v>0</v>
      </c>
      <c r="F18187">
        <v>0</v>
      </c>
      <c r="G18187">
        <v>0</v>
      </c>
      <c r="H18187">
        <v>0</v>
      </c>
      <c r="I18187">
        <v>0</v>
      </c>
      <c r="J18187">
        <v>0</v>
      </c>
      <c r="K18187">
        <v>0.01</v>
      </c>
      <c r="L18187">
        <v>0.01</v>
      </c>
      <c r="M18187">
        <v>0.01</v>
      </c>
      <c r="N18187">
        <v>0.01</v>
      </c>
      <c r="O18187">
        <v>0.01</v>
      </c>
      <c r="P18187">
        <v>0</v>
      </c>
      <c r="Q18187">
        <v>0</v>
      </c>
    </row>
    <row r="18188" spans="1:17" hidden="1" x14ac:dyDescent="0.2">
      <c r="A18188" t="s">
        <v>282</v>
      </c>
      <c r="B18188" t="s">
        <v>278</v>
      </c>
      <c r="C18188" t="s">
        <v>243</v>
      </c>
      <c r="D18188" t="s">
        <v>9</v>
      </c>
    </row>
    <row r="18189" spans="1:17" hidden="1" x14ac:dyDescent="0.2">
      <c r="A18189" t="s">
        <v>282</v>
      </c>
      <c r="B18189" t="s">
        <v>278</v>
      </c>
      <c r="C18189" t="s">
        <v>243</v>
      </c>
      <c r="D18189" t="s">
        <v>10</v>
      </c>
      <c r="K18189">
        <v>0</v>
      </c>
      <c r="L18189">
        <v>0</v>
      </c>
      <c r="M18189">
        <v>0</v>
      </c>
      <c r="N18189">
        <v>0</v>
      </c>
      <c r="O18189">
        <v>0</v>
      </c>
      <c r="P18189">
        <v>0.01</v>
      </c>
      <c r="Q18189">
        <v>0.01</v>
      </c>
    </row>
    <row r="18190" spans="1:17" hidden="1" x14ac:dyDescent="0.2">
      <c r="A18190" t="s">
        <v>282</v>
      </c>
      <c r="B18190" t="s">
        <v>278</v>
      </c>
      <c r="C18190" t="s">
        <v>243</v>
      </c>
      <c r="D18190" t="s">
        <v>11</v>
      </c>
      <c r="K18190">
        <v>0</v>
      </c>
      <c r="L18190">
        <v>0</v>
      </c>
      <c r="M18190">
        <v>0</v>
      </c>
      <c r="N18190">
        <v>0</v>
      </c>
      <c r="O18190">
        <v>0</v>
      </c>
      <c r="P18190">
        <v>0</v>
      </c>
      <c r="Q18190">
        <v>0</v>
      </c>
    </row>
    <row r="18191" spans="1:17" hidden="1" x14ac:dyDescent="0.2">
      <c r="A18191" t="s">
        <v>282</v>
      </c>
      <c r="B18191" t="s">
        <v>278</v>
      </c>
      <c r="C18191" t="s">
        <v>243</v>
      </c>
      <c r="D18191" t="s">
        <v>12</v>
      </c>
      <c r="K18191">
        <v>0</v>
      </c>
      <c r="L18191">
        <v>0</v>
      </c>
      <c r="M18191">
        <v>0</v>
      </c>
      <c r="N18191">
        <v>0</v>
      </c>
      <c r="O18191">
        <v>0</v>
      </c>
      <c r="P18191">
        <v>0</v>
      </c>
      <c r="Q18191">
        <v>0</v>
      </c>
    </row>
    <row r="18192" spans="1:17" hidden="1" x14ac:dyDescent="0.2">
      <c r="A18192" t="s">
        <v>282</v>
      </c>
      <c r="B18192" t="s">
        <v>278</v>
      </c>
      <c r="C18192" t="s">
        <v>243</v>
      </c>
      <c r="D18192" t="s">
        <v>13</v>
      </c>
      <c r="K18192">
        <v>0</v>
      </c>
      <c r="L18192">
        <v>0</v>
      </c>
      <c r="M18192">
        <v>0</v>
      </c>
      <c r="N18192">
        <v>0</v>
      </c>
      <c r="O18192">
        <v>0</v>
      </c>
      <c r="P18192">
        <v>0</v>
      </c>
      <c r="Q18192">
        <v>0</v>
      </c>
    </row>
    <row r="18193" spans="1:17" hidden="1" x14ac:dyDescent="0.2">
      <c r="A18193" t="s">
        <v>282</v>
      </c>
      <c r="B18193" t="s">
        <v>278</v>
      </c>
      <c r="C18193" t="s">
        <v>243</v>
      </c>
      <c r="D18193" t="s">
        <v>14</v>
      </c>
      <c r="K18193">
        <v>0</v>
      </c>
      <c r="L18193">
        <v>0</v>
      </c>
      <c r="M18193">
        <v>0</v>
      </c>
      <c r="N18193">
        <v>0</v>
      </c>
      <c r="O18193">
        <v>0</v>
      </c>
      <c r="P18193">
        <v>0</v>
      </c>
      <c r="Q18193">
        <v>0</v>
      </c>
    </row>
    <row r="18194" spans="1:17" hidden="1" x14ac:dyDescent="0.2">
      <c r="A18194" t="s">
        <v>282</v>
      </c>
      <c r="B18194" t="s">
        <v>278</v>
      </c>
      <c r="C18194" t="s">
        <v>243</v>
      </c>
      <c r="D18194" t="s">
        <v>15</v>
      </c>
      <c r="E18194">
        <v>0</v>
      </c>
      <c r="F18194">
        <v>0</v>
      </c>
      <c r="G18194">
        <v>0</v>
      </c>
      <c r="H18194">
        <v>0</v>
      </c>
      <c r="I18194">
        <v>0</v>
      </c>
      <c r="J18194">
        <v>0</v>
      </c>
      <c r="K18194">
        <v>0.01</v>
      </c>
      <c r="L18194">
        <v>0.01</v>
      </c>
      <c r="M18194">
        <v>0.01</v>
      </c>
      <c r="N18194">
        <v>0.01</v>
      </c>
      <c r="O18194">
        <v>0.01</v>
      </c>
      <c r="P18194">
        <v>0.01</v>
      </c>
      <c r="Q18194">
        <v>0.01</v>
      </c>
    </row>
    <row r="18195" spans="1:17" hidden="1" x14ac:dyDescent="0.2">
      <c r="A18195" t="s">
        <v>282</v>
      </c>
      <c r="B18195" t="s">
        <v>278</v>
      </c>
      <c r="C18195" t="s">
        <v>244</v>
      </c>
      <c r="D18195" t="s">
        <v>9</v>
      </c>
    </row>
    <row r="18196" spans="1:17" hidden="1" x14ac:dyDescent="0.2">
      <c r="A18196" t="s">
        <v>282</v>
      </c>
      <c r="B18196" t="s">
        <v>278</v>
      </c>
      <c r="C18196" t="s">
        <v>244</v>
      </c>
      <c r="D18196" t="s">
        <v>10</v>
      </c>
      <c r="K18196">
        <v>0.01</v>
      </c>
      <c r="L18196">
        <v>0.01</v>
      </c>
      <c r="M18196">
        <v>0.01</v>
      </c>
      <c r="N18196">
        <v>0.02</v>
      </c>
      <c r="O18196">
        <v>0.02</v>
      </c>
      <c r="P18196">
        <v>0.03</v>
      </c>
      <c r="Q18196">
        <v>0.03</v>
      </c>
    </row>
    <row r="18197" spans="1:17" hidden="1" x14ac:dyDescent="0.2">
      <c r="A18197" t="s">
        <v>282</v>
      </c>
      <c r="B18197" t="s">
        <v>278</v>
      </c>
      <c r="C18197" t="s">
        <v>244</v>
      </c>
      <c r="D18197" t="s">
        <v>11</v>
      </c>
      <c r="K18197">
        <v>0</v>
      </c>
      <c r="L18197">
        <v>0</v>
      </c>
      <c r="M18197">
        <v>0</v>
      </c>
      <c r="N18197">
        <v>0</v>
      </c>
      <c r="O18197">
        <v>0</v>
      </c>
      <c r="P18197">
        <v>0</v>
      </c>
      <c r="Q18197">
        <v>0</v>
      </c>
    </row>
    <row r="18198" spans="1:17" hidden="1" x14ac:dyDescent="0.2">
      <c r="A18198" t="s">
        <v>282</v>
      </c>
      <c r="B18198" t="s">
        <v>278</v>
      </c>
      <c r="C18198" t="s">
        <v>244</v>
      </c>
      <c r="D18198" t="s">
        <v>12</v>
      </c>
      <c r="K18198">
        <v>0</v>
      </c>
      <c r="L18198">
        <v>0</v>
      </c>
      <c r="M18198">
        <v>0</v>
      </c>
      <c r="N18198">
        <v>0</v>
      </c>
      <c r="O18198">
        <v>0</v>
      </c>
      <c r="P18198">
        <v>0</v>
      </c>
      <c r="Q18198">
        <v>0</v>
      </c>
    </row>
    <row r="18199" spans="1:17" hidden="1" x14ac:dyDescent="0.2">
      <c r="A18199" t="s">
        <v>282</v>
      </c>
      <c r="B18199" t="s">
        <v>278</v>
      </c>
      <c r="C18199" t="s">
        <v>244</v>
      </c>
      <c r="D18199" t="s">
        <v>13</v>
      </c>
      <c r="K18199">
        <v>0</v>
      </c>
      <c r="L18199">
        <v>0</v>
      </c>
      <c r="M18199">
        <v>0</v>
      </c>
      <c r="N18199">
        <v>0</v>
      </c>
      <c r="O18199">
        <v>0</v>
      </c>
      <c r="P18199">
        <v>0</v>
      </c>
      <c r="Q18199">
        <v>0</v>
      </c>
    </row>
    <row r="18200" spans="1:17" hidden="1" x14ac:dyDescent="0.2">
      <c r="A18200" t="s">
        <v>282</v>
      </c>
      <c r="B18200" t="s">
        <v>278</v>
      </c>
      <c r="C18200" t="s">
        <v>244</v>
      </c>
      <c r="D18200" t="s">
        <v>14</v>
      </c>
    </row>
    <row r="18201" spans="1:17" hidden="1" x14ac:dyDescent="0.2">
      <c r="A18201" t="s">
        <v>282</v>
      </c>
      <c r="B18201" t="s">
        <v>278</v>
      </c>
      <c r="C18201" t="s">
        <v>244</v>
      </c>
      <c r="D18201" t="s">
        <v>15</v>
      </c>
      <c r="E18201">
        <v>0</v>
      </c>
      <c r="F18201">
        <v>0</v>
      </c>
      <c r="G18201">
        <v>0</v>
      </c>
      <c r="H18201">
        <v>0</v>
      </c>
      <c r="I18201">
        <v>0</v>
      </c>
      <c r="J18201">
        <v>0</v>
      </c>
      <c r="K18201">
        <v>0.01</v>
      </c>
      <c r="L18201">
        <v>0.01</v>
      </c>
      <c r="M18201">
        <v>0.02</v>
      </c>
      <c r="N18201">
        <v>0.03</v>
      </c>
      <c r="O18201">
        <v>0.03</v>
      </c>
      <c r="P18201">
        <v>0.03</v>
      </c>
      <c r="Q18201">
        <v>0.04</v>
      </c>
    </row>
    <row r="18202" spans="1:17" hidden="1" x14ac:dyDescent="0.2">
      <c r="A18202" t="s">
        <v>282</v>
      </c>
      <c r="B18202" t="s">
        <v>278</v>
      </c>
      <c r="C18202" t="s">
        <v>245</v>
      </c>
      <c r="D18202" t="s">
        <v>9</v>
      </c>
    </row>
    <row r="18203" spans="1:17" hidden="1" x14ac:dyDescent="0.2">
      <c r="A18203" t="s">
        <v>282</v>
      </c>
      <c r="B18203" t="s">
        <v>278</v>
      </c>
      <c r="C18203" t="s">
        <v>245</v>
      </c>
      <c r="D18203" t="s">
        <v>10</v>
      </c>
      <c r="K18203">
        <v>0.04</v>
      </c>
      <c r="L18203">
        <v>0.05</v>
      </c>
      <c r="M18203">
        <v>0.06</v>
      </c>
      <c r="N18203">
        <v>7.0000000000000007E-2</v>
      </c>
      <c r="O18203">
        <v>0.08</v>
      </c>
      <c r="P18203">
        <v>0.08</v>
      </c>
      <c r="Q18203">
        <v>0.08</v>
      </c>
    </row>
    <row r="18204" spans="1:17" hidden="1" x14ac:dyDescent="0.2">
      <c r="A18204" t="s">
        <v>282</v>
      </c>
      <c r="B18204" t="s">
        <v>278</v>
      </c>
      <c r="C18204" t="s">
        <v>245</v>
      </c>
      <c r="D18204" t="s">
        <v>11</v>
      </c>
      <c r="K18204">
        <v>0.01</v>
      </c>
      <c r="L18204">
        <v>0.01</v>
      </c>
      <c r="M18204">
        <v>0.02</v>
      </c>
      <c r="N18204">
        <v>0.01</v>
      </c>
      <c r="O18204">
        <v>0.01</v>
      </c>
      <c r="P18204">
        <v>0.01</v>
      </c>
      <c r="Q18204">
        <v>0.01</v>
      </c>
    </row>
    <row r="18205" spans="1:17" hidden="1" x14ac:dyDescent="0.2">
      <c r="A18205" t="s">
        <v>282</v>
      </c>
      <c r="B18205" t="s">
        <v>278</v>
      </c>
      <c r="C18205" t="s">
        <v>245</v>
      </c>
      <c r="D18205" t="s">
        <v>12</v>
      </c>
      <c r="K18205">
        <v>0.01</v>
      </c>
      <c r="L18205">
        <v>0.01</v>
      </c>
      <c r="M18205">
        <v>0.01</v>
      </c>
      <c r="N18205">
        <v>0.01</v>
      </c>
      <c r="O18205">
        <v>0.02</v>
      </c>
      <c r="P18205">
        <v>0.02</v>
      </c>
      <c r="Q18205">
        <v>0.01</v>
      </c>
    </row>
    <row r="18206" spans="1:17" hidden="1" x14ac:dyDescent="0.2">
      <c r="A18206" t="s">
        <v>282</v>
      </c>
      <c r="B18206" t="s">
        <v>278</v>
      </c>
      <c r="C18206" t="s">
        <v>245</v>
      </c>
      <c r="D18206" t="s">
        <v>13</v>
      </c>
      <c r="K18206">
        <v>0</v>
      </c>
      <c r="L18206">
        <v>0</v>
      </c>
      <c r="M18206">
        <v>0</v>
      </c>
      <c r="N18206">
        <v>0</v>
      </c>
      <c r="O18206">
        <v>0</v>
      </c>
      <c r="P18206">
        <v>0</v>
      </c>
    </row>
    <row r="18207" spans="1:17" hidden="1" x14ac:dyDescent="0.2">
      <c r="A18207" t="s">
        <v>282</v>
      </c>
      <c r="B18207" t="s">
        <v>278</v>
      </c>
      <c r="C18207" t="s">
        <v>245</v>
      </c>
      <c r="D18207" t="s">
        <v>14</v>
      </c>
      <c r="K18207">
        <v>0.01</v>
      </c>
      <c r="L18207">
        <v>0.01</v>
      </c>
      <c r="M18207">
        <v>0.02</v>
      </c>
      <c r="N18207">
        <v>0.02</v>
      </c>
      <c r="O18207">
        <v>0.02</v>
      </c>
      <c r="P18207">
        <v>0.02</v>
      </c>
      <c r="Q18207">
        <v>0.02</v>
      </c>
    </row>
    <row r="18208" spans="1:17" hidden="1" x14ac:dyDescent="0.2">
      <c r="A18208" t="s">
        <v>282</v>
      </c>
      <c r="B18208" t="s">
        <v>278</v>
      </c>
      <c r="C18208" t="s">
        <v>245</v>
      </c>
      <c r="D18208" t="s">
        <v>15</v>
      </c>
      <c r="E18208">
        <v>0</v>
      </c>
      <c r="F18208">
        <v>0</v>
      </c>
      <c r="G18208">
        <v>0</v>
      </c>
      <c r="H18208">
        <v>0</v>
      </c>
      <c r="I18208">
        <v>0</v>
      </c>
      <c r="J18208">
        <v>0</v>
      </c>
      <c r="K18208">
        <v>7.0000000000000007E-2</v>
      </c>
      <c r="L18208">
        <v>0.09</v>
      </c>
      <c r="M18208">
        <v>0.1</v>
      </c>
      <c r="N18208">
        <v>0.12</v>
      </c>
      <c r="O18208">
        <v>0.13</v>
      </c>
      <c r="P18208">
        <v>0.12</v>
      </c>
      <c r="Q18208">
        <v>0.12</v>
      </c>
    </row>
    <row r="18209" spans="1:17" hidden="1" x14ac:dyDescent="0.2">
      <c r="A18209" t="s">
        <v>282</v>
      </c>
      <c r="B18209" t="s">
        <v>278</v>
      </c>
      <c r="C18209" t="s">
        <v>246</v>
      </c>
      <c r="D18209" t="s">
        <v>9</v>
      </c>
    </row>
    <row r="18210" spans="1:17" hidden="1" x14ac:dyDescent="0.2">
      <c r="A18210" t="s">
        <v>282</v>
      </c>
      <c r="B18210" t="s">
        <v>278</v>
      </c>
      <c r="C18210" t="s">
        <v>246</v>
      </c>
      <c r="D18210" t="s">
        <v>10</v>
      </c>
      <c r="K18210">
        <v>0.06</v>
      </c>
      <c r="L18210">
        <v>0.08</v>
      </c>
      <c r="M18210">
        <v>0.09</v>
      </c>
      <c r="N18210">
        <v>0.11</v>
      </c>
      <c r="O18210">
        <v>0.12</v>
      </c>
      <c r="P18210">
        <v>0.13</v>
      </c>
      <c r="Q18210">
        <v>0.12</v>
      </c>
    </row>
    <row r="18211" spans="1:17" hidden="1" x14ac:dyDescent="0.2">
      <c r="A18211" t="s">
        <v>282</v>
      </c>
      <c r="B18211" t="s">
        <v>278</v>
      </c>
      <c r="C18211" t="s">
        <v>246</v>
      </c>
      <c r="D18211" t="s">
        <v>11</v>
      </c>
      <c r="K18211">
        <v>0.02</v>
      </c>
      <c r="L18211">
        <v>0.02</v>
      </c>
      <c r="M18211">
        <v>0.03</v>
      </c>
      <c r="N18211">
        <v>0.02</v>
      </c>
      <c r="O18211">
        <v>0.02</v>
      </c>
      <c r="P18211">
        <v>0.01</v>
      </c>
      <c r="Q18211">
        <v>0.01</v>
      </c>
    </row>
    <row r="18212" spans="1:17" hidden="1" x14ac:dyDescent="0.2">
      <c r="A18212" t="s">
        <v>282</v>
      </c>
      <c r="B18212" t="s">
        <v>278</v>
      </c>
      <c r="C18212" t="s">
        <v>246</v>
      </c>
      <c r="D18212" t="s">
        <v>12</v>
      </c>
      <c r="K18212">
        <v>0.01</v>
      </c>
      <c r="L18212">
        <v>0.02</v>
      </c>
      <c r="M18212">
        <v>0.02</v>
      </c>
      <c r="N18212">
        <v>0.03</v>
      </c>
      <c r="O18212">
        <v>0.03</v>
      </c>
      <c r="P18212">
        <v>0.03</v>
      </c>
      <c r="Q18212">
        <v>0.02</v>
      </c>
    </row>
    <row r="18213" spans="1:17" hidden="1" x14ac:dyDescent="0.2">
      <c r="A18213" t="s">
        <v>282</v>
      </c>
      <c r="B18213" t="s">
        <v>278</v>
      </c>
      <c r="C18213" t="s">
        <v>246</v>
      </c>
      <c r="D18213" t="s">
        <v>13</v>
      </c>
      <c r="K18213">
        <v>0.01</v>
      </c>
      <c r="L18213">
        <v>0.01</v>
      </c>
      <c r="M18213">
        <v>0.01</v>
      </c>
      <c r="N18213">
        <v>0.01</v>
      </c>
      <c r="O18213">
        <v>0.01</v>
      </c>
      <c r="P18213">
        <v>0</v>
      </c>
      <c r="Q18213">
        <v>0</v>
      </c>
    </row>
    <row r="18214" spans="1:17" hidden="1" x14ac:dyDescent="0.2">
      <c r="A18214" t="s">
        <v>282</v>
      </c>
      <c r="B18214" t="s">
        <v>278</v>
      </c>
      <c r="C18214" t="s">
        <v>246</v>
      </c>
      <c r="D18214" t="s">
        <v>14</v>
      </c>
      <c r="K18214">
        <v>0.02</v>
      </c>
      <c r="L18214">
        <v>0.02</v>
      </c>
      <c r="M18214">
        <v>0.03</v>
      </c>
      <c r="N18214">
        <v>0.03</v>
      </c>
      <c r="O18214">
        <v>0.03</v>
      </c>
      <c r="P18214">
        <v>0.03</v>
      </c>
      <c r="Q18214">
        <v>0.03</v>
      </c>
    </row>
    <row r="18215" spans="1:17" hidden="1" x14ac:dyDescent="0.2">
      <c r="A18215" t="s">
        <v>282</v>
      </c>
      <c r="B18215" t="s">
        <v>278</v>
      </c>
      <c r="C18215" t="s">
        <v>246</v>
      </c>
      <c r="D18215" t="s">
        <v>15</v>
      </c>
      <c r="E18215">
        <v>0</v>
      </c>
      <c r="F18215">
        <v>0</v>
      </c>
      <c r="G18215">
        <v>0</v>
      </c>
      <c r="H18215">
        <v>0</v>
      </c>
      <c r="I18215">
        <v>0</v>
      </c>
      <c r="J18215">
        <v>0</v>
      </c>
      <c r="K18215">
        <v>0.13</v>
      </c>
      <c r="L18215">
        <v>0.15</v>
      </c>
      <c r="M18215">
        <v>0.18</v>
      </c>
      <c r="N18215">
        <v>0.2</v>
      </c>
      <c r="O18215">
        <v>0.21</v>
      </c>
      <c r="P18215">
        <v>0.2</v>
      </c>
      <c r="Q18215">
        <v>0.19</v>
      </c>
    </row>
    <row r="18216" spans="1:17" hidden="1" x14ac:dyDescent="0.2">
      <c r="A18216" t="s">
        <v>282</v>
      </c>
      <c r="B18216" t="s">
        <v>278</v>
      </c>
      <c r="C18216" t="s">
        <v>247</v>
      </c>
      <c r="D18216" t="s">
        <v>9</v>
      </c>
    </row>
    <row r="18217" spans="1:17" hidden="1" x14ac:dyDescent="0.2">
      <c r="A18217" t="s">
        <v>282</v>
      </c>
      <c r="B18217" t="s">
        <v>278</v>
      </c>
      <c r="C18217" t="s">
        <v>247</v>
      </c>
      <c r="D18217" t="s">
        <v>10</v>
      </c>
      <c r="K18217">
        <v>0</v>
      </c>
      <c r="L18217">
        <v>0</v>
      </c>
      <c r="M18217">
        <v>0</v>
      </c>
      <c r="N18217">
        <v>0.01</v>
      </c>
      <c r="O18217">
        <v>0.01</v>
      </c>
      <c r="P18217">
        <v>0.01</v>
      </c>
      <c r="Q18217">
        <v>0.01</v>
      </c>
    </row>
    <row r="18218" spans="1:17" hidden="1" x14ac:dyDescent="0.2">
      <c r="A18218" t="s">
        <v>282</v>
      </c>
      <c r="B18218" t="s">
        <v>278</v>
      </c>
      <c r="C18218" t="s">
        <v>247</v>
      </c>
      <c r="D18218" t="s">
        <v>11</v>
      </c>
    </row>
    <row r="18219" spans="1:17" hidden="1" x14ac:dyDescent="0.2">
      <c r="A18219" t="s">
        <v>282</v>
      </c>
      <c r="B18219" t="s">
        <v>278</v>
      </c>
      <c r="C18219" t="s">
        <v>247</v>
      </c>
      <c r="D18219" t="s">
        <v>12</v>
      </c>
    </row>
    <row r="18220" spans="1:17" hidden="1" x14ac:dyDescent="0.2">
      <c r="A18220" t="s">
        <v>282</v>
      </c>
      <c r="B18220" t="s">
        <v>278</v>
      </c>
      <c r="C18220" t="s">
        <v>247</v>
      </c>
      <c r="D18220" t="s">
        <v>13</v>
      </c>
    </row>
    <row r="18221" spans="1:17" hidden="1" x14ac:dyDescent="0.2">
      <c r="A18221" t="s">
        <v>282</v>
      </c>
      <c r="B18221" t="s">
        <v>278</v>
      </c>
      <c r="C18221" t="s">
        <v>247</v>
      </c>
      <c r="D18221" t="s">
        <v>14</v>
      </c>
    </row>
    <row r="18222" spans="1:17" hidden="1" x14ac:dyDescent="0.2">
      <c r="A18222" t="s">
        <v>282</v>
      </c>
      <c r="B18222" t="s">
        <v>278</v>
      </c>
      <c r="C18222" t="s">
        <v>247</v>
      </c>
      <c r="D18222" t="s">
        <v>15</v>
      </c>
      <c r="E18222">
        <v>0</v>
      </c>
      <c r="F18222">
        <v>0</v>
      </c>
      <c r="G18222">
        <v>0</v>
      </c>
      <c r="H18222">
        <v>0</v>
      </c>
      <c r="I18222">
        <v>0</v>
      </c>
      <c r="J18222">
        <v>0</v>
      </c>
      <c r="K18222">
        <v>0</v>
      </c>
      <c r="L18222">
        <v>0</v>
      </c>
      <c r="M18222">
        <v>0</v>
      </c>
      <c r="N18222">
        <v>0.01</v>
      </c>
      <c r="O18222">
        <v>0.01</v>
      </c>
      <c r="P18222">
        <v>0.01</v>
      </c>
      <c r="Q18222">
        <v>0.01</v>
      </c>
    </row>
    <row r="18223" spans="1:17" hidden="1" x14ac:dyDescent="0.2">
      <c r="A18223" t="s">
        <v>282</v>
      </c>
      <c r="B18223" t="s">
        <v>278</v>
      </c>
      <c r="C18223" t="s">
        <v>33</v>
      </c>
      <c r="D18223" t="s">
        <v>9</v>
      </c>
    </row>
    <row r="18224" spans="1:17" hidden="1" x14ac:dyDescent="0.2">
      <c r="A18224" t="s">
        <v>282</v>
      </c>
      <c r="B18224" t="s">
        <v>278</v>
      </c>
      <c r="C18224" t="s">
        <v>33</v>
      </c>
      <c r="D18224" t="s">
        <v>10</v>
      </c>
      <c r="K18224">
        <v>0.01</v>
      </c>
      <c r="L18224">
        <v>0.01</v>
      </c>
      <c r="M18224">
        <v>0.01</v>
      </c>
      <c r="N18224">
        <v>0.01</v>
      </c>
      <c r="O18224">
        <v>0.01</v>
      </c>
      <c r="P18224">
        <v>0.01</v>
      </c>
      <c r="Q18224">
        <v>0.01</v>
      </c>
    </row>
    <row r="18225" spans="1:17" hidden="1" x14ac:dyDescent="0.2">
      <c r="A18225" t="s">
        <v>282</v>
      </c>
      <c r="B18225" t="s">
        <v>278</v>
      </c>
      <c r="C18225" t="s">
        <v>33</v>
      </c>
      <c r="D18225" t="s">
        <v>11</v>
      </c>
      <c r="K18225">
        <v>0.01</v>
      </c>
      <c r="L18225">
        <v>0.01</v>
      </c>
      <c r="M18225">
        <v>0.01</v>
      </c>
      <c r="N18225">
        <v>0.01</v>
      </c>
      <c r="O18225">
        <v>0.01</v>
      </c>
      <c r="P18225">
        <v>0.01</v>
      </c>
      <c r="Q18225">
        <v>0.01</v>
      </c>
    </row>
    <row r="18226" spans="1:17" hidden="1" x14ac:dyDescent="0.2">
      <c r="A18226" t="s">
        <v>282</v>
      </c>
      <c r="B18226" t="s">
        <v>278</v>
      </c>
      <c r="C18226" t="s">
        <v>33</v>
      </c>
      <c r="D18226" t="s">
        <v>12</v>
      </c>
      <c r="K18226">
        <v>0</v>
      </c>
      <c r="L18226">
        <v>0</v>
      </c>
      <c r="M18226">
        <v>0</v>
      </c>
      <c r="N18226">
        <v>0</v>
      </c>
      <c r="O18226">
        <v>0</v>
      </c>
      <c r="P18226">
        <v>0</v>
      </c>
      <c r="Q18226">
        <v>0</v>
      </c>
    </row>
    <row r="18227" spans="1:17" hidden="1" x14ac:dyDescent="0.2">
      <c r="A18227" t="s">
        <v>282</v>
      </c>
      <c r="B18227" t="s">
        <v>278</v>
      </c>
      <c r="C18227" t="s">
        <v>33</v>
      </c>
      <c r="D18227" t="s">
        <v>13</v>
      </c>
      <c r="K18227">
        <v>0</v>
      </c>
      <c r="L18227">
        <v>0</v>
      </c>
      <c r="M18227">
        <v>0</v>
      </c>
      <c r="N18227">
        <v>0</v>
      </c>
      <c r="O18227">
        <v>0</v>
      </c>
      <c r="P18227">
        <v>0</v>
      </c>
      <c r="Q18227">
        <v>0</v>
      </c>
    </row>
    <row r="18228" spans="1:17" hidden="1" x14ac:dyDescent="0.2">
      <c r="A18228" t="s">
        <v>282</v>
      </c>
      <c r="B18228" t="s">
        <v>278</v>
      </c>
      <c r="C18228" t="s">
        <v>33</v>
      </c>
      <c r="D18228" t="s">
        <v>14</v>
      </c>
    </row>
    <row r="18229" spans="1:17" hidden="1" x14ac:dyDescent="0.2">
      <c r="A18229" t="s">
        <v>282</v>
      </c>
      <c r="B18229" t="s">
        <v>278</v>
      </c>
      <c r="C18229" t="s">
        <v>33</v>
      </c>
      <c r="D18229" t="s">
        <v>15</v>
      </c>
      <c r="E18229">
        <v>0</v>
      </c>
      <c r="F18229">
        <v>0</v>
      </c>
      <c r="G18229">
        <v>0</v>
      </c>
      <c r="H18229">
        <v>0</v>
      </c>
      <c r="I18229">
        <v>0</v>
      </c>
      <c r="J18229">
        <v>0</v>
      </c>
      <c r="K18229">
        <v>0.02</v>
      </c>
      <c r="L18229">
        <v>0.02</v>
      </c>
      <c r="M18229">
        <v>0.02</v>
      </c>
      <c r="N18229">
        <v>0.03</v>
      </c>
      <c r="O18229">
        <v>0.03</v>
      </c>
      <c r="P18229">
        <v>0.03</v>
      </c>
      <c r="Q18229">
        <v>0.03</v>
      </c>
    </row>
    <row r="18230" spans="1:17" hidden="1" x14ac:dyDescent="0.2">
      <c r="A18230" t="s">
        <v>282</v>
      </c>
      <c r="B18230" t="s">
        <v>278</v>
      </c>
      <c r="C18230" t="s">
        <v>248</v>
      </c>
      <c r="D18230" t="s">
        <v>9</v>
      </c>
    </row>
    <row r="18231" spans="1:17" hidden="1" x14ac:dyDescent="0.2">
      <c r="A18231" t="s">
        <v>282</v>
      </c>
      <c r="B18231" t="s">
        <v>278</v>
      </c>
      <c r="C18231" t="s">
        <v>248</v>
      </c>
      <c r="D18231" t="s">
        <v>10</v>
      </c>
      <c r="K18231">
        <v>0</v>
      </c>
      <c r="L18231">
        <v>0</v>
      </c>
      <c r="M18231">
        <v>0</v>
      </c>
      <c r="N18231">
        <v>0</v>
      </c>
      <c r="O18231">
        <v>0</v>
      </c>
      <c r="P18231">
        <v>0</v>
      </c>
      <c r="Q18231">
        <v>0</v>
      </c>
    </row>
    <row r="18232" spans="1:17" hidden="1" x14ac:dyDescent="0.2">
      <c r="A18232" t="s">
        <v>282</v>
      </c>
      <c r="B18232" t="s">
        <v>278</v>
      </c>
      <c r="C18232" t="s">
        <v>248</v>
      </c>
      <c r="D18232" t="s">
        <v>11</v>
      </c>
    </row>
    <row r="18233" spans="1:17" hidden="1" x14ac:dyDescent="0.2">
      <c r="A18233" t="s">
        <v>282</v>
      </c>
      <c r="B18233" t="s">
        <v>278</v>
      </c>
      <c r="C18233" t="s">
        <v>248</v>
      </c>
      <c r="D18233" t="s">
        <v>12</v>
      </c>
      <c r="K18233">
        <v>0</v>
      </c>
      <c r="N18233">
        <v>0</v>
      </c>
      <c r="O18233">
        <v>0</v>
      </c>
      <c r="P18233">
        <v>0</v>
      </c>
    </row>
    <row r="18234" spans="1:17" hidden="1" x14ac:dyDescent="0.2">
      <c r="A18234" t="s">
        <v>282</v>
      </c>
      <c r="B18234" t="s">
        <v>278</v>
      </c>
      <c r="C18234" t="s">
        <v>248</v>
      </c>
      <c r="D18234" t="s">
        <v>13</v>
      </c>
      <c r="K18234">
        <v>0</v>
      </c>
      <c r="L18234">
        <v>0</v>
      </c>
      <c r="M18234">
        <v>0</v>
      </c>
      <c r="N18234">
        <v>0</v>
      </c>
      <c r="O18234">
        <v>0</v>
      </c>
      <c r="P18234">
        <v>0</v>
      </c>
      <c r="Q18234">
        <v>0</v>
      </c>
    </row>
    <row r="18235" spans="1:17" hidden="1" x14ac:dyDescent="0.2">
      <c r="A18235" t="s">
        <v>282</v>
      </c>
      <c r="B18235" t="s">
        <v>278</v>
      </c>
      <c r="C18235" t="s">
        <v>248</v>
      </c>
      <c r="D18235" t="s">
        <v>14</v>
      </c>
    </row>
    <row r="18236" spans="1:17" hidden="1" x14ac:dyDescent="0.2">
      <c r="A18236" t="s">
        <v>282</v>
      </c>
      <c r="B18236" t="s">
        <v>278</v>
      </c>
      <c r="C18236" t="s">
        <v>248</v>
      </c>
      <c r="D18236" t="s">
        <v>15</v>
      </c>
      <c r="E18236">
        <v>0</v>
      </c>
      <c r="F18236">
        <v>0</v>
      </c>
      <c r="G18236">
        <v>0</v>
      </c>
      <c r="H18236">
        <v>0</v>
      </c>
      <c r="I18236">
        <v>0</v>
      </c>
      <c r="J18236">
        <v>0</v>
      </c>
      <c r="K18236">
        <v>0</v>
      </c>
      <c r="L18236">
        <v>0</v>
      </c>
      <c r="M18236">
        <v>0</v>
      </c>
      <c r="N18236">
        <v>0</v>
      </c>
      <c r="O18236">
        <v>0</v>
      </c>
      <c r="P18236">
        <v>0</v>
      </c>
      <c r="Q18236">
        <v>0</v>
      </c>
    </row>
    <row r="18237" spans="1:17" hidden="1" x14ac:dyDescent="0.2">
      <c r="A18237" t="s">
        <v>282</v>
      </c>
      <c r="B18237" t="s">
        <v>278</v>
      </c>
      <c r="C18237" t="s">
        <v>249</v>
      </c>
      <c r="D18237" t="s">
        <v>9</v>
      </c>
    </row>
    <row r="18238" spans="1:17" hidden="1" x14ac:dyDescent="0.2">
      <c r="A18238" t="s">
        <v>282</v>
      </c>
      <c r="B18238" t="s">
        <v>278</v>
      </c>
      <c r="C18238" t="s">
        <v>249</v>
      </c>
      <c r="D18238" t="s">
        <v>10</v>
      </c>
      <c r="K18238">
        <v>0.01</v>
      </c>
      <c r="L18238">
        <v>0.02</v>
      </c>
      <c r="M18238">
        <v>0.02</v>
      </c>
      <c r="N18238">
        <v>0.03</v>
      </c>
      <c r="O18238">
        <v>0.03</v>
      </c>
      <c r="P18238">
        <v>0.03</v>
      </c>
      <c r="Q18238">
        <v>0.03</v>
      </c>
    </row>
    <row r="18239" spans="1:17" hidden="1" x14ac:dyDescent="0.2">
      <c r="A18239" t="s">
        <v>282</v>
      </c>
      <c r="B18239" t="s">
        <v>278</v>
      </c>
      <c r="C18239" t="s">
        <v>249</v>
      </c>
      <c r="D18239" t="s">
        <v>11</v>
      </c>
    </row>
    <row r="18240" spans="1:17" hidden="1" x14ac:dyDescent="0.2">
      <c r="A18240" t="s">
        <v>282</v>
      </c>
      <c r="B18240" t="s">
        <v>278</v>
      </c>
      <c r="C18240" t="s">
        <v>249</v>
      </c>
      <c r="D18240" t="s">
        <v>12</v>
      </c>
    </row>
    <row r="18241" spans="1:17" hidden="1" x14ac:dyDescent="0.2">
      <c r="A18241" t="s">
        <v>282</v>
      </c>
      <c r="B18241" t="s">
        <v>278</v>
      </c>
      <c r="C18241" t="s">
        <v>249</v>
      </c>
      <c r="D18241" t="s">
        <v>13</v>
      </c>
      <c r="K18241">
        <v>0.05</v>
      </c>
      <c r="L18241">
        <v>0.05</v>
      </c>
      <c r="M18241">
        <v>0.06</v>
      </c>
      <c r="N18241">
        <v>7.0000000000000007E-2</v>
      </c>
      <c r="O18241">
        <v>0.08</v>
      </c>
      <c r="P18241">
        <v>7.0000000000000007E-2</v>
      </c>
      <c r="Q18241">
        <v>0.06</v>
      </c>
    </row>
    <row r="18242" spans="1:17" hidden="1" x14ac:dyDescent="0.2">
      <c r="A18242" t="s">
        <v>282</v>
      </c>
      <c r="B18242" t="s">
        <v>278</v>
      </c>
      <c r="C18242" t="s">
        <v>249</v>
      </c>
      <c r="D18242" t="s">
        <v>14</v>
      </c>
    </row>
    <row r="18243" spans="1:17" hidden="1" x14ac:dyDescent="0.2">
      <c r="A18243" t="s">
        <v>282</v>
      </c>
      <c r="B18243" t="s">
        <v>278</v>
      </c>
      <c r="C18243" t="s">
        <v>249</v>
      </c>
      <c r="D18243" t="s">
        <v>15</v>
      </c>
      <c r="E18243">
        <v>0</v>
      </c>
      <c r="F18243">
        <v>0</v>
      </c>
      <c r="G18243">
        <v>0</v>
      </c>
      <c r="H18243">
        <v>0</v>
      </c>
      <c r="I18243">
        <v>0</v>
      </c>
      <c r="J18243">
        <v>0</v>
      </c>
      <c r="K18243">
        <v>0.06</v>
      </c>
      <c r="L18243">
        <v>0.06</v>
      </c>
      <c r="M18243">
        <v>0.08</v>
      </c>
      <c r="N18243">
        <v>0.1</v>
      </c>
      <c r="O18243">
        <v>0.11</v>
      </c>
      <c r="P18243">
        <v>0.1</v>
      </c>
      <c r="Q18243">
        <v>0.1</v>
      </c>
    </row>
    <row r="18244" spans="1:17" hidden="1" x14ac:dyDescent="0.2">
      <c r="A18244" t="s">
        <v>282</v>
      </c>
      <c r="B18244" t="s">
        <v>278</v>
      </c>
      <c r="C18244" t="s">
        <v>250</v>
      </c>
      <c r="D18244" t="s">
        <v>9</v>
      </c>
    </row>
    <row r="18245" spans="1:17" hidden="1" x14ac:dyDescent="0.2">
      <c r="A18245" t="s">
        <v>282</v>
      </c>
      <c r="B18245" t="s">
        <v>278</v>
      </c>
      <c r="C18245" t="s">
        <v>250</v>
      </c>
      <c r="D18245" t="s">
        <v>10</v>
      </c>
      <c r="K18245">
        <v>0</v>
      </c>
      <c r="L18245">
        <v>0</v>
      </c>
      <c r="M18245">
        <v>0</v>
      </c>
      <c r="N18245">
        <v>0</v>
      </c>
      <c r="O18245">
        <v>0</v>
      </c>
      <c r="P18245">
        <v>0</v>
      </c>
      <c r="Q18245">
        <v>0</v>
      </c>
    </row>
    <row r="18246" spans="1:17" hidden="1" x14ac:dyDescent="0.2">
      <c r="A18246" t="s">
        <v>282</v>
      </c>
      <c r="B18246" t="s">
        <v>278</v>
      </c>
      <c r="C18246" t="s">
        <v>250</v>
      </c>
      <c r="D18246" t="s">
        <v>11</v>
      </c>
      <c r="K18246">
        <v>0</v>
      </c>
      <c r="L18246">
        <v>0</v>
      </c>
      <c r="M18246">
        <v>0</v>
      </c>
      <c r="N18246">
        <v>0</v>
      </c>
      <c r="O18246">
        <v>0</v>
      </c>
      <c r="P18246">
        <v>0</v>
      </c>
      <c r="Q18246">
        <v>0</v>
      </c>
    </row>
    <row r="18247" spans="1:17" hidden="1" x14ac:dyDescent="0.2">
      <c r="A18247" t="s">
        <v>282</v>
      </c>
      <c r="B18247" t="s">
        <v>278</v>
      </c>
      <c r="C18247" t="s">
        <v>250</v>
      </c>
      <c r="D18247" t="s">
        <v>12</v>
      </c>
    </row>
    <row r="18248" spans="1:17" hidden="1" x14ac:dyDescent="0.2">
      <c r="A18248" t="s">
        <v>282</v>
      </c>
      <c r="B18248" t="s">
        <v>278</v>
      </c>
      <c r="C18248" t="s">
        <v>250</v>
      </c>
      <c r="D18248" t="s">
        <v>13</v>
      </c>
      <c r="K18248">
        <v>0</v>
      </c>
      <c r="L18248">
        <v>0</v>
      </c>
      <c r="M18248">
        <v>0</v>
      </c>
      <c r="N18248">
        <v>0</v>
      </c>
      <c r="O18248">
        <v>0</v>
      </c>
      <c r="P18248">
        <v>0</v>
      </c>
      <c r="Q18248">
        <v>0</v>
      </c>
    </row>
    <row r="18249" spans="1:17" hidden="1" x14ac:dyDescent="0.2">
      <c r="A18249" t="s">
        <v>282</v>
      </c>
      <c r="B18249" t="s">
        <v>278</v>
      </c>
      <c r="C18249" t="s">
        <v>250</v>
      </c>
      <c r="D18249" t="s">
        <v>14</v>
      </c>
      <c r="K18249">
        <v>0</v>
      </c>
      <c r="L18249">
        <v>0</v>
      </c>
      <c r="M18249">
        <v>0</v>
      </c>
      <c r="N18249">
        <v>0</v>
      </c>
      <c r="O18249">
        <v>0</v>
      </c>
      <c r="P18249">
        <v>0</v>
      </c>
      <c r="Q18249">
        <v>0</v>
      </c>
    </row>
    <row r="18250" spans="1:17" hidden="1" x14ac:dyDescent="0.2">
      <c r="A18250" t="s">
        <v>282</v>
      </c>
      <c r="B18250" t="s">
        <v>278</v>
      </c>
      <c r="C18250" t="s">
        <v>250</v>
      </c>
      <c r="D18250" t="s">
        <v>15</v>
      </c>
      <c r="E18250">
        <v>0</v>
      </c>
      <c r="F18250">
        <v>0</v>
      </c>
      <c r="G18250">
        <v>0</v>
      </c>
      <c r="H18250">
        <v>0</v>
      </c>
      <c r="I18250">
        <v>0</v>
      </c>
      <c r="J18250">
        <v>0</v>
      </c>
      <c r="K18250">
        <v>0</v>
      </c>
      <c r="L18250">
        <v>0</v>
      </c>
      <c r="M18250">
        <v>0</v>
      </c>
      <c r="N18250">
        <v>0</v>
      </c>
      <c r="O18250">
        <v>0</v>
      </c>
      <c r="P18250">
        <v>0</v>
      </c>
      <c r="Q18250">
        <v>0</v>
      </c>
    </row>
    <row r="18251" spans="1:17" hidden="1" x14ac:dyDescent="0.2">
      <c r="A18251" t="s">
        <v>282</v>
      </c>
      <c r="B18251" t="s">
        <v>278</v>
      </c>
      <c r="C18251" t="s">
        <v>251</v>
      </c>
      <c r="D18251" t="s">
        <v>9</v>
      </c>
    </row>
    <row r="18252" spans="1:17" hidden="1" x14ac:dyDescent="0.2">
      <c r="A18252" t="s">
        <v>282</v>
      </c>
      <c r="B18252" t="s">
        <v>278</v>
      </c>
      <c r="C18252" t="s">
        <v>251</v>
      </c>
      <c r="D18252" t="s">
        <v>10</v>
      </c>
      <c r="K18252">
        <v>0</v>
      </c>
      <c r="L18252">
        <v>0</v>
      </c>
      <c r="M18252">
        <v>0</v>
      </c>
      <c r="N18252">
        <v>0</v>
      </c>
      <c r="O18252">
        <v>0</v>
      </c>
      <c r="P18252">
        <v>0</v>
      </c>
      <c r="Q18252">
        <v>0</v>
      </c>
    </row>
    <row r="18253" spans="1:17" hidden="1" x14ac:dyDescent="0.2">
      <c r="A18253" t="s">
        <v>282</v>
      </c>
      <c r="B18253" t="s">
        <v>278</v>
      </c>
      <c r="C18253" t="s">
        <v>251</v>
      </c>
      <c r="D18253" t="s">
        <v>11</v>
      </c>
      <c r="K18253">
        <v>0</v>
      </c>
      <c r="L18253">
        <v>0</v>
      </c>
      <c r="M18253">
        <v>0</v>
      </c>
      <c r="N18253">
        <v>0</v>
      </c>
      <c r="O18253">
        <v>0</v>
      </c>
      <c r="P18253">
        <v>0</v>
      </c>
      <c r="Q18253">
        <v>0</v>
      </c>
    </row>
    <row r="18254" spans="1:17" hidden="1" x14ac:dyDescent="0.2">
      <c r="A18254" t="s">
        <v>282</v>
      </c>
      <c r="B18254" t="s">
        <v>278</v>
      </c>
      <c r="C18254" t="s">
        <v>251</v>
      </c>
      <c r="D18254" t="s">
        <v>12</v>
      </c>
      <c r="K18254">
        <v>0</v>
      </c>
      <c r="L18254">
        <v>0</v>
      </c>
      <c r="M18254">
        <v>0</v>
      </c>
      <c r="N18254">
        <v>0</v>
      </c>
      <c r="O18254">
        <v>0</v>
      </c>
      <c r="P18254">
        <v>0</v>
      </c>
      <c r="Q18254">
        <v>0</v>
      </c>
    </row>
    <row r="18255" spans="1:17" hidden="1" x14ac:dyDescent="0.2">
      <c r="A18255" t="s">
        <v>282</v>
      </c>
      <c r="B18255" t="s">
        <v>278</v>
      </c>
      <c r="C18255" t="s">
        <v>251</v>
      </c>
      <c r="D18255" t="s">
        <v>13</v>
      </c>
    </row>
    <row r="18256" spans="1:17" hidden="1" x14ac:dyDescent="0.2">
      <c r="A18256" t="s">
        <v>282</v>
      </c>
      <c r="B18256" t="s">
        <v>278</v>
      </c>
      <c r="C18256" t="s">
        <v>251</v>
      </c>
      <c r="D18256" t="s">
        <v>14</v>
      </c>
      <c r="K18256">
        <v>0</v>
      </c>
      <c r="L18256">
        <v>0</v>
      </c>
      <c r="M18256">
        <v>0</v>
      </c>
      <c r="N18256">
        <v>0</v>
      </c>
      <c r="O18256">
        <v>0</v>
      </c>
      <c r="P18256">
        <v>0</v>
      </c>
      <c r="Q18256">
        <v>0</v>
      </c>
    </row>
    <row r="18257" spans="1:17" hidden="1" x14ac:dyDescent="0.2">
      <c r="A18257" t="s">
        <v>282</v>
      </c>
      <c r="B18257" t="s">
        <v>278</v>
      </c>
      <c r="C18257" t="s">
        <v>251</v>
      </c>
      <c r="D18257" t="s">
        <v>15</v>
      </c>
      <c r="E18257">
        <v>0</v>
      </c>
      <c r="F18257">
        <v>0</v>
      </c>
      <c r="G18257">
        <v>0</v>
      </c>
      <c r="H18257">
        <v>0</v>
      </c>
      <c r="I18257">
        <v>0</v>
      </c>
      <c r="J18257">
        <v>0</v>
      </c>
      <c r="K18257">
        <v>0</v>
      </c>
      <c r="L18257">
        <v>0</v>
      </c>
      <c r="M18257">
        <v>0</v>
      </c>
      <c r="N18257">
        <v>0</v>
      </c>
      <c r="O18257">
        <v>0</v>
      </c>
      <c r="P18257">
        <v>0</v>
      </c>
      <c r="Q18257">
        <v>0</v>
      </c>
    </row>
    <row r="18258" spans="1:17" hidden="1" x14ac:dyDescent="0.2">
      <c r="A18258" t="s">
        <v>282</v>
      </c>
      <c r="B18258" t="s">
        <v>278</v>
      </c>
      <c r="C18258" t="s">
        <v>252</v>
      </c>
      <c r="D18258" t="s">
        <v>9</v>
      </c>
    </row>
    <row r="18259" spans="1:17" hidden="1" x14ac:dyDescent="0.2">
      <c r="A18259" t="s">
        <v>282</v>
      </c>
      <c r="B18259" t="s">
        <v>278</v>
      </c>
      <c r="C18259" t="s">
        <v>252</v>
      </c>
      <c r="D18259" t="s">
        <v>10</v>
      </c>
      <c r="K18259">
        <v>0.01</v>
      </c>
      <c r="L18259">
        <v>0.01</v>
      </c>
      <c r="M18259">
        <v>0.01</v>
      </c>
      <c r="N18259">
        <v>0.01</v>
      </c>
      <c r="O18259">
        <v>0.01</v>
      </c>
      <c r="P18259">
        <v>0.01</v>
      </c>
      <c r="Q18259">
        <v>0.01</v>
      </c>
    </row>
    <row r="18260" spans="1:17" hidden="1" x14ac:dyDescent="0.2">
      <c r="A18260" t="s">
        <v>282</v>
      </c>
      <c r="B18260" t="s">
        <v>278</v>
      </c>
      <c r="C18260" t="s">
        <v>252</v>
      </c>
      <c r="D18260" t="s">
        <v>11</v>
      </c>
      <c r="K18260">
        <v>0.03</v>
      </c>
      <c r="L18260">
        <v>0.02</v>
      </c>
      <c r="M18260">
        <v>0.02</v>
      </c>
      <c r="N18260">
        <v>0.02</v>
      </c>
      <c r="O18260">
        <v>0.01</v>
      </c>
      <c r="P18260">
        <v>0.01</v>
      </c>
      <c r="Q18260">
        <v>0.01</v>
      </c>
    </row>
    <row r="18261" spans="1:17" hidden="1" x14ac:dyDescent="0.2">
      <c r="A18261" t="s">
        <v>282</v>
      </c>
      <c r="B18261" t="s">
        <v>278</v>
      </c>
      <c r="C18261" t="s">
        <v>252</v>
      </c>
      <c r="D18261" t="s">
        <v>12</v>
      </c>
      <c r="K18261">
        <v>0</v>
      </c>
      <c r="L18261">
        <v>0</v>
      </c>
      <c r="M18261">
        <v>0</v>
      </c>
      <c r="N18261">
        <v>0</v>
      </c>
      <c r="O18261">
        <v>0</v>
      </c>
      <c r="P18261">
        <v>0</v>
      </c>
      <c r="Q18261">
        <v>0</v>
      </c>
    </row>
    <row r="18262" spans="1:17" hidden="1" x14ac:dyDescent="0.2">
      <c r="A18262" t="s">
        <v>282</v>
      </c>
      <c r="B18262" t="s">
        <v>278</v>
      </c>
      <c r="C18262" t="s">
        <v>252</v>
      </c>
      <c r="D18262" t="s">
        <v>13</v>
      </c>
      <c r="K18262">
        <v>0.01</v>
      </c>
      <c r="L18262">
        <v>0.01</v>
      </c>
      <c r="M18262">
        <v>0.01</v>
      </c>
      <c r="N18262">
        <v>0.01</v>
      </c>
      <c r="O18262">
        <v>0.01</v>
      </c>
      <c r="P18262">
        <v>0</v>
      </c>
      <c r="Q18262">
        <v>0</v>
      </c>
    </row>
    <row r="18263" spans="1:17" hidden="1" x14ac:dyDescent="0.2">
      <c r="A18263" t="s">
        <v>282</v>
      </c>
      <c r="B18263" t="s">
        <v>278</v>
      </c>
      <c r="C18263" t="s">
        <v>252</v>
      </c>
      <c r="D18263" t="s">
        <v>14</v>
      </c>
      <c r="K18263">
        <v>0</v>
      </c>
      <c r="L18263">
        <v>0</v>
      </c>
      <c r="M18263">
        <v>0</v>
      </c>
      <c r="N18263">
        <v>0</v>
      </c>
      <c r="O18263">
        <v>0</v>
      </c>
      <c r="P18263">
        <v>0</v>
      </c>
      <c r="Q18263">
        <v>0</v>
      </c>
    </row>
    <row r="18264" spans="1:17" hidden="1" x14ac:dyDescent="0.2">
      <c r="A18264" t="s">
        <v>282</v>
      </c>
      <c r="B18264" t="s">
        <v>278</v>
      </c>
      <c r="C18264" t="s">
        <v>252</v>
      </c>
      <c r="D18264" t="s">
        <v>15</v>
      </c>
      <c r="E18264">
        <v>0</v>
      </c>
      <c r="F18264">
        <v>0</v>
      </c>
      <c r="G18264">
        <v>0</v>
      </c>
      <c r="H18264">
        <v>0</v>
      </c>
      <c r="I18264">
        <v>0</v>
      </c>
      <c r="J18264">
        <v>0</v>
      </c>
      <c r="K18264">
        <v>0.06</v>
      </c>
      <c r="L18264">
        <v>0.05</v>
      </c>
      <c r="M18264">
        <v>0.05</v>
      </c>
      <c r="N18264">
        <v>0.04</v>
      </c>
      <c r="O18264">
        <v>0.03</v>
      </c>
      <c r="P18264">
        <v>0.03</v>
      </c>
      <c r="Q18264">
        <v>0.02</v>
      </c>
    </row>
    <row r="18265" spans="1:17" hidden="1" x14ac:dyDescent="0.2">
      <c r="A18265" t="s">
        <v>282</v>
      </c>
      <c r="B18265" t="s">
        <v>278</v>
      </c>
      <c r="C18265" t="s">
        <v>253</v>
      </c>
      <c r="D18265" t="s">
        <v>9</v>
      </c>
    </row>
    <row r="18266" spans="1:17" hidden="1" x14ac:dyDescent="0.2">
      <c r="A18266" t="s">
        <v>282</v>
      </c>
      <c r="B18266" t="s">
        <v>278</v>
      </c>
      <c r="C18266" t="s">
        <v>253</v>
      </c>
      <c r="D18266" t="s">
        <v>10</v>
      </c>
      <c r="K18266">
        <v>0</v>
      </c>
      <c r="L18266">
        <v>0</v>
      </c>
      <c r="M18266">
        <v>0</v>
      </c>
      <c r="N18266">
        <v>0</v>
      </c>
      <c r="O18266">
        <v>0</v>
      </c>
      <c r="P18266">
        <v>0</v>
      </c>
      <c r="Q18266">
        <v>0</v>
      </c>
    </row>
    <row r="18267" spans="1:17" hidden="1" x14ac:dyDescent="0.2">
      <c r="A18267" t="s">
        <v>282</v>
      </c>
      <c r="B18267" t="s">
        <v>278</v>
      </c>
      <c r="C18267" t="s">
        <v>253</v>
      </c>
      <c r="D18267" t="s">
        <v>11</v>
      </c>
    </row>
    <row r="18268" spans="1:17" hidden="1" x14ac:dyDescent="0.2">
      <c r="A18268" t="s">
        <v>282</v>
      </c>
      <c r="B18268" t="s">
        <v>278</v>
      </c>
      <c r="C18268" t="s">
        <v>253</v>
      </c>
      <c r="D18268" t="s">
        <v>12</v>
      </c>
      <c r="K18268">
        <v>0</v>
      </c>
      <c r="L18268">
        <v>0</v>
      </c>
      <c r="M18268">
        <v>0</v>
      </c>
      <c r="N18268">
        <v>0</v>
      </c>
      <c r="O18268">
        <v>0</v>
      </c>
      <c r="P18268">
        <v>0</v>
      </c>
      <c r="Q18268">
        <v>0</v>
      </c>
    </row>
    <row r="18269" spans="1:17" hidden="1" x14ac:dyDescent="0.2">
      <c r="A18269" t="s">
        <v>282</v>
      </c>
      <c r="B18269" t="s">
        <v>278</v>
      </c>
      <c r="C18269" t="s">
        <v>253</v>
      </c>
      <c r="D18269" t="s">
        <v>13</v>
      </c>
      <c r="K18269">
        <v>0</v>
      </c>
      <c r="L18269">
        <v>0</v>
      </c>
      <c r="M18269">
        <v>0</v>
      </c>
      <c r="N18269">
        <v>0.01</v>
      </c>
      <c r="O18269">
        <v>0.01</v>
      </c>
      <c r="P18269">
        <v>0.01</v>
      </c>
      <c r="Q18269">
        <v>0.01</v>
      </c>
    </row>
    <row r="18270" spans="1:17" hidden="1" x14ac:dyDescent="0.2">
      <c r="A18270" t="s">
        <v>282</v>
      </c>
      <c r="B18270" t="s">
        <v>278</v>
      </c>
      <c r="C18270" t="s">
        <v>253</v>
      </c>
      <c r="D18270" t="s">
        <v>14</v>
      </c>
    </row>
    <row r="18271" spans="1:17" hidden="1" x14ac:dyDescent="0.2">
      <c r="A18271" t="s">
        <v>282</v>
      </c>
      <c r="B18271" t="s">
        <v>278</v>
      </c>
      <c r="C18271" t="s">
        <v>253</v>
      </c>
      <c r="D18271" t="s">
        <v>15</v>
      </c>
      <c r="E18271">
        <v>0</v>
      </c>
      <c r="F18271">
        <v>0</v>
      </c>
      <c r="G18271">
        <v>0</v>
      </c>
      <c r="H18271">
        <v>0</v>
      </c>
      <c r="I18271">
        <v>0</v>
      </c>
      <c r="J18271">
        <v>0</v>
      </c>
      <c r="K18271">
        <v>0.01</v>
      </c>
      <c r="L18271">
        <v>0.01</v>
      </c>
      <c r="M18271">
        <v>0.01</v>
      </c>
      <c r="N18271">
        <v>0.01</v>
      </c>
      <c r="O18271">
        <v>0.01</v>
      </c>
      <c r="P18271">
        <v>0.01</v>
      </c>
      <c r="Q18271">
        <v>0.01</v>
      </c>
    </row>
    <row r="18272" spans="1:17" hidden="1" x14ac:dyDescent="0.2">
      <c r="A18272" t="s">
        <v>282</v>
      </c>
      <c r="B18272" t="s">
        <v>278</v>
      </c>
      <c r="C18272" t="s">
        <v>254</v>
      </c>
      <c r="D18272" t="s">
        <v>9</v>
      </c>
    </row>
    <row r="18273" spans="1:17" hidden="1" x14ac:dyDescent="0.2">
      <c r="A18273" t="s">
        <v>282</v>
      </c>
      <c r="B18273" t="s">
        <v>278</v>
      </c>
      <c r="C18273" t="s">
        <v>254</v>
      </c>
      <c r="D18273" t="s">
        <v>10</v>
      </c>
      <c r="K18273">
        <v>0</v>
      </c>
      <c r="L18273">
        <v>0</v>
      </c>
      <c r="M18273">
        <v>0</v>
      </c>
      <c r="N18273">
        <v>0</v>
      </c>
      <c r="O18273">
        <v>0</v>
      </c>
      <c r="P18273">
        <v>0</v>
      </c>
      <c r="Q18273">
        <v>0</v>
      </c>
    </row>
    <row r="18274" spans="1:17" hidden="1" x14ac:dyDescent="0.2">
      <c r="A18274" t="s">
        <v>282</v>
      </c>
      <c r="B18274" t="s">
        <v>278</v>
      </c>
      <c r="C18274" t="s">
        <v>254</v>
      </c>
      <c r="D18274" t="s">
        <v>11</v>
      </c>
      <c r="K18274">
        <v>0</v>
      </c>
      <c r="L18274">
        <v>0</v>
      </c>
      <c r="M18274">
        <v>0</v>
      </c>
      <c r="N18274">
        <v>0</v>
      </c>
      <c r="O18274">
        <v>0</v>
      </c>
      <c r="P18274">
        <v>0</v>
      </c>
      <c r="Q18274">
        <v>0</v>
      </c>
    </row>
    <row r="18275" spans="1:17" hidden="1" x14ac:dyDescent="0.2">
      <c r="A18275" t="s">
        <v>282</v>
      </c>
      <c r="B18275" t="s">
        <v>278</v>
      </c>
      <c r="C18275" t="s">
        <v>254</v>
      </c>
      <c r="D18275" t="s">
        <v>12</v>
      </c>
      <c r="K18275">
        <v>0</v>
      </c>
      <c r="L18275">
        <v>0</v>
      </c>
      <c r="M18275">
        <v>0</v>
      </c>
      <c r="N18275">
        <v>0</v>
      </c>
      <c r="O18275">
        <v>0</v>
      </c>
      <c r="P18275">
        <v>0</v>
      </c>
      <c r="Q18275">
        <v>0</v>
      </c>
    </row>
    <row r="18276" spans="1:17" hidden="1" x14ac:dyDescent="0.2">
      <c r="A18276" t="s">
        <v>282</v>
      </c>
      <c r="B18276" t="s">
        <v>278</v>
      </c>
      <c r="C18276" t="s">
        <v>254</v>
      </c>
      <c r="D18276" t="s">
        <v>13</v>
      </c>
      <c r="K18276">
        <v>0</v>
      </c>
      <c r="L18276">
        <v>0</v>
      </c>
      <c r="M18276">
        <v>0</v>
      </c>
      <c r="N18276">
        <v>0</v>
      </c>
      <c r="O18276">
        <v>0</v>
      </c>
      <c r="P18276">
        <v>0</v>
      </c>
      <c r="Q18276">
        <v>0</v>
      </c>
    </row>
    <row r="18277" spans="1:17" hidden="1" x14ac:dyDescent="0.2">
      <c r="A18277" t="s">
        <v>282</v>
      </c>
      <c r="B18277" t="s">
        <v>278</v>
      </c>
      <c r="C18277" t="s">
        <v>254</v>
      </c>
      <c r="D18277" t="s">
        <v>14</v>
      </c>
      <c r="K18277">
        <v>0</v>
      </c>
      <c r="L18277">
        <v>0</v>
      </c>
      <c r="M18277">
        <v>0</v>
      </c>
      <c r="N18277">
        <v>0</v>
      </c>
      <c r="O18277">
        <v>0</v>
      </c>
      <c r="P18277">
        <v>0</v>
      </c>
      <c r="Q18277">
        <v>0</v>
      </c>
    </row>
    <row r="18278" spans="1:17" hidden="1" x14ac:dyDescent="0.2">
      <c r="A18278" t="s">
        <v>282</v>
      </c>
      <c r="B18278" t="s">
        <v>278</v>
      </c>
      <c r="C18278" t="s">
        <v>254</v>
      </c>
      <c r="D18278" t="s">
        <v>15</v>
      </c>
      <c r="E18278">
        <v>0</v>
      </c>
      <c r="F18278">
        <v>0</v>
      </c>
      <c r="G18278">
        <v>0</v>
      </c>
      <c r="H18278">
        <v>0</v>
      </c>
      <c r="I18278">
        <v>0</v>
      </c>
      <c r="J18278">
        <v>0</v>
      </c>
      <c r="K18278">
        <v>0.01</v>
      </c>
      <c r="L18278">
        <v>0.01</v>
      </c>
      <c r="M18278">
        <v>0.01</v>
      </c>
      <c r="N18278">
        <v>0.01</v>
      </c>
      <c r="O18278">
        <v>0.01</v>
      </c>
      <c r="P18278">
        <v>0.01</v>
      </c>
      <c r="Q18278">
        <v>0</v>
      </c>
    </row>
    <row r="18279" spans="1:17" hidden="1" x14ac:dyDescent="0.2">
      <c r="A18279" t="s">
        <v>282</v>
      </c>
      <c r="B18279" t="s">
        <v>278</v>
      </c>
      <c r="C18279" t="s">
        <v>255</v>
      </c>
      <c r="D18279" t="s">
        <v>9</v>
      </c>
    </row>
    <row r="18280" spans="1:17" hidden="1" x14ac:dyDescent="0.2">
      <c r="A18280" t="s">
        <v>282</v>
      </c>
      <c r="B18280" t="s">
        <v>278</v>
      </c>
      <c r="C18280" t="s">
        <v>255</v>
      </c>
      <c r="D18280" t="s">
        <v>10</v>
      </c>
      <c r="K18280">
        <v>0</v>
      </c>
      <c r="L18280">
        <v>0</v>
      </c>
      <c r="M18280">
        <v>0</v>
      </c>
      <c r="N18280">
        <v>0</v>
      </c>
      <c r="O18280">
        <v>0</v>
      </c>
      <c r="P18280">
        <v>0</v>
      </c>
      <c r="Q18280">
        <v>0</v>
      </c>
    </row>
    <row r="18281" spans="1:17" hidden="1" x14ac:dyDescent="0.2">
      <c r="A18281" t="s">
        <v>282</v>
      </c>
      <c r="B18281" t="s">
        <v>278</v>
      </c>
      <c r="C18281" t="s">
        <v>255</v>
      </c>
      <c r="D18281" t="s">
        <v>11</v>
      </c>
      <c r="K18281">
        <v>0</v>
      </c>
      <c r="L18281">
        <v>0</v>
      </c>
      <c r="M18281">
        <v>0</v>
      </c>
      <c r="N18281">
        <v>0</v>
      </c>
      <c r="O18281">
        <v>0</v>
      </c>
      <c r="P18281">
        <v>0</v>
      </c>
      <c r="Q18281">
        <v>0</v>
      </c>
    </row>
    <row r="18282" spans="1:17" hidden="1" x14ac:dyDescent="0.2">
      <c r="A18282" t="s">
        <v>282</v>
      </c>
      <c r="B18282" t="s">
        <v>278</v>
      </c>
      <c r="C18282" t="s">
        <v>255</v>
      </c>
      <c r="D18282" t="s">
        <v>12</v>
      </c>
      <c r="K18282">
        <v>0</v>
      </c>
      <c r="L18282">
        <v>0</v>
      </c>
      <c r="M18282">
        <v>0</v>
      </c>
      <c r="N18282">
        <v>0</v>
      </c>
      <c r="O18282">
        <v>0</v>
      </c>
      <c r="P18282">
        <v>0</v>
      </c>
      <c r="Q18282">
        <v>0</v>
      </c>
    </row>
    <row r="18283" spans="1:17" hidden="1" x14ac:dyDescent="0.2">
      <c r="A18283" t="s">
        <v>282</v>
      </c>
      <c r="B18283" t="s">
        <v>278</v>
      </c>
      <c r="C18283" t="s">
        <v>255</v>
      </c>
      <c r="D18283" t="s">
        <v>13</v>
      </c>
      <c r="K18283">
        <v>0</v>
      </c>
      <c r="L18283">
        <v>0</v>
      </c>
      <c r="M18283">
        <v>0</v>
      </c>
      <c r="N18283">
        <v>0</v>
      </c>
      <c r="O18283">
        <v>0</v>
      </c>
      <c r="P18283">
        <v>0</v>
      </c>
      <c r="Q18283">
        <v>0</v>
      </c>
    </row>
    <row r="18284" spans="1:17" hidden="1" x14ac:dyDescent="0.2">
      <c r="A18284" t="s">
        <v>282</v>
      </c>
      <c r="B18284" t="s">
        <v>278</v>
      </c>
      <c r="C18284" t="s">
        <v>255</v>
      </c>
      <c r="D18284" t="s">
        <v>14</v>
      </c>
    </row>
    <row r="18285" spans="1:17" hidden="1" x14ac:dyDescent="0.2">
      <c r="A18285" t="s">
        <v>282</v>
      </c>
      <c r="B18285" t="s">
        <v>278</v>
      </c>
      <c r="C18285" t="s">
        <v>255</v>
      </c>
      <c r="D18285" t="s">
        <v>15</v>
      </c>
      <c r="E18285">
        <v>0</v>
      </c>
      <c r="F18285">
        <v>0</v>
      </c>
      <c r="G18285">
        <v>0</v>
      </c>
      <c r="H18285">
        <v>0</v>
      </c>
      <c r="I18285">
        <v>0</v>
      </c>
      <c r="J18285">
        <v>0</v>
      </c>
      <c r="K18285">
        <v>0.01</v>
      </c>
      <c r="L18285">
        <v>0</v>
      </c>
      <c r="M18285">
        <v>0</v>
      </c>
      <c r="N18285">
        <v>0</v>
      </c>
      <c r="O18285">
        <v>0</v>
      </c>
      <c r="P18285">
        <v>0</v>
      </c>
      <c r="Q18285">
        <v>0</v>
      </c>
    </row>
    <row r="18286" spans="1:17" hidden="1" x14ac:dyDescent="0.2">
      <c r="A18286" t="s">
        <v>282</v>
      </c>
      <c r="B18286" t="s">
        <v>278</v>
      </c>
      <c r="C18286" t="s">
        <v>256</v>
      </c>
      <c r="D18286" t="s">
        <v>9</v>
      </c>
    </row>
    <row r="18287" spans="1:17" hidden="1" x14ac:dyDescent="0.2">
      <c r="A18287" t="s">
        <v>282</v>
      </c>
      <c r="B18287" t="s">
        <v>278</v>
      </c>
      <c r="C18287" t="s">
        <v>256</v>
      </c>
      <c r="D18287" t="s">
        <v>10</v>
      </c>
      <c r="K18287">
        <v>0</v>
      </c>
      <c r="L18287">
        <v>0</v>
      </c>
      <c r="M18287">
        <v>0</v>
      </c>
      <c r="N18287">
        <v>0</v>
      </c>
      <c r="O18287">
        <v>0</v>
      </c>
      <c r="P18287">
        <v>0</v>
      </c>
      <c r="Q18287">
        <v>0</v>
      </c>
    </row>
    <row r="18288" spans="1:17" hidden="1" x14ac:dyDescent="0.2">
      <c r="A18288" t="s">
        <v>282</v>
      </c>
      <c r="B18288" t="s">
        <v>278</v>
      </c>
      <c r="C18288" t="s">
        <v>256</v>
      </c>
      <c r="D18288" t="s">
        <v>11</v>
      </c>
    </row>
    <row r="18289" spans="1:17" hidden="1" x14ac:dyDescent="0.2">
      <c r="A18289" t="s">
        <v>282</v>
      </c>
      <c r="B18289" t="s">
        <v>278</v>
      </c>
      <c r="C18289" t="s">
        <v>256</v>
      </c>
      <c r="D18289" t="s">
        <v>12</v>
      </c>
      <c r="K18289">
        <v>0</v>
      </c>
      <c r="L18289">
        <v>0</v>
      </c>
      <c r="M18289">
        <v>0</v>
      </c>
      <c r="N18289">
        <v>0</v>
      </c>
      <c r="O18289">
        <v>0</v>
      </c>
      <c r="P18289">
        <v>0</v>
      </c>
      <c r="Q18289">
        <v>0</v>
      </c>
    </row>
    <row r="18290" spans="1:17" hidden="1" x14ac:dyDescent="0.2">
      <c r="A18290" t="s">
        <v>282</v>
      </c>
      <c r="B18290" t="s">
        <v>278</v>
      </c>
      <c r="C18290" t="s">
        <v>256</v>
      </c>
      <c r="D18290" t="s">
        <v>13</v>
      </c>
      <c r="K18290">
        <v>0.01</v>
      </c>
      <c r="L18290">
        <v>0.01</v>
      </c>
      <c r="M18290">
        <v>0.01</v>
      </c>
      <c r="N18290">
        <v>0.01</v>
      </c>
      <c r="O18290">
        <v>0.01</v>
      </c>
      <c r="P18290">
        <v>0.01</v>
      </c>
      <c r="Q18290">
        <v>0.01</v>
      </c>
    </row>
    <row r="18291" spans="1:17" hidden="1" x14ac:dyDescent="0.2">
      <c r="A18291" t="s">
        <v>282</v>
      </c>
      <c r="B18291" t="s">
        <v>278</v>
      </c>
      <c r="C18291" t="s">
        <v>256</v>
      </c>
      <c r="D18291" t="s">
        <v>14</v>
      </c>
    </row>
    <row r="18292" spans="1:17" hidden="1" x14ac:dyDescent="0.2">
      <c r="A18292" t="s">
        <v>282</v>
      </c>
      <c r="B18292" t="s">
        <v>278</v>
      </c>
      <c r="C18292" t="s">
        <v>256</v>
      </c>
      <c r="D18292" t="s">
        <v>15</v>
      </c>
      <c r="E18292">
        <v>0</v>
      </c>
      <c r="F18292">
        <v>0</v>
      </c>
      <c r="G18292">
        <v>0</v>
      </c>
      <c r="H18292">
        <v>0</v>
      </c>
      <c r="I18292">
        <v>0</v>
      </c>
      <c r="J18292">
        <v>0</v>
      </c>
      <c r="K18292">
        <v>0.01</v>
      </c>
      <c r="L18292">
        <v>0.01</v>
      </c>
      <c r="M18292">
        <v>0.01</v>
      </c>
      <c r="N18292">
        <v>0.02</v>
      </c>
      <c r="O18292">
        <v>0.02</v>
      </c>
      <c r="P18292">
        <v>0.02</v>
      </c>
      <c r="Q18292">
        <v>0.01</v>
      </c>
    </row>
    <row r="18293" spans="1:17" hidden="1" x14ac:dyDescent="0.2">
      <c r="A18293" t="s">
        <v>282</v>
      </c>
      <c r="B18293" t="s">
        <v>278</v>
      </c>
      <c r="C18293" t="s">
        <v>257</v>
      </c>
      <c r="D18293" t="s">
        <v>9</v>
      </c>
    </row>
    <row r="18294" spans="1:17" hidden="1" x14ac:dyDescent="0.2">
      <c r="A18294" t="s">
        <v>282</v>
      </c>
      <c r="B18294" t="s">
        <v>278</v>
      </c>
      <c r="C18294" t="s">
        <v>257</v>
      </c>
      <c r="D18294" t="s">
        <v>10</v>
      </c>
    </row>
    <row r="18295" spans="1:17" hidden="1" x14ac:dyDescent="0.2">
      <c r="A18295" t="s">
        <v>282</v>
      </c>
      <c r="B18295" t="s">
        <v>278</v>
      </c>
      <c r="C18295" t="s">
        <v>257</v>
      </c>
      <c r="D18295" t="s">
        <v>11</v>
      </c>
      <c r="K18295">
        <v>0</v>
      </c>
      <c r="L18295">
        <v>0</v>
      </c>
      <c r="M18295">
        <v>0</v>
      </c>
      <c r="N18295">
        <v>0</v>
      </c>
      <c r="O18295">
        <v>0</v>
      </c>
      <c r="P18295">
        <v>0</v>
      </c>
      <c r="Q18295">
        <v>0</v>
      </c>
    </row>
    <row r="18296" spans="1:17" hidden="1" x14ac:dyDescent="0.2">
      <c r="A18296" t="s">
        <v>282</v>
      </c>
      <c r="B18296" t="s">
        <v>278</v>
      </c>
      <c r="C18296" t="s">
        <v>257</v>
      </c>
      <c r="D18296" t="s">
        <v>12</v>
      </c>
    </row>
    <row r="18297" spans="1:17" hidden="1" x14ac:dyDescent="0.2">
      <c r="A18297" t="s">
        <v>282</v>
      </c>
      <c r="B18297" t="s">
        <v>278</v>
      </c>
      <c r="C18297" t="s">
        <v>257</v>
      </c>
      <c r="D18297" t="s">
        <v>13</v>
      </c>
    </row>
    <row r="18298" spans="1:17" hidden="1" x14ac:dyDescent="0.2">
      <c r="A18298" t="s">
        <v>282</v>
      </c>
      <c r="B18298" t="s">
        <v>278</v>
      </c>
      <c r="C18298" t="s">
        <v>257</v>
      </c>
      <c r="D18298" t="s">
        <v>14</v>
      </c>
    </row>
    <row r="18299" spans="1:17" hidden="1" x14ac:dyDescent="0.2">
      <c r="A18299" t="s">
        <v>282</v>
      </c>
      <c r="B18299" t="s">
        <v>278</v>
      </c>
      <c r="C18299" t="s">
        <v>257</v>
      </c>
      <c r="D18299" t="s">
        <v>15</v>
      </c>
      <c r="E18299">
        <v>0</v>
      </c>
      <c r="F18299">
        <v>0</v>
      </c>
      <c r="G18299">
        <v>0</v>
      </c>
      <c r="H18299">
        <v>0</v>
      </c>
      <c r="I18299">
        <v>0</v>
      </c>
      <c r="J18299">
        <v>0</v>
      </c>
      <c r="K18299">
        <v>0</v>
      </c>
      <c r="L18299">
        <v>0</v>
      </c>
      <c r="M18299">
        <v>0</v>
      </c>
      <c r="N18299">
        <v>0</v>
      </c>
      <c r="O18299">
        <v>0</v>
      </c>
      <c r="P18299">
        <v>0</v>
      </c>
      <c r="Q18299">
        <v>0</v>
      </c>
    </row>
    <row r="18300" spans="1:17" hidden="1" x14ac:dyDescent="0.2">
      <c r="A18300" t="s">
        <v>282</v>
      </c>
      <c r="B18300" t="s">
        <v>278</v>
      </c>
      <c r="C18300" t="s">
        <v>258</v>
      </c>
      <c r="D18300" t="s">
        <v>9</v>
      </c>
    </row>
    <row r="18301" spans="1:17" hidden="1" x14ac:dyDescent="0.2">
      <c r="A18301" t="s">
        <v>282</v>
      </c>
      <c r="B18301" t="s">
        <v>278</v>
      </c>
      <c r="C18301" t="s">
        <v>258</v>
      </c>
      <c r="D18301" t="s">
        <v>10</v>
      </c>
      <c r="K18301">
        <v>0</v>
      </c>
      <c r="L18301">
        <v>0</v>
      </c>
      <c r="M18301">
        <v>0</v>
      </c>
      <c r="N18301">
        <v>0</v>
      </c>
      <c r="O18301">
        <v>0</v>
      </c>
      <c r="P18301">
        <v>0</v>
      </c>
      <c r="Q18301">
        <v>0</v>
      </c>
    </row>
    <row r="18302" spans="1:17" hidden="1" x14ac:dyDescent="0.2">
      <c r="A18302" t="s">
        <v>282</v>
      </c>
      <c r="B18302" t="s">
        <v>278</v>
      </c>
      <c r="C18302" t="s">
        <v>258</v>
      </c>
      <c r="D18302" t="s">
        <v>11</v>
      </c>
      <c r="K18302">
        <v>0.01</v>
      </c>
      <c r="L18302">
        <v>0.01</v>
      </c>
      <c r="M18302">
        <v>0.02</v>
      </c>
      <c r="N18302">
        <v>0.02</v>
      </c>
      <c r="O18302">
        <v>0.02</v>
      </c>
      <c r="P18302">
        <v>0.02</v>
      </c>
      <c r="Q18302">
        <v>0.02</v>
      </c>
    </row>
    <row r="18303" spans="1:17" hidden="1" x14ac:dyDescent="0.2">
      <c r="A18303" t="s">
        <v>282</v>
      </c>
      <c r="B18303" t="s">
        <v>278</v>
      </c>
      <c r="C18303" t="s">
        <v>258</v>
      </c>
      <c r="D18303" t="s">
        <v>12</v>
      </c>
      <c r="K18303">
        <v>0</v>
      </c>
      <c r="L18303">
        <v>0</v>
      </c>
      <c r="M18303">
        <v>0</v>
      </c>
      <c r="N18303">
        <v>0</v>
      </c>
      <c r="O18303">
        <v>0</v>
      </c>
      <c r="P18303">
        <v>0</v>
      </c>
      <c r="Q18303">
        <v>0</v>
      </c>
    </row>
    <row r="18304" spans="1:17" hidden="1" x14ac:dyDescent="0.2">
      <c r="A18304" t="s">
        <v>282</v>
      </c>
      <c r="B18304" t="s">
        <v>278</v>
      </c>
      <c r="C18304" t="s">
        <v>258</v>
      </c>
      <c r="D18304" t="s">
        <v>13</v>
      </c>
    </row>
    <row r="18305" spans="1:17" hidden="1" x14ac:dyDescent="0.2">
      <c r="A18305" t="s">
        <v>282</v>
      </c>
      <c r="B18305" t="s">
        <v>278</v>
      </c>
      <c r="C18305" t="s">
        <v>258</v>
      </c>
      <c r="D18305" t="s">
        <v>14</v>
      </c>
    </row>
    <row r="18306" spans="1:17" hidden="1" x14ac:dyDescent="0.2">
      <c r="A18306" t="s">
        <v>282</v>
      </c>
      <c r="B18306" t="s">
        <v>278</v>
      </c>
      <c r="C18306" t="s">
        <v>258</v>
      </c>
      <c r="D18306" t="s">
        <v>15</v>
      </c>
      <c r="E18306">
        <v>0</v>
      </c>
      <c r="F18306">
        <v>0</v>
      </c>
      <c r="G18306">
        <v>0</v>
      </c>
      <c r="H18306">
        <v>0</v>
      </c>
      <c r="I18306">
        <v>0</v>
      </c>
      <c r="J18306">
        <v>0</v>
      </c>
      <c r="K18306">
        <v>0.01</v>
      </c>
      <c r="L18306">
        <v>0.01</v>
      </c>
      <c r="M18306">
        <v>0.02</v>
      </c>
      <c r="N18306">
        <v>0.02</v>
      </c>
      <c r="O18306">
        <v>0.03</v>
      </c>
      <c r="P18306">
        <v>0.03</v>
      </c>
      <c r="Q18306">
        <v>0.03</v>
      </c>
    </row>
    <row r="18307" spans="1:17" hidden="1" x14ac:dyDescent="0.2">
      <c r="A18307" t="s">
        <v>282</v>
      </c>
      <c r="B18307" t="s">
        <v>278</v>
      </c>
      <c r="C18307" t="s">
        <v>259</v>
      </c>
      <c r="D18307" t="s">
        <v>9</v>
      </c>
    </row>
    <row r="18308" spans="1:17" hidden="1" x14ac:dyDescent="0.2">
      <c r="A18308" t="s">
        <v>282</v>
      </c>
      <c r="B18308" t="s">
        <v>278</v>
      </c>
      <c r="C18308" t="s">
        <v>259</v>
      </c>
      <c r="D18308" t="s">
        <v>10</v>
      </c>
      <c r="K18308">
        <v>0</v>
      </c>
      <c r="L18308">
        <v>0</v>
      </c>
      <c r="M18308">
        <v>0</v>
      </c>
      <c r="N18308">
        <v>0</v>
      </c>
      <c r="O18308">
        <v>0</v>
      </c>
      <c r="P18308">
        <v>0</v>
      </c>
      <c r="Q18308">
        <v>0</v>
      </c>
    </row>
    <row r="18309" spans="1:17" hidden="1" x14ac:dyDescent="0.2">
      <c r="A18309" t="s">
        <v>282</v>
      </c>
      <c r="B18309" t="s">
        <v>278</v>
      </c>
      <c r="C18309" t="s">
        <v>259</v>
      </c>
      <c r="D18309" t="s">
        <v>11</v>
      </c>
      <c r="K18309">
        <v>0.01</v>
      </c>
      <c r="L18309">
        <v>0.02</v>
      </c>
      <c r="M18309">
        <v>0.02</v>
      </c>
      <c r="N18309">
        <v>0.03</v>
      </c>
      <c r="O18309">
        <v>0.03</v>
      </c>
      <c r="P18309">
        <v>0.03</v>
      </c>
      <c r="Q18309">
        <v>0.03</v>
      </c>
    </row>
    <row r="18310" spans="1:17" hidden="1" x14ac:dyDescent="0.2">
      <c r="A18310" t="s">
        <v>282</v>
      </c>
      <c r="B18310" t="s">
        <v>278</v>
      </c>
      <c r="C18310" t="s">
        <v>259</v>
      </c>
      <c r="D18310" t="s">
        <v>12</v>
      </c>
      <c r="K18310">
        <v>0</v>
      </c>
      <c r="L18310">
        <v>0</v>
      </c>
      <c r="M18310">
        <v>0</v>
      </c>
      <c r="N18310">
        <v>0</v>
      </c>
      <c r="O18310">
        <v>0</v>
      </c>
      <c r="P18310">
        <v>0</v>
      </c>
      <c r="Q18310">
        <v>0</v>
      </c>
    </row>
    <row r="18311" spans="1:17" hidden="1" x14ac:dyDescent="0.2">
      <c r="A18311" t="s">
        <v>282</v>
      </c>
      <c r="B18311" t="s">
        <v>278</v>
      </c>
      <c r="C18311" t="s">
        <v>259</v>
      </c>
      <c r="D18311" t="s">
        <v>13</v>
      </c>
    </row>
    <row r="18312" spans="1:17" hidden="1" x14ac:dyDescent="0.2">
      <c r="A18312" t="s">
        <v>282</v>
      </c>
      <c r="B18312" t="s">
        <v>278</v>
      </c>
      <c r="C18312" t="s">
        <v>259</v>
      </c>
      <c r="D18312" t="s">
        <v>14</v>
      </c>
    </row>
    <row r="18313" spans="1:17" hidden="1" x14ac:dyDescent="0.2">
      <c r="A18313" t="s">
        <v>282</v>
      </c>
      <c r="B18313" t="s">
        <v>278</v>
      </c>
      <c r="C18313" t="s">
        <v>259</v>
      </c>
      <c r="D18313" t="s">
        <v>15</v>
      </c>
      <c r="E18313">
        <v>0</v>
      </c>
      <c r="F18313">
        <v>0</v>
      </c>
      <c r="G18313">
        <v>0</v>
      </c>
      <c r="H18313">
        <v>0</v>
      </c>
      <c r="I18313">
        <v>0</v>
      </c>
      <c r="J18313">
        <v>0</v>
      </c>
      <c r="K18313">
        <v>0.01</v>
      </c>
      <c r="L18313">
        <v>0.02</v>
      </c>
      <c r="M18313">
        <v>0.02</v>
      </c>
      <c r="N18313">
        <v>0.03</v>
      </c>
      <c r="O18313">
        <v>0.03</v>
      </c>
      <c r="P18313">
        <v>0.03</v>
      </c>
      <c r="Q18313">
        <v>0.03</v>
      </c>
    </row>
    <row r="18314" spans="1:17" hidden="1" x14ac:dyDescent="0.2">
      <c r="A18314" t="s">
        <v>282</v>
      </c>
      <c r="B18314" t="s">
        <v>278</v>
      </c>
      <c r="C18314" t="s">
        <v>260</v>
      </c>
      <c r="D18314" t="s">
        <v>9</v>
      </c>
    </row>
    <row r="18315" spans="1:17" hidden="1" x14ac:dyDescent="0.2">
      <c r="A18315" t="s">
        <v>282</v>
      </c>
      <c r="B18315" t="s">
        <v>278</v>
      </c>
      <c r="C18315" t="s">
        <v>260</v>
      </c>
      <c r="D18315" t="s">
        <v>10</v>
      </c>
      <c r="K18315">
        <v>0</v>
      </c>
      <c r="L18315">
        <v>0</v>
      </c>
      <c r="M18315">
        <v>0</v>
      </c>
      <c r="N18315">
        <v>0</v>
      </c>
      <c r="O18315">
        <v>0</v>
      </c>
      <c r="P18315">
        <v>0</v>
      </c>
      <c r="Q18315">
        <v>0</v>
      </c>
    </row>
    <row r="18316" spans="1:17" hidden="1" x14ac:dyDescent="0.2">
      <c r="A18316" t="s">
        <v>282</v>
      </c>
      <c r="B18316" t="s">
        <v>278</v>
      </c>
      <c r="C18316" t="s">
        <v>260</v>
      </c>
      <c r="D18316" t="s">
        <v>11</v>
      </c>
    </row>
    <row r="18317" spans="1:17" hidden="1" x14ac:dyDescent="0.2">
      <c r="A18317" t="s">
        <v>282</v>
      </c>
      <c r="B18317" t="s">
        <v>278</v>
      </c>
      <c r="C18317" t="s">
        <v>260</v>
      </c>
      <c r="D18317" t="s">
        <v>12</v>
      </c>
    </row>
    <row r="18318" spans="1:17" hidden="1" x14ac:dyDescent="0.2">
      <c r="A18318" t="s">
        <v>282</v>
      </c>
      <c r="B18318" t="s">
        <v>278</v>
      </c>
      <c r="C18318" t="s">
        <v>260</v>
      </c>
      <c r="D18318" t="s">
        <v>13</v>
      </c>
    </row>
    <row r="18319" spans="1:17" hidden="1" x14ac:dyDescent="0.2">
      <c r="A18319" t="s">
        <v>282</v>
      </c>
      <c r="B18319" t="s">
        <v>278</v>
      </c>
      <c r="C18319" t="s">
        <v>260</v>
      </c>
      <c r="D18319" t="s">
        <v>14</v>
      </c>
    </row>
    <row r="18320" spans="1:17" hidden="1" x14ac:dyDescent="0.2">
      <c r="A18320" t="s">
        <v>282</v>
      </c>
      <c r="B18320" t="s">
        <v>278</v>
      </c>
      <c r="C18320" t="s">
        <v>260</v>
      </c>
      <c r="D18320" t="s">
        <v>15</v>
      </c>
      <c r="E18320">
        <v>0</v>
      </c>
      <c r="F18320">
        <v>0</v>
      </c>
      <c r="G18320">
        <v>0</v>
      </c>
      <c r="H18320">
        <v>0</v>
      </c>
      <c r="I18320">
        <v>0</v>
      </c>
      <c r="J18320">
        <v>0</v>
      </c>
      <c r="K18320">
        <v>0</v>
      </c>
      <c r="L18320">
        <v>0</v>
      </c>
      <c r="M18320">
        <v>0</v>
      </c>
      <c r="N18320">
        <v>0</v>
      </c>
      <c r="O18320">
        <v>0</v>
      </c>
      <c r="P18320">
        <v>0</v>
      </c>
      <c r="Q18320">
        <v>0</v>
      </c>
    </row>
    <row r="18321" spans="1:17" hidden="1" x14ac:dyDescent="0.2">
      <c r="A18321" t="s">
        <v>282</v>
      </c>
      <c r="B18321" t="s">
        <v>278</v>
      </c>
      <c r="C18321" t="s">
        <v>261</v>
      </c>
      <c r="D18321" t="s">
        <v>9</v>
      </c>
    </row>
    <row r="18322" spans="1:17" hidden="1" x14ac:dyDescent="0.2">
      <c r="A18322" t="s">
        <v>282</v>
      </c>
      <c r="B18322" t="s">
        <v>278</v>
      </c>
      <c r="C18322" t="s">
        <v>261</v>
      </c>
      <c r="D18322" t="s">
        <v>10</v>
      </c>
      <c r="K18322">
        <v>0</v>
      </c>
      <c r="L18322">
        <v>0</v>
      </c>
      <c r="M18322">
        <v>0</v>
      </c>
      <c r="N18322">
        <v>0</v>
      </c>
      <c r="O18322">
        <v>0</v>
      </c>
      <c r="P18322">
        <v>0</v>
      </c>
      <c r="Q18322">
        <v>0</v>
      </c>
    </row>
    <row r="18323" spans="1:17" hidden="1" x14ac:dyDescent="0.2">
      <c r="A18323" t="s">
        <v>282</v>
      </c>
      <c r="B18323" t="s">
        <v>278</v>
      </c>
      <c r="C18323" t="s">
        <v>261</v>
      </c>
      <c r="D18323" t="s">
        <v>11</v>
      </c>
      <c r="K18323">
        <v>0.01</v>
      </c>
      <c r="L18323">
        <v>0.01</v>
      </c>
      <c r="M18323">
        <v>0.02</v>
      </c>
      <c r="N18323">
        <v>0.02</v>
      </c>
      <c r="O18323">
        <v>0.02</v>
      </c>
      <c r="P18323">
        <v>0.02</v>
      </c>
      <c r="Q18323">
        <v>0.02</v>
      </c>
    </row>
    <row r="18324" spans="1:17" hidden="1" x14ac:dyDescent="0.2">
      <c r="A18324" t="s">
        <v>282</v>
      </c>
      <c r="B18324" t="s">
        <v>278</v>
      </c>
      <c r="C18324" t="s">
        <v>261</v>
      </c>
      <c r="D18324" t="s">
        <v>12</v>
      </c>
      <c r="K18324">
        <v>0</v>
      </c>
      <c r="L18324">
        <v>0</v>
      </c>
      <c r="M18324">
        <v>0</v>
      </c>
      <c r="N18324">
        <v>0</v>
      </c>
      <c r="O18324">
        <v>0</v>
      </c>
      <c r="P18324">
        <v>0</v>
      </c>
      <c r="Q18324">
        <v>0</v>
      </c>
    </row>
    <row r="18325" spans="1:17" hidden="1" x14ac:dyDescent="0.2">
      <c r="A18325" t="s">
        <v>282</v>
      </c>
      <c r="B18325" t="s">
        <v>278</v>
      </c>
      <c r="C18325" t="s">
        <v>261</v>
      </c>
      <c r="D18325" t="s">
        <v>13</v>
      </c>
    </row>
    <row r="18326" spans="1:17" hidden="1" x14ac:dyDescent="0.2">
      <c r="A18326" t="s">
        <v>282</v>
      </c>
      <c r="B18326" t="s">
        <v>278</v>
      </c>
      <c r="C18326" t="s">
        <v>261</v>
      </c>
      <c r="D18326" t="s">
        <v>14</v>
      </c>
    </row>
    <row r="18327" spans="1:17" hidden="1" x14ac:dyDescent="0.2">
      <c r="A18327" t="s">
        <v>282</v>
      </c>
      <c r="B18327" t="s">
        <v>278</v>
      </c>
      <c r="C18327" t="s">
        <v>261</v>
      </c>
      <c r="D18327" t="s">
        <v>15</v>
      </c>
      <c r="E18327">
        <v>0</v>
      </c>
      <c r="F18327">
        <v>0</v>
      </c>
      <c r="G18327">
        <v>0</v>
      </c>
      <c r="H18327">
        <v>0</v>
      </c>
      <c r="I18327">
        <v>0</v>
      </c>
      <c r="J18327">
        <v>0</v>
      </c>
      <c r="K18327">
        <v>0.01</v>
      </c>
      <c r="L18327">
        <v>0.01</v>
      </c>
      <c r="M18327">
        <v>0.02</v>
      </c>
      <c r="N18327">
        <v>0.02</v>
      </c>
      <c r="O18327">
        <v>0.02</v>
      </c>
      <c r="P18327">
        <v>0.02</v>
      </c>
      <c r="Q18327">
        <v>0.02</v>
      </c>
    </row>
    <row r="18328" spans="1:17" hidden="1" x14ac:dyDescent="0.2">
      <c r="A18328" t="s">
        <v>282</v>
      </c>
      <c r="B18328" t="s">
        <v>278</v>
      </c>
      <c r="C18328" t="s">
        <v>36</v>
      </c>
      <c r="D18328" t="s">
        <v>9</v>
      </c>
    </row>
    <row r="18329" spans="1:17" hidden="1" x14ac:dyDescent="0.2">
      <c r="A18329" t="s">
        <v>282</v>
      </c>
      <c r="B18329" t="s">
        <v>278</v>
      </c>
      <c r="C18329" t="s">
        <v>36</v>
      </c>
      <c r="D18329" t="s">
        <v>10</v>
      </c>
      <c r="K18329">
        <v>0</v>
      </c>
      <c r="L18329">
        <v>0</v>
      </c>
      <c r="M18329">
        <v>0</v>
      </c>
      <c r="N18329">
        <v>0</v>
      </c>
      <c r="O18329">
        <v>0</v>
      </c>
      <c r="P18329">
        <v>0</v>
      </c>
      <c r="Q18329">
        <v>0</v>
      </c>
    </row>
    <row r="18330" spans="1:17" hidden="1" x14ac:dyDescent="0.2">
      <c r="A18330" t="s">
        <v>282</v>
      </c>
      <c r="B18330" t="s">
        <v>278</v>
      </c>
      <c r="C18330" t="s">
        <v>36</v>
      </c>
      <c r="D18330" t="s">
        <v>11</v>
      </c>
      <c r="K18330">
        <v>0.01</v>
      </c>
      <c r="L18330">
        <v>0.02</v>
      </c>
      <c r="M18330">
        <v>0.02</v>
      </c>
      <c r="N18330">
        <v>0.02</v>
      </c>
      <c r="O18330">
        <v>0.02</v>
      </c>
      <c r="P18330">
        <v>0.02</v>
      </c>
      <c r="Q18330">
        <v>0.02</v>
      </c>
    </row>
    <row r="18331" spans="1:17" hidden="1" x14ac:dyDescent="0.2">
      <c r="A18331" t="s">
        <v>282</v>
      </c>
      <c r="B18331" t="s">
        <v>278</v>
      </c>
      <c r="C18331" t="s">
        <v>36</v>
      </c>
      <c r="D18331" t="s">
        <v>12</v>
      </c>
      <c r="K18331">
        <v>0</v>
      </c>
      <c r="L18331">
        <v>0</v>
      </c>
      <c r="M18331">
        <v>0</v>
      </c>
      <c r="N18331">
        <v>0</v>
      </c>
      <c r="O18331">
        <v>0</v>
      </c>
      <c r="P18331">
        <v>0</v>
      </c>
      <c r="Q18331">
        <v>0</v>
      </c>
    </row>
    <row r="18332" spans="1:17" hidden="1" x14ac:dyDescent="0.2">
      <c r="A18332" t="s">
        <v>282</v>
      </c>
      <c r="B18332" t="s">
        <v>278</v>
      </c>
      <c r="C18332" t="s">
        <v>36</v>
      </c>
      <c r="D18332" t="s">
        <v>13</v>
      </c>
      <c r="K18332">
        <v>0</v>
      </c>
      <c r="L18332">
        <v>0</v>
      </c>
      <c r="M18332">
        <v>0</v>
      </c>
      <c r="N18332">
        <v>0</v>
      </c>
      <c r="O18332">
        <v>0</v>
      </c>
      <c r="P18332">
        <v>0</v>
      </c>
      <c r="Q18332">
        <v>0</v>
      </c>
    </row>
    <row r="18333" spans="1:17" hidden="1" x14ac:dyDescent="0.2">
      <c r="A18333" t="s">
        <v>282</v>
      </c>
      <c r="B18333" t="s">
        <v>278</v>
      </c>
      <c r="C18333" t="s">
        <v>36</v>
      </c>
      <c r="D18333" t="s">
        <v>14</v>
      </c>
    </row>
    <row r="18334" spans="1:17" hidden="1" x14ac:dyDescent="0.2">
      <c r="A18334" t="s">
        <v>282</v>
      </c>
      <c r="B18334" t="s">
        <v>278</v>
      </c>
      <c r="C18334" t="s">
        <v>36</v>
      </c>
      <c r="D18334" t="s">
        <v>15</v>
      </c>
      <c r="E18334">
        <v>0</v>
      </c>
      <c r="F18334">
        <v>0</v>
      </c>
      <c r="G18334">
        <v>0</v>
      </c>
      <c r="H18334">
        <v>0</v>
      </c>
      <c r="I18334">
        <v>0</v>
      </c>
      <c r="J18334">
        <v>0</v>
      </c>
      <c r="K18334">
        <v>0.02</v>
      </c>
      <c r="L18334">
        <v>0.02</v>
      </c>
      <c r="M18334">
        <v>0.03</v>
      </c>
      <c r="N18334">
        <v>0.03</v>
      </c>
      <c r="O18334">
        <v>0.03</v>
      </c>
      <c r="P18334">
        <v>0.02</v>
      </c>
      <c r="Q18334">
        <v>0.02</v>
      </c>
    </row>
    <row r="18335" spans="1:17" hidden="1" x14ac:dyDescent="0.2">
      <c r="A18335" t="s">
        <v>282</v>
      </c>
      <c r="B18335" t="s">
        <v>278</v>
      </c>
      <c r="C18335" t="s">
        <v>262</v>
      </c>
      <c r="D18335" t="s">
        <v>9</v>
      </c>
    </row>
    <row r="18336" spans="1:17" hidden="1" x14ac:dyDescent="0.2">
      <c r="A18336" t="s">
        <v>282</v>
      </c>
      <c r="B18336" t="s">
        <v>278</v>
      </c>
      <c r="C18336" t="s">
        <v>262</v>
      </c>
      <c r="D18336" t="s">
        <v>10</v>
      </c>
      <c r="K18336">
        <v>0</v>
      </c>
      <c r="L18336">
        <v>0</v>
      </c>
      <c r="M18336">
        <v>0</v>
      </c>
      <c r="N18336">
        <v>0</v>
      </c>
      <c r="O18336">
        <v>0</v>
      </c>
      <c r="P18336">
        <v>0</v>
      </c>
      <c r="Q18336">
        <v>0</v>
      </c>
    </row>
    <row r="18337" spans="1:17" hidden="1" x14ac:dyDescent="0.2">
      <c r="A18337" t="s">
        <v>282</v>
      </c>
      <c r="B18337" t="s">
        <v>278</v>
      </c>
      <c r="C18337" t="s">
        <v>262</v>
      </c>
      <c r="D18337" t="s">
        <v>11</v>
      </c>
      <c r="K18337">
        <v>0.02</v>
      </c>
      <c r="L18337">
        <v>0.02</v>
      </c>
      <c r="M18337">
        <v>0.02</v>
      </c>
      <c r="N18337">
        <v>0.02</v>
      </c>
      <c r="O18337">
        <v>0.02</v>
      </c>
      <c r="P18337">
        <v>0.02</v>
      </c>
      <c r="Q18337">
        <v>0.01</v>
      </c>
    </row>
    <row r="18338" spans="1:17" hidden="1" x14ac:dyDescent="0.2">
      <c r="A18338" t="s">
        <v>282</v>
      </c>
      <c r="B18338" t="s">
        <v>278</v>
      </c>
      <c r="C18338" t="s">
        <v>262</v>
      </c>
      <c r="D18338" t="s">
        <v>12</v>
      </c>
      <c r="K18338">
        <v>0</v>
      </c>
      <c r="N18338">
        <v>0</v>
      </c>
      <c r="O18338">
        <v>0</v>
      </c>
      <c r="P18338">
        <v>0</v>
      </c>
    </row>
    <row r="18339" spans="1:17" hidden="1" x14ac:dyDescent="0.2">
      <c r="A18339" t="s">
        <v>282</v>
      </c>
      <c r="B18339" t="s">
        <v>278</v>
      </c>
      <c r="C18339" t="s">
        <v>262</v>
      </c>
      <c r="D18339" t="s">
        <v>13</v>
      </c>
      <c r="K18339">
        <v>0</v>
      </c>
      <c r="L18339">
        <v>0</v>
      </c>
      <c r="M18339">
        <v>0</v>
      </c>
      <c r="N18339">
        <v>0</v>
      </c>
      <c r="O18339">
        <v>0</v>
      </c>
      <c r="P18339">
        <v>0</v>
      </c>
      <c r="Q18339">
        <v>0</v>
      </c>
    </row>
    <row r="18340" spans="1:17" hidden="1" x14ac:dyDescent="0.2">
      <c r="A18340" t="s">
        <v>282</v>
      </c>
      <c r="B18340" t="s">
        <v>278</v>
      </c>
      <c r="C18340" t="s">
        <v>262</v>
      </c>
      <c r="D18340" t="s">
        <v>14</v>
      </c>
      <c r="K18340">
        <v>0</v>
      </c>
      <c r="L18340">
        <v>0</v>
      </c>
      <c r="M18340">
        <v>0</v>
      </c>
      <c r="N18340">
        <v>0</v>
      </c>
      <c r="O18340">
        <v>0</v>
      </c>
      <c r="P18340">
        <v>0</v>
      </c>
      <c r="Q18340">
        <v>0</v>
      </c>
    </row>
    <row r="18341" spans="1:17" hidden="1" x14ac:dyDescent="0.2">
      <c r="A18341" t="s">
        <v>282</v>
      </c>
      <c r="B18341" t="s">
        <v>278</v>
      </c>
      <c r="C18341" t="s">
        <v>262</v>
      </c>
      <c r="D18341" t="s">
        <v>15</v>
      </c>
      <c r="E18341">
        <v>0</v>
      </c>
      <c r="F18341">
        <v>0</v>
      </c>
      <c r="G18341">
        <v>0</v>
      </c>
      <c r="H18341">
        <v>0</v>
      </c>
      <c r="I18341">
        <v>0</v>
      </c>
      <c r="J18341">
        <v>0</v>
      </c>
      <c r="K18341">
        <v>0.02</v>
      </c>
      <c r="L18341">
        <v>0.02</v>
      </c>
      <c r="M18341">
        <v>0.03</v>
      </c>
      <c r="N18341">
        <v>0.03</v>
      </c>
      <c r="O18341">
        <v>0.03</v>
      </c>
      <c r="P18341">
        <v>0.02</v>
      </c>
      <c r="Q18341">
        <v>0.02</v>
      </c>
    </row>
    <row r="18342" spans="1:17" hidden="1" x14ac:dyDescent="0.2">
      <c r="A18342" t="s">
        <v>282</v>
      </c>
      <c r="B18342" t="s">
        <v>278</v>
      </c>
      <c r="C18342" t="s">
        <v>263</v>
      </c>
      <c r="D18342" t="s">
        <v>9</v>
      </c>
    </row>
    <row r="18343" spans="1:17" hidden="1" x14ac:dyDescent="0.2">
      <c r="A18343" t="s">
        <v>282</v>
      </c>
      <c r="B18343" t="s">
        <v>278</v>
      </c>
      <c r="C18343" t="s">
        <v>263</v>
      </c>
      <c r="D18343" t="s">
        <v>10</v>
      </c>
      <c r="K18343">
        <v>0.02</v>
      </c>
      <c r="L18343">
        <v>0.02</v>
      </c>
      <c r="M18343">
        <v>0.02</v>
      </c>
      <c r="N18343">
        <v>0.02</v>
      </c>
      <c r="O18343">
        <v>0.02</v>
      </c>
      <c r="P18343">
        <v>0.02</v>
      </c>
      <c r="Q18343">
        <v>0.02</v>
      </c>
    </row>
    <row r="18344" spans="1:17" hidden="1" x14ac:dyDescent="0.2">
      <c r="A18344" t="s">
        <v>282</v>
      </c>
      <c r="B18344" t="s">
        <v>278</v>
      </c>
      <c r="C18344" t="s">
        <v>263</v>
      </c>
      <c r="D18344" t="s">
        <v>11</v>
      </c>
      <c r="K18344">
        <v>0.01</v>
      </c>
      <c r="L18344">
        <v>0.01</v>
      </c>
      <c r="M18344">
        <v>0.01</v>
      </c>
      <c r="N18344">
        <v>0.01</v>
      </c>
      <c r="O18344">
        <v>0.01</v>
      </c>
      <c r="P18344">
        <v>0.01</v>
      </c>
      <c r="Q18344">
        <v>0.01</v>
      </c>
    </row>
    <row r="18345" spans="1:17" hidden="1" x14ac:dyDescent="0.2">
      <c r="A18345" t="s">
        <v>282</v>
      </c>
      <c r="B18345" t="s">
        <v>278</v>
      </c>
      <c r="C18345" t="s">
        <v>263</v>
      </c>
      <c r="D18345" t="s">
        <v>12</v>
      </c>
      <c r="K18345">
        <v>0.01</v>
      </c>
      <c r="L18345">
        <v>0.01</v>
      </c>
      <c r="M18345">
        <v>0.01</v>
      </c>
      <c r="N18345">
        <v>0.01</v>
      </c>
      <c r="O18345">
        <v>0.01</v>
      </c>
      <c r="P18345">
        <v>0</v>
      </c>
      <c r="Q18345">
        <v>0</v>
      </c>
    </row>
    <row r="18346" spans="1:17" hidden="1" x14ac:dyDescent="0.2">
      <c r="A18346" t="s">
        <v>282</v>
      </c>
      <c r="B18346" t="s">
        <v>278</v>
      </c>
      <c r="C18346" t="s">
        <v>263</v>
      </c>
      <c r="D18346" t="s">
        <v>13</v>
      </c>
      <c r="K18346">
        <v>0</v>
      </c>
      <c r="L18346">
        <v>0</v>
      </c>
      <c r="M18346">
        <v>0.01</v>
      </c>
      <c r="N18346">
        <v>0.01</v>
      </c>
      <c r="O18346">
        <v>0</v>
      </c>
      <c r="P18346">
        <v>0</v>
      </c>
      <c r="Q18346">
        <v>0</v>
      </c>
    </row>
    <row r="18347" spans="1:17" hidden="1" x14ac:dyDescent="0.2">
      <c r="A18347" t="s">
        <v>282</v>
      </c>
      <c r="B18347" t="s">
        <v>278</v>
      </c>
      <c r="C18347" t="s">
        <v>263</v>
      </c>
      <c r="D18347" t="s">
        <v>14</v>
      </c>
      <c r="K18347">
        <v>0</v>
      </c>
      <c r="L18347">
        <v>0</v>
      </c>
      <c r="M18347">
        <v>0</v>
      </c>
      <c r="N18347">
        <v>0</v>
      </c>
      <c r="O18347">
        <v>0</v>
      </c>
      <c r="P18347">
        <v>0</v>
      </c>
      <c r="Q18347">
        <v>0</v>
      </c>
    </row>
    <row r="18348" spans="1:17" hidden="1" x14ac:dyDescent="0.2">
      <c r="A18348" t="s">
        <v>282</v>
      </c>
      <c r="B18348" t="s">
        <v>278</v>
      </c>
      <c r="C18348" t="s">
        <v>263</v>
      </c>
      <c r="D18348" t="s">
        <v>15</v>
      </c>
      <c r="E18348">
        <v>0</v>
      </c>
      <c r="F18348">
        <v>0</v>
      </c>
      <c r="G18348">
        <v>0</v>
      </c>
      <c r="H18348">
        <v>0</v>
      </c>
      <c r="I18348">
        <v>0</v>
      </c>
      <c r="J18348">
        <v>0</v>
      </c>
      <c r="K18348">
        <v>0.05</v>
      </c>
      <c r="L18348">
        <v>0.05</v>
      </c>
      <c r="M18348">
        <v>0.05</v>
      </c>
      <c r="N18348">
        <v>0.04</v>
      </c>
      <c r="O18348">
        <v>0.04</v>
      </c>
      <c r="P18348">
        <v>0.04</v>
      </c>
      <c r="Q18348">
        <v>0.03</v>
      </c>
    </row>
    <row r="18349" spans="1:17" hidden="1" x14ac:dyDescent="0.2">
      <c r="A18349" t="s">
        <v>282</v>
      </c>
      <c r="B18349" t="s">
        <v>278</v>
      </c>
      <c r="C18349" t="s">
        <v>264</v>
      </c>
      <c r="D18349" t="s">
        <v>9</v>
      </c>
    </row>
    <row r="18350" spans="1:17" hidden="1" x14ac:dyDescent="0.2">
      <c r="A18350" t="s">
        <v>282</v>
      </c>
      <c r="B18350" t="s">
        <v>278</v>
      </c>
      <c r="C18350" t="s">
        <v>264</v>
      </c>
      <c r="D18350" t="s">
        <v>10</v>
      </c>
      <c r="K18350">
        <v>0</v>
      </c>
      <c r="L18350">
        <v>0</v>
      </c>
      <c r="M18350">
        <v>0</v>
      </c>
      <c r="N18350">
        <v>0</v>
      </c>
      <c r="O18350">
        <v>0</v>
      </c>
      <c r="P18350">
        <v>0</v>
      </c>
      <c r="Q18350">
        <v>0</v>
      </c>
    </row>
    <row r="18351" spans="1:17" hidden="1" x14ac:dyDescent="0.2">
      <c r="A18351" t="s">
        <v>282</v>
      </c>
      <c r="B18351" t="s">
        <v>278</v>
      </c>
      <c r="C18351" t="s">
        <v>264</v>
      </c>
      <c r="D18351" t="s">
        <v>11</v>
      </c>
    </row>
    <row r="18352" spans="1:17" hidden="1" x14ac:dyDescent="0.2">
      <c r="A18352" t="s">
        <v>282</v>
      </c>
      <c r="B18352" t="s">
        <v>278</v>
      </c>
      <c r="C18352" t="s">
        <v>264</v>
      </c>
      <c r="D18352" t="s">
        <v>12</v>
      </c>
    </row>
    <row r="18353" spans="1:17" hidden="1" x14ac:dyDescent="0.2">
      <c r="A18353" t="s">
        <v>282</v>
      </c>
      <c r="B18353" t="s">
        <v>278</v>
      </c>
      <c r="C18353" t="s">
        <v>264</v>
      </c>
      <c r="D18353" t="s">
        <v>13</v>
      </c>
    </row>
    <row r="18354" spans="1:17" hidden="1" x14ac:dyDescent="0.2">
      <c r="A18354" t="s">
        <v>282</v>
      </c>
      <c r="B18354" t="s">
        <v>278</v>
      </c>
      <c r="C18354" t="s">
        <v>264</v>
      </c>
      <c r="D18354" t="s">
        <v>14</v>
      </c>
    </row>
    <row r="18355" spans="1:17" hidden="1" x14ac:dyDescent="0.2">
      <c r="A18355" t="s">
        <v>282</v>
      </c>
      <c r="B18355" t="s">
        <v>278</v>
      </c>
      <c r="C18355" t="s">
        <v>264</v>
      </c>
      <c r="D18355" t="s">
        <v>15</v>
      </c>
      <c r="E18355">
        <v>0</v>
      </c>
      <c r="F18355">
        <v>0</v>
      </c>
      <c r="G18355">
        <v>0</v>
      </c>
      <c r="H18355">
        <v>0</v>
      </c>
      <c r="I18355">
        <v>0</v>
      </c>
      <c r="J18355">
        <v>0</v>
      </c>
      <c r="K18355">
        <v>0</v>
      </c>
      <c r="L18355">
        <v>0</v>
      </c>
      <c r="M18355">
        <v>0</v>
      </c>
      <c r="N18355">
        <v>0</v>
      </c>
      <c r="O18355">
        <v>0</v>
      </c>
      <c r="P18355">
        <v>0</v>
      </c>
      <c r="Q18355">
        <v>0</v>
      </c>
    </row>
    <row r="18356" spans="1:17" hidden="1" x14ac:dyDescent="0.2">
      <c r="A18356" t="s">
        <v>282</v>
      </c>
      <c r="B18356" t="s">
        <v>278</v>
      </c>
      <c r="C18356" t="s">
        <v>265</v>
      </c>
      <c r="D18356" t="s">
        <v>9</v>
      </c>
    </row>
    <row r="18357" spans="1:17" hidden="1" x14ac:dyDescent="0.2">
      <c r="A18357" t="s">
        <v>282</v>
      </c>
      <c r="B18357" t="s">
        <v>278</v>
      </c>
      <c r="C18357" t="s">
        <v>265</v>
      </c>
      <c r="D18357" t="s">
        <v>10</v>
      </c>
      <c r="K18357">
        <v>0</v>
      </c>
      <c r="L18357">
        <v>0</v>
      </c>
      <c r="M18357">
        <v>0</v>
      </c>
      <c r="N18357">
        <v>0</v>
      </c>
      <c r="O18357">
        <v>0</v>
      </c>
      <c r="P18357">
        <v>0</v>
      </c>
      <c r="Q18357">
        <v>0</v>
      </c>
    </row>
    <row r="18358" spans="1:17" hidden="1" x14ac:dyDescent="0.2">
      <c r="A18358" t="s">
        <v>282</v>
      </c>
      <c r="B18358" t="s">
        <v>278</v>
      </c>
      <c r="C18358" t="s">
        <v>265</v>
      </c>
      <c r="D18358" t="s">
        <v>11</v>
      </c>
      <c r="K18358">
        <v>0</v>
      </c>
      <c r="L18358">
        <v>0</v>
      </c>
      <c r="M18358">
        <v>0</v>
      </c>
      <c r="N18358">
        <v>0</v>
      </c>
      <c r="O18358">
        <v>0</v>
      </c>
      <c r="P18358">
        <v>0</v>
      </c>
      <c r="Q18358">
        <v>0</v>
      </c>
    </row>
    <row r="18359" spans="1:17" hidden="1" x14ac:dyDescent="0.2">
      <c r="A18359" t="s">
        <v>282</v>
      </c>
      <c r="B18359" t="s">
        <v>278</v>
      </c>
      <c r="C18359" t="s">
        <v>265</v>
      </c>
      <c r="D18359" t="s">
        <v>12</v>
      </c>
      <c r="K18359">
        <v>0</v>
      </c>
      <c r="L18359">
        <v>0</v>
      </c>
      <c r="M18359">
        <v>0</v>
      </c>
      <c r="N18359">
        <v>0</v>
      </c>
      <c r="O18359">
        <v>0</v>
      </c>
      <c r="P18359">
        <v>0</v>
      </c>
      <c r="Q18359">
        <v>0</v>
      </c>
    </row>
    <row r="18360" spans="1:17" hidden="1" x14ac:dyDescent="0.2">
      <c r="A18360" t="s">
        <v>282</v>
      </c>
      <c r="B18360" t="s">
        <v>278</v>
      </c>
      <c r="C18360" t="s">
        <v>265</v>
      </c>
      <c r="D18360" t="s">
        <v>13</v>
      </c>
      <c r="K18360">
        <v>0.01</v>
      </c>
      <c r="L18360">
        <v>0.01</v>
      </c>
      <c r="M18360">
        <v>0.01</v>
      </c>
      <c r="N18360">
        <v>0.01</v>
      </c>
      <c r="O18360">
        <v>0.01</v>
      </c>
      <c r="P18360">
        <v>0</v>
      </c>
      <c r="Q18360">
        <v>0</v>
      </c>
    </row>
    <row r="18361" spans="1:17" hidden="1" x14ac:dyDescent="0.2">
      <c r="A18361" t="s">
        <v>282</v>
      </c>
      <c r="B18361" t="s">
        <v>278</v>
      </c>
      <c r="C18361" t="s">
        <v>265</v>
      </c>
      <c r="D18361" t="s">
        <v>14</v>
      </c>
    </row>
    <row r="18362" spans="1:17" hidden="1" x14ac:dyDescent="0.2">
      <c r="A18362" t="s">
        <v>282</v>
      </c>
      <c r="B18362" t="s">
        <v>278</v>
      </c>
      <c r="C18362" t="s">
        <v>265</v>
      </c>
      <c r="D18362" t="s">
        <v>15</v>
      </c>
      <c r="E18362">
        <v>0</v>
      </c>
      <c r="F18362">
        <v>0</v>
      </c>
      <c r="G18362">
        <v>0</v>
      </c>
      <c r="H18362">
        <v>0</v>
      </c>
      <c r="I18362">
        <v>0</v>
      </c>
      <c r="J18362">
        <v>0</v>
      </c>
      <c r="K18362">
        <v>0.01</v>
      </c>
      <c r="L18362">
        <v>0.01</v>
      </c>
      <c r="M18362">
        <v>0.01</v>
      </c>
      <c r="N18362">
        <v>0.01</v>
      </c>
      <c r="O18362">
        <v>0.01</v>
      </c>
      <c r="P18362">
        <v>0.01</v>
      </c>
      <c r="Q18362">
        <v>0</v>
      </c>
    </row>
    <row r="18363" spans="1:17" hidden="1" x14ac:dyDescent="0.2">
      <c r="A18363" t="s">
        <v>282</v>
      </c>
      <c r="B18363" t="s">
        <v>278</v>
      </c>
      <c r="C18363" t="s">
        <v>266</v>
      </c>
      <c r="D18363" t="s">
        <v>9</v>
      </c>
    </row>
    <row r="18364" spans="1:17" hidden="1" x14ac:dyDescent="0.2">
      <c r="A18364" t="s">
        <v>282</v>
      </c>
      <c r="B18364" t="s">
        <v>278</v>
      </c>
      <c r="C18364" t="s">
        <v>266</v>
      </c>
      <c r="D18364" t="s">
        <v>10</v>
      </c>
      <c r="K18364">
        <v>0.08</v>
      </c>
      <c r="L18364">
        <v>0.09</v>
      </c>
      <c r="M18364">
        <v>0.09</v>
      </c>
      <c r="N18364">
        <v>0.09</v>
      </c>
      <c r="O18364">
        <v>0.08</v>
      </c>
      <c r="P18364">
        <v>0.08</v>
      </c>
      <c r="Q18364">
        <v>7.0000000000000007E-2</v>
      </c>
    </row>
    <row r="18365" spans="1:17" hidden="1" x14ac:dyDescent="0.2">
      <c r="A18365" t="s">
        <v>282</v>
      </c>
      <c r="B18365" t="s">
        <v>278</v>
      </c>
      <c r="C18365" t="s">
        <v>266</v>
      </c>
      <c r="D18365" t="s">
        <v>11</v>
      </c>
      <c r="K18365">
        <v>0.16</v>
      </c>
      <c r="L18365">
        <v>0.19</v>
      </c>
      <c r="M18365">
        <v>0.22</v>
      </c>
      <c r="N18365">
        <v>0.22</v>
      </c>
      <c r="O18365">
        <v>0.21</v>
      </c>
      <c r="P18365">
        <v>0.2</v>
      </c>
      <c r="Q18365">
        <v>0.19</v>
      </c>
    </row>
    <row r="18366" spans="1:17" hidden="1" x14ac:dyDescent="0.2">
      <c r="A18366" t="s">
        <v>282</v>
      </c>
      <c r="B18366" t="s">
        <v>278</v>
      </c>
      <c r="C18366" t="s">
        <v>266</v>
      </c>
      <c r="D18366" t="s">
        <v>12</v>
      </c>
      <c r="K18366">
        <v>0.16</v>
      </c>
      <c r="L18366">
        <v>0.14000000000000001</v>
      </c>
      <c r="M18366">
        <v>0.12</v>
      </c>
      <c r="N18366">
        <v>0.1</v>
      </c>
      <c r="O18366">
        <v>0.08</v>
      </c>
      <c r="P18366">
        <v>0.05</v>
      </c>
      <c r="Q18366">
        <v>0.03</v>
      </c>
    </row>
    <row r="18367" spans="1:17" hidden="1" x14ac:dyDescent="0.2">
      <c r="A18367" t="s">
        <v>282</v>
      </c>
      <c r="B18367" t="s">
        <v>278</v>
      </c>
      <c r="C18367" t="s">
        <v>266</v>
      </c>
      <c r="D18367" t="s">
        <v>13</v>
      </c>
      <c r="K18367">
        <v>0.09</v>
      </c>
      <c r="L18367">
        <v>0.09</v>
      </c>
      <c r="M18367">
        <v>0.1</v>
      </c>
      <c r="N18367">
        <v>0.1</v>
      </c>
      <c r="O18367">
        <v>0.08</v>
      </c>
      <c r="P18367">
        <v>7.0000000000000007E-2</v>
      </c>
      <c r="Q18367">
        <v>0.04</v>
      </c>
    </row>
    <row r="18368" spans="1:17" hidden="1" x14ac:dyDescent="0.2">
      <c r="A18368" t="s">
        <v>282</v>
      </c>
      <c r="B18368" t="s">
        <v>278</v>
      </c>
      <c r="C18368" t="s">
        <v>266</v>
      </c>
      <c r="D18368" t="s">
        <v>14</v>
      </c>
    </row>
    <row r="18369" spans="1:17" hidden="1" x14ac:dyDescent="0.2">
      <c r="A18369" t="s">
        <v>282</v>
      </c>
      <c r="B18369" t="s">
        <v>278</v>
      </c>
      <c r="C18369" t="s">
        <v>266</v>
      </c>
      <c r="D18369" t="s">
        <v>15</v>
      </c>
      <c r="E18369">
        <v>0</v>
      </c>
      <c r="F18369">
        <v>0</v>
      </c>
      <c r="G18369">
        <v>0</v>
      </c>
      <c r="H18369">
        <v>0</v>
      </c>
      <c r="I18369">
        <v>0</v>
      </c>
      <c r="J18369">
        <v>0</v>
      </c>
      <c r="K18369">
        <v>0.49</v>
      </c>
      <c r="L18369">
        <v>0.51</v>
      </c>
      <c r="M18369">
        <v>0.54</v>
      </c>
      <c r="N18369">
        <v>0.51</v>
      </c>
      <c r="O18369">
        <v>0.47</v>
      </c>
      <c r="P18369">
        <v>0.4</v>
      </c>
      <c r="Q18369">
        <v>0.33</v>
      </c>
    </row>
    <row r="18370" spans="1:17" hidden="1" x14ac:dyDescent="0.2">
      <c r="A18370" t="s">
        <v>282</v>
      </c>
      <c r="B18370" t="s">
        <v>278</v>
      </c>
      <c r="C18370" t="s">
        <v>267</v>
      </c>
      <c r="D18370" t="s">
        <v>9</v>
      </c>
    </row>
    <row r="18371" spans="1:17" hidden="1" x14ac:dyDescent="0.2">
      <c r="A18371" t="s">
        <v>282</v>
      </c>
      <c r="B18371" t="s">
        <v>278</v>
      </c>
      <c r="C18371" t="s">
        <v>267</v>
      </c>
      <c r="D18371" t="s">
        <v>10</v>
      </c>
      <c r="K18371">
        <v>0.02</v>
      </c>
      <c r="L18371">
        <v>0.02</v>
      </c>
      <c r="M18371">
        <v>0.02</v>
      </c>
      <c r="N18371">
        <v>0.03</v>
      </c>
      <c r="O18371">
        <v>0.03</v>
      </c>
      <c r="P18371">
        <v>0.02</v>
      </c>
      <c r="Q18371">
        <v>0.02</v>
      </c>
    </row>
    <row r="18372" spans="1:17" hidden="1" x14ac:dyDescent="0.2">
      <c r="A18372" t="s">
        <v>282</v>
      </c>
      <c r="B18372" t="s">
        <v>278</v>
      </c>
      <c r="C18372" t="s">
        <v>267</v>
      </c>
      <c r="D18372" t="s">
        <v>11</v>
      </c>
    </row>
    <row r="18373" spans="1:17" hidden="1" x14ac:dyDescent="0.2">
      <c r="A18373" t="s">
        <v>282</v>
      </c>
      <c r="B18373" t="s">
        <v>278</v>
      </c>
      <c r="C18373" t="s">
        <v>267</v>
      </c>
      <c r="D18373" t="s">
        <v>12</v>
      </c>
    </row>
    <row r="18374" spans="1:17" hidden="1" x14ac:dyDescent="0.2">
      <c r="A18374" t="s">
        <v>282</v>
      </c>
      <c r="B18374" t="s">
        <v>278</v>
      </c>
      <c r="C18374" t="s">
        <v>267</v>
      </c>
      <c r="D18374" t="s">
        <v>13</v>
      </c>
    </row>
    <row r="18375" spans="1:17" hidden="1" x14ac:dyDescent="0.2">
      <c r="A18375" t="s">
        <v>282</v>
      </c>
      <c r="B18375" t="s">
        <v>278</v>
      </c>
      <c r="C18375" t="s">
        <v>267</v>
      </c>
      <c r="D18375" t="s">
        <v>14</v>
      </c>
    </row>
    <row r="18376" spans="1:17" hidden="1" x14ac:dyDescent="0.2">
      <c r="A18376" t="s">
        <v>282</v>
      </c>
      <c r="B18376" t="s">
        <v>278</v>
      </c>
      <c r="C18376" t="s">
        <v>267</v>
      </c>
      <c r="D18376" t="s">
        <v>15</v>
      </c>
      <c r="E18376">
        <v>0</v>
      </c>
      <c r="F18376">
        <v>0</v>
      </c>
      <c r="G18376">
        <v>0</v>
      </c>
      <c r="H18376">
        <v>0</v>
      </c>
      <c r="I18376">
        <v>0</v>
      </c>
      <c r="J18376">
        <v>0</v>
      </c>
      <c r="K18376">
        <v>0.02</v>
      </c>
      <c r="L18376">
        <v>0.02</v>
      </c>
      <c r="M18376">
        <v>0.02</v>
      </c>
      <c r="N18376">
        <v>0.03</v>
      </c>
      <c r="O18376">
        <v>0.03</v>
      </c>
      <c r="P18376">
        <v>0.02</v>
      </c>
      <c r="Q18376">
        <v>0.02</v>
      </c>
    </row>
    <row r="18377" spans="1:17" hidden="1" x14ac:dyDescent="0.2">
      <c r="A18377" t="s">
        <v>282</v>
      </c>
      <c r="B18377" t="s">
        <v>278</v>
      </c>
      <c r="C18377" t="s">
        <v>268</v>
      </c>
      <c r="D18377" t="s">
        <v>9</v>
      </c>
    </row>
    <row r="18378" spans="1:17" hidden="1" x14ac:dyDescent="0.2">
      <c r="A18378" t="s">
        <v>282</v>
      </c>
      <c r="B18378" t="s">
        <v>278</v>
      </c>
      <c r="C18378" t="s">
        <v>268</v>
      </c>
      <c r="D18378" t="s">
        <v>10</v>
      </c>
      <c r="K18378">
        <v>0</v>
      </c>
      <c r="L18378">
        <v>0</v>
      </c>
      <c r="M18378">
        <v>0</v>
      </c>
      <c r="N18378">
        <v>0</v>
      </c>
      <c r="O18378">
        <v>0</v>
      </c>
      <c r="P18378">
        <v>0</v>
      </c>
      <c r="Q18378">
        <v>0</v>
      </c>
    </row>
    <row r="18379" spans="1:17" hidden="1" x14ac:dyDescent="0.2">
      <c r="A18379" t="s">
        <v>282</v>
      </c>
      <c r="B18379" t="s">
        <v>278</v>
      </c>
      <c r="C18379" t="s">
        <v>268</v>
      </c>
      <c r="D18379" t="s">
        <v>11</v>
      </c>
      <c r="K18379">
        <v>0</v>
      </c>
      <c r="L18379">
        <v>0</v>
      </c>
      <c r="M18379">
        <v>0.01</v>
      </c>
      <c r="N18379">
        <v>0.01</v>
      </c>
      <c r="O18379">
        <v>0.01</v>
      </c>
      <c r="P18379">
        <v>0.01</v>
      </c>
      <c r="Q18379">
        <v>0.01</v>
      </c>
    </row>
    <row r="18380" spans="1:17" hidden="1" x14ac:dyDescent="0.2">
      <c r="A18380" t="s">
        <v>282</v>
      </c>
      <c r="B18380" t="s">
        <v>278</v>
      </c>
      <c r="C18380" t="s">
        <v>268</v>
      </c>
      <c r="D18380" t="s">
        <v>12</v>
      </c>
    </row>
    <row r="18381" spans="1:17" hidden="1" x14ac:dyDescent="0.2">
      <c r="A18381" t="s">
        <v>282</v>
      </c>
      <c r="B18381" t="s">
        <v>278</v>
      </c>
      <c r="C18381" t="s">
        <v>268</v>
      </c>
      <c r="D18381" t="s">
        <v>13</v>
      </c>
      <c r="K18381">
        <v>0</v>
      </c>
      <c r="L18381">
        <v>0</v>
      </c>
      <c r="M18381">
        <v>0</v>
      </c>
      <c r="N18381">
        <v>0.01</v>
      </c>
      <c r="O18381">
        <v>0.01</v>
      </c>
      <c r="P18381">
        <v>0</v>
      </c>
      <c r="Q18381">
        <v>0</v>
      </c>
    </row>
    <row r="18382" spans="1:17" hidden="1" x14ac:dyDescent="0.2">
      <c r="A18382" t="s">
        <v>282</v>
      </c>
      <c r="B18382" t="s">
        <v>278</v>
      </c>
      <c r="C18382" t="s">
        <v>268</v>
      </c>
      <c r="D18382" t="s">
        <v>14</v>
      </c>
    </row>
    <row r="18383" spans="1:17" hidden="1" x14ac:dyDescent="0.2">
      <c r="A18383" t="s">
        <v>282</v>
      </c>
      <c r="B18383" t="s">
        <v>278</v>
      </c>
      <c r="C18383" t="s">
        <v>268</v>
      </c>
      <c r="D18383" t="s">
        <v>15</v>
      </c>
      <c r="E18383">
        <v>0</v>
      </c>
      <c r="F18383">
        <v>0</v>
      </c>
      <c r="G18383">
        <v>0</v>
      </c>
      <c r="H18383">
        <v>0</v>
      </c>
      <c r="I18383">
        <v>0</v>
      </c>
      <c r="J18383">
        <v>0</v>
      </c>
      <c r="K18383">
        <v>0.01</v>
      </c>
      <c r="L18383">
        <v>0.01</v>
      </c>
      <c r="M18383">
        <v>0.01</v>
      </c>
      <c r="N18383">
        <v>0.01</v>
      </c>
      <c r="O18383">
        <v>0.01</v>
      </c>
      <c r="P18383">
        <v>0.01</v>
      </c>
      <c r="Q18383">
        <v>0.01</v>
      </c>
    </row>
    <row r="18384" spans="1:17" hidden="1" x14ac:dyDescent="0.2">
      <c r="A18384" t="s">
        <v>282</v>
      </c>
      <c r="B18384" t="s">
        <v>278</v>
      </c>
      <c r="C18384" t="s">
        <v>269</v>
      </c>
      <c r="D18384" t="s">
        <v>9</v>
      </c>
    </row>
    <row r="18385" spans="1:17" hidden="1" x14ac:dyDescent="0.2">
      <c r="A18385" t="s">
        <v>282</v>
      </c>
      <c r="B18385" t="s">
        <v>278</v>
      </c>
      <c r="C18385" t="s">
        <v>269</v>
      </c>
      <c r="D18385" t="s">
        <v>10</v>
      </c>
      <c r="K18385">
        <v>0</v>
      </c>
      <c r="L18385">
        <v>0</v>
      </c>
      <c r="M18385">
        <v>0</v>
      </c>
      <c r="N18385">
        <v>0</v>
      </c>
      <c r="O18385">
        <v>0</v>
      </c>
      <c r="P18385">
        <v>0</v>
      </c>
      <c r="Q18385">
        <v>0</v>
      </c>
    </row>
    <row r="18386" spans="1:17" hidden="1" x14ac:dyDescent="0.2">
      <c r="A18386" t="s">
        <v>282</v>
      </c>
      <c r="B18386" t="s">
        <v>278</v>
      </c>
      <c r="C18386" t="s">
        <v>269</v>
      </c>
      <c r="D18386" t="s">
        <v>11</v>
      </c>
      <c r="K18386">
        <v>0</v>
      </c>
      <c r="L18386">
        <v>0</v>
      </c>
      <c r="M18386">
        <v>0.01</v>
      </c>
      <c r="N18386">
        <v>0.01</v>
      </c>
      <c r="O18386">
        <v>0.01</v>
      </c>
      <c r="P18386">
        <v>0.01</v>
      </c>
      <c r="Q18386">
        <v>0.01</v>
      </c>
    </row>
    <row r="18387" spans="1:17" hidden="1" x14ac:dyDescent="0.2">
      <c r="A18387" t="s">
        <v>282</v>
      </c>
      <c r="B18387" t="s">
        <v>278</v>
      </c>
      <c r="C18387" t="s">
        <v>269</v>
      </c>
      <c r="D18387" t="s">
        <v>12</v>
      </c>
    </row>
    <row r="18388" spans="1:17" hidden="1" x14ac:dyDescent="0.2">
      <c r="A18388" t="s">
        <v>282</v>
      </c>
      <c r="B18388" t="s">
        <v>278</v>
      </c>
      <c r="C18388" t="s">
        <v>269</v>
      </c>
      <c r="D18388" t="s">
        <v>13</v>
      </c>
      <c r="K18388">
        <v>0.01</v>
      </c>
      <c r="L18388">
        <v>0.01</v>
      </c>
      <c r="M18388">
        <v>0.01</v>
      </c>
      <c r="N18388">
        <v>0.01</v>
      </c>
      <c r="O18388">
        <v>0.01</v>
      </c>
      <c r="P18388">
        <v>0.01</v>
      </c>
      <c r="Q18388">
        <v>0.01</v>
      </c>
    </row>
    <row r="18389" spans="1:17" hidden="1" x14ac:dyDescent="0.2">
      <c r="A18389" t="s">
        <v>282</v>
      </c>
      <c r="B18389" t="s">
        <v>278</v>
      </c>
      <c r="C18389" t="s">
        <v>269</v>
      </c>
      <c r="D18389" t="s">
        <v>14</v>
      </c>
    </row>
    <row r="18390" spans="1:17" hidden="1" x14ac:dyDescent="0.2">
      <c r="A18390" t="s">
        <v>282</v>
      </c>
      <c r="B18390" t="s">
        <v>278</v>
      </c>
      <c r="C18390" t="s">
        <v>269</v>
      </c>
      <c r="D18390" t="s">
        <v>15</v>
      </c>
      <c r="E18390">
        <v>0</v>
      </c>
      <c r="F18390">
        <v>0</v>
      </c>
      <c r="G18390">
        <v>0</v>
      </c>
      <c r="H18390">
        <v>0</v>
      </c>
      <c r="I18390">
        <v>0</v>
      </c>
      <c r="J18390">
        <v>0</v>
      </c>
      <c r="K18390">
        <v>0.01</v>
      </c>
      <c r="L18390">
        <v>0.01</v>
      </c>
      <c r="M18390">
        <v>0.01</v>
      </c>
      <c r="N18390">
        <v>0.02</v>
      </c>
      <c r="O18390">
        <v>0.02</v>
      </c>
      <c r="P18390">
        <v>0.02</v>
      </c>
      <c r="Q18390">
        <v>0.02</v>
      </c>
    </row>
    <row r="18391" spans="1:17" hidden="1" x14ac:dyDescent="0.2">
      <c r="A18391" t="s">
        <v>282</v>
      </c>
      <c r="B18391" t="s">
        <v>278</v>
      </c>
      <c r="C18391" t="s">
        <v>270</v>
      </c>
      <c r="D18391" t="s">
        <v>9</v>
      </c>
    </row>
    <row r="18392" spans="1:17" hidden="1" x14ac:dyDescent="0.2">
      <c r="A18392" t="s">
        <v>282</v>
      </c>
      <c r="B18392" t="s">
        <v>278</v>
      </c>
      <c r="C18392" t="s">
        <v>270</v>
      </c>
      <c r="D18392" t="s">
        <v>10</v>
      </c>
      <c r="K18392">
        <v>0.01</v>
      </c>
      <c r="L18392">
        <v>0.01</v>
      </c>
      <c r="M18392">
        <v>0.02</v>
      </c>
      <c r="N18392">
        <v>0.03</v>
      </c>
      <c r="O18392">
        <v>0.03</v>
      </c>
      <c r="P18392">
        <v>0.04</v>
      </c>
      <c r="Q18392">
        <v>0.04</v>
      </c>
    </row>
    <row r="18393" spans="1:17" hidden="1" x14ac:dyDescent="0.2">
      <c r="A18393" t="s">
        <v>282</v>
      </c>
      <c r="B18393" t="s">
        <v>278</v>
      </c>
      <c r="C18393" t="s">
        <v>270</v>
      </c>
      <c r="D18393" t="s">
        <v>11</v>
      </c>
      <c r="K18393">
        <v>0</v>
      </c>
      <c r="L18393">
        <v>0</v>
      </c>
      <c r="M18393">
        <v>0</v>
      </c>
      <c r="N18393">
        <v>0</v>
      </c>
      <c r="O18393">
        <v>0</v>
      </c>
      <c r="P18393">
        <v>0</v>
      </c>
      <c r="Q18393">
        <v>0</v>
      </c>
    </row>
    <row r="18394" spans="1:17" hidden="1" x14ac:dyDescent="0.2">
      <c r="A18394" t="s">
        <v>282</v>
      </c>
      <c r="B18394" t="s">
        <v>278</v>
      </c>
      <c r="C18394" t="s">
        <v>270</v>
      </c>
      <c r="D18394" t="s">
        <v>12</v>
      </c>
      <c r="K18394">
        <v>0</v>
      </c>
      <c r="L18394">
        <v>0</v>
      </c>
      <c r="M18394">
        <v>0</v>
      </c>
      <c r="N18394">
        <v>0.01</v>
      </c>
      <c r="O18394">
        <v>0.01</v>
      </c>
      <c r="P18394">
        <v>0.01</v>
      </c>
      <c r="Q18394">
        <v>0.01</v>
      </c>
    </row>
    <row r="18395" spans="1:17" hidden="1" x14ac:dyDescent="0.2">
      <c r="A18395" t="s">
        <v>282</v>
      </c>
      <c r="B18395" t="s">
        <v>278</v>
      </c>
      <c r="C18395" t="s">
        <v>270</v>
      </c>
      <c r="D18395" t="s">
        <v>13</v>
      </c>
      <c r="K18395">
        <v>0</v>
      </c>
      <c r="L18395">
        <v>0</v>
      </c>
      <c r="M18395">
        <v>0.01</v>
      </c>
      <c r="N18395">
        <v>0.01</v>
      </c>
      <c r="O18395">
        <v>0.01</v>
      </c>
      <c r="P18395">
        <v>0.01</v>
      </c>
      <c r="Q18395">
        <v>0.01</v>
      </c>
    </row>
    <row r="18396" spans="1:17" hidden="1" x14ac:dyDescent="0.2">
      <c r="A18396" t="s">
        <v>282</v>
      </c>
      <c r="B18396" t="s">
        <v>278</v>
      </c>
      <c r="C18396" t="s">
        <v>270</v>
      </c>
      <c r="D18396" t="s">
        <v>14</v>
      </c>
    </row>
    <row r="18397" spans="1:17" hidden="1" x14ac:dyDescent="0.2">
      <c r="A18397" t="s">
        <v>282</v>
      </c>
      <c r="B18397" t="s">
        <v>278</v>
      </c>
      <c r="C18397" t="s">
        <v>270</v>
      </c>
      <c r="D18397" t="s">
        <v>15</v>
      </c>
      <c r="E18397">
        <v>0</v>
      </c>
      <c r="F18397">
        <v>0</v>
      </c>
      <c r="G18397">
        <v>0</v>
      </c>
      <c r="H18397">
        <v>0</v>
      </c>
      <c r="I18397">
        <v>0</v>
      </c>
      <c r="J18397">
        <v>0</v>
      </c>
      <c r="K18397">
        <v>0.02</v>
      </c>
      <c r="L18397">
        <v>0.02</v>
      </c>
      <c r="M18397">
        <v>0.03</v>
      </c>
      <c r="N18397">
        <v>0.04</v>
      </c>
      <c r="O18397">
        <v>0.05</v>
      </c>
      <c r="P18397">
        <v>0.06</v>
      </c>
      <c r="Q18397">
        <v>0.06</v>
      </c>
    </row>
    <row r="18398" spans="1:17" hidden="1" x14ac:dyDescent="0.2">
      <c r="A18398" t="s">
        <v>282</v>
      </c>
      <c r="B18398" t="s">
        <v>278</v>
      </c>
      <c r="D18398" t="s">
        <v>40</v>
      </c>
      <c r="E18398">
        <v>0</v>
      </c>
      <c r="F18398">
        <v>0</v>
      </c>
      <c r="G18398">
        <v>0</v>
      </c>
      <c r="H18398">
        <v>0</v>
      </c>
      <c r="I18398">
        <v>0</v>
      </c>
      <c r="J18398">
        <v>0</v>
      </c>
      <c r="K18398">
        <v>3.73</v>
      </c>
      <c r="L18398">
        <v>4.21</v>
      </c>
      <c r="M18398">
        <v>5.03</v>
      </c>
      <c r="N18398">
        <v>5.54</v>
      </c>
      <c r="O18398">
        <v>5.67</v>
      </c>
      <c r="P18398">
        <v>5.29</v>
      </c>
      <c r="Q18398">
        <v>4.74</v>
      </c>
    </row>
    <row r="18399" spans="1:17" hidden="1" x14ac:dyDescent="0.2">
      <c r="A18399" t="s">
        <v>282</v>
      </c>
      <c r="B18399" t="s">
        <v>54</v>
      </c>
      <c r="C18399" t="s">
        <v>100</v>
      </c>
      <c r="D18399" t="s">
        <v>9</v>
      </c>
    </row>
    <row r="18400" spans="1:17" hidden="1" x14ac:dyDescent="0.2">
      <c r="A18400" t="s">
        <v>282</v>
      </c>
      <c r="B18400" t="s">
        <v>54</v>
      </c>
      <c r="C18400" t="s">
        <v>100</v>
      </c>
      <c r="D18400" t="s">
        <v>10</v>
      </c>
      <c r="K18400">
        <v>0.06</v>
      </c>
      <c r="L18400">
        <v>0.06</v>
      </c>
      <c r="M18400">
        <v>0.05</v>
      </c>
      <c r="N18400">
        <v>0.05</v>
      </c>
      <c r="O18400">
        <v>0.05</v>
      </c>
      <c r="P18400">
        <v>0.05</v>
      </c>
      <c r="Q18400">
        <v>0.05</v>
      </c>
    </row>
    <row r="18401" spans="1:17" hidden="1" x14ac:dyDescent="0.2">
      <c r="A18401" t="s">
        <v>282</v>
      </c>
      <c r="B18401" t="s">
        <v>54</v>
      </c>
      <c r="C18401" t="s">
        <v>100</v>
      </c>
      <c r="D18401" t="s">
        <v>11</v>
      </c>
    </row>
    <row r="18402" spans="1:17" hidden="1" x14ac:dyDescent="0.2">
      <c r="A18402" t="s">
        <v>282</v>
      </c>
      <c r="B18402" t="s">
        <v>54</v>
      </c>
      <c r="C18402" t="s">
        <v>100</v>
      </c>
      <c r="D18402" t="s">
        <v>12</v>
      </c>
    </row>
    <row r="18403" spans="1:17" hidden="1" x14ac:dyDescent="0.2">
      <c r="A18403" t="s">
        <v>282</v>
      </c>
      <c r="B18403" t="s">
        <v>54</v>
      </c>
      <c r="C18403" t="s">
        <v>100</v>
      </c>
      <c r="D18403" t="s">
        <v>13</v>
      </c>
    </row>
    <row r="18404" spans="1:17" hidden="1" x14ac:dyDescent="0.2">
      <c r="A18404" t="s">
        <v>282</v>
      </c>
      <c r="B18404" t="s">
        <v>54</v>
      </c>
      <c r="C18404" t="s">
        <v>100</v>
      </c>
      <c r="D18404" t="s">
        <v>14</v>
      </c>
      <c r="K18404">
        <v>0.02</v>
      </c>
      <c r="L18404">
        <v>0.02</v>
      </c>
      <c r="M18404">
        <v>0.02</v>
      </c>
      <c r="N18404">
        <v>0.02</v>
      </c>
      <c r="O18404">
        <v>0.02</v>
      </c>
      <c r="P18404">
        <v>0.02</v>
      </c>
      <c r="Q18404">
        <v>0.02</v>
      </c>
    </row>
    <row r="18405" spans="1:17" hidden="1" x14ac:dyDescent="0.2">
      <c r="A18405" t="s">
        <v>282</v>
      </c>
      <c r="B18405" t="s">
        <v>54</v>
      </c>
      <c r="C18405" t="s">
        <v>100</v>
      </c>
      <c r="D18405" t="s">
        <v>15</v>
      </c>
      <c r="E18405">
        <v>0</v>
      </c>
      <c r="F18405">
        <v>0</v>
      </c>
      <c r="G18405">
        <v>0</v>
      </c>
      <c r="H18405">
        <v>0</v>
      </c>
      <c r="I18405">
        <v>0</v>
      </c>
      <c r="J18405">
        <v>0</v>
      </c>
      <c r="K18405">
        <v>0.08</v>
      </c>
      <c r="L18405">
        <v>0.08</v>
      </c>
      <c r="M18405">
        <v>7.0000000000000007E-2</v>
      </c>
      <c r="N18405">
        <v>7.0000000000000007E-2</v>
      </c>
      <c r="O18405">
        <v>7.0000000000000007E-2</v>
      </c>
      <c r="P18405">
        <v>7.0000000000000007E-2</v>
      </c>
      <c r="Q18405">
        <v>7.0000000000000007E-2</v>
      </c>
    </row>
    <row r="18406" spans="1:17" hidden="1" x14ac:dyDescent="0.2">
      <c r="A18406" t="s">
        <v>282</v>
      </c>
      <c r="B18406" t="s">
        <v>54</v>
      </c>
      <c r="C18406" t="s">
        <v>101</v>
      </c>
      <c r="D18406" t="s">
        <v>9</v>
      </c>
    </row>
    <row r="18407" spans="1:17" hidden="1" x14ac:dyDescent="0.2">
      <c r="A18407" t="s">
        <v>282</v>
      </c>
      <c r="B18407" t="s">
        <v>54</v>
      </c>
      <c r="C18407" t="s">
        <v>101</v>
      </c>
      <c r="D18407" t="s">
        <v>10</v>
      </c>
    </row>
    <row r="18408" spans="1:17" hidden="1" x14ac:dyDescent="0.2">
      <c r="A18408" t="s">
        <v>282</v>
      </c>
      <c r="B18408" t="s">
        <v>54</v>
      </c>
      <c r="C18408" t="s">
        <v>101</v>
      </c>
      <c r="D18408" t="s">
        <v>11</v>
      </c>
      <c r="K18408">
        <v>0.01</v>
      </c>
      <c r="L18408">
        <v>0.01</v>
      </c>
      <c r="M18408">
        <v>0.01</v>
      </c>
      <c r="N18408">
        <v>0.01</v>
      </c>
      <c r="O18408">
        <v>0.01</v>
      </c>
      <c r="P18408">
        <v>0.01</v>
      </c>
      <c r="Q18408">
        <v>0.01</v>
      </c>
    </row>
    <row r="18409" spans="1:17" hidden="1" x14ac:dyDescent="0.2">
      <c r="A18409" t="s">
        <v>282</v>
      </c>
      <c r="B18409" t="s">
        <v>54</v>
      </c>
      <c r="C18409" t="s">
        <v>101</v>
      </c>
      <c r="D18409" t="s">
        <v>12</v>
      </c>
      <c r="K18409">
        <v>0</v>
      </c>
      <c r="N18409">
        <v>0</v>
      </c>
      <c r="O18409">
        <v>0</v>
      </c>
      <c r="P18409">
        <v>0</v>
      </c>
    </row>
    <row r="18410" spans="1:17" hidden="1" x14ac:dyDescent="0.2">
      <c r="A18410" t="s">
        <v>282</v>
      </c>
      <c r="B18410" t="s">
        <v>54</v>
      </c>
      <c r="C18410" t="s">
        <v>101</v>
      </c>
      <c r="D18410" t="s">
        <v>13</v>
      </c>
      <c r="K18410">
        <v>0.01</v>
      </c>
      <c r="L18410">
        <v>0.01</v>
      </c>
      <c r="M18410">
        <v>0.01</v>
      </c>
      <c r="N18410">
        <v>0.01</v>
      </c>
      <c r="O18410">
        <v>0.01</v>
      </c>
      <c r="P18410">
        <v>0.01</v>
      </c>
      <c r="Q18410">
        <v>0.01</v>
      </c>
    </row>
    <row r="18411" spans="1:17" hidden="1" x14ac:dyDescent="0.2">
      <c r="A18411" t="s">
        <v>282</v>
      </c>
      <c r="B18411" t="s">
        <v>54</v>
      </c>
      <c r="C18411" t="s">
        <v>101</v>
      </c>
      <c r="D18411" t="s">
        <v>14</v>
      </c>
    </row>
    <row r="18412" spans="1:17" hidden="1" x14ac:dyDescent="0.2">
      <c r="A18412" t="s">
        <v>282</v>
      </c>
      <c r="B18412" t="s">
        <v>54</v>
      </c>
      <c r="C18412" t="s">
        <v>101</v>
      </c>
      <c r="D18412" t="s">
        <v>15</v>
      </c>
      <c r="E18412">
        <v>0</v>
      </c>
      <c r="F18412">
        <v>0</v>
      </c>
      <c r="G18412">
        <v>0</v>
      </c>
      <c r="H18412">
        <v>0</v>
      </c>
      <c r="I18412">
        <v>0</v>
      </c>
      <c r="J18412">
        <v>0</v>
      </c>
      <c r="K18412">
        <v>0.01</v>
      </c>
      <c r="L18412">
        <v>0.02</v>
      </c>
      <c r="M18412">
        <v>0.02</v>
      </c>
      <c r="N18412">
        <v>0.02</v>
      </c>
      <c r="O18412">
        <v>0.02</v>
      </c>
      <c r="P18412">
        <v>0.02</v>
      </c>
      <c r="Q18412">
        <v>0.02</v>
      </c>
    </row>
    <row r="18413" spans="1:17" hidden="1" x14ac:dyDescent="0.2">
      <c r="A18413" t="s">
        <v>282</v>
      </c>
      <c r="B18413" t="s">
        <v>54</v>
      </c>
      <c r="C18413" t="s">
        <v>102</v>
      </c>
      <c r="D18413" t="s">
        <v>9</v>
      </c>
    </row>
    <row r="18414" spans="1:17" hidden="1" x14ac:dyDescent="0.2">
      <c r="A18414" t="s">
        <v>282</v>
      </c>
      <c r="B18414" t="s">
        <v>54</v>
      </c>
      <c r="C18414" t="s">
        <v>102</v>
      </c>
      <c r="D18414" t="s">
        <v>10</v>
      </c>
      <c r="K18414">
        <v>0.01</v>
      </c>
      <c r="L18414">
        <v>0</v>
      </c>
      <c r="M18414">
        <v>0</v>
      </c>
      <c r="N18414">
        <v>0</v>
      </c>
      <c r="O18414">
        <v>0</v>
      </c>
      <c r="P18414">
        <v>0</v>
      </c>
      <c r="Q18414">
        <v>0</v>
      </c>
    </row>
    <row r="18415" spans="1:17" hidden="1" x14ac:dyDescent="0.2">
      <c r="A18415" t="s">
        <v>282</v>
      </c>
      <c r="B18415" t="s">
        <v>54</v>
      </c>
      <c r="C18415" t="s">
        <v>102</v>
      </c>
      <c r="D18415" t="s">
        <v>11</v>
      </c>
      <c r="K18415">
        <v>0.46</v>
      </c>
      <c r="L18415">
        <v>0.43</v>
      </c>
      <c r="M18415">
        <v>0.39</v>
      </c>
      <c r="N18415">
        <v>0.35</v>
      </c>
      <c r="O18415">
        <v>0.31</v>
      </c>
      <c r="P18415">
        <v>0.25</v>
      </c>
      <c r="Q18415">
        <v>0.2</v>
      </c>
    </row>
    <row r="18416" spans="1:17" hidden="1" x14ac:dyDescent="0.2">
      <c r="A18416" t="s">
        <v>282</v>
      </c>
      <c r="B18416" t="s">
        <v>54</v>
      </c>
      <c r="C18416" t="s">
        <v>102</v>
      </c>
      <c r="D18416" t="s">
        <v>12</v>
      </c>
    </row>
    <row r="18417" spans="1:17" hidden="1" x14ac:dyDescent="0.2">
      <c r="A18417" t="s">
        <v>282</v>
      </c>
      <c r="B18417" t="s">
        <v>54</v>
      </c>
      <c r="C18417" t="s">
        <v>102</v>
      </c>
      <c r="D18417" t="s">
        <v>13</v>
      </c>
    </row>
    <row r="18418" spans="1:17" hidden="1" x14ac:dyDescent="0.2">
      <c r="A18418" t="s">
        <v>282</v>
      </c>
      <c r="B18418" t="s">
        <v>54</v>
      </c>
      <c r="C18418" t="s">
        <v>102</v>
      </c>
      <c r="D18418" t="s">
        <v>14</v>
      </c>
      <c r="K18418">
        <v>0.01</v>
      </c>
      <c r="L18418">
        <v>0.01</v>
      </c>
      <c r="M18418">
        <v>0.01</v>
      </c>
      <c r="N18418">
        <v>0.01</v>
      </c>
      <c r="O18418">
        <v>0.01</v>
      </c>
      <c r="P18418">
        <v>0.01</v>
      </c>
      <c r="Q18418">
        <v>0.01</v>
      </c>
    </row>
    <row r="18419" spans="1:17" hidden="1" x14ac:dyDescent="0.2">
      <c r="A18419" t="s">
        <v>282</v>
      </c>
      <c r="B18419" t="s">
        <v>54</v>
      </c>
      <c r="C18419" t="s">
        <v>102</v>
      </c>
      <c r="D18419" t="s">
        <v>15</v>
      </c>
      <c r="E18419">
        <v>0</v>
      </c>
      <c r="F18419">
        <v>0</v>
      </c>
      <c r="G18419">
        <v>0</v>
      </c>
      <c r="H18419">
        <v>0</v>
      </c>
      <c r="I18419">
        <v>0</v>
      </c>
      <c r="J18419">
        <v>0</v>
      </c>
      <c r="K18419">
        <v>0.48</v>
      </c>
      <c r="L18419">
        <v>0.45</v>
      </c>
      <c r="M18419">
        <v>0.41</v>
      </c>
      <c r="N18419">
        <v>0.36</v>
      </c>
      <c r="O18419">
        <v>0.32</v>
      </c>
      <c r="P18419">
        <v>0.27</v>
      </c>
      <c r="Q18419">
        <v>0.21</v>
      </c>
    </row>
    <row r="18420" spans="1:17" hidden="1" x14ac:dyDescent="0.2">
      <c r="A18420" t="s">
        <v>282</v>
      </c>
      <c r="B18420" t="s">
        <v>54</v>
      </c>
      <c r="C18420" t="s">
        <v>103</v>
      </c>
      <c r="D18420" t="s">
        <v>9</v>
      </c>
    </row>
    <row r="18421" spans="1:17" hidden="1" x14ac:dyDescent="0.2">
      <c r="A18421" t="s">
        <v>282</v>
      </c>
      <c r="B18421" t="s">
        <v>54</v>
      </c>
      <c r="C18421" t="s">
        <v>103</v>
      </c>
      <c r="D18421" t="s">
        <v>10</v>
      </c>
      <c r="K18421">
        <v>0.04</v>
      </c>
      <c r="L18421">
        <v>0.04</v>
      </c>
      <c r="M18421">
        <v>0.05</v>
      </c>
      <c r="N18421">
        <v>0.05</v>
      </c>
      <c r="O18421">
        <v>0.04</v>
      </c>
      <c r="P18421">
        <v>0.04</v>
      </c>
      <c r="Q18421">
        <v>0.04</v>
      </c>
    </row>
    <row r="18422" spans="1:17" hidden="1" x14ac:dyDescent="0.2">
      <c r="A18422" t="s">
        <v>282</v>
      </c>
      <c r="B18422" t="s">
        <v>54</v>
      </c>
      <c r="C18422" t="s">
        <v>103</v>
      </c>
      <c r="D18422" t="s">
        <v>11</v>
      </c>
      <c r="K18422">
        <v>0.02</v>
      </c>
      <c r="L18422">
        <v>0.02</v>
      </c>
      <c r="M18422">
        <v>0.01</v>
      </c>
      <c r="N18422">
        <v>0.01</v>
      </c>
      <c r="O18422">
        <v>0.01</v>
      </c>
      <c r="P18422">
        <v>0.01</v>
      </c>
      <c r="Q18422">
        <v>0.01</v>
      </c>
    </row>
    <row r="18423" spans="1:17" hidden="1" x14ac:dyDescent="0.2">
      <c r="A18423" t="s">
        <v>282</v>
      </c>
      <c r="B18423" t="s">
        <v>54</v>
      </c>
      <c r="C18423" t="s">
        <v>103</v>
      </c>
      <c r="D18423" t="s">
        <v>12</v>
      </c>
      <c r="K18423">
        <v>0</v>
      </c>
      <c r="L18423">
        <v>0</v>
      </c>
      <c r="M18423">
        <v>0</v>
      </c>
      <c r="N18423">
        <v>0</v>
      </c>
      <c r="O18423">
        <v>0</v>
      </c>
      <c r="P18423">
        <v>0</v>
      </c>
      <c r="Q18423">
        <v>0</v>
      </c>
    </row>
    <row r="18424" spans="1:17" hidden="1" x14ac:dyDescent="0.2">
      <c r="A18424" t="s">
        <v>282</v>
      </c>
      <c r="B18424" t="s">
        <v>54</v>
      </c>
      <c r="C18424" t="s">
        <v>103</v>
      </c>
      <c r="D18424" t="s">
        <v>13</v>
      </c>
      <c r="K18424">
        <v>0</v>
      </c>
      <c r="L18424">
        <v>0</v>
      </c>
      <c r="M18424">
        <v>0</v>
      </c>
      <c r="N18424">
        <v>0</v>
      </c>
      <c r="O18424">
        <v>0</v>
      </c>
      <c r="P18424">
        <v>0</v>
      </c>
      <c r="Q18424">
        <v>0</v>
      </c>
    </row>
    <row r="18425" spans="1:17" hidden="1" x14ac:dyDescent="0.2">
      <c r="A18425" t="s">
        <v>282</v>
      </c>
      <c r="B18425" t="s">
        <v>54</v>
      </c>
      <c r="C18425" t="s">
        <v>103</v>
      </c>
      <c r="D18425" t="s">
        <v>14</v>
      </c>
      <c r="K18425">
        <v>0.01</v>
      </c>
      <c r="L18425">
        <v>0.01</v>
      </c>
      <c r="M18425">
        <v>0.01</v>
      </c>
      <c r="N18425">
        <v>0.01</v>
      </c>
      <c r="O18425">
        <v>0</v>
      </c>
      <c r="P18425">
        <v>0</v>
      </c>
      <c r="Q18425">
        <v>0</v>
      </c>
    </row>
    <row r="18426" spans="1:17" hidden="1" x14ac:dyDescent="0.2">
      <c r="A18426" t="s">
        <v>282</v>
      </c>
      <c r="B18426" t="s">
        <v>54</v>
      </c>
      <c r="C18426" t="s">
        <v>103</v>
      </c>
      <c r="D18426" t="s">
        <v>15</v>
      </c>
      <c r="E18426">
        <v>0</v>
      </c>
      <c r="F18426">
        <v>0</v>
      </c>
      <c r="G18426">
        <v>0</v>
      </c>
      <c r="H18426">
        <v>0</v>
      </c>
      <c r="I18426">
        <v>0</v>
      </c>
      <c r="J18426">
        <v>0</v>
      </c>
      <c r="K18426">
        <v>0.08</v>
      </c>
      <c r="L18426">
        <v>7.0000000000000007E-2</v>
      </c>
      <c r="M18426">
        <v>7.0000000000000007E-2</v>
      </c>
      <c r="N18426">
        <v>7.0000000000000007E-2</v>
      </c>
      <c r="O18426">
        <v>0.06</v>
      </c>
      <c r="P18426">
        <v>0.05</v>
      </c>
      <c r="Q18426">
        <v>0.05</v>
      </c>
    </row>
    <row r="18427" spans="1:17" hidden="1" x14ac:dyDescent="0.2">
      <c r="A18427" t="s">
        <v>282</v>
      </c>
      <c r="B18427" t="s">
        <v>54</v>
      </c>
      <c r="C18427" t="s">
        <v>104</v>
      </c>
      <c r="D18427" t="s">
        <v>9</v>
      </c>
    </row>
    <row r="18428" spans="1:17" hidden="1" x14ac:dyDescent="0.2">
      <c r="A18428" t="s">
        <v>282</v>
      </c>
      <c r="B18428" t="s">
        <v>54</v>
      </c>
      <c r="C18428" t="s">
        <v>104</v>
      </c>
      <c r="D18428" t="s">
        <v>10</v>
      </c>
      <c r="K18428">
        <v>0.31</v>
      </c>
      <c r="L18428">
        <v>0.33</v>
      </c>
      <c r="M18428">
        <v>0.33</v>
      </c>
      <c r="N18428">
        <v>0.34</v>
      </c>
      <c r="O18428">
        <v>0.33</v>
      </c>
      <c r="P18428">
        <v>0.33</v>
      </c>
      <c r="Q18428">
        <v>0.33</v>
      </c>
    </row>
    <row r="18429" spans="1:17" hidden="1" x14ac:dyDescent="0.2">
      <c r="A18429" t="s">
        <v>282</v>
      </c>
      <c r="B18429" t="s">
        <v>54</v>
      </c>
      <c r="C18429" t="s">
        <v>104</v>
      </c>
      <c r="D18429" t="s">
        <v>11</v>
      </c>
      <c r="K18429">
        <v>0.43</v>
      </c>
      <c r="L18429">
        <v>0.42</v>
      </c>
      <c r="M18429">
        <v>0.4</v>
      </c>
      <c r="N18429">
        <v>0.38</v>
      </c>
      <c r="O18429">
        <v>0.36</v>
      </c>
      <c r="P18429">
        <v>0.34</v>
      </c>
      <c r="Q18429">
        <v>0.31</v>
      </c>
    </row>
    <row r="18430" spans="1:17" hidden="1" x14ac:dyDescent="0.2">
      <c r="A18430" t="s">
        <v>282</v>
      </c>
      <c r="B18430" t="s">
        <v>54</v>
      </c>
      <c r="C18430" t="s">
        <v>104</v>
      </c>
      <c r="D18430" t="s">
        <v>12</v>
      </c>
      <c r="K18430">
        <v>0.18</v>
      </c>
      <c r="L18430">
        <v>0.14000000000000001</v>
      </c>
      <c r="M18430">
        <v>0.11</v>
      </c>
      <c r="N18430">
        <v>0.08</v>
      </c>
      <c r="O18430">
        <v>0.05</v>
      </c>
      <c r="P18430">
        <v>0.03</v>
      </c>
      <c r="Q18430">
        <v>0.02</v>
      </c>
    </row>
    <row r="18431" spans="1:17" hidden="1" x14ac:dyDescent="0.2">
      <c r="A18431" t="s">
        <v>282</v>
      </c>
      <c r="B18431" t="s">
        <v>54</v>
      </c>
      <c r="C18431" t="s">
        <v>104</v>
      </c>
      <c r="D18431" t="s">
        <v>13</v>
      </c>
      <c r="K18431">
        <v>0.19</v>
      </c>
      <c r="L18431">
        <v>0.14000000000000001</v>
      </c>
      <c r="M18431">
        <v>0.11</v>
      </c>
      <c r="N18431">
        <v>7.0000000000000007E-2</v>
      </c>
    </row>
    <row r="18432" spans="1:17" hidden="1" x14ac:dyDescent="0.2">
      <c r="A18432" t="s">
        <v>282</v>
      </c>
      <c r="B18432" t="s">
        <v>54</v>
      </c>
      <c r="C18432" t="s">
        <v>104</v>
      </c>
      <c r="D18432" t="s">
        <v>14</v>
      </c>
      <c r="K18432">
        <v>7.0000000000000007E-2</v>
      </c>
      <c r="L18432">
        <v>7.0000000000000007E-2</v>
      </c>
      <c r="M18432">
        <v>7.0000000000000007E-2</v>
      </c>
      <c r="N18432">
        <v>0.08</v>
      </c>
      <c r="O18432">
        <v>7.0000000000000007E-2</v>
      </c>
      <c r="P18432">
        <v>7.0000000000000007E-2</v>
      </c>
      <c r="Q18432">
        <v>7.0000000000000007E-2</v>
      </c>
    </row>
    <row r="18433" spans="1:17" hidden="1" x14ac:dyDescent="0.2">
      <c r="A18433" t="s">
        <v>282</v>
      </c>
      <c r="B18433" t="s">
        <v>54</v>
      </c>
      <c r="C18433" t="s">
        <v>104</v>
      </c>
      <c r="D18433" t="s">
        <v>15</v>
      </c>
      <c r="E18433">
        <v>0</v>
      </c>
      <c r="F18433">
        <v>0</v>
      </c>
      <c r="G18433">
        <v>0</v>
      </c>
      <c r="H18433">
        <v>0</v>
      </c>
      <c r="I18433">
        <v>0</v>
      </c>
      <c r="J18433">
        <v>0</v>
      </c>
      <c r="K18433">
        <v>1.18</v>
      </c>
      <c r="L18433">
        <v>1.1000000000000001</v>
      </c>
      <c r="M18433">
        <v>1.02</v>
      </c>
      <c r="N18433">
        <v>0.95</v>
      </c>
      <c r="O18433">
        <v>0.82</v>
      </c>
      <c r="P18433">
        <v>0.77</v>
      </c>
      <c r="Q18433">
        <v>0.72</v>
      </c>
    </row>
    <row r="18434" spans="1:17" hidden="1" x14ac:dyDescent="0.2">
      <c r="A18434" t="s">
        <v>282</v>
      </c>
      <c r="B18434" t="s">
        <v>54</v>
      </c>
      <c r="C18434" t="s">
        <v>105</v>
      </c>
      <c r="D18434" t="s">
        <v>9</v>
      </c>
    </row>
    <row r="18435" spans="1:17" hidden="1" x14ac:dyDescent="0.2">
      <c r="A18435" t="s">
        <v>282</v>
      </c>
      <c r="B18435" t="s">
        <v>54</v>
      </c>
      <c r="C18435" t="s">
        <v>105</v>
      </c>
      <c r="D18435" t="s">
        <v>10</v>
      </c>
      <c r="K18435">
        <v>0.01</v>
      </c>
      <c r="L18435">
        <v>0.01</v>
      </c>
      <c r="M18435">
        <v>0.01</v>
      </c>
      <c r="N18435">
        <v>0.01</v>
      </c>
      <c r="O18435">
        <v>0.01</v>
      </c>
      <c r="P18435">
        <v>0.01</v>
      </c>
      <c r="Q18435">
        <v>0.01</v>
      </c>
    </row>
    <row r="18436" spans="1:17" hidden="1" x14ac:dyDescent="0.2">
      <c r="A18436" t="s">
        <v>282</v>
      </c>
      <c r="B18436" t="s">
        <v>54</v>
      </c>
      <c r="C18436" t="s">
        <v>105</v>
      </c>
      <c r="D18436" t="s">
        <v>11</v>
      </c>
      <c r="K18436">
        <v>0.01</v>
      </c>
      <c r="L18436">
        <v>0.01</v>
      </c>
      <c r="M18436">
        <v>0.01</v>
      </c>
      <c r="N18436">
        <v>0.01</v>
      </c>
      <c r="O18436">
        <v>0.01</v>
      </c>
      <c r="P18436">
        <v>0.01</v>
      </c>
      <c r="Q18436">
        <v>0.01</v>
      </c>
    </row>
    <row r="18437" spans="1:17" hidden="1" x14ac:dyDescent="0.2">
      <c r="A18437" t="s">
        <v>282</v>
      </c>
      <c r="B18437" t="s">
        <v>54</v>
      </c>
      <c r="C18437" t="s">
        <v>105</v>
      </c>
      <c r="D18437" t="s">
        <v>12</v>
      </c>
    </row>
    <row r="18438" spans="1:17" hidden="1" x14ac:dyDescent="0.2">
      <c r="A18438" t="s">
        <v>282</v>
      </c>
      <c r="B18438" t="s">
        <v>54</v>
      </c>
      <c r="C18438" t="s">
        <v>105</v>
      </c>
      <c r="D18438" t="s">
        <v>13</v>
      </c>
    </row>
    <row r="18439" spans="1:17" hidden="1" x14ac:dyDescent="0.2">
      <c r="A18439" t="s">
        <v>282</v>
      </c>
      <c r="B18439" t="s">
        <v>54</v>
      </c>
      <c r="C18439" t="s">
        <v>105</v>
      </c>
      <c r="D18439" t="s">
        <v>14</v>
      </c>
    </row>
    <row r="18440" spans="1:17" hidden="1" x14ac:dyDescent="0.2">
      <c r="A18440" t="s">
        <v>282</v>
      </c>
      <c r="B18440" t="s">
        <v>54</v>
      </c>
      <c r="C18440" t="s">
        <v>105</v>
      </c>
      <c r="D18440" t="s">
        <v>15</v>
      </c>
      <c r="E18440">
        <v>0</v>
      </c>
      <c r="F18440">
        <v>0</v>
      </c>
      <c r="G18440">
        <v>0</v>
      </c>
      <c r="H18440">
        <v>0</v>
      </c>
      <c r="I18440">
        <v>0</v>
      </c>
      <c r="J18440">
        <v>0</v>
      </c>
      <c r="K18440">
        <v>0.02</v>
      </c>
      <c r="L18440">
        <v>0.02</v>
      </c>
      <c r="M18440">
        <v>0.02</v>
      </c>
      <c r="N18440">
        <v>0.02</v>
      </c>
      <c r="O18440">
        <v>0.02</v>
      </c>
      <c r="P18440">
        <v>0.02</v>
      </c>
      <c r="Q18440">
        <v>0.02</v>
      </c>
    </row>
    <row r="18441" spans="1:17" hidden="1" x14ac:dyDescent="0.2">
      <c r="A18441" t="s">
        <v>282</v>
      </c>
      <c r="B18441" t="s">
        <v>54</v>
      </c>
      <c r="C18441" t="s">
        <v>106</v>
      </c>
      <c r="D18441" t="s">
        <v>9</v>
      </c>
    </row>
    <row r="18442" spans="1:17" hidden="1" x14ac:dyDescent="0.2">
      <c r="A18442" t="s">
        <v>282</v>
      </c>
      <c r="B18442" t="s">
        <v>54</v>
      </c>
      <c r="C18442" t="s">
        <v>106</v>
      </c>
      <c r="D18442" t="s">
        <v>10</v>
      </c>
      <c r="K18442">
        <v>0</v>
      </c>
      <c r="L18442">
        <v>0</v>
      </c>
      <c r="M18442">
        <v>0</v>
      </c>
      <c r="N18442">
        <v>0</v>
      </c>
      <c r="O18442">
        <v>0</v>
      </c>
      <c r="P18442">
        <v>0</v>
      </c>
      <c r="Q18442">
        <v>0</v>
      </c>
    </row>
    <row r="18443" spans="1:17" hidden="1" x14ac:dyDescent="0.2">
      <c r="A18443" t="s">
        <v>282</v>
      </c>
      <c r="B18443" t="s">
        <v>54</v>
      </c>
      <c r="C18443" t="s">
        <v>106</v>
      </c>
      <c r="D18443" t="s">
        <v>11</v>
      </c>
      <c r="K18443">
        <v>0.01</v>
      </c>
      <c r="L18443">
        <v>0.01</v>
      </c>
      <c r="M18443">
        <v>0.01</v>
      </c>
      <c r="N18443">
        <v>0.01</v>
      </c>
      <c r="O18443">
        <v>0.01</v>
      </c>
      <c r="P18443">
        <v>0.01</v>
      </c>
      <c r="Q18443">
        <v>0</v>
      </c>
    </row>
    <row r="18444" spans="1:17" hidden="1" x14ac:dyDescent="0.2">
      <c r="A18444" t="s">
        <v>282</v>
      </c>
      <c r="B18444" t="s">
        <v>54</v>
      </c>
      <c r="C18444" t="s">
        <v>106</v>
      </c>
      <c r="D18444" t="s">
        <v>12</v>
      </c>
      <c r="K18444">
        <v>0</v>
      </c>
      <c r="L18444">
        <v>0</v>
      </c>
      <c r="M18444">
        <v>0</v>
      </c>
      <c r="N18444">
        <v>0</v>
      </c>
      <c r="O18444">
        <v>0</v>
      </c>
      <c r="P18444">
        <v>0</v>
      </c>
      <c r="Q18444">
        <v>0</v>
      </c>
    </row>
    <row r="18445" spans="1:17" hidden="1" x14ac:dyDescent="0.2">
      <c r="A18445" t="s">
        <v>282</v>
      </c>
      <c r="B18445" t="s">
        <v>54</v>
      </c>
      <c r="C18445" t="s">
        <v>106</v>
      </c>
      <c r="D18445" t="s">
        <v>13</v>
      </c>
      <c r="K18445">
        <v>0.01</v>
      </c>
      <c r="L18445">
        <v>0.01</v>
      </c>
      <c r="M18445">
        <v>0.01</v>
      </c>
      <c r="N18445">
        <v>0.01</v>
      </c>
      <c r="O18445">
        <v>0.01</v>
      </c>
      <c r="P18445">
        <v>0.01</v>
      </c>
      <c r="Q18445">
        <v>0.01</v>
      </c>
    </row>
    <row r="18446" spans="1:17" hidden="1" x14ac:dyDescent="0.2">
      <c r="A18446" t="s">
        <v>282</v>
      </c>
      <c r="B18446" t="s">
        <v>54</v>
      </c>
      <c r="C18446" t="s">
        <v>106</v>
      </c>
      <c r="D18446" t="s">
        <v>14</v>
      </c>
    </row>
    <row r="18447" spans="1:17" hidden="1" x14ac:dyDescent="0.2">
      <c r="A18447" t="s">
        <v>282</v>
      </c>
      <c r="B18447" t="s">
        <v>54</v>
      </c>
      <c r="C18447" t="s">
        <v>106</v>
      </c>
      <c r="D18447" t="s">
        <v>15</v>
      </c>
      <c r="E18447">
        <v>0</v>
      </c>
      <c r="F18447">
        <v>0</v>
      </c>
      <c r="G18447">
        <v>0</v>
      </c>
      <c r="H18447">
        <v>0</v>
      </c>
      <c r="I18447">
        <v>0</v>
      </c>
      <c r="J18447">
        <v>0</v>
      </c>
      <c r="K18447">
        <v>0.03</v>
      </c>
      <c r="L18447">
        <v>0.03</v>
      </c>
      <c r="M18447">
        <v>0.03</v>
      </c>
      <c r="N18447">
        <v>0.03</v>
      </c>
      <c r="O18447">
        <v>0.03</v>
      </c>
      <c r="P18447">
        <v>0.02</v>
      </c>
      <c r="Q18447">
        <v>0.02</v>
      </c>
    </row>
    <row r="18448" spans="1:17" hidden="1" x14ac:dyDescent="0.2">
      <c r="A18448" t="s">
        <v>282</v>
      </c>
      <c r="B18448" t="s">
        <v>54</v>
      </c>
      <c r="C18448" t="s">
        <v>107</v>
      </c>
      <c r="D18448" t="s">
        <v>9</v>
      </c>
    </row>
    <row r="18449" spans="1:17" hidden="1" x14ac:dyDescent="0.2">
      <c r="A18449" t="s">
        <v>282</v>
      </c>
      <c r="B18449" t="s">
        <v>54</v>
      </c>
      <c r="C18449" t="s">
        <v>107</v>
      </c>
      <c r="D18449" t="s">
        <v>10</v>
      </c>
      <c r="K18449">
        <v>0.04</v>
      </c>
      <c r="L18449">
        <v>0.04</v>
      </c>
      <c r="M18449">
        <v>0.03</v>
      </c>
      <c r="N18449">
        <v>0.03</v>
      </c>
      <c r="O18449">
        <v>0.03</v>
      </c>
      <c r="P18449">
        <v>0.03</v>
      </c>
      <c r="Q18449">
        <v>0.04</v>
      </c>
    </row>
    <row r="18450" spans="1:17" hidden="1" x14ac:dyDescent="0.2">
      <c r="A18450" t="s">
        <v>282</v>
      </c>
      <c r="B18450" t="s">
        <v>54</v>
      </c>
      <c r="C18450" t="s">
        <v>107</v>
      </c>
      <c r="D18450" t="s">
        <v>11</v>
      </c>
      <c r="K18450">
        <v>0.1</v>
      </c>
      <c r="L18450">
        <v>0.11</v>
      </c>
      <c r="M18450">
        <v>0.11</v>
      </c>
      <c r="N18450">
        <v>0.1</v>
      </c>
      <c r="O18450">
        <v>0.09</v>
      </c>
      <c r="P18450">
        <v>7.0000000000000007E-2</v>
      </c>
      <c r="Q18450">
        <v>0.06</v>
      </c>
    </row>
    <row r="18451" spans="1:17" hidden="1" x14ac:dyDescent="0.2">
      <c r="A18451" t="s">
        <v>282</v>
      </c>
      <c r="B18451" t="s">
        <v>54</v>
      </c>
      <c r="C18451" t="s">
        <v>107</v>
      </c>
      <c r="D18451" t="s">
        <v>12</v>
      </c>
      <c r="K18451">
        <v>0.05</v>
      </c>
      <c r="L18451">
        <v>0.05</v>
      </c>
      <c r="M18451">
        <v>0.05</v>
      </c>
      <c r="N18451">
        <v>0.04</v>
      </c>
      <c r="O18451">
        <v>0.04</v>
      </c>
      <c r="P18451">
        <v>0.04</v>
      </c>
      <c r="Q18451">
        <v>0.03</v>
      </c>
    </row>
    <row r="18452" spans="1:17" hidden="1" x14ac:dyDescent="0.2">
      <c r="A18452" t="s">
        <v>282</v>
      </c>
      <c r="B18452" t="s">
        <v>54</v>
      </c>
      <c r="C18452" t="s">
        <v>107</v>
      </c>
      <c r="D18452" t="s">
        <v>13</v>
      </c>
      <c r="K18452">
        <v>0.18</v>
      </c>
      <c r="L18452">
        <v>0.19</v>
      </c>
      <c r="M18452">
        <v>0.19</v>
      </c>
      <c r="N18452">
        <v>0.2</v>
      </c>
      <c r="O18452">
        <v>0.19</v>
      </c>
      <c r="P18452">
        <v>0.18</v>
      </c>
      <c r="Q18452">
        <v>0.17</v>
      </c>
    </row>
    <row r="18453" spans="1:17" hidden="1" x14ac:dyDescent="0.2">
      <c r="A18453" t="s">
        <v>282</v>
      </c>
      <c r="B18453" t="s">
        <v>54</v>
      </c>
      <c r="C18453" t="s">
        <v>107</v>
      </c>
      <c r="D18453" t="s">
        <v>14</v>
      </c>
    </row>
    <row r="18454" spans="1:17" hidden="1" x14ac:dyDescent="0.2">
      <c r="A18454" t="s">
        <v>282</v>
      </c>
      <c r="B18454" t="s">
        <v>54</v>
      </c>
      <c r="C18454" t="s">
        <v>107</v>
      </c>
      <c r="D18454" t="s">
        <v>15</v>
      </c>
      <c r="E18454">
        <v>0</v>
      </c>
      <c r="F18454">
        <v>0</v>
      </c>
      <c r="G18454">
        <v>0</v>
      </c>
      <c r="H18454">
        <v>0</v>
      </c>
      <c r="I18454">
        <v>0</v>
      </c>
      <c r="J18454">
        <v>0</v>
      </c>
      <c r="K18454">
        <v>0.37</v>
      </c>
      <c r="L18454">
        <v>0.38</v>
      </c>
      <c r="M18454">
        <v>0.39</v>
      </c>
      <c r="N18454">
        <v>0.37</v>
      </c>
      <c r="O18454">
        <v>0.35</v>
      </c>
      <c r="P18454">
        <v>0.32</v>
      </c>
      <c r="Q18454">
        <v>0.28999999999999998</v>
      </c>
    </row>
    <row r="18455" spans="1:17" hidden="1" x14ac:dyDescent="0.2">
      <c r="A18455" t="s">
        <v>282</v>
      </c>
      <c r="B18455" t="s">
        <v>54</v>
      </c>
      <c r="C18455" t="s">
        <v>108</v>
      </c>
      <c r="D18455" t="s">
        <v>9</v>
      </c>
    </row>
    <row r="18456" spans="1:17" hidden="1" x14ac:dyDescent="0.2">
      <c r="A18456" t="s">
        <v>282</v>
      </c>
      <c r="B18456" t="s">
        <v>54</v>
      </c>
      <c r="C18456" t="s">
        <v>108</v>
      </c>
      <c r="D18456" t="s">
        <v>10</v>
      </c>
      <c r="K18456">
        <v>0</v>
      </c>
      <c r="L18456">
        <v>0</v>
      </c>
      <c r="M18456">
        <v>0</v>
      </c>
      <c r="N18456">
        <v>0</v>
      </c>
      <c r="O18456">
        <v>0</v>
      </c>
      <c r="P18456">
        <v>0</v>
      </c>
      <c r="Q18456">
        <v>0</v>
      </c>
    </row>
    <row r="18457" spans="1:17" hidden="1" x14ac:dyDescent="0.2">
      <c r="A18457" t="s">
        <v>282</v>
      </c>
      <c r="B18457" t="s">
        <v>54</v>
      </c>
      <c r="C18457" t="s">
        <v>108</v>
      </c>
      <c r="D18457" t="s">
        <v>11</v>
      </c>
      <c r="K18457">
        <v>0.12</v>
      </c>
      <c r="L18457">
        <v>0.11</v>
      </c>
      <c r="M18457">
        <v>0.1</v>
      </c>
      <c r="N18457">
        <v>0.08</v>
      </c>
      <c r="O18457">
        <v>7.0000000000000007E-2</v>
      </c>
      <c r="P18457">
        <v>0.06</v>
      </c>
      <c r="Q18457">
        <v>0.05</v>
      </c>
    </row>
    <row r="18458" spans="1:17" hidden="1" x14ac:dyDescent="0.2">
      <c r="A18458" t="s">
        <v>282</v>
      </c>
      <c r="B18458" t="s">
        <v>54</v>
      </c>
      <c r="C18458" t="s">
        <v>108</v>
      </c>
      <c r="D18458" t="s">
        <v>12</v>
      </c>
      <c r="K18458">
        <v>0</v>
      </c>
      <c r="N18458">
        <v>0</v>
      </c>
      <c r="O18458">
        <v>0</v>
      </c>
      <c r="P18458">
        <v>0</v>
      </c>
    </row>
    <row r="18459" spans="1:17" hidden="1" x14ac:dyDescent="0.2">
      <c r="A18459" t="s">
        <v>282</v>
      </c>
      <c r="B18459" t="s">
        <v>54</v>
      </c>
      <c r="C18459" t="s">
        <v>108</v>
      </c>
      <c r="D18459" t="s">
        <v>13</v>
      </c>
    </row>
    <row r="18460" spans="1:17" hidden="1" x14ac:dyDescent="0.2">
      <c r="A18460" t="s">
        <v>282</v>
      </c>
      <c r="B18460" t="s">
        <v>54</v>
      </c>
      <c r="C18460" t="s">
        <v>108</v>
      </c>
      <c r="D18460" t="s">
        <v>14</v>
      </c>
    </row>
    <row r="18461" spans="1:17" hidden="1" x14ac:dyDescent="0.2">
      <c r="A18461" t="s">
        <v>282</v>
      </c>
      <c r="B18461" t="s">
        <v>54</v>
      </c>
      <c r="C18461" t="s">
        <v>108</v>
      </c>
      <c r="D18461" t="s">
        <v>15</v>
      </c>
      <c r="E18461">
        <v>0</v>
      </c>
      <c r="F18461">
        <v>0</v>
      </c>
      <c r="G18461">
        <v>0</v>
      </c>
      <c r="H18461">
        <v>0</v>
      </c>
      <c r="I18461">
        <v>0</v>
      </c>
      <c r="J18461">
        <v>0</v>
      </c>
      <c r="K18461">
        <v>0.12</v>
      </c>
      <c r="L18461">
        <v>0.11</v>
      </c>
      <c r="M18461">
        <v>0.1</v>
      </c>
      <c r="N18461">
        <v>0.08</v>
      </c>
      <c r="O18461">
        <v>7.0000000000000007E-2</v>
      </c>
      <c r="P18461">
        <v>0.06</v>
      </c>
      <c r="Q18461">
        <v>0.05</v>
      </c>
    </row>
    <row r="18462" spans="1:17" hidden="1" x14ac:dyDescent="0.2">
      <c r="A18462" t="s">
        <v>282</v>
      </c>
      <c r="B18462" t="s">
        <v>54</v>
      </c>
      <c r="C18462" t="s">
        <v>109</v>
      </c>
      <c r="D18462" t="s">
        <v>9</v>
      </c>
    </row>
    <row r="18463" spans="1:17" hidden="1" x14ac:dyDescent="0.2">
      <c r="A18463" t="s">
        <v>282</v>
      </c>
      <c r="B18463" t="s">
        <v>54</v>
      </c>
      <c r="C18463" t="s">
        <v>109</v>
      </c>
      <c r="D18463" t="s">
        <v>10</v>
      </c>
      <c r="K18463">
        <v>0.02</v>
      </c>
      <c r="L18463">
        <v>0.02</v>
      </c>
      <c r="M18463">
        <v>0.01</v>
      </c>
      <c r="N18463">
        <v>0.01</v>
      </c>
      <c r="O18463">
        <v>0.01</v>
      </c>
      <c r="P18463">
        <v>0.01</v>
      </c>
      <c r="Q18463">
        <v>0.01</v>
      </c>
    </row>
    <row r="18464" spans="1:17" hidden="1" x14ac:dyDescent="0.2">
      <c r="A18464" t="s">
        <v>282</v>
      </c>
      <c r="B18464" t="s">
        <v>54</v>
      </c>
      <c r="C18464" t="s">
        <v>109</v>
      </c>
      <c r="D18464" t="s">
        <v>11</v>
      </c>
      <c r="K18464">
        <v>0.03</v>
      </c>
      <c r="L18464">
        <v>0.02</v>
      </c>
      <c r="M18464">
        <v>0.02</v>
      </c>
      <c r="N18464">
        <v>0.02</v>
      </c>
      <c r="O18464">
        <v>0.01</v>
      </c>
      <c r="P18464">
        <v>0.01</v>
      </c>
      <c r="Q18464">
        <v>0.01</v>
      </c>
    </row>
    <row r="18465" spans="1:17" hidden="1" x14ac:dyDescent="0.2">
      <c r="A18465" t="s">
        <v>282</v>
      </c>
      <c r="B18465" t="s">
        <v>54</v>
      </c>
      <c r="C18465" t="s">
        <v>109</v>
      </c>
      <c r="D18465" t="s">
        <v>12</v>
      </c>
      <c r="K18465">
        <v>0</v>
      </c>
      <c r="L18465">
        <v>0</v>
      </c>
      <c r="M18465">
        <v>0</v>
      </c>
      <c r="N18465">
        <v>0</v>
      </c>
      <c r="O18465">
        <v>0</v>
      </c>
      <c r="P18465">
        <v>0</v>
      </c>
      <c r="Q18465">
        <v>0</v>
      </c>
    </row>
    <row r="18466" spans="1:17" hidden="1" x14ac:dyDescent="0.2">
      <c r="A18466" t="s">
        <v>282</v>
      </c>
      <c r="B18466" t="s">
        <v>54</v>
      </c>
      <c r="C18466" t="s">
        <v>109</v>
      </c>
      <c r="D18466" t="s">
        <v>13</v>
      </c>
      <c r="K18466">
        <v>0.06</v>
      </c>
      <c r="L18466">
        <v>0.06</v>
      </c>
      <c r="M18466">
        <v>0.05</v>
      </c>
      <c r="N18466">
        <v>0.04</v>
      </c>
      <c r="O18466">
        <v>0.03</v>
      </c>
      <c r="P18466">
        <v>0.02</v>
      </c>
      <c r="Q18466">
        <v>0.01</v>
      </c>
    </row>
    <row r="18467" spans="1:17" hidden="1" x14ac:dyDescent="0.2">
      <c r="A18467" t="s">
        <v>282</v>
      </c>
      <c r="B18467" t="s">
        <v>54</v>
      </c>
      <c r="C18467" t="s">
        <v>109</v>
      </c>
      <c r="D18467" t="s">
        <v>14</v>
      </c>
      <c r="K18467">
        <v>0.02</v>
      </c>
      <c r="L18467">
        <v>0.02</v>
      </c>
      <c r="M18467">
        <v>0.01</v>
      </c>
      <c r="N18467">
        <v>0.01</v>
      </c>
      <c r="O18467">
        <v>0.01</v>
      </c>
      <c r="P18467">
        <v>0.01</v>
      </c>
      <c r="Q18467">
        <v>0</v>
      </c>
    </row>
    <row r="18468" spans="1:17" hidden="1" x14ac:dyDescent="0.2">
      <c r="A18468" t="s">
        <v>282</v>
      </c>
      <c r="B18468" t="s">
        <v>54</v>
      </c>
      <c r="C18468" t="s">
        <v>109</v>
      </c>
      <c r="D18468" t="s">
        <v>15</v>
      </c>
      <c r="E18468">
        <v>0</v>
      </c>
      <c r="F18468">
        <v>0</v>
      </c>
      <c r="G18468">
        <v>0</v>
      </c>
      <c r="H18468">
        <v>0</v>
      </c>
      <c r="I18468">
        <v>0</v>
      </c>
      <c r="J18468">
        <v>0</v>
      </c>
      <c r="K18468">
        <v>0.13</v>
      </c>
      <c r="L18468">
        <v>0.11</v>
      </c>
      <c r="M18468">
        <v>0.1</v>
      </c>
      <c r="N18468">
        <v>0.08</v>
      </c>
      <c r="O18468">
        <v>7.0000000000000007E-2</v>
      </c>
      <c r="P18468">
        <v>0.05</v>
      </c>
      <c r="Q18468">
        <v>0.03</v>
      </c>
    </row>
    <row r="18469" spans="1:17" hidden="1" x14ac:dyDescent="0.2">
      <c r="A18469" t="s">
        <v>282</v>
      </c>
      <c r="B18469" t="s">
        <v>54</v>
      </c>
      <c r="C18469" t="s">
        <v>110</v>
      </c>
      <c r="D18469" t="s">
        <v>9</v>
      </c>
    </row>
    <row r="18470" spans="1:17" hidden="1" x14ac:dyDescent="0.2">
      <c r="A18470" t="s">
        <v>282</v>
      </c>
      <c r="B18470" t="s">
        <v>54</v>
      </c>
      <c r="C18470" t="s">
        <v>110</v>
      </c>
      <c r="D18470" t="s">
        <v>10</v>
      </c>
      <c r="K18470">
        <v>0</v>
      </c>
      <c r="L18470">
        <v>0</v>
      </c>
      <c r="M18470">
        <v>0</v>
      </c>
      <c r="N18470">
        <v>0</v>
      </c>
      <c r="O18470">
        <v>0</v>
      </c>
      <c r="P18470">
        <v>0</v>
      </c>
      <c r="Q18470">
        <v>0</v>
      </c>
    </row>
    <row r="18471" spans="1:17" hidden="1" x14ac:dyDescent="0.2">
      <c r="A18471" t="s">
        <v>282</v>
      </c>
      <c r="B18471" t="s">
        <v>54</v>
      </c>
      <c r="C18471" t="s">
        <v>110</v>
      </c>
      <c r="D18471" t="s">
        <v>11</v>
      </c>
    </row>
    <row r="18472" spans="1:17" hidden="1" x14ac:dyDescent="0.2">
      <c r="A18472" t="s">
        <v>282</v>
      </c>
      <c r="B18472" t="s">
        <v>54</v>
      </c>
      <c r="C18472" t="s">
        <v>110</v>
      </c>
      <c r="D18472" t="s">
        <v>12</v>
      </c>
    </row>
    <row r="18473" spans="1:17" hidden="1" x14ac:dyDescent="0.2">
      <c r="A18473" t="s">
        <v>282</v>
      </c>
      <c r="B18473" t="s">
        <v>54</v>
      </c>
      <c r="C18473" t="s">
        <v>110</v>
      </c>
      <c r="D18473" t="s">
        <v>13</v>
      </c>
    </row>
    <row r="18474" spans="1:17" hidden="1" x14ac:dyDescent="0.2">
      <c r="A18474" t="s">
        <v>282</v>
      </c>
      <c r="B18474" t="s">
        <v>54</v>
      </c>
      <c r="C18474" t="s">
        <v>110</v>
      </c>
      <c r="D18474" t="s">
        <v>14</v>
      </c>
      <c r="K18474">
        <v>0</v>
      </c>
      <c r="L18474">
        <v>0</v>
      </c>
      <c r="M18474">
        <v>0</v>
      </c>
      <c r="N18474">
        <v>0</v>
      </c>
      <c r="O18474">
        <v>0</v>
      </c>
      <c r="P18474">
        <v>0</v>
      </c>
      <c r="Q18474">
        <v>0</v>
      </c>
    </row>
    <row r="18475" spans="1:17" hidden="1" x14ac:dyDescent="0.2">
      <c r="A18475" t="s">
        <v>282</v>
      </c>
      <c r="B18475" t="s">
        <v>54</v>
      </c>
      <c r="C18475" t="s">
        <v>110</v>
      </c>
      <c r="D18475" t="s">
        <v>15</v>
      </c>
      <c r="E18475">
        <v>0</v>
      </c>
      <c r="F18475">
        <v>0</v>
      </c>
      <c r="G18475">
        <v>0</v>
      </c>
      <c r="H18475">
        <v>0</v>
      </c>
      <c r="I18475">
        <v>0</v>
      </c>
      <c r="J18475">
        <v>0</v>
      </c>
      <c r="K18475">
        <v>0</v>
      </c>
      <c r="L18475">
        <v>0</v>
      </c>
      <c r="M18475">
        <v>0</v>
      </c>
      <c r="N18475">
        <v>0</v>
      </c>
      <c r="O18475">
        <v>0</v>
      </c>
      <c r="P18475">
        <v>0</v>
      </c>
      <c r="Q18475">
        <v>0</v>
      </c>
    </row>
    <row r="18476" spans="1:17" hidden="1" x14ac:dyDescent="0.2">
      <c r="A18476" t="s">
        <v>282</v>
      </c>
      <c r="B18476" t="s">
        <v>54</v>
      </c>
      <c r="C18476" t="s">
        <v>111</v>
      </c>
      <c r="D18476" t="s">
        <v>9</v>
      </c>
    </row>
    <row r="18477" spans="1:17" hidden="1" x14ac:dyDescent="0.2">
      <c r="A18477" t="s">
        <v>282</v>
      </c>
      <c r="B18477" t="s">
        <v>54</v>
      </c>
      <c r="C18477" t="s">
        <v>111</v>
      </c>
      <c r="D18477" t="s">
        <v>10</v>
      </c>
    </row>
    <row r="18478" spans="1:17" hidden="1" x14ac:dyDescent="0.2">
      <c r="A18478" t="s">
        <v>282</v>
      </c>
      <c r="B18478" t="s">
        <v>54</v>
      </c>
      <c r="C18478" t="s">
        <v>111</v>
      </c>
      <c r="D18478" t="s">
        <v>11</v>
      </c>
    </row>
    <row r="18479" spans="1:17" hidden="1" x14ac:dyDescent="0.2">
      <c r="A18479" t="s">
        <v>282</v>
      </c>
      <c r="B18479" t="s">
        <v>54</v>
      </c>
      <c r="C18479" t="s">
        <v>111</v>
      </c>
      <c r="D18479" t="s">
        <v>12</v>
      </c>
      <c r="K18479">
        <v>0</v>
      </c>
      <c r="N18479">
        <v>0</v>
      </c>
      <c r="O18479">
        <v>0</v>
      </c>
      <c r="P18479">
        <v>0</v>
      </c>
    </row>
    <row r="18480" spans="1:17" hidden="1" x14ac:dyDescent="0.2">
      <c r="A18480" t="s">
        <v>282</v>
      </c>
      <c r="B18480" t="s">
        <v>54</v>
      </c>
      <c r="C18480" t="s">
        <v>111</v>
      </c>
      <c r="D18480" t="s">
        <v>13</v>
      </c>
    </row>
    <row r="18481" spans="1:17" hidden="1" x14ac:dyDescent="0.2">
      <c r="A18481" t="s">
        <v>282</v>
      </c>
      <c r="B18481" t="s">
        <v>54</v>
      </c>
      <c r="C18481" t="s">
        <v>111</v>
      </c>
      <c r="D18481" t="s">
        <v>14</v>
      </c>
    </row>
    <row r="18482" spans="1:17" hidden="1" x14ac:dyDescent="0.2">
      <c r="A18482" t="s">
        <v>282</v>
      </c>
      <c r="B18482" t="s">
        <v>54</v>
      </c>
      <c r="C18482" t="s">
        <v>111</v>
      </c>
      <c r="D18482" t="s">
        <v>15</v>
      </c>
      <c r="E18482">
        <v>0</v>
      </c>
      <c r="F18482">
        <v>0</v>
      </c>
      <c r="G18482">
        <v>0</v>
      </c>
      <c r="H18482">
        <v>0</v>
      </c>
      <c r="I18482">
        <v>0</v>
      </c>
      <c r="J18482">
        <v>0</v>
      </c>
      <c r="K18482">
        <v>0</v>
      </c>
      <c r="L18482">
        <v>0</v>
      </c>
      <c r="M18482">
        <v>0</v>
      </c>
      <c r="N18482">
        <v>0</v>
      </c>
      <c r="O18482">
        <v>0</v>
      </c>
      <c r="P18482">
        <v>0</v>
      </c>
      <c r="Q18482">
        <v>0</v>
      </c>
    </row>
    <row r="18483" spans="1:17" hidden="1" x14ac:dyDescent="0.2">
      <c r="A18483" t="s">
        <v>282</v>
      </c>
      <c r="B18483" t="s">
        <v>54</v>
      </c>
      <c r="C18483" t="s">
        <v>112</v>
      </c>
      <c r="D18483" t="s">
        <v>9</v>
      </c>
    </row>
    <row r="18484" spans="1:17" hidden="1" x14ac:dyDescent="0.2">
      <c r="A18484" t="s">
        <v>282</v>
      </c>
      <c r="B18484" t="s">
        <v>54</v>
      </c>
      <c r="C18484" t="s">
        <v>112</v>
      </c>
      <c r="D18484" t="s">
        <v>10</v>
      </c>
      <c r="K18484">
        <v>0.01</v>
      </c>
      <c r="L18484">
        <v>0</v>
      </c>
      <c r="M18484">
        <v>0</v>
      </c>
      <c r="N18484">
        <v>0</v>
      </c>
      <c r="O18484">
        <v>0</v>
      </c>
      <c r="P18484">
        <v>0</v>
      </c>
      <c r="Q18484">
        <v>0</v>
      </c>
    </row>
    <row r="18485" spans="1:17" hidden="1" x14ac:dyDescent="0.2">
      <c r="A18485" t="s">
        <v>282</v>
      </c>
      <c r="B18485" t="s">
        <v>54</v>
      </c>
      <c r="C18485" t="s">
        <v>112</v>
      </c>
      <c r="D18485" t="s">
        <v>11</v>
      </c>
      <c r="K18485">
        <v>0.04</v>
      </c>
      <c r="L18485">
        <v>0.04</v>
      </c>
      <c r="M18485">
        <v>0.04</v>
      </c>
      <c r="N18485">
        <v>0.03</v>
      </c>
      <c r="O18485">
        <v>0.03</v>
      </c>
      <c r="P18485">
        <v>0.02</v>
      </c>
      <c r="Q18485">
        <v>0.02</v>
      </c>
    </row>
    <row r="18486" spans="1:17" hidden="1" x14ac:dyDescent="0.2">
      <c r="A18486" t="s">
        <v>282</v>
      </c>
      <c r="B18486" t="s">
        <v>54</v>
      </c>
      <c r="C18486" t="s">
        <v>112</v>
      </c>
      <c r="D18486" t="s">
        <v>12</v>
      </c>
    </row>
    <row r="18487" spans="1:17" hidden="1" x14ac:dyDescent="0.2">
      <c r="A18487" t="s">
        <v>282</v>
      </c>
      <c r="B18487" t="s">
        <v>54</v>
      </c>
      <c r="C18487" t="s">
        <v>112</v>
      </c>
      <c r="D18487" t="s">
        <v>13</v>
      </c>
    </row>
    <row r="18488" spans="1:17" hidden="1" x14ac:dyDescent="0.2">
      <c r="A18488" t="s">
        <v>282</v>
      </c>
      <c r="B18488" t="s">
        <v>54</v>
      </c>
      <c r="C18488" t="s">
        <v>112</v>
      </c>
      <c r="D18488" t="s">
        <v>14</v>
      </c>
      <c r="K18488">
        <v>0</v>
      </c>
      <c r="L18488">
        <v>0</v>
      </c>
      <c r="M18488">
        <v>0</v>
      </c>
      <c r="N18488">
        <v>0</v>
      </c>
      <c r="O18488">
        <v>0</v>
      </c>
      <c r="P18488">
        <v>0</v>
      </c>
      <c r="Q18488">
        <v>0</v>
      </c>
    </row>
    <row r="18489" spans="1:17" hidden="1" x14ac:dyDescent="0.2">
      <c r="A18489" t="s">
        <v>282</v>
      </c>
      <c r="B18489" t="s">
        <v>54</v>
      </c>
      <c r="C18489" t="s">
        <v>112</v>
      </c>
      <c r="D18489" t="s">
        <v>15</v>
      </c>
      <c r="E18489">
        <v>0</v>
      </c>
      <c r="F18489">
        <v>0</v>
      </c>
      <c r="G18489">
        <v>0</v>
      </c>
      <c r="H18489">
        <v>0</v>
      </c>
      <c r="I18489">
        <v>0</v>
      </c>
      <c r="J18489">
        <v>0</v>
      </c>
      <c r="K18489">
        <v>0.05</v>
      </c>
      <c r="L18489">
        <v>0.05</v>
      </c>
      <c r="M18489">
        <v>0.04</v>
      </c>
      <c r="N18489">
        <v>0.04</v>
      </c>
      <c r="O18489">
        <v>0.03</v>
      </c>
      <c r="P18489">
        <v>0.03</v>
      </c>
      <c r="Q18489">
        <v>0.02</v>
      </c>
    </row>
    <row r="18490" spans="1:17" hidden="1" x14ac:dyDescent="0.2">
      <c r="A18490" t="s">
        <v>282</v>
      </c>
      <c r="B18490" t="s">
        <v>54</v>
      </c>
      <c r="C18490" t="s">
        <v>19</v>
      </c>
      <c r="D18490" t="s">
        <v>9</v>
      </c>
    </row>
    <row r="18491" spans="1:17" hidden="1" x14ac:dyDescent="0.2">
      <c r="A18491" t="s">
        <v>282</v>
      </c>
      <c r="B18491" t="s">
        <v>54</v>
      </c>
      <c r="C18491" t="s">
        <v>19</v>
      </c>
      <c r="D18491" t="s">
        <v>10</v>
      </c>
      <c r="K18491">
        <v>0.03</v>
      </c>
      <c r="L18491">
        <v>0.03</v>
      </c>
      <c r="M18491">
        <v>0.03</v>
      </c>
      <c r="N18491">
        <v>0.03</v>
      </c>
      <c r="O18491">
        <v>0.03</v>
      </c>
      <c r="P18491">
        <v>0.03</v>
      </c>
      <c r="Q18491">
        <v>0.03</v>
      </c>
    </row>
    <row r="18492" spans="1:17" hidden="1" x14ac:dyDescent="0.2">
      <c r="A18492" t="s">
        <v>282</v>
      </c>
      <c r="B18492" t="s">
        <v>54</v>
      </c>
      <c r="C18492" t="s">
        <v>19</v>
      </c>
      <c r="D18492" t="s">
        <v>11</v>
      </c>
      <c r="K18492">
        <v>0.94</v>
      </c>
      <c r="L18492">
        <v>0.96</v>
      </c>
      <c r="M18492">
        <v>0.99</v>
      </c>
      <c r="N18492">
        <v>1</v>
      </c>
      <c r="O18492">
        <v>0.98</v>
      </c>
      <c r="P18492">
        <v>0.93</v>
      </c>
      <c r="Q18492">
        <v>0.85</v>
      </c>
    </row>
    <row r="18493" spans="1:17" hidden="1" x14ac:dyDescent="0.2">
      <c r="A18493" t="s">
        <v>282</v>
      </c>
      <c r="B18493" t="s">
        <v>54</v>
      </c>
      <c r="C18493" t="s">
        <v>19</v>
      </c>
      <c r="D18493" t="s">
        <v>12</v>
      </c>
      <c r="K18493">
        <v>0.16</v>
      </c>
      <c r="L18493">
        <v>0.15</v>
      </c>
      <c r="M18493">
        <v>0.15</v>
      </c>
      <c r="N18493">
        <v>0.15</v>
      </c>
      <c r="O18493">
        <v>0.14000000000000001</v>
      </c>
      <c r="P18493">
        <v>0.12</v>
      </c>
      <c r="Q18493">
        <v>0.1</v>
      </c>
    </row>
    <row r="18494" spans="1:17" hidden="1" x14ac:dyDescent="0.2">
      <c r="A18494" t="s">
        <v>282</v>
      </c>
      <c r="B18494" t="s">
        <v>54</v>
      </c>
      <c r="C18494" t="s">
        <v>19</v>
      </c>
      <c r="D18494" t="s">
        <v>13</v>
      </c>
      <c r="K18494">
        <v>0.21</v>
      </c>
      <c r="L18494">
        <v>0.17</v>
      </c>
      <c r="M18494">
        <v>0.12</v>
      </c>
      <c r="N18494">
        <v>7.0000000000000007E-2</v>
      </c>
      <c r="O18494">
        <v>0.02</v>
      </c>
    </row>
    <row r="18495" spans="1:17" hidden="1" x14ac:dyDescent="0.2">
      <c r="A18495" t="s">
        <v>282</v>
      </c>
      <c r="B18495" t="s">
        <v>54</v>
      </c>
      <c r="C18495" t="s">
        <v>19</v>
      </c>
      <c r="D18495" t="s">
        <v>14</v>
      </c>
      <c r="K18495">
        <v>7.0000000000000007E-2</v>
      </c>
      <c r="L18495">
        <v>7.0000000000000007E-2</v>
      </c>
      <c r="M18495">
        <v>0.08</v>
      </c>
      <c r="N18495">
        <v>0.09</v>
      </c>
      <c r="O18495">
        <v>0.09</v>
      </c>
      <c r="P18495">
        <v>0.09</v>
      </c>
      <c r="Q18495">
        <v>0.09</v>
      </c>
    </row>
    <row r="18496" spans="1:17" hidden="1" x14ac:dyDescent="0.2">
      <c r="A18496" t="s">
        <v>282</v>
      </c>
      <c r="B18496" t="s">
        <v>54</v>
      </c>
      <c r="C18496" t="s">
        <v>19</v>
      </c>
      <c r="D18496" t="s">
        <v>15</v>
      </c>
      <c r="E18496">
        <v>0</v>
      </c>
      <c r="F18496">
        <v>0</v>
      </c>
      <c r="G18496">
        <v>0</v>
      </c>
      <c r="H18496">
        <v>0</v>
      </c>
      <c r="I18496">
        <v>0</v>
      </c>
      <c r="J18496">
        <v>0</v>
      </c>
      <c r="K18496">
        <v>1.41</v>
      </c>
      <c r="L18496">
        <v>1.39</v>
      </c>
      <c r="M18496">
        <v>1.37</v>
      </c>
      <c r="N18496">
        <v>1.33</v>
      </c>
      <c r="O18496">
        <v>1.25</v>
      </c>
      <c r="P18496">
        <v>1.17</v>
      </c>
      <c r="Q18496">
        <v>1.06</v>
      </c>
    </row>
    <row r="18497" spans="1:17" hidden="1" x14ac:dyDescent="0.2">
      <c r="A18497" t="s">
        <v>282</v>
      </c>
      <c r="B18497" t="s">
        <v>54</v>
      </c>
      <c r="C18497" t="s">
        <v>113</v>
      </c>
      <c r="D18497" t="s">
        <v>9</v>
      </c>
    </row>
    <row r="18498" spans="1:17" hidden="1" x14ac:dyDescent="0.2">
      <c r="A18498" t="s">
        <v>282</v>
      </c>
      <c r="B18498" t="s">
        <v>54</v>
      </c>
      <c r="C18498" t="s">
        <v>113</v>
      </c>
      <c r="D18498" t="s">
        <v>10</v>
      </c>
      <c r="K18498">
        <v>0.01</v>
      </c>
      <c r="L18498">
        <v>0.01</v>
      </c>
      <c r="M18498">
        <v>0.02</v>
      </c>
      <c r="N18498">
        <v>0.02</v>
      </c>
      <c r="O18498">
        <v>0.02</v>
      </c>
      <c r="P18498">
        <v>0.02</v>
      </c>
      <c r="Q18498">
        <v>0.03</v>
      </c>
    </row>
    <row r="18499" spans="1:17" hidden="1" x14ac:dyDescent="0.2">
      <c r="A18499" t="s">
        <v>282</v>
      </c>
      <c r="B18499" t="s">
        <v>54</v>
      </c>
      <c r="C18499" t="s">
        <v>113</v>
      </c>
      <c r="D18499" t="s">
        <v>11</v>
      </c>
    </row>
    <row r="18500" spans="1:17" hidden="1" x14ac:dyDescent="0.2">
      <c r="A18500" t="s">
        <v>282</v>
      </c>
      <c r="B18500" t="s">
        <v>54</v>
      </c>
      <c r="C18500" t="s">
        <v>113</v>
      </c>
      <c r="D18500" t="s">
        <v>12</v>
      </c>
    </row>
    <row r="18501" spans="1:17" hidden="1" x14ac:dyDescent="0.2">
      <c r="A18501" t="s">
        <v>282</v>
      </c>
      <c r="B18501" t="s">
        <v>54</v>
      </c>
      <c r="C18501" t="s">
        <v>113</v>
      </c>
      <c r="D18501" t="s">
        <v>13</v>
      </c>
    </row>
    <row r="18502" spans="1:17" hidden="1" x14ac:dyDescent="0.2">
      <c r="A18502" t="s">
        <v>282</v>
      </c>
      <c r="B18502" t="s">
        <v>54</v>
      </c>
      <c r="C18502" t="s">
        <v>113</v>
      </c>
      <c r="D18502" t="s">
        <v>14</v>
      </c>
    </row>
    <row r="18503" spans="1:17" hidden="1" x14ac:dyDescent="0.2">
      <c r="A18503" t="s">
        <v>282</v>
      </c>
      <c r="B18503" t="s">
        <v>54</v>
      </c>
      <c r="C18503" t="s">
        <v>113</v>
      </c>
      <c r="D18503" t="s">
        <v>15</v>
      </c>
      <c r="E18503">
        <v>0</v>
      </c>
      <c r="F18503">
        <v>0</v>
      </c>
      <c r="G18503">
        <v>0</v>
      </c>
      <c r="H18503">
        <v>0</v>
      </c>
      <c r="I18503">
        <v>0</v>
      </c>
      <c r="J18503">
        <v>0</v>
      </c>
      <c r="K18503">
        <v>0.01</v>
      </c>
      <c r="L18503">
        <v>0.01</v>
      </c>
      <c r="M18503">
        <v>0.02</v>
      </c>
      <c r="N18503">
        <v>0.02</v>
      </c>
      <c r="O18503">
        <v>0.02</v>
      </c>
      <c r="P18503">
        <v>0.02</v>
      </c>
      <c r="Q18503">
        <v>0.03</v>
      </c>
    </row>
    <row r="18504" spans="1:17" hidden="1" x14ac:dyDescent="0.2">
      <c r="A18504" t="s">
        <v>282</v>
      </c>
      <c r="B18504" t="s">
        <v>54</v>
      </c>
      <c r="C18504" t="s">
        <v>114</v>
      </c>
      <c r="D18504" t="s">
        <v>9</v>
      </c>
    </row>
    <row r="18505" spans="1:17" hidden="1" x14ac:dyDescent="0.2">
      <c r="A18505" t="s">
        <v>282</v>
      </c>
      <c r="B18505" t="s">
        <v>54</v>
      </c>
      <c r="C18505" t="s">
        <v>114</v>
      </c>
      <c r="D18505" t="s">
        <v>10</v>
      </c>
      <c r="K18505">
        <v>0</v>
      </c>
      <c r="L18505">
        <v>0</v>
      </c>
      <c r="M18505">
        <v>0</v>
      </c>
      <c r="N18505">
        <v>0</v>
      </c>
      <c r="O18505">
        <v>0</v>
      </c>
      <c r="P18505">
        <v>0</v>
      </c>
      <c r="Q18505">
        <v>0</v>
      </c>
    </row>
    <row r="18506" spans="1:17" hidden="1" x14ac:dyDescent="0.2">
      <c r="A18506" t="s">
        <v>282</v>
      </c>
      <c r="B18506" t="s">
        <v>54</v>
      </c>
      <c r="C18506" t="s">
        <v>114</v>
      </c>
      <c r="D18506" t="s">
        <v>11</v>
      </c>
      <c r="K18506">
        <v>0.02</v>
      </c>
      <c r="L18506">
        <v>0.02</v>
      </c>
      <c r="M18506">
        <v>0.02</v>
      </c>
      <c r="N18506">
        <v>0.02</v>
      </c>
      <c r="O18506">
        <v>0.02</v>
      </c>
      <c r="P18506">
        <v>0.01</v>
      </c>
      <c r="Q18506">
        <v>0.01</v>
      </c>
    </row>
    <row r="18507" spans="1:17" hidden="1" x14ac:dyDescent="0.2">
      <c r="A18507" t="s">
        <v>282</v>
      </c>
      <c r="B18507" t="s">
        <v>54</v>
      </c>
      <c r="C18507" t="s">
        <v>114</v>
      </c>
      <c r="D18507" t="s">
        <v>12</v>
      </c>
      <c r="K18507">
        <v>0</v>
      </c>
      <c r="L18507">
        <v>0</v>
      </c>
      <c r="M18507">
        <v>0</v>
      </c>
      <c r="N18507">
        <v>0</v>
      </c>
      <c r="O18507">
        <v>0</v>
      </c>
      <c r="P18507">
        <v>0</v>
      </c>
      <c r="Q18507">
        <v>0</v>
      </c>
    </row>
    <row r="18508" spans="1:17" hidden="1" x14ac:dyDescent="0.2">
      <c r="A18508" t="s">
        <v>282</v>
      </c>
      <c r="B18508" t="s">
        <v>54</v>
      </c>
      <c r="C18508" t="s">
        <v>114</v>
      </c>
      <c r="D18508" t="s">
        <v>13</v>
      </c>
      <c r="K18508">
        <v>0.01</v>
      </c>
      <c r="L18508">
        <v>0.01</v>
      </c>
      <c r="M18508">
        <v>0</v>
      </c>
      <c r="N18508">
        <v>0</v>
      </c>
      <c r="O18508">
        <v>0</v>
      </c>
      <c r="P18508">
        <v>0</v>
      </c>
      <c r="Q18508">
        <v>0</v>
      </c>
    </row>
    <row r="18509" spans="1:17" hidden="1" x14ac:dyDescent="0.2">
      <c r="A18509" t="s">
        <v>282</v>
      </c>
      <c r="B18509" t="s">
        <v>54</v>
      </c>
      <c r="C18509" t="s">
        <v>114</v>
      </c>
      <c r="D18509" t="s">
        <v>14</v>
      </c>
      <c r="K18509">
        <v>0</v>
      </c>
      <c r="L18509">
        <v>0</v>
      </c>
      <c r="M18509">
        <v>0</v>
      </c>
      <c r="N18509">
        <v>0</v>
      </c>
      <c r="O18509">
        <v>0</v>
      </c>
      <c r="P18509">
        <v>0</v>
      </c>
      <c r="Q18509">
        <v>0</v>
      </c>
    </row>
    <row r="18510" spans="1:17" hidden="1" x14ac:dyDescent="0.2">
      <c r="A18510" t="s">
        <v>282</v>
      </c>
      <c r="B18510" t="s">
        <v>54</v>
      </c>
      <c r="C18510" t="s">
        <v>114</v>
      </c>
      <c r="D18510" t="s">
        <v>15</v>
      </c>
      <c r="E18510">
        <v>0</v>
      </c>
      <c r="F18510">
        <v>0</v>
      </c>
      <c r="G18510">
        <v>0</v>
      </c>
      <c r="H18510">
        <v>0</v>
      </c>
      <c r="I18510">
        <v>0</v>
      </c>
      <c r="J18510">
        <v>0</v>
      </c>
      <c r="K18510">
        <v>0.04</v>
      </c>
      <c r="L18510">
        <v>0.04</v>
      </c>
      <c r="M18510">
        <v>0.03</v>
      </c>
      <c r="N18510">
        <v>0.03</v>
      </c>
      <c r="O18510">
        <v>0.03</v>
      </c>
      <c r="P18510">
        <v>0.03</v>
      </c>
      <c r="Q18510">
        <v>0.02</v>
      </c>
    </row>
    <row r="18511" spans="1:17" hidden="1" x14ac:dyDescent="0.2">
      <c r="A18511" t="s">
        <v>282</v>
      </c>
      <c r="B18511" t="s">
        <v>54</v>
      </c>
      <c r="C18511" t="s">
        <v>115</v>
      </c>
      <c r="D18511" t="s">
        <v>9</v>
      </c>
    </row>
    <row r="18512" spans="1:17" hidden="1" x14ac:dyDescent="0.2">
      <c r="A18512" t="s">
        <v>282</v>
      </c>
      <c r="B18512" t="s">
        <v>54</v>
      </c>
      <c r="C18512" t="s">
        <v>115</v>
      </c>
      <c r="D18512" t="s">
        <v>10</v>
      </c>
      <c r="K18512">
        <v>0</v>
      </c>
      <c r="L18512">
        <v>0</v>
      </c>
      <c r="M18512">
        <v>0</v>
      </c>
      <c r="N18512">
        <v>0</v>
      </c>
      <c r="O18512">
        <v>0</v>
      </c>
      <c r="P18512">
        <v>0</v>
      </c>
      <c r="Q18512">
        <v>0</v>
      </c>
    </row>
    <row r="18513" spans="1:17" hidden="1" x14ac:dyDescent="0.2">
      <c r="A18513" t="s">
        <v>282</v>
      </c>
      <c r="B18513" t="s">
        <v>54</v>
      </c>
      <c r="C18513" t="s">
        <v>115</v>
      </c>
      <c r="D18513" t="s">
        <v>11</v>
      </c>
      <c r="K18513">
        <v>0.01</v>
      </c>
      <c r="L18513">
        <v>0.01</v>
      </c>
      <c r="M18513">
        <v>0.01</v>
      </c>
      <c r="N18513">
        <v>0.01</v>
      </c>
      <c r="O18513">
        <v>0.01</v>
      </c>
      <c r="P18513">
        <v>0.01</v>
      </c>
      <c r="Q18513">
        <v>0.01</v>
      </c>
    </row>
    <row r="18514" spans="1:17" hidden="1" x14ac:dyDescent="0.2">
      <c r="A18514" t="s">
        <v>282</v>
      </c>
      <c r="B18514" t="s">
        <v>54</v>
      </c>
      <c r="C18514" t="s">
        <v>115</v>
      </c>
      <c r="D18514" t="s">
        <v>12</v>
      </c>
    </row>
    <row r="18515" spans="1:17" hidden="1" x14ac:dyDescent="0.2">
      <c r="A18515" t="s">
        <v>282</v>
      </c>
      <c r="B18515" t="s">
        <v>54</v>
      </c>
      <c r="C18515" t="s">
        <v>115</v>
      </c>
      <c r="D18515" t="s">
        <v>13</v>
      </c>
    </row>
    <row r="18516" spans="1:17" hidden="1" x14ac:dyDescent="0.2">
      <c r="A18516" t="s">
        <v>282</v>
      </c>
      <c r="B18516" t="s">
        <v>54</v>
      </c>
      <c r="C18516" t="s">
        <v>115</v>
      </c>
      <c r="D18516" t="s">
        <v>14</v>
      </c>
    </row>
    <row r="18517" spans="1:17" hidden="1" x14ac:dyDescent="0.2">
      <c r="A18517" t="s">
        <v>282</v>
      </c>
      <c r="B18517" t="s">
        <v>54</v>
      </c>
      <c r="C18517" t="s">
        <v>115</v>
      </c>
      <c r="D18517" t="s">
        <v>15</v>
      </c>
      <c r="E18517">
        <v>0</v>
      </c>
      <c r="F18517">
        <v>0</v>
      </c>
      <c r="G18517">
        <v>0</v>
      </c>
      <c r="H18517">
        <v>0</v>
      </c>
      <c r="I18517">
        <v>0</v>
      </c>
      <c r="J18517">
        <v>0</v>
      </c>
      <c r="K18517">
        <v>0.02</v>
      </c>
      <c r="L18517">
        <v>0.01</v>
      </c>
      <c r="M18517">
        <v>0.01</v>
      </c>
      <c r="N18517">
        <v>0.01</v>
      </c>
      <c r="O18517">
        <v>0.01</v>
      </c>
      <c r="P18517">
        <v>0.02</v>
      </c>
      <c r="Q18517">
        <v>0.02</v>
      </c>
    </row>
    <row r="18518" spans="1:17" hidden="1" x14ac:dyDescent="0.2">
      <c r="A18518" t="s">
        <v>282</v>
      </c>
      <c r="B18518" t="s">
        <v>54</v>
      </c>
      <c r="C18518" t="s">
        <v>20</v>
      </c>
      <c r="D18518" t="s">
        <v>9</v>
      </c>
    </row>
    <row r="18519" spans="1:17" hidden="1" x14ac:dyDescent="0.2">
      <c r="A18519" t="s">
        <v>282</v>
      </c>
      <c r="B18519" t="s">
        <v>54</v>
      </c>
      <c r="C18519" t="s">
        <v>20</v>
      </c>
      <c r="D18519" t="s">
        <v>10</v>
      </c>
      <c r="K18519">
        <v>0.7</v>
      </c>
      <c r="L18519">
        <v>0.59</v>
      </c>
      <c r="M18519">
        <v>0.5</v>
      </c>
      <c r="N18519">
        <v>0.43</v>
      </c>
      <c r="O18519">
        <v>0.37</v>
      </c>
      <c r="P18519">
        <v>0.32</v>
      </c>
      <c r="Q18519">
        <v>0.28000000000000003</v>
      </c>
    </row>
    <row r="18520" spans="1:17" hidden="1" x14ac:dyDescent="0.2">
      <c r="A18520" t="s">
        <v>282</v>
      </c>
      <c r="B18520" t="s">
        <v>54</v>
      </c>
      <c r="C18520" t="s">
        <v>20</v>
      </c>
      <c r="D18520" t="s">
        <v>11</v>
      </c>
      <c r="K18520">
        <v>0.85</v>
      </c>
      <c r="L18520">
        <v>0.8</v>
      </c>
      <c r="M18520">
        <v>0.75</v>
      </c>
      <c r="N18520">
        <v>0.59</v>
      </c>
      <c r="O18520">
        <v>0.54</v>
      </c>
      <c r="P18520">
        <v>0.49</v>
      </c>
      <c r="Q18520">
        <v>0.44</v>
      </c>
    </row>
    <row r="18521" spans="1:17" hidden="1" x14ac:dyDescent="0.2">
      <c r="A18521" t="s">
        <v>282</v>
      </c>
      <c r="B18521" t="s">
        <v>54</v>
      </c>
      <c r="C18521" t="s">
        <v>20</v>
      </c>
      <c r="D18521" t="s">
        <v>12</v>
      </c>
      <c r="K18521">
        <v>0.28999999999999998</v>
      </c>
      <c r="L18521">
        <v>0.25</v>
      </c>
      <c r="M18521">
        <v>0.21</v>
      </c>
      <c r="N18521">
        <v>0.17</v>
      </c>
      <c r="O18521">
        <v>0.14000000000000001</v>
      </c>
      <c r="P18521">
        <v>0.11</v>
      </c>
      <c r="Q18521">
        <v>0.09</v>
      </c>
    </row>
    <row r="18522" spans="1:17" hidden="1" x14ac:dyDescent="0.2">
      <c r="A18522" t="s">
        <v>282</v>
      </c>
      <c r="B18522" t="s">
        <v>54</v>
      </c>
      <c r="C18522" t="s">
        <v>20</v>
      </c>
      <c r="D18522" t="s">
        <v>13</v>
      </c>
      <c r="K18522">
        <v>0.39</v>
      </c>
      <c r="L18522">
        <v>0.33</v>
      </c>
      <c r="M18522">
        <v>0.27</v>
      </c>
      <c r="N18522">
        <v>0.21</v>
      </c>
      <c r="O18522">
        <v>0.15</v>
      </c>
      <c r="P18522">
        <v>0.09</v>
      </c>
      <c r="Q18522">
        <v>0.03</v>
      </c>
    </row>
    <row r="18523" spans="1:17" hidden="1" x14ac:dyDescent="0.2">
      <c r="A18523" t="s">
        <v>282</v>
      </c>
      <c r="B18523" t="s">
        <v>54</v>
      </c>
      <c r="C18523" t="s">
        <v>20</v>
      </c>
      <c r="D18523" t="s">
        <v>14</v>
      </c>
      <c r="K18523">
        <v>0.12</v>
      </c>
      <c r="L18523">
        <v>0.12</v>
      </c>
      <c r="M18523">
        <v>0.12</v>
      </c>
      <c r="N18523">
        <v>0.13</v>
      </c>
      <c r="O18523">
        <v>0.13</v>
      </c>
      <c r="P18523">
        <v>0.14000000000000001</v>
      </c>
      <c r="Q18523">
        <v>0.14000000000000001</v>
      </c>
    </row>
    <row r="18524" spans="1:17" hidden="1" x14ac:dyDescent="0.2">
      <c r="A18524" t="s">
        <v>282</v>
      </c>
      <c r="B18524" t="s">
        <v>54</v>
      </c>
      <c r="C18524" t="s">
        <v>20</v>
      </c>
      <c r="D18524" t="s">
        <v>15</v>
      </c>
      <c r="E18524">
        <v>0</v>
      </c>
      <c r="F18524">
        <v>0</v>
      </c>
      <c r="G18524">
        <v>0</v>
      </c>
      <c r="H18524">
        <v>0</v>
      </c>
      <c r="I18524">
        <v>0</v>
      </c>
      <c r="J18524">
        <v>0</v>
      </c>
      <c r="K18524">
        <v>2.34</v>
      </c>
      <c r="L18524">
        <v>2.08</v>
      </c>
      <c r="M18524">
        <v>1.84</v>
      </c>
      <c r="N18524">
        <v>1.52</v>
      </c>
      <c r="O18524">
        <v>1.33</v>
      </c>
      <c r="P18524">
        <v>1.1499999999999999</v>
      </c>
      <c r="Q18524">
        <v>0.97</v>
      </c>
    </row>
    <row r="18525" spans="1:17" hidden="1" x14ac:dyDescent="0.2">
      <c r="A18525" t="s">
        <v>282</v>
      </c>
      <c r="B18525" t="s">
        <v>54</v>
      </c>
      <c r="C18525" t="s">
        <v>116</v>
      </c>
      <c r="D18525" t="s">
        <v>9</v>
      </c>
    </row>
    <row r="18526" spans="1:17" hidden="1" x14ac:dyDescent="0.2">
      <c r="A18526" t="s">
        <v>282</v>
      </c>
      <c r="B18526" t="s">
        <v>54</v>
      </c>
      <c r="C18526" t="s">
        <v>116</v>
      </c>
      <c r="D18526" t="s">
        <v>10</v>
      </c>
      <c r="K18526">
        <v>0.04</v>
      </c>
      <c r="L18526">
        <v>0.04</v>
      </c>
      <c r="M18526">
        <v>0.03</v>
      </c>
      <c r="N18526">
        <v>0.03</v>
      </c>
      <c r="O18526">
        <v>0.03</v>
      </c>
      <c r="P18526">
        <v>0.03</v>
      </c>
      <c r="Q18526">
        <v>0.02</v>
      </c>
    </row>
    <row r="18527" spans="1:17" hidden="1" x14ac:dyDescent="0.2">
      <c r="A18527" t="s">
        <v>282</v>
      </c>
      <c r="B18527" t="s">
        <v>54</v>
      </c>
      <c r="C18527" t="s">
        <v>116</v>
      </c>
      <c r="D18527" t="s">
        <v>11</v>
      </c>
      <c r="K18527">
        <v>0.04</v>
      </c>
      <c r="L18527">
        <v>0.04</v>
      </c>
      <c r="M18527">
        <v>0.03</v>
      </c>
      <c r="N18527">
        <v>0.03</v>
      </c>
      <c r="O18527">
        <v>0.03</v>
      </c>
      <c r="P18527">
        <v>0.02</v>
      </c>
      <c r="Q18527">
        <v>0.02</v>
      </c>
    </row>
    <row r="18528" spans="1:17" hidden="1" x14ac:dyDescent="0.2">
      <c r="A18528" t="s">
        <v>282</v>
      </c>
      <c r="B18528" t="s">
        <v>54</v>
      </c>
      <c r="C18528" t="s">
        <v>116</v>
      </c>
      <c r="D18528" t="s">
        <v>12</v>
      </c>
    </row>
    <row r="18529" spans="1:17" hidden="1" x14ac:dyDescent="0.2">
      <c r="A18529" t="s">
        <v>282</v>
      </c>
      <c r="B18529" t="s">
        <v>54</v>
      </c>
      <c r="C18529" t="s">
        <v>116</v>
      </c>
      <c r="D18529" t="s">
        <v>13</v>
      </c>
    </row>
    <row r="18530" spans="1:17" hidden="1" x14ac:dyDescent="0.2">
      <c r="A18530" t="s">
        <v>282</v>
      </c>
      <c r="B18530" t="s">
        <v>54</v>
      </c>
      <c r="C18530" t="s">
        <v>116</v>
      </c>
      <c r="D18530" t="s">
        <v>14</v>
      </c>
      <c r="K18530">
        <v>0.05</v>
      </c>
      <c r="L18530">
        <v>0.05</v>
      </c>
      <c r="M18530">
        <v>0.05</v>
      </c>
      <c r="N18530">
        <v>0.05</v>
      </c>
      <c r="O18530">
        <v>0.05</v>
      </c>
      <c r="P18530">
        <v>0.05</v>
      </c>
      <c r="Q18530">
        <v>0.05</v>
      </c>
    </row>
    <row r="18531" spans="1:17" hidden="1" x14ac:dyDescent="0.2">
      <c r="A18531" t="s">
        <v>282</v>
      </c>
      <c r="B18531" t="s">
        <v>54</v>
      </c>
      <c r="C18531" t="s">
        <v>116</v>
      </c>
      <c r="D18531" t="s">
        <v>15</v>
      </c>
      <c r="E18531">
        <v>0</v>
      </c>
      <c r="F18531">
        <v>0</v>
      </c>
      <c r="G18531">
        <v>0</v>
      </c>
      <c r="H18531">
        <v>0</v>
      </c>
      <c r="I18531">
        <v>0</v>
      </c>
      <c r="J18531">
        <v>0</v>
      </c>
      <c r="K18531">
        <v>0.13</v>
      </c>
      <c r="L18531">
        <v>0.13</v>
      </c>
      <c r="M18531">
        <v>0.12</v>
      </c>
      <c r="N18531">
        <v>0.11</v>
      </c>
      <c r="O18531">
        <v>0.11</v>
      </c>
      <c r="P18531">
        <v>0.1</v>
      </c>
      <c r="Q18531">
        <v>0.09</v>
      </c>
    </row>
    <row r="18532" spans="1:17" hidden="1" x14ac:dyDescent="0.2">
      <c r="A18532" t="s">
        <v>282</v>
      </c>
      <c r="B18532" t="s">
        <v>54</v>
      </c>
      <c r="C18532" t="s">
        <v>117</v>
      </c>
      <c r="D18532" t="s">
        <v>9</v>
      </c>
    </row>
    <row r="18533" spans="1:17" hidden="1" x14ac:dyDescent="0.2">
      <c r="A18533" t="s">
        <v>282</v>
      </c>
      <c r="B18533" t="s">
        <v>54</v>
      </c>
      <c r="C18533" t="s">
        <v>117</v>
      </c>
      <c r="D18533" t="s">
        <v>10</v>
      </c>
      <c r="K18533">
        <v>0.06</v>
      </c>
      <c r="L18533">
        <v>0.05</v>
      </c>
      <c r="M18533">
        <v>0.04</v>
      </c>
      <c r="N18533">
        <v>0.04</v>
      </c>
      <c r="O18533">
        <v>0.04</v>
      </c>
      <c r="P18533">
        <v>0.03</v>
      </c>
      <c r="Q18533">
        <v>0.03</v>
      </c>
    </row>
    <row r="18534" spans="1:17" hidden="1" x14ac:dyDescent="0.2">
      <c r="A18534" t="s">
        <v>282</v>
      </c>
      <c r="B18534" t="s">
        <v>54</v>
      </c>
      <c r="C18534" t="s">
        <v>117</v>
      </c>
      <c r="D18534" t="s">
        <v>11</v>
      </c>
      <c r="K18534">
        <v>0.01</v>
      </c>
      <c r="L18534">
        <v>0</v>
      </c>
      <c r="M18534">
        <v>0</v>
      </c>
      <c r="N18534">
        <v>0</v>
      </c>
      <c r="O18534">
        <v>0</v>
      </c>
      <c r="P18534">
        <v>0</v>
      </c>
      <c r="Q18534">
        <v>0</v>
      </c>
    </row>
    <row r="18535" spans="1:17" hidden="1" x14ac:dyDescent="0.2">
      <c r="A18535" t="s">
        <v>282</v>
      </c>
      <c r="B18535" t="s">
        <v>54</v>
      </c>
      <c r="C18535" t="s">
        <v>117</v>
      </c>
      <c r="D18535" t="s">
        <v>12</v>
      </c>
    </row>
    <row r="18536" spans="1:17" hidden="1" x14ac:dyDescent="0.2">
      <c r="A18536" t="s">
        <v>282</v>
      </c>
      <c r="B18536" t="s">
        <v>54</v>
      </c>
      <c r="C18536" t="s">
        <v>117</v>
      </c>
      <c r="D18536" t="s">
        <v>13</v>
      </c>
    </row>
    <row r="18537" spans="1:17" hidden="1" x14ac:dyDescent="0.2">
      <c r="A18537" t="s">
        <v>282</v>
      </c>
      <c r="B18537" t="s">
        <v>54</v>
      </c>
      <c r="C18537" t="s">
        <v>117</v>
      </c>
      <c r="D18537" t="s">
        <v>14</v>
      </c>
      <c r="K18537">
        <v>0</v>
      </c>
      <c r="L18537">
        <v>0</v>
      </c>
      <c r="M18537">
        <v>0</v>
      </c>
      <c r="N18537">
        <v>0</v>
      </c>
      <c r="O18537">
        <v>0</v>
      </c>
      <c r="P18537">
        <v>0</v>
      </c>
      <c r="Q18537">
        <v>0</v>
      </c>
    </row>
    <row r="18538" spans="1:17" hidden="1" x14ac:dyDescent="0.2">
      <c r="A18538" t="s">
        <v>282</v>
      </c>
      <c r="B18538" t="s">
        <v>54</v>
      </c>
      <c r="C18538" t="s">
        <v>117</v>
      </c>
      <c r="D18538" t="s">
        <v>15</v>
      </c>
      <c r="E18538">
        <v>0</v>
      </c>
      <c r="F18538">
        <v>0</v>
      </c>
      <c r="G18538">
        <v>0</v>
      </c>
      <c r="H18538">
        <v>0</v>
      </c>
      <c r="I18538">
        <v>0</v>
      </c>
      <c r="J18538">
        <v>0</v>
      </c>
      <c r="K18538">
        <v>0.06</v>
      </c>
      <c r="L18538">
        <v>0.06</v>
      </c>
      <c r="M18538">
        <v>0.05</v>
      </c>
      <c r="N18538">
        <v>0.04</v>
      </c>
      <c r="O18538">
        <v>0.04</v>
      </c>
      <c r="P18538">
        <v>0.04</v>
      </c>
      <c r="Q18538">
        <v>0.04</v>
      </c>
    </row>
    <row r="18539" spans="1:17" hidden="1" x14ac:dyDescent="0.2">
      <c r="A18539" t="s">
        <v>282</v>
      </c>
      <c r="B18539" t="s">
        <v>54</v>
      </c>
      <c r="C18539" t="s">
        <v>118</v>
      </c>
      <c r="D18539" t="s">
        <v>9</v>
      </c>
    </row>
    <row r="18540" spans="1:17" hidden="1" x14ac:dyDescent="0.2">
      <c r="A18540" t="s">
        <v>282</v>
      </c>
      <c r="B18540" t="s">
        <v>54</v>
      </c>
      <c r="C18540" t="s">
        <v>118</v>
      </c>
      <c r="D18540" t="s">
        <v>10</v>
      </c>
      <c r="K18540">
        <v>0.39</v>
      </c>
      <c r="L18540">
        <v>0.44</v>
      </c>
      <c r="M18540">
        <v>0.45</v>
      </c>
      <c r="N18540">
        <v>0.43</v>
      </c>
      <c r="O18540">
        <v>0.42</v>
      </c>
      <c r="P18540">
        <v>0.4</v>
      </c>
      <c r="Q18540">
        <v>0.39</v>
      </c>
    </row>
    <row r="18541" spans="1:17" hidden="1" x14ac:dyDescent="0.2">
      <c r="A18541" t="s">
        <v>282</v>
      </c>
      <c r="B18541" t="s">
        <v>54</v>
      </c>
      <c r="C18541" t="s">
        <v>118</v>
      </c>
      <c r="D18541" t="s">
        <v>11</v>
      </c>
      <c r="K18541">
        <v>0.01</v>
      </c>
      <c r="L18541">
        <v>0.01</v>
      </c>
      <c r="M18541">
        <v>0.01</v>
      </c>
      <c r="N18541">
        <v>0.01</v>
      </c>
      <c r="O18541">
        <v>0.01</v>
      </c>
      <c r="P18541">
        <v>0.01</v>
      </c>
      <c r="Q18541">
        <v>0.01</v>
      </c>
    </row>
    <row r="18542" spans="1:17" hidden="1" x14ac:dyDescent="0.2">
      <c r="A18542" t="s">
        <v>282</v>
      </c>
      <c r="B18542" t="s">
        <v>54</v>
      </c>
      <c r="C18542" t="s">
        <v>118</v>
      </c>
      <c r="D18542" t="s">
        <v>12</v>
      </c>
      <c r="K18542">
        <v>0.01</v>
      </c>
      <c r="L18542">
        <v>0.01</v>
      </c>
      <c r="M18542">
        <v>0.01</v>
      </c>
      <c r="N18542">
        <v>0</v>
      </c>
      <c r="O18542">
        <v>0</v>
      </c>
      <c r="P18542">
        <v>0</v>
      </c>
      <c r="Q18542">
        <v>0</v>
      </c>
    </row>
    <row r="18543" spans="1:17" hidden="1" x14ac:dyDescent="0.2">
      <c r="A18543" t="s">
        <v>282</v>
      </c>
      <c r="B18543" t="s">
        <v>54</v>
      </c>
      <c r="C18543" t="s">
        <v>118</v>
      </c>
      <c r="D18543" t="s">
        <v>13</v>
      </c>
      <c r="K18543">
        <v>0.1</v>
      </c>
      <c r="L18543">
        <v>0.09</v>
      </c>
      <c r="M18543">
        <v>0.08</v>
      </c>
      <c r="N18543">
        <v>7.0000000000000007E-2</v>
      </c>
      <c r="O18543">
        <v>0.06</v>
      </c>
      <c r="P18543">
        <v>0.05</v>
      </c>
      <c r="Q18543">
        <v>0.04</v>
      </c>
    </row>
    <row r="18544" spans="1:17" hidden="1" x14ac:dyDescent="0.2">
      <c r="A18544" t="s">
        <v>282</v>
      </c>
      <c r="B18544" t="s">
        <v>54</v>
      </c>
      <c r="C18544" t="s">
        <v>118</v>
      </c>
      <c r="D18544" t="s">
        <v>14</v>
      </c>
      <c r="K18544">
        <v>0.01</v>
      </c>
      <c r="L18544">
        <v>0.01</v>
      </c>
      <c r="M18544">
        <v>0.01</v>
      </c>
      <c r="N18544">
        <v>0.01</v>
      </c>
      <c r="O18544">
        <v>0.01</v>
      </c>
      <c r="P18544">
        <v>0.01</v>
      </c>
      <c r="Q18544">
        <v>0.01</v>
      </c>
    </row>
    <row r="18545" spans="1:17" hidden="1" x14ac:dyDescent="0.2">
      <c r="A18545" t="s">
        <v>282</v>
      </c>
      <c r="B18545" t="s">
        <v>54</v>
      </c>
      <c r="C18545" t="s">
        <v>118</v>
      </c>
      <c r="D18545" t="s">
        <v>15</v>
      </c>
      <c r="E18545">
        <v>0</v>
      </c>
      <c r="F18545">
        <v>0</v>
      </c>
      <c r="G18545">
        <v>0</v>
      </c>
      <c r="H18545">
        <v>0</v>
      </c>
      <c r="I18545">
        <v>0</v>
      </c>
      <c r="J18545">
        <v>0</v>
      </c>
      <c r="K18545">
        <v>0.52</v>
      </c>
      <c r="L18545">
        <v>0.56000000000000005</v>
      </c>
      <c r="M18545">
        <v>0.55000000000000004</v>
      </c>
      <c r="N18545">
        <v>0.53</v>
      </c>
      <c r="O18545">
        <v>0.51</v>
      </c>
      <c r="P18545">
        <v>0.47</v>
      </c>
      <c r="Q18545">
        <v>0.45</v>
      </c>
    </row>
    <row r="18546" spans="1:17" hidden="1" x14ac:dyDescent="0.2">
      <c r="A18546" t="s">
        <v>282</v>
      </c>
      <c r="B18546" t="s">
        <v>54</v>
      </c>
      <c r="C18546" t="s">
        <v>119</v>
      </c>
      <c r="D18546" t="s">
        <v>9</v>
      </c>
    </row>
    <row r="18547" spans="1:17" hidden="1" x14ac:dyDescent="0.2">
      <c r="A18547" t="s">
        <v>282</v>
      </c>
      <c r="B18547" t="s">
        <v>54</v>
      </c>
      <c r="C18547" t="s">
        <v>119</v>
      </c>
      <c r="D18547" t="s">
        <v>10</v>
      </c>
      <c r="K18547">
        <v>0.13</v>
      </c>
      <c r="L18547">
        <v>0.12</v>
      </c>
      <c r="M18547">
        <v>0.1</v>
      </c>
      <c r="N18547">
        <v>0.09</v>
      </c>
      <c r="O18547">
        <v>7.0000000000000007E-2</v>
      </c>
      <c r="P18547">
        <v>0.05</v>
      </c>
      <c r="Q18547">
        <v>0.04</v>
      </c>
    </row>
    <row r="18548" spans="1:17" hidden="1" x14ac:dyDescent="0.2">
      <c r="A18548" t="s">
        <v>282</v>
      </c>
      <c r="B18548" t="s">
        <v>54</v>
      </c>
      <c r="C18548" t="s">
        <v>119</v>
      </c>
      <c r="D18548" t="s">
        <v>11</v>
      </c>
      <c r="K18548">
        <v>0.15</v>
      </c>
      <c r="L18548">
        <v>0.15</v>
      </c>
      <c r="M18548">
        <v>0.14000000000000001</v>
      </c>
      <c r="N18548">
        <v>0.13</v>
      </c>
      <c r="O18548">
        <v>0.11</v>
      </c>
      <c r="P18548">
        <v>0.1</v>
      </c>
      <c r="Q18548">
        <v>0.09</v>
      </c>
    </row>
    <row r="18549" spans="1:17" hidden="1" x14ac:dyDescent="0.2">
      <c r="A18549" t="s">
        <v>282</v>
      </c>
      <c r="B18549" t="s">
        <v>54</v>
      </c>
      <c r="C18549" t="s">
        <v>119</v>
      </c>
      <c r="D18549" t="s">
        <v>12</v>
      </c>
      <c r="K18549">
        <v>0.01</v>
      </c>
      <c r="L18549">
        <v>0.01</v>
      </c>
      <c r="M18549">
        <v>0.01</v>
      </c>
      <c r="N18549">
        <v>0</v>
      </c>
      <c r="O18549">
        <v>0</v>
      </c>
      <c r="P18549">
        <v>0</v>
      </c>
      <c r="Q18549">
        <v>0</v>
      </c>
    </row>
    <row r="18550" spans="1:17" hidden="1" x14ac:dyDescent="0.2">
      <c r="A18550" t="s">
        <v>282</v>
      </c>
      <c r="B18550" t="s">
        <v>54</v>
      </c>
      <c r="C18550" t="s">
        <v>119</v>
      </c>
      <c r="D18550" t="s">
        <v>13</v>
      </c>
      <c r="K18550">
        <v>0.33</v>
      </c>
      <c r="L18550">
        <v>0.37</v>
      </c>
      <c r="M18550">
        <v>0.39</v>
      </c>
      <c r="N18550">
        <v>0.39</v>
      </c>
      <c r="O18550">
        <v>0.36</v>
      </c>
      <c r="P18550">
        <v>0.32</v>
      </c>
      <c r="Q18550">
        <v>0.24</v>
      </c>
    </row>
    <row r="18551" spans="1:17" hidden="1" x14ac:dyDescent="0.2">
      <c r="A18551" t="s">
        <v>282</v>
      </c>
      <c r="B18551" t="s">
        <v>54</v>
      </c>
      <c r="C18551" t="s">
        <v>119</v>
      </c>
      <c r="D18551" t="s">
        <v>14</v>
      </c>
      <c r="K18551">
        <v>0.16</v>
      </c>
      <c r="L18551">
        <v>0.11</v>
      </c>
      <c r="M18551">
        <v>0.08</v>
      </c>
      <c r="N18551">
        <v>0.06</v>
      </c>
      <c r="O18551">
        <v>0.05</v>
      </c>
      <c r="P18551">
        <v>0.03</v>
      </c>
      <c r="Q18551">
        <v>0.02</v>
      </c>
    </row>
    <row r="18552" spans="1:17" hidden="1" x14ac:dyDescent="0.2">
      <c r="A18552" t="s">
        <v>282</v>
      </c>
      <c r="B18552" t="s">
        <v>54</v>
      </c>
      <c r="C18552" t="s">
        <v>119</v>
      </c>
      <c r="D18552" t="s">
        <v>15</v>
      </c>
      <c r="E18552">
        <v>0</v>
      </c>
      <c r="F18552">
        <v>0</v>
      </c>
      <c r="G18552">
        <v>0</v>
      </c>
      <c r="H18552">
        <v>0</v>
      </c>
      <c r="I18552">
        <v>0</v>
      </c>
      <c r="J18552">
        <v>0</v>
      </c>
      <c r="K18552">
        <v>0.78</v>
      </c>
      <c r="L18552">
        <v>0.76</v>
      </c>
      <c r="M18552">
        <v>0.71</v>
      </c>
      <c r="N18552">
        <v>0.67</v>
      </c>
      <c r="O18552">
        <v>0.59</v>
      </c>
      <c r="P18552">
        <v>0.5</v>
      </c>
      <c r="Q18552">
        <v>0.4</v>
      </c>
    </row>
    <row r="18553" spans="1:17" hidden="1" x14ac:dyDescent="0.2">
      <c r="A18553" t="s">
        <v>282</v>
      </c>
      <c r="B18553" t="s">
        <v>54</v>
      </c>
      <c r="C18553" t="s">
        <v>120</v>
      </c>
      <c r="D18553" t="s">
        <v>9</v>
      </c>
    </row>
    <row r="18554" spans="1:17" hidden="1" x14ac:dyDescent="0.2">
      <c r="A18554" t="s">
        <v>282</v>
      </c>
      <c r="B18554" t="s">
        <v>54</v>
      </c>
      <c r="C18554" t="s">
        <v>120</v>
      </c>
      <c r="D18554" t="s">
        <v>10</v>
      </c>
      <c r="K18554">
        <v>0.19</v>
      </c>
      <c r="L18554">
        <v>0.18</v>
      </c>
      <c r="M18554">
        <v>0.15</v>
      </c>
      <c r="N18554">
        <v>0.12</v>
      </c>
      <c r="O18554">
        <v>0.09</v>
      </c>
      <c r="P18554">
        <v>7.0000000000000007E-2</v>
      </c>
      <c r="Q18554">
        <v>0.05</v>
      </c>
    </row>
    <row r="18555" spans="1:17" hidden="1" x14ac:dyDescent="0.2">
      <c r="A18555" t="s">
        <v>282</v>
      </c>
      <c r="B18555" t="s">
        <v>54</v>
      </c>
      <c r="C18555" t="s">
        <v>120</v>
      </c>
      <c r="D18555" t="s">
        <v>11</v>
      </c>
      <c r="K18555">
        <v>0.02</v>
      </c>
      <c r="L18555">
        <v>0.02</v>
      </c>
      <c r="M18555">
        <v>0.02</v>
      </c>
      <c r="N18555">
        <v>0.01</v>
      </c>
      <c r="O18555">
        <v>0.01</v>
      </c>
      <c r="P18555">
        <v>0.01</v>
      </c>
      <c r="Q18555">
        <v>0.01</v>
      </c>
    </row>
    <row r="18556" spans="1:17" hidden="1" x14ac:dyDescent="0.2">
      <c r="A18556" t="s">
        <v>282</v>
      </c>
      <c r="B18556" t="s">
        <v>54</v>
      </c>
      <c r="C18556" t="s">
        <v>120</v>
      </c>
      <c r="D18556" t="s">
        <v>12</v>
      </c>
      <c r="K18556">
        <v>0.01</v>
      </c>
      <c r="L18556">
        <v>0.01</v>
      </c>
      <c r="M18556">
        <v>0.01</v>
      </c>
      <c r="N18556">
        <v>0.01</v>
      </c>
      <c r="O18556">
        <v>0</v>
      </c>
      <c r="P18556">
        <v>0</v>
      </c>
      <c r="Q18556">
        <v>0</v>
      </c>
    </row>
    <row r="18557" spans="1:17" hidden="1" x14ac:dyDescent="0.2">
      <c r="A18557" t="s">
        <v>282</v>
      </c>
      <c r="B18557" t="s">
        <v>54</v>
      </c>
      <c r="C18557" t="s">
        <v>120</v>
      </c>
      <c r="D18557" t="s">
        <v>13</v>
      </c>
    </row>
    <row r="18558" spans="1:17" hidden="1" x14ac:dyDescent="0.2">
      <c r="A18558" t="s">
        <v>282</v>
      </c>
      <c r="B18558" t="s">
        <v>54</v>
      </c>
      <c r="C18558" t="s">
        <v>120</v>
      </c>
      <c r="D18558" t="s">
        <v>14</v>
      </c>
      <c r="K18558">
        <v>0.11</v>
      </c>
      <c r="L18558">
        <v>0.1</v>
      </c>
      <c r="M18558">
        <v>0.11</v>
      </c>
      <c r="N18558">
        <v>0.11</v>
      </c>
      <c r="O18558">
        <v>0.12</v>
      </c>
      <c r="P18558">
        <v>0.13</v>
      </c>
      <c r="Q18558">
        <v>0.13</v>
      </c>
    </row>
    <row r="18559" spans="1:17" hidden="1" x14ac:dyDescent="0.2">
      <c r="A18559" t="s">
        <v>282</v>
      </c>
      <c r="B18559" t="s">
        <v>54</v>
      </c>
      <c r="C18559" t="s">
        <v>120</v>
      </c>
      <c r="D18559" t="s">
        <v>15</v>
      </c>
      <c r="E18559">
        <v>0</v>
      </c>
      <c r="F18559">
        <v>0</v>
      </c>
      <c r="G18559">
        <v>0</v>
      </c>
      <c r="H18559">
        <v>0</v>
      </c>
      <c r="I18559">
        <v>0</v>
      </c>
      <c r="J18559">
        <v>0</v>
      </c>
      <c r="K18559">
        <v>0.34</v>
      </c>
      <c r="L18559">
        <v>0.31</v>
      </c>
      <c r="M18559">
        <v>0.28000000000000003</v>
      </c>
      <c r="N18559">
        <v>0.25</v>
      </c>
      <c r="O18559">
        <v>0.23</v>
      </c>
      <c r="P18559">
        <v>0.21</v>
      </c>
      <c r="Q18559">
        <v>0.2</v>
      </c>
    </row>
    <row r="18560" spans="1:17" hidden="1" x14ac:dyDescent="0.2">
      <c r="A18560" t="s">
        <v>282</v>
      </c>
      <c r="B18560" t="s">
        <v>54</v>
      </c>
      <c r="C18560" t="s">
        <v>121</v>
      </c>
      <c r="D18560" t="s">
        <v>9</v>
      </c>
    </row>
    <row r="18561" spans="1:17" hidden="1" x14ac:dyDescent="0.2">
      <c r="A18561" t="s">
        <v>282</v>
      </c>
      <c r="B18561" t="s">
        <v>54</v>
      </c>
      <c r="C18561" t="s">
        <v>121</v>
      </c>
      <c r="D18561" t="s">
        <v>10</v>
      </c>
      <c r="K18561">
        <v>0.08</v>
      </c>
      <c r="L18561">
        <v>7.0000000000000007E-2</v>
      </c>
      <c r="M18561">
        <v>0.06</v>
      </c>
      <c r="N18561">
        <v>0.05</v>
      </c>
      <c r="O18561">
        <v>0.04</v>
      </c>
      <c r="P18561">
        <v>0.03</v>
      </c>
      <c r="Q18561">
        <v>0.03</v>
      </c>
    </row>
    <row r="18562" spans="1:17" hidden="1" x14ac:dyDescent="0.2">
      <c r="A18562" t="s">
        <v>282</v>
      </c>
      <c r="B18562" t="s">
        <v>54</v>
      </c>
      <c r="C18562" t="s">
        <v>121</v>
      </c>
      <c r="D18562" t="s">
        <v>11</v>
      </c>
      <c r="K18562">
        <v>0.03</v>
      </c>
      <c r="L18562">
        <v>0.03</v>
      </c>
      <c r="M18562">
        <v>0.03</v>
      </c>
      <c r="N18562">
        <v>0.02</v>
      </c>
      <c r="O18562">
        <v>0.02</v>
      </c>
      <c r="P18562">
        <v>0.02</v>
      </c>
      <c r="Q18562">
        <v>0.02</v>
      </c>
    </row>
    <row r="18563" spans="1:17" hidden="1" x14ac:dyDescent="0.2">
      <c r="A18563" t="s">
        <v>282</v>
      </c>
      <c r="B18563" t="s">
        <v>54</v>
      </c>
      <c r="C18563" t="s">
        <v>121</v>
      </c>
      <c r="D18563" t="s">
        <v>12</v>
      </c>
      <c r="K18563">
        <v>0</v>
      </c>
      <c r="L18563">
        <v>0</v>
      </c>
      <c r="M18563">
        <v>0</v>
      </c>
      <c r="N18563">
        <v>0</v>
      </c>
      <c r="O18563">
        <v>0</v>
      </c>
      <c r="P18563">
        <v>0</v>
      </c>
      <c r="Q18563">
        <v>0</v>
      </c>
    </row>
    <row r="18564" spans="1:17" hidden="1" x14ac:dyDescent="0.2">
      <c r="A18564" t="s">
        <v>282</v>
      </c>
      <c r="B18564" t="s">
        <v>54</v>
      </c>
      <c r="C18564" t="s">
        <v>121</v>
      </c>
      <c r="D18564" t="s">
        <v>13</v>
      </c>
      <c r="K18564">
        <v>0.26</v>
      </c>
      <c r="L18564">
        <v>0.28000000000000003</v>
      </c>
      <c r="M18564">
        <v>0.3</v>
      </c>
      <c r="N18564">
        <v>0.3</v>
      </c>
      <c r="O18564">
        <v>0.28000000000000003</v>
      </c>
      <c r="P18564">
        <v>0.24</v>
      </c>
      <c r="Q18564">
        <v>0.19</v>
      </c>
    </row>
    <row r="18565" spans="1:17" hidden="1" x14ac:dyDescent="0.2">
      <c r="A18565" t="s">
        <v>282</v>
      </c>
      <c r="B18565" t="s">
        <v>54</v>
      </c>
      <c r="C18565" t="s">
        <v>121</v>
      </c>
      <c r="D18565" t="s">
        <v>14</v>
      </c>
      <c r="K18565">
        <v>0.09</v>
      </c>
      <c r="L18565">
        <v>7.0000000000000007E-2</v>
      </c>
      <c r="M18565">
        <v>0.05</v>
      </c>
      <c r="N18565">
        <v>0.05</v>
      </c>
      <c r="O18565">
        <v>0.04</v>
      </c>
      <c r="P18565">
        <v>0.04</v>
      </c>
      <c r="Q18565">
        <v>0.04</v>
      </c>
    </row>
    <row r="18566" spans="1:17" hidden="1" x14ac:dyDescent="0.2">
      <c r="A18566" t="s">
        <v>282</v>
      </c>
      <c r="B18566" t="s">
        <v>54</v>
      </c>
      <c r="C18566" t="s">
        <v>121</v>
      </c>
      <c r="D18566" t="s">
        <v>15</v>
      </c>
      <c r="E18566">
        <v>0</v>
      </c>
      <c r="F18566">
        <v>0</v>
      </c>
      <c r="G18566">
        <v>0</v>
      </c>
      <c r="H18566">
        <v>0</v>
      </c>
      <c r="I18566">
        <v>0</v>
      </c>
      <c r="J18566">
        <v>0</v>
      </c>
      <c r="K18566">
        <v>0.45</v>
      </c>
      <c r="L18566">
        <v>0.45</v>
      </c>
      <c r="M18566">
        <v>0.44</v>
      </c>
      <c r="N18566">
        <v>0.42</v>
      </c>
      <c r="O18566">
        <v>0.39</v>
      </c>
      <c r="P18566">
        <v>0.33</v>
      </c>
      <c r="Q18566">
        <v>0.27</v>
      </c>
    </row>
    <row r="18567" spans="1:17" hidden="1" x14ac:dyDescent="0.2">
      <c r="A18567" t="s">
        <v>282</v>
      </c>
      <c r="B18567" t="s">
        <v>54</v>
      </c>
      <c r="C18567" t="s">
        <v>122</v>
      </c>
      <c r="D18567" t="s">
        <v>9</v>
      </c>
    </row>
    <row r="18568" spans="1:17" hidden="1" x14ac:dyDescent="0.2">
      <c r="A18568" t="s">
        <v>282</v>
      </c>
      <c r="B18568" t="s">
        <v>54</v>
      </c>
      <c r="C18568" t="s">
        <v>122</v>
      </c>
      <c r="D18568" t="s">
        <v>10</v>
      </c>
      <c r="K18568">
        <v>0.19</v>
      </c>
      <c r="L18568">
        <v>0.17</v>
      </c>
      <c r="M18568">
        <v>0.15</v>
      </c>
      <c r="N18568">
        <v>0.13</v>
      </c>
      <c r="O18568">
        <v>0.11</v>
      </c>
      <c r="P18568">
        <v>0.09</v>
      </c>
      <c r="Q18568">
        <v>7.0000000000000007E-2</v>
      </c>
    </row>
    <row r="18569" spans="1:17" hidden="1" x14ac:dyDescent="0.2">
      <c r="A18569" t="s">
        <v>282</v>
      </c>
      <c r="B18569" t="s">
        <v>54</v>
      </c>
      <c r="C18569" t="s">
        <v>122</v>
      </c>
      <c r="D18569" t="s">
        <v>11</v>
      </c>
      <c r="K18569">
        <v>0.08</v>
      </c>
      <c r="L18569">
        <v>0.08</v>
      </c>
      <c r="M18569">
        <v>0.08</v>
      </c>
      <c r="N18569">
        <v>7.0000000000000007E-2</v>
      </c>
      <c r="O18569">
        <v>7.0000000000000007E-2</v>
      </c>
      <c r="P18569">
        <v>0.06</v>
      </c>
      <c r="Q18569">
        <v>0.05</v>
      </c>
    </row>
    <row r="18570" spans="1:17" hidden="1" x14ac:dyDescent="0.2">
      <c r="A18570" t="s">
        <v>282</v>
      </c>
      <c r="B18570" t="s">
        <v>54</v>
      </c>
      <c r="C18570" t="s">
        <v>122</v>
      </c>
      <c r="D18570" t="s">
        <v>12</v>
      </c>
      <c r="K18570">
        <v>0.01</v>
      </c>
      <c r="L18570">
        <v>0</v>
      </c>
      <c r="M18570">
        <v>0</v>
      </c>
      <c r="N18570">
        <v>0</v>
      </c>
      <c r="O18570">
        <v>0</v>
      </c>
      <c r="P18570">
        <v>0</v>
      </c>
      <c r="Q18570">
        <v>0</v>
      </c>
    </row>
    <row r="18571" spans="1:17" hidden="1" x14ac:dyDescent="0.2">
      <c r="A18571" t="s">
        <v>282</v>
      </c>
      <c r="B18571" t="s">
        <v>54</v>
      </c>
      <c r="C18571" t="s">
        <v>122</v>
      </c>
      <c r="D18571" t="s">
        <v>13</v>
      </c>
      <c r="K18571">
        <v>0.19</v>
      </c>
      <c r="L18571">
        <v>0.21</v>
      </c>
      <c r="M18571">
        <v>0.22</v>
      </c>
      <c r="N18571">
        <v>0.22</v>
      </c>
      <c r="O18571">
        <v>0.21</v>
      </c>
      <c r="P18571">
        <v>0.18</v>
      </c>
      <c r="Q18571">
        <v>0.14000000000000001</v>
      </c>
    </row>
    <row r="18572" spans="1:17" hidden="1" x14ac:dyDescent="0.2">
      <c r="A18572" t="s">
        <v>282</v>
      </c>
      <c r="B18572" t="s">
        <v>54</v>
      </c>
      <c r="C18572" t="s">
        <v>122</v>
      </c>
      <c r="D18572" t="s">
        <v>14</v>
      </c>
      <c r="K18572">
        <v>0.11</v>
      </c>
      <c r="L18572">
        <v>0.08</v>
      </c>
      <c r="M18572">
        <v>7.0000000000000007E-2</v>
      </c>
      <c r="N18572">
        <v>0.06</v>
      </c>
      <c r="O18572">
        <v>0.06</v>
      </c>
      <c r="P18572">
        <v>0.05</v>
      </c>
      <c r="Q18572">
        <v>0.05</v>
      </c>
    </row>
    <row r="18573" spans="1:17" hidden="1" x14ac:dyDescent="0.2">
      <c r="A18573" t="s">
        <v>282</v>
      </c>
      <c r="B18573" t="s">
        <v>54</v>
      </c>
      <c r="C18573" t="s">
        <v>122</v>
      </c>
      <c r="D18573" t="s">
        <v>15</v>
      </c>
      <c r="E18573">
        <v>0</v>
      </c>
      <c r="F18573">
        <v>0</v>
      </c>
      <c r="G18573">
        <v>0</v>
      </c>
      <c r="H18573">
        <v>0</v>
      </c>
      <c r="I18573">
        <v>0</v>
      </c>
      <c r="J18573">
        <v>0</v>
      </c>
      <c r="K18573">
        <v>0.57999999999999996</v>
      </c>
      <c r="L18573">
        <v>0.55000000000000004</v>
      </c>
      <c r="M18573">
        <v>0.52</v>
      </c>
      <c r="N18573">
        <v>0.49</v>
      </c>
      <c r="O18573">
        <v>0.45</v>
      </c>
      <c r="P18573">
        <v>0.38</v>
      </c>
      <c r="Q18573">
        <v>0.31</v>
      </c>
    </row>
    <row r="18574" spans="1:17" hidden="1" x14ac:dyDescent="0.2">
      <c r="A18574" t="s">
        <v>282</v>
      </c>
      <c r="B18574" t="s">
        <v>54</v>
      </c>
      <c r="C18574" t="s">
        <v>123</v>
      </c>
      <c r="D18574" t="s">
        <v>9</v>
      </c>
    </row>
    <row r="18575" spans="1:17" hidden="1" x14ac:dyDescent="0.2">
      <c r="A18575" t="s">
        <v>282</v>
      </c>
      <c r="B18575" t="s">
        <v>54</v>
      </c>
      <c r="C18575" t="s">
        <v>123</v>
      </c>
      <c r="D18575" t="s">
        <v>10</v>
      </c>
      <c r="K18575">
        <v>0.15</v>
      </c>
      <c r="L18575">
        <v>0.13</v>
      </c>
      <c r="M18575">
        <v>0.11</v>
      </c>
      <c r="N18575">
        <v>0.09</v>
      </c>
      <c r="O18575">
        <v>7.0000000000000007E-2</v>
      </c>
      <c r="P18575">
        <v>0.06</v>
      </c>
      <c r="Q18575">
        <v>0.04</v>
      </c>
    </row>
    <row r="18576" spans="1:17" hidden="1" x14ac:dyDescent="0.2">
      <c r="A18576" t="s">
        <v>282</v>
      </c>
      <c r="B18576" t="s">
        <v>54</v>
      </c>
      <c r="C18576" t="s">
        <v>123</v>
      </c>
      <c r="D18576" t="s">
        <v>11</v>
      </c>
      <c r="K18576">
        <v>0.03</v>
      </c>
      <c r="L18576">
        <v>0.03</v>
      </c>
      <c r="M18576">
        <v>0.03</v>
      </c>
      <c r="N18576">
        <v>0.02</v>
      </c>
      <c r="O18576">
        <v>0.02</v>
      </c>
      <c r="P18576">
        <v>0.02</v>
      </c>
      <c r="Q18576">
        <v>0.02</v>
      </c>
    </row>
    <row r="18577" spans="1:17" hidden="1" x14ac:dyDescent="0.2">
      <c r="A18577" t="s">
        <v>282</v>
      </c>
      <c r="B18577" t="s">
        <v>54</v>
      </c>
      <c r="C18577" t="s">
        <v>123</v>
      </c>
      <c r="D18577" t="s">
        <v>12</v>
      </c>
      <c r="K18577">
        <v>0.01</v>
      </c>
      <c r="L18577">
        <v>0.01</v>
      </c>
      <c r="M18577">
        <v>0</v>
      </c>
      <c r="N18577">
        <v>0</v>
      </c>
      <c r="O18577">
        <v>0</v>
      </c>
      <c r="P18577">
        <v>0</v>
      </c>
      <c r="Q18577">
        <v>0</v>
      </c>
    </row>
    <row r="18578" spans="1:17" hidden="1" x14ac:dyDescent="0.2">
      <c r="A18578" t="s">
        <v>282</v>
      </c>
      <c r="B18578" t="s">
        <v>54</v>
      </c>
      <c r="C18578" t="s">
        <v>123</v>
      </c>
      <c r="D18578" t="s">
        <v>13</v>
      </c>
      <c r="K18578">
        <v>0.05</v>
      </c>
      <c r="L18578">
        <v>0.06</v>
      </c>
      <c r="M18578">
        <v>0.06</v>
      </c>
      <c r="N18578">
        <v>0.06</v>
      </c>
      <c r="O18578">
        <v>0.06</v>
      </c>
      <c r="P18578">
        <v>0.05</v>
      </c>
      <c r="Q18578">
        <v>0.04</v>
      </c>
    </row>
    <row r="18579" spans="1:17" hidden="1" x14ac:dyDescent="0.2">
      <c r="A18579" t="s">
        <v>282</v>
      </c>
      <c r="B18579" t="s">
        <v>54</v>
      </c>
      <c r="C18579" t="s">
        <v>123</v>
      </c>
      <c r="D18579" t="s">
        <v>14</v>
      </c>
      <c r="K18579">
        <v>0.06</v>
      </c>
      <c r="L18579">
        <v>0.04</v>
      </c>
      <c r="M18579">
        <v>0.03</v>
      </c>
      <c r="N18579">
        <v>0.03</v>
      </c>
      <c r="O18579">
        <v>0.02</v>
      </c>
      <c r="P18579">
        <v>0.01</v>
      </c>
      <c r="Q18579">
        <v>0.01</v>
      </c>
    </row>
    <row r="18580" spans="1:17" hidden="1" x14ac:dyDescent="0.2">
      <c r="A18580" t="s">
        <v>282</v>
      </c>
      <c r="B18580" t="s">
        <v>54</v>
      </c>
      <c r="C18580" t="s">
        <v>123</v>
      </c>
      <c r="D18580" t="s">
        <v>15</v>
      </c>
      <c r="E18580">
        <v>0</v>
      </c>
      <c r="F18580">
        <v>0</v>
      </c>
      <c r="G18580">
        <v>0</v>
      </c>
      <c r="H18580">
        <v>0</v>
      </c>
      <c r="I18580">
        <v>0</v>
      </c>
      <c r="J18580">
        <v>0</v>
      </c>
      <c r="K18580">
        <v>0.3</v>
      </c>
      <c r="L18580">
        <v>0.27</v>
      </c>
      <c r="M18580">
        <v>0.24</v>
      </c>
      <c r="N18580">
        <v>0.2</v>
      </c>
      <c r="O18580">
        <v>0.17</v>
      </c>
      <c r="P18580">
        <v>0.14000000000000001</v>
      </c>
      <c r="Q18580">
        <v>0.11</v>
      </c>
    </row>
    <row r="18581" spans="1:17" hidden="1" x14ac:dyDescent="0.2">
      <c r="A18581" t="s">
        <v>282</v>
      </c>
      <c r="B18581" t="s">
        <v>54</v>
      </c>
      <c r="C18581" t="s">
        <v>124</v>
      </c>
      <c r="D18581" t="s">
        <v>9</v>
      </c>
    </row>
    <row r="18582" spans="1:17" hidden="1" x14ac:dyDescent="0.2">
      <c r="A18582" t="s">
        <v>282</v>
      </c>
      <c r="B18582" t="s">
        <v>54</v>
      </c>
      <c r="C18582" t="s">
        <v>124</v>
      </c>
      <c r="D18582" t="s">
        <v>10</v>
      </c>
      <c r="K18582">
        <v>0.38</v>
      </c>
      <c r="L18582">
        <v>0.36</v>
      </c>
      <c r="M18582">
        <v>0.31</v>
      </c>
      <c r="N18582">
        <v>0.28000000000000003</v>
      </c>
      <c r="O18582">
        <v>0.24</v>
      </c>
      <c r="P18582">
        <v>0.19</v>
      </c>
      <c r="Q18582">
        <v>0.14000000000000001</v>
      </c>
    </row>
    <row r="18583" spans="1:17" hidden="1" x14ac:dyDescent="0.2">
      <c r="A18583" t="s">
        <v>282</v>
      </c>
      <c r="B18583" t="s">
        <v>54</v>
      </c>
      <c r="C18583" t="s">
        <v>124</v>
      </c>
      <c r="D18583" t="s">
        <v>11</v>
      </c>
      <c r="K18583">
        <v>0.13</v>
      </c>
      <c r="L18583">
        <v>0.12</v>
      </c>
      <c r="M18583">
        <v>0.1</v>
      </c>
      <c r="N18583">
        <v>0.1</v>
      </c>
      <c r="O18583">
        <v>0.09</v>
      </c>
      <c r="P18583">
        <v>0.08</v>
      </c>
      <c r="Q18583">
        <v>7.0000000000000007E-2</v>
      </c>
    </row>
    <row r="18584" spans="1:17" hidden="1" x14ac:dyDescent="0.2">
      <c r="A18584" t="s">
        <v>282</v>
      </c>
      <c r="B18584" t="s">
        <v>54</v>
      </c>
      <c r="C18584" t="s">
        <v>124</v>
      </c>
      <c r="D18584" t="s">
        <v>12</v>
      </c>
      <c r="K18584">
        <v>0.01</v>
      </c>
      <c r="L18584">
        <v>0.01</v>
      </c>
      <c r="M18584">
        <v>0.01</v>
      </c>
      <c r="N18584">
        <v>0</v>
      </c>
      <c r="O18584">
        <v>0</v>
      </c>
      <c r="P18584">
        <v>0</v>
      </c>
      <c r="Q18584">
        <v>0</v>
      </c>
    </row>
    <row r="18585" spans="1:17" hidden="1" x14ac:dyDescent="0.2">
      <c r="A18585" t="s">
        <v>282</v>
      </c>
      <c r="B18585" t="s">
        <v>54</v>
      </c>
      <c r="C18585" t="s">
        <v>124</v>
      </c>
      <c r="D18585" t="s">
        <v>13</v>
      </c>
      <c r="K18585">
        <v>0.72</v>
      </c>
      <c r="L18585">
        <v>0.8</v>
      </c>
      <c r="M18585">
        <v>0.83</v>
      </c>
      <c r="N18585">
        <v>0.83</v>
      </c>
      <c r="O18585">
        <v>0.78</v>
      </c>
      <c r="P18585">
        <v>0.68</v>
      </c>
      <c r="Q18585">
        <v>0.52</v>
      </c>
    </row>
    <row r="18586" spans="1:17" hidden="1" x14ac:dyDescent="0.2">
      <c r="A18586" t="s">
        <v>282</v>
      </c>
      <c r="B18586" t="s">
        <v>54</v>
      </c>
      <c r="C18586" t="s">
        <v>124</v>
      </c>
      <c r="D18586" t="s">
        <v>14</v>
      </c>
      <c r="K18586">
        <v>0.24</v>
      </c>
      <c r="L18586">
        <v>0.18</v>
      </c>
      <c r="M18586">
        <v>0.14000000000000001</v>
      </c>
      <c r="N18586">
        <v>0.12</v>
      </c>
      <c r="O18586">
        <v>0.11</v>
      </c>
      <c r="P18586">
        <v>0.1</v>
      </c>
      <c r="Q18586">
        <v>0.09</v>
      </c>
    </row>
    <row r="18587" spans="1:17" hidden="1" x14ac:dyDescent="0.2">
      <c r="A18587" t="s">
        <v>282</v>
      </c>
      <c r="B18587" t="s">
        <v>54</v>
      </c>
      <c r="C18587" t="s">
        <v>124</v>
      </c>
      <c r="D18587" t="s">
        <v>15</v>
      </c>
      <c r="E18587">
        <v>0</v>
      </c>
      <c r="F18587">
        <v>0</v>
      </c>
      <c r="G18587">
        <v>0</v>
      </c>
      <c r="H18587">
        <v>0</v>
      </c>
      <c r="I18587">
        <v>0</v>
      </c>
      <c r="J18587">
        <v>0</v>
      </c>
      <c r="K18587">
        <v>1.48</v>
      </c>
      <c r="L18587">
        <v>1.45</v>
      </c>
      <c r="M18587">
        <v>1.39</v>
      </c>
      <c r="N18587">
        <v>1.34</v>
      </c>
      <c r="O18587">
        <v>1.22</v>
      </c>
      <c r="P18587">
        <v>1.05</v>
      </c>
      <c r="Q18587">
        <v>0.83</v>
      </c>
    </row>
    <row r="18588" spans="1:17" hidden="1" x14ac:dyDescent="0.2">
      <c r="A18588" t="s">
        <v>282</v>
      </c>
      <c r="B18588" t="s">
        <v>54</v>
      </c>
      <c r="C18588" t="s">
        <v>125</v>
      </c>
      <c r="D18588" t="s">
        <v>9</v>
      </c>
    </row>
    <row r="18589" spans="1:17" hidden="1" x14ac:dyDescent="0.2">
      <c r="A18589" t="s">
        <v>282</v>
      </c>
      <c r="B18589" t="s">
        <v>54</v>
      </c>
      <c r="C18589" t="s">
        <v>125</v>
      </c>
      <c r="D18589" t="s">
        <v>10</v>
      </c>
      <c r="K18589">
        <v>0.04</v>
      </c>
      <c r="L18589">
        <v>0.04</v>
      </c>
      <c r="M18589">
        <v>0.03</v>
      </c>
      <c r="N18589">
        <v>0.03</v>
      </c>
      <c r="O18589">
        <v>0.02</v>
      </c>
      <c r="P18589">
        <v>0.02</v>
      </c>
      <c r="Q18589">
        <v>0.01</v>
      </c>
    </row>
    <row r="18590" spans="1:17" hidden="1" x14ac:dyDescent="0.2">
      <c r="A18590" t="s">
        <v>282</v>
      </c>
      <c r="B18590" t="s">
        <v>54</v>
      </c>
      <c r="C18590" t="s">
        <v>125</v>
      </c>
      <c r="D18590" t="s">
        <v>11</v>
      </c>
      <c r="K18590">
        <v>0.05</v>
      </c>
      <c r="L18590">
        <v>0.05</v>
      </c>
      <c r="M18590">
        <v>0.04</v>
      </c>
      <c r="N18590">
        <v>0.04</v>
      </c>
      <c r="O18590">
        <v>0.04</v>
      </c>
      <c r="P18590">
        <v>0.03</v>
      </c>
      <c r="Q18590">
        <v>0.03</v>
      </c>
    </row>
    <row r="18591" spans="1:17" hidden="1" x14ac:dyDescent="0.2">
      <c r="A18591" t="s">
        <v>282</v>
      </c>
      <c r="B18591" t="s">
        <v>54</v>
      </c>
      <c r="C18591" t="s">
        <v>125</v>
      </c>
      <c r="D18591" t="s">
        <v>12</v>
      </c>
      <c r="K18591">
        <v>0.01</v>
      </c>
      <c r="L18591">
        <v>0</v>
      </c>
      <c r="M18591">
        <v>0</v>
      </c>
      <c r="N18591">
        <v>0</v>
      </c>
      <c r="O18591">
        <v>0</v>
      </c>
      <c r="P18591">
        <v>0</v>
      </c>
      <c r="Q18591">
        <v>0</v>
      </c>
    </row>
    <row r="18592" spans="1:17" hidden="1" x14ac:dyDescent="0.2">
      <c r="A18592" t="s">
        <v>282</v>
      </c>
      <c r="B18592" t="s">
        <v>54</v>
      </c>
      <c r="C18592" t="s">
        <v>125</v>
      </c>
      <c r="D18592" t="s">
        <v>13</v>
      </c>
      <c r="K18592">
        <v>0.34</v>
      </c>
      <c r="L18592">
        <v>0.37</v>
      </c>
      <c r="M18592">
        <v>0.39</v>
      </c>
      <c r="N18592">
        <v>0.39</v>
      </c>
      <c r="O18592">
        <v>0.37</v>
      </c>
      <c r="P18592">
        <v>0.32</v>
      </c>
      <c r="Q18592">
        <v>0.25</v>
      </c>
    </row>
    <row r="18593" spans="1:17" hidden="1" x14ac:dyDescent="0.2">
      <c r="A18593" t="s">
        <v>282</v>
      </c>
      <c r="B18593" t="s">
        <v>54</v>
      </c>
      <c r="C18593" t="s">
        <v>125</v>
      </c>
      <c r="D18593" t="s">
        <v>14</v>
      </c>
      <c r="K18593">
        <v>0.12</v>
      </c>
      <c r="L18593">
        <v>0.08</v>
      </c>
      <c r="M18593">
        <v>0.06</v>
      </c>
      <c r="N18593">
        <v>0.04</v>
      </c>
      <c r="O18593">
        <v>0.03</v>
      </c>
      <c r="P18593">
        <v>0.02</v>
      </c>
      <c r="Q18593">
        <v>0.01</v>
      </c>
    </row>
    <row r="18594" spans="1:17" hidden="1" x14ac:dyDescent="0.2">
      <c r="A18594" t="s">
        <v>282</v>
      </c>
      <c r="B18594" t="s">
        <v>54</v>
      </c>
      <c r="C18594" t="s">
        <v>125</v>
      </c>
      <c r="D18594" t="s">
        <v>15</v>
      </c>
      <c r="E18594">
        <v>0</v>
      </c>
      <c r="F18594">
        <v>0</v>
      </c>
      <c r="G18594">
        <v>0</v>
      </c>
      <c r="H18594">
        <v>0</v>
      </c>
      <c r="I18594">
        <v>0</v>
      </c>
      <c r="J18594">
        <v>0</v>
      </c>
      <c r="K18594">
        <v>0.55000000000000004</v>
      </c>
      <c r="L18594">
        <v>0.54</v>
      </c>
      <c r="M18594">
        <v>0.53</v>
      </c>
      <c r="N18594">
        <v>0.5</v>
      </c>
      <c r="O18594">
        <v>0.46</v>
      </c>
      <c r="P18594">
        <v>0.39</v>
      </c>
      <c r="Q18594">
        <v>0.3</v>
      </c>
    </row>
    <row r="18595" spans="1:17" hidden="1" x14ac:dyDescent="0.2">
      <c r="A18595" t="s">
        <v>282</v>
      </c>
      <c r="B18595" t="s">
        <v>54</v>
      </c>
      <c r="C18595" t="s">
        <v>126</v>
      </c>
      <c r="D18595" t="s">
        <v>9</v>
      </c>
    </row>
    <row r="18596" spans="1:17" hidden="1" x14ac:dyDescent="0.2">
      <c r="A18596" t="s">
        <v>282</v>
      </c>
      <c r="B18596" t="s">
        <v>54</v>
      </c>
      <c r="C18596" t="s">
        <v>126</v>
      </c>
      <c r="D18596" t="s">
        <v>10</v>
      </c>
      <c r="K18596">
        <v>0.02</v>
      </c>
      <c r="L18596">
        <v>0.02</v>
      </c>
      <c r="M18596">
        <v>0.02</v>
      </c>
      <c r="N18596">
        <v>0.01</v>
      </c>
      <c r="O18596">
        <v>0.01</v>
      </c>
      <c r="P18596">
        <v>0.01</v>
      </c>
      <c r="Q18596">
        <v>0.01</v>
      </c>
    </row>
    <row r="18597" spans="1:17" hidden="1" x14ac:dyDescent="0.2">
      <c r="A18597" t="s">
        <v>282</v>
      </c>
      <c r="B18597" t="s">
        <v>54</v>
      </c>
      <c r="C18597" t="s">
        <v>126</v>
      </c>
      <c r="D18597" t="s">
        <v>11</v>
      </c>
      <c r="K18597">
        <v>0.02</v>
      </c>
      <c r="L18597">
        <v>0.02</v>
      </c>
      <c r="M18597">
        <v>0.02</v>
      </c>
      <c r="N18597">
        <v>0.02</v>
      </c>
      <c r="O18597">
        <v>0.01</v>
      </c>
      <c r="P18597">
        <v>0.01</v>
      </c>
      <c r="Q18597">
        <v>0.01</v>
      </c>
    </row>
    <row r="18598" spans="1:17" hidden="1" x14ac:dyDescent="0.2">
      <c r="A18598" t="s">
        <v>282</v>
      </c>
      <c r="B18598" t="s">
        <v>54</v>
      </c>
      <c r="C18598" t="s">
        <v>126</v>
      </c>
      <c r="D18598" t="s">
        <v>12</v>
      </c>
      <c r="K18598">
        <v>0</v>
      </c>
      <c r="L18598">
        <v>0</v>
      </c>
      <c r="M18598">
        <v>0</v>
      </c>
      <c r="N18598">
        <v>0</v>
      </c>
      <c r="O18598">
        <v>0</v>
      </c>
      <c r="P18598">
        <v>0</v>
      </c>
      <c r="Q18598">
        <v>0</v>
      </c>
    </row>
    <row r="18599" spans="1:17" hidden="1" x14ac:dyDescent="0.2">
      <c r="A18599" t="s">
        <v>282</v>
      </c>
      <c r="B18599" t="s">
        <v>54</v>
      </c>
      <c r="C18599" t="s">
        <v>126</v>
      </c>
      <c r="D18599" t="s">
        <v>13</v>
      </c>
      <c r="K18599">
        <v>0.22</v>
      </c>
      <c r="L18599">
        <v>0.24</v>
      </c>
      <c r="M18599">
        <v>0.25</v>
      </c>
      <c r="N18599">
        <v>0.25</v>
      </c>
      <c r="O18599">
        <v>0.24</v>
      </c>
      <c r="P18599">
        <v>0.2</v>
      </c>
      <c r="Q18599">
        <v>0.16</v>
      </c>
    </row>
    <row r="18600" spans="1:17" hidden="1" x14ac:dyDescent="0.2">
      <c r="A18600" t="s">
        <v>282</v>
      </c>
      <c r="B18600" t="s">
        <v>54</v>
      </c>
      <c r="C18600" t="s">
        <v>126</v>
      </c>
      <c r="D18600" t="s">
        <v>14</v>
      </c>
      <c r="K18600">
        <v>0.1</v>
      </c>
      <c r="L18600">
        <v>7.0000000000000007E-2</v>
      </c>
      <c r="M18600">
        <v>0.05</v>
      </c>
      <c r="N18600">
        <v>0.04</v>
      </c>
      <c r="O18600">
        <v>0.03</v>
      </c>
      <c r="P18600">
        <v>0.02</v>
      </c>
      <c r="Q18600">
        <v>0.02</v>
      </c>
    </row>
    <row r="18601" spans="1:17" hidden="1" x14ac:dyDescent="0.2">
      <c r="A18601" t="s">
        <v>282</v>
      </c>
      <c r="B18601" t="s">
        <v>54</v>
      </c>
      <c r="C18601" t="s">
        <v>126</v>
      </c>
      <c r="D18601" t="s">
        <v>15</v>
      </c>
      <c r="E18601">
        <v>0</v>
      </c>
      <c r="F18601">
        <v>0</v>
      </c>
      <c r="G18601">
        <v>0</v>
      </c>
      <c r="H18601">
        <v>0</v>
      </c>
      <c r="I18601">
        <v>0</v>
      </c>
      <c r="J18601">
        <v>0</v>
      </c>
      <c r="K18601">
        <v>0.36</v>
      </c>
      <c r="L18601">
        <v>0.35</v>
      </c>
      <c r="M18601">
        <v>0.34</v>
      </c>
      <c r="N18601">
        <v>0.32</v>
      </c>
      <c r="O18601">
        <v>0.28999999999999998</v>
      </c>
      <c r="P18601">
        <v>0.25</v>
      </c>
      <c r="Q18601">
        <v>0.19</v>
      </c>
    </row>
    <row r="18602" spans="1:17" hidden="1" x14ac:dyDescent="0.2">
      <c r="A18602" t="s">
        <v>282</v>
      </c>
      <c r="B18602" t="s">
        <v>54</v>
      </c>
      <c r="C18602" t="s">
        <v>127</v>
      </c>
      <c r="D18602" t="s">
        <v>9</v>
      </c>
    </row>
    <row r="18603" spans="1:17" hidden="1" x14ac:dyDescent="0.2">
      <c r="A18603" t="s">
        <v>282</v>
      </c>
      <c r="B18603" t="s">
        <v>54</v>
      </c>
      <c r="C18603" t="s">
        <v>127</v>
      </c>
      <c r="D18603" t="s">
        <v>10</v>
      </c>
      <c r="K18603">
        <v>0.03</v>
      </c>
      <c r="L18603">
        <v>0.02</v>
      </c>
      <c r="M18603">
        <v>0.02</v>
      </c>
      <c r="N18603">
        <v>0.02</v>
      </c>
      <c r="O18603">
        <v>0.02</v>
      </c>
      <c r="P18603">
        <v>0.01</v>
      </c>
      <c r="Q18603">
        <v>0.01</v>
      </c>
    </row>
    <row r="18604" spans="1:17" hidden="1" x14ac:dyDescent="0.2">
      <c r="A18604" t="s">
        <v>282</v>
      </c>
      <c r="B18604" t="s">
        <v>54</v>
      </c>
      <c r="C18604" t="s">
        <v>127</v>
      </c>
      <c r="D18604" t="s">
        <v>11</v>
      </c>
      <c r="K18604">
        <v>0.03</v>
      </c>
      <c r="L18604">
        <v>0.03</v>
      </c>
      <c r="M18604">
        <v>0.03</v>
      </c>
      <c r="N18604">
        <v>0.03</v>
      </c>
      <c r="O18604">
        <v>0.03</v>
      </c>
      <c r="P18604">
        <v>0.03</v>
      </c>
      <c r="Q18604">
        <v>0.02</v>
      </c>
    </row>
    <row r="18605" spans="1:17" hidden="1" x14ac:dyDescent="0.2">
      <c r="A18605" t="s">
        <v>282</v>
      </c>
      <c r="B18605" t="s">
        <v>54</v>
      </c>
      <c r="C18605" t="s">
        <v>127</v>
      </c>
      <c r="D18605" t="s">
        <v>12</v>
      </c>
      <c r="K18605">
        <v>0</v>
      </c>
      <c r="L18605">
        <v>0</v>
      </c>
      <c r="M18605">
        <v>0</v>
      </c>
      <c r="N18605">
        <v>0</v>
      </c>
      <c r="O18605">
        <v>0</v>
      </c>
      <c r="P18605">
        <v>0</v>
      </c>
      <c r="Q18605">
        <v>0</v>
      </c>
    </row>
    <row r="18606" spans="1:17" hidden="1" x14ac:dyDescent="0.2">
      <c r="A18606" t="s">
        <v>282</v>
      </c>
      <c r="B18606" t="s">
        <v>54</v>
      </c>
      <c r="C18606" t="s">
        <v>127</v>
      </c>
      <c r="D18606" t="s">
        <v>13</v>
      </c>
      <c r="K18606">
        <v>0.02</v>
      </c>
      <c r="L18606">
        <v>0.02</v>
      </c>
      <c r="M18606">
        <v>0.02</v>
      </c>
      <c r="N18606">
        <v>0.02</v>
      </c>
      <c r="O18606">
        <v>0.02</v>
      </c>
      <c r="P18606">
        <v>0.02</v>
      </c>
      <c r="Q18606">
        <v>0.01</v>
      </c>
    </row>
    <row r="18607" spans="1:17" hidden="1" x14ac:dyDescent="0.2">
      <c r="A18607" t="s">
        <v>282</v>
      </c>
      <c r="B18607" t="s">
        <v>54</v>
      </c>
      <c r="C18607" t="s">
        <v>127</v>
      </c>
      <c r="D18607" t="s">
        <v>14</v>
      </c>
      <c r="K18607">
        <v>0.06</v>
      </c>
      <c r="L18607">
        <v>0.05</v>
      </c>
      <c r="M18607">
        <v>0.05</v>
      </c>
      <c r="N18607">
        <v>0.05</v>
      </c>
      <c r="O18607">
        <v>0.06</v>
      </c>
      <c r="P18607">
        <v>0.06</v>
      </c>
      <c r="Q18607">
        <v>0.06</v>
      </c>
    </row>
    <row r="18608" spans="1:17" hidden="1" x14ac:dyDescent="0.2">
      <c r="A18608" t="s">
        <v>282</v>
      </c>
      <c r="B18608" t="s">
        <v>54</v>
      </c>
      <c r="C18608" t="s">
        <v>127</v>
      </c>
      <c r="D18608" t="s">
        <v>15</v>
      </c>
      <c r="E18608">
        <v>0</v>
      </c>
      <c r="F18608">
        <v>0</v>
      </c>
      <c r="G18608">
        <v>0</v>
      </c>
      <c r="H18608">
        <v>0</v>
      </c>
      <c r="I18608">
        <v>0</v>
      </c>
      <c r="J18608">
        <v>0</v>
      </c>
      <c r="K18608">
        <v>0.13</v>
      </c>
      <c r="L18608">
        <v>0.13</v>
      </c>
      <c r="M18608">
        <v>0.13</v>
      </c>
      <c r="N18608">
        <v>0.13</v>
      </c>
      <c r="O18608">
        <v>0.13</v>
      </c>
      <c r="P18608">
        <v>0.12</v>
      </c>
      <c r="Q18608">
        <v>0.11</v>
      </c>
    </row>
    <row r="18609" spans="1:17" hidden="1" x14ac:dyDescent="0.2">
      <c r="A18609" t="s">
        <v>282</v>
      </c>
      <c r="B18609" t="s">
        <v>54</v>
      </c>
      <c r="C18609" t="s">
        <v>128</v>
      </c>
      <c r="D18609" t="s">
        <v>9</v>
      </c>
    </row>
    <row r="18610" spans="1:17" hidden="1" x14ac:dyDescent="0.2">
      <c r="A18610" t="s">
        <v>282</v>
      </c>
      <c r="B18610" t="s">
        <v>54</v>
      </c>
      <c r="C18610" t="s">
        <v>128</v>
      </c>
      <c r="D18610" t="s">
        <v>10</v>
      </c>
      <c r="K18610">
        <v>0.09</v>
      </c>
      <c r="L18610">
        <v>0.09</v>
      </c>
      <c r="M18610">
        <v>7.0000000000000007E-2</v>
      </c>
      <c r="N18610">
        <v>7.0000000000000007E-2</v>
      </c>
      <c r="O18610">
        <v>0.05</v>
      </c>
      <c r="P18610">
        <v>0.04</v>
      </c>
      <c r="Q18610">
        <v>0.03</v>
      </c>
    </row>
    <row r="18611" spans="1:17" hidden="1" x14ac:dyDescent="0.2">
      <c r="A18611" t="s">
        <v>282</v>
      </c>
      <c r="B18611" t="s">
        <v>54</v>
      </c>
      <c r="C18611" t="s">
        <v>128</v>
      </c>
      <c r="D18611" t="s">
        <v>11</v>
      </c>
      <c r="K18611">
        <v>0.19</v>
      </c>
      <c r="L18611">
        <v>0.18</v>
      </c>
      <c r="M18611">
        <v>0.17</v>
      </c>
      <c r="N18611">
        <v>0.16</v>
      </c>
      <c r="O18611">
        <v>0.15</v>
      </c>
      <c r="P18611">
        <v>0.13</v>
      </c>
      <c r="Q18611">
        <v>0.11</v>
      </c>
    </row>
    <row r="18612" spans="1:17" hidden="1" x14ac:dyDescent="0.2">
      <c r="A18612" t="s">
        <v>282</v>
      </c>
      <c r="B18612" t="s">
        <v>54</v>
      </c>
      <c r="C18612" t="s">
        <v>128</v>
      </c>
      <c r="D18612" t="s">
        <v>12</v>
      </c>
      <c r="K18612">
        <v>0.02</v>
      </c>
      <c r="L18612">
        <v>0.01</v>
      </c>
      <c r="M18612">
        <v>0.01</v>
      </c>
      <c r="N18612">
        <v>0.01</v>
      </c>
      <c r="O18612">
        <v>0.01</v>
      </c>
      <c r="P18612">
        <v>0</v>
      </c>
      <c r="Q18612">
        <v>0</v>
      </c>
    </row>
    <row r="18613" spans="1:17" hidden="1" x14ac:dyDescent="0.2">
      <c r="A18613" t="s">
        <v>282</v>
      </c>
      <c r="B18613" t="s">
        <v>54</v>
      </c>
      <c r="C18613" t="s">
        <v>128</v>
      </c>
      <c r="D18613" t="s">
        <v>13</v>
      </c>
      <c r="K18613">
        <v>0</v>
      </c>
      <c r="L18613">
        <v>0</v>
      </c>
      <c r="M18613">
        <v>0</v>
      </c>
      <c r="N18613">
        <v>0</v>
      </c>
      <c r="O18613">
        <v>0</v>
      </c>
      <c r="P18613">
        <v>0</v>
      </c>
      <c r="Q18613">
        <v>0</v>
      </c>
    </row>
    <row r="18614" spans="1:17" hidden="1" x14ac:dyDescent="0.2">
      <c r="A18614" t="s">
        <v>282</v>
      </c>
      <c r="B18614" t="s">
        <v>54</v>
      </c>
      <c r="C18614" t="s">
        <v>128</v>
      </c>
      <c r="D18614" t="s">
        <v>14</v>
      </c>
      <c r="K18614">
        <v>0.16</v>
      </c>
      <c r="L18614">
        <v>0.11</v>
      </c>
      <c r="M18614">
        <v>0.08</v>
      </c>
      <c r="N18614">
        <v>0.06</v>
      </c>
      <c r="O18614">
        <v>0.05</v>
      </c>
      <c r="P18614">
        <v>0.03</v>
      </c>
      <c r="Q18614">
        <v>0.02</v>
      </c>
    </row>
    <row r="18615" spans="1:17" hidden="1" x14ac:dyDescent="0.2">
      <c r="A18615" t="s">
        <v>282</v>
      </c>
      <c r="B18615" t="s">
        <v>54</v>
      </c>
      <c r="C18615" t="s">
        <v>128</v>
      </c>
      <c r="D18615" t="s">
        <v>15</v>
      </c>
      <c r="E18615">
        <v>0</v>
      </c>
      <c r="F18615">
        <v>0</v>
      </c>
      <c r="G18615">
        <v>0</v>
      </c>
      <c r="H18615">
        <v>0</v>
      </c>
      <c r="I18615">
        <v>0</v>
      </c>
      <c r="J18615">
        <v>0</v>
      </c>
      <c r="K18615">
        <v>0.46</v>
      </c>
      <c r="L18615">
        <v>0.39</v>
      </c>
      <c r="M18615">
        <v>0.33</v>
      </c>
      <c r="N18615">
        <v>0.3</v>
      </c>
      <c r="O18615">
        <v>0.25</v>
      </c>
      <c r="P18615">
        <v>0.21</v>
      </c>
      <c r="Q18615">
        <v>0.17</v>
      </c>
    </row>
    <row r="18616" spans="1:17" hidden="1" x14ac:dyDescent="0.2">
      <c r="A18616" t="s">
        <v>282</v>
      </c>
      <c r="B18616" t="s">
        <v>54</v>
      </c>
      <c r="C18616" t="s">
        <v>129</v>
      </c>
      <c r="D18616" t="s">
        <v>9</v>
      </c>
    </row>
    <row r="18617" spans="1:17" hidden="1" x14ac:dyDescent="0.2">
      <c r="A18617" t="s">
        <v>282</v>
      </c>
      <c r="B18617" t="s">
        <v>54</v>
      </c>
      <c r="C18617" t="s">
        <v>129</v>
      </c>
      <c r="D18617" t="s">
        <v>10</v>
      </c>
      <c r="K18617">
        <v>0.2</v>
      </c>
      <c r="L18617">
        <v>0.19</v>
      </c>
      <c r="M18617">
        <v>0.16</v>
      </c>
      <c r="N18617">
        <v>0.13</v>
      </c>
      <c r="O18617">
        <v>0.1</v>
      </c>
      <c r="P18617">
        <v>0.08</v>
      </c>
      <c r="Q18617">
        <v>0.06</v>
      </c>
    </row>
    <row r="18618" spans="1:17" hidden="1" x14ac:dyDescent="0.2">
      <c r="A18618" t="s">
        <v>282</v>
      </c>
      <c r="B18618" t="s">
        <v>54</v>
      </c>
      <c r="C18618" t="s">
        <v>129</v>
      </c>
      <c r="D18618" t="s">
        <v>11</v>
      </c>
      <c r="K18618">
        <v>0.2</v>
      </c>
      <c r="L18618">
        <v>0.19</v>
      </c>
      <c r="M18618">
        <v>0.18</v>
      </c>
      <c r="N18618">
        <v>0.16</v>
      </c>
      <c r="O18618">
        <v>0.14000000000000001</v>
      </c>
      <c r="P18618">
        <v>0.13</v>
      </c>
      <c r="Q18618">
        <v>0.11</v>
      </c>
    </row>
    <row r="18619" spans="1:17" hidden="1" x14ac:dyDescent="0.2">
      <c r="A18619" t="s">
        <v>282</v>
      </c>
      <c r="B18619" t="s">
        <v>54</v>
      </c>
      <c r="C18619" t="s">
        <v>129</v>
      </c>
      <c r="D18619" t="s">
        <v>12</v>
      </c>
      <c r="K18619">
        <v>0.03</v>
      </c>
      <c r="L18619">
        <v>0.02</v>
      </c>
      <c r="M18619">
        <v>0.01</v>
      </c>
      <c r="N18619">
        <v>0.01</v>
      </c>
      <c r="O18619">
        <v>0.01</v>
      </c>
      <c r="P18619">
        <v>0</v>
      </c>
      <c r="Q18619">
        <v>0</v>
      </c>
    </row>
    <row r="18620" spans="1:17" hidden="1" x14ac:dyDescent="0.2">
      <c r="A18620" t="s">
        <v>282</v>
      </c>
      <c r="B18620" t="s">
        <v>54</v>
      </c>
      <c r="C18620" t="s">
        <v>129</v>
      </c>
      <c r="D18620" t="s">
        <v>13</v>
      </c>
      <c r="K18620">
        <v>0.3</v>
      </c>
      <c r="L18620">
        <v>0.33</v>
      </c>
      <c r="M18620">
        <v>0.35</v>
      </c>
      <c r="N18620">
        <v>0.35</v>
      </c>
      <c r="O18620">
        <v>0.33</v>
      </c>
      <c r="P18620">
        <v>0.28000000000000003</v>
      </c>
      <c r="Q18620">
        <v>0.22</v>
      </c>
    </row>
    <row r="18621" spans="1:17" hidden="1" x14ac:dyDescent="0.2">
      <c r="A18621" t="s">
        <v>282</v>
      </c>
      <c r="B18621" t="s">
        <v>54</v>
      </c>
      <c r="C18621" t="s">
        <v>129</v>
      </c>
      <c r="D18621" t="s">
        <v>14</v>
      </c>
      <c r="K18621">
        <v>0.11</v>
      </c>
      <c r="L18621">
        <v>0.08</v>
      </c>
      <c r="M18621">
        <v>0.06</v>
      </c>
      <c r="N18621">
        <v>0.05</v>
      </c>
      <c r="O18621">
        <v>0.04</v>
      </c>
      <c r="P18621">
        <v>0.03</v>
      </c>
      <c r="Q18621">
        <v>0.03</v>
      </c>
    </row>
    <row r="18622" spans="1:17" hidden="1" x14ac:dyDescent="0.2">
      <c r="A18622" t="s">
        <v>282</v>
      </c>
      <c r="B18622" t="s">
        <v>54</v>
      </c>
      <c r="C18622" t="s">
        <v>129</v>
      </c>
      <c r="D18622" t="s">
        <v>15</v>
      </c>
      <c r="E18622">
        <v>0</v>
      </c>
      <c r="F18622">
        <v>0</v>
      </c>
      <c r="G18622">
        <v>0</v>
      </c>
      <c r="H18622">
        <v>0</v>
      </c>
      <c r="I18622">
        <v>0</v>
      </c>
      <c r="J18622">
        <v>0</v>
      </c>
      <c r="K18622">
        <v>0.83</v>
      </c>
      <c r="L18622">
        <v>0.81</v>
      </c>
      <c r="M18622">
        <v>0.76</v>
      </c>
      <c r="N18622">
        <v>0.7</v>
      </c>
      <c r="O18622">
        <v>0.62</v>
      </c>
      <c r="P18622">
        <v>0.53</v>
      </c>
      <c r="Q18622">
        <v>0.42</v>
      </c>
    </row>
    <row r="18623" spans="1:17" hidden="1" x14ac:dyDescent="0.2">
      <c r="A18623" t="s">
        <v>282</v>
      </c>
      <c r="B18623" t="s">
        <v>54</v>
      </c>
      <c r="C18623" t="s">
        <v>130</v>
      </c>
      <c r="D18623" t="s">
        <v>9</v>
      </c>
    </row>
    <row r="18624" spans="1:17" hidden="1" x14ac:dyDescent="0.2">
      <c r="A18624" t="s">
        <v>282</v>
      </c>
      <c r="B18624" t="s">
        <v>54</v>
      </c>
      <c r="C18624" t="s">
        <v>130</v>
      </c>
      <c r="D18624" t="s">
        <v>10</v>
      </c>
      <c r="K18624">
        <v>0.15</v>
      </c>
      <c r="L18624">
        <v>0.14000000000000001</v>
      </c>
      <c r="M18624">
        <v>0.12</v>
      </c>
      <c r="N18624">
        <v>0.1</v>
      </c>
      <c r="O18624">
        <v>0.08</v>
      </c>
      <c r="P18624">
        <v>0.06</v>
      </c>
      <c r="Q18624">
        <v>0.05</v>
      </c>
    </row>
    <row r="18625" spans="1:17" hidden="1" x14ac:dyDescent="0.2">
      <c r="A18625" t="s">
        <v>282</v>
      </c>
      <c r="B18625" t="s">
        <v>54</v>
      </c>
      <c r="C18625" t="s">
        <v>130</v>
      </c>
      <c r="D18625" t="s">
        <v>11</v>
      </c>
      <c r="K18625">
        <v>0.18</v>
      </c>
      <c r="L18625">
        <v>0.18</v>
      </c>
      <c r="M18625">
        <v>0.16</v>
      </c>
      <c r="N18625">
        <v>0.15</v>
      </c>
      <c r="O18625">
        <v>0.13</v>
      </c>
      <c r="P18625">
        <v>0.12</v>
      </c>
      <c r="Q18625">
        <v>0.1</v>
      </c>
    </row>
    <row r="18626" spans="1:17" hidden="1" x14ac:dyDescent="0.2">
      <c r="A18626" t="s">
        <v>282</v>
      </c>
      <c r="B18626" t="s">
        <v>54</v>
      </c>
      <c r="C18626" t="s">
        <v>130</v>
      </c>
      <c r="D18626" t="s">
        <v>12</v>
      </c>
      <c r="K18626">
        <v>0.01</v>
      </c>
      <c r="L18626">
        <v>0.01</v>
      </c>
      <c r="M18626">
        <v>0.01</v>
      </c>
      <c r="N18626">
        <v>0.01</v>
      </c>
      <c r="O18626">
        <v>0</v>
      </c>
      <c r="P18626">
        <v>0</v>
      </c>
      <c r="Q18626">
        <v>0</v>
      </c>
    </row>
    <row r="18627" spans="1:17" hidden="1" x14ac:dyDescent="0.2">
      <c r="A18627" t="s">
        <v>282</v>
      </c>
      <c r="B18627" t="s">
        <v>54</v>
      </c>
      <c r="C18627" t="s">
        <v>130</v>
      </c>
      <c r="D18627" t="s">
        <v>13</v>
      </c>
      <c r="K18627">
        <v>0.08</v>
      </c>
      <c r="L18627">
        <v>0.09</v>
      </c>
      <c r="M18627">
        <v>0.1</v>
      </c>
      <c r="N18627">
        <v>0.1</v>
      </c>
      <c r="O18627">
        <v>0.09</v>
      </c>
      <c r="P18627">
        <v>0.08</v>
      </c>
      <c r="Q18627">
        <v>0.06</v>
      </c>
    </row>
    <row r="18628" spans="1:17" hidden="1" x14ac:dyDescent="0.2">
      <c r="A18628" t="s">
        <v>282</v>
      </c>
      <c r="B18628" t="s">
        <v>54</v>
      </c>
      <c r="C18628" t="s">
        <v>130</v>
      </c>
      <c r="D18628" t="s">
        <v>14</v>
      </c>
      <c r="K18628">
        <v>0.24</v>
      </c>
      <c r="L18628">
        <v>0.17</v>
      </c>
      <c r="M18628">
        <v>0.12</v>
      </c>
      <c r="N18628">
        <v>0.1</v>
      </c>
      <c r="O18628">
        <v>0.08</v>
      </c>
      <c r="P18628">
        <v>0.06</v>
      </c>
      <c r="Q18628">
        <v>0.05</v>
      </c>
    </row>
    <row r="18629" spans="1:17" hidden="1" x14ac:dyDescent="0.2">
      <c r="A18629" t="s">
        <v>282</v>
      </c>
      <c r="B18629" t="s">
        <v>54</v>
      </c>
      <c r="C18629" t="s">
        <v>130</v>
      </c>
      <c r="D18629" t="s">
        <v>15</v>
      </c>
      <c r="E18629">
        <v>0</v>
      </c>
      <c r="F18629">
        <v>0</v>
      </c>
      <c r="G18629">
        <v>0</v>
      </c>
      <c r="H18629">
        <v>0</v>
      </c>
      <c r="I18629">
        <v>0</v>
      </c>
      <c r="J18629">
        <v>0</v>
      </c>
      <c r="K18629">
        <v>0.67</v>
      </c>
      <c r="L18629">
        <v>0.59</v>
      </c>
      <c r="M18629">
        <v>0.51</v>
      </c>
      <c r="N18629">
        <v>0.45</v>
      </c>
      <c r="O18629">
        <v>0.38</v>
      </c>
      <c r="P18629">
        <v>0.32</v>
      </c>
      <c r="Q18629">
        <v>0.26</v>
      </c>
    </row>
    <row r="18630" spans="1:17" hidden="1" x14ac:dyDescent="0.2">
      <c r="A18630" t="s">
        <v>282</v>
      </c>
      <c r="B18630" t="s">
        <v>54</v>
      </c>
      <c r="C18630" t="s">
        <v>131</v>
      </c>
      <c r="D18630" t="s">
        <v>9</v>
      </c>
    </row>
    <row r="18631" spans="1:17" hidden="1" x14ac:dyDescent="0.2">
      <c r="A18631" t="s">
        <v>282</v>
      </c>
      <c r="B18631" t="s">
        <v>54</v>
      </c>
      <c r="C18631" t="s">
        <v>131</v>
      </c>
      <c r="D18631" t="s">
        <v>10</v>
      </c>
      <c r="K18631">
        <v>0.01</v>
      </c>
      <c r="L18631">
        <v>0.01</v>
      </c>
      <c r="M18631">
        <v>0.01</v>
      </c>
      <c r="N18631">
        <v>0.01</v>
      </c>
      <c r="O18631">
        <v>0.01</v>
      </c>
      <c r="P18631">
        <v>0</v>
      </c>
      <c r="Q18631">
        <v>0</v>
      </c>
    </row>
    <row r="18632" spans="1:17" hidden="1" x14ac:dyDescent="0.2">
      <c r="A18632" t="s">
        <v>282</v>
      </c>
      <c r="B18632" t="s">
        <v>54</v>
      </c>
      <c r="C18632" t="s">
        <v>131</v>
      </c>
      <c r="D18632" t="s">
        <v>11</v>
      </c>
    </row>
    <row r="18633" spans="1:17" hidden="1" x14ac:dyDescent="0.2">
      <c r="A18633" t="s">
        <v>282</v>
      </c>
      <c r="B18633" t="s">
        <v>54</v>
      </c>
      <c r="C18633" t="s">
        <v>131</v>
      </c>
      <c r="D18633" t="s">
        <v>12</v>
      </c>
    </row>
    <row r="18634" spans="1:17" hidden="1" x14ac:dyDescent="0.2">
      <c r="A18634" t="s">
        <v>282</v>
      </c>
      <c r="B18634" t="s">
        <v>54</v>
      </c>
      <c r="C18634" t="s">
        <v>131</v>
      </c>
      <c r="D18634" t="s">
        <v>13</v>
      </c>
    </row>
    <row r="18635" spans="1:17" hidden="1" x14ac:dyDescent="0.2">
      <c r="A18635" t="s">
        <v>282</v>
      </c>
      <c r="B18635" t="s">
        <v>54</v>
      </c>
      <c r="C18635" t="s">
        <v>131</v>
      </c>
      <c r="D18635" t="s">
        <v>14</v>
      </c>
      <c r="K18635">
        <v>0.05</v>
      </c>
      <c r="L18635">
        <v>0.05</v>
      </c>
      <c r="M18635">
        <v>0.05</v>
      </c>
      <c r="N18635">
        <v>0.05</v>
      </c>
      <c r="O18635">
        <v>0.05</v>
      </c>
      <c r="P18635">
        <v>0.05</v>
      </c>
      <c r="Q18635">
        <v>0.05</v>
      </c>
    </row>
    <row r="18636" spans="1:17" hidden="1" x14ac:dyDescent="0.2">
      <c r="A18636" t="s">
        <v>282</v>
      </c>
      <c r="B18636" t="s">
        <v>54</v>
      </c>
      <c r="C18636" t="s">
        <v>131</v>
      </c>
      <c r="D18636" t="s">
        <v>15</v>
      </c>
      <c r="E18636">
        <v>0</v>
      </c>
      <c r="F18636">
        <v>0</v>
      </c>
      <c r="G18636">
        <v>0</v>
      </c>
      <c r="H18636">
        <v>0</v>
      </c>
      <c r="I18636">
        <v>0</v>
      </c>
      <c r="J18636">
        <v>0</v>
      </c>
      <c r="K18636">
        <v>0.06</v>
      </c>
      <c r="L18636">
        <v>0.06</v>
      </c>
      <c r="M18636">
        <v>0.05</v>
      </c>
      <c r="N18636">
        <v>0.05</v>
      </c>
      <c r="O18636">
        <v>0.05</v>
      </c>
      <c r="P18636">
        <v>0.06</v>
      </c>
      <c r="Q18636">
        <v>0.06</v>
      </c>
    </row>
    <row r="18637" spans="1:17" hidden="1" x14ac:dyDescent="0.2">
      <c r="A18637" t="s">
        <v>282</v>
      </c>
      <c r="B18637" t="s">
        <v>54</v>
      </c>
      <c r="C18637" t="s">
        <v>132</v>
      </c>
      <c r="D18637" t="s">
        <v>9</v>
      </c>
    </row>
    <row r="18638" spans="1:17" hidden="1" x14ac:dyDescent="0.2">
      <c r="A18638" t="s">
        <v>282</v>
      </c>
      <c r="B18638" t="s">
        <v>54</v>
      </c>
      <c r="C18638" t="s">
        <v>132</v>
      </c>
      <c r="D18638" t="s">
        <v>10</v>
      </c>
      <c r="K18638">
        <v>0.41</v>
      </c>
      <c r="L18638">
        <v>0.38</v>
      </c>
      <c r="M18638">
        <v>0.32</v>
      </c>
      <c r="N18638">
        <v>0.27</v>
      </c>
      <c r="O18638">
        <v>0.21</v>
      </c>
      <c r="P18638">
        <v>0.17</v>
      </c>
      <c r="Q18638">
        <v>0.13</v>
      </c>
    </row>
    <row r="18639" spans="1:17" hidden="1" x14ac:dyDescent="0.2">
      <c r="A18639" t="s">
        <v>282</v>
      </c>
      <c r="B18639" t="s">
        <v>54</v>
      </c>
      <c r="C18639" t="s">
        <v>132</v>
      </c>
      <c r="D18639" t="s">
        <v>11</v>
      </c>
      <c r="K18639">
        <v>0.14000000000000001</v>
      </c>
      <c r="L18639">
        <v>0.14000000000000001</v>
      </c>
      <c r="M18639">
        <v>0.13</v>
      </c>
      <c r="N18639">
        <v>0.12</v>
      </c>
      <c r="O18639">
        <v>0.11</v>
      </c>
      <c r="P18639">
        <v>0.09</v>
      </c>
      <c r="Q18639">
        <v>0.08</v>
      </c>
    </row>
    <row r="18640" spans="1:17" hidden="1" x14ac:dyDescent="0.2">
      <c r="A18640" t="s">
        <v>282</v>
      </c>
      <c r="B18640" t="s">
        <v>54</v>
      </c>
      <c r="C18640" t="s">
        <v>132</v>
      </c>
      <c r="D18640" t="s">
        <v>12</v>
      </c>
      <c r="K18640">
        <v>0.02</v>
      </c>
      <c r="L18640">
        <v>0.02</v>
      </c>
      <c r="M18640">
        <v>0.01</v>
      </c>
      <c r="N18640">
        <v>0.01</v>
      </c>
      <c r="O18640">
        <v>0.01</v>
      </c>
      <c r="P18640">
        <v>0</v>
      </c>
      <c r="Q18640">
        <v>0</v>
      </c>
    </row>
    <row r="18641" spans="1:17" hidden="1" x14ac:dyDescent="0.2">
      <c r="A18641" t="s">
        <v>282</v>
      </c>
      <c r="B18641" t="s">
        <v>54</v>
      </c>
      <c r="C18641" t="s">
        <v>132</v>
      </c>
      <c r="D18641" t="s">
        <v>13</v>
      </c>
      <c r="K18641">
        <v>0.5</v>
      </c>
      <c r="L18641">
        <v>0.55000000000000004</v>
      </c>
      <c r="M18641">
        <v>0.57999999999999996</v>
      </c>
      <c r="N18641">
        <v>0.57999999999999996</v>
      </c>
      <c r="O18641">
        <v>0.54</v>
      </c>
      <c r="P18641">
        <v>0.47</v>
      </c>
      <c r="Q18641">
        <v>0.36</v>
      </c>
    </row>
    <row r="18642" spans="1:17" hidden="1" x14ac:dyDescent="0.2">
      <c r="A18642" t="s">
        <v>282</v>
      </c>
      <c r="B18642" t="s">
        <v>54</v>
      </c>
      <c r="C18642" t="s">
        <v>132</v>
      </c>
      <c r="D18642" t="s">
        <v>14</v>
      </c>
      <c r="K18642">
        <v>0.16</v>
      </c>
      <c r="L18642">
        <v>0.11</v>
      </c>
      <c r="M18642">
        <v>0.08</v>
      </c>
      <c r="N18642">
        <v>0.06</v>
      </c>
      <c r="O18642">
        <v>0.05</v>
      </c>
      <c r="P18642">
        <v>0.04</v>
      </c>
      <c r="Q18642">
        <v>0.03</v>
      </c>
    </row>
    <row r="18643" spans="1:17" hidden="1" x14ac:dyDescent="0.2">
      <c r="A18643" t="s">
        <v>282</v>
      </c>
      <c r="B18643" t="s">
        <v>54</v>
      </c>
      <c r="C18643" t="s">
        <v>132</v>
      </c>
      <c r="D18643" t="s">
        <v>15</v>
      </c>
      <c r="E18643">
        <v>0</v>
      </c>
      <c r="F18643">
        <v>0</v>
      </c>
      <c r="G18643">
        <v>0</v>
      </c>
      <c r="H18643">
        <v>0</v>
      </c>
      <c r="I18643">
        <v>0</v>
      </c>
      <c r="J18643">
        <v>0</v>
      </c>
      <c r="K18643">
        <v>1.24</v>
      </c>
      <c r="L18643">
        <v>1.2</v>
      </c>
      <c r="M18643">
        <v>1.1299999999999999</v>
      </c>
      <c r="N18643">
        <v>1.03</v>
      </c>
      <c r="O18643">
        <v>0.91</v>
      </c>
      <c r="P18643">
        <v>0.78</v>
      </c>
      <c r="Q18643">
        <v>0.6</v>
      </c>
    </row>
    <row r="18644" spans="1:17" hidden="1" x14ac:dyDescent="0.2">
      <c r="A18644" t="s">
        <v>282</v>
      </c>
      <c r="B18644" t="s">
        <v>54</v>
      </c>
      <c r="C18644" t="s">
        <v>133</v>
      </c>
      <c r="D18644" t="s">
        <v>9</v>
      </c>
    </row>
    <row r="18645" spans="1:17" hidden="1" x14ac:dyDescent="0.2">
      <c r="A18645" t="s">
        <v>282</v>
      </c>
      <c r="B18645" t="s">
        <v>54</v>
      </c>
      <c r="C18645" t="s">
        <v>133</v>
      </c>
      <c r="D18645" t="s">
        <v>10</v>
      </c>
      <c r="K18645">
        <v>0.15</v>
      </c>
      <c r="L18645">
        <v>0.14000000000000001</v>
      </c>
      <c r="M18645">
        <v>0.12</v>
      </c>
      <c r="N18645">
        <v>0.1</v>
      </c>
      <c r="O18645">
        <v>0.08</v>
      </c>
      <c r="P18645">
        <v>0.06</v>
      </c>
      <c r="Q18645">
        <v>0.05</v>
      </c>
    </row>
    <row r="18646" spans="1:17" hidden="1" x14ac:dyDescent="0.2">
      <c r="A18646" t="s">
        <v>282</v>
      </c>
      <c r="B18646" t="s">
        <v>54</v>
      </c>
      <c r="C18646" t="s">
        <v>133</v>
      </c>
      <c r="D18646" t="s">
        <v>11</v>
      </c>
      <c r="K18646">
        <v>0.1</v>
      </c>
      <c r="L18646">
        <v>0.1</v>
      </c>
      <c r="M18646">
        <v>0.09</v>
      </c>
      <c r="N18646">
        <v>0.08</v>
      </c>
      <c r="O18646">
        <v>7.0000000000000007E-2</v>
      </c>
      <c r="P18646">
        <v>7.0000000000000007E-2</v>
      </c>
      <c r="Q18646">
        <v>0.06</v>
      </c>
    </row>
    <row r="18647" spans="1:17" hidden="1" x14ac:dyDescent="0.2">
      <c r="A18647" t="s">
        <v>282</v>
      </c>
      <c r="B18647" t="s">
        <v>54</v>
      </c>
      <c r="C18647" t="s">
        <v>133</v>
      </c>
      <c r="D18647" t="s">
        <v>12</v>
      </c>
      <c r="K18647">
        <v>0.01</v>
      </c>
      <c r="L18647">
        <v>0.01</v>
      </c>
      <c r="M18647">
        <v>0.01</v>
      </c>
      <c r="N18647">
        <v>0.01</v>
      </c>
      <c r="O18647">
        <v>0</v>
      </c>
      <c r="P18647">
        <v>0</v>
      </c>
      <c r="Q18647">
        <v>0</v>
      </c>
    </row>
    <row r="18648" spans="1:17" hidden="1" x14ac:dyDescent="0.2">
      <c r="A18648" t="s">
        <v>282</v>
      </c>
      <c r="B18648" t="s">
        <v>54</v>
      </c>
      <c r="C18648" t="s">
        <v>133</v>
      </c>
      <c r="D18648" t="s">
        <v>13</v>
      </c>
      <c r="K18648">
        <v>0.68</v>
      </c>
      <c r="L18648">
        <v>0.75</v>
      </c>
      <c r="M18648">
        <v>0.79</v>
      </c>
      <c r="N18648">
        <v>0.78</v>
      </c>
      <c r="O18648">
        <v>0.74</v>
      </c>
      <c r="P18648">
        <v>0.64</v>
      </c>
      <c r="Q18648">
        <v>0.49</v>
      </c>
    </row>
    <row r="18649" spans="1:17" hidden="1" x14ac:dyDescent="0.2">
      <c r="A18649" t="s">
        <v>282</v>
      </c>
      <c r="B18649" t="s">
        <v>54</v>
      </c>
      <c r="C18649" t="s">
        <v>133</v>
      </c>
      <c r="D18649" t="s">
        <v>14</v>
      </c>
      <c r="K18649">
        <v>0.17</v>
      </c>
      <c r="L18649">
        <v>0.12</v>
      </c>
      <c r="M18649">
        <v>0.09</v>
      </c>
      <c r="N18649">
        <v>7.0000000000000007E-2</v>
      </c>
      <c r="O18649">
        <v>0.06</v>
      </c>
      <c r="P18649">
        <v>0.05</v>
      </c>
      <c r="Q18649">
        <v>0.04</v>
      </c>
    </row>
    <row r="18650" spans="1:17" hidden="1" x14ac:dyDescent="0.2">
      <c r="A18650" t="s">
        <v>282</v>
      </c>
      <c r="B18650" t="s">
        <v>54</v>
      </c>
      <c r="C18650" t="s">
        <v>133</v>
      </c>
      <c r="D18650" t="s">
        <v>15</v>
      </c>
      <c r="E18650">
        <v>0</v>
      </c>
      <c r="F18650">
        <v>0</v>
      </c>
      <c r="G18650">
        <v>0</v>
      </c>
      <c r="H18650">
        <v>0</v>
      </c>
      <c r="I18650">
        <v>0</v>
      </c>
      <c r="J18650">
        <v>0</v>
      </c>
      <c r="K18650">
        <v>1.1200000000000001</v>
      </c>
      <c r="L18650">
        <v>1.1299999999999999</v>
      </c>
      <c r="M18650">
        <v>1.1000000000000001</v>
      </c>
      <c r="N18650">
        <v>1.05</v>
      </c>
      <c r="O18650">
        <v>0.95</v>
      </c>
      <c r="P18650">
        <v>0.82</v>
      </c>
      <c r="Q18650">
        <v>0.64</v>
      </c>
    </row>
    <row r="18651" spans="1:17" hidden="1" x14ac:dyDescent="0.2">
      <c r="A18651" t="s">
        <v>282</v>
      </c>
      <c r="B18651" t="s">
        <v>54</v>
      </c>
      <c r="C18651" t="s">
        <v>134</v>
      </c>
      <c r="D18651" t="s">
        <v>9</v>
      </c>
    </row>
    <row r="18652" spans="1:17" hidden="1" x14ac:dyDescent="0.2">
      <c r="A18652" t="s">
        <v>282</v>
      </c>
      <c r="B18652" t="s">
        <v>54</v>
      </c>
      <c r="C18652" t="s">
        <v>134</v>
      </c>
      <c r="D18652" t="s">
        <v>10</v>
      </c>
      <c r="K18652">
        <v>0.13</v>
      </c>
      <c r="L18652">
        <v>0.13</v>
      </c>
      <c r="M18652">
        <v>0.1</v>
      </c>
      <c r="N18652">
        <v>0.09</v>
      </c>
      <c r="O18652">
        <v>7.0000000000000007E-2</v>
      </c>
      <c r="P18652">
        <v>0.05</v>
      </c>
      <c r="Q18652">
        <v>0.04</v>
      </c>
    </row>
    <row r="18653" spans="1:17" hidden="1" x14ac:dyDescent="0.2">
      <c r="A18653" t="s">
        <v>282</v>
      </c>
      <c r="B18653" t="s">
        <v>54</v>
      </c>
      <c r="C18653" t="s">
        <v>134</v>
      </c>
      <c r="D18653" t="s">
        <v>11</v>
      </c>
      <c r="K18653">
        <v>0.11</v>
      </c>
      <c r="L18653">
        <v>0.11</v>
      </c>
      <c r="M18653">
        <v>0.1</v>
      </c>
      <c r="N18653">
        <v>0.09</v>
      </c>
      <c r="O18653">
        <v>0.08</v>
      </c>
      <c r="P18653">
        <v>7.0000000000000007E-2</v>
      </c>
      <c r="Q18653">
        <v>0.06</v>
      </c>
    </row>
    <row r="18654" spans="1:17" hidden="1" x14ac:dyDescent="0.2">
      <c r="A18654" t="s">
        <v>282</v>
      </c>
      <c r="B18654" t="s">
        <v>54</v>
      </c>
      <c r="C18654" t="s">
        <v>134</v>
      </c>
      <c r="D18654" t="s">
        <v>12</v>
      </c>
      <c r="K18654">
        <v>0.01</v>
      </c>
      <c r="L18654">
        <v>0.01</v>
      </c>
      <c r="M18654">
        <v>0.01</v>
      </c>
      <c r="N18654">
        <v>0.01</v>
      </c>
      <c r="O18654">
        <v>0</v>
      </c>
      <c r="P18654">
        <v>0</v>
      </c>
      <c r="Q18654">
        <v>0</v>
      </c>
    </row>
    <row r="18655" spans="1:17" hidden="1" x14ac:dyDescent="0.2">
      <c r="A18655" t="s">
        <v>282</v>
      </c>
      <c r="B18655" t="s">
        <v>54</v>
      </c>
      <c r="C18655" t="s">
        <v>134</v>
      </c>
      <c r="D18655" t="s">
        <v>13</v>
      </c>
      <c r="K18655">
        <v>0.09</v>
      </c>
      <c r="L18655">
        <v>0.1</v>
      </c>
      <c r="M18655">
        <v>0.1</v>
      </c>
      <c r="N18655">
        <v>0.1</v>
      </c>
      <c r="O18655">
        <v>0.09</v>
      </c>
      <c r="P18655">
        <v>0.08</v>
      </c>
      <c r="Q18655">
        <v>0.06</v>
      </c>
    </row>
    <row r="18656" spans="1:17" hidden="1" x14ac:dyDescent="0.2">
      <c r="A18656" t="s">
        <v>282</v>
      </c>
      <c r="B18656" t="s">
        <v>54</v>
      </c>
      <c r="C18656" t="s">
        <v>134</v>
      </c>
      <c r="D18656" t="s">
        <v>14</v>
      </c>
      <c r="K18656">
        <v>7.0000000000000007E-2</v>
      </c>
      <c r="L18656">
        <v>0.05</v>
      </c>
      <c r="M18656">
        <v>0.03</v>
      </c>
      <c r="N18656">
        <v>0.02</v>
      </c>
      <c r="O18656">
        <v>0.02</v>
      </c>
      <c r="P18656">
        <v>0.01</v>
      </c>
      <c r="Q18656">
        <v>0.01</v>
      </c>
    </row>
    <row r="18657" spans="1:17" hidden="1" x14ac:dyDescent="0.2">
      <c r="A18657" t="s">
        <v>282</v>
      </c>
      <c r="B18657" t="s">
        <v>54</v>
      </c>
      <c r="C18657" t="s">
        <v>134</v>
      </c>
      <c r="D18657" t="s">
        <v>15</v>
      </c>
      <c r="E18657">
        <v>0</v>
      </c>
      <c r="F18657">
        <v>0</v>
      </c>
      <c r="G18657">
        <v>0</v>
      </c>
      <c r="H18657">
        <v>0</v>
      </c>
      <c r="I18657">
        <v>0</v>
      </c>
      <c r="J18657">
        <v>0</v>
      </c>
      <c r="K18657">
        <v>0.42</v>
      </c>
      <c r="L18657">
        <v>0.39</v>
      </c>
      <c r="M18657">
        <v>0.35</v>
      </c>
      <c r="N18657">
        <v>0.31</v>
      </c>
      <c r="O18657">
        <v>0.26</v>
      </c>
      <c r="P18657">
        <v>0.22</v>
      </c>
      <c r="Q18657">
        <v>0.18</v>
      </c>
    </row>
    <row r="18658" spans="1:17" hidden="1" x14ac:dyDescent="0.2">
      <c r="A18658" t="s">
        <v>282</v>
      </c>
      <c r="B18658" t="s">
        <v>54</v>
      </c>
      <c r="C18658" t="s">
        <v>135</v>
      </c>
      <c r="D18658" t="s">
        <v>9</v>
      </c>
    </row>
    <row r="18659" spans="1:17" hidden="1" x14ac:dyDescent="0.2">
      <c r="A18659" t="s">
        <v>282</v>
      </c>
      <c r="B18659" t="s">
        <v>54</v>
      </c>
      <c r="C18659" t="s">
        <v>135</v>
      </c>
      <c r="D18659" t="s">
        <v>10</v>
      </c>
      <c r="K18659">
        <v>0.53</v>
      </c>
      <c r="L18659">
        <v>0.49</v>
      </c>
      <c r="M18659">
        <v>0.43</v>
      </c>
      <c r="N18659">
        <v>0.35</v>
      </c>
      <c r="O18659">
        <v>0.28000000000000003</v>
      </c>
      <c r="P18659">
        <v>0.23</v>
      </c>
      <c r="Q18659">
        <v>0.17</v>
      </c>
    </row>
    <row r="18660" spans="1:17" hidden="1" x14ac:dyDescent="0.2">
      <c r="A18660" t="s">
        <v>282</v>
      </c>
      <c r="B18660" t="s">
        <v>54</v>
      </c>
      <c r="C18660" t="s">
        <v>135</v>
      </c>
      <c r="D18660" t="s">
        <v>11</v>
      </c>
      <c r="K18660">
        <v>0.09</v>
      </c>
      <c r="L18660">
        <v>0.08</v>
      </c>
      <c r="M18660">
        <v>7.0000000000000007E-2</v>
      </c>
      <c r="N18660">
        <v>0.06</v>
      </c>
      <c r="O18660">
        <v>0.06</v>
      </c>
      <c r="P18660">
        <v>0.05</v>
      </c>
      <c r="Q18660">
        <v>0.04</v>
      </c>
    </row>
    <row r="18661" spans="1:17" hidden="1" x14ac:dyDescent="0.2">
      <c r="A18661" t="s">
        <v>282</v>
      </c>
      <c r="B18661" t="s">
        <v>54</v>
      </c>
      <c r="C18661" t="s">
        <v>135</v>
      </c>
      <c r="D18661" t="s">
        <v>12</v>
      </c>
      <c r="K18661">
        <v>0.01</v>
      </c>
      <c r="L18661">
        <v>0</v>
      </c>
      <c r="M18661">
        <v>0</v>
      </c>
      <c r="N18661">
        <v>0</v>
      </c>
      <c r="O18661">
        <v>0</v>
      </c>
      <c r="P18661">
        <v>0</v>
      </c>
      <c r="Q18661">
        <v>0</v>
      </c>
    </row>
    <row r="18662" spans="1:17" hidden="1" x14ac:dyDescent="0.2">
      <c r="A18662" t="s">
        <v>282</v>
      </c>
      <c r="B18662" t="s">
        <v>54</v>
      </c>
      <c r="C18662" t="s">
        <v>135</v>
      </c>
      <c r="D18662" t="s">
        <v>13</v>
      </c>
      <c r="K18662">
        <v>1.44</v>
      </c>
      <c r="L18662">
        <v>1.6</v>
      </c>
      <c r="M18662">
        <v>1.67</v>
      </c>
      <c r="N18662">
        <v>1.66</v>
      </c>
      <c r="O18662">
        <v>1.57</v>
      </c>
      <c r="P18662">
        <v>1.36</v>
      </c>
      <c r="Q18662">
        <v>1.05</v>
      </c>
    </row>
    <row r="18663" spans="1:17" hidden="1" x14ac:dyDescent="0.2">
      <c r="A18663" t="s">
        <v>282</v>
      </c>
      <c r="B18663" t="s">
        <v>54</v>
      </c>
      <c r="C18663" t="s">
        <v>135</v>
      </c>
      <c r="D18663" t="s">
        <v>14</v>
      </c>
      <c r="K18663">
        <v>0.19</v>
      </c>
      <c r="L18663">
        <v>0.14000000000000001</v>
      </c>
      <c r="M18663">
        <v>0.1</v>
      </c>
      <c r="N18663">
        <v>0.08</v>
      </c>
      <c r="O18663">
        <v>7.0000000000000007E-2</v>
      </c>
      <c r="P18663">
        <v>0.05</v>
      </c>
      <c r="Q18663">
        <v>0.04</v>
      </c>
    </row>
    <row r="18664" spans="1:17" hidden="1" x14ac:dyDescent="0.2">
      <c r="A18664" t="s">
        <v>282</v>
      </c>
      <c r="B18664" t="s">
        <v>54</v>
      </c>
      <c r="C18664" t="s">
        <v>135</v>
      </c>
      <c r="D18664" t="s">
        <v>15</v>
      </c>
      <c r="E18664">
        <v>0</v>
      </c>
      <c r="F18664">
        <v>0</v>
      </c>
      <c r="G18664">
        <v>0</v>
      </c>
      <c r="H18664">
        <v>0</v>
      </c>
      <c r="I18664">
        <v>0</v>
      </c>
      <c r="J18664">
        <v>0</v>
      </c>
      <c r="K18664">
        <v>2.2599999999999998</v>
      </c>
      <c r="L18664">
        <v>2.31</v>
      </c>
      <c r="M18664">
        <v>2.27</v>
      </c>
      <c r="N18664">
        <v>2.16</v>
      </c>
      <c r="O18664">
        <v>1.98</v>
      </c>
      <c r="P18664">
        <v>1.69</v>
      </c>
      <c r="Q18664">
        <v>1.31</v>
      </c>
    </row>
    <row r="18665" spans="1:17" hidden="1" x14ac:dyDescent="0.2">
      <c r="A18665" t="s">
        <v>282</v>
      </c>
      <c r="B18665" t="s">
        <v>54</v>
      </c>
      <c r="C18665" t="s">
        <v>136</v>
      </c>
      <c r="D18665" t="s">
        <v>9</v>
      </c>
    </row>
    <row r="18666" spans="1:17" hidden="1" x14ac:dyDescent="0.2">
      <c r="A18666" t="s">
        <v>282</v>
      </c>
      <c r="B18666" t="s">
        <v>54</v>
      </c>
      <c r="C18666" t="s">
        <v>136</v>
      </c>
      <c r="D18666" t="s">
        <v>10</v>
      </c>
      <c r="K18666">
        <v>0.09</v>
      </c>
      <c r="L18666">
        <v>0.09</v>
      </c>
      <c r="M18666">
        <v>7.0000000000000007E-2</v>
      </c>
      <c r="N18666">
        <v>0.06</v>
      </c>
      <c r="O18666">
        <v>0.05</v>
      </c>
      <c r="P18666">
        <v>0.04</v>
      </c>
      <c r="Q18666">
        <v>0.03</v>
      </c>
    </row>
    <row r="18667" spans="1:17" hidden="1" x14ac:dyDescent="0.2">
      <c r="A18667" t="s">
        <v>282</v>
      </c>
      <c r="B18667" t="s">
        <v>54</v>
      </c>
      <c r="C18667" t="s">
        <v>136</v>
      </c>
      <c r="D18667" t="s">
        <v>11</v>
      </c>
      <c r="K18667">
        <v>0.08</v>
      </c>
      <c r="L18667">
        <v>0.08</v>
      </c>
      <c r="M18667">
        <v>7.0000000000000007E-2</v>
      </c>
      <c r="N18667">
        <v>7.0000000000000007E-2</v>
      </c>
      <c r="O18667">
        <v>0.06</v>
      </c>
      <c r="P18667">
        <v>0.05</v>
      </c>
      <c r="Q18667">
        <v>0.04</v>
      </c>
    </row>
    <row r="18668" spans="1:17" hidden="1" x14ac:dyDescent="0.2">
      <c r="A18668" t="s">
        <v>282</v>
      </c>
      <c r="B18668" t="s">
        <v>54</v>
      </c>
      <c r="C18668" t="s">
        <v>136</v>
      </c>
      <c r="D18668" t="s">
        <v>12</v>
      </c>
      <c r="K18668">
        <v>0.01</v>
      </c>
      <c r="L18668">
        <v>0.01</v>
      </c>
      <c r="M18668">
        <v>0.01</v>
      </c>
      <c r="N18668">
        <v>0</v>
      </c>
      <c r="O18668">
        <v>0</v>
      </c>
      <c r="P18668">
        <v>0</v>
      </c>
      <c r="Q18668">
        <v>0</v>
      </c>
    </row>
    <row r="18669" spans="1:17" hidden="1" x14ac:dyDescent="0.2">
      <c r="A18669" t="s">
        <v>282</v>
      </c>
      <c r="B18669" t="s">
        <v>54</v>
      </c>
      <c r="C18669" t="s">
        <v>136</v>
      </c>
      <c r="D18669" t="s">
        <v>13</v>
      </c>
      <c r="K18669">
        <v>0.33</v>
      </c>
      <c r="L18669">
        <v>0.37</v>
      </c>
      <c r="M18669">
        <v>0.39</v>
      </c>
      <c r="N18669">
        <v>0.38</v>
      </c>
      <c r="O18669">
        <v>0.36</v>
      </c>
      <c r="P18669">
        <v>0.31</v>
      </c>
      <c r="Q18669">
        <v>0.24</v>
      </c>
    </row>
    <row r="18670" spans="1:17" hidden="1" x14ac:dyDescent="0.2">
      <c r="A18670" t="s">
        <v>282</v>
      </c>
      <c r="B18670" t="s">
        <v>54</v>
      </c>
      <c r="C18670" t="s">
        <v>136</v>
      </c>
      <c r="D18670" t="s">
        <v>14</v>
      </c>
      <c r="K18670">
        <v>0.11</v>
      </c>
      <c r="L18670">
        <v>7.0000000000000007E-2</v>
      </c>
      <c r="M18670">
        <v>0.05</v>
      </c>
      <c r="N18670">
        <v>0.04</v>
      </c>
      <c r="O18670">
        <v>0.03</v>
      </c>
      <c r="P18670">
        <v>0.02</v>
      </c>
      <c r="Q18670">
        <v>0.02</v>
      </c>
    </row>
    <row r="18671" spans="1:17" hidden="1" x14ac:dyDescent="0.2">
      <c r="A18671" t="s">
        <v>282</v>
      </c>
      <c r="B18671" t="s">
        <v>54</v>
      </c>
      <c r="C18671" t="s">
        <v>136</v>
      </c>
      <c r="D18671" t="s">
        <v>15</v>
      </c>
      <c r="E18671">
        <v>0</v>
      </c>
      <c r="F18671">
        <v>0</v>
      </c>
      <c r="G18671">
        <v>0</v>
      </c>
      <c r="H18671">
        <v>0</v>
      </c>
      <c r="I18671">
        <v>0</v>
      </c>
      <c r="J18671">
        <v>0</v>
      </c>
      <c r="K18671">
        <v>0.63</v>
      </c>
      <c r="L18671">
        <v>0.62</v>
      </c>
      <c r="M18671">
        <v>0.59</v>
      </c>
      <c r="N18671">
        <v>0.56000000000000005</v>
      </c>
      <c r="O18671">
        <v>0.5</v>
      </c>
      <c r="P18671">
        <v>0.43</v>
      </c>
      <c r="Q18671">
        <v>0.33</v>
      </c>
    </row>
    <row r="18672" spans="1:17" hidden="1" x14ac:dyDescent="0.2">
      <c r="A18672" t="s">
        <v>282</v>
      </c>
      <c r="B18672" t="s">
        <v>54</v>
      </c>
      <c r="C18672" t="s">
        <v>137</v>
      </c>
      <c r="D18672" t="s">
        <v>9</v>
      </c>
    </row>
    <row r="18673" spans="1:17" hidden="1" x14ac:dyDescent="0.2">
      <c r="A18673" t="s">
        <v>282</v>
      </c>
      <c r="B18673" t="s">
        <v>54</v>
      </c>
      <c r="C18673" t="s">
        <v>137</v>
      </c>
      <c r="D18673" t="s">
        <v>10</v>
      </c>
      <c r="K18673">
        <v>0.3</v>
      </c>
      <c r="L18673">
        <v>0.28000000000000003</v>
      </c>
      <c r="M18673">
        <v>0.23</v>
      </c>
      <c r="N18673">
        <v>0.21</v>
      </c>
      <c r="O18673">
        <v>0.17</v>
      </c>
      <c r="P18673">
        <v>0.13</v>
      </c>
      <c r="Q18673">
        <v>0.1</v>
      </c>
    </row>
    <row r="18674" spans="1:17" hidden="1" x14ac:dyDescent="0.2">
      <c r="A18674" t="s">
        <v>282</v>
      </c>
      <c r="B18674" t="s">
        <v>54</v>
      </c>
      <c r="C18674" t="s">
        <v>137</v>
      </c>
      <c r="D18674" t="s">
        <v>11</v>
      </c>
      <c r="K18674">
        <v>0.11</v>
      </c>
      <c r="L18674">
        <v>0.11</v>
      </c>
      <c r="M18674">
        <v>0.1</v>
      </c>
      <c r="N18674">
        <v>0.09</v>
      </c>
      <c r="O18674">
        <v>0.09</v>
      </c>
      <c r="P18674">
        <v>0.08</v>
      </c>
      <c r="Q18674">
        <v>7.0000000000000007E-2</v>
      </c>
    </row>
    <row r="18675" spans="1:17" hidden="1" x14ac:dyDescent="0.2">
      <c r="A18675" t="s">
        <v>282</v>
      </c>
      <c r="B18675" t="s">
        <v>54</v>
      </c>
      <c r="C18675" t="s">
        <v>137</v>
      </c>
      <c r="D18675" t="s">
        <v>12</v>
      </c>
      <c r="K18675">
        <v>0.03</v>
      </c>
      <c r="L18675">
        <v>0.02</v>
      </c>
      <c r="M18675">
        <v>0.01</v>
      </c>
      <c r="N18675">
        <v>0.01</v>
      </c>
      <c r="O18675">
        <v>0.01</v>
      </c>
      <c r="P18675">
        <v>0.01</v>
      </c>
      <c r="Q18675">
        <v>0</v>
      </c>
    </row>
    <row r="18676" spans="1:17" hidden="1" x14ac:dyDescent="0.2">
      <c r="A18676" t="s">
        <v>282</v>
      </c>
      <c r="B18676" t="s">
        <v>54</v>
      </c>
      <c r="C18676" t="s">
        <v>137</v>
      </c>
      <c r="D18676" t="s">
        <v>13</v>
      </c>
      <c r="K18676">
        <v>0.02</v>
      </c>
      <c r="L18676">
        <v>0.03</v>
      </c>
      <c r="M18676">
        <v>0.03</v>
      </c>
      <c r="N18676">
        <v>0.03</v>
      </c>
      <c r="O18676">
        <v>0.03</v>
      </c>
      <c r="P18676">
        <v>0.02</v>
      </c>
      <c r="Q18676">
        <v>0.02</v>
      </c>
    </row>
    <row r="18677" spans="1:17" hidden="1" x14ac:dyDescent="0.2">
      <c r="A18677" t="s">
        <v>282</v>
      </c>
      <c r="B18677" t="s">
        <v>54</v>
      </c>
      <c r="C18677" t="s">
        <v>137</v>
      </c>
      <c r="D18677" t="s">
        <v>14</v>
      </c>
      <c r="K18677">
        <v>0.11</v>
      </c>
      <c r="L18677">
        <v>0.08</v>
      </c>
      <c r="M18677">
        <v>0.06</v>
      </c>
      <c r="N18677">
        <v>0.05</v>
      </c>
      <c r="O18677">
        <v>0.04</v>
      </c>
      <c r="P18677">
        <v>0.03</v>
      </c>
      <c r="Q18677">
        <v>0.02</v>
      </c>
    </row>
    <row r="18678" spans="1:17" hidden="1" x14ac:dyDescent="0.2">
      <c r="A18678" t="s">
        <v>282</v>
      </c>
      <c r="B18678" t="s">
        <v>54</v>
      </c>
      <c r="C18678" t="s">
        <v>137</v>
      </c>
      <c r="D18678" t="s">
        <v>15</v>
      </c>
      <c r="E18678">
        <v>0</v>
      </c>
      <c r="F18678">
        <v>0</v>
      </c>
      <c r="G18678">
        <v>0</v>
      </c>
      <c r="H18678">
        <v>0</v>
      </c>
      <c r="I18678">
        <v>0</v>
      </c>
      <c r="J18678">
        <v>0</v>
      </c>
      <c r="K18678">
        <v>0.56999999999999995</v>
      </c>
      <c r="L18678">
        <v>0.51</v>
      </c>
      <c r="M18678">
        <v>0.43</v>
      </c>
      <c r="N18678">
        <v>0.39</v>
      </c>
      <c r="O18678">
        <v>0.33</v>
      </c>
      <c r="P18678">
        <v>0.27</v>
      </c>
      <c r="Q18678">
        <v>0.21</v>
      </c>
    </row>
    <row r="18679" spans="1:17" hidden="1" x14ac:dyDescent="0.2">
      <c r="A18679" t="s">
        <v>282</v>
      </c>
      <c r="B18679" t="s">
        <v>54</v>
      </c>
      <c r="C18679" t="s">
        <v>138</v>
      </c>
      <c r="D18679" t="s">
        <v>9</v>
      </c>
    </row>
    <row r="18680" spans="1:17" hidden="1" x14ac:dyDescent="0.2">
      <c r="A18680" t="s">
        <v>282</v>
      </c>
      <c r="B18680" t="s">
        <v>54</v>
      </c>
      <c r="C18680" t="s">
        <v>138</v>
      </c>
      <c r="D18680" t="s">
        <v>10</v>
      </c>
      <c r="K18680">
        <v>0.19</v>
      </c>
      <c r="L18680">
        <v>0.18</v>
      </c>
      <c r="M18680">
        <v>0.15</v>
      </c>
      <c r="N18680">
        <v>0.13</v>
      </c>
      <c r="O18680">
        <v>0.09</v>
      </c>
      <c r="P18680">
        <v>0.08</v>
      </c>
      <c r="Q18680">
        <v>0.06</v>
      </c>
    </row>
    <row r="18681" spans="1:17" hidden="1" x14ac:dyDescent="0.2">
      <c r="A18681" t="s">
        <v>282</v>
      </c>
      <c r="B18681" t="s">
        <v>54</v>
      </c>
      <c r="C18681" t="s">
        <v>138</v>
      </c>
      <c r="D18681" t="s">
        <v>11</v>
      </c>
      <c r="K18681">
        <v>0.25</v>
      </c>
      <c r="L18681">
        <v>0.24</v>
      </c>
      <c r="M18681">
        <v>0.22</v>
      </c>
      <c r="N18681">
        <v>0.2</v>
      </c>
      <c r="O18681">
        <v>0.18</v>
      </c>
      <c r="P18681">
        <v>0.16</v>
      </c>
      <c r="Q18681">
        <v>0.14000000000000001</v>
      </c>
    </row>
    <row r="18682" spans="1:17" hidden="1" x14ac:dyDescent="0.2">
      <c r="A18682" t="s">
        <v>282</v>
      </c>
      <c r="B18682" t="s">
        <v>54</v>
      </c>
      <c r="C18682" t="s">
        <v>138</v>
      </c>
      <c r="D18682" t="s">
        <v>12</v>
      </c>
      <c r="K18682">
        <v>0.06</v>
      </c>
      <c r="L18682">
        <v>0.04</v>
      </c>
      <c r="M18682">
        <v>0.03</v>
      </c>
      <c r="N18682">
        <v>0.02</v>
      </c>
      <c r="O18682">
        <v>0.02</v>
      </c>
      <c r="P18682">
        <v>0.01</v>
      </c>
      <c r="Q18682">
        <v>0.01</v>
      </c>
    </row>
    <row r="18683" spans="1:17" hidden="1" x14ac:dyDescent="0.2">
      <c r="A18683" t="s">
        <v>282</v>
      </c>
      <c r="B18683" t="s">
        <v>54</v>
      </c>
      <c r="C18683" t="s">
        <v>138</v>
      </c>
      <c r="D18683" t="s">
        <v>13</v>
      </c>
      <c r="K18683">
        <v>0.14000000000000001</v>
      </c>
      <c r="L18683">
        <v>0.16</v>
      </c>
      <c r="M18683">
        <v>0.16</v>
      </c>
      <c r="N18683">
        <v>0.16</v>
      </c>
      <c r="O18683">
        <v>0.15</v>
      </c>
      <c r="P18683">
        <v>0.13</v>
      </c>
      <c r="Q18683">
        <v>0.1</v>
      </c>
    </row>
    <row r="18684" spans="1:17" hidden="1" x14ac:dyDescent="0.2">
      <c r="A18684" t="s">
        <v>282</v>
      </c>
      <c r="B18684" t="s">
        <v>54</v>
      </c>
      <c r="C18684" t="s">
        <v>138</v>
      </c>
      <c r="D18684" t="s">
        <v>14</v>
      </c>
      <c r="K18684">
        <v>7.0000000000000007E-2</v>
      </c>
      <c r="L18684">
        <v>0.05</v>
      </c>
      <c r="M18684">
        <v>0.03</v>
      </c>
      <c r="N18684">
        <v>0.03</v>
      </c>
      <c r="O18684">
        <v>0.02</v>
      </c>
      <c r="P18684">
        <v>0.02</v>
      </c>
      <c r="Q18684">
        <v>0.01</v>
      </c>
    </row>
    <row r="18685" spans="1:17" hidden="1" x14ac:dyDescent="0.2">
      <c r="A18685" t="s">
        <v>282</v>
      </c>
      <c r="B18685" t="s">
        <v>54</v>
      </c>
      <c r="C18685" t="s">
        <v>138</v>
      </c>
      <c r="D18685" t="s">
        <v>15</v>
      </c>
      <c r="E18685">
        <v>0</v>
      </c>
      <c r="F18685">
        <v>0</v>
      </c>
      <c r="G18685">
        <v>0</v>
      </c>
      <c r="H18685">
        <v>0</v>
      </c>
      <c r="I18685">
        <v>0</v>
      </c>
      <c r="J18685">
        <v>0</v>
      </c>
      <c r="K18685">
        <v>0.71</v>
      </c>
      <c r="L18685">
        <v>0.67</v>
      </c>
      <c r="M18685">
        <v>0.6</v>
      </c>
      <c r="N18685">
        <v>0.54</v>
      </c>
      <c r="O18685">
        <v>0.46</v>
      </c>
      <c r="P18685">
        <v>0.39</v>
      </c>
      <c r="Q18685">
        <v>0.32</v>
      </c>
    </row>
    <row r="18686" spans="1:17" hidden="1" x14ac:dyDescent="0.2">
      <c r="A18686" t="s">
        <v>282</v>
      </c>
      <c r="B18686" t="s">
        <v>54</v>
      </c>
      <c r="C18686" t="s">
        <v>139</v>
      </c>
      <c r="D18686" t="s">
        <v>9</v>
      </c>
    </row>
    <row r="18687" spans="1:17" hidden="1" x14ac:dyDescent="0.2">
      <c r="A18687" t="s">
        <v>282</v>
      </c>
      <c r="B18687" t="s">
        <v>54</v>
      </c>
      <c r="C18687" t="s">
        <v>139</v>
      </c>
      <c r="D18687" t="s">
        <v>10</v>
      </c>
      <c r="K18687">
        <v>0.03</v>
      </c>
      <c r="L18687">
        <v>0.03</v>
      </c>
      <c r="M18687">
        <v>0.03</v>
      </c>
      <c r="N18687">
        <v>0.02</v>
      </c>
      <c r="O18687">
        <v>0.02</v>
      </c>
      <c r="P18687">
        <v>0.01</v>
      </c>
      <c r="Q18687">
        <v>0.01</v>
      </c>
    </row>
    <row r="18688" spans="1:17" hidden="1" x14ac:dyDescent="0.2">
      <c r="A18688" t="s">
        <v>282</v>
      </c>
      <c r="B18688" t="s">
        <v>54</v>
      </c>
      <c r="C18688" t="s">
        <v>139</v>
      </c>
      <c r="D18688" t="s">
        <v>11</v>
      </c>
      <c r="K18688">
        <v>0.03</v>
      </c>
      <c r="L18688">
        <v>0.03</v>
      </c>
      <c r="M18688">
        <v>0.03</v>
      </c>
      <c r="N18688">
        <v>0.03</v>
      </c>
      <c r="O18688">
        <v>0.02</v>
      </c>
      <c r="P18688">
        <v>0.02</v>
      </c>
      <c r="Q18688">
        <v>0.02</v>
      </c>
    </row>
    <row r="18689" spans="1:17" hidden="1" x14ac:dyDescent="0.2">
      <c r="A18689" t="s">
        <v>282</v>
      </c>
      <c r="B18689" t="s">
        <v>54</v>
      </c>
      <c r="C18689" t="s">
        <v>139</v>
      </c>
      <c r="D18689" t="s">
        <v>12</v>
      </c>
      <c r="K18689">
        <v>0</v>
      </c>
      <c r="L18689">
        <v>0</v>
      </c>
      <c r="M18689">
        <v>0</v>
      </c>
      <c r="N18689">
        <v>0</v>
      </c>
      <c r="O18689">
        <v>0</v>
      </c>
      <c r="P18689">
        <v>0</v>
      </c>
      <c r="Q18689">
        <v>0</v>
      </c>
    </row>
    <row r="18690" spans="1:17" hidden="1" x14ac:dyDescent="0.2">
      <c r="A18690" t="s">
        <v>282</v>
      </c>
      <c r="B18690" t="s">
        <v>54</v>
      </c>
      <c r="C18690" t="s">
        <v>139</v>
      </c>
      <c r="D18690" t="s">
        <v>13</v>
      </c>
      <c r="K18690">
        <v>0.01</v>
      </c>
      <c r="L18690">
        <v>0.01</v>
      </c>
      <c r="M18690">
        <v>0.01</v>
      </c>
      <c r="N18690">
        <v>0.01</v>
      </c>
      <c r="O18690">
        <v>0.01</v>
      </c>
      <c r="P18690">
        <v>0.01</v>
      </c>
      <c r="Q18690">
        <v>0.01</v>
      </c>
    </row>
    <row r="18691" spans="1:17" hidden="1" x14ac:dyDescent="0.2">
      <c r="A18691" t="s">
        <v>282</v>
      </c>
      <c r="B18691" t="s">
        <v>54</v>
      </c>
      <c r="C18691" t="s">
        <v>139</v>
      </c>
      <c r="D18691" t="s">
        <v>14</v>
      </c>
      <c r="K18691">
        <v>0.02</v>
      </c>
      <c r="L18691">
        <v>0.01</v>
      </c>
      <c r="M18691">
        <v>0.01</v>
      </c>
      <c r="N18691">
        <v>0.01</v>
      </c>
      <c r="O18691">
        <v>0.01</v>
      </c>
      <c r="P18691">
        <v>0.01</v>
      </c>
      <c r="Q18691">
        <v>0.01</v>
      </c>
    </row>
    <row r="18692" spans="1:17" hidden="1" x14ac:dyDescent="0.2">
      <c r="A18692" t="s">
        <v>282</v>
      </c>
      <c r="B18692" t="s">
        <v>54</v>
      </c>
      <c r="C18692" t="s">
        <v>139</v>
      </c>
      <c r="D18692" t="s">
        <v>15</v>
      </c>
      <c r="E18692">
        <v>0</v>
      </c>
      <c r="F18692">
        <v>0</v>
      </c>
      <c r="G18692">
        <v>0</v>
      </c>
      <c r="H18692">
        <v>0</v>
      </c>
      <c r="I18692">
        <v>0</v>
      </c>
      <c r="J18692">
        <v>0</v>
      </c>
      <c r="K18692">
        <v>0.09</v>
      </c>
      <c r="L18692">
        <v>0.09</v>
      </c>
      <c r="M18692">
        <v>0.08</v>
      </c>
      <c r="N18692">
        <v>7.0000000000000007E-2</v>
      </c>
      <c r="O18692">
        <v>0.06</v>
      </c>
      <c r="P18692">
        <v>0.05</v>
      </c>
      <c r="Q18692">
        <v>0.04</v>
      </c>
    </row>
    <row r="18693" spans="1:17" hidden="1" x14ac:dyDescent="0.2">
      <c r="A18693" t="s">
        <v>282</v>
      </c>
      <c r="B18693" t="s">
        <v>54</v>
      </c>
      <c r="C18693" t="s">
        <v>140</v>
      </c>
      <c r="D18693" t="s">
        <v>9</v>
      </c>
    </row>
    <row r="18694" spans="1:17" hidden="1" x14ac:dyDescent="0.2">
      <c r="A18694" t="s">
        <v>282</v>
      </c>
      <c r="B18694" t="s">
        <v>54</v>
      </c>
      <c r="C18694" t="s">
        <v>140</v>
      </c>
      <c r="D18694" t="s">
        <v>10</v>
      </c>
      <c r="K18694">
        <v>0.04</v>
      </c>
      <c r="L18694">
        <v>0.03</v>
      </c>
      <c r="M18694">
        <v>0.03</v>
      </c>
      <c r="N18694">
        <v>0.02</v>
      </c>
      <c r="O18694">
        <v>0.02</v>
      </c>
      <c r="P18694">
        <v>0.01</v>
      </c>
      <c r="Q18694">
        <v>0.01</v>
      </c>
    </row>
    <row r="18695" spans="1:17" hidden="1" x14ac:dyDescent="0.2">
      <c r="A18695" t="s">
        <v>282</v>
      </c>
      <c r="B18695" t="s">
        <v>54</v>
      </c>
      <c r="C18695" t="s">
        <v>140</v>
      </c>
      <c r="D18695" t="s">
        <v>11</v>
      </c>
      <c r="K18695">
        <v>0.02</v>
      </c>
      <c r="L18695">
        <v>0.02</v>
      </c>
      <c r="M18695">
        <v>0.02</v>
      </c>
      <c r="N18695">
        <v>0.02</v>
      </c>
      <c r="O18695">
        <v>0.01</v>
      </c>
      <c r="P18695">
        <v>0.01</v>
      </c>
      <c r="Q18695">
        <v>0.01</v>
      </c>
    </row>
    <row r="18696" spans="1:17" hidden="1" x14ac:dyDescent="0.2">
      <c r="A18696" t="s">
        <v>282</v>
      </c>
      <c r="B18696" t="s">
        <v>54</v>
      </c>
      <c r="C18696" t="s">
        <v>140</v>
      </c>
      <c r="D18696" t="s">
        <v>12</v>
      </c>
      <c r="K18696">
        <v>0</v>
      </c>
      <c r="L18696">
        <v>0</v>
      </c>
      <c r="M18696">
        <v>0</v>
      </c>
      <c r="N18696">
        <v>0</v>
      </c>
      <c r="O18696">
        <v>0</v>
      </c>
      <c r="P18696">
        <v>0</v>
      </c>
      <c r="Q18696">
        <v>0</v>
      </c>
    </row>
    <row r="18697" spans="1:17" hidden="1" x14ac:dyDescent="0.2">
      <c r="A18697" t="s">
        <v>282</v>
      </c>
      <c r="B18697" t="s">
        <v>54</v>
      </c>
      <c r="C18697" t="s">
        <v>140</v>
      </c>
      <c r="D18697" t="s">
        <v>13</v>
      </c>
      <c r="K18697">
        <v>0.04</v>
      </c>
      <c r="L18697">
        <v>0.04</v>
      </c>
      <c r="M18697">
        <v>0.04</v>
      </c>
      <c r="N18697">
        <v>0.04</v>
      </c>
      <c r="O18697">
        <v>0.04</v>
      </c>
      <c r="P18697">
        <v>0.04</v>
      </c>
      <c r="Q18697">
        <v>0.03</v>
      </c>
    </row>
    <row r="18698" spans="1:17" hidden="1" x14ac:dyDescent="0.2">
      <c r="A18698" t="s">
        <v>282</v>
      </c>
      <c r="B18698" t="s">
        <v>54</v>
      </c>
      <c r="C18698" t="s">
        <v>140</v>
      </c>
      <c r="D18698" t="s">
        <v>14</v>
      </c>
      <c r="K18698">
        <v>0.01</v>
      </c>
      <c r="L18698">
        <v>0.01</v>
      </c>
      <c r="M18698">
        <v>0.01</v>
      </c>
      <c r="N18698">
        <v>0.01</v>
      </c>
      <c r="O18698">
        <v>0</v>
      </c>
      <c r="P18698">
        <v>0</v>
      </c>
      <c r="Q18698">
        <v>0</v>
      </c>
    </row>
    <row r="18699" spans="1:17" hidden="1" x14ac:dyDescent="0.2">
      <c r="A18699" t="s">
        <v>282</v>
      </c>
      <c r="B18699" t="s">
        <v>54</v>
      </c>
      <c r="C18699" t="s">
        <v>140</v>
      </c>
      <c r="D18699" t="s">
        <v>15</v>
      </c>
      <c r="E18699">
        <v>0</v>
      </c>
      <c r="F18699">
        <v>0</v>
      </c>
      <c r="G18699">
        <v>0</v>
      </c>
      <c r="H18699">
        <v>0</v>
      </c>
      <c r="I18699">
        <v>0</v>
      </c>
      <c r="J18699">
        <v>0</v>
      </c>
      <c r="K18699">
        <v>0.11</v>
      </c>
      <c r="L18699">
        <v>0.11</v>
      </c>
      <c r="M18699">
        <v>0.1</v>
      </c>
      <c r="N18699">
        <v>0.09</v>
      </c>
      <c r="O18699">
        <v>0.08</v>
      </c>
      <c r="P18699">
        <v>7.0000000000000007E-2</v>
      </c>
      <c r="Q18699">
        <v>0.05</v>
      </c>
    </row>
    <row r="18700" spans="1:17" hidden="1" x14ac:dyDescent="0.2">
      <c r="A18700" t="s">
        <v>282</v>
      </c>
      <c r="B18700" t="s">
        <v>54</v>
      </c>
      <c r="C18700" t="s">
        <v>141</v>
      </c>
      <c r="D18700" t="s">
        <v>9</v>
      </c>
    </row>
    <row r="18701" spans="1:17" hidden="1" x14ac:dyDescent="0.2">
      <c r="A18701" t="s">
        <v>282</v>
      </c>
      <c r="B18701" t="s">
        <v>54</v>
      </c>
      <c r="C18701" t="s">
        <v>141</v>
      </c>
      <c r="D18701" t="s">
        <v>10</v>
      </c>
      <c r="K18701">
        <v>0.2</v>
      </c>
      <c r="L18701">
        <v>0.19</v>
      </c>
      <c r="M18701">
        <v>0.16</v>
      </c>
      <c r="N18701">
        <v>0.13</v>
      </c>
      <c r="O18701">
        <v>0.1</v>
      </c>
      <c r="P18701">
        <v>0.08</v>
      </c>
      <c r="Q18701">
        <v>0.06</v>
      </c>
    </row>
    <row r="18702" spans="1:17" hidden="1" x14ac:dyDescent="0.2">
      <c r="A18702" t="s">
        <v>282</v>
      </c>
      <c r="B18702" t="s">
        <v>54</v>
      </c>
      <c r="C18702" t="s">
        <v>141</v>
      </c>
      <c r="D18702" t="s">
        <v>11</v>
      </c>
      <c r="K18702">
        <v>0.09</v>
      </c>
      <c r="L18702">
        <v>0.08</v>
      </c>
      <c r="M18702">
        <v>0.08</v>
      </c>
      <c r="N18702">
        <v>7.0000000000000007E-2</v>
      </c>
      <c r="O18702">
        <v>0.06</v>
      </c>
      <c r="P18702">
        <v>0.05</v>
      </c>
      <c r="Q18702">
        <v>0.05</v>
      </c>
    </row>
    <row r="18703" spans="1:17" hidden="1" x14ac:dyDescent="0.2">
      <c r="A18703" t="s">
        <v>282</v>
      </c>
      <c r="B18703" t="s">
        <v>54</v>
      </c>
      <c r="C18703" t="s">
        <v>141</v>
      </c>
      <c r="D18703" t="s">
        <v>12</v>
      </c>
      <c r="K18703">
        <v>0.02</v>
      </c>
      <c r="L18703">
        <v>0.02</v>
      </c>
      <c r="M18703">
        <v>0.01</v>
      </c>
      <c r="N18703">
        <v>0.01</v>
      </c>
      <c r="O18703">
        <v>0.01</v>
      </c>
      <c r="P18703">
        <v>0</v>
      </c>
      <c r="Q18703">
        <v>0</v>
      </c>
    </row>
    <row r="18704" spans="1:17" hidden="1" x14ac:dyDescent="0.2">
      <c r="A18704" t="s">
        <v>282</v>
      </c>
      <c r="B18704" t="s">
        <v>54</v>
      </c>
      <c r="C18704" t="s">
        <v>141</v>
      </c>
      <c r="D18704" t="s">
        <v>13</v>
      </c>
      <c r="K18704">
        <v>7.0000000000000007E-2</v>
      </c>
      <c r="L18704">
        <v>7.0000000000000007E-2</v>
      </c>
      <c r="M18704">
        <v>0.08</v>
      </c>
      <c r="N18704">
        <v>0.08</v>
      </c>
      <c r="O18704">
        <v>7.0000000000000007E-2</v>
      </c>
      <c r="P18704">
        <v>0.06</v>
      </c>
      <c r="Q18704">
        <v>0.05</v>
      </c>
    </row>
    <row r="18705" spans="1:17" hidden="1" x14ac:dyDescent="0.2">
      <c r="A18705" t="s">
        <v>282</v>
      </c>
      <c r="B18705" t="s">
        <v>54</v>
      </c>
      <c r="C18705" t="s">
        <v>141</v>
      </c>
      <c r="D18705" t="s">
        <v>14</v>
      </c>
      <c r="K18705">
        <v>0.09</v>
      </c>
      <c r="L18705">
        <v>0.06</v>
      </c>
      <c r="M18705">
        <v>0.05</v>
      </c>
      <c r="N18705">
        <v>0.04</v>
      </c>
      <c r="O18705">
        <v>0.03</v>
      </c>
      <c r="P18705">
        <v>0.02</v>
      </c>
      <c r="Q18705">
        <v>0.02</v>
      </c>
    </row>
    <row r="18706" spans="1:17" hidden="1" x14ac:dyDescent="0.2">
      <c r="A18706" t="s">
        <v>282</v>
      </c>
      <c r="B18706" t="s">
        <v>54</v>
      </c>
      <c r="C18706" t="s">
        <v>141</v>
      </c>
      <c r="D18706" t="s">
        <v>15</v>
      </c>
      <c r="E18706">
        <v>0</v>
      </c>
      <c r="F18706">
        <v>0</v>
      </c>
      <c r="G18706">
        <v>0</v>
      </c>
      <c r="H18706">
        <v>0</v>
      </c>
      <c r="I18706">
        <v>0</v>
      </c>
      <c r="J18706">
        <v>0</v>
      </c>
      <c r="K18706">
        <v>0.47</v>
      </c>
      <c r="L18706">
        <v>0.43</v>
      </c>
      <c r="M18706">
        <v>0.37</v>
      </c>
      <c r="N18706">
        <v>0.32</v>
      </c>
      <c r="O18706">
        <v>0.26</v>
      </c>
      <c r="P18706">
        <v>0.22</v>
      </c>
      <c r="Q18706">
        <v>0.17</v>
      </c>
    </row>
    <row r="18707" spans="1:17" hidden="1" x14ac:dyDescent="0.2">
      <c r="A18707" t="s">
        <v>282</v>
      </c>
      <c r="B18707" t="s">
        <v>54</v>
      </c>
      <c r="C18707" t="s">
        <v>142</v>
      </c>
      <c r="D18707" t="s">
        <v>9</v>
      </c>
    </row>
    <row r="18708" spans="1:17" hidden="1" x14ac:dyDescent="0.2">
      <c r="A18708" t="s">
        <v>282</v>
      </c>
      <c r="B18708" t="s">
        <v>54</v>
      </c>
      <c r="C18708" t="s">
        <v>142</v>
      </c>
      <c r="D18708" t="s">
        <v>10</v>
      </c>
      <c r="K18708">
        <v>0.02</v>
      </c>
      <c r="L18708">
        <v>0.02</v>
      </c>
      <c r="M18708">
        <v>0.02</v>
      </c>
      <c r="N18708">
        <v>0.02</v>
      </c>
      <c r="O18708">
        <v>0.02</v>
      </c>
      <c r="P18708">
        <v>0.01</v>
      </c>
      <c r="Q18708">
        <v>0.01</v>
      </c>
    </row>
    <row r="18709" spans="1:17" hidden="1" x14ac:dyDescent="0.2">
      <c r="A18709" t="s">
        <v>282</v>
      </c>
      <c r="B18709" t="s">
        <v>54</v>
      </c>
      <c r="C18709" t="s">
        <v>142</v>
      </c>
      <c r="D18709" t="s">
        <v>11</v>
      </c>
      <c r="K18709">
        <v>0</v>
      </c>
      <c r="L18709">
        <v>0</v>
      </c>
      <c r="M18709">
        <v>0</v>
      </c>
      <c r="N18709">
        <v>0</v>
      </c>
      <c r="O18709">
        <v>0</v>
      </c>
      <c r="P18709">
        <v>0</v>
      </c>
      <c r="Q18709">
        <v>0</v>
      </c>
    </row>
    <row r="18710" spans="1:17" hidden="1" x14ac:dyDescent="0.2">
      <c r="A18710" t="s">
        <v>282</v>
      </c>
      <c r="B18710" t="s">
        <v>54</v>
      </c>
      <c r="C18710" t="s">
        <v>142</v>
      </c>
      <c r="D18710" t="s">
        <v>12</v>
      </c>
      <c r="K18710">
        <v>0</v>
      </c>
      <c r="L18710">
        <v>0</v>
      </c>
      <c r="M18710">
        <v>0</v>
      </c>
      <c r="N18710">
        <v>0</v>
      </c>
      <c r="O18710">
        <v>0</v>
      </c>
      <c r="P18710">
        <v>0</v>
      </c>
      <c r="Q18710">
        <v>0</v>
      </c>
    </row>
    <row r="18711" spans="1:17" hidden="1" x14ac:dyDescent="0.2">
      <c r="A18711" t="s">
        <v>282</v>
      </c>
      <c r="B18711" t="s">
        <v>54</v>
      </c>
      <c r="C18711" t="s">
        <v>142</v>
      </c>
      <c r="D18711" t="s">
        <v>13</v>
      </c>
      <c r="K18711">
        <v>0.13</v>
      </c>
      <c r="L18711">
        <v>0.14000000000000001</v>
      </c>
      <c r="M18711">
        <v>0.15</v>
      </c>
      <c r="N18711">
        <v>0.15</v>
      </c>
      <c r="O18711">
        <v>0.14000000000000001</v>
      </c>
      <c r="P18711">
        <v>0.12</v>
      </c>
      <c r="Q18711">
        <v>0.09</v>
      </c>
    </row>
    <row r="18712" spans="1:17" hidden="1" x14ac:dyDescent="0.2">
      <c r="A18712" t="s">
        <v>282</v>
      </c>
      <c r="B18712" t="s">
        <v>54</v>
      </c>
      <c r="C18712" t="s">
        <v>142</v>
      </c>
      <c r="D18712" t="s">
        <v>14</v>
      </c>
      <c r="K18712">
        <v>0.11</v>
      </c>
      <c r="L18712">
        <v>0.11</v>
      </c>
      <c r="M18712">
        <v>0.11</v>
      </c>
      <c r="N18712">
        <v>0.11</v>
      </c>
      <c r="O18712">
        <v>0.12</v>
      </c>
      <c r="P18712">
        <v>0.13</v>
      </c>
      <c r="Q18712">
        <v>0.13</v>
      </c>
    </row>
    <row r="18713" spans="1:17" hidden="1" x14ac:dyDescent="0.2">
      <c r="A18713" t="s">
        <v>282</v>
      </c>
      <c r="B18713" t="s">
        <v>54</v>
      </c>
      <c r="C18713" t="s">
        <v>142</v>
      </c>
      <c r="D18713" t="s">
        <v>15</v>
      </c>
      <c r="E18713">
        <v>0</v>
      </c>
      <c r="F18713">
        <v>0</v>
      </c>
      <c r="G18713">
        <v>0</v>
      </c>
      <c r="H18713">
        <v>0</v>
      </c>
      <c r="I18713">
        <v>0</v>
      </c>
      <c r="J18713">
        <v>0</v>
      </c>
      <c r="K18713">
        <v>0.26</v>
      </c>
      <c r="L18713">
        <v>0.27</v>
      </c>
      <c r="M18713">
        <v>0.28000000000000003</v>
      </c>
      <c r="N18713">
        <v>0.28000000000000003</v>
      </c>
      <c r="O18713">
        <v>0.28000000000000003</v>
      </c>
      <c r="P18713">
        <v>0.26</v>
      </c>
      <c r="Q18713">
        <v>0.24</v>
      </c>
    </row>
    <row r="18714" spans="1:17" hidden="1" x14ac:dyDescent="0.2">
      <c r="A18714" t="s">
        <v>282</v>
      </c>
      <c r="B18714" t="s">
        <v>54</v>
      </c>
      <c r="C18714" t="s">
        <v>143</v>
      </c>
      <c r="D18714" t="s">
        <v>9</v>
      </c>
    </row>
    <row r="18715" spans="1:17" hidden="1" x14ac:dyDescent="0.2">
      <c r="A18715" t="s">
        <v>282</v>
      </c>
      <c r="B18715" t="s">
        <v>54</v>
      </c>
      <c r="C18715" t="s">
        <v>143</v>
      </c>
      <c r="D18715" t="s">
        <v>10</v>
      </c>
      <c r="K18715">
        <v>0.19</v>
      </c>
      <c r="L18715">
        <v>0.18</v>
      </c>
      <c r="M18715">
        <v>0.15</v>
      </c>
      <c r="N18715">
        <v>0.14000000000000001</v>
      </c>
      <c r="O18715">
        <v>0.11</v>
      </c>
      <c r="P18715">
        <v>0.09</v>
      </c>
      <c r="Q18715">
        <v>7.0000000000000007E-2</v>
      </c>
    </row>
    <row r="18716" spans="1:17" hidden="1" x14ac:dyDescent="0.2">
      <c r="A18716" t="s">
        <v>282</v>
      </c>
      <c r="B18716" t="s">
        <v>54</v>
      </c>
      <c r="C18716" t="s">
        <v>143</v>
      </c>
      <c r="D18716" t="s">
        <v>11</v>
      </c>
      <c r="K18716">
        <v>0.24</v>
      </c>
      <c r="L18716">
        <v>0.23</v>
      </c>
      <c r="M18716">
        <v>0.22</v>
      </c>
      <c r="N18716">
        <v>0.21</v>
      </c>
      <c r="O18716">
        <v>0.2</v>
      </c>
      <c r="P18716">
        <v>0.18</v>
      </c>
      <c r="Q18716">
        <v>0.16</v>
      </c>
    </row>
    <row r="18717" spans="1:17" hidden="1" x14ac:dyDescent="0.2">
      <c r="A18717" t="s">
        <v>282</v>
      </c>
      <c r="B18717" t="s">
        <v>54</v>
      </c>
      <c r="C18717" t="s">
        <v>143</v>
      </c>
      <c r="D18717" t="s">
        <v>12</v>
      </c>
      <c r="K18717">
        <v>0.01</v>
      </c>
      <c r="L18717">
        <v>0.01</v>
      </c>
      <c r="M18717">
        <v>0.01</v>
      </c>
      <c r="N18717">
        <v>0</v>
      </c>
      <c r="O18717">
        <v>0</v>
      </c>
      <c r="P18717">
        <v>0</v>
      </c>
      <c r="Q18717">
        <v>0</v>
      </c>
    </row>
    <row r="18718" spans="1:17" hidden="1" x14ac:dyDescent="0.2">
      <c r="A18718" t="s">
        <v>282</v>
      </c>
      <c r="B18718" t="s">
        <v>54</v>
      </c>
      <c r="C18718" t="s">
        <v>143</v>
      </c>
      <c r="D18718" t="s">
        <v>13</v>
      </c>
      <c r="K18718">
        <v>7.0000000000000007E-2</v>
      </c>
      <c r="L18718">
        <v>7.0000000000000007E-2</v>
      </c>
      <c r="M18718">
        <v>0.08</v>
      </c>
      <c r="N18718">
        <v>0.08</v>
      </c>
      <c r="O18718">
        <v>7.0000000000000007E-2</v>
      </c>
      <c r="P18718">
        <v>0.06</v>
      </c>
      <c r="Q18718">
        <v>0.05</v>
      </c>
    </row>
    <row r="18719" spans="1:17" hidden="1" x14ac:dyDescent="0.2">
      <c r="A18719" t="s">
        <v>282</v>
      </c>
      <c r="B18719" t="s">
        <v>54</v>
      </c>
      <c r="C18719" t="s">
        <v>143</v>
      </c>
      <c r="D18719" t="s">
        <v>14</v>
      </c>
      <c r="K18719">
        <v>0.24</v>
      </c>
      <c r="L18719">
        <v>0.16</v>
      </c>
      <c r="M18719">
        <v>0.12</v>
      </c>
      <c r="N18719">
        <v>0.1</v>
      </c>
      <c r="O18719">
        <v>0.08</v>
      </c>
      <c r="P18719">
        <v>0.06</v>
      </c>
      <c r="Q18719">
        <v>0.05</v>
      </c>
    </row>
    <row r="18720" spans="1:17" hidden="1" x14ac:dyDescent="0.2">
      <c r="A18720" t="s">
        <v>282</v>
      </c>
      <c r="B18720" t="s">
        <v>54</v>
      </c>
      <c r="C18720" t="s">
        <v>143</v>
      </c>
      <c r="D18720" t="s">
        <v>15</v>
      </c>
      <c r="E18720">
        <v>0</v>
      </c>
      <c r="F18720">
        <v>0</v>
      </c>
      <c r="G18720">
        <v>0</v>
      </c>
      <c r="H18720">
        <v>0</v>
      </c>
      <c r="I18720">
        <v>0</v>
      </c>
      <c r="J18720">
        <v>0</v>
      </c>
      <c r="K18720">
        <v>0.74</v>
      </c>
      <c r="L18720">
        <v>0.66</v>
      </c>
      <c r="M18720">
        <v>0.57999999999999996</v>
      </c>
      <c r="N18720">
        <v>0.53</v>
      </c>
      <c r="O18720">
        <v>0.47</v>
      </c>
      <c r="P18720">
        <v>0.39</v>
      </c>
      <c r="Q18720">
        <v>0.32</v>
      </c>
    </row>
    <row r="18721" spans="1:17" hidden="1" x14ac:dyDescent="0.2">
      <c r="A18721" t="s">
        <v>282</v>
      </c>
      <c r="B18721" t="s">
        <v>54</v>
      </c>
      <c r="C18721" t="s">
        <v>144</v>
      </c>
      <c r="D18721" t="s">
        <v>9</v>
      </c>
    </row>
    <row r="18722" spans="1:17" hidden="1" x14ac:dyDescent="0.2">
      <c r="A18722" t="s">
        <v>282</v>
      </c>
      <c r="B18722" t="s">
        <v>54</v>
      </c>
      <c r="C18722" t="s">
        <v>144</v>
      </c>
      <c r="D18722" t="s">
        <v>10</v>
      </c>
      <c r="K18722">
        <v>0.15</v>
      </c>
      <c r="L18722">
        <v>0.14000000000000001</v>
      </c>
      <c r="M18722">
        <v>0.11</v>
      </c>
      <c r="N18722">
        <v>0.09</v>
      </c>
      <c r="O18722">
        <v>7.0000000000000007E-2</v>
      </c>
      <c r="P18722">
        <v>0.06</v>
      </c>
      <c r="Q18722">
        <v>0.04</v>
      </c>
    </row>
    <row r="18723" spans="1:17" hidden="1" x14ac:dyDescent="0.2">
      <c r="A18723" t="s">
        <v>282</v>
      </c>
      <c r="B18723" t="s">
        <v>54</v>
      </c>
      <c r="C18723" t="s">
        <v>144</v>
      </c>
      <c r="D18723" t="s">
        <v>11</v>
      </c>
      <c r="K18723">
        <v>0.12</v>
      </c>
      <c r="L18723">
        <v>0.11</v>
      </c>
      <c r="M18723">
        <v>0.11</v>
      </c>
      <c r="N18723">
        <v>0.09</v>
      </c>
      <c r="O18723">
        <v>0.08</v>
      </c>
      <c r="P18723">
        <v>7.0000000000000007E-2</v>
      </c>
      <c r="Q18723">
        <v>0.06</v>
      </c>
    </row>
    <row r="18724" spans="1:17" hidden="1" x14ac:dyDescent="0.2">
      <c r="A18724" t="s">
        <v>282</v>
      </c>
      <c r="B18724" t="s">
        <v>54</v>
      </c>
      <c r="C18724" t="s">
        <v>144</v>
      </c>
      <c r="D18724" t="s">
        <v>12</v>
      </c>
      <c r="K18724">
        <v>0.02</v>
      </c>
      <c r="L18724">
        <v>0.02</v>
      </c>
      <c r="M18724">
        <v>0.01</v>
      </c>
      <c r="N18724">
        <v>0.01</v>
      </c>
      <c r="O18724">
        <v>0.01</v>
      </c>
      <c r="P18724">
        <v>0</v>
      </c>
      <c r="Q18724">
        <v>0</v>
      </c>
    </row>
    <row r="18725" spans="1:17" hidden="1" x14ac:dyDescent="0.2">
      <c r="A18725" t="s">
        <v>282</v>
      </c>
      <c r="B18725" t="s">
        <v>54</v>
      </c>
      <c r="C18725" t="s">
        <v>144</v>
      </c>
      <c r="D18725" t="s">
        <v>13</v>
      </c>
      <c r="K18725">
        <v>0.03</v>
      </c>
      <c r="L18725">
        <v>0.03</v>
      </c>
      <c r="M18725">
        <v>0.03</v>
      </c>
      <c r="N18725">
        <v>0.03</v>
      </c>
      <c r="O18725">
        <v>0.03</v>
      </c>
      <c r="P18725">
        <v>0.03</v>
      </c>
      <c r="Q18725">
        <v>0.02</v>
      </c>
    </row>
    <row r="18726" spans="1:17" hidden="1" x14ac:dyDescent="0.2">
      <c r="A18726" t="s">
        <v>282</v>
      </c>
      <c r="B18726" t="s">
        <v>54</v>
      </c>
      <c r="C18726" t="s">
        <v>144</v>
      </c>
      <c r="D18726" t="s">
        <v>14</v>
      </c>
      <c r="K18726">
        <v>0.09</v>
      </c>
      <c r="L18726">
        <v>0.06</v>
      </c>
      <c r="M18726">
        <v>0.05</v>
      </c>
      <c r="N18726">
        <v>0.04</v>
      </c>
      <c r="O18726">
        <v>0.03</v>
      </c>
      <c r="P18726">
        <v>0.02</v>
      </c>
      <c r="Q18726">
        <v>0.02</v>
      </c>
    </row>
    <row r="18727" spans="1:17" hidden="1" x14ac:dyDescent="0.2">
      <c r="A18727" t="s">
        <v>282</v>
      </c>
      <c r="B18727" t="s">
        <v>54</v>
      </c>
      <c r="C18727" t="s">
        <v>144</v>
      </c>
      <c r="D18727" t="s">
        <v>15</v>
      </c>
      <c r="E18727">
        <v>0</v>
      </c>
      <c r="F18727">
        <v>0</v>
      </c>
      <c r="G18727">
        <v>0</v>
      </c>
      <c r="H18727">
        <v>0</v>
      </c>
      <c r="I18727">
        <v>0</v>
      </c>
      <c r="J18727">
        <v>0</v>
      </c>
      <c r="K18727">
        <v>0.4</v>
      </c>
      <c r="L18727">
        <v>0.36</v>
      </c>
      <c r="M18727">
        <v>0.31</v>
      </c>
      <c r="N18727">
        <v>0.27</v>
      </c>
      <c r="O18727">
        <v>0.22</v>
      </c>
      <c r="P18727">
        <v>0.18</v>
      </c>
      <c r="Q18727">
        <v>0.15</v>
      </c>
    </row>
    <row r="18728" spans="1:17" hidden="1" x14ac:dyDescent="0.2">
      <c r="A18728" t="s">
        <v>282</v>
      </c>
      <c r="B18728" t="s">
        <v>54</v>
      </c>
      <c r="C18728" t="s">
        <v>145</v>
      </c>
      <c r="D18728" t="s">
        <v>9</v>
      </c>
    </row>
    <row r="18729" spans="1:17" hidden="1" x14ac:dyDescent="0.2">
      <c r="A18729" t="s">
        <v>282</v>
      </c>
      <c r="B18729" t="s">
        <v>54</v>
      </c>
      <c r="C18729" t="s">
        <v>145</v>
      </c>
      <c r="D18729" t="s">
        <v>10</v>
      </c>
      <c r="K18729">
        <v>0.28999999999999998</v>
      </c>
      <c r="L18729">
        <v>0.27</v>
      </c>
      <c r="M18729">
        <v>0.22</v>
      </c>
      <c r="N18729">
        <v>0.19</v>
      </c>
      <c r="O18729">
        <v>0.14000000000000001</v>
      </c>
      <c r="P18729">
        <v>0.11</v>
      </c>
      <c r="Q18729">
        <v>0.09</v>
      </c>
    </row>
    <row r="18730" spans="1:17" hidden="1" x14ac:dyDescent="0.2">
      <c r="A18730" t="s">
        <v>282</v>
      </c>
      <c r="B18730" t="s">
        <v>54</v>
      </c>
      <c r="C18730" t="s">
        <v>145</v>
      </c>
      <c r="D18730" t="s">
        <v>11</v>
      </c>
      <c r="K18730">
        <v>0.16</v>
      </c>
      <c r="L18730">
        <v>0.15</v>
      </c>
      <c r="M18730">
        <v>0.14000000000000001</v>
      </c>
      <c r="N18730">
        <v>0.13</v>
      </c>
      <c r="O18730">
        <v>0.11</v>
      </c>
      <c r="P18730">
        <v>0.1</v>
      </c>
      <c r="Q18730">
        <v>0.09</v>
      </c>
    </row>
    <row r="18731" spans="1:17" hidden="1" x14ac:dyDescent="0.2">
      <c r="A18731" t="s">
        <v>282</v>
      </c>
      <c r="B18731" t="s">
        <v>54</v>
      </c>
      <c r="C18731" t="s">
        <v>145</v>
      </c>
      <c r="D18731" t="s">
        <v>12</v>
      </c>
      <c r="K18731">
        <v>0.02</v>
      </c>
      <c r="L18731">
        <v>0.01</v>
      </c>
      <c r="M18731">
        <v>0.01</v>
      </c>
      <c r="N18731">
        <v>0.01</v>
      </c>
      <c r="O18731">
        <v>0</v>
      </c>
      <c r="P18731">
        <v>0</v>
      </c>
      <c r="Q18731">
        <v>0</v>
      </c>
    </row>
    <row r="18732" spans="1:17" hidden="1" x14ac:dyDescent="0.2">
      <c r="A18732" t="s">
        <v>282</v>
      </c>
      <c r="B18732" t="s">
        <v>54</v>
      </c>
      <c r="C18732" t="s">
        <v>145</v>
      </c>
      <c r="D18732" t="s">
        <v>13</v>
      </c>
      <c r="K18732">
        <v>0.64</v>
      </c>
      <c r="L18732">
        <v>0.71</v>
      </c>
      <c r="M18732">
        <v>0.74</v>
      </c>
      <c r="N18732">
        <v>0.74</v>
      </c>
      <c r="O18732">
        <v>0.69</v>
      </c>
      <c r="P18732">
        <v>0.6</v>
      </c>
      <c r="Q18732">
        <v>0.47</v>
      </c>
    </row>
    <row r="18733" spans="1:17" hidden="1" x14ac:dyDescent="0.2">
      <c r="A18733" t="s">
        <v>282</v>
      </c>
      <c r="B18733" t="s">
        <v>54</v>
      </c>
      <c r="C18733" t="s">
        <v>145</v>
      </c>
      <c r="D18733" t="s">
        <v>14</v>
      </c>
      <c r="K18733">
        <v>0.24</v>
      </c>
      <c r="L18733">
        <v>0.18</v>
      </c>
      <c r="M18733">
        <v>0.14000000000000001</v>
      </c>
      <c r="N18733">
        <v>0.12</v>
      </c>
      <c r="O18733">
        <v>0.1</v>
      </c>
      <c r="P18733">
        <v>0.09</v>
      </c>
      <c r="Q18733">
        <v>0.08</v>
      </c>
    </row>
    <row r="18734" spans="1:17" hidden="1" x14ac:dyDescent="0.2">
      <c r="A18734" t="s">
        <v>282</v>
      </c>
      <c r="B18734" t="s">
        <v>54</v>
      </c>
      <c r="C18734" t="s">
        <v>145</v>
      </c>
      <c r="D18734" t="s">
        <v>15</v>
      </c>
      <c r="E18734">
        <v>0</v>
      </c>
      <c r="F18734">
        <v>0</v>
      </c>
      <c r="G18734">
        <v>0</v>
      </c>
      <c r="H18734">
        <v>0</v>
      </c>
      <c r="I18734">
        <v>0</v>
      </c>
      <c r="J18734">
        <v>0</v>
      </c>
      <c r="K18734">
        <v>1.34</v>
      </c>
      <c r="L18734">
        <v>1.32</v>
      </c>
      <c r="M18734">
        <v>1.26</v>
      </c>
      <c r="N18734">
        <v>1.17</v>
      </c>
      <c r="O18734">
        <v>1.06</v>
      </c>
      <c r="P18734">
        <v>0.91</v>
      </c>
      <c r="Q18734">
        <v>0.72</v>
      </c>
    </row>
    <row r="18735" spans="1:17" hidden="1" x14ac:dyDescent="0.2">
      <c r="A18735" t="s">
        <v>282</v>
      </c>
      <c r="B18735" t="s">
        <v>54</v>
      </c>
      <c r="C18735" t="s">
        <v>146</v>
      </c>
      <c r="D18735" t="s">
        <v>9</v>
      </c>
    </row>
    <row r="18736" spans="1:17" hidden="1" x14ac:dyDescent="0.2">
      <c r="A18736" t="s">
        <v>282</v>
      </c>
      <c r="B18736" t="s">
        <v>54</v>
      </c>
      <c r="C18736" t="s">
        <v>146</v>
      </c>
      <c r="D18736" t="s">
        <v>10</v>
      </c>
      <c r="K18736">
        <v>0.22</v>
      </c>
      <c r="L18736">
        <v>0.19</v>
      </c>
      <c r="M18736">
        <v>0.16</v>
      </c>
      <c r="N18736">
        <v>0.12</v>
      </c>
      <c r="O18736">
        <v>0.1</v>
      </c>
      <c r="P18736">
        <v>0.08</v>
      </c>
      <c r="Q18736">
        <v>0.06</v>
      </c>
    </row>
    <row r="18737" spans="1:17" hidden="1" x14ac:dyDescent="0.2">
      <c r="A18737" t="s">
        <v>282</v>
      </c>
      <c r="B18737" t="s">
        <v>54</v>
      </c>
      <c r="C18737" t="s">
        <v>146</v>
      </c>
      <c r="D18737" t="s">
        <v>11</v>
      </c>
      <c r="K18737">
        <v>0.05</v>
      </c>
      <c r="L18737">
        <v>0.05</v>
      </c>
      <c r="M18737">
        <v>0.04</v>
      </c>
      <c r="N18737">
        <v>0.04</v>
      </c>
      <c r="O18737">
        <v>0.04</v>
      </c>
      <c r="P18737">
        <v>0.03</v>
      </c>
      <c r="Q18737">
        <v>0.03</v>
      </c>
    </row>
    <row r="18738" spans="1:17" hidden="1" x14ac:dyDescent="0.2">
      <c r="A18738" t="s">
        <v>282</v>
      </c>
      <c r="B18738" t="s">
        <v>54</v>
      </c>
      <c r="C18738" t="s">
        <v>146</v>
      </c>
      <c r="D18738" t="s">
        <v>12</v>
      </c>
      <c r="K18738">
        <v>0.01</v>
      </c>
      <c r="L18738">
        <v>0</v>
      </c>
      <c r="M18738">
        <v>0</v>
      </c>
      <c r="N18738">
        <v>0</v>
      </c>
      <c r="O18738">
        <v>0</v>
      </c>
      <c r="P18738">
        <v>0</v>
      </c>
      <c r="Q18738">
        <v>0</v>
      </c>
    </row>
    <row r="18739" spans="1:17" hidden="1" x14ac:dyDescent="0.2">
      <c r="A18739" t="s">
        <v>282</v>
      </c>
      <c r="B18739" t="s">
        <v>54</v>
      </c>
      <c r="C18739" t="s">
        <v>146</v>
      </c>
      <c r="D18739" t="s">
        <v>13</v>
      </c>
      <c r="K18739">
        <v>0.01</v>
      </c>
      <c r="L18739">
        <v>0.01</v>
      </c>
      <c r="M18739">
        <v>0.01</v>
      </c>
      <c r="N18739">
        <v>0.01</v>
      </c>
      <c r="O18739">
        <v>0.01</v>
      </c>
      <c r="P18739">
        <v>0.01</v>
      </c>
      <c r="Q18739">
        <v>0</v>
      </c>
    </row>
    <row r="18740" spans="1:17" hidden="1" x14ac:dyDescent="0.2">
      <c r="A18740" t="s">
        <v>282</v>
      </c>
      <c r="B18740" t="s">
        <v>54</v>
      </c>
      <c r="C18740" t="s">
        <v>146</v>
      </c>
      <c r="D18740" t="s">
        <v>14</v>
      </c>
      <c r="K18740">
        <v>0.03</v>
      </c>
      <c r="L18740">
        <v>0.03</v>
      </c>
      <c r="M18740">
        <v>0.02</v>
      </c>
      <c r="N18740">
        <v>0.02</v>
      </c>
      <c r="O18740">
        <v>0.02</v>
      </c>
      <c r="P18740">
        <v>0.02</v>
      </c>
      <c r="Q18740">
        <v>0.02</v>
      </c>
    </row>
    <row r="18741" spans="1:17" hidden="1" x14ac:dyDescent="0.2">
      <c r="A18741" t="s">
        <v>282</v>
      </c>
      <c r="B18741" t="s">
        <v>54</v>
      </c>
      <c r="C18741" t="s">
        <v>146</v>
      </c>
      <c r="D18741" t="s">
        <v>15</v>
      </c>
      <c r="E18741">
        <v>0</v>
      </c>
      <c r="F18741">
        <v>0</v>
      </c>
      <c r="G18741">
        <v>0</v>
      </c>
      <c r="H18741">
        <v>0</v>
      </c>
      <c r="I18741">
        <v>0</v>
      </c>
      <c r="J18741">
        <v>0</v>
      </c>
      <c r="K18741">
        <v>0.31</v>
      </c>
      <c r="L18741">
        <v>0.27</v>
      </c>
      <c r="M18741">
        <v>0.24</v>
      </c>
      <c r="N18741">
        <v>0.19</v>
      </c>
      <c r="O18741">
        <v>0.16</v>
      </c>
      <c r="P18741">
        <v>0.13</v>
      </c>
      <c r="Q18741">
        <v>0.11</v>
      </c>
    </row>
    <row r="18742" spans="1:17" hidden="1" x14ac:dyDescent="0.2">
      <c r="A18742" t="s">
        <v>282</v>
      </c>
      <c r="B18742" t="s">
        <v>54</v>
      </c>
      <c r="C18742" t="s">
        <v>147</v>
      </c>
      <c r="D18742" t="s">
        <v>9</v>
      </c>
    </row>
    <row r="18743" spans="1:17" hidden="1" x14ac:dyDescent="0.2">
      <c r="A18743" t="s">
        <v>282</v>
      </c>
      <c r="B18743" t="s">
        <v>54</v>
      </c>
      <c r="C18743" t="s">
        <v>147</v>
      </c>
      <c r="D18743" t="s">
        <v>10</v>
      </c>
      <c r="K18743">
        <v>0.01</v>
      </c>
      <c r="L18743">
        <v>0.01</v>
      </c>
      <c r="M18743">
        <v>0.01</v>
      </c>
      <c r="N18743">
        <v>0.01</v>
      </c>
      <c r="O18743">
        <v>0.01</v>
      </c>
      <c r="P18743">
        <v>0.01</v>
      </c>
      <c r="Q18743">
        <v>0</v>
      </c>
    </row>
    <row r="18744" spans="1:17" hidden="1" x14ac:dyDescent="0.2">
      <c r="A18744" t="s">
        <v>282</v>
      </c>
      <c r="B18744" t="s">
        <v>54</v>
      </c>
      <c r="C18744" t="s">
        <v>147</v>
      </c>
      <c r="D18744" t="s">
        <v>11</v>
      </c>
      <c r="K18744">
        <v>0.01</v>
      </c>
      <c r="L18744">
        <v>0.01</v>
      </c>
      <c r="M18744">
        <v>0.01</v>
      </c>
      <c r="N18744">
        <v>0.01</v>
      </c>
      <c r="O18744">
        <v>0</v>
      </c>
      <c r="P18744">
        <v>0</v>
      </c>
      <c r="Q18744">
        <v>0</v>
      </c>
    </row>
    <row r="18745" spans="1:17" hidden="1" x14ac:dyDescent="0.2">
      <c r="A18745" t="s">
        <v>282</v>
      </c>
      <c r="B18745" t="s">
        <v>54</v>
      </c>
      <c r="C18745" t="s">
        <v>147</v>
      </c>
      <c r="D18745" t="s">
        <v>12</v>
      </c>
      <c r="K18745">
        <v>0</v>
      </c>
      <c r="L18745">
        <v>0</v>
      </c>
      <c r="M18745">
        <v>0</v>
      </c>
      <c r="N18745">
        <v>0</v>
      </c>
      <c r="O18745">
        <v>0</v>
      </c>
      <c r="P18745">
        <v>0</v>
      </c>
      <c r="Q18745">
        <v>0</v>
      </c>
    </row>
    <row r="18746" spans="1:17" hidden="1" x14ac:dyDescent="0.2">
      <c r="A18746" t="s">
        <v>282</v>
      </c>
      <c r="B18746" t="s">
        <v>54</v>
      </c>
      <c r="C18746" t="s">
        <v>147</v>
      </c>
      <c r="D18746" t="s">
        <v>13</v>
      </c>
    </row>
    <row r="18747" spans="1:17" hidden="1" x14ac:dyDescent="0.2">
      <c r="A18747" t="s">
        <v>282</v>
      </c>
      <c r="B18747" t="s">
        <v>54</v>
      </c>
      <c r="C18747" t="s">
        <v>147</v>
      </c>
      <c r="D18747" t="s">
        <v>14</v>
      </c>
      <c r="K18747">
        <v>0.01</v>
      </c>
      <c r="L18747">
        <v>0.01</v>
      </c>
      <c r="M18747">
        <v>0</v>
      </c>
      <c r="N18747">
        <v>0</v>
      </c>
      <c r="O18747">
        <v>0</v>
      </c>
      <c r="P18747">
        <v>0</v>
      </c>
      <c r="Q18747">
        <v>0</v>
      </c>
    </row>
    <row r="18748" spans="1:17" hidden="1" x14ac:dyDescent="0.2">
      <c r="A18748" t="s">
        <v>282</v>
      </c>
      <c r="B18748" t="s">
        <v>54</v>
      </c>
      <c r="C18748" t="s">
        <v>147</v>
      </c>
      <c r="D18748" t="s">
        <v>15</v>
      </c>
      <c r="E18748">
        <v>0</v>
      </c>
      <c r="F18748">
        <v>0</v>
      </c>
      <c r="G18748">
        <v>0</v>
      </c>
      <c r="H18748">
        <v>0</v>
      </c>
      <c r="I18748">
        <v>0</v>
      </c>
      <c r="J18748">
        <v>0</v>
      </c>
      <c r="K18748">
        <v>0.03</v>
      </c>
      <c r="L18748">
        <v>0.03</v>
      </c>
      <c r="M18748">
        <v>0.02</v>
      </c>
      <c r="N18748">
        <v>0.02</v>
      </c>
      <c r="O18748">
        <v>0.01</v>
      </c>
      <c r="P18748">
        <v>0.01</v>
      </c>
      <c r="Q18748">
        <v>0.01</v>
      </c>
    </row>
    <row r="18749" spans="1:17" hidden="1" x14ac:dyDescent="0.2">
      <c r="A18749" t="s">
        <v>282</v>
      </c>
      <c r="B18749" t="s">
        <v>54</v>
      </c>
      <c r="C18749" t="s">
        <v>148</v>
      </c>
      <c r="D18749" t="s">
        <v>9</v>
      </c>
    </row>
    <row r="18750" spans="1:17" hidden="1" x14ac:dyDescent="0.2">
      <c r="A18750" t="s">
        <v>282</v>
      </c>
      <c r="B18750" t="s">
        <v>54</v>
      </c>
      <c r="C18750" t="s">
        <v>148</v>
      </c>
      <c r="D18750" t="s">
        <v>10</v>
      </c>
      <c r="K18750">
        <v>0.13</v>
      </c>
      <c r="L18750">
        <v>0.12</v>
      </c>
      <c r="M18750">
        <v>0.1</v>
      </c>
      <c r="N18750">
        <v>0.09</v>
      </c>
      <c r="O18750">
        <v>7.0000000000000007E-2</v>
      </c>
      <c r="P18750">
        <v>0.05</v>
      </c>
      <c r="Q18750">
        <v>0.04</v>
      </c>
    </row>
    <row r="18751" spans="1:17" hidden="1" x14ac:dyDescent="0.2">
      <c r="A18751" t="s">
        <v>282</v>
      </c>
      <c r="B18751" t="s">
        <v>54</v>
      </c>
      <c r="C18751" t="s">
        <v>148</v>
      </c>
      <c r="D18751" t="s">
        <v>11</v>
      </c>
      <c r="K18751">
        <v>0.11</v>
      </c>
      <c r="L18751">
        <v>0.11</v>
      </c>
      <c r="M18751">
        <v>0.1</v>
      </c>
      <c r="N18751">
        <v>0.09</v>
      </c>
      <c r="O18751">
        <v>0.08</v>
      </c>
      <c r="P18751">
        <v>7.0000000000000007E-2</v>
      </c>
      <c r="Q18751">
        <v>0.06</v>
      </c>
    </row>
    <row r="18752" spans="1:17" hidden="1" x14ac:dyDescent="0.2">
      <c r="A18752" t="s">
        <v>282</v>
      </c>
      <c r="B18752" t="s">
        <v>54</v>
      </c>
      <c r="C18752" t="s">
        <v>148</v>
      </c>
      <c r="D18752" t="s">
        <v>12</v>
      </c>
      <c r="K18752">
        <v>0.02</v>
      </c>
      <c r="L18752">
        <v>0.01</v>
      </c>
      <c r="M18752">
        <v>0.01</v>
      </c>
      <c r="N18752">
        <v>0.01</v>
      </c>
      <c r="O18752">
        <v>0.01</v>
      </c>
      <c r="P18752">
        <v>0</v>
      </c>
      <c r="Q18752">
        <v>0</v>
      </c>
    </row>
    <row r="18753" spans="1:17" hidden="1" x14ac:dyDescent="0.2">
      <c r="A18753" t="s">
        <v>282</v>
      </c>
      <c r="B18753" t="s">
        <v>54</v>
      </c>
      <c r="C18753" t="s">
        <v>148</v>
      </c>
      <c r="D18753" t="s">
        <v>13</v>
      </c>
    </row>
    <row r="18754" spans="1:17" hidden="1" x14ac:dyDescent="0.2">
      <c r="A18754" t="s">
        <v>282</v>
      </c>
      <c r="B18754" t="s">
        <v>54</v>
      </c>
      <c r="C18754" t="s">
        <v>148</v>
      </c>
      <c r="D18754" t="s">
        <v>14</v>
      </c>
      <c r="K18754">
        <v>0.06</v>
      </c>
      <c r="L18754">
        <v>0.05</v>
      </c>
      <c r="M18754">
        <v>0.04</v>
      </c>
      <c r="N18754">
        <v>0.04</v>
      </c>
      <c r="O18754">
        <v>0.03</v>
      </c>
      <c r="P18754">
        <v>0.03</v>
      </c>
      <c r="Q18754">
        <v>0.03</v>
      </c>
    </row>
    <row r="18755" spans="1:17" hidden="1" x14ac:dyDescent="0.2">
      <c r="A18755" t="s">
        <v>282</v>
      </c>
      <c r="B18755" t="s">
        <v>54</v>
      </c>
      <c r="C18755" t="s">
        <v>148</v>
      </c>
      <c r="D18755" t="s">
        <v>15</v>
      </c>
      <c r="E18755">
        <v>0</v>
      </c>
      <c r="F18755">
        <v>0</v>
      </c>
      <c r="G18755">
        <v>0</v>
      </c>
      <c r="H18755">
        <v>0</v>
      </c>
      <c r="I18755">
        <v>0</v>
      </c>
      <c r="J18755">
        <v>0</v>
      </c>
      <c r="K18755">
        <v>0.32</v>
      </c>
      <c r="L18755">
        <v>0.28999999999999998</v>
      </c>
      <c r="M18755">
        <v>0.25</v>
      </c>
      <c r="N18755">
        <v>0.22</v>
      </c>
      <c r="O18755">
        <v>0.18</v>
      </c>
      <c r="P18755">
        <v>0.15</v>
      </c>
      <c r="Q18755">
        <v>0.13</v>
      </c>
    </row>
    <row r="18756" spans="1:17" hidden="1" x14ac:dyDescent="0.2">
      <c r="A18756" t="s">
        <v>282</v>
      </c>
      <c r="B18756" t="s">
        <v>54</v>
      </c>
      <c r="C18756" t="s">
        <v>149</v>
      </c>
      <c r="D18756" t="s">
        <v>9</v>
      </c>
    </row>
    <row r="18757" spans="1:17" hidden="1" x14ac:dyDescent="0.2">
      <c r="A18757" t="s">
        <v>282</v>
      </c>
      <c r="B18757" t="s">
        <v>54</v>
      </c>
      <c r="C18757" t="s">
        <v>149</v>
      </c>
      <c r="D18757" t="s">
        <v>10</v>
      </c>
      <c r="K18757">
        <v>0.13</v>
      </c>
      <c r="L18757">
        <v>0.12</v>
      </c>
      <c r="M18757">
        <v>0.1</v>
      </c>
      <c r="N18757">
        <v>0.09</v>
      </c>
      <c r="O18757">
        <v>7.0000000000000007E-2</v>
      </c>
      <c r="P18757">
        <v>0.05</v>
      </c>
      <c r="Q18757">
        <v>0.04</v>
      </c>
    </row>
    <row r="18758" spans="1:17" hidden="1" x14ac:dyDescent="0.2">
      <c r="A18758" t="s">
        <v>282</v>
      </c>
      <c r="B18758" t="s">
        <v>54</v>
      </c>
      <c r="C18758" t="s">
        <v>149</v>
      </c>
      <c r="D18758" t="s">
        <v>11</v>
      </c>
      <c r="K18758">
        <v>0.12</v>
      </c>
      <c r="L18758">
        <v>0.12</v>
      </c>
      <c r="M18758">
        <v>0.11</v>
      </c>
      <c r="N18758">
        <v>0.1</v>
      </c>
      <c r="O18758">
        <v>0.09</v>
      </c>
      <c r="P18758">
        <v>0.08</v>
      </c>
      <c r="Q18758">
        <v>7.0000000000000007E-2</v>
      </c>
    </row>
    <row r="18759" spans="1:17" hidden="1" x14ac:dyDescent="0.2">
      <c r="A18759" t="s">
        <v>282</v>
      </c>
      <c r="B18759" t="s">
        <v>54</v>
      </c>
      <c r="C18759" t="s">
        <v>149</v>
      </c>
      <c r="D18759" t="s">
        <v>12</v>
      </c>
      <c r="K18759">
        <v>0.01</v>
      </c>
      <c r="L18759">
        <v>0.01</v>
      </c>
      <c r="M18759">
        <v>0</v>
      </c>
      <c r="N18759">
        <v>0</v>
      </c>
      <c r="O18759">
        <v>0</v>
      </c>
      <c r="P18759">
        <v>0</v>
      </c>
      <c r="Q18759">
        <v>0</v>
      </c>
    </row>
    <row r="18760" spans="1:17" hidden="1" x14ac:dyDescent="0.2">
      <c r="A18760" t="s">
        <v>282</v>
      </c>
      <c r="B18760" t="s">
        <v>54</v>
      </c>
      <c r="C18760" t="s">
        <v>149</v>
      </c>
      <c r="D18760" t="s">
        <v>13</v>
      </c>
      <c r="K18760">
        <v>0.23</v>
      </c>
      <c r="L18760">
        <v>0.26</v>
      </c>
      <c r="M18760">
        <v>0.27</v>
      </c>
      <c r="N18760">
        <v>0.27</v>
      </c>
      <c r="O18760">
        <v>0.25</v>
      </c>
      <c r="P18760">
        <v>0.22</v>
      </c>
      <c r="Q18760">
        <v>0.17</v>
      </c>
    </row>
    <row r="18761" spans="1:17" hidden="1" x14ac:dyDescent="0.2">
      <c r="A18761" t="s">
        <v>282</v>
      </c>
      <c r="B18761" t="s">
        <v>54</v>
      </c>
      <c r="C18761" t="s">
        <v>149</v>
      </c>
      <c r="D18761" t="s">
        <v>14</v>
      </c>
      <c r="K18761">
        <v>0.13</v>
      </c>
      <c r="L18761">
        <v>0.09</v>
      </c>
      <c r="M18761">
        <v>0.08</v>
      </c>
      <c r="N18761">
        <v>0.06</v>
      </c>
      <c r="O18761">
        <v>0.06</v>
      </c>
      <c r="P18761">
        <v>0.05</v>
      </c>
      <c r="Q18761">
        <v>0.04</v>
      </c>
    </row>
    <row r="18762" spans="1:17" hidden="1" x14ac:dyDescent="0.2">
      <c r="A18762" t="s">
        <v>282</v>
      </c>
      <c r="B18762" t="s">
        <v>54</v>
      </c>
      <c r="C18762" t="s">
        <v>149</v>
      </c>
      <c r="D18762" t="s">
        <v>15</v>
      </c>
      <c r="E18762">
        <v>0</v>
      </c>
      <c r="F18762">
        <v>0</v>
      </c>
      <c r="G18762">
        <v>0</v>
      </c>
      <c r="H18762">
        <v>0</v>
      </c>
      <c r="I18762">
        <v>0</v>
      </c>
      <c r="J18762">
        <v>0</v>
      </c>
      <c r="K18762">
        <v>0.62</v>
      </c>
      <c r="L18762">
        <v>0.6</v>
      </c>
      <c r="M18762">
        <v>0.56000000000000005</v>
      </c>
      <c r="N18762">
        <v>0.52</v>
      </c>
      <c r="O18762">
        <v>0.47</v>
      </c>
      <c r="P18762">
        <v>0.4</v>
      </c>
      <c r="Q18762">
        <v>0.32</v>
      </c>
    </row>
    <row r="18763" spans="1:17" hidden="1" x14ac:dyDescent="0.2">
      <c r="A18763" t="s">
        <v>282</v>
      </c>
      <c r="B18763" t="s">
        <v>54</v>
      </c>
      <c r="C18763" t="s">
        <v>150</v>
      </c>
      <c r="D18763" t="s">
        <v>9</v>
      </c>
    </row>
    <row r="18764" spans="1:17" hidden="1" x14ac:dyDescent="0.2">
      <c r="A18764" t="s">
        <v>282</v>
      </c>
      <c r="B18764" t="s">
        <v>54</v>
      </c>
      <c r="C18764" t="s">
        <v>150</v>
      </c>
      <c r="D18764" t="s">
        <v>10</v>
      </c>
      <c r="K18764">
        <v>0.61</v>
      </c>
      <c r="L18764">
        <v>0.57999999999999996</v>
      </c>
      <c r="M18764">
        <v>0.5</v>
      </c>
      <c r="N18764">
        <v>0.44</v>
      </c>
      <c r="O18764">
        <v>0.37</v>
      </c>
      <c r="P18764">
        <v>0.28999999999999998</v>
      </c>
      <c r="Q18764">
        <v>0.22</v>
      </c>
    </row>
    <row r="18765" spans="1:17" hidden="1" x14ac:dyDescent="0.2">
      <c r="A18765" t="s">
        <v>282</v>
      </c>
      <c r="B18765" t="s">
        <v>54</v>
      </c>
      <c r="C18765" t="s">
        <v>150</v>
      </c>
      <c r="D18765" t="s">
        <v>11</v>
      </c>
      <c r="K18765">
        <v>0.14000000000000001</v>
      </c>
      <c r="L18765">
        <v>0.12</v>
      </c>
      <c r="M18765">
        <v>0.11</v>
      </c>
      <c r="N18765">
        <v>0.1</v>
      </c>
      <c r="O18765">
        <v>0.1</v>
      </c>
      <c r="P18765">
        <v>0.08</v>
      </c>
      <c r="Q18765">
        <v>7.0000000000000007E-2</v>
      </c>
    </row>
    <row r="18766" spans="1:17" hidden="1" x14ac:dyDescent="0.2">
      <c r="A18766" t="s">
        <v>282</v>
      </c>
      <c r="B18766" t="s">
        <v>54</v>
      </c>
      <c r="C18766" t="s">
        <v>150</v>
      </c>
      <c r="D18766" t="s">
        <v>12</v>
      </c>
      <c r="K18766">
        <v>0.01</v>
      </c>
      <c r="L18766">
        <v>0.01</v>
      </c>
      <c r="M18766">
        <v>0.01</v>
      </c>
      <c r="N18766">
        <v>0.01</v>
      </c>
      <c r="O18766">
        <v>0</v>
      </c>
      <c r="P18766">
        <v>0</v>
      </c>
      <c r="Q18766">
        <v>0</v>
      </c>
    </row>
    <row r="18767" spans="1:17" hidden="1" x14ac:dyDescent="0.2">
      <c r="A18767" t="s">
        <v>282</v>
      </c>
      <c r="B18767" t="s">
        <v>54</v>
      </c>
      <c r="C18767" t="s">
        <v>150</v>
      </c>
      <c r="D18767" t="s">
        <v>13</v>
      </c>
      <c r="K18767">
        <v>0.57999999999999996</v>
      </c>
      <c r="L18767">
        <v>0.64</v>
      </c>
      <c r="M18767">
        <v>0.67</v>
      </c>
      <c r="N18767">
        <v>0.67</v>
      </c>
      <c r="O18767">
        <v>0.63</v>
      </c>
      <c r="P18767">
        <v>0.55000000000000004</v>
      </c>
      <c r="Q18767">
        <v>0.42</v>
      </c>
    </row>
    <row r="18768" spans="1:17" hidden="1" x14ac:dyDescent="0.2">
      <c r="A18768" t="s">
        <v>282</v>
      </c>
      <c r="B18768" t="s">
        <v>54</v>
      </c>
      <c r="C18768" t="s">
        <v>150</v>
      </c>
      <c r="D18768" t="s">
        <v>14</v>
      </c>
      <c r="K18768">
        <v>0.15</v>
      </c>
      <c r="L18768">
        <v>0.11</v>
      </c>
      <c r="M18768">
        <v>0.09</v>
      </c>
      <c r="N18768">
        <v>0.08</v>
      </c>
      <c r="O18768">
        <v>7.0000000000000007E-2</v>
      </c>
      <c r="P18768">
        <v>0.06</v>
      </c>
      <c r="Q18768">
        <v>0.06</v>
      </c>
    </row>
    <row r="18769" spans="1:17" hidden="1" x14ac:dyDescent="0.2">
      <c r="A18769" t="s">
        <v>282</v>
      </c>
      <c r="B18769" t="s">
        <v>54</v>
      </c>
      <c r="C18769" t="s">
        <v>150</v>
      </c>
      <c r="D18769" t="s">
        <v>15</v>
      </c>
      <c r="E18769">
        <v>0</v>
      </c>
      <c r="F18769">
        <v>0</v>
      </c>
      <c r="G18769">
        <v>0</v>
      </c>
      <c r="H18769">
        <v>0</v>
      </c>
      <c r="I18769">
        <v>0</v>
      </c>
      <c r="J18769">
        <v>0</v>
      </c>
      <c r="K18769">
        <v>1.49</v>
      </c>
      <c r="L18769">
        <v>1.46</v>
      </c>
      <c r="M18769">
        <v>1.37</v>
      </c>
      <c r="N18769">
        <v>1.29</v>
      </c>
      <c r="O18769">
        <v>1.1599999999999999</v>
      </c>
      <c r="P18769">
        <v>0.99</v>
      </c>
      <c r="Q18769">
        <v>0.78</v>
      </c>
    </row>
    <row r="18770" spans="1:17" hidden="1" x14ac:dyDescent="0.2">
      <c r="A18770" t="s">
        <v>282</v>
      </c>
      <c r="B18770" t="s">
        <v>54</v>
      </c>
      <c r="C18770" t="s">
        <v>151</v>
      </c>
      <c r="D18770" t="s">
        <v>9</v>
      </c>
    </row>
    <row r="18771" spans="1:17" hidden="1" x14ac:dyDescent="0.2">
      <c r="A18771" t="s">
        <v>282</v>
      </c>
      <c r="B18771" t="s">
        <v>54</v>
      </c>
      <c r="C18771" t="s">
        <v>151</v>
      </c>
      <c r="D18771" t="s">
        <v>10</v>
      </c>
      <c r="K18771">
        <v>0.01</v>
      </c>
      <c r="L18771">
        <v>0</v>
      </c>
      <c r="M18771">
        <v>0</v>
      </c>
      <c r="N18771">
        <v>0</v>
      </c>
      <c r="O18771">
        <v>0</v>
      </c>
      <c r="P18771">
        <v>0</v>
      </c>
      <c r="Q18771">
        <v>0</v>
      </c>
    </row>
    <row r="18772" spans="1:17" hidden="1" x14ac:dyDescent="0.2">
      <c r="A18772" t="s">
        <v>282</v>
      </c>
      <c r="B18772" t="s">
        <v>54</v>
      </c>
      <c r="C18772" t="s">
        <v>151</v>
      </c>
      <c r="D18772" t="s">
        <v>11</v>
      </c>
      <c r="K18772">
        <v>7.0000000000000007E-2</v>
      </c>
      <c r="L18772">
        <v>7.0000000000000007E-2</v>
      </c>
      <c r="M18772">
        <v>0.06</v>
      </c>
      <c r="N18772">
        <v>0.05</v>
      </c>
      <c r="O18772">
        <v>0.05</v>
      </c>
      <c r="P18772">
        <v>0.04</v>
      </c>
      <c r="Q18772">
        <v>0.03</v>
      </c>
    </row>
    <row r="18773" spans="1:17" hidden="1" x14ac:dyDescent="0.2">
      <c r="A18773" t="s">
        <v>282</v>
      </c>
      <c r="B18773" t="s">
        <v>54</v>
      </c>
      <c r="C18773" t="s">
        <v>151</v>
      </c>
      <c r="D18773" t="s">
        <v>12</v>
      </c>
    </row>
    <row r="18774" spans="1:17" hidden="1" x14ac:dyDescent="0.2">
      <c r="A18774" t="s">
        <v>282</v>
      </c>
      <c r="B18774" t="s">
        <v>54</v>
      </c>
      <c r="C18774" t="s">
        <v>151</v>
      </c>
      <c r="D18774" t="s">
        <v>13</v>
      </c>
    </row>
    <row r="18775" spans="1:17" hidden="1" x14ac:dyDescent="0.2">
      <c r="A18775" t="s">
        <v>282</v>
      </c>
      <c r="B18775" t="s">
        <v>54</v>
      </c>
      <c r="C18775" t="s">
        <v>151</v>
      </c>
      <c r="D18775" t="s">
        <v>14</v>
      </c>
      <c r="K18775">
        <v>0</v>
      </c>
      <c r="L18775">
        <v>0</v>
      </c>
      <c r="M18775">
        <v>0</v>
      </c>
      <c r="N18775">
        <v>0</v>
      </c>
      <c r="O18775">
        <v>0</v>
      </c>
      <c r="P18775">
        <v>0</v>
      </c>
      <c r="Q18775">
        <v>0</v>
      </c>
    </row>
    <row r="18776" spans="1:17" hidden="1" x14ac:dyDescent="0.2">
      <c r="A18776" t="s">
        <v>282</v>
      </c>
      <c r="B18776" t="s">
        <v>54</v>
      </c>
      <c r="C18776" t="s">
        <v>151</v>
      </c>
      <c r="D18776" t="s">
        <v>15</v>
      </c>
      <c r="E18776">
        <v>0</v>
      </c>
      <c r="F18776">
        <v>0</v>
      </c>
      <c r="G18776">
        <v>0</v>
      </c>
      <c r="H18776">
        <v>0</v>
      </c>
      <c r="I18776">
        <v>0</v>
      </c>
      <c r="J18776">
        <v>0</v>
      </c>
      <c r="K18776">
        <v>0.08</v>
      </c>
      <c r="L18776">
        <v>7.0000000000000007E-2</v>
      </c>
      <c r="M18776">
        <v>7.0000000000000007E-2</v>
      </c>
      <c r="N18776">
        <v>0.06</v>
      </c>
      <c r="O18776">
        <v>0.05</v>
      </c>
      <c r="P18776">
        <v>0.04</v>
      </c>
      <c r="Q18776">
        <v>0.03</v>
      </c>
    </row>
    <row r="18777" spans="1:17" hidden="1" x14ac:dyDescent="0.2">
      <c r="A18777" t="s">
        <v>282</v>
      </c>
      <c r="B18777" t="s">
        <v>54</v>
      </c>
      <c r="C18777" t="s">
        <v>152</v>
      </c>
      <c r="D18777" t="s">
        <v>9</v>
      </c>
    </row>
    <row r="18778" spans="1:17" hidden="1" x14ac:dyDescent="0.2">
      <c r="A18778" t="s">
        <v>282</v>
      </c>
      <c r="B18778" t="s">
        <v>54</v>
      </c>
      <c r="C18778" t="s">
        <v>152</v>
      </c>
      <c r="D18778" t="s">
        <v>10</v>
      </c>
      <c r="K18778">
        <v>0.01</v>
      </c>
      <c r="L18778">
        <v>0.01</v>
      </c>
      <c r="M18778">
        <v>0.01</v>
      </c>
      <c r="N18778">
        <v>0.01</v>
      </c>
      <c r="O18778">
        <v>0.01</v>
      </c>
      <c r="P18778">
        <v>0.01</v>
      </c>
      <c r="Q18778">
        <v>0.01</v>
      </c>
    </row>
    <row r="18779" spans="1:17" hidden="1" x14ac:dyDescent="0.2">
      <c r="A18779" t="s">
        <v>282</v>
      </c>
      <c r="B18779" t="s">
        <v>54</v>
      </c>
      <c r="C18779" t="s">
        <v>152</v>
      </c>
      <c r="D18779" t="s">
        <v>11</v>
      </c>
      <c r="K18779">
        <v>0.03</v>
      </c>
      <c r="L18779">
        <v>0.03</v>
      </c>
      <c r="M18779">
        <v>0.02</v>
      </c>
      <c r="N18779">
        <v>0.03</v>
      </c>
      <c r="O18779">
        <v>0.03</v>
      </c>
      <c r="P18779">
        <v>0.03</v>
      </c>
      <c r="Q18779">
        <v>0.02</v>
      </c>
    </row>
    <row r="18780" spans="1:17" hidden="1" x14ac:dyDescent="0.2">
      <c r="A18780" t="s">
        <v>282</v>
      </c>
      <c r="B18780" t="s">
        <v>54</v>
      </c>
      <c r="C18780" t="s">
        <v>152</v>
      </c>
      <c r="D18780" t="s">
        <v>12</v>
      </c>
      <c r="K18780">
        <v>0</v>
      </c>
      <c r="L18780">
        <v>0</v>
      </c>
      <c r="M18780">
        <v>0</v>
      </c>
      <c r="N18780">
        <v>0</v>
      </c>
      <c r="O18780">
        <v>0</v>
      </c>
      <c r="P18780">
        <v>0</v>
      </c>
      <c r="Q18780">
        <v>0</v>
      </c>
    </row>
    <row r="18781" spans="1:17" hidden="1" x14ac:dyDescent="0.2">
      <c r="A18781" t="s">
        <v>282</v>
      </c>
      <c r="B18781" t="s">
        <v>54</v>
      </c>
      <c r="C18781" t="s">
        <v>152</v>
      </c>
      <c r="D18781" t="s">
        <v>13</v>
      </c>
      <c r="K18781">
        <v>0</v>
      </c>
      <c r="L18781">
        <v>0</v>
      </c>
      <c r="M18781">
        <v>0</v>
      </c>
      <c r="N18781">
        <v>0</v>
      </c>
      <c r="O18781">
        <v>0</v>
      </c>
      <c r="P18781">
        <v>0</v>
      </c>
      <c r="Q18781">
        <v>0</v>
      </c>
    </row>
    <row r="18782" spans="1:17" hidden="1" x14ac:dyDescent="0.2">
      <c r="A18782" t="s">
        <v>282</v>
      </c>
      <c r="B18782" t="s">
        <v>54</v>
      </c>
      <c r="C18782" t="s">
        <v>152</v>
      </c>
      <c r="D18782" t="s">
        <v>14</v>
      </c>
      <c r="K18782">
        <v>0</v>
      </c>
      <c r="L18782">
        <v>0</v>
      </c>
      <c r="M18782">
        <v>0</v>
      </c>
      <c r="N18782">
        <v>0</v>
      </c>
      <c r="O18782">
        <v>0</v>
      </c>
      <c r="P18782">
        <v>0</v>
      </c>
      <c r="Q18782">
        <v>0</v>
      </c>
    </row>
    <row r="18783" spans="1:17" hidden="1" x14ac:dyDescent="0.2">
      <c r="A18783" t="s">
        <v>282</v>
      </c>
      <c r="B18783" t="s">
        <v>54</v>
      </c>
      <c r="C18783" t="s">
        <v>152</v>
      </c>
      <c r="D18783" t="s">
        <v>15</v>
      </c>
      <c r="E18783">
        <v>0</v>
      </c>
      <c r="F18783">
        <v>0</v>
      </c>
      <c r="G18783">
        <v>0</v>
      </c>
      <c r="H18783">
        <v>0</v>
      </c>
      <c r="I18783">
        <v>0</v>
      </c>
      <c r="J18783">
        <v>0</v>
      </c>
      <c r="K18783">
        <v>0.04</v>
      </c>
      <c r="L18783">
        <v>0.04</v>
      </c>
      <c r="M18783">
        <v>0.04</v>
      </c>
      <c r="N18783">
        <v>0.04</v>
      </c>
      <c r="O18783">
        <v>0.05</v>
      </c>
      <c r="P18783">
        <v>0.04</v>
      </c>
      <c r="Q18783">
        <v>0.04</v>
      </c>
    </row>
    <row r="18784" spans="1:17" hidden="1" x14ac:dyDescent="0.2">
      <c r="A18784" t="s">
        <v>282</v>
      </c>
      <c r="B18784" t="s">
        <v>54</v>
      </c>
      <c r="C18784" t="s">
        <v>153</v>
      </c>
      <c r="D18784" t="s">
        <v>9</v>
      </c>
    </row>
    <row r="18785" spans="1:17" hidden="1" x14ac:dyDescent="0.2">
      <c r="A18785" t="s">
        <v>282</v>
      </c>
      <c r="B18785" t="s">
        <v>54</v>
      </c>
      <c r="C18785" t="s">
        <v>153</v>
      </c>
      <c r="D18785" t="s">
        <v>10</v>
      </c>
      <c r="K18785">
        <v>0</v>
      </c>
      <c r="L18785">
        <v>0</v>
      </c>
      <c r="M18785">
        <v>0</v>
      </c>
      <c r="N18785">
        <v>0</v>
      </c>
      <c r="O18785">
        <v>0</v>
      </c>
      <c r="P18785">
        <v>0</v>
      </c>
      <c r="Q18785">
        <v>0</v>
      </c>
    </row>
    <row r="18786" spans="1:17" hidden="1" x14ac:dyDescent="0.2">
      <c r="A18786" t="s">
        <v>282</v>
      </c>
      <c r="B18786" t="s">
        <v>54</v>
      </c>
      <c r="C18786" t="s">
        <v>153</v>
      </c>
      <c r="D18786" t="s">
        <v>11</v>
      </c>
    </row>
    <row r="18787" spans="1:17" hidden="1" x14ac:dyDescent="0.2">
      <c r="A18787" t="s">
        <v>282</v>
      </c>
      <c r="B18787" t="s">
        <v>54</v>
      </c>
      <c r="C18787" t="s">
        <v>153</v>
      </c>
      <c r="D18787" t="s">
        <v>12</v>
      </c>
    </row>
    <row r="18788" spans="1:17" hidden="1" x14ac:dyDescent="0.2">
      <c r="A18788" t="s">
        <v>282</v>
      </c>
      <c r="B18788" t="s">
        <v>54</v>
      </c>
      <c r="C18788" t="s">
        <v>153</v>
      </c>
      <c r="D18788" t="s">
        <v>13</v>
      </c>
    </row>
    <row r="18789" spans="1:17" hidden="1" x14ac:dyDescent="0.2">
      <c r="A18789" t="s">
        <v>282</v>
      </c>
      <c r="B18789" t="s">
        <v>54</v>
      </c>
      <c r="C18789" t="s">
        <v>153</v>
      </c>
      <c r="D18789" t="s">
        <v>14</v>
      </c>
    </row>
    <row r="18790" spans="1:17" hidden="1" x14ac:dyDescent="0.2">
      <c r="A18790" t="s">
        <v>282</v>
      </c>
      <c r="B18790" t="s">
        <v>54</v>
      </c>
      <c r="C18790" t="s">
        <v>153</v>
      </c>
      <c r="D18790" t="s">
        <v>15</v>
      </c>
      <c r="E18790">
        <v>0</v>
      </c>
      <c r="F18790">
        <v>0</v>
      </c>
      <c r="G18790">
        <v>0</v>
      </c>
      <c r="H18790">
        <v>0</v>
      </c>
      <c r="I18790">
        <v>0</v>
      </c>
      <c r="J18790">
        <v>0</v>
      </c>
      <c r="K18790">
        <v>0</v>
      </c>
      <c r="L18790">
        <v>0</v>
      </c>
      <c r="M18790">
        <v>0</v>
      </c>
      <c r="N18790">
        <v>0</v>
      </c>
      <c r="O18790">
        <v>0</v>
      </c>
      <c r="P18790">
        <v>0</v>
      </c>
      <c r="Q18790">
        <v>0</v>
      </c>
    </row>
    <row r="18791" spans="1:17" hidden="1" x14ac:dyDescent="0.2">
      <c r="A18791" t="s">
        <v>282</v>
      </c>
      <c r="B18791" t="s">
        <v>54</v>
      </c>
      <c r="C18791" t="s">
        <v>154</v>
      </c>
      <c r="D18791" t="s">
        <v>9</v>
      </c>
    </row>
    <row r="18792" spans="1:17" hidden="1" x14ac:dyDescent="0.2">
      <c r="A18792" t="s">
        <v>282</v>
      </c>
      <c r="B18792" t="s">
        <v>54</v>
      </c>
      <c r="C18792" t="s">
        <v>154</v>
      </c>
      <c r="D18792" t="s">
        <v>10</v>
      </c>
      <c r="K18792">
        <v>0.01</v>
      </c>
      <c r="L18792">
        <v>0.01</v>
      </c>
      <c r="M18792">
        <v>0.01</v>
      </c>
      <c r="N18792">
        <v>0.01</v>
      </c>
      <c r="O18792">
        <v>0.01</v>
      </c>
      <c r="P18792">
        <v>0.01</v>
      </c>
      <c r="Q18792">
        <v>0.01</v>
      </c>
    </row>
    <row r="18793" spans="1:17" hidden="1" x14ac:dyDescent="0.2">
      <c r="A18793" t="s">
        <v>282</v>
      </c>
      <c r="B18793" t="s">
        <v>54</v>
      </c>
      <c r="C18793" t="s">
        <v>154</v>
      </c>
      <c r="D18793" t="s">
        <v>11</v>
      </c>
      <c r="K18793">
        <v>0.04</v>
      </c>
      <c r="L18793">
        <v>0.03</v>
      </c>
      <c r="M18793">
        <v>0.03</v>
      </c>
      <c r="N18793">
        <v>0.02</v>
      </c>
      <c r="O18793">
        <v>0.02</v>
      </c>
      <c r="P18793">
        <v>0.01</v>
      </c>
      <c r="Q18793">
        <v>0.01</v>
      </c>
    </row>
    <row r="18794" spans="1:17" hidden="1" x14ac:dyDescent="0.2">
      <c r="A18794" t="s">
        <v>282</v>
      </c>
      <c r="B18794" t="s">
        <v>54</v>
      </c>
      <c r="C18794" t="s">
        <v>154</v>
      </c>
      <c r="D18794" t="s">
        <v>12</v>
      </c>
      <c r="K18794">
        <v>0.01</v>
      </c>
      <c r="L18794">
        <v>0</v>
      </c>
      <c r="M18794">
        <v>0</v>
      </c>
      <c r="N18794">
        <v>0</v>
      </c>
      <c r="O18794">
        <v>0</v>
      </c>
      <c r="P18794">
        <v>0</v>
      </c>
      <c r="Q18794">
        <v>0</v>
      </c>
    </row>
    <row r="18795" spans="1:17" hidden="1" x14ac:dyDescent="0.2">
      <c r="A18795" t="s">
        <v>282</v>
      </c>
      <c r="B18795" t="s">
        <v>54</v>
      </c>
      <c r="C18795" t="s">
        <v>154</v>
      </c>
      <c r="D18795" t="s">
        <v>13</v>
      </c>
      <c r="K18795">
        <v>0</v>
      </c>
      <c r="L18795">
        <v>0</v>
      </c>
      <c r="M18795">
        <v>0</v>
      </c>
      <c r="N18795">
        <v>0</v>
      </c>
      <c r="O18795">
        <v>0</v>
      </c>
      <c r="P18795">
        <v>0</v>
      </c>
      <c r="Q18795">
        <v>0</v>
      </c>
    </row>
    <row r="18796" spans="1:17" hidden="1" x14ac:dyDescent="0.2">
      <c r="A18796" t="s">
        <v>282</v>
      </c>
      <c r="B18796" t="s">
        <v>54</v>
      </c>
      <c r="C18796" t="s">
        <v>154</v>
      </c>
      <c r="D18796" t="s">
        <v>14</v>
      </c>
      <c r="K18796">
        <v>0.01</v>
      </c>
      <c r="L18796">
        <v>0.01</v>
      </c>
      <c r="M18796">
        <v>0</v>
      </c>
      <c r="N18796">
        <v>0</v>
      </c>
      <c r="O18796">
        <v>0</v>
      </c>
      <c r="P18796">
        <v>0</v>
      </c>
      <c r="Q18796">
        <v>0</v>
      </c>
    </row>
    <row r="18797" spans="1:17" hidden="1" x14ac:dyDescent="0.2">
      <c r="A18797" t="s">
        <v>282</v>
      </c>
      <c r="B18797" t="s">
        <v>54</v>
      </c>
      <c r="C18797" t="s">
        <v>154</v>
      </c>
      <c r="D18797" t="s">
        <v>15</v>
      </c>
      <c r="E18797">
        <v>0</v>
      </c>
      <c r="F18797">
        <v>0</v>
      </c>
      <c r="G18797">
        <v>0</v>
      </c>
      <c r="H18797">
        <v>0</v>
      </c>
      <c r="I18797">
        <v>0</v>
      </c>
      <c r="J18797">
        <v>0</v>
      </c>
      <c r="K18797">
        <v>0.06</v>
      </c>
      <c r="L18797">
        <v>0.05</v>
      </c>
      <c r="M18797">
        <v>0.04</v>
      </c>
      <c r="N18797">
        <v>0.04</v>
      </c>
      <c r="O18797">
        <v>0.03</v>
      </c>
      <c r="P18797">
        <v>0.02</v>
      </c>
      <c r="Q18797">
        <v>0.02</v>
      </c>
    </row>
    <row r="18798" spans="1:17" hidden="1" x14ac:dyDescent="0.2">
      <c r="A18798" t="s">
        <v>282</v>
      </c>
      <c r="B18798" t="s">
        <v>54</v>
      </c>
      <c r="C18798" t="s">
        <v>155</v>
      </c>
      <c r="D18798" t="s">
        <v>9</v>
      </c>
    </row>
    <row r="18799" spans="1:17" hidden="1" x14ac:dyDescent="0.2">
      <c r="A18799" t="s">
        <v>282</v>
      </c>
      <c r="B18799" t="s">
        <v>54</v>
      </c>
      <c r="C18799" t="s">
        <v>155</v>
      </c>
      <c r="D18799" t="s">
        <v>10</v>
      </c>
      <c r="K18799">
        <v>0.01</v>
      </c>
      <c r="L18799">
        <v>0.01</v>
      </c>
      <c r="M18799">
        <v>0.02</v>
      </c>
      <c r="N18799">
        <v>0.02</v>
      </c>
      <c r="O18799">
        <v>0.02</v>
      </c>
      <c r="P18799">
        <v>0.02</v>
      </c>
      <c r="Q18799">
        <v>0.02</v>
      </c>
    </row>
    <row r="18800" spans="1:17" hidden="1" x14ac:dyDescent="0.2">
      <c r="A18800" t="s">
        <v>282</v>
      </c>
      <c r="B18800" t="s">
        <v>54</v>
      </c>
      <c r="C18800" t="s">
        <v>155</v>
      </c>
      <c r="D18800" t="s">
        <v>11</v>
      </c>
      <c r="K18800">
        <v>0.06</v>
      </c>
      <c r="L18800">
        <v>0.05</v>
      </c>
      <c r="M18800">
        <v>0.04</v>
      </c>
      <c r="N18800">
        <v>0.03</v>
      </c>
      <c r="O18800">
        <v>0.03</v>
      </c>
      <c r="P18800">
        <v>0.02</v>
      </c>
      <c r="Q18800">
        <v>0.01</v>
      </c>
    </row>
    <row r="18801" spans="1:17" hidden="1" x14ac:dyDescent="0.2">
      <c r="A18801" t="s">
        <v>282</v>
      </c>
      <c r="B18801" t="s">
        <v>54</v>
      </c>
      <c r="C18801" t="s">
        <v>155</v>
      </c>
      <c r="D18801" t="s">
        <v>12</v>
      </c>
      <c r="K18801">
        <v>0</v>
      </c>
      <c r="L18801">
        <v>0</v>
      </c>
      <c r="M18801">
        <v>0</v>
      </c>
      <c r="N18801">
        <v>0</v>
      </c>
      <c r="O18801">
        <v>0</v>
      </c>
      <c r="P18801">
        <v>0</v>
      </c>
      <c r="Q18801">
        <v>0</v>
      </c>
    </row>
    <row r="18802" spans="1:17" hidden="1" x14ac:dyDescent="0.2">
      <c r="A18802" t="s">
        <v>282</v>
      </c>
      <c r="B18802" t="s">
        <v>54</v>
      </c>
      <c r="C18802" t="s">
        <v>155</v>
      </c>
      <c r="D18802" t="s">
        <v>13</v>
      </c>
      <c r="K18802">
        <v>0.08</v>
      </c>
      <c r="L18802">
        <v>0.08</v>
      </c>
      <c r="M18802">
        <v>0.06</v>
      </c>
      <c r="N18802">
        <v>0.05</v>
      </c>
      <c r="O18802">
        <v>0.04</v>
      </c>
      <c r="P18802">
        <v>0.03</v>
      </c>
      <c r="Q18802">
        <v>0.01</v>
      </c>
    </row>
    <row r="18803" spans="1:17" hidden="1" x14ac:dyDescent="0.2">
      <c r="A18803" t="s">
        <v>282</v>
      </c>
      <c r="B18803" t="s">
        <v>54</v>
      </c>
      <c r="C18803" t="s">
        <v>155</v>
      </c>
      <c r="D18803" t="s">
        <v>14</v>
      </c>
      <c r="K18803">
        <v>0.02</v>
      </c>
      <c r="L18803">
        <v>0.02</v>
      </c>
      <c r="M18803">
        <v>0.01</v>
      </c>
      <c r="N18803">
        <v>0.01</v>
      </c>
      <c r="O18803">
        <v>0.01</v>
      </c>
      <c r="P18803">
        <v>0.01</v>
      </c>
      <c r="Q18803">
        <v>0.01</v>
      </c>
    </row>
    <row r="18804" spans="1:17" hidden="1" x14ac:dyDescent="0.2">
      <c r="A18804" t="s">
        <v>282</v>
      </c>
      <c r="B18804" t="s">
        <v>54</v>
      </c>
      <c r="C18804" t="s">
        <v>155</v>
      </c>
      <c r="D18804" t="s">
        <v>15</v>
      </c>
      <c r="E18804">
        <v>0</v>
      </c>
      <c r="F18804">
        <v>0</v>
      </c>
      <c r="G18804">
        <v>0</v>
      </c>
      <c r="H18804">
        <v>0</v>
      </c>
      <c r="I18804">
        <v>0</v>
      </c>
      <c r="J18804">
        <v>0</v>
      </c>
      <c r="K18804">
        <v>0.18</v>
      </c>
      <c r="L18804">
        <v>0.16</v>
      </c>
      <c r="M18804">
        <v>0.13</v>
      </c>
      <c r="N18804">
        <v>0.11</v>
      </c>
      <c r="O18804">
        <v>0.09</v>
      </c>
      <c r="P18804">
        <v>7.0000000000000007E-2</v>
      </c>
      <c r="Q18804">
        <v>0.05</v>
      </c>
    </row>
    <row r="18805" spans="1:17" hidden="1" x14ac:dyDescent="0.2">
      <c r="A18805" t="s">
        <v>282</v>
      </c>
      <c r="B18805" t="s">
        <v>54</v>
      </c>
      <c r="C18805" t="s">
        <v>156</v>
      </c>
      <c r="D18805" t="s">
        <v>9</v>
      </c>
    </row>
    <row r="18806" spans="1:17" hidden="1" x14ac:dyDescent="0.2">
      <c r="A18806" t="s">
        <v>282</v>
      </c>
      <c r="B18806" t="s">
        <v>54</v>
      </c>
      <c r="C18806" t="s">
        <v>156</v>
      </c>
      <c r="D18806" t="s">
        <v>10</v>
      </c>
      <c r="K18806">
        <v>0.1</v>
      </c>
      <c r="L18806">
        <v>0.1</v>
      </c>
      <c r="M18806">
        <v>0.1</v>
      </c>
      <c r="N18806">
        <v>0.12</v>
      </c>
      <c r="O18806">
        <v>0.13</v>
      </c>
      <c r="P18806">
        <v>0.15</v>
      </c>
      <c r="Q18806">
        <v>0.17</v>
      </c>
    </row>
    <row r="18807" spans="1:17" hidden="1" x14ac:dyDescent="0.2">
      <c r="A18807" t="s">
        <v>282</v>
      </c>
      <c r="B18807" t="s">
        <v>54</v>
      </c>
      <c r="C18807" t="s">
        <v>156</v>
      </c>
      <c r="D18807" t="s">
        <v>11</v>
      </c>
      <c r="K18807">
        <v>0.01</v>
      </c>
      <c r="L18807">
        <v>0.01</v>
      </c>
      <c r="M18807">
        <v>0.01</v>
      </c>
      <c r="N18807">
        <v>0.01</v>
      </c>
      <c r="O18807">
        <v>0.01</v>
      </c>
      <c r="P18807">
        <v>0.01</v>
      </c>
      <c r="Q18807">
        <v>0.01</v>
      </c>
    </row>
    <row r="18808" spans="1:17" hidden="1" x14ac:dyDescent="0.2">
      <c r="A18808" t="s">
        <v>282</v>
      </c>
      <c r="B18808" t="s">
        <v>54</v>
      </c>
      <c r="C18808" t="s">
        <v>156</v>
      </c>
      <c r="D18808" t="s">
        <v>12</v>
      </c>
      <c r="K18808">
        <v>0.01</v>
      </c>
      <c r="L18808">
        <v>0.01</v>
      </c>
      <c r="M18808">
        <v>0.01</v>
      </c>
      <c r="N18808">
        <v>0.01</v>
      </c>
      <c r="O18808">
        <v>0.01</v>
      </c>
      <c r="P18808">
        <v>0.01</v>
      </c>
      <c r="Q18808">
        <v>0.01</v>
      </c>
    </row>
    <row r="18809" spans="1:17" hidden="1" x14ac:dyDescent="0.2">
      <c r="A18809" t="s">
        <v>282</v>
      </c>
      <c r="B18809" t="s">
        <v>54</v>
      </c>
      <c r="C18809" t="s">
        <v>156</v>
      </c>
      <c r="D18809" t="s">
        <v>13</v>
      </c>
    </row>
    <row r="18810" spans="1:17" hidden="1" x14ac:dyDescent="0.2">
      <c r="A18810" t="s">
        <v>282</v>
      </c>
      <c r="B18810" t="s">
        <v>54</v>
      </c>
      <c r="C18810" t="s">
        <v>156</v>
      </c>
      <c r="D18810" t="s">
        <v>14</v>
      </c>
      <c r="K18810">
        <v>0</v>
      </c>
      <c r="L18810">
        <v>0</v>
      </c>
      <c r="M18810">
        <v>0</v>
      </c>
      <c r="N18810">
        <v>0.01</v>
      </c>
      <c r="O18810">
        <v>0.01</v>
      </c>
      <c r="P18810">
        <v>0.01</v>
      </c>
      <c r="Q18810">
        <v>0.01</v>
      </c>
    </row>
    <row r="18811" spans="1:17" hidden="1" x14ac:dyDescent="0.2">
      <c r="A18811" t="s">
        <v>282</v>
      </c>
      <c r="B18811" t="s">
        <v>54</v>
      </c>
      <c r="C18811" t="s">
        <v>156</v>
      </c>
      <c r="D18811" t="s">
        <v>15</v>
      </c>
      <c r="E18811">
        <v>0</v>
      </c>
      <c r="F18811">
        <v>0</v>
      </c>
      <c r="G18811">
        <v>0</v>
      </c>
      <c r="H18811">
        <v>0</v>
      </c>
      <c r="I18811">
        <v>0</v>
      </c>
      <c r="J18811">
        <v>0</v>
      </c>
      <c r="K18811">
        <v>0.12</v>
      </c>
      <c r="L18811">
        <v>0.12</v>
      </c>
      <c r="M18811">
        <v>0.12</v>
      </c>
      <c r="N18811">
        <v>0.14000000000000001</v>
      </c>
      <c r="O18811">
        <v>0.15</v>
      </c>
      <c r="P18811">
        <v>0.17</v>
      </c>
      <c r="Q18811">
        <v>0.2</v>
      </c>
    </row>
    <row r="18812" spans="1:17" hidden="1" x14ac:dyDescent="0.2">
      <c r="A18812" t="s">
        <v>282</v>
      </c>
      <c r="B18812" t="s">
        <v>54</v>
      </c>
      <c r="C18812" t="s">
        <v>157</v>
      </c>
      <c r="D18812" t="s">
        <v>9</v>
      </c>
    </row>
    <row r="18813" spans="1:17" hidden="1" x14ac:dyDescent="0.2">
      <c r="A18813" t="s">
        <v>282</v>
      </c>
      <c r="B18813" t="s">
        <v>54</v>
      </c>
      <c r="C18813" t="s">
        <v>157</v>
      </c>
      <c r="D18813" t="s">
        <v>10</v>
      </c>
      <c r="K18813">
        <v>0.06</v>
      </c>
      <c r="L18813">
        <v>0.06</v>
      </c>
      <c r="M18813">
        <v>0.05</v>
      </c>
      <c r="N18813">
        <v>0.04</v>
      </c>
      <c r="O18813">
        <v>0.04</v>
      </c>
      <c r="P18813">
        <v>0.04</v>
      </c>
      <c r="Q18813">
        <v>0.04</v>
      </c>
    </row>
    <row r="18814" spans="1:17" hidden="1" x14ac:dyDescent="0.2">
      <c r="A18814" t="s">
        <v>282</v>
      </c>
      <c r="B18814" t="s">
        <v>54</v>
      </c>
      <c r="C18814" t="s">
        <v>157</v>
      </c>
      <c r="D18814" t="s">
        <v>11</v>
      </c>
    </row>
    <row r="18815" spans="1:17" hidden="1" x14ac:dyDescent="0.2">
      <c r="A18815" t="s">
        <v>282</v>
      </c>
      <c r="B18815" t="s">
        <v>54</v>
      </c>
      <c r="C18815" t="s">
        <v>157</v>
      </c>
      <c r="D18815" t="s">
        <v>12</v>
      </c>
    </row>
    <row r="18816" spans="1:17" hidden="1" x14ac:dyDescent="0.2">
      <c r="A18816" t="s">
        <v>282</v>
      </c>
      <c r="B18816" t="s">
        <v>54</v>
      </c>
      <c r="C18816" t="s">
        <v>157</v>
      </c>
      <c r="D18816" t="s">
        <v>13</v>
      </c>
    </row>
    <row r="18817" spans="1:17" hidden="1" x14ac:dyDescent="0.2">
      <c r="A18817" t="s">
        <v>282</v>
      </c>
      <c r="B18817" t="s">
        <v>54</v>
      </c>
      <c r="C18817" t="s">
        <v>157</v>
      </c>
      <c r="D18817" t="s">
        <v>14</v>
      </c>
      <c r="K18817">
        <v>0</v>
      </c>
      <c r="L18817">
        <v>0</v>
      </c>
      <c r="M18817">
        <v>0</v>
      </c>
      <c r="N18817">
        <v>0</v>
      </c>
      <c r="O18817">
        <v>0</v>
      </c>
      <c r="P18817">
        <v>0</v>
      </c>
      <c r="Q18817">
        <v>0</v>
      </c>
    </row>
    <row r="18818" spans="1:17" hidden="1" x14ac:dyDescent="0.2">
      <c r="A18818" t="s">
        <v>282</v>
      </c>
      <c r="B18818" t="s">
        <v>54</v>
      </c>
      <c r="C18818" t="s">
        <v>157</v>
      </c>
      <c r="D18818" t="s">
        <v>15</v>
      </c>
      <c r="E18818">
        <v>0</v>
      </c>
      <c r="F18818">
        <v>0</v>
      </c>
      <c r="G18818">
        <v>0</v>
      </c>
      <c r="H18818">
        <v>0</v>
      </c>
      <c r="I18818">
        <v>0</v>
      </c>
      <c r="J18818">
        <v>0</v>
      </c>
      <c r="K18818">
        <v>7.0000000000000007E-2</v>
      </c>
      <c r="L18818">
        <v>0.06</v>
      </c>
      <c r="M18818">
        <v>0.05</v>
      </c>
      <c r="N18818">
        <v>0.04</v>
      </c>
      <c r="O18818">
        <v>0.04</v>
      </c>
      <c r="P18818">
        <v>0.04</v>
      </c>
      <c r="Q18818">
        <v>0.04</v>
      </c>
    </row>
    <row r="18819" spans="1:17" hidden="1" x14ac:dyDescent="0.2">
      <c r="A18819" t="s">
        <v>282</v>
      </c>
      <c r="B18819" t="s">
        <v>54</v>
      </c>
      <c r="C18819" t="s">
        <v>158</v>
      </c>
      <c r="D18819" t="s">
        <v>9</v>
      </c>
    </row>
    <row r="18820" spans="1:17" hidden="1" x14ac:dyDescent="0.2">
      <c r="A18820" t="s">
        <v>282</v>
      </c>
      <c r="B18820" t="s">
        <v>54</v>
      </c>
      <c r="C18820" t="s">
        <v>158</v>
      </c>
      <c r="D18820" t="s">
        <v>10</v>
      </c>
      <c r="K18820">
        <v>0.28999999999999998</v>
      </c>
      <c r="L18820">
        <v>0.23</v>
      </c>
      <c r="M18820">
        <v>0.16</v>
      </c>
      <c r="N18820">
        <v>0.17</v>
      </c>
      <c r="O18820">
        <v>0.18</v>
      </c>
      <c r="P18820">
        <v>0.18</v>
      </c>
      <c r="Q18820">
        <v>0.17</v>
      </c>
    </row>
    <row r="18821" spans="1:17" hidden="1" x14ac:dyDescent="0.2">
      <c r="A18821" t="s">
        <v>282</v>
      </c>
      <c r="B18821" t="s">
        <v>54</v>
      </c>
      <c r="C18821" t="s">
        <v>158</v>
      </c>
      <c r="D18821" t="s">
        <v>11</v>
      </c>
      <c r="K18821">
        <v>0.28000000000000003</v>
      </c>
      <c r="L18821">
        <v>0.31</v>
      </c>
      <c r="M18821">
        <v>0.32</v>
      </c>
      <c r="N18821">
        <v>0.32</v>
      </c>
      <c r="O18821">
        <v>0.33</v>
      </c>
      <c r="P18821">
        <v>0.33</v>
      </c>
      <c r="Q18821">
        <v>0.32</v>
      </c>
    </row>
    <row r="18822" spans="1:17" hidden="1" x14ac:dyDescent="0.2">
      <c r="A18822" t="s">
        <v>282</v>
      </c>
      <c r="B18822" t="s">
        <v>54</v>
      </c>
      <c r="C18822" t="s">
        <v>158</v>
      </c>
      <c r="D18822" t="s">
        <v>12</v>
      </c>
    </row>
    <row r="18823" spans="1:17" hidden="1" x14ac:dyDescent="0.2">
      <c r="A18823" t="s">
        <v>282</v>
      </c>
      <c r="B18823" t="s">
        <v>54</v>
      </c>
      <c r="C18823" t="s">
        <v>158</v>
      </c>
      <c r="D18823" t="s">
        <v>13</v>
      </c>
      <c r="K18823">
        <v>0.08</v>
      </c>
      <c r="L18823">
        <v>0.09</v>
      </c>
      <c r="M18823">
        <v>0.1</v>
      </c>
      <c r="N18823">
        <v>0.1</v>
      </c>
      <c r="O18823">
        <v>0.1</v>
      </c>
      <c r="P18823">
        <v>0.09</v>
      </c>
    </row>
    <row r="18824" spans="1:17" hidden="1" x14ac:dyDescent="0.2">
      <c r="A18824" t="s">
        <v>282</v>
      </c>
      <c r="B18824" t="s">
        <v>54</v>
      </c>
      <c r="C18824" t="s">
        <v>158</v>
      </c>
      <c r="D18824" t="s">
        <v>14</v>
      </c>
      <c r="K18824">
        <v>0.02</v>
      </c>
      <c r="L18824">
        <v>0.02</v>
      </c>
      <c r="M18824">
        <v>0.02</v>
      </c>
      <c r="N18824">
        <v>0.02</v>
      </c>
      <c r="O18824">
        <v>0.02</v>
      </c>
      <c r="P18824">
        <v>0.02</v>
      </c>
      <c r="Q18824">
        <v>0.02</v>
      </c>
    </row>
    <row r="18825" spans="1:17" hidden="1" x14ac:dyDescent="0.2">
      <c r="A18825" t="s">
        <v>282</v>
      </c>
      <c r="B18825" t="s">
        <v>54</v>
      </c>
      <c r="C18825" t="s">
        <v>158</v>
      </c>
      <c r="D18825" t="s">
        <v>15</v>
      </c>
      <c r="E18825">
        <v>0</v>
      </c>
      <c r="F18825">
        <v>0</v>
      </c>
      <c r="G18825">
        <v>0</v>
      </c>
      <c r="H18825">
        <v>0</v>
      </c>
      <c r="I18825">
        <v>0</v>
      </c>
      <c r="J18825">
        <v>0</v>
      </c>
      <c r="K18825">
        <v>0.67</v>
      </c>
      <c r="L18825">
        <v>0.65</v>
      </c>
      <c r="M18825">
        <v>0.6</v>
      </c>
      <c r="N18825">
        <v>0.61</v>
      </c>
      <c r="O18825">
        <v>0.63</v>
      </c>
      <c r="P18825">
        <v>0.61</v>
      </c>
      <c r="Q18825">
        <v>0.51</v>
      </c>
    </row>
    <row r="18826" spans="1:17" hidden="1" x14ac:dyDescent="0.2">
      <c r="A18826" t="s">
        <v>282</v>
      </c>
      <c r="B18826" t="s">
        <v>54</v>
      </c>
      <c r="C18826" t="s">
        <v>159</v>
      </c>
      <c r="D18826" t="s">
        <v>9</v>
      </c>
    </row>
    <row r="18827" spans="1:17" hidden="1" x14ac:dyDescent="0.2">
      <c r="A18827" t="s">
        <v>282</v>
      </c>
      <c r="B18827" t="s">
        <v>54</v>
      </c>
      <c r="C18827" t="s">
        <v>159</v>
      </c>
      <c r="D18827" t="s">
        <v>10</v>
      </c>
      <c r="K18827">
        <v>0</v>
      </c>
      <c r="L18827">
        <v>0</v>
      </c>
      <c r="M18827">
        <v>0</v>
      </c>
      <c r="N18827">
        <v>0</v>
      </c>
      <c r="O18827">
        <v>0</v>
      </c>
      <c r="P18827">
        <v>0</v>
      </c>
      <c r="Q18827">
        <v>0</v>
      </c>
    </row>
    <row r="18828" spans="1:17" hidden="1" x14ac:dyDescent="0.2">
      <c r="A18828" t="s">
        <v>282</v>
      </c>
      <c r="B18828" t="s">
        <v>54</v>
      </c>
      <c r="C18828" t="s">
        <v>159</v>
      </c>
      <c r="D18828" t="s">
        <v>11</v>
      </c>
      <c r="K18828">
        <v>0.01</v>
      </c>
      <c r="L18828">
        <v>0.01</v>
      </c>
      <c r="M18828">
        <v>0.01</v>
      </c>
      <c r="N18828">
        <v>0.01</v>
      </c>
      <c r="O18828">
        <v>0</v>
      </c>
      <c r="P18828">
        <v>0</v>
      </c>
      <c r="Q18828">
        <v>0</v>
      </c>
    </row>
    <row r="18829" spans="1:17" hidden="1" x14ac:dyDescent="0.2">
      <c r="A18829" t="s">
        <v>282</v>
      </c>
      <c r="B18829" t="s">
        <v>54</v>
      </c>
      <c r="C18829" t="s">
        <v>159</v>
      </c>
      <c r="D18829" t="s">
        <v>12</v>
      </c>
      <c r="K18829">
        <v>0</v>
      </c>
      <c r="L18829">
        <v>0</v>
      </c>
      <c r="M18829">
        <v>0</v>
      </c>
      <c r="N18829">
        <v>0</v>
      </c>
      <c r="O18829">
        <v>0</v>
      </c>
      <c r="P18829">
        <v>0</v>
      </c>
      <c r="Q18829">
        <v>0</v>
      </c>
    </row>
    <row r="18830" spans="1:17" hidden="1" x14ac:dyDescent="0.2">
      <c r="A18830" t="s">
        <v>282</v>
      </c>
      <c r="B18830" t="s">
        <v>54</v>
      </c>
      <c r="C18830" t="s">
        <v>159</v>
      </c>
      <c r="D18830" t="s">
        <v>13</v>
      </c>
      <c r="K18830">
        <v>0</v>
      </c>
      <c r="L18830">
        <v>0</v>
      </c>
      <c r="M18830">
        <v>0</v>
      </c>
      <c r="N18830">
        <v>0</v>
      </c>
      <c r="O18830">
        <v>0</v>
      </c>
      <c r="P18830">
        <v>0</v>
      </c>
      <c r="Q18830">
        <v>0</v>
      </c>
    </row>
    <row r="18831" spans="1:17" hidden="1" x14ac:dyDescent="0.2">
      <c r="A18831" t="s">
        <v>282</v>
      </c>
      <c r="B18831" t="s">
        <v>54</v>
      </c>
      <c r="C18831" t="s">
        <v>159</v>
      </c>
      <c r="D18831" t="s">
        <v>14</v>
      </c>
      <c r="K18831">
        <v>0</v>
      </c>
      <c r="L18831">
        <v>0</v>
      </c>
      <c r="M18831">
        <v>0</v>
      </c>
      <c r="N18831">
        <v>0</v>
      </c>
      <c r="O18831">
        <v>0</v>
      </c>
      <c r="P18831">
        <v>0</v>
      </c>
      <c r="Q18831">
        <v>0</v>
      </c>
    </row>
    <row r="18832" spans="1:17" hidden="1" x14ac:dyDescent="0.2">
      <c r="A18832" t="s">
        <v>282</v>
      </c>
      <c r="B18832" t="s">
        <v>54</v>
      </c>
      <c r="C18832" t="s">
        <v>159</v>
      </c>
      <c r="D18832" t="s">
        <v>15</v>
      </c>
      <c r="E18832">
        <v>0</v>
      </c>
      <c r="F18832">
        <v>0</v>
      </c>
      <c r="G18832">
        <v>0</v>
      </c>
      <c r="H18832">
        <v>0</v>
      </c>
      <c r="I18832">
        <v>0</v>
      </c>
      <c r="J18832">
        <v>0</v>
      </c>
      <c r="K18832">
        <v>0.02</v>
      </c>
      <c r="L18832">
        <v>0.02</v>
      </c>
      <c r="M18832">
        <v>0.01</v>
      </c>
      <c r="N18832">
        <v>0.01</v>
      </c>
      <c r="O18832">
        <v>0.01</v>
      </c>
      <c r="P18832">
        <v>0.01</v>
      </c>
      <c r="Q18832">
        <v>0</v>
      </c>
    </row>
    <row r="18833" spans="1:17" hidden="1" x14ac:dyDescent="0.2">
      <c r="A18833" t="s">
        <v>282</v>
      </c>
      <c r="B18833" t="s">
        <v>54</v>
      </c>
      <c r="C18833" t="s">
        <v>160</v>
      </c>
      <c r="D18833" t="s">
        <v>9</v>
      </c>
    </row>
    <row r="18834" spans="1:17" hidden="1" x14ac:dyDescent="0.2">
      <c r="A18834" t="s">
        <v>282</v>
      </c>
      <c r="B18834" t="s">
        <v>54</v>
      </c>
      <c r="C18834" t="s">
        <v>160</v>
      </c>
      <c r="D18834" t="s">
        <v>10</v>
      </c>
      <c r="K18834">
        <v>0.04</v>
      </c>
      <c r="L18834">
        <v>0.04</v>
      </c>
      <c r="M18834">
        <v>0.04</v>
      </c>
      <c r="N18834">
        <v>0.03</v>
      </c>
      <c r="O18834">
        <v>0.03</v>
      </c>
      <c r="P18834">
        <v>0.04</v>
      </c>
      <c r="Q18834">
        <v>0.04</v>
      </c>
    </row>
    <row r="18835" spans="1:17" hidden="1" x14ac:dyDescent="0.2">
      <c r="A18835" t="s">
        <v>282</v>
      </c>
      <c r="B18835" t="s">
        <v>54</v>
      </c>
      <c r="C18835" t="s">
        <v>160</v>
      </c>
      <c r="D18835" t="s">
        <v>11</v>
      </c>
      <c r="K18835">
        <v>0.03</v>
      </c>
      <c r="L18835">
        <v>0.02</v>
      </c>
      <c r="M18835">
        <v>0.02</v>
      </c>
      <c r="N18835">
        <v>0.02</v>
      </c>
      <c r="O18835">
        <v>0.01</v>
      </c>
      <c r="P18835">
        <v>0.01</v>
      </c>
      <c r="Q18835">
        <v>0.01</v>
      </c>
    </row>
    <row r="18836" spans="1:17" hidden="1" x14ac:dyDescent="0.2">
      <c r="A18836" t="s">
        <v>282</v>
      </c>
      <c r="B18836" t="s">
        <v>54</v>
      </c>
      <c r="C18836" t="s">
        <v>160</v>
      </c>
      <c r="D18836" t="s">
        <v>12</v>
      </c>
      <c r="K18836">
        <v>0</v>
      </c>
      <c r="L18836">
        <v>0</v>
      </c>
      <c r="M18836">
        <v>0</v>
      </c>
      <c r="N18836">
        <v>0</v>
      </c>
      <c r="O18836">
        <v>0</v>
      </c>
      <c r="P18836">
        <v>0</v>
      </c>
      <c r="Q18836">
        <v>0</v>
      </c>
    </row>
    <row r="18837" spans="1:17" hidden="1" x14ac:dyDescent="0.2">
      <c r="A18837" t="s">
        <v>282</v>
      </c>
      <c r="B18837" t="s">
        <v>54</v>
      </c>
      <c r="C18837" t="s">
        <v>160</v>
      </c>
      <c r="D18837" t="s">
        <v>13</v>
      </c>
      <c r="K18837">
        <v>0.04</v>
      </c>
      <c r="L18837">
        <v>0.04</v>
      </c>
      <c r="M18837">
        <v>0.03</v>
      </c>
      <c r="N18837">
        <v>0.03</v>
      </c>
      <c r="O18837">
        <v>0.02</v>
      </c>
      <c r="P18837">
        <v>0.01</v>
      </c>
      <c r="Q18837">
        <v>0.01</v>
      </c>
    </row>
    <row r="18838" spans="1:17" hidden="1" x14ac:dyDescent="0.2">
      <c r="A18838" t="s">
        <v>282</v>
      </c>
      <c r="B18838" t="s">
        <v>54</v>
      </c>
      <c r="C18838" t="s">
        <v>160</v>
      </c>
      <c r="D18838" t="s">
        <v>14</v>
      </c>
      <c r="K18838">
        <v>0.06</v>
      </c>
      <c r="L18838">
        <v>0.05</v>
      </c>
      <c r="M18838">
        <v>0.04</v>
      </c>
      <c r="N18838">
        <v>0.03</v>
      </c>
      <c r="O18838">
        <v>0.02</v>
      </c>
      <c r="P18838">
        <v>0.02</v>
      </c>
      <c r="Q18838">
        <v>0.02</v>
      </c>
    </row>
    <row r="18839" spans="1:17" hidden="1" x14ac:dyDescent="0.2">
      <c r="A18839" t="s">
        <v>282</v>
      </c>
      <c r="B18839" t="s">
        <v>54</v>
      </c>
      <c r="C18839" t="s">
        <v>160</v>
      </c>
      <c r="D18839" t="s">
        <v>15</v>
      </c>
      <c r="E18839">
        <v>0</v>
      </c>
      <c r="F18839">
        <v>0</v>
      </c>
      <c r="G18839">
        <v>0</v>
      </c>
      <c r="H18839">
        <v>0</v>
      </c>
      <c r="I18839">
        <v>0</v>
      </c>
      <c r="J18839">
        <v>0</v>
      </c>
      <c r="K18839">
        <v>0.18</v>
      </c>
      <c r="L18839">
        <v>0.16</v>
      </c>
      <c r="M18839">
        <v>0.14000000000000001</v>
      </c>
      <c r="N18839">
        <v>0.1</v>
      </c>
      <c r="O18839">
        <v>0.09</v>
      </c>
      <c r="P18839">
        <v>0.08</v>
      </c>
      <c r="Q18839">
        <v>7.0000000000000007E-2</v>
      </c>
    </row>
    <row r="18840" spans="1:17" hidden="1" x14ac:dyDescent="0.2">
      <c r="A18840" t="s">
        <v>282</v>
      </c>
      <c r="B18840" t="s">
        <v>54</v>
      </c>
      <c r="C18840" t="s">
        <v>161</v>
      </c>
      <c r="D18840" t="s">
        <v>9</v>
      </c>
    </row>
    <row r="18841" spans="1:17" hidden="1" x14ac:dyDescent="0.2">
      <c r="A18841" t="s">
        <v>282</v>
      </c>
      <c r="B18841" t="s">
        <v>54</v>
      </c>
      <c r="C18841" t="s">
        <v>161</v>
      </c>
      <c r="D18841" t="s">
        <v>10</v>
      </c>
      <c r="K18841">
        <v>0.06</v>
      </c>
      <c r="L18841">
        <v>0.06</v>
      </c>
      <c r="M18841">
        <v>0.06</v>
      </c>
      <c r="N18841">
        <v>0.05</v>
      </c>
      <c r="O18841">
        <v>0.05</v>
      </c>
      <c r="P18841">
        <v>0.04</v>
      </c>
      <c r="Q18841">
        <v>0.04</v>
      </c>
    </row>
    <row r="18842" spans="1:17" hidden="1" x14ac:dyDescent="0.2">
      <c r="A18842" t="s">
        <v>282</v>
      </c>
      <c r="B18842" t="s">
        <v>54</v>
      </c>
      <c r="C18842" t="s">
        <v>161</v>
      </c>
      <c r="D18842" t="s">
        <v>11</v>
      </c>
      <c r="K18842">
        <v>0.2</v>
      </c>
      <c r="L18842">
        <v>0.18</v>
      </c>
      <c r="M18842">
        <v>0.17</v>
      </c>
      <c r="N18842">
        <v>0.15</v>
      </c>
      <c r="O18842">
        <v>0.14000000000000001</v>
      </c>
      <c r="P18842">
        <v>0.13</v>
      </c>
      <c r="Q18842">
        <v>0.12</v>
      </c>
    </row>
    <row r="18843" spans="1:17" hidden="1" x14ac:dyDescent="0.2">
      <c r="A18843" t="s">
        <v>282</v>
      </c>
      <c r="B18843" t="s">
        <v>54</v>
      </c>
      <c r="C18843" t="s">
        <v>161</v>
      </c>
      <c r="D18843" t="s">
        <v>12</v>
      </c>
      <c r="K18843">
        <v>0.02</v>
      </c>
      <c r="L18843">
        <v>0.02</v>
      </c>
      <c r="M18843">
        <v>0.01</v>
      </c>
      <c r="N18843">
        <v>0.01</v>
      </c>
      <c r="O18843">
        <v>0.01</v>
      </c>
      <c r="P18843">
        <v>0.01</v>
      </c>
      <c r="Q18843">
        <v>0</v>
      </c>
    </row>
    <row r="18844" spans="1:17" hidden="1" x14ac:dyDescent="0.2">
      <c r="A18844" t="s">
        <v>282</v>
      </c>
      <c r="B18844" t="s">
        <v>54</v>
      </c>
      <c r="C18844" t="s">
        <v>161</v>
      </c>
      <c r="D18844" t="s">
        <v>13</v>
      </c>
      <c r="K18844">
        <v>0.22</v>
      </c>
      <c r="L18844">
        <v>0.19</v>
      </c>
      <c r="M18844">
        <v>0.17</v>
      </c>
      <c r="N18844">
        <v>0.14000000000000001</v>
      </c>
      <c r="O18844">
        <v>0.11</v>
      </c>
      <c r="P18844">
        <v>0.09</v>
      </c>
      <c r="Q18844">
        <v>7.0000000000000007E-2</v>
      </c>
    </row>
    <row r="18845" spans="1:17" hidden="1" x14ac:dyDescent="0.2">
      <c r="A18845" t="s">
        <v>282</v>
      </c>
      <c r="B18845" t="s">
        <v>54</v>
      </c>
      <c r="C18845" t="s">
        <v>161</v>
      </c>
      <c r="D18845" t="s">
        <v>14</v>
      </c>
      <c r="K18845">
        <v>0.11</v>
      </c>
      <c r="L18845">
        <v>0.1</v>
      </c>
      <c r="M18845">
        <v>0.08</v>
      </c>
      <c r="N18845">
        <v>7.0000000000000007E-2</v>
      </c>
      <c r="O18845">
        <v>0.06</v>
      </c>
      <c r="P18845">
        <v>0.05</v>
      </c>
      <c r="Q18845">
        <v>0.04</v>
      </c>
    </row>
    <row r="18846" spans="1:17" hidden="1" x14ac:dyDescent="0.2">
      <c r="A18846" t="s">
        <v>282</v>
      </c>
      <c r="B18846" t="s">
        <v>54</v>
      </c>
      <c r="C18846" t="s">
        <v>161</v>
      </c>
      <c r="D18846" t="s">
        <v>15</v>
      </c>
      <c r="E18846">
        <v>0</v>
      </c>
      <c r="F18846">
        <v>0</v>
      </c>
      <c r="G18846">
        <v>0</v>
      </c>
      <c r="H18846">
        <v>0</v>
      </c>
      <c r="I18846">
        <v>0</v>
      </c>
      <c r="J18846">
        <v>0</v>
      </c>
      <c r="K18846">
        <v>0.63</v>
      </c>
      <c r="L18846">
        <v>0.55000000000000004</v>
      </c>
      <c r="M18846">
        <v>0.48</v>
      </c>
      <c r="N18846">
        <v>0.42</v>
      </c>
      <c r="O18846">
        <v>0.37</v>
      </c>
      <c r="P18846">
        <v>0.31</v>
      </c>
      <c r="Q18846">
        <v>0.27</v>
      </c>
    </row>
    <row r="18847" spans="1:17" hidden="1" x14ac:dyDescent="0.2">
      <c r="A18847" t="s">
        <v>282</v>
      </c>
      <c r="B18847" t="s">
        <v>54</v>
      </c>
      <c r="C18847" t="s">
        <v>162</v>
      </c>
      <c r="D18847" t="s">
        <v>9</v>
      </c>
    </row>
    <row r="18848" spans="1:17" hidden="1" x14ac:dyDescent="0.2">
      <c r="A18848" t="s">
        <v>282</v>
      </c>
      <c r="B18848" t="s">
        <v>54</v>
      </c>
      <c r="C18848" t="s">
        <v>162</v>
      </c>
      <c r="D18848" t="s">
        <v>10</v>
      </c>
      <c r="K18848">
        <v>0</v>
      </c>
      <c r="L18848">
        <v>0</v>
      </c>
      <c r="M18848">
        <v>0</v>
      </c>
      <c r="N18848">
        <v>0</v>
      </c>
      <c r="O18848">
        <v>0</v>
      </c>
      <c r="P18848">
        <v>0</v>
      </c>
      <c r="Q18848">
        <v>0.01</v>
      </c>
    </row>
    <row r="18849" spans="1:17" hidden="1" x14ac:dyDescent="0.2">
      <c r="A18849" t="s">
        <v>282</v>
      </c>
      <c r="B18849" t="s">
        <v>54</v>
      </c>
      <c r="C18849" t="s">
        <v>162</v>
      </c>
      <c r="D18849" t="s">
        <v>11</v>
      </c>
      <c r="K18849">
        <v>0.01</v>
      </c>
      <c r="L18849">
        <v>0.01</v>
      </c>
      <c r="M18849">
        <v>0.01</v>
      </c>
      <c r="N18849">
        <v>0.01</v>
      </c>
      <c r="O18849">
        <v>0.01</v>
      </c>
      <c r="P18849">
        <v>0.01</v>
      </c>
      <c r="Q18849">
        <v>0</v>
      </c>
    </row>
    <row r="18850" spans="1:17" hidden="1" x14ac:dyDescent="0.2">
      <c r="A18850" t="s">
        <v>282</v>
      </c>
      <c r="B18850" t="s">
        <v>54</v>
      </c>
      <c r="C18850" t="s">
        <v>162</v>
      </c>
      <c r="D18850" t="s">
        <v>12</v>
      </c>
    </row>
    <row r="18851" spans="1:17" hidden="1" x14ac:dyDescent="0.2">
      <c r="A18851" t="s">
        <v>282</v>
      </c>
      <c r="B18851" t="s">
        <v>54</v>
      </c>
      <c r="C18851" t="s">
        <v>162</v>
      </c>
      <c r="D18851" t="s">
        <v>13</v>
      </c>
    </row>
    <row r="18852" spans="1:17" hidden="1" x14ac:dyDescent="0.2">
      <c r="A18852" t="s">
        <v>282</v>
      </c>
      <c r="B18852" t="s">
        <v>54</v>
      </c>
      <c r="C18852" t="s">
        <v>162</v>
      </c>
      <c r="D18852" t="s">
        <v>14</v>
      </c>
    </row>
    <row r="18853" spans="1:17" hidden="1" x14ac:dyDescent="0.2">
      <c r="A18853" t="s">
        <v>282</v>
      </c>
      <c r="B18853" t="s">
        <v>54</v>
      </c>
      <c r="C18853" t="s">
        <v>162</v>
      </c>
      <c r="D18853" t="s">
        <v>15</v>
      </c>
      <c r="E18853">
        <v>0</v>
      </c>
      <c r="F18853">
        <v>0</v>
      </c>
      <c r="G18853">
        <v>0</v>
      </c>
      <c r="H18853">
        <v>0</v>
      </c>
      <c r="I18853">
        <v>0</v>
      </c>
      <c r="J18853">
        <v>0</v>
      </c>
      <c r="K18853">
        <v>0.01</v>
      </c>
      <c r="L18853">
        <v>0.01</v>
      </c>
      <c r="M18853">
        <v>0.01</v>
      </c>
      <c r="N18853">
        <v>0.01</v>
      </c>
      <c r="O18853">
        <v>0.01</v>
      </c>
      <c r="P18853">
        <v>0.01</v>
      </c>
      <c r="Q18853">
        <v>0.01</v>
      </c>
    </row>
    <row r="18854" spans="1:17" hidden="1" x14ac:dyDescent="0.2">
      <c r="A18854" t="s">
        <v>282</v>
      </c>
      <c r="B18854" t="s">
        <v>54</v>
      </c>
      <c r="C18854" t="s">
        <v>163</v>
      </c>
      <c r="D18854" t="s">
        <v>9</v>
      </c>
    </row>
    <row r="18855" spans="1:17" hidden="1" x14ac:dyDescent="0.2">
      <c r="A18855" t="s">
        <v>282</v>
      </c>
      <c r="B18855" t="s">
        <v>54</v>
      </c>
      <c r="C18855" t="s">
        <v>163</v>
      </c>
      <c r="D18855" t="s">
        <v>10</v>
      </c>
      <c r="K18855">
        <v>0.08</v>
      </c>
      <c r="L18855">
        <v>0.08</v>
      </c>
      <c r="M18855">
        <v>0.09</v>
      </c>
      <c r="N18855">
        <v>7.0000000000000007E-2</v>
      </c>
      <c r="O18855">
        <v>0.06</v>
      </c>
      <c r="P18855">
        <v>0.05</v>
      </c>
      <c r="Q18855">
        <v>0.05</v>
      </c>
    </row>
    <row r="18856" spans="1:17" hidden="1" x14ac:dyDescent="0.2">
      <c r="A18856" t="s">
        <v>282</v>
      </c>
      <c r="B18856" t="s">
        <v>54</v>
      </c>
      <c r="C18856" t="s">
        <v>163</v>
      </c>
      <c r="D18856" t="s">
        <v>11</v>
      </c>
      <c r="K18856">
        <v>0.11</v>
      </c>
      <c r="L18856">
        <v>0.1</v>
      </c>
      <c r="M18856">
        <v>0.08</v>
      </c>
      <c r="N18856">
        <v>0.08</v>
      </c>
      <c r="O18856">
        <v>7.0000000000000007E-2</v>
      </c>
      <c r="P18856">
        <v>7.0000000000000007E-2</v>
      </c>
      <c r="Q18856">
        <v>0.06</v>
      </c>
    </row>
    <row r="18857" spans="1:17" hidden="1" x14ac:dyDescent="0.2">
      <c r="A18857" t="s">
        <v>282</v>
      </c>
      <c r="B18857" t="s">
        <v>54</v>
      </c>
      <c r="C18857" t="s">
        <v>163</v>
      </c>
      <c r="D18857" t="s">
        <v>12</v>
      </c>
      <c r="K18857">
        <v>0.04</v>
      </c>
      <c r="L18857">
        <v>0.03</v>
      </c>
      <c r="M18857">
        <v>0.02</v>
      </c>
      <c r="N18857">
        <v>0.02</v>
      </c>
      <c r="O18857">
        <v>0.01</v>
      </c>
      <c r="P18857">
        <v>0.01</v>
      </c>
      <c r="Q18857">
        <v>0.01</v>
      </c>
    </row>
    <row r="18858" spans="1:17" hidden="1" x14ac:dyDescent="0.2">
      <c r="A18858" t="s">
        <v>282</v>
      </c>
      <c r="B18858" t="s">
        <v>54</v>
      </c>
      <c r="C18858" t="s">
        <v>163</v>
      </c>
      <c r="D18858" t="s">
        <v>13</v>
      </c>
      <c r="K18858">
        <v>0.1</v>
      </c>
      <c r="L18858">
        <v>0.08</v>
      </c>
      <c r="M18858">
        <v>0.06</v>
      </c>
      <c r="N18858">
        <v>0.05</v>
      </c>
      <c r="O18858">
        <v>0.03</v>
      </c>
      <c r="P18858">
        <v>0.02</v>
      </c>
      <c r="Q18858">
        <v>0.01</v>
      </c>
    </row>
    <row r="18859" spans="1:17" hidden="1" x14ac:dyDescent="0.2">
      <c r="A18859" t="s">
        <v>282</v>
      </c>
      <c r="B18859" t="s">
        <v>54</v>
      </c>
      <c r="C18859" t="s">
        <v>163</v>
      </c>
      <c r="D18859" t="s">
        <v>14</v>
      </c>
      <c r="K18859">
        <v>0.01</v>
      </c>
      <c r="L18859">
        <v>0.01</v>
      </c>
      <c r="M18859">
        <v>0.01</v>
      </c>
      <c r="N18859">
        <v>0.01</v>
      </c>
      <c r="O18859">
        <v>0.01</v>
      </c>
      <c r="P18859">
        <v>0.01</v>
      </c>
      <c r="Q18859">
        <v>0.01</v>
      </c>
    </row>
    <row r="18860" spans="1:17" hidden="1" x14ac:dyDescent="0.2">
      <c r="A18860" t="s">
        <v>282</v>
      </c>
      <c r="B18860" t="s">
        <v>54</v>
      </c>
      <c r="C18860" t="s">
        <v>163</v>
      </c>
      <c r="D18860" t="s">
        <v>15</v>
      </c>
      <c r="E18860">
        <v>0</v>
      </c>
      <c r="F18860">
        <v>0</v>
      </c>
      <c r="G18860">
        <v>0</v>
      </c>
      <c r="H18860">
        <v>0</v>
      </c>
      <c r="I18860">
        <v>0</v>
      </c>
      <c r="J18860">
        <v>0</v>
      </c>
      <c r="K18860">
        <v>0.35</v>
      </c>
      <c r="L18860">
        <v>0.3</v>
      </c>
      <c r="M18860">
        <v>0.27</v>
      </c>
      <c r="N18860">
        <v>0.23</v>
      </c>
      <c r="O18860">
        <v>0.19</v>
      </c>
      <c r="P18860">
        <v>0.16</v>
      </c>
      <c r="Q18860">
        <v>0.13</v>
      </c>
    </row>
    <row r="18861" spans="1:17" hidden="1" x14ac:dyDescent="0.2">
      <c r="A18861" t="s">
        <v>282</v>
      </c>
      <c r="B18861" t="s">
        <v>54</v>
      </c>
      <c r="C18861" t="s">
        <v>164</v>
      </c>
      <c r="D18861" t="s">
        <v>9</v>
      </c>
    </row>
    <row r="18862" spans="1:17" hidden="1" x14ac:dyDescent="0.2">
      <c r="A18862" t="s">
        <v>282</v>
      </c>
      <c r="B18862" t="s">
        <v>54</v>
      </c>
      <c r="C18862" t="s">
        <v>164</v>
      </c>
      <c r="D18862" t="s">
        <v>10</v>
      </c>
      <c r="K18862">
        <v>0.03</v>
      </c>
      <c r="L18862">
        <v>0.03</v>
      </c>
      <c r="M18862">
        <v>0.03</v>
      </c>
      <c r="N18862">
        <v>0.03</v>
      </c>
      <c r="O18862">
        <v>0.03</v>
      </c>
      <c r="P18862">
        <v>0.03</v>
      </c>
      <c r="Q18862">
        <v>0.03</v>
      </c>
    </row>
    <row r="18863" spans="1:17" hidden="1" x14ac:dyDescent="0.2">
      <c r="A18863" t="s">
        <v>282</v>
      </c>
      <c r="B18863" t="s">
        <v>54</v>
      </c>
      <c r="C18863" t="s">
        <v>164</v>
      </c>
      <c r="D18863" t="s">
        <v>11</v>
      </c>
      <c r="K18863">
        <v>0</v>
      </c>
      <c r="L18863">
        <v>0</v>
      </c>
      <c r="M18863">
        <v>0</v>
      </c>
      <c r="N18863">
        <v>0</v>
      </c>
      <c r="O18863">
        <v>0</v>
      </c>
      <c r="P18863">
        <v>0</v>
      </c>
      <c r="Q18863">
        <v>0</v>
      </c>
    </row>
    <row r="18864" spans="1:17" hidden="1" x14ac:dyDescent="0.2">
      <c r="A18864" t="s">
        <v>282</v>
      </c>
      <c r="B18864" t="s">
        <v>54</v>
      </c>
      <c r="C18864" t="s">
        <v>164</v>
      </c>
      <c r="D18864" t="s">
        <v>12</v>
      </c>
      <c r="K18864">
        <v>0</v>
      </c>
      <c r="L18864">
        <v>0</v>
      </c>
      <c r="M18864">
        <v>0</v>
      </c>
      <c r="N18864">
        <v>0</v>
      </c>
      <c r="O18864">
        <v>0</v>
      </c>
      <c r="P18864">
        <v>0</v>
      </c>
      <c r="Q18864">
        <v>0</v>
      </c>
    </row>
    <row r="18865" spans="1:17" hidden="1" x14ac:dyDescent="0.2">
      <c r="A18865" t="s">
        <v>282</v>
      </c>
      <c r="B18865" t="s">
        <v>54</v>
      </c>
      <c r="C18865" t="s">
        <v>164</v>
      </c>
      <c r="D18865" t="s">
        <v>13</v>
      </c>
      <c r="K18865">
        <v>0.26</v>
      </c>
      <c r="L18865">
        <v>0.22</v>
      </c>
      <c r="M18865">
        <v>0.19</v>
      </c>
      <c r="N18865">
        <v>0.15</v>
      </c>
      <c r="O18865">
        <v>0.12</v>
      </c>
      <c r="P18865">
        <v>0.09</v>
      </c>
      <c r="Q18865">
        <v>0.05</v>
      </c>
    </row>
    <row r="18866" spans="1:17" hidden="1" x14ac:dyDescent="0.2">
      <c r="A18866" t="s">
        <v>282</v>
      </c>
      <c r="B18866" t="s">
        <v>54</v>
      </c>
      <c r="C18866" t="s">
        <v>164</v>
      </c>
      <c r="D18866" t="s">
        <v>14</v>
      </c>
      <c r="K18866">
        <v>7.0000000000000007E-2</v>
      </c>
      <c r="L18866">
        <v>0.06</v>
      </c>
      <c r="M18866">
        <v>0.05</v>
      </c>
      <c r="N18866">
        <v>0.04</v>
      </c>
      <c r="O18866">
        <v>0.03</v>
      </c>
      <c r="P18866">
        <v>0.02</v>
      </c>
      <c r="Q18866">
        <v>0.02</v>
      </c>
    </row>
    <row r="18867" spans="1:17" hidden="1" x14ac:dyDescent="0.2">
      <c r="A18867" t="s">
        <v>282</v>
      </c>
      <c r="B18867" t="s">
        <v>54</v>
      </c>
      <c r="C18867" t="s">
        <v>164</v>
      </c>
      <c r="D18867" t="s">
        <v>15</v>
      </c>
      <c r="E18867">
        <v>0</v>
      </c>
      <c r="F18867">
        <v>0</v>
      </c>
      <c r="G18867">
        <v>0</v>
      </c>
      <c r="H18867">
        <v>0</v>
      </c>
      <c r="I18867">
        <v>0</v>
      </c>
      <c r="J18867">
        <v>0</v>
      </c>
      <c r="K18867">
        <v>0.36</v>
      </c>
      <c r="L18867">
        <v>0.31</v>
      </c>
      <c r="M18867">
        <v>0.26</v>
      </c>
      <c r="N18867">
        <v>0.22</v>
      </c>
      <c r="O18867">
        <v>0.18</v>
      </c>
      <c r="P18867">
        <v>0.14000000000000001</v>
      </c>
      <c r="Q18867">
        <v>0.1</v>
      </c>
    </row>
    <row r="18868" spans="1:17" hidden="1" x14ac:dyDescent="0.2">
      <c r="A18868" t="s">
        <v>282</v>
      </c>
      <c r="B18868" t="s">
        <v>54</v>
      </c>
      <c r="C18868" t="s">
        <v>165</v>
      </c>
      <c r="D18868" t="s">
        <v>9</v>
      </c>
    </row>
    <row r="18869" spans="1:17" hidden="1" x14ac:dyDescent="0.2">
      <c r="A18869" t="s">
        <v>282</v>
      </c>
      <c r="B18869" t="s">
        <v>54</v>
      </c>
      <c r="C18869" t="s">
        <v>165</v>
      </c>
      <c r="D18869" t="s">
        <v>10</v>
      </c>
      <c r="K18869">
        <v>0</v>
      </c>
      <c r="L18869">
        <v>0</v>
      </c>
      <c r="M18869">
        <v>0</v>
      </c>
      <c r="N18869">
        <v>0</v>
      </c>
      <c r="O18869">
        <v>0</v>
      </c>
      <c r="P18869">
        <v>0</v>
      </c>
      <c r="Q18869">
        <v>0</v>
      </c>
    </row>
    <row r="18870" spans="1:17" hidden="1" x14ac:dyDescent="0.2">
      <c r="A18870" t="s">
        <v>282</v>
      </c>
      <c r="B18870" t="s">
        <v>54</v>
      </c>
      <c r="C18870" t="s">
        <v>165</v>
      </c>
      <c r="D18870" t="s">
        <v>11</v>
      </c>
      <c r="K18870">
        <v>0.03</v>
      </c>
      <c r="L18870">
        <v>0.02</v>
      </c>
      <c r="M18870">
        <v>0.02</v>
      </c>
      <c r="N18870">
        <v>0.01</v>
      </c>
      <c r="O18870">
        <v>0.01</v>
      </c>
      <c r="P18870">
        <v>0.01</v>
      </c>
      <c r="Q18870">
        <v>0.01</v>
      </c>
    </row>
    <row r="18871" spans="1:17" hidden="1" x14ac:dyDescent="0.2">
      <c r="A18871" t="s">
        <v>282</v>
      </c>
      <c r="B18871" t="s">
        <v>54</v>
      </c>
      <c r="C18871" t="s">
        <v>165</v>
      </c>
      <c r="D18871" t="s">
        <v>12</v>
      </c>
      <c r="K18871">
        <v>0</v>
      </c>
      <c r="L18871">
        <v>0</v>
      </c>
      <c r="M18871">
        <v>0</v>
      </c>
      <c r="N18871">
        <v>0</v>
      </c>
      <c r="O18871">
        <v>0</v>
      </c>
      <c r="P18871">
        <v>0</v>
      </c>
      <c r="Q18871">
        <v>0</v>
      </c>
    </row>
    <row r="18872" spans="1:17" hidden="1" x14ac:dyDescent="0.2">
      <c r="A18872" t="s">
        <v>282</v>
      </c>
      <c r="B18872" t="s">
        <v>54</v>
      </c>
      <c r="C18872" t="s">
        <v>165</v>
      </c>
      <c r="D18872" t="s">
        <v>13</v>
      </c>
      <c r="K18872">
        <v>0</v>
      </c>
      <c r="L18872">
        <v>0</v>
      </c>
      <c r="M18872">
        <v>0</v>
      </c>
      <c r="N18872">
        <v>0</v>
      </c>
      <c r="O18872">
        <v>0</v>
      </c>
      <c r="P18872">
        <v>0</v>
      </c>
      <c r="Q18872">
        <v>0</v>
      </c>
    </row>
    <row r="18873" spans="1:17" hidden="1" x14ac:dyDescent="0.2">
      <c r="A18873" t="s">
        <v>282</v>
      </c>
      <c r="B18873" t="s">
        <v>54</v>
      </c>
      <c r="C18873" t="s">
        <v>165</v>
      </c>
      <c r="D18873" t="s">
        <v>14</v>
      </c>
      <c r="K18873">
        <v>0</v>
      </c>
      <c r="L18873">
        <v>0</v>
      </c>
      <c r="M18873">
        <v>0</v>
      </c>
      <c r="N18873">
        <v>0</v>
      </c>
      <c r="O18873">
        <v>0</v>
      </c>
      <c r="P18873">
        <v>0</v>
      </c>
      <c r="Q18873">
        <v>0</v>
      </c>
    </row>
    <row r="18874" spans="1:17" hidden="1" x14ac:dyDescent="0.2">
      <c r="A18874" t="s">
        <v>282</v>
      </c>
      <c r="B18874" t="s">
        <v>54</v>
      </c>
      <c r="C18874" t="s">
        <v>165</v>
      </c>
      <c r="D18874" t="s">
        <v>15</v>
      </c>
      <c r="E18874">
        <v>0</v>
      </c>
      <c r="F18874">
        <v>0</v>
      </c>
      <c r="G18874">
        <v>0</v>
      </c>
      <c r="H18874">
        <v>0</v>
      </c>
      <c r="I18874">
        <v>0</v>
      </c>
      <c r="J18874">
        <v>0</v>
      </c>
      <c r="K18874">
        <v>0.04</v>
      </c>
      <c r="L18874">
        <v>0.03</v>
      </c>
      <c r="M18874">
        <v>0.02</v>
      </c>
      <c r="N18874">
        <v>0.02</v>
      </c>
      <c r="O18874">
        <v>0.02</v>
      </c>
      <c r="P18874">
        <v>0.01</v>
      </c>
      <c r="Q18874">
        <v>0.01</v>
      </c>
    </row>
    <row r="18875" spans="1:17" hidden="1" x14ac:dyDescent="0.2">
      <c r="A18875" t="s">
        <v>282</v>
      </c>
      <c r="B18875" t="s">
        <v>54</v>
      </c>
      <c r="C18875" t="s">
        <v>166</v>
      </c>
      <c r="D18875" t="s">
        <v>9</v>
      </c>
    </row>
    <row r="18876" spans="1:17" hidden="1" x14ac:dyDescent="0.2">
      <c r="A18876" t="s">
        <v>282</v>
      </c>
      <c r="B18876" t="s">
        <v>54</v>
      </c>
      <c r="C18876" t="s">
        <v>166</v>
      </c>
      <c r="D18876" t="s">
        <v>10</v>
      </c>
      <c r="K18876">
        <v>0.01</v>
      </c>
      <c r="L18876">
        <v>0.01</v>
      </c>
      <c r="M18876">
        <v>0.01</v>
      </c>
      <c r="N18876">
        <v>0.01</v>
      </c>
      <c r="O18876">
        <v>0.01</v>
      </c>
      <c r="P18876">
        <v>0.01</v>
      </c>
      <c r="Q18876">
        <v>0.01</v>
      </c>
    </row>
    <row r="18877" spans="1:17" hidden="1" x14ac:dyDescent="0.2">
      <c r="A18877" t="s">
        <v>282</v>
      </c>
      <c r="B18877" t="s">
        <v>54</v>
      </c>
      <c r="C18877" t="s">
        <v>166</v>
      </c>
      <c r="D18877" t="s">
        <v>11</v>
      </c>
      <c r="K18877">
        <v>0</v>
      </c>
      <c r="L18877">
        <v>0</v>
      </c>
      <c r="M18877">
        <v>0</v>
      </c>
      <c r="N18877">
        <v>0</v>
      </c>
      <c r="O18877">
        <v>0</v>
      </c>
      <c r="P18877">
        <v>0</v>
      </c>
      <c r="Q18877">
        <v>0</v>
      </c>
    </row>
    <row r="18878" spans="1:17" hidden="1" x14ac:dyDescent="0.2">
      <c r="A18878" t="s">
        <v>282</v>
      </c>
      <c r="B18878" t="s">
        <v>54</v>
      </c>
      <c r="C18878" t="s">
        <v>166</v>
      </c>
      <c r="D18878" t="s">
        <v>12</v>
      </c>
    </row>
    <row r="18879" spans="1:17" hidden="1" x14ac:dyDescent="0.2">
      <c r="A18879" t="s">
        <v>282</v>
      </c>
      <c r="B18879" t="s">
        <v>54</v>
      </c>
      <c r="C18879" t="s">
        <v>166</v>
      </c>
      <c r="D18879" t="s">
        <v>13</v>
      </c>
      <c r="K18879">
        <v>0.2</v>
      </c>
      <c r="L18879">
        <v>0.18</v>
      </c>
      <c r="M18879">
        <v>0.15</v>
      </c>
      <c r="N18879">
        <v>0.13</v>
      </c>
      <c r="O18879">
        <v>0.1</v>
      </c>
      <c r="P18879">
        <v>0.08</v>
      </c>
      <c r="Q18879">
        <v>0.06</v>
      </c>
    </row>
    <row r="18880" spans="1:17" hidden="1" x14ac:dyDescent="0.2">
      <c r="A18880" t="s">
        <v>282</v>
      </c>
      <c r="B18880" t="s">
        <v>54</v>
      </c>
      <c r="C18880" t="s">
        <v>166</v>
      </c>
      <c r="D18880" t="s">
        <v>14</v>
      </c>
      <c r="K18880">
        <v>0.01</v>
      </c>
      <c r="L18880">
        <v>0.01</v>
      </c>
      <c r="M18880">
        <v>0.01</v>
      </c>
      <c r="N18880">
        <v>0.01</v>
      </c>
      <c r="O18880">
        <v>0</v>
      </c>
      <c r="P18880">
        <v>0</v>
      </c>
      <c r="Q18880">
        <v>0</v>
      </c>
    </row>
    <row r="18881" spans="1:17" hidden="1" x14ac:dyDescent="0.2">
      <c r="A18881" t="s">
        <v>282</v>
      </c>
      <c r="B18881" t="s">
        <v>54</v>
      </c>
      <c r="C18881" t="s">
        <v>166</v>
      </c>
      <c r="D18881" t="s">
        <v>15</v>
      </c>
      <c r="E18881">
        <v>0</v>
      </c>
      <c r="F18881">
        <v>0</v>
      </c>
      <c r="G18881">
        <v>0</v>
      </c>
      <c r="H18881">
        <v>0</v>
      </c>
      <c r="I18881">
        <v>0</v>
      </c>
      <c r="J18881">
        <v>0</v>
      </c>
      <c r="K18881">
        <v>0.23</v>
      </c>
      <c r="L18881">
        <v>0.2</v>
      </c>
      <c r="M18881">
        <v>0.17</v>
      </c>
      <c r="N18881">
        <v>0.14000000000000001</v>
      </c>
      <c r="O18881">
        <v>0.12</v>
      </c>
      <c r="P18881">
        <v>0.1</v>
      </c>
      <c r="Q18881">
        <v>7.0000000000000007E-2</v>
      </c>
    </row>
    <row r="18882" spans="1:17" hidden="1" x14ac:dyDescent="0.2">
      <c r="A18882" t="s">
        <v>282</v>
      </c>
      <c r="B18882" t="s">
        <v>54</v>
      </c>
      <c r="C18882" t="s">
        <v>167</v>
      </c>
      <c r="D18882" t="s">
        <v>9</v>
      </c>
    </row>
    <row r="18883" spans="1:17" hidden="1" x14ac:dyDescent="0.2">
      <c r="A18883" t="s">
        <v>282</v>
      </c>
      <c r="B18883" t="s">
        <v>54</v>
      </c>
      <c r="C18883" t="s">
        <v>167</v>
      </c>
      <c r="D18883" t="s">
        <v>10</v>
      </c>
      <c r="K18883">
        <v>0.1</v>
      </c>
      <c r="L18883">
        <v>0.14000000000000001</v>
      </c>
      <c r="M18883">
        <v>0.17</v>
      </c>
      <c r="N18883">
        <v>0.22</v>
      </c>
      <c r="O18883">
        <v>0.25</v>
      </c>
      <c r="P18883">
        <v>0.28999999999999998</v>
      </c>
      <c r="Q18883">
        <v>0.33</v>
      </c>
    </row>
    <row r="18884" spans="1:17" hidden="1" x14ac:dyDescent="0.2">
      <c r="A18884" t="s">
        <v>282</v>
      </c>
      <c r="B18884" t="s">
        <v>54</v>
      </c>
      <c r="C18884" t="s">
        <v>167</v>
      </c>
      <c r="D18884" t="s">
        <v>11</v>
      </c>
      <c r="K18884">
        <v>0.03</v>
      </c>
      <c r="L18884">
        <v>0.04</v>
      </c>
      <c r="M18884">
        <v>0.03</v>
      </c>
      <c r="N18884">
        <v>0.04</v>
      </c>
      <c r="O18884">
        <v>0.04</v>
      </c>
      <c r="P18884">
        <v>0.06</v>
      </c>
      <c r="Q18884">
        <v>0.06</v>
      </c>
    </row>
    <row r="18885" spans="1:17" hidden="1" x14ac:dyDescent="0.2">
      <c r="A18885" t="s">
        <v>282</v>
      </c>
      <c r="B18885" t="s">
        <v>54</v>
      </c>
      <c r="C18885" t="s">
        <v>167</v>
      </c>
      <c r="D18885" t="s">
        <v>12</v>
      </c>
      <c r="K18885">
        <v>0.05</v>
      </c>
      <c r="L18885">
        <v>0.06</v>
      </c>
      <c r="M18885">
        <v>7.0000000000000007E-2</v>
      </c>
      <c r="N18885">
        <v>7.0000000000000007E-2</v>
      </c>
      <c r="O18885">
        <v>0.06</v>
      </c>
      <c r="P18885">
        <v>0.05</v>
      </c>
      <c r="Q18885">
        <v>0.04</v>
      </c>
    </row>
    <row r="18886" spans="1:17" hidden="1" x14ac:dyDescent="0.2">
      <c r="A18886" t="s">
        <v>282</v>
      </c>
      <c r="B18886" t="s">
        <v>54</v>
      </c>
      <c r="C18886" t="s">
        <v>167</v>
      </c>
      <c r="D18886" t="s">
        <v>13</v>
      </c>
      <c r="K18886">
        <v>0.01</v>
      </c>
      <c r="L18886">
        <v>0.02</v>
      </c>
      <c r="M18886">
        <v>0.02</v>
      </c>
      <c r="N18886">
        <v>0.03</v>
      </c>
      <c r="O18886">
        <v>0.03</v>
      </c>
      <c r="P18886">
        <v>0.03</v>
      </c>
      <c r="Q18886">
        <v>0.04</v>
      </c>
    </row>
    <row r="18887" spans="1:17" hidden="1" x14ac:dyDescent="0.2">
      <c r="A18887" t="s">
        <v>282</v>
      </c>
      <c r="B18887" t="s">
        <v>54</v>
      </c>
      <c r="C18887" t="s">
        <v>167</v>
      </c>
      <c r="D18887" t="s">
        <v>14</v>
      </c>
      <c r="K18887">
        <v>0</v>
      </c>
      <c r="L18887">
        <v>0</v>
      </c>
      <c r="M18887">
        <v>0.01</v>
      </c>
      <c r="N18887">
        <v>0.01</v>
      </c>
      <c r="O18887">
        <v>0.01</v>
      </c>
      <c r="P18887">
        <v>0.01</v>
      </c>
      <c r="Q18887">
        <v>0.01</v>
      </c>
    </row>
    <row r="18888" spans="1:17" hidden="1" x14ac:dyDescent="0.2">
      <c r="A18888" t="s">
        <v>282</v>
      </c>
      <c r="B18888" t="s">
        <v>54</v>
      </c>
      <c r="C18888" t="s">
        <v>167</v>
      </c>
      <c r="D18888" t="s">
        <v>15</v>
      </c>
      <c r="E18888">
        <v>0</v>
      </c>
      <c r="F18888">
        <v>0</v>
      </c>
      <c r="G18888">
        <v>0</v>
      </c>
      <c r="H18888">
        <v>0</v>
      </c>
      <c r="I18888">
        <v>0</v>
      </c>
      <c r="J18888">
        <v>0</v>
      </c>
      <c r="K18888">
        <v>0.2</v>
      </c>
      <c r="L18888">
        <v>0.25</v>
      </c>
      <c r="M18888">
        <v>0.28999999999999998</v>
      </c>
      <c r="N18888">
        <v>0.36</v>
      </c>
      <c r="O18888">
        <v>0.4</v>
      </c>
      <c r="P18888">
        <v>0.44</v>
      </c>
      <c r="Q18888">
        <v>0.47</v>
      </c>
    </row>
    <row r="18889" spans="1:17" hidden="1" x14ac:dyDescent="0.2">
      <c r="A18889" t="s">
        <v>282</v>
      </c>
      <c r="B18889" t="s">
        <v>54</v>
      </c>
      <c r="C18889" t="s">
        <v>168</v>
      </c>
      <c r="D18889" t="s">
        <v>9</v>
      </c>
    </row>
    <row r="18890" spans="1:17" hidden="1" x14ac:dyDescent="0.2">
      <c r="A18890" t="s">
        <v>282</v>
      </c>
      <c r="B18890" t="s">
        <v>54</v>
      </c>
      <c r="C18890" t="s">
        <v>168</v>
      </c>
      <c r="D18890" t="s">
        <v>10</v>
      </c>
      <c r="K18890">
        <v>0.03</v>
      </c>
      <c r="L18890">
        <v>0.04</v>
      </c>
      <c r="M18890">
        <v>0.05</v>
      </c>
      <c r="N18890">
        <v>7.0000000000000007E-2</v>
      </c>
      <c r="O18890">
        <v>0.1</v>
      </c>
      <c r="P18890">
        <v>0.11</v>
      </c>
      <c r="Q18890">
        <v>0.12</v>
      </c>
    </row>
    <row r="18891" spans="1:17" hidden="1" x14ac:dyDescent="0.2">
      <c r="A18891" t="s">
        <v>282</v>
      </c>
      <c r="B18891" t="s">
        <v>54</v>
      </c>
      <c r="C18891" t="s">
        <v>168</v>
      </c>
      <c r="D18891" t="s">
        <v>11</v>
      </c>
      <c r="K18891">
        <v>0</v>
      </c>
      <c r="L18891">
        <v>0</v>
      </c>
      <c r="M18891">
        <v>0</v>
      </c>
      <c r="N18891">
        <v>0</v>
      </c>
      <c r="O18891">
        <v>0</v>
      </c>
      <c r="P18891">
        <v>0</v>
      </c>
      <c r="Q18891">
        <v>0</v>
      </c>
    </row>
    <row r="18892" spans="1:17" hidden="1" x14ac:dyDescent="0.2">
      <c r="A18892" t="s">
        <v>282</v>
      </c>
      <c r="B18892" t="s">
        <v>54</v>
      </c>
      <c r="C18892" t="s">
        <v>168</v>
      </c>
      <c r="D18892" t="s">
        <v>12</v>
      </c>
      <c r="K18892">
        <v>0.02</v>
      </c>
      <c r="L18892">
        <v>0.02</v>
      </c>
      <c r="M18892">
        <v>0.02</v>
      </c>
      <c r="N18892">
        <v>0.02</v>
      </c>
      <c r="O18892">
        <v>0.02</v>
      </c>
      <c r="P18892">
        <v>0.02</v>
      </c>
      <c r="Q18892">
        <v>0.01</v>
      </c>
    </row>
    <row r="18893" spans="1:17" hidden="1" x14ac:dyDescent="0.2">
      <c r="A18893" t="s">
        <v>282</v>
      </c>
      <c r="B18893" t="s">
        <v>54</v>
      </c>
      <c r="C18893" t="s">
        <v>168</v>
      </c>
      <c r="D18893" t="s">
        <v>13</v>
      </c>
      <c r="K18893">
        <v>0.01</v>
      </c>
      <c r="L18893">
        <v>0.01</v>
      </c>
      <c r="M18893">
        <v>0.01</v>
      </c>
      <c r="N18893">
        <v>0.01</v>
      </c>
      <c r="O18893">
        <v>0.01</v>
      </c>
      <c r="P18893">
        <v>0.01</v>
      </c>
      <c r="Q18893">
        <v>0.01</v>
      </c>
    </row>
    <row r="18894" spans="1:17" hidden="1" x14ac:dyDescent="0.2">
      <c r="A18894" t="s">
        <v>282</v>
      </c>
      <c r="B18894" t="s">
        <v>54</v>
      </c>
      <c r="C18894" t="s">
        <v>168</v>
      </c>
      <c r="D18894" t="s">
        <v>14</v>
      </c>
      <c r="K18894">
        <v>0</v>
      </c>
      <c r="L18894">
        <v>0</v>
      </c>
      <c r="M18894">
        <v>0</v>
      </c>
      <c r="N18894">
        <v>0</v>
      </c>
      <c r="O18894">
        <v>0</v>
      </c>
      <c r="P18894">
        <v>0.01</v>
      </c>
      <c r="Q18894">
        <v>0.01</v>
      </c>
    </row>
    <row r="18895" spans="1:17" hidden="1" x14ac:dyDescent="0.2">
      <c r="A18895" t="s">
        <v>282</v>
      </c>
      <c r="B18895" t="s">
        <v>54</v>
      </c>
      <c r="C18895" t="s">
        <v>168</v>
      </c>
      <c r="D18895" t="s">
        <v>15</v>
      </c>
      <c r="E18895">
        <v>0</v>
      </c>
      <c r="F18895">
        <v>0</v>
      </c>
      <c r="G18895">
        <v>0</v>
      </c>
      <c r="H18895">
        <v>0</v>
      </c>
      <c r="I18895">
        <v>0</v>
      </c>
      <c r="J18895">
        <v>0</v>
      </c>
      <c r="K18895">
        <v>0.06</v>
      </c>
      <c r="L18895">
        <v>7.0000000000000007E-2</v>
      </c>
      <c r="M18895">
        <v>0.08</v>
      </c>
      <c r="N18895">
        <v>0.1</v>
      </c>
      <c r="O18895">
        <v>0.13</v>
      </c>
      <c r="P18895">
        <v>0.15</v>
      </c>
      <c r="Q18895">
        <v>0.15</v>
      </c>
    </row>
    <row r="18896" spans="1:17" hidden="1" x14ac:dyDescent="0.2">
      <c r="A18896" t="s">
        <v>282</v>
      </c>
      <c r="B18896" t="s">
        <v>54</v>
      </c>
      <c r="C18896" t="s">
        <v>169</v>
      </c>
      <c r="D18896" t="s">
        <v>9</v>
      </c>
    </row>
    <row r="18897" spans="1:17" hidden="1" x14ac:dyDescent="0.2">
      <c r="A18897" t="s">
        <v>282</v>
      </c>
      <c r="B18897" t="s">
        <v>54</v>
      </c>
      <c r="C18897" t="s">
        <v>169</v>
      </c>
      <c r="D18897" t="s">
        <v>10</v>
      </c>
      <c r="K18897">
        <v>0.09</v>
      </c>
      <c r="L18897">
        <v>0.12</v>
      </c>
      <c r="M18897">
        <v>0.15</v>
      </c>
      <c r="N18897">
        <v>0.2</v>
      </c>
      <c r="O18897">
        <v>0.26</v>
      </c>
      <c r="P18897">
        <v>0.31</v>
      </c>
      <c r="Q18897">
        <v>0.35</v>
      </c>
    </row>
    <row r="18898" spans="1:17" hidden="1" x14ac:dyDescent="0.2">
      <c r="A18898" t="s">
        <v>282</v>
      </c>
      <c r="B18898" t="s">
        <v>54</v>
      </c>
      <c r="C18898" t="s">
        <v>169</v>
      </c>
      <c r="D18898" t="s">
        <v>11</v>
      </c>
      <c r="K18898">
        <v>0.01</v>
      </c>
      <c r="L18898">
        <v>0.02</v>
      </c>
      <c r="M18898">
        <v>0.01</v>
      </c>
      <c r="N18898">
        <v>0.02</v>
      </c>
      <c r="O18898">
        <v>0.02</v>
      </c>
      <c r="P18898">
        <v>0.02</v>
      </c>
      <c r="Q18898">
        <v>0.03</v>
      </c>
    </row>
    <row r="18899" spans="1:17" hidden="1" x14ac:dyDescent="0.2">
      <c r="A18899" t="s">
        <v>282</v>
      </c>
      <c r="B18899" t="s">
        <v>54</v>
      </c>
      <c r="C18899" t="s">
        <v>169</v>
      </c>
      <c r="D18899" t="s">
        <v>12</v>
      </c>
      <c r="K18899">
        <v>0.02</v>
      </c>
      <c r="L18899">
        <v>0.02</v>
      </c>
      <c r="M18899">
        <v>0.02</v>
      </c>
      <c r="N18899">
        <v>0.02</v>
      </c>
      <c r="O18899">
        <v>0.02</v>
      </c>
      <c r="P18899">
        <v>0.02</v>
      </c>
      <c r="Q18899">
        <v>0.01</v>
      </c>
    </row>
    <row r="18900" spans="1:17" hidden="1" x14ac:dyDescent="0.2">
      <c r="A18900" t="s">
        <v>282</v>
      </c>
      <c r="B18900" t="s">
        <v>54</v>
      </c>
      <c r="C18900" t="s">
        <v>169</v>
      </c>
      <c r="D18900" t="s">
        <v>13</v>
      </c>
      <c r="K18900">
        <v>0.01</v>
      </c>
      <c r="L18900">
        <v>0.02</v>
      </c>
      <c r="M18900">
        <v>0.02</v>
      </c>
      <c r="N18900">
        <v>0.03</v>
      </c>
      <c r="O18900">
        <v>0.03</v>
      </c>
      <c r="P18900">
        <v>0.03</v>
      </c>
      <c r="Q18900">
        <v>0.04</v>
      </c>
    </row>
    <row r="18901" spans="1:17" hidden="1" x14ac:dyDescent="0.2">
      <c r="A18901" t="s">
        <v>282</v>
      </c>
      <c r="B18901" t="s">
        <v>54</v>
      </c>
      <c r="C18901" t="s">
        <v>169</v>
      </c>
      <c r="D18901" t="s">
        <v>14</v>
      </c>
      <c r="K18901">
        <v>0</v>
      </c>
      <c r="L18901">
        <v>0.01</v>
      </c>
      <c r="M18901">
        <v>0.01</v>
      </c>
      <c r="N18901">
        <v>0.01</v>
      </c>
      <c r="O18901">
        <v>0.01</v>
      </c>
      <c r="P18901">
        <v>0.01</v>
      </c>
      <c r="Q18901">
        <v>0.01</v>
      </c>
    </row>
    <row r="18902" spans="1:17" hidden="1" x14ac:dyDescent="0.2">
      <c r="A18902" t="s">
        <v>282</v>
      </c>
      <c r="B18902" t="s">
        <v>54</v>
      </c>
      <c r="C18902" t="s">
        <v>169</v>
      </c>
      <c r="D18902" t="s">
        <v>15</v>
      </c>
      <c r="E18902">
        <v>0</v>
      </c>
      <c r="F18902">
        <v>0</v>
      </c>
      <c r="G18902">
        <v>0</v>
      </c>
      <c r="H18902">
        <v>0</v>
      </c>
      <c r="I18902">
        <v>0</v>
      </c>
      <c r="J18902">
        <v>0</v>
      </c>
      <c r="K18902">
        <v>0.14000000000000001</v>
      </c>
      <c r="L18902">
        <v>0.18</v>
      </c>
      <c r="M18902">
        <v>0.21</v>
      </c>
      <c r="N18902">
        <v>0.28000000000000003</v>
      </c>
      <c r="O18902">
        <v>0.34</v>
      </c>
      <c r="P18902">
        <v>0.4</v>
      </c>
      <c r="Q18902">
        <v>0.44</v>
      </c>
    </row>
    <row r="18903" spans="1:17" hidden="1" x14ac:dyDescent="0.2">
      <c r="A18903" t="s">
        <v>282</v>
      </c>
      <c r="B18903" t="s">
        <v>54</v>
      </c>
      <c r="C18903" t="s">
        <v>170</v>
      </c>
      <c r="D18903" t="s">
        <v>9</v>
      </c>
    </row>
    <row r="18904" spans="1:17" hidden="1" x14ac:dyDescent="0.2">
      <c r="A18904" t="s">
        <v>282</v>
      </c>
      <c r="B18904" t="s">
        <v>54</v>
      </c>
      <c r="C18904" t="s">
        <v>170</v>
      </c>
      <c r="D18904" t="s">
        <v>10</v>
      </c>
      <c r="K18904">
        <v>0.11</v>
      </c>
      <c r="L18904">
        <v>0.15</v>
      </c>
      <c r="M18904">
        <v>0.18</v>
      </c>
      <c r="N18904">
        <v>0.25</v>
      </c>
      <c r="O18904">
        <v>0.32</v>
      </c>
      <c r="P18904">
        <v>0.36</v>
      </c>
      <c r="Q18904">
        <v>0.4</v>
      </c>
    </row>
    <row r="18905" spans="1:17" hidden="1" x14ac:dyDescent="0.2">
      <c r="A18905" t="s">
        <v>282</v>
      </c>
      <c r="B18905" t="s">
        <v>54</v>
      </c>
      <c r="C18905" t="s">
        <v>170</v>
      </c>
      <c r="D18905" t="s">
        <v>11</v>
      </c>
      <c r="K18905">
        <v>0.03</v>
      </c>
      <c r="L18905">
        <v>0.04</v>
      </c>
      <c r="M18905">
        <v>0.04</v>
      </c>
      <c r="N18905">
        <v>0.05</v>
      </c>
      <c r="O18905">
        <v>0.05</v>
      </c>
      <c r="P18905">
        <v>0.06</v>
      </c>
      <c r="Q18905">
        <v>7.0000000000000007E-2</v>
      </c>
    </row>
    <row r="18906" spans="1:17" hidden="1" x14ac:dyDescent="0.2">
      <c r="A18906" t="s">
        <v>282</v>
      </c>
      <c r="B18906" t="s">
        <v>54</v>
      </c>
      <c r="C18906" t="s">
        <v>170</v>
      </c>
      <c r="D18906" t="s">
        <v>12</v>
      </c>
      <c r="K18906">
        <v>0.02</v>
      </c>
      <c r="L18906">
        <v>0.02</v>
      </c>
      <c r="M18906">
        <v>0.02</v>
      </c>
      <c r="N18906">
        <v>0.02</v>
      </c>
      <c r="O18906">
        <v>0.02</v>
      </c>
      <c r="P18906">
        <v>0.02</v>
      </c>
      <c r="Q18906">
        <v>0.01</v>
      </c>
    </row>
    <row r="18907" spans="1:17" hidden="1" x14ac:dyDescent="0.2">
      <c r="A18907" t="s">
        <v>282</v>
      </c>
      <c r="B18907" t="s">
        <v>54</v>
      </c>
      <c r="C18907" t="s">
        <v>170</v>
      </c>
      <c r="D18907" t="s">
        <v>13</v>
      </c>
      <c r="K18907">
        <v>0.02</v>
      </c>
      <c r="L18907">
        <v>0.02</v>
      </c>
      <c r="M18907">
        <v>0.02</v>
      </c>
      <c r="N18907">
        <v>0.02</v>
      </c>
      <c r="O18907">
        <v>0.03</v>
      </c>
      <c r="P18907">
        <v>0.03</v>
      </c>
      <c r="Q18907">
        <v>0.03</v>
      </c>
    </row>
    <row r="18908" spans="1:17" hidden="1" x14ac:dyDescent="0.2">
      <c r="A18908" t="s">
        <v>282</v>
      </c>
      <c r="B18908" t="s">
        <v>54</v>
      </c>
      <c r="C18908" t="s">
        <v>170</v>
      </c>
      <c r="D18908" t="s">
        <v>14</v>
      </c>
      <c r="K18908">
        <v>0</v>
      </c>
      <c r="L18908">
        <v>0</v>
      </c>
      <c r="M18908">
        <v>0</v>
      </c>
      <c r="N18908">
        <v>0</v>
      </c>
      <c r="O18908">
        <v>0</v>
      </c>
      <c r="P18908">
        <v>0</v>
      </c>
      <c r="Q18908">
        <v>0</v>
      </c>
    </row>
    <row r="18909" spans="1:17" hidden="1" x14ac:dyDescent="0.2">
      <c r="A18909" t="s">
        <v>282</v>
      </c>
      <c r="B18909" t="s">
        <v>54</v>
      </c>
      <c r="C18909" t="s">
        <v>170</v>
      </c>
      <c r="D18909" t="s">
        <v>15</v>
      </c>
      <c r="E18909">
        <v>0</v>
      </c>
      <c r="F18909">
        <v>0</v>
      </c>
      <c r="G18909">
        <v>0</v>
      </c>
      <c r="H18909">
        <v>0</v>
      </c>
      <c r="I18909">
        <v>0</v>
      </c>
      <c r="J18909">
        <v>0</v>
      </c>
      <c r="K18909">
        <v>0.17</v>
      </c>
      <c r="L18909">
        <v>0.22</v>
      </c>
      <c r="M18909">
        <v>0.27</v>
      </c>
      <c r="N18909">
        <v>0.34</v>
      </c>
      <c r="O18909">
        <v>0.41</v>
      </c>
      <c r="P18909">
        <v>0.47</v>
      </c>
      <c r="Q18909">
        <v>0.5</v>
      </c>
    </row>
    <row r="18910" spans="1:17" hidden="1" x14ac:dyDescent="0.2">
      <c r="A18910" t="s">
        <v>282</v>
      </c>
      <c r="B18910" t="s">
        <v>54</v>
      </c>
      <c r="C18910" t="s">
        <v>171</v>
      </c>
      <c r="D18910" t="s">
        <v>9</v>
      </c>
    </row>
    <row r="18911" spans="1:17" hidden="1" x14ac:dyDescent="0.2">
      <c r="A18911" t="s">
        <v>282</v>
      </c>
      <c r="B18911" t="s">
        <v>54</v>
      </c>
      <c r="C18911" t="s">
        <v>171</v>
      </c>
      <c r="D18911" t="s">
        <v>10</v>
      </c>
      <c r="K18911">
        <v>0.03</v>
      </c>
      <c r="L18911">
        <v>0.04</v>
      </c>
      <c r="M18911">
        <v>0.05</v>
      </c>
      <c r="N18911">
        <v>0.06</v>
      </c>
      <c r="O18911">
        <v>7.0000000000000007E-2</v>
      </c>
      <c r="P18911">
        <v>0.09</v>
      </c>
      <c r="Q18911">
        <v>0.1</v>
      </c>
    </row>
    <row r="18912" spans="1:17" hidden="1" x14ac:dyDescent="0.2">
      <c r="A18912" t="s">
        <v>282</v>
      </c>
      <c r="B18912" t="s">
        <v>54</v>
      </c>
      <c r="C18912" t="s">
        <v>171</v>
      </c>
      <c r="D18912" t="s">
        <v>11</v>
      </c>
      <c r="K18912">
        <v>0</v>
      </c>
      <c r="L18912">
        <v>0</v>
      </c>
      <c r="M18912">
        <v>0</v>
      </c>
      <c r="N18912">
        <v>0</v>
      </c>
      <c r="O18912">
        <v>0</v>
      </c>
      <c r="P18912">
        <v>0.01</v>
      </c>
      <c r="Q18912">
        <v>0.01</v>
      </c>
    </row>
    <row r="18913" spans="1:17" hidden="1" x14ac:dyDescent="0.2">
      <c r="A18913" t="s">
        <v>282</v>
      </c>
      <c r="B18913" t="s">
        <v>54</v>
      </c>
      <c r="C18913" t="s">
        <v>171</v>
      </c>
      <c r="D18913" t="s">
        <v>12</v>
      </c>
      <c r="K18913">
        <v>7.0000000000000007E-2</v>
      </c>
      <c r="L18913">
        <v>0.08</v>
      </c>
      <c r="M18913">
        <v>0.08</v>
      </c>
      <c r="N18913">
        <v>0.09</v>
      </c>
      <c r="O18913">
        <v>0.08</v>
      </c>
      <c r="P18913">
        <v>7.0000000000000007E-2</v>
      </c>
      <c r="Q18913">
        <v>0.05</v>
      </c>
    </row>
    <row r="18914" spans="1:17" hidden="1" x14ac:dyDescent="0.2">
      <c r="A18914" t="s">
        <v>282</v>
      </c>
      <c r="B18914" t="s">
        <v>54</v>
      </c>
      <c r="C18914" t="s">
        <v>171</v>
      </c>
      <c r="D18914" t="s">
        <v>13</v>
      </c>
      <c r="K18914">
        <v>0</v>
      </c>
      <c r="L18914">
        <v>0.01</v>
      </c>
      <c r="M18914">
        <v>0.01</v>
      </c>
      <c r="N18914">
        <v>0.01</v>
      </c>
      <c r="O18914">
        <v>0.01</v>
      </c>
      <c r="P18914">
        <v>0.01</v>
      </c>
      <c r="Q18914">
        <v>0.01</v>
      </c>
    </row>
    <row r="18915" spans="1:17" hidden="1" x14ac:dyDescent="0.2">
      <c r="A18915" t="s">
        <v>282</v>
      </c>
      <c r="B18915" t="s">
        <v>54</v>
      </c>
      <c r="C18915" t="s">
        <v>171</v>
      </c>
      <c r="D18915" t="s">
        <v>14</v>
      </c>
      <c r="K18915">
        <v>0</v>
      </c>
      <c r="L18915">
        <v>0</v>
      </c>
      <c r="M18915">
        <v>0</v>
      </c>
      <c r="N18915">
        <v>0</v>
      </c>
      <c r="O18915">
        <v>0</v>
      </c>
      <c r="P18915">
        <v>0</v>
      </c>
      <c r="Q18915">
        <v>0</v>
      </c>
    </row>
    <row r="18916" spans="1:17" hidden="1" x14ac:dyDescent="0.2">
      <c r="A18916" t="s">
        <v>282</v>
      </c>
      <c r="B18916" t="s">
        <v>54</v>
      </c>
      <c r="C18916" t="s">
        <v>171</v>
      </c>
      <c r="D18916" t="s">
        <v>15</v>
      </c>
      <c r="E18916">
        <v>0</v>
      </c>
      <c r="F18916">
        <v>0</v>
      </c>
      <c r="G18916">
        <v>0</v>
      </c>
      <c r="H18916">
        <v>0</v>
      </c>
      <c r="I18916">
        <v>0</v>
      </c>
      <c r="J18916">
        <v>0</v>
      </c>
      <c r="K18916">
        <v>0.11</v>
      </c>
      <c r="L18916">
        <v>0.13</v>
      </c>
      <c r="M18916">
        <v>0.14000000000000001</v>
      </c>
      <c r="N18916">
        <v>0.16</v>
      </c>
      <c r="O18916">
        <v>0.17</v>
      </c>
      <c r="P18916">
        <v>0.17</v>
      </c>
      <c r="Q18916">
        <v>0.16</v>
      </c>
    </row>
    <row r="18917" spans="1:17" hidden="1" x14ac:dyDescent="0.2">
      <c r="A18917" t="s">
        <v>282</v>
      </c>
      <c r="B18917" t="s">
        <v>54</v>
      </c>
      <c r="C18917" t="s">
        <v>172</v>
      </c>
      <c r="D18917" t="s">
        <v>9</v>
      </c>
    </row>
    <row r="18918" spans="1:17" hidden="1" x14ac:dyDescent="0.2">
      <c r="A18918" t="s">
        <v>282</v>
      </c>
      <c r="B18918" t="s">
        <v>54</v>
      </c>
      <c r="C18918" t="s">
        <v>172</v>
      </c>
      <c r="D18918" t="s">
        <v>10</v>
      </c>
      <c r="K18918">
        <v>0.02</v>
      </c>
      <c r="L18918">
        <v>0.03</v>
      </c>
      <c r="M18918">
        <v>0.04</v>
      </c>
      <c r="N18918">
        <v>0.05</v>
      </c>
      <c r="O18918">
        <v>0.06</v>
      </c>
      <c r="P18918">
        <v>7.0000000000000007E-2</v>
      </c>
      <c r="Q18918">
        <v>7.0000000000000007E-2</v>
      </c>
    </row>
    <row r="18919" spans="1:17" hidden="1" x14ac:dyDescent="0.2">
      <c r="A18919" t="s">
        <v>282</v>
      </c>
      <c r="B18919" t="s">
        <v>54</v>
      </c>
      <c r="C18919" t="s">
        <v>172</v>
      </c>
      <c r="D18919" t="s">
        <v>11</v>
      </c>
      <c r="K18919">
        <v>0</v>
      </c>
      <c r="L18919">
        <v>0</v>
      </c>
      <c r="M18919">
        <v>0</v>
      </c>
      <c r="N18919">
        <v>0</v>
      </c>
      <c r="O18919">
        <v>0</v>
      </c>
      <c r="P18919">
        <v>0</v>
      </c>
      <c r="Q18919">
        <v>0</v>
      </c>
    </row>
    <row r="18920" spans="1:17" hidden="1" x14ac:dyDescent="0.2">
      <c r="A18920" t="s">
        <v>282</v>
      </c>
      <c r="B18920" t="s">
        <v>54</v>
      </c>
      <c r="C18920" t="s">
        <v>172</v>
      </c>
      <c r="D18920" t="s">
        <v>12</v>
      </c>
      <c r="K18920">
        <v>0.01</v>
      </c>
      <c r="L18920">
        <v>0.01</v>
      </c>
      <c r="M18920">
        <v>0.01</v>
      </c>
      <c r="N18920">
        <v>0.01</v>
      </c>
      <c r="O18920">
        <v>0.01</v>
      </c>
      <c r="P18920">
        <v>0.01</v>
      </c>
      <c r="Q18920">
        <v>0.01</v>
      </c>
    </row>
    <row r="18921" spans="1:17" hidden="1" x14ac:dyDescent="0.2">
      <c r="A18921" t="s">
        <v>282</v>
      </c>
      <c r="B18921" t="s">
        <v>54</v>
      </c>
      <c r="C18921" t="s">
        <v>172</v>
      </c>
      <c r="D18921" t="s">
        <v>13</v>
      </c>
      <c r="K18921">
        <v>0</v>
      </c>
      <c r="L18921">
        <v>0</v>
      </c>
      <c r="M18921">
        <v>0</v>
      </c>
      <c r="N18921">
        <v>0</v>
      </c>
      <c r="O18921">
        <v>0</v>
      </c>
      <c r="P18921">
        <v>0.01</v>
      </c>
      <c r="Q18921">
        <v>0.01</v>
      </c>
    </row>
    <row r="18922" spans="1:17" hidden="1" x14ac:dyDescent="0.2">
      <c r="A18922" t="s">
        <v>282</v>
      </c>
      <c r="B18922" t="s">
        <v>54</v>
      </c>
      <c r="C18922" t="s">
        <v>172</v>
      </c>
      <c r="D18922" t="s">
        <v>14</v>
      </c>
      <c r="K18922">
        <v>0</v>
      </c>
      <c r="L18922">
        <v>0.01</v>
      </c>
      <c r="M18922">
        <v>0.01</v>
      </c>
      <c r="N18922">
        <v>0.01</v>
      </c>
      <c r="O18922">
        <v>0.01</v>
      </c>
      <c r="P18922">
        <v>0.01</v>
      </c>
      <c r="Q18922">
        <v>0.01</v>
      </c>
    </row>
    <row r="18923" spans="1:17" hidden="1" x14ac:dyDescent="0.2">
      <c r="A18923" t="s">
        <v>282</v>
      </c>
      <c r="B18923" t="s">
        <v>54</v>
      </c>
      <c r="C18923" t="s">
        <v>172</v>
      </c>
      <c r="D18923" t="s">
        <v>15</v>
      </c>
      <c r="E18923">
        <v>0</v>
      </c>
      <c r="F18923">
        <v>0</v>
      </c>
      <c r="G18923">
        <v>0</v>
      </c>
      <c r="H18923">
        <v>0</v>
      </c>
      <c r="I18923">
        <v>0</v>
      </c>
      <c r="J18923">
        <v>0</v>
      </c>
      <c r="K18923">
        <v>0.04</v>
      </c>
      <c r="L18923">
        <v>0.06</v>
      </c>
      <c r="M18923">
        <v>7.0000000000000007E-2</v>
      </c>
      <c r="N18923">
        <v>0.08</v>
      </c>
      <c r="O18923">
        <v>0.09</v>
      </c>
      <c r="P18923">
        <v>0.1</v>
      </c>
      <c r="Q18923">
        <v>0.1</v>
      </c>
    </row>
    <row r="18924" spans="1:17" hidden="1" x14ac:dyDescent="0.2">
      <c r="A18924" t="s">
        <v>282</v>
      </c>
      <c r="B18924" t="s">
        <v>54</v>
      </c>
      <c r="C18924" t="s">
        <v>173</v>
      </c>
      <c r="D18924" t="s">
        <v>9</v>
      </c>
    </row>
    <row r="18925" spans="1:17" hidden="1" x14ac:dyDescent="0.2">
      <c r="A18925" t="s">
        <v>282</v>
      </c>
      <c r="B18925" t="s">
        <v>54</v>
      </c>
      <c r="C18925" t="s">
        <v>173</v>
      </c>
      <c r="D18925" t="s">
        <v>10</v>
      </c>
      <c r="K18925">
        <v>0.02</v>
      </c>
      <c r="L18925">
        <v>0.02</v>
      </c>
      <c r="M18925">
        <v>0.03</v>
      </c>
      <c r="N18925">
        <v>0.04</v>
      </c>
      <c r="O18925">
        <v>0.05</v>
      </c>
      <c r="P18925">
        <v>0.05</v>
      </c>
      <c r="Q18925">
        <v>0.06</v>
      </c>
    </row>
    <row r="18926" spans="1:17" hidden="1" x14ac:dyDescent="0.2">
      <c r="A18926" t="s">
        <v>282</v>
      </c>
      <c r="B18926" t="s">
        <v>54</v>
      </c>
      <c r="C18926" t="s">
        <v>173</v>
      </c>
      <c r="D18926" t="s">
        <v>11</v>
      </c>
      <c r="K18926">
        <v>0</v>
      </c>
      <c r="L18926">
        <v>0</v>
      </c>
      <c r="M18926">
        <v>0</v>
      </c>
      <c r="N18926">
        <v>0</v>
      </c>
      <c r="O18926">
        <v>0</v>
      </c>
      <c r="P18926">
        <v>0</v>
      </c>
      <c r="Q18926">
        <v>0</v>
      </c>
    </row>
    <row r="18927" spans="1:17" hidden="1" x14ac:dyDescent="0.2">
      <c r="A18927" t="s">
        <v>282</v>
      </c>
      <c r="B18927" t="s">
        <v>54</v>
      </c>
      <c r="C18927" t="s">
        <v>173</v>
      </c>
      <c r="D18927" t="s">
        <v>12</v>
      </c>
      <c r="K18927">
        <v>0.02</v>
      </c>
      <c r="L18927">
        <v>0.02</v>
      </c>
      <c r="M18927">
        <v>0.02</v>
      </c>
      <c r="N18927">
        <v>0.02</v>
      </c>
      <c r="O18927">
        <v>0.02</v>
      </c>
      <c r="P18927">
        <v>0.02</v>
      </c>
      <c r="Q18927">
        <v>0.01</v>
      </c>
    </row>
    <row r="18928" spans="1:17" hidden="1" x14ac:dyDescent="0.2">
      <c r="A18928" t="s">
        <v>282</v>
      </c>
      <c r="B18928" t="s">
        <v>54</v>
      </c>
      <c r="C18928" t="s">
        <v>173</v>
      </c>
      <c r="D18928" t="s">
        <v>13</v>
      </c>
      <c r="K18928">
        <v>0</v>
      </c>
      <c r="L18928">
        <v>0</v>
      </c>
      <c r="M18928">
        <v>0</v>
      </c>
      <c r="N18928">
        <v>0</v>
      </c>
      <c r="O18928">
        <v>0</v>
      </c>
      <c r="P18928">
        <v>0</v>
      </c>
      <c r="Q18928">
        <v>0</v>
      </c>
    </row>
    <row r="18929" spans="1:17" hidden="1" x14ac:dyDescent="0.2">
      <c r="A18929" t="s">
        <v>282</v>
      </c>
      <c r="B18929" t="s">
        <v>54</v>
      </c>
      <c r="C18929" t="s">
        <v>173</v>
      </c>
      <c r="D18929" t="s">
        <v>14</v>
      </c>
      <c r="K18929">
        <v>0</v>
      </c>
      <c r="L18929">
        <v>0</v>
      </c>
      <c r="M18929">
        <v>0</v>
      </c>
      <c r="N18929">
        <v>0</v>
      </c>
      <c r="O18929">
        <v>0</v>
      </c>
      <c r="P18929">
        <v>0</v>
      </c>
      <c r="Q18929">
        <v>0</v>
      </c>
    </row>
    <row r="18930" spans="1:17" hidden="1" x14ac:dyDescent="0.2">
      <c r="A18930" t="s">
        <v>282</v>
      </c>
      <c r="B18930" t="s">
        <v>54</v>
      </c>
      <c r="C18930" t="s">
        <v>173</v>
      </c>
      <c r="D18930" t="s">
        <v>15</v>
      </c>
      <c r="E18930">
        <v>0</v>
      </c>
      <c r="F18930">
        <v>0</v>
      </c>
      <c r="G18930">
        <v>0</v>
      </c>
      <c r="H18930">
        <v>0</v>
      </c>
      <c r="I18930">
        <v>0</v>
      </c>
      <c r="J18930">
        <v>0</v>
      </c>
      <c r="K18930">
        <v>0.04</v>
      </c>
      <c r="L18930">
        <v>0.05</v>
      </c>
      <c r="M18930">
        <v>0.06</v>
      </c>
      <c r="N18930">
        <v>7.0000000000000007E-2</v>
      </c>
      <c r="O18930">
        <v>7.0000000000000007E-2</v>
      </c>
      <c r="P18930">
        <v>0.08</v>
      </c>
      <c r="Q18930">
        <v>0.08</v>
      </c>
    </row>
    <row r="18931" spans="1:17" hidden="1" x14ac:dyDescent="0.2">
      <c r="A18931" t="s">
        <v>282</v>
      </c>
      <c r="B18931" t="s">
        <v>54</v>
      </c>
      <c r="C18931" t="s">
        <v>174</v>
      </c>
      <c r="D18931" t="s">
        <v>9</v>
      </c>
    </row>
    <row r="18932" spans="1:17" hidden="1" x14ac:dyDescent="0.2">
      <c r="A18932" t="s">
        <v>282</v>
      </c>
      <c r="B18932" t="s">
        <v>54</v>
      </c>
      <c r="C18932" t="s">
        <v>174</v>
      </c>
      <c r="D18932" t="s">
        <v>10</v>
      </c>
      <c r="K18932">
        <v>0</v>
      </c>
      <c r="L18932">
        <v>0</v>
      </c>
      <c r="M18932">
        <v>0</v>
      </c>
      <c r="N18932">
        <v>0.01</v>
      </c>
      <c r="O18932">
        <v>0.01</v>
      </c>
      <c r="P18932">
        <v>0.01</v>
      </c>
      <c r="Q18932">
        <v>0.01</v>
      </c>
    </row>
    <row r="18933" spans="1:17" hidden="1" x14ac:dyDescent="0.2">
      <c r="A18933" t="s">
        <v>282</v>
      </c>
      <c r="B18933" t="s">
        <v>54</v>
      </c>
      <c r="C18933" t="s">
        <v>174</v>
      </c>
      <c r="D18933" t="s">
        <v>11</v>
      </c>
      <c r="K18933">
        <v>0</v>
      </c>
      <c r="L18933">
        <v>0</v>
      </c>
      <c r="M18933">
        <v>0</v>
      </c>
      <c r="N18933">
        <v>0</v>
      </c>
      <c r="O18933">
        <v>0</v>
      </c>
      <c r="P18933">
        <v>0</v>
      </c>
      <c r="Q18933">
        <v>0</v>
      </c>
    </row>
    <row r="18934" spans="1:17" hidden="1" x14ac:dyDescent="0.2">
      <c r="A18934" t="s">
        <v>282</v>
      </c>
      <c r="B18934" t="s">
        <v>54</v>
      </c>
      <c r="C18934" t="s">
        <v>174</v>
      </c>
      <c r="D18934" t="s">
        <v>12</v>
      </c>
      <c r="K18934">
        <v>0.01</v>
      </c>
      <c r="L18934">
        <v>0.01</v>
      </c>
      <c r="M18934">
        <v>0.01</v>
      </c>
      <c r="N18934">
        <v>0.01</v>
      </c>
      <c r="O18934">
        <v>0.01</v>
      </c>
      <c r="P18934">
        <v>0.01</v>
      </c>
      <c r="Q18934">
        <v>0.01</v>
      </c>
    </row>
    <row r="18935" spans="1:17" hidden="1" x14ac:dyDescent="0.2">
      <c r="A18935" t="s">
        <v>282</v>
      </c>
      <c r="B18935" t="s">
        <v>54</v>
      </c>
      <c r="C18935" t="s">
        <v>174</v>
      </c>
      <c r="D18935" t="s">
        <v>13</v>
      </c>
      <c r="K18935">
        <v>0</v>
      </c>
      <c r="L18935">
        <v>0.01</v>
      </c>
      <c r="M18935">
        <v>0.01</v>
      </c>
      <c r="N18935">
        <v>0.01</v>
      </c>
      <c r="O18935">
        <v>0.01</v>
      </c>
      <c r="P18935">
        <v>0.01</v>
      </c>
      <c r="Q18935">
        <v>0.01</v>
      </c>
    </row>
    <row r="18936" spans="1:17" hidden="1" x14ac:dyDescent="0.2">
      <c r="A18936" t="s">
        <v>282</v>
      </c>
      <c r="B18936" t="s">
        <v>54</v>
      </c>
      <c r="C18936" t="s">
        <v>174</v>
      </c>
      <c r="D18936" t="s">
        <v>14</v>
      </c>
      <c r="K18936">
        <v>0</v>
      </c>
      <c r="L18936">
        <v>0</v>
      </c>
      <c r="M18936">
        <v>0</v>
      </c>
      <c r="N18936">
        <v>0</v>
      </c>
      <c r="O18936">
        <v>0</v>
      </c>
      <c r="P18936">
        <v>0</v>
      </c>
      <c r="Q18936">
        <v>0</v>
      </c>
    </row>
    <row r="18937" spans="1:17" hidden="1" x14ac:dyDescent="0.2">
      <c r="A18937" t="s">
        <v>282</v>
      </c>
      <c r="B18937" t="s">
        <v>54</v>
      </c>
      <c r="C18937" t="s">
        <v>174</v>
      </c>
      <c r="D18937" t="s">
        <v>15</v>
      </c>
      <c r="E18937">
        <v>0</v>
      </c>
      <c r="F18937">
        <v>0</v>
      </c>
      <c r="G18937">
        <v>0</v>
      </c>
      <c r="H18937">
        <v>0</v>
      </c>
      <c r="I18937">
        <v>0</v>
      </c>
      <c r="J18937">
        <v>0</v>
      </c>
      <c r="K18937">
        <v>0.02</v>
      </c>
      <c r="L18937">
        <v>0.02</v>
      </c>
      <c r="M18937">
        <v>0.02</v>
      </c>
      <c r="N18937">
        <v>0.03</v>
      </c>
      <c r="O18937">
        <v>0.03</v>
      </c>
      <c r="P18937">
        <v>0.03</v>
      </c>
      <c r="Q18937">
        <v>0.03</v>
      </c>
    </row>
    <row r="18938" spans="1:17" hidden="1" x14ac:dyDescent="0.2">
      <c r="A18938" t="s">
        <v>282</v>
      </c>
      <c r="B18938" t="s">
        <v>54</v>
      </c>
      <c r="C18938" t="s">
        <v>175</v>
      </c>
      <c r="D18938" t="s">
        <v>9</v>
      </c>
    </row>
    <row r="18939" spans="1:17" hidden="1" x14ac:dyDescent="0.2">
      <c r="A18939" t="s">
        <v>282</v>
      </c>
      <c r="B18939" t="s">
        <v>54</v>
      </c>
      <c r="C18939" t="s">
        <v>175</v>
      </c>
      <c r="D18939" t="s">
        <v>10</v>
      </c>
      <c r="K18939">
        <v>0.08</v>
      </c>
      <c r="L18939">
        <v>0.11</v>
      </c>
      <c r="M18939">
        <v>0.13</v>
      </c>
      <c r="N18939">
        <v>0.17</v>
      </c>
      <c r="O18939">
        <v>0.2</v>
      </c>
      <c r="P18939">
        <v>0.22</v>
      </c>
      <c r="Q18939">
        <v>0.24</v>
      </c>
    </row>
    <row r="18940" spans="1:17" hidden="1" x14ac:dyDescent="0.2">
      <c r="A18940" t="s">
        <v>282</v>
      </c>
      <c r="B18940" t="s">
        <v>54</v>
      </c>
      <c r="C18940" t="s">
        <v>175</v>
      </c>
      <c r="D18940" t="s">
        <v>11</v>
      </c>
      <c r="K18940">
        <v>0.05</v>
      </c>
      <c r="L18940">
        <v>0.06</v>
      </c>
      <c r="M18940">
        <v>0.06</v>
      </c>
      <c r="N18940">
        <v>7.0000000000000007E-2</v>
      </c>
      <c r="O18940">
        <v>7.0000000000000007E-2</v>
      </c>
      <c r="P18940">
        <v>0.09</v>
      </c>
      <c r="Q18940">
        <v>0.1</v>
      </c>
    </row>
    <row r="18941" spans="1:17" hidden="1" x14ac:dyDescent="0.2">
      <c r="A18941" t="s">
        <v>282</v>
      </c>
      <c r="B18941" t="s">
        <v>54</v>
      </c>
      <c r="C18941" t="s">
        <v>175</v>
      </c>
      <c r="D18941" t="s">
        <v>12</v>
      </c>
      <c r="K18941">
        <v>0.04</v>
      </c>
      <c r="L18941">
        <v>0.04</v>
      </c>
      <c r="M18941">
        <v>0.04</v>
      </c>
      <c r="N18941">
        <v>0.04</v>
      </c>
      <c r="O18941">
        <v>0.04</v>
      </c>
      <c r="P18941">
        <v>0.04</v>
      </c>
      <c r="Q18941">
        <v>0.03</v>
      </c>
    </row>
    <row r="18942" spans="1:17" hidden="1" x14ac:dyDescent="0.2">
      <c r="A18942" t="s">
        <v>282</v>
      </c>
      <c r="B18942" t="s">
        <v>54</v>
      </c>
      <c r="C18942" t="s">
        <v>175</v>
      </c>
      <c r="D18942" t="s">
        <v>13</v>
      </c>
      <c r="K18942">
        <v>0.01</v>
      </c>
      <c r="L18942">
        <v>0.02</v>
      </c>
      <c r="M18942">
        <v>0.02</v>
      </c>
      <c r="N18942">
        <v>0.03</v>
      </c>
      <c r="O18942">
        <v>0.03</v>
      </c>
      <c r="P18942">
        <v>0.03</v>
      </c>
      <c r="Q18942">
        <v>0.04</v>
      </c>
    </row>
    <row r="18943" spans="1:17" hidden="1" x14ac:dyDescent="0.2">
      <c r="A18943" t="s">
        <v>282</v>
      </c>
      <c r="B18943" t="s">
        <v>54</v>
      </c>
      <c r="C18943" t="s">
        <v>175</v>
      </c>
      <c r="D18943" t="s">
        <v>14</v>
      </c>
      <c r="K18943">
        <v>0</v>
      </c>
      <c r="L18943">
        <v>0</v>
      </c>
      <c r="M18943">
        <v>0</v>
      </c>
      <c r="N18943">
        <v>0.01</v>
      </c>
      <c r="O18943">
        <v>0.01</v>
      </c>
      <c r="P18943">
        <v>0.01</v>
      </c>
      <c r="Q18943">
        <v>0.01</v>
      </c>
    </row>
    <row r="18944" spans="1:17" hidden="1" x14ac:dyDescent="0.2">
      <c r="A18944" t="s">
        <v>282</v>
      </c>
      <c r="B18944" t="s">
        <v>54</v>
      </c>
      <c r="C18944" t="s">
        <v>175</v>
      </c>
      <c r="D18944" t="s">
        <v>15</v>
      </c>
      <c r="E18944">
        <v>0</v>
      </c>
      <c r="F18944">
        <v>0</v>
      </c>
      <c r="G18944">
        <v>0</v>
      </c>
      <c r="H18944">
        <v>0</v>
      </c>
      <c r="I18944">
        <v>0</v>
      </c>
      <c r="J18944">
        <v>0</v>
      </c>
      <c r="K18944">
        <v>0.18</v>
      </c>
      <c r="L18944">
        <v>0.23</v>
      </c>
      <c r="M18944">
        <v>0.26</v>
      </c>
      <c r="N18944">
        <v>0.32</v>
      </c>
      <c r="O18944">
        <v>0.35</v>
      </c>
      <c r="P18944">
        <v>0.39</v>
      </c>
      <c r="Q18944">
        <v>0.4</v>
      </c>
    </row>
    <row r="18945" spans="1:17" hidden="1" x14ac:dyDescent="0.2">
      <c r="A18945" t="s">
        <v>282</v>
      </c>
      <c r="B18945" t="s">
        <v>54</v>
      </c>
      <c r="C18945" t="s">
        <v>176</v>
      </c>
      <c r="D18945" t="s">
        <v>9</v>
      </c>
    </row>
    <row r="18946" spans="1:17" hidden="1" x14ac:dyDescent="0.2">
      <c r="A18946" t="s">
        <v>282</v>
      </c>
      <c r="B18946" t="s">
        <v>54</v>
      </c>
      <c r="C18946" t="s">
        <v>176</v>
      </c>
      <c r="D18946" t="s">
        <v>10</v>
      </c>
      <c r="K18946">
        <v>0.03</v>
      </c>
      <c r="L18946">
        <v>0.05</v>
      </c>
      <c r="M18946">
        <v>0.06</v>
      </c>
      <c r="N18946">
        <v>0.08</v>
      </c>
      <c r="O18946">
        <v>0.09</v>
      </c>
      <c r="P18946">
        <v>0.1</v>
      </c>
      <c r="Q18946">
        <v>0.1</v>
      </c>
    </row>
    <row r="18947" spans="1:17" hidden="1" x14ac:dyDescent="0.2">
      <c r="A18947" t="s">
        <v>282</v>
      </c>
      <c r="B18947" t="s">
        <v>54</v>
      </c>
      <c r="C18947" t="s">
        <v>176</v>
      </c>
      <c r="D18947" t="s">
        <v>11</v>
      </c>
      <c r="K18947">
        <v>7.0000000000000007E-2</v>
      </c>
      <c r="L18947">
        <v>0.09</v>
      </c>
      <c r="M18947">
        <v>0.09</v>
      </c>
      <c r="N18947">
        <v>0.11</v>
      </c>
      <c r="O18947">
        <v>0.12</v>
      </c>
      <c r="P18947">
        <v>0.15</v>
      </c>
      <c r="Q18947">
        <v>0.15</v>
      </c>
    </row>
    <row r="18948" spans="1:17" hidden="1" x14ac:dyDescent="0.2">
      <c r="A18948" t="s">
        <v>282</v>
      </c>
      <c r="B18948" t="s">
        <v>54</v>
      </c>
      <c r="C18948" t="s">
        <v>176</v>
      </c>
      <c r="D18948" t="s">
        <v>12</v>
      </c>
      <c r="K18948">
        <v>0.01</v>
      </c>
      <c r="L18948">
        <v>0.01</v>
      </c>
      <c r="M18948">
        <v>0.01</v>
      </c>
      <c r="N18948">
        <v>0.01</v>
      </c>
      <c r="O18948">
        <v>0.01</v>
      </c>
      <c r="P18948">
        <v>0.01</v>
      </c>
      <c r="Q18948">
        <v>0.01</v>
      </c>
    </row>
    <row r="18949" spans="1:17" hidden="1" x14ac:dyDescent="0.2">
      <c r="A18949" t="s">
        <v>282</v>
      </c>
      <c r="B18949" t="s">
        <v>54</v>
      </c>
      <c r="C18949" t="s">
        <v>176</v>
      </c>
      <c r="D18949" t="s">
        <v>13</v>
      </c>
      <c r="K18949">
        <v>0</v>
      </c>
      <c r="L18949">
        <v>0.01</v>
      </c>
      <c r="M18949">
        <v>0.01</v>
      </c>
      <c r="N18949">
        <v>0.01</v>
      </c>
      <c r="O18949">
        <v>0.01</v>
      </c>
      <c r="P18949">
        <v>0.01</v>
      </c>
      <c r="Q18949">
        <v>0.01</v>
      </c>
    </row>
    <row r="18950" spans="1:17" hidden="1" x14ac:dyDescent="0.2">
      <c r="A18950" t="s">
        <v>282</v>
      </c>
      <c r="B18950" t="s">
        <v>54</v>
      </c>
      <c r="C18950" t="s">
        <v>176</v>
      </c>
      <c r="D18950" t="s">
        <v>14</v>
      </c>
      <c r="K18950">
        <v>0</v>
      </c>
      <c r="L18950">
        <v>0</v>
      </c>
      <c r="M18950">
        <v>0</v>
      </c>
      <c r="N18950">
        <v>0</v>
      </c>
      <c r="O18950">
        <v>0</v>
      </c>
      <c r="P18950">
        <v>0</v>
      </c>
      <c r="Q18950">
        <v>0</v>
      </c>
    </row>
    <row r="18951" spans="1:17" hidden="1" x14ac:dyDescent="0.2">
      <c r="A18951" t="s">
        <v>282</v>
      </c>
      <c r="B18951" t="s">
        <v>54</v>
      </c>
      <c r="C18951" t="s">
        <v>176</v>
      </c>
      <c r="D18951" t="s">
        <v>15</v>
      </c>
      <c r="E18951">
        <v>0</v>
      </c>
      <c r="F18951">
        <v>0</v>
      </c>
      <c r="G18951">
        <v>0</v>
      </c>
      <c r="H18951">
        <v>0</v>
      </c>
      <c r="I18951">
        <v>0</v>
      </c>
      <c r="J18951">
        <v>0</v>
      </c>
      <c r="K18951">
        <v>0.12</v>
      </c>
      <c r="L18951">
        <v>0.16</v>
      </c>
      <c r="M18951">
        <v>0.17</v>
      </c>
      <c r="N18951">
        <v>0.2</v>
      </c>
      <c r="O18951">
        <v>0.22</v>
      </c>
      <c r="P18951">
        <v>0.26</v>
      </c>
      <c r="Q18951">
        <v>0.27</v>
      </c>
    </row>
    <row r="18952" spans="1:17" hidden="1" x14ac:dyDescent="0.2">
      <c r="A18952" t="s">
        <v>282</v>
      </c>
      <c r="B18952" t="s">
        <v>54</v>
      </c>
      <c r="C18952" t="s">
        <v>177</v>
      </c>
      <c r="D18952" t="s">
        <v>9</v>
      </c>
    </row>
    <row r="18953" spans="1:17" hidden="1" x14ac:dyDescent="0.2">
      <c r="A18953" t="s">
        <v>282</v>
      </c>
      <c r="B18953" t="s">
        <v>54</v>
      </c>
      <c r="C18953" t="s">
        <v>177</v>
      </c>
      <c r="D18953" t="s">
        <v>10</v>
      </c>
      <c r="K18953">
        <v>0.01</v>
      </c>
      <c r="L18953">
        <v>0.01</v>
      </c>
      <c r="M18953">
        <v>0.02</v>
      </c>
      <c r="N18953">
        <v>0.02</v>
      </c>
      <c r="O18953">
        <v>0.02</v>
      </c>
      <c r="P18953">
        <v>0.03</v>
      </c>
      <c r="Q18953">
        <v>0.03</v>
      </c>
    </row>
    <row r="18954" spans="1:17" hidden="1" x14ac:dyDescent="0.2">
      <c r="A18954" t="s">
        <v>282</v>
      </c>
      <c r="B18954" t="s">
        <v>54</v>
      </c>
      <c r="C18954" t="s">
        <v>177</v>
      </c>
      <c r="D18954" t="s">
        <v>11</v>
      </c>
      <c r="K18954">
        <v>0</v>
      </c>
      <c r="L18954">
        <v>0</v>
      </c>
      <c r="M18954">
        <v>0</v>
      </c>
      <c r="N18954">
        <v>0</v>
      </c>
      <c r="O18954">
        <v>0</v>
      </c>
      <c r="P18954">
        <v>0</v>
      </c>
      <c r="Q18954">
        <v>0</v>
      </c>
    </row>
    <row r="18955" spans="1:17" hidden="1" x14ac:dyDescent="0.2">
      <c r="A18955" t="s">
        <v>282</v>
      </c>
      <c r="B18955" t="s">
        <v>54</v>
      </c>
      <c r="C18955" t="s">
        <v>177</v>
      </c>
      <c r="D18955" t="s">
        <v>12</v>
      </c>
      <c r="K18955">
        <v>0.01</v>
      </c>
      <c r="L18955">
        <v>0.01</v>
      </c>
      <c r="M18955">
        <v>0.01</v>
      </c>
      <c r="N18955">
        <v>0.01</v>
      </c>
      <c r="O18955">
        <v>0.01</v>
      </c>
      <c r="P18955">
        <v>0.01</v>
      </c>
      <c r="Q18955">
        <v>0.01</v>
      </c>
    </row>
    <row r="18956" spans="1:17" hidden="1" x14ac:dyDescent="0.2">
      <c r="A18956" t="s">
        <v>282</v>
      </c>
      <c r="B18956" t="s">
        <v>54</v>
      </c>
      <c r="C18956" t="s">
        <v>177</v>
      </c>
      <c r="D18956" t="s">
        <v>13</v>
      </c>
      <c r="K18956">
        <v>0</v>
      </c>
      <c r="L18956">
        <v>0</v>
      </c>
      <c r="M18956">
        <v>0</v>
      </c>
      <c r="N18956">
        <v>0</v>
      </c>
      <c r="O18956">
        <v>0</v>
      </c>
      <c r="P18956">
        <v>0</v>
      </c>
      <c r="Q18956">
        <v>0</v>
      </c>
    </row>
    <row r="18957" spans="1:17" hidden="1" x14ac:dyDescent="0.2">
      <c r="A18957" t="s">
        <v>282</v>
      </c>
      <c r="B18957" t="s">
        <v>54</v>
      </c>
      <c r="C18957" t="s">
        <v>177</v>
      </c>
      <c r="D18957" t="s">
        <v>14</v>
      </c>
      <c r="K18957">
        <v>0</v>
      </c>
      <c r="L18957">
        <v>0</v>
      </c>
      <c r="M18957">
        <v>0</v>
      </c>
      <c r="N18957">
        <v>0</v>
      </c>
      <c r="O18957">
        <v>0</v>
      </c>
      <c r="P18957">
        <v>0</v>
      </c>
      <c r="Q18957">
        <v>0</v>
      </c>
    </row>
    <row r="18958" spans="1:17" hidden="1" x14ac:dyDescent="0.2">
      <c r="A18958" t="s">
        <v>282</v>
      </c>
      <c r="B18958" t="s">
        <v>54</v>
      </c>
      <c r="C18958" t="s">
        <v>177</v>
      </c>
      <c r="D18958" t="s">
        <v>15</v>
      </c>
      <c r="E18958">
        <v>0</v>
      </c>
      <c r="F18958">
        <v>0</v>
      </c>
      <c r="G18958">
        <v>0</v>
      </c>
      <c r="H18958">
        <v>0</v>
      </c>
      <c r="I18958">
        <v>0</v>
      </c>
      <c r="J18958">
        <v>0</v>
      </c>
      <c r="K18958">
        <v>0.02</v>
      </c>
      <c r="L18958">
        <v>0.03</v>
      </c>
      <c r="M18958">
        <v>0.03</v>
      </c>
      <c r="N18958">
        <v>0.04</v>
      </c>
      <c r="O18958">
        <v>0.04</v>
      </c>
      <c r="P18958">
        <v>0.04</v>
      </c>
      <c r="Q18958">
        <v>0.04</v>
      </c>
    </row>
    <row r="18959" spans="1:17" hidden="1" x14ac:dyDescent="0.2">
      <c r="A18959" t="s">
        <v>282</v>
      </c>
      <c r="B18959" t="s">
        <v>54</v>
      </c>
      <c r="C18959" t="s">
        <v>178</v>
      </c>
      <c r="D18959" t="s">
        <v>9</v>
      </c>
    </row>
    <row r="18960" spans="1:17" hidden="1" x14ac:dyDescent="0.2">
      <c r="A18960" t="s">
        <v>282</v>
      </c>
      <c r="B18960" t="s">
        <v>54</v>
      </c>
      <c r="C18960" t="s">
        <v>178</v>
      </c>
      <c r="D18960" t="s">
        <v>10</v>
      </c>
      <c r="K18960">
        <v>0.03</v>
      </c>
      <c r="L18960">
        <v>0.05</v>
      </c>
      <c r="M18960">
        <v>0.06</v>
      </c>
      <c r="N18960">
        <v>7.0000000000000007E-2</v>
      </c>
      <c r="O18960">
        <v>0.1</v>
      </c>
      <c r="P18960">
        <v>0.11</v>
      </c>
      <c r="Q18960">
        <v>0.12</v>
      </c>
    </row>
    <row r="18961" spans="1:17" hidden="1" x14ac:dyDescent="0.2">
      <c r="A18961" t="s">
        <v>282</v>
      </c>
      <c r="B18961" t="s">
        <v>54</v>
      </c>
      <c r="C18961" t="s">
        <v>178</v>
      </c>
      <c r="D18961" t="s">
        <v>11</v>
      </c>
      <c r="K18961">
        <v>0</v>
      </c>
      <c r="L18961">
        <v>0</v>
      </c>
      <c r="M18961">
        <v>0</v>
      </c>
      <c r="N18961">
        <v>0</v>
      </c>
      <c r="O18961">
        <v>0</v>
      </c>
      <c r="P18961">
        <v>0</v>
      </c>
      <c r="Q18961">
        <v>0</v>
      </c>
    </row>
    <row r="18962" spans="1:17" hidden="1" x14ac:dyDescent="0.2">
      <c r="A18962" t="s">
        <v>282</v>
      </c>
      <c r="B18962" t="s">
        <v>54</v>
      </c>
      <c r="C18962" t="s">
        <v>178</v>
      </c>
      <c r="D18962" t="s">
        <v>12</v>
      </c>
      <c r="K18962">
        <v>0.02</v>
      </c>
      <c r="L18962">
        <v>0.02</v>
      </c>
      <c r="M18962">
        <v>0.02</v>
      </c>
      <c r="N18962">
        <v>0.02</v>
      </c>
      <c r="O18962">
        <v>0.02</v>
      </c>
      <c r="P18962">
        <v>0.02</v>
      </c>
      <c r="Q18962">
        <v>0.01</v>
      </c>
    </row>
    <row r="18963" spans="1:17" hidden="1" x14ac:dyDescent="0.2">
      <c r="A18963" t="s">
        <v>282</v>
      </c>
      <c r="B18963" t="s">
        <v>54</v>
      </c>
      <c r="C18963" t="s">
        <v>178</v>
      </c>
      <c r="D18963" t="s">
        <v>13</v>
      </c>
      <c r="K18963">
        <v>0.01</v>
      </c>
      <c r="L18963">
        <v>0.01</v>
      </c>
      <c r="M18963">
        <v>0.01</v>
      </c>
      <c r="N18963">
        <v>0.01</v>
      </c>
      <c r="O18963">
        <v>0.01</v>
      </c>
      <c r="P18963">
        <v>0.01</v>
      </c>
      <c r="Q18963">
        <v>0.01</v>
      </c>
    </row>
    <row r="18964" spans="1:17" hidden="1" x14ac:dyDescent="0.2">
      <c r="A18964" t="s">
        <v>282</v>
      </c>
      <c r="B18964" t="s">
        <v>54</v>
      </c>
      <c r="C18964" t="s">
        <v>178</v>
      </c>
      <c r="D18964" t="s">
        <v>14</v>
      </c>
      <c r="K18964">
        <v>0</v>
      </c>
      <c r="L18964">
        <v>0</v>
      </c>
      <c r="M18964">
        <v>0</v>
      </c>
      <c r="N18964">
        <v>0</v>
      </c>
      <c r="O18964">
        <v>0</v>
      </c>
      <c r="P18964">
        <v>0</v>
      </c>
      <c r="Q18964">
        <v>0</v>
      </c>
    </row>
    <row r="18965" spans="1:17" hidden="1" x14ac:dyDescent="0.2">
      <c r="A18965" t="s">
        <v>282</v>
      </c>
      <c r="B18965" t="s">
        <v>54</v>
      </c>
      <c r="C18965" t="s">
        <v>178</v>
      </c>
      <c r="D18965" t="s">
        <v>15</v>
      </c>
      <c r="E18965">
        <v>0</v>
      </c>
      <c r="F18965">
        <v>0</v>
      </c>
      <c r="G18965">
        <v>0</v>
      </c>
      <c r="H18965">
        <v>0</v>
      </c>
      <c r="I18965">
        <v>0</v>
      </c>
      <c r="J18965">
        <v>0</v>
      </c>
      <c r="K18965">
        <v>0.06</v>
      </c>
      <c r="L18965">
        <v>7.0000000000000007E-2</v>
      </c>
      <c r="M18965">
        <v>0.09</v>
      </c>
      <c r="N18965">
        <v>0.11</v>
      </c>
      <c r="O18965">
        <v>0.13</v>
      </c>
      <c r="P18965">
        <v>0.14000000000000001</v>
      </c>
      <c r="Q18965">
        <v>0.15</v>
      </c>
    </row>
    <row r="18966" spans="1:17" hidden="1" x14ac:dyDescent="0.2">
      <c r="A18966" t="s">
        <v>282</v>
      </c>
      <c r="B18966" t="s">
        <v>54</v>
      </c>
      <c r="C18966" t="s">
        <v>179</v>
      </c>
      <c r="D18966" t="s">
        <v>9</v>
      </c>
    </row>
    <row r="18967" spans="1:17" hidden="1" x14ac:dyDescent="0.2">
      <c r="A18967" t="s">
        <v>282</v>
      </c>
      <c r="B18967" t="s">
        <v>54</v>
      </c>
      <c r="C18967" t="s">
        <v>179</v>
      </c>
      <c r="D18967" t="s">
        <v>10</v>
      </c>
      <c r="K18967">
        <v>0.08</v>
      </c>
      <c r="L18967">
        <v>0.09</v>
      </c>
      <c r="M18967">
        <v>0.1</v>
      </c>
      <c r="N18967">
        <v>0.13</v>
      </c>
      <c r="O18967">
        <v>0.2</v>
      </c>
      <c r="P18967">
        <v>0.22</v>
      </c>
      <c r="Q18967">
        <v>0.24</v>
      </c>
    </row>
    <row r="18968" spans="1:17" hidden="1" x14ac:dyDescent="0.2">
      <c r="A18968" t="s">
        <v>282</v>
      </c>
      <c r="B18968" t="s">
        <v>54</v>
      </c>
      <c r="C18968" t="s">
        <v>179</v>
      </c>
      <c r="D18968" t="s">
        <v>11</v>
      </c>
      <c r="K18968">
        <v>0.03</v>
      </c>
      <c r="L18968">
        <v>0.04</v>
      </c>
      <c r="M18968">
        <v>0.04</v>
      </c>
      <c r="N18968">
        <v>0.04</v>
      </c>
      <c r="O18968">
        <v>0.05</v>
      </c>
      <c r="P18968">
        <v>0.06</v>
      </c>
      <c r="Q18968">
        <v>0.06</v>
      </c>
    </row>
    <row r="18969" spans="1:17" hidden="1" x14ac:dyDescent="0.2">
      <c r="A18969" t="s">
        <v>282</v>
      </c>
      <c r="B18969" t="s">
        <v>54</v>
      </c>
      <c r="C18969" t="s">
        <v>179</v>
      </c>
      <c r="D18969" t="s">
        <v>12</v>
      </c>
      <c r="K18969">
        <v>0.01</v>
      </c>
      <c r="L18969">
        <v>0.01</v>
      </c>
      <c r="M18969">
        <v>0.01</v>
      </c>
      <c r="N18969">
        <v>0.01</v>
      </c>
      <c r="O18969">
        <v>0.01</v>
      </c>
      <c r="P18969">
        <v>0.01</v>
      </c>
      <c r="Q18969">
        <v>0.01</v>
      </c>
    </row>
    <row r="18970" spans="1:17" hidden="1" x14ac:dyDescent="0.2">
      <c r="A18970" t="s">
        <v>282</v>
      </c>
      <c r="B18970" t="s">
        <v>54</v>
      </c>
      <c r="C18970" t="s">
        <v>179</v>
      </c>
      <c r="D18970" t="s">
        <v>13</v>
      </c>
      <c r="K18970">
        <v>0.01</v>
      </c>
      <c r="L18970">
        <v>0.02</v>
      </c>
      <c r="M18970">
        <v>0.02</v>
      </c>
      <c r="N18970">
        <v>0.03</v>
      </c>
      <c r="O18970">
        <v>0.03</v>
      </c>
      <c r="P18970">
        <v>0.03</v>
      </c>
      <c r="Q18970">
        <v>0.04</v>
      </c>
    </row>
    <row r="18971" spans="1:17" hidden="1" x14ac:dyDescent="0.2">
      <c r="A18971" t="s">
        <v>282</v>
      </c>
      <c r="B18971" t="s">
        <v>54</v>
      </c>
      <c r="C18971" t="s">
        <v>179</v>
      </c>
      <c r="D18971" t="s">
        <v>14</v>
      </c>
      <c r="K18971">
        <v>0.01</v>
      </c>
      <c r="L18971">
        <v>0.01</v>
      </c>
      <c r="M18971">
        <v>0.01</v>
      </c>
      <c r="N18971">
        <v>0.01</v>
      </c>
      <c r="O18971">
        <v>0.01</v>
      </c>
      <c r="P18971">
        <v>0.01</v>
      </c>
      <c r="Q18971">
        <v>0.01</v>
      </c>
    </row>
    <row r="18972" spans="1:17" hidden="1" x14ac:dyDescent="0.2">
      <c r="A18972" t="s">
        <v>282</v>
      </c>
      <c r="B18972" t="s">
        <v>54</v>
      </c>
      <c r="C18972" t="s">
        <v>179</v>
      </c>
      <c r="D18972" t="s">
        <v>15</v>
      </c>
      <c r="E18972">
        <v>0</v>
      </c>
      <c r="F18972">
        <v>0</v>
      </c>
      <c r="G18972">
        <v>0</v>
      </c>
      <c r="H18972">
        <v>0</v>
      </c>
      <c r="I18972">
        <v>0</v>
      </c>
      <c r="J18972">
        <v>0</v>
      </c>
      <c r="K18972">
        <v>0.14000000000000001</v>
      </c>
      <c r="L18972">
        <v>0.17</v>
      </c>
      <c r="M18972">
        <v>0.18</v>
      </c>
      <c r="N18972">
        <v>0.22</v>
      </c>
      <c r="O18972">
        <v>0.3</v>
      </c>
      <c r="P18972">
        <v>0.33</v>
      </c>
      <c r="Q18972">
        <v>0.36</v>
      </c>
    </row>
    <row r="18973" spans="1:17" hidden="1" x14ac:dyDescent="0.2">
      <c r="A18973" t="s">
        <v>282</v>
      </c>
      <c r="B18973" t="s">
        <v>54</v>
      </c>
      <c r="C18973" t="s">
        <v>180</v>
      </c>
      <c r="D18973" t="s">
        <v>9</v>
      </c>
    </row>
    <row r="18974" spans="1:17" hidden="1" x14ac:dyDescent="0.2">
      <c r="A18974" t="s">
        <v>282</v>
      </c>
      <c r="B18974" t="s">
        <v>54</v>
      </c>
      <c r="C18974" t="s">
        <v>180</v>
      </c>
      <c r="D18974" t="s">
        <v>10</v>
      </c>
      <c r="K18974">
        <v>0.05</v>
      </c>
      <c r="L18974">
        <v>0.06</v>
      </c>
      <c r="M18974">
        <v>0.08</v>
      </c>
      <c r="N18974">
        <v>0.09</v>
      </c>
      <c r="O18974">
        <v>0.12</v>
      </c>
      <c r="P18974">
        <v>0.13</v>
      </c>
      <c r="Q18974">
        <v>0.14000000000000001</v>
      </c>
    </row>
    <row r="18975" spans="1:17" hidden="1" x14ac:dyDescent="0.2">
      <c r="A18975" t="s">
        <v>282</v>
      </c>
      <c r="B18975" t="s">
        <v>54</v>
      </c>
      <c r="C18975" t="s">
        <v>180</v>
      </c>
      <c r="D18975" t="s">
        <v>11</v>
      </c>
      <c r="K18975">
        <v>0</v>
      </c>
      <c r="L18975">
        <v>0</v>
      </c>
      <c r="M18975">
        <v>0</v>
      </c>
      <c r="N18975">
        <v>0</v>
      </c>
      <c r="O18975">
        <v>0</v>
      </c>
      <c r="P18975">
        <v>0</v>
      </c>
      <c r="Q18975">
        <v>0</v>
      </c>
    </row>
    <row r="18976" spans="1:17" hidden="1" x14ac:dyDescent="0.2">
      <c r="A18976" t="s">
        <v>282</v>
      </c>
      <c r="B18976" t="s">
        <v>54</v>
      </c>
      <c r="C18976" t="s">
        <v>180</v>
      </c>
      <c r="D18976" t="s">
        <v>12</v>
      </c>
      <c r="K18976">
        <v>0</v>
      </c>
      <c r="L18976">
        <v>0</v>
      </c>
      <c r="M18976">
        <v>0</v>
      </c>
      <c r="N18976">
        <v>0</v>
      </c>
      <c r="O18976">
        <v>0</v>
      </c>
      <c r="P18976">
        <v>0</v>
      </c>
      <c r="Q18976">
        <v>0</v>
      </c>
    </row>
    <row r="18977" spans="1:17" hidden="1" x14ac:dyDescent="0.2">
      <c r="A18977" t="s">
        <v>282</v>
      </c>
      <c r="B18977" t="s">
        <v>54</v>
      </c>
      <c r="C18977" t="s">
        <v>180</v>
      </c>
      <c r="D18977" t="s">
        <v>13</v>
      </c>
      <c r="K18977">
        <v>0.01</v>
      </c>
      <c r="L18977">
        <v>0.02</v>
      </c>
      <c r="M18977">
        <v>0.02</v>
      </c>
      <c r="N18977">
        <v>0.03</v>
      </c>
      <c r="O18977">
        <v>0.03</v>
      </c>
      <c r="P18977">
        <v>0.03</v>
      </c>
      <c r="Q18977">
        <v>0.04</v>
      </c>
    </row>
    <row r="18978" spans="1:17" hidden="1" x14ac:dyDescent="0.2">
      <c r="A18978" t="s">
        <v>282</v>
      </c>
      <c r="B18978" t="s">
        <v>54</v>
      </c>
      <c r="C18978" t="s">
        <v>180</v>
      </c>
      <c r="D18978" t="s">
        <v>14</v>
      </c>
      <c r="K18978">
        <v>0</v>
      </c>
      <c r="L18978">
        <v>0</v>
      </c>
      <c r="M18978">
        <v>0</v>
      </c>
      <c r="N18978">
        <v>0</v>
      </c>
      <c r="O18978">
        <v>0</v>
      </c>
      <c r="P18978">
        <v>0</v>
      </c>
      <c r="Q18978">
        <v>0</v>
      </c>
    </row>
    <row r="18979" spans="1:17" hidden="1" x14ac:dyDescent="0.2">
      <c r="A18979" t="s">
        <v>282</v>
      </c>
      <c r="B18979" t="s">
        <v>54</v>
      </c>
      <c r="C18979" t="s">
        <v>180</v>
      </c>
      <c r="D18979" t="s">
        <v>15</v>
      </c>
      <c r="E18979">
        <v>0</v>
      </c>
      <c r="F18979">
        <v>0</v>
      </c>
      <c r="G18979">
        <v>0</v>
      </c>
      <c r="H18979">
        <v>0</v>
      </c>
      <c r="I18979">
        <v>0</v>
      </c>
      <c r="J18979">
        <v>0</v>
      </c>
      <c r="K18979">
        <v>0.06</v>
      </c>
      <c r="L18979">
        <v>0.08</v>
      </c>
      <c r="M18979">
        <v>0.1</v>
      </c>
      <c r="N18979">
        <v>0.12</v>
      </c>
      <c r="O18979">
        <v>0.15</v>
      </c>
      <c r="P18979">
        <v>0.16</v>
      </c>
      <c r="Q18979">
        <v>0.18</v>
      </c>
    </row>
    <row r="18980" spans="1:17" hidden="1" x14ac:dyDescent="0.2">
      <c r="A18980" t="s">
        <v>282</v>
      </c>
      <c r="B18980" t="s">
        <v>54</v>
      </c>
      <c r="C18980" t="s">
        <v>181</v>
      </c>
      <c r="D18980" t="s">
        <v>9</v>
      </c>
    </row>
    <row r="18981" spans="1:17" hidden="1" x14ac:dyDescent="0.2">
      <c r="A18981" t="s">
        <v>282</v>
      </c>
      <c r="B18981" t="s">
        <v>54</v>
      </c>
      <c r="C18981" t="s">
        <v>181</v>
      </c>
      <c r="D18981" t="s">
        <v>10</v>
      </c>
      <c r="K18981">
        <v>0.08</v>
      </c>
      <c r="L18981">
        <v>0.1</v>
      </c>
      <c r="M18981">
        <v>0.12</v>
      </c>
      <c r="N18981">
        <v>0.17</v>
      </c>
      <c r="O18981">
        <v>0.3</v>
      </c>
      <c r="P18981">
        <v>0.37</v>
      </c>
      <c r="Q18981">
        <v>0.43</v>
      </c>
    </row>
    <row r="18982" spans="1:17" hidden="1" x14ac:dyDescent="0.2">
      <c r="A18982" t="s">
        <v>282</v>
      </c>
      <c r="B18982" t="s">
        <v>54</v>
      </c>
      <c r="C18982" t="s">
        <v>181</v>
      </c>
      <c r="D18982" t="s">
        <v>11</v>
      </c>
      <c r="K18982">
        <v>0.03</v>
      </c>
      <c r="L18982">
        <v>0.04</v>
      </c>
      <c r="M18982">
        <v>0.04</v>
      </c>
      <c r="N18982">
        <v>0.05</v>
      </c>
      <c r="O18982">
        <v>0.05</v>
      </c>
      <c r="P18982">
        <v>7.0000000000000007E-2</v>
      </c>
      <c r="Q18982">
        <v>7.0000000000000007E-2</v>
      </c>
    </row>
    <row r="18983" spans="1:17" hidden="1" x14ac:dyDescent="0.2">
      <c r="A18983" t="s">
        <v>282</v>
      </c>
      <c r="B18983" t="s">
        <v>54</v>
      </c>
      <c r="C18983" t="s">
        <v>181</v>
      </c>
      <c r="D18983" t="s">
        <v>12</v>
      </c>
      <c r="K18983">
        <v>0.01</v>
      </c>
      <c r="L18983">
        <v>0.01</v>
      </c>
      <c r="M18983">
        <v>0.01</v>
      </c>
      <c r="N18983">
        <v>0.01</v>
      </c>
      <c r="O18983">
        <v>0.01</v>
      </c>
      <c r="P18983">
        <v>0.01</v>
      </c>
      <c r="Q18983">
        <v>0.01</v>
      </c>
    </row>
    <row r="18984" spans="1:17" hidden="1" x14ac:dyDescent="0.2">
      <c r="A18984" t="s">
        <v>282</v>
      </c>
      <c r="B18984" t="s">
        <v>54</v>
      </c>
      <c r="C18984" t="s">
        <v>181</v>
      </c>
      <c r="D18984" t="s">
        <v>13</v>
      </c>
      <c r="K18984">
        <v>0.01</v>
      </c>
      <c r="L18984">
        <v>0.02</v>
      </c>
      <c r="M18984">
        <v>0.02</v>
      </c>
      <c r="N18984">
        <v>0.03</v>
      </c>
      <c r="O18984">
        <v>0.03</v>
      </c>
      <c r="P18984">
        <v>0.03</v>
      </c>
      <c r="Q18984">
        <v>0.04</v>
      </c>
    </row>
    <row r="18985" spans="1:17" hidden="1" x14ac:dyDescent="0.2">
      <c r="A18985" t="s">
        <v>282</v>
      </c>
      <c r="B18985" t="s">
        <v>54</v>
      </c>
      <c r="C18985" t="s">
        <v>181</v>
      </c>
      <c r="D18985" t="s">
        <v>14</v>
      </c>
      <c r="K18985">
        <v>0.01</v>
      </c>
      <c r="L18985">
        <v>0.02</v>
      </c>
      <c r="M18985">
        <v>0.02</v>
      </c>
      <c r="N18985">
        <v>0.03</v>
      </c>
      <c r="O18985">
        <v>0.03</v>
      </c>
      <c r="P18985">
        <v>0.04</v>
      </c>
      <c r="Q18985">
        <v>0.04</v>
      </c>
    </row>
    <row r="18986" spans="1:17" hidden="1" x14ac:dyDescent="0.2">
      <c r="A18986" t="s">
        <v>282</v>
      </c>
      <c r="B18986" t="s">
        <v>54</v>
      </c>
      <c r="C18986" t="s">
        <v>181</v>
      </c>
      <c r="D18986" t="s">
        <v>15</v>
      </c>
      <c r="E18986">
        <v>0</v>
      </c>
      <c r="F18986">
        <v>0</v>
      </c>
      <c r="G18986">
        <v>0</v>
      </c>
      <c r="H18986">
        <v>0</v>
      </c>
      <c r="I18986">
        <v>0</v>
      </c>
      <c r="J18986">
        <v>0</v>
      </c>
      <c r="K18986">
        <v>0.15</v>
      </c>
      <c r="L18986">
        <v>0.19</v>
      </c>
      <c r="M18986">
        <v>0.22</v>
      </c>
      <c r="N18986">
        <v>0.28000000000000003</v>
      </c>
      <c r="O18986">
        <v>0.43</v>
      </c>
      <c r="P18986">
        <v>0.52</v>
      </c>
      <c r="Q18986">
        <v>0.57999999999999996</v>
      </c>
    </row>
    <row r="18987" spans="1:17" hidden="1" x14ac:dyDescent="0.2">
      <c r="A18987" t="s">
        <v>282</v>
      </c>
      <c r="B18987" t="s">
        <v>54</v>
      </c>
      <c r="C18987" t="s">
        <v>182</v>
      </c>
      <c r="D18987" t="s">
        <v>9</v>
      </c>
    </row>
    <row r="18988" spans="1:17" hidden="1" x14ac:dyDescent="0.2">
      <c r="A18988" t="s">
        <v>282</v>
      </c>
      <c r="B18988" t="s">
        <v>54</v>
      </c>
      <c r="C18988" t="s">
        <v>182</v>
      </c>
      <c r="D18988" t="s">
        <v>10</v>
      </c>
      <c r="K18988">
        <v>7.0000000000000007E-2</v>
      </c>
      <c r="L18988">
        <v>0.1</v>
      </c>
      <c r="M18988">
        <v>0.12</v>
      </c>
      <c r="N18988">
        <v>0.16</v>
      </c>
      <c r="O18988">
        <v>0.22</v>
      </c>
      <c r="P18988">
        <v>0.26</v>
      </c>
      <c r="Q18988">
        <v>0.28000000000000003</v>
      </c>
    </row>
    <row r="18989" spans="1:17" hidden="1" x14ac:dyDescent="0.2">
      <c r="A18989" t="s">
        <v>282</v>
      </c>
      <c r="B18989" t="s">
        <v>54</v>
      </c>
      <c r="C18989" t="s">
        <v>182</v>
      </c>
      <c r="D18989" t="s">
        <v>11</v>
      </c>
      <c r="K18989">
        <v>0.04</v>
      </c>
      <c r="L18989">
        <v>0.05</v>
      </c>
      <c r="M18989">
        <v>0.05</v>
      </c>
      <c r="N18989">
        <v>7.0000000000000007E-2</v>
      </c>
      <c r="O18989">
        <v>0.08</v>
      </c>
      <c r="P18989">
        <v>0.11</v>
      </c>
      <c r="Q18989">
        <v>0.11</v>
      </c>
    </row>
    <row r="18990" spans="1:17" hidden="1" x14ac:dyDescent="0.2">
      <c r="A18990" t="s">
        <v>282</v>
      </c>
      <c r="B18990" t="s">
        <v>54</v>
      </c>
      <c r="C18990" t="s">
        <v>182</v>
      </c>
      <c r="D18990" t="s">
        <v>12</v>
      </c>
      <c r="K18990">
        <v>0.08</v>
      </c>
      <c r="L18990">
        <v>0.09</v>
      </c>
      <c r="M18990">
        <v>0.09</v>
      </c>
      <c r="N18990">
        <v>0.09</v>
      </c>
      <c r="O18990">
        <v>0.09</v>
      </c>
      <c r="P18990">
        <v>7.0000000000000007E-2</v>
      </c>
      <c r="Q18990">
        <v>0.05</v>
      </c>
    </row>
    <row r="18991" spans="1:17" hidden="1" x14ac:dyDescent="0.2">
      <c r="A18991" t="s">
        <v>282</v>
      </c>
      <c r="B18991" t="s">
        <v>54</v>
      </c>
      <c r="C18991" t="s">
        <v>182</v>
      </c>
      <c r="D18991" t="s">
        <v>13</v>
      </c>
      <c r="K18991">
        <v>0.01</v>
      </c>
      <c r="L18991">
        <v>0.01</v>
      </c>
      <c r="M18991">
        <v>0.02</v>
      </c>
      <c r="N18991">
        <v>0.02</v>
      </c>
      <c r="O18991">
        <v>0.02</v>
      </c>
      <c r="P18991">
        <v>0.02</v>
      </c>
      <c r="Q18991">
        <v>0.02</v>
      </c>
    </row>
    <row r="18992" spans="1:17" hidden="1" x14ac:dyDescent="0.2">
      <c r="A18992" t="s">
        <v>282</v>
      </c>
      <c r="B18992" t="s">
        <v>54</v>
      </c>
      <c r="C18992" t="s">
        <v>182</v>
      </c>
      <c r="D18992" t="s">
        <v>14</v>
      </c>
      <c r="K18992">
        <v>0</v>
      </c>
      <c r="L18992">
        <v>0</v>
      </c>
      <c r="M18992">
        <v>0</v>
      </c>
      <c r="N18992">
        <v>0</v>
      </c>
      <c r="O18992">
        <v>0</v>
      </c>
      <c r="P18992">
        <v>0</v>
      </c>
      <c r="Q18992">
        <v>0</v>
      </c>
    </row>
    <row r="18993" spans="1:17" hidden="1" x14ac:dyDescent="0.2">
      <c r="A18993" t="s">
        <v>282</v>
      </c>
      <c r="B18993" t="s">
        <v>54</v>
      </c>
      <c r="C18993" t="s">
        <v>182</v>
      </c>
      <c r="D18993" t="s">
        <v>15</v>
      </c>
      <c r="E18993">
        <v>0</v>
      </c>
      <c r="F18993">
        <v>0</v>
      </c>
      <c r="G18993">
        <v>0</v>
      </c>
      <c r="H18993">
        <v>0</v>
      </c>
      <c r="I18993">
        <v>0</v>
      </c>
      <c r="J18993">
        <v>0</v>
      </c>
      <c r="K18993">
        <v>0.2</v>
      </c>
      <c r="L18993">
        <v>0.25</v>
      </c>
      <c r="M18993">
        <v>0.28000000000000003</v>
      </c>
      <c r="N18993">
        <v>0.35</v>
      </c>
      <c r="O18993">
        <v>0.41</v>
      </c>
      <c r="P18993">
        <v>0.46</v>
      </c>
      <c r="Q18993">
        <v>0.47</v>
      </c>
    </row>
    <row r="18994" spans="1:17" hidden="1" x14ac:dyDescent="0.2">
      <c r="A18994" t="s">
        <v>282</v>
      </c>
      <c r="B18994" t="s">
        <v>54</v>
      </c>
      <c r="C18994" t="s">
        <v>183</v>
      </c>
      <c r="D18994" t="s">
        <v>9</v>
      </c>
    </row>
    <row r="18995" spans="1:17" hidden="1" x14ac:dyDescent="0.2">
      <c r="A18995" t="s">
        <v>282</v>
      </c>
      <c r="B18995" t="s">
        <v>54</v>
      </c>
      <c r="C18995" t="s">
        <v>183</v>
      </c>
      <c r="D18995" t="s">
        <v>10</v>
      </c>
      <c r="K18995">
        <v>0.06</v>
      </c>
      <c r="L18995">
        <v>7.0000000000000007E-2</v>
      </c>
      <c r="M18995">
        <v>0.09</v>
      </c>
      <c r="N18995">
        <v>0.12</v>
      </c>
      <c r="O18995">
        <v>0.14000000000000001</v>
      </c>
      <c r="P18995">
        <v>0.15</v>
      </c>
      <c r="Q18995">
        <v>0.17</v>
      </c>
    </row>
    <row r="18996" spans="1:17" hidden="1" x14ac:dyDescent="0.2">
      <c r="A18996" t="s">
        <v>282</v>
      </c>
      <c r="B18996" t="s">
        <v>54</v>
      </c>
      <c r="C18996" t="s">
        <v>183</v>
      </c>
      <c r="D18996" t="s">
        <v>11</v>
      </c>
      <c r="K18996">
        <v>0.01</v>
      </c>
      <c r="L18996">
        <v>0.01</v>
      </c>
      <c r="M18996">
        <v>0.01</v>
      </c>
      <c r="N18996">
        <v>0.01</v>
      </c>
      <c r="O18996">
        <v>0.01</v>
      </c>
      <c r="P18996">
        <v>0.01</v>
      </c>
      <c r="Q18996">
        <v>0.01</v>
      </c>
    </row>
    <row r="18997" spans="1:17" hidden="1" x14ac:dyDescent="0.2">
      <c r="A18997" t="s">
        <v>282</v>
      </c>
      <c r="B18997" t="s">
        <v>54</v>
      </c>
      <c r="C18997" t="s">
        <v>183</v>
      </c>
      <c r="D18997" t="s">
        <v>12</v>
      </c>
      <c r="K18997">
        <v>0.02</v>
      </c>
      <c r="L18997">
        <v>0.02</v>
      </c>
      <c r="M18997">
        <v>0.02</v>
      </c>
      <c r="N18997">
        <v>0.02</v>
      </c>
      <c r="O18997">
        <v>0.02</v>
      </c>
      <c r="P18997">
        <v>0.02</v>
      </c>
      <c r="Q18997">
        <v>0.01</v>
      </c>
    </row>
    <row r="18998" spans="1:17" hidden="1" x14ac:dyDescent="0.2">
      <c r="A18998" t="s">
        <v>282</v>
      </c>
      <c r="B18998" t="s">
        <v>54</v>
      </c>
      <c r="C18998" t="s">
        <v>183</v>
      </c>
      <c r="D18998" t="s">
        <v>13</v>
      </c>
      <c r="K18998">
        <v>0.01</v>
      </c>
      <c r="L18998">
        <v>0.02</v>
      </c>
      <c r="M18998">
        <v>0.02</v>
      </c>
      <c r="N18998">
        <v>0.03</v>
      </c>
      <c r="O18998">
        <v>0.03</v>
      </c>
      <c r="P18998">
        <v>0.03</v>
      </c>
      <c r="Q18998">
        <v>0.04</v>
      </c>
    </row>
    <row r="18999" spans="1:17" hidden="1" x14ac:dyDescent="0.2">
      <c r="A18999" t="s">
        <v>282</v>
      </c>
      <c r="B18999" t="s">
        <v>54</v>
      </c>
      <c r="C18999" t="s">
        <v>183</v>
      </c>
      <c r="D18999" t="s">
        <v>14</v>
      </c>
      <c r="K18999">
        <v>0</v>
      </c>
      <c r="L18999">
        <v>0</v>
      </c>
      <c r="M18999">
        <v>0</v>
      </c>
      <c r="N18999">
        <v>0</v>
      </c>
      <c r="O18999">
        <v>0</v>
      </c>
      <c r="P18999">
        <v>0</v>
      </c>
      <c r="Q18999">
        <v>0</v>
      </c>
    </row>
    <row r="19000" spans="1:17" hidden="1" x14ac:dyDescent="0.2">
      <c r="A19000" t="s">
        <v>282</v>
      </c>
      <c r="B19000" t="s">
        <v>54</v>
      </c>
      <c r="C19000" t="s">
        <v>183</v>
      </c>
      <c r="D19000" t="s">
        <v>15</v>
      </c>
      <c r="E19000">
        <v>0</v>
      </c>
      <c r="F19000">
        <v>0</v>
      </c>
      <c r="G19000">
        <v>0</v>
      </c>
      <c r="H19000">
        <v>0</v>
      </c>
      <c r="I19000">
        <v>0</v>
      </c>
      <c r="J19000">
        <v>0</v>
      </c>
      <c r="K19000">
        <v>0.09</v>
      </c>
      <c r="L19000">
        <v>0.12</v>
      </c>
      <c r="M19000">
        <v>0.14000000000000001</v>
      </c>
      <c r="N19000">
        <v>0.18</v>
      </c>
      <c r="O19000">
        <v>0.2</v>
      </c>
      <c r="P19000">
        <v>0.22</v>
      </c>
      <c r="Q19000">
        <v>0.23</v>
      </c>
    </row>
    <row r="19001" spans="1:17" hidden="1" x14ac:dyDescent="0.2">
      <c r="A19001" t="s">
        <v>282</v>
      </c>
      <c r="B19001" t="s">
        <v>54</v>
      </c>
      <c r="C19001" t="s">
        <v>184</v>
      </c>
      <c r="D19001" t="s">
        <v>9</v>
      </c>
    </row>
    <row r="19002" spans="1:17" hidden="1" x14ac:dyDescent="0.2">
      <c r="A19002" t="s">
        <v>282</v>
      </c>
      <c r="B19002" t="s">
        <v>54</v>
      </c>
      <c r="C19002" t="s">
        <v>184</v>
      </c>
      <c r="D19002" t="s">
        <v>10</v>
      </c>
      <c r="K19002">
        <v>0.04</v>
      </c>
      <c r="L19002">
        <v>0.05</v>
      </c>
      <c r="M19002">
        <v>0.06</v>
      </c>
      <c r="N19002">
        <v>0.09</v>
      </c>
      <c r="O19002">
        <v>0.1</v>
      </c>
      <c r="P19002">
        <v>0.11</v>
      </c>
      <c r="Q19002">
        <v>0.12</v>
      </c>
    </row>
    <row r="19003" spans="1:17" hidden="1" x14ac:dyDescent="0.2">
      <c r="A19003" t="s">
        <v>282</v>
      </c>
      <c r="B19003" t="s">
        <v>54</v>
      </c>
      <c r="C19003" t="s">
        <v>184</v>
      </c>
      <c r="D19003" t="s">
        <v>11</v>
      </c>
      <c r="K19003">
        <v>0.09</v>
      </c>
      <c r="L19003">
        <v>0.12</v>
      </c>
      <c r="M19003">
        <v>0.11</v>
      </c>
      <c r="N19003">
        <v>0.14000000000000001</v>
      </c>
      <c r="O19003">
        <v>0.16</v>
      </c>
      <c r="P19003">
        <v>0.21</v>
      </c>
      <c r="Q19003">
        <v>0.22</v>
      </c>
    </row>
    <row r="19004" spans="1:17" hidden="1" x14ac:dyDescent="0.2">
      <c r="A19004" t="s">
        <v>282</v>
      </c>
      <c r="B19004" t="s">
        <v>54</v>
      </c>
      <c r="C19004" t="s">
        <v>184</v>
      </c>
      <c r="D19004" t="s">
        <v>12</v>
      </c>
      <c r="K19004">
        <v>0.02</v>
      </c>
      <c r="L19004">
        <v>0.02</v>
      </c>
      <c r="M19004">
        <v>0.03</v>
      </c>
      <c r="N19004">
        <v>0.03</v>
      </c>
      <c r="O19004">
        <v>0.03</v>
      </c>
      <c r="P19004">
        <v>0.02</v>
      </c>
      <c r="Q19004">
        <v>0.02</v>
      </c>
    </row>
    <row r="19005" spans="1:17" hidden="1" x14ac:dyDescent="0.2">
      <c r="A19005" t="s">
        <v>282</v>
      </c>
      <c r="B19005" t="s">
        <v>54</v>
      </c>
      <c r="C19005" t="s">
        <v>184</v>
      </c>
      <c r="D19005" t="s">
        <v>13</v>
      </c>
      <c r="K19005">
        <v>0.01</v>
      </c>
      <c r="L19005">
        <v>0.01</v>
      </c>
      <c r="M19005">
        <v>0.01</v>
      </c>
      <c r="N19005">
        <v>0.01</v>
      </c>
      <c r="O19005">
        <v>0.01</v>
      </c>
      <c r="P19005">
        <v>0.01</v>
      </c>
      <c r="Q19005">
        <v>0.01</v>
      </c>
    </row>
    <row r="19006" spans="1:17" hidden="1" x14ac:dyDescent="0.2">
      <c r="A19006" t="s">
        <v>282</v>
      </c>
      <c r="B19006" t="s">
        <v>54</v>
      </c>
      <c r="C19006" t="s">
        <v>184</v>
      </c>
      <c r="D19006" t="s">
        <v>14</v>
      </c>
      <c r="K19006">
        <v>0</v>
      </c>
      <c r="L19006">
        <v>0</v>
      </c>
      <c r="M19006">
        <v>0</v>
      </c>
      <c r="N19006">
        <v>0</v>
      </c>
      <c r="O19006">
        <v>0</v>
      </c>
      <c r="P19006">
        <v>0</v>
      </c>
      <c r="Q19006">
        <v>0</v>
      </c>
    </row>
    <row r="19007" spans="1:17" hidden="1" x14ac:dyDescent="0.2">
      <c r="A19007" t="s">
        <v>282</v>
      </c>
      <c r="B19007" t="s">
        <v>54</v>
      </c>
      <c r="C19007" t="s">
        <v>184</v>
      </c>
      <c r="D19007" t="s">
        <v>15</v>
      </c>
      <c r="E19007">
        <v>0</v>
      </c>
      <c r="F19007">
        <v>0</v>
      </c>
      <c r="G19007">
        <v>0</v>
      </c>
      <c r="H19007">
        <v>0</v>
      </c>
      <c r="I19007">
        <v>0</v>
      </c>
      <c r="J19007">
        <v>0</v>
      </c>
      <c r="K19007">
        <v>0.16</v>
      </c>
      <c r="L19007">
        <v>0.2</v>
      </c>
      <c r="M19007">
        <v>0.21</v>
      </c>
      <c r="N19007">
        <v>0.26</v>
      </c>
      <c r="O19007">
        <v>0.28999999999999998</v>
      </c>
      <c r="P19007">
        <v>0.36</v>
      </c>
      <c r="Q19007">
        <v>0.37</v>
      </c>
    </row>
    <row r="19008" spans="1:17" hidden="1" x14ac:dyDescent="0.2">
      <c r="A19008" t="s">
        <v>282</v>
      </c>
      <c r="B19008" t="s">
        <v>54</v>
      </c>
      <c r="C19008" t="s">
        <v>185</v>
      </c>
      <c r="D19008" t="s">
        <v>9</v>
      </c>
    </row>
    <row r="19009" spans="1:17" hidden="1" x14ac:dyDescent="0.2">
      <c r="A19009" t="s">
        <v>282</v>
      </c>
      <c r="B19009" t="s">
        <v>54</v>
      </c>
      <c r="C19009" t="s">
        <v>185</v>
      </c>
      <c r="D19009" t="s">
        <v>10</v>
      </c>
      <c r="K19009">
        <v>0.09</v>
      </c>
      <c r="L19009">
        <v>0.12</v>
      </c>
      <c r="M19009">
        <v>0.15</v>
      </c>
      <c r="N19009">
        <v>0.2</v>
      </c>
      <c r="O19009">
        <v>0.23</v>
      </c>
      <c r="P19009">
        <v>0.26</v>
      </c>
      <c r="Q19009">
        <v>0.28000000000000003</v>
      </c>
    </row>
    <row r="19010" spans="1:17" hidden="1" x14ac:dyDescent="0.2">
      <c r="A19010" t="s">
        <v>282</v>
      </c>
      <c r="B19010" t="s">
        <v>54</v>
      </c>
      <c r="C19010" t="s">
        <v>185</v>
      </c>
      <c r="D19010" t="s">
        <v>11</v>
      </c>
      <c r="K19010">
        <v>7.0000000000000007E-2</v>
      </c>
      <c r="L19010">
        <v>0.09</v>
      </c>
      <c r="M19010">
        <v>0.09</v>
      </c>
      <c r="N19010">
        <v>0.1</v>
      </c>
      <c r="O19010">
        <v>0.11</v>
      </c>
      <c r="P19010">
        <v>0.15</v>
      </c>
      <c r="Q19010">
        <v>0.16</v>
      </c>
    </row>
    <row r="19011" spans="1:17" hidden="1" x14ac:dyDescent="0.2">
      <c r="A19011" t="s">
        <v>282</v>
      </c>
      <c r="B19011" t="s">
        <v>54</v>
      </c>
      <c r="C19011" t="s">
        <v>185</v>
      </c>
      <c r="D19011" t="s">
        <v>12</v>
      </c>
      <c r="K19011">
        <v>0.04</v>
      </c>
      <c r="L19011">
        <v>0.04</v>
      </c>
      <c r="M19011">
        <v>0.04</v>
      </c>
      <c r="N19011">
        <v>0.04</v>
      </c>
      <c r="O19011">
        <v>0.04</v>
      </c>
      <c r="P19011">
        <v>0.04</v>
      </c>
      <c r="Q19011">
        <v>0.03</v>
      </c>
    </row>
    <row r="19012" spans="1:17" hidden="1" x14ac:dyDescent="0.2">
      <c r="A19012" t="s">
        <v>282</v>
      </c>
      <c r="B19012" t="s">
        <v>54</v>
      </c>
      <c r="C19012" t="s">
        <v>185</v>
      </c>
      <c r="D19012" t="s">
        <v>13</v>
      </c>
      <c r="K19012">
        <v>0.01</v>
      </c>
      <c r="L19012">
        <v>0.01</v>
      </c>
      <c r="M19012">
        <v>0.02</v>
      </c>
      <c r="N19012">
        <v>0.02</v>
      </c>
      <c r="O19012">
        <v>0.02</v>
      </c>
      <c r="P19012">
        <v>0.02</v>
      </c>
      <c r="Q19012">
        <v>0.02</v>
      </c>
    </row>
    <row r="19013" spans="1:17" hidden="1" x14ac:dyDescent="0.2">
      <c r="A19013" t="s">
        <v>282</v>
      </c>
      <c r="B19013" t="s">
        <v>54</v>
      </c>
      <c r="C19013" t="s">
        <v>185</v>
      </c>
      <c r="D19013" t="s">
        <v>14</v>
      </c>
      <c r="K19013">
        <v>0</v>
      </c>
      <c r="L19013">
        <v>0</v>
      </c>
      <c r="M19013">
        <v>0</v>
      </c>
      <c r="N19013">
        <v>0</v>
      </c>
      <c r="O19013">
        <v>0</v>
      </c>
      <c r="P19013">
        <v>0</v>
      </c>
      <c r="Q19013">
        <v>0</v>
      </c>
    </row>
    <row r="19014" spans="1:17" hidden="1" x14ac:dyDescent="0.2">
      <c r="A19014" t="s">
        <v>282</v>
      </c>
      <c r="B19014" t="s">
        <v>54</v>
      </c>
      <c r="C19014" t="s">
        <v>185</v>
      </c>
      <c r="D19014" t="s">
        <v>15</v>
      </c>
      <c r="E19014">
        <v>0</v>
      </c>
      <c r="F19014">
        <v>0</v>
      </c>
      <c r="G19014">
        <v>0</v>
      </c>
      <c r="H19014">
        <v>0</v>
      </c>
      <c r="I19014">
        <v>0</v>
      </c>
      <c r="J19014">
        <v>0</v>
      </c>
      <c r="K19014">
        <v>0.21</v>
      </c>
      <c r="L19014">
        <v>0.27</v>
      </c>
      <c r="M19014">
        <v>0.3</v>
      </c>
      <c r="N19014">
        <v>0.37</v>
      </c>
      <c r="O19014">
        <v>0.4</v>
      </c>
      <c r="P19014">
        <v>0.46</v>
      </c>
      <c r="Q19014">
        <v>0.48</v>
      </c>
    </row>
    <row r="19015" spans="1:17" hidden="1" x14ac:dyDescent="0.2">
      <c r="A19015" t="s">
        <v>282</v>
      </c>
      <c r="B19015" t="s">
        <v>54</v>
      </c>
      <c r="C19015" t="s">
        <v>186</v>
      </c>
      <c r="D19015" t="s">
        <v>9</v>
      </c>
    </row>
    <row r="19016" spans="1:17" hidden="1" x14ac:dyDescent="0.2">
      <c r="A19016" t="s">
        <v>282</v>
      </c>
      <c r="B19016" t="s">
        <v>54</v>
      </c>
      <c r="C19016" t="s">
        <v>186</v>
      </c>
      <c r="D19016" t="s">
        <v>10</v>
      </c>
      <c r="K19016">
        <v>0.09</v>
      </c>
      <c r="L19016">
        <v>0.13</v>
      </c>
      <c r="M19016">
        <v>0.15</v>
      </c>
      <c r="N19016">
        <v>0.17</v>
      </c>
      <c r="O19016">
        <v>0.23</v>
      </c>
      <c r="P19016">
        <v>0.26</v>
      </c>
      <c r="Q19016">
        <v>0.28000000000000003</v>
      </c>
    </row>
    <row r="19017" spans="1:17" hidden="1" x14ac:dyDescent="0.2">
      <c r="A19017" t="s">
        <v>282</v>
      </c>
      <c r="B19017" t="s">
        <v>54</v>
      </c>
      <c r="C19017" t="s">
        <v>186</v>
      </c>
      <c r="D19017" t="s">
        <v>11</v>
      </c>
      <c r="K19017">
        <v>0.02</v>
      </c>
      <c r="L19017">
        <v>0.03</v>
      </c>
      <c r="M19017">
        <v>0.03</v>
      </c>
      <c r="N19017">
        <v>0.03</v>
      </c>
      <c r="O19017">
        <v>0.04</v>
      </c>
      <c r="P19017">
        <v>0.05</v>
      </c>
      <c r="Q19017">
        <v>0.05</v>
      </c>
    </row>
    <row r="19018" spans="1:17" hidden="1" x14ac:dyDescent="0.2">
      <c r="A19018" t="s">
        <v>282</v>
      </c>
      <c r="B19018" t="s">
        <v>54</v>
      </c>
      <c r="C19018" t="s">
        <v>186</v>
      </c>
      <c r="D19018" t="s">
        <v>12</v>
      </c>
      <c r="K19018">
        <v>0.01</v>
      </c>
      <c r="L19018">
        <v>0.01</v>
      </c>
      <c r="M19018">
        <v>0.01</v>
      </c>
      <c r="N19018">
        <v>0.01</v>
      </c>
      <c r="O19018">
        <v>0.01</v>
      </c>
      <c r="P19018">
        <v>0.01</v>
      </c>
      <c r="Q19018">
        <v>0.01</v>
      </c>
    </row>
    <row r="19019" spans="1:17" hidden="1" x14ac:dyDescent="0.2">
      <c r="A19019" t="s">
        <v>282</v>
      </c>
      <c r="B19019" t="s">
        <v>54</v>
      </c>
      <c r="C19019" t="s">
        <v>186</v>
      </c>
      <c r="D19019" t="s">
        <v>13</v>
      </c>
      <c r="K19019">
        <v>0.01</v>
      </c>
      <c r="L19019">
        <v>0.02</v>
      </c>
      <c r="M19019">
        <v>0.02</v>
      </c>
      <c r="N19019">
        <v>0.03</v>
      </c>
      <c r="O19019">
        <v>0.03</v>
      </c>
      <c r="P19019">
        <v>0.03</v>
      </c>
      <c r="Q19019">
        <v>0.04</v>
      </c>
    </row>
    <row r="19020" spans="1:17" hidden="1" x14ac:dyDescent="0.2">
      <c r="A19020" t="s">
        <v>282</v>
      </c>
      <c r="B19020" t="s">
        <v>54</v>
      </c>
      <c r="C19020" t="s">
        <v>186</v>
      </c>
      <c r="D19020" t="s">
        <v>14</v>
      </c>
      <c r="K19020">
        <v>0.01</v>
      </c>
      <c r="L19020">
        <v>0.01</v>
      </c>
      <c r="M19020">
        <v>0.01</v>
      </c>
      <c r="N19020">
        <v>0.02</v>
      </c>
      <c r="O19020">
        <v>0.02</v>
      </c>
      <c r="P19020">
        <v>0.02</v>
      </c>
      <c r="Q19020">
        <v>0.03</v>
      </c>
    </row>
    <row r="19021" spans="1:17" hidden="1" x14ac:dyDescent="0.2">
      <c r="A19021" t="s">
        <v>282</v>
      </c>
      <c r="B19021" t="s">
        <v>54</v>
      </c>
      <c r="C19021" t="s">
        <v>186</v>
      </c>
      <c r="D19021" t="s">
        <v>15</v>
      </c>
      <c r="E19021">
        <v>0</v>
      </c>
      <c r="F19021">
        <v>0</v>
      </c>
      <c r="G19021">
        <v>0</v>
      </c>
      <c r="H19021">
        <v>0</v>
      </c>
      <c r="I19021">
        <v>0</v>
      </c>
      <c r="J19021">
        <v>0</v>
      </c>
      <c r="K19021">
        <v>0.15</v>
      </c>
      <c r="L19021">
        <v>0.2</v>
      </c>
      <c r="M19021">
        <v>0.23</v>
      </c>
      <c r="N19021">
        <v>0.26</v>
      </c>
      <c r="O19021">
        <v>0.33</v>
      </c>
      <c r="P19021">
        <v>0.37</v>
      </c>
      <c r="Q19021">
        <v>0.4</v>
      </c>
    </row>
    <row r="19022" spans="1:17" hidden="1" x14ac:dyDescent="0.2">
      <c r="A19022" t="s">
        <v>282</v>
      </c>
      <c r="B19022" t="s">
        <v>54</v>
      </c>
      <c r="C19022" t="s">
        <v>187</v>
      </c>
      <c r="D19022" t="s">
        <v>9</v>
      </c>
    </row>
    <row r="19023" spans="1:17" hidden="1" x14ac:dyDescent="0.2">
      <c r="A19023" t="s">
        <v>282</v>
      </c>
      <c r="B19023" t="s">
        <v>54</v>
      </c>
      <c r="C19023" t="s">
        <v>187</v>
      </c>
      <c r="D19023" t="s">
        <v>10</v>
      </c>
      <c r="K19023">
        <v>0.01</v>
      </c>
      <c r="L19023">
        <v>0.02</v>
      </c>
      <c r="M19023">
        <v>0.02</v>
      </c>
      <c r="N19023">
        <v>0.03</v>
      </c>
      <c r="O19023">
        <v>0.03</v>
      </c>
      <c r="P19023">
        <v>0.04</v>
      </c>
      <c r="Q19023">
        <v>0.04</v>
      </c>
    </row>
    <row r="19024" spans="1:17" hidden="1" x14ac:dyDescent="0.2">
      <c r="A19024" t="s">
        <v>282</v>
      </c>
      <c r="B19024" t="s">
        <v>54</v>
      </c>
      <c r="C19024" t="s">
        <v>187</v>
      </c>
      <c r="D19024" t="s">
        <v>11</v>
      </c>
      <c r="K19024">
        <v>0</v>
      </c>
      <c r="L19024">
        <v>0</v>
      </c>
      <c r="M19024">
        <v>0</v>
      </c>
      <c r="N19024">
        <v>0</v>
      </c>
      <c r="O19024">
        <v>0.01</v>
      </c>
      <c r="P19024">
        <v>0.01</v>
      </c>
      <c r="Q19024">
        <v>0.01</v>
      </c>
    </row>
    <row r="19025" spans="1:17" hidden="1" x14ac:dyDescent="0.2">
      <c r="A19025" t="s">
        <v>282</v>
      </c>
      <c r="B19025" t="s">
        <v>54</v>
      </c>
      <c r="C19025" t="s">
        <v>187</v>
      </c>
      <c r="D19025" t="s">
        <v>12</v>
      </c>
      <c r="K19025">
        <v>0.01</v>
      </c>
      <c r="L19025">
        <v>0.01</v>
      </c>
      <c r="M19025">
        <v>0.01</v>
      </c>
      <c r="N19025">
        <v>0.01</v>
      </c>
      <c r="O19025">
        <v>0.01</v>
      </c>
      <c r="P19025">
        <v>0.01</v>
      </c>
      <c r="Q19025">
        <v>0.01</v>
      </c>
    </row>
    <row r="19026" spans="1:17" hidden="1" x14ac:dyDescent="0.2">
      <c r="A19026" t="s">
        <v>282</v>
      </c>
      <c r="B19026" t="s">
        <v>54</v>
      </c>
      <c r="C19026" t="s">
        <v>187</v>
      </c>
      <c r="D19026" t="s">
        <v>13</v>
      </c>
      <c r="K19026">
        <v>0</v>
      </c>
      <c r="L19026">
        <v>0</v>
      </c>
      <c r="M19026">
        <v>0</v>
      </c>
      <c r="N19026">
        <v>0</v>
      </c>
      <c r="O19026">
        <v>0</v>
      </c>
      <c r="P19026">
        <v>0</v>
      </c>
      <c r="Q19026">
        <v>0</v>
      </c>
    </row>
    <row r="19027" spans="1:17" hidden="1" x14ac:dyDescent="0.2">
      <c r="A19027" t="s">
        <v>282</v>
      </c>
      <c r="B19027" t="s">
        <v>54</v>
      </c>
      <c r="C19027" t="s">
        <v>187</v>
      </c>
      <c r="D19027" t="s">
        <v>14</v>
      </c>
      <c r="K19027">
        <v>0</v>
      </c>
      <c r="L19027">
        <v>0</v>
      </c>
      <c r="M19027">
        <v>0</v>
      </c>
      <c r="N19027">
        <v>0</v>
      </c>
      <c r="O19027">
        <v>0</v>
      </c>
      <c r="P19027">
        <v>0</v>
      </c>
      <c r="Q19027">
        <v>0</v>
      </c>
    </row>
    <row r="19028" spans="1:17" hidden="1" x14ac:dyDescent="0.2">
      <c r="A19028" t="s">
        <v>282</v>
      </c>
      <c r="B19028" t="s">
        <v>54</v>
      </c>
      <c r="C19028" t="s">
        <v>187</v>
      </c>
      <c r="D19028" t="s">
        <v>15</v>
      </c>
      <c r="E19028">
        <v>0</v>
      </c>
      <c r="F19028">
        <v>0</v>
      </c>
      <c r="G19028">
        <v>0</v>
      </c>
      <c r="H19028">
        <v>0</v>
      </c>
      <c r="I19028">
        <v>0</v>
      </c>
      <c r="J19028">
        <v>0</v>
      </c>
      <c r="K19028">
        <v>0.03</v>
      </c>
      <c r="L19028">
        <v>0.04</v>
      </c>
      <c r="M19028">
        <v>0.04</v>
      </c>
      <c r="N19028">
        <v>0.05</v>
      </c>
      <c r="O19028">
        <v>0.05</v>
      </c>
      <c r="P19028">
        <v>0.06</v>
      </c>
      <c r="Q19028">
        <v>0.06</v>
      </c>
    </row>
    <row r="19029" spans="1:17" hidden="1" x14ac:dyDescent="0.2">
      <c r="A19029" t="s">
        <v>282</v>
      </c>
      <c r="B19029" t="s">
        <v>54</v>
      </c>
      <c r="C19029" t="s">
        <v>188</v>
      </c>
      <c r="D19029" t="s">
        <v>9</v>
      </c>
    </row>
    <row r="19030" spans="1:17" hidden="1" x14ac:dyDescent="0.2">
      <c r="A19030" t="s">
        <v>282</v>
      </c>
      <c r="B19030" t="s">
        <v>54</v>
      </c>
      <c r="C19030" t="s">
        <v>188</v>
      </c>
      <c r="D19030" t="s">
        <v>10</v>
      </c>
      <c r="K19030">
        <v>0.27</v>
      </c>
      <c r="L19030">
        <v>0.36</v>
      </c>
      <c r="M19030">
        <v>0.44</v>
      </c>
      <c r="N19030">
        <v>0.59</v>
      </c>
      <c r="O19030">
        <v>0.67</v>
      </c>
      <c r="P19030">
        <v>0.76</v>
      </c>
      <c r="Q19030">
        <v>0.81</v>
      </c>
    </row>
    <row r="19031" spans="1:17" hidden="1" x14ac:dyDescent="0.2">
      <c r="A19031" t="s">
        <v>282</v>
      </c>
      <c r="B19031" t="s">
        <v>54</v>
      </c>
      <c r="C19031" t="s">
        <v>188</v>
      </c>
      <c r="D19031" t="s">
        <v>11</v>
      </c>
      <c r="K19031">
        <v>0.16</v>
      </c>
      <c r="L19031">
        <v>0.19</v>
      </c>
      <c r="M19031">
        <v>0.19</v>
      </c>
      <c r="N19031">
        <v>0.22</v>
      </c>
      <c r="O19031">
        <v>0.24</v>
      </c>
      <c r="P19031">
        <v>0.31</v>
      </c>
      <c r="Q19031">
        <v>0.32</v>
      </c>
    </row>
    <row r="19032" spans="1:17" hidden="1" x14ac:dyDescent="0.2">
      <c r="A19032" t="s">
        <v>282</v>
      </c>
      <c r="B19032" t="s">
        <v>54</v>
      </c>
      <c r="C19032" t="s">
        <v>188</v>
      </c>
      <c r="D19032" t="s">
        <v>12</v>
      </c>
      <c r="K19032">
        <v>0.02</v>
      </c>
      <c r="L19032">
        <v>0.02</v>
      </c>
      <c r="M19032">
        <v>0.02</v>
      </c>
      <c r="N19032">
        <v>0.02</v>
      </c>
      <c r="O19032">
        <v>0.02</v>
      </c>
      <c r="P19032">
        <v>0.02</v>
      </c>
      <c r="Q19032">
        <v>0.01</v>
      </c>
    </row>
    <row r="19033" spans="1:17" hidden="1" x14ac:dyDescent="0.2">
      <c r="A19033" t="s">
        <v>282</v>
      </c>
      <c r="B19033" t="s">
        <v>54</v>
      </c>
      <c r="C19033" t="s">
        <v>188</v>
      </c>
      <c r="D19033" t="s">
        <v>13</v>
      </c>
      <c r="K19033">
        <v>0.04</v>
      </c>
      <c r="L19033">
        <v>0.04</v>
      </c>
      <c r="M19033">
        <v>0.05</v>
      </c>
      <c r="N19033">
        <v>0.05</v>
      </c>
      <c r="O19033">
        <v>0.05</v>
      </c>
      <c r="P19033">
        <v>0.06</v>
      </c>
      <c r="Q19033">
        <v>0.06</v>
      </c>
    </row>
    <row r="19034" spans="1:17" hidden="1" x14ac:dyDescent="0.2">
      <c r="A19034" t="s">
        <v>282</v>
      </c>
      <c r="B19034" t="s">
        <v>54</v>
      </c>
      <c r="C19034" t="s">
        <v>188</v>
      </c>
      <c r="D19034" t="s">
        <v>14</v>
      </c>
      <c r="K19034">
        <v>0</v>
      </c>
      <c r="L19034">
        <v>0</v>
      </c>
      <c r="M19034">
        <v>0</v>
      </c>
      <c r="N19034">
        <v>0</v>
      </c>
      <c r="O19034">
        <v>0</v>
      </c>
      <c r="P19034">
        <v>0</v>
      </c>
      <c r="Q19034">
        <v>0</v>
      </c>
    </row>
    <row r="19035" spans="1:17" hidden="1" x14ac:dyDescent="0.2">
      <c r="A19035" t="s">
        <v>282</v>
      </c>
      <c r="B19035" t="s">
        <v>54</v>
      </c>
      <c r="C19035" t="s">
        <v>188</v>
      </c>
      <c r="D19035" t="s">
        <v>15</v>
      </c>
      <c r="E19035">
        <v>0</v>
      </c>
      <c r="F19035">
        <v>0</v>
      </c>
      <c r="G19035">
        <v>0</v>
      </c>
      <c r="H19035">
        <v>0</v>
      </c>
      <c r="I19035">
        <v>0</v>
      </c>
      <c r="J19035">
        <v>0</v>
      </c>
      <c r="K19035">
        <v>0.48</v>
      </c>
      <c r="L19035">
        <v>0.61</v>
      </c>
      <c r="M19035">
        <v>0.7</v>
      </c>
      <c r="N19035">
        <v>0.89</v>
      </c>
      <c r="O19035">
        <v>0.99</v>
      </c>
      <c r="P19035">
        <v>1.1499999999999999</v>
      </c>
      <c r="Q19035">
        <v>1.21</v>
      </c>
    </row>
    <row r="19036" spans="1:17" hidden="1" x14ac:dyDescent="0.2">
      <c r="A19036" t="s">
        <v>282</v>
      </c>
      <c r="B19036" t="s">
        <v>54</v>
      </c>
      <c r="C19036" t="s">
        <v>189</v>
      </c>
      <c r="D19036" t="s">
        <v>9</v>
      </c>
    </row>
    <row r="19037" spans="1:17" hidden="1" x14ac:dyDescent="0.2">
      <c r="A19037" t="s">
        <v>282</v>
      </c>
      <c r="B19037" t="s">
        <v>54</v>
      </c>
      <c r="C19037" t="s">
        <v>189</v>
      </c>
      <c r="D19037" t="s">
        <v>10</v>
      </c>
      <c r="K19037">
        <v>0.01</v>
      </c>
      <c r="L19037">
        <v>0.01</v>
      </c>
      <c r="M19037">
        <v>0.02</v>
      </c>
      <c r="N19037">
        <v>0.03</v>
      </c>
      <c r="O19037">
        <v>0.04</v>
      </c>
      <c r="P19037">
        <v>0.04</v>
      </c>
      <c r="Q19037">
        <v>0.05</v>
      </c>
    </row>
    <row r="19038" spans="1:17" hidden="1" x14ac:dyDescent="0.2">
      <c r="A19038" t="s">
        <v>282</v>
      </c>
      <c r="B19038" t="s">
        <v>54</v>
      </c>
      <c r="C19038" t="s">
        <v>189</v>
      </c>
      <c r="D19038" t="s">
        <v>11</v>
      </c>
      <c r="K19038">
        <v>0</v>
      </c>
      <c r="L19038">
        <v>0</v>
      </c>
      <c r="M19038">
        <v>0</v>
      </c>
      <c r="N19038">
        <v>0</v>
      </c>
      <c r="O19038">
        <v>0</v>
      </c>
      <c r="P19038">
        <v>0</v>
      </c>
      <c r="Q19038">
        <v>0</v>
      </c>
    </row>
    <row r="19039" spans="1:17" hidden="1" x14ac:dyDescent="0.2">
      <c r="A19039" t="s">
        <v>282</v>
      </c>
      <c r="B19039" t="s">
        <v>54</v>
      </c>
      <c r="C19039" t="s">
        <v>189</v>
      </c>
      <c r="D19039" t="s">
        <v>12</v>
      </c>
      <c r="K19039">
        <v>0.01</v>
      </c>
      <c r="L19039">
        <v>0.01</v>
      </c>
      <c r="M19039">
        <v>0.01</v>
      </c>
      <c r="N19039">
        <v>0.01</v>
      </c>
      <c r="O19039">
        <v>0.01</v>
      </c>
      <c r="P19039">
        <v>0.01</v>
      </c>
      <c r="Q19039">
        <v>0.01</v>
      </c>
    </row>
    <row r="19040" spans="1:17" hidden="1" x14ac:dyDescent="0.2">
      <c r="A19040" t="s">
        <v>282</v>
      </c>
      <c r="B19040" t="s">
        <v>54</v>
      </c>
      <c r="C19040" t="s">
        <v>189</v>
      </c>
      <c r="D19040" t="s">
        <v>13</v>
      </c>
      <c r="K19040">
        <v>0</v>
      </c>
      <c r="L19040">
        <v>0</v>
      </c>
      <c r="M19040">
        <v>0</v>
      </c>
      <c r="N19040">
        <v>0</v>
      </c>
      <c r="O19040">
        <v>0</v>
      </c>
      <c r="P19040">
        <v>0</v>
      </c>
      <c r="Q19040">
        <v>0</v>
      </c>
    </row>
    <row r="19041" spans="1:17" hidden="1" x14ac:dyDescent="0.2">
      <c r="A19041" t="s">
        <v>282</v>
      </c>
      <c r="B19041" t="s">
        <v>54</v>
      </c>
      <c r="C19041" t="s">
        <v>189</v>
      </c>
      <c r="D19041" t="s">
        <v>14</v>
      </c>
      <c r="K19041">
        <v>0</v>
      </c>
      <c r="L19041">
        <v>0</v>
      </c>
      <c r="M19041">
        <v>0</v>
      </c>
      <c r="N19041">
        <v>0</v>
      </c>
      <c r="O19041">
        <v>0</v>
      </c>
      <c r="P19041">
        <v>0</v>
      </c>
      <c r="Q19041">
        <v>0</v>
      </c>
    </row>
    <row r="19042" spans="1:17" hidden="1" x14ac:dyDescent="0.2">
      <c r="A19042" t="s">
        <v>282</v>
      </c>
      <c r="B19042" t="s">
        <v>54</v>
      </c>
      <c r="C19042" t="s">
        <v>189</v>
      </c>
      <c r="D19042" t="s">
        <v>15</v>
      </c>
      <c r="E19042">
        <v>0</v>
      </c>
      <c r="F19042">
        <v>0</v>
      </c>
      <c r="G19042">
        <v>0</v>
      </c>
      <c r="H19042">
        <v>0</v>
      </c>
      <c r="I19042">
        <v>0</v>
      </c>
      <c r="J19042">
        <v>0</v>
      </c>
      <c r="K19042">
        <v>0.03</v>
      </c>
      <c r="L19042">
        <v>0.03</v>
      </c>
      <c r="M19042">
        <v>0.04</v>
      </c>
      <c r="N19042">
        <v>0.05</v>
      </c>
      <c r="O19042">
        <v>0.06</v>
      </c>
      <c r="P19042">
        <v>0.06</v>
      </c>
      <c r="Q19042">
        <v>0.06</v>
      </c>
    </row>
    <row r="19043" spans="1:17" hidden="1" x14ac:dyDescent="0.2">
      <c r="A19043" t="s">
        <v>282</v>
      </c>
      <c r="B19043" t="s">
        <v>54</v>
      </c>
      <c r="C19043" t="s">
        <v>190</v>
      </c>
      <c r="D19043" t="s">
        <v>9</v>
      </c>
    </row>
    <row r="19044" spans="1:17" hidden="1" x14ac:dyDescent="0.2">
      <c r="A19044" t="s">
        <v>282</v>
      </c>
      <c r="B19044" t="s">
        <v>54</v>
      </c>
      <c r="C19044" t="s">
        <v>190</v>
      </c>
      <c r="D19044" t="s">
        <v>10</v>
      </c>
      <c r="K19044">
        <v>0.02</v>
      </c>
      <c r="L19044">
        <v>0.02</v>
      </c>
      <c r="M19044">
        <v>0.01</v>
      </c>
      <c r="N19044">
        <v>0.02</v>
      </c>
      <c r="O19044">
        <v>0.02</v>
      </c>
      <c r="P19044">
        <v>0.01</v>
      </c>
      <c r="Q19044">
        <v>0.01</v>
      </c>
    </row>
    <row r="19045" spans="1:17" hidden="1" x14ac:dyDescent="0.2">
      <c r="A19045" t="s">
        <v>282</v>
      </c>
      <c r="B19045" t="s">
        <v>54</v>
      </c>
      <c r="C19045" t="s">
        <v>190</v>
      </c>
      <c r="D19045" t="s">
        <v>11</v>
      </c>
      <c r="K19045">
        <v>0.01</v>
      </c>
      <c r="L19045">
        <v>0.01</v>
      </c>
      <c r="M19045">
        <v>0.01</v>
      </c>
      <c r="N19045">
        <v>0.01</v>
      </c>
      <c r="O19045">
        <v>0.01</v>
      </c>
      <c r="P19045">
        <v>0.01</v>
      </c>
      <c r="Q19045">
        <v>0.01</v>
      </c>
    </row>
    <row r="19046" spans="1:17" hidden="1" x14ac:dyDescent="0.2">
      <c r="A19046" t="s">
        <v>282</v>
      </c>
      <c r="B19046" t="s">
        <v>54</v>
      </c>
      <c r="C19046" t="s">
        <v>190</v>
      </c>
      <c r="D19046" t="s">
        <v>12</v>
      </c>
    </row>
    <row r="19047" spans="1:17" hidden="1" x14ac:dyDescent="0.2">
      <c r="A19047" t="s">
        <v>282</v>
      </c>
      <c r="B19047" t="s">
        <v>54</v>
      </c>
      <c r="C19047" t="s">
        <v>190</v>
      </c>
      <c r="D19047" t="s">
        <v>13</v>
      </c>
      <c r="K19047">
        <v>0.16</v>
      </c>
      <c r="L19047">
        <v>0.18</v>
      </c>
      <c r="M19047">
        <v>0.19</v>
      </c>
      <c r="N19047">
        <v>0.19</v>
      </c>
      <c r="O19047">
        <v>0.18</v>
      </c>
      <c r="P19047">
        <v>0.15</v>
      </c>
      <c r="Q19047">
        <v>0.11</v>
      </c>
    </row>
    <row r="19048" spans="1:17" hidden="1" x14ac:dyDescent="0.2">
      <c r="A19048" t="s">
        <v>282</v>
      </c>
      <c r="B19048" t="s">
        <v>54</v>
      </c>
      <c r="C19048" t="s">
        <v>190</v>
      </c>
      <c r="D19048" t="s">
        <v>14</v>
      </c>
      <c r="K19048">
        <v>0</v>
      </c>
      <c r="L19048">
        <v>0</v>
      </c>
      <c r="M19048">
        <v>0</v>
      </c>
      <c r="N19048">
        <v>0</v>
      </c>
      <c r="O19048">
        <v>0</v>
      </c>
      <c r="P19048">
        <v>0</v>
      </c>
      <c r="Q19048">
        <v>0</v>
      </c>
    </row>
    <row r="19049" spans="1:17" hidden="1" x14ac:dyDescent="0.2">
      <c r="A19049" t="s">
        <v>282</v>
      </c>
      <c r="B19049" t="s">
        <v>54</v>
      </c>
      <c r="C19049" t="s">
        <v>190</v>
      </c>
      <c r="D19049" t="s">
        <v>15</v>
      </c>
      <c r="E19049">
        <v>0</v>
      </c>
      <c r="F19049">
        <v>0</v>
      </c>
      <c r="G19049">
        <v>0</v>
      </c>
      <c r="H19049">
        <v>0</v>
      </c>
      <c r="I19049">
        <v>0</v>
      </c>
      <c r="J19049">
        <v>0</v>
      </c>
      <c r="K19049">
        <v>0.19</v>
      </c>
      <c r="L19049">
        <v>0.21</v>
      </c>
      <c r="M19049">
        <v>0.22</v>
      </c>
      <c r="N19049">
        <v>0.22</v>
      </c>
      <c r="O19049">
        <v>0.21</v>
      </c>
      <c r="P19049">
        <v>0.18</v>
      </c>
      <c r="Q19049">
        <v>0.14000000000000001</v>
      </c>
    </row>
    <row r="19050" spans="1:17" hidden="1" x14ac:dyDescent="0.2">
      <c r="A19050" t="s">
        <v>282</v>
      </c>
      <c r="B19050" t="s">
        <v>54</v>
      </c>
      <c r="C19050" t="s">
        <v>191</v>
      </c>
      <c r="D19050" t="s">
        <v>9</v>
      </c>
    </row>
    <row r="19051" spans="1:17" hidden="1" x14ac:dyDescent="0.2">
      <c r="A19051" t="s">
        <v>282</v>
      </c>
      <c r="B19051" t="s">
        <v>54</v>
      </c>
      <c r="C19051" t="s">
        <v>191</v>
      </c>
      <c r="D19051" t="s">
        <v>10</v>
      </c>
      <c r="K19051">
        <v>0.21</v>
      </c>
      <c r="L19051">
        <v>0.22</v>
      </c>
      <c r="M19051">
        <v>0.2</v>
      </c>
      <c r="N19051">
        <v>0.21</v>
      </c>
      <c r="O19051">
        <v>0.2</v>
      </c>
      <c r="P19051">
        <v>0.18</v>
      </c>
      <c r="Q19051">
        <v>0.15</v>
      </c>
    </row>
    <row r="19052" spans="1:17" hidden="1" x14ac:dyDescent="0.2">
      <c r="A19052" t="s">
        <v>282</v>
      </c>
      <c r="B19052" t="s">
        <v>54</v>
      </c>
      <c r="C19052" t="s">
        <v>191</v>
      </c>
      <c r="D19052" t="s">
        <v>11</v>
      </c>
      <c r="K19052">
        <v>0.15</v>
      </c>
      <c r="L19052">
        <v>0.16</v>
      </c>
      <c r="M19052">
        <v>0.16</v>
      </c>
      <c r="N19052">
        <v>0.16</v>
      </c>
      <c r="O19052">
        <v>0.16</v>
      </c>
      <c r="P19052">
        <v>0.16</v>
      </c>
      <c r="Q19052">
        <v>0.15</v>
      </c>
    </row>
    <row r="19053" spans="1:17" hidden="1" x14ac:dyDescent="0.2">
      <c r="A19053" t="s">
        <v>282</v>
      </c>
      <c r="B19053" t="s">
        <v>54</v>
      </c>
      <c r="C19053" t="s">
        <v>191</v>
      </c>
      <c r="D19053" t="s">
        <v>12</v>
      </c>
    </row>
    <row r="19054" spans="1:17" hidden="1" x14ac:dyDescent="0.2">
      <c r="A19054" t="s">
        <v>282</v>
      </c>
      <c r="B19054" t="s">
        <v>54</v>
      </c>
      <c r="C19054" t="s">
        <v>191</v>
      </c>
      <c r="D19054" t="s">
        <v>13</v>
      </c>
      <c r="K19054">
        <v>0.16</v>
      </c>
      <c r="L19054">
        <v>0.18</v>
      </c>
      <c r="M19054">
        <v>0.19</v>
      </c>
      <c r="N19054">
        <v>0.19</v>
      </c>
      <c r="O19054">
        <v>0.18</v>
      </c>
      <c r="P19054">
        <v>0.15</v>
      </c>
      <c r="Q19054">
        <v>0.11</v>
      </c>
    </row>
    <row r="19055" spans="1:17" hidden="1" x14ac:dyDescent="0.2">
      <c r="A19055" t="s">
        <v>282</v>
      </c>
      <c r="B19055" t="s">
        <v>54</v>
      </c>
      <c r="C19055" t="s">
        <v>191</v>
      </c>
      <c r="D19055" t="s">
        <v>14</v>
      </c>
      <c r="K19055">
        <v>0.04</v>
      </c>
      <c r="L19055">
        <v>0.04</v>
      </c>
      <c r="M19055">
        <v>0.04</v>
      </c>
      <c r="N19055">
        <v>0.04</v>
      </c>
      <c r="O19055">
        <v>0.05</v>
      </c>
      <c r="P19055">
        <v>0.05</v>
      </c>
      <c r="Q19055">
        <v>0.05</v>
      </c>
    </row>
    <row r="19056" spans="1:17" hidden="1" x14ac:dyDescent="0.2">
      <c r="A19056" t="s">
        <v>282</v>
      </c>
      <c r="B19056" t="s">
        <v>54</v>
      </c>
      <c r="C19056" t="s">
        <v>191</v>
      </c>
      <c r="D19056" t="s">
        <v>15</v>
      </c>
      <c r="E19056">
        <v>0</v>
      </c>
      <c r="F19056">
        <v>0</v>
      </c>
      <c r="G19056">
        <v>0</v>
      </c>
      <c r="H19056">
        <v>0</v>
      </c>
      <c r="I19056">
        <v>0</v>
      </c>
      <c r="J19056">
        <v>0</v>
      </c>
      <c r="K19056">
        <v>0.56000000000000005</v>
      </c>
      <c r="L19056">
        <v>0.6</v>
      </c>
      <c r="M19056">
        <v>0.59</v>
      </c>
      <c r="N19056">
        <v>0.61</v>
      </c>
      <c r="O19056">
        <v>0.59</v>
      </c>
      <c r="P19056">
        <v>0.54</v>
      </c>
      <c r="Q19056">
        <v>0.46</v>
      </c>
    </row>
    <row r="19057" spans="1:17" hidden="1" x14ac:dyDescent="0.2">
      <c r="A19057" t="s">
        <v>282</v>
      </c>
      <c r="B19057" t="s">
        <v>54</v>
      </c>
      <c r="C19057" t="s">
        <v>192</v>
      </c>
      <c r="D19057" t="s">
        <v>9</v>
      </c>
    </row>
    <row r="19058" spans="1:17" hidden="1" x14ac:dyDescent="0.2">
      <c r="A19058" t="s">
        <v>282</v>
      </c>
      <c r="B19058" t="s">
        <v>54</v>
      </c>
      <c r="C19058" t="s">
        <v>192</v>
      </c>
      <c r="D19058" t="s">
        <v>10</v>
      </c>
      <c r="K19058">
        <v>0.08</v>
      </c>
      <c r="L19058">
        <v>0.08</v>
      </c>
      <c r="M19058">
        <v>7.0000000000000007E-2</v>
      </c>
      <c r="N19058">
        <v>0.08</v>
      </c>
      <c r="O19058">
        <v>0.08</v>
      </c>
      <c r="P19058">
        <v>7.0000000000000007E-2</v>
      </c>
      <c r="Q19058">
        <v>0.06</v>
      </c>
    </row>
    <row r="19059" spans="1:17" hidden="1" x14ac:dyDescent="0.2">
      <c r="A19059" t="s">
        <v>282</v>
      </c>
      <c r="B19059" t="s">
        <v>54</v>
      </c>
      <c r="C19059" t="s">
        <v>192</v>
      </c>
      <c r="D19059" t="s">
        <v>11</v>
      </c>
      <c r="K19059">
        <v>0.06</v>
      </c>
      <c r="L19059">
        <v>0.06</v>
      </c>
      <c r="M19059">
        <v>0.06</v>
      </c>
      <c r="N19059">
        <v>0.06</v>
      </c>
      <c r="O19059">
        <v>0.06</v>
      </c>
      <c r="P19059">
        <v>0.06</v>
      </c>
      <c r="Q19059">
        <v>0.05</v>
      </c>
    </row>
    <row r="19060" spans="1:17" hidden="1" x14ac:dyDescent="0.2">
      <c r="A19060" t="s">
        <v>282</v>
      </c>
      <c r="B19060" t="s">
        <v>54</v>
      </c>
      <c r="C19060" t="s">
        <v>192</v>
      </c>
      <c r="D19060" t="s">
        <v>12</v>
      </c>
    </row>
    <row r="19061" spans="1:17" hidden="1" x14ac:dyDescent="0.2">
      <c r="A19061" t="s">
        <v>282</v>
      </c>
      <c r="B19061" t="s">
        <v>54</v>
      </c>
      <c r="C19061" t="s">
        <v>192</v>
      </c>
      <c r="D19061" t="s">
        <v>13</v>
      </c>
      <c r="K19061">
        <v>0.16</v>
      </c>
      <c r="L19061">
        <v>0.18</v>
      </c>
      <c r="M19061">
        <v>0.19</v>
      </c>
      <c r="N19061">
        <v>0.19</v>
      </c>
      <c r="O19061">
        <v>0.18</v>
      </c>
      <c r="P19061">
        <v>0.15</v>
      </c>
      <c r="Q19061">
        <v>0.11</v>
      </c>
    </row>
    <row r="19062" spans="1:17" hidden="1" x14ac:dyDescent="0.2">
      <c r="A19062" t="s">
        <v>282</v>
      </c>
      <c r="B19062" t="s">
        <v>54</v>
      </c>
      <c r="C19062" t="s">
        <v>192</v>
      </c>
      <c r="D19062" t="s">
        <v>14</v>
      </c>
      <c r="K19062">
        <v>0.01</v>
      </c>
      <c r="L19062">
        <v>0.01</v>
      </c>
      <c r="M19062">
        <v>0.02</v>
      </c>
      <c r="N19062">
        <v>0.02</v>
      </c>
      <c r="O19062">
        <v>0.02</v>
      </c>
      <c r="P19062">
        <v>0.02</v>
      </c>
      <c r="Q19062">
        <v>0.02</v>
      </c>
    </row>
    <row r="19063" spans="1:17" hidden="1" x14ac:dyDescent="0.2">
      <c r="A19063" t="s">
        <v>282</v>
      </c>
      <c r="B19063" t="s">
        <v>54</v>
      </c>
      <c r="C19063" t="s">
        <v>192</v>
      </c>
      <c r="D19063" t="s">
        <v>15</v>
      </c>
      <c r="E19063">
        <v>0</v>
      </c>
      <c r="F19063">
        <v>0</v>
      </c>
      <c r="G19063">
        <v>0</v>
      </c>
      <c r="H19063">
        <v>0</v>
      </c>
      <c r="I19063">
        <v>0</v>
      </c>
      <c r="J19063">
        <v>0</v>
      </c>
      <c r="K19063">
        <v>0.31</v>
      </c>
      <c r="L19063">
        <v>0.34</v>
      </c>
      <c r="M19063">
        <v>0.34</v>
      </c>
      <c r="N19063">
        <v>0.35</v>
      </c>
      <c r="O19063">
        <v>0.34</v>
      </c>
      <c r="P19063">
        <v>0.3</v>
      </c>
      <c r="Q19063">
        <v>0.24</v>
      </c>
    </row>
    <row r="19064" spans="1:17" hidden="1" x14ac:dyDescent="0.2">
      <c r="A19064" t="s">
        <v>282</v>
      </c>
      <c r="B19064" t="s">
        <v>54</v>
      </c>
      <c r="C19064" t="s">
        <v>193</v>
      </c>
      <c r="D19064" t="s">
        <v>9</v>
      </c>
    </row>
    <row r="19065" spans="1:17" hidden="1" x14ac:dyDescent="0.2">
      <c r="A19065" t="s">
        <v>282</v>
      </c>
      <c r="B19065" t="s">
        <v>54</v>
      </c>
      <c r="C19065" t="s">
        <v>193</v>
      </c>
      <c r="D19065" t="s">
        <v>10</v>
      </c>
      <c r="K19065">
        <v>0.08</v>
      </c>
      <c r="L19065">
        <v>0.09</v>
      </c>
      <c r="M19065">
        <v>0.08</v>
      </c>
      <c r="N19065">
        <v>0.08</v>
      </c>
      <c r="O19065">
        <v>0.08</v>
      </c>
      <c r="P19065">
        <v>7.0000000000000007E-2</v>
      </c>
      <c r="Q19065">
        <v>0.06</v>
      </c>
    </row>
    <row r="19066" spans="1:17" hidden="1" x14ac:dyDescent="0.2">
      <c r="A19066" t="s">
        <v>282</v>
      </c>
      <c r="B19066" t="s">
        <v>54</v>
      </c>
      <c r="C19066" t="s">
        <v>193</v>
      </c>
      <c r="D19066" t="s">
        <v>11</v>
      </c>
      <c r="K19066">
        <v>0.06</v>
      </c>
      <c r="L19066">
        <v>0.06</v>
      </c>
      <c r="M19066">
        <v>0.06</v>
      </c>
      <c r="N19066">
        <v>0.06</v>
      </c>
      <c r="O19066">
        <v>0.06</v>
      </c>
      <c r="P19066">
        <v>0.06</v>
      </c>
      <c r="Q19066">
        <v>0.06</v>
      </c>
    </row>
    <row r="19067" spans="1:17" hidden="1" x14ac:dyDescent="0.2">
      <c r="A19067" t="s">
        <v>282</v>
      </c>
      <c r="B19067" t="s">
        <v>54</v>
      </c>
      <c r="C19067" t="s">
        <v>193</v>
      </c>
      <c r="D19067" t="s">
        <v>12</v>
      </c>
    </row>
    <row r="19068" spans="1:17" hidden="1" x14ac:dyDescent="0.2">
      <c r="A19068" t="s">
        <v>282</v>
      </c>
      <c r="B19068" t="s">
        <v>54</v>
      </c>
      <c r="C19068" t="s">
        <v>193</v>
      </c>
      <c r="D19068" t="s">
        <v>13</v>
      </c>
      <c r="K19068">
        <v>0.16</v>
      </c>
      <c r="L19068">
        <v>0.18</v>
      </c>
      <c r="M19068">
        <v>0.19</v>
      </c>
      <c r="N19068">
        <v>0.19</v>
      </c>
      <c r="O19068">
        <v>0.18</v>
      </c>
      <c r="P19068">
        <v>0.15</v>
      </c>
      <c r="Q19068">
        <v>0.11</v>
      </c>
    </row>
    <row r="19069" spans="1:17" hidden="1" x14ac:dyDescent="0.2">
      <c r="A19069" t="s">
        <v>282</v>
      </c>
      <c r="B19069" t="s">
        <v>54</v>
      </c>
      <c r="C19069" t="s">
        <v>193</v>
      </c>
      <c r="D19069" t="s">
        <v>14</v>
      </c>
      <c r="K19069">
        <v>0.01</v>
      </c>
      <c r="L19069">
        <v>0.02</v>
      </c>
      <c r="M19069">
        <v>0.02</v>
      </c>
      <c r="N19069">
        <v>0.02</v>
      </c>
      <c r="O19069">
        <v>0.02</v>
      </c>
      <c r="P19069">
        <v>0.02</v>
      </c>
      <c r="Q19069">
        <v>0.02</v>
      </c>
    </row>
    <row r="19070" spans="1:17" hidden="1" x14ac:dyDescent="0.2">
      <c r="A19070" t="s">
        <v>282</v>
      </c>
      <c r="B19070" t="s">
        <v>54</v>
      </c>
      <c r="C19070" t="s">
        <v>193</v>
      </c>
      <c r="D19070" t="s">
        <v>15</v>
      </c>
      <c r="E19070">
        <v>0</v>
      </c>
      <c r="F19070">
        <v>0</v>
      </c>
      <c r="G19070">
        <v>0</v>
      </c>
      <c r="H19070">
        <v>0</v>
      </c>
      <c r="I19070">
        <v>0</v>
      </c>
      <c r="J19070">
        <v>0</v>
      </c>
      <c r="K19070">
        <v>0.32</v>
      </c>
      <c r="L19070">
        <v>0.35</v>
      </c>
      <c r="M19070">
        <v>0.35</v>
      </c>
      <c r="N19070">
        <v>0.36</v>
      </c>
      <c r="O19070">
        <v>0.34</v>
      </c>
      <c r="P19070">
        <v>0.3</v>
      </c>
      <c r="Q19070">
        <v>0.25</v>
      </c>
    </row>
    <row r="19071" spans="1:17" hidden="1" x14ac:dyDescent="0.2">
      <c r="A19071" t="s">
        <v>282</v>
      </c>
      <c r="B19071" t="s">
        <v>54</v>
      </c>
      <c r="C19071" t="s">
        <v>194</v>
      </c>
      <c r="D19071" t="s">
        <v>9</v>
      </c>
    </row>
    <row r="19072" spans="1:17" hidden="1" x14ac:dyDescent="0.2">
      <c r="A19072" t="s">
        <v>282</v>
      </c>
      <c r="B19072" t="s">
        <v>54</v>
      </c>
      <c r="C19072" t="s">
        <v>194</v>
      </c>
      <c r="D19072" t="s">
        <v>10</v>
      </c>
      <c r="K19072">
        <v>0.15</v>
      </c>
      <c r="L19072">
        <v>0.14000000000000001</v>
      </c>
      <c r="M19072">
        <v>0.14000000000000001</v>
      </c>
      <c r="N19072">
        <v>0.13</v>
      </c>
      <c r="O19072">
        <v>0.12</v>
      </c>
      <c r="P19072">
        <v>0.12</v>
      </c>
      <c r="Q19072">
        <v>0.12</v>
      </c>
    </row>
    <row r="19073" spans="1:17" hidden="1" x14ac:dyDescent="0.2">
      <c r="A19073" t="s">
        <v>282</v>
      </c>
      <c r="B19073" t="s">
        <v>54</v>
      </c>
      <c r="C19073" t="s">
        <v>194</v>
      </c>
      <c r="D19073" t="s">
        <v>11</v>
      </c>
      <c r="K19073">
        <v>0.34</v>
      </c>
      <c r="L19073">
        <v>0.34</v>
      </c>
      <c r="M19073">
        <v>0.33</v>
      </c>
      <c r="N19073">
        <v>0.33</v>
      </c>
      <c r="O19073">
        <v>0.31</v>
      </c>
      <c r="P19073">
        <v>0.28999999999999998</v>
      </c>
      <c r="Q19073">
        <v>0.26</v>
      </c>
    </row>
    <row r="19074" spans="1:17" hidden="1" x14ac:dyDescent="0.2">
      <c r="A19074" t="s">
        <v>282</v>
      </c>
      <c r="B19074" t="s">
        <v>54</v>
      </c>
      <c r="C19074" t="s">
        <v>194</v>
      </c>
      <c r="D19074" t="s">
        <v>12</v>
      </c>
    </row>
    <row r="19075" spans="1:17" hidden="1" x14ac:dyDescent="0.2">
      <c r="A19075" t="s">
        <v>282</v>
      </c>
      <c r="B19075" t="s">
        <v>54</v>
      </c>
      <c r="C19075" t="s">
        <v>194</v>
      </c>
      <c r="D19075" t="s">
        <v>13</v>
      </c>
    </row>
    <row r="19076" spans="1:17" hidden="1" x14ac:dyDescent="0.2">
      <c r="A19076" t="s">
        <v>282</v>
      </c>
      <c r="B19076" t="s">
        <v>54</v>
      </c>
      <c r="C19076" t="s">
        <v>194</v>
      </c>
      <c r="D19076" t="s">
        <v>14</v>
      </c>
      <c r="K19076">
        <v>1.27</v>
      </c>
      <c r="L19076">
        <v>1.1299999999999999</v>
      </c>
      <c r="M19076">
        <v>1.03</v>
      </c>
      <c r="N19076">
        <v>0.94</v>
      </c>
      <c r="O19076">
        <v>0.87</v>
      </c>
      <c r="P19076">
        <v>0.86</v>
      </c>
      <c r="Q19076">
        <v>0.85</v>
      </c>
    </row>
    <row r="19077" spans="1:17" hidden="1" x14ac:dyDescent="0.2">
      <c r="A19077" t="s">
        <v>282</v>
      </c>
      <c r="B19077" t="s">
        <v>54</v>
      </c>
      <c r="C19077" t="s">
        <v>194</v>
      </c>
      <c r="D19077" t="s">
        <v>15</v>
      </c>
      <c r="E19077">
        <v>0</v>
      </c>
      <c r="F19077">
        <v>0</v>
      </c>
      <c r="G19077">
        <v>0</v>
      </c>
      <c r="H19077">
        <v>0</v>
      </c>
      <c r="I19077">
        <v>0</v>
      </c>
      <c r="J19077">
        <v>0</v>
      </c>
      <c r="K19077">
        <v>1.76</v>
      </c>
      <c r="L19077">
        <v>1.61</v>
      </c>
      <c r="M19077">
        <v>1.5</v>
      </c>
      <c r="N19077">
        <v>1.39</v>
      </c>
      <c r="O19077">
        <v>1.3</v>
      </c>
      <c r="P19077">
        <v>1.26</v>
      </c>
      <c r="Q19077">
        <v>1.23</v>
      </c>
    </row>
    <row r="19078" spans="1:17" hidden="1" x14ac:dyDescent="0.2">
      <c r="A19078" t="s">
        <v>282</v>
      </c>
      <c r="B19078" t="s">
        <v>54</v>
      </c>
      <c r="C19078" t="s">
        <v>195</v>
      </c>
      <c r="D19078" t="s">
        <v>9</v>
      </c>
    </row>
    <row r="19079" spans="1:17" hidden="1" x14ac:dyDescent="0.2">
      <c r="A19079" t="s">
        <v>282</v>
      </c>
      <c r="B19079" t="s">
        <v>54</v>
      </c>
      <c r="C19079" t="s">
        <v>195</v>
      </c>
      <c r="D19079" t="s">
        <v>10</v>
      </c>
      <c r="K19079">
        <v>0</v>
      </c>
      <c r="L19079">
        <v>0</v>
      </c>
      <c r="M19079">
        <v>0</v>
      </c>
      <c r="N19079">
        <v>0</v>
      </c>
      <c r="O19079">
        <v>0</v>
      </c>
      <c r="P19079">
        <v>0</v>
      </c>
      <c r="Q19079">
        <v>0</v>
      </c>
    </row>
    <row r="19080" spans="1:17" hidden="1" x14ac:dyDescent="0.2">
      <c r="A19080" t="s">
        <v>282</v>
      </c>
      <c r="B19080" t="s">
        <v>54</v>
      </c>
      <c r="C19080" t="s">
        <v>195</v>
      </c>
      <c r="D19080" t="s">
        <v>11</v>
      </c>
      <c r="K19080">
        <v>0.03</v>
      </c>
      <c r="L19080">
        <v>0.03</v>
      </c>
      <c r="M19080">
        <v>0.02</v>
      </c>
      <c r="N19080">
        <v>0.02</v>
      </c>
      <c r="O19080">
        <v>0.01</v>
      </c>
      <c r="P19080">
        <v>0.01</v>
      </c>
      <c r="Q19080">
        <v>0.01</v>
      </c>
    </row>
    <row r="19081" spans="1:17" hidden="1" x14ac:dyDescent="0.2">
      <c r="A19081" t="s">
        <v>282</v>
      </c>
      <c r="B19081" t="s">
        <v>54</v>
      </c>
      <c r="C19081" t="s">
        <v>195</v>
      </c>
      <c r="D19081" t="s">
        <v>12</v>
      </c>
      <c r="K19081">
        <v>0</v>
      </c>
      <c r="L19081">
        <v>0</v>
      </c>
      <c r="M19081">
        <v>0</v>
      </c>
      <c r="N19081">
        <v>0</v>
      </c>
      <c r="O19081">
        <v>0</v>
      </c>
      <c r="P19081">
        <v>0</v>
      </c>
      <c r="Q19081">
        <v>0</v>
      </c>
    </row>
    <row r="19082" spans="1:17" hidden="1" x14ac:dyDescent="0.2">
      <c r="A19082" t="s">
        <v>282</v>
      </c>
      <c r="B19082" t="s">
        <v>54</v>
      </c>
      <c r="C19082" t="s">
        <v>195</v>
      </c>
      <c r="D19082" t="s">
        <v>13</v>
      </c>
      <c r="K19082">
        <v>0.02</v>
      </c>
      <c r="L19082">
        <v>0.01</v>
      </c>
      <c r="M19082">
        <v>0.01</v>
      </c>
      <c r="N19082">
        <v>0.01</v>
      </c>
      <c r="O19082">
        <v>0.01</v>
      </c>
      <c r="P19082">
        <v>0.01</v>
      </c>
      <c r="Q19082">
        <v>0</v>
      </c>
    </row>
    <row r="19083" spans="1:17" hidden="1" x14ac:dyDescent="0.2">
      <c r="A19083" t="s">
        <v>282</v>
      </c>
      <c r="B19083" t="s">
        <v>54</v>
      </c>
      <c r="C19083" t="s">
        <v>195</v>
      </c>
      <c r="D19083" t="s">
        <v>14</v>
      </c>
      <c r="K19083">
        <v>0</v>
      </c>
      <c r="L19083">
        <v>0</v>
      </c>
      <c r="M19083">
        <v>0</v>
      </c>
      <c r="N19083">
        <v>0</v>
      </c>
      <c r="O19083">
        <v>0</v>
      </c>
      <c r="P19083">
        <v>0</v>
      </c>
      <c r="Q19083">
        <v>0</v>
      </c>
    </row>
    <row r="19084" spans="1:17" hidden="1" x14ac:dyDescent="0.2">
      <c r="A19084" t="s">
        <v>282</v>
      </c>
      <c r="B19084" t="s">
        <v>54</v>
      </c>
      <c r="C19084" t="s">
        <v>195</v>
      </c>
      <c r="D19084" t="s">
        <v>15</v>
      </c>
      <c r="E19084">
        <v>0</v>
      </c>
      <c r="F19084">
        <v>0</v>
      </c>
      <c r="G19084">
        <v>0</v>
      </c>
      <c r="H19084">
        <v>0</v>
      </c>
      <c r="I19084">
        <v>0</v>
      </c>
      <c r="J19084">
        <v>0</v>
      </c>
      <c r="K19084">
        <v>0.05</v>
      </c>
      <c r="L19084">
        <v>0.04</v>
      </c>
      <c r="M19084">
        <v>0.04</v>
      </c>
      <c r="N19084">
        <v>0.03</v>
      </c>
      <c r="O19084">
        <v>0.03</v>
      </c>
      <c r="P19084">
        <v>0.02</v>
      </c>
      <c r="Q19084">
        <v>0.02</v>
      </c>
    </row>
    <row r="19085" spans="1:17" hidden="1" x14ac:dyDescent="0.2">
      <c r="A19085" t="s">
        <v>282</v>
      </c>
      <c r="B19085" t="s">
        <v>54</v>
      </c>
      <c r="C19085" t="s">
        <v>196</v>
      </c>
      <c r="D19085" t="s">
        <v>9</v>
      </c>
    </row>
    <row r="19086" spans="1:17" hidden="1" x14ac:dyDescent="0.2">
      <c r="A19086" t="s">
        <v>282</v>
      </c>
      <c r="B19086" t="s">
        <v>54</v>
      </c>
      <c r="C19086" t="s">
        <v>196</v>
      </c>
      <c r="D19086" t="s">
        <v>10</v>
      </c>
      <c r="K19086">
        <v>0.02</v>
      </c>
      <c r="L19086">
        <v>0.01</v>
      </c>
      <c r="M19086">
        <v>0.01</v>
      </c>
      <c r="N19086">
        <v>0.01</v>
      </c>
      <c r="O19086">
        <v>0.01</v>
      </c>
      <c r="P19086">
        <v>0.01</v>
      </c>
      <c r="Q19086">
        <v>0.01</v>
      </c>
    </row>
    <row r="19087" spans="1:17" hidden="1" x14ac:dyDescent="0.2">
      <c r="A19087" t="s">
        <v>282</v>
      </c>
      <c r="B19087" t="s">
        <v>54</v>
      </c>
      <c r="C19087" t="s">
        <v>196</v>
      </c>
      <c r="D19087" t="s">
        <v>11</v>
      </c>
      <c r="K19087">
        <v>0.1</v>
      </c>
      <c r="L19087">
        <v>0.11</v>
      </c>
      <c r="M19087">
        <v>0.1</v>
      </c>
      <c r="N19087">
        <v>0.09</v>
      </c>
      <c r="O19087">
        <v>0.08</v>
      </c>
      <c r="P19087">
        <v>0.08</v>
      </c>
      <c r="Q19087">
        <v>7.0000000000000007E-2</v>
      </c>
    </row>
    <row r="19088" spans="1:17" hidden="1" x14ac:dyDescent="0.2">
      <c r="A19088" t="s">
        <v>282</v>
      </c>
      <c r="B19088" t="s">
        <v>54</v>
      </c>
      <c r="C19088" t="s">
        <v>196</v>
      </c>
      <c r="D19088" t="s">
        <v>12</v>
      </c>
    </row>
    <row r="19089" spans="1:17" hidden="1" x14ac:dyDescent="0.2">
      <c r="A19089" t="s">
        <v>282</v>
      </c>
      <c r="B19089" t="s">
        <v>54</v>
      </c>
      <c r="C19089" t="s">
        <v>196</v>
      </c>
      <c r="D19089" t="s">
        <v>13</v>
      </c>
    </row>
    <row r="19090" spans="1:17" hidden="1" x14ac:dyDescent="0.2">
      <c r="A19090" t="s">
        <v>282</v>
      </c>
      <c r="B19090" t="s">
        <v>54</v>
      </c>
      <c r="C19090" t="s">
        <v>196</v>
      </c>
      <c r="D19090" t="s">
        <v>14</v>
      </c>
    </row>
    <row r="19091" spans="1:17" hidden="1" x14ac:dyDescent="0.2">
      <c r="A19091" t="s">
        <v>282</v>
      </c>
      <c r="B19091" t="s">
        <v>54</v>
      </c>
      <c r="C19091" t="s">
        <v>196</v>
      </c>
      <c r="D19091" t="s">
        <v>15</v>
      </c>
      <c r="E19091">
        <v>0</v>
      </c>
      <c r="F19091">
        <v>0</v>
      </c>
      <c r="G19091">
        <v>0</v>
      </c>
      <c r="H19091">
        <v>0</v>
      </c>
      <c r="I19091">
        <v>0</v>
      </c>
      <c r="J19091">
        <v>0</v>
      </c>
      <c r="K19091">
        <v>0.12</v>
      </c>
      <c r="L19091">
        <v>0.12</v>
      </c>
      <c r="M19091">
        <v>0.11</v>
      </c>
      <c r="N19091">
        <v>0.1</v>
      </c>
      <c r="O19091">
        <v>0.09</v>
      </c>
      <c r="P19091">
        <v>0.09</v>
      </c>
      <c r="Q19091">
        <v>0.08</v>
      </c>
    </row>
    <row r="19092" spans="1:17" hidden="1" x14ac:dyDescent="0.2">
      <c r="A19092" t="s">
        <v>282</v>
      </c>
      <c r="B19092" t="s">
        <v>54</v>
      </c>
      <c r="C19092" t="s">
        <v>197</v>
      </c>
      <c r="D19092" t="s">
        <v>9</v>
      </c>
    </row>
    <row r="19093" spans="1:17" hidden="1" x14ac:dyDescent="0.2">
      <c r="A19093" t="s">
        <v>282</v>
      </c>
      <c r="B19093" t="s">
        <v>54</v>
      </c>
      <c r="C19093" t="s">
        <v>197</v>
      </c>
      <c r="D19093" t="s">
        <v>10</v>
      </c>
      <c r="K19093">
        <v>0.03</v>
      </c>
      <c r="L19093">
        <v>0.02</v>
      </c>
      <c r="M19093">
        <v>0.02</v>
      </c>
      <c r="N19093">
        <v>0.02</v>
      </c>
      <c r="O19093">
        <v>0.02</v>
      </c>
      <c r="P19093">
        <v>0.02</v>
      </c>
      <c r="Q19093">
        <v>0.02</v>
      </c>
    </row>
    <row r="19094" spans="1:17" hidden="1" x14ac:dyDescent="0.2">
      <c r="A19094" t="s">
        <v>282</v>
      </c>
      <c r="B19094" t="s">
        <v>54</v>
      </c>
      <c r="C19094" t="s">
        <v>197</v>
      </c>
      <c r="D19094" t="s">
        <v>11</v>
      </c>
      <c r="K19094">
        <v>0.18</v>
      </c>
      <c r="L19094">
        <v>0.18</v>
      </c>
      <c r="M19094">
        <v>0.16</v>
      </c>
      <c r="N19094">
        <v>0.12</v>
      </c>
      <c r="O19094">
        <v>0.11</v>
      </c>
      <c r="P19094">
        <v>0.09</v>
      </c>
      <c r="Q19094">
        <v>0.08</v>
      </c>
    </row>
    <row r="19095" spans="1:17" hidden="1" x14ac:dyDescent="0.2">
      <c r="A19095" t="s">
        <v>282</v>
      </c>
      <c r="B19095" t="s">
        <v>54</v>
      </c>
      <c r="C19095" t="s">
        <v>197</v>
      </c>
      <c r="D19095" t="s">
        <v>12</v>
      </c>
      <c r="K19095">
        <v>0.01</v>
      </c>
      <c r="L19095">
        <v>0.01</v>
      </c>
      <c r="M19095">
        <v>0.01</v>
      </c>
      <c r="N19095">
        <v>0</v>
      </c>
      <c r="O19095">
        <v>0</v>
      </c>
      <c r="P19095">
        <v>0</v>
      </c>
      <c r="Q19095">
        <v>0</v>
      </c>
    </row>
    <row r="19096" spans="1:17" hidden="1" x14ac:dyDescent="0.2">
      <c r="A19096" t="s">
        <v>282</v>
      </c>
      <c r="B19096" t="s">
        <v>54</v>
      </c>
      <c r="C19096" t="s">
        <v>197</v>
      </c>
      <c r="D19096" t="s">
        <v>13</v>
      </c>
      <c r="K19096">
        <v>0.33</v>
      </c>
      <c r="L19096">
        <v>0.28999999999999998</v>
      </c>
      <c r="M19096">
        <v>0.26</v>
      </c>
      <c r="N19096">
        <v>0.22</v>
      </c>
      <c r="O19096">
        <v>0.17</v>
      </c>
      <c r="P19096">
        <v>0.13</v>
      </c>
      <c r="Q19096">
        <v>0.09</v>
      </c>
    </row>
    <row r="19097" spans="1:17" hidden="1" x14ac:dyDescent="0.2">
      <c r="A19097" t="s">
        <v>282</v>
      </c>
      <c r="B19097" t="s">
        <v>54</v>
      </c>
      <c r="C19097" t="s">
        <v>197</v>
      </c>
      <c r="D19097" t="s">
        <v>14</v>
      </c>
      <c r="K19097">
        <v>0.02</v>
      </c>
      <c r="L19097">
        <v>0.02</v>
      </c>
      <c r="M19097">
        <v>0.02</v>
      </c>
      <c r="N19097">
        <v>0.02</v>
      </c>
      <c r="O19097">
        <v>0.02</v>
      </c>
      <c r="P19097">
        <v>0.02</v>
      </c>
      <c r="Q19097">
        <v>0.01</v>
      </c>
    </row>
    <row r="19098" spans="1:17" hidden="1" x14ac:dyDescent="0.2">
      <c r="A19098" t="s">
        <v>282</v>
      </c>
      <c r="B19098" t="s">
        <v>54</v>
      </c>
      <c r="C19098" t="s">
        <v>197</v>
      </c>
      <c r="D19098" t="s">
        <v>15</v>
      </c>
      <c r="E19098">
        <v>0</v>
      </c>
      <c r="F19098">
        <v>0</v>
      </c>
      <c r="G19098">
        <v>0</v>
      </c>
      <c r="H19098">
        <v>0</v>
      </c>
      <c r="I19098">
        <v>0</v>
      </c>
      <c r="J19098">
        <v>0</v>
      </c>
      <c r="K19098">
        <v>0.56999999999999995</v>
      </c>
      <c r="L19098">
        <v>0.52</v>
      </c>
      <c r="M19098">
        <v>0.47</v>
      </c>
      <c r="N19098">
        <v>0.38</v>
      </c>
      <c r="O19098">
        <v>0.32</v>
      </c>
      <c r="P19098">
        <v>0.27</v>
      </c>
      <c r="Q19098">
        <v>0.21</v>
      </c>
    </row>
    <row r="19099" spans="1:17" hidden="1" x14ac:dyDescent="0.2">
      <c r="A19099" t="s">
        <v>282</v>
      </c>
      <c r="B19099" t="s">
        <v>54</v>
      </c>
      <c r="C19099" t="s">
        <v>198</v>
      </c>
      <c r="D19099" t="s">
        <v>9</v>
      </c>
    </row>
    <row r="19100" spans="1:17" hidden="1" x14ac:dyDescent="0.2">
      <c r="A19100" t="s">
        <v>282</v>
      </c>
      <c r="B19100" t="s">
        <v>54</v>
      </c>
      <c r="C19100" t="s">
        <v>198</v>
      </c>
      <c r="D19100" t="s">
        <v>10</v>
      </c>
      <c r="K19100">
        <v>0.03</v>
      </c>
      <c r="L19100">
        <v>0.03</v>
      </c>
      <c r="M19100">
        <v>0.03</v>
      </c>
      <c r="N19100">
        <v>0.03</v>
      </c>
      <c r="O19100">
        <v>0.02</v>
      </c>
      <c r="P19100">
        <v>0.02</v>
      </c>
      <c r="Q19100">
        <v>0.02</v>
      </c>
    </row>
    <row r="19101" spans="1:17" hidden="1" x14ac:dyDescent="0.2">
      <c r="A19101" t="s">
        <v>282</v>
      </c>
      <c r="B19101" t="s">
        <v>54</v>
      </c>
      <c r="C19101" t="s">
        <v>198</v>
      </c>
      <c r="D19101" t="s">
        <v>11</v>
      </c>
      <c r="K19101">
        <v>0.04</v>
      </c>
      <c r="L19101">
        <v>0.04</v>
      </c>
      <c r="M19101">
        <v>0.03</v>
      </c>
      <c r="N19101">
        <v>0.03</v>
      </c>
      <c r="O19101">
        <v>0.03</v>
      </c>
      <c r="P19101">
        <v>0.03</v>
      </c>
      <c r="Q19101">
        <v>0.02</v>
      </c>
    </row>
    <row r="19102" spans="1:17" hidden="1" x14ac:dyDescent="0.2">
      <c r="A19102" t="s">
        <v>282</v>
      </c>
      <c r="B19102" t="s">
        <v>54</v>
      </c>
      <c r="C19102" t="s">
        <v>198</v>
      </c>
      <c r="D19102" t="s">
        <v>12</v>
      </c>
      <c r="K19102">
        <v>0</v>
      </c>
      <c r="L19102">
        <v>0</v>
      </c>
    </row>
    <row r="19103" spans="1:17" hidden="1" x14ac:dyDescent="0.2">
      <c r="A19103" t="s">
        <v>282</v>
      </c>
      <c r="B19103" t="s">
        <v>54</v>
      </c>
      <c r="C19103" t="s">
        <v>198</v>
      </c>
      <c r="D19103" t="s">
        <v>13</v>
      </c>
    </row>
    <row r="19104" spans="1:17" hidden="1" x14ac:dyDescent="0.2">
      <c r="A19104" t="s">
        <v>282</v>
      </c>
      <c r="B19104" t="s">
        <v>54</v>
      </c>
      <c r="C19104" t="s">
        <v>198</v>
      </c>
      <c r="D19104" t="s">
        <v>14</v>
      </c>
      <c r="K19104">
        <v>0.01</v>
      </c>
      <c r="L19104">
        <v>0.01</v>
      </c>
      <c r="M19104">
        <v>0</v>
      </c>
      <c r="N19104">
        <v>0</v>
      </c>
      <c r="O19104">
        <v>0</v>
      </c>
      <c r="P19104">
        <v>0</v>
      </c>
      <c r="Q19104">
        <v>0</v>
      </c>
    </row>
    <row r="19105" spans="1:17" hidden="1" x14ac:dyDescent="0.2">
      <c r="A19105" t="s">
        <v>282</v>
      </c>
      <c r="B19105" t="s">
        <v>54</v>
      </c>
      <c r="C19105" t="s">
        <v>198</v>
      </c>
      <c r="D19105" t="s">
        <v>15</v>
      </c>
      <c r="E19105">
        <v>0</v>
      </c>
      <c r="F19105">
        <v>0</v>
      </c>
      <c r="G19105">
        <v>0</v>
      </c>
      <c r="H19105">
        <v>0</v>
      </c>
      <c r="I19105">
        <v>0</v>
      </c>
      <c r="J19105">
        <v>0</v>
      </c>
      <c r="K19105">
        <v>0.08</v>
      </c>
      <c r="L19105">
        <v>7.0000000000000007E-2</v>
      </c>
      <c r="M19105">
        <v>7.0000000000000007E-2</v>
      </c>
      <c r="N19105">
        <v>0.06</v>
      </c>
      <c r="O19105">
        <v>0.06</v>
      </c>
      <c r="P19105">
        <v>0.05</v>
      </c>
      <c r="Q19105">
        <v>0.05</v>
      </c>
    </row>
    <row r="19106" spans="1:17" hidden="1" x14ac:dyDescent="0.2">
      <c r="A19106" t="s">
        <v>282</v>
      </c>
      <c r="B19106" t="s">
        <v>54</v>
      </c>
      <c r="C19106" t="s">
        <v>199</v>
      </c>
      <c r="D19106" t="s">
        <v>9</v>
      </c>
    </row>
    <row r="19107" spans="1:17" hidden="1" x14ac:dyDescent="0.2">
      <c r="A19107" t="s">
        <v>282</v>
      </c>
      <c r="B19107" t="s">
        <v>54</v>
      </c>
      <c r="C19107" t="s">
        <v>199</v>
      </c>
      <c r="D19107" t="s">
        <v>10</v>
      </c>
      <c r="K19107">
        <v>0.06</v>
      </c>
      <c r="L19107">
        <v>0.06</v>
      </c>
      <c r="M19107">
        <v>0.06</v>
      </c>
      <c r="N19107">
        <v>0.05</v>
      </c>
      <c r="O19107">
        <v>0.05</v>
      </c>
      <c r="P19107">
        <v>0.04</v>
      </c>
      <c r="Q19107">
        <v>0.04</v>
      </c>
    </row>
    <row r="19108" spans="1:17" hidden="1" x14ac:dyDescent="0.2">
      <c r="A19108" t="s">
        <v>282</v>
      </c>
      <c r="B19108" t="s">
        <v>54</v>
      </c>
      <c r="C19108" t="s">
        <v>199</v>
      </c>
      <c r="D19108" t="s">
        <v>11</v>
      </c>
      <c r="K19108">
        <v>0.08</v>
      </c>
      <c r="L19108">
        <v>0.08</v>
      </c>
      <c r="M19108">
        <v>7.0000000000000007E-2</v>
      </c>
      <c r="N19108">
        <v>0.06</v>
      </c>
      <c r="O19108">
        <v>0.06</v>
      </c>
      <c r="P19108">
        <v>0.05</v>
      </c>
      <c r="Q19108">
        <v>0.05</v>
      </c>
    </row>
    <row r="19109" spans="1:17" hidden="1" x14ac:dyDescent="0.2">
      <c r="A19109" t="s">
        <v>282</v>
      </c>
      <c r="B19109" t="s">
        <v>54</v>
      </c>
      <c r="C19109" t="s">
        <v>199</v>
      </c>
      <c r="D19109" t="s">
        <v>12</v>
      </c>
      <c r="K19109">
        <v>0</v>
      </c>
      <c r="L19109">
        <v>0</v>
      </c>
    </row>
    <row r="19110" spans="1:17" hidden="1" x14ac:dyDescent="0.2">
      <c r="A19110" t="s">
        <v>282</v>
      </c>
      <c r="B19110" t="s">
        <v>54</v>
      </c>
      <c r="C19110" t="s">
        <v>199</v>
      </c>
      <c r="D19110" t="s">
        <v>13</v>
      </c>
    </row>
    <row r="19111" spans="1:17" hidden="1" x14ac:dyDescent="0.2">
      <c r="A19111" t="s">
        <v>282</v>
      </c>
      <c r="B19111" t="s">
        <v>54</v>
      </c>
      <c r="C19111" t="s">
        <v>199</v>
      </c>
      <c r="D19111" t="s">
        <v>14</v>
      </c>
      <c r="K19111">
        <v>0.01</v>
      </c>
      <c r="L19111">
        <v>0.01</v>
      </c>
      <c r="M19111">
        <v>0.01</v>
      </c>
      <c r="N19111">
        <v>0.01</v>
      </c>
      <c r="O19111">
        <v>0.01</v>
      </c>
      <c r="P19111">
        <v>0.01</v>
      </c>
      <c r="Q19111">
        <v>0.01</v>
      </c>
    </row>
    <row r="19112" spans="1:17" hidden="1" x14ac:dyDescent="0.2">
      <c r="A19112" t="s">
        <v>282</v>
      </c>
      <c r="B19112" t="s">
        <v>54</v>
      </c>
      <c r="C19112" t="s">
        <v>199</v>
      </c>
      <c r="D19112" t="s">
        <v>15</v>
      </c>
      <c r="E19112">
        <v>0</v>
      </c>
      <c r="F19112">
        <v>0</v>
      </c>
      <c r="G19112">
        <v>0</v>
      </c>
      <c r="H19112">
        <v>0</v>
      </c>
      <c r="I19112">
        <v>0</v>
      </c>
      <c r="J19112">
        <v>0</v>
      </c>
      <c r="K19112">
        <v>0.16</v>
      </c>
      <c r="L19112">
        <v>0.15</v>
      </c>
      <c r="M19112">
        <v>0.13</v>
      </c>
      <c r="N19112">
        <v>0.12</v>
      </c>
      <c r="O19112">
        <v>0.11</v>
      </c>
      <c r="P19112">
        <v>0.1</v>
      </c>
      <c r="Q19112">
        <v>0.09</v>
      </c>
    </row>
    <row r="19113" spans="1:17" hidden="1" x14ac:dyDescent="0.2">
      <c r="A19113" t="s">
        <v>282</v>
      </c>
      <c r="B19113" t="s">
        <v>54</v>
      </c>
      <c r="C19113" t="s">
        <v>200</v>
      </c>
      <c r="D19113" t="s">
        <v>9</v>
      </c>
    </row>
    <row r="19114" spans="1:17" hidden="1" x14ac:dyDescent="0.2">
      <c r="A19114" t="s">
        <v>282</v>
      </c>
      <c r="B19114" t="s">
        <v>54</v>
      </c>
      <c r="C19114" t="s">
        <v>200</v>
      </c>
      <c r="D19114" t="s">
        <v>10</v>
      </c>
      <c r="K19114">
        <v>0.04</v>
      </c>
      <c r="L19114">
        <v>0.04</v>
      </c>
      <c r="M19114">
        <v>0.04</v>
      </c>
      <c r="N19114">
        <v>0.04</v>
      </c>
      <c r="O19114">
        <v>0.03</v>
      </c>
      <c r="P19114">
        <v>0.03</v>
      </c>
      <c r="Q19114">
        <v>0.03</v>
      </c>
    </row>
    <row r="19115" spans="1:17" hidden="1" x14ac:dyDescent="0.2">
      <c r="A19115" t="s">
        <v>282</v>
      </c>
      <c r="B19115" t="s">
        <v>54</v>
      </c>
      <c r="C19115" t="s">
        <v>200</v>
      </c>
      <c r="D19115" t="s">
        <v>11</v>
      </c>
      <c r="K19115">
        <v>0.05</v>
      </c>
      <c r="L19115">
        <v>0.05</v>
      </c>
      <c r="M19115">
        <v>0.04</v>
      </c>
      <c r="N19115">
        <v>0.04</v>
      </c>
      <c r="O19115">
        <v>0.04</v>
      </c>
      <c r="P19115">
        <v>0.03</v>
      </c>
      <c r="Q19115">
        <v>0.03</v>
      </c>
    </row>
    <row r="19116" spans="1:17" hidden="1" x14ac:dyDescent="0.2">
      <c r="A19116" t="s">
        <v>282</v>
      </c>
      <c r="B19116" t="s">
        <v>54</v>
      </c>
      <c r="C19116" t="s">
        <v>200</v>
      </c>
      <c r="D19116" t="s">
        <v>12</v>
      </c>
      <c r="K19116">
        <v>0</v>
      </c>
      <c r="L19116">
        <v>0</v>
      </c>
    </row>
    <row r="19117" spans="1:17" hidden="1" x14ac:dyDescent="0.2">
      <c r="A19117" t="s">
        <v>282</v>
      </c>
      <c r="B19117" t="s">
        <v>54</v>
      </c>
      <c r="C19117" t="s">
        <v>200</v>
      </c>
      <c r="D19117" t="s">
        <v>13</v>
      </c>
    </row>
    <row r="19118" spans="1:17" hidden="1" x14ac:dyDescent="0.2">
      <c r="A19118" t="s">
        <v>282</v>
      </c>
      <c r="B19118" t="s">
        <v>54</v>
      </c>
      <c r="C19118" t="s">
        <v>200</v>
      </c>
      <c r="D19118" t="s">
        <v>14</v>
      </c>
      <c r="K19118">
        <v>0.01</v>
      </c>
      <c r="L19118">
        <v>0.01</v>
      </c>
      <c r="M19118">
        <v>0.01</v>
      </c>
      <c r="N19118">
        <v>0.01</v>
      </c>
      <c r="O19118">
        <v>0.01</v>
      </c>
      <c r="P19118">
        <v>0.01</v>
      </c>
      <c r="Q19118">
        <v>0.01</v>
      </c>
    </row>
    <row r="19119" spans="1:17" hidden="1" x14ac:dyDescent="0.2">
      <c r="A19119" t="s">
        <v>282</v>
      </c>
      <c r="B19119" t="s">
        <v>54</v>
      </c>
      <c r="C19119" t="s">
        <v>200</v>
      </c>
      <c r="D19119" t="s">
        <v>15</v>
      </c>
      <c r="E19119">
        <v>0</v>
      </c>
      <c r="F19119">
        <v>0</v>
      </c>
      <c r="G19119">
        <v>0</v>
      </c>
      <c r="H19119">
        <v>0</v>
      </c>
      <c r="I19119">
        <v>0</v>
      </c>
      <c r="J19119">
        <v>0</v>
      </c>
      <c r="K19119">
        <v>0.11</v>
      </c>
      <c r="L19119">
        <v>0.1</v>
      </c>
      <c r="M19119">
        <v>0.09</v>
      </c>
      <c r="N19119">
        <v>0.08</v>
      </c>
      <c r="O19119">
        <v>0.08</v>
      </c>
      <c r="P19119">
        <v>7.0000000000000007E-2</v>
      </c>
      <c r="Q19119">
        <v>0.06</v>
      </c>
    </row>
    <row r="19120" spans="1:17" hidden="1" x14ac:dyDescent="0.2">
      <c r="A19120" t="s">
        <v>282</v>
      </c>
      <c r="B19120" t="s">
        <v>54</v>
      </c>
      <c r="C19120" t="s">
        <v>201</v>
      </c>
      <c r="D19120" t="s">
        <v>9</v>
      </c>
    </row>
    <row r="19121" spans="1:17" hidden="1" x14ac:dyDescent="0.2">
      <c r="A19121" t="s">
        <v>282</v>
      </c>
      <c r="B19121" t="s">
        <v>54</v>
      </c>
      <c r="C19121" t="s">
        <v>201</v>
      </c>
      <c r="D19121" t="s">
        <v>10</v>
      </c>
      <c r="K19121">
        <v>0.13</v>
      </c>
      <c r="L19121">
        <v>0.12</v>
      </c>
      <c r="M19121">
        <v>0.12</v>
      </c>
      <c r="N19121">
        <v>0.11</v>
      </c>
      <c r="O19121">
        <v>0.1</v>
      </c>
      <c r="P19121">
        <v>0.09</v>
      </c>
      <c r="Q19121">
        <v>0.08</v>
      </c>
    </row>
    <row r="19122" spans="1:17" hidden="1" x14ac:dyDescent="0.2">
      <c r="A19122" t="s">
        <v>282</v>
      </c>
      <c r="B19122" t="s">
        <v>54</v>
      </c>
      <c r="C19122" t="s">
        <v>201</v>
      </c>
      <c r="D19122" t="s">
        <v>11</v>
      </c>
      <c r="K19122">
        <v>0.18</v>
      </c>
      <c r="L19122">
        <v>0.16</v>
      </c>
      <c r="M19122">
        <v>0.15</v>
      </c>
      <c r="N19122">
        <v>0.14000000000000001</v>
      </c>
      <c r="O19122">
        <v>0.12</v>
      </c>
      <c r="P19122">
        <v>0.11</v>
      </c>
      <c r="Q19122">
        <v>0.1</v>
      </c>
    </row>
    <row r="19123" spans="1:17" hidden="1" x14ac:dyDescent="0.2">
      <c r="A19123" t="s">
        <v>282</v>
      </c>
      <c r="B19123" t="s">
        <v>54</v>
      </c>
      <c r="C19123" t="s">
        <v>201</v>
      </c>
      <c r="D19123" t="s">
        <v>12</v>
      </c>
      <c r="K19123">
        <v>0</v>
      </c>
      <c r="L19123">
        <v>0</v>
      </c>
    </row>
    <row r="19124" spans="1:17" hidden="1" x14ac:dyDescent="0.2">
      <c r="A19124" t="s">
        <v>282</v>
      </c>
      <c r="B19124" t="s">
        <v>54</v>
      </c>
      <c r="C19124" t="s">
        <v>201</v>
      </c>
      <c r="D19124" t="s">
        <v>13</v>
      </c>
    </row>
    <row r="19125" spans="1:17" hidden="1" x14ac:dyDescent="0.2">
      <c r="A19125" t="s">
        <v>282</v>
      </c>
      <c r="B19125" t="s">
        <v>54</v>
      </c>
      <c r="C19125" t="s">
        <v>201</v>
      </c>
      <c r="D19125" t="s">
        <v>14</v>
      </c>
      <c r="K19125">
        <v>0.02</v>
      </c>
      <c r="L19125">
        <v>0.02</v>
      </c>
      <c r="M19125">
        <v>0.02</v>
      </c>
      <c r="N19125">
        <v>0.02</v>
      </c>
      <c r="O19125">
        <v>0.02</v>
      </c>
      <c r="P19125">
        <v>0.02</v>
      </c>
      <c r="Q19125">
        <v>0.02</v>
      </c>
    </row>
    <row r="19126" spans="1:17" hidden="1" x14ac:dyDescent="0.2">
      <c r="A19126" t="s">
        <v>282</v>
      </c>
      <c r="B19126" t="s">
        <v>54</v>
      </c>
      <c r="C19126" t="s">
        <v>201</v>
      </c>
      <c r="D19126" t="s">
        <v>15</v>
      </c>
      <c r="E19126">
        <v>0</v>
      </c>
      <c r="F19126">
        <v>0</v>
      </c>
      <c r="G19126">
        <v>0</v>
      </c>
      <c r="H19126">
        <v>0</v>
      </c>
      <c r="I19126">
        <v>0</v>
      </c>
      <c r="J19126">
        <v>0</v>
      </c>
      <c r="K19126">
        <v>0.34</v>
      </c>
      <c r="L19126">
        <v>0.31</v>
      </c>
      <c r="M19126">
        <v>0.28000000000000003</v>
      </c>
      <c r="N19126">
        <v>0.26</v>
      </c>
      <c r="O19126">
        <v>0.24</v>
      </c>
      <c r="P19126">
        <v>0.22</v>
      </c>
      <c r="Q19126">
        <v>0.2</v>
      </c>
    </row>
    <row r="19127" spans="1:17" hidden="1" x14ac:dyDescent="0.2">
      <c r="A19127" t="s">
        <v>282</v>
      </c>
      <c r="B19127" t="s">
        <v>54</v>
      </c>
      <c r="C19127" t="s">
        <v>202</v>
      </c>
      <c r="D19127" t="s">
        <v>9</v>
      </c>
    </row>
    <row r="19128" spans="1:17" hidden="1" x14ac:dyDescent="0.2">
      <c r="A19128" t="s">
        <v>282</v>
      </c>
      <c r="B19128" t="s">
        <v>54</v>
      </c>
      <c r="C19128" t="s">
        <v>202</v>
      </c>
      <c r="D19128" t="s">
        <v>10</v>
      </c>
      <c r="K19128">
        <v>7.0000000000000007E-2</v>
      </c>
      <c r="L19128">
        <v>0.06</v>
      </c>
      <c r="M19128">
        <v>0.06</v>
      </c>
      <c r="N19128">
        <v>0.05</v>
      </c>
      <c r="O19128">
        <v>0.05</v>
      </c>
      <c r="P19128">
        <v>0.05</v>
      </c>
      <c r="Q19128">
        <v>0.04</v>
      </c>
    </row>
    <row r="19129" spans="1:17" hidden="1" x14ac:dyDescent="0.2">
      <c r="A19129" t="s">
        <v>282</v>
      </c>
      <c r="B19129" t="s">
        <v>54</v>
      </c>
      <c r="C19129" t="s">
        <v>202</v>
      </c>
      <c r="D19129" t="s">
        <v>11</v>
      </c>
      <c r="K19129">
        <v>0.09</v>
      </c>
      <c r="L19129">
        <v>0.08</v>
      </c>
      <c r="M19129">
        <v>7.0000000000000007E-2</v>
      </c>
      <c r="N19129">
        <v>7.0000000000000007E-2</v>
      </c>
      <c r="O19129">
        <v>0.06</v>
      </c>
      <c r="P19129">
        <v>0.05</v>
      </c>
      <c r="Q19129">
        <v>0.05</v>
      </c>
    </row>
    <row r="19130" spans="1:17" hidden="1" x14ac:dyDescent="0.2">
      <c r="A19130" t="s">
        <v>282</v>
      </c>
      <c r="B19130" t="s">
        <v>54</v>
      </c>
      <c r="C19130" t="s">
        <v>202</v>
      </c>
      <c r="D19130" t="s">
        <v>12</v>
      </c>
      <c r="K19130">
        <v>0</v>
      </c>
      <c r="L19130">
        <v>0</v>
      </c>
    </row>
    <row r="19131" spans="1:17" hidden="1" x14ac:dyDescent="0.2">
      <c r="A19131" t="s">
        <v>282</v>
      </c>
      <c r="B19131" t="s">
        <v>54</v>
      </c>
      <c r="C19131" t="s">
        <v>202</v>
      </c>
      <c r="D19131" t="s">
        <v>13</v>
      </c>
    </row>
    <row r="19132" spans="1:17" hidden="1" x14ac:dyDescent="0.2">
      <c r="A19132" t="s">
        <v>282</v>
      </c>
      <c r="B19132" t="s">
        <v>54</v>
      </c>
      <c r="C19132" t="s">
        <v>202</v>
      </c>
      <c r="D19132" t="s">
        <v>14</v>
      </c>
      <c r="K19132">
        <v>0.01</v>
      </c>
      <c r="L19132">
        <v>0.01</v>
      </c>
      <c r="M19132">
        <v>0.01</v>
      </c>
      <c r="N19132">
        <v>0.01</v>
      </c>
      <c r="O19132">
        <v>0.01</v>
      </c>
      <c r="P19132">
        <v>0.01</v>
      </c>
      <c r="Q19132">
        <v>0.01</v>
      </c>
    </row>
    <row r="19133" spans="1:17" hidden="1" x14ac:dyDescent="0.2">
      <c r="A19133" t="s">
        <v>282</v>
      </c>
      <c r="B19133" t="s">
        <v>54</v>
      </c>
      <c r="C19133" t="s">
        <v>202</v>
      </c>
      <c r="D19133" t="s">
        <v>15</v>
      </c>
      <c r="E19133">
        <v>0</v>
      </c>
      <c r="F19133">
        <v>0</v>
      </c>
      <c r="G19133">
        <v>0</v>
      </c>
      <c r="H19133">
        <v>0</v>
      </c>
      <c r="I19133">
        <v>0</v>
      </c>
      <c r="J19133">
        <v>0</v>
      </c>
      <c r="K19133">
        <v>0.17</v>
      </c>
      <c r="L19133">
        <v>0.15</v>
      </c>
      <c r="M19133">
        <v>0.14000000000000001</v>
      </c>
      <c r="N19133">
        <v>0.13</v>
      </c>
      <c r="O19133">
        <v>0.12</v>
      </c>
      <c r="P19133">
        <v>0.11</v>
      </c>
      <c r="Q19133">
        <v>0.1</v>
      </c>
    </row>
    <row r="19134" spans="1:17" hidden="1" x14ac:dyDescent="0.2">
      <c r="A19134" t="s">
        <v>282</v>
      </c>
      <c r="B19134" t="s">
        <v>54</v>
      </c>
      <c r="C19134" t="s">
        <v>203</v>
      </c>
      <c r="D19134" t="s">
        <v>9</v>
      </c>
    </row>
    <row r="19135" spans="1:17" hidden="1" x14ac:dyDescent="0.2">
      <c r="A19135" t="s">
        <v>282</v>
      </c>
      <c r="B19135" t="s">
        <v>54</v>
      </c>
      <c r="C19135" t="s">
        <v>203</v>
      </c>
      <c r="D19135" t="s">
        <v>10</v>
      </c>
      <c r="K19135">
        <v>0.04</v>
      </c>
      <c r="L19135">
        <v>0.04</v>
      </c>
      <c r="M19135">
        <v>0.04</v>
      </c>
      <c r="N19135">
        <v>0.03</v>
      </c>
      <c r="O19135">
        <v>0.03</v>
      </c>
      <c r="P19135">
        <v>0.03</v>
      </c>
      <c r="Q19135">
        <v>0.03</v>
      </c>
    </row>
    <row r="19136" spans="1:17" hidden="1" x14ac:dyDescent="0.2">
      <c r="A19136" t="s">
        <v>282</v>
      </c>
      <c r="B19136" t="s">
        <v>54</v>
      </c>
      <c r="C19136" t="s">
        <v>203</v>
      </c>
      <c r="D19136" t="s">
        <v>11</v>
      </c>
      <c r="K19136">
        <v>0.05</v>
      </c>
      <c r="L19136">
        <v>0.05</v>
      </c>
      <c r="M19136">
        <v>0.04</v>
      </c>
      <c r="N19136">
        <v>0.04</v>
      </c>
      <c r="O19136">
        <v>0.04</v>
      </c>
      <c r="P19136">
        <v>0.03</v>
      </c>
      <c r="Q19136">
        <v>0.03</v>
      </c>
    </row>
    <row r="19137" spans="1:17" hidden="1" x14ac:dyDescent="0.2">
      <c r="A19137" t="s">
        <v>282</v>
      </c>
      <c r="B19137" t="s">
        <v>54</v>
      </c>
      <c r="C19137" t="s">
        <v>203</v>
      </c>
      <c r="D19137" t="s">
        <v>12</v>
      </c>
      <c r="K19137">
        <v>0</v>
      </c>
      <c r="L19137">
        <v>0</v>
      </c>
    </row>
    <row r="19138" spans="1:17" hidden="1" x14ac:dyDescent="0.2">
      <c r="A19138" t="s">
        <v>282</v>
      </c>
      <c r="B19138" t="s">
        <v>54</v>
      </c>
      <c r="C19138" t="s">
        <v>203</v>
      </c>
      <c r="D19138" t="s">
        <v>13</v>
      </c>
    </row>
    <row r="19139" spans="1:17" hidden="1" x14ac:dyDescent="0.2">
      <c r="A19139" t="s">
        <v>282</v>
      </c>
      <c r="B19139" t="s">
        <v>54</v>
      </c>
      <c r="C19139" t="s">
        <v>203</v>
      </c>
      <c r="D19139" t="s">
        <v>14</v>
      </c>
      <c r="K19139">
        <v>0.01</v>
      </c>
      <c r="L19139">
        <v>0.01</v>
      </c>
      <c r="M19139">
        <v>0.01</v>
      </c>
      <c r="N19139">
        <v>0.01</v>
      </c>
      <c r="O19139">
        <v>0.01</v>
      </c>
      <c r="P19139">
        <v>0.01</v>
      </c>
      <c r="Q19139">
        <v>0</v>
      </c>
    </row>
    <row r="19140" spans="1:17" hidden="1" x14ac:dyDescent="0.2">
      <c r="A19140" t="s">
        <v>282</v>
      </c>
      <c r="B19140" t="s">
        <v>54</v>
      </c>
      <c r="C19140" t="s">
        <v>203</v>
      </c>
      <c r="D19140" t="s">
        <v>15</v>
      </c>
      <c r="E19140">
        <v>0</v>
      </c>
      <c r="F19140">
        <v>0</v>
      </c>
      <c r="G19140">
        <v>0</v>
      </c>
      <c r="H19140">
        <v>0</v>
      </c>
      <c r="I19140">
        <v>0</v>
      </c>
      <c r="J19140">
        <v>0</v>
      </c>
      <c r="K19140">
        <v>0.1</v>
      </c>
      <c r="L19140">
        <v>0.09</v>
      </c>
      <c r="M19140">
        <v>0.08</v>
      </c>
      <c r="N19140">
        <v>0.08</v>
      </c>
      <c r="O19140">
        <v>7.0000000000000007E-2</v>
      </c>
      <c r="P19140">
        <v>7.0000000000000007E-2</v>
      </c>
      <c r="Q19140">
        <v>0.06</v>
      </c>
    </row>
    <row r="19141" spans="1:17" hidden="1" x14ac:dyDescent="0.2">
      <c r="A19141" t="s">
        <v>282</v>
      </c>
      <c r="B19141" t="s">
        <v>54</v>
      </c>
      <c r="C19141" t="s">
        <v>204</v>
      </c>
      <c r="D19141" t="s">
        <v>9</v>
      </c>
    </row>
    <row r="19142" spans="1:17" hidden="1" x14ac:dyDescent="0.2">
      <c r="A19142" t="s">
        <v>282</v>
      </c>
      <c r="B19142" t="s">
        <v>54</v>
      </c>
      <c r="C19142" t="s">
        <v>204</v>
      </c>
      <c r="D19142" t="s">
        <v>10</v>
      </c>
      <c r="K19142">
        <v>0.1</v>
      </c>
      <c r="L19142">
        <v>0.11</v>
      </c>
      <c r="M19142">
        <v>0.12</v>
      </c>
      <c r="N19142">
        <v>0.12</v>
      </c>
      <c r="O19142">
        <v>0.13</v>
      </c>
      <c r="P19142">
        <v>0.14000000000000001</v>
      </c>
      <c r="Q19142">
        <v>0.15</v>
      </c>
    </row>
    <row r="19143" spans="1:17" hidden="1" x14ac:dyDescent="0.2">
      <c r="A19143" t="s">
        <v>282</v>
      </c>
      <c r="B19143" t="s">
        <v>54</v>
      </c>
      <c r="C19143" t="s">
        <v>204</v>
      </c>
      <c r="D19143" t="s">
        <v>11</v>
      </c>
      <c r="K19143">
        <v>0.05</v>
      </c>
      <c r="L19143">
        <v>0.05</v>
      </c>
      <c r="M19143">
        <v>0.05</v>
      </c>
      <c r="N19143">
        <v>0.04</v>
      </c>
      <c r="O19143">
        <v>0.04</v>
      </c>
      <c r="P19143">
        <v>0.03</v>
      </c>
      <c r="Q19143">
        <v>0.02</v>
      </c>
    </row>
    <row r="19144" spans="1:17" hidden="1" x14ac:dyDescent="0.2">
      <c r="A19144" t="s">
        <v>282</v>
      </c>
      <c r="B19144" t="s">
        <v>54</v>
      </c>
      <c r="C19144" t="s">
        <v>204</v>
      </c>
      <c r="D19144" t="s">
        <v>12</v>
      </c>
      <c r="K19144">
        <v>0.02</v>
      </c>
      <c r="L19144">
        <v>0.02</v>
      </c>
      <c r="M19144">
        <v>0.01</v>
      </c>
      <c r="N19144">
        <v>0.01</v>
      </c>
      <c r="O19144">
        <v>0.01</v>
      </c>
      <c r="P19144">
        <v>0.01</v>
      </c>
      <c r="Q19144">
        <v>0.01</v>
      </c>
    </row>
    <row r="19145" spans="1:17" hidden="1" x14ac:dyDescent="0.2">
      <c r="A19145" t="s">
        <v>282</v>
      </c>
      <c r="B19145" t="s">
        <v>54</v>
      </c>
      <c r="C19145" t="s">
        <v>204</v>
      </c>
      <c r="D19145" t="s">
        <v>13</v>
      </c>
    </row>
    <row r="19146" spans="1:17" hidden="1" x14ac:dyDescent="0.2">
      <c r="A19146" t="s">
        <v>282</v>
      </c>
      <c r="B19146" t="s">
        <v>54</v>
      </c>
      <c r="C19146" t="s">
        <v>204</v>
      </c>
      <c r="D19146" t="s">
        <v>14</v>
      </c>
      <c r="K19146">
        <v>0</v>
      </c>
      <c r="L19146">
        <v>0</v>
      </c>
      <c r="M19146">
        <v>0</v>
      </c>
      <c r="N19146">
        <v>0</v>
      </c>
      <c r="O19146">
        <v>0</v>
      </c>
      <c r="P19146">
        <v>0</v>
      </c>
      <c r="Q19146">
        <v>0</v>
      </c>
    </row>
    <row r="19147" spans="1:17" hidden="1" x14ac:dyDescent="0.2">
      <c r="A19147" t="s">
        <v>282</v>
      </c>
      <c r="B19147" t="s">
        <v>54</v>
      </c>
      <c r="C19147" t="s">
        <v>204</v>
      </c>
      <c r="D19147" t="s">
        <v>15</v>
      </c>
      <c r="E19147">
        <v>0</v>
      </c>
      <c r="F19147">
        <v>0</v>
      </c>
      <c r="G19147">
        <v>0</v>
      </c>
      <c r="H19147">
        <v>0</v>
      </c>
      <c r="I19147">
        <v>0</v>
      </c>
      <c r="J19147">
        <v>0</v>
      </c>
      <c r="K19147">
        <v>0.18</v>
      </c>
      <c r="L19147">
        <v>0.18</v>
      </c>
      <c r="M19147">
        <v>0.18</v>
      </c>
      <c r="N19147">
        <v>0.18</v>
      </c>
      <c r="O19147">
        <v>0.18</v>
      </c>
      <c r="P19147">
        <v>0.18</v>
      </c>
      <c r="Q19147">
        <v>0.18</v>
      </c>
    </row>
    <row r="19148" spans="1:17" hidden="1" x14ac:dyDescent="0.2">
      <c r="A19148" t="s">
        <v>282</v>
      </c>
      <c r="B19148" t="s">
        <v>54</v>
      </c>
      <c r="C19148" t="s">
        <v>205</v>
      </c>
      <c r="D19148" t="s">
        <v>9</v>
      </c>
    </row>
    <row r="19149" spans="1:17" hidden="1" x14ac:dyDescent="0.2">
      <c r="A19149" t="s">
        <v>282</v>
      </c>
      <c r="B19149" t="s">
        <v>54</v>
      </c>
      <c r="C19149" t="s">
        <v>205</v>
      </c>
      <c r="D19149" t="s">
        <v>10</v>
      </c>
      <c r="K19149">
        <v>0.06</v>
      </c>
      <c r="L19149">
        <v>0.06</v>
      </c>
      <c r="M19149">
        <v>0.06</v>
      </c>
      <c r="N19149">
        <v>7.0000000000000007E-2</v>
      </c>
      <c r="O19149">
        <v>0.08</v>
      </c>
      <c r="P19149">
        <v>0.09</v>
      </c>
      <c r="Q19149">
        <v>0.1</v>
      </c>
    </row>
    <row r="19150" spans="1:17" hidden="1" x14ac:dyDescent="0.2">
      <c r="A19150" t="s">
        <v>282</v>
      </c>
      <c r="B19150" t="s">
        <v>54</v>
      </c>
      <c r="C19150" t="s">
        <v>205</v>
      </c>
      <c r="D19150" t="s">
        <v>11</v>
      </c>
      <c r="K19150">
        <v>0</v>
      </c>
      <c r="L19150">
        <v>0</v>
      </c>
      <c r="M19150">
        <v>0</v>
      </c>
      <c r="N19150">
        <v>0</v>
      </c>
      <c r="O19150">
        <v>0</v>
      </c>
      <c r="P19150">
        <v>0</v>
      </c>
      <c r="Q19150">
        <v>0</v>
      </c>
    </row>
    <row r="19151" spans="1:17" hidden="1" x14ac:dyDescent="0.2">
      <c r="A19151" t="s">
        <v>282</v>
      </c>
      <c r="B19151" t="s">
        <v>54</v>
      </c>
      <c r="C19151" t="s">
        <v>205</v>
      </c>
      <c r="D19151" t="s">
        <v>12</v>
      </c>
      <c r="K19151">
        <v>0.01</v>
      </c>
      <c r="L19151">
        <v>0.01</v>
      </c>
      <c r="M19151">
        <v>0.01</v>
      </c>
      <c r="N19151">
        <v>0.01</v>
      </c>
      <c r="O19151">
        <v>0.01</v>
      </c>
      <c r="P19151">
        <v>0.01</v>
      </c>
      <c r="Q19151">
        <v>0.01</v>
      </c>
    </row>
    <row r="19152" spans="1:17" hidden="1" x14ac:dyDescent="0.2">
      <c r="A19152" t="s">
        <v>282</v>
      </c>
      <c r="B19152" t="s">
        <v>54</v>
      </c>
      <c r="C19152" t="s">
        <v>205</v>
      </c>
      <c r="D19152" t="s">
        <v>13</v>
      </c>
    </row>
    <row r="19153" spans="1:17" hidden="1" x14ac:dyDescent="0.2">
      <c r="A19153" t="s">
        <v>282</v>
      </c>
      <c r="B19153" t="s">
        <v>54</v>
      </c>
      <c r="C19153" t="s">
        <v>205</v>
      </c>
      <c r="D19153" t="s">
        <v>14</v>
      </c>
      <c r="K19153">
        <v>0</v>
      </c>
      <c r="L19153">
        <v>0</v>
      </c>
      <c r="M19153">
        <v>0</v>
      </c>
      <c r="N19153">
        <v>0</v>
      </c>
      <c r="O19153">
        <v>0</v>
      </c>
      <c r="P19153">
        <v>0</v>
      </c>
      <c r="Q19153">
        <v>0</v>
      </c>
    </row>
    <row r="19154" spans="1:17" hidden="1" x14ac:dyDescent="0.2">
      <c r="A19154" t="s">
        <v>282</v>
      </c>
      <c r="B19154" t="s">
        <v>54</v>
      </c>
      <c r="C19154" t="s">
        <v>205</v>
      </c>
      <c r="D19154" t="s">
        <v>15</v>
      </c>
      <c r="E19154">
        <v>0</v>
      </c>
      <c r="F19154">
        <v>0</v>
      </c>
      <c r="G19154">
        <v>0</v>
      </c>
      <c r="H19154">
        <v>0</v>
      </c>
      <c r="I19154">
        <v>0</v>
      </c>
      <c r="J19154">
        <v>0</v>
      </c>
      <c r="K19154">
        <v>7.0000000000000007E-2</v>
      </c>
      <c r="L19154">
        <v>7.0000000000000007E-2</v>
      </c>
      <c r="M19154">
        <v>7.0000000000000007E-2</v>
      </c>
      <c r="N19154">
        <v>0.08</v>
      </c>
      <c r="O19154">
        <v>0.09</v>
      </c>
      <c r="P19154">
        <v>0.1</v>
      </c>
      <c r="Q19154">
        <v>0.11</v>
      </c>
    </row>
    <row r="19155" spans="1:17" hidden="1" x14ac:dyDescent="0.2">
      <c r="A19155" t="s">
        <v>282</v>
      </c>
      <c r="B19155" t="s">
        <v>54</v>
      </c>
      <c r="C19155" t="s">
        <v>206</v>
      </c>
      <c r="D19155" t="s">
        <v>9</v>
      </c>
    </row>
    <row r="19156" spans="1:17" hidden="1" x14ac:dyDescent="0.2">
      <c r="A19156" t="s">
        <v>282</v>
      </c>
      <c r="B19156" t="s">
        <v>54</v>
      </c>
      <c r="C19156" t="s">
        <v>206</v>
      </c>
      <c r="D19156" t="s">
        <v>10</v>
      </c>
      <c r="K19156">
        <v>0.03</v>
      </c>
      <c r="L19156">
        <v>0.04</v>
      </c>
      <c r="M19156">
        <v>0.04</v>
      </c>
      <c r="N19156">
        <v>0.04</v>
      </c>
      <c r="O19156">
        <v>0.04</v>
      </c>
      <c r="P19156">
        <v>0.04</v>
      </c>
      <c r="Q19156">
        <v>0.04</v>
      </c>
    </row>
    <row r="19157" spans="1:17" hidden="1" x14ac:dyDescent="0.2">
      <c r="A19157" t="s">
        <v>282</v>
      </c>
      <c r="B19157" t="s">
        <v>54</v>
      </c>
      <c r="C19157" t="s">
        <v>206</v>
      </c>
      <c r="D19157" t="s">
        <v>11</v>
      </c>
      <c r="K19157">
        <v>0.01</v>
      </c>
      <c r="L19157">
        <v>0.01</v>
      </c>
      <c r="M19157">
        <v>0.01</v>
      </c>
      <c r="N19157">
        <v>0.01</v>
      </c>
      <c r="O19157">
        <v>0.01</v>
      </c>
      <c r="P19157">
        <v>0.01</v>
      </c>
      <c r="Q19157">
        <v>0.01</v>
      </c>
    </row>
    <row r="19158" spans="1:17" hidden="1" x14ac:dyDescent="0.2">
      <c r="A19158" t="s">
        <v>282</v>
      </c>
      <c r="B19158" t="s">
        <v>54</v>
      </c>
      <c r="C19158" t="s">
        <v>206</v>
      </c>
      <c r="D19158" t="s">
        <v>12</v>
      </c>
      <c r="K19158">
        <v>0</v>
      </c>
      <c r="L19158">
        <v>0</v>
      </c>
      <c r="M19158">
        <v>0</v>
      </c>
      <c r="N19158">
        <v>0</v>
      </c>
      <c r="O19158">
        <v>0</v>
      </c>
      <c r="P19158">
        <v>0</v>
      </c>
      <c r="Q19158">
        <v>0</v>
      </c>
    </row>
    <row r="19159" spans="1:17" hidden="1" x14ac:dyDescent="0.2">
      <c r="A19159" t="s">
        <v>282</v>
      </c>
      <c r="B19159" t="s">
        <v>54</v>
      </c>
      <c r="C19159" t="s">
        <v>206</v>
      </c>
      <c r="D19159" t="s">
        <v>13</v>
      </c>
      <c r="K19159">
        <v>0.03</v>
      </c>
      <c r="L19159">
        <v>0.03</v>
      </c>
      <c r="M19159">
        <v>0.02</v>
      </c>
      <c r="N19159">
        <v>0.01</v>
      </c>
      <c r="O19159">
        <v>0.01</v>
      </c>
      <c r="P19159">
        <v>0</v>
      </c>
    </row>
    <row r="19160" spans="1:17" hidden="1" x14ac:dyDescent="0.2">
      <c r="A19160" t="s">
        <v>282</v>
      </c>
      <c r="B19160" t="s">
        <v>54</v>
      </c>
      <c r="C19160" t="s">
        <v>206</v>
      </c>
      <c r="D19160" t="s">
        <v>14</v>
      </c>
      <c r="K19160">
        <v>0.01</v>
      </c>
      <c r="L19160">
        <v>0.01</v>
      </c>
      <c r="M19160">
        <v>0.01</v>
      </c>
      <c r="N19160">
        <v>0.01</v>
      </c>
      <c r="O19160">
        <v>0</v>
      </c>
      <c r="P19160">
        <v>0</v>
      </c>
      <c r="Q19160">
        <v>0</v>
      </c>
    </row>
    <row r="19161" spans="1:17" hidden="1" x14ac:dyDescent="0.2">
      <c r="A19161" t="s">
        <v>282</v>
      </c>
      <c r="B19161" t="s">
        <v>54</v>
      </c>
      <c r="C19161" t="s">
        <v>206</v>
      </c>
      <c r="D19161" t="s">
        <v>15</v>
      </c>
      <c r="E19161">
        <v>0</v>
      </c>
      <c r="F19161">
        <v>0</v>
      </c>
      <c r="G19161">
        <v>0</v>
      </c>
      <c r="H19161">
        <v>0</v>
      </c>
      <c r="I19161">
        <v>0</v>
      </c>
      <c r="J19161">
        <v>0</v>
      </c>
      <c r="K19161">
        <v>0.08</v>
      </c>
      <c r="L19161">
        <v>0.08</v>
      </c>
      <c r="M19161">
        <v>0.08</v>
      </c>
      <c r="N19161">
        <v>7.0000000000000007E-2</v>
      </c>
      <c r="O19161">
        <v>0.06</v>
      </c>
      <c r="P19161">
        <v>0.06</v>
      </c>
      <c r="Q19161">
        <v>0.05</v>
      </c>
    </row>
    <row r="19162" spans="1:17" hidden="1" x14ac:dyDescent="0.2">
      <c r="A19162" t="s">
        <v>282</v>
      </c>
      <c r="B19162" t="s">
        <v>54</v>
      </c>
      <c r="C19162" t="s">
        <v>207</v>
      </c>
      <c r="D19162" t="s">
        <v>9</v>
      </c>
    </row>
    <row r="19163" spans="1:17" hidden="1" x14ac:dyDescent="0.2">
      <c r="A19163" t="s">
        <v>282</v>
      </c>
      <c r="B19163" t="s">
        <v>54</v>
      </c>
      <c r="C19163" t="s">
        <v>207</v>
      </c>
      <c r="D19163" t="s">
        <v>10</v>
      </c>
      <c r="K19163">
        <v>0.01</v>
      </c>
      <c r="L19163">
        <v>0.01</v>
      </c>
      <c r="M19163">
        <v>0.01</v>
      </c>
      <c r="N19163">
        <v>0.01</v>
      </c>
      <c r="O19163">
        <v>0.01</v>
      </c>
      <c r="P19163">
        <v>0.01</v>
      </c>
      <c r="Q19163">
        <v>0.01</v>
      </c>
    </row>
    <row r="19164" spans="1:17" hidden="1" x14ac:dyDescent="0.2">
      <c r="A19164" t="s">
        <v>282</v>
      </c>
      <c r="B19164" t="s">
        <v>54</v>
      </c>
      <c r="C19164" t="s">
        <v>207</v>
      </c>
      <c r="D19164" t="s">
        <v>11</v>
      </c>
      <c r="K19164">
        <v>0</v>
      </c>
      <c r="L19164">
        <v>0</v>
      </c>
      <c r="M19164">
        <v>0</v>
      </c>
      <c r="N19164">
        <v>0</v>
      </c>
      <c r="O19164">
        <v>0</v>
      </c>
      <c r="P19164">
        <v>0</v>
      </c>
      <c r="Q19164">
        <v>0</v>
      </c>
    </row>
    <row r="19165" spans="1:17" hidden="1" x14ac:dyDescent="0.2">
      <c r="A19165" t="s">
        <v>282</v>
      </c>
      <c r="B19165" t="s">
        <v>54</v>
      </c>
      <c r="C19165" t="s">
        <v>207</v>
      </c>
      <c r="D19165" t="s">
        <v>12</v>
      </c>
      <c r="K19165">
        <v>0</v>
      </c>
      <c r="L19165">
        <v>0</v>
      </c>
      <c r="M19165">
        <v>0</v>
      </c>
      <c r="N19165">
        <v>0</v>
      </c>
      <c r="O19165">
        <v>0</v>
      </c>
      <c r="P19165">
        <v>0</v>
      </c>
      <c r="Q19165">
        <v>0</v>
      </c>
    </row>
    <row r="19166" spans="1:17" hidden="1" x14ac:dyDescent="0.2">
      <c r="A19166" t="s">
        <v>282</v>
      </c>
      <c r="B19166" t="s">
        <v>54</v>
      </c>
      <c r="C19166" t="s">
        <v>207</v>
      </c>
      <c r="D19166" t="s">
        <v>13</v>
      </c>
      <c r="K19166">
        <v>0.03</v>
      </c>
      <c r="L19166">
        <v>0.03</v>
      </c>
      <c r="M19166">
        <v>0.02</v>
      </c>
      <c r="N19166">
        <v>0.01</v>
      </c>
      <c r="O19166">
        <v>0.01</v>
      </c>
      <c r="P19166">
        <v>0</v>
      </c>
    </row>
    <row r="19167" spans="1:17" hidden="1" x14ac:dyDescent="0.2">
      <c r="A19167" t="s">
        <v>282</v>
      </c>
      <c r="B19167" t="s">
        <v>54</v>
      </c>
      <c r="C19167" t="s">
        <v>207</v>
      </c>
      <c r="D19167" t="s">
        <v>14</v>
      </c>
      <c r="K19167">
        <v>0</v>
      </c>
      <c r="L19167">
        <v>0</v>
      </c>
      <c r="M19167">
        <v>0</v>
      </c>
      <c r="N19167">
        <v>0</v>
      </c>
      <c r="O19167">
        <v>0</v>
      </c>
      <c r="P19167">
        <v>0</v>
      </c>
      <c r="Q19167">
        <v>0</v>
      </c>
    </row>
    <row r="19168" spans="1:17" hidden="1" x14ac:dyDescent="0.2">
      <c r="A19168" t="s">
        <v>282</v>
      </c>
      <c r="B19168" t="s">
        <v>54</v>
      </c>
      <c r="C19168" t="s">
        <v>207</v>
      </c>
      <c r="D19168" t="s">
        <v>15</v>
      </c>
      <c r="E19168">
        <v>0</v>
      </c>
      <c r="F19168">
        <v>0</v>
      </c>
      <c r="G19168">
        <v>0</v>
      </c>
      <c r="H19168">
        <v>0</v>
      </c>
      <c r="I19168">
        <v>0</v>
      </c>
      <c r="J19168">
        <v>0</v>
      </c>
      <c r="K19168">
        <v>0.05</v>
      </c>
      <c r="L19168">
        <v>0.04</v>
      </c>
      <c r="M19168">
        <v>0.04</v>
      </c>
      <c r="N19168">
        <v>0.03</v>
      </c>
      <c r="O19168">
        <v>0.03</v>
      </c>
      <c r="P19168">
        <v>0.02</v>
      </c>
      <c r="Q19168">
        <v>0.01</v>
      </c>
    </row>
    <row r="19169" spans="1:17" hidden="1" x14ac:dyDescent="0.2">
      <c r="A19169" t="s">
        <v>282</v>
      </c>
      <c r="B19169" t="s">
        <v>54</v>
      </c>
      <c r="C19169" t="s">
        <v>208</v>
      </c>
      <c r="D19169" t="s">
        <v>9</v>
      </c>
    </row>
    <row r="19170" spans="1:17" hidden="1" x14ac:dyDescent="0.2">
      <c r="A19170" t="s">
        <v>282</v>
      </c>
      <c r="B19170" t="s">
        <v>54</v>
      </c>
      <c r="C19170" t="s">
        <v>208</v>
      </c>
      <c r="D19170" t="s">
        <v>10</v>
      </c>
      <c r="K19170">
        <v>0.03</v>
      </c>
      <c r="L19170">
        <v>0.04</v>
      </c>
      <c r="M19170">
        <v>0.04</v>
      </c>
      <c r="N19170">
        <v>0.04</v>
      </c>
      <c r="O19170">
        <v>0.04</v>
      </c>
      <c r="P19170">
        <v>0.04</v>
      </c>
      <c r="Q19170">
        <v>0.04</v>
      </c>
    </row>
    <row r="19171" spans="1:17" hidden="1" x14ac:dyDescent="0.2">
      <c r="A19171" t="s">
        <v>282</v>
      </c>
      <c r="B19171" t="s">
        <v>54</v>
      </c>
      <c r="C19171" t="s">
        <v>208</v>
      </c>
      <c r="D19171" t="s">
        <v>11</v>
      </c>
      <c r="K19171">
        <v>0.01</v>
      </c>
      <c r="L19171">
        <v>0.01</v>
      </c>
      <c r="M19171">
        <v>0.01</v>
      </c>
      <c r="N19171">
        <v>0.01</v>
      </c>
      <c r="O19171">
        <v>0.01</v>
      </c>
      <c r="P19171">
        <v>0.01</v>
      </c>
      <c r="Q19171">
        <v>0.01</v>
      </c>
    </row>
    <row r="19172" spans="1:17" hidden="1" x14ac:dyDescent="0.2">
      <c r="A19172" t="s">
        <v>282</v>
      </c>
      <c r="B19172" t="s">
        <v>54</v>
      </c>
      <c r="C19172" t="s">
        <v>208</v>
      </c>
      <c r="D19172" t="s">
        <v>12</v>
      </c>
      <c r="K19172">
        <v>0</v>
      </c>
      <c r="L19172">
        <v>0</v>
      </c>
      <c r="M19172">
        <v>0</v>
      </c>
      <c r="N19172">
        <v>0</v>
      </c>
      <c r="O19172">
        <v>0</v>
      </c>
      <c r="P19172">
        <v>0</v>
      </c>
      <c r="Q19172">
        <v>0</v>
      </c>
    </row>
    <row r="19173" spans="1:17" hidden="1" x14ac:dyDescent="0.2">
      <c r="A19173" t="s">
        <v>282</v>
      </c>
      <c r="B19173" t="s">
        <v>54</v>
      </c>
      <c r="C19173" t="s">
        <v>208</v>
      </c>
      <c r="D19173" t="s">
        <v>13</v>
      </c>
      <c r="K19173">
        <v>0.03</v>
      </c>
      <c r="L19173">
        <v>0.03</v>
      </c>
      <c r="M19173">
        <v>0.02</v>
      </c>
      <c r="N19173">
        <v>0.01</v>
      </c>
      <c r="O19173">
        <v>0.01</v>
      </c>
      <c r="P19173">
        <v>0</v>
      </c>
    </row>
    <row r="19174" spans="1:17" hidden="1" x14ac:dyDescent="0.2">
      <c r="A19174" t="s">
        <v>282</v>
      </c>
      <c r="B19174" t="s">
        <v>54</v>
      </c>
      <c r="C19174" t="s">
        <v>208</v>
      </c>
      <c r="D19174" t="s">
        <v>14</v>
      </c>
      <c r="K19174">
        <v>0.01</v>
      </c>
      <c r="L19174">
        <v>0.01</v>
      </c>
      <c r="M19174">
        <v>0.01</v>
      </c>
      <c r="N19174">
        <v>0.01</v>
      </c>
      <c r="O19174">
        <v>0.01</v>
      </c>
      <c r="P19174">
        <v>0</v>
      </c>
      <c r="Q19174">
        <v>0</v>
      </c>
    </row>
    <row r="19175" spans="1:17" hidden="1" x14ac:dyDescent="0.2">
      <c r="A19175" t="s">
        <v>282</v>
      </c>
      <c r="B19175" t="s">
        <v>54</v>
      </c>
      <c r="C19175" t="s">
        <v>208</v>
      </c>
      <c r="D19175" t="s">
        <v>15</v>
      </c>
      <c r="E19175">
        <v>0</v>
      </c>
      <c r="F19175">
        <v>0</v>
      </c>
      <c r="G19175">
        <v>0</v>
      </c>
      <c r="H19175">
        <v>0</v>
      </c>
      <c r="I19175">
        <v>0</v>
      </c>
      <c r="J19175">
        <v>0</v>
      </c>
      <c r="K19175">
        <v>0.09</v>
      </c>
      <c r="L19175">
        <v>0.08</v>
      </c>
      <c r="M19175">
        <v>0.08</v>
      </c>
      <c r="N19175">
        <v>0.08</v>
      </c>
      <c r="O19175">
        <v>7.0000000000000007E-2</v>
      </c>
      <c r="P19175">
        <v>0.06</v>
      </c>
      <c r="Q19175">
        <v>0.05</v>
      </c>
    </row>
    <row r="19176" spans="1:17" hidden="1" x14ac:dyDescent="0.2">
      <c r="A19176" t="s">
        <v>282</v>
      </c>
      <c r="B19176" t="s">
        <v>54</v>
      </c>
      <c r="C19176" t="s">
        <v>209</v>
      </c>
      <c r="D19176" t="s">
        <v>9</v>
      </c>
    </row>
    <row r="19177" spans="1:17" hidden="1" x14ac:dyDescent="0.2">
      <c r="A19177" t="s">
        <v>282</v>
      </c>
      <c r="B19177" t="s">
        <v>54</v>
      </c>
      <c r="C19177" t="s">
        <v>209</v>
      </c>
      <c r="D19177" t="s">
        <v>10</v>
      </c>
      <c r="K19177">
        <v>0.05</v>
      </c>
      <c r="L19177">
        <v>0.06</v>
      </c>
      <c r="M19177">
        <v>7.0000000000000007E-2</v>
      </c>
      <c r="N19177">
        <v>7.0000000000000007E-2</v>
      </c>
      <c r="O19177">
        <v>7.0000000000000007E-2</v>
      </c>
      <c r="P19177">
        <v>0.06</v>
      </c>
      <c r="Q19177">
        <v>0.06</v>
      </c>
    </row>
    <row r="19178" spans="1:17" hidden="1" x14ac:dyDescent="0.2">
      <c r="A19178" t="s">
        <v>282</v>
      </c>
      <c r="B19178" t="s">
        <v>54</v>
      </c>
      <c r="C19178" t="s">
        <v>209</v>
      </c>
      <c r="D19178" t="s">
        <v>11</v>
      </c>
      <c r="K19178">
        <v>0.02</v>
      </c>
      <c r="L19178">
        <v>0.02</v>
      </c>
      <c r="M19178">
        <v>0.01</v>
      </c>
      <c r="N19178">
        <v>0.01</v>
      </c>
      <c r="O19178">
        <v>0.01</v>
      </c>
      <c r="P19178">
        <v>0.01</v>
      </c>
      <c r="Q19178">
        <v>0.01</v>
      </c>
    </row>
    <row r="19179" spans="1:17" hidden="1" x14ac:dyDescent="0.2">
      <c r="A19179" t="s">
        <v>282</v>
      </c>
      <c r="B19179" t="s">
        <v>54</v>
      </c>
      <c r="C19179" t="s">
        <v>209</v>
      </c>
      <c r="D19179" t="s">
        <v>12</v>
      </c>
      <c r="K19179">
        <v>0</v>
      </c>
      <c r="L19179">
        <v>0</v>
      </c>
      <c r="M19179">
        <v>0</v>
      </c>
      <c r="N19179">
        <v>0</v>
      </c>
      <c r="O19179">
        <v>0</v>
      </c>
      <c r="P19179">
        <v>0</v>
      </c>
      <c r="Q19179">
        <v>0</v>
      </c>
    </row>
    <row r="19180" spans="1:17" hidden="1" x14ac:dyDescent="0.2">
      <c r="A19180" t="s">
        <v>282</v>
      </c>
      <c r="B19180" t="s">
        <v>54</v>
      </c>
      <c r="C19180" t="s">
        <v>209</v>
      </c>
      <c r="D19180" t="s">
        <v>13</v>
      </c>
      <c r="K19180">
        <v>0.03</v>
      </c>
      <c r="L19180">
        <v>0.03</v>
      </c>
      <c r="M19180">
        <v>0.02</v>
      </c>
      <c r="N19180">
        <v>0.01</v>
      </c>
      <c r="O19180">
        <v>0.01</v>
      </c>
      <c r="P19180">
        <v>0</v>
      </c>
    </row>
    <row r="19181" spans="1:17" hidden="1" x14ac:dyDescent="0.2">
      <c r="A19181" t="s">
        <v>282</v>
      </c>
      <c r="B19181" t="s">
        <v>54</v>
      </c>
      <c r="C19181" t="s">
        <v>209</v>
      </c>
      <c r="D19181" t="s">
        <v>14</v>
      </c>
      <c r="K19181">
        <v>0.01</v>
      </c>
      <c r="L19181">
        <v>0.01</v>
      </c>
      <c r="M19181">
        <v>0.01</v>
      </c>
      <c r="N19181">
        <v>0.01</v>
      </c>
      <c r="O19181">
        <v>0.01</v>
      </c>
      <c r="P19181">
        <v>0.01</v>
      </c>
      <c r="Q19181">
        <v>0.01</v>
      </c>
    </row>
    <row r="19182" spans="1:17" hidden="1" x14ac:dyDescent="0.2">
      <c r="A19182" t="s">
        <v>282</v>
      </c>
      <c r="B19182" t="s">
        <v>54</v>
      </c>
      <c r="C19182" t="s">
        <v>209</v>
      </c>
      <c r="D19182" t="s">
        <v>15</v>
      </c>
      <c r="E19182">
        <v>0</v>
      </c>
      <c r="F19182">
        <v>0</v>
      </c>
      <c r="G19182">
        <v>0</v>
      </c>
      <c r="H19182">
        <v>0</v>
      </c>
      <c r="I19182">
        <v>0</v>
      </c>
      <c r="J19182">
        <v>0</v>
      </c>
      <c r="K19182">
        <v>0.12</v>
      </c>
      <c r="L19182">
        <v>0.12</v>
      </c>
      <c r="M19182">
        <v>0.11</v>
      </c>
      <c r="N19182">
        <v>0.11</v>
      </c>
      <c r="O19182">
        <v>0.1</v>
      </c>
      <c r="P19182">
        <v>0.09</v>
      </c>
      <c r="Q19182">
        <v>0.08</v>
      </c>
    </row>
    <row r="19183" spans="1:17" hidden="1" x14ac:dyDescent="0.2">
      <c r="A19183" t="s">
        <v>282</v>
      </c>
      <c r="B19183" t="s">
        <v>54</v>
      </c>
      <c r="C19183" t="s">
        <v>210</v>
      </c>
      <c r="D19183" t="s">
        <v>9</v>
      </c>
    </row>
    <row r="19184" spans="1:17" hidden="1" x14ac:dyDescent="0.2">
      <c r="A19184" t="s">
        <v>282</v>
      </c>
      <c r="B19184" t="s">
        <v>54</v>
      </c>
      <c r="C19184" t="s">
        <v>210</v>
      </c>
      <c r="D19184" t="s">
        <v>10</v>
      </c>
      <c r="K19184">
        <v>0</v>
      </c>
      <c r="L19184">
        <v>0</v>
      </c>
      <c r="M19184">
        <v>0</v>
      </c>
      <c r="N19184">
        <v>0</v>
      </c>
      <c r="O19184">
        <v>0</v>
      </c>
      <c r="P19184">
        <v>0</v>
      </c>
      <c r="Q19184">
        <v>0</v>
      </c>
    </row>
    <row r="19185" spans="1:17" hidden="1" x14ac:dyDescent="0.2">
      <c r="A19185" t="s">
        <v>282</v>
      </c>
      <c r="B19185" t="s">
        <v>54</v>
      </c>
      <c r="C19185" t="s">
        <v>210</v>
      </c>
      <c r="D19185" t="s">
        <v>11</v>
      </c>
    </row>
    <row r="19186" spans="1:17" hidden="1" x14ac:dyDescent="0.2">
      <c r="A19186" t="s">
        <v>282</v>
      </c>
      <c r="B19186" t="s">
        <v>54</v>
      </c>
      <c r="C19186" t="s">
        <v>210</v>
      </c>
      <c r="D19186" t="s">
        <v>12</v>
      </c>
      <c r="K19186">
        <v>0</v>
      </c>
      <c r="N19186">
        <v>0</v>
      </c>
      <c r="O19186">
        <v>0</v>
      </c>
      <c r="P19186">
        <v>0</v>
      </c>
    </row>
    <row r="19187" spans="1:17" hidden="1" x14ac:dyDescent="0.2">
      <c r="A19187" t="s">
        <v>282</v>
      </c>
      <c r="B19187" t="s">
        <v>54</v>
      </c>
      <c r="C19187" t="s">
        <v>210</v>
      </c>
      <c r="D19187" t="s">
        <v>13</v>
      </c>
    </row>
    <row r="19188" spans="1:17" hidden="1" x14ac:dyDescent="0.2">
      <c r="A19188" t="s">
        <v>282</v>
      </c>
      <c r="B19188" t="s">
        <v>54</v>
      </c>
      <c r="C19188" t="s">
        <v>210</v>
      </c>
      <c r="D19188" t="s">
        <v>14</v>
      </c>
    </row>
    <row r="19189" spans="1:17" hidden="1" x14ac:dyDescent="0.2">
      <c r="A19189" t="s">
        <v>282</v>
      </c>
      <c r="B19189" t="s">
        <v>54</v>
      </c>
      <c r="C19189" t="s">
        <v>210</v>
      </c>
      <c r="D19189" t="s">
        <v>15</v>
      </c>
      <c r="E19189">
        <v>0</v>
      </c>
      <c r="F19189">
        <v>0</v>
      </c>
      <c r="G19189">
        <v>0</v>
      </c>
      <c r="H19189">
        <v>0</v>
      </c>
      <c r="I19189">
        <v>0</v>
      </c>
      <c r="J19189">
        <v>0</v>
      </c>
      <c r="K19189">
        <v>0</v>
      </c>
      <c r="L19189">
        <v>0</v>
      </c>
      <c r="M19189">
        <v>0</v>
      </c>
      <c r="N19189">
        <v>0</v>
      </c>
      <c r="O19189">
        <v>0</v>
      </c>
      <c r="P19189">
        <v>0</v>
      </c>
      <c r="Q19189">
        <v>0</v>
      </c>
    </row>
    <row r="19190" spans="1:17" hidden="1" x14ac:dyDescent="0.2">
      <c r="A19190" t="s">
        <v>282</v>
      </c>
      <c r="B19190" t="s">
        <v>54</v>
      </c>
      <c r="C19190" t="s">
        <v>211</v>
      </c>
      <c r="D19190" t="s">
        <v>9</v>
      </c>
    </row>
    <row r="19191" spans="1:17" hidden="1" x14ac:dyDescent="0.2">
      <c r="A19191" t="s">
        <v>282</v>
      </c>
      <c r="B19191" t="s">
        <v>54</v>
      </c>
      <c r="C19191" t="s">
        <v>211</v>
      </c>
      <c r="D19191" t="s">
        <v>10</v>
      </c>
    </row>
    <row r="19192" spans="1:17" hidden="1" x14ac:dyDescent="0.2">
      <c r="A19192" t="s">
        <v>282</v>
      </c>
      <c r="B19192" t="s">
        <v>54</v>
      </c>
      <c r="C19192" t="s">
        <v>211</v>
      </c>
      <c r="D19192" t="s">
        <v>11</v>
      </c>
    </row>
    <row r="19193" spans="1:17" hidden="1" x14ac:dyDescent="0.2">
      <c r="A19193" t="s">
        <v>282</v>
      </c>
      <c r="B19193" t="s">
        <v>54</v>
      </c>
      <c r="C19193" t="s">
        <v>211</v>
      </c>
      <c r="D19193" t="s">
        <v>12</v>
      </c>
    </row>
    <row r="19194" spans="1:17" hidden="1" x14ac:dyDescent="0.2">
      <c r="A19194" t="s">
        <v>282</v>
      </c>
      <c r="B19194" t="s">
        <v>54</v>
      </c>
      <c r="C19194" t="s">
        <v>211</v>
      </c>
      <c r="D19194" t="s">
        <v>13</v>
      </c>
    </row>
    <row r="19195" spans="1:17" hidden="1" x14ac:dyDescent="0.2">
      <c r="A19195" t="s">
        <v>282</v>
      </c>
      <c r="B19195" t="s">
        <v>54</v>
      </c>
      <c r="C19195" t="s">
        <v>211</v>
      </c>
      <c r="D19195" t="s">
        <v>14</v>
      </c>
      <c r="K19195">
        <v>0</v>
      </c>
      <c r="L19195">
        <v>0</v>
      </c>
      <c r="M19195">
        <v>0.01</v>
      </c>
      <c r="N19195">
        <v>0.01</v>
      </c>
      <c r="O19195">
        <v>0</v>
      </c>
      <c r="P19195">
        <v>0</v>
      </c>
      <c r="Q19195">
        <v>0</v>
      </c>
    </row>
    <row r="19196" spans="1:17" hidden="1" x14ac:dyDescent="0.2">
      <c r="A19196" t="s">
        <v>282</v>
      </c>
      <c r="B19196" t="s">
        <v>54</v>
      </c>
      <c r="C19196" t="s">
        <v>211</v>
      </c>
      <c r="D19196" t="s">
        <v>15</v>
      </c>
      <c r="E19196">
        <v>0</v>
      </c>
      <c r="F19196">
        <v>0</v>
      </c>
      <c r="G19196">
        <v>0</v>
      </c>
      <c r="H19196">
        <v>0</v>
      </c>
      <c r="I19196">
        <v>0</v>
      </c>
      <c r="J19196">
        <v>0</v>
      </c>
      <c r="K19196">
        <v>0</v>
      </c>
      <c r="L19196">
        <v>0</v>
      </c>
      <c r="M19196">
        <v>0.01</v>
      </c>
      <c r="N19196">
        <v>0.01</v>
      </c>
      <c r="O19196">
        <v>0</v>
      </c>
      <c r="P19196">
        <v>0</v>
      </c>
      <c r="Q19196">
        <v>0</v>
      </c>
    </row>
    <row r="19197" spans="1:17" hidden="1" x14ac:dyDescent="0.2">
      <c r="A19197" t="s">
        <v>282</v>
      </c>
      <c r="B19197" t="s">
        <v>54</v>
      </c>
      <c r="C19197" t="s">
        <v>212</v>
      </c>
      <c r="D19197" t="s">
        <v>9</v>
      </c>
    </row>
    <row r="19198" spans="1:17" hidden="1" x14ac:dyDescent="0.2">
      <c r="A19198" t="s">
        <v>282</v>
      </c>
      <c r="B19198" t="s">
        <v>54</v>
      </c>
      <c r="C19198" t="s">
        <v>212</v>
      </c>
      <c r="D19198" t="s">
        <v>10</v>
      </c>
      <c r="K19198">
        <v>0.02</v>
      </c>
      <c r="L19198">
        <v>0.03</v>
      </c>
      <c r="M19198">
        <v>0.03</v>
      </c>
      <c r="N19198">
        <v>0.04</v>
      </c>
      <c r="O19198">
        <v>0.04</v>
      </c>
      <c r="P19198">
        <v>0.05</v>
      </c>
      <c r="Q19198">
        <v>0.05</v>
      </c>
    </row>
    <row r="19199" spans="1:17" hidden="1" x14ac:dyDescent="0.2">
      <c r="A19199" t="s">
        <v>282</v>
      </c>
      <c r="B19199" t="s">
        <v>54</v>
      </c>
      <c r="C19199" t="s">
        <v>212</v>
      </c>
      <c r="D19199" t="s">
        <v>11</v>
      </c>
    </row>
    <row r="19200" spans="1:17" hidden="1" x14ac:dyDescent="0.2">
      <c r="A19200" t="s">
        <v>282</v>
      </c>
      <c r="B19200" t="s">
        <v>54</v>
      </c>
      <c r="C19200" t="s">
        <v>212</v>
      </c>
      <c r="D19200" t="s">
        <v>12</v>
      </c>
    </row>
    <row r="19201" spans="1:17" hidden="1" x14ac:dyDescent="0.2">
      <c r="A19201" t="s">
        <v>282</v>
      </c>
      <c r="B19201" t="s">
        <v>54</v>
      </c>
      <c r="C19201" t="s">
        <v>212</v>
      </c>
      <c r="D19201" t="s">
        <v>13</v>
      </c>
    </row>
    <row r="19202" spans="1:17" hidden="1" x14ac:dyDescent="0.2">
      <c r="A19202" t="s">
        <v>282</v>
      </c>
      <c r="B19202" t="s">
        <v>54</v>
      </c>
      <c r="C19202" t="s">
        <v>212</v>
      </c>
      <c r="D19202" t="s">
        <v>14</v>
      </c>
    </row>
    <row r="19203" spans="1:17" hidden="1" x14ac:dyDescent="0.2">
      <c r="A19203" t="s">
        <v>282</v>
      </c>
      <c r="B19203" t="s">
        <v>54</v>
      </c>
      <c r="C19203" t="s">
        <v>212</v>
      </c>
      <c r="D19203" t="s">
        <v>15</v>
      </c>
      <c r="E19203">
        <v>0</v>
      </c>
      <c r="F19203">
        <v>0</v>
      </c>
      <c r="G19203">
        <v>0</v>
      </c>
      <c r="H19203">
        <v>0</v>
      </c>
      <c r="I19203">
        <v>0</v>
      </c>
      <c r="J19203">
        <v>0</v>
      </c>
      <c r="K19203">
        <v>0.02</v>
      </c>
      <c r="L19203">
        <v>0.03</v>
      </c>
      <c r="M19203">
        <v>0.03</v>
      </c>
      <c r="N19203">
        <v>0.04</v>
      </c>
      <c r="O19203">
        <v>0.04</v>
      </c>
      <c r="P19203">
        <v>0.05</v>
      </c>
      <c r="Q19203">
        <v>0.05</v>
      </c>
    </row>
    <row r="19204" spans="1:17" hidden="1" x14ac:dyDescent="0.2">
      <c r="A19204" t="s">
        <v>282</v>
      </c>
      <c r="B19204" t="s">
        <v>54</v>
      </c>
      <c r="C19204" t="s">
        <v>213</v>
      </c>
      <c r="D19204" t="s">
        <v>9</v>
      </c>
    </row>
    <row r="19205" spans="1:17" hidden="1" x14ac:dyDescent="0.2">
      <c r="A19205" t="s">
        <v>282</v>
      </c>
      <c r="B19205" t="s">
        <v>54</v>
      </c>
      <c r="C19205" t="s">
        <v>213</v>
      </c>
      <c r="D19205" t="s">
        <v>10</v>
      </c>
      <c r="K19205">
        <v>0</v>
      </c>
      <c r="L19205">
        <v>0</v>
      </c>
      <c r="M19205">
        <v>0</v>
      </c>
      <c r="N19205">
        <v>0</v>
      </c>
      <c r="O19205">
        <v>0</v>
      </c>
      <c r="P19205">
        <v>0</v>
      </c>
      <c r="Q19205">
        <v>0</v>
      </c>
    </row>
    <row r="19206" spans="1:17" hidden="1" x14ac:dyDescent="0.2">
      <c r="A19206" t="s">
        <v>282</v>
      </c>
      <c r="B19206" t="s">
        <v>54</v>
      </c>
      <c r="C19206" t="s">
        <v>213</v>
      </c>
      <c r="D19206" t="s">
        <v>11</v>
      </c>
      <c r="K19206">
        <v>0.01</v>
      </c>
      <c r="L19206">
        <v>0.01</v>
      </c>
      <c r="M19206">
        <v>0.01</v>
      </c>
      <c r="N19206">
        <v>0.01</v>
      </c>
      <c r="O19206">
        <v>0.01</v>
      </c>
      <c r="P19206">
        <v>0.01</v>
      </c>
      <c r="Q19206">
        <v>0.01</v>
      </c>
    </row>
    <row r="19207" spans="1:17" hidden="1" x14ac:dyDescent="0.2">
      <c r="A19207" t="s">
        <v>282</v>
      </c>
      <c r="B19207" t="s">
        <v>54</v>
      </c>
      <c r="C19207" t="s">
        <v>213</v>
      </c>
      <c r="D19207" t="s">
        <v>12</v>
      </c>
      <c r="K19207">
        <v>0.01</v>
      </c>
      <c r="L19207">
        <v>0.01</v>
      </c>
      <c r="M19207">
        <v>0.01</v>
      </c>
      <c r="N19207">
        <v>0.01</v>
      </c>
      <c r="O19207">
        <v>0.01</v>
      </c>
      <c r="P19207">
        <v>0.01</v>
      </c>
      <c r="Q19207">
        <v>0.01</v>
      </c>
    </row>
    <row r="19208" spans="1:17" hidden="1" x14ac:dyDescent="0.2">
      <c r="A19208" t="s">
        <v>282</v>
      </c>
      <c r="B19208" t="s">
        <v>54</v>
      </c>
      <c r="C19208" t="s">
        <v>213</v>
      </c>
      <c r="D19208" t="s">
        <v>13</v>
      </c>
      <c r="K19208">
        <v>0.01</v>
      </c>
      <c r="L19208">
        <v>0.01</v>
      </c>
      <c r="M19208">
        <v>0.01</v>
      </c>
      <c r="N19208">
        <v>0.01</v>
      </c>
      <c r="O19208">
        <v>0.01</v>
      </c>
      <c r="P19208">
        <v>0</v>
      </c>
      <c r="Q19208">
        <v>0</v>
      </c>
    </row>
    <row r="19209" spans="1:17" hidden="1" x14ac:dyDescent="0.2">
      <c r="A19209" t="s">
        <v>282</v>
      </c>
      <c r="B19209" t="s">
        <v>54</v>
      </c>
      <c r="C19209" t="s">
        <v>213</v>
      </c>
      <c r="D19209" t="s">
        <v>14</v>
      </c>
      <c r="K19209">
        <v>0</v>
      </c>
      <c r="L19209">
        <v>0</v>
      </c>
      <c r="M19209">
        <v>0</v>
      </c>
      <c r="N19209">
        <v>0</v>
      </c>
      <c r="O19209">
        <v>0</v>
      </c>
      <c r="P19209">
        <v>0</v>
      </c>
      <c r="Q19209">
        <v>0</v>
      </c>
    </row>
    <row r="19210" spans="1:17" hidden="1" x14ac:dyDescent="0.2">
      <c r="A19210" t="s">
        <v>282</v>
      </c>
      <c r="B19210" t="s">
        <v>54</v>
      </c>
      <c r="C19210" t="s">
        <v>213</v>
      </c>
      <c r="D19210" t="s">
        <v>15</v>
      </c>
      <c r="E19210">
        <v>0</v>
      </c>
      <c r="F19210">
        <v>0</v>
      </c>
      <c r="G19210">
        <v>0</v>
      </c>
      <c r="H19210">
        <v>0</v>
      </c>
      <c r="I19210">
        <v>0</v>
      </c>
      <c r="J19210">
        <v>0</v>
      </c>
      <c r="K19210">
        <v>0.03</v>
      </c>
      <c r="L19210">
        <v>0.03</v>
      </c>
      <c r="M19210">
        <v>0.03</v>
      </c>
      <c r="N19210">
        <v>0.03</v>
      </c>
      <c r="O19210">
        <v>0.03</v>
      </c>
      <c r="P19210">
        <v>0.03</v>
      </c>
      <c r="Q19210">
        <v>0.02</v>
      </c>
    </row>
    <row r="19211" spans="1:17" hidden="1" x14ac:dyDescent="0.2">
      <c r="A19211" t="s">
        <v>282</v>
      </c>
      <c r="B19211" t="s">
        <v>54</v>
      </c>
      <c r="C19211" t="s">
        <v>214</v>
      </c>
      <c r="D19211" t="s">
        <v>9</v>
      </c>
    </row>
    <row r="19212" spans="1:17" hidden="1" x14ac:dyDescent="0.2">
      <c r="A19212" t="s">
        <v>282</v>
      </c>
      <c r="B19212" t="s">
        <v>54</v>
      </c>
      <c r="C19212" t="s">
        <v>214</v>
      </c>
      <c r="D19212" t="s">
        <v>10</v>
      </c>
      <c r="K19212">
        <v>0</v>
      </c>
      <c r="L19212">
        <v>0</v>
      </c>
      <c r="M19212">
        <v>0</v>
      </c>
      <c r="N19212">
        <v>0</v>
      </c>
      <c r="O19212">
        <v>0</v>
      </c>
      <c r="P19212">
        <v>0</v>
      </c>
      <c r="Q19212">
        <v>0</v>
      </c>
    </row>
    <row r="19213" spans="1:17" hidden="1" x14ac:dyDescent="0.2">
      <c r="A19213" t="s">
        <v>282</v>
      </c>
      <c r="B19213" t="s">
        <v>54</v>
      </c>
      <c r="C19213" t="s">
        <v>214</v>
      </c>
      <c r="D19213" t="s">
        <v>11</v>
      </c>
      <c r="K19213">
        <v>0.01</v>
      </c>
      <c r="L19213">
        <v>0.01</v>
      </c>
      <c r="M19213">
        <v>0.01</v>
      </c>
      <c r="N19213">
        <v>0</v>
      </c>
      <c r="O19213">
        <v>0</v>
      </c>
      <c r="P19213">
        <v>0</v>
      </c>
      <c r="Q19213">
        <v>0</v>
      </c>
    </row>
    <row r="19214" spans="1:17" hidden="1" x14ac:dyDescent="0.2">
      <c r="A19214" t="s">
        <v>282</v>
      </c>
      <c r="B19214" t="s">
        <v>54</v>
      </c>
      <c r="C19214" t="s">
        <v>214</v>
      </c>
      <c r="D19214" t="s">
        <v>12</v>
      </c>
      <c r="K19214">
        <v>0.01</v>
      </c>
      <c r="L19214">
        <v>0.01</v>
      </c>
      <c r="M19214">
        <v>0.01</v>
      </c>
      <c r="N19214">
        <v>0.01</v>
      </c>
      <c r="O19214">
        <v>0.01</v>
      </c>
      <c r="P19214">
        <v>0.01</v>
      </c>
      <c r="Q19214">
        <v>0</v>
      </c>
    </row>
    <row r="19215" spans="1:17" hidden="1" x14ac:dyDescent="0.2">
      <c r="A19215" t="s">
        <v>282</v>
      </c>
      <c r="B19215" t="s">
        <v>54</v>
      </c>
      <c r="C19215" t="s">
        <v>214</v>
      </c>
      <c r="D19215" t="s">
        <v>13</v>
      </c>
      <c r="K19215">
        <v>0</v>
      </c>
      <c r="L19215">
        <v>0</v>
      </c>
      <c r="M19215">
        <v>0</v>
      </c>
      <c r="N19215">
        <v>0</v>
      </c>
      <c r="O19215">
        <v>0</v>
      </c>
      <c r="P19215">
        <v>0</v>
      </c>
      <c r="Q19215">
        <v>0</v>
      </c>
    </row>
    <row r="19216" spans="1:17" hidden="1" x14ac:dyDescent="0.2">
      <c r="A19216" t="s">
        <v>282</v>
      </c>
      <c r="B19216" t="s">
        <v>54</v>
      </c>
      <c r="C19216" t="s">
        <v>214</v>
      </c>
      <c r="D19216" t="s">
        <v>14</v>
      </c>
      <c r="K19216">
        <v>0</v>
      </c>
      <c r="L19216">
        <v>0</v>
      </c>
      <c r="M19216">
        <v>0</v>
      </c>
      <c r="N19216">
        <v>0</v>
      </c>
      <c r="O19216">
        <v>0</v>
      </c>
      <c r="P19216">
        <v>0</v>
      </c>
      <c r="Q19216">
        <v>0</v>
      </c>
    </row>
    <row r="19217" spans="1:17" hidden="1" x14ac:dyDescent="0.2">
      <c r="A19217" t="s">
        <v>282</v>
      </c>
      <c r="B19217" t="s">
        <v>54</v>
      </c>
      <c r="C19217" t="s">
        <v>214</v>
      </c>
      <c r="D19217" t="s">
        <v>15</v>
      </c>
      <c r="E19217">
        <v>0</v>
      </c>
      <c r="F19217">
        <v>0</v>
      </c>
      <c r="G19217">
        <v>0</v>
      </c>
      <c r="H19217">
        <v>0</v>
      </c>
      <c r="I19217">
        <v>0</v>
      </c>
      <c r="J19217">
        <v>0</v>
      </c>
      <c r="K19217">
        <v>0.02</v>
      </c>
      <c r="L19217">
        <v>0.02</v>
      </c>
      <c r="M19217">
        <v>0.02</v>
      </c>
      <c r="N19217">
        <v>0.02</v>
      </c>
      <c r="O19217">
        <v>0.02</v>
      </c>
      <c r="P19217">
        <v>0.01</v>
      </c>
      <c r="Q19217">
        <v>0.01</v>
      </c>
    </row>
    <row r="19218" spans="1:17" hidden="1" x14ac:dyDescent="0.2">
      <c r="A19218" t="s">
        <v>282</v>
      </c>
      <c r="B19218" t="s">
        <v>54</v>
      </c>
      <c r="C19218" t="s">
        <v>215</v>
      </c>
      <c r="D19218" t="s">
        <v>9</v>
      </c>
    </row>
    <row r="19219" spans="1:17" hidden="1" x14ac:dyDescent="0.2">
      <c r="A19219" t="s">
        <v>282</v>
      </c>
      <c r="B19219" t="s">
        <v>54</v>
      </c>
      <c r="C19219" t="s">
        <v>215</v>
      </c>
      <c r="D19219" t="s">
        <v>10</v>
      </c>
      <c r="K19219">
        <v>0</v>
      </c>
      <c r="L19219">
        <v>0</v>
      </c>
      <c r="M19219">
        <v>0</v>
      </c>
      <c r="N19219">
        <v>0</v>
      </c>
      <c r="O19219">
        <v>0</v>
      </c>
      <c r="P19219">
        <v>0</v>
      </c>
      <c r="Q19219">
        <v>0</v>
      </c>
    </row>
    <row r="19220" spans="1:17" hidden="1" x14ac:dyDescent="0.2">
      <c r="A19220" t="s">
        <v>282</v>
      </c>
      <c r="B19220" t="s">
        <v>54</v>
      </c>
      <c r="C19220" t="s">
        <v>215</v>
      </c>
      <c r="D19220" t="s">
        <v>11</v>
      </c>
      <c r="K19220">
        <v>0</v>
      </c>
      <c r="L19220">
        <v>0</v>
      </c>
      <c r="M19220">
        <v>0</v>
      </c>
      <c r="N19220">
        <v>0</v>
      </c>
      <c r="O19220">
        <v>0</v>
      </c>
      <c r="P19220">
        <v>0</v>
      </c>
      <c r="Q19220">
        <v>0</v>
      </c>
    </row>
    <row r="19221" spans="1:17" hidden="1" x14ac:dyDescent="0.2">
      <c r="A19221" t="s">
        <v>282</v>
      </c>
      <c r="B19221" t="s">
        <v>54</v>
      </c>
      <c r="C19221" t="s">
        <v>215</v>
      </c>
      <c r="D19221" t="s">
        <v>12</v>
      </c>
      <c r="K19221">
        <v>0</v>
      </c>
      <c r="L19221">
        <v>0</v>
      </c>
      <c r="M19221">
        <v>0</v>
      </c>
      <c r="N19221">
        <v>0</v>
      </c>
      <c r="O19221">
        <v>0</v>
      </c>
      <c r="P19221">
        <v>0</v>
      </c>
      <c r="Q19221">
        <v>0</v>
      </c>
    </row>
    <row r="19222" spans="1:17" hidden="1" x14ac:dyDescent="0.2">
      <c r="A19222" t="s">
        <v>282</v>
      </c>
      <c r="B19222" t="s">
        <v>54</v>
      </c>
      <c r="C19222" t="s">
        <v>215</v>
      </c>
      <c r="D19222" t="s">
        <v>13</v>
      </c>
      <c r="K19222">
        <v>0</v>
      </c>
      <c r="L19222">
        <v>0</v>
      </c>
      <c r="M19222">
        <v>0</v>
      </c>
      <c r="N19222">
        <v>0</v>
      </c>
      <c r="O19222">
        <v>0</v>
      </c>
      <c r="P19222">
        <v>0</v>
      </c>
      <c r="Q19222">
        <v>0</v>
      </c>
    </row>
    <row r="19223" spans="1:17" hidden="1" x14ac:dyDescent="0.2">
      <c r="A19223" t="s">
        <v>282</v>
      </c>
      <c r="B19223" t="s">
        <v>54</v>
      </c>
      <c r="C19223" t="s">
        <v>215</v>
      </c>
      <c r="D19223" t="s">
        <v>14</v>
      </c>
    </row>
    <row r="19224" spans="1:17" hidden="1" x14ac:dyDescent="0.2">
      <c r="A19224" t="s">
        <v>282</v>
      </c>
      <c r="B19224" t="s">
        <v>54</v>
      </c>
      <c r="C19224" t="s">
        <v>215</v>
      </c>
      <c r="D19224" t="s">
        <v>15</v>
      </c>
      <c r="E19224">
        <v>0</v>
      </c>
      <c r="F19224">
        <v>0</v>
      </c>
      <c r="G19224">
        <v>0</v>
      </c>
      <c r="H19224">
        <v>0</v>
      </c>
      <c r="I19224">
        <v>0</v>
      </c>
      <c r="J19224">
        <v>0</v>
      </c>
      <c r="K19224">
        <v>0</v>
      </c>
      <c r="L19224">
        <v>0</v>
      </c>
      <c r="M19224">
        <v>0</v>
      </c>
      <c r="N19224">
        <v>0</v>
      </c>
      <c r="O19224">
        <v>0</v>
      </c>
      <c r="P19224">
        <v>0</v>
      </c>
      <c r="Q19224">
        <v>0</v>
      </c>
    </row>
    <row r="19225" spans="1:17" hidden="1" x14ac:dyDescent="0.2">
      <c r="A19225" t="s">
        <v>282</v>
      </c>
      <c r="B19225" t="s">
        <v>54</v>
      </c>
      <c r="C19225" t="s">
        <v>216</v>
      </c>
      <c r="D19225" t="s">
        <v>9</v>
      </c>
    </row>
    <row r="19226" spans="1:17" hidden="1" x14ac:dyDescent="0.2">
      <c r="A19226" t="s">
        <v>282</v>
      </c>
      <c r="B19226" t="s">
        <v>54</v>
      </c>
      <c r="C19226" t="s">
        <v>216</v>
      </c>
      <c r="D19226" t="s">
        <v>10</v>
      </c>
      <c r="K19226">
        <v>0</v>
      </c>
      <c r="L19226">
        <v>0</v>
      </c>
      <c r="M19226">
        <v>0</v>
      </c>
      <c r="N19226">
        <v>0</v>
      </c>
      <c r="O19226">
        <v>0</v>
      </c>
      <c r="P19226">
        <v>0</v>
      </c>
      <c r="Q19226">
        <v>0</v>
      </c>
    </row>
    <row r="19227" spans="1:17" hidden="1" x14ac:dyDescent="0.2">
      <c r="A19227" t="s">
        <v>282</v>
      </c>
      <c r="B19227" t="s">
        <v>54</v>
      </c>
      <c r="C19227" t="s">
        <v>216</v>
      </c>
      <c r="D19227" t="s">
        <v>11</v>
      </c>
      <c r="K19227">
        <v>0</v>
      </c>
      <c r="L19227">
        <v>0</v>
      </c>
      <c r="M19227">
        <v>0</v>
      </c>
      <c r="N19227">
        <v>0</v>
      </c>
      <c r="O19227">
        <v>0</v>
      </c>
      <c r="P19227">
        <v>0</v>
      </c>
      <c r="Q19227">
        <v>0</v>
      </c>
    </row>
    <row r="19228" spans="1:17" hidden="1" x14ac:dyDescent="0.2">
      <c r="A19228" t="s">
        <v>282</v>
      </c>
      <c r="B19228" t="s">
        <v>54</v>
      </c>
      <c r="C19228" t="s">
        <v>216</v>
      </c>
      <c r="D19228" t="s">
        <v>12</v>
      </c>
      <c r="K19228">
        <v>0</v>
      </c>
      <c r="N19228">
        <v>0</v>
      </c>
      <c r="O19228">
        <v>0</v>
      </c>
      <c r="P19228">
        <v>0</v>
      </c>
    </row>
    <row r="19229" spans="1:17" hidden="1" x14ac:dyDescent="0.2">
      <c r="A19229" t="s">
        <v>282</v>
      </c>
      <c r="B19229" t="s">
        <v>54</v>
      </c>
      <c r="C19229" t="s">
        <v>216</v>
      </c>
      <c r="D19229" t="s">
        <v>13</v>
      </c>
    </row>
    <row r="19230" spans="1:17" hidden="1" x14ac:dyDescent="0.2">
      <c r="A19230" t="s">
        <v>282</v>
      </c>
      <c r="B19230" t="s">
        <v>54</v>
      </c>
      <c r="C19230" t="s">
        <v>216</v>
      </c>
      <c r="D19230" t="s">
        <v>14</v>
      </c>
    </row>
    <row r="19231" spans="1:17" hidden="1" x14ac:dyDescent="0.2">
      <c r="A19231" t="s">
        <v>282</v>
      </c>
      <c r="B19231" t="s">
        <v>54</v>
      </c>
      <c r="C19231" t="s">
        <v>216</v>
      </c>
      <c r="D19231" t="s">
        <v>15</v>
      </c>
      <c r="E19231">
        <v>0</v>
      </c>
      <c r="F19231">
        <v>0</v>
      </c>
      <c r="G19231">
        <v>0</v>
      </c>
      <c r="H19231">
        <v>0</v>
      </c>
      <c r="I19231">
        <v>0</v>
      </c>
      <c r="J19231">
        <v>0</v>
      </c>
      <c r="K19231">
        <v>0</v>
      </c>
      <c r="L19231">
        <v>0</v>
      </c>
      <c r="M19231">
        <v>0</v>
      </c>
      <c r="N19231">
        <v>0</v>
      </c>
      <c r="O19231">
        <v>0</v>
      </c>
      <c r="P19231">
        <v>0</v>
      </c>
      <c r="Q19231">
        <v>0</v>
      </c>
    </row>
    <row r="19232" spans="1:17" hidden="1" x14ac:dyDescent="0.2">
      <c r="A19232" t="s">
        <v>282</v>
      </c>
      <c r="B19232" t="s">
        <v>54</v>
      </c>
      <c r="C19232" t="s">
        <v>217</v>
      </c>
      <c r="D19232" t="s">
        <v>9</v>
      </c>
    </row>
    <row r="19233" spans="1:17" hidden="1" x14ac:dyDescent="0.2">
      <c r="A19233" t="s">
        <v>282</v>
      </c>
      <c r="B19233" t="s">
        <v>54</v>
      </c>
      <c r="C19233" t="s">
        <v>217</v>
      </c>
      <c r="D19233" t="s">
        <v>10</v>
      </c>
      <c r="K19233">
        <v>0.01</v>
      </c>
      <c r="L19233">
        <v>0.01</v>
      </c>
      <c r="M19233">
        <v>0.01</v>
      </c>
      <c r="N19233">
        <v>0.02</v>
      </c>
      <c r="O19233">
        <v>0.02</v>
      </c>
      <c r="P19233">
        <v>0.02</v>
      </c>
      <c r="Q19233">
        <v>0.02</v>
      </c>
    </row>
    <row r="19234" spans="1:17" hidden="1" x14ac:dyDescent="0.2">
      <c r="A19234" t="s">
        <v>282</v>
      </c>
      <c r="B19234" t="s">
        <v>54</v>
      </c>
      <c r="C19234" t="s">
        <v>217</v>
      </c>
      <c r="D19234" t="s">
        <v>11</v>
      </c>
      <c r="K19234">
        <v>0</v>
      </c>
      <c r="L19234">
        <v>0</v>
      </c>
      <c r="M19234">
        <v>0</v>
      </c>
      <c r="N19234">
        <v>0</v>
      </c>
      <c r="O19234">
        <v>0</v>
      </c>
      <c r="P19234">
        <v>0</v>
      </c>
      <c r="Q19234">
        <v>0</v>
      </c>
    </row>
    <row r="19235" spans="1:17" hidden="1" x14ac:dyDescent="0.2">
      <c r="A19235" t="s">
        <v>282</v>
      </c>
      <c r="B19235" t="s">
        <v>54</v>
      </c>
      <c r="C19235" t="s">
        <v>217</v>
      </c>
      <c r="D19235" t="s">
        <v>12</v>
      </c>
    </row>
    <row r="19236" spans="1:17" hidden="1" x14ac:dyDescent="0.2">
      <c r="A19236" t="s">
        <v>282</v>
      </c>
      <c r="B19236" t="s">
        <v>54</v>
      </c>
      <c r="C19236" t="s">
        <v>217</v>
      </c>
      <c r="D19236" t="s">
        <v>13</v>
      </c>
    </row>
    <row r="19237" spans="1:17" hidden="1" x14ac:dyDescent="0.2">
      <c r="A19237" t="s">
        <v>282</v>
      </c>
      <c r="B19237" t="s">
        <v>54</v>
      </c>
      <c r="C19237" t="s">
        <v>217</v>
      </c>
      <c r="D19237" t="s">
        <v>14</v>
      </c>
    </row>
    <row r="19238" spans="1:17" hidden="1" x14ac:dyDescent="0.2">
      <c r="A19238" t="s">
        <v>282</v>
      </c>
      <c r="B19238" t="s">
        <v>54</v>
      </c>
      <c r="C19238" t="s">
        <v>217</v>
      </c>
      <c r="D19238" t="s">
        <v>15</v>
      </c>
      <c r="E19238">
        <v>0</v>
      </c>
      <c r="F19238">
        <v>0</v>
      </c>
      <c r="G19238">
        <v>0</v>
      </c>
      <c r="H19238">
        <v>0</v>
      </c>
      <c r="I19238">
        <v>0</v>
      </c>
      <c r="J19238">
        <v>0</v>
      </c>
      <c r="K19238">
        <v>0.01</v>
      </c>
      <c r="L19238">
        <v>0.01</v>
      </c>
      <c r="M19238">
        <v>0.02</v>
      </c>
      <c r="N19238">
        <v>0.02</v>
      </c>
      <c r="O19238">
        <v>0.02</v>
      </c>
      <c r="P19238">
        <v>0.02</v>
      </c>
      <c r="Q19238">
        <v>0.03</v>
      </c>
    </row>
    <row r="19239" spans="1:17" hidden="1" x14ac:dyDescent="0.2">
      <c r="A19239" t="s">
        <v>282</v>
      </c>
      <c r="B19239" t="s">
        <v>54</v>
      </c>
      <c r="C19239" t="s">
        <v>218</v>
      </c>
      <c r="D19239" t="s">
        <v>9</v>
      </c>
    </row>
    <row r="19240" spans="1:17" hidden="1" x14ac:dyDescent="0.2">
      <c r="A19240" t="s">
        <v>282</v>
      </c>
      <c r="B19240" t="s">
        <v>54</v>
      </c>
      <c r="C19240" t="s">
        <v>218</v>
      </c>
      <c r="D19240" t="s">
        <v>10</v>
      </c>
      <c r="K19240">
        <v>0.13</v>
      </c>
      <c r="L19240">
        <v>0.16</v>
      </c>
      <c r="M19240">
        <v>0.18</v>
      </c>
      <c r="N19240">
        <v>0.23</v>
      </c>
      <c r="O19240">
        <v>0.24</v>
      </c>
      <c r="P19240">
        <v>0.27</v>
      </c>
      <c r="Q19240">
        <v>0.3</v>
      </c>
    </row>
    <row r="19241" spans="1:17" hidden="1" x14ac:dyDescent="0.2">
      <c r="A19241" t="s">
        <v>282</v>
      </c>
      <c r="B19241" t="s">
        <v>54</v>
      </c>
      <c r="C19241" t="s">
        <v>218</v>
      </c>
      <c r="D19241" t="s">
        <v>11</v>
      </c>
      <c r="K19241">
        <v>0.02</v>
      </c>
      <c r="L19241">
        <v>0.02</v>
      </c>
      <c r="M19241">
        <v>0.02</v>
      </c>
      <c r="N19241">
        <v>0.02</v>
      </c>
      <c r="O19241">
        <v>0.02</v>
      </c>
      <c r="P19241">
        <v>0.02</v>
      </c>
      <c r="Q19241">
        <v>0.02</v>
      </c>
    </row>
    <row r="19242" spans="1:17" hidden="1" x14ac:dyDescent="0.2">
      <c r="A19242" t="s">
        <v>282</v>
      </c>
      <c r="B19242" t="s">
        <v>54</v>
      </c>
      <c r="C19242" t="s">
        <v>218</v>
      </c>
      <c r="D19242" t="s">
        <v>12</v>
      </c>
    </row>
    <row r="19243" spans="1:17" hidden="1" x14ac:dyDescent="0.2">
      <c r="A19243" t="s">
        <v>282</v>
      </c>
      <c r="B19243" t="s">
        <v>54</v>
      </c>
      <c r="C19243" t="s">
        <v>218</v>
      </c>
      <c r="D19243" t="s">
        <v>13</v>
      </c>
    </row>
    <row r="19244" spans="1:17" hidden="1" x14ac:dyDescent="0.2">
      <c r="A19244" t="s">
        <v>282</v>
      </c>
      <c r="B19244" t="s">
        <v>54</v>
      </c>
      <c r="C19244" t="s">
        <v>218</v>
      </c>
      <c r="D19244" t="s">
        <v>14</v>
      </c>
    </row>
    <row r="19245" spans="1:17" hidden="1" x14ac:dyDescent="0.2">
      <c r="A19245" t="s">
        <v>282</v>
      </c>
      <c r="B19245" t="s">
        <v>54</v>
      </c>
      <c r="C19245" t="s">
        <v>218</v>
      </c>
      <c r="D19245" t="s">
        <v>15</v>
      </c>
      <c r="E19245">
        <v>0</v>
      </c>
      <c r="F19245">
        <v>0</v>
      </c>
      <c r="G19245">
        <v>0</v>
      </c>
      <c r="H19245">
        <v>0</v>
      </c>
      <c r="I19245">
        <v>0</v>
      </c>
      <c r="J19245">
        <v>0</v>
      </c>
      <c r="K19245">
        <v>0.15</v>
      </c>
      <c r="L19245">
        <v>0.18</v>
      </c>
      <c r="M19245">
        <v>0.2</v>
      </c>
      <c r="N19245">
        <v>0.25</v>
      </c>
      <c r="O19245">
        <v>0.26</v>
      </c>
      <c r="P19245">
        <v>0.28999999999999998</v>
      </c>
      <c r="Q19245">
        <v>0.32</v>
      </c>
    </row>
    <row r="19246" spans="1:17" hidden="1" x14ac:dyDescent="0.2">
      <c r="A19246" t="s">
        <v>282</v>
      </c>
      <c r="B19246" t="s">
        <v>54</v>
      </c>
      <c r="C19246" t="s">
        <v>219</v>
      </c>
      <c r="D19246" t="s">
        <v>9</v>
      </c>
    </row>
    <row r="19247" spans="1:17" hidden="1" x14ac:dyDescent="0.2">
      <c r="A19247" t="s">
        <v>282</v>
      </c>
      <c r="B19247" t="s">
        <v>54</v>
      </c>
      <c r="C19247" t="s">
        <v>219</v>
      </c>
      <c r="D19247" t="s">
        <v>10</v>
      </c>
      <c r="K19247">
        <v>0.03</v>
      </c>
      <c r="L19247">
        <v>0.04</v>
      </c>
      <c r="M19247">
        <v>0.05</v>
      </c>
      <c r="N19247">
        <v>0.06</v>
      </c>
      <c r="O19247">
        <v>7.0000000000000007E-2</v>
      </c>
      <c r="P19247">
        <v>7.0000000000000007E-2</v>
      </c>
      <c r="Q19247">
        <v>0.08</v>
      </c>
    </row>
    <row r="19248" spans="1:17" hidden="1" x14ac:dyDescent="0.2">
      <c r="A19248" t="s">
        <v>282</v>
      </c>
      <c r="B19248" t="s">
        <v>54</v>
      </c>
      <c r="C19248" t="s">
        <v>219</v>
      </c>
      <c r="D19248" t="s">
        <v>11</v>
      </c>
      <c r="K19248">
        <v>0</v>
      </c>
      <c r="L19248">
        <v>0.01</v>
      </c>
      <c r="M19248">
        <v>0.01</v>
      </c>
      <c r="N19248">
        <v>0.01</v>
      </c>
      <c r="O19248">
        <v>0.01</v>
      </c>
      <c r="P19248">
        <v>0.01</v>
      </c>
      <c r="Q19248">
        <v>0.01</v>
      </c>
    </row>
    <row r="19249" spans="1:17" hidden="1" x14ac:dyDescent="0.2">
      <c r="A19249" t="s">
        <v>282</v>
      </c>
      <c r="B19249" t="s">
        <v>54</v>
      </c>
      <c r="C19249" t="s">
        <v>219</v>
      </c>
      <c r="D19249" t="s">
        <v>12</v>
      </c>
    </row>
    <row r="19250" spans="1:17" hidden="1" x14ac:dyDescent="0.2">
      <c r="A19250" t="s">
        <v>282</v>
      </c>
      <c r="B19250" t="s">
        <v>54</v>
      </c>
      <c r="C19250" t="s">
        <v>219</v>
      </c>
      <c r="D19250" t="s">
        <v>13</v>
      </c>
    </row>
    <row r="19251" spans="1:17" hidden="1" x14ac:dyDescent="0.2">
      <c r="A19251" t="s">
        <v>282</v>
      </c>
      <c r="B19251" t="s">
        <v>54</v>
      </c>
      <c r="C19251" t="s">
        <v>219</v>
      </c>
      <c r="D19251" t="s">
        <v>14</v>
      </c>
    </row>
    <row r="19252" spans="1:17" hidden="1" x14ac:dyDescent="0.2">
      <c r="A19252" t="s">
        <v>282</v>
      </c>
      <c r="B19252" t="s">
        <v>54</v>
      </c>
      <c r="C19252" t="s">
        <v>219</v>
      </c>
      <c r="D19252" t="s">
        <v>15</v>
      </c>
      <c r="E19252">
        <v>0</v>
      </c>
      <c r="F19252">
        <v>0</v>
      </c>
      <c r="G19252">
        <v>0</v>
      </c>
      <c r="H19252">
        <v>0</v>
      </c>
      <c r="I19252">
        <v>0</v>
      </c>
      <c r="J19252">
        <v>0</v>
      </c>
      <c r="K19252">
        <v>0.04</v>
      </c>
      <c r="L19252">
        <v>0.05</v>
      </c>
      <c r="M19252">
        <v>0.05</v>
      </c>
      <c r="N19252">
        <v>7.0000000000000007E-2</v>
      </c>
      <c r="O19252">
        <v>7.0000000000000007E-2</v>
      </c>
      <c r="P19252">
        <v>0.08</v>
      </c>
      <c r="Q19252">
        <v>0.09</v>
      </c>
    </row>
    <row r="19253" spans="1:17" hidden="1" x14ac:dyDescent="0.2">
      <c r="A19253" t="s">
        <v>282</v>
      </c>
      <c r="B19253" t="s">
        <v>54</v>
      </c>
      <c r="C19253" t="s">
        <v>220</v>
      </c>
      <c r="D19253" t="s">
        <v>9</v>
      </c>
    </row>
    <row r="19254" spans="1:17" hidden="1" x14ac:dyDescent="0.2">
      <c r="A19254" t="s">
        <v>282</v>
      </c>
      <c r="B19254" t="s">
        <v>54</v>
      </c>
      <c r="C19254" t="s">
        <v>220</v>
      </c>
      <c r="D19254" t="s">
        <v>10</v>
      </c>
      <c r="K19254">
        <v>0</v>
      </c>
      <c r="L19254">
        <v>0</v>
      </c>
      <c r="M19254">
        <v>0</v>
      </c>
      <c r="N19254">
        <v>0</v>
      </c>
      <c r="O19254">
        <v>0</v>
      </c>
      <c r="P19254">
        <v>0</v>
      </c>
      <c r="Q19254">
        <v>0</v>
      </c>
    </row>
    <row r="19255" spans="1:17" hidden="1" x14ac:dyDescent="0.2">
      <c r="A19255" t="s">
        <v>282</v>
      </c>
      <c r="B19255" t="s">
        <v>54</v>
      </c>
      <c r="C19255" t="s">
        <v>220</v>
      </c>
      <c r="D19255" t="s">
        <v>11</v>
      </c>
      <c r="K19255">
        <v>0</v>
      </c>
      <c r="L19255">
        <v>0</v>
      </c>
      <c r="M19255">
        <v>0</v>
      </c>
      <c r="N19255">
        <v>0</v>
      </c>
      <c r="O19255">
        <v>0</v>
      </c>
      <c r="P19255">
        <v>0</v>
      </c>
      <c r="Q19255">
        <v>0</v>
      </c>
    </row>
    <row r="19256" spans="1:17" hidden="1" x14ac:dyDescent="0.2">
      <c r="A19256" t="s">
        <v>282</v>
      </c>
      <c r="B19256" t="s">
        <v>54</v>
      </c>
      <c r="C19256" t="s">
        <v>220</v>
      </c>
      <c r="D19256" t="s">
        <v>12</v>
      </c>
    </row>
    <row r="19257" spans="1:17" hidden="1" x14ac:dyDescent="0.2">
      <c r="A19257" t="s">
        <v>282</v>
      </c>
      <c r="B19257" t="s">
        <v>54</v>
      </c>
      <c r="C19257" t="s">
        <v>220</v>
      </c>
      <c r="D19257" t="s">
        <v>13</v>
      </c>
      <c r="K19257">
        <v>0</v>
      </c>
      <c r="L19257">
        <v>0</v>
      </c>
      <c r="M19257">
        <v>0</v>
      </c>
      <c r="N19257">
        <v>0</v>
      </c>
      <c r="O19257">
        <v>0</v>
      </c>
      <c r="P19257">
        <v>0</v>
      </c>
      <c r="Q19257">
        <v>0</v>
      </c>
    </row>
    <row r="19258" spans="1:17" hidden="1" x14ac:dyDescent="0.2">
      <c r="A19258" t="s">
        <v>282</v>
      </c>
      <c r="B19258" t="s">
        <v>54</v>
      </c>
      <c r="C19258" t="s">
        <v>220</v>
      </c>
      <c r="D19258" t="s">
        <v>14</v>
      </c>
    </row>
    <row r="19259" spans="1:17" hidden="1" x14ac:dyDescent="0.2">
      <c r="A19259" t="s">
        <v>282</v>
      </c>
      <c r="B19259" t="s">
        <v>54</v>
      </c>
      <c r="C19259" t="s">
        <v>220</v>
      </c>
      <c r="D19259" t="s">
        <v>15</v>
      </c>
      <c r="E19259">
        <v>0</v>
      </c>
      <c r="F19259">
        <v>0</v>
      </c>
      <c r="G19259">
        <v>0</v>
      </c>
      <c r="H19259">
        <v>0</v>
      </c>
      <c r="I19259">
        <v>0</v>
      </c>
      <c r="J19259">
        <v>0</v>
      </c>
      <c r="K19259">
        <v>0</v>
      </c>
      <c r="L19259">
        <v>0</v>
      </c>
      <c r="M19259">
        <v>0</v>
      </c>
      <c r="N19259">
        <v>0</v>
      </c>
      <c r="O19259">
        <v>0</v>
      </c>
      <c r="P19259">
        <v>0</v>
      </c>
      <c r="Q19259">
        <v>0</v>
      </c>
    </row>
    <row r="19260" spans="1:17" hidden="1" x14ac:dyDescent="0.2">
      <c r="A19260" t="s">
        <v>282</v>
      </c>
      <c r="B19260" t="s">
        <v>54</v>
      </c>
      <c r="C19260" t="s">
        <v>29</v>
      </c>
      <c r="D19260" t="s">
        <v>9</v>
      </c>
    </row>
    <row r="19261" spans="1:17" hidden="1" x14ac:dyDescent="0.2">
      <c r="A19261" t="s">
        <v>282</v>
      </c>
      <c r="B19261" t="s">
        <v>54</v>
      </c>
      <c r="C19261" t="s">
        <v>29</v>
      </c>
      <c r="D19261" t="s">
        <v>10</v>
      </c>
      <c r="K19261">
        <v>0.13</v>
      </c>
      <c r="L19261">
        <v>0.14000000000000001</v>
      </c>
      <c r="M19261">
        <v>0.15</v>
      </c>
      <c r="N19261">
        <v>0.16</v>
      </c>
      <c r="O19261">
        <v>0.17</v>
      </c>
      <c r="P19261">
        <v>0.15</v>
      </c>
      <c r="Q19261">
        <v>0.14000000000000001</v>
      </c>
    </row>
    <row r="19262" spans="1:17" hidden="1" x14ac:dyDescent="0.2">
      <c r="A19262" t="s">
        <v>282</v>
      </c>
      <c r="B19262" t="s">
        <v>54</v>
      </c>
      <c r="C19262" t="s">
        <v>29</v>
      </c>
      <c r="D19262" t="s">
        <v>11</v>
      </c>
      <c r="K19262">
        <v>0.51</v>
      </c>
      <c r="L19262">
        <v>0.49</v>
      </c>
      <c r="M19262">
        <v>0.48</v>
      </c>
      <c r="N19262">
        <v>0.45</v>
      </c>
      <c r="O19262">
        <v>0.41</v>
      </c>
      <c r="P19262">
        <v>0.37</v>
      </c>
      <c r="Q19262">
        <v>0.31</v>
      </c>
    </row>
    <row r="19263" spans="1:17" hidden="1" x14ac:dyDescent="0.2">
      <c r="A19263" t="s">
        <v>282</v>
      </c>
      <c r="B19263" t="s">
        <v>54</v>
      </c>
      <c r="C19263" t="s">
        <v>29</v>
      </c>
      <c r="D19263" t="s">
        <v>12</v>
      </c>
      <c r="K19263">
        <v>0.06</v>
      </c>
      <c r="L19263">
        <v>0.03</v>
      </c>
      <c r="M19263">
        <v>0.01</v>
      </c>
    </row>
    <row r="19264" spans="1:17" hidden="1" x14ac:dyDescent="0.2">
      <c r="A19264" t="s">
        <v>282</v>
      </c>
      <c r="B19264" t="s">
        <v>54</v>
      </c>
      <c r="C19264" t="s">
        <v>29</v>
      </c>
      <c r="D19264" t="s">
        <v>13</v>
      </c>
      <c r="K19264">
        <v>0.26</v>
      </c>
      <c r="L19264">
        <v>0.28000000000000003</v>
      </c>
      <c r="M19264">
        <v>0.31</v>
      </c>
      <c r="N19264">
        <v>0.32</v>
      </c>
      <c r="O19264">
        <v>0.31</v>
      </c>
      <c r="P19264">
        <v>0.27</v>
      </c>
      <c r="Q19264">
        <v>0.2</v>
      </c>
    </row>
    <row r="19265" spans="1:17" hidden="1" x14ac:dyDescent="0.2">
      <c r="A19265" t="s">
        <v>282</v>
      </c>
      <c r="B19265" t="s">
        <v>54</v>
      </c>
      <c r="C19265" t="s">
        <v>29</v>
      </c>
      <c r="D19265" t="s">
        <v>14</v>
      </c>
      <c r="K19265">
        <v>0</v>
      </c>
      <c r="L19265">
        <v>0</v>
      </c>
      <c r="M19265">
        <v>0</v>
      </c>
      <c r="N19265">
        <v>0</v>
      </c>
      <c r="O19265">
        <v>0</v>
      </c>
      <c r="P19265">
        <v>0</v>
      </c>
      <c r="Q19265">
        <v>0</v>
      </c>
    </row>
    <row r="19266" spans="1:17" hidden="1" x14ac:dyDescent="0.2">
      <c r="A19266" t="s">
        <v>282</v>
      </c>
      <c r="B19266" t="s">
        <v>54</v>
      </c>
      <c r="C19266" t="s">
        <v>29</v>
      </c>
      <c r="D19266" t="s">
        <v>15</v>
      </c>
      <c r="E19266">
        <v>0</v>
      </c>
      <c r="F19266">
        <v>0</v>
      </c>
      <c r="G19266">
        <v>0</v>
      </c>
      <c r="H19266">
        <v>0</v>
      </c>
      <c r="I19266">
        <v>0</v>
      </c>
      <c r="J19266">
        <v>0</v>
      </c>
      <c r="K19266">
        <v>0.96</v>
      </c>
      <c r="L19266">
        <v>0.95</v>
      </c>
      <c r="M19266">
        <v>0.95</v>
      </c>
      <c r="N19266">
        <v>0.93</v>
      </c>
      <c r="O19266">
        <v>0.89</v>
      </c>
      <c r="P19266">
        <v>0.79</v>
      </c>
      <c r="Q19266">
        <v>0.66</v>
      </c>
    </row>
    <row r="19267" spans="1:17" hidden="1" x14ac:dyDescent="0.2">
      <c r="A19267" t="s">
        <v>282</v>
      </c>
      <c r="B19267" t="s">
        <v>54</v>
      </c>
      <c r="C19267" t="s">
        <v>221</v>
      </c>
      <c r="D19267" t="s">
        <v>9</v>
      </c>
    </row>
    <row r="19268" spans="1:17" hidden="1" x14ac:dyDescent="0.2">
      <c r="A19268" t="s">
        <v>282</v>
      </c>
      <c r="B19268" t="s">
        <v>54</v>
      </c>
      <c r="C19268" t="s">
        <v>221</v>
      </c>
      <c r="D19268" t="s">
        <v>10</v>
      </c>
      <c r="K19268">
        <v>0.05</v>
      </c>
      <c r="L19268">
        <v>0.05</v>
      </c>
      <c r="M19268">
        <v>0.03</v>
      </c>
      <c r="N19268">
        <v>0.03</v>
      </c>
      <c r="O19268">
        <v>0.04</v>
      </c>
      <c r="P19268">
        <v>0.04</v>
      </c>
      <c r="Q19268">
        <v>0.04</v>
      </c>
    </row>
    <row r="19269" spans="1:17" hidden="1" x14ac:dyDescent="0.2">
      <c r="A19269" t="s">
        <v>282</v>
      </c>
      <c r="B19269" t="s">
        <v>54</v>
      </c>
      <c r="C19269" t="s">
        <v>221</v>
      </c>
      <c r="D19269" t="s">
        <v>11</v>
      </c>
      <c r="K19269">
        <v>0.09</v>
      </c>
      <c r="L19269">
        <v>0.09</v>
      </c>
      <c r="M19269">
        <v>0.09</v>
      </c>
      <c r="N19269">
        <v>0.08</v>
      </c>
      <c r="O19269">
        <v>0.08</v>
      </c>
      <c r="P19269">
        <v>7.0000000000000007E-2</v>
      </c>
      <c r="Q19269">
        <v>7.0000000000000007E-2</v>
      </c>
    </row>
    <row r="19270" spans="1:17" hidden="1" x14ac:dyDescent="0.2">
      <c r="A19270" t="s">
        <v>282</v>
      </c>
      <c r="B19270" t="s">
        <v>54</v>
      </c>
      <c r="C19270" t="s">
        <v>221</v>
      </c>
      <c r="D19270" t="s">
        <v>12</v>
      </c>
    </row>
    <row r="19271" spans="1:17" hidden="1" x14ac:dyDescent="0.2">
      <c r="A19271" t="s">
        <v>282</v>
      </c>
      <c r="B19271" t="s">
        <v>54</v>
      </c>
      <c r="C19271" t="s">
        <v>221</v>
      </c>
      <c r="D19271" t="s">
        <v>13</v>
      </c>
    </row>
    <row r="19272" spans="1:17" hidden="1" x14ac:dyDescent="0.2">
      <c r="A19272" t="s">
        <v>282</v>
      </c>
      <c r="B19272" t="s">
        <v>54</v>
      </c>
      <c r="C19272" t="s">
        <v>221</v>
      </c>
      <c r="D19272" t="s">
        <v>14</v>
      </c>
      <c r="K19272">
        <v>0.01</v>
      </c>
      <c r="L19272">
        <v>0.01</v>
      </c>
      <c r="M19272">
        <v>0.01</v>
      </c>
      <c r="N19272">
        <v>0.01</v>
      </c>
      <c r="O19272">
        <v>0.01</v>
      </c>
      <c r="P19272">
        <v>0.01</v>
      </c>
      <c r="Q19272">
        <v>0.01</v>
      </c>
    </row>
    <row r="19273" spans="1:17" hidden="1" x14ac:dyDescent="0.2">
      <c r="A19273" t="s">
        <v>282</v>
      </c>
      <c r="B19273" t="s">
        <v>54</v>
      </c>
      <c r="C19273" t="s">
        <v>221</v>
      </c>
      <c r="D19273" t="s">
        <v>15</v>
      </c>
      <c r="E19273">
        <v>0</v>
      </c>
      <c r="F19273">
        <v>0</v>
      </c>
      <c r="G19273">
        <v>0</v>
      </c>
      <c r="H19273">
        <v>0</v>
      </c>
      <c r="I19273">
        <v>0</v>
      </c>
      <c r="J19273">
        <v>0</v>
      </c>
      <c r="K19273">
        <v>0.15</v>
      </c>
      <c r="L19273">
        <v>0.15</v>
      </c>
      <c r="M19273">
        <v>0.13</v>
      </c>
      <c r="N19273">
        <v>0.13</v>
      </c>
      <c r="O19273">
        <v>0.13</v>
      </c>
      <c r="P19273">
        <v>0.12</v>
      </c>
      <c r="Q19273">
        <v>0.11</v>
      </c>
    </row>
    <row r="19274" spans="1:17" hidden="1" x14ac:dyDescent="0.2">
      <c r="A19274" t="s">
        <v>282</v>
      </c>
      <c r="B19274" t="s">
        <v>54</v>
      </c>
      <c r="C19274" t="s">
        <v>222</v>
      </c>
      <c r="D19274" t="s">
        <v>9</v>
      </c>
    </row>
    <row r="19275" spans="1:17" hidden="1" x14ac:dyDescent="0.2">
      <c r="A19275" t="s">
        <v>282</v>
      </c>
      <c r="B19275" t="s">
        <v>54</v>
      </c>
      <c r="C19275" t="s">
        <v>222</v>
      </c>
      <c r="D19275" t="s">
        <v>10</v>
      </c>
      <c r="K19275">
        <v>0</v>
      </c>
      <c r="L19275">
        <v>0</v>
      </c>
      <c r="M19275">
        <v>0</v>
      </c>
      <c r="N19275">
        <v>0</v>
      </c>
      <c r="O19275">
        <v>0</v>
      </c>
      <c r="P19275">
        <v>0</v>
      </c>
      <c r="Q19275">
        <v>0</v>
      </c>
    </row>
    <row r="19276" spans="1:17" hidden="1" x14ac:dyDescent="0.2">
      <c r="A19276" t="s">
        <v>282</v>
      </c>
      <c r="B19276" t="s">
        <v>54</v>
      </c>
      <c r="C19276" t="s">
        <v>222</v>
      </c>
      <c r="D19276" t="s">
        <v>11</v>
      </c>
      <c r="K19276">
        <v>0.01</v>
      </c>
      <c r="L19276">
        <v>0.01</v>
      </c>
      <c r="M19276">
        <v>0.01</v>
      </c>
      <c r="N19276">
        <v>0</v>
      </c>
      <c r="O19276">
        <v>0</v>
      </c>
      <c r="P19276">
        <v>0</v>
      </c>
      <c r="Q19276">
        <v>0</v>
      </c>
    </row>
    <row r="19277" spans="1:17" hidden="1" x14ac:dyDescent="0.2">
      <c r="A19277" t="s">
        <v>282</v>
      </c>
      <c r="B19277" t="s">
        <v>54</v>
      </c>
      <c r="C19277" t="s">
        <v>222</v>
      </c>
      <c r="D19277" t="s">
        <v>12</v>
      </c>
      <c r="K19277">
        <v>0</v>
      </c>
      <c r="N19277">
        <v>0</v>
      </c>
      <c r="O19277">
        <v>0</v>
      </c>
      <c r="P19277">
        <v>0</v>
      </c>
    </row>
    <row r="19278" spans="1:17" hidden="1" x14ac:dyDescent="0.2">
      <c r="A19278" t="s">
        <v>282</v>
      </c>
      <c r="B19278" t="s">
        <v>54</v>
      </c>
      <c r="C19278" t="s">
        <v>222</v>
      </c>
      <c r="D19278" t="s">
        <v>13</v>
      </c>
    </row>
    <row r="19279" spans="1:17" hidden="1" x14ac:dyDescent="0.2">
      <c r="A19279" t="s">
        <v>282</v>
      </c>
      <c r="B19279" t="s">
        <v>54</v>
      </c>
      <c r="C19279" t="s">
        <v>222</v>
      </c>
      <c r="D19279" t="s">
        <v>14</v>
      </c>
      <c r="K19279">
        <v>0</v>
      </c>
      <c r="L19279">
        <v>0</v>
      </c>
      <c r="M19279">
        <v>0</v>
      </c>
      <c r="N19279">
        <v>0</v>
      </c>
      <c r="O19279">
        <v>0</v>
      </c>
      <c r="P19279">
        <v>0</v>
      </c>
      <c r="Q19279">
        <v>0</v>
      </c>
    </row>
    <row r="19280" spans="1:17" hidden="1" x14ac:dyDescent="0.2">
      <c r="A19280" t="s">
        <v>282</v>
      </c>
      <c r="B19280" t="s">
        <v>54</v>
      </c>
      <c r="C19280" t="s">
        <v>222</v>
      </c>
      <c r="D19280" t="s">
        <v>15</v>
      </c>
      <c r="E19280">
        <v>0</v>
      </c>
      <c r="F19280">
        <v>0</v>
      </c>
      <c r="G19280">
        <v>0</v>
      </c>
      <c r="H19280">
        <v>0</v>
      </c>
      <c r="I19280">
        <v>0</v>
      </c>
      <c r="J19280">
        <v>0</v>
      </c>
      <c r="K19280">
        <v>0.01</v>
      </c>
      <c r="L19280">
        <v>0.01</v>
      </c>
      <c r="M19280">
        <v>0.01</v>
      </c>
      <c r="N19280">
        <v>0</v>
      </c>
      <c r="O19280">
        <v>0</v>
      </c>
      <c r="P19280">
        <v>0</v>
      </c>
      <c r="Q19280">
        <v>0</v>
      </c>
    </row>
    <row r="19281" spans="1:17" hidden="1" x14ac:dyDescent="0.2">
      <c r="A19281" t="s">
        <v>282</v>
      </c>
      <c r="B19281" t="s">
        <v>54</v>
      </c>
      <c r="C19281" t="s">
        <v>223</v>
      </c>
      <c r="D19281" t="s">
        <v>9</v>
      </c>
    </row>
    <row r="19282" spans="1:17" hidden="1" x14ac:dyDescent="0.2">
      <c r="A19282" t="s">
        <v>282</v>
      </c>
      <c r="B19282" t="s">
        <v>54</v>
      </c>
      <c r="C19282" t="s">
        <v>223</v>
      </c>
      <c r="D19282" t="s">
        <v>10</v>
      </c>
      <c r="K19282">
        <v>0.1</v>
      </c>
      <c r="L19282">
        <v>0.09</v>
      </c>
      <c r="M19282">
        <v>0.09</v>
      </c>
      <c r="N19282">
        <v>0.08</v>
      </c>
      <c r="O19282">
        <v>0.08</v>
      </c>
      <c r="P19282">
        <v>0.08</v>
      </c>
      <c r="Q19282">
        <v>7.0000000000000007E-2</v>
      </c>
    </row>
    <row r="19283" spans="1:17" hidden="1" x14ac:dyDescent="0.2">
      <c r="A19283" t="s">
        <v>282</v>
      </c>
      <c r="B19283" t="s">
        <v>54</v>
      </c>
      <c r="C19283" t="s">
        <v>223</v>
      </c>
      <c r="D19283" t="s">
        <v>11</v>
      </c>
      <c r="K19283">
        <v>0.01</v>
      </c>
      <c r="L19283">
        <v>0.01</v>
      </c>
      <c r="M19283">
        <v>0.01</v>
      </c>
      <c r="N19283">
        <v>0.01</v>
      </c>
      <c r="O19283">
        <v>0.01</v>
      </c>
      <c r="P19283">
        <v>0</v>
      </c>
      <c r="Q19283">
        <v>0</v>
      </c>
    </row>
    <row r="19284" spans="1:17" hidden="1" x14ac:dyDescent="0.2">
      <c r="A19284" t="s">
        <v>282</v>
      </c>
      <c r="B19284" t="s">
        <v>54</v>
      </c>
      <c r="C19284" t="s">
        <v>223</v>
      </c>
      <c r="D19284" t="s">
        <v>12</v>
      </c>
      <c r="K19284">
        <v>0.03</v>
      </c>
      <c r="L19284">
        <v>0.03</v>
      </c>
      <c r="M19284">
        <v>0.03</v>
      </c>
      <c r="N19284">
        <v>0.03</v>
      </c>
      <c r="O19284">
        <v>0.02</v>
      </c>
      <c r="P19284">
        <v>0.02</v>
      </c>
      <c r="Q19284">
        <v>0.02</v>
      </c>
    </row>
    <row r="19285" spans="1:17" hidden="1" x14ac:dyDescent="0.2">
      <c r="A19285" t="s">
        <v>282</v>
      </c>
      <c r="B19285" t="s">
        <v>54</v>
      </c>
      <c r="C19285" t="s">
        <v>223</v>
      </c>
      <c r="D19285" t="s">
        <v>13</v>
      </c>
    </row>
    <row r="19286" spans="1:17" hidden="1" x14ac:dyDescent="0.2">
      <c r="A19286" t="s">
        <v>282</v>
      </c>
      <c r="B19286" t="s">
        <v>54</v>
      </c>
      <c r="C19286" t="s">
        <v>223</v>
      </c>
      <c r="D19286" t="s">
        <v>14</v>
      </c>
    </row>
    <row r="19287" spans="1:17" hidden="1" x14ac:dyDescent="0.2">
      <c r="A19287" t="s">
        <v>282</v>
      </c>
      <c r="B19287" t="s">
        <v>54</v>
      </c>
      <c r="C19287" t="s">
        <v>223</v>
      </c>
      <c r="D19287" t="s">
        <v>15</v>
      </c>
      <c r="E19287">
        <v>0</v>
      </c>
      <c r="F19287">
        <v>0</v>
      </c>
      <c r="G19287">
        <v>0</v>
      </c>
      <c r="H19287">
        <v>0</v>
      </c>
      <c r="I19287">
        <v>0</v>
      </c>
      <c r="J19287">
        <v>0</v>
      </c>
      <c r="K19287">
        <v>0.14000000000000001</v>
      </c>
      <c r="L19287">
        <v>0.13</v>
      </c>
      <c r="M19287">
        <v>0.12</v>
      </c>
      <c r="N19287">
        <v>0.11</v>
      </c>
      <c r="O19287">
        <v>0.11</v>
      </c>
      <c r="P19287">
        <v>0.1</v>
      </c>
      <c r="Q19287">
        <v>0.09</v>
      </c>
    </row>
    <row r="19288" spans="1:17" hidden="1" x14ac:dyDescent="0.2">
      <c r="A19288" t="s">
        <v>282</v>
      </c>
      <c r="B19288" t="s">
        <v>54</v>
      </c>
      <c r="C19288" t="s">
        <v>224</v>
      </c>
      <c r="D19288" t="s">
        <v>9</v>
      </c>
    </row>
    <row r="19289" spans="1:17" hidden="1" x14ac:dyDescent="0.2">
      <c r="A19289" t="s">
        <v>282</v>
      </c>
      <c r="B19289" t="s">
        <v>54</v>
      </c>
      <c r="C19289" t="s">
        <v>224</v>
      </c>
      <c r="D19289" t="s">
        <v>10</v>
      </c>
      <c r="Q19289">
        <v>0</v>
      </c>
    </row>
    <row r="19290" spans="1:17" hidden="1" x14ac:dyDescent="0.2">
      <c r="A19290" t="s">
        <v>282</v>
      </c>
      <c r="B19290" t="s">
        <v>54</v>
      </c>
      <c r="C19290" t="s">
        <v>224</v>
      </c>
      <c r="D19290" t="s">
        <v>11</v>
      </c>
    </row>
    <row r="19291" spans="1:17" hidden="1" x14ac:dyDescent="0.2">
      <c r="A19291" t="s">
        <v>282</v>
      </c>
      <c r="B19291" t="s">
        <v>54</v>
      </c>
      <c r="C19291" t="s">
        <v>224</v>
      </c>
      <c r="D19291" t="s">
        <v>12</v>
      </c>
      <c r="K19291">
        <v>0</v>
      </c>
      <c r="N19291">
        <v>0</v>
      </c>
      <c r="O19291">
        <v>0</v>
      </c>
      <c r="P19291">
        <v>0</v>
      </c>
    </row>
    <row r="19292" spans="1:17" hidden="1" x14ac:dyDescent="0.2">
      <c r="A19292" t="s">
        <v>282</v>
      </c>
      <c r="B19292" t="s">
        <v>54</v>
      </c>
      <c r="C19292" t="s">
        <v>224</v>
      </c>
      <c r="D19292" t="s">
        <v>13</v>
      </c>
    </row>
    <row r="19293" spans="1:17" hidden="1" x14ac:dyDescent="0.2">
      <c r="A19293" t="s">
        <v>282</v>
      </c>
      <c r="B19293" t="s">
        <v>54</v>
      </c>
      <c r="C19293" t="s">
        <v>224</v>
      </c>
      <c r="D19293" t="s">
        <v>14</v>
      </c>
    </row>
    <row r="19294" spans="1:17" hidden="1" x14ac:dyDescent="0.2">
      <c r="A19294" t="s">
        <v>282</v>
      </c>
      <c r="B19294" t="s">
        <v>54</v>
      </c>
      <c r="C19294" t="s">
        <v>224</v>
      </c>
      <c r="D19294" t="s">
        <v>15</v>
      </c>
      <c r="E19294">
        <v>0</v>
      </c>
      <c r="F19294">
        <v>0</v>
      </c>
      <c r="G19294">
        <v>0</v>
      </c>
      <c r="H19294">
        <v>0</v>
      </c>
      <c r="I19294">
        <v>0</v>
      </c>
      <c r="J19294">
        <v>0</v>
      </c>
      <c r="K19294">
        <v>0</v>
      </c>
      <c r="L19294">
        <v>0</v>
      </c>
      <c r="M19294">
        <v>0</v>
      </c>
      <c r="N19294">
        <v>0</v>
      </c>
      <c r="O19294">
        <v>0</v>
      </c>
      <c r="P19294">
        <v>0</v>
      </c>
      <c r="Q19294">
        <v>0</v>
      </c>
    </row>
    <row r="19295" spans="1:17" hidden="1" x14ac:dyDescent="0.2">
      <c r="A19295" t="s">
        <v>282</v>
      </c>
      <c r="B19295" t="s">
        <v>54</v>
      </c>
      <c r="C19295" t="s">
        <v>225</v>
      </c>
      <c r="D19295" t="s">
        <v>9</v>
      </c>
    </row>
    <row r="19296" spans="1:17" hidden="1" x14ac:dyDescent="0.2">
      <c r="A19296" t="s">
        <v>282</v>
      </c>
      <c r="B19296" t="s">
        <v>54</v>
      </c>
      <c r="C19296" t="s">
        <v>225</v>
      </c>
      <c r="D19296" t="s">
        <v>10</v>
      </c>
      <c r="K19296">
        <v>0.01</v>
      </c>
      <c r="L19296">
        <v>0.01</v>
      </c>
      <c r="M19296">
        <v>0.01</v>
      </c>
      <c r="N19296">
        <v>0.03</v>
      </c>
      <c r="O19296">
        <v>0.03</v>
      </c>
      <c r="P19296">
        <v>0.04</v>
      </c>
      <c r="Q19296">
        <v>0.04</v>
      </c>
    </row>
    <row r="19297" spans="1:17" hidden="1" x14ac:dyDescent="0.2">
      <c r="A19297" t="s">
        <v>282</v>
      </c>
      <c r="B19297" t="s">
        <v>54</v>
      </c>
      <c r="C19297" t="s">
        <v>225</v>
      </c>
      <c r="D19297" t="s">
        <v>11</v>
      </c>
      <c r="K19297">
        <v>0.02</v>
      </c>
      <c r="L19297">
        <v>0.03</v>
      </c>
      <c r="M19297">
        <v>0.03</v>
      </c>
      <c r="N19297">
        <v>0.04</v>
      </c>
      <c r="O19297">
        <v>0.05</v>
      </c>
      <c r="P19297">
        <v>0.05</v>
      </c>
      <c r="Q19297">
        <v>0.05</v>
      </c>
    </row>
    <row r="19298" spans="1:17" hidden="1" x14ac:dyDescent="0.2">
      <c r="A19298" t="s">
        <v>282</v>
      </c>
      <c r="B19298" t="s">
        <v>54</v>
      </c>
      <c r="C19298" t="s">
        <v>225</v>
      </c>
      <c r="D19298" t="s">
        <v>12</v>
      </c>
    </row>
    <row r="19299" spans="1:17" hidden="1" x14ac:dyDescent="0.2">
      <c r="A19299" t="s">
        <v>282</v>
      </c>
      <c r="B19299" t="s">
        <v>54</v>
      </c>
      <c r="C19299" t="s">
        <v>225</v>
      </c>
      <c r="D19299" t="s">
        <v>13</v>
      </c>
    </row>
    <row r="19300" spans="1:17" hidden="1" x14ac:dyDescent="0.2">
      <c r="A19300" t="s">
        <v>282</v>
      </c>
      <c r="B19300" t="s">
        <v>54</v>
      </c>
      <c r="C19300" t="s">
        <v>225</v>
      </c>
      <c r="D19300" t="s">
        <v>14</v>
      </c>
    </row>
    <row r="19301" spans="1:17" hidden="1" x14ac:dyDescent="0.2">
      <c r="A19301" t="s">
        <v>282</v>
      </c>
      <c r="B19301" t="s">
        <v>54</v>
      </c>
      <c r="C19301" t="s">
        <v>225</v>
      </c>
      <c r="D19301" t="s">
        <v>15</v>
      </c>
      <c r="E19301">
        <v>0</v>
      </c>
      <c r="F19301">
        <v>0</v>
      </c>
      <c r="G19301">
        <v>0</v>
      </c>
      <c r="H19301">
        <v>0</v>
      </c>
      <c r="I19301">
        <v>0</v>
      </c>
      <c r="J19301">
        <v>0</v>
      </c>
      <c r="K19301">
        <v>0.03</v>
      </c>
      <c r="L19301">
        <v>0.04</v>
      </c>
      <c r="M19301">
        <v>0.05</v>
      </c>
      <c r="N19301">
        <v>7.0000000000000007E-2</v>
      </c>
      <c r="O19301">
        <v>0.08</v>
      </c>
      <c r="P19301">
        <v>0.09</v>
      </c>
      <c r="Q19301">
        <v>0.09</v>
      </c>
    </row>
    <row r="19302" spans="1:17" hidden="1" x14ac:dyDescent="0.2">
      <c r="A19302" t="s">
        <v>282</v>
      </c>
      <c r="B19302" t="s">
        <v>54</v>
      </c>
      <c r="C19302" t="s">
        <v>226</v>
      </c>
      <c r="D19302" t="s">
        <v>9</v>
      </c>
    </row>
    <row r="19303" spans="1:17" hidden="1" x14ac:dyDescent="0.2">
      <c r="A19303" t="s">
        <v>282</v>
      </c>
      <c r="B19303" t="s">
        <v>54</v>
      </c>
      <c r="C19303" t="s">
        <v>226</v>
      </c>
      <c r="D19303" t="s">
        <v>10</v>
      </c>
      <c r="K19303">
        <v>0.18</v>
      </c>
      <c r="L19303">
        <v>0.16</v>
      </c>
      <c r="M19303">
        <v>0.14000000000000001</v>
      </c>
      <c r="N19303">
        <v>0.14000000000000001</v>
      </c>
      <c r="O19303">
        <v>0.15</v>
      </c>
      <c r="P19303">
        <v>0.15</v>
      </c>
      <c r="Q19303">
        <v>0.14000000000000001</v>
      </c>
    </row>
    <row r="19304" spans="1:17" hidden="1" x14ac:dyDescent="0.2">
      <c r="A19304" t="s">
        <v>282</v>
      </c>
      <c r="B19304" t="s">
        <v>54</v>
      </c>
      <c r="C19304" t="s">
        <v>226</v>
      </c>
      <c r="D19304" t="s">
        <v>11</v>
      </c>
      <c r="K19304">
        <v>0.08</v>
      </c>
      <c r="L19304">
        <v>0.08</v>
      </c>
      <c r="M19304">
        <v>0.08</v>
      </c>
      <c r="N19304">
        <v>0.08</v>
      </c>
      <c r="O19304">
        <v>0.08</v>
      </c>
      <c r="P19304">
        <v>0.08</v>
      </c>
      <c r="Q19304">
        <v>0.08</v>
      </c>
    </row>
    <row r="19305" spans="1:17" hidden="1" x14ac:dyDescent="0.2">
      <c r="A19305" t="s">
        <v>282</v>
      </c>
      <c r="B19305" t="s">
        <v>54</v>
      </c>
      <c r="C19305" t="s">
        <v>226</v>
      </c>
      <c r="D19305" t="s">
        <v>12</v>
      </c>
      <c r="K19305">
        <v>0.02</v>
      </c>
      <c r="L19305">
        <v>0.02</v>
      </c>
      <c r="M19305">
        <v>0.01</v>
      </c>
      <c r="N19305">
        <v>0</v>
      </c>
      <c r="O19305">
        <v>0</v>
      </c>
      <c r="P19305">
        <v>0</v>
      </c>
      <c r="Q19305">
        <v>0</v>
      </c>
    </row>
    <row r="19306" spans="1:17" hidden="1" x14ac:dyDescent="0.2">
      <c r="A19306" t="s">
        <v>282</v>
      </c>
      <c r="B19306" t="s">
        <v>54</v>
      </c>
      <c r="C19306" t="s">
        <v>226</v>
      </c>
      <c r="D19306" t="s">
        <v>13</v>
      </c>
    </row>
    <row r="19307" spans="1:17" hidden="1" x14ac:dyDescent="0.2">
      <c r="A19307" t="s">
        <v>282</v>
      </c>
      <c r="B19307" t="s">
        <v>54</v>
      </c>
      <c r="C19307" t="s">
        <v>226</v>
      </c>
      <c r="D19307" t="s">
        <v>14</v>
      </c>
      <c r="K19307">
        <v>0</v>
      </c>
      <c r="L19307">
        <v>0</v>
      </c>
      <c r="M19307">
        <v>0</v>
      </c>
      <c r="N19307">
        <v>0</v>
      </c>
      <c r="O19307">
        <v>0</v>
      </c>
      <c r="P19307">
        <v>0</v>
      </c>
      <c r="Q19307">
        <v>0</v>
      </c>
    </row>
    <row r="19308" spans="1:17" hidden="1" x14ac:dyDescent="0.2">
      <c r="A19308" t="s">
        <v>282</v>
      </c>
      <c r="B19308" t="s">
        <v>54</v>
      </c>
      <c r="C19308" t="s">
        <v>226</v>
      </c>
      <c r="D19308" t="s">
        <v>15</v>
      </c>
      <c r="E19308">
        <v>0</v>
      </c>
      <c r="F19308">
        <v>0</v>
      </c>
      <c r="G19308">
        <v>0</v>
      </c>
      <c r="H19308">
        <v>0</v>
      </c>
      <c r="I19308">
        <v>0</v>
      </c>
      <c r="J19308">
        <v>0</v>
      </c>
      <c r="K19308">
        <v>0.27</v>
      </c>
      <c r="L19308">
        <v>0.26</v>
      </c>
      <c r="M19308">
        <v>0.23</v>
      </c>
      <c r="N19308">
        <v>0.23</v>
      </c>
      <c r="O19308">
        <v>0.24</v>
      </c>
      <c r="P19308">
        <v>0.24</v>
      </c>
      <c r="Q19308">
        <v>0.23</v>
      </c>
    </row>
    <row r="19309" spans="1:17" hidden="1" x14ac:dyDescent="0.2">
      <c r="A19309" t="s">
        <v>282</v>
      </c>
      <c r="B19309" t="s">
        <v>54</v>
      </c>
      <c r="C19309" t="s">
        <v>227</v>
      </c>
      <c r="D19309" t="s">
        <v>9</v>
      </c>
    </row>
    <row r="19310" spans="1:17" hidden="1" x14ac:dyDescent="0.2">
      <c r="A19310" t="s">
        <v>282</v>
      </c>
      <c r="B19310" t="s">
        <v>54</v>
      </c>
      <c r="C19310" t="s">
        <v>227</v>
      </c>
      <c r="D19310" t="s">
        <v>10</v>
      </c>
    </row>
    <row r="19311" spans="1:17" hidden="1" x14ac:dyDescent="0.2">
      <c r="A19311" t="s">
        <v>282</v>
      </c>
      <c r="B19311" t="s">
        <v>54</v>
      </c>
      <c r="C19311" t="s">
        <v>227</v>
      </c>
      <c r="D19311" t="s">
        <v>11</v>
      </c>
      <c r="K19311">
        <v>0.01</v>
      </c>
      <c r="L19311">
        <v>0.01</v>
      </c>
      <c r="M19311">
        <v>0.01</v>
      </c>
      <c r="N19311">
        <v>0.01</v>
      </c>
      <c r="O19311">
        <v>0.01</v>
      </c>
      <c r="P19311">
        <v>0.01</v>
      </c>
      <c r="Q19311">
        <v>0</v>
      </c>
    </row>
    <row r="19312" spans="1:17" hidden="1" x14ac:dyDescent="0.2">
      <c r="A19312" t="s">
        <v>282</v>
      </c>
      <c r="B19312" t="s">
        <v>54</v>
      </c>
      <c r="C19312" t="s">
        <v>227</v>
      </c>
      <c r="D19312" t="s">
        <v>12</v>
      </c>
    </row>
    <row r="19313" spans="1:17" hidden="1" x14ac:dyDescent="0.2">
      <c r="A19313" t="s">
        <v>282</v>
      </c>
      <c r="B19313" t="s">
        <v>54</v>
      </c>
      <c r="C19313" t="s">
        <v>227</v>
      </c>
      <c r="D19313" t="s">
        <v>13</v>
      </c>
    </row>
    <row r="19314" spans="1:17" hidden="1" x14ac:dyDescent="0.2">
      <c r="A19314" t="s">
        <v>282</v>
      </c>
      <c r="B19314" t="s">
        <v>54</v>
      </c>
      <c r="C19314" t="s">
        <v>227</v>
      </c>
      <c r="D19314" t="s">
        <v>14</v>
      </c>
    </row>
    <row r="19315" spans="1:17" hidden="1" x14ac:dyDescent="0.2">
      <c r="A19315" t="s">
        <v>282</v>
      </c>
      <c r="B19315" t="s">
        <v>54</v>
      </c>
      <c r="C19315" t="s">
        <v>227</v>
      </c>
      <c r="D19315" t="s">
        <v>15</v>
      </c>
      <c r="E19315">
        <v>0</v>
      </c>
      <c r="F19315">
        <v>0</v>
      </c>
      <c r="G19315">
        <v>0</v>
      </c>
      <c r="H19315">
        <v>0</v>
      </c>
      <c r="I19315">
        <v>0</v>
      </c>
      <c r="J19315">
        <v>0</v>
      </c>
      <c r="K19315">
        <v>0.01</v>
      </c>
      <c r="L19315">
        <v>0.01</v>
      </c>
      <c r="M19315">
        <v>0.01</v>
      </c>
      <c r="N19315">
        <v>0.01</v>
      </c>
      <c r="O19315">
        <v>0.01</v>
      </c>
      <c r="P19315">
        <v>0.01</v>
      </c>
      <c r="Q19315">
        <v>0</v>
      </c>
    </row>
    <row r="19316" spans="1:17" hidden="1" x14ac:dyDescent="0.2">
      <c r="A19316" t="s">
        <v>282</v>
      </c>
      <c r="B19316" t="s">
        <v>54</v>
      </c>
      <c r="C19316" t="s">
        <v>228</v>
      </c>
      <c r="D19316" t="s">
        <v>9</v>
      </c>
    </row>
    <row r="19317" spans="1:17" hidden="1" x14ac:dyDescent="0.2">
      <c r="A19317" t="s">
        <v>282</v>
      </c>
      <c r="B19317" t="s">
        <v>54</v>
      </c>
      <c r="C19317" t="s">
        <v>228</v>
      </c>
      <c r="D19317" t="s">
        <v>10</v>
      </c>
      <c r="K19317">
        <v>0.05</v>
      </c>
      <c r="L19317">
        <v>0.04</v>
      </c>
      <c r="M19317">
        <v>0.04</v>
      </c>
      <c r="N19317">
        <v>0.05</v>
      </c>
      <c r="O19317">
        <v>0.06</v>
      </c>
      <c r="P19317">
        <v>0.06</v>
      </c>
      <c r="Q19317">
        <v>7.0000000000000007E-2</v>
      </c>
    </row>
    <row r="19318" spans="1:17" hidden="1" x14ac:dyDescent="0.2">
      <c r="A19318" t="s">
        <v>282</v>
      </c>
      <c r="B19318" t="s">
        <v>54</v>
      </c>
      <c r="C19318" t="s">
        <v>228</v>
      </c>
      <c r="D19318" t="s">
        <v>11</v>
      </c>
      <c r="K19318">
        <v>0.03</v>
      </c>
      <c r="L19318">
        <v>0.02</v>
      </c>
      <c r="M19318">
        <v>0.02</v>
      </c>
      <c r="N19318">
        <v>0.01</v>
      </c>
      <c r="O19318">
        <v>0.01</v>
      </c>
      <c r="P19318">
        <v>0.01</v>
      </c>
      <c r="Q19318">
        <v>0.01</v>
      </c>
    </row>
    <row r="19319" spans="1:17" hidden="1" x14ac:dyDescent="0.2">
      <c r="A19319" t="s">
        <v>282</v>
      </c>
      <c r="B19319" t="s">
        <v>54</v>
      </c>
      <c r="C19319" t="s">
        <v>228</v>
      </c>
      <c r="D19319" t="s">
        <v>12</v>
      </c>
      <c r="K19319">
        <v>0</v>
      </c>
      <c r="L19319">
        <v>0</v>
      </c>
      <c r="M19319">
        <v>0</v>
      </c>
      <c r="N19319">
        <v>0</v>
      </c>
      <c r="O19319">
        <v>0</v>
      </c>
      <c r="P19319">
        <v>0</v>
      </c>
      <c r="Q19319">
        <v>0</v>
      </c>
    </row>
    <row r="19320" spans="1:17" hidden="1" x14ac:dyDescent="0.2">
      <c r="A19320" t="s">
        <v>282</v>
      </c>
      <c r="B19320" t="s">
        <v>54</v>
      </c>
      <c r="C19320" t="s">
        <v>228</v>
      </c>
      <c r="D19320" t="s">
        <v>13</v>
      </c>
      <c r="K19320">
        <v>0.22</v>
      </c>
      <c r="L19320">
        <v>0.2</v>
      </c>
      <c r="M19320">
        <v>0.18</v>
      </c>
      <c r="N19320">
        <v>0.15</v>
      </c>
      <c r="O19320">
        <v>0.12</v>
      </c>
      <c r="P19320">
        <v>7.0000000000000007E-2</v>
      </c>
      <c r="Q19320">
        <v>0.03</v>
      </c>
    </row>
    <row r="19321" spans="1:17" hidden="1" x14ac:dyDescent="0.2">
      <c r="A19321" t="s">
        <v>282</v>
      </c>
      <c r="B19321" t="s">
        <v>54</v>
      </c>
      <c r="C19321" t="s">
        <v>228</v>
      </c>
      <c r="D19321" t="s">
        <v>14</v>
      </c>
    </row>
    <row r="19322" spans="1:17" hidden="1" x14ac:dyDescent="0.2">
      <c r="A19322" t="s">
        <v>282</v>
      </c>
      <c r="B19322" t="s">
        <v>54</v>
      </c>
      <c r="C19322" t="s">
        <v>228</v>
      </c>
      <c r="D19322" t="s">
        <v>15</v>
      </c>
      <c r="E19322">
        <v>0</v>
      </c>
      <c r="F19322">
        <v>0</v>
      </c>
      <c r="G19322">
        <v>0</v>
      </c>
      <c r="H19322">
        <v>0</v>
      </c>
      <c r="I19322">
        <v>0</v>
      </c>
      <c r="J19322">
        <v>0</v>
      </c>
      <c r="K19322">
        <v>0.3</v>
      </c>
      <c r="L19322">
        <v>0.27</v>
      </c>
      <c r="M19322">
        <v>0.24</v>
      </c>
      <c r="N19322">
        <v>0.21</v>
      </c>
      <c r="O19322">
        <v>0.19</v>
      </c>
      <c r="P19322">
        <v>0.14000000000000001</v>
      </c>
      <c r="Q19322">
        <v>0.1</v>
      </c>
    </row>
    <row r="19323" spans="1:17" hidden="1" x14ac:dyDescent="0.2">
      <c r="A19323" t="s">
        <v>282</v>
      </c>
      <c r="B19323" t="s">
        <v>54</v>
      </c>
      <c r="C19323" t="s">
        <v>229</v>
      </c>
      <c r="D19323" t="s">
        <v>9</v>
      </c>
    </row>
    <row r="19324" spans="1:17" hidden="1" x14ac:dyDescent="0.2">
      <c r="A19324" t="s">
        <v>282</v>
      </c>
      <c r="B19324" t="s">
        <v>54</v>
      </c>
      <c r="C19324" t="s">
        <v>229</v>
      </c>
      <c r="D19324" t="s">
        <v>10</v>
      </c>
    </row>
    <row r="19325" spans="1:17" hidden="1" x14ac:dyDescent="0.2">
      <c r="A19325" t="s">
        <v>282</v>
      </c>
      <c r="B19325" t="s">
        <v>54</v>
      </c>
      <c r="C19325" t="s">
        <v>229</v>
      </c>
      <c r="D19325" t="s">
        <v>11</v>
      </c>
      <c r="K19325">
        <v>0</v>
      </c>
      <c r="L19325">
        <v>0</v>
      </c>
      <c r="M19325">
        <v>0</v>
      </c>
      <c r="N19325">
        <v>0</v>
      </c>
      <c r="O19325">
        <v>0</v>
      </c>
      <c r="P19325">
        <v>0</v>
      </c>
      <c r="Q19325">
        <v>0</v>
      </c>
    </row>
    <row r="19326" spans="1:17" hidden="1" x14ac:dyDescent="0.2">
      <c r="A19326" t="s">
        <v>282</v>
      </c>
      <c r="B19326" t="s">
        <v>54</v>
      </c>
      <c r="C19326" t="s">
        <v>229</v>
      </c>
      <c r="D19326" t="s">
        <v>12</v>
      </c>
      <c r="K19326">
        <v>0</v>
      </c>
      <c r="L19326">
        <v>0</v>
      </c>
      <c r="M19326">
        <v>0</v>
      </c>
      <c r="N19326">
        <v>0</v>
      </c>
      <c r="O19326">
        <v>0</v>
      </c>
      <c r="P19326">
        <v>0</v>
      </c>
      <c r="Q19326">
        <v>0</v>
      </c>
    </row>
    <row r="19327" spans="1:17" hidden="1" x14ac:dyDescent="0.2">
      <c r="A19327" t="s">
        <v>282</v>
      </c>
      <c r="B19327" t="s">
        <v>54</v>
      </c>
      <c r="C19327" t="s">
        <v>229</v>
      </c>
      <c r="D19327" t="s">
        <v>13</v>
      </c>
    </row>
    <row r="19328" spans="1:17" hidden="1" x14ac:dyDescent="0.2">
      <c r="A19328" t="s">
        <v>282</v>
      </c>
      <c r="B19328" t="s">
        <v>54</v>
      </c>
      <c r="C19328" t="s">
        <v>229</v>
      </c>
      <c r="D19328" t="s">
        <v>14</v>
      </c>
      <c r="K19328">
        <v>0</v>
      </c>
      <c r="L19328">
        <v>0</v>
      </c>
      <c r="M19328">
        <v>0</v>
      </c>
      <c r="N19328">
        <v>0</v>
      </c>
      <c r="O19328">
        <v>0</v>
      </c>
      <c r="P19328">
        <v>0</v>
      </c>
      <c r="Q19328">
        <v>0</v>
      </c>
    </row>
    <row r="19329" spans="1:17" hidden="1" x14ac:dyDescent="0.2">
      <c r="A19329" t="s">
        <v>282</v>
      </c>
      <c r="B19329" t="s">
        <v>54</v>
      </c>
      <c r="C19329" t="s">
        <v>229</v>
      </c>
      <c r="D19329" t="s">
        <v>15</v>
      </c>
      <c r="E19329">
        <v>0</v>
      </c>
      <c r="F19329">
        <v>0</v>
      </c>
      <c r="G19329">
        <v>0</v>
      </c>
      <c r="H19329">
        <v>0</v>
      </c>
      <c r="I19329">
        <v>0</v>
      </c>
      <c r="J19329">
        <v>0</v>
      </c>
      <c r="K19329">
        <v>0</v>
      </c>
      <c r="L19329">
        <v>0</v>
      </c>
      <c r="M19329">
        <v>0</v>
      </c>
      <c r="N19329">
        <v>0</v>
      </c>
      <c r="O19329">
        <v>0</v>
      </c>
      <c r="P19329">
        <v>0</v>
      </c>
      <c r="Q19329">
        <v>0</v>
      </c>
    </row>
    <row r="19330" spans="1:17" hidden="1" x14ac:dyDescent="0.2">
      <c r="A19330" t="s">
        <v>282</v>
      </c>
      <c r="B19330" t="s">
        <v>54</v>
      </c>
      <c r="C19330" t="s">
        <v>230</v>
      </c>
      <c r="D19330" t="s">
        <v>9</v>
      </c>
    </row>
    <row r="19331" spans="1:17" hidden="1" x14ac:dyDescent="0.2">
      <c r="A19331" t="s">
        <v>282</v>
      </c>
      <c r="B19331" t="s">
        <v>54</v>
      </c>
      <c r="C19331" t="s">
        <v>230</v>
      </c>
      <c r="D19331" t="s">
        <v>10</v>
      </c>
      <c r="K19331">
        <v>0.03</v>
      </c>
      <c r="L19331">
        <v>0.04</v>
      </c>
      <c r="M19331">
        <v>0.03</v>
      </c>
      <c r="N19331">
        <v>0.03</v>
      </c>
      <c r="O19331">
        <v>0.02</v>
      </c>
      <c r="P19331">
        <v>0.02</v>
      </c>
      <c r="Q19331">
        <v>0.02</v>
      </c>
    </row>
    <row r="19332" spans="1:17" hidden="1" x14ac:dyDescent="0.2">
      <c r="A19332" t="s">
        <v>282</v>
      </c>
      <c r="B19332" t="s">
        <v>54</v>
      </c>
      <c r="C19332" t="s">
        <v>230</v>
      </c>
      <c r="D19332" t="s">
        <v>11</v>
      </c>
      <c r="K19332">
        <v>0.02</v>
      </c>
      <c r="L19332">
        <v>0.02</v>
      </c>
      <c r="M19332">
        <v>0.02</v>
      </c>
      <c r="N19332">
        <v>0.02</v>
      </c>
      <c r="O19332">
        <v>0.02</v>
      </c>
      <c r="P19332">
        <v>0.02</v>
      </c>
      <c r="Q19332">
        <v>0.02</v>
      </c>
    </row>
    <row r="19333" spans="1:17" hidden="1" x14ac:dyDescent="0.2">
      <c r="A19333" t="s">
        <v>282</v>
      </c>
      <c r="B19333" t="s">
        <v>54</v>
      </c>
      <c r="C19333" t="s">
        <v>230</v>
      </c>
      <c r="D19333" t="s">
        <v>12</v>
      </c>
      <c r="K19333">
        <v>0</v>
      </c>
      <c r="L19333">
        <v>0</v>
      </c>
      <c r="M19333">
        <v>0</v>
      </c>
      <c r="N19333">
        <v>0</v>
      </c>
      <c r="O19333">
        <v>0</v>
      </c>
      <c r="P19333">
        <v>0</v>
      </c>
      <c r="Q19333">
        <v>0</v>
      </c>
    </row>
    <row r="19334" spans="1:17" hidden="1" x14ac:dyDescent="0.2">
      <c r="A19334" t="s">
        <v>282</v>
      </c>
      <c r="B19334" t="s">
        <v>54</v>
      </c>
      <c r="C19334" t="s">
        <v>230</v>
      </c>
      <c r="D19334" t="s">
        <v>13</v>
      </c>
      <c r="K19334">
        <v>0.13</v>
      </c>
      <c r="L19334">
        <v>0.11</v>
      </c>
      <c r="M19334">
        <v>0.09</v>
      </c>
      <c r="N19334">
        <v>7.0000000000000007E-2</v>
      </c>
      <c r="O19334">
        <v>0.04</v>
      </c>
      <c r="P19334">
        <v>0.02</v>
      </c>
      <c r="Q19334">
        <v>0</v>
      </c>
    </row>
    <row r="19335" spans="1:17" hidden="1" x14ac:dyDescent="0.2">
      <c r="A19335" t="s">
        <v>282</v>
      </c>
      <c r="B19335" t="s">
        <v>54</v>
      </c>
      <c r="C19335" t="s">
        <v>230</v>
      </c>
      <c r="D19335" t="s">
        <v>14</v>
      </c>
      <c r="K19335">
        <v>0.04</v>
      </c>
      <c r="L19335">
        <v>0.03</v>
      </c>
      <c r="M19335">
        <v>0.03</v>
      </c>
      <c r="N19335">
        <v>0.02</v>
      </c>
      <c r="O19335">
        <v>0.02</v>
      </c>
      <c r="P19335">
        <v>0.02</v>
      </c>
      <c r="Q19335">
        <v>0.02</v>
      </c>
    </row>
    <row r="19336" spans="1:17" hidden="1" x14ac:dyDescent="0.2">
      <c r="A19336" t="s">
        <v>282</v>
      </c>
      <c r="B19336" t="s">
        <v>54</v>
      </c>
      <c r="C19336" t="s">
        <v>230</v>
      </c>
      <c r="D19336" t="s">
        <v>15</v>
      </c>
      <c r="E19336">
        <v>0</v>
      </c>
      <c r="F19336">
        <v>0</v>
      </c>
      <c r="G19336">
        <v>0</v>
      </c>
      <c r="H19336">
        <v>0</v>
      </c>
      <c r="I19336">
        <v>0</v>
      </c>
      <c r="J19336">
        <v>0</v>
      </c>
      <c r="K19336">
        <v>0.21</v>
      </c>
      <c r="L19336">
        <v>0.2</v>
      </c>
      <c r="M19336">
        <v>0.17</v>
      </c>
      <c r="N19336">
        <v>0.14000000000000001</v>
      </c>
      <c r="O19336">
        <v>0.11</v>
      </c>
      <c r="P19336">
        <v>0.08</v>
      </c>
      <c r="Q19336">
        <v>0.05</v>
      </c>
    </row>
    <row r="19337" spans="1:17" hidden="1" x14ac:dyDescent="0.2">
      <c r="A19337" t="s">
        <v>282</v>
      </c>
      <c r="B19337" t="s">
        <v>54</v>
      </c>
      <c r="C19337" t="s">
        <v>231</v>
      </c>
      <c r="D19337" t="s">
        <v>9</v>
      </c>
    </row>
    <row r="19338" spans="1:17" hidden="1" x14ac:dyDescent="0.2">
      <c r="A19338" t="s">
        <v>282</v>
      </c>
      <c r="B19338" t="s">
        <v>54</v>
      </c>
      <c r="C19338" t="s">
        <v>231</v>
      </c>
      <c r="D19338" t="s">
        <v>10</v>
      </c>
      <c r="K19338">
        <v>0.04</v>
      </c>
      <c r="L19338">
        <v>0.04</v>
      </c>
      <c r="M19338">
        <v>0.03</v>
      </c>
      <c r="N19338">
        <v>0.04</v>
      </c>
      <c r="O19338">
        <v>0.04</v>
      </c>
      <c r="P19338">
        <v>0.04</v>
      </c>
      <c r="Q19338">
        <v>0.04</v>
      </c>
    </row>
    <row r="19339" spans="1:17" hidden="1" x14ac:dyDescent="0.2">
      <c r="A19339" t="s">
        <v>282</v>
      </c>
      <c r="B19339" t="s">
        <v>54</v>
      </c>
      <c r="C19339" t="s">
        <v>231</v>
      </c>
      <c r="D19339" t="s">
        <v>11</v>
      </c>
      <c r="K19339">
        <v>0.03</v>
      </c>
      <c r="L19339">
        <v>0.03</v>
      </c>
      <c r="M19339">
        <v>0.03</v>
      </c>
      <c r="N19339">
        <v>0.03</v>
      </c>
      <c r="O19339">
        <v>0.03</v>
      </c>
      <c r="P19339">
        <v>0.03</v>
      </c>
      <c r="Q19339">
        <v>0.02</v>
      </c>
    </row>
    <row r="19340" spans="1:17" hidden="1" x14ac:dyDescent="0.2">
      <c r="A19340" t="s">
        <v>282</v>
      </c>
      <c r="B19340" t="s">
        <v>54</v>
      </c>
      <c r="C19340" t="s">
        <v>231</v>
      </c>
      <c r="D19340" t="s">
        <v>12</v>
      </c>
    </row>
    <row r="19341" spans="1:17" hidden="1" x14ac:dyDescent="0.2">
      <c r="A19341" t="s">
        <v>282</v>
      </c>
      <c r="B19341" t="s">
        <v>54</v>
      </c>
      <c r="C19341" t="s">
        <v>231</v>
      </c>
      <c r="D19341" t="s">
        <v>13</v>
      </c>
    </row>
    <row r="19342" spans="1:17" hidden="1" x14ac:dyDescent="0.2">
      <c r="A19342" t="s">
        <v>282</v>
      </c>
      <c r="B19342" t="s">
        <v>54</v>
      </c>
      <c r="C19342" t="s">
        <v>231</v>
      </c>
      <c r="D19342" t="s">
        <v>14</v>
      </c>
      <c r="K19342">
        <v>0.03</v>
      </c>
      <c r="L19342">
        <v>0.02</v>
      </c>
      <c r="M19342">
        <v>0.02</v>
      </c>
      <c r="N19342">
        <v>0.01</v>
      </c>
      <c r="O19342">
        <v>0.01</v>
      </c>
      <c r="P19342">
        <v>0.01</v>
      </c>
      <c r="Q19342">
        <v>0.01</v>
      </c>
    </row>
    <row r="19343" spans="1:17" hidden="1" x14ac:dyDescent="0.2">
      <c r="A19343" t="s">
        <v>282</v>
      </c>
      <c r="B19343" t="s">
        <v>54</v>
      </c>
      <c r="C19343" t="s">
        <v>231</v>
      </c>
      <c r="D19343" t="s">
        <v>15</v>
      </c>
      <c r="E19343">
        <v>0</v>
      </c>
      <c r="F19343">
        <v>0</v>
      </c>
      <c r="G19343">
        <v>0</v>
      </c>
      <c r="H19343">
        <v>0</v>
      </c>
      <c r="I19343">
        <v>0</v>
      </c>
      <c r="J19343">
        <v>0</v>
      </c>
      <c r="K19343">
        <v>0.1</v>
      </c>
      <c r="L19343">
        <v>0.09</v>
      </c>
      <c r="M19343">
        <v>0.08</v>
      </c>
      <c r="N19343">
        <v>0.08</v>
      </c>
      <c r="O19343">
        <v>0.08</v>
      </c>
      <c r="P19343">
        <v>0.08</v>
      </c>
      <c r="Q19343">
        <v>7.0000000000000007E-2</v>
      </c>
    </row>
    <row r="19344" spans="1:17" hidden="1" x14ac:dyDescent="0.2">
      <c r="A19344" t="s">
        <v>282</v>
      </c>
      <c r="B19344" t="s">
        <v>54</v>
      </c>
      <c r="C19344" t="s">
        <v>232</v>
      </c>
      <c r="D19344" t="s">
        <v>9</v>
      </c>
    </row>
    <row r="19345" spans="1:17" hidden="1" x14ac:dyDescent="0.2">
      <c r="A19345" t="s">
        <v>282</v>
      </c>
      <c r="B19345" t="s">
        <v>54</v>
      </c>
      <c r="C19345" t="s">
        <v>232</v>
      </c>
      <c r="D19345" t="s">
        <v>10</v>
      </c>
    </row>
    <row r="19346" spans="1:17" hidden="1" x14ac:dyDescent="0.2">
      <c r="A19346" t="s">
        <v>282</v>
      </c>
      <c r="B19346" t="s">
        <v>54</v>
      </c>
      <c r="C19346" t="s">
        <v>232</v>
      </c>
      <c r="D19346" t="s">
        <v>11</v>
      </c>
      <c r="K19346">
        <v>0</v>
      </c>
      <c r="L19346">
        <v>0</v>
      </c>
      <c r="M19346">
        <v>0</v>
      </c>
      <c r="N19346">
        <v>0</v>
      </c>
      <c r="O19346">
        <v>0</v>
      </c>
      <c r="P19346">
        <v>0</v>
      </c>
      <c r="Q19346">
        <v>0</v>
      </c>
    </row>
    <row r="19347" spans="1:17" hidden="1" x14ac:dyDescent="0.2">
      <c r="A19347" t="s">
        <v>282</v>
      </c>
      <c r="B19347" t="s">
        <v>54</v>
      </c>
      <c r="C19347" t="s">
        <v>232</v>
      </c>
      <c r="D19347" t="s">
        <v>12</v>
      </c>
      <c r="K19347">
        <v>0.05</v>
      </c>
      <c r="L19347">
        <v>0.05</v>
      </c>
      <c r="M19347">
        <v>0.05</v>
      </c>
      <c r="N19347">
        <v>0.04</v>
      </c>
      <c r="O19347">
        <v>0.04</v>
      </c>
      <c r="P19347">
        <v>0.04</v>
      </c>
      <c r="Q19347">
        <v>0.03</v>
      </c>
    </row>
    <row r="19348" spans="1:17" hidden="1" x14ac:dyDescent="0.2">
      <c r="A19348" t="s">
        <v>282</v>
      </c>
      <c r="B19348" t="s">
        <v>54</v>
      </c>
      <c r="C19348" t="s">
        <v>232</v>
      </c>
      <c r="D19348" t="s">
        <v>13</v>
      </c>
    </row>
    <row r="19349" spans="1:17" hidden="1" x14ac:dyDescent="0.2">
      <c r="A19349" t="s">
        <v>282</v>
      </c>
      <c r="B19349" t="s">
        <v>54</v>
      </c>
      <c r="C19349" t="s">
        <v>232</v>
      </c>
      <c r="D19349" t="s">
        <v>14</v>
      </c>
      <c r="K19349">
        <v>0</v>
      </c>
      <c r="L19349">
        <v>0.01</v>
      </c>
      <c r="M19349">
        <v>0.01</v>
      </c>
      <c r="N19349">
        <v>0.01</v>
      </c>
      <c r="O19349">
        <v>0.01</v>
      </c>
      <c r="P19349">
        <v>0.01</v>
      </c>
      <c r="Q19349">
        <v>0.01</v>
      </c>
    </row>
    <row r="19350" spans="1:17" hidden="1" x14ac:dyDescent="0.2">
      <c r="A19350" t="s">
        <v>282</v>
      </c>
      <c r="B19350" t="s">
        <v>54</v>
      </c>
      <c r="C19350" t="s">
        <v>232</v>
      </c>
      <c r="D19350" t="s">
        <v>15</v>
      </c>
      <c r="E19350">
        <v>0</v>
      </c>
      <c r="F19350">
        <v>0</v>
      </c>
      <c r="G19350">
        <v>0</v>
      </c>
      <c r="H19350">
        <v>0</v>
      </c>
      <c r="I19350">
        <v>0</v>
      </c>
      <c r="J19350">
        <v>0</v>
      </c>
      <c r="K19350">
        <v>0.05</v>
      </c>
      <c r="L19350">
        <v>0.05</v>
      </c>
      <c r="M19350">
        <v>0.05</v>
      </c>
      <c r="N19350">
        <v>0.05</v>
      </c>
      <c r="O19350">
        <v>0.05</v>
      </c>
      <c r="P19350">
        <v>0.05</v>
      </c>
      <c r="Q19350">
        <v>0.04</v>
      </c>
    </row>
    <row r="19351" spans="1:17" hidden="1" x14ac:dyDescent="0.2">
      <c r="A19351" t="s">
        <v>282</v>
      </c>
      <c r="B19351" t="s">
        <v>54</v>
      </c>
      <c r="C19351" t="s">
        <v>233</v>
      </c>
      <c r="D19351" t="s">
        <v>9</v>
      </c>
    </row>
    <row r="19352" spans="1:17" hidden="1" x14ac:dyDescent="0.2">
      <c r="A19352" t="s">
        <v>282</v>
      </c>
      <c r="B19352" t="s">
        <v>54</v>
      </c>
      <c r="C19352" t="s">
        <v>233</v>
      </c>
      <c r="D19352" t="s">
        <v>10</v>
      </c>
    </row>
    <row r="19353" spans="1:17" hidden="1" x14ac:dyDescent="0.2">
      <c r="A19353" t="s">
        <v>282</v>
      </c>
      <c r="B19353" t="s">
        <v>54</v>
      </c>
      <c r="C19353" t="s">
        <v>233</v>
      </c>
      <c r="D19353" t="s">
        <v>11</v>
      </c>
      <c r="K19353">
        <v>0</v>
      </c>
      <c r="L19353">
        <v>0</v>
      </c>
      <c r="M19353">
        <v>0</v>
      </c>
      <c r="N19353">
        <v>0</v>
      </c>
      <c r="O19353">
        <v>0</v>
      </c>
      <c r="P19353">
        <v>0</v>
      </c>
      <c r="Q19353">
        <v>0</v>
      </c>
    </row>
    <row r="19354" spans="1:17" hidden="1" x14ac:dyDescent="0.2">
      <c r="A19354" t="s">
        <v>282</v>
      </c>
      <c r="B19354" t="s">
        <v>54</v>
      </c>
      <c r="C19354" t="s">
        <v>233</v>
      </c>
      <c r="D19354" t="s">
        <v>12</v>
      </c>
    </row>
    <row r="19355" spans="1:17" hidden="1" x14ac:dyDescent="0.2">
      <c r="A19355" t="s">
        <v>282</v>
      </c>
      <c r="B19355" t="s">
        <v>54</v>
      </c>
      <c r="C19355" t="s">
        <v>233</v>
      </c>
      <c r="D19355" t="s">
        <v>13</v>
      </c>
    </row>
    <row r="19356" spans="1:17" hidden="1" x14ac:dyDescent="0.2">
      <c r="A19356" t="s">
        <v>282</v>
      </c>
      <c r="B19356" t="s">
        <v>54</v>
      </c>
      <c r="C19356" t="s">
        <v>233</v>
      </c>
      <c r="D19356" t="s">
        <v>14</v>
      </c>
      <c r="K19356">
        <v>0</v>
      </c>
      <c r="L19356">
        <v>0</v>
      </c>
      <c r="M19356">
        <v>0</v>
      </c>
      <c r="N19356">
        <v>0</v>
      </c>
      <c r="O19356">
        <v>0</v>
      </c>
      <c r="P19356">
        <v>0</v>
      </c>
      <c r="Q19356">
        <v>0</v>
      </c>
    </row>
    <row r="19357" spans="1:17" hidden="1" x14ac:dyDescent="0.2">
      <c r="A19357" t="s">
        <v>282</v>
      </c>
      <c r="B19357" t="s">
        <v>54</v>
      </c>
      <c r="C19357" t="s">
        <v>233</v>
      </c>
      <c r="D19357" t="s">
        <v>15</v>
      </c>
      <c r="E19357">
        <v>0</v>
      </c>
      <c r="F19357">
        <v>0</v>
      </c>
      <c r="G19357">
        <v>0</v>
      </c>
      <c r="H19357">
        <v>0</v>
      </c>
      <c r="I19357">
        <v>0</v>
      </c>
      <c r="J19357">
        <v>0</v>
      </c>
      <c r="K19357">
        <v>0</v>
      </c>
      <c r="L19357">
        <v>0</v>
      </c>
      <c r="M19357">
        <v>0</v>
      </c>
      <c r="N19357">
        <v>0</v>
      </c>
      <c r="O19357">
        <v>0</v>
      </c>
      <c r="P19357">
        <v>0</v>
      </c>
      <c r="Q19357">
        <v>0</v>
      </c>
    </row>
    <row r="19358" spans="1:17" hidden="1" x14ac:dyDescent="0.2">
      <c r="A19358" t="s">
        <v>282</v>
      </c>
      <c r="B19358" t="s">
        <v>54</v>
      </c>
      <c r="C19358" t="s">
        <v>234</v>
      </c>
      <c r="D19358" t="s">
        <v>9</v>
      </c>
    </row>
    <row r="19359" spans="1:17" hidden="1" x14ac:dyDescent="0.2">
      <c r="A19359" t="s">
        <v>282</v>
      </c>
      <c r="B19359" t="s">
        <v>54</v>
      </c>
      <c r="C19359" t="s">
        <v>234</v>
      </c>
      <c r="D19359" t="s">
        <v>10</v>
      </c>
    </row>
    <row r="19360" spans="1:17" hidden="1" x14ac:dyDescent="0.2">
      <c r="A19360" t="s">
        <v>282</v>
      </c>
      <c r="B19360" t="s">
        <v>54</v>
      </c>
      <c r="C19360" t="s">
        <v>234</v>
      </c>
      <c r="D19360" t="s">
        <v>11</v>
      </c>
      <c r="K19360">
        <v>0</v>
      </c>
      <c r="L19360">
        <v>0</v>
      </c>
      <c r="M19360">
        <v>0</v>
      </c>
      <c r="N19360">
        <v>0</v>
      </c>
      <c r="O19360">
        <v>0</v>
      </c>
      <c r="P19360">
        <v>0</v>
      </c>
      <c r="Q19360">
        <v>0</v>
      </c>
    </row>
    <row r="19361" spans="1:17" hidden="1" x14ac:dyDescent="0.2">
      <c r="A19361" t="s">
        <v>282</v>
      </c>
      <c r="B19361" t="s">
        <v>54</v>
      </c>
      <c r="C19361" t="s">
        <v>234</v>
      </c>
      <c r="D19361" t="s">
        <v>12</v>
      </c>
    </row>
    <row r="19362" spans="1:17" hidden="1" x14ac:dyDescent="0.2">
      <c r="A19362" t="s">
        <v>282</v>
      </c>
      <c r="B19362" t="s">
        <v>54</v>
      </c>
      <c r="C19362" t="s">
        <v>234</v>
      </c>
      <c r="D19362" t="s">
        <v>13</v>
      </c>
    </row>
    <row r="19363" spans="1:17" hidden="1" x14ac:dyDescent="0.2">
      <c r="A19363" t="s">
        <v>282</v>
      </c>
      <c r="B19363" t="s">
        <v>54</v>
      </c>
      <c r="C19363" t="s">
        <v>234</v>
      </c>
      <c r="D19363" t="s">
        <v>14</v>
      </c>
      <c r="K19363">
        <v>0</v>
      </c>
      <c r="L19363">
        <v>0</v>
      </c>
      <c r="M19363">
        <v>0</v>
      </c>
      <c r="N19363">
        <v>0</v>
      </c>
      <c r="O19363">
        <v>0.01</v>
      </c>
      <c r="P19363">
        <v>0.01</v>
      </c>
      <c r="Q19363">
        <v>0.01</v>
      </c>
    </row>
    <row r="19364" spans="1:17" hidden="1" x14ac:dyDescent="0.2">
      <c r="A19364" t="s">
        <v>282</v>
      </c>
      <c r="B19364" t="s">
        <v>54</v>
      </c>
      <c r="C19364" t="s">
        <v>234</v>
      </c>
      <c r="D19364" t="s">
        <v>15</v>
      </c>
      <c r="E19364">
        <v>0</v>
      </c>
      <c r="F19364">
        <v>0</v>
      </c>
      <c r="G19364">
        <v>0</v>
      </c>
      <c r="H19364">
        <v>0</v>
      </c>
      <c r="I19364">
        <v>0</v>
      </c>
      <c r="J19364">
        <v>0</v>
      </c>
      <c r="K19364">
        <v>0</v>
      </c>
      <c r="L19364">
        <v>0.01</v>
      </c>
      <c r="M19364">
        <v>0.01</v>
      </c>
      <c r="N19364">
        <v>0.01</v>
      </c>
      <c r="O19364">
        <v>0.01</v>
      </c>
      <c r="P19364">
        <v>0.01</v>
      </c>
      <c r="Q19364">
        <v>0.01</v>
      </c>
    </row>
    <row r="19365" spans="1:17" hidden="1" x14ac:dyDescent="0.2">
      <c r="A19365" t="s">
        <v>282</v>
      </c>
      <c r="B19365" t="s">
        <v>54</v>
      </c>
      <c r="C19365" t="s">
        <v>235</v>
      </c>
      <c r="D19365" t="s">
        <v>9</v>
      </c>
    </row>
    <row r="19366" spans="1:17" hidden="1" x14ac:dyDescent="0.2">
      <c r="A19366" t="s">
        <v>282</v>
      </c>
      <c r="B19366" t="s">
        <v>54</v>
      </c>
      <c r="C19366" t="s">
        <v>235</v>
      </c>
      <c r="D19366" t="s">
        <v>10</v>
      </c>
    </row>
    <row r="19367" spans="1:17" hidden="1" x14ac:dyDescent="0.2">
      <c r="A19367" t="s">
        <v>282</v>
      </c>
      <c r="B19367" t="s">
        <v>54</v>
      </c>
      <c r="C19367" t="s">
        <v>235</v>
      </c>
      <c r="D19367" t="s">
        <v>11</v>
      </c>
      <c r="K19367">
        <v>0</v>
      </c>
      <c r="L19367">
        <v>0</v>
      </c>
      <c r="M19367">
        <v>0</v>
      </c>
      <c r="N19367">
        <v>0</v>
      </c>
      <c r="O19367">
        <v>0</v>
      </c>
      <c r="P19367">
        <v>0</v>
      </c>
      <c r="Q19367">
        <v>0</v>
      </c>
    </row>
    <row r="19368" spans="1:17" hidden="1" x14ac:dyDescent="0.2">
      <c r="A19368" t="s">
        <v>282</v>
      </c>
      <c r="B19368" t="s">
        <v>54</v>
      </c>
      <c r="C19368" t="s">
        <v>235</v>
      </c>
      <c r="D19368" t="s">
        <v>12</v>
      </c>
    </row>
    <row r="19369" spans="1:17" hidden="1" x14ac:dyDescent="0.2">
      <c r="A19369" t="s">
        <v>282</v>
      </c>
      <c r="B19369" t="s">
        <v>54</v>
      </c>
      <c r="C19369" t="s">
        <v>235</v>
      </c>
      <c r="D19369" t="s">
        <v>13</v>
      </c>
    </row>
    <row r="19370" spans="1:17" hidden="1" x14ac:dyDescent="0.2">
      <c r="A19370" t="s">
        <v>282</v>
      </c>
      <c r="B19370" t="s">
        <v>54</v>
      </c>
      <c r="C19370" t="s">
        <v>235</v>
      </c>
      <c r="D19370" t="s">
        <v>14</v>
      </c>
      <c r="K19370">
        <v>0</v>
      </c>
      <c r="L19370">
        <v>0</v>
      </c>
      <c r="M19370">
        <v>0</v>
      </c>
      <c r="N19370">
        <v>0</v>
      </c>
      <c r="O19370">
        <v>0</v>
      </c>
      <c r="P19370">
        <v>0</v>
      </c>
      <c r="Q19370">
        <v>0</v>
      </c>
    </row>
    <row r="19371" spans="1:17" hidden="1" x14ac:dyDescent="0.2">
      <c r="A19371" t="s">
        <v>282</v>
      </c>
      <c r="B19371" t="s">
        <v>54</v>
      </c>
      <c r="C19371" t="s">
        <v>235</v>
      </c>
      <c r="D19371" t="s">
        <v>15</v>
      </c>
      <c r="E19371">
        <v>0</v>
      </c>
      <c r="F19371">
        <v>0</v>
      </c>
      <c r="G19371">
        <v>0</v>
      </c>
      <c r="H19371">
        <v>0</v>
      </c>
      <c r="I19371">
        <v>0</v>
      </c>
      <c r="J19371">
        <v>0</v>
      </c>
      <c r="K19371">
        <v>0</v>
      </c>
      <c r="L19371">
        <v>0</v>
      </c>
      <c r="M19371">
        <v>0</v>
      </c>
      <c r="N19371">
        <v>0</v>
      </c>
      <c r="O19371">
        <v>0</v>
      </c>
      <c r="P19371">
        <v>0</v>
      </c>
      <c r="Q19371">
        <v>0</v>
      </c>
    </row>
    <row r="19372" spans="1:17" hidden="1" x14ac:dyDescent="0.2">
      <c r="A19372" t="s">
        <v>282</v>
      </c>
      <c r="B19372" t="s">
        <v>54</v>
      </c>
      <c r="C19372" t="s">
        <v>236</v>
      </c>
      <c r="D19372" t="s">
        <v>9</v>
      </c>
    </row>
    <row r="19373" spans="1:17" hidden="1" x14ac:dyDescent="0.2">
      <c r="A19373" t="s">
        <v>282</v>
      </c>
      <c r="B19373" t="s">
        <v>54</v>
      </c>
      <c r="C19373" t="s">
        <v>236</v>
      </c>
      <c r="D19373" t="s">
        <v>10</v>
      </c>
    </row>
    <row r="19374" spans="1:17" hidden="1" x14ac:dyDescent="0.2">
      <c r="A19374" t="s">
        <v>282</v>
      </c>
      <c r="B19374" t="s">
        <v>54</v>
      </c>
      <c r="C19374" t="s">
        <v>236</v>
      </c>
      <c r="D19374" t="s">
        <v>11</v>
      </c>
    </row>
    <row r="19375" spans="1:17" hidden="1" x14ac:dyDescent="0.2">
      <c r="A19375" t="s">
        <v>282</v>
      </c>
      <c r="B19375" t="s">
        <v>54</v>
      </c>
      <c r="C19375" t="s">
        <v>236</v>
      </c>
      <c r="D19375" t="s">
        <v>12</v>
      </c>
    </row>
    <row r="19376" spans="1:17" hidden="1" x14ac:dyDescent="0.2">
      <c r="A19376" t="s">
        <v>282</v>
      </c>
      <c r="B19376" t="s">
        <v>54</v>
      </c>
      <c r="C19376" t="s">
        <v>236</v>
      </c>
      <c r="D19376" t="s">
        <v>13</v>
      </c>
    </row>
    <row r="19377" spans="1:17" hidden="1" x14ac:dyDescent="0.2">
      <c r="A19377" t="s">
        <v>282</v>
      </c>
      <c r="B19377" t="s">
        <v>54</v>
      </c>
      <c r="C19377" t="s">
        <v>236</v>
      </c>
      <c r="D19377" t="s">
        <v>14</v>
      </c>
      <c r="K19377">
        <v>0</v>
      </c>
      <c r="L19377">
        <v>0</v>
      </c>
      <c r="M19377">
        <v>0</v>
      </c>
      <c r="N19377">
        <v>0</v>
      </c>
      <c r="O19377">
        <v>0</v>
      </c>
      <c r="P19377">
        <v>0</v>
      </c>
      <c r="Q19377">
        <v>0</v>
      </c>
    </row>
    <row r="19378" spans="1:17" hidden="1" x14ac:dyDescent="0.2">
      <c r="A19378" t="s">
        <v>282</v>
      </c>
      <c r="B19378" t="s">
        <v>54</v>
      </c>
      <c r="C19378" t="s">
        <v>236</v>
      </c>
      <c r="D19378" t="s">
        <v>15</v>
      </c>
      <c r="E19378">
        <v>0</v>
      </c>
      <c r="F19378">
        <v>0</v>
      </c>
      <c r="G19378">
        <v>0</v>
      </c>
      <c r="H19378">
        <v>0</v>
      </c>
      <c r="I19378">
        <v>0</v>
      </c>
      <c r="J19378">
        <v>0</v>
      </c>
      <c r="K19378">
        <v>0</v>
      </c>
      <c r="L19378">
        <v>0</v>
      </c>
      <c r="M19378">
        <v>0</v>
      </c>
      <c r="N19378">
        <v>0</v>
      </c>
      <c r="O19378">
        <v>0</v>
      </c>
      <c r="P19378">
        <v>0</v>
      </c>
      <c r="Q19378">
        <v>0</v>
      </c>
    </row>
    <row r="19379" spans="1:17" hidden="1" x14ac:dyDescent="0.2">
      <c r="A19379" t="s">
        <v>282</v>
      </c>
      <c r="B19379" t="s">
        <v>54</v>
      </c>
      <c r="C19379" t="s">
        <v>237</v>
      </c>
      <c r="D19379" t="s">
        <v>9</v>
      </c>
    </row>
    <row r="19380" spans="1:17" hidden="1" x14ac:dyDescent="0.2">
      <c r="A19380" t="s">
        <v>282</v>
      </c>
      <c r="B19380" t="s">
        <v>54</v>
      </c>
      <c r="C19380" t="s">
        <v>237</v>
      </c>
      <c r="D19380" t="s">
        <v>10</v>
      </c>
      <c r="K19380">
        <v>0.03</v>
      </c>
      <c r="L19380">
        <v>0.02</v>
      </c>
      <c r="M19380">
        <v>0.02</v>
      </c>
      <c r="N19380">
        <v>0.02</v>
      </c>
      <c r="O19380">
        <v>0.02</v>
      </c>
      <c r="P19380">
        <v>0.02</v>
      </c>
      <c r="Q19380">
        <v>0.02</v>
      </c>
    </row>
    <row r="19381" spans="1:17" hidden="1" x14ac:dyDescent="0.2">
      <c r="A19381" t="s">
        <v>282</v>
      </c>
      <c r="B19381" t="s">
        <v>54</v>
      </c>
      <c r="C19381" t="s">
        <v>237</v>
      </c>
      <c r="D19381" t="s">
        <v>11</v>
      </c>
      <c r="K19381">
        <v>0</v>
      </c>
      <c r="L19381">
        <v>0</v>
      </c>
      <c r="M19381">
        <v>0</v>
      </c>
      <c r="N19381">
        <v>0</v>
      </c>
      <c r="O19381">
        <v>0</v>
      </c>
      <c r="P19381">
        <v>0</v>
      </c>
      <c r="Q19381">
        <v>0</v>
      </c>
    </row>
    <row r="19382" spans="1:17" hidden="1" x14ac:dyDescent="0.2">
      <c r="A19382" t="s">
        <v>282</v>
      </c>
      <c r="B19382" t="s">
        <v>54</v>
      </c>
      <c r="C19382" t="s">
        <v>237</v>
      </c>
      <c r="D19382" t="s">
        <v>12</v>
      </c>
    </row>
    <row r="19383" spans="1:17" hidden="1" x14ac:dyDescent="0.2">
      <c r="A19383" t="s">
        <v>282</v>
      </c>
      <c r="B19383" t="s">
        <v>54</v>
      </c>
      <c r="C19383" t="s">
        <v>237</v>
      </c>
      <c r="D19383" t="s">
        <v>13</v>
      </c>
    </row>
    <row r="19384" spans="1:17" hidden="1" x14ac:dyDescent="0.2">
      <c r="A19384" t="s">
        <v>282</v>
      </c>
      <c r="B19384" t="s">
        <v>54</v>
      </c>
      <c r="C19384" t="s">
        <v>237</v>
      </c>
      <c r="D19384" t="s">
        <v>14</v>
      </c>
      <c r="K19384">
        <v>0</v>
      </c>
      <c r="L19384">
        <v>0</v>
      </c>
      <c r="M19384">
        <v>0</v>
      </c>
      <c r="N19384">
        <v>0</v>
      </c>
      <c r="O19384">
        <v>0</v>
      </c>
      <c r="P19384">
        <v>0</v>
      </c>
      <c r="Q19384">
        <v>0</v>
      </c>
    </row>
    <row r="19385" spans="1:17" hidden="1" x14ac:dyDescent="0.2">
      <c r="A19385" t="s">
        <v>282</v>
      </c>
      <c r="B19385" t="s">
        <v>54</v>
      </c>
      <c r="C19385" t="s">
        <v>237</v>
      </c>
      <c r="D19385" t="s">
        <v>15</v>
      </c>
      <c r="E19385">
        <v>0</v>
      </c>
      <c r="F19385">
        <v>0</v>
      </c>
      <c r="G19385">
        <v>0</v>
      </c>
      <c r="H19385">
        <v>0</v>
      </c>
      <c r="I19385">
        <v>0</v>
      </c>
      <c r="J19385">
        <v>0</v>
      </c>
      <c r="K19385">
        <v>0.03</v>
      </c>
      <c r="L19385">
        <v>0.03</v>
      </c>
      <c r="M19385">
        <v>0.02</v>
      </c>
      <c r="N19385">
        <v>0.02</v>
      </c>
      <c r="O19385">
        <v>0.02</v>
      </c>
      <c r="P19385">
        <v>0.02</v>
      </c>
      <c r="Q19385">
        <v>0.02</v>
      </c>
    </row>
    <row r="19386" spans="1:17" hidden="1" x14ac:dyDescent="0.2">
      <c r="A19386" t="s">
        <v>282</v>
      </c>
      <c r="B19386" t="s">
        <v>54</v>
      </c>
      <c r="C19386" t="s">
        <v>238</v>
      </c>
      <c r="D19386" t="s">
        <v>9</v>
      </c>
    </row>
    <row r="19387" spans="1:17" hidden="1" x14ac:dyDescent="0.2">
      <c r="A19387" t="s">
        <v>282</v>
      </c>
      <c r="B19387" t="s">
        <v>54</v>
      </c>
      <c r="C19387" t="s">
        <v>238</v>
      </c>
      <c r="D19387" t="s">
        <v>10</v>
      </c>
      <c r="K19387">
        <v>0.01</v>
      </c>
      <c r="L19387">
        <v>0.01</v>
      </c>
      <c r="M19387">
        <v>0.01</v>
      </c>
      <c r="N19387">
        <v>0.02</v>
      </c>
      <c r="O19387">
        <v>0.02</v>
      </c>
      <c r="P19387">
        <v>0.03</v>
      </c>
      <c r="Q19387">
        <v>0.03</v>
      </c>
    </row>
    <row r="19388" spans="1:17" hidden="1" x14ac:dyDescent="0.2">
      <c r="A19388" t="s">
        <v>282</v>
      </c>
      <c r="B19388" t="s">
        <v>54</v>
      </c>
      <c r="C19388" t="s">
        <v>238</v>
      </c>
      <c r="D19388" t="s">
        <v>11</v>
      </c>
      <c r="K19388">
        <v>0.01</v>
      </c>
      <c r="L19388">
        <v>0.01</v>
      </c>
      <c r="M19388">
        <v>0.01</v>
      </c>
      <c r="N19388">
        <v>0.01</v>
      </c>
      <c r="O19388">
        <v>0.01</v>
      </c>
      <c r="P19388">
        <v>0.01</v>
      </c>
      <c r="Q19388">
        <v>0.01</v>
      </c>
    </row>
    <row r="19389" spans="1:17" hidden="1" x14ac:dyDescent="0.2">
      <c r="A19389" t="s">
        <v>282</v>
      </c>
      <c r="B19389" t="s">
        <v>54</v>
      </c>
      <c r="C19389" t="s">
        <v>238</v>
      </c>
      <c r="D19389" t="s">
        <v>12</v>
      </c>
      <c r="K19389">
        <v>0.04</v>
      </c>
      <c r="L19389">
        <v>0.05</v>
      </c>
      <c r="M19389">
        <v>0.05</v>
      </c>
      <c r="N19389">
        <v>0.05</v>
      </c>
      <c r="O19389">
        <v>0.05</v>
      </c>
      <c r="P19389">
        <v>0.05</v>
      </c>
      <c r="Q19389">
        <v>0.04</v>
      </c>
    </row>
    <row r="19390" spans="1:17" hidden="1" x14ac:dyDescent="0.2">
      <c r="A19390" t="s">
        <v>282</v>
      </c>
      <c r="B19390" t="s">
        <v>54</v>
      </c>
      <c r="C19390" t="s">
        <v>238</v>
      </c>
      <c r="D19390" t="s">
        <v>13</v>
      </c>
    </row>
    <row r="19391" spans="1:17" hidden="1" x14ac:dyDescent="0.2">
      <c r="A19391" t="s">
        <v>282</v>
      </c>
      <c r="B19391" t="s">
        <v>54</v>
      </c>
      <c r="C19391" t="s">
        <v>238</v>
      </c>
      <c r="D19391" t="s">
        <v>14</v>
      </c>
      <c r="K19391">
        <v>0.03</v>
      </c>
      <c r="L19391">
        <v>0.03</v>
      </c>
      <c r="M19391">
        <v>0.03</v>
      </c>
      <c r="N19391">
        <v>0.03</v>
      </c>
      <c r="O19391">
        <v>0.03</v>
      </c>
      <c r="P19391">
        <v>0.03</v>
      </c>
      <c r="Q19391">
        <v>0.03</v>
      </c>
    </row>
    <row r="19392" spans="1:17" hidden="1" x14ac:dyDescent="0.2">
      <c r="A19392" t="s">
        <v>282</v>
      </c>
      <c r="B19392" t="s">
        <v>54</v>
      </c>
      <c r="C19392" t="s">
        <v>238</v>
      </c>
      <c r="D19392" t="s">
        <v>15</v>
      </c>
      <c r="E19392">
        <v>0</v>
      </c>
      <c r="F19392">
        <v>0</v>
      </c>
      <c r="G19392">
        <v>0</v>
      </c>
      <c r="H19392">
        <v>0</v>
      </c>
      <c r="I19392">
        <v>0</v>
      </c>
      <c r="J19392">
        <v>0</v>
      </c>
      <c r="K19392">
        <v>0.08</v>
      </c>
      <c r="L19392">
        <v>0.09</v>
      </c>
      <c r="M19392">
        <v>0.1</v>
      </c>
      <c r="N19392">
        <v>0.11</v>
      </c>
      <c r="O19392">
        <v>0.12</v>
      </c>
      <c r="P19392">
        <v>0.12</v>
      </c>
      <c r="Q19392">
        <v>0.12</v>
      </c>
    </row>
    <row r="19393" spans="1:17" hidden="1" x14ac:dyDescent="0.2">
      <c r="A19393" t="s">
        <v>282</v>
      </c>
      <c r="B19393" t="s">
        <v>54</v>
      </c>
      <c r="C19393" t="s">
        <v>239</v>
      </c>
      <c r="D19393" t="s">
        <v>9</v>
      </c>
    </row>
    <row r="19394" spans="1:17" hidden="1" x14ac:dyDescent="0.2">
      <c r="A19394" t="s">
        <v>282</v>
      </c>
      <c r="B19394" t="s">
        <v>54</v>
      </c>
      <c r="C19394" t="s">
        <v>239</v>
      </c>
      <c r="D19394" t="s">
        <v>10</v>
      </c>
      <c r="K19394">
        <v>0</v>
      </c>
      <c r="L19394">
        <v>0.01</v>
      </c>
      <c r="M19394">
        <v>0.01</v>
      </c>
      <c r="N19394">
        <v>0.01</v>
      </c>
      <c r="O19394">
        <v>0.02</v>
      </c>
      <c r="P19394">
        <v>0.02</v>
      </c>
      <c r="Q19394">
        <v>0.02</v>
      </c>
    </row>
    <row r="19395" spans="1:17" hidden="1" x14ac:dyDescent="0.2">
      <c r="A19395" t="s">
        <v>282</v>
      </c>
      <c r="B19395" t="s">
        <v>54</v>
      </c>
      <c r="C19395" t="s">
        <v>239</v>
      </c>
      <c r="D19395" t="s">
        <v>11</v>
      </c>
      <c r="K19395">
        <v>0.01</v>
      </c>
      <c r="L19395">
        <v>0.01</v>
      </c>
      <c r="M19395">
        <v>0.01</v>
      </c>
      <c r="N19395">
        <v>0.01</v>
      </c>
      <c r="O19395">
        <v>0.01</v>
      </c>
      <c r="P19395">
        <v>0.01</v>
      </c>
      <c r="Q19395">
        <v>0.01</v>
      </c>
    </row>
    <row r="19396" spans="1:17" hidden="1" x14ac:dyDescent="0.2">
      <c r="A19396" t="s">
        <v>282</v>
      </c>
      <c r="B19396" t="s">
        <v>54</v>
      </c>
      <c r="C19396" t="s">
        <v>239</v>
      </c>
      <c r="D19396" t="s">
        <v>12</v>
      </c>
      <c r="K19396">
        <v>0.03</v>
      </c>
      <c r="L19396">
        <v>0.03</v>
      </c>
      <c r="M19396">
        <v>0.04</v>
      </c>
      <c r="N19396">
        <v>0.04</v>
      </c>
      <c r="O19396">
        <v>0.04</v>
      </c>
      <c r="P19396">
        <v>0.04</v>
      </c>
      <c r="Q19396">
        <v>0.03</v>
      </c>
    </row>
    <row r="19397" spans="1:17" hidden="1" x14ac:dyDescent="0.2">
      <c r="A19397" t="s">
        <v>282</v>
      </c>
      <c r="B19397" t="s">
        <v>54</v>
      </c>
      <c r="C19397" t="s">
        <v>239</v>
      </c>
      <c r="D19397" t="s">
        <v>13</v>
      </c>
    </row>
    <row r="19398" spans="1:17" hidden="1" x14ac:dyDescent="0.2">
      <c r="A19398" t="s">
        <v>282</v>
      </c>
      <c r="B19398" t="s">
        <v>54</v>
      </c>
      <c r="C19398" t="s">
        <v>239</v>
      </c>
      <c r="D19398" t="s">
        <v>14</v>
      </c>
      <c r="K19398">
        <v>0.02</v>
      </c>
      <c r="L19398">
        <v>0.02</v>
      </c>
      <c r="M19398">
        <v>0.02</v>
      </c>
      <c r="N19398">
        <v>0.03</v>
      </c>
      <c r="O19398">
        <v>0.03</v>
      </c>
      <c r="P19398">
        <v>0.03</v>
      </c>
      <c r="Q19398">
        <v>0.02</v>
      </c>
    </row>
    <row r="19399" spans="1:17" hidden="1" x14ac:dyDescent="0.2">
      <c r="A19399" t="s">
        <v>282</v>
      </c>
      <c r="B19399" t="s">
        <v>54</v>
      </c>
      <c r="C19399" t="s">
        <v>239</v>
      </c>
      <c r="D19399" t="s">
        <v>15</v>
      </c>
      <c r="E19399">
        <v>0</v>
      </c>
      <c r="F19399">
        <v>0</v>
      </c>
      <c r="G19399">
        <v>0</v>
      </c>
      <c r="H19399">
        <v>0</v>
      </c>
      <c r="I19399">
        <v>0</v>
      </c>
      <c r="J19399">
        <v>0</v>
      </c>
      <c r="K19399">
        <v>0.06</v>
      </c>
      <c r="L19399">
        <v>7.0000000000000007E-2</v>
      </c>
      <c r="M19399">
        <v>7.0000000000000007E-2</v>
      </c>
      <c r="N19399">
        <v>0.08</v>
      </c>
      <c r="O19399">
        <v>0.09</v>
      </c>
      <c r="P19399">
        <v>0.09</v>
      </c>
      <c r="Q19399">
        <v>0.09</v>
      </c>
    </row>
    <row r="19400" spans="1:17" hidden="1" x14ac:dyDescent="0.2">
      <c r="A19400" t="s">
        <v>282</v>
      </c>
      <c r="B19400" t="s">
        <v>54</v>
      </c>
      <c r="C19400" t="s">
        <v>240</v>
      </c>
      <c r="D19400" t="s">
        <v>9</v>
      </c>
    </row>
    <row r="19401" spans="1:17" hidden="1" x14ac:dyDescent="0.2">
      <c r="A19401" t="s">
        <v>282</v>
      </c>
      <c r="B19401" t="s">
        <v>54</v>
      </c>
      <c r="C19401" t="s">
        <v>240</v>
      </c>
      <c r="D19401" t="s">
        <v>10</v>
      </c>
      <c r="K19401">
        <v>0</v>
      </c>
      <c r="L19401">
        <v>0</v>
      </c>
      <c r="M19401">
        <v>0</v>
      </c>
      <c r="N19401">
        <v>0.01</v>
      </c>
      <c r="O19401">
        <v>0.01</v>
      </c>
      <c r="P19401">
        <v>0.01</v>
      </c>
      <c r="Q19401">
        <v>0.01</v>
      </c>
    </row>
    <row r="19402" spans="1:17" hidden="1" x14ac:dyDescent="0.2">
      <c r="A19402" t="s">
        <v>282</v>
      </c>
      <c r="B19402" t="s">
        <v>54</v>
      </c>
      <c r="C19402" t="s">
        <v>240</v>
      </c>
      <c r="D19402" t="s">
        <v>11</v>
      </c>
      <c r="K19402">
        <v>0</v>
      </c>
      <c r="L19402">
        <v>0</v>
      </c>
      <c r="M19402">
        <v>0</v>
      </c>
      <c r="N19402">
        <v>0</v>
      </c>
      <c r="O19402">
        <v>0</v>
      </c>
      <c r="P19402">
        <v>0</v>
      </c>
      <c r="Q19402">
        <v>0</v>
      </c>
    </row>
    <row r="19403" spans="1:17" hidden="1" x14ac:dyDescent="0.2">
      <c r="A19403" t="s">
        <v>282</v>
      </c>
      <c r="B19403" t="s">
        <v>54</v>
      </c>
      <c r="C19403" t="s">
        <v>240</v>
      </c>
      <c r="D19403" t="s">
        <v>12</v>
      </c>
      <c r="K19403">
        <v>0.01</v>
      </c>
      <c r="L19403">
        <v>0.01</v>
      </c>
      <c r="M19403">
        <v>0.01</v>
      </c>
      <c r="N19403">
        <v>0.01</v>
      </c>
      <c r="O19403">
        <v>0.01</v>
      </c>
      <c r="P19403">
        <v>0.01</v>
      </c>
      <c r="Q19403">
        <v>0.01</v>
      </c>
    </row>
    <row r="19404" spans="1:17" hidden="1" x14ac:dyDescent="0.2">
      <c r="A19404" t="s">
        <v>282</v>
      </c>
      <c r="B19404" t="s">
        <v>54</v>
      </c>
      <c r="C19404" t="s">
        <v>240</v>
      </c>
      <c r="D19404" t="s">
        <v>13</v>
      </c>
    </row>
    <row r="19405" spans="1:17" hidden="1" x14ac:dyDescent="0.2">
      <c r="A19405" t="s">
        <v>282</v>
      </c>
      <c r="B19405" t="s">
        <v>54</v>
      </c>
      <c r="C19405" t="s">
        <v>240</v>
      </c>
      <c r="D19405" t="s">
        <v>14</v>
      </c>
      <c r="K19405">
        <v>0.01</v>
      </c>
      <c r="L19405">
        <v>0.01</v>
      </c>
      <c r="M19405">
        <v>0.01</v>
      </c>
      <c r="N19405">
        <v>0.01</v>
      </c>
      <c r="O19405">
        <v>0.01</v>
      </c>
      <c r="P19405">
        <v>0.01</v>
      </c>
      <c r="Q19405">
        <v>0.01</v>
      </c>
    </row>
    <row r="19406" spans="1:17" hidden="1" x14ac:dyDescent="0.2">
      <c r="A19406" t="s">
        <v>282</v>
      </c>
      <c r="B19406" t="s">
        <v>54</v>
      </c>
      <c r="C19406" t="s">
        <v>240</v>
      </c>
      <c r="D19406" t="s">
        <v>15</v>
      </c>
      <c r="E19406">
        <v>0</v>
      </c>
      <c r="F19406">
        <v>0</v>
      </c>
      <c r="G19406">
        <v>0</v>
      </c>
      <c r="H19406">
        <v>0</v>
      </c>
      <c r="I19406">
        <v>0</v>
      </c>
      <c r="J19406">
        <v>0</v>
      </c>
      <c r="K19406">
        <v>0.02</v>
      </c>
      <c r="L19406">
        <v>0.03</v>
      </c>
      <c r="M19406">
        <v>0.03</v>
      </c>
      <c r="N19406">
        <v>0.03</v>
      </c>
      <c r="O19406">
        <v>0.03</v>
      </c>
      <c r="P19406">
        <v>0.03</v>
      </c>
      <c r="Q19406">
        <v>0.03</v>
      </c>
    </row>
    <row r="19407" spans="1:17" hidden="1" x14ac:dyDescent="0.2">
      <c r="A19407" t="s">
        <v>282</v>
      </c>
      <c r="B19407" t="s">
        <v>54</v>
      </c>
      <c r="C19407" t="s">
        <v>241</v>
      </c>
      <c r="D19407" t="s">
        <v>9</v>
      </c>
    </row>
    <row r="19408" spans="1:17" hidden="1" x14ac:dyDescent="0.2">
      <c r="A19408" t="s">
        <v>282</v>
      </c>
      <c r="B19408" t="s">
        <v>54</v>
      </c>
      <c r="C19408" t="s">
        <v>241</v>
      </c>
      <c r="D19408" t="s">
        <v>10</v>
      </c>
      <c r="K19408">
        <v>0.04</v>
      </c>
      <c r="L19408">
        <v>0.04</v>
      </c>
      <c r="M19408">
        <v>0.04</v>
      </c>
      <c r="N19408">
        <v>0.04</v>
      </c>
      <c r="O19408">
        <v>0.04</v>
      </c>
      <c r="P19408">
        <v>0.04</v>
      </c>
      <c r="Q19408">
        <v>0.04</v>
      </c>
    </row>
    <row r="19409" spans="1:17" hidden="1" x14ac:dyDescent="0.2">
      <c r="A19409" t="s">
        <v>282</v>
      </c>
      <c r="B19409" t="s">
        <v>54</v>
      </c>
      <c r="C19409" t="s">
        <v>241</v>
      </c>
      <c r="D19409" t="s">
        <v>11</v>
      </c>
      <c r="K19409">
        <v>0.23</v>
      </c>
      <c r="L19409">
        <v>0.2</v>
      </c>
      <c r="M19409">
        <v>0.15</v>
      </c>
      <c r="N19409">
        <v>0.12</v>
      </c>
      <c r="O19409">
        <v>0.08</v>
      </c>
      <c r="P19409">
        <v>7.0000000000000007E-2</v>
      </c>
      <c r="Q19409">
        <v>0.05</v>
      </c>
    </row>
    <row r="19410" spans="1:17" hidden="1" x14ac:dyDescent="0.2">
      <c r="A19410" t="s">
        <v>282</v>
      </c>
      <c r="B19410" t="s">
        <v>54</v>
      </c>
      <c r="C19410" t="s">
        <v>241</v>
      </c>
      <c r="D19410" t="s">
        <v>12</v>
      </c>
      <c r="K19410">
        <v>0.01</v>
      </c>
      <c r="L19410">
        <v>0</v>
      </c>
      <c r="M19410">
        <v>0</v>
      </c>
      <c r="N19410">
        <v>0</v>
      </c>
      <c r="O19410">
        <v>0</v>
      </c>
      <c r="P19410">
        <v>0</v>
      </c>
      <c r="Q19410">
        <v>0</v>
      </c>
    </row>
    <row r="19411" spans="1:17" hidden="1" x14ac:dyDescent="0.2">
      <c r="A19411" t="s">
        <v>282</v>
      </c>
      <c r="B19411" t="s">
        <v>54</v>
      </c>
      <c r="C19411" t="s">
        <v>241</v>
      </c>
      <c r="D19411" t="s">
        <v>13</v>
      </c>
      <c r="K19411">
        <v>0.02</v>
      </c>
      <c r="L19411">
        <v>0.01</v>
      </c>
      <c r="M19411">
        <v>0.01</v>
      </c>
      <c r="N19411">
        <v>0.01</v>
      </c>
      <c r="O19411">
        <v>0.01</v>
      </c>
      <c r="P19411">
        <v>0.01</v>
      </c>
      <c r="Q19411">
        <v>0</v>
      </c>
    </row>
    <row r="19412" spans="1:17" hidden="1" x14ac:dyDescent="0.2">
      <c r="A19412" t="s">
        <v>282</v>
      </c>
      <c r="B19412" t="s">
        <v>54</v>
      </c>
      <c r="C19412" t="s">
        <v>241</v>
      </c>
      <c r="D19412" t="s">
        <v>14</v>
      </c>
      <c r="K19412">
        <v>7.0000000000000007E-2</v>
      </c>
      <c r="L19412">
        <v>0.06</v>
      </c>
      <c r="M19412">
        <v>0.04</v>
      </c>
      <c r="N19412">
        <v>0.03</v>
      </c>
      <c r="O19412">
        <v>0.02</v>
      </c>
      <c r="P19412">
        <v>0.02</v>
      </c>
      <c r="Q19412">
        <v>0.01</v>
      </c>
    </row>
    <row r="19413" spans="1:17" hidden="1" x14ac:dyDescent="0.2">
      <c r="A19413" t="s">
        <v>282</v>
      </c>
      <c r="B19413" t="s">
        <v>54</v>
      </c>
      <c r="C19413" t="s">
        <v>241</v>
      </c>
      <c r="D19413" t="s">
        <v>15</v>
      </c>
      <c r="E19413">
        <v>0</v>
      </c>
      <c r="F19413">
        <v>0</v>
      </c>
      <c r="G19413">
        <v>0</v>
      </c>
      <c r="H19413">
        <v>0</v>
      </c>
      <c r="I19413">
        <v>0</v>
      </c>
      <c r="J19413">
        <v>0</v>
      </c>
      <c r="K19413">
        <v>0.36</v>
      </c>
      <c r="L19413">
        <v>0.31</v>
      </c>
      <c r="M19413">
        <v>0.25</v>
      </c>
      <c r="N19413">
        <v>0.2</v>
      </c>
      <c r="O19413">
        <v>0.16</v>
      </c>
      <c r="P19413">
        <v>0.13</v>
      </c>
      <c r="Q19413">
        <v>0.11</v>
      </c>
    </row>
    <row r="19414" spans="1:17" hidden="1" x14ac:dyDescent="0.2">
      <c r="A19414" t="s">
        <v>282</v>
      </c>
      <c r="B19414" t="s">
        <v>54</v>
      </c>
      <c r="C19414" t="s">
        <v>242</v>
      </c>
      <c r="D19414" t="s">
        <v>9</v>
      </c>
    </row>
    <row r="19415" spans="1:17" hidden="1" x14ac:dyDescent="0.2">
      <c r="A19415" t="s">
        <v>282</v>
      </c>
      <c r="B19415" t="s">
        <v>54</v>
      </c>
      <c r="C19415" t="s">
        <v>242</v>
      </c>
      <c r="D19415" t="s">
        <v>10</v>
      </c>
      <c r="K19415">
        <v>0.01</v>
      </c>
      <c r="L19415">
        <v>0.01</v>
      </c>
      <c r="M19415">
        <v>0.01</v>
      </c>
      <c r="N19415">
        <v>0.01</v>
      </c>
      <c r="O19415">
        <v>0.01</v>
      </c>
      <c r="P19415">
        <v>0.01</v>
      </c>
      <c r="Q19415">
        <v>0.01</v>
      </c>
    </row>
    <row r="19416" spans="1:17" hidden="1" x14ac:dyDescent="0.2">
      <c r="A19416" t="s">
        <v>282</v>
      </c>
      <c r="B19416" t="s">
        <v>54</v>
      </c>
      <c r="C19416" t="s">
        <v>242</v>
      </c>
      <c r="D19416" t="s">
        <v>11</v>
      </c>
      <c r="K19416">
        <v>0.03</v>
      </c>
      <c r="L19416">
        <v>0.03</v>
      </c>
      <c r="M19416">
        <v>0.02</v>
      </c>
      <c r="N19416">
        <v>0.02</v>
      </c>
      <c r="O19416">
        <v>0.01</v>
      </c>
      <c r="P19416">
        <v>0.01</v>
      </c>
      <c r="Q19416">
        <v>0.01</v>
      </c>
    </row>
    <row r="19417" spans="1:17" hidden="1" x14ac:dyDescent="0.2">
      <c r="A19417" t="s">
        <v>282</v>
      </c>
      <c r="B19417" t="s">
        <v>54</v>
      </c>
      <c r="C19417" t="s">
        <v>242</v>
      </c>
      <c r="D19417" t="s">
        <v>12</v>
      </c>
      <c r="K19417">
        <v>0</v>
      </c>
      <c r="L19417">
        <v>0</v>
      </c>
      <c r="M19417">
        <v>0</v>
      </c>
      <c r="N19417">
        <v>0</v>
      </c>
      <c r="O19417">
        <v>0</v>
      </c>
      <c r="P19417">
        <v>0</v>
      </c>
      <c r="Q19417">
        <v>0</v>
      </c>
    </row>
    <row r="19418" spans="1:17" hidden="1" x14ac:dyDescent="0.2">
      <c r="A19418" t="s">
        <v>282</v>
      </c>
      <c r="B19418" t="s">
        <v>54</v>
      </c>
      <c r="C19418" t="s">
        <v>242</v>
      </c>
      <c r="D19418" t="s">
        <v>13</v>
      </c>
      <c r="K19418">
        <v>0.03</v>
      </c>
      <c r="L19418">
        <v>0.03</v>
      </c>
      <c r="M19418">
        <v>0.02</v>
      </c>
      <c r="N19418">
        <v>0.02</v>
      </c>
      <c r="O19418">
        <v>0.01</v>
      </c>
      <c r="P19418">
        <v>0.01</v>
      </c>
      <c r="Q19418">
        <v>0</v>
      </c>
    </row>
    <row r="19419" spans="1:17" hidden="1" x14ac:dyDescent="0.2">
      <c r="A19419" t="s">
        <v>282</v>
      </c>
      <c r="B19419" t="s">
        <v>54</v>
      </c>
      <c r="C19419" t="s">
        <v>242</v>
      </c>
      <c r="D19419" t="s">
        <v>14</v>
      </c>
      <c r="K19419">
        <v>0.01</v>
      </c>
      <c r="L19419">
        <v>0.01</v>
      </c>
      <c r="M19419">
        <v>0.01</v>
      </c>
      <c r="N19419">
        <v>0</v>
      </c>
      <c r="O19419">
        <v>0</v>
      </c>
      <c r="P19419">
        <v>0</v>
      </c>
      <c r="Q19419">
        <v>0</v>
      </c>
    </row>
    <row r="19420" spans="1:17" hidden="1" x14ac:dyDescent="0.2">
      <c r="A19420" t="s">
        <v>282</v>
      </c>
      <c r="B19420" t="s">
        <v>54</v>
      </c>
      <c r="C19420" t="s">
        <v>242</v>
      </c>
      <c r="D19420" t="s">
        <v>15</v>
      </c>
      <c r="E19420">
        <v>0</v>
      </c>
      <c r="F19420">
        <v>0</v>
      </c>
      <c r="G19420">
        <v>0</v>
      </c>
      <c r="H19420">
        <v>0</v>
      </c>
      <c r="I19420">
        <v>0</v>
      </c>
      <c r="J19420">
        <v>0</v>
      </c>
      <c r="K19420">
        <v>0.08</v>
      </c>
      <c r="L19420">
        <v>7.0000000000000007E-2</v>
      </c>
      <c r="M19420">
        <v>0.06</v>
      </c>
      <c r="N19420">
        <v>0.05</v>
      </c>
      <c r="O19420">
        <v>0.04</v>
      </c>
      <c r="P19420">
        <v>0.03</v>
      </c>
      <c r="Q19420">
        <v>0.02</v>
      </c>
    </row>
    <row r="19421" spans="1:17" hidden="1" x14ac:dyDescent="0.2">
      <c r="A19421" t="s">
        <v>282</v>
      </c>
      <c r="B19421" t="s">
        <v>54</v>
      </c>
      <c r="C19421" t="s">
        <v>243</v>
      </c>
      <c r="D19421" t="s">
        <v>9</v>
      </c>
    </row>
    <row r="19422" spans="1:17" hidden="1" x14ac:dyDescent="0.2">
      <c r="A19422" t="s">
        <v>282</v>
      </c>
      <c r="B19422" t="s">
        <v>54</v>
      </c>
      <c r="C19422" t="s">
        <v>243</v>
      </c>
      <c r="D19422" t="s">
        <v>10</v>
      </c>
      <c r="K19422">
        <v>0.03</v>
      </c>
      <c r="L19422">
        <v>0.03</v>
      </c>
      <c r="M19422">
        <v>0.02</v>
      </c>
      <c r="N19422">
        <v>0.03</v>
      </c>
      <c r="O19422">
        <v>0.03</v>
      </c>
      <c r="P19422">
        <v>0.04</v>
      </c>
      <c r="Q19422">
        <v>0.04</v>
      </c>
    </row>
    <row r="19423" spans="1:17" hidden="1" x14ac:dyDescent="0.2">
      <c r="A19423" t="s">
        <v>282</v>
      </c>
      <c r="B19423" t="s">
        <v>54</v>
      </c>
      <c r="C19423" t="s">
        <v>243</v>
      </c>
      <c r="D19423" t="s">
        <v>11</v>
      </c>
      <c r="K19423">
        <v>0.02</v>
      </c>
      <c r="L19423">
        <v>0.02</v>
      </c>
      <c r="M19423">
        <v>0.02</v>
      </c>
      <c r="N19423">
        <v>0.02</v>
      </c>
      <c r="O19423">
        <v>0.02</v>
      </c>
      <c r="P19423">
        <v>0.02</v>
      </c>
      <c r="Q19423">
        <v>0.02</v>
      </c>
    </row>
    <row r="19424" spans="1:17" hidden="1" x14ac:dyDescent="0.2">
      <c r="A19424" t="s">
        <v>282</v>
      </c>
      <c r="B19424" t="s">
        <v>54</v>
      </c>
      <c r="C19424" t="s">
        <v>243</v>
      </c>
      <c r="D19424" t="s">
        <v>12</v>
      </c>
      <c r="K19424">
        <v>0.02</v>
      </c>
      <c r="L19424">
        <v>0.02</v>
      </c>
      <c r="M19424">
        <v>0.02</v>
      </c>
      <c r="N19424">
        <v>0.02</v>
      </c>
      <c r="O19424">
        <v>0.02</v>
      </c>
      <c r="P19424">
        <v>0.02</v>
      </c>
      <c r="Q19424">
        <v>0.01</v>
      </c>
    </row>
    <row r="19425" spans="1:17" hidden="1" x14ac:dyDescent="0.2">
      <c r="A19425" t="s">
        <v>282</v>
      </c>
      <c r="B19425" t="s">
        <v>54</v>
      </c>
      <c r="C19425" t="s">
        <v>243</v>
      </c>
      <c r="D19425" t="s">
        <v>13</v>
      </c>
      <c r="K19425">
        <v>0.04</v>
      </c>
      <c r="L19425">
        <v>0.04</v>
      </c>
      <c r="M19425">
        <v>0.03</v>
      </c>
      <c r="N19425">
        <v>0.03</v>
      </c>
      <c r="O19425">
        <v>0.02</v>
      </c>
      <c r="P19425">
        <v>0.02</v>
      </c>
      <c r="Q19425">
        <v>0.01</v>
      </c>
    </row>
    <row r="19426" spans="1:17" hidden="1" x14ac:dyDescent="0.2">
      <c r="A19426" t="s">
        <v>282</v>
      </c>
      <c r="B19426" t="s">
        <v>54</v>
      </c>
      <c r="C19426" t="s">
        <v>243</v>
      </c>
      <c r="D19426" t="s">
        <v>14</v>
      </c>
      <c r="K19426">
        <v>0.02</v>
      </c>
      <c r="L19426">
        <v>0.02</v>
      </c>
      <c r="M19426">
        <v>0.02</v>
      </c>
      <c r="N19426">
        <v>0.02</v>
      </c>
      <c r="O19426">
        <v>0.01</v>
      </c>
      <c r="P19426">
        <v>0.01</v>
      </c>
      <c r="Q19426">
        <v>0.01</v>
      </c>
    </row>
    <row r="19427" spans="1:17" hidden="1" x14ac:dyDescent="0.2">
      <c r="A19427" t="s">
        <v>282</v>
      </c>
      <c r="B19427" t="s">
        <v>54</v>
      </c>
      <c r="C19427" t="s">
        <v>243</v>
      </c>
      <c r="D19427" t="s">
        <v>15</v>
      </c>
      <c r="E19427">
        <v>0</v>
      </c>
      <c r="F19427">
        <v>0</v>
      </c>
      <c r="G19427">
        <v>0</v>
      </c>
      <c r="H19427">
        <v>0</v>
      </c>
      <c r="I19427">
        <v>0</v>
      </c>
      <c r="J19427">
        <v>0</v>
      </c>
      <c r="K19427">
        <v>0.13</v>
      </c>
      <c r="L19427">
        <v>0.12</v>
      </c>
      <c r="M19427">
        <v>0.12</v>
      </c>
      <c r="N19427">
        <v>0.12</v>
      </c>
      <c r="O19427">
        <v>0.11</v>
      </c>
      <c r="P19427">
        <v>0.1</v>
      </c>
      <c r="Q19427">
        <v>0.09</v>
      </c>
    </row>
    <row r="19428" spans="1:17" hidden="1" x14ac:dyDescent="0.2">
      <c r="A19428" t="s">
        <v>282</v>
      </c>
      <c r="B19428" t="s">
        <v>54</v>
      </c>
      <c r="C19428" t="s">
        <v>244</v>
      </c>
      <c r="D19428" t="s">
        <v>9</v>
      </c>
    </row>
    <row r="19429" spans="1:17" hidden="1" x14ac:dyDescent="0.2">
      <c r="A19429" t="s">
        <v>282</v>
      </c>
      <c r="B19429" t="s">
        <v>54</v>
      </c>
      <c r="C19429" t="s">
        <v>244</v>
      </c>
      <c r="D19429" t="s">
        <v>10</v>
      </c>
      <c r="K19429">
        <v>0.11</v>
      </c>
      <c r="L19429">
        <v>0.11</v>
      </c>
      <c r="M19429">
        <v>0.12</v>
      </c>
      <c r="N19429">
        <v>0.14000000000000001</v>
      </c>
      <c r="O19429">
        <v>0.15</v>
      </c>
      <c r="P19429">
        <v>0.18</v>
      </c>
      <c r="Q19429">
        <v>0.2</v>
      </c>
    </row>
    <row r="19430" spans="1:17" hidden="1" x14ac:dyDescent="0.2">
      <c r="A19430" t="s">
        <v>282</v>
      </c>
      <c r="B19430" t="s">
        <v>54</v>
      </c>
      <c r="C19430" t="s">
        <v>244</v>
      </c>
      <c r="D19430" t="s">
        <v>11</v>
      </c>
      <c r="K19430">
        <v>0.03</v>
      </c>
      <c r="L19430">
        <v>0.03</v>
      </c>
      <c r="M19430">
        <v>0.03</v>
      </c>
      <c r="N19430">
        <v>0.03</v>
      </c>
      <c r="O19430">
        <v>0.02</v>
      </c>
      <c r="P19430">
        <v>0.02</v>
      </c>
      <c r="Q19430">
        <v>0.02</v>
      </c>
    </row>
    <row r="19431" spans="1:17" hidden="1" x14ac:dyDescent="0.2">
      <c r="A19431" t="s">
        <v>282</v>
      </c>
      <c r="B19431" t="s">
        <v>54</v>
      </c>
      <c r="C19431" t="s">
        <v>244</v>
      </c>
      <c r="D19431" t="s">
        <v>12</v>
      </c>
      <c r="K19431">
        <v>0.01</v>
      </c>
      <c r="L19431">
        <v>0.01</v>
      </c>
      <c r="M19431">
        <v>0.01</v>
      </c>
      <c r="N19431">
        <v>0.02</v>
      </c>
      <c r="O19431">
        <v>0.02</v>
      </c>
      <c r="P19431">
        <v>0.02</v>
      </c>
      <c r="Q19431">
        <v>0.02</v>
      </c>
    </row>
    <row r="19432" spans="1:17" hidden="1" x14ac:dyDescent="0.2">
      <c r="A19432" t="s">
        <v>282</v>
      </c>
      <c r="B19432" t="s">
        <v>54</v>
      </c>
      <c r="C19432" t="s">
        <v>244</v>
      </c>
      <c r="D19432" t="s">
        <v>13</v>
      </c>
      <c r="K19432">
        <v>0.03</v>
      </c>
      <c r="L19432">
        <v>0.03</v>
      </c>
      <c r="M19432">
        <v>0.03</v>
      </c>
      <c r="N19432">
        <v>0.03</v>
      </c>
      <c r="O19432">
        <v>0.04</v>
      </c>
      <c r="P19432">
        <v>0.04</v>
      </c>
      <c r="Q19432">
        <v>0.04</v>
      </c>
    </row>
    <row r="19433" spans="1:17" hidden="1" x14ac:dyDescent="0.2">
      <c r="A19433" t="s">
        <v>282</v>
      </c>
      <c r="B19433" t="s">
        <v>54</v>
      </c>
      <c r="C19433" t="s">
        <v>244</v>
      </c>
      <c r="D19433" t="s">
        <v>14</v>
      </c>
      <c r="K19433">
        <v>0</v>
      </c>
      <c r="L19433">
        <v>0</v>
      </c>
      <c r="M19433">
        <v>0</v>
      </c>
      <c r="N19433">
        <v>0</v>
      </c>
      <c r="O19433">
        <v>0</v>
      </c>
      <c r="P19433">
        <v>0</v>
      </c>
      <c r="Q19433">
        <v>0</v>
      </c>
    </row>
    <row r="19434" spans="1:17" hidden="1" x14ac:dyDescent="0.2">
      <c r="A19434" t="s">
        <v>282</v>
      </c>
      <c r="B19434" t="s">
        <v>54</v>
      </c>
      <c r="C19434" t="s">
        <v>244</v>
      </c>
      <c r="D19434" t="s">
        <v>15</v>
      </c>
      <c r="E19434">
        <v>0</v>
      </c>
      <c r="F19434">
        <v>0</v>
      </c>
      <c r="G19434">
        <v>0</v>
      </c>
      <c r="H19434">
        <v>0</v>
      </c>
      <c r="I19434">
        <v>0</v>
      </c>
      <c r="J19434">
        <v>0</v>
      </c>
      <c r="K19434">
        <v>0.19</v>
      </c>
      <c r="L19434">
        <v>0.19</v>
      </c>
      <c r="M19434">
        <v>0.2</v>
      </c>
      <c r="N19434">
        <v>0.21</v>
      </c>
      <c r="O19434">
        <v>0.23</v>
      </c>
      <c r="P19434">
        <v>0.26</v>
      </c>
      <c r="Q19434">
        <v>0.28000000000000003</v>
      </c>
    </row>
    <row r="19435" spans="1:17" hidden="1" x14ac:dyDescent="0.2">
      <c r="A19435" t="s">
        <v>282</v>
      </c>
      <c r="B19435" t="s">
        <v>54</v>
      </c>
      <c r="C19435" t="s">
        <v>245</v>
      </c>
      <c r="D19435" t="s">
        <v>9</v>
      </c>
    </row>
    <row r="19436" spans="1:17" hidden="1" x14ac:dyDescent="0.2">
      <c r="A19436" t="s">
        <v>282</v>
      </c>
      <c r="B19436" t="s">
        <v>54</v>
      </c>
      <c r="C19436" t="s">
        <v>245</v>
      </c>
      <c r="D19436" t="s">
        <v>10</v>
      </c>
      <c r="K19436">
        <v>0.54</v>
      </c>
      <c r="L19436">
        <v>0.54</v>
      </c>
      <c r="M19436">
        <v>0.47</v>
      </c>
      <c r="N19436">
        <v>0.49</v>
      </c>
      <c r="O19436">
        <v>0.53</v>
      </c>
      <c r="P19436">
        <v>0.54</v>
      </c>
      <c r="Q19436">
        <v>0.53</v>
      </c>
    </row>
    <row r="19437" spans="1:17" hidden="1" x14ac:dyDescent="0.2">
      <c r="A19437" t="s">
        <v>282</v>
      </c>
      <c r="B19437" t="s">
        <v>54</v>
      </c>
      <c r="C19437" t="s">
        <v>245</v>
      </c>
      <c r="D19437" t="s">
        <v>11</v>
      </c>
      <c r="K19437">
        <v>0.18</v>
      </c>
      <c r="L19437">
        <v>0.15</v>
      </c>
      <c r="M19437">
        <v>0.13</v>
      </c>
      <c r="N19437">
        <v>0.11</v>
      </c>
      <c r="O19437">
        <v>0.08</v>
      </c>
      <c r="P19437">
        <v>0.06</v>
      </c>
      <c r="Q19437">
        <v>0.04</v>
      </c>
    </row>
    <row r="19438" spans="1:17" hidden="1" x14ac:dyDescent="0.2">
      <c r="A19438" t="s">
        <v>282</v>
      </c>
      <c r="B19438" t="s">
        <v>54</v>
      </c>
      <c r="C19438" t="s">
        <v>245</v>
      </c>
      <c r="D19438" t="s">
        <v>12</v>
      </c>
      <c r="K19438">
        <v>0.11</v>
      </c>
      <c r="L19438">
        <v>0.11</v>
      </c>
      <c r="M19438">
        <v>0.12</v>
      </c>
      <c r="N19438">
        <v>0.12</v>
      </c>
      <c r="O19438">
        <v>0.12</v>
      </c>
      <c r="P19438">
        <v>0.11</v>
      </c>
      <c r="Q19438">
        <v>0.1</v>
      </c>
    </row>
    <row r="19439" spans="1:17" hidden="1" x14ac:dyDescent="0.2">
      <c r="A19439" t="s">
        <v>282</v>
      </c>
      <c r="B19439" t="s">
        <v>54</v>
      </c>
      <c r="C19439" t="s">
        <v>245</v>
      </c>
      <c r="D19439" t="s">
        <v>13</v>
      </c>
      <c r="K19439">
        <v>0.04</v>
      </c>
      <c r="L19439">
        <v>0.03</v>
      </c>
      <c r="M19439">
        <v>0.03</v>
      </c>
      <c r="N19439">
        <v>0.02</v>
      </c>
      <c r="O19439">
        <v>0.02</v>
      </c>
      <c r="P19439">
        <v>0.01</v>
      </c>
    </row>
    <row r="19440" spans="1:17" hidden="1" x14ac:dyDescent="0.2">
      <c r="A19440" t="s">
        <v>282</v>
      </c>
      <c r="B19440" t="s">
        <v>54</v>
      </c>
      <c r="C19440" t="s">
        <v>245</v>
      </c>
      <c r="D19440" t="s">
        <v>14</v>
      </c>
      <c r="K19440">
        <v>1.28</v>
      </c>
      <c r="L19440">
        <v>1.35</v>
      </c>
      <c r="M19440">
        <v>1.43</v>
      </c>
      <c r="N19440">
        <v>1.48</v>
      </c>
      <c r="O19440">
        <v>1.53</v>
      </c>
      <c r="P19440">
        <v>1.53</v>
      </c>
      <c r="Q19440">
        <v>1.52</v>
      </c>
    </row>
    <row r="19441" spans="1:17" hidden="1" x14ac:dyDescent="0.2">
      <c r="A19441" t="s">
        <v>282</v>
      </c>
      <c r="B19441" t="s">
        <v>54</v>
      </c>
      <c r="C19441" t="s">
        <v>245</v>
      </c>
      <c r="D19441" t="s">
        <v>15</v>
      </c>
      <c r="E19441">
        <v>0</v>
      </c>
      <c r="F19441">
        <v>0</v>
      </c>
      <c r="G19441">
        <v>0</v>
      </c>
      <c r="H19441">
        <v>0</v>
      </c>
      <c r="I19441">
        <v>0</v>
      </c>
      <c r="J19441">
        <v>0</v>
      </c>
      <c r="K19441">
        <v>2.14</v>
      </c>
      <c r="L19441">
        <v>2.19</v>
      </c>
      <c r="M19441">
        <v>2.17</v>
      </c>
      <c r="N19441">
        <v>2.21</v>
      </c>
      <c r="O19441">
        <v>2.27</v>
      </c>
      <c r="P19441">
        <v>2.2400000000000002</v>
      </c>
      <c r="Q19441">
        <v>2.2000000000000002</v>
      </c>
    </row>
    <row r="19442" spans="1:17" hidden="1" x14ac:dyDescent="0.2">
      <c r="A19442" t="s">
        <v>282</v>
      </c>
      <c r="B19442" t="s">
        <v>54</v>
      </c>
      <c r="C19442" t="s">
        <v>246</v>
      </c>
      <c r="D19442" t="s">
        <v>9</v>
      </c>
    </row>
    <row r="19443" spans="1:17" hidden="1" x14ac:dyDescent="0.2">
      <c r="A19443" t="s">
        <v>282</v>
      </c>
      <c r="B19443" t="s">
        <v>54</v>
      </c>
      <c r="C19443" t="s">
        <v>246</v>
      </c>
      <c r="D19443" t="s">
        <v>10</v>
      </c>
      <c r="K19443">
        <v>0.89</v>
      </c>
      <c r="L19443">
        <v>0.89</v>
      </c>
      <c r="M19443">
        <v>0.77</v>
      </c>
      <c r="N19443">
        <v>0.79</v>
      </c>
      <c r="O19443">
        <v>0.86</v>
      </c>
      <c r="P19443">
        <v>0.88</v>
      </c>
      <c r="Q19443">
        <v>0.86</v>
      </c>
    </row>
    <row r="19444" spans="1:17" hidden="1" x14ac:dyDescent="0.2">
      <c r="A19444" t="s">
        <v>282</v>
      </c>
      <c r="B19444" t="s">
        <v>54</v>
      </c>
      <c r="C19444" t="s">
        <v>246</v>
      </c>
      <c r="D19444" t="s">
        <v>11</v>
      </c>
      <c r="K19444">
        <v>0.28999999999999998</v>
      </c>
      <c r="L19444">
        <v>0.25</v>
      </c>
      <c r="M19444">
        <v>0.21</v>
      </c>
      <c r="N19444">
        <v>0.17</v>
      </c>
      <c r="O19444">
        <v>0.13</v>
      </c>
      <c r="P19444">
        <v>0.1</v>
      </c>
      <c r="Q19444">
        <v>0.06</v>
      </c>
    </row>
    <row r="19445" spans="1:17" hidden="1" x14ac:dyDescent="0.2">
      <c r="A19445" t="s">
        <v>282</v>
      </c>
      <c r="B19445" t="s">
        <v>54</v>
      </c>
      <c r="C19445" t="s">
        <v>246</v>
      </c>
      <c r="D19445" t="s">
        <v>12</v>
      </c>
      <c r="K19445">
        <v>0.17</v>
      </c>
      <c r="L19445">
        <v>0.18</v>
      </c>
      <c r="M19445">
        <v>0.19</v>
      </c>
      <c r="N19445">
        <v>0.2</v>
      </c>
      <c r="O19445">
        <v>0.2</v>
      </c>
      <c r="P19445">
        <v>0.18</v>
      </c>
      <c r="Q19445">
        <v>0.17</v>
      </c>
    </row>
    <row r="19446" spans="1:17" hidden="1" x14ac:dyDescent="0.2">
      <c r="A19446" t="s">
        <v>282</v>
      </c>
      <c r="B19446" t="s">
        <v>54</v>
      </c>
      <c r="C19446" t="s">
        <v>246</v>
      </c>
      <c r="D19446" t="s">
        <v>13</v>
      </c>
      <c r="K19446">
        <v>0.18</v>
      </c>
      <c r="L19446">
        <v>0.17</v>
      </c>
      <c r="M19446">
        <v>0.17</v>
      </c>
      <c r="N19446">
        <v>0.15</v>
      </c>
      <c r="O19446">
        <v>0.13</v>
      </c>
      <c r="P19446">
        <v>7.0000000000000007E-2</v>
      </c>
      <c r="Q19446">
        <v>0.04</v>
      </c>
    </row>
    <row r="19447" spans="1:17" hidden="1" x14ac:dyDescent="0.2">
      <c r="A19447" t="s">
        <v>282</v>
      </c>
      <c r="B19447" t="s">
        <v>54</v>
      </c>
      <c r="C19447" t="s">
        <v>246</v>
      </c>
      <c r="D19447" t="s">
        <v>14</v>
      </c>
      <c r="K19447">
        <v>2.08</v>
      </c>
      <c r="L19447">
        <v>2.2000000000000002</v>
      </c>
      <c r="M19447">
        <v>2.33</v>
      </c>
      <c r="N19447">
        <v>2.41</v>
      </c>
      <c r="O19447">
        <v>2.4900000000000002</v>
      </c>
      <c r="P19447">
        <v>2.48</v>
      </c>
      <c r="Q19447">
        <v>2.48</v>
      </c>
    </row>
    <row r="19448" spans="1:17" hidden="1" x14ac:dyDescent="0.2">
      <c r="A19448" t="s">
        <v>282</v>
      </c>
      <c r="B19448" t="s">
        <v>54</v>
      </c>
      <c r="C19448" t="s">
        <v>246</v>
      </c>
      <c r="D19448" t="s">
        <v>15</v>
      </c>
      <c r="E19448">
        <v>0</v>
      </c>
      <c r="F19448">
        <v>0</v>
      </c>
      <c r="G19448">
        <v>0</v>
      </c>
      <c r="H19448">
        <v>0</v>
      </c>
      <c r="I19448">
        <v>0</v>
      </c>
      <c r="J19448">
        <v>0</v>
      </c>
      <c r="K19448">
        <v>3.61</v>
      </c>
      <c r="L19448">
        <v>3.69</v>
      </c>
      <c r="M19448">
        <v>3.66</v>
      </c>
      <c r="N19448">
        <v>3.72</v>
      </c>
      <c r="O19448">
        <v>3.8</v>
      </c>
      <c r="P19448">
        <v>3.71</v>
      </c>
      <c r="Q19448">
        <v>3.61</v>
      </c>
    </row>
    <row r="19449" spans="1:17" hidden="1" x14ac:dyDescent="0.2">
      <c r="A19449" t="s">
        <v>282</v>
      </c>
      <c r="B19449" t="s">
        <v>54</v>
      </c>
      <c r="C19449" t="s">
        <v>247</v>
      </c>
      <c r="D19449" t="s">
        <v>9</v>
      </c>
    </row>
    <row r="19450" spans="1:17" hidden="1" x14ac:dyDescent="0.2">
      <c r="A19450" t="s">
        <v>282</v>
      </c>
      <c r="B19450" t="s">
        <v>54</v>
      </c>
      <c r="C19450" t="s">
        <v>247</v>
      </c>
      <c r="D19450" t="s">
        <v>10</v>
      </c>
      <c r="K19450">
        <v>0.03</v>
      </c>
      <c r="L19450">
        <v>0.03</v>
      </c>
      <c r="M19450">
        <v>0.04</v>
      </c>
      <c r="N19450">
        <v>0.04</v>
      </c>
      <c r="O19450">
        <v>0.05</v>
      </c>
      <c r="P19450">
        <v>0.05</v>
      </c>
      <c r="Q19450">
        <v>0.05</v>
      </c>
    </row>
    <row r="19451" spans="1:17" hidden="1" x14ac:dyDescent="0.2">
      <c r="A19451" t="s">
        <v>282</v>
      </c>
      <c r="B19451" t="s">
        <v>54</v>
      </c>
      <c r="C19451" t="s">
        <v>247</v>
      </c>
      <c r="D19451" t="s">
        <v>11</v>
      </c>
    </row>
    <row r="19452" spans="1:17" hidden="1" x14ac:dyDescent="0.2">
      <c r="A19452" t="s">
        <v>282</v>
      </c>
      <c r="B19452" t="s">
        <v>54</v>
      </c>
      <c r="C19452" t="s">
        <v>247</v>
      </c>
      <c r="D19452" t="s">
        <v>12</v>
      </c>
    </row>
    <row r="19453" spans="1:17" hidden="1" x14ac:dyDescent="0.2">
      <c r="A19453" t="s">
        <v>282</v>
      </c>
      <c r="B19453" t="s">
        <v>54</v>
      </c>
      <c r="C19453" t="s">
        <v>247</v>
      </c>
      <c r="D19453" t="s">
        <v>13</v>
      </c>
    </row>
    <row r="19454" spans="1:17" hidden="1" x14ac:dyDescent="0.2">
      <c r="A19454" t="s">
        <v>282</v>
      </c>
      <c r="B19454" t="s">
        <v>54</v>
      </c>
      <c r="C19454" t="s">
        <v>247</v>
      </c>
      <c r="D19454" t="s">
        <v>14</v>
      </c>
      <c r="K19454">
        <v>0.01</v>
      </c>
      <c r="L19454">
        <v>0.01</v>
      </c>
      <c r="M19454">
        <v>0.01</v>
      </c>
      <c r="N19454">
        <v>0.01</v>
      </c>
      <c r="O19454">
        <v>0.01</v>
      </c>
      <c r="P19454">
        <v>0.01</v>
      </c>
      <c r="Q19454">
        <v>0.01</v>
      </c>
    </row>
    <row r="19455" spans="1:17" hidden="1" x14ac:dyDescent="0.2">
      <c r="A19455" t="s">
        <v>282</v>
      </c>
      <c r="B19455" t="s">
        <v>54</v>
      </c>
      <c r="C19455" t="s">
        <v>247</v>
      </c>
      <c r="D19455" t="s">
        <v>15</v>
      </c>
      <c r="E19455">
        <v>0</v>
      </c>
      <c r="F19455">
        <v>0</v>
      </c>
      <c r="G19455">
        <v>0</v>
      </c>
      <c r="H19455">
        <v>0</v>
      </c>
      <c r="I19455">
        <v>0</v>
      </c>
      <c r="J19455">
        <v>0</v>
      </c>
      <c r="K19455">
        <v>0.05</v>
      </c>
      <c r="L19455">
        <v>0.05</v>
      </c>
      <c r="M19455">
        <v>0.05</v>
      </c>
      <c r="N19455">
        <v>0.06</v>
      </c>
      <c r="O19455">
        <v>0.06</v>
      </c>
      <c r="P19455">
        <v>0.06</v>
      </c>
      <c r="Q19455">
        <v>0.06</v>
      </c>
    </row>
    <row r="19456" spans="1:17" hidden="1" x14ac:dyDescent="0.2">
      <c r="A19456" t="s">
        <v>282</v>
      </c>
      <c r="B19456" t="s">
        <v>54</v>
      </c>
      <c r="C19456" t="s">
        <v>33</v>
      </c>
      <c r="D19456" t="s">
        <v>9</v>
      </c>
    </row>
    <row r="19457" spans="1:17" hidden="1" x14ac:dyDescent="0.2">
      <c r="A19457" t="s">
        <v>282</v>
      </c>
      <c r="B19457" t="s">
        <v>54</v>
      </c>
      <c r="C19457" t="s">
        <v>33</v>
      </c>
      <c r="D19457" t="s">
        <v>10</v>
      </c>
      <c r="K19457">
        <v>0.16</v>
      </c>
      <c r="L19457">
        <v>0.12</v>
      </c>
      <c r="M19457">
        <v>7.0000000000000007E-2</v>
      </c>
      <c r="N19457">
        <v>7.0000000000000007E-2</v>
      </c>
      <c r="O19457">
        <v>0.09</v>
      </c>
      <c r="P19457">
        <v>0.1</v>
      </c>
      <c r="Q19457">
        <v>0.09</v>
      </c>
    </row>
    <row r="19458" spans="1:17" hidden="1" x14ac:dyDescent="0.2">
      <c r="A19458" t="s">
        <v>282</v>
      </c>
      <c r="B19458" t="s">
        <v>54</v>
      </c>
      <c r="C19458" t="s">
        <v>33</v>
      </c>
      <c r="D19458" t="s">
        <v>11</v>
      </c>
      <c r="K19458">
        <v>0.15</v>
      </c>
      <c r="L19458">
        <v>0.13</v>
      </c>
      <c r="M19458">
        <v>0.11</v>
      </c>
      <c r="N19458">
        <v>0.1</v>
      </c>
      <c r="O19458">
        <v>0.08</v>
      </c>
      <c r="P19458">
        <v>7.0000000000000007E-2</v>
      </c>
      <c r="Q19458">
        <v>0.05</v>
      </c>
    </row>
    <row r="19459" spans="1:17" hidden="1" x14ac:dyDescent="0.2">
      <c r="A19459" t="s">
        <v>282</v>
      </c>
      <c r="B19459" t="s">
        <v>54</v>
      </c>
      <c r="C19459" t="s">
        <v>33</v>
      </c>
      <c r="D19459" t="s">
        <v>12</v>
      </c>
      <c r="K19459">
        <v>0.02</v>
      </c>
      <c r="L19459">
        <v>0.02</v>
      </c>
      <c r="M19459">
        <v>0.02</v>
      </c>
      <c r="N19459">
        <v>0.02</v>
      </c>
      <c r="O19459">
        <v>0.02</v>
      </c>
      <c r="P19459">
        <v>0.02</v>
      </c>
      <c r="Q19459">
        <v>0.02</v>
      </c>
    </row>
    <row r="19460" spans="1:17" hidden="1" x14ac:dyDescent="0.2">
      <c r="A19460" t="s">
        <v>282</v>
      </c>
      <c r="B19460" t="s">
        <v>54</v>
      </c>
      <c r="C19460" t="s">
        <v>33</v>
      </c>
      <c r="D19460" t="s">
        <v>13</v>
      </c>
      <c r="K19460">
        <v>0</v>
      </c>
      <c r="L19460">
        <v>0</v>
      </c>
      <c r="M19460">
        <v>0.01</v>
      </c>
      <c r="N19460">
        <v>0.01</v>
      </c>
      <c r="O19460">
        <v>0.01</v>
      </c>
      <c r="P19460">
        <v>0.01</v>
      </c>
      <c r="Q19460">
        <v>0.01</v>
      </c>
    </row>
    <row r="19461" spans="1:17" hidden="1" x14ac:dyDescent="0.2">
      <c r="A19461" t="s">
        <v>282</v>
      </c>
      <c r="B19461" t="s">
        <v>54</v>
      </c>
      <c r="C19461" t="s">
        <v>33</v>
      </c>
      <c r="D19461" t="s">
        <v>14</v>
      </c>
      <c r="K19461">
        <v>0.02</v>
      </c>
      <c r="L19461">
        <v>0.02</v>
      </c>
      <c r="M19461">
        <v>0.02</v>
      </c>
      <c r="N19461">
        <v>0.03</v>
      </c>
      <c r="O19461">
        <v>0.03</v>
      </c>
      <c r="P19461">
        <v>0.03</v>
      </c>
      <c r="Q19461">
        <v>0.03</v>
      </c>
    </row>
    <row r="19462" spans="1:17" hidden="1" x14ac:dyDescent="0.2">
      <c r="A19462" t="s">
        <v>282</v>
      </c>
      <c r="B19462" t="s">
        <v>54</v>
      </c>
      <c r="C19462" t="s">
        <v>33</v>
      </c>
      <c r="D19462" t="s">
        <v>15</v>
      </c>
      <c r="E19462">
        <v>0</v>
      </c>
      <c r="F19462">
        <v>0</v>
      </c>
      <c r="G19462">
        <v>0</v>
      </c>
      <c r="H19462">
        <v>0</v>
      </c>
      <c r="I19462">
        <v>0</v>
      </c>
      <c r="J19462">
        <v>0</v>
      </c>
      <c r="K19462">
        <v>0.36</v>
      </c>
      <c r="L19462">
        <v>0.3</v>
      </c>
      <c r="M19462">
        <v>0.23</v>
      </c>
      <c r="N19462">
        <v>0.22</v>
      </c>
      <c r="O19462">
        <v>0.23</v>
      </c>
      <c r="P19462">
        <v>0.22</v>
      </c>
      <c r="Q19462">
        <v>0.21</v>
      </c>
    </row>
    <row r="19463" spans="1:17" hidden="1" x14ac:dyDescent="0.2">
      <c r="A19463" t="s">
        <v>282</v>
      </c>
      <c r="B19463" t="s">
        <v>54</v>
      </c>
      <c r="C19463" t="s">
        <v>248</v>
      </c>
      <c r="D19463" t="s">
        <v>9</v>
      </c>
    </row>
    <row r="19464" spans="1:17" hidden="1" x14ac:dyDescent="0.2">
      <c r="A19464" t="s">
        <v>282</v>
      </c>
      <c r="B19464" t="s">
        <v>54</v>
      </c>
      <c r="C19464" t="s">
        <v>248</v>
      </c>
      <c r="D19464" t="s">
        <v>10</v>
      </c>
      <c r="K19464">
        <v>0</v>
      </c>
      <c r="L19464">
        <v>0</v>
      </c>
      <c r="M19464">
        <v>0</v>
      </c>
      <c r="N19464">
        <v>0</v>
      </c>
      <c r="O19464">
        <v>0</v>
      </c>
      <c r="P19464">
        <v>0</v>
      </c>
      <c r="Q19464">
        <v>0</v>
      </c>
    </row>
    <row r="19465" spans="1:17" hidden="1" x14ac:dyDescent="0.2">
      <c r="A19465" t="s">
        <v>282</v>
      </c>
      <c r="B19465" t="s">
        <v>54</v>
      </c>
      <c r="C19465" t="s">
        <v>248</v>
      </c>
      <c r="D19465" t="s">
        <v>11</v>
      </c>
    </row>
    <row r="19466" spans="1:17" hidden="1" x14ac:dyDescent="0.2">
      <c r="A19466" t="s">
        <v>282</v>
      </c>
      <c r="B19466" t="s">
        <v>54</v>
      </c>
      <c r="C19466" t="s">
        <v>248</v>
      </c>
      <c r="D19466" t="s">
        <v>12</v>
      </c>
      <c r="K19466">
        <v>0</v>
      </c>
      <c r="N19466">
        <v>0</v>
      </c>
      <c r="O19466">
        <v>0</v>
      </c>
      <c r="P19466">
        <v>0</v>
      </c>
    </row>
    <row r="19467" spans="1:17" hidden="1" x14ac:dyDescent="0.2">
      <c r="A19467" t="s">
        <v>282</v>
      </c>
      <c r="B19467" t="s">
        <v>54</v>
      </c>
      <c r="C19467" t="s">
        <v>248</v>
      </c>
      <c r="D19467" t="s">
        <v>13</v>
      </c>
      <c r="K19467">
        <v>0.01</v>
      </c>
      <c r="L19467">
        <v>0.01</v>
      </c>
      <c r="M19467">
        <v>0.01</v>
      </c>
      <c r="N19467">
        <v>0.01</v>
      </c>
      <c r="O19467">
        <v>0.01</v>
      </c>
      <c r="P19467">
        <v>0.01</v>
      </c>
      <c r="Q19467">
        <v>0.01</v>
      </c>
    </row>
    <row r="19468" spans="1:17" hidden="1" x14ac:dyDescent="0.2">
      <c r="A19468" t="s">
        <v>282</v>
      </c>
      <c r="B19468" t="s">
        <v>54</v>
      </c>
      <c r="C19468" t="s">
        <v>248</v>
      </c>
      <c r="D19468" t="s">
        <v>14</v>
      </c>
    </row>
    <row r="19469" spans="1:17" hidden="1" x14ac:dyDescent="0.2">
      <c r="A19469" t="s">
        <v>282</v>
      </c>
      <c r="B19469" t="s">
        <v>54</v>
      </c>
      <c r="C19469" t="s">
        <v>248</v>
      </c>
      <c r="D19469" t="s">
        <v>15</v>
      </c>
      <c r="E19469">
        <v>0</v>
      </c>
      <c r="F19469">
        <v>0</v>
      </c>
      <c r="G19469">
        <v>0</v>
      </c>
      <c r="H19469">
        <v>0</v>
      </c>
      <c r="I19469">
        <v>0</v>
      </c>
      <c r="J19469">
        <v>0</v>
      </c>
      <c r="K19469">
        <v>0.01</v>
      </c>
      <c r="L19469">
        <v>0.01</v>
      </c>
      <c r="M19469">
        <v>0.01</v>
      </c>
      <c r="N19469">
        <v>0.01</v>
      </c>
      <c r="O19469">
        <v>0.01</v>
      </c>
      <c r="P19469">
        <v>0.01</v>
      </c>
      <c r="Q19469">
        <v>0.01</v>
      </c>
    </row>
    <row r="19470" spans="1:17" hidden="1" x14ac:dyDescent="0.2">
      <c r="A19470" t="s">
        <v>282</v>
      </c>
      <c r="B19470" t="s">
        <v>54</v>
      </c>
      <c r="C19470" t="s">
        <v>249</v>
      </c>
      <c r="D19470" t="s">
        <v>9</v>
      </c>
    </row>
    <row r="19471" spans="1:17" hidden="1" x14ac:dyDescent="0.2">
      <c r="A19471" t="s">
        <v>282</v>
      </c>
      <c r="B19471" t="s">
        <v>54</v>
      </c>
      <c r="C19471" t="s">
        <v>249</v>
      </c>
      <c r="D19471" t="s">
        <v>10</v>
      </c>
      <c r="K19471">
        <v>0.15</v>
      </c>
      <c r="L19471">
        <v>0.17</v>
      </c>
      <c r="M19471">
        <v>0.18</v>
      </c>
      <c r="N19471">
        <v>0.19</v>
      </c>
      <c r="O19471">
        <v>0.19</v>
      </c>
      <c r="P19471">
        <v>0.21</v>
      </c>
      <c r="Q19471">
        <v>0.24</v>
      </c>
    </row>
    <row r="19472" spans="1:17" hidden="1" x14ac:dyDescent="0.2">
      <c r="A19472" t="s">
        <v>282</v>
      </c>
      <c r="B19472" t="s">
        <v>54</v>
      </c>
      <c r="C19472" t="s">
        <v>249</v>
      </c>
      <c r="D19472" t="s">
        <v>11</v>
      </c>
    </row>
    <row r="19473" spans="1:17" hidden="1" x14ac:dyDescent="0.2">
      <c r="A19473" t="s">
        <v>282</v>
      </c>
      <c r="B19473" t="s">
        <v>54</v>
      </c>
      <c r="C19473" t="s">
        <v>249</v>
      </c>
      <c r="D19473" t="s">
        <v>12</v>
      </c>
    </row>
    <row r="19474" spans="1:17" hidden="1" x14ac:dyDescent="0.2">
      <c r="A19474" t="s">
        <v>282</v>
      </c>
      <c r="B19474" t="s">
        <v>54</v>
      </c>
      <c r="C19474" t="s">
        <v>249</v>
      </c>
      <c r="D19474" t="s">
        <v>13</v>
      </c>
      <c r="K19474">
        <v>0.38</v>
      </c>
      <c r="L19474">
        <v>0.41</v>
      </c>
      <c r="M19474">
        <v>0.42</v>
      </c>
      <c r="N19474">
        <v>0.41</v>
      </c>
      <c r="O19474">
        <v>0.39</v>
      </c>
      <c r="P19474">
        <v>0.35</v>
      </c>
      <c r="Q19474">
        <v>0.3</v>
      </c>
    </row>
    <row r="19475" spans="1:17" hidden="1" x14ac:dyDescent="0.2">
      <c r="A19475" t="s">
        <v>282</v>
      </c>
      <c r="B19475" t="s">
        <v>54</v>
      </c>
      <c r="C19475" t="s">
        <v>249</v>
      </c>
      <c r="D19475" t="s">
        <v>14</v>
      </c>
    </row>
    <row r="19476" spans="1:17" hidden="1" x14ac:dyDescent="0.2">
      <c r="A19476" t="s">
        <v>282</v>
      </c>
      <c r="B19476" t="s">
        <v>54</v>
      </c>
      <c r="C19476" t="s">
        <v>249</v>
      </c>
      <c r="D19476" t="s">
        <v>15</v>
      </c>
      <c r="E19476">
        <v>0</v>
      </c>
      <c r="F19476">
        <v>0</v>
      </c>
      <c r="G19476">
        <v>0</v>
      </c>
      <c r="H19476">
        <v>0</v>
      </c>
      <c r="I19476">
        <v>0</v>
      </c>
      <c r="J19476">
        <v>0</v>
      </c>
      <c r="K19476">
        <v>0.53</v>
      </c>
      <c r="L19476">
        <v>0.57999999999999996</v>
      </c>
      <c r="M19476">
        <v>0.6</v>
      </c>
      <c r="N19476">
        <v>0.6</v>
      </c>
      <c r="O19476">
        <v>0.57999999999999996</v>
      </c>
      <c r="P19476">
        <v>0.56999999999999995</v>
      </c>
      <c r="Q19476">
        <v>0.54</v>
      </c>
    </row>
    <row r="19477" spans="1:17" hidden="1" x14ac:dyDescent="0.2">
      <c r="A19477" t="s">
        <v>282</v>
      </c>
      <c r="B19477" t="s">
        <v>54</v>
      </c>
      <c r="C19477" t="s">
        <v>250</v>
      </c>
      <c r="D19477" t="s">
        <v>9</v>
      </c>
    </row>
    <row r="19478" spans="1:17" hidden="1" x14ac:dyDescent="0.2">
      <c r="A19478" t="s">
        <v>282</v>
      </c>
      <c r="B19478" t="s">
        <v>54</v>
      </c>
      <c r="C19478" t="s">
        <v>250</v>
      </c>
      <c r="D19478" t="s">
        <v>10</v>
      </c>
      <c r="K19478">
        <v>0</v>
      </c>
      <c r="L19478">
        <v>0</v>
      </c>
      <c r="M19478">
        <v>0</v>
      </c>
      <c r="N19478">
        <v>0</v>
      </c>
      <c r="O19478">
        <v>0</v>
      </c>
      <c r="P19478">
        <v>0</v>
      </c>
      <c r="Q19478">
        <v>0</v>
      </c>
    </row>
    <row r="19479" spans="1:17" hidden="1" x14ac:dyDescent="0.2">
      <c r="A19479" t="s">
        <v>282</v>
      </c>
      <c r="B19479" t="s">
        <v>54</v>
      </c>
      <c r="C19479" t="s">
        <v>250</v>
      </c>
      <c r="D19479" t="s">
        <v>11</v>
      </c>
      <c r="K19479">
        <v>0</v>
      </c>
      <c r="L19479">
        <v>0</v>
      </c>
      <c r="M19479">
        <v>0</v>
      </c>
      <c r="N19479">
        <v>0</v>
      </c>
      <c r="O19479">
        <v>0</v>
      </c>
      <c r="P19479">
        <v>0</v>
      </c>
      <c r="Q19479">
        <v>0</v>
      </c>
    </row>
    <row r="19480" spans="1:17" hidden="1" x14ac:dyDescent="0.2">
      <c r="A19480" t="s">
        <v>282</v>
      </c>
      <c r="B19480" t="s">
        <v>54</v>
      </c>
      <c r="C19480" t="s">
        <v>250</v>
      </c>
      <c r="D19480" t="s">
        <v>12</v>
      </c>
    </row>
    <row r="19481" spans="1:17" hidden="1" x14ac:dyDescent="0.2">
      <c r="A19481" t="s">
        <v>282</v>
      </c>
      <c r="B19481" t="s">
        <v>54</v>
      </c>
      <c r="C19481" t="s">
        <v>250</v>
      </c>
      <c r="D19481" t="s">
        <v>13</v>
      </c>
      <c r="K19481">
        <v>0.01</v>
      </c>
      <c r="L19481">
        <v>0</v>
      </c>
      <c r="M19481">
        <v>0</v>
      </c>
      <c r="N19481">
        <v>0</v>
      </c>
      <c r="O19481">
        <v>0</v>
      </c>
      <c r="P19481">
        <v>0</v>
      </c>
      <c r="Q19481">
        <v>0</v>
      </c>
    </row>
    <row r="19482" spans="1:17" hidden="1" x14ac:dyDescent="0.2">
      <c r="A19482" t="s">
        <v>282</v>
      </c>
      <c r="B19482" t="s">
        <v>54</v>
      </c>
      <c r="C19482" t="s">
        <v>250</v>
      </c>
      <c r="D19482" t="s">
        <v>14</v>
      </c>
      <c r="K19482">
        <v>0</v>
      </c>
      <c r="L19482">
        <v>0</v>
      </c>
      <c r="M19482">
        <v>0</v>
      </c>
      <c r="N19482">
        <v>0</v>
      </c>
      <c r="O19482">
        <v>0</v>
      </c>
      <c r="P19482">
        <v>0</v>
      </c>
      <c r="Q19482">
        <v>0</v>
      </c>
    </row>
    <row r="19483" spans="1:17" hidden="1" x14ac:dyDescent="0.2">
      <c r="A19483" t="s">
        <v>282</v>
      </c>
      <c r="B19483" t="s">
        <v>54</v>
      </c>
      <c r="C19483" t="s">
        <v>250</v>
      </c>
      <c r="D19483" t="s">
        <v>15</v>
      </c>
      <c r="E19483">
        <v>0</v>
      </c>
      <c r="F19483">
        <v>0</v>
      </c>
      <c r="G19483">
        <v>0</v>
      </c>
      <c r="H19483">
        <v>0</v>
      </c>
      <c r="I19483">
        <v>0</v>
      </c>
      <c r="J19483">
        <v>0</v>
      </c>
      <c r="K19483">
        <v>0.01</v>
      </c>
      <c r="L19483">
        <v>0.01</v>
      </c>
      <c r="M19483">
        <v>0.01</v>
      </c>
      <c r="N19483">
        <v>0.01</v>
      </c>
      <c r="O19483">
        <v>0.01</v>
      </c>
      <c r="P19483">
        <v>0.01</v>
      </c>
      <c r="Q19483">
        <v>0</v>
      </c>
    </row>
    <row r="19484" spans="1:17" hidden="1" x14ac:dyDescent="0.2">
      <c r="A19484" t="s">
        <v>282</v>
      </c>
      <c r="B19484" t="s">
        <v>54</v>
      </c>
      <c r="C19484" t="s">
        <v>251</v>
      </c>
      <c r="D19484" t="s">
        <v>9</v>
      </c>
    </row>
    <row r="19485" spans="1:17" hidden="1" x14ac:dyDescent="0.2">
      <c r="A19485" t="s">
        <v>282</v>
      </c>
      <c r="B19485" t="s">
        <v>54</v>
      </c>
      <c r="C19485" t="s">
        <v>251</v>
      </c>
      <c r="D19485" t="s">
        <v>10</v>
      </c>
      <c r="K19485">
        <v>0.01</v>
      </c>
      <c r="L19485">
        <v>0.01</v>
      </c>
      <c r="M19485">
        <v>0.01</v>
      </c>
      <c r="N19485">
        <v>0.01</v>
      </c>
      <c r="O19485">
        <v>0.01</v>
      </c>
      <c r="P19485">
        <v>0.01</v>
      </c>
      <c r="Q19485">
        <v>0.01</v>
      </c>
    </row>
    <row r="19486" spans="1:17" hidden="1" x14ac:dyDescent="0.2">
      <c r="A19486" t="s">
        <v>282</v>
      </c>
      <c r="B19486" t="s">
        <v>54</v>
      </c>
      <c r="C19486" t="s">
        <v>251</v>
      </c>
      <c r="D19486" t="s">
        <v>11</v>
      </c>
      <c r="K19486">
        <v>0.01</v>
      </c>
      <c r="L19486">
        <v>0.01</v>
      </c>
      <c r="M19486">
        <v>0.01</v>
      </c>
      <c r="N19486">
        <v>0</v>
      </c>
      <c r="O19486">
        <v>0</v>
      </c>
      <c r="P19486">
        <v>0</v>
      </c>
      <c r="Q19486">
        <v>0</v>
      </c>
    </row>
    <row r="19487" spans="1:17" hidden="1" x14ac:dyDescent="0.2">
      <c r="A19487" t="s">
        <v>282</v>
      </c>
      <c r="B19487" t="s">
        <v>54</v>
      </c>
      <c r="C19487" t="s">
        <v>251</v>
      </c>
      <c r="D19487" t="s">
        <v>12</v>
      </c>
      <c r="K19487">
        <v>0</v>
      </c>
      <c r="L19487">
        <v>0</v>
      </c>
      <c r="M19487">
        <v>0</v>
      </c>
      <c r="N19487">
        <v>0</v>
      </c>
      <c r="O19487">
        <v>0</v>
      </c>
      <c r="P19487">
        <v>0</v>
      </c>
      <c r="Q19487">
        <v>0</v>
      </c>
    </row>
    <row r="19488" spans="1:17" hidden="1" x14ac:dyDescent="0.2">
      <c r="A19488" t="s">
        <v>282</v>
      </c>
      <c r="B19488" t="s">
        <v>54</v>
      </c>
      <c r="C19488" t="s">
        <v>251</v>
      </c>
      <c r="D19488" t="s">
        <v>13</v>
      </c>
    </row>
    <row r="19489" spans="1:17" hidden="1" x14ac:dyDescent="0.2">
      <c r="A19489" t="s">
        <v>282</v>
      </c>
      <c r="B19489" t="s">
        <v>54</v>
      </c>
      <c r="C19489" t="s">
        <v>251</v>
      </c>
      <c r="D19489" t="s">
        <v>14</v>
      </c>
      <c r="K19489">
        <v>0</v>
      </c>
      <c r="L19489">
        <v>0</v>
      </c>
      <c r="M19489">
        <v>0</v>
      </c>
      <c r="N19489">
        <v>0</v>
      </c>
      <c r="O19489">
        <v>0</v>
      </c>
      <c r="P19489">
        <v>0</v>
      </c>
      <c r="Q19489">
        <v>0</v>
      </c>
    </row>
    <row r="19490" spans="1:17" hidden="1" x14ac:dyDescent="0.2">
      <c r="A19490" t="s">
        <v>282</v>
      </c>
      <c r="B19490" t="s">
        <v>54</v>
      </c>
      <c r="C19490" t="s">
        <v>251</v>
      </c>
      <c r="D19490" t="s">
        <v>15</v>
      </c>
      <c r="E19490">
        <v>0</v>
      </c>
      <c r="F19490">
        <v>0</v>
      </c>
      <c r="G19490">
        <v>0</v>
      </c>
      <c r="H19490">
        <v>0</v>
      </c>
      <c r="I19490">
        <v>0</v>
      </c>
      <c r="J19490">
        <v>0</v>
      </c>
      <c r="K19490">
        <v>0.02</v>
      </c>
      <c r="L19490">
        <v>0.02</v>
      </c>
      <c r="M19490">
        <v>0.01</v>
      </c>
      <c r="N19490">
        <v>0.01</v>
      </c>
      <c r="O19490">
        <v>0.01</v>
      </c>
      <c r="P19490">
        <v>0.01</v>
      </c>
      <c r="Q19490">
        <v>0.01</v>
      </c>
    </row>
    <row r="19491" spans="1:17" hidden="1" x14ac:dyDescent="0.2">
      <c r="A19491" t="s">
        <v>282</v>
      </c>
      <c r="B19491" t="s">
        <v>54</v>
      </c>
      <c r="C19491" t="s">
        <v>252</v>
      </c>
      <c r="D19491" t="s">
        <v>9</v>
      </c>
    </row>
    <row r="19492" spans="1:17" hidden="1" x14ac:dyDescent="0.2">
      <c r="A19492" t="s">
        <v>282</v>
      </c>
      <c r="B19492" t="s">
        <v>54</v>
      </c>
      <c r="C19492" t="s">
        <v>252</v>
      </c>
      <c r="D19492" t="s">
        <v>10</v>
      </c>
      <c r="K19492">
        <v>0.1</v>
      </c>
      <c r="L19492">
        <v>0.09</v>
      </c>
      <c r="M19492">
        <v>0.08</v>
      </c>
      <c r="N19492">
        <v>0.09</v>
      </c>
      <c r="O19492">
        <v>0.09</v>
      </c>
      <c r="P19492">
        <v>0.09</v>
      </c>
      <c r="Q19492">
        <v>0.08</v>
      </c>
    </row>
    <row r="19493" spans="1:17" hidden="1" x14ac:dyDescent="0.2">
      <c r="A19493" t="s">
        <v>282</v>
      </c>
      <c r="B19493" t="s">
        <v>54</v>
      </c>
      <c r="C19493" t="s">
        <v>252</v>
      </c>
      <c r="D19493" t="s">
        <v>11</v>
      </c>
      <c r="K19493">
        <v>0.22</v>
      </c>
      <c r="L19493">
        <v>0.18</v>
      </c>
      <c r="M19493">
        <v>0.15</v>
      </c>
      <c r="N19493">
        <v>0.12</v>
      </c>
      <c r="O19493">
        <v>0.09</v>
      </c>
      <c r="P19493">
        <v>7.0000000000000007E-2</v>
      </c>
      <c r="Q19493">
        <v>0.05</v>
      </c>
    </row>
    <row r="19494" spans="1:17" hidden="1" x14ac:dyDescent="0.2">
      <c r="A19494" t="s">
        <v>282</v>
      </c>
      <c r="B19494" t="s">
        <v>54</v>
      </c>
      <c r="C19494" t="s">
        <v>252</v>
      </c>
      <c r="D19494" t="s">
        <v>12</v>
      </c>
      <c r="K19494">
        <v>0.03</v>
      </c>
      <c r="L19494">
        <v>0.02</v>
      </c>
      <c r="M19494">
        <v>0.02</v>
      </c>
      <c r="N19494">
        <v>0.01</v>
      </c>
      <c r="O19494">
        <v>0.01</v>
      </c>
      <c r="P19494">
        <v>0</v>
      </c>
      <c r="Q19494">
        <v>0</v>
      </c>
    </row>
    <row r="19495" spans="1:17" hidden="1" x14ac:dyDescent="0.2">
      <c r="A19495" t="s">
        <v>282</v>
      </c>
      <c r="B19495" t="s">
        <v>54</v>
      </c>
      <c r="C19495" t="s">
        <v>252</v>
      </c>
      <c r="D19495" t="s">
        <v>13</v>
      </c>
      <c r="K19495">
        <v>0.33</v>
      </c>
      <c r="L19495">
        <v>0.28999999999999998</v>
      </c>
      <c r="M19495">
        <v>0.26</v>
      </c>
      <c r="N19495">
        <v>0.21</v>
      </c>
      <c r="O19495">
        <v>0.17</v>
      </c>
      <c r="P19495">
        <v>0.13</v>
      </c>
      <c r="Q19495">
        <v>0.1</v>
      </c>
    </row>
    <row r="19496" spans="1:17" hidden="1" x14ac:dyDescent="0.2">
      <c r="A19496" t="s">
        <v>282</v>
      </c>
      <c r="B19496" t="s">
        <v>54</v>
      </c>
      <c r="C19496" t="s">
        <v>252</v>
      </c>
      <c r="D19496" t="s">
        <v>14</v>
      </c>
      <c r="K19496">
        <v>0.11</v>
      </c>
      <c r="L19496">
        <v>0.09</v>
      </c>
      <c r="M19496">
        <v>0.08</v>
      </c>
      <c r="N19496">
        <v>0.06</v>
      </c>
      <c r="O19496">
        <v>0.05</v>
      </c>
      <c r="P19496">
        <v>0.05</v>
      </c>
      <c r="Q19496">
        <v>0.04</v>
      </c>
    </row>
    <row r="19497" spans="1:17" hidden="1" x14ac:dyDescent="0.2">
      <c r="A19497" t="s">
        <v>282</v>
      </c>
      <c r="B19497" t="s">
        <v>54</v>
      </c>
      <c r="C19497" t="s">
        <v>252</v>
      </c>
      <c r="D19497" t="s">
        <v>15</v>
      </c>
      <c r="E19497">
        <v>0</v>
      </c>
      <c r="F19497">
        <v>0</v>
      </c>
      <c r="G19497">
        <v>0</v>
      </c>
      <c r="H19497">
        <v>0</v>
      </c>
      <c r="I19497">
        <v>0</v>
      </c>
      <c r="J19497">
        <v>0</v>
      </c>
      <c r="K19497">
        <v>0.79</v>
      </c>
      <c r="L19497">
        <v>0.68</v>
      </c>
      <c r="M19497">
        <v>0.57999999999999996</v>
      </c>
      <c r="N19497">
        <v>0.49</v>
      </c>
      <c r="O19497">
        <v>0.41</v>
      </c>
      <c r="P19497">
        <v>0.34</v>
      </c>
      <c r="Q19497">
        <v>0.27</v>
      </c>
    </row>
    <row r="19498" spans="1:17" hidden="1" x14ac:dyDescent="0.2">
      <c r="A19498" t="s">
        <v>282</v>
      </c>
      <c r="B19498" t="s">
        <v>54</v>
      </c>
      <c r="C19498" t="s">
        <v>253</v>
      </c>
      <c r="D19498" t="s">
        <v>9</v>
      </c>
    </row>
    <row r="19499" spans="1:17" hidden="1" x14ac:dyDescent="0.2">
      <c r="A19499" t="s">
        <v>282</v>
      </c>
      <c r="B19499" t="s">
        <v>54</v>
      </c>
      <c r="C19499" t="s">
        <v>253</v>
      </c>
      <c r="D19499" t="s">
        <v>10</v>
      </c>
      <c r="K19499">
        <v>0.03</v>
      </c>
      <c r="L19499">
        <v>0.03</v>
      </c>
      <c r="M19499">
        <v>0.03</v>
      </c>
      <c r="N19499">
        <v>0.03</v>
      </c>
      <c r="O19499">
        <v>0.02</v>
      </c>
      <c r="P19499">
        <v>0.02</v>
      </c>
      <c r="Q19499">
        <v>0.02</v>
      </c>
    </row>
    <row r="19500" spans="1:17" hidden="1" x14ac:dyDescent="0.2">
      <c r="A19500" t="s">
        <v>282</v>
      </c>
      <c r="B19500" t="s">
        <v>54</v>
      </c>
      <c r="C19500" t="s">
        <v>253</v>
      </c>
      <c r="D19500" t="s">
        <v>11</v>
      </c>
    </row>
    <row r="19501" spans="1:17" hidden="1" x14ac:dyDescent="0.2">
      <c r="A19501" t="s">
        <v>282</v>
      </c>
      <c r="B19501" t="s">
        <v>54</v>
      </c>
      <c r="C19501" t="s">
        <v>253</v>
      </c>
      <c r="D19501" t="s">
        <v>12</v>
      </c>
      <c r="K19501">
        <v>0.01</v>
      </c>
      <c r="L19501">
        <v>0.01</v>
      </c>
      <c r="M19501">
        <v>0.01</v>
      </c>
      <c r="N19501">
        <v>0.01</v>
      </c>
      <c r="O19501">
        <v>0.01</v>
      </c>
      <c r="P19501">
        <v>0.01</v>
      </c>
      <c r="Q19501">
        <v>0</v>
      </c>
    </row>
    <row r="19502" spans="1:17" hidden="1" x14ac:dyDescent="0.2">
      <c r="A19502" t="s">
        <v>282</v>
      </c>
      <c r="B19502" t="s">
        <v>54</v>
      </c>
      <c r="C19502" t="s">
        <v>253</v>
      </c>
      <c r="D19502" t="s">
        <v>13</v>
      </c>
      <c r="K19502">
        <v>0.02</v>
      </c>
      <c r="L19502">
        <v>0.02</v>
      </c>
      <c r="M19502">
        <v>0.02</v>
      </c>
      <c r="N19502">
        <v>0.02</v>
      </c>
      <c r="O19502">
        <v>0.02</v>
      </c>
      <c r="P19502">
        <v>0.02</v>
      </c>
      <c r="Q19502">
        <v>0.02</v>
      </c>
    </row>
    <row r="19503" spans="1:17" hidden="1" x14ac:dyDescent="0.2">
      <c r="A19503" t="s">
        <v>282</v>
      </c>
      <c r="B19503" t="s">
        <v>54</v>
      </c>
      <c r="C19503" t="s">
        <v>253</v>
      </c>
      <c r="D19503" t="s">
        <v>14</v>
      </c>
    </row>
    <row r="19504" spans="1:17" hidden="1" x14ac:dyDescent="0.2">
      <c r="A19504" t="s">
        <v>282</v>
      </c>
      <c r="B19504" t="s">
        <v>54</v>
      </c>
      <c r="C19504" t="s">
        <v>253</v>
      </c>
      <c r="D19504" t="s">
        <v>15</v>
      </c>
      <c r="E19504">
        <v>0</v>
      </c>
      <c r="F19504">
        <v>0</v>
      </c>
      <c r="G19504">
        <v>0</v>
      </c>
      <c r="H19504">
        <v>0</v>
      </c>
      <c r="I19504">
        <v>0</v>
      </c>
      <c r="J19504">
        <v>0</v>
      </c>
      <c r="K19504">
        <v>0.06</v>
      </c>
      <c r="L19504">
        <v>0.06</v>
      </c>
      <c r="M19504">
        <v>0.05</v>
      </c>
      <c r="N19504">
        <v>0.05</v>
      </c>
      <c r="O19504">
        <v>0.05</v>
      </c>
      <c r="P19504">
        <v>0.04</v>
      </c>
      <c r="Q19504">
        <v>0.04</v>
      </c>
    </row>
    <row r="19505" spans="1:17" hidden="1" x14ac:dyDescent="0.2">
      <c r="A19505" t="s">
        <v>282</v>
      </c>
      <c r="B19505" t="s">
        <v>54</v>
      </c>
      <c r="C19505" t="s">
        <v>254</v>
      </c>
      <c r="D19505" t="s">
        <v>9</v>
      </c>
    </row>
    <row r="19506" spans="1:17" hidden="1" x14ac:dyDescent="0.2">
      <c r="A19506" t="s">
        <v>282</v>
      </c>
      <c r="B19506" t="s">
        <v>54</v>
      </c>
      <c r="C19506" t="s">
        <v>254</v>
      </c>
      <c r="D19506" t="s">
        <v>10</v>
      </c>
      <c r="K19506">
        <v>0.03</v>
      </c>
      <c r="L19506">
        <v>0.02</v>
      </c>
      <c r="M19506">
        <v>0.02</v>
      </c>
      <c r="N19506">
        <v>0.02</v>
      </c>
      <c r="O19506">
        <v>0.02</v>
      </c>
      <c r="P19506">
        <v>0.02</v>
      </c>
      <c r="Q19506">
        <v>0.02</v>
      </c>
    </row>
    <row r="19507" spans="1:17" hidden="1" x14ac:dyDescent="0.2">
      <c r="A19507" t="s">
        <v>282</v>
      </c>
      <c r="B19507" t="s">
        <v>54</v>
      </c>
      <c r="C19507" t="s">
        <v>254</v>
      </c>
      <c r="D19507" t="s">
        <v>11</v>
      </c>
      <c r="K19507">
        <v>0.01</v>
      </c>
      <c r="L19507">
        <v>0.01</v>
      </c>
      <c r="M19507">
        <v>0.01</v>
      </c>
      <c r="N19507">
        <v>0.01</v>
      </c>
      <c r="O19507">
        <v>0.01</v>
      </c>
      <c r="P19507">
        <v>0</v>
      </c>
      <c r="Q19507">
        <v>0</v>
      </c>
    </row>
    <row r="19508" spans="1:17" hidden="1" x14ac:dyDescent="0.2">
      <c r="A19508" t="s">
        <v>282</v>
      </c>
      <c r="B19508" t="s">
        <v>54</v>
      </c>
      <c r="C19508" t="s">
        <v>254</v>
      </c>
      <c r="D19508" t="s">
        <v>12</v>
      </c>
      <c r="K19508">
        <v>0</v>
      </c>
      <c r="L19508">
        <v>0</v>
      </c>
      <c r="M19508">
        <v>0</v>
      </c>
      <c r="N19508">
        <v>0</v>
      </c>
      <c r="O19508">
        <v>0</v>
      </c>
      <c r="P19508">
        <v>0</v>
      </c>
      <c r="Q19508">
        <v>0</v>
      </c>
    </row>
    <row r="19509" spans="1:17" hidden="1" x14ac:dyDescent="0.2">
      <c r="A19509" t="s">
        <v>282</v>
      </c>
      <c r="B19509" t="s">
        <v>54</v>
      </c>
      <c r="C19509" t="s">
        <v>254</v>
      </c>
      <c r="D19509" t="s">
        <v>13</v>
      </c>
      <c r="K19509">
        <v>0.05</v>
      </c>
      <c r="L19509">
        <v>0.04</v>
      </c>
      <c r="M19509">
        <v>0.04</v>
      </c>
      <c r="N19509">
        <v>0.03</v>
      </c>
      <c r="O19509">
        <v>0.02</v>
      </c>
      <c r="P19509">
        <v>0.02</v>
      </c>
      <c r="Q19509">
        <v>0.01</v>
      </c>
    </row>
    <row r="19510" spans="1:17" hidden="1" x14ac:dyDescent="0.2">
      <c r="A19510" t="s">
        <v>282</v>
      </c>
      <c r="B19510" t="s">
        <v>54</v>
      </c>
      <c r="C19510" t="s">
        <v>254</v>
      </c>
      <c r="D19510" t="s">
        <v>14</v>
      </c>
      <c r="K19510">
        <v>0.22</v>
      </c>
      <c r="L19510">
        <v>0.16</v>
      </c>
      <c r="M19510">
        <v>0.12</v>
      </c>
      <c r="N19510">
        <v>0.09</v>
      </c>
      <c r="O19510">
        <v>7.0000000000000007E-2</v>
      </c>
      <c r="P19510">
        <v>0.06</v>
      </c>
      <c r="Q19510">
        <v>0.04</v>
      </c>
    </row>
    <row r="19511" spans="1:17" hidden="1" x14ac:dyDescent="0.2">
      <c r="A19511" t="s">
        <v>282</v>
      </c>
      <c r="B19511" t="s">
        <v>54</v>
      </c>
      <c r="C19511" t="s">
        <v>254</v>
      </c>
      <c r="D19511" t="s">
        <v>15</v>
      </c>
      <c r="E19511">
        <v>0</v>
      </c>
      <c r="F19511">
        <v>0</v>
      </c>
      <c r="G19511">
        <v>0</v>
      </c>
      <c r="H19511">
        <v>0</v>
      </c>
      <c r="I19511">
        <v>0</v>
      </c>
      <c r="J19511">
        <v>0</v>
      </c>
      <c r="K19511">
        <v>0.32</v>
      </c>
      <c r="L19511">
        <v>0.24</v>
      </c>
      <c r="M19511">
        <v>0.19</v>
      </c>
      <c r="N19511">
        <v>0.15</v>
      </c>
      <c r="O19511">
        <v>0.12</v>
      </c>
      <c r="P19511">
        <v>0.09</v>
      </c>
      <c r="Q19511">
        <v>7.0000000000000007E-2</v>
      </c>
    </row>
    <row r="19512" spans="1:17" hidden="1" x14ac:dyDescent="0.2">
      <c r="A19512" t="s">
        <v>282</v>
      </c>
      <c r="B19512" t="s">
        <v>54</v>
      </c>
      <c r="C19512" t="s">
        <v>255</v>
      </c>
      <c r="D19512" t="s">
        <v>9</v>
      </c>
    </row>
    <row r="19513" spans="1:17" hidden="1" x14ac:dyDescent="0.2">
      <c r="A19513" t="s">
        <v>282</v>
      </c>
      <c r="B19513" t="s">
        <v>54</v>
      </c>
      <c r="C19513" t="s">
        <v>255</v>
      </c>
      <c r="D19513" t="s">
        <v>10</v>
      </c>
      <c r="K19513">
        <v>0.04</v>
      </c>
      <c r="L19513">
        <v>0.02</v>
      </c>
      <c r="M19513">
        <v>0.02</v>
      </c>
      <c r="N19513">
        <v>0.02</v>
      </c>
      <c r="O19513">
        <v>0.02</v>
      </c>
      <c r="P19513">
        <v>0.02</v>
      </c>
      <c r="Q19513">
        <v>0.02</v>
      </c>
    </row>
    <row r="19514" spans="1:17" hidden="1" x14ac:dyDescent="0.2">
      <c r="A19514" t="s">
        <v>282</v>
      </c>
      <c r="B19514" t="s">
        <v>54</v>
      </c>
      <c r="C19514" t="s">
        <v>255</v>
      </c>
      <c r="D19514" t="s">
        <v>11</v>
      </c>
      <c r="K19514">
        <v>0</v>
      </c>
      <c r="L19514">
        <v>0</v>
      </c>
      <c r="M19514">
        <v>0</v>
      </c>
      <c r="N19514">
        <v>0</v>
      </c>
      <c r="O19514">
        <v>0</v>
      </c>
      <c r="P19514">
        <v>0</v>
      </c>
      <c r="Q19514">
        <v>0</v>
      </c>
    </row>
    <row r="19515" spans="1:17" hidden="1" x14ac:dyDescent="0.2">
      <c r="A19515" t="s">
        <v>282</v>
      </c>
      <c r="B19515" t="s">
        <v>54</v>
      </c>
      <c r="C19515" t="s">
        <v>255</v>
      </c>
      <c r="D19515" t="s">
        <v>12</v>
      </c>
      <c r="K19515">
        <v>0</v>
      </c>
      <c r="L19515">
        <v>0</v>
      </c>
      <c r="M19515">
        <v>0</v>
      </c>
      <c r="N19515">
        <v>0</v>
      </c>
      <c r="O19515">
        <v>0</v>
      </c>
      <c r="P19515">
        <v>0</v>
      </c>
      <c r="Q19515">
        <v>0</v>
      </c>
    </row>
    <row r="19516" spans="1:17" hidden="1" x14ac:dyDescent="0.2">
      <c r="A19516" t="s">
        <v>282</v>
      </c>
      <c r="B19516" t="s">
        <v>54</v>
      </c>
      <c r="C19516" t="s">
        <v>255</v>
      </c>
      <c r="D19516" t="s">
        <v>13</v>
      </c>
      <c r="K19516">
        <v>0</v>
      </c>
      <c r="L19516">
        <v>0</v>
      </c>
      <c r="M19516">
        <v>0</v>
      </c>
      <c r="N19516">
        <v>0</v>
      </c>
      <c r="O19516">
        <v>0</v>
      </c>
      <c r="P19516">
        <v>0</v>
      </c>
      <c r="Q19516">
        <v>0</v>
      </c>
    </row>
    <row r="19517" spans="1:17" hidden="1" x14ac:dyDescent="0.2">
      <c r="A19517" t="s">
        <v>282</v>
      </c>
      <c r="B19517" t="s">
        <v>54</v>
      </c>
      <c r="C19517" t="s">
        <v>255</v>
      </c>
      <c r="D19517" t="s">
        <v>14</v>
      </c>
      <c r="K19517">
        <v>0</v>
      </c>
      <c r="L19517">
        <v>0</v>
      </c>
      <c r="M19517">
        <v>0</v>
      </c>
      <c r="N19517">
        <v>0</v>
      </c>
      <c r="O19517">
        <v>0</v>
      </c>
      <c r="P19517">
        <v>0</v>
      </c>
      <c r="Q19517">
        <v>0</v>
      </c>
    </row>
    <row r="19518" spans="1:17" hidden="1" x14ac:dyDescent="0.2">
      <c r="A19518" t="s">
        <v>282</v>
      </c>
      <c r="B19518" t="s">
        <v>54</v>
      </c>
      <c r="C19518" t="s">
        <v>255</v>
      </c>
      <c r="D19518" t="s">
        <v>15</v>
      </c>
      <c r="E19518">
        <v>0</v>
      </c>
      <c r="F19518">
        <v>0</v>
      </c>
      <c r="G19518">
        <v>0</v>
      </c>
      <c r="H19518">
        <v>0</v>
      </c>
      <c r="I19518">
        <v>0</v>
      </c>
      <c r="J19518">
        <v>0</v>
      </c>
      <c r="K19518">
        <v>0.04</v>
      </c>
      <c r="L19518">
        <v>0.03</v>
      </c>
      <c r="M19518">
        <v>0.03</v>
      </c>
      <c r="N19518">
        <v>0.02</v>
      </c>
      <c r="O19518">
        <v>0.02</v>
      </c>
      <c r="P19518">
        <v>0.02</v>
      </c>
      <c r="Q19518">
        <v>0.02</v>
      </c>
    </row>
    <row r="19519" spans="1:17" hidden="1" x14ac:dyDescent="0.2">
      <c r="A19519" t="s">
        <v>282</v>
      </c>
      <c r="B19519" t="s">
        <v>54</v>
      </c>
      <c r="C19519" t="s">
        <v>256</v>
      </c>
      <c r="D19519" t="s">
        <v>9</v>
      </c>
    </row>
    <row r="19520" spans="1:17" hidden="1" x14ac:dyDescent="0.2">
      <c r="A19520" t="s">
        <v>282</v>
      </c>
      <c r="B19520" t="s">
        <v>54</v>
      </c>
      <c r="C19520" t="s">
        <v>256</v>
      </c>
      <c r="D19520" t="s">
        <v>10</v>
      </c>
      <c r="K19520">
        <v>0.04</v>
      </c>
      <c r="L19520">
        <v>0.04</v>
      </c>
      <c r="M19520">
        <v>0.04</v>
      </c>
      <c r="N19520">
        <v>0.03</v>
      </c>
      <c r="O19520">
        <v>0.03</v>
      </c>
      <c r="P19520">
        <v>0.03</v>
      </c>
      <c r="Q19520">
        <v>0.03</v>
      </c>
    </row>
    <row r="19521" spans="1:17" hidden="1" x14ac:dyDescent="0.2">
      <c r="A19521" t="s">
        <v>282</v>
      </c>
      <c r="B19521" t="s">
        <v>54</v>
      </c>
      <c r="C19521" t="s">
        <v>256</v>
      </c>
      <c r="D19521" t="s">
        <v>11</v>
      </c>
    </row>
    <row r="19522" spans="1:17" hidden="1" x14ac:dyDescent="0.2">
      <c r="A19522" t="s">
        <v>282</v>
      </c>
      <c r="B19522" t="s">
        <v>54</v>
      </c>
      <c r="C19522" t="s">
        <v>256</v>
      </c>
      <c r="D19522" t="s">
        <v>12</v>
      </c>
      <c r="K19522">
        <v>0</v>
      </c>
      <c r="L19522">
        <v>0</v>
      </c>
      <c r="M19522">
        <v>0</v>
      </c>
      <c r="N19522">
        <v>0</v>
      </c>
      <c r="O19522">
        <v>0</v>
      </c>
      <c r="P19522">
        <v>0</v>
      </c>
      <c r="Q19522">
        <v>0</v>
      </c>
    </row>
    <row r="19523" spans="1:17" hidden="1" x14ac:dyDescent="0.2">
      <c r="A19523" t="s">
        <v>282</v>
      </c>
      <c r="B19523" t="s">
        <v>54</v>
      </c>
      <c r="C19523" t="s">
        <v>256</v>
      </c>
      <c r="D19523" t="s">
        <v>13</v>
      </c>
      <c r="K19523">
        <v>0.16</v>
      </c>
      <c r="L19523">
        <v>0.15</v>
      </c>
      <c r="M19523">
        <v>0.14000000000000001</v>
      </c>
      <c r="N19523">
        <v>0.13</v>
      </c>
      <c r="O19523">
        <v>0.12</v>
      </c>
      <c r="P19523">
        <v>0.11</v>
      </c>
      <c r="Q19523">
        <v>0.09</v>
      </c>
    </row>
    <row r="19524" spans="1:17" hidden="1" x14ac:dyDescent="0.2">
      <c r="A19524" t="s">
        <v>282</v>
      </c>
      <c r="B19524" t="s">
        <v>54</v>
      </c>
      <c r="C19524" t="s">
        <v>256</v>
      </c>
      <c r="D19524" t="s">
        <v>14</v>
      </c>
      <c r="K19524">
        <v>0</v>
      </c>
      <c r="L19524">
        <v>0</v>
      </c>
      <c r="M19524">
        <v>0</v>
      </c>
      <c r="N19524">
        <v>0</v>
      </c>
      <c r="O19524">
        <v>0</v>
      </c>
      <c r="P19524">
        <v>0</v>
      </c>
      <c r="Q19524">
        <v>0</v>
      </c>
    </row>
    <row r="19525" spans="1:17" hidden="1" x14ac:dyDescent="0.2">
      <c r="A19525" t="s">
        <v>282</v>
      </c>
      <c r="B19525" t="s">
        <v>54</v>
      </c>
      <c r="C19525" t="s">
        <v>256</v>
      </c>
      <c r="D19525" t="s">
        <v>15</v>
      </c>
      <c r="E19525">
        <v>0</v>
      </c>
      <c r="F19525">
        <v>0</v>
      </c>
      <c r="G19525">
        <v>0</v>
      </c>
      <c r="H19525">
        <v>0</v>
      </c>
      <c r="I19525">
        <v>0</v>
      </c>
      <c r="J19525">
        <v>0</v>
      </c>
      <c r="K19525">
        <v>0.21</v>
      </c>
      <c r="L19525">
        <v>0.19</v>
      </c>
      <c r="M19525">
        <v>0.18</v>
      </c>
      <c r="N19525">
        <v>0.17</v>
      </c>
      <c r="O19525">
        <v>0.16</v>
      </c>
      <c r="P19525">
        <v>0.15</v>
      </c>
      <c r="Q19525">
        <v>0.13</v>
      </c>
    </row>
    <row r="19526" spans="1:17" hidden="1" x14ac:dyDescent="0.2">
      <c r="A19526" t="s">
        <v>282</v>
      </c>
      <c r="B19526" t="s">
        <v>54</v>
      </c>
      <c r="C19526" t="s">
        <v>257</v>
      </c>
      <c r="D19526" t="s">
        <v>9</v>
      </c>
    </row>
    <row r="19527" spans="1:17" hidden="1" x14ac:dyDescent="0.2">
      <c r="A19527" t="s">
        <v>282</v>
      </c>
      <c r="B19527" t="s">
        <v>54</v>
      </c>
      <c r="C19527" t="s">
        <v>257</v>
      </c>
      <c r="D19527" t="s">
        <v>10</v>
      </c>
    </row>
    <row r="19528" spans="1:17" hidden="1" x14ac:dyDescent="0.2">
      <c r="A19528" t="s">
        <v>282</v>
      </c>
      <c r="B19528" t="s">
        <v>54</v>
      </c>
      <c r="C19528" t="s">
        <v>257</v>
      </c>
      <c r="D19528" t="s">
        <v>11</v>
      </c>
      <c r="K19528">
        <v>0</v>
      </c>
      <c r="L19528">
        <v>0</v>
      </c>
      <c r="M19528">
        <v>0</v>
      </c>
      <c r="N19528">
        <v>0</v>
      </c>
      <c r="O19528">
        <v>0</v>
      </c>
      <c r="P19528">
        <v>0</v>
      </c>
      <c r="Q19528">
        <v>0</v>
      </c>
    </row>
    <row r="19529" spans="1:17" hidden="1" x14ac:dyDescent="0.2">
      <c r="A19529" t="s">
        <v>282</v>
      </c>
      <c r="B19529" t="s">
        <v>54</v>
      </c>
      <c r="C19529" t="s">
        <v>257</v>
      </c>
      <c r="D19529" t="s">
        <v>12</v>
      </c>
    </row>
    <row r="19530" spans="1:17" hidden="1" x14ac:dyDescent="0.2">
      <c r="A19530" t="s">
        <v>282</v>
      </c>
      <c r="B19530" t="s">
        <v>54</v>
      </c>
      <c r="C19530" t="s">
        <v>257</v>
      </c>
      <c r="D19530" t="s">
        <v>13</v>
      </c>
    </row>
    <row r="19531" spans="1:17" hidden="1" x14ac:dyDescent="0.2">
      <c r="A19531" t="s">
        <v>282</v>
      </c>
      <c r="B19531" t="s">
        <v>54</v>
      </c>
      <c r="C19531" t="s">
        <v>257</v>
      </c>
      <c r="D19531" t="s">
        <v>14</v>
      </c>
      <c r="K19531">
        <v>0</v>
      </c>
      <c r="L19531">
        <v>0</v>
      </c>
      <c r="M19531">
        <v>0</v>
      </c>
      <c r="N19531">
        <v>0</v>
      </c>
      <c r="O19531">
        <v>0</v>
      </c>
      <c r="P19531">
        <v>0</v>
      </c>
      <c r="Q19531">
        <v>0</v>
      </c>
    </row>
    <row r="19532" spans="1:17" hidden="1" x14ac:dyDescent="0.2">
      <c r="A19532" t="s">
        <v>282</v>
      </c>
      <c r="B19532" t="s">
        <v>54</v>
      </c>
      <c r="C19532" t="s">
        <v>257</v>
      </c>
      <c r="D19532" t="s">
        <v>15</v>
      </c>
      <c r="E19532">
        <v>0</v>
      </c>
      <c r="F19532">
        <v>0</v>
      </c>
      <c r="G19532">
        <v>0</v>
      </c>
      <c r="H19532">
        <v>0</v>
      </c>
      <c r="I19532">
        <v>0</v>
      </c>
      <c r="J19532">
        <v>0</v>
      </c>
      <c r="K19532">
        <v>0</v>
      </c>
      <c r="L19532">
        <v>0</v>
      </c>
      <c r="M19532">
        <v>0</v>
      </c>
      <c r="N19532">
        <v>0</v>
      </c>
      <c r="O19532">
        <v>0</v>
      </c>
      <c r="P19532">
        <v>0</v>
      </c>
      <c r="Q19532">
        <v>0</v>
      </c>
    </row>
    <row r="19533" spans="1:17" hidden="1" x14ac:dyDescent="0.2">
      <c r="A19533" t="s">
        <v>282</v>
      </c>
      <c r="B19533" t="s">
        <v>54</v>
      </c>
      <c r="C19533" t="s">
        <v>258</v>
      </c>
      <c r="D19533" t="s">
        <v>9</v>
      </c>
    </row>
    <row r="19534" spans="1:17" hidden="1" x14ac:dyDescent="0.2">
      <c r="A19534" t="s">
        <v>282</v>
      </c>
      <c r="B19534" t="s">
        <v>54</v>
      </c>
      <c r="C19534" t="s">
        <v>258</v>
      </c>
      <c r="D19534" t="s">
        <v>10</v>
      </c>
      <c r="K19534">
        <v>0.01</v>
      </c>
      <c r="L19534">
        <v>0.01</v>
      </c>
      <c r="M19534">
        <v>0.01</v>
      </c>
      <c r="N19534">
        <v>0.01</v>
      </c>
      <c r="O19534">
        <v>0.01</v>
      </c>
      <c r="P19534">
        <v>0.01</v>
      </c>
      <c r="Q19534">
        <v>0.02</v>
      </c>
    </row>
    <row r="19535" spans="1:17" hidden="1" x14ac:dyDescent="0.2">
      <c r="A19535" t="s">
        <v>282</v>
      </c>
      <c r="B19535" t="s">
        <v>54</v>
      </c>
      <c r="C19535" t="s">
        <v>258</v>
      </c>
      <c r="D19535" t="s">
        <v>11</v>
      </c>
      <c r="K19535">
        <v>0.14000000000000001</v>
      </c>
      <c r="L19535">
        <v>0.15</v>
      </c>
      <c r="M19535">
        <v>0.16</v>
      </c>
      <c r="N19535">
        <v>0.16</v>
      </c>
      <c r="O19535">
        <v>0.16</v>
      </c>
      <c r="P19535">
        <v>0.17</v>
      </c>
      <c r="Q19535">
        <v>0.17</v>
      </c>
    </row>
    <row r="19536" spans="1:17" hidden="1" x14ac:dyDescent="0.2">
      <c r="A19536" t="s">
        <v>282</v>
      </c>
      <c r="B19536" t="s">
        <v>54</v>
      </c>
      <c r="C19536" t="s">
        <v>258</v>
      </c>
      <c r="D19536" t="s">
        <v>12</v>
      </c>
      <c r="K19536">
        <v>0</v>
      </c>
      <c r="L19536">
        <v>0</v>
      </c>
      <c r="M19536">
        <v>0</v>
      </c>
      <c r="N19536">
        <v>0</v>
      </c>
      <c r="O19536">
        <v>0</v>
      </c>
      <c r="P19536">
        <v>0</v>
      </c>
      <c r="Q19536">
        <v>0</v>
      </c>
    </row>
    <row r="19537" spans="1:17" hidden="1" x14ac:dyDescent="0.2">
      <c r="A19537" t="s">
        <v>282</v>
      </c>
      <c r="B19537" t="s">
        <v>54</v>
      </c>
      <c r="C19537" t="s">
        <v>258</v>
      </c>
      <c r="D19537" t="s">
        <v>13</v>
      </c>
    </row>
    <row r="19538" spans="1:17" hidden="1" x14ac:dyDescent="0.2">
      <c r="A19538" t="s">
        <v>282</v>
      </c>
      <c r="B19538" t="s">
        <v>54</v>
      </c>
      <c r="C19538" t="s">
        <v>258</v>
      </c>
      <c r="D19538" t="s">
        <v>14</v>
      </c>
    </row>
    <row r="19539" spans="1:17" hidden="1" x14ac:dyDescent="0.2">
      <c r="A19539" t="s">
        <v>282</v>
      </c>
      <c r="B19539" t="s">
        <v>54</v>
      </c>
      <c r="C19539" t="s">
        <v>258</v>
      </c>
      <c r="D19539" t="s">
        <v>15</v>
      </c>
      <c r="E19539">
        <v>0</v>
      </c>
      <c r="F19539">
        <v>0</v>
      </c>
      <c r="G19539">
        <v>0</v>
      </c>
      <c r="H19539">
        <v>0</v>
      </c>
      <c r="I19539">
        <v>0</v>
      </c>
      <c r="J19539">
        <v>0</v>
      </c>
      <c r="K19539">
        <v>0.15</v>
      </c>
      <c r="L19539">
        <v>0.16</v>
      </c>
      <c r="M19539">
        <v>0.17</v>
      </c>
      <c r="N19539">
        <v>0.18</v>
      </c>
      <c r="O19539">
        <v>0.18</v>
      </c>
      <c r="P19539">
        <v>0.19</v>
      </c>
      <c r="Q19539">
        <v>0.19</v>
      </c>
    </row>
    <row r="19540" spans="1:17" hidden="1" x14ac:dyDescent="0.2">
      <c r="A19540" t="s">
        <v>282</v>
      </c>
      <c r="B19540" t="s">
        <v>54</v>
      </c>
      <c r="C19540" t="s">
        <v>259</v>
      </c>
      <c r="D19540" t="s">
        <v>9</v>
      </c>
    </row>
    <row r="19541" spans="1:17" hidden="1" x14ac:dyDescent="0.2">
      <c r="A19541" t="s">
        <v>282</v>
      </c>
      <c r="B19541" t="s">
        <v>54</v>
      </c>
      <c r="C19541" t="s">
        <v>259</v>
      </c>
      <c r="D19541" t="s">
        <v>10</v>
      </c>
      <c r="K19541">
        <v>0.01</v>
      </c>
      <c r="L19541">
        <v>0.01</v>
      </c>
      <c r="M19541">
        <v>0.01</v>
      </c>
      <c r="N19541">
        <v>0.01</v>
      </c>
      <c r="O19541">
        <v>0.01</v>
      </c>
      <c r="P19541">
        <v>0.02</v>
      </c>
      <c r="Q19541">
        <v>0.02</v>
      </c>
    </row>
    <row r="19542" spans="1:17" hidden="1" x14ac:dyDescent="0.2">
      <c r="A19542" t="s">
        <v>282</v>
      </c>
      <c r="B19542" t="s">
        <v>54</v>
      </c>
      <c r="C19542" t="s">
        <v>259</v>
      </c>
      <c r="D19542" t="s">
        <v>11</v>
      </c>
      <c r="K19542">
        <v>0.16</v>
      </c>
      <c r="L19542">
        <v>0.17</v>
      </c>
      <c r="M19542">
        <v>0.18</v>
      </c>
      <c r="N19542">
        <v>0.18</v>
      </c>
      <c r="O19542">
        <v>0.19</v>
      </c>
      <c r="P19542">
        <v>0.19</v>
      </c>
      <c r="Q19542">
        <v>0.19</v>
      </c>
    </row>
    <row r="19543" spans="1:17" hidden="1" x14ac:dyDescent="0.2">
      <c r="A19543" t="s">
        <v>282</v>
      </c>
      <c r="B19543" t="s">
        <v>54</v>
      </c>
      <c r="C19543" t="s">
        <v>259</v>
      </c>
      <c r="D19543" t="s">
        <v>12</v>
      </c>
      <c r="K19543">
        <v>0</v>
      </c>
      <c r="L19543">
        <v>0</v>
      </c>
      <c r="M19543">
        <v>0</v>
      </c>
      <c r="N19543">
        <v>0</v>
      </c>
      <c r="O19543">
        <v>0</v>
      </c>
      <c r="P19543">
        <v>0</v>
      </c>
      <c r="Q19543">
        <v>0</v>
      </c>
    </row>
    <row r="19544" spans="1:17" hidden="1" x14ac:dyDescent="0.2">
      <c r="A19544" t="s">
        <v>282</v>
      </c>
      <c r="B19544" t="s">
        <v>54</v>
      </c>
      <c r="C19544" t="s">
        <v>259</v>
      </c>
      <c r="D19544" t="s">
        <v>13</v>
      </c>
    </row>
    <row r="19545" spans="1:17" hidden="1" x14ac:dyDescent="0.2">
      <c r="A19545" t="s">
        <v>282</v>
      </c>
      <c r="B19545" t="s">
        <v>54</v>
      </c>
      <c r="C19545" t="s">
        <v>259</v>
      </c>
      <c r="D19545" t="s">
        <v>14</v>
      </c>
    </row>
    <row r="19546" spans="1:17" hidden="1" x14ac:dyDescent="0.2">
      <c r="A19546" t="s">
        <v>282</v>
      </c>
      <c r="B19546" t="s">
        <v>54</v>
      </c>
      <c r="C19546" t="s">
        <v>259</v>
      </c>
      <c r="D19546" t="s">
        <v>15</v>
      </c>
      <c r="E19546">
        <v>0</v>
      </c>
      <c r="F19546">
        <v>0</v>
      </c>
      <c r="G19546">
        <v>0</v>
      </c>
      <c r="H19546">
        <v>0</v>
      </c>
      <c r="I19546">
        <v>0</v>
      </c>
      <c r="J19546">
        <v>0</v>
      </c>
      <c r="K19546">
        <v>0.17</v>
      </c>
      <c r="L19546">
        <v>0.19</v>
      </c>
      <c r="M19546">
        <v>0.2</v>
      </c>
      <c r="N19546">
        <v>0.2</v>
      </c>
      <c r="O19546">
        <v>0.2</v>
      </c>
      <c r="P19546">
        <v>0.21</v>
      </c>
      <c r="Q19546">
        <v>0.21</v>
      </c>
    </row>
    <row r="19547" spans="1:17" hidden="1" x14ac:dyDescent="0.2">
      <c r="A19547" t="s">
        <v>282</v>
      </c>
      <c r="B19547" t="s">
        <v>54</v>
      </c>
      <c r="C19547" t="s">
        <v>260</v>
      </c>
      <c r="D19547" t="s">
        <v>9</v>
      </c>
    </row>
    <row r="19548" spans="1:17" hidden="1" x14ac:dyDescent="0.2">
      <c r="A19548" t="s">
        <v>282</v>
      </c>
      <c r="B19548" t="s">
        <v>54</v>
      </c>
      <c r="C19548" t="s">
        <v>260</v>
      </c>
      <c r="D19548" t="s">
        <v>10</v>
      </c>
      <c r="K19548">
        <v>0</v>
      </c>
      <c r="L19548">
        <v>0</v>
      </c>
      <c r="M19548">
        <v>0</v>
      </c>
      <c r="N19548">
        <v>0</v>
      </c>
      <c r="O19548">
        <v>0</v>
      </c>
      <c r="P19548">
        <v>0.01</v>
      </c>
      <c r="Q19548">
        <v>0.01</v>
      </c>
    </row>
    <row r="19549" spans="1:17" hidden="1" x14ac:dyDescent="0.2">
      <c r="A19549" t="s">
        <v>282</v>
      </c>
      <c r="B19549" t="s">
        <v>54</v>
      </c>
      <c r="C19549" t="s">
        <v>260</v>
      </c>
      <c r="D19549" t="s">
        <v>11</v>
      </c>
    </row>
    <row r="19550" spans="1:17" hidden="1" x14ac:dyDescent="0.2">
      <c r="A19550" t="s">
        <v>282</v>
      </c>
      <c r="B19550" t="s">
        <v>54</v>
      </c>
      <c r="C19550" t="s">
        <v>260</v>
      </c>
      <c r="D19550" t="s">
        <v>12</v>
      </c>
    </row>
    <row r="19551" spans="1:17" hidden="1" x14ac:dyDescent="0.2">
      <c r="A19551" t="s">
        <v>282</v>
      </c>
      <c r="B19551" t="s">
        <v>54</v>
      </c>
      <c r="C19551" t="s">
        <v>260</v>
      </c>
      <c r="D19551" t="s">
        <v>13</v>
      </c>
    </row>
    <row r="19552" spans="1:17" hidden="1" x14ac:dyDescent="0.2">
      <c r="A19552" t="s">
        <v>282</v>
      </c>
      <c r="B19552" t="s">
        <v>54</v>
      </c>
      <c r="C19552" t="s">
        <v>260</v>
      </c>
      <c r="D19552" t="s">
        <v>14</v>
      </c>
    </row>
    <row r="19553" spans="1:17" hidden="1" x14ac:dyDescent="0.2">
      <c r="A19553" t="s">
        <v>282</v>
      </c>
      <c r="B19553" t="s">
        <v>54</v>
      </c>
      <c r="C19553" t="s">
        <v>260</v>
      </c>
      <c r="D19553" t="s">
        <v>15</v>
      </c>
      <c r="E19553">
        <v>0</v>
      </c>
      <c r="F19553">
        <v>0</v>
      </c>
      <c r="G19553">
        <v>0</v>
      </c>
      <c r="H19553">
        <v>0</v>
      </c>
      <c r="I19553">
        <v>0</v>
      </c>
      <c r="J19553">
        <v>0</v>
      </c>
      <c r="K19553">
        <v>0</v>
      </c>
      <c r="L19553">
        <v>0</v>
      </c>
      <c r="M19553">
        <v>0</v>
      </c>
      <c r="N19553">
        <v>0</v>
      </c>
      <c r="O19553">
        <v>0</v>
      </c>
      <c r="P19553">
        <v>0.01</v>
      </c>
      <c r="Q19553">
        <v>0.01</v>
      </c>
    </row>
    <row r="19554" spans="1:17" hidden="1" x14ac:dyDescent="0.2">
      <c r="A19554" t="s">
        <v>282</v>
      </c>
      <c r="B19554" t="s">
        <v>54</v>
      </c>
      <c r="C19554" t="s">
        <v>261</v>
      </c>
      <c r="D19554" t="s">
        <v>9</v>
      </c>
    </row>
    <row r="19555" spans="1:17" hidden="1" x14ac:dyDescent="0.2">
      <c r="A19555" t="s">
        <v>282</v>
      </c>
      <c r="B19555" t="s">
        <v>54</v>
      </c>
      <c r="C19555" t="s">
        <v>261</v>
      </c>
      <c r="D19555" t="s">
        <v>10</v>
      </c>
      <c r="K19555">
        <v>0</v>
      </c>
      <c r="L19555">
        <v>0.01</v>
      </c>
      <c r="M19555">
        <v>0.01</v>
      </c>
      <c r="N19555">
        <v>0.01</v>
      </c>
      <c r="O19555">
        <v>0.01</v>
      </c>
      <c r="P19555">
        <v>0.01</v>
      </c>
      <c r="Q19555">
        <v>0.01</v>
      </c>
    </row>
    <row r="19556" spans="1:17" hidden="1" x14ac:dyDescent="0.2">
      <c r="A19556" t="s">
        <v>282</v>
      </c>
      <c r="B19556" t="s">
        <v>54</v>
      </c>
      <c r="C19556" t="s">
        <v>261</v>
      </c>
      <c r="D19556" t="s">
        <v>11</v>
      </c>
      <c r="K19556">
        <v>0.12</v>
      </c>
      <c r="L19556">
        <v>0.13</v>
      </c>
      <c r="M19556">
        <v>0.14000000000000001</v>
      </c>
      <c r="N19556">
        <v>0.14000000000000001</v>
      </c>
      <c r="O19556">
        <v>0.14000000000000001</v>
      </c>
      <c r="P19556">
        <v>0.15</v>
      </c>
      <c r="Q19556">
        <v>0.15</v>
      </c>
    </row>
    <row r="19557" spans="1:17" hidden="1" x14ac:dyDescent="0.2">
      <c r="A19557" t="s">
        <v>282</v>
      </c>
      <c r="B19557" t="s">
        <v>54</v>
      </c>
      <c r="C19557" t="s">
        <v>261</v>
      </c>
      <c r="D19557" t="s">
        <v>12</v>
      </c>
      <c r="K19557">
        <v>0</v>
      </c>
      <c r="L19557">
        <v>0</v>
      </c>
      <c r="M19557">
        <v>0</v>
      </c>
      <c r="N19557">
        <v>0</v>
      </c>
      <c r="O19557">
        <v>0</v>
      </c>
      <c r="P19557">
        <v>0</v>
      </c>
      <c r="Q19557">
        <v>0</v>
      </c>
    </row>
    <row r="19558" spans="1:17" hidden="1" x14ac:dyDescent="0.2">
      <c r="A19558" t="s">
        <v>282</v>
      </c>
      <c r="B19558" t="s">
        <v>54</v>
      </c>
      <c r="C19558" t="s">
        <v>261</v>
      </c>
      <c r="D19558" t="s">
        <v>13</v>
      </c>
    </row>
    <row r="19559" spans="1:17" hidden="1" x14ac:dyDescent="0.2">
      <c r="A19559" t="s">
        <v>282</v>
      </c>
      <c r="B19559" t="s">
        <v>54</v>
      </c>
      <c r="C19559" t="s">
        <v>261</v>
      </c>
      <c r="D19559" t="s">
        <v>14</v>
      </c>
    </row>
    <row r="19560" spans="1:17" hidden="1" x14ac:dyDescent="0.2">
      <c r="A19560" t="s">
        <v>282</v>
      </c>
      <c r="B19560" t="s">
        <v>54</v>
      </c>
      <c r="C19560" t="s">
        <v>261</v>
      </c>
      <c r="D19560" t="s">
        <v>15</v>
      </c>
      <c r="E19560">
        <v>0</v>
      </c>
      <c r="F19560">
        <v>0</v>
      </c>
      <c r="G19560">
        <v>0</v>
      </c>
      <c r="H19560">
        <v>0</v>
      </c>
      <c r="I19560">
        <v>0</v>
      </c>
      <c r="J19560">
        <v>0</v>
      </c>
      <c r="K19560">
        <v>0.13</v>
      </c>
      <c r="L19560">
        <v>0.14000000000000001</v>
      </c>
      <c r="M19560">
        <v>0.15</v>
      </c>
      <c r="N19560">
        <v>0.16</v>
      </c>
      <c r="O19560">
        <v>0.16</v>
      </c>
      <c r="P19560">
        <v>0.16</v>
      </c>
      <c r="Q19560">
        <v>0.17</v>
      </c>
    </row>
    <row r="19561" spans="1:17" hidden="1" x14ac:dyDescent="0.2">
      <c r="A19561" t="s">
        <v>282</v>
      </c>
      <c r="B19561" t="s">
        <v>54</v>
      </c>
      <c r="C19561" t="s">
        <v>36</v>
      </c>
      <c r="D19561" t="s">
        <v>9</v>
      </c>
    </row>
    <row r="19562" spans="1:17" hidden="1" x14ac:dyDescent="0.2">
      <c r="A19562" t="s">
        <v>282</v>
      </c>
      <c r="B19562" t="s">
        <v>54</v>
      </c>
      <c r="C19562" t="s">
        <v>36</v>
      </c>
      <c r="D19562" t="s">
        <v>10</v>
      </c>
      <c r="K19562">
        <v>0.01</v>
      </c>
      <c r="L19562">
        <v>0.01</v>
      </c>
      <c r="M19562">
        <v>0.01</v>
      </c>
      <c r="N19562">
        <v>0.01</v>
      </c>
      <c r="O19562">
        <v>0.01</v>
      </c>
      <c r="P19562">
        <v>0.01</v>
      </c>
      <c r="Q19562">
        <v>0.01</v>
      </c>
    </row>
    <row r="19563" spans="1:17" hidden="1" x14ac:dyDescent="0.2">
      <c r="A19563" t="s">
        <v>282</v>
      </c>
      <c r="B19563" t="s">
        <v>54</v>
      </c>
      <c r="C19563" t="s">
        <v>36</v>
      </c>
      <c r="D19563" t="s">
        <v>11</v>
      </c>
      <c r="K19563">
        <v>0.19</v>
      </c>
      <c r="L19563">
        <v>0.18</v>
      </c>
      <c r="M19563">
        <v>0.18</v>
      </c>
      <c r="N19563">
        <v>0.17</v>
      </c>
      <c r="O19563">
        <v>0.16</v>
      </c>
      <c r="P19563">
        <v>0.15</v>
      </c>
      <c r="Q19563">
        <v>0.13</v>
      </c>
    </row>
    <row r="19564" spans="1:17" hidden="1" x14ac:dyDescent="0.2">
      <c r="A19564" t="s">
        <v>282</v>
      </c>
      <c r="B19564" t="s">
        <v>54</v>
      </c>
      <c r="C19564" t="s">
        <v>36</v>
      </c>
      <c r="D19564" t="s">
        <v>12</v>
      </c>
      <c r="K19564">
        <v>0.01</v>
      </c>
      <c r="L19564">
        <v>0.01</v>
      </c>
      <c r="M19564">
        <v>0</v>
      </c>
      <c r="N19564">
        <v>0</v>
      </c>
      <c r="O19564">
        <v>0</v>
      </c>
      <c r="P19564">
        <v>0</v>
      </c>
      <c r="Q19564">
        <v>0</v>
      </c>
    </row>
    <row r="19565" spans="1:17" hidden="1" x14ac:dyDescent="0.2">
      <c r="A19565" t="s">
        <v>282</v>
      </c>
      <c r="B19565" t="s">
        <v>54</v>
      </c>
      <c r="C19565" t="s">
        <v>36</v>
      </c>
      <c r="D19565" t="s">
        <v>13</v>
      </c>
      <c r="K19565">
        <v>7.0000000000000007E-2</v>
      </c>
      <c r="L19565">
        <v>0.06</v>
      </c>
      <c r="M19565">
        <v>0.04</v>
      </c>
      <c r="N19565">
        <v>0.03</v>
      </c>
      <c r="O19565">
        <v>0.02</v>
      </c>
      <c r="P19565">
        <v>0.01</v>
      </c>
      <c r="Q19565">
        <v>0</v>
      </c>
    </row>
    <row r="19566" spans="1:17" hidden="1" x14ac:dyDescent="0.2">
      <c r="A19566" t="s">
        <v>282</v>
      </c>
      <c r="B19566" t="s">
        <v>54</v>
      </c>
      <c r="C19566" t="s">
        <v>36</v>
      </c>
      <c r="D19566" t="s">
        <v>14</v>
      </c>
      <c r="K19566">
        <v>0.02</v>
      </c>
      <c r="L19566">
        <v>0.02</v>
      </c>
      <c r="M19566">
        <v>0.02</v>
      </c>
      <c r="N19566">
        <v>0.02</v>
      </c>
      <c r="O19566">
        <v>0.02</v>
      </c>
      <c r="P19566">
        <v>0.02</v>
      </c>
      <c r="Q19566">
        <v>0.02</v>
      </c>
    </row>
    <row r="19567" spans="1:17" hidden="1" x14ac:dyDescent="0.2">
      <c r="A19567" t="s">
        <v>282</v>
      </c>
      <c r="B19567" t="s">
        <v>54</v>
      </c>
      <c r="C19567" t="s">
        <v>36</v>
      </c>
      <c r="D19567" t="s">
        <v>15</v>
      </c>
      <c r="E19567">
        <v>0</v>
      </c>
      <c r="F19567">
        <v>0</v>
      </c>
      <c r="G19567">
        <v>0</v>
      </c>
      <c r="H19567">
        <v>0</v>
      </c>
      <c r="I19567">
        <v>0</v>
      </c>
      <c r="J19567">
        <v>0</v>
      </c>
      <c r="K19567">
        <v>0.3</v>
      </c>
      <c r="L19567">
        <v>0.28000000000000003</v>
      </c>
      <c r="M19567">
        <v>0.26</v>
      </c>
      <c r="N19567">
        <v>0.23</v>
      </c>
      <c r="O19567">
        <v>0.21</v>
      </c>
      <c r="P19567">
        <v>0.19</v>
      </c>
      <c r="Q19567">
        <v>0.16</v>
      </c>
    </row>
    <row r="19568" spans="1:17" hidden="1" x14ac:dyDescent="0.2">
      <c r="A19568" t="s">
        <v>282</v>
      </c>
      <c r="B19568" t="s">
        <v>54</v>
      </c>
      <c r="C19568" t="s">
        <v>262</v>
      </c>
      <c r="D19568" t="s">
        <v>9</v>
      </c>
    </row>
    <row r="19569" spans="1:17" hidden="1" x14ac:dyDescent="0.2">
      <c r="A19569" t="s">
        <v>282</v>
      </c>
      <c r="B19569" t="s">
        <v>54</v>
      </c>
      <c r="C19569" t="s">
        <v>262</v>
      </c>
      <c r="D19569" t="s">
        <v>10</v>
      </c>
      <c r="K19569">
        <v>0.02</v>
      </c>
      <c r="L19569">
        <v>0.02</v>
      </c>
      <c r="M19569">
        <v>0.01</v>
      </c>
      <c r="N19569">
        <v>0.01</v>
      </c>
      <c r="O19569">
        <v>0.01</v>
      </c>
      <c r="P19569">
        <v>0.02</v>
      </c>
      <c r="Q19569">
        <v>0.02</v>
      </c>
    </row>
    <row r="19570" spans="1:17" hidden="1" x14ac:dyDescent="0.2">
      <c r="A19570" t="s">
        <v>282</v>
      </c>
      <c r="B19570" t="s">
        <v>54</v>
      </c>
      <c r="C19570" t="s">
        <v>262</v>
      </c>
      <c r="D19570" t="s">
        <v>11</v>
      </c>
      <c r="K19570">
        <v>0.23</v>
      </c>
      <c r="L19570">
        <v>0.21</v>
      </c>
      <c r="M19570">
        <v>0.19</v>
      </c>
      <c r="N19570">
        <v>0.17</v>
      </c>
      <c r="O19570">
        <v>0.15</v>
      </c>
      <c r="P19570">
        <v>0.12</v>
      </c>
      <c r="Q19570">
        <v>0.1</v>
      </c>
    </row>
    <row r="19571" spans="1:17" hidden="1" x14ac:dyDescent="0.2">
      <c r="A19571" t="s">
        <v>282</v>
      </c>
      <c r="B19571" t="s">
        <v>54</v>
      </c>
      <c r="C19571" t="s">
        <v>262</v>
      </c>
      <c r="D19571" t="s">
        <v>12</v>
      </c>
      <c r="K19571">
        <v>0</v>
      </c>
      <c r="N19571">
        <v>0</v>
      </c>
      <c r="O19571">
        <v>0</v>
      </c>
      <c r="P19571">
        <v>0</v>
      </c>
    </row>
    <row r="19572" spans="1:17" hidden="1" x14ac:dyDescent="0.2">
      <c r="A19572" t="s">
        <v>282</v>
      </c>
      <c r="B19572" t="s">
        <v>54</v>
      </c>
      <c r="C19572" t="s">
        <v>262</v>
      </c>
      <c r="D19572" t="s">
        <v>13</v>
      </c>
      <c r="K19572">
        <v>0.01</v>
      </c>
      <c r="L19572">
        <v>0.02</v>
      </c>
      <c r="M19572">
        <v>0.02</v>
      </c>
      <c r="N19572">
        <v>0.02</v>
      </c>
      <c r="O19572">
        <v>0.02</v>
      </c>
      <c r="P19572">
        <v>0.02</v>
      </c>
      <c r="Q19572">
        <v>0.02</v>
      </c>
    </row>
    <row r="19573" spans="1:17" hidden="1" x14ac:dyDescent="0.2">
      <c r="A19573" t="s">
        <v>282</v>
      </c>
      <c r="B19573" t="s">
        <v>54</v>
      </c>
      <c r="C19573" t="s">
        <v>262</v>
      </c>
      <c r="D19573" t="s">
        <v>14</v>
      </c>
      <c r="K19573">
        <v>0</v>
      </c>
      <c r="L19573">
        <v>0</v>
      </c>
      <c r="M19573">
        <v>0</v>
      </c>
      <c r="N19573">
        <v>0</v>
      </c>
      <c r="O19573">
        <v>0</v>
      </c>
      <c r="P19573">
        <v>0</v>
      </c>
      <c r="Q19573">
        <v>0</v>
      </c>
    </row>
    <row r="19574" spans="1:17" hidden="1" x14ac:dyDescent="0.2">
      <c r="A19574" t="s">
        <v>282</v>
      </c>
      <c r="B19574" t="s">
        <v>54</v>
      </c>
      <c r="C19574" t="s">
        <v>262</v>
      </c>
      <c r="D19574" t="s">
        <v>15</v>
      </c>
      <c r="E19574">
        <v>0</v>
      </c>
      <c r="F19574">
        <v>0</v>
      </c>
      <c r="G19574">
        <v>0</v>
      </c>
      <c r="H19574">
        <v>0</v>
      </c>
      <c r="I19574">
        <v>0</v>
      </c>
      <c r="J19574">
        <v>0</v>
      </c>
      <c r="K19574">
        <v>0.26</v>
      </c>
      <c r="L19574">
        <v>0.24</v>
      </c>
      <c r="M19574">
        <v>0.22</v>
      </c>
      <c r="N19574">
        <v>0.21</v>
      </c>
      <c r="O19574">
        <v>0.19</v>
      </c>
      <c r="P19574">
        <v>0.17</v>
      </c>
      <c r="Q19574">
        <v>0.14000000000000001</v>
      </c>
    </row>
    <row r="19575" spans="1:17" hidden="1" x14ac:dyDescent="0.2">
      <c r="A19575" t="s">
        <v>282</v>
      </c>
      <c r="B19575" t="s">
        <v>54</v>
      </c>
      <c r="C19575" t="s">
        <v>263</v>
      </c>
      <c r="D19575" t="s">
        <v>9</v>
      </c>
    </row>
    <row r="19576" spans="1:17" hidden="1" x14ac:dyDescent="0.2">
      <c r="A19576" t="s">
        <v>282</v>
      </c>
      <c r="B19576" t="s">
        <v>54</v>
      </c>
      <c r="C19576" t="s">
        <v>263</v>
      </c>
      <c r="D19576" t="s">
        <v>10</v>
      </c>
      <c r="K19576">
        <v>0.18</v>
      </c>
      <c r="L19576">
        <v>0.17</v>
      </c>
      <c r="M19576">
        <v>0.16</v>
      </c>
      <c r="N19576">
        <v>0.16</v>
      </c>
      <c r="O19576">
        <v>0.16</v>
      </c>
      <c r="P19576">
        <v>0.15</v>
      </c>
      <c r="Q19576">
        <v>0.14000000000000001</v>
      </c>
    </row>
    <row r="19577" spans="1:17" hidden="1" x14ac:dyDescent="0.2">
      <c r="A19577" t="s">
        <v>282</v>
      </c>
      <c r="B19577" t="s">
        <v>54</v>
      </c>
      <c r="C19577" t="s">
        <v>263</v>
      </c>
      <c r="D19577" t="s">
        <v>11</v>
      </c>
      <c r="K19577">
        <v>0.08</v>
      </c>
      <c r="L19577">
        <v>7.0000000000000007E-2</v>
      </c>
      <c r="M19577">
        <v>7.0000000000000007E-2</v>
      </c>
      <c r="N19577">
        <v>0.06</v>
      </c>
      <c r="O19577">
        <v>0.05</v>
      </c>
      <c r="P19577">
        <v>0.05</v>
      </c>
      <c r="Q19577">
        <v>0.04</v>
      </c>
    </row>
    <row r="19578" spans="1:17" hidden="1" x14ac:dyDescent="0.2">
      <c r="A19578" t="s">
        <v>282</v>
      </c>
      <c r="B19578" t="s">
        <v>54</v>
      </c>
      <c r="C19578" t="s">
        <v>263</v>
      </c>
      <c r="D19578" t="s">
        <v>12</v>
      </c>
      <c r="K19578">
        <v>0.09</v>
      </c>
      <c r="L19578">
        <v>0.08</v>
      </c>
      <c r="M19578">
        <v>7.0000000000000007E-2</v>
      </c>
      <c r="N19578">
        <v>0.05</v>
      </c>
      <c r="O19578">
        <v>0.04</v>
      </c>
      <c r="P19578">
        <v>0.03</v>
      </c>
      <c r="Q19578">
        <v>0.02</v>
      </c>
    </row>
    <row r="19579" spans="1:17" hidden="1" x14ac:dyDescent="0.2">
      <c r="A19579" t="s">
        <v>282</v>
      </c>
      <c r="B19579" t="s">
        <v>54</v>
      </c>
      <c r="C19579" t="s">
        <v>263</v>
      </c>
      <c r="D19579" t="s">
        <v>13</v>
      </c>
      <c r="K19579">
        <v>0.09</v>
      </c>
      <c r="L19579">
        <v>0.08</v>
      </c>
      <c r="M19579">
        <v>7.0000000000000007E-2</v>
      </c>
      <c r="N19579">
        <v>0.06</v>
      </c>
      <c r="O19579">
        <v>0.05</v>
      </c>
      <c r="P19579">
        <v>0.04</v>
      </c>
      <c r="Q19579">
        <v>0.02</v>
      </c>
    </row>
    <row r="19580" spans="1:17" hidden="1" x14ac:dyDescent="0.2">
      <c r="A19580" t="s">
        <v>282</v>
      </c>
      <c r="B19580" t="s">
        <v>54</v>
      </c>
      <c r="C19580" t="s">
        <v>263</v>
      </c>
      <c r="D19580" t="s">
        <v>14</v>
      </c>
      <c r="K19580">
        <v>7.0000000000000007E-2</v>
      </c>
      <c r="L19580">
        <v>0.06</v>
      </c>
      <c r="M19580">
        <v>0.05</v>
      </c>
      <c r="N19580">
        <v>0.04</v>
      </c>
      <c r="O19580">
        <v>0.03</v>
      </c>
      <c r="P19580">
        <v>0.03</v>
      </c>
      <c r="Q19580">
        <v>0.02</v>
      </c>
    </row>
    <row r="19581" spans="1:17" hidden="1" x14ac:dyDescent="0.2">
      <c r="A19581" t="s">
        <v>282</v>
      </c>
      <c r="B19581" t="s">
        <v>54</v>
      </c>
      <c r="C19581" t="s">
        <v>263</v>
      </c>
      <c r="D19581" t="s">
        <v>15</v>
      </c>
      <c r="E19581">
        <v>0</v>
      </c>
      <c r="F19581">
        <v>0</v>
      </c>
      <c r="G19581">
        <v>0</v>
      </c>
      <c r="H19581">
        <v>0</v>
      </c>
      <c r="I19581">
        <v>0</v>
      </c>
      <c r="J19581">
        <v>0</v>
      </c>
      <c r="K19581">
        <v>0.52</v>
      </c>
      <c r="L19581">
        <v>0.46</v>
      </c>
      <c r="M19581">
        <v>0.42</v>
      </c>
      <c r="N19581">
        <v>0.37</v>
      </c>
      <c r="O19581">
        <v>0.33</v>
      </c>
      <c r="P19581">
        <v>0.28999999999999998</v>
      </c>
      <c r="Q19581">
        <v>0.24</v>
      </c>
    </row>
    <row r="19582" spans="1:17" hidden="1" x14ac:dyDescent="0.2">
      <c r="A19582" t="s">
        <v>282</v>
      </c>
      <c r="B19582" t="s">
        <v>54</v>
      </c>
      <c r="C19582" t="s">
        <v>264</v>
      </c>
      <c r="D19582" t="s">
        <v>9</v>
      </c>
    </row>
    <row r="19583" spans="1:17" hidden="1" x14ac:dyDescent="0.2">
      <c r="A19583" t="s">
        <v>282</v>
      </c>
      <c r="B19583" t="s">
        <v>54</v>
      </c>
      <c r="C19583" t="s">
        <v>264</v>
      </c>
      <c r="D19583" t="s">
        <v>10</v>
      </c>
      <c r="K19583">
        <v>0</v>
      </c>
      <c r="L19583">
        <v>0</v>
      </c>
      <c r="M19583">
        <v>0</v>
      </c>
      <c r="N19583">
        <v>0</v>
      </c>
      <c r="O19583">
        <v>0</v>
      </c>
      <c r="P19583">
        <v>0</v>
      </c>
      <c r="Q19583">
        <v>0</v>
      </c>
    </row>
    <row r="19584" spans="1:17" hidden="1" x14ac:dyDescent="0.2">
      <c r="A19584" t="s">
        <v>282</v>
      </c>
      <c r="B19584" t="s">
        <v>54</v>
      </c>
      <c r="C19584" t="s">
        <v>264</v>
      </c>
      <c r="D19584" t="s">
        <v>11</v>
      </c>
    </row>
    <row r="19585" spans="1:17" hidden="1" x14ac:dyDescent="0.2">
      <c r="A19585" t="s">
        <v>282</v>
      </c>
      <c r="B19585" t="s">
        <v>54</v>
      </c>
      <c r="C19585" t="s">
        <v>264</v>
      </c>
      <c r="D19585" t="s">
        <v>12</v>
      </c>
    </row>
    <row r="19586" spans="1:17" hidden="1" x14ac:dyDescent="0.2">
      <c r="A19586" t="s">
        <v>282</v>
      </c>
      <c r="B19586" t="s">
        <v>54</v>
      </c>
      <c r="C19586" t="s">
        <v>264</v>
      </c>
      <c r="D19586" t="s">
        <v>13</v>
      </c>
    </row>
    <row r="19587" spans="1:17" hidden="1" x14ac:dyDescent="0.2">
      <c r="A19587" t="s">
        <v>282</v>
      </c>
      <c r="B19587" t="s">
        <v>54</v>
      </c>
      <c r="C19587" t="s">
        <v>264</v>
      </c>
      <c r="D19587" t="s">
        <v>14</v>
      </c>
      <c r="K19587">
        <v>0</v>
      </c>
      <c r="L19587">
        <v>0</v>
      </c>
      <c r="M19587">
        <v>0</v>
      </c>
      <c r="N19587">
        <v>0</v>
      </c>
      <c r="O19587">
        <v>0</v>
      </c>
      <c r="P19587">
        <v>0</v>
      </c>
      <c r="Q19587">
        <v>0</v>
      </c>
    </row>
    <row r="19588" spans="1:17" hidden="1" x14ac:dyDescent="0.2">
      <c r="A19588" t="s">
        <v>282</v>
      </c>
      <c r="B19588" t="s">
        <v>54</v>
      </c>
      <c r="C19588" t="s">
        <v>264</v>
      </c>
      <c r="D19588" t="s">
        <v>15</v>
      </c>
      <c r="E19588">
        <v>0</v>
      </c>
      <c r="F19588">
        <v>0</v>
      </c>
      <c r="G19588">
        <v>0</v>
      </c>
      <c r="H19588">
        <v>0</v>
      </c>
      <c r="I19588">
        <v>0</v>
      </c>
      <c r="J19588">
        <v>0</v>
      </c>
      <c r="K19588">
        <v>0</v>
      </c>
      <c r="L19588">
        <v>0</v>
      </c>
      <c r="M19588">
        <v>0</v>
      </c>
      <c r="N19588">
        <v>0</v>
      </c>
      <c r="O19588">
        <v>0</v>
      </c>
      <c r="P19588">
        <v>0</v>
      </c>
      <c r="Q19588">
        <v>0</v>
      </c>
    </row>
    <row r="19589" spans="1:17" hidden="1" x14ac:dyDescent="0.2">
      <c r="A19589" t="s">
        <v>282</v>
      </c>
      <c r="B19589" t="s">
        <v>54</v>
      </c>
      <c r="C19589" t="s">
        <v>265</v>
      </c>
      <c r="D19589" t="s">
        <v>9</v>
      </c>
    </row>
    <row r="19590" spans="1:17" hidden="1" x14ac:dyDescent="0.2">
      <c r="A19590" t="s">
        <v>282</v>
      </c>
      <c r="B19590" t="s">
        <v>54</v>
      </c>
      <c r="C19590" t="s">
        <v>265</v>
      </c>
      <c r="D19590" t="s">
        <v>10</v>
      </c>
      <c r="K19590">
        <v>0.02</v>
      </c>
      <c r="L19590">
        <v>0.02</v>
      </c>
      <c r="M19590">
        <v>0.02</v>
      </c>
      <c r="N19590">
        <v>0.01</v>
      </c>
      <c r="O19590">
        <v>0.01</v>
      </c>
      <c r="P19590">
        <v>0.01</v>
      </c>
      <c r="Q19590">
        <v>0.01</v>
      </c>
    </row>
    <row r="19591" spans="1:17" hidden="1" x14ac:dyDescent="0.2">
      <c r="A19591" t="s">
        <v>282</v>
      </c>
      <c r="B19591" t="s">
        <v>54</v>
      </c>
      <c r="C19591" t="s">
        <v>265</v>
      </c>
      <c r="D19591" t="s">
        <v>11</v>
      </c>
      <c r="K19591">
        <v>0</v>
      </c>
      <c r="L19591">
        <v>0</v>
      </c>
      <c r="M19591">
        <v>0</v>
      </c>
      <c r="N19591">
        <v>0</v>
      </c>
      <c r="O19591">
        <v>0</v>
      </c>
      <c r="P19591">
        <v>0</v>
      </c>
      <c r="Q19591">
        <v>0</v>
      </c>
    </row>
    <row r="19592" spans="1:17" hidden="1" x14ac:dyDescent="0.2">
      <c r="A19592" t="s">
        <v>282</v>
      </c>
      <c r="B19592" t="s">
        <v>54</v>
      </c>
      <c r="C19592" t="s">
        <v>265</v>
      </c>
      <c r="D19592" t="s">
        <v>12</v>
      </c>
      <c r="K19592">
        <v>0.01</v>
      </c>
      <c r="L19592">
        <v>0.01</v>
      </c>
      <c r="M19592">
        <v>0</v>
      </c>
      <c r="N19592">
        <v>0</v>
      </c>
      <c r="O19592">
        <v>0</v>
      </c>
      <c r="P19592">
        <v>0</v>
      </c>
      <c r="Q19592">
        <v>0</v>
      </c>
    </row>
    <row r="19593" spans="1:17" hidden="1" x14ac:dyDescent="0.2">
      <c r="A19593" t="s">
        <v>282</v>
      </c>
      <c r="B19593" t="s">
        <v>54</v>
      </c>
      <c r="C19593" t="s">
        <v>265</v>
      </c>
      <c r="D19593" t="s">
        <v>13</v>
      </c>
      <c r="K19593">
        <v>0.09</v>
      </c>
      <c r="L19593">
        <v>0.08</v>
      </c>
      <c r="M19593">
        <v>7.0000000000000007E-2</v>
      </c>
      <c r="N19593">
        <v>0.06</v>
      </c>
      <c r="O19593">
        <v>0.05</v>
      </c>
      <c r="P19593">
        <v>0.04</v>
      </c>
      <c r="Q19593">
        <v>0.02</v>
      </c>
    </row>
    <row r="19594" spans="1:17" hidden="1" x14ac:dyDescent="0.2">
      <c r="A19594" t="s">
        <v>282</v>
      </c>
      <c r="B19594" t="s">
        <v>54</v>
      </c>
      <c r="C19594" t="s">
        <v>265</v>
      </c>
      <c r="D19594" t="s">
        <v>14</v>
      </c>
      <c r="K19594">
        <v>0.04</v>
      </c>
      <c r="L19594">
        <v>0.04</v>
      </c>
      <c r="M19594">
        <v>0.04</v>
      </c>
      <c r="N19594">
        <v>0.03</v>
      </c>
      <c r="O19594">
        <v>0.03</v>
      </c>
      <c r="P19594">
        <v>0.03</v>
      </c>
      <c r="Q19594">
        <v>0.03</v>
      </c>
    </row>
    <row r="19595" spans="1:17" hidden="1" x14ac:dyDescent="0.2">
      <c r="A19595" t="s">
        <v>282</v>
      </c>
      <c r="B19595" t="s">
        <v>54</v>
      </c>
      <c r="C19595" t="s">
        <v>265</v>
      </c>
      <c r="D19595" t="s">
        <v>15</v>
      </c>
      <c r="E19595">
        <v>0</v>
      </c>
      <c r="F19595">
        <v>0</v>
      </c>
      <c r="G19595">
        <v>0</v>
      </c>
      <c r="H19595">
        <v>0</v>
      </c>
      <c r="I19595">
        <v>0</v>
      </c>
      <c r="J19595">
        <v>0</v>
      </c>
      <c r="K19595">
        <v>0.15</v>
      </c>
      <c r="L19595">
        <v>0.14000000000000001</v>
      </c>
      <c r="M19595">
        <v>0.13</v>
      </c>
      <c r="N19595">
        <v>0.11</v>
      </c>
      <c r="O19595">
        <v>0.1</v>
      </c>
      <c r="P19595">
        <v>0.08</v>
      </c>
      <c r="Q19595">
        <v>7.0000000000000007E-2</v>
      </c>
    </row>
    <row r="19596" spans="1:17" hidden="1" x14ac:dyDescent="0.2">
      <c r="A19596" t="s">
        <v>282</v>
      </c>
      <c r="B19596" t="s">
        <v>54</v>
      </c>
      <c r="C19596" t="s">
        <v>266</v>
      </c>
      <c r="D19596" t="s">
        <v>9</v>
      </c>
    </row>
    <row r="19597" spans="1:17" hidden="1" x14ac:dyDescent="0.2">
      <c r="A19597" t="s">
        <v>282</v>
      </c>
      <c r="B19597" t="s">
        <v>54</v>
      </c>
      <c r="C19597" t="s">
        <v>266</v>
      </c>
      <c r="D19597" t="s">
        <v>10</v>
      </c>
      <c r="K19597">
        <v>0.86</v>
      </c>
      <c r="L19597">
        <v>0.75</v>
      </c>
      <c r="M19597">
        <v>0.66</v>
      </c>
      <c r="N19597">
        <v>0.59</v>
      </c>
      <c r="O19597">
        <v>0.56999999999999995</v>
      </c>
      <c r="P19597">
        <v>0.52</v>
      </c>
      <c r="Q19597">
        <v>0.48</v>
      </c>
    </row>
    <row r="19598" spans="1:17" hidden="1" x14ac:dyDescent="0.2">
      <c r="A19598" t="s">
        <v>282</v>
      </c>
      <c r="B19598" t="s">
        <v>54</v>
      </c>
      <c r="C19598" t="s">
        <v>266</v>
      </c>
      <c r="D19598" t="s">
        <v>11</v>
      </c>
      <c r="K19598">
        <v>1.77</v>
      </c>
      <c r="L19598">
        <v>1.67</v>
      </c>
      <c r="M19598">
        <v>1.61</v>
      </c>
      <c r="N19598">
        <v>1.55</v>
      </c>
      <c r="O19598">
        <v>1.48</v>
      </c>
      <c r="P19598">
        <v>1.41</v>
      </c>
      <c r="Q19598">
        <v>1.33</v>
      </c>
    </row>
    <row r="19599" spans="1:17" hidden="1" x14ac:dyDescent="0.2">
      <c r="A19599" t="s">
        <v>282</v>
      </c>
      <c r="B19599" t="s">
        <v>54</v>
      </c>
      <c r="C19599" t="s">
        <v>266</v>
      </c>
      <c r="D19599" t="s">
        <v>12</v>
      </c>
      <c r="K19599">
        <v>1.81</v>
      </c>
      <c r="L19599">
        <v>1.44</v>
      </c>
      <c r="M19599">
        <v>1.1200000000000001</v>
      </c>
      <c r="N19599">
        <v>0.83</v>
      </c>
      <c r="O19599">
        <v>0.57999999999999996</v>
      </c>
      <c r="P19599">
        <v>0.36</v>
      </c>
      <c r="Q19599">
        <v>0.19</v>
      </c>
    </row>
    <row r="19600" spans="1:17" hidden="1" x14ac:dyDescent="0.2">
      <c r="A19600" t="s">
        <v>282</v>
      </c>
      <c r="B19600" t="s">
        <v>54</v>
      </c>
      <c r="C19600" t="s">
        <v>266</v>
      </c>
      <c r="D19600" t="s">
        <v>13</v>
      </c>
      <c r="K19600">
        <v>1.48</v>
      </c>
      <c r="L19600">
        <v>1.32</v>
      </c>
      <c r="M19600">
        <v>1.17</v>
      </c>
      <c r="N19600">
        <v>1.01</v>
      </c>
      <c r="O19600">
        <v>0.85</v>
      </c>
      <c r="P19600">
        <v>0.66</v>
      </c>
      <c r="Q19600">
        <v>0.44</v>
      </c>
    </row>
    <row r="19601" spans="1:17" hidden="1" x14ac:dyDescent="0.2">
      <c r="A19601" t="s">
        <v>282</v>
      </c>
      <c r="B19601" t="s">
        <v>54</v>
      </c>
      <c r="C19601" t="s">
        <v>266</v>
      </c>
      <c r="D19601" t="s">
        <v>14</v>
      </c>
      <c r="K19601">
        <v>1.1100000000000001</v>
      </c>
      <c r="L19601">
        <v>1.06</v>
      </c>
      <c r="M19601">
        <v>1.01</v>
      </c>
      <c r="N19601">
        <v>0.96</v>
      </c>
      <c r="O19601">
        <v>0.92</v>
      </c>
      <c r="P19601">
        <v>0.86</v>
      </c>
      <c r="Q19601">
        <v>0.8</v>
      </c>
    </row>
    <row r="19602" spans="1:17" hidden="1" x14ac:dyDescent="0.2">
      <c r="A19602" t="s">
        <v>282</v>
      </c>
      <c r="B19602" t="s">
        <v>54</v>
      </c>
      <c r="C19602" t="s">
        <v>266</v>
      </c>
      <c r="D19602" t="s">
        <v>15</v>
      </c>
      <c r="E19602">
        <v>0</v>
      </c>
      <c r="F19602">
        <v>0</v>
      </c>
      <c r="G19602">
        <v>0</v>
      </c>
      <c r="H19602">
        <v>0</v>
      </c>
      <c r="I19602">
        <v>0</v>
      </c>
      <c r="J19602">
        <v>0</v>
      </c>
      <c r="K19602">
        <v>7.03</v>
      </c>
      <c r="L19602">
        <v>6.24</v>
      </c>
      <c r="M19602">
        <v>5.57</v>
      </c>
      <c r="N19602">
        <v>4.95</v>
      </c>
      <c r="O19602">
        <v>4.4000000000000004</v>
      </c>
      <c r="P19602">
        <v>3.82</v>
      </c>
      <c r="Q19602">
        <v>3.23</v>
      </c>
    </row>
    <row r="19603" spans="1:17" hidden="1" x14ac:dyDescent="0.2">
      <c r="A19603" t="s">
        <v>282</v>
      </c>
      <c r="B19603" t="s">
        <v>54</v>
      </c>
      <c r="C19603" t="s">
        <v>267</v>
      </c>
      <c r="D19603" t="s">
        <v>9</v>
      </c>
    </row>
    <row r="19604" spans="1:17" hidden="1" x14ac:dyDescent="0.2">
      <c r="A19604" t="s">
        <v>282</v>
      </c>
      <c r="B19604" t="s">
        <v>54</v>
      </c>
      <c r="C19604" t="s">
        <v>267</v>
      </c>
      <c r="D19604" t="s">
        <v>10</v>
      </c>
      <c r="K19604">
        <v>0.28000000000000003</v>
      </c>
      <c r="L19604">
        <v>0.25</v>
      </c>
      <c r="M19604">
        <v>0.2</v>
      </c>
      <c r="N19604">
        <v>0.19</v>
      </c>
      <c r="O19604">
        <v>0.18</v>
      </c>
      <c r="P19604">
        <v>0.17</v>
      </c>
      <c r="Q19604">
        <v>0.16</v>
      </c>
    </row>
    <row r="19605" spans="1:17" hidden="1" x14ac:dyDescent="0.2">
      <c r="A19605" t="s">
        <v>282</v>
      </c>
      <c r="B19605" t="s">
        <v>54</v>
      </c>
      <c r="C19605" t="s">
        <v>267</v>
      </c>
      <c r="D19605" t="s">
        <v>11</v>
      </c>
    </row>
    <row r="19606" spans="1:17" hidden="1" x14ac:dyDescent="0.2">
      <c r="A19606" t="s">
        <v>282</v>
      </c>
      <c r="B19606" t="s">
        <v>54</v>
      </c>
      <c r="C19606" t="s">
        <v>267</v>
      </c>
      <c r="D19606" t="s">
        <v>12</v>
      </c>
    </row>
    <row r="19607" spans="1:17" hidden="1" x14ac:dyDescent="0.2">
      <c r="A19607" t="s">
        <v>282</v>
      </c>
      <c r="B19607" t="s">
        <v>54</v>
      </c>
      <c r="C19607" t="s">
        <v>267</v>
      </c>
      <c r="D19607" t="s">
        <v>13</v>
      </c>
    </row>
    <row r="19608" spans="1:17" hidden="1" x14ac:dyDescent="0.2">
      <c r="A19608" t="s">
        <v>282</v>
      </c>
      <c r="B19608" t="s">
        <v>54</v>
      </c>
      <c r="C19608" t="s">
        <v>267</v>
      </c>
      <c r="D19608" t="s">
        <v>14</v>
      </c>
      <c r="K19608">
        <v>0</v>
      </c>
      <c r="L19608">
        <v>0</v>
      </c>
      <c r="M19608">
        <v>0</v>
      </c>
      <c r="N19608">
        <v>0</v>
      </c>
      <c r="O19608">
        <v>0</v>
      </c>
      <c r="P19608">
        <v>0</v>
      </c>
      <c r="Q19608">
        <v>0</v>
      </c>
    </row>
    <row r="19609" spans="1:17" hidden="1" x14ac:dyDescent="0.2">
      <c r="A19609" t="s">
        <v>282</v>
      </c>
      <c r="B19609" t="s">
        <v>54</v>
      </c>
      <c r="C19609" t="s">
        <v>267</v>
      </c>
      <c r="D19609" t="s">
        <v>15</v>
      </c>
      <c r="E19609">
        <v>0</v>
      </c>
      <c r="F19609">
        <v>0</v>
      </c>
      <c r="G19609">
        <v>0</v>
      </c>
      <c r="H19609">
        <v>0</v>
      </c>
      <c r="I19609">
        <v>0</v>
      </c>
      <c r="J19609">
        <v>0</v>
      </c>
      <c r="K19609">
        <v>0.28000000000000003</v>
      </c>
      <c r="L19609">
        <v>0.25</v>
      </c>
      <c r="M19609">
        <v>0.2</v>
      </c>
      <c r="N19609">
        <v>0.19</v>
      </c>
      <c r="O19609">
        <v>0.19</v>
      </c>
      <c r="P19609">
        <v>0.17</v>
      </c>
      <c r="Q19609">
        <v>0.16</v>
      </c>
    </row>
    <row r="19610" spans="1:17" hidden="1" x14ac:dyDescent="0.2">
      <c r="A19610" t="s">
        <v>282</v>
      </c>
      <c r="B19610" t="s">
        <v>54</v>
      </c>
      <c r="C19610" t="s">
        <v>268</v>
      </c>
      <c r="D19610" t="s">
        <v>9</v>
      </c>
    </row>
    <row r="19611" spans="1:17" hidden="1" x14ac:dyDescent="0.2">
      <c r="A19611" t="s">
        <v>282</v>
      </c>
      <c r="B19611" t="s">
        <v>54</v>
      </c>
      <c r="C19611" t="s">
        <v>268</v>
      </c>
      <c r="D19611" t="s">
        <v>10</v>
      </c>
      <c r="K19611">
        <v>0</v>
      </c>
      <c r="L19611">
        <v>0</v>
      </c>
      <c r="M19611">
        <v>0</v>
      </c>
      <c r="N19611">
        <v>0</v>
      </c>
      <c r="O19611">
        <v>0</v>
      </c>
      <c r="P19611">
        <v>0</v>
      </c>
      <c r="Q19611">
        <v>0</v>
      </c>
    </row>
    <row r="19612" spans="1:17" hidden="1" x14ac:dyDescent="0.2">
      <c r="A19612" t="s">
        <v>282</v>
      </c>
      <c r="B19612" t="s">
        <v>54</v>
      </c>
      <c r="C19612" t="s">
        <v>268</v>
      </c>
      <c r="D19612" t="s">
        <v>11</v>
      </c>
      <c r="K19612">
        <v>0.04</v>
      </c>
      <c r="L19612">
        <v>0.04</v>
      </c>
      <c r="M19612">
        <v>0.05</v>
      </c>
      <c r="N19612">
        <v>0.05</v>
      </c>
      <c r="O19612">
        <v>0.06</v>
      </c>
      <c r="P19612">
        <v>0.06</v>
      </c>
      <c r="Q19612">
        <v>0.06</v>
      </c>
    </row>
    <row r="19613" spans="1:17" hidden="1" x14ac:dyDescent="0.2">
      <c r="A19613" t="s">
        <v>282</v>
      </c>
      <c r="B19613" t="s">
        <v>54</v>
      </c>
      <c r="C19613" t="s">
        <v>268</v>
      </c>
      <c r="D19613" t="s">
        <v>12</v>
      </c>
    </row>
    <row r="19614" spans="1:17" hidden="1" x14ac:dyDescent="0.2">
      <c r="A19614" t="s">
        <v>282</v>
      </c>
      <c r="B19614" t="s">
        <v>54</v>
      </c>
      <c r="C19614" t="s">
        <v>268</v>
      </c>
      <c r="D19614" t="s">
        <v>13</v>
      </c>
      <c r="K19614">
        <v>0.1</v>
      </c>
      <c r="L19614">
        <v>0.11</v>
      </c>
      <c r="M19614">
        <v>0.12</v>
      </c>
      <c r="N19614">
        <v>0.12</v>
      </c>
      <c r="O19614">
        <v>0.12</v>
      </c>
      <c r="P19614">
        <v>0.12</v>
      </c>
      <c r="Q19614">
        <v>0.11</v>
      </c>
    </row>
    <row r="19615" spans="1:17" hidden="1" x14ac:dyDescent="0.2">
      <c r="A19615" t="s">
        <v>282</v>
      </c>
      <c r="B19615" t="s">
        <v>54</v>
      </c>
      <c r="C19615" t="s">
        <v>268</v>
      </c>
      <c r="D19615" t="s">
        <v>14</v>
      </c>
      <c r="K19615">
        <v>0</v>
      </c>
      <c r="L19615">
        <v>0</v>
      </c>
      <c r="M19615">
        <v>0</v>
      </c>
      <c r="N19615">
        <v>0</v>
      </c>
      <c r="O19615">
        <v>0</v>
      </c>
      <c r="P19615">
        <v>0</v>
      </c>
      <c r="Q19615">
        <v>0</v>
      </c>
    </row>
    <row r="19616" spans="1:17" hidden="1" x14ac:dyDescent="0.2">
      <c r="A19616" t="s">
        <v>282</v>
      </c>
      <c r="B19616" t="s">
        <v>54</v>
      </c>
      <c r="C19616" t="s">
        <v>268</v>
      </c>
      <c r="D19616" t="s">
        <v>15</v>
      </c>
      <c r="E19616">
        <v>0</v>
      </c>
      <c r="F19616">
        <v>0</v>
      </c>
      <c r="G19616">
        <v>0</v>
      </c>
      <c r="H19616">
        <v>0</v>
      </c>
      <c r="I19616">
        <v>0</v>
      </c>
      <c r="J19616">
        <v>0</v>
      </c>
      <c r="K19616">
        <v>0.14000000000000001</v>
      </c>
      <c r="L19616">
        <v>0.16</v>
      </c>
      <c r="M19616">
        <v>0.17</v>
      </c>
      <c r="N19616">
        <v>0.18</v>
      </c>
      <c r="O19616">
        <v>0.19</v>
      </c>
      <c r="P19616">
        <v>0.18</v>
      </c>
      <c r="Q19616">
        <v>0.17</v>
      </c>
    </row>
    <row r="19617" spans="1:17" hidden="1" x14ac:dyDescent="0.2">
      <c r="A19617" t="s">
        <v>282</v>
      </c>
      <c r="B19617" t="s">
        <v>54</v>
      </c>
      <c r="C19617" t="s">
        <v>269</v>
      </c>
      <c r="D19617" t="s">
        <v>9</v>
      </c>
    </row>
    <row r="19618" spans="1:17" hidden="1" x14ac:dyDescent="0.2">
      <c r="A19618" t="s">
        <v>282</v>
      </c>
      <c r="B19618" t="s">
        <v>54</v>
      </c>
      <c r="C19618" t="s">
        <v>269</v>
      </c>
      <c r="D19618" t="s">
        <v>10</v>
      </c>
      <c r="K19618">
        <v>0</v>
      </c>
      <c r="L19618">
        <v>0</v>
      </c>
      <c r="M19618">
        <v>0</v>
      </c>
      <c r="N19618">
        <v>0</v>
      </c>
      <c r="O19618">
        <v>0</v>
      </c>
      <c r="P19618">
        <v>0</v>
      </c>
      <c r="Q19618">
        <v>0</v>
      </c>
    </row>
    <row r="19619" spans="1:17" hidden="1" x14ac:dyDescent="0.2">
      <c r="A19619" t="s">
        <v>282</v>
      </c>
      <c r="B19619" t="s">
        <v>54</v>
      </c>
      <c r="C19619" t="s">
        <v>269</v>
      </c>
      <c r="D19619" t="s">
        <v>11</v>
      </c>
      <c r="K19619">
        <v>0.04</v>
      </c>
      <c r="L19619">
        <v>0.04</v>
      </c>
      <c r="M19619">
        <v>0.04</v>
      </c>
      <c r="N19619">
        <v>0.05</v>
      </c>
      <c r="O19619">
        <v>0.05</v>
      </c>
      <c r="P19619">
        <v>0.05</v>
      </c>
      <c r="Q19619">
        <v>0.05</v>
      </c>
    </row>
    <row r="19620" spans="1:17" hidden="1" x14ac:dyDescent="0.2">
      <c r="A19620" t="s">
        <v>282</v>
      </c>
      <c r="B19620" t="s">
        <v>54</v>
      </c>
      <c r="C19620" t="s">
        <v>269</v>
      </c>
      <c r="D19620" t="s">
        <v>12</v>
      </c>
    </row>
    <row r="19621" spans="1:17" hidden="1" x14ac:dyDescent="0.2">
      <c r="A19621" t="s">
        <v>282</v>
      </c>
      <c r="B19621" t="s">
        <v>54</v>
      </c>
      <c r="C19621" t="s">
        <v>269</v>
      </c>
      <c r="D19621" t="s">
        <v>13</v>
      </c>
      <c r="K19621">
        <v>0.16</v>
      </c>
      <c r="L19621">
        <v>0.18</v>
      </c>
      <c r="M19621">
        <v>0.19</v>
      </c>
      <c r="N19621">
        <v>0.2</v>
      </c>
      <c r="O19621">
        <v>0.2</v>
      </c>
      <c r="P19621">
        <v>0.19</v>
      </c>
      <c r="Q19621">
        <v>0.18</v>
      </c>
    </row>
    <row r="19622" spans="1:17" hidden="1" x14ac:dyDescent="0.2">
      <c r="A19622" t="s">
        <v>282</v>
      </c>
      <c r="B19622" t="s">
        <v>54</v>
      </c>
      <c r="C19622" t="s">
        <v>269</v>
      </c>
      <c r="D19622" t="s">
        <v>14</v>
      </c>
      <c r="K19622">
        <v>0</v>
      </c>
      <c r="L19622">
        <v>0</v>
      </c>
      <c r="M19622">
        <v>0</v>
      </c>
      <c r="N19622">
        <v>0</v>
      </c>
      <c r="O19622">
        <v>0</v>
      </c>
      <c r="P19622">
        <v>0</v>
      </c>
      <c r="Q19622">
        <v>0</v>
      </c>
    </row>
    <row r="19623" spans="1:17" hidden="1" x14ac:dyDescent="0.2">
      <c r="A19623" t="s">
        <v>282</v>
      </c>
      <c r="B19623" t="s">
        <v>54</v>
      </c>
      <c r="C19623" t="s">
        <v>269</v>
      </c>
      <c r="D19623" t="s">
        <v>15</v>
      </c>
      <c r="E19623">
        <v>0</v>
      </c>
      <c r="F19623">
        <v>0</v>
      </c>
      <c r="G19623">
        <v>0</v>
      </c>
      <c r="H19623">
        <v>0</v>
      </c>
      <c r="I19623">
        <v>0</v>
      </c>
      <c r="J19623">
        <v>0</v>
      </c>
      <c r="K19623">
        <v>0.2</v>
      </c>
      <c r="L19623">
        <v>0.23</v>
      </c>
      <c r="M19623">
        <v>0.24</v>
      </c>
      <c r="N19623">
        <v>0.25</v>
      </c>
      <c r="O19623">
        <v>0.26</v>
      </c>
      <c r="P19623">
        <v>0.25</v>
      </c>
      <c r="Q19623">
        <v>0.24</v>
      </c>
    </row>
    <row r="19624" spans="1:17" hidden="1" x14ac:dyDescent="0.2">
      <c r="A19624" t="s">
        <v>282</v>
      </c>
      <c r="B19624" t="s">
        <v>54</v>
      </c>
      <c r="C19624" t="s">
        <v>270</v>
      </c>
      <c r="D19624" t="s">
        <v>9</v>
      </c>
    </row>
    <row r="19625" spans="1:17" hidden="1" x14ac:dyDescent="0.2">
      <c r="A19625" t="s">
        <v>282</v>
      </c>
      <c r="B19625" t="s">
        <v>54</v>
      </c>
      <c r="C19625" t="s">
        <v>270</v>
      </c>
      <c r="D19625" t="s">
        <v>10</v>
      </c>
      <c r="K19625">
        <v>0.14000000000000001</v>
      </c>
      <c r="L19625">
        <v>0.16</v>
      </c>
      <c r="M19625">
        <v>0.18</v>
      </c>
      <c r="N19625">
        <v>0.2</v>
      </c>
      <c r="O19625">
        <v>0.23</v>
      </c>
      <c r="P19625">
        <v>0.26</v>
      </c>
      <c r="Q19625">
        <v>0.28999999999999998</v>
      </c>
    </row>
    <row r="19626" spans="1:17" hidden="1" x14ac:dyDescent="0.2">
      <c r="A19626" t="s">
        <v>282</v>
      </c>
      <c r="B19626" t="s">
        <v>54</v>
      </c>
      <c r="C19626" t="s">
        <v>270</v>
      </c>
      <c r="D19626" t="s">
        <v>11</v>
      </c>
      <c r="K19626">
        <v>0.01</v>
      </c>
      <c r="L19626">
        <v>0.01</v>
      </c>
      <c r="M19626">
        <v>0.01</v>
      </c>
      <c r="N19626">
        <v>0.01</v>
      </c>
      <c r="O19626">
        <v>0.01</v>
      </c>
      <c r="P19626">
        <v>0.01</v>
      </c>
      <c r="Q19626">
        <v>0.01</v>
      </c>
    </row>
    <row r="19627" spans="1:17" hidden="1" x14ac:dyDescent="0.2">
      <c r="A19627" t="s">
        <v>282</v>
      </c>
      <c r="B19627" t="s">
        <v>54</v>
      </c>
      <c r="C19627" t="s">
        <v>270</v>
      </c>
      <c r="D19627" t="s">
        <v>12</v>
      </c>
      <c r="K19627">
        <v>0.04</v>
      </c>
      <c r="L19627">
        <v>0.04</v>
      </c>
      <c r="M19627">
        <v>0.05</v>
      </c>
      <c r="N19627">
        <v>0.05</v>
      </c>
      <c r="O19627">
        <v>0.06</v>
      </c>
      <c r="P19627">
        <v>0.06</v>
      </c>
      <c r="Q19627">
        <v>0.06</v>
      </c>
    </row>
    <row r="19628" spans="1:17" hidden="1" x14ac:dyDescent="0.2">
      <c r="A19628" t="s">
        <v>282</v>
      </c>
      <c r="B19628" t="s">
        <v>54</v>
      </c>
      <c r="C19628" t="s">
        <v>270</v>
      </c>
      <c r="D19628" t="s">
        <v>13</v>
      </c>
      <c r="K19628">
        <v>0.1</v>
      </c>
      <c r="L19628">
        <v>0.1</v>
      </c>
      <c r="M19628">
        <v>0.1</v>
      </c>
      <c r="N19628">
        <v>0.11</v>
      </c>
      <c r="O19628">
        <v>0.11</v>
      </c>
      <c r="P19628">
        <v>0.12</v>
      </c>
      <c r="Q19628">
        <v>0.12</v>
      </c>
    </row>
    <row r="19629" spans="1:17" hidden="1" x14ac:dyDescent="0.2">
      <c r="A19629" t="s">
        <v>282</v>
      </c>
      <c r="B19629" t="s">
        <v>54</v>
      </c>
      <c r="C19629" t="s">
        <v>270</v>
      </c>
      <c r="D19629" t="s">
        <v>14</v>
      </c>
      <c r="K19629">
        <v>0</v>
      </c>
      <c r="L19629">
        <v>0</v>
      </c>
      <c r="M19629">
        <v>0</v>
      </c>
      <c r="N19629">
        <v>0</v>
      </c>
      <c r="O19629">
        <v>0.01</v>
      </c>
      <c r="P19629">
        <v>0.01</v>
      </c>
      <c r="Q19629">
        <v>0.01</v>
      </c>
    </row>
    <row r="19630" spans="1:17" hidden="1" x14ac:dyDescent="0.2">
      <c r="A19630" t="s">
        <v>282</v>
      </c>
      <c r="B19630" t="s">
        <v>54</v>
      </c>
      <c r="C19630" t="s">
        <v>270</v>
      </c>
      <c r="D19630" t="s">
        <v>15</v>
      </c>
      <c r="E19630">
        <v>0</v>
      </c>
      <c r="F19630">
        <v>0</v>
      </c>
      <c r="G19630">
        <v>0</v>
      </c>
      <c r="H19630">
        <v>0</v>
      </c>
      <c r="I19630">
        <v>0</v>
      </c>
      <c r="J19630">
        <v>0</v>
      </c>
      <c r="K19630">
        <v>0.3</v>
      </c>
      <c r="L19630">
        <v>0.32</v>
      </c>
      <c r="M19630">
        <v>0.34</v>
      </c>
      <c r="N19630">
        <v>0.38</v>
      </c>
      <c r="O19630">
        <v>0.41</v>
      </c>
      <c r="P19630">
        <v>0.45</v>
      </c>
      <c r="Q19630">
        <v>0.49</v>
      </c>
    </row>
    <row r="19631" spans="1:17" hidden="1" x14ac:dyDescent="0.2">
      <c r="A19631" t="s">
        <v>282</v>
      </c>
      <c r="B19631" t="s">
        <v>54</v>
      </c>
      <c r="D19631" t="s">
        <v>40</v>
      </c>
      <c r="E19631">
        <v>0</v>
      </c>
      <c r="F19631">
        <v>0</v>
      </c>
      <c r="G19631">
        <v>0</v>
      </c>
      <c r="H19631">
        <v>0</v>
      </c>
      <c r="I19631">
        <v>0</v>
      </c>
      <c r="J19631">
        <v>0</v>
      </c>
      <c r="K19631">
        <v>59.8</v>
      </c>
      <c r="L19631">
        <v>57.88</v>
      </c>
      <c r="M19631">
        <v>55.04</v>
      </c>
      <c r="N19631">
        <v>52.96</v>
      </c>
      <c r="O19631">
        <v>50.38</v>
      </c>
      <c r="P19631">
        <v>46.91</v>
      </c>
      <c r="Q19631">
        <v>42.24</v>
      </c>
    </row>
    <row r="19632" spans="1:17" hidden="1" x14ac:dyDescent="0.2">
      <c r="A19632" t="s">
        <v>282</v>
      </c>
      <c r="B19632" t="s">
        <v>279</v>
      </c>
      <c r="C19632" t="s">
        <v>100</v>
      </c>
      <c r="D19632" t="s">
        <v>9</v>
      </c>
    </row>
    <row r="19633" spans="1:17" hidden="1" x14ac:dyDescent="0.2">
      <c r="A19633" t="s">
        <v>282</v>
      </c>
      <c r="B19633" t="s">
        <v>279</v>
      </c>
      <c r="C19633" t="s">
        <v>100</v>
      </c>
      <c r="D19633" t="s">
        <v>10</v>
      </c>
      <c r="K19633">
        <v>2.82</v>
      </c>
      <c r="L19633">
        <v>2.06</v>
      </c>
      <c r="M19633">
        <v>0.98</v>
      </c>
      <c r="N19633">
        <v>0.39</v>
      </c>
      <c r="O19633">
        <v>0.21</v>
      </c>
      <c r="P19633">
        <v>0.21</v>
      </c>
      <c r="Q19633">
        <v>0.2</v>
      </c>
    </row>
    <row r="19634" spans="1:17" hidden="1" x14ac:dyDescent="0.2">
      <c r="A19634" t="s">
        <v>282</v>
      </c>
      <c r="B19634" t="s">
        <v>279</v>
      </c>
      <c r="C19634" t="s">
        <v>100</v>
      </c>
      <c r="D19634" t="s">
        <v>11</v>
      </c>
    </row>
    <row r="19635" spans="1:17" hidden="1" x14ac:dyDescent="0.2">
      <c r="A19635" t="s">
        <v>282</v>
      </c>
      <c r="B19635" t="s">
        <v>279</v>
      </c>
      <c r="C19635" t="s">
        <v>100</v>
      </c>
      <c r="D19635" t="s">
        <v>12</v>
      </c>
    </row>
    <row r="19636" spans="1:17" hidden="1" x14ac:dyDescent="0.2">
      <c r="A19636" t="s">
        <v>282</v>
      </c>
      <c r="B19636" t="s">
        <v>279</v>
      </c>
      <c r="C19636" t="s">
        <v>100</v>
      </c>
      <c r="D19636" t="s">
        <v>13</v>
      </c>
    </row>
    <row r="19637" spans="1:17" hidden="1" x14ac:dyDescent="0.2">
      <c r="A19637" t="s">
        <v>282</v>
      </c>
      <c r="B19637" t="s">
        <v>279</v>
      </c>
      <c r="C19637" t="s">
        <v>100</v>
      </c>
      <c r="D19637" t="s">
        <v>14</v>
      </c>
      <c r="K19637">
        <v>1.98</v>
      </c>
      <c r="L19637">
        <v>1.77</v>
      </c>
      <c r="M19637">
        <v>1.39</v>
      </c>
      <c r="N19637">
        <v>1.22</v>
      </c>
      <c r="O19637">
        <v>1.26</v>
      </c>
      <c r="P19637">
        <v>1.4</v>
      </c>
      <c r="Q19637">
        <v>1.55</v>
      </c>
    </row>
    <row r="19638" spans="1:17" hidden="1" x14ac:dyDescent="0.2">
      <c r="A19638" t="s">
        <v>282</v>
      </c>
      <c r="B19638" t="s">
        <v>279</v>
      </c>
      <c r="C19638" t="s">
        <v>100</v>
      </c>
      <c r="D19638" t="s">
        <v>15</v>
      </c>
      <c r="E19638">
        <v>0</v>
      </c>
      <c r="F19638">
        <v>0</v>
      </c>
      <c r="G19638">
        <v>0</v>
      </c>
      <c r="H19638">
        <v>0</v>
      </c>
      <c r="I19638">
        <v>0</v>
      </c>
      <c r="J19638">
        <v>0</v>
      </c>
      <c r="K19638">
        <v>4.8099999999999996</v>
      </c>
      <c r="L19638">
        <v>3.83</v>
      </c>
      <c r="M19638">
        <v>2.37</v>
      </c>
      <c r="N19638">
        <v>1.61</v>
      </c>
      <c r="O19638">
        <v>1.47</v>
      </c>
      <c r="P19638">
        <v>1.61</v>
      </c>
      <c r="Q19638">
        <v>1.75</v>
      </c>
    </row>
    <row r="19639" spans="1:17" hidden="1" x14ac:dyDescent="0.2">
      <c r="A19639" t="s">
        <v>282</v>
      </c>
      <c r="B19639" t="s">
        <v>279</v>
      </c>
      <c r="C19639" t="s">
        <v>101</v>
      </c>
      <c r="D19639" t="s">
        <v>9</v>
      </c>
    </row>
    <row r="19640" spans="1:17" hidden="1" x14ac:dyDescent="0.2">
      <c r="A19640" t="s">
        <v>282</v>
      </c>
      <c r="B19640" t="s">
        <v>279</v>
      </c>
      <c r="C19640" t="s">
        <v>101</v>
      </c>
      <c r="D19640" t="s">
        <v>10</v>
      </c>
    </row>
    <row r="19641" spans="1:17" hidden="1" x14ac:dyDescent="0.2">
      <c r="A19641" t="s">
        <v>282</v>
      </c>
      <c r="B19641" t="s">
        <v>279</v>
      </c>
      <c r="C19641" t="s">
        <v>101</v>
      </c>
      <c r="D19641" t="s">
        <v>11</v>
      </c>
      <c r="K19641">
        <v>0.22</v>
      </c>
      <c r="L19641">
        <v>0.19</v>
      </c>
      <c r="M19641">
        <v>0.1</v>
      </c>
      <c r="N19641">
        <v>0.04</v>
      </c>
      <c r="O19641">
        <v>0.03</v>
      </c>
      <c r="P19641">
        <v>0.03</v>
      </c>
      <c r="Q19641">
        <v>0.03</v>
      </c>
    </row>
    <row r="19642" spans="1:17" hidden="1" x14ac:dyDescent="0.2">
      <c r="A19642" t="s">
        <v>282</v>
      </c>
      <c r="B19642" t="s">
        <v>279</v>
      </c>
      <c r="C19642" t="s">
        <v>101</v>
      </c>
      <c r="D19642" t="s">
        <v>12</v>
      </c>
      <c r="K19642">
        <v>0.01</v>
      </c>
      <c r="N19642">
        <v>0</v>
      </c>
      <c r="O19642">
        <v>0</v>
      </c>
      <c r="P19642">
        <v>0</v>
      </c>
    </row>
    <row r="19643" spans="1:17" hidden="1" x14ac:dyDescent="0.2">
      <c r="A19643" t="s">
        <v>282</v>
      </c>
      <c r="B19643" t="s">
        <v>279</v>
      </c>
      <c r="C19643" t="s">
        <v>101</v>
      </c>
      <c r="D19643" t="s">
        <v>13</v>
      </c>
      <c r="K19643">
        <v>0.21</v>
      </c>
      <c r="L19643">
        <v>0.16</v>
      </c>
      <c r="M19643">
        <v>0.08</v>
      </c>
      <c r="N19643">
        <v>0.04</v>
      </c>
      <c r="O19643">
        <v>0.03</v>
      </c>
      <c r="P19643">
        <v>0.03</v>
      </c>
      <c r="Q19643">
        <v>0.03</v>
      </c>
    </row>
    <row r="19644" spans="1:17" hidden="1" x14ac:dyDescent="0.2">
      <c r="A19644" t="s">
        <v>282</v>
      </c>
      <c r="B19644" t="s">
        <v>279</v>
      </c>
      <c r="C19644" t="s">
        <v>101</v>
      </c>
      <c r="D19644" t="s">
        <v>14</v>
      </c>
      <c r="K19644">
        <v>0.04</v>
      </c>
      <c r="L19644">
        <v>0.04</v>
      </c>
      <c r="M19644">
        <v>0.04</v>
      </c>
      <c r="N19644">
        <v>0.04</v>
      </c>
      <c r="O19644">
        <v>0.04</v>
      </c>
      <c r="P19644">
        <v>0.05</v>
      </c>
      <c r="Q19644">
        <v>0.06</v>
      </c>
    </row>
    <row r="19645" spans="1:17" hidden="1" x14ac:dyDescent="0.2">
      <c r="A19645" t="s">
        <v>282</v>
      </c>
      <c r="B19645" t="s">
        <v>279</v>
      </c>
      <c r="C19645" t="s">
        <v>101</v>
      </c>
      <c r="D19645" t="s">
        <v>15</v>
      </c>
      <c r="E19645">
        <v>0</v>
      </c>
      <c r="F19645">
        <v>0</v>
      </c>
      <c r="G19645">
        <v>0</v>
      </c>
      <c r="H19645">
        <v>0</v>
      </c>
      <c r="I19645">
        <v>0</v>
      </c>
      <c r="J19645">
        <v>0</v>
      </c>
      <c r="K19645">
        <v>0.48</v>
      </c>
      <c r="L19645">
        <v>0.39</v>
      </c>
      <c r="M19645">
        <v>0.22</v>
      </c>
      <c r="N19645">
        <v>0.12</v>
      </c>
      <c r="O19645">
        <v>0.1</v>
      </c>
      <c r="P19645">
        <v>0.11</v>
      </c>
      <c r="Q19645">
        <v>0.12</v>
      </c>
    </row>
    <row r="19646" spans="1:17" hidden="1" x14ac:dyDescent="0.2">
      <c r="A19646" t="s">
        <v>282</v>
      </c>
      <c r="B19646" t="s">
        <v>279</v>
      </c>
      <c r="C19646" t="s">
        <v>102</v>
      </c>
      <c r="D19646" t="s">
        <v>9</v>
      </c>
    </row>
    <row r="19647" spans="1:17" hidden="1" x14ac:dyDescent="0.2">
      <c r="A19647" t="s">
        <v>282</v>
      </c>
      <c r="B19647" t="s">
        <v>279</v>
      </c>
      <c r="C19647" t="s">
        <v>102</v>
      </c>
      <c r="D19647" t="s">
        <v>10</v>
      </c>
      <c r="K19647">
        <v>0.25</v>
      </c>
      <c r="L19647">
        <v>0.17</v>
      </c>
      <c r="M19647">
        <v>7.0000000000000007E-2</v>
      </c>
      <c r="N19647">
        <v>0.03</v>
      </c>
      <c r="O19647">
        <v>0.02</v>
      </c>
      <c r="P19647">
        <v>0.01</v>
      </c>
      <c r="Q19647">
        <v>0.01</v>
      </c>
    </row>
    <row r="19648" spans="1:17" hidden="1" x14ac:dyDescent="0.2">
      <c r="A19648" t="s">
        <v>282</v>
      </c>
      <c r="B19648" t="s">
        <v>279</v>
      </c>
      <c r="C19648" t="s">
        <v>102</v>
      </c>
      <c r="D19648" t="s">
        <v>11</v>
      </c>
      <c r="K19648">
        <v>21.02</v>
      </c>
      <c r="L19648">
        <v>15.24</v>
      </c>
      <c r="M19648">
        <v>7.18</v>
      </c>
      <c r="N19648">
        <v>2.74</v>
      </c>
      <c r="O19648">
        <v>1.34</v>
      </c>
      <c r="P19648">
        <v>1.1200000000000001</v>
      </c>
      <c r="Q19648">
        <v>0.86</v>
      </c>
    </row>
    <row r="19649" spans="1:17" hidden="1" x14ac:dyDescent="0.2">
      <c r="A19649" t="s">
        <v>282</v>
      </c>
      <c r="B19649" t="s">
        <v>279</v>
      </c>
      <c r="C19649" t="s">
        <v>102</v>
      </c>
      <c r="D19649" t="s">
        <v>12</v>
      </c>
    </row>
    <row r="19650" spans="1:17" hidden="1" x14ac:dyDescent="0.2">
      <c r="A19650" t="s">
        <v>282</v>
      </c>
      <c r="B19650" t="s">
        <v>279</v>
      </c>
      <c r="C19650" t="s">
        <v>102</v>
      </c>
      <c r="D19650" t="s">
        <v>13</v>
      </c>
    </row>
    <row r="19651" spans="1:17" hidden="1" x14ac:dyDescent="0.2">
      <c r="A19651" t="s">
        <v>282</v>
      </c>
      <c r="B19651" t="s">
        <v>279</v>
      </c>
      <c r="C19651" t="s">
        <v>102</v>
      </c>
      <c r="D19651" t="s">
        <v>14</v>
      </c>
      <c r="K19651">
        <v>2.19</v>
      </c>
      <c r="L19651">
        <v>2.29</v>
      </c>
      <c r="M19651">
        <v>2.39</v>
      </c>
      <c r="N19651">
        <v>2.46</v>
      </c>
      <c r="O19651">
        <v>2.48</v>
      </c>
      <c r="P19651">
        <v>2.41</v>
      </c>
      <c r="Q19651">
        <v>2.2400000000000002</v>
      </c>
    </row>
    <row r="19652" spans="1:17" hidden="1" x14ac:dyDescent="0.2">
      <c r="A19652" t="s">
        <v>282</v>
      </c>
      <c r="B19652" t="s">
        <v>279</v>
      </c>
      <c r="C19652" t="s">
        <v>102</v>
      </c>
      <c r="D19652" t="s">
        <v>15</v>
      </c>
      <c r="E19652">
        <v>0</v>
      </c>
      <c r="F19652">
        <v>0</v>
      </c>
      <c r="G19652">
        <v>0</v>
      </c>
      <c r="H19652">
        <v>0</v>
      </c>
      <c r="I19652">
        <v>0</v>
      </c>
      <c r="J19652">
        <v>0</v>
      </c>
      <c r="K19652">
        <v>23.47</v>
      </c>
      <c r="L19652">
        <v>17.690000000000001</v>
      </c>
      <c r="M19652">
        <v>9.64</v>
      </c>
      <c r="N19652">
        <v>5.23</v>
      </c>
      <c r="O19652">
        <v>3.84</v>
      </c>
      <c r="P19652">
        <v>3.54</v>
      </c>
      <c r="Q19652">
        <v>3.11</v>
      </c>
    </row>
    <row r="19653" spans="1:17" hidden="1" x14ac:dyDescent="0.2">
      <c r="A19653" t="s">
        <v>282</v>
      </c>
      <c r="B19653" t="s">
        <v>279</v>
      </c>
      <c r="C19653" t="s">
        <v>275</v>
      </c>
      <c r="D19653" t="s">
        <v>9</v>
      </c>
    </row>
    <row r="19654" spans="1:17" hidden="1" x14ac:dyDescent="0.2">
      <c r="A19654" t="s">
        <v>282</v>
      </c>
      <c r="B19654" t="s">
        <v>279</v>
      </c>
      <c r="C19654" t="s">
        <v>275</v>
      </c>
      <c r="D19654" t="s">
        <v>10</v>
      </c>
    </row>
    <row r="19655" spans="1:17" hidden="1" x14ac:dyDescent="0.2">
      <c r="A19655" t="s">
        <v>282</v>
      </c>
      <c r="B19655" t="s">
        <v>279</v>
      </c>
      <c r="C19655" t="s">
        <v>275</v>
      </c>
      <c r="D19655" t="s">
        <v>11</v>
      </c>
    </row>
    <row r="19656" spans="1:17" hidden="1" x14ac:dyDescent="0.2">
      <c r="A19656" t="s">
        <v>282</v>
      </c>
      <c r="B19656" t="s">
        <v>279</v>
      </c>
      <c r="C19656" t="s">
        <v>275</v>
      </c>
      <c r="D19656" t="s">
        <v>12</v>
      </c>
    </row>
    <row r="19657" spans="1:17" hidden="1" x14ac:dyDescent="0.2">
      <c r="A19657" t="s">
        <v>282</v>
      </c>
      <c r="B19657" t="s">
        <v>279</v>
      </c>
      <c r="C19657" t="s">
        <v>275</v>
      </c>
      <c r="D19657" t="s">
        <v>13</v>
      </c>
    </row>
    <row r="19658" spans="1:17" hidden="1" x14ac:dyDescent="0.2">
      <c r="A19658" t="s">
        <v>282</v>
      </c>
      <c r="B19658" t="s">
        <v>279</v>
      </c>
      <c r="C19658" t="s">
        <v>275</v>
      </c>
      <c r="D19658" t="s">
        <v>14</v>
      </c>
      <c r="K19658">
        <v>0.41</v>
      </c>
      <c r="L19658">
        <v>0.43</v>
      </c>
      <c r="M19658">
        <v>0.44</v>
      </c>
      <c r="N19658">
        <v>0.43</v>
      </c>
      <c r="O19658">
        <v>0.41</v>
      </c>
      <c r="P19658">
        <v>0.37</v>
      </c>
      <c r="Q19658">
        <v>0.3</v>
      </c>
    </row>
    <row r="19659" spans="1:17" hidden="1" x14ac:dyDescent="0.2">
      <c r="A19659" t="s">
        <v>282</v>
      </c>
      <c r="B19659" t="s">
        <v>279</v>
      </c>
      <c r="C19659" t="s">
        <v>275</v>
      </c>
      <c r="D19659" t="s">
        <v>15</v>
      </c>
      <c r="E19659">
        <v>0</v>
      </c>
      <c r="F19659">
        <v>0</v>
      </c>
      <c r="G19659">
        <v>0</v>
      </c>
      <c r="H19659">
        <v>0</v>
      </c>
      <c r="I19659">
        <v>0</v>
      </c>
      <c r="J19659">
        <v>0</v>
      </c>
      <c r="K19659">
        <v>0.41</v>
      </c>
      <c r="L19659">
        <v>0.43</v>
      </c>
      <c r="M19659">
        <v>0.44</v>
      </c>
      <c r="N19659">
        <v>0.43</v>
      </c>
      <c r="O19659">
        <v>0.41</v>
      </c>
      <c r="P19659">
        <v>0.37</v>
      </c>
      <c r="Q19659">
        <v>0.3</v>
      </c>
    </row>
    <row r="19660" spans="1:17" hidden="1" x14ac:dyDescent="0.2">
      <c r="A19660" t="s">
        <v>282</v>
      </c>
      <c r="B19660" t="s">
        <v>279</v>
      </c>
      <c r="C19660" t="s">
        <v>103</v>
      </c>
      <c r="D19660" t="s">
        <v>9</v>
      </c>
    </row>
    <row r="19661" spans="1:17" hidden="1" x14ac:dyDescent="0.2">
      <c r="A19661" t="s">
        <v>282</v>
      </c>
      <c r="B19661" t="s">
        <v>279</v>
      </c>
      <c r="C19661" t="s">
        <v>103</v>
      </c>
      <c r="D19661" t="s">
        <v>10</v>
      </c>
      <c r="K19661">
        <v>0.84</v>
      </c>
      <c r="L19661">
        <v>0.61</v>
      </c>
      <c r="M19661">
        <v>0.25</v>
      </c>
      <c r="N19661">
        <v>0.26</v>
      </c>
      <c r="O19661">
        <v>0.19</v>
      </c>
      <c r="P19661">
        <v>0.18</v>
      </c>
      <c r="Q19661">
        <v>0.19</v>
      </c>
    </row>
    <row r="19662" spans="1:17" hidden="1" x14ac:dyDescent="0.2">
      <c r="A19662" t="s">
        <v>282</v>
      </c>
      <c r="B19662" t="s">
        <v>279</v>
      </c>
      <c r="C19662" t="s">
        <v>103</v>
      </c>
      <c r="D19662" t="s">
        <v>11</v>
      </c>
      <c r="K19662">
        <v>0.5</v>
      </c>
      <c r="L19662">
        <v>0.3</v>
      </c>
      <c r="M19662">
        <v>0.09</v>
      </c>
      <c r="N19662">
        <v>7.0000000000000007E-2</v>
      </c>
      <c r="O19662">
        <v>0.05</v>
      </c>
      <c r="P19662">
        <v>0.04</v>
      </c>
      <c r="Q19662">
        <v>0.03</v>
      </c>
    </row>
    <row r="19663" spans="1:17" hidden="1" x14ac:dyDescent="0.2">
      <c r="A19663" t="s">
        <v>282</v>
      </c>
      <c r="B19663" t="s">
        <v>279</v>
      </c>
      <c r="C19663" t="s">
        <v>103</v>
      </c>
      <c r="D19663" t="s">
        <v>12</v>
      </c>
      <c r="K19663">
        <v>0.09</v>
      </c>
      <c r="L19663">
        <v>0.04</v>
      </c>
      <c r="M19663">
        <v>0.01</v>
      </c>
      <c r="N19663">
        <v>0</v>
      </c>
      <c r="O19663">
        <v>0</v>
      </c>
      <c r="P19663">
        <v>0</v>
      </c>
      <c r="Q19663">
        <v>0</v>
      </c>
    </row>
    <row r="19664" spans="1:17" hidden="1" x14ac:dyDescent="0.2">
      <c r="A19664" t="s">
        <v>282</v>
      </c>
      <c r="B19664" t="s">
        <v>279</v>
      </c>
      <c r="C19664" t="s">
        <v>103</v>
      </c>
      <c r="D19664" t="s">
        <v>13</v>
      </c>
      <c r="K19664">
        <v>0</v>
      </c>
      <c r="L19664">
        <v>0</v>
      </c>
      <c r="M19664">
        <v>0</v>
      </c>
      <c r="N19664">
        <v>0</v>
      </c>
      <c r="O19664">
        <v>0</v>
      </c>
      <c r="P19664">
        <v>0</v>
      </c>
      <c r="Q19664">
        <v>0</v>
      </c>
    </row>
    <row r="19665" spans="1:17" hidden="1" x14ac:dyDescent="0.2">
      <c r="A19665" t="s">
        <v>282</v>
      </c>
      <c r="B19665" t="s">
        <v>279</v>
      </c>
      <c r="C19665" t="s">
        <v>103</v>
      </c>
      <c r="D19665" t="s">
        <v>14</v>
      </c>
      <c r="K19665">
        <v>0.6</v>
      </c>
      <c r="L19665">
        <v>0.46</v>
      </c>
      <c r="M19665">
        <v>0.4</v>
      </c>
      <c r="N19665">
        <v>0.37</v>
      </c>
      <c r="O19665">
        <v>0.35</v>
      </c>
      <c r="P19665">
        <v>0.31</v>
      </c>
      <c r="Q19665">
        <v>0.27</v>
      </c>
    </row>
    <row r="19666" spans="1:17" hidden="1" x14ac:dyDescent="0.2">
      <c r="A19666" t="s">
        <v>282</v>
      </c>
      <c r="B19666" t="s">
        <v>279</v>
      </c>
      <c r="C19666" t="s">
        <v>103</v>
      </c>
      <c r="D19666" t="s">
        <v>15</v>
      </c>
      <c r="E19666">
        <v>0</v>
      </c>
      <c r="F19666">
        <v>0</v>
      </c>
      <c r="G19666">
        <v>0</v>
      </c>
      <c r="H19666">
        <v>0</v>
      </c>
      <c r="I19666">
        <v>0</v>
      </c>
      <c r="J19666">
        <v>0</v>
      </c>
      <c r="K19666">
        <v>2.0299999999999998</v>
      </c>
      <c r="L19666">
        <v>1.41</v>
      </c>
      <c r="M19666">
        <v>0.76</v>
      </c>
      <c r="N19666">
        <v>0.71</v>
      </c>
      <c r="O19666">
        <v>0.59</v>
      </c>
      <c r="P19666">
        <v>0.53</v>
      </c>
      <c r="Q19666">
        <v>0.48</v>
      </c>
    </row>
    <row r="19667" spans="1:17" hidden="1" x14ac:dyDescent="0.2">
      <c r="A19667" t="s">
        <v>282</v>
      </c>
      <c r="B19667" t="s">
        <v>279</v>
      </c>
      <c r="C19667" t="s">
        <v>104</v>
      </c>
      <c r="D19667" t="s">
        <v>9</v>
      </c>
    </row>
    <row r="19668" spans="1:17" hidden="1" x14ac:dyDescent="0.2">
      <c r="A19668" t="s">
        <v>282</v>
      </c>
      <c r="B19668" t="s">
        <v>279</v>
      </c>
      <c r="C19668" t="s">
        <v>104</v>
      </c>
      <c r="D19668" t="s">
        <v>10</v>
      </c>
      <c r="K19668">
        <v>8.27</v>
      </c>
      <c r="L19668">
        <v>6.89</v>
      </c>
      <c r="M19668">
        <v>4.0199999999999996</v>
      </c>
      <c r="N19668">
        <v>2.2400000000000002</v>
      </c>
      <c r="O19668">
        <v>1.47</v>
      </c>
      <c r="P19668">
        <v>1.45</v>
      </c>
      <c r="Q19668">
        <v>1.43</v>
      </c>
    </row>
    <row r="19669" spans="1:17" hidden="1" x14ac:dyDescent="0.2">
      <c r="A19669" t="s">
        <v>282</v>
      </c>
      <c r="B19669" t="s">
        <v>279</v>
      </c>
      <c r="C19669" t="s">
        <v>104</v>
      </c>
      <c r="D19669" t="s">
        <v>11</v>
      </c>
      <c r="K19669">
        <v>11.21</v>
      </c>
      <c r="L19669">
        <v>8.83</v>
      </c>
      <c r="M19669">
        <v>4.8899999999999997</v>
      </c>
      <c r="N19669">
        <v>2.52</v>
      </c>
      <c r="O19669">
        <v>1.59</v>
      </c>
      <c r="P19669">
        <v>1.47</v>
      </c>
      <c r="Q19669">
        <v>1.34</v>
      </c>
    </row>
    <row r="19670" spans="1:17" hidden="1" x14ac:dyDescent="0.2">
      <c r="A19670" t="s">
        <v>282</v>
      </c>
      <c r="B19670" t="s">
        <v>279</v>
      </c>
      <c r="C19670" t="s">
        <v>104</v>
      </c>
      <c r="D19670" t="s">
        <v>12</v>
      </c>
      <c r="K19670">
        <v>6.52</v>
      </c>
      <c r="L19670">
        <v>4.21</v>
      </c>
      <c r="M19670">
        <v>1.92</v>
      </c>
      <c r="N19670">
        <v>0.79</v>
      </c>
      <c r="O19670">
        <v>0.24</v>
      </c>
      <c r="P19670">
        <v>0.15</v>
      </c>
      <c r="Q19670">
        <v>0.08</v>
      </c>
    </row>
    <row r="19671" spans="1:17" hidden="1" x14ac:dyDescent="0.2">
      <c r="A19671" t="s">
        <v>282</v>
      </c>
      <c r="B19671" t="s">
        <v>279</v>
      </c>
      <c r="C19671" t="s">
        <v>104</v>
      </c>
      <c r="D19671" t="s">
        <v>13</v>
      </c>
      <c r="K19671">
        <v>0.8</v>
      </c>
      <c r="L19671">
        <v>0.62</v>
      </c>
      <c r="M19671">
        <v>0.45</v>
      </c>
      <c r="N19671">
        <v>0.28999999999999998</v>
      </c>
    </row>
    <row r="19672" spans="1:17" hidden="1" x14ac:dyDescent="0.2">
      <c r="A19672" t="s">
        <v>282</v>
      </c>
      <c r="B19672" t="s">
        <v>279</v>
      </c>
      <c r="C19672" t="s">
        <v>104</v>
      </c>
      <c r="D19672" t="s">
        <v>14</v>
      </c>
      <c r="K19672">
        <v>13.25</v>
      </c>
      <c r="L19672">
        <v>13.21</v>
      </c>
      <c r="M19672">
        <v>12.96</v>
      </c>
      <c r="N19672">
        <v>13.09</v>
      </c>
      <c r="O19672">
        <v>13.18</v>
      </c>
      <c r="P19672">
        <v>13.28</v>
      </c>
      <c r="Q19672">
        <v>13.33</v>
      </c>
    </row>
    <row r="19673" spans="1:17" hidden="1" x14ac:dyDescent="0.2">
      <c r="A19673" t="s">
        <v>282</v>
      </c>
      <c r="B19673" t="s">
        <v>279</v>
      </c>
      <c r="C19673" t="s">
        <v>104</v>
      </c>
      <c r="D19673" t="s">
        <v>15</v>
      </c>
      <c r="E19673">
        <v>0</v>
      </c>
      <c r="F19673">
        <v>0</v>
      </c>
      <c r="G19673">
        <v>0</v>
      </c>
      <c r="H19673">
        <v>0</v>
      </c>
      <c r="I19673">
        <v>0</v>
      </c>
      <c r="J19673">
        <v>0</v>
      </c>
      <c r="K19673">
        <v>40.06</v>
      </c>
      <c r="L19673">
        <v>33.76</v>
      </c>
      <c r="M19673">
        <v>24.25</v>
      </c>
      <c r="N19673">
        <v>18.93</v>
      </c>
      <c r="O19673">
        <v>16.47</v>
      </c>
      <c r="P19673">
        <v>16.350000000000001</v>
      </c>
      <c r="Q19673">
        <v>16.190000000000001</v>
      </c>
    </row>
    <row r="19674" spans="1:17" hidden="1" x14ac:dyDescent="0.2">
      <c r="A19674" t="s">
        <v>282</v>
      </c>
      <c r="B19674" t="s">
        <v>279</v>
      </c>
      <c r="C19674" t="s">
        <v>105</v>
      </c>
      <c r="D19674" t="s">
        <v>9</v>
      </c>
    </row>
    <row r="19675" spans="1:17" hidden="1" x14ac:dyDescent="0.2">
      <c r="A19675" t="s">
        <v>282</v>
      </c>
      <c r="B19675" t="s">
        <v>279</v>
      </c>
      <c r="C19675" t="s">
        <v>105</v>
      </c>
      <c r="D19675" t="s">
        <v>10</v>
      </c>
      <c r="K19675">
        <v>0.33</v>
      </c>
      <c r="L19675">
        <v>0.26</v>
      </c>
      <c r="M19675">
        <v>0.15</v>
      </c>
      <c r="N19675">
        <v>0.06</v>
      </c>
      <c r="O19675">
        <v>0.04</v>
      </c>
      <c r="P19675">
        <v>0.04</v>
      </c>
      <c r="Q19675">
        <v>0.04</v>
      </c>
    </row>
    <row r="19676" spans="1:17" hidden="1" x14ac:dyDescent="0.2">
      <c r="A19676" t="s">
        <v>282</v>
      </c>
      <c r="B19676" t="s">
        <v>279</v>
      </c>
      <c r="C19676" t="s">
        <v>105</v>
      </c>
      <c r="D19676" t="s">
        <v>11</v>
      </c>
      <c r="K19676">
        <v>0.53</v>
      </c>
      <c r="L19676">
        <v>0.46</v>
      </c>
      <c r="M19676">
        <v>0.24</v>
      </c>
      <c r="N19676">
        <v>0.09</v>
      </c>
      <c r="O19676">
        <v>0.04</v>
      </c>
      <c r="P19676">
        <v>0.03</v>
      </c>
      <c r="Q19676">
        <v>0.03</v>
      </c>
    </row>
    <row r="19677" spans="1:17" hidden="1" x14ac:dyDescent="0.2">
      <c r="A19677" t="s">
        <v>282</v>
      </c>
      <c r="B19677" t="s">
        <v>279</v>
      </c>
      <c r="C19677" t="s">
        <v>105</v>
      </c>
      <c r="D19677" t="s">
        <v>12</v>
      </c>
    </row>
    <row r="19678" spans="1:17" hidden="1" x14ac:dyDescent="0.2">
      <c r="A19678" t="s">
        <v>282</v>
      </c>
      <c r="B19678" t="s">
        <v>279</v>
      </c>
      <c r="C19678" t="s">
        <v>105</v>
      </c>
      <c r="D19678" t="s">
        <v>13</v>
      </c>
    </row>
    <row r="19679" spans="1:17" hidden="1" x14ac:dyDescent="0.2">
      <c r="A19679" t="s">
        <v>282</v>
      </c>
      <c r="B19679" t="s">
        <v>279</v>
      </c>
      <c r="C19679" t="s">
        <v>105</v>
      </c>
      <c r="D19679" t="s">
        <v>14</v>
      </c>
    </row>
    <row r="19680" spans="1:17" hidden="1" x14ac:dyDescent="0.2">
      <c r="A19680" t="s">
        <v>282</v>
      </c>
      <c r="B19680" t="s">
        <v>279</v>
      </c>
      <c r="C19680" t="s">
        <v>105</v>
      </c>
      <c r="D19680" t="s">
        <v>15</v>
      </c>
      <c r="E19680">
        <v>0</v>
      </c>
      <c r="F19680">
        <v>0</v>
      </c>
      <c r="G19680">
        <v>0</v>
      </c>
      <c r="H19680">
        <v>0</v>
      </c>
      <c r="I19680">
        <v>0</v>
      </c>
      <c r="J19680">
        <v>0</v>
      </c>
      <c r="K19680">
        <v>0.86</v>
      </c>
      <c r="L19680">
        <v>0.72</v>
      </c>
      <c r="M19680">
        <v>0.39</v>
      </c>
      <c r="N19680">
        <v>0.16</v>
      </c>
      <c r="O19680">
        <v>0.08</v>
      </c>
      <c r="P19680">
        <v>7.0000000000000007E-2</v>
      </c>
      <c r="Q19680">
        <v>7.0000000000000007E-2</v>
      </c>
    </row>
    <row r="19681" spans="1:17" hidden="1" x14ac:dyDescent="0.2">
      <c r="A19681" t="s">
        <v>282</v>
      </c>
      <c r="B19681" t="s">
        <v>279</v>
      </c>
      <c r="C19681" t="s">
        <v>106</v>
      </c>
      <c r="D19681" t="s">
        <v>9</v>
      </c>
    </row>
    <row r="19682" spans="1:17" hidden="1" x14ac:dyDescent="0.2">
      <c r="A19682" t="s">
        <v>282</v>
      </c>
      <c r="B19682" t="s">
        <v>279</v>
      </c>
      <c r="C19682" t="s">
        <v>106</v>
      </c>
      <c r="D19682" t="s">
        <v>10</v>
      </c>
      <c r="K19682">
        <v>0.15</v>
      </c>
      <c r="L19682">
        <v>0.11</v>
      </c>
      <c r="M19682">
        <v>0.05</v>
      </c>
      <c r="N19682">
        <v>0.02</v>
      </c>
      <c r="O19682">
        <v>0.01</v>
      </c>
      <c r="P19682">
        <v>0.01</v>
      </c>
      <c r="Q19682">
        <v>0.01</v>
      </c>
    </row>
    <row r="19683" spans="1:17" hidden="1" x14ac:dyDescent="0.2">
      <c r="A19683" t="s">
        <v>282</v>
      </c>
      <c r="B19683" t="s">
        <v>279</v>
      </c>
      <c r="C19683" t="s">
        <v>106</v>
      </c>
      <c r="D19683" t="s">
        <v>11</v>
      </c>
      <c r="K19683">
        <v>0.4</v>
      </c>
      <c r="L19683">
        <v>0.28000000000000003</v>
      </c>
      <c r="M19683">
        <v>0.14000000000000001</v>
      </c>
      <c r="N19683">
        <v>0.06</v>
      </c>
      <c r="O19683">
        <v>0.03</v>
      </c>
      <c r="P19683">
        <v>0.03</v>
      </c>
      <c r="Q19683">
        <v>0.02</v>
      </c>
    </row>
    <row r="19684" spans="1:17" hidden="1" x14ac:dyDescent="0.2">
      <c r="A19684" t="s">
        <v>282</v>
      </c>
      <c r="B19684" t="s">
        <v>279</v>
      </c>
      <c r="C19684" t="s">
        <v>106</v>
      </c>
      <c r="D19684" t="s">
        <v>12</v>
      </c>
      <c r="K19684">
        <v>0.18</v>
      </c>
      <c r="L19684">
        <v>0.15</v>
      </c>
      <c r="M19684">
        <v>0.09</v>
      </c>
      <c r="N19684">
        <v>0.04</v>
      </c>
      <c r="O19684">
        <v>0.01</v>
      </c>
      <c r="P19684">
        <v>0.01</v>
      </c>
      <c r="Q19684">
        <v>0.01</v>
      </c>
    </row>
    <row r="19685" spans="1:17" hidden="1" x14ac:dyDescent="0.2">
      <c r="A19685" t="s">
        <v>282</v>
      </c>
      <c r="B19685" t="s">
        <v>279</v>
      </c>
      <c r="C19685" t="s">
        <v>106</v>
      </c>
      <c r="D19685" t="s">
        <v>13</v>
      </c>
      <c r="K19685">
        <v>0.31</v>
      </c>
      <c r="L19685">
        <v>0.28999999999999998</v>
      </c>
      <c r="M19685">
        <v>0.19</v>
      </c>
      <c r="N19685">
        <v>0.1</v>
      </c>
      <c r="O19685">
        <v>0.04</v>
      </c>
      <c r="P19685">
        <v>0.04</v>
      </c>
      <c r="Q19685">
        <v>0.03</v>
      </c>
    </row>
    <row r="19686" spans="1:17" hidden="1" x14ac:dyDescent="0.2">
      <c r="A19686" t="s">
        <v>282</v>
      </c>
      <c r="B19686" t="s">
        <v>279</v>
      </c>
      <c r="C19686" t="s">
        <v>106</v>
      </c>
      <c r="D19686" t="s">
        <v>14</v>
      </c>
      <c r="K19686">
        <v>0.01</v>
      </c>
      <c r="L19686">
        <v>0.01</v>
      </c>
      <c r="M19686">
        <v>0.01</v>
      </c>
      <c r="N19686">
        <v>0.01</v>
      </c>
      <c r="O19686">
        <v>0.02</v>
      </c>
      <c r="P19686">
        <v>0.02</v>
      </c>
      <c r="Q19686">
        <v>0.02</v>
      </c>
    </row>
    <row r="19687" spans="1:17" hidden="1" x14ac:dyDescent="0.2">
      <c r="A19687" t="s">
        <v>282</v>
      </c>
      <c r="B19687" t="s">
        <v>279</v>
      </c>
      <c r="C19687" t="s">
        <v>106</v>
      </c>
      <c r="D19687" t="s">
        <v>15</v>
      </c>
      <c r="E19687">
        <v>0</v>
      </c>
      <c r="F19687">
        <v>0</v>
      </c>
      <c r="G19687">
        <v>0</v>
      </c>
      <c r="H19687">
        <v>0</v>
      </c>
      <c r="I19687">
        <v>0</v>
      </c>
      <c r="J19687">
        <v>0</v>
      </c>
      <c r="K19687">
        <v>1.05</v>
      </c>
      <c r="L19687">
        <v>0.84</v>
      </c>
      <c r="M19687">
        <v>0.48</v>
      </c>
      <c r="N19687">
        <v>0.23</v>
      </c>
      <c r="O19687">
        <v>0.11</v>
      </c>
      <c r="P19687">
        <v>0.1</v>
      </c>
      <c r="Q19687">
        <v>0.09</v>
      </c>
    </row>
    <row r="19688" spans="1:17" hidden="1" x14ac:dyDescent="0.2">
      <c r="A19688" t="s">
        <v>282</v>
      </c>
      <c r="B19688" t="s">
        <v>279</v>
      </c>
      <c r="C19688" t="s">
        <v>107</v>
      </c>
      <c r="D19688" t="s">
        <v>9</v>
      </c>
    </row>
    <row r="19689" spans="1:17" hidden="1" x14ac:dyDescent="0.2">
      <c r="A19689" t="s">
        <v>282</v>
      </c>
      <c r="B19689" t="s">
        <v>279</v>
      </c>
      <c r="C19689" t="s">
        <v>107</v>
      </c>
      <c r="D19689" t="s">
        <v>10</v>
      </c>
      <c r="K19689">
        <v>1.77</v>
      </c>
      <c r="L19689">
        <v>1.29</v>
      </c>
      <c r="M19689">
        <v>0.61</v>
      </c>
      <c r="N19689">
        <v>0.25</v>
      </c>
      <c r="O19689">
        <v>0.13</v>
      </c>
      <c r="P19689">
        <v>0.13</v>
      </c>
      <c r="Q19689">
        <v>0.17</v>
      </c>
    </row>
    <row r="19690" spans="1:17" hidden="1" x14ac:dyDescent="0.2">
      <c r="A19690" t="s">
        <v>282</v>
      </c>
      <c r="B19690" t="s">
        <v>279</v>
      </c>
      <c r="C19690" t="s">
        <v>107</v>
      </c>
      <c r="D19690" t="s">
        <v>11</v>
      </c>
      <c r="K19690">
        <v>4.66</v>
      </c>
      <c r="L19690">
        <v>3.83</v>
      </c>
      <c r="M19690">
        <v>2.04</v>
      </c>
      <c r="N19690">
        <v>0.79</v>
      </c>
      <c r="O19690">
        <v>0.39</v>
      </c>
      <c r="P19690">
        <v>0.32</v>
      </c>
      <c r="Q19690">
        <v>0.24</v>
      </c>
    </row>
    <row r="19691" spans="1:17" hidden="1" x14ac:dyDescent="0.2">
      <c r="A19691" t="s">
        <v>282</v>
      </c>
      <c r="B19691" t="s">
        <v>279</v>
      </c>
      <c r="C19691" t="s">
        <v>107</v>
      </c>
      <c r="D19691" t="s">
        <v>12</v>
      </c>
      <c r="K19691">
        <v>2.23</v>
      </c>
      <c r="L19691">
        <v>1.86</v>
      </c>
      <c r="M19691">
        <v>1.07</v>
      </c>
      <c r="N19691">
        <v>0.51</v>
      </c>
      <c r="O19691">
        <v>0.18</v>
      </c>
      <c r="P19691">
        <v>0.16</v>
      </c>
      <c r="Q19691">
        <v>0.13</v>
      </c>
    </row>
    <row r="19692" spans="1:17" hidden="1" x14ac:dyDescent="0.2">
      <c r="A19692" t="s">
        <v>282</v>
      </c>
      <c r="B19692" t="s">
        <v>279</v>
      </c>
      <c r="C19692" t="s">
        <v>107</v>
      </c>
      <c r="D19692" t="s">
        <v>13</v>
      </c>
      <c r="K19692">
        <v>4.8099999999999996</v>
      </c>
      <c r="L19692">
        <v>4.3600000000000003</v>
      </c>
      <c r="M19692">
        <v>2.62</v>
      </c>
      <c r="N19692">
        <v>1.32</v>
      </c>
      <c r="O19692">
        <v>0.51</v>
      </c>
      <c r="P19692">
        <v>0.48</v>
      </c>
      <c r="Q19692">
        <v>0.43</v>
      </c>
    </row>
    <row r="19693" spans="1:17" hidden="1" x14ac:dyDescent="0.2">
      <c r="A19693" t="s">
        <v>282</v>
      </c>
      <c r="B19693" t="s">
        <v>279</v>
      </c>
      <c r="C19693" t="s">
        <v>107</v>
      </c>
      <c r="D19693" t="s">
        <v>14</v>
      </c>
      <c r="K19693">
        <v>0.12</v>
      </c>
      <c r="L19693">
        <v>0.13</v>
      </c>
      <c r="M19693">
        <v>0.15</v>
      </c>
      <c r="N19693">
        <v>0.17</v>
      </c>
      <c r="O19693">
        <v>0.2</v>
      </c>
      <c r="P19693">
        <v>0.22</v>
      </c>
      <c r="Q19693">
        <v>0.25</v>
      </c>
    </row>
    <row r="19694" spans="1:17" hidden="1" x14ac:dyDescent="0.2">
      <c r="A19694" t="s">
        <v>282</v>
      </c>
      <c r="B19694" t="s">
        <v>279</v>
      </c>
      <c r="C19694" t="s">
        <v>107</v>
      </c>
      <c r="D19694" t="s">
        <v>15</v>
      </c>
      <c r="E19694">
        <v>0</v>
      </c>
      <c r="F19694">
        <v>0</v>
      </c>
      <c r="G19694">
        <v>0</v>
      </c>
      <c r="H19694">
        <v>0</v>
      </c>
      <c r="I19694">
        <v>0</v>
      </c>
      <c r="J19694">
        <v>0</v>
      </c>
      <c r="K19694">
        <v>13.59</v>
      </c>
      <c r="L19694">
        <v>11.47</v>
      </c>
      <c r="M19694">
        <v>6.49</v>
      </c>
      <c r="N19694">
        <v>3.04</v>
      </c>
      <c r="O19694">
        <v>1.41</v>
      </c>
      <c r="P19694">
        <v>1.31</v>
      </c>
      <c r="Q19694">
        <v>1.23</v>
      </c>
    </row>
    <row r="19695" spans="1:17" hidden="1" x14ac:dyDescent="0.2">
      <c r="A19695" t="s">
        <v>282</v>
      </c>
      <c r="B19695" t="s">
        <v>279</v>
      </c>
      <c r="C19695" t="s">
        <v>108</v>
      </c>
      <c r="D19695" t="s">
        <v>9</v>
      </c>
    </row>
    <row r="19696" spans="1:17" hidden="1" x14ac:dyDescent="0.2">
      <c r="A19696" t="s">
        <v>282</v>
      </c>
      <c r="B19696" t="s">
        <v>279</v>
      </c>
      <c r="C19696" t="s">
        <v>108</v>
      </c>
      <c r="D19696" t="s">
        <v>10</v>
      </c>
      <c r="K19696">
        <v>0.06</v>
      </c>
      <c r="L19696">
        <v>0.04</v>
      </c>
      <c r="M19696">
        <v>0.02</v>
      </c>
      <c r="N19696">
        <v>0.01</v>
      </c>
      <c r="O19696">
        <v>0.01</v>
      </c>
      <c r="P19696">
        <v>0.01</v>
      </c>
      <c r="Q19696">
        <v>0.01</v>
      </c>
    </row>
    <row r="19697" spans="1:17" hidden="1" x14ac:dyDescent="0.2">
      <c r="A19697" t="s">
        <v>282</v>
      </c>
      <c r="B19697" t="s">
        <v>279</v>
      </c>
      <c r="C19697" t="s">
        <v>108</v>
      </c>
      <c r="D19697" t="s">
        <v>11</v>
      </c>
      <c r="K19697">
        <v>4.13</v>
      </c>
      <c r="L19697">
        <v>2.82</v>
      </c>
      <c r="M19697">
        <v>1.29</v>
      </c>
      <c r="N19697">
        <v>0.52</v>
      </c>
      <c r="O19697">
        <v>0.31</v>
      </c>
      <c r="P19697">
        <v>0.26</v>
      </c>
      <c r="Q19697">
        <v>0.2</v>
      </c>
    </row>
    <row r="19698" spans="1:17" hidden="1" x14ac:dyDescent="0.2">
      <c r="A19698" t="s">
        <v>282</v>
      </c>
      <c r="B19698" t="s">
        <v>279</v>
      </c>
      <c r="C19698" t="s">
        <v>108</v>
      </c>
      <c r="D19698" t="s">
        <v>12</v>
      </c>
      <c r="K19698">
        <v>7.0000000000000007E-2</v>
      </c>
      <c r="N19698">
        <v>0</v>
      </c>
      <c r="O19698">
        <v>0</v>
      </c>
      <c r="P19698">
        <v>0</v>
      </c>
    </row>
    <row r="19699" spans="1:17" hidden="1" x14ac:dyDescent="0.2">
      <c r="A19699" t="s">
        <v>282</v>
      </c>
      <c r="B19699" t="s">
        <v>279</v>
      </c>
      <c r="C19699" t="s">
        <v>108</v>
      </c>
      <c r="D19699" t="s">
        <v>13</v>
      </c>
    </row>
    <row r="19700" spans="1:17" hidden="1" x14ac:dyDescent="0.2">
      <c r="A19700" t="s">
        <v>282</v>
      </c>
      <c r="B19700" t="s">
        <v>279</v>
      </c>
      <c r="C19700" t="s">
        <v>108</v>
      </c>
      <c r="D19700" t="s">
        <v>14</v>
      </c>
    </row>
    <row r="19701" spans="1:17" hidden="1" x14ac:dyDescent="0.2">
      <c r="A19701" t="s">
        <v>282</v>
      </c>
      <c r="B19701" t="s">
        <v>279</v>
      </c>
      <c r="C19701" t="s">
        <v>108</v>
      </c>
      <c r="D19701" t="s">
        <v>15</v>
      </c>
      <c r="E19701">
        <v>0</v>
      </c>
      <c r="F19701">
        <v>0</v>
      </c>
      <c r="G19701">
        <v>0</v>
      </c>
      <c r="H19701">
        <v>0</v>
      </c>
      <c r="I19701">
        <v>0</v>
      </c>
      <c r="J19701">
        <v>0</v>
      </c>
      <c r="K19701">
        <v>4.25</v>
      </c>
      <c r="L19701">
        <v>2.86</v>
      </c>
      <c r="M19701">
        <v>1.31</v>
      </c>
      <c r="N19701">
        <v>0.54</v>
      </c>
      <c r="O19701">
        <v>0.32</v>
      </c>
      <c r="P19701">
        <v>0.27</v>
      </c>
      <c r="Q19701">
        <v>0.22</v>
      </c>
    </row>
    <row r="19702" spans="1:17" hidden="1" x14ac:dyDescent="0.2">
      <c r="A19702" t="s">
        <v>282</v>
      </c>
      <c r="B19702" t="s">
        <v>279</v>
      </c>
      <c r="C19702" t="s">
        <v>109</v>
      </c>
      <c r="D19702" t="s">
        <v>9</v>
      </c>
    </row>
    <row r="19703" spans="1:17" hidden="1" x14ac:dyDescent="0.2">
      <c r="A19703" t="s">
        <v>282</v>
      </c>
      <c r="B19703" t="s">
        <v>279</v>
      </c>
      <c r="C19703" t="s">
        <v>109</v>
      </c>
      <c r="D19703" t="s">
        <v>10</v>
      </c>
      <c r="K19703">
        <v>0.34</v>
      </c>
      <c r="L19703">
        <v>0.22</v>
      </c>
      <c r="M19703">
        <v>0.08</v>
      </c>
      <c r="N19703">
        <v>7.0000000000000007E-2</v>
      </c>
      <c r="O19703">
        <v>0.06</v>
      </c>
      <c r="P19703">
        <v>0.06</v>
      </c>
      <c r="Q19703">
        <v>0.06</v>
      </c>
    </row>
    <row r="19704" spans="1:17" hidden="1" x14ac:dyDescent="0.2">
      <c r="A19704" t="s">
        <v>282</v>
      </c>
      <c r="B19704" t="s">
        <v>279</v>
      </c>
      <c r="C19704" t="s">
        <v>109</v>
      </c>
      <c r="D19704" t="s">
        <v>11</v>
      </c>
      <c r="K19704">
        <v>0.66</v>
      </c>
      <c r="L19704">
        <v>0.37</v>
      </c>
      <c r="M19704">
        <v>0.12</v>
      </c>
      <c r="N19704">
        <v>0.09</v>
      </c>
      <c r="O19704">
        <v>0.06</v>
      </c>
      <c r="P19704">
        <v>0.04</v>
      </c>
      <c r="Q19704">
        <v>0.03</v>
      </c>
    </row>
    <row r="19705" spans="1:17" hidden="1" x14ac:dyDescent="0.2">
      <c r="A19705" t="s">
        <v>282</v>
      </c>
      <c r="B19705" t="s">
        <v>279</v>
      </c>
      <c r="C19705" t="s">
        <v>109</v>
      </c>
      <c r="D19705" t="s">
        <v>12</v>
      </c>
      <c r="K19705">
        <v>0.08</v>
      </c>
      <c r="L19705">
        <v>0.04</v>
      </c>
      <c r="M19705">
        <v>0.01</v>
      </c>
      <c r="N19705">
        <v>0</v>
      </c>
      <c r="O19705">
        <v>0</v>
      </c>
      <c r="P19705">
        <v>0</v>
      </c>
      <c r="Q19705">
        <v>0</v>
      </c>
    </row>
    <row r="19706" spans="1:17" hidden="1" x14ac:dyDescent="0.2">
      <c r="A19706" t="s">
        <v>282</v>
      </c>
      <c r="B19706" t="s">
        <v>279</v>
      </c>
      <c r="C19706" t="s">
        <v>109</v>
      </c>
      <c r="D19706" t="s">
        <v>13</v>
      </c>
      <c r="K19706">
        <v>0.78</v>
      </c>
      <c r="L19706">
        <v>0.54</v>
      </c>
      <c r="M19706">
        <v>0.22</v>
      </c>
      <c r="N19706">
        <v>0.16</v>
      </c>
      <c r="O19706">
        <v>0.11</v>
      </c>
      <c r="P19706">
        <v>7.0000000000000007E-2</v>
      </c>
      <c r="Q19706">
        <v>0.03</v>
      </c>
    </row>
    <row r="19707" spans="1:17" hidden="1" x14ac:dyDescent="0.2">
      <c r="A19707" t="s">
        <v>282</v>
      </c>
      <c r="B19707" t="s">
        <v>279</v>
      </c>
      <c r="C19707" t="s">
        <v>109</v>
      </c>
      <c r="D19707" t="s">
        <v>14</v>
      </c>
      <c r="K19707">
        <v>0.94</v>
      </c>
      <c r="L19707">
        <v>0.73</v>
      </c>
      <c r="M19707">
        <v>0.63</v>
      </c>
      <c r="N19707">
        <v>0.56999999999999995</v>
      </c>
      <c r="O19707">
        <v>0.53</v>
      </c>
      <c r="P19707">
        <v>0.49</v>
      </c>
      <c r="Q19707">
        <v>0.42</v>
      </c>
    </row>
    <row r="19708" spans="1:17" hidden="1" x14ac:dyDescent="0.2">
      <c r="A19708" t="s">
        <v>282</v>
      </c>
      <c r="B19708" t="s">
        <v>279</v>
      </c>
      <c r="C19708" t="s">
        <v>109</v>
      </c>
      <c r="D19708" t="s">
        <v>15</v>
      </c>
      <c r="E19708">
        <v>0</v>
      </c>
      <c r="F19708">
        <v>0</v>
      </c>
      <c r="G19708">
        <v>0</v>
      </c>
      <c r="H19708">
        <v>0</v>
      </c>
      <c r="I19708">
        <v>0</v>
      </c>
      <c r="J19708">
        <v>0</v>
      </c>
      <c r="K19708">
        <v>2.79</v>
      </c>
      <c r="L19708">
        <v>1.9</v>
      </c>
      <c r="M19708">
        <v>1.05</v>
      </c>
      <c r="N19708">
        <v>0.9</v>
      </c>
      <c r="O19708">
        <v>0.76</v>
      </c>
      <c r="P19708">
        <v>0.66</v>
      </c>
      <c r="Q19708">
        <v>0.54</v>
      </c>
    </row>
    <row r="19709" spans="1:17" hidden="1" x14ac:dyDescent="0.2">
      <c r="A19709" t="s">
        <v>282</v>
      </c>
      <c r="B19709" t="s">
        <v>279</v>
      </c>
      <c r="C19709" t="s">
        <v>110</v>
      </c>
      <c r="D19709" t="s">
        <v>9</v>
      </c>
    </row>
    <row r="19710" spans="1:17" hidden="1" x14ac:dyDescent="0.2">
      <c r="A19710" t="s">
        <v>282</v>
      </c>
      <c r="B19710" t="s">
        <v>279</v>
      </c>
      <c r="C19710" t="s">
        <v>110</v>
      </c>
      <c r="D19710" t="s">
        <v>10</v>
      </c>
      <c r="K19710">
        <v>0.14000000000000001</v>
      </c>
      <c r="L19710">
        <v>0.1</v>
      </c>
      <c r="M19710">
        <v>0.05</v>
      </c>
      <c r="N19710">
        <v>0.02</v>
      </c>
      <c r="O19710">
        <v>0.01</v>
      </c>
      <c r="P19710">
        <v>0.01</v>
      </c>
      <c r="Q19710">
        <v>0.01</v>
      </c>
    </row>
    <row r="19711" spans="1:17" hidden="1" x14ac:dyDescent="0.2">
      <c r="A19711" t="s">
        <v>282</v>
      </c>
      <c r="B19711" t="s">
        <v>279</v>
      </c>
      <c r="C19711" t="s">
        <v>110</v>
      </c>
      <c r="D19711" t="s">
        <v>11</v>
      </c>
    </row>
    <row r="19712" spans="1:17" hidden="1" x14ac:dyDescent="0.2">
      <c r="A19712" t="s">
        <v>282</v>
      </c>
      <c r="B19712" t="s">
        <v>279</v>
      </c>
      <c r="C19712" t="s">
        <v>110</v>
      </c>
      <c r="D19712" t="s">
        <v>12</v>
      </c>
    </row>
    <row r="19713" spans="1:17" hidden="1" x14ac:dyDescent="0.2">
      <c r="A19713" t="s">
        <v>282</v>
      </c>
      <c r="B19713" t="s">
        <v>279</v>
      </c>
      <c r="C19713" t="s">
        <v>110</v>
      </c>
      <c r="D19713" t="s">
        <v>13</v>
      </c>
    </row>
    <row r="19714" spans="1:17" hidden="1" x14ac:dyDescent="0.2">
      <c r="A19714" t="s">
        <v>282</v>
      </c>
      <c r="B19714" t="s">
        <v>279</v>
      </c>
      <c r="C19714" t="s">
        <v>110</v>
      </c>
      <c r="D19714" t="s">
        <v>14</v>
      </c>
      <c r="K19714">
        <v>7.0000000000000007E-2</v>
      </c>
      <c r="L19714">
        <v>0.06</v>
      </c>
      <c r="M19714">
        <v>0.03</v>
      </c>
      <c r="N19714">
        <v>0.02</v>
      </c>
      <c r="O19714">
        <v>0.01</v>
      </c>
      <c r="P19714">
        <v>0.01</v>
      </c>
      <c r="Q19714">
        <v>0.01</v>
      </c>
    </row>
    <row r="19715" spans="1:17" hidden="1" x14ac:dyDescent="0.2">
      <c r="A19715" t="s">
        <v>282</v>
      </c>
      <c r="B19715" t="s">
        <v>279</v>
      </c>
      <c r="C19715" t="s">
        <v>110</v>
      </c>
      <c r="D19715" t="s">
        <v>15</v>
      </c>
      <c r="E19715">
        <v>0</v>
      </c>
      <c r="F19715">
        <v>0</v>
      </c>
      <c r="G19715">
        <v>0</v>
      </c>
      <c r="H19715">
        <v>0</v>
      </c>
      <c r="I19715">
        <v>0</v>
      </c>
      <c r="J19715">
        <v>0</v>
      </c>
      <c r="K19715">
        <v>0.21</v>
      </c>
      <c r="L19715">
        <v>0.16</v>
      </c>
      <c r="M19715">
        <v>0.08</v>
      </c>
      <c r="N19715">
        <v>0.04</v>
      </c>
      <c r="O19715">
        <v>0.02</v>
      </c>
      <c r="P19715">
        <v>0.02</v>
      </c>
      <c r="Q19715">
        <v>0.02</v>
      </c>
    </row>
    <row r="19716" spans="1:17" hidden="1" x14ac:dyDescent="0.2">
      <c r="A19716" t="s">
        <v>282</v>
      </c>
      <c r="B19716" t="s">
        <v>279</v>
      </c>
      <c r="C19716" t="s">
        <v>111</v>
      </c>
      <c r="D19716" t="s">
        <v>9</v>
      </c>
    </row>
    <row r="19717" spans="1:17" hidden="1" x14ac:dyDescent="0.2">
      <c r="A19717" t="s">
        <v>282</v>
      </c>
      <c r="B19717" t="s">
        <v>279</v>
      </c>
      <c r="C19717" t="s">
        <v>111</v>
      </c>
      <c r="D19717" t="s">
        <v>10</v>
      </c>
    </row>
    <row r="19718" spans="1:17" hidden="1" x14ac:dyDescent="0.2">
      <c r="A19718" t="s">
        <v>282</v>
      </c>
      <c r="B19718" t="s">
        <v>279</v>
      </c>
      <c r="C19718" t="s">
        <v>111</v>
      </c>
      <c r="D19718" t="s">
        <v>11</v>
      </c>
    </row>
    <row r="19719" spans="1:17" hidden="1" x14ac:dyDescent="0.2">
      <c r="A19719" t="s">
        <v>282</v>
      </c>
      <c r="B19719" t="s">
        <v>279</v>
      </c>
      <c r="C19719" t="s">
        <v>111</v>
      </c>
      <c r="D19719" t="s">
        <v>12</v>
      </c>
      <c r="K19719">
        <v>0</v>
      </c>
      <c r="N19719">
        <v>0</v>
      </c>
      <c r="O19719">
        <v>0</v>
      </c>
      <c r="P19719">
        <v>0</v>
      </c>
    </row>
    <row r="19720" spans="1:17" hidden="1" x14ac:dyDescent="0.2">
      <c r="A19720" t="s">
        <v>282</v>
      </c>
      <c r="B19720" t="s">
        <v>279</v>
      </c>
      <c r="C19720" t="s">
        <v>111</v>
      </c>
      <c r="D19720" t="s">
        <v>13</v>
      </c>
    </row>
    <row r="19721" spans="1:17" hidden="1" x14ac:dyDescent="0.2">
      <c r="A19721" t="s">
        <v>282</v>
      </c>
      <c r="B19721" t="s">
        <v>279</v>
      </c>
      <c r="C19721" t="s">
        <v>111</v>
      </c>
      <c r="D19721" t="s">
        <v>14</v>
      </c>
      <c r="K19721">
        <v>0.01</v>
      </c>
      <c r="L19721">
        <v>0.01</v>
      </c>
      <c r="M19721">
        <v>0.01</v>
      </c>
      <c r="N19721">
        <v>0.01</v>
      </c>
      <c r="O19721">
        <v>0.01</v>
      </c>
      <c r="P19721">
        <v>0.01</v>
      </c>
      <c r="Q19721">
        <v>0.02</v>
      </c>
    </row>
    <row r="19722" spans="1:17" hidden="1" x14ac:dyDescent="0.2">
      <c r="A19722" t="s">
        <v>282</v>
      </c>
      <c r="B19722" t="s">
        <v>279</v>
      </c>
      <c r="C19722" t="s">
        <v>111</v>
      </c>
      <c r="D19722" t="s">
        <v>15</v>
      </c>
      <c r="E19722">
        <v>0</v>
      </c>
      <c r="F19722">
        <v>0</v>
      </c>
      <c r="G19722">
        <v>0</v>
      </c>
      <c r="H19722">
        <v>0</v>
      </c>
      <c r="I19722">
        <v>0</v>
      </c>
      <c r="J19722">
        <v>0</v>
      </c>
      <c r="K19722">
        <v>0.02</v>
      </c>
      <c r="L19722">
        <v>0.01</v>
      </c>
      <c r="M19722">
        <v>0.01</v>
      </c>
      <c r="N19722">
        <v>0.01</v>
      </c>
      <c r="O19722">
        <v>0.01</v>
      </c>
      <c r="P19722">
        <v>0.01</v>
      </c>
      <c r="Q19722">
        <v>0.02</v>
      </c>
    </row>
    <row r="19723" spans="1:17" hidden="1" x14ac:dyDescent="0.2">
      <c r="A19723" t="s">
        <v>282</v>
      </c>
      <c r="B19723" t="s">
        <v>279</v>
      </c>
      <c r="C19723" t="s">
        <v>112</v>
      </c>
      <c r="D19723" t="s">
        <v>9</v>
      </c>
    </row>
    <row r="19724" spans="1:17" hidden="1" x14ac:dyDescent="0.2">
      <c r="A19724" t="s">
        <v>282</v>
      </c>
      <c r="B19724" t="s">
        <v>279</v>
      </c>
      <c r="C19724" t="s">
        <v>112</v>
      </c>
      <c r="D19724" t="s">
        <v>10</v>
      </c>
      <c r="K19724">
        <v>0.25</v>
      </c>
      <c r="L19724">
        <v>0.17</v>
      </c>
      <c r="M19724">
        <v>7.0000000000000007E-2</v>
      </c>
      <c r="N19724">
        <v>0.03</v>
      </c>
      <c r="O19724">
        <v>0.02</v>
      </c>
      <c r="P19724">
        <v>0.02</v>
      </c>
      <c r="Q19724">
        <v>0.01</v>
      </c>
    </row>
    <row r="19725" spans="1:17" hidden="1" x14ac:dyDescent="0.2">
      <c r="A19725" t="s">
        <v>282</v>
      </c>
      <c r="B19725" t="s">
        <v>279</v>
      </c>
      <c r="C19725" t="s">
        <v>112</v>
      </c>
      <c r="D19725" t="s">
        <v>11</v>
      </c>
      <c r="K19725">
        <v>2.0099999999999998</v>
      </c>
      <c r="L19725">
        <v>1.46</v>
      </c>
      <c r="M19725">
        <v>0.69</v>
      </c>
      <c r="N19725">
        <v>0.26</v>
      </c>
      <c r="O19725">
        <v>0.13</v>
      </c>
      <c r="P19725">
        <v>0.11</v>
      </c>
      <c r="Q19725">
        <v>0.08</v>
      </c>
    </row>
    <row r="19726" spans="1:17" hidden="1" x14ac:dyDescent="0.2">
      <c r="A19726" t="s">
        <v>282</v>
      </c>
      <c r="B19726" t="s">
        <v>279</v>
      </c>
      <c r="C19726" t="s">
        <v>112</v>
      </c>
      <c r="D19726" t="s">
        <v>12</v>
      </c>
    </row>
    <row r="19727" spans="1:17" hidden="1" x14ac:dyDescent="0.2">
      <c r="A19727" t="s">
        <v>282</v>
      </c>
      <c r="B19727" t="s">
        <v>279</v>
      </c>
      <c r="C19727" t="s">
        <v>112</v>
      </c>
      <c r="D19727" t="s">
        <v>13</v>
      </c>
    </row>
    <row r="19728" spans="1:17" hidden="1" x14ac:dyDescent="0.2">
      <c r="A19728" t="s">
        <v>282</v>
      </c>
      <c r="B19728" t="s">
        <v>279</v>
      </c>
      <c r="C19728" t="s">
        <v>112</v>
      </c>
      <c r="D19728" t="s">
        <v>14</v>
      </c>
      <c r="K19728">
        <v>0.2</v>
      </c>
      <c r="L19728">
        <v>0.2</v>
      </c>
      <c r="M19728">
        <v>0.21</v>
      </c>
      <c r="N19728">
        <v>0.22</v>
      </c>
      <c r="O19728">
        <v>0.22</v>
      </c>
      <c r="P19728">
        <v>0.22</v>
      </c>
      <c r="Q19728">
        <v>0.2</v>
      </c>
    </row>
    <row r="19729" spans="1:17" hidden="1" x14ac:dyDescent="0.2">
      <c r="A19729" t="s">
        <v>282</v>
      </c>
      <c r="B19729" t="s">
        <v>279</v>
      </c>
      <c r="C19729" t="s">
        <v>112</v>
      </c>
      <c r="D19729" t="s">
        <v>15</v>
      </c>
      <c r="E19729">
        <v>0</v>
      </c>
      <c r="F19729">
        <v>0</v>
      </c>
      <c r="G19729">
        <v>0</v>
      </c>
      <c r="H19729">
        <v>0</v>
      </c>
      <c r="I19729">
        <v>0</v>
      </c>
      <c r="J19729">
        <v>0</v>
      </c>
      <c r="K19729">
        <v>2.46</v>
      </c>
      <c r="L19729">
        <v>1.84</v>
      </c>
      <c r="M19729">
        <v>0.97</v>
      </c>
      <c r="N19729">
        <v>0.51</v>
      </c>
      <c r="O19729">
        <v>0.37</v>
      </c>
      <c r="P19729">
        <v>0.34</v>
      </c>
      <c r="Q19729">
        <v>0.3</v>
      </c>
    </row>
    <row r="19730" spans="1:17" hidden="1" x14ac:dyDescent="0.2">
      <c r="A19730" t="s">
        <v>282</v>
      </c>
      <c r="B19730" t="s">
        <v>279</v>
      </c>
      <c r="C19730" t="s">
        <v>19</v>
      </c>
      <c r="D19730" t="s">
        <v>9</v>
      </c>
    </row>
    <row r="19731" spans="1:17" hidden="1" x14ac:dyDescent="0.2">
      <c r="A19731" t="s">
        <v>282</v>
      </c>
      <c r="B19731" t="s">
        <v>279</v>
      </c>
      <c r="C19731" t="s">
        <v>19</v>
      </c>
      <c r="D19731" t="s">
        <v>10</v>
      </c>
      <c r="K19731">
        <v>1.6</v>
      </c>
      <c r="L19731">
        <v>1.1100000000000001</v>
      </c>
      <c r="M19731">
        <v>0.48</v>
      </c>
      <c r="N19731">
        <v>0.21</v>
      </c>
      <c r="O19731">
        <v>0.12</v>
      </c>
      <c r="P19731">
        <v>0.12</v>
      </c>
      <c r="Q19731">
        <v>0.12</v>
      </c>
    </row>
    <row r="19732" spans="1:17" hidden="1" x14ac:dyDescent="0.2">
      <c r="A19732" t="s">
        <v>282</v>
      </c>
      <c r="B19732" t="s">
        <v>279</v>
      </c>
      <c r="C19732" t="s">
        <v>19</v>
      </c>
      <c r="D19732" t="s">
        <v>11</v>
      </c>
      <c r="K19732">
        <v>42.89</v>
      </c>
      <c r="L19732">
        <v>34.119999999999997</v>
      </c>
      <c r="M19732">
        <v>18.03</v>
      </c>
      <c r="N19732">
        <v>7.83</v>
      </c>
      <c r="O19732">
        <v>4.32</v>
      </c>
      <c r="P19732">
        <v>4.08</v>
      </c>
      <c r="Q19732">
        <v>3.75</v>
      </c>
    </row>
    <row r="19733" spans="1:17" hidden="1" x14ac:dyDescent="0.2">
      <c r="A19733" t="s">
        <v>282</v>
      </c>
      <c r="B19733" t="s">
        <v>279</v>
      </c>
      <c r="C19733" t="s">
        <v>19</v>
      </c>
      <c r="D19733" t="s">
        <v>12</v>
      </c>
      <c r="K19733">
        <v>7.4</v>
      </c>
      <c r="L19733">
        <v>6</v>
      </c>
      <c r="M19733">
        <v>3.48</v>
      </c>
      <c r="N19733">
        <v>1.68</v>
      </c>
      <c r="O19733">
        <v>0.61</v>
      </c>
      <c r="P19733">
        <v>0.53</v>
      </c>
      <c r="Q19733">
        <v>0.42</v>
      </c>
    </row>
    <row r="19734" spans="1:17" hidden="1" x14ac:dyDescent="0.2">
      <c r="A19734" t="s">
        <v>282</v>
      </c>
      <c r="B19734" t="s">
        <v>279</v>
      </c>
      <c r="C19734" t="s">
        <v>19</v>
      </c>
      <c r="D19734" t="s">
        <v>13</v>
      </c>
      <c r="K19734">
        <v>2.82</v>
      </c>
      <c r="L19734">
        <v>2.02</v>
      </c>
      <c r="M19734">
        <v>0.99</v>
      </c>
      <c r="N19734">
        <v>0.37</v>
      </c>
      <c r="O19734">
        <v>0.06</v>
      </c>
    </row>
    <row r="19735" spans="1:17" hidden="1" x14ac:dyDescent="0.2">
      <c r="A19735" t="s">
        <v>282</v>
      </c>
      <c r="B19735" t="s">
        <v>279</v>
      </c>
      <c r="C19735" t="s">
        <v>19</v>
      </c>
      <c r="D19735" t="s">
        <v>14</v>
      </c>
      <c r="K19735">
        <v>8.06</v>
      </c>
      <c r="L19735">
        <v>8.3000000000000007</v>
      </c>
      <c r="M19735">
        <v>9</v>
      </c>
      <c r="N19735">
        <v>9.7200000000000006</v>
      </c>
      <c r="O19735">
        <v>10.199999999999999</v>
      </c>
      <c r="P19735">
        <v>10.24</v>
      </c>
      <c r="Q19735">
        <v>9.77</v>
      </c>
    </row>
    <row r="19736" spans="1:17" hidden="1" x14ac:dyDescent="0.2">
      <c r="A19736" t="s">
        <v>282</v>
      </c>
      <c r="B19736" t="s">
        <v>279</v>
      </c>
      <c r="C19736" t="s">
        <v>19</v>
      </c>
      <c r="D19736" t="s">
        <v>15</v>
      </c>
      <c r="E19736">
        <v>0</v>
      </c>
      <c r="F19736">
        <v>0</v>
      </c>
      <c r="G19736">
        <v>0</v>
      </c>
      <c r="H19736">
        <v>0</v>
      </c>
      <c r="I19736">
        <v>0</v>
      </c>
      <c r="J19736">
        <v>0</v>
      </c>
      <c r="K19736">
        <v>62.78</v>
      </c>
      <c r="L19736">
        <v>51.55</v>
      </c>
      <c r="M19736">
        <v>31.97</v>
      </c>
      <c r="N19736">
        <v>19.82</v>
      </c>
      <c r="O19736">
        <v>15.31</v>
      </c>
      <c r="P19736">
        <v>14.97</v>
      </c>
      <c r="Q19736">
        <v>14.06</v>
      </c>
    </row>
    <row r="19737" spans="1:17" hidden="1" x14ac:dyDescent="0.2">
      <c r="A19737" t="s">
        <v>282</v>
      </c>
      <c r="B19737" t="s">
        <v>279</v>
      </c>
      <c r="C19737" t="s">
        <v>113</v>
      </c>
      <c r="D19737" t="s">
        <v>9</v>
      </c>
    </row>
    <row r="19738" spans="1:17" hidden="1" x14ac:dyDescent="0.2">
      <c r="A19738" t="s">
        <v>282</v>
      </c>
      <c r="B19738" t="s">
        <v>279</v>
      </c>
      <c r="C19738" t="s">
        <v>113</v>
      </c>
      <c r="D19738" t="s">
        <v>10</v>
      </c>
      <c r="K19738">
        <v>0.44</v>
      </c>
      <c r="L19738">
        <v>0.47</v>
      </c>
      <c r="M19738">
        <v>0.28000000000000003</v>
      </c>
      <c r="N19738">
        <v>0.16</v>
      </c>
      <c r="O19738">
        <v>0.09</v>
      </c>
      <c r="P19738">
        <v>0.1</v>
      </c>
      <c r="Q19738">
        <v>0.11</v>
      </c>
    </row>
    <row r="19739" spans="1:17" hidden="1" x14ac:dyDescent="0.2">
      <c r="A19739" t="s">
        <v>282</v>
      </c>
      <c r="B19739" t="s">
        <v>279</v>
      </c>
      <c r="C19739" t="s">
        <v>113</v>
      </c>
      <c r="D19739" t="s">
        <v>11</v>
      </c>
    </row>
    <row r="19740" spans="1:17" hidden="1" x14ac:dyDescent="0.2">
      <c r="A19740" t="s">
        <v>282</v>
      </c>
      <c r="B19740" t="s">
        <v>279</v>
      </c>
      <c r="C19740" t="s">
        <v>113</v>
      </c>
      <c r="D19740" t="s">
        <v>12</v>
      </c>
    </row>
    <row r="19741" spans="1:17" hidden="1" x14ac:dyDescent="0.2">
      <c r="A19741" t="s">
        <v>282</v>
      </c>
      <c r="B19741" t="s">
        <v>279</v>
      </c>
      <c r="C19741" t="s">
        <v>113</v>
      </c>
      <c r="D19741" t="s">
        <v>13</v>
      </c>
    </row>
    <row r="19742" spans="1:17" hidden="1" x14ac:dyDescent="0.2">
      <c r="A19742" t="s">
        <v>282</v>
      </c>
      <c r="B19742" t="s">
        <v>279</v>
      </c>
      <c r="C19742" t="s">
        <v>113</v>
      </c>
      <c r="D19742" t="s">
        <v>14</v>
      </c>
      <c r="K19742">
        <v>4.76</v>
      </c>
      <c r="L19742">
        <v>5.49</v>
      </c>
      <c r="M19742">
        <v>6.12</v>
      </c>
      <c r="N19742">
        <v>6.44</v>
      </c>
      <c r="O19742">
        <v>6.57</v>
      </c>
      <c r="P19742">
        <v>6.51</v>
      </c>
      <c r="Q19742">
        <v>6.23</v>
      </c>
    </row>
    <row r="19743" spans="1:17" hidden="1" x14ac:dyDescent="0.2">
      <c r="A19743" t="s">
        <v>282</v>
      </c>
      <c r="B19743" t="s">
        <v>279</v>
      </c>
      <c r="C19743" t="s">
        <v>113</v>
      </c>
      <c r="D19743" t="s">
        <v>15</v>
      </c>
      <c r="E19743">
        <v>0</v>
      </c>
      <c r="F19743">
        <v>0</v>
      </c>
      <c r="G19743">
        <v>0</v>
      </c>
      <c r="H19743">
        <v>0</v>
      </c>
      <c r="I19743">
        <v>0</v>
      </c>
      <c r="J19743">
        <v>0</v>
      </c>
      <c r="K19743">
        <v>5.2</v>
      </c>
      <c r="L19743">
        <v>5.95</v>
      </c>
      <c r="M19743">
        <v>6.41</v>
      </c>
      <c r="N19743">
        <v>6.59</v>
      </c>
      <c r="O19743">
        <v>6.67</v>
      </c>
      <c r="P19743">
        <v>6.61</v>
      </c>
      <c r="Q19743">
        <v>6.34</v>
      </c>
    </row>
    <row r="19744" spans="1:17" hidden="1" x14ac:dyDescent="0.2">
      <c r="A19744" t="s">
        <v>282</v>
      </c>
      <c r="B19744" t="s">
        <v>279</v>
      </c>
      <c r="C19744" t="s">
        <v>114</v>
      </c>
      <c r="D19744" t="s">
        <v>9</v>
      </c>
    </row>
    <row r="19745" spans="1:17" hidden="1" x14ac:dyDescent="0.2">
      <c r="A19745" t="s">
        <v>282</v>
      </c>
      <c r="B19745" t="s">
        <v>279</v>
      </c>
      <c r="C19745" t="s">
        <v>114</v>
      </c>
      <c r="D19745" t="s">
        <v>10</v>
      </c>
      <c r="K19745">
        <v>0.09</v>
      </c>
      <c r="L19745">
        <v>0.06</v>
      </c>
      <c r="M19745">
        <v>0.02</v>
      </c>
      <c r="N19745">
        <v>0.02</v>
      </c>
      <c r="O19745">
        <v>0.02</v>
      </c>
      <c r="P19745">
        <v>0.02</v>
      </c>
      <c r="Q19745">
        <v>0.02</v>
      </c>
    </row>
    <row r="19746" spans="1:17" hidden="1" x14ac:dyDescent="0.2">
      <c r="A19746" t="s">
        <v>282</v>
      </c>
      <c r="B19746" t="s">
        <v>279</v>
      </c>
      <c r="C19746" t="s">
        <v>114</v>
      </c>
      <c r="D19746" t="s">
        <v>11</v>
      </c>
      <c r="K19746">
        <v>0.52</v>
      </c>
      <c r="L19746">
        <v>0.34</v>
      </c>
      <c r="M19746">
        <v>0.12</v>
      </c>
      <c r="N19746">
        <v>0.1</v>
      </c>
      <c r="O19746">
        <v>7.0000000000000007E-2</v>
      </c>
      <c r="P19746">
        <v>0.06</v>
      </c>
      <c r="Q19746">
        <v>0.05</v>
      </c>
    </row>
    <row r="19747" spans="1:17" hidden="1" x14ac:dyDescent="0.2">
      <c r="A19747" t="s">
        <v>282</v>
      </c>
      <c r="B19747" t="s">
        <v>279</v>
      </c>
      <c r="C19747" t="s">
        <v>114</v>
      </c>
      <c r="D19747" t="s">
        <v>12</v>
      </c>
      <c r="K19747">
        <v>0.09</v>
      </c>
      <c r="L19747">
        <v>7.0000000000000007E-2</v>
      </c>
      <c r="M19747">
        <v>0.03</v>
      </c>
      <c r="N19747">
        <v>0.02</v>
      </c>
      <c r="O19747">
        <v>0.01</v>
      </c>
      <c r="P19747">
        <v>0.01</v>
      </c>
      <c r="Q19747">
        <v>0.01</v>
      </c>
    </row>
    <row r="19748" spans="1:17" hidden="1" x14ac:dyDescent="0.2">
      <c r="A19748" t="s">
        <v>282</v>
      </c>
      <c r="B19748" t="s">
        <v>279</v>
      </c>
      <c r="C19748" t="s">
        <v>114</v>
      </c>
      <c r="D19748" t="s">
        <v>13</v>
      </c>
      <c r="K19748">
        <v>0.03</v>
      </c>
      <c r="L19748">
        <v>0.03</v>
      </c>
      <c r="M19748">
        <v>0.02</v>
      </c>
      <c r="N19748">
        <v>0.02</v>
      </c>
      <c r="O19748">
        <v>0.02</v>
      </c>
      <c r="P19748">
        <v>0.02</v>
      </c>
      <c r="Q19748">
        <v>0.01</v>
      </c>
    </row>
    <row r="19749" spans="1:17" hidden="1" x14ac:dyDescent="0.2">
      <c r="A19749" t="s">
        <v>282</v>
      </c>
      <c r="B19749" t="s">
        <v>279</v>
      </c>
      <c r="C19749" t="s">
        <v>114</v>
      </c>
      <c r="D19749" t="s">
        <v>14</v>
      </c>
      <c r="K19749">
        <v>0.08</v>
      </c>
      <c r="L19749">
        <v>7.0000000000000007E-2</v>
      </c>
      <c r="M19749">
        <v>7.0000000000000007E-2</v>
      </c>
      <c r="N19749">
        <v>7.0000000000000007E-2</v>
      </c>
      <c r="O19749">
        <v>7.0000000000000007E-2</v>
      </c>
      <c r="P19749">
        <v>7.0000000000000007E-2</v>
      </c>
      <c r="Q19749">
        <v>0.06</v>
      </c>
    </row>
    <row r="19750" spans="1:17" hidden="1" x14ac:dyDescent="0.2">
      <c r="A19750" t="s">
        <v>282</v>
      </c>
      <c r="B19750" t="s">
        <v>279</v>
      </c>
      <c r="C19750" t="s">
        <v>114</v>
      </c>
      <c r="D19750" t="s">
        <v>15</v>
      </c>
      <c r="E19750">
        <v>0</v>
      </c>
      <c r="F19750">
        <v>0</v>
      </c>
      <c r="G19750">
        <v>0</v>
      </c>
      <c r="H19750">
        <v>0</v>
      </c>
      <c r="I19750">
        <v>0</v>
      </c>
      <c r="J19750">
        <v>0</v>
      </c>
      <c r="K19750">
        <v>0.82</v>
      </c>
      <c r="L19750">
        <v>0.56999999999999995</v>
      </c>
      <c r="M19750">
        <v>0.27</v>
      </c>
      <c r="N19750">
        <v>0.22</v>
      </c>
      <c r="O19750">
        <v>0.18</v>
      </c>
      <c r="P19750">
        <v>0.17</v>
      </c>
      <c r="Q19750">
        <v>0.15</v>
      </c>
    </row>
    <row r="19751" spans="1:17" hidden="1" x14ac:dyDescent="0.2">
      <c r="A19751" t="s">
        <v>282</v>
      </c>
      <c r="B19751" t="s">
        <v>279</v>
      </c>
      <c r="C19751" t="s">
        <v>115</v>
      </c>
      <c r="D19751" t="s">
        <v>9</v>
      </c>
    </row>
    <row r="19752" spans="1:17" hidden="1" x14ac:dyDescent="0.2">
      <c r="A19752" t="s">
        <v>282</v>
      </c>
      <c r="B19752" t="s">
        <v>279</v>
      </c>
      <c r="C19752" t="s">
        <v>115</v>
      </c>
      <c r="D19752" t="s">
        <v>10</v>
      </c>
      <c r="K19752">
        <v>7.0000000000000007E-2</v>
      </c>
      <c r="L19752">
        <v>0.08</v>
      </c>
      <c r="M19752">
        <v>0.05</v>
      </c>
      <c r="N19752">
        <v>0.03</v>
      </c>
      <c r="O19752">
        <v>0.02</v>
      </c>
      <c r="P19752">
        <v>0.02</v>
      </c>
      <c r="Q19752">
        <v>0.02</v>
      </c>
    </row>
    <row r="19753" spans="1:17" hidden="1" x14ac:dyDescent="0.2">
      <c r="A19753" t="s">
        <v>282</v>
      </c>
      <c r="B19753" t="s">
        <v>279</v>
      </c>
      <c r="C19753" t="s">
        <v>115</v>
      </c>
      <c r="D19753" t="s">
        <v>11</v>
      </c>
      <c r="K19753">
        <v>0.64</v>
      </c>
      <c r="L19753">
        <v>0.45</v>
      </c>
      <c r="M19753">
        <v>0.19</v>
      </c>
      <c r="N19753">
        <v>0.09</v>
      </c>
      <c r="O19753">
        <v>0.05</v>
      </c>
      <c r="P19753">
        <v>0.05</v>
      </c>
      <c r="Q19753">
        <v>0.05</v>
      </c>
    </row>
    <row r="19754" spans="1:17" hidden="1" x14ac:dyDescent="0.2">
      <c r="A19754" t="s">
        <v>282</v>
      </c>
      <c r="B19754" t="s">
        <v>279</v>
      </c>
      <c r="C19754" t="s">
        <v>115</v>
      </c>
      <c r="D19754" t="s">
        <v>12</v>
      </c>
    </row>
    <row r="19755" spans="1:17" hidden="1" x14ac:dyDescent="0.2">
      <c r="A19755" t="s">
        <v>282</v>
      </c>
      <c r="B19755" t="s">
        <v>279</v>
      </c>
      <c r="C19755" t="s">
        <v>115</v>
      </c>
      <c r="D19755" t="s">
        <v>13</v>
      </c>
    </row>
    <row r="19756" spans="1:17" hidden="1" x14ac:dyDescent="0.2">
      <c r="A19756" t="s">
        <v>282</v>
      </c>
      <c r="B19756" t="s">
        <v>279</v>
      </c>
      <c r="C19756" t="s">
        <v>115</v>
      </c>
      <c r="D19756" t="s">
        <v>14</v>
      </c>
      <c r="K19756">
        <v>1.22</v>
      </c>
      <c r="L19756">
        <v>1.41</v>
      </c>
      <c r="M19756">
        <v>1.57</v>
      </c>
      <c r="N19756">
        <v>1.65</v>
      </c>
      <c r="O19756">
        <v>1.69</v>
      </c>
      <c r="P19756">
        <v>1.67</v>
      </c>
      <c r="Q19756">
        <v>1.6</v>
      </c>
    </row>
    <row r="19757" spans="1:17" hidden="1" x14ac:dyDescent="0.2">
      <c r="A19757" t="s">
        <v>282</v>
      </c>
      <c r="B19757" t="s">
        <v>279</v>
      </c>
      <c r="C19757" t="s">
        <v>115</v>
      </c>
      <c r="D19757" t="s">
        <v>15</v>
      </c>
      <c r="E19757">
        <v>0</v>
      </c>
      <c r="F19757">
        <v>0</v>
      </c>
      <c r="G19757">
        <v>0</v>
      </c>
      <c r="H19757">
        <v>0</v>
      </c>
      <c r="I19757">
        <v>0</v>
      </c>
      <c r="J19757">
        <v>0</v>
      </c>
      <c r="K19757">
        <v>1.94</v>
      </c>
      <c r="L19757">
        <v>1.93</v>
      </c>
      <c r="M19757">
        <v>1.81</v>
      </c>
      <c r="N19757">
        <v>1.76</v>
      </c>
      <c r="O19757">
        <v>1.75</v>
      </c>
      <c r="P19757">
        <v>1.74</v>
      </c>
      <c r="Q19757">
        <v>1.67</v>
      </c>
    </row>
    <row r="19758" spans="1:17" hidden="1" x14ac:dyDescent="0.2">
      <c r="A19758" t="s">
        <v>282</v>
      </c>
      <c r="B19758" t="s">
        <v>279</v>
      </c>
      <c r="C19758" t="s">
        <v>20</v>
      </c>
      <c r="D19758" t="s">
        <v>9</v>
      </c>
    </row>
    <row r="19759" spans="1:17" hidden="1" x14ac:dyDescent="0.2">
      <c r="A19759" t="s">
        <v>282</v>
      </c>
      <c r="B19759" t="s">
        <v>279</v>
      </c>
      <c r="C19759" t="s">
        <v>20</v>
      </c>
      <c r="D19759" t="s">
        <v>10</v>
      </c>
      <c r="K19759">
        <v>14.07</v>
      </c>
      <c r="L19759">
        <v>7.1</v>
      </c>
      <c r="M19759">
        <v>3.01</v>
      </c>
      <c r="N19759">
        <v>1.97</v>
      </c>
      <c r="O19759">
        <v>1.63</v>
      </c>
      <c r="P19759">
        <v>1.41</v>
      </c>
      <c r="Q19759">
        <v>1.23</v>
      </c>
    </row>
    <row r="19760" spans="1:17" hidden="1" x14ac:dyDescent="0.2">
      <c r="A19760" t="s">
        <v>282</v>
      </c>
      <c r="B19760" t="s">
        <v>279</v>
      </c>
      <c r="C19760" t="s">
        <v>20</v>
      </c>
      <c r="D19760" t="s">
        <v>11</v>
      </c>
      <c r="K19760">
        <v>17.04</v>
      </c>
      <c r="L19760">
        <v>9.5299999999999994</v>
      </c>
      <c r="M19760">
        <v>4.5199999999999996</v>
      </c>
      <c r="N19760">
        <v>2.71</v>
      </c>
      <c r="O19760">
        <v>2.38</v>
      </c>
      <c r="P19760">
        <v>2.16</v>
      </c>
      <c r="Q19760">
        <v>1.92</v>
      </c>
    </row>
    <row r="19761" spans="1:17" hidden="1" x14ac:dyDescent="0.2">
      <c r="A19761" t="s">
        <v>282</v>
      </c>
      <c r="B19761" t="s">
        <v>279</v>
      </c>
      <c r="C19761" t="s">
        <v>20</v>
      </c>
      <c r="D19761" t="s">
        <v>12</v>
      </c>
      <c r="K19761">
        <v>7.23</v>
      </c>
      <c r="L19761">
        <v>4.16</v>
      </c>
      <c r="M19761">
        <v>2.34</v>
      </c>
      <c r="N19761">
        <v>1.38</v>
      </c>
      <c r="O19761">
        <v>0.62</v>
      </c>
      <c r="P19761">
        <v>0.49</v>
      </c>
      <c r="Q19761">
        <v>0.38</v>
      </c>
    </row>
    <row r="19762" spans="1:17" hidden="1" x14ac:dyDescent="0.2">
      <c r="A19762" t="s">
        <v>282</v>
      </c>
      <c r="B19762" t="s">
        <v>279</v>
      </c>
      <c r="C19762" t="s">
        <v>20</v>
      </c>
      <c r="D19762" t="s">
        <v>13</v>
      </c>
      <c r="K19762">
        <v>3.64</v>
      </c>
      <c r="L19762">
        <v>2.33</v>
      </c>
      <c r="M19762">
        <v>1.47</v>
      </c>
      <c r="N19762">
        <v>0.94</v>
      </c>
      <c r="O19762">
        <v>0.51</v>
      </c>
      <c r="P19762">
        <v>0.3</v>
      </c>
      <c r="Q19762">
        <v>0.09</v>
      </c>
    </row>
    <row r="19763" spans="1:17" hidden="1" x14ac:dyDescent="0.2">
      <c r="A19763" t="s">
        <v>282</v>
      </c>
      <c r="B19763" t="s">
        <v>279</v>
      </c>
      <c r="C19763" t="s">
        <v>20</v>
      </c>
      <c r="D19763" t="s">
        <v>14</v>
      </c>
      <c r="K19763">
        <v>23.42</v>
      </c>
      <c r="L19763">
        <v>23.69</v>
      </c>
      <c r="M19763">
        <v>24.25</v>
      </c>
      <c r="N19763">
        <v>25.14</v>
      </c>
      <c r="O19763">
        <v>26.29</v>
      </c>
      <c r="P19763">
        <v>27.49</v>
      </c>
      <c r="Q19763">
        <v>28.64</v>
      </c>
    </row>
    <row r="19764" spans="1:17" hidden="1" x14ac:dyDescent="0.2">
      <c r="A19764" t="s">
        <v>282</v>
      </c>
      <c r="B19764" t="s">
        <v>279</v>
      </c>
      <c r="C19764" t="s">
        <v>20</v>
      </c>
      <c r="D19764" t="s">
        <v>15</v>
      </c>
      <c r="E19764">
        <v>0</v>
      </c>
      <c r="F19764">
        <v>0</v>
      </c>
      <c r="G19764">
        <v>0</v>
      </c>
      <c r="H19764">
        <v>0</v>
      </c>
      <c r="I19764">
        <v>0</v>
      </c>
      <c r="J19764">
        <v>0</v>
      </c>
      <c r="K19764">
        <v>65.400000000000006</v>
      </c>
      <c r="L19764">
        <v>46.81</v>
      </c>
      <c r="M19764">
        <v>35.590000000000003</v>
      </c>
      <c r="N19764">
        <v>32.159999999999997</v>
      </c>
      <c r="O19764">
        <v>31.43</v>
      </c>
      <c r="P19764">
        <v>31.85</v>
      </c>
      <c r="Q19764">
        <v>32.25</v>
      </c>
    </row>
    <row r="19765" spans="1:17" hidden="1" x14ac:dyDescent="0.2">
      <c r="A19765" t="s">
        <v>282</v>
      </c>
      <c r="B19765" t="s">
        <v>279</v>
      </c>
      <c r="C19765" t="s">
        <v>116</v>
      </c>
      <c r="D19765" t="s">
        <v>9</v>
      </c>
    </row>
    <row r="19766" spans="1:17" hidden="1" x14ac:dyDescent="0.2">
      <c r="A19766" t="s">
        <v>282</v>
      </c>
      <c r="B19766" t="s">
        <v>279</v>
      </c>
      <c r="C19766" t="s">
        <v>116</v>
      </c>
      <c r="D19766" t="s">
        <v>10</v>
      </c>
      <c r="K19766">
        <v>1.9</v>
      </c>
      <c r="L19766">
        <v>1.31</v>
      </c>
      <c r="M19766">
        <v>0.54</v>
      </c>
      <c r="N19766">
        <v>0.22</v>
      </c>
      <c r="O19766">
        <v>0.12</v>
      </c>
      <c r="P19766">
        <v>0.11</v>
      </c>
      <c r="Q19766">
        <v>0.11</v>
      </c>
    </row>
    <row r="19767" spans="1:17" hidden="1" x14ac:dyDescent="0.2">
      <c r="A19767" t="s">
        <v>282</v>
      </c>
      <c r="B19767" t="s">
        <v>279</v>
      </c>
      <c r="C19767" t="s">
        <v>116</v>
      </c>
      <c r="D19767" t="s">
        <v>11</v>
      </c>
      <c r="K19767">
        <v>1.75</v>
      </c>
      <c r="L19767">
        <v>1.27</v>
      </c>
      <c r="M19767">
        <v>0.6</v>
      </c>
      <c r="N19767">
        <v>0.23</v>
      </c>
      <c r="O19767">
        <v>0.11</v>
      </c>
      <c r="P19767">
        <v>0.09</v>
      </c>
      <c r="Q19767">
        <v>7.0000000000000007E-2</v>
      </c>
    </row>
    <row r="19768" spans="1:17" hidden="1" x14ac:dyDescent="0.2">
      <c r="A19768" t="s">
        <v>282</v>
      </c>
      <c r="B19768" t="s">
        <v>279</v>
      </c>
      <c r="C19768" t="s">
        <v>116</v>
      </c>
      <c r="D19768" t="s">
        <v>12</v>
      </c>
    </row>
    <row r="19769" spans="1:17" hidden="1" x14ac:dyDescent="0.2">
      <c r="A19769" t="s">
        <v>282</v>
      </c>
      <c r="B19769" t="s">
        <v>279</v>
      </c>
      <c r="C19769" t="s">
        <v>116</v>
      </c>
      <c r="D19769" t="s">
        <v>13</v>
      </c>
    </row>
    <row r="19770" spans="1:17" hidden="1" x14ac:dyDescent="0.2">
      <c r="A19770" t="s">
        <v>282</v>
      </c>
      <c r="B19770" t="s">
        <v>279</v>
      </c>
      <c r="C19770" t="s">
        <v>116</v>
      </c>
      <c r="D19770" t="s">
        <v>14</v>
      </c>
      <c r="K19770">
        <v>9.14</v>
      </c>
      <c r="L19770">
        <v>7.96</v>
      </c>
      <c r="M19770">
        <v>5.93</v>
      </c>
      <c r="N19770">
        <v>4.7300000000000004</v>
      </c>
      <c r="O19770">
        <v>4.32</v>
      </c>
      <c r="P19770">
        <v>4.2699999999999996</v>
      </c>
      <c r="Q19770">
        <v>4.12</v>
      </c>
    </row>
    <row r="19771" spans="1:17" hidden="1" x14ac:dyDescent="0.2">
      <c r="A19771" t="s">
        <v>282</v>
      </c>
      <c r="B19771" t="s">
        <v>279</v>
      </c>
      <c r="C19771" t="s">
        <v>116</v>
      </c>
      <c r="D19771" t="s">
        <v>15</v>
      </c>
      <c r="E19771">
        <v>0</v>
      </c>
      <c r="F19771">
        <v>0</v>
      </c>
      <c r="G19771">
        <v>0</v>
      </c>
      <c r="H19771">
        <v>0</v>
      </c>
      <c r="I19771">
        <v>0</v>
      </c>
      <c r="J19771">
        <v>0</v>
      </c>
      <c r="K19771">
        <v>12.78</v>
      </c>
      <c r="L19771">
        <v>10.54</v>
      </c>
      <c r="M19771">
        <v>7.07</v>
      </c>
      <c r="N19771">
        <v>5.18</v>
      </c>
      <c r="O19771">
        <v>4.5599999999999996</v>
      </c>
      <c r="P19771">
        <v>4.47</v>
      </c>
      <c r="Q19771">
        <v>4.3</v>
      </c>
    </row>
    <row r="19772" spans="1:17" hidden="1" x14ac:dyDescent="0.2">
      <c r="A19772" t="s">
        <v>282</v>
      </c>
      <c r="B19772" t="s">
        <v>279</v>
      </c>
      <c r="C19772" t="s">
        <v>117</v>
      </c>
      <c r="D19772" t="s">
        <v>9</v>
      </c>
    </row>
    <row r="19773" spans="1:17" hidden="1" x14ac:dyDescent="0.2">
      <c r="A19773" t="s">
        <v>282</v>
      </c>
      <c r="B19773" t="s">
        <v>279</v>
      </c>
      <c r="C19773" t="s">
        <v>117</v>
      </c>
      <c r="D19773" t="s">
        <v>10</v>
      </c>
      <c r="K19773">
        <v>2.5299999999999998</v>
      </c>
      <c r="L19773">
        <v>1.75</v>
      </c>
      <c r="M19773">
        <v>0.72</v>
      </c>
      <c r="N19773">
        <v>0.3</v>
      </c>
      <c r="O19773">
        <v>0.16</v>
      </c>
      <c r="P19773">
        <v>0.15</v>
      </c>
      <c r="Q19773">
        <v>0.14000000000000001</v>
      </c>
    </row>
    <row r="19774" spans="1:17" hidden="1" x14ac:dyDescent="0.2">
      <c r="A19774" t="s">
        <v>282</v>
      </c>
      <c r="B19774" t="s">
        <v>279</v>
      </c>
      <c r="C19774" t="s">
        <v>117</v>
      </c>
      <c r="D19774" t="s">
        <v>11</v>
      </c>
      <c r="K19774">
        <v>0.24</v>
      </c>
      <c r="L19774">
        <v>0.17</v>
      </c>
      <c r="M19774">
        <v>0.08</v>
      </c>
      <c r="N19774">
        <v>0.03</v>
      </c>
      <c r="O19774">
        <v>0.02</v>
      </c>
      <c r="P19774">
        <v>0.01</v>
      </c>
      <c r="Q19774">
        <v>0.01</v>
      </c>
    </row>
    <row r="19775" spans="1:17" hidden="1" x14ac:dyDescent="0.2">
      <c r="A19775" t="s">
        <v>282</v>
      </c>
      <c r="B19775" t="s">
        <v>279</v>
      </c>
      <c r="C19775" t="s">
        <v>117</v>
      </c>
      <c r="D19775" t="s">
        <v>12</v>
      </c>
    </row>
    <row r="19776" spans="1:17" hidden="1" x14ac:dyDescent="0.2">
      <c r="A19776" t="s">
        <v>282</v>
      </c>
      <c r="B19776" t="s">
        <v>279</v>
      </c>
      <c r="C19776" t="s">
        <v>117</v>
      </c>
      <c r="D19776" t="s">
        <v>13</v>
      </c>
    </row>
    <row r="19777" spans="1:17" hidden="1" x14ac:dyDescent="0.2">
      <c r="A19777" t="s">
        <v>282</v>
      </c>
      <c r="B19777" t="s">
        <v>279</v>
      </c>
      <c r="C19777" t="s">
        <v>117</v>
      </c>
      <c r="D19777" t="s">
        <v>14</v>
      </c>
      <c r="K19777">
        <v>1.07</v>
      </c>
      <c r="L19777">
        <v>1.1200000000000001</v>
      </c>
      <c r="M19777">
        <v>1.1599999999999999</v>
      </c>
      <c r="N19777">
        <v>1.2</v>
      </c>
      <c r="O19777">
        <v>1.21</v>
      </c>
      <c r="P19777">
        <v>1.17</v>
      </c>
      <c r="Q19777">
        <v>1.0900000000000001</v>
      </c>
    </row>
    <row r="19778" spans="1:17" hidden="1" x14ac:dyDescent="0.2">
      <c r="A19778" t="s">
        <v>282</v>
      </c>
      <c r="B19778" t="s">
        <v>279</v>
      </c>
      <c r="C19778" t="s">
        <v>117</v>
      </c>
      <c r="D19778" t="s">
        <v>15</v>
      </c>
      <c r="E19778">
        <v>0</v>
      </c>
      <c r="F19778">
        <v>0</v>
      </c>
      <c r="G19778">
        <v>0</v>
      </c>
      <c r="H19778">
        <v>0</v>
      </c>
      <c r="I19778">
        <v>0</v>
      </c>
      <c r="J19778">
        <v>0</v>
      </c>
      <c r="K19778">
        <v>3.83</v>
      </c>
      <c r="L19778">
        <v>3.03</v>
      </c>
      <c r="M19778">
        <v>1.96</v>
      </c>
      <c r="N19778">
        <v>1.53</v>
      </c>
      <c r="O19778">
        <v>1.38</v>
      </c>
      <c r="P19778">
        <v>1.34</v>
      </c>
      <c r="Q19778">
        <v>1.24</v>
      </c>
    </row>
    <row r="19779" spans="1:17" hidden="1" x14ac:dyDescent="0.2">
      <c r="A19779" t="s">
        <v>282</v>
      </c>
      <c r="B19779" t="s">
        <v>279</v>
      </c>
      <c r="C19779" t="s">
        <v>118</v>
      </c>
      <c r="D19779" t="s">
        <v>9</v>
      </c>
    </row>
    <row r="19780" spans="1:17" hidden="1" x14ac:dyDescent="0.2">
      <c r="A19780" t="s">
        <v>282</v>
      </c>
      <c r="B19780" t="s">
        <v>279</v>
      </c>
      <c r="C19780" t="s">
        <v>118</v>
      </c>
      <c r="D19780" t="s">
        <v>10</v>
      </c>
      <c r="K19780">
        <v>17.739999999999998</v>
      </c>
      <c r="L19780">
        <v>15.57</v>
      </c>
      <c r="M19780">
        <v>8.1199999999999992</v>
      </c>
      <c r="N19780">
        <v>3.39</v>
      </c>
      <c r="O19780">
        <v>1.85</v>
      </c>
      <c r="P19780">
        <v>1.76</v>
      </c>
      <c r="Q19780">
        <v>1.7</v>
      </c>
    </row>
    <row r="19781" spans="1:17" hidden="1" x14ac:dyDescent="0.2">
      <c r="A19781" t="s">
        <v>282</v>
      </c>
      <c r="B19781" t="s">
        <v>279</v>
      </c>
      <c r="C19781" t="s">
        <v>118</v>
      </c>
      <c r="D19781" t="s">
        <v>11</v>
      </c>
      <c r="K19781">
        <v>0.6</v>
      </c>
      <c r="L19781">
        <v>0.45</v>
      </c>
      <c r="M19781">
        <v>0.23</v>
      </c>
      <c r="N19781">
        <v>0.09</v>
      </c>
      <c r="O19781">
        <v>0.05</v>
      </c>
      <c r="P19781">
        <v>0.04</v>
      </c>
      <c r="Q19781">
        <v>0.04</v>
      </c>
    </row>
    <row r="19782" spans="1:17" hidden="1" x14ac:dyDescent="0.2">
      <c r="A19782" t="s">
        <v>282</v>
      </c>
      <c r="B19782" t="s">
        <v>279</v>
      </c>
      <c r="C19782" t="s">
        <v>118</v>
      </c>
      <c r="D19782" t="s">
        <v>12</v>
      </c>
      <c r="K19782">
        <v>0.34</v>
      </c>
      <c r="L19782">
        <v>0.25</v>
      </c>
      <c r="M19782">
        <v>0.12</v>
      </c>
      <c r="N19782">
        <v>0.05</v>
      </c>
      <c r="O19782">
        <v>0.02</v>
      </c>
      <c r="P19782">
        <v>0.01</v>
      </c>
      <c r="Q19782">
        <v>0.01</v>
      </c>
    </row>
    <row r="19783" spans="1:17" hidden="1" x14ac:dyDescent="0.2">
      <c r="A19783" t="s">
        <v>282</v>
      </c>
      <c r="B19783" t="s">
        <v>279</v>
      </c>
      <c r="C19783" t="s">
        <v>118</v>
      </c>
      <c r="D19783" t="s">
        <v>13</v>
      </c>
      <c r="K19783">
        <v>0.41</v>
      </c>
      <c r="L19783">
        <v>0.37</v>
      </c>
      <c r="M19783">
        <v>0.33</v>
      </c>
      <c r="N19783">
        <v>0.3</v>
      </c>
      <c r="O19783">
        <v>0.26</v>
      </c>
      <c r="P19783">
        <v>0.22</v>
      </c>
      <c r="Q19783">
        <v>0.17</v>
      </c>
    </row>
    <row r="19784" spans="1:17" hidden="1" x14ac:dyDescent="0.2">
      <c r="A19784" t="s">
        <v>282</v>
      </c>
      <c r="B19784" t="s">
        <v>279</v>
      </c>
      <c r="C19784" t="s">
        <v>118</v>
      </c>
      <c r="D19784" t="s">
        <v>14</v>
      </c>
      <c r="K19784">
        <v>2.15</v>
      </c>
      <c r="L19784">
        <v>2.1800000000000002</v>
      </c>
      <c r="M19784">
        <v>2.2200000000000002</v>
      </c>
      <c r="N19784">
        <v>2.2599999999999998</v>
      </c>
      <c r="O19784">
        <v>2.2799999999999998</v>
      </c>
      <c r="P19784">
        <v>2.2599999999999998</v>
      </c>
      <c r="Q19784">
        <v>2.21</v>
      </c>
    </row>
    <row r="19785" spans="1:17" hidden="1" x14ac:dyDescent="0.2">
      <c r="A19785" t="s">
        <v>282</v>
      </c>
      <c r="B19785" t="s">
        <v>279</v>
      </c>
      <c r="C19785" t="s">
        <v>118</v>
      </c>
      <c r="D19785" t="s">
        <v>15</v>
      </c>
      <c r="E19785">
        <v>0</v>
      </c>
      <c r="F19785">
        <v>0</v>
      </c>
      <c r="G19785">
        <v>0</v>
      </c>
      <c r="H19785">
        <v>0</v>
      </c>
      <c r="I19785">
        <v>0</v>
      </c>
      <c r="J19785">
        <v>0</v>
      </c>
      <c r="K19785">
        <v>21.25</v>
      </c>
      <c r="L19785">
        <v>18.809999999999999</v>
      </c>
      <c r="M19785">
        <v>11.02</v>
      </c>
      <c r="N19785">
        <v>6.08</v>
      </c>
      <c r="O19785">
        <v>4.45</v>
      </c>
      <c r="P19785">
        <v>4.29</v>
      </c>
      <c r="Q19785">
        <v>4.13</v>
      </c>
    </row>
    <row r="19786" spans="1:17" hidden="1" x14ac:dyDescent="0.2">
      <c r="A19786" t="s">
        <v>282</v>
      </c>
      <c r="B19786" t="s">
        <v>279</v>
      </c>
      <c r="C19786" t="s">
        <v>119</v>
      </c>
      <c r="D19786" t="s">
        <v>9</v>
      </c>
    </row>
    <row r="19787" spans="1:17" hidden="1" x14ac:dyDescent="0.2">
      <c r="A19787" t="s">
        <v>282</v>
      </c>
      <c r="B19787" t="s">
        <v>279</v>
      </c>
      <c r="C19787" t="s">
        <v>119</v>
      </c>
      <c r="D19787" t="s">
        <v>10</v>
      </c>
      <c r="K19787">
        <v>3.27</v>
      </c>
      <c r="L19787">
        <v>2.0499999999999998</v>
      </c>
      <c r="M19787">
        <v>0.96</v>
      </c>
      <c r="N19787">
        <v>0.5</v>
      </c>
      <c r="O19787">
        <v>0.3</v>
      </c>
      <c r="P19787">
        <v>0.24</v>
      </c>
      <c r="Q19787">
        <v>0.18</v>
      </c>
    </row>
    <row r="19788" spans="1:17" hidden="1" x14ac:dyDescent="0.2">
      <c r="A19788" t="s">
        <v>282</v>
      </c>
      <c r="B19788" t="s">
        <v>279</v>
      </c>
      <c r="C19788" t="s">
        <v>119</v>
      </c>
      <c r="D19788" t="s">
        <v>11</v>
      </c>
      <c r="K19788">
        <v>3.97</v>
      </c>
      <c r="L19788">
        <v>2.46</v>
      </c>
      <c r="M19788">
        <v>1.32</v>
      </c>
      <c r="N19788">
        <v>0.71</v>
      </c>
      <c r="O19788">
        <v>0.5</v>
      </c>
      <c r="P19788">
        <v>0.44</v>
      </c>
      <c r="Q19788">
        <v>0.38</v>
      </c>
    </row>
    <row r="19789" spans="1:17" hidden="1" x14ac:dyDescent="0.2">
      <c r="A19789" t="s">
        <v>282</v>
      </c>
      <c r="B19789" t="s">
        <v>279</v>
      </c>
      <c r="C19789" t="s">
        <v>119</v>
      </c>
      <c r="D19789" t="s">
        <v>12</v>
      </c>
      <c r="K19789">
        <v>0.53</v>
      </c>
      <c r="L19789">
        <v>0.33</v>
      </c>
      <c r="M19789">
        <v>0.15</v>
      </c>
      <c r="N19789">
        <v>0.05</v>
      </c>
      <c r="O19789">
        <v>0.01</v>
      </c>
      <c r="P19789">
        <v>0.01</v>
      </c>
      <c r="Q19789">
        <v>0.01</v>
      </c>
    </row>
    <row r="19790" spans="1:17" hidden="1" x14ac:dyDescent="0.2">
      <c r="A19790" t="s">
        <v>282</v>
      </c>
      <c r="B19790" t="s">
        <v>279</v>
      </c>
      <c r="C19790" t="s">
        <v>119</v>
      </c>
      <c r="D19790" t="s">
        <v>13</v>
      </c>
      <c r="K19790">
        <v>9.06</v>
      </c>
      <c r="L19790">
        <v>8.51</v>
      </c>
      <c r="M19790">
        <v>5.24</v>
      </c>
      <c r="N19790">
        <v>2.58</v>
      </c>
      <c r="O19790">
        <v>0.94</v>
      </c>
      <c r="P19790">
        <v>0.82</v>
      </c>
      <c r="Q19790">
        <v>0.63</v>
      </c>
    </row>
    <row r="19791" spans="1:17" hidden="1" x14ac:dyDescent="0.2">
      <c r="A19791" t="s">
        <v>282</v>
      </c>
      <c r="B19791" t="s">
        <v>279</v>
      </c>
      <c r="C19791" t="s">
        <v>119</v>
      </c>
      <c r="D19791" t="s">
        <v>14</v>
      </c>
      <c r="K19791">
        <v>10.85</v>
      </c>
      <c r="L19791">
        <v>5.75</v>
      </c>
      <c r="M19791">
        <v>2.35</v>
      </c>
      <c r="N19791">
        <v>1</v>
      </c>
      <c r="O19791">
        <v>0.57999999999999996</v>
      </c>
      <c r="P19791">
        <v>0.42</v>
      </c>
      <c r="Q19791">
        <v>0.31</v>
      </c>
    </row>
    <row r="19792" spans="1:17" hidden="1" x14ac:dyDescent="0.2">
      <c r="A19792" t="s">
        <v>282</v>
      </c>
      <c r="B19792" t="s">
        <v>279</v>
      </c>
      <c r="C19792" t="s">
        <v>119</v>
      </c>
      <c r="D19792" t="s">
        <v>15</v>
      </c>
      <c r="E19792">
        <v>0</v>
      </c>
      <c r="F19792">
        <v>0</v>
      </c>
      <c r="G19792">
        <v>0</v>
      </c>
      <c r="H19792">
        <v>0</v>
      </c>
      <c r="I19792">
        <v>0</v>
      </c>
      <c r="J19792">
        <v>0</v>
      </c>
      <c r="K19792">
        <v>27.67</v>
      </c>
      <c r="L19792">
        <v>19.11</v>
      </c>
      <c r="M19792">
        <v>10.02</v>
      </c>
      <c r="N19792">
        <v>4.8499999999999996</v>
      </c>
      <c r="O19792">
        <v>2.34</v>
      </c>
      <c r="P19792">
        <v>1.93</v>
      </c>
      <c r="Q19792">
        <v>1.51</v>
      </c>
    </row>
    <row r="19793" spans="1:17" hidden="1" x14ac:dyDescent="0.2">
      <c r="A19793" t="s">
        <v>282</v>
      </c>
      <c r="B19793" t="s">
        <v>279</v>
      </c>
      <c r="C19793" t="s">
        <v>120</v>
      </c>
      <c r="D19793" t="s">
        <v>9</v>
      </c>
    </row>
    <row r="19794" spans="1:17" hidden="1" x14ac:dyDescent="0.2">
      <c r="A19794" t="s">
        <v>282</v>
      </c>
      <c r="B19794" t="s">
        <v>279</v>
      </c>
      <c r="C19794" t="s">
        <v>120</v>
      </c>
      <c r="D19794" t="s">
        <v>10</v>
      </c>
      <c r="K19794">
        <v>4.78</v>
      </c>
      <c r="L19794">
        <v>2.98</v>
      </c>
      <c r="M19794">
        <v>1.43</v>
      </c>
      <c r="N19794">
        <v>0.66</v>
      </c>
      <c r="O19794">
        <v>0.4</v>
      </c>
      <c r="P19794">
        <v>0.32</v>
      </c>
      <c r="Q19794">
        <v>0.24</v>
      </c>
    </row>
    <row r="19795" spans="1:17" hidden="1" x14ac:dyDescent="0.2">
      <c r="A19795" t="s">
        <v>282</v>
      </c>
      <c r="B19795" t="s">
        <v>279</v>
      </c>
      <c r="C19795" t="s">
        <v>120</v>
      </c>
      <c r="D19795" t="s">
        <v>11</v>
      </c>
      <c r="K19795">
        <v>0.59</v>
      </c>
      <c r="L19795">
        <v>0.33</v>
      </c>
      <c r="M19795">
        <v>0.16</v>
      </c>
      <c r="N19795">
        <v>0.08</v>
      </c>
      <c r="O19795">
        <v>0.05</v>
      </c>
      <c r="P19795">
        <v>0.05</v>
      </c>
      <c r="Q19795">
        <v>0.04</v>
      </c>
    </row>
    <row r="19796" spans="1:17" hidden="1" x14ac:dyDescent="0.2">
      <c r="A19796" t="s">
        <v>282</v>
      </c>
      <c r="B19796" t="s">
        <v>279</v>
      </c>
      <c r="C19796" t="s">
        <v>120</v>
      </c>
      <c r="D19796" t="s">
        <v>12</v>
      </c>
      <c r="K19796">
        <v>0.65</v>
      </c>
      <c r="L19796">
        <v>0.4</v>
      </c>
      <c r="M19796">
        <v>0.18</v>
      </c>
      <c r="N19796">
        <v>7.0000000000000007E-2</v>
      </c>
      <c r="O19796">
        <v>0.02</v>
      </c>
      <c r="P19796">
        <v>0.01</v>
      </c>
      <c r="Q19796">
        <v>0.01</v>
      </c>
    </row>
    <row r="19797" spans="1:17" hidden="1" x14ac:dyDescent="0.2">
      <c r="A19797" t="s">
        <v>282</v>
      </c>
      <c r="B19797" t="s">
        <v>279</v>
      </c>
      <c r="C19797" t="s">
        <v>120</v>
      </c>
      <c r="D19797" t="s">
        <v>13</v>
      </c>
    </row>
    <row r="19798" spans="1:17" hidden="1" x14ac:dyDescent="0.2">
      <c r="A19798" t="s">
        <v>282</v>
      </c>
      <c r="B19798" t="s">
        <v>279</v>
      </c>
      <c r="C19798" t="s">
        <v>120</v>
      </c>
      <c r="D19798" t="s">
        <v>14</v>
      </c>
      <c r="K19798">
        <v>4.8600000000000003</v>
      </c>
      <c r="L19798">
        <v>3.95</v>
      </c>
      <c r="M19798">
        <v>3.46</v>
      </c>
      <c r="N19798">
        <v>3.47</v>
      </c>
      <c r="O19798">
        <v>3.71</v>
      </c>
      <c r="P19798">
        <v>4</v>
      </c>
      <c r="Q19798">
        <v>4.3</v>
      </c>
    </row>
    <row r="19799" spans="1:17" hidden="1" x14ac:dyDescent="0.2">
      <c r="A19799" t="s">
        <v>282</v>
      </c>
      <c r="B19799" t="s">
        <v>279</v>
      </c>
      <c r="C19799" t="s">
        <v>120</v>
      </c>
      <c r="D19799" t="s">
        <v>15</v>
      </c>
      <c r="E19799">
        <v>0</v>
      </c>
      <c r="F19799">
        <v>0</v>
      </c>
      <c r="G19799">
        <v>0</v>
      </c>
      <c r="H19799">
        <v>0</v>
      </c>
      <c r="I19799">
        <v>0</v>
      </c>
      <c r="J19799">
        <v>0</v>
      </c>
      <c r="K19799">
        <v>10.87</v>
      </c>
      <c r="L19799">
        <v>7.67</v>
      </c>
      <c r="M19799">
        <v>5.23</v>
      </c>
      <c r="N19799">
        <v>4.2699999999999996</v>
      </c>
      <c r="O19799">
        <v>4.18</v>
      </c>
      <c r="P19799">
        <v>4.38</v>
      </c>
      <c r="Q19799">
        <v>4.59</v>
      </c>
    </row>
    <row r="19800" spans="1:17" hidden="1" x14ac:dyDescent="0.2">
      <c r="A19800" t="s">
        <v>282</v>
      </c>
      <c r="B19800" t="s">
        <v>279</v>
      </c>
      <c r="C19800" t="s">
        <v>121</v>
      </c>
      <c r="D19800" t="s">
        <v>9</v>
      </c>
    </row>
    <row r="19801" spans="1:17" hidden="1" x14ac:dyDescent="0.2">
      <c r="A19801" t="s">
        <v>282</v>
      </c>
      <c r="B19801" t="s">
        <v>279</v>
      </c>
      <c r="C19801" t="s">
        <v>121</v>
      </c>
      <c r="D19801" t="s">
        <v>10</v>
      </c>
      <c r="K19801">
        <v>1.89</v>
      </c>
      <c r="L19801">
        <v>1.17</v>
      </c>
      <c r="M19801">
        <v>0.56000000000000005</v>
      </c>
      <c r="N19801">
        <v>0.28999999999999998</v>
      </c>
      <c r="O19801">
        <v>0.18</v>
      </c>
      <c r="P19801">
        <v>0.15</v>
      </c>
      <c r="Q19801">
        <v>0.11</v>
      </c>
    </row>
    <row r="19802" spans="1:17" hidden="1" x14ac:dyDescent="0.2">
      <c r="A19802" t="s">
        <v>282</v>
      </c>
      <c r="B19802" t="s">
        <v>279</v>
      </c>
      <c r="C19802" t="s">
        <v>121</v>
      </c>
      <c r="D19802" t="s">
        <v>11</v>
      </c>
      <c r="K19802">
        <v>0.76</v>
      </c>
      <c r="L19802">
        <v>0.47</v>
      </c>
      <c r="M19802">
        <v>0.25</v>
      </c>
      <c r="N19802">
        <v>0.14000000000000001</v>
      </c>
      <c r="O19802">
        <v>0.1</v>
      </c>
      <c r="P19802">
        <v>0.09</v>
      </c>
      <c r="Q19802">
        <v>0.08</v>
      </c>
    </row>
    <row r="19803" spans="1:17" hidden="1" x14ac:dyDescent="0.2">
      <c r="A19803" t="s">
        <v>282</v>
      </c>
      <c r="B19803" t="s">
        <v>279</v>
      </c>
      <c r="C19803" t="s">
        <v>121</v>
      </c>
      <c r="D19803" t="s">
        <v>12</v>
      </c>
      <c r="K19803">
        <v>0.11</v>
      </c>
      <c r="L19803">
        <v>7.0000000000000007E-2</v>
      </c>
      <c r="M19803">
        <v>0.03</v>
      </c>
      <c r="N19803">
        <v>0.01</v>
      </c>
      <c r="O19803">
        <v>0</v>
      </c>
      <c r="P19803">
        <v>0</v>
      </c>
      <c r="Q19803">
        <v>0</v>
      </c>
    </row>
    <row r="19804" spans="1:17" hidden="1" x14ac:dyDescent="0.2">
      <c r="A19804" t="s">
        <v>282</v>
      </c>
      <c r="B19804" t="s">
        <v>279</v>
      </c>
      <c r="C19804" t="s">
        <v>121</v>
      </c>
      <c r="D19804" t="s">
        <v>13</v>
      </c>
      <c r="K19804">
        <v>6.96</v>
      </c>
      <c r="L19804">
        <v>6.54</v>
      </c>
      <c r="M19804">
        <v>4.0199999999999996</v>
      </c>
      <c r="N19804">
        <v>1.98</v>
      </c>
      <c r="O19804">
        <v>0.72</v>
      </c>
      <c r="P19804">
        <v>0.63</v>
      </c>
      <c r="Q19804">
        <v>0.49</v>
      </c>
    </row>
    <row r="19805" spans="1:17" hidden="1" x14ac:dyDescent="0.2">
      <c r="A19805" t="s">
        <v>282</v>
      </c>
      <c r="B19805" t="s">
        <v>279</v>
      </c>
      <c r="C19805" t="s">
        <v>121</v>
      </c>
      <c r="D19805" t="s">
        <v>14</v>
      </c>
      <c r="K19805">
        <v>5.49</v>
      </c>
      <c r="L19805">
        <v>3.03</v>
      </c>
      <c r="M19805">
        <v>1.4</v>
      </c>
      <c r="N19805">
        <v>0.78</v>
      </c>
      <c r="O19805">
        <v>0.6</v>
      </c>
      <c r="P19805">
        <v>0.55000000000000004</v>
      </c>
      <c r="Q19805">
        <v>0.53</v>
      </c>
    </row>
    <row r="19806" spans="1:17" hidden="1" x14ac:dyDescent="0.2">
      <c r="A19806" t="s">
        <v>282</v>
      </c>
      <c r="B19806" t="s">
        <v>279</v>
      </c>
      <c r="C19806" t="s">
        <v>121</v>
      </c>
      <c r="D19806" t="s">
        <v>15</v>
      </c>
      <c r="E19806">
        <v>0</v>
      </c>
      <c r="F19806">
        <v>0</v>
      </c>
      <c r="G19806">
        <v>0</v>
      </c>
      <c r="H19806">
        <v>0</v>
      </c>
      <c r="I19806">
        <v>0</v>
      </c>
      <c r="J19806">
        <v>0</v>
      </c>
      <c r="K19806">
        <v>15.2</v>
      </c>
      <c r="L19806">
        <v>11.28</v>
      </c>
      <c r="M19806">
        <v>6.27</v>
      </c>
      <c r="N19806">
        <v>3.2</v>
      </c>
      <c r="O19806">
        <v>1.61</v>
      </c>
      <c r="P19806">
        <v>1.42</v>
      </c>
      <c r="Q19806">
        <v>1.2</v>
      </c>
    </row>
    <row r="19807" spans="1:17" hidden="1" x14ac:dyDescent="0.2">
      <c r="A19807" t="s">
        <v>282</v>
      </c>
      <c r="B19807" t="s">
        <v>279</v>
      </c>
      <c r="C19807" t="s">
        <v>122</v>
      </c>
      <c r="D19807" t="s">
        <v>9</v>
      </c>
    </row>
    <row r="19808" spans="1:17" hidden="1" x14ac:dyDescent="0.2">
      <c r="A19808" t="s">
        <v>282</v>
      </c>
      <c r="B19808" t="s">
        <v>279</v>
      </c>
      <c r="C19808" t="s">
        <v>122</v>
      </c>
      <c r="D19808" t="s">
        <v>10</v>
      </c>
      <c r="K19808">
        <v>4.66</v>
      </c>
      <c r="L19808">
        <v>2.91</v>
      </c>
      <c r="M19808">
        <v>1.4</v>
      </c>
      <c r="N19808">
        <v>0.75</v>
      </c>
      <c r="O19808">
        <v>0.49</v>
      </c>
      <c r="P19808">
        <v>0.39</v>
      </c>
      <c r="Q19808">
        <v>0.28999999999999998</v>
      </c>
    </row>
    <row r="19809" spans="1:17" hidden="1" x14ac:dyDescent="0.2">
      <c r="A19809" t="s">
        <v>282</v>
      </c>
      <c r="B19809" t="s">
        <v>279</v>
      </c>
      <c r="C19809" t="s">
        <v>122</v>
      </c>
      <c r="D19809" t="s">
        <v>11</v>
      </c>
      <c r="K19809">
        <v>2.13</v>
      </c>
      <c r="L19809">
        <v>1.3</v>
      </c>
      <c r="M19809">
        <v>0.72</v>
      </c>
      <c r="N19809">
        <v>0.4</v>
      </c>
      <c r="O19809">
        <v>0.3</v>
      </c>
      <c r="P19809">
        <v>0.27</v>
      </c>
      <c r="Q19809">
        <v>0.23</v>
      </c>
    </row>
    <row r="19810" spans="1:17" hidden="1" x14ac:dyDescent="0.2">
      <c r="A19810" t="s">
        <v>282</v>
      </c>
      <c r="B19810" t="s">
        <v>279</v>
      </c>
      <c r="C19810" t="s">
        <v>122</v>
      </c>
      <c r="D19810" t="s">
        <v>12</v>
      </c>
      <c r="K19810">
        <v>0.24</v>
      </c>
      <c r="L19810">
        <v>0.15</v>
      </c>
      <c r="M19810">
        <v>7.0000000000000007E-2</v>
      </c>
      <c r="N19810">
        <v>0.02</v>
      </c>
      <c r="O19810">
        <v>0.01</v>
      </c>
      <c r="P19810">
        <v>0</v>
      </c>
      <c r="Q19810">
        <v>0</v>
      </c>
    </row>
    <row r="19811" spans="1:17" hidden="1" x14ac:dyDescent="0.2">
      <c r="A19811" t="s">
        <v>282</v>
      </c>
      <c r="B19811" t="s">
        <v>279</v>
      </c>
      <c r="C19811" t="s">
        <v>122</v>
      </c>
      <c r="D19811" t="s">
        <v>13</v>
      </c>
      <c r="K19811">
        <v>5.21</v>
      </c>
      <c r="L19811">
        <v>4.9000000000000004</v>
      </c>
      <c r="M19811">
        <v>3.01</v>
      </c>
      <c r="N19811">
        <v>1.49</v>
      </c>
      <c r="O19811">
        <v>0.54</v>
      </c>
      <c r="P19811">
        <v>0.47</v>
      </c>
      <c r="Q19811">
        <v>0.36</v>
      </c>
    </row>
    <row r="19812" spans="1:17" hidden="1" x14ac:dyDescent="0.2">
      <c r="A19812" t="s">
        <v>282</v>
      </c>
      <c r="B19812" t="s">
        <v>279</v>
      </c>
      <c r="C19812" t="s">
        <v>122</v>
      </c>
      <c r="D19812" t="s">
        <v>14</v>
      </c>
      <c r="K19812">
        <v>6.59</v>
      </c>
      <c r="L19812">
        <v>3.67</v>
      </c>
      <c r="M19812">
        <v>1.74</v>
      </c>
      <c r="N19812">
        <v>1</v>
      </c>
      <c r="O19812">
        <v>0.8</v>
      </c>
      <c r="P19812">
        <v>0.75</v>
      </c>
      <c r="Q19812">
        <v>0.73</v>
      </c>
    </row>
    <row r="19813" spans="1:17" hidden="1" x14ac:dyDescent="0.2">
      <c r="A19813" t="s">
        <v>282</v>
      </c>
      <c r="B19813" t="s">
        <v>279</v>
      </c>
      <c r="C19813" t="s">
        <v>122</v>
      </c>
      <c r="D19813" t="s">
        <v>15</v>
      </c>
      <c r="E19813">
        <v>0</v>
      </c>
      <c r="F19813">
        <v>0</v>
      </c>
      <c r="G19813">
        <v>0</v>
      </c>
      <c r="H19813">
        <v>0</v>
      </c>
      <c r="I19813">
        <v>0</v>
      </c>
      <c r="J19813">
        <v>0</v>
      </c>
      <c r="K19813">
        <v>18.829999999999998</v>
      </c>
      <c r="L19813">
        <v>12.93</v>
      </c>
      <c r="M19813">
        <v>6.93</v>
      </c>
      <c r="N19813">
        <v>3.66</v>
      </c>
      <c r="O19813">
        <v>2.14</v>
      </c>
      <c r="P19813">
        <v>1.89</v>
      </c>
      <c r="Q19813">
        <v>1.62</v>
      </c>
    </row>
    <row r="19814" spans="1:17" hidden="1" x14ac:dyDescent="0.2">
      <c r="A19814" t="s">
        <v>282</v>
      </c>
      <c r="B19814" t="s">
        <v>279</v>
      </c>
      <c r="C19814" t="s">
        <v>123</v>
      </c>
      <c r="D19814" t="s">
        <v>9</v>
      </c>
    </row>
    <row r="19815" spans="1:17" hidden="1" x14ac:dyDescent="0.2">
      <c r="A19815" t="s">
        <v>282</v>
      </c>
      <c r="B19815" t="s">
        <v>279</v>
      </c>
      <c r="C19815" t="s">
        <v>123</v>
      </c>
      <c r="D19815" t="s">
        <v>10</v>
      </c>
      <c r="K19815">
        <v>3.63</v>
      </c>
      <c r="L19815">
        <v>2.25</v>
      </c>
      <c r="M19815">
        <v>1.06</v>
      </c>
      <c r="N19815">
        <v>0.5</v>
      </c>
      <c r="O19815">
        <v>0.3</v>
      </c>
      <c r="P19815">
        <v>0.24</v>
      </c>
      <c r="Q19815">
        <v>0.18</v>
      </c>
    </row>
    <row r="19816" spans="1:17" hidden="1" x14ac:dyDescent="0.2">
      <c r="A19816" t="s">
        <v>282</v>
      </c>
      <c r="B19816" t="s">
        <v>279</v>
      </c>
      <c r="C19816" t="s">
        <v>123</v>
      </c>
      <c r="D19816" t="s">
        <v>11</v>
      </c>
      <c r="K19816">
        <v>0.78</v>
      </c>
      <c r="L19816">
        <v>0.48</v>
      </c>
      <c r="M19816">
        <v>0.26</v>
      </c>
      <c r="N19816">
        <v>0.13</v>
      </c>
      <c r="O19816">
        <v>0.09</v>
      </c>
      <c r="P19816">
        <v>0.08</v>
      </c>
      <c r="Q19816">
        <v>7.0000000000000007E-2</v>
      </c>
    </row>
    <row r="19817" spans="1:17" hidden="1" x14ac:dyDescent="0.2">
      <c r="A19817" t="s">
        <v>282</v>
      </c>
      <c r="B19817" t="s">
        <v>279</v>
      </c>
      <c r="C19817" t="s">
        <v>123</v>
      </c>
      <c r="D19817" t="s">
        <v>12</v>
      </c>
      <c r="K19817">
        <v>0.38</v>
      </c>
      <c r="L19817">
        <v>0.24</v>
      </c>
      <c r="M19817">
        <v>0.11</v>
      </c>
      <c r="N19817">
        <v>0.04</v>
      </c>
      <c r="O19817">
        <v>0.01</v>
      </c>
      <c r="P19817">
        <v>0.01</v>
      </c>
      <c r="Q19817">
        <v>0</v>
      </c>
    </row>
    <row r="19818" spans="1:17" hidden="1" x14ac:dyDescent="0.2">
      <c r="A19818" t="s">
        <v>282</v>
      </c>
      <c r="B19818" t="s">
        <v>279</v>
      </c>
      <c r="C19818" t="s">
        <v>123</v>
      </c>
      <c r="D19818" t="s">
        <v>13</v>
      </c>
      <c r="K19818">
        <v>1.47</v>
      </c>
      <c r="L19818">
        <v>1.38</v>
      </c>
      <c r="M19818">
        <v>0.85</v>
      </c>
      <c r="N19818">
        <v>0.42</v>
      </c>
      <c r="O19818">
        <v>0.15</v>
      </c>
      <c r="P19818">
        <v>0.13</v>
      </c>
      <c r="Q19818">
        <v>0.1</v>
      </c>
    </row>
    <row r="19819" spans="1:17" hidden="1" x14ac:dyDescent="0.2">
      <c r="A19819" t="s">
        <v>282</v>
      </c>
      <c r="B19819" t="s">
        <v>279</v>
      </c>
      <c r="C19819" t="s">
        <v>123</v>
      </c>
      <c r="D19819" t="s">
        <v>14</v>
      </c>
      <c r="K19819">
        <v>4.46</v>
      </c>
      <c r="L19819">
        <v>2.37</v>
      </c>
      <c r="M19819">
        <v>0.98</v>
      </c>
      <c r="N19819">
        <v>0.43</v>
      </c>
      <c r="O19819">
        <v>0.26</v>
      </c>
      <c r="P19819">
        <v>0.19</v>
      </c>
      <c r="Q19819">
        <v>0.14000000000000001</v>
      </c>
    </row>
    <row r="19820" spans="1:17" hidden="1" x14ac:dyDescent="0.2">
      <c r="A19820" t="s">
        <v>282</v>
      </c>
      <c r="B19820" t="s">
        <v>279</v>
      </c>
      <c r="C19820" t="s">
        <v>123</v>
      </c>
      <c r="D19820" t="s">
        <v>15</v>
      </c>
      <c r="E19820">
        <v>0</v>
      </c>
      <c r="F19820">
        <v>0</v>
      </c>
      <c r="G19820">
        <v>0</v>
      </c>
      <c r="H19820">
        <v>0</v>
      </c>
      <c r="I19820">
        <v>0</v>
      </c>
      <c r="J19820">
        <v>0</v>
      </c>
      <c r="K19820">
        <v>10.72</v>
      </c>
      <c r="L19820">
        <v>6.71</v>
      </c>
      <c r="M19820">
        <v>3.25</v>
      </c>
      <c r="N19820">
        <v>1.51</v>
      </c>
      <c r="O19820">
        <v>0.81</v>
      </c>
      <c r="P19820">
        <v>0.65</v>
      </c>
      <c r="Q19820">
        <v>0.5</v>
      </c>
    </row>
    <row r="19821" spans="1:17" hidden="1" x14ac:dyDescent="0.2">
      <c r="A19821" t="s">
        <v>282</v>
      </c>
      <c r="B19821" t="s">
        <v>279</v>
      </c>
      <c r="C19821" t="s">
        <v>124</v>
      </c>
      <c r="D19821" t="s">
        <v>9</v>
      </c>
    </row>
    <row r="19822" spans="1:17" hidden="1" x14ac:dyDescent="0.2">
      <c r="A19822" t="s">
        <v>282</v>
      </c>
      <c r="B19822" t="s">
        <v>279</v>
      </c>
      <c r="C19822" t="s">
        <v>124</v>
      </c>
      <c r="D19822" t="s">
        <v>10</v>
      </c>
      <c r="K19822">
        <v>9.4700000000000006</v>
      </c>
      <c r="L19822">
        <v>5.98</v>
      </c>
      <c r="M19822">
        <v>2.93</v>
      </c>
      <c r="N19822">
        <v>1.58</v>
      </c>
      <c r="O19822">
        <v>1.04</v>
      </c>
      <c r="P19822">
        <v>0.84</v>
      </c>
      <c r="Q19822">
        <v>0.63</v>
      </c>
    </row>
    <row r="19823" spans="1:17" hidden="1" x14ac:dyDescent="0.2">
      <c r="A19823" t="s">
        <v>282</v>
      </c>
      <c r="B19823" t="s">
        <v>279</v>
      </c>
      <c r="C19823" t="s">
        <v>124</v>
      </c>
      <c r="D19823" t="s">
        <v>11</v>
      </c>
      <c r="K19823">
        <v>3.37</v>
      </c>
      <c r="L19823">
        <v>1.91</v>
      </c>
      <c r="M19823">
        <v>0.95</v>
      </c>
      <c r="N19823">
        <v>0.54</v>
      </c>
      <c r="O19823">
        <v>0.41</v>
      </c>
      <c r="P19823">
        <v>0.37</v>
      </c>
      <c r="Q19823">
        <v>0.32</v>
      </c>
    </row>
    <row r="19824" spans="1:17" hidden="1" x14ac:dyDescent="0.2">
      <c r="A19824" t="s">
        <v>282</v>
      </c>
      <c r="B19824" t="s">
        <v>279</v>
      </c>
      <c r="C19824" t="s">
        <v>124</v>
      </c>
      <c r="D19824" t="s">
        <v>12</v>
      </c>
      <c r="K19824">
        <v>0.54</v>
      </c>
      <c r="L19824">
        <v>0.34</v>
      </c>
      <c r="M19824">
        <v>0.15</v>
      </c>
      <c r="N19824">
        <v>0.05</v>
      </c>
      <c r="O19824">
        <v>0.01</v>
      </c>
      <c r="P19824">
        <v>0.01</v>
      </c>
      <c r="Q19824">
        <v>0.01</v>
      </c>
    </row>
    <row r="19825" spans="1:17" hidden="1" x14ac:dyDescent="0.2">
      <c r="A19825" t="s">
        <v>282</v>
      </c>
      <c r="B19825" t="s">
        <v>279</v>
      </c>
      <c r="C19825" t="s">
        <v>124</v>
      </c>
      <c r="D19825" t="s">
        <v>13</v>
      </c>
      <c r="K19825">
        <v>19.52</v>
      </c>
      <c r="L19825">
        <v>18.34</v>
      </c>
      <c r="M19825">
        <v>11.28</v>
      </c>
      <c r="N19825">
        <v>5.57</v>
      </c>
      <c r="O19825">
        <v>2.0299999999999998</v>
      </c>
      <c r="P19825">
        <v>1.77</v>
      </c>
      <c r="Q19825">
        <v>1.36</v>
      </c>
    </row>
    <row r="19826" spans="1:17" hidden="1" x14ac:dyDescent="0.2">
      <c r="A19826" t="s">
        <v>282</v>
      </c>
      <c r="B19826" t="s">
        <v>279</v>
      </c>
      <c r="C19826" t="s">
        <v>124</v>
      </c>
      <c r="D19826" t="s">
        <v>14</v>
      </c>
      <c r="K19826">
        <v>15.64</v>
      </c>
      <c r="L19826">
        <v>8.93</v>
      </c>
      <c r="M19826">
        <v>4.51</v>
      </c>
      <c r="N19826">
        <v>2.86</v>
      </c>
      <c r="O19826">
        <v>2.46</v>
      </c>
      <c r="P19826">
        <v>2.39</v>
      </c>
      <c r="Q19826">
        <v>2.4</v>
      </c>
    </row>
    <row r="19827" spans="1:17" hidden="1" x14ac:dyDescent="0.2">
      <c r="A19827" t="s">
        <v>282</v>
      </c>
      <c r="B19827" t="s">
        <v>279</v>
      </c>
      <c r="C19827" t="s">
        <v>124</v>
      </c>
      <c r="D19827" t="s">
        <v>15</v>
      </c>
      <c r="E19827">
        <v>0</v>
      </c>
      <c r="F19827">
        <v>0</v>
      </c>
      <c r="G19827">
        <v>0</v>
      </c>
      <c r="H19827">
        <v>0</v>
      </c>
      <c r="I19827">
        <v>0</v>
      </c>
      <c r="J19827">
        <v>0</v>
      </c>
      <c r="K19827">
        <v>48.55</v>
      </c>
      <c r="L19827">
        <v>35.5</v>
      </c>
      <c r="M19827">
        <v>19.82</v>
      </c>
      <c r="N19827">
        <v>10.6</v>
      </c>
      <c r="O19827">
        <v>5.96</v>
      </c>
      <c r="P19827">
        <v>5.37</v>
      </c>
      <c r="Q19827">
        <v>4.71</v>
      </c>
    </row>
    <row r="19828" spans="1:17" hidden="1" x14ac:dyDescent="0.2">
      <c r="A19828" t="s">
        <v>282</v>
      </c>
      <c r="B19828" t="s">
        <v>279</v>
      </c>
      <c r="C19828" t="s">
        <v>125</v>
      </c>
      <c r="D19828" t="s">
        <v>9</v>
      </c>
    </row>
    <row r="19829" spans="1:17" hidden="1" x14ac:dyDescent="0.2">
      <c r="A19829" t="s">
        <v>282</v>
      </c>
      <c r="B19829" t="s">
        <v>279</v>
      </c>
      <c r="C19829" t="s">
        <v>125</v>
      </c>
      <c r="D19829" t="s">
        <v>10</v>
      </c>
      <c r="K19829">
        <v>1.06</v>
      </c>
      <c r="L19829">
        <v>0.67</v>
      </c>
      <c r="M19829">
        <v>0.31</v>
      </c>
      <c r="N19829">
        <v>0.16</v>
      </c>
      <c r="O19829">
        <v>0.1</v>
      </c>
      <c r="P19829">
        <v>0.08</v>
      </c>
      <c r="Q19829">
        <v>0.06</v>
      </c>
    </row>
    <row r="19830" spans="1:17" hidden="1" x14ac:dyDescent="0.2">
      <c r="A19830" t="s">
        <v>282</v>
      </c>
      <c r="B19830" t="s">
        <v>279</v>
      </c>
      <c r="C19830" t="s">
        <v>125</v>
      </c>
      <c r="D19830" t="s">
        <v>11</v>
      </c>
      <c r="K19830">
        <v>1.26</v>
      </c>
      <c r="L19830">
        <v>0.78</v>
      </c>
      <c r="M19830">
        <v>0.42</v>
      </c>
      <c r="N19830">
        <v>0.23</v>
      </c>
      <c r="O19830">
        <v>0.16</v>
      </c>
      <c r="P19830">
        <v>0.14000000000000001</v>
      </c>
      <c r="Q19830">
        <v>0.12</v>
      </c>
    </row>
    <row r="19831" spans="1:17" hidden="1" x14ac:dyDescent="0.2">
      <c r="A19831" t="s">
        <v>282</v>
      </c>
      <c r="B19831" t="s">
        <v>279</v>
      </c>
      <c r="C19831" t="s">
        <v>125</v>
      </c>
      <c r="D19831" t="s">
        <v>12</v>
      </c>
      <c r="K19831">
        <v>0.23</v>
      </c>
      <c r="L19831">
        <v>0.15</v>
      </c>
      <c r="M19831">
        <v>0.06</v>
      </c>
      <c r="N19831">
        <v>0.02</v>
      </c>
      <c r="O19831">
        <v>0.01</v>
      </c>
      <c r="P19831">
        <v>0</v>
      </c>
      <c r="Q19831">
        <v>0</v>
      </c>
    </row>
    <row r="19832" spans="1:17" hidden="1" x14ac:dyDescent="0.2">
      <c r="A19832" t="s">
        <v>282</v>
      </c>
      <c r="B19832" t="s">
        <v>279</v>
      </c>
      <c r="C19832" t="s">
        <v>125</v>
      </c>
      <c r="D19832" t="s">
        <v>13</v>
      </c>
      <c r="K19832">
        <v>9.16</v>
      </c>
      <c r="L19832">
        <v>8.61</v>
      </c>
      <c r="M19832">
        <v>5.3</v>
      </c>
      <c r="N19832">
        <v>2.61</v>
      </c>
      <c r="O19832">
        <v>0.95</v>
      </c>
      <c r="P19832">
        <v>0.83</v>
      </c>
      <c r="Q19832">
        <v>0.64</v>
      </c>
    </row>
    <row r="19833" spans="1:17" hidden="1" x14ac:dyDescent="0.2">
      <c r="A19833" t="s">
        <v>282</v>
      </c>
      <c r="B19833" t="s">
        <v>279</v>
      </c>
      <c r="C19833" t="s">
        <v>125</v>
      </c>
      <c r="D19833" t="s">
        <v>14</v>
      </c>
      <c r="K19833">
        <v>8.1199999999999992</v>
      </c>
      <c r="L19833">
        <v>4.29</v>
      </c>
      <c r="M19833">
        <v>1.73</v>
      </c>
      <c r="N19833">
        <v>0.71</v>
      </c>
      <c r="O19833">
        <v>0.39</v>
      </c>
      <c r="P19833">
        <v>0.26</v>
      </c>
      <c r="Q19833">
        <v>0.17</v>
      </c>
    </row>
    <row r="19834" spans="1:17" hidden="1" x14ac:dyDescent="0.2">
      <c r="A19834" t="s">
        <v>282</v>
      </c>
      <c r="B19834" t="s">
        <v>279</v>
      </c>
      <c r="C19834" t="s">
        <v>125</v>
      </c>
      <c r="D19834" t="s">
        <v>15</v>
      </c>
      <c r="E19834">
        <v>0</v>
      </c>
      <c r="F19834">
        <v>0</v>
      </c>
      <c r="G19834">
        <v>0</v>
      </c>
      <c r="H19834">
        <v>0</v>
      </c>
      <c r="I19834">
        <v>0</v>
      </c>
      <c r="J19834">
        <v>0</v>
      </c>
      <c r="K19834">
        <v>19.84</v>
      </c>
      <c r="L19834">
        <v>14.49</v>
      </c>
      <c r="M19834">
        <v>7.82</v>
      </c>
      <c r="N19834">
        <v>3.74</v>
      </c>
      <c r="O19834">
        <v>1.61</v>
      </c>
      <c r="P19834">
        <v>1.31</v>
      </c>
      <c r="Q19834">
        <v>0.99</v>
      </c>
    </row>
    <row r="19835" spans="1:17" hidden="1" x14ac:dyDescent="0.2">
      <c r="A19835" t="s">
        <v>282</v>
      </c>
      <c r="B19835" t="s">
        <v>279</v>
      </c>
      <c r="C19835" t="s">
        <v>126</v>
      </c>
      <c r="D19835" t="s">
        <v>9</v>
      </c>
    </row>
    <row r="19836" spans="1:17" hidden="1" x14ac:dyDescent="0.2">
      <c r="A19836" t="s">
        <v>282</v>
      </c>
      <c r="B19836" t="s">
        <v>279</v>
      </c>
      <c r="C19836" t="s">
        <v>126</v>
      </c>
      <c r="D19836" t="s">
        <v>10</v>
      </c>
      <c r="K19836">
        <v>0.49</v>
      </c>
      <c r="L19836">
        <v>0.31</v>
      </c>
      <c r="M19836">
        <v>0.14000000000000001</v>
      </c>
      <c r="N19836">
        <v>7.0000000000000007E-2</v>
      </c>
      <c r="O19836">
        <v>0.04</v>
      </c>
      <c r="P19836">
        <v>0.03</v>
      </c>
      <c r="Q19836">
        <v>0.03</v>
      </c>
    </row>
    <row r="19837" spans="1:17" hidden="1" x14ac:dyDescent="0.2">
      <c r="A19837" t="s">
        <v>282</v>
      </c>
      <c r="B19837" t="s">
        <v>279</v>
      </c>
      <c r="C19837" t="s">
        <v>126</v>
      </c>
      <c r="D19837" t="s">
        <v>11</v>
      </c>
      <c r="K19837">
        <v>0.55000000000000004</v>
      </c>
      <c r="L19837">
        <v>0.34</v>
      </c>
      <c r="M19837">
        <v>0.18</v>
      </c>
      <c r="N19837">
        <v>0.1</v>
      </c>
      <c r="O19837">
        <v>7.0000000000000007E-2</v>
      </c>
      <c r="P19837">
        <v>0.06</v>
      </c>
      <c r="Q19837">
        <v>0.05</v>
      </c>
    </row>
    <row r="19838" spans="1:17" hidden="1" x14ac:dyDescent="0.2">
      <c r="A19838" t="s">
        <v>282</v>
      </c>
      <c r="B19838" t="s">
        <v>279</v>
      </c>
      <c r="C19838" t="s">
        <v>126</v>
      </c>
      <c r="D19838" t="s">
        <v>12</v>
      </c>
      <c r="K19838">
        <v>0.17</v>
      </c>
      <c r="L19838">
        <v>0.11</v>
      </c>
      <c r="M19838">
        <v>0.05</v>
      </c>
      <c r="N19838">
        <v>0.02</v>
      </c>
      <c r="O19838">
        <v>0</v>
      </c>
      <c r="P19838">
        <v>0</v>
      </c>
      <c r="Q19838">
        <v>0</v>
      </c>
    </row>
    <row r="19839" spans="1:17" hidden="1" x14ac:dyDescent="0.2">
      <c r="A19839" t="s">
        <v>282</v>
      </c>
      <c r="B19839" t="s">
        <v>279</v>
      </c>
      <c r="C19839" t="s">
        <v>126</v>
      </c>
      <c r="D19839" t="s">
        <v>13</v>
      </c>
      <c r="K19839">
        <v>5.88</v>
      </c>
      <c r="L19839">
        <v>5.53</v>
      </c>
      <c r="M19839">
        <v>3.4</v>
      </c>
      <c r="N19839">
        <v>1.68</v>
      </c>
      <c r="O19839">
        <v>0.61</v>
      </c>
      <c r="P19839">
        <v>0.53</v>
      </c>
      <c r="Q19839">
        <v>0.41</v>
      </c>
    </row>
    <row r="19840" spans="1:17" hidden="1" x14ac:dyDescent="0.2">
      <c r="A19840" t="s">
        <v>282</v>
      </c>
      <c r="B19840" t="s">
        <v>279</v>
      </c>
      <c r="C19840" t="s">
        <v>126</v>
      </c>
      <c r="D19840" t="s">
        <v>14</v>
      </c>
      <c r="K19840">
        <v>6.64</v>
      </c>
      <c r="L19840">
        <v>3.53</v>
      </c>
      <c r="M19840">
        <v>1.46</v>
      </c>
      <c r="N19840">
        <v>0.64</v>
      </c>
      <c r="O19840">
        <v>0.39</v>
      </c>
      <c r="P19840">
        <v>0.28999999999999998</v>
      </c>
      <c r="Q19840">
        <v>0.22</v>
      </c>
    </row>
    <row r="19841" spans="1:17" hidden="1" x14ac:dyDescent="0.2">
      <c r="A19841" t="s">
        <v>282</v>
      </c>
      <c r="B19841" t="s">
        <v>279</v>
      </c>
      <c r="C19841" t="s">
        <v>126</v>
      </c>
      <c r="D19841" t="s">
        <v>15</v>
      </c>
      <c r="E19841">
        <v>0</v>
      </c>
      <c r="F19841">
        <v>0</v>
      </c>
      <c r="G19841">
        <v>0</v>
      </c>
      <c r="H19841">
        <v>0</v>
      </c>
      <c r="I19841">
        <v>0</v>
      </c>
      <c r="J19841">
        <v>0</v>
      </c>
      <c r="K19841">
        <v>13.73</v>
      </c>
      <c r="L19841">
        <v>9.81</v>
      </c>
      <c r="M19841">
        <v>5.23</v>
      </c>
      <c r="N19841">
        <v>2.5</v>
      </c>
      <c r="O19841">
        <v>1.1100000000000001</v>
      </c>
      <c r="P19841">
        <v>0.91</v>
      </c>
      <c r="Q19841">
        <v>0.71</v>
      </c>
    </row>
    <row r="19842" spans="1:17" hidden="1" x14ac:dyDescent="0.2">
      <c r="A19842" t="s">
        <v>282</v>
      </c>
      <c r="B19842" t="s">
        <v>279</v>
      </c>
      <c r="C19842" t="s">
        <v>127</v>
      </c>
      <c r="D19842" t="s">
        <v>9</v>
      </c>
    </row>
    <row r="19843" spans="1:17" hidden="1" x14ac:dyDescent="0.2">
      <c r="A19843" t="s">
        <v>282</v>
      </c>
      <c r="B19843" t="s">
        <v>279</v>
      </c>
      <c r="C19843" t="s">
        <v>127</v>
      </c>
      <c r="D19843" t="s">
        <v>10</v>
      </c>
      <c r="K19843">
        <v>0.64</v>
      </c>
      <c r="L19843">
        <v>0.4</v>
      </c>
      <c r="M19843">
        <v>0.2</v>
      </c>
      <c r="N19843">
        <v>0.11</v>
      </c>
      <c r="O19843">
        <v>0.08</v>
      </c>
      <c r="P19843">
        <v>0.06</v>
      </c>
      <c r="Q19843">
        <v>0.05</v>
      </c>
    </row>
    <row r="19844" spans="1:17" hidden="1" x14ac:dyDescent="0.2">
      <c r="A19844" t="s">
        <v>282</v>
      </c>
      <c r="B19844" t="s">
        <v>279</v>
      </c>
      <c r="C19844" t="s">
        <v>127</v>
      </c>
      <c r="D19844" t="s">
        <v>11</v>
      </c>
      <c r="K19844">
        <v>0.83</v>
      </c>
      <c r="L19844">
        <v>0.51</v>
      </c>
      <c r="M19844">
        <v>0.28000000000000003</v>
      </c>
      <c r="N19844">
        <v>0.17</v>
      </c>
      <c r="O19844">
        <v>0.14000000000000001</v>
      </c>
      <c r="P19844">
        <v>0.12</v>
      </c>
      <c r="Q19844">
        <v>0.11</v>
      </c>
    </row>
    <row r="19845" spans="1:17" hidden="1" x14ac:dyDescent="0.2">
      <c r="A19845" t="s">
        <v>282</v>
      </c>
      <c r="B19845" t="s">
        <v>279</v>
      </c>
      <c r="C19845" t="s">
        <v>127</v>
      </c>
      <c r="D19845" t="s">
        <v>12</v>
      </c>
      <c r="K19845">
        <v>0.01</v>
      </c>
      <c r="L19845">
        <v>0.01</v>
      </c>
      <c r="M19845">
        <v>0</v>
      </c>
      <c r="N19845">
        <v>0</v>
      </c>
      <c r="O19845">
        <v>0</v>
      </c>
      <c r="P19845">
        <v>0</v>
      </c>
      <c r="Q19845">
        <v>0</v>
      </c>
    </row>
    <row r="19846" spans="1:17" hidden="1" x14ac:dyDescent="0.2">
      <c r="A19846" t="s">
        <v>282</v>
      </c>
      <c r="B19846" t="s">
        <v>279</v>
      </c>
      <c r="C19846" t="s">
        <v>127</v>
      </c>
      <c r="D19846" t="s">
        <v>13</v>
      </c>
      <c r="K19846">
        <v>0.55000000000000004</v>
      </c>
      <c r="L19846">
        <v>0.52</v>
      </c>
      <c r="M19846">
        <v>0.32</v>
      </c>
      <c r="N19846">
        <v>0.16</v>
      </c>
      <c r="O19846">
        <v>0.06</v>
      </c>
      <c r="P19846">
        <v>0.05</v>
      </c>
      <c r="Q19846">
        <v>0.04</v>
      </c>
    </row>
    <row r="19847" spans="1:17" hidden="1" x14ac:dyDescent="0.2">
      <c r="A19847" t="s">
        <v>282</v>
      </c>
      <c r="B19847" t="s">
        <v>279</v>
      </c>
      <c r="C19847" t="s">
        <v>127</v>
      </c>
      <c r="D19847" t="s">
        <v>14</v>
      </c>
      <c r="K19847">
        <v>2.02</v>
      </c>
      <c r="L19847">
        <v>1.38</v>
      </c>
      <c r="M19847">
        <v>0.97</v>
      </c>
      <c r="N19847">
        <v>0.85</v>
      </c>
      <c r="O19847">
        <v>0.87</v>
      </c>
      <c r="P19847">
        <v>0.92</v>
      </c>
      <c r="Q19847">
        <v>0.98</v>
      </c>
    </row>
    <row r="19848" spans="1:17" hidden="1" x14ac:dyDescent="0.2">
      <c r="A19848" t="s">
        <v>282</v>
      </c>
      <c r="B19848" t="s">
        <v>279</v>
      </c>
      <c r="C19848" t="s">
        <v>127</v>
      </c>
      <c r="D19848" t="s">
        <v>15</v>
      </c>
      <c r="E19848">
        <v>0</v>
      </c>
      <c r="F19848">
        <v>0</v>
      </c>
      <c r="G19848">
        <v>0</v>
      </c>
      <c r="H19848">
        <v>0</v>
      </c>
      <c r="I19848">
        <v>0</v>
      </c>
      <c r="J19848">
        <v>0</v>
      </c>
      <c r="K19848">
        <v>4.0599999999999996</v>
      </c>
      <c r="L19848">
        <v>2.82</v>
      </c>
      <c r="M19848">
        <v>1.77</v>
      </c>
      <c r="N19848">
        <v>1.3</v>
      </c>
      <c r="O19848">
        <v>1.1399999999999999</v>
      </c>
      <c r="P19848">
        <v>1.1499999999999999</v>
      </c>
      <c r="Q19848">
        <v>1.17</v>
      </c>
    </row>
    <row r="19849" spans="1:17" hidden="1" x14ac:dyDescent="0.2">
      <c r="A19849" t="s">
        <v>282</v>
      </c>
      <c r="B19849" t="s">
        <v>279</v>
      </c>
      <c r="C19849" t="s">
        <v>128</v>
      </c>
      <c r="D19849" t="s">
        <v>9</v>
      </c>
    </row>
    <row r="19850" spans="1:17" hidden="1" x14ac:dyDescent="0.2">
      <c r="A19850" t="s">
        <v>282</v>
      </c>
      <c r="B19850" t="s">
        <v>279</v>
      </c>
      <c r="C19850" t="s">
        <v>128</v>
      </c>
      <c r="D19850" t="s">
        <v>10</v>
      </c>
      <c r="K19850">
        <v>2.2799999999999998</v>
      </c>
      <c r="L19850">
        <v>1.43</v>
      </c>
      <c r="M19850">
        <v>0.68</v>
      </c>
      <c r="N19850">
        <v>0.36</v>
      </c>
      <c r="O19850">
        <v>0.22</v>
      </c>
      <c r="P19850">
        <v>0.18</v>
      </c>
      <c r="Q19850">
        <v>0.13</v>
      </c>
    </row>
    <row r="19851" spans="1:17" hidden="1" x14ac:dyDescent="0.2">
      <c r="A19851" t="s">
        <v>282</v>
      </c>
      <c r="B19851" t="s">
        <v>279</v>
      </c>
      <c r="C19851" t="s">
        <v>128</v>
      </c>
      <c r="D19851" t="s">
        <v>11</v>
      </c>
      <c r="K19851">
        <v>4.8600000000000003</v>
      </c>
      <c r="L19851">
        <v>3.01</v>
      </c>
      <c r="M19851">
        <v>1.62</v>
      </c>
      <c r="N19851">
        <v>0.92</v>
      </c>
      <c r="O19851">
        <v>0.65</v>
      </c>
      <c r="P19851">
        <v>0.57999999999999996</v>
      </c>
      <c r="Q19851">
        <v>0.5</v>
      </c>
    </row>
    <row r="19852" spans="1:17" hidden="1" x14ac:dyDescent="0.2">
      <c r="A19852" t="s">
        <v>282</v>
      </c>
      <c r="B19852" t="s">
        <v>279</v>
      </c>
      <c r="C19852" t="s">
        <v>128</v>
      </c>
      <c r="D19852" t="s">
        <v>12</v>
      </c>
      <c r="K19852">
        <v>0.87</v>
      </c>
      <c r="L19852">
        <v>0.54</v>
      </c>
      <c r="M19852">
        <v>0.24</v>
      </c>
      <c r="N19852">
        <v>0.09</v>
      </c>
      <c r="O19852">
        <v>0.02</v>
      </c>
      <c r="P19852">
        <v>0.02</v>
      </c>
      <c r="Q19852">
        <v>0.01</v>
      </c>
    </row>
    <row r="19853" spans="1:17" hidden="1" x14ac:dyDescent="0.2">
      <c r="A19853" t="s">
        <v>282</v>
      </c>
      <c r="B19853" t="s">
        <v>279</v>
      </c>
      <c r="C19853" t="s">
        <v>128</v>
      </c>
      <c r="D19853" t="s">
        <v>13</v>
      </c>
      <c r="K19853">
        <v>0</v>
      </c>
      <c r="L19853">
        <v>0</v>
      </c>
      <c r="M19853">
        <v>0</v>
      </c>
      <c r="N19853">
        <v>0</v>
      </c>
      <c r="O19853">
        <v>0</v>
      </c>
      <c r="P19853">
        <v>0</v>
      </c>
      <c r="Q19853">
        <v>0</v>
      </c>
    </row>
    <row r="19854" spans="1:17" hidden="1" x14ac:dyDescent="0.2">
      <c r="A19854" t="s">
        <v>282</v>
      </c>
      <c r="B19854" t="s">
        <v>279</v>
      </c>
      <c r="C19854" t="s">
        <v>128</v>
      </c>
      <c r="D19854" t="s">
        <v>14</v>
      </c>
      <c r="K19854">
        <v>11.53</v>
      </c>
      <c r="L19854">
        <v>6.1</v>
      </c>
      <c r="M19854">
        <v>2.4700000000000002</v>
      </c>
      <c r="N19854">
        <v>1.03</v>
      </c>
      <c r="O19854">
        <v>0.57999999999999996</v>
      </c>
      <c r="P19854">
        <v>0.4</v>
      </c>
      <c r="Q19854">
        <v>0.27</v>
      </c>
    </row>
    <row r="19855" spans="1:17" hidden="1" x14ac:dyDescent="0.2">
      <c r="A19855" t="s">
        <v>282</v>
      </c>
      <c r="B19855" t="s">
        <v>279</v>
      </c>
      <c r="C19855" t="s">
        <v>128</v>
      </c>
      <c r="D19855" t="s">
        <v>15</v>
      </c>
      <c r="E19855">
        <v>0</v>
      </c>
      <c r="F19855">
        <v>0</v>
      </c>
      <c r="G19855">
        <v>0</v>
      </c>
      <c r="H19855">
        <v>0</v>
      </c>
      <c r="I19855">
        <v>0</v>
      </c>
      <c r="J19855">
        <v>0</v>
      </c>
      <c r="K19855">
        <v>19.54</v>
      </c>
      <c r="L19855">
        <v>11.08</v>
      </c>
      <c r="M19855">
        <v>5.01</v>
      </c>
      <c r="N19855">
        <v>2.4</v>
      </c>
      <c r="O19855">
        <v>1.48</v>
      </c>
      <c r="P19855">
        <v>1.17</v>
      </c>
      <c r="Q19855">
        <v>0.92</v>
      </c>
    </row>
    <row r="19856" spans="1:17" hidden="1" x14ac:dyDescent="0.2">
      <c r="A19856" t="s">
        <v>282</v>
      </c>
      <c r="B19856" t="s">
        <v>279</v>
      </c>
      <c r="C19856" t="s">
        <v>129</v>
      </c>
      <c r="D19856" t="s">
        <v>9</v>
      </c>
    </row>
    <row r="19857" spans="1:17" hidden="1" x14ac:dyDescent="0.2">
      <c r="A19857" t="s">
        <v>282</v>
      </c>
      <c r="B19857" t="s">
        <v>279</v>
      </c>
      <c r="C19857" t="s">
        <v>129</v>
      </c>
      <c r="D19857" t="s">
        <v>10</v>
      </c>
      <c r="K19857">
        <v>5.04</v>
      </c>
      <c r="L19857">
        <v>3.16</v>
      </c>
      <c r="M19857">
        <v>1.48</v>
      </c>
      <c r="N19857">
        <v>0.74</v>
      </c>
      <c r="O19857">
        <v>0.44</v>
      </c>
      <c r="P19857">
        <v>0.35</v>
      </c>
      <c r="Q19857">
        <v>0.27</v>
      </c>
    </row>
    <row r="19858" spans="1:17" hidden="1" x14ac:dyDescent="0.2">
      <c r="A19858" t="s">
        <v>282</v>
      </c>
      <c r="B19858" t="s">
        <v>279</v>
      </c>
      <c r="C19858" t="s">
        <v>129</v>
      </c>
      <c r="D19858" t="s">
        <v>11</v>
      </c>
      <c r="K19858">
        <v>5.19</v>
      </c>
      <c r="L19858">
        <v>3.21</v>
      </c>
      <c r="M19858">
        <v>1.72</v>
      </c>
      <c r="N19858">
        <v>0.91</v>
      </c>
      <c r="O19858">
        <v>0.62</v>
      </c>
      <c r="P19858">
        <v>0.55000000000000004</v>
      </c>
      <c r="Q19858">
        <v>0.48</v>
      </c>
    </row>
    <row r="19859" spans="1:17" hidden="1" x14ac:dyDescent="0.2">
      <c r="A19859" t="s">
        <v>282</v>
      </c>
      <c r="B19859" t="s">
        <v>279</v>
      </c>
      <c r="C19859" t="s">
        <v>129</v>
      </c>
      <c r="D19859" t="s">
        <v>12</v>
      </c>
      <c r="K19859">
        <v>1.17</v>
      </c>
      <c r="L19859">
        <v>0.73</v>
      </c>
      <c r="M19859">
        <v>0.33</v>
      </c>
      <c r="N19859">
        <v>0.12</v>
      </c>
      <c r="O19859">
        <v>0.03</v>
      </c>
      <c r="P19859">
        <v>0.02</v>
      </c>
      <c r="Q19859">
        <v>0.01</v>
      </c>
    </row>
    <row r="19860" spans="1:17" hidden="1" x14ac:dyDescent="0.2">
      <c r="A19860" t="s">
        <v>282</v>
      </c>
      <c r="B19860" t="s">
        <v>279</v>
      </c>
      <c r="C19860" t="s">
        <v>129</v>
      </c>
      <c r="D19860" t="s">
        <v>13</v>
      </c>
      <c r="K19860">
        <v>8.19</v>
      </c>
      <c r="L19860">
        <v>7.69</v>
      </c>
      <c r="M19860">
        <v>4.7300000000000004</v>
      </c>
      <c r="N19860">
        <v>2.34</v>
      </c>
      <c r="O19860">
        <v>0.85</v>
      </c>
      <c r="P19860">
        <v>0.74</v>
      </c>
      <c r="Q19860">
        <v>0.56999999999999995</v>
      </c>
    </row>
    <row r="19861" spans="1:17" hidden="1" x14ac:dyDescent="0.2">
      <c r="A19861" t="s">
        <v>282</v>
      </c>
      <c r="B19861" t="s">
        <v>279</v>
      </c>
      <c r="C19861" t="s">
        <v>129</v>
      </c>
      <c r="D19861" t="s">
        <v>14</v>
      </c>
      <c r="K19861">
        <v>6.95</v>
      </c>
      <c r="L19861">
        <v>3.74</v>
      </c>
      <c r="M19861">
        <v>1.61</v>
      </c>
      <c r="N19861">
        <v>0.77</v>
      </c>
      <c r="O19861">
        <v>0.53</v>
      </c>
      <c r="P19861">
        <v>0.44</v>
      </c>
      <c r="Q19861">
        <v>0.39</v>
      </c>
    </row>
    <row r="19862" spans="1:17" hidden="1" x14ac:dyDescent="0.2">
      <c r="A19862" t="s">
        <v>282</v>
      </c>
      <c r="B19862" t="s">
        <v>279</v>
      </c>
      <c r="C19862" t="s">
        <v>129</v>
      </c>
      <c r="D19862" t="s">
        <v>15</v>
      </c>
      <c r="E19862">
        <v>0</v>
      </c>
      <c r="F19862">
        <v>0</v>
      </c>
      <c r="G19862">
        <v>0</v>
      </c>
      <c r="H19862">
        <v>0</v>
      </c>
      <c r="I19862">
        <v>0</v>
      </c>
      <c r="J19862">
        <v>0</v>
      </c>
      <c r="K19862">
        <v>26.54</v>
      </c>
      <c r="L19862">
        <v>18.53</v>
      </c>
      <c r="M19862">
        <v>9.86</v>
      </c>
      <c r="N19862">
        <v>4.88</v>
      </c>
      <c r="O19862">
        <v>2.48</v>
      </c>
      <c r="P19862">
        <v>2.11</v>
      </c>
      <c r="Q19862">
        <v>1.72</v>
      </c>
    </row>
    <row r="19863" spans="1:17" hidden="1" x14ac:dyDescent="0.2">
      <c r="A19863" t="s">
        <v>282</v>
      </c>
      <c r="B19863" t="s">
        <v>279</v>
      </c>
      <c r="C19863" t="s">
        <v>130</v>
      </c>
      <c r="D19863" t="s">
        <v>9</v>
      </c>
    </row>
    <row r="19864" spans="1:17" hidden="1" x14ac:dyDescent="0.2">
      <c r="A19864" t="s">
        <v>282</v>
      </c>
      <c r="B19864" t="s">
        <v>279</v>
      </c>
      <c r="C19864" t="s">
        <v>130</v>
      </c>
      <c r="D19864" t="s">
        <v>10</v>
      </c>
      <c r="K19864">
        <v>3.83</v>
      </c>
      <c r="L19864">
        <v>2.41</v>
      </c>
      <c r="M19864">
        <v>1.1299999999999999</v>
      </c>
      <c r="N19864">
        <v>0.56999999999999995</v>
      </c>
      <c r="O19864">
        <v>0.34</v>
      </c>
      <c r="P19864">
        <v>0.27</v>
      </c>
      <c r="Q19864">
        <v>0.21</v>
      </c>
    </row>
    <row r="19865" spans="1:17" hidden="1" x14ac:dyDescent="0.2">
      <c r="A19865" t="s">
        <v>282</v>
      </c>
      <c r="B19865" t="s">
        <v>279</v>
      </c>
      <c r="C19865" t="s">
        <v>130</v>
      </c>
      <c r="D19865" t="s">
        <v>11</v>
      </c>
      <c r="K19865">
        <v>4.67</v>
      </c>
      <c r="L19865">
        <v>2.9</v>
      </c>
      <c r="M19865">
        <v>1.55</v>
      </c>
      <c r="N19865">
        <v>0.83</v>
      </c>
      <c r="O19865">
        <v>0.56999999999999995</v>
      </c>
      <c r="P19865">
        <v>0.51</v>
      </c>
      <c r="Q19865">
        <v>0.44</v>
      </c>
    </row>
    <row r="19866" spans="1:17" hidden="1" x14ac:dyDescent="0.2">
      <c r="A19866" t="s">
        <v>282</v>
      </c>
      <c r="B19866" t="s">
        <v>279</v>
      </c>
      <c r="C19866" t="s">
        <v>130</v>
      </c>
      <c r="D19866" t="s">
        <v>12</v>
      </c>
      <c r="K19866">
        <v>0.67</v>
      </c>
      <c r="L19866">
        <v>0.42</v>
      </c>
      <c r="M19866">
        <v>0.19</v>
      </c>
      <c r="N19866">
        <v>7.0000000000000007E-2</v>
      </c>
      <c r="O19866">
        <v>0.02</v>
      </c>
      <c r="P19866">
        <v>0.01</v>
      </c>
      <c r="Q19866">
        <v>0.01</v>
      </c>
    </row>
    <row r="19867" spans="1:17" hidden="1" x14ac:dyDescent="0.2">
      <c r="A19867" t="s">
        <v>282</v>
      </c>
      <c r="B19867" t="s">
        <v>279</v>
      </c>
      <c r="C19867" t="s">
        <v>130</v>
      </c>
      <c r="D19867" t="s">
        <v>13</v>
      </c>
      <c r="K19867">
        <v>2.25</v>
      </c>
      <c r="L19867">
        <v>2.12</v>
      </c>
      <c r="M19867">
        <v>1.3</v>
      </c>
      <c r="N19867">
        <v>0.64</v>
      </c>
      <c r="O19867">
        <v>0.23</v>
      </c>
      <c r="P19867">
        <v>0.2</v>
      </c>
      <c r="Q19867">
        <v>0.16</v>
      </c>
    </row>
    <row r="19868" spans="1:17" hidden="1" x14ac:dyDescent="0.2">
      <c r="A19868" t="s">
        <v>282</v>
      </c>
      <c r="B19868" t="s">
        <v>279</v>
      </c>
      <c r="C19868" t="s">
        <v>130</v>
      </c>
      <c r="D19868" t="s">
        <v>14</v>
      </c>
      <c r="K19868">
        <v>16.399999999999999</v>
      </c>
      <c r="L19868">
        <v>8.76</v>
      </c>
      <c r="M19868">
        <v>3.66</v>
      </c>
      <c r="N19868">
        <v>1.65</v>
      </c>
      <c r="O19868">
        <v>1.04</v>
      </c>
      <c r="P19868">
        <v>0.8</v>
      </c>
      <c r="Q19868">
        <v>0.65</v>
      </c>
    </row>
    <row r="19869" spans="1:17" hidden="1" x14ac:dyDescent="0.2">
      <c r="A19869" t="s">
        <v>282</v>
      </c>
      <c r="B19869" t="s">
        <v>279</v>
      </c>
      <c r="C19869" t="s">
        <v>130</v>
      </c>
      <c r="D19869" t="s">
        <v>15</v>
      </c>
      <c r="E19869">
        <v>0</v>
      </c>
      <c r="F19869">
        <v>0</v>
      </c>
      <c r="G19869">
        <v>0</v>
      </c>
      <c r="H19869">
        <v>0</v>
      </c>
      <c r="I19869">
        <v>0</v>
      </c>
      <c r="J19869">
        <v>0</v>
      </c>
      <c r="K19869">
        <v>27.83</v>
      </c>
      <c r="L19869">
        <v>16.600000000000001</v>
      </c>
      <c r="M19869">
        <v>7.83</v>
      </c>
      <c r="N19869">
        <v>3.77</v>
      </c>
      <c r="O19869">
        <v>2.21</v>
      </c>
      <c r="P19869">
        <v>1.8</v>
      </c>
      <c r="Q19869">
        <v>1.46</v>
      </c>
    </row>
    <row r="19870" spans="1:17" hidden="1" x14ac:dyDescent="0.2">
      <c r="A19870" t="s">
        <v>282</v>
      </c>
      <c r="B19870" t="s">
        <v>279</v>
      </c>
      <c r="C19870" t="s">
        <v>131</v>
      </c>
      <c r="D19870" t="s">
        <v>9</v>
      </c>
    </row>
    <row r="19871" spans="1:17" hidden="1" x14ac:dyDescent="0.2">
      <c r="A19871" t="s">
        <v>282</v>
      </c>
      <c r="B19871" t="s">
        <v>279</v>
      </c>
      <c r="C19871" t="s">
        <v>131</v>
      </c>
      <c r="D19871" t="s">
        <v>10</v>
      </c>
      <c r="K19871">
        <v>0.4</v>
      </c>
      <c r="L19871">
        <v>0.23</v>
      </c>
      <c r="M19871">
        <v>0.1</v>
      </c>
      <c r="N19871">
        <v>0.04</v>
      </c>
      <c r="O19871">
        <v>0.03</v>
      </c>
      <c r="P19871">
        <v>0.02</v>
      </c>
      <c r="Q19871">
        <v>0.02</v>
      </c>
    </row>
    <row r="19872" spans="1:17" hidden="1" x14ac:dyDescent="0.2">
      <c r="A19872" t="s">
        <v>282</v>
      </c>
      <c r="B19872" t="s">
        <v>279</v>
      </c>
      <c r="C19872" t="s">
        <v>131</v>
      </c>
      <c r="D19872" t="s">
        <v>11</v>
      </c>
    </row>
    <row r="19873" spans="1:17" hidden="1" x14ac:dyDescent="0.2">
      <c r="A19873" t="s">
        <v>282</v>
      </c>
      <c r="B19873" t="s">
        <v>279</v>
      </c>
      <c r="C19873" t="s">
        <v>131</v>
      </c>
      <c r="D19873" t="s">
        <v>12</v>
      </c>
    </row>
    <row r="19874" spans="1:17" hidden="1" x14ac:dyDescent="0.2">
      <c r="A19874" t="s">
        <v>282</v>
      </c>
      <c r="B19874" t="s">
        <v>279</v>
      </c>
      <c r="C19874" t="s">
        <v>131</v>
      </c>
      <c r="D19874" t="s">
        <v>13</v>
      </c>
    </row>
    <row r="19875" spans="1:17" hidden="1" x14ac:dyDescent="0.2">
      <c r="A19875" t="s">
        <v>282</v>
      </c>
      <c r="B19875" t="s">
        <v>279</v>
      </c>
      <c r="C19875" t="s">
        <v>131</v>
      </c>
      <c r="D19875" t="s">
        <v>14</v>
      </c>
      <c r="K19875">
        <v>2.29</v>
      </c>
      <c r="L19875">
        <v>2.1800000000000002</v>
      </c>
      <c r="M19875">
        <v>2.12</v>
      </c>
      <c r="N19875">
        <v>2.1</v>
      </c>
      <c r="O19875">
        <v>2.12</v>
      </c>
      <c r="P19875">
        <v>2.31</v>
      </c>
      <c r="Q19875">
        <v>2.5</v>
      </c>
    </row>
    <row r="19876" spans="1:17" hidden="1" x14ac:dyDescent="0.2">
      <c r="A19876" t="s">
        <v>282</v>
      </c>
      <c r="B19876" t="s">
        <v>279</v>
      </c>
      <c r="C19876" t="s">
        <v>131</v>
      </c>
      <c r="D19876" t="s">
        <v>15</v>
      </c>
      <c r="E19876">
        <v>0</v>
      </c>
      <c r="F19876">
        <v>0</v>
      </c>
      <c r="G19876">
        <v>0</v>
      </c>
      <c r="H19876">
        <v>0</v>
      </c>
      <c r="I19876">
        <v>0</v>
      </c>
      <c r="J19876">
        <v>0</v>
      </c>
      <c r="K19876">
        <v>2.68</v>
      </c>
      <c r="L19876">
        <v>2.41</v>
      </c>
      <c r="M19876">
        <v>2.2200000000000002</v>
      </c>
      <c r="N19876">
        <v>2.14</v>
      </c>
      <c r="O19876">
        <v>2.15</v>
      </c>
      <c r="P19876">
        <v>2.33</v>
      </c>
      <c r="Q19876">
        <v>2.52</v>
      </c>
    </row>
    <row r="19877" spans="1:17" hidden="1" x14ac:dyDescent="0.2">
      <c r="A19877" t="s">
        <v>282</v>
      </c>
      <c r="B19877" t="s">
        <v>279</v>
      </c>
      <c r="C19877" t="s">
        <v>132</v>
      </c>
      <c r="D19877" t="s">
        <v>9</v>
      </c>
    </row>
    <row r="19878" spans="1:17" hidden="1" x14ac:dyDescent="0.2">
      <c r="A19878" t="s">
        <v>282</v>
      </c>
      <c r="B19878" t="s">
        <v>279</v>
      </c>
      <c r="C19878" t="s">
        <v>132</v>
      </c>
      <c r="D19878" t="s">
        <v>10</v>
      </c>
      <c r="K19878">
        <v>10.31</v>
      </c>
      <c r="L19878">
        <v>6.41</v>
      </c>
      <c r="M19878">
        <v>3.04</v>
      </c>
      <c r="N19878">
        <v>1.5</v>
      </c>
      <c r="O19878">
        <v>0.92</v>
      </c>
      <c r="P19878">
        <v>0.74</v>
      </c>
      <c r="Q19878">
        <v>0.56000000000000005</v>
      </c>
    </row>
    <row r="19879" spans="1:17" hidden="1" x14ac:dyDescent="0.2">
      <c r="A19879" t="s">
        <v>282</v>
      </c>
      <c r="B19879" t="s">
        <v>279</v>
      </c>
      <c r="C19879" t="s">
        <v>132</v>
      </c>
      <c r="D19879" t="s">
        <v>11</v>
      </c>
      <c r="K19879">
        <v>3.77</v>
      </c>
      <c r="L19879">
        <v>2.3199999999999998</v>
      </c>
      <c r="M19879">
        <v>1.26</v>
      </c>
      <c r="N19879">
        <v>0.65</v>
      </c>
      <c r="O19879">
        <v>0.46</v>
      </c>
      <c r="P19879">
        <v>0.41</v>
      </c>
      <c r="Q19879">
        <v>0.36</v>
      </c>
    </row>
    <row r="19880" spans="1:17" hidden="1" x14ac:dyDescent="0.2">
      <c r="A19880" t="s">
        <v>282</v>
      </c>
      <c r="B19880" t="s">
        <v>279</v>
      </c>
      <c r="C19880" t="s">
        <v>132</v>
      </c>
      <c r="D19880" t="s">
        <v>12</v>
      </c>
      <c r="K19880">
        <v>0.97</v>
      </c>
      <c r="L19880">
        <v>0.6</v>
      </c>
      <c r="M19880">
        <v>0.27</v>
      </c>
      <c r="N19880">
        <v>0.1</v>
      </c>
      <c r="O19880">
        <v>0.03</v>
      </c>
      <c r="P19880">
        <v>0.02</v>
      </c>
      <c r="Q19880">
        <v>0.01</v>
      </c>
    </row>
    <row r="19881" spans="1:17" hidden="1" x14ac:dyDescent="0.2">
      <c r="A19881" t="s">
        <v>282</v>
      </c>
      <c r="B19881" t="s">
        <v>279</v>
      </c>
      <c r="C19881" t="s">
        <v>132</v>
      </c>
      <c r="D19881" t="s">
        <v>13</v>
      </c>
      <c r="K19881">
        <v>13.54</v>
      </c>
      <c r="L19881">
        <v>12.73</v>
      </c>
      <c r="M19881">
        <v>7.83</v>
      </c>
      <c r="N19881">
        <v>3.86</v>
      </c>
      <c r="O19881">
        <v>1.41</v>
      </c>
      <c r="P19881">
        <v>1.23</v>
      </c>
      <c r="Q19881">
        <v>0.95</v>
      </c>
    </row>
    <row r="19882" spans="1:17" hidden="1" x14ac:dyDescent="0.2">
      <c r="A19882" t="s">
        <v>282</v>
      </c>
      <c r="B19882" t="s">
        <v>279</v>
      </c>
      <c r="C19882" t="s">
        <v>132</v>
      </c>
      <c r="D19882" t="s">
        <v>14</v>
      </c>
      <c r="K19882">
        <v>10.63</v>
      </c>
      <c r="L19882">
        <v>5.67</v>
      </c>
      <c r="M19882">
        <v>2.35</v>
      </c>
      <c r="N19882">
        <v>1.05</v>
      </c>
      <c r="O19882">
        <v>0.66</v>
      </c>
      <c r="P19882">
        <v>0.51</v>
      </c>
      <c r="Q19882">
        <v>0.41</v>
      </c>
    </row>
    <row r="19883" spans="1:17" hidden="1" x14ac:dyDescent="0.2">
      <c r="A19883" t="s">
        <v>282</v>
      </c>
      <c r="B19883" t="s">
        <v>279</v>
      </c>
      <c r="C19883" t="s">
        <v>132</v>
      </c>
      <c r="D19883" t="s">
        <v>15</v>
      </c>
      <c r="E19883">
        <v>0</v>
      </c>
      <c r="F19883">
        <v>0</v>
      </c>
      <c r="G19883">
        <v>0</v>
      </c>
      <c r="H19883">
        <v>0</v>
      </c>
      <c r="I19883">
        <v>0</v>
      </c>
      <c r="J19883">
        <v>0</v>
      </c>
      <c r="K19883">
        <v>39.229999999999997</v>
      </c>
      <c r="L19883">
        <v>27.72</v>
      </c>
      <c r="M19883">
        <v>14.74</v>
      </c>
      <c r="N19883">
        <v>7.17</v>
      </c>
      <c r="O19883">
        <v>3.49</v>
      </c>
      <c r="P19883">
        <v>2.91</v>
      </c>
      <c r="Q19883">
        <v>2.29</v>
      </c>
    </row>
    <row r="19884" spans="1:17" hidden="1" x14ac:dyDescent="0.2">
      <c r="A19884" t="s">
        <v>282</v>
      </c>
      <c r="B19884" t="s">
        <v>279</v>
      </c>
      <c r="C19884" t="s">
        <v>133</v>
      </c>
      <c r="D19884" t="s">
        <v>9</v>
      </c>
    </row>
    <row r="19885" spans="1:17" hidden="1" x14ac:dyDescent="0.2">
      <c r="A19885" t="s">
        <v>282</v>
      </c>
      <c r="B19885" t="s">
        <v>279</v>
      </c>
      <c r="C19885" t="s">
        <v>133</v>
      </c>
      <c r="D19885" t="s">
        <v>10</v>
      </c>
      <c r="K19885">
        <v>3.82</v>
      </c>
      <c r="L19885">
        <v>2.42</v>
      </c>
      <c r="M19885">
        <v>1.1599999999999999</v>
      </c>
      <c r="N19885">
        <v>0.57999999999999996</v>
      </c>
      <c r="O19885">
        <v>0.35</v>
      </c>
      <c r="P19885">
        <v>0.28000000000000003</v>
      </c>
      <c r="Q19885">
        <v>0.21</v>
      </c>
    </row>
    <row r="19886" spans="1:17" hidden="1" x14ac:dyDescent="0.2">
      <c r="A19886" t="s">
        <v>282</v>
      </c>
      <c r="B19886" t="s">
        <v>279</v>
      </c>
      <c r="C19886" t="s">
        <v>133</v>
      </c>
      <c r="D19886" t="s">
        <v>11</v>
      </c>
      <c r="K19886">
        <v>2.73</v>
      </c>
      <c r="L19886">
        <v>1.67</v>
      </c>
      <c r="M19886">
        <v>0.89</v>
      </c>
      <c r="N19886">
        <v>0.47</v>
      </c>
      <c r="O19886">
        <v>0.33</v>
      </c>
      <c r="P19886">
        <v>0.28999999999999998</v>
      </c>
      <c r="Q19886">
        <v>0.25</v>
      </c>
    </row>
    <row r="19887" spans="1:17" hidden="1" x14ac:dyDescent="0.2">
      <c r="A19887" t="s">
        <v>282</v>
      </c>
      <c r="B19887" t="s">
        <v>279</v>
      </c>
      <c r="C19887" t="s">
        <v>133</v>
      </c>
      <c r="D19887" t="s">
        <v>12</v>
      </c>
      <c r="K19887">
        <v>0.59</v>
      </c>
      <c r="L19887">
        <v>0.37</v>
      </c>
      <c r="M19887">
        <v>0.16</v>
      </c>
      <c r="N19887">
        <v>0.06</v>
      </c>
      <c r="O19887">
        <v>0.02</v>
      </c>
      <c r="P19887">
        <v>0.01</v>
      </c>
      <c r="Q19887">
        <v>0.01</v>
      </c>
    </row>
    <row r="19888" spans="1:17" hidden="1" x14ac:dyDescent="0.2">
      <c r="A19888" t="s">
        <v>282</v>
      </c>
      <c r="B19888" t="s">
        <v>279</v>
      </c>
      <c r="C19888" t="s">
        <v>133</v>
      </c>
      <c r="D19888" t="s">
        <v>13</v>
      </c>
      <c r="K19888">
        <v>18.46</v>
      </c>
      <c r="L19888">
        <v>17.350000000000001</v>
      </c>
      <c r="M19888">
        <v>10.67</v>
      </c>
      <c r="N19888">
        <v>5.27</v>
      </c>
      <c r="O19888">
        <v>1.92</v>
      </c>
      <c r="P19888">
        <v>1.67</v>
      </c>
      <c r="Q19888">
        <v>1.29</v>
      </c>
    </row>
    <row r="19889" spans="1:17" hidden="1" x14ac:dyDescent="0.2">
      <c r="A19889" t="s">
        <v>282</v>
      </c>
      <c r="B19889" t="s">
        <v>279</v>
      </c>
      <c r="C19889" t="s">
        <v>133</v>
      </c>
      <c r="D19889" t="s">
        <v>14</v>
      </c>
      <c r="K19889">
        <v>11.42</v>
      </c>
      <c r="L19889">
        <v>6.12</v>
      </c>
      <c r="M19889">
        <v>2.59</v>
      </c>
      <c r="N19889">
        <v>1.21</v>
      </c>
      <c r="O19889">
        <v>0.79</v>
      </c>
      <c r="P19889">
        <v>0.63</v>
      </c>
      <c r="Q19889">
        <v>0.53</v>
      </c>
    </row>
    <row r="19890" spans="1:17" hidden="1" x14ac:dyDescent="0.2">
      <c r="A19890" t="s">
        <v>282</v>
      </c>
      <c r="B19890" t="s">
        <v>279</v>
      </c>
      <c r="C19890" t="s">
        <v>133</v>
      </c>
      <c r="D19890" t="s">
        <v>15</v>
      </c>
      <c r="E19890">
        <v>0</v>
      </c>
      <c r="F19890">
        <v>0</v>
      </c>
      <c r="G19890">
        <v>0</v>
      </c>
      <c r="H19890">
        <v>0</v>
      </c>
      <c r="I19890">
        <v>0</v>
      </c>
      <c r="J19890">
        <v>0</v>
      </c>
      <c r="K19890">
        <v>37.020000000000003</v>
      </c>
      <c r="L19890">
        <v>27.93</v>
      </c>
      <c r="M19890">
        <v>15.47</v>
      </c>
      <c r="N19890">
        <v>7.58</v>
      </c>
      <c r="O19890">
        <v>3.4</v>
      </c>
      <c r="P19890">
        <v>2.88</v>
      </c>
      <c r="Q19890">
        <v>2.29</v>
      </c>
    </row>
    <row r="19891" spans="1:17" hidden="1" x14ac:dyDescent="0.2">
      <c r="A19891" t="s">
        <v>282</v>
      </c>
      <c r="B19891" t="s">
        <v>279</v>
      </c>
      <c r="C19891" t="s">
        <v>134</v>
      </c>
      <c r="D19891" t="s">
        <v>9</v>
      </c>
    </row>
    <row r="19892" spans="1:17" hidden="1" x14ac:dyDescent="0.2">
      <c r="A19892" t="s">
        <v>282</v>
      </c>
      <c r="B19892" t="s">
        <v>279</v>
      </c>
      <c r="C19892" t="s">
        <v>134</v>
      </c>
      <c r="D19892" t="s">
        <v>10</v>
      </c>
      <c r="K19892">
        <v>3.34</v>
      </c>
      <c r="L19892">
        <v>2.09</v>
      </c>
      <c r="M19892">
        <v>0.98</v>
      </c>
      <c r="N19892">
        <v>0.49</v>
      </c>
      <c r="O19892">
        <v>0.28999999999999998</v>
      </c>
      <c r="P19892">
        <v>0.23</v>
      </c>
      <c r="Q19892">
        <v>0.18</v>
      </c>
    </row>
    <row r="19893" spans="1:17" hidden="1" x14ac:dyDescent="0.2">
      <c r="A19893" t="s">
        <v>282</v>
      </c>
      <c r="B19893" t="s">
        <v>279</v>
      </c>
      <c r="C19893" t="s">
        <v>134</v>
      </c>
      <c r="D19893" t="s">
        <v>11</v>
      </c>
      <c r="K19893">
        <v>3</v>
      </c>
      <c r="L19893">
        <v>1.85</v>
      </c>
      <c r="M19893">
        <v>0.99</v>
      </c>
      <c r="N19893">
        <v>0.52</v>
      </c>
      <c r="O19893">
        <v>0.36</v>
      </c>
      <c r="P19893">
        <v>0.32</v>
      </c>
      <c r="Q19893">
        <v>0.28000000000000003</v>
      </c>
    </row>
    <row r="19894" spans="1:17" hidden="1" x14ac:dyDescent="0.2">
      <c r="A19894" t="s">
        <v>282</v>
      </c>
      <c r="B19894" t="s">
        <v>279</v>
      </c>
      <c r="C19894" t="s">
        <v>134</v>
      </c>
      <c r="D19894" t="s">
        <v>12</v>
      </c>
      <c r="K19894">
        <v>0.65</v>
      </c>
      <c r="L19894">
        <v>0.4</v>
      </c>
      <c r="M19894">
        <v>0.18</v>
      </c>
      <c r="N19894">
        <v>7.0000000000000007E-2</v>
      </c>
      <c r="O19894">
        <v>0.02</v>
      </c>
      <c r="P19894">
        <v>0.01</v>
      </c>
      <c r="Q19894">
        <v>0.01</v>
      </c>
    </row>
    <row r="19895" spans="1:17" hidden="1" x14ac:dyDescent="0.2">
      <c r="A19895" t="s">
        <v>282</v>
      </c>
      <c r="B19895" t="s">
        <v>279</v>
      </c>
      <c r="C19895" t="s">
        <v>134</v>
      </c>
      <c r="D19895" t="s">
        <v>13</v>
      </c>
      <c r="K19895">
        <v>2.34</v>
      </c>
      <c r="L19895">
        <v>2.2000000000000002</v>
      </c>
      <c r="M19895">
        <v>1.35</v>
      </c>
      <c r="N19895">
        <v>0.67</v>
      </c>
      <c r="O19895">
        <v>0.24</v>
      </c>
      <c r="P19895">
        <v>0.21</v>
      </c>
      <c r="Q19895">
        <v>0.16</v>
      </c>
    </row>
    <row r="19896" spans="1:17" hidden="1" x14ac:dyDescent="0.2">
      <c r="A19896" t="s">
        <v>282</v>
      </c>
      <c r="B19896" t="s">
        <v>279</v>
      </c>
      <c r="C19896" t="s">
        <v>134</v>
      </c>
      <c r="D19896" t="s">
        <v>14</v>
      </c>
      <c r="K19896">
        <v>4.8099999999999996</v>
      </c>
      <c r="L19896">
        <v>2.5299999999999998</v>
      </c>
      <c r="M19896">
        <v>1.01</v>
      </c>
      <c r="N19896">
        <v>0.41</v>
      </c>
      <c r="O19896">
        <v>0.23</v>
      </c>
      <c r="P19896">
        <v>0.15</v>
      </c>
      <c r="Q19896">
        <v>0.1</v>
      </c>
    </row>
    <row r="19897" spans="1:17" hidden="1" x14ac:dyDescent="0.2">
      <c r="A19897" t="s">
        <v>282</v>
      </c>
      <c r="B19897" t="s">
        <v>279</v>
      </c>
      <c r="C19897" t="s">
        <v>134</v>
      </c>
      <c r="D19897" t="s">
        <v>15</v>
      </c>
      <c r="E19897">
        <v>0</v>
      </c>
      <c r="F19897">
        <v>0</v>
      </c>
      <c r="G19897">
        <v>0</v>
      </c>
      <c r="H19897">
        <v>0</v>
      </c>
      <c r="I19897">
        <v>0</v>
      </c>
      <c r="J19897">
        <v>0</v>
      </c>
      <c r="K19897">
        <v>14.13</v>
      </c>
      <c r="L19897">
        <v>9.08</v>
      </c>
      <c r="M19897">
        <v>4.5199999999999996</v>
      </c>
      <c r="N19897">
        <v>2.16</v>
      </c>
      <c r="O19897">
        <v>1.1399999999999999</v>
      </c>
      <c r="P19897">
        <v>0.93</v>
      </c>
      <c r="Q19897">
        <v>0.72</v>
      </c>
    </row>
    <row r="19898" spans="1:17" hidden="1" x14ac:dyDescent="0.2">
      <c r="A19898" t="s">
        <v>282</v>
      </c>
      <c r="B19898" t="s">
        <v>279</v>
      </c>
      <c r="C19898" t="s">
        <v>135</v>
      </c>
      <c r="D19898" t="s">
        <v>9</v>
      </c>
    </row>
    <row r="19899" spans="1:17" hidden="1" x14ac:dyDescent="0.2">
      <c r="A19899" t="s">
        <v>282</v>
      </c>
      <c r="B19899" t="s">
        <v>279</v>
      </c>
      <c r="C19899" t="s">
        <v>135</v>
      </c>
      <c r="D19899" t="s">
        <v>10</v>
      </c>
      <c r="K19899">
        <v>13.16</v>
      </c>
      <c r="L19899">
        <v>8.25</v>
      </c>
      <c r="M19899">
        <v>4</v>
      </c>
      <c r="N19899">
        <v>1.97</v>
      </c>
      <c r="O19899">
        <v>1.25</v>
      </c>
      <c r="P19899">
        <v>1</v>
      </c>
      <c r="Q19899">
        <v>0.76</v>
      </c>
    </row>
    <row r="19900" spans="1:17" hidden="1" x14ac:dyDescent="0.2">
      <c r="A19900" t="s">
        <v>282</v>
      </c>
      <c r="B19900" t="s">
        <v>279</v>
      </c>
      <c r="C19900" t="s">
        <v>135</v>
      </c>
      <c r="D19900" t="s">
        <v>11</v>
      </c>
      <c r="K19900">
        <v>2.2799999999999998</v>
      </c>
      <c r="L19900">
        <v>1.28</v>
      </c>
      <c r="M19900">
        <v>0.64</v>
      </c>
      <c r="N19900">
        <v>0.33</v>
      </c>
      <c r="O19900">
        <v>0.24</v>
      </c>
      <c r="P19900">
        <v>0.21</v>
      </c>
      <c r="Q19900">
        <v>0.19</v>
      </c>
    </row>
    <row r="19901" spans="1:17" hidden="1" x14ac:dyDescent="0.2">
      <c r="A19901" t="s">
        <v>282</v>
      </c>
      <c r="B19901" t="s">
        <v>279</v>
      </c>
      <c r="C19901" t="s">
        <v>135</v>
      </c>
      <c r="D19901" t="s">
        <v>12</v>
      </c>
      <c r="K19901">
        <v>0.27</v>
      </c>
      <c r="L19901">
        <v>0.17</v>
      </c>
      <c r="M19901">
        <v>0.08</v>
      </c>
      <c r="N19901">
        <v>0.03</v>
      </c>
      <c r="O19901">
        <v>0.01</v>
      </c>
      <c r="P19901">
        <v>0.01</v>
      </c>
      <c r="Q19901">
        <v>0</v>
      </c>
    </row>
    <row r="19902" spans="1:17" hidden="1" x14ac:dyDescent="0.2">
      <c r="A19902" t="s">
        <v>282</v>
      </c>
      <c r="B19902" t="s">
        <v>279</v>
      </c>
      <c r="C19902" t="s">
        <v>135</v>
      </c>
      <c r="D19902" t="s">
        <v>13</v>
      </c>
      <c r="K19902">
        <v>39.17</v>
      </c>
      <c r="L19902">
        <v>36.81</v>
      </c>
      <c r="M19902">
        <v>22.64</v>
      </c>
      <c r="N19902">
        <v>11.18</v>
      </c>
      <c r="O19902">
        <v>4.08</v>
      </c>
      <c r="P19902">
        <v>3.55</v>
      </c>
      <c r="Q19902">
        <v>2.73</v>
      </c>
    </row>
    <row r="19903" spans="1:17" hidden="1" x14ac:dyDescent="0.2">
      <c r="A19903" t="s">
        <v>282</v>
      </c>
      <c r="B19903" t="s">
        <v>279</v>
      </c>
      <c r="C19903" t="s">
        <v>135</v>
      </c>
      <c r="D19903" t="s">
        <v>14</v>
      </c>
      <c r="K19903">
        <v>12.9</v>
      </c>
      <c r="L19903">
        <v>6.92</v>
      </c>
      <c r="M19903">
        <v>2.94</v>
      </c>
      <c r="N19903">
        <v>1.38</v>
      </c>
      <c r="O19903">
        <v>0.91</v>
      </c>
      <c r="P19903">
        <v>0.73</v>
      </c>
      <c r="Q19903">
        <v>0.62</v>
      </c>
    </row>
    <row r="19904" spans="1:17" hidden="1" x14ac:dyDescent="0.2">
      <c r="A19904" t="s">
        <v>282</v>
      </c>
      <c r="B19904" t="s">
        <v>279</v>
      </c>
      <c r="C19904" t="s">
        <v>135</v>
      </c>
      <c r="D19904" t="s">
        <v>15</v>
      </c>
      <c r="E19904">
        <v>0</v>
      </c>
      <c r="F19904">
        <v>0</v>
      </c>
      <c r="G19904">
        <v>0</v>
      </c>
      <c r="H19904">
        <v>0</v>
      </c>
      <c r="I19904">
        <v>0</v>
      </c>
      <c r="J19904">
        <v>0</v>
      </c>
      <c r="K19904">
        <v>67.78</v>
      </c>
      <c r="L19904">
        <v>53.43</v>
      </c>
      <c r="M19904">
        <v>30.3</v>
      </c>
      <c r="N19904">
        <v>14.88</v>
      </c>
      <c r="O19904">
        <v>6.49</v>
      </c>
      <c r="P19904">
        <v>5.5</v>
      </c>
      <c r="Q19904">
        <v>4.3</v>
      </c>
    </row>
    <row r="19905" spans="1:17" hidden="1" x14ac:dyDescent="0.2">
      <c r="A19905" t="s">
        <v>282</v>
      </c>
      <c r="B19905" t="s">
        <v>279</v>
      </c>
      <c r="C19905" t="s">
        <v>136</v>
      </c>
      <c r="D19905" t="s">
        <v>9</v>
      </c>
    </row>
    <row r="19906" spans="1:17" hidden="1" x14ac:dyDescent="0.2">
      <c r="A19906" t="s">
        <v>282</v>
      </c>
      <c r="B19906" t="s">
        <v>279</v>
      </c>
      <c r="C19906" t="s">
        <v>136</v>
      </c>
      <c r="D19906" t="s">
        <v>10</v>
      </c>
      <c r="K19906">
        <v>2.29</v>
      </c>
      <c r="L19906">
        <v>1.43</v>
      </c>
      <c r="M19906">
        <v>0.67</v>
      </c>
      <c r="N19906">
        <v>0.34</v>
      </c>
      <c r="O19906">
        <v>0.2</v>
      </c>
      <c r="P19906">
        <v>0.16</v>
      </c>
      <c r="Q19906">
        <v>0.12</v>
      </c>
    </row>
    <row r="19907" spans="1:17" hidden="1" x14ac:dyDescent="0.2">
      <c r="A19907" t="s">
        <v>282</v>
      </c>
      <c r="B19907" t="s">
        <v>279</v>
      </c>
      <c r="C19907" t="s">
        <v>136</v>
      </c>
      <c r="D19907" t="s">
        <v>11</v>
      </c>
      <c r="K19907">
        <v>2.11</v>
      </c>
      <c r="L19907">
        <v>1.3</v>
      </c>
      <c r="M19907">
        <v>0.69</v>
      </c>
      <c r="N19907">
        <v>0.37</v>
      </c>
      <c r="O19907">
        <v>0.25</v>
      </c>
      <c r="P19907">
        <v>0.23</v>
      </c>
      <c r="Q19907">
        <v>0.2</v>
      </c>
    </row>
    <row r="19908" spans="1:17" hidden="1" x14ac:dyDescent="0.2">
      <c r="A19908" t="s">
        <v>282</v>
      </c>
      <c r="B19908" t="s">
        <v>279</v>
      </c>
      <c r="C19908" t="s">
        <v>136</v>
      </c>
      <c r="D19908" t="s">
        <v>12</v>
      </c>
      <c r="K19908">
        <v>0.53</v>
      </c>
      <c r="L19908">
        <v>0.33</v>
      </c>
      <c r="M19908">
        <v>0.15</v>
      </c>
      <c r="N19908">
        <v>0.05</v>
      </c>
      <c r="O19908">
        <v>0.01</v>
      </c>
      <c r="P19908">
        <v>0.01</v>
      </c>
      <c r="Q19908">
        <v>0.01</v>
      </c>
    </row>
    <row r="19909" spans="1:17" hidden="1" x14ac:dyDescent="0.2">
      <c r="A19909" t="s">
        <v>282</v>
      </c>
      <c r="B19909" t="s">
        <v>279</v>
      </c>
      <c r="C19909" t="s">
        <v>136</v>
      </c>
      <c r="D19909" t="s">
        <v>13</v>
      </c>
      <c r="K19909">
        <v>9.0500000000000007</v>
      </c>
      <c r="L19909">
        <v>8.51</v>
      </c>
      <c r="M19909">
        <v>5.23</v>
      </c>
      <c r="N19909">
        <v>2.58</v>
      </c>
      <c r="O19909">
        <v>0.94</v>
      </c>
      <c r="P19909">
        <v>0.82</v>
      </c>
      <c r="Q19909">
        <v>0.63</v>
      </c>
    </row>
    <row r="19910" spans="1:17" hidden="1" x14ac:dyDescent="0.2">
      <c r="A19910" t="s">
        <v>282</v>
      </c>
      <c r="B19910" t="s">
        <v>279</v>
      </c>
      <c r="C19910" t="s">
        <v>136</v>
      </c>
      <c r="D19910" t="s">
        <v>14</v>
      </c>
      <c r="K19910">
        <v>7.49</v>
      </c>
      <c r="L19910">
        <v>3.98</v>
      </c>
      <c r="M19910">
        <v>1.63</v>
      </c>
      <c r="N19910">
        <v>0.71</v>
      </c>
      <c r="O19910">
        <v>0.42</v>
      </c>
      <c r="P19910">
        <v>0.31</v>
      </c>
      <c r="Q19910">
        <v>0.24</v>
      </c>
    </row>
    <row r="19911" spans="1:17" hidden="1" x14ac:dyDescent="0.2">
      <c r="A19911" t="s">
        <v>282</v>
      </c>
      <c r="B19911" t="s">
        <v>279</v>
      </c>
      <c r="C19911" t="s">
        <v>136</v>
      </c>
      <c r="D19911" t="s">
        <v>15</v>
      </c>
      <c r="E19911">
        <v>0</v>
      </c>
      <c r="F19911">
        <v>0</v>
      </c>
      <c r="G19911">
        <v>0</v>
      </c>
      <c r="H19911">
        <v>0</v>
      </c>
      <c r="I19911">
        <v>0</v>
      </c>
      <c r="J19911">
        <v>0</v>
      </c>
      <c r="K19911">
        <v>21.47</v>
      </c>
      <c r="L19911">
        <v>15.54</v>
      </c>
      <c r="M19911">
        <v>8.3699999999999992</v>
      </c>
      <c r="N19911">
        <v>4.05</v>
      </c>
      <c r="O19911">
        <v>1.84</v>
      </c>
      <c r="P19911">
        <v>1.53</v>
      </c>
      <c r="Q19911">
        <v>1.19</v>
      </c>
    </row>
    <row r="19912" spans="1:17" hidden="1" x14ac:dyDescent="0.2">
      <c r="A19912" t="s">
        <v>282</v>
      </c>
      <c r="B19912" t="s">
        <v>279</v>
      </c>
      <c r="C19912" t="s">
        <v>137</v>
      </c>
      <c r="D19912" t="s">
        <v>9</v>
      </c>
    </row>
    <row r="19913" spans="1:17" hidden="1" x14ac:dyDescent="0.2">
      <c r="A19913" t="s">
        <v>282</v>
      </c>
      <c r="B19913" t="s">
        <v>279</v>
      </c>
      <c r="C19913" t="s">
        <v>137</v>
      </c>
      <c r="D19913" t="s">
        <v>10</v>
      </c>
      <c r="K19913">
        <v>7.44</v>
      </c>
      <c r="L19913">
        <v>4.6100000000000003</v>
      </c>
      <c r="M19913">
        <v>2.2000000000000002</v>
      </c>
      <c r="N19913">
        <v>1.1599999999999999</v>
      </c>
      <c r="O19913">
        <v>0.73</v>
      </c>
      <c r="P19913">
        <v>0.59</v>
      </c>
      <c r="Q19913">
        <v>0.44</v>
      </c>
    </row>
    <row r="19914" spans="1:17" hidden="1" x14ac:dyDescent="0.2">
      <c r="A19914" t="s">
        <v>282</v>
      </c>
      <c r="B19914" t="s">
        <v>279</v>
      </c>
      <c r="C19914" t="s">
        <v>137</v>
      </c>
      <c r="D19914" t="s">
        <v>11</v>
      </c>
      <c r="K19914">
        <v>2.87</v>
      </c>
      <c r="L19914">
        <v>1.76</v>
      </c>
      <c r="M19914">
        <v>0.96</v>
      </c>
      <c r="N19914">
        <v>0.53</v>
      </c>
      <c r="O19914">
        <v>0.39</v>
      </c>
      <c r="P19914">
        <v>0.35</v>
      </c>
      <c r="Q19914">
        <v>0.3</v>
      </c>
    </row>
    <row r="19915" spans="1:17" hidden="1" x14ac:dyDescent="0.2">
      <c r="A19915" t="s">
        <v>282</v>
      </c>
      <c r="B19915" t="s">
        <v>279</v>
      </c>
      <c r="C19915" t="s">
        <v>137</v>
      </c>
      <c r="D19915" t="s">
        <v>12</v>
      </c>
      <c r="K19915">
        <v>1.2</v>
      </c>
      <c r="L19915">
        <v>0.75</v>
      </c>
      <c r="M19915">
        <v>0.33</v>
      </c>
      <c r="N19915">
        <v>0.12</v>
      </c>
      <c r="O19915">
        <v>0.03</v>
      </c>
      <c r="P19915">
        <v>0.02</v>
      </c>
      <c r="Q19915">
        <v>0.01</v>
      </c>
    </row>
    <row r="19916" spans="1:17" hidden="1" x14ac:dyDescent="0.2">
      <c r="A19916" t="s">
        <v>282</v>
      </c>
      <c r="B19916" t="s">
        <v>279</v>
      </c>
      <c r="C19916" t="s">
        <v>137</v>
      </c>
      <c r="D19916" t="s">
        <v>13</v>
      </c>
      <c r="K19916">
        <v>0.66</v>
      </c>
      <c r="L19916">
        <v>0.62</v>
      </c>
      <c r="M19916">
        <v>0.38</v>
      </c>
      <c r="N19916">
        <v>0.19</v>
      </c>
      <c r="O19916">
        <v>7.0000000000000007E-2</v>
      </c>
      <c r="P19916">
        <v>0.06</v>
      </c>
      <c r="Q19916">
        <v>0.05</v>
      </c>
    </row>
    <row r="19917" spans="1:17" hidden="1" x14ac:dyDescent="0.2">
      <c r="A19917" t="s">
        <v>282</v>
      </c>
      <c r="B19917" t="s">
        <v>279</v>
      </c>
      <c r="C19917" t="s">
        <v>137</v>
      </c>
      <c r="D19917" t="s">
        <v>14</v>
      </c>
      <c r="K19917">
        <v>7.45</v>
      </c>
      <c r="L19917">
        <v>3.98</v>
      </c>
      <c r="M19917">
        <v>1.67</v>
      </c>
      <c r="N19917">
        <v>0.76</v>
      </c>
      <c r="O19917">
        <v>0.48</v>
      </c>
      <c r="P19917">
        <v>0.38</v>
      </c>
      <c r="Q19917">
        <v>0.31</v>
      </c>
    </row>
    <row r="19918" spans="1:17" hidden="1" x14ac:dyDescent="0.2">
      <c r="A19918" t="s">
        <v>282</v>
      </c>
      <c r="B19918" t="s">
        <v>279</v>
      </c>
      <c r="C19918" t="s">
        <v>137</v>
      </c>
      <c r="D19918" t="s">
        <v>15</v>
      </c>
      <c r="E19918">
        <v>0</v>
      </c>
      <c r="F19918">
        <v>0</v>
      </c>
      <c r="G19918">
        <v>0</v>
      </c>
      <c r="H19918">
        <v>0</v>
      </c>
      <c r="I19918">
        <v>0</v>
      </c>
      <c r="J19918">
        <v>0</v>
      </c>
      <c r="K19918">
        <v>19.63</v>
      </c>
      <c r="L19918">
        <v>11.72</v>
      </c>
      <c r="M19918">
        <v>5.54</v>
      </c>
      <c r="N19918">
        <v>2.75</v>
      </c>
      <c r="O19918">
        <v>1.71</v>
      </c>
      <c r="P19918">
        <v>1.4</v>
      </c>
      <c r="Q19918">
        <v>1.1200000000000001</v>
      </c>
    </row>
    <row r="19919" spans="1:17" hidden="1" x14ac:dyDescent="0.2">
      <c r="A19919" t="s">
        <v>282</v>
      </c>
      <c r="B19919" t="s">
        <v>279</v>
      </c>
      <c r="C19919" t="s">
        <v>138</v>
      </c>
      <c r="D19919" t="s">
        <v>9</v>
      </c>
    </row>
    <row r="19920" spans="1:17" hidden="1" x14ac:dyDescent="0.2">
      <c r="A19920" t="s">
        <v>282</v>
      </c>
      <c r="B19920" t="s">
        <v>279</v>
      </c>
      <c r="C19920" t="s">
        <v>138</v>
      </c>
      <c r="D19920" t="s">
        <v>10</v>
      </c>
      <c r="K19920">
        <v>4.78</v>
      </c>
      <c r="L19920">
        <v>2.99</v>
      </c>
      <c r="M19920">
        <v>1.39</v>
      </c>
      <c r="N19920">
        <v>0.71</v>
      </c>
      <c r="O19920">
        <v>0.41</v>
      </c>
      <c r="P19920">
        <v>0.33</v>
      </c>
      <c r="Q19920">
        <v>0.25</v>
      </c>
    </row>
    <row r="19921" spans="1:17" hidden="1" x14ac:dyDescent="0.2">
      <c r="A19921" t="s">
        <v>282</v>
      </c>
      <c r="B19921" t="s">
        <v>279</v>
      </c>
      <c r="C19921" t="s">
        <v>138</v>
      </c>
      <c r="D19921" t="s">
        <v>11</v>
      </c>
      <c r="K19921">
        <v>6.52</v>
      </c>
      <c r="L19921">
        <v>4.03</v>
      </c>
      <c r="M19921">
        <v>2.14</v>
      </c>
      <c r="N19921">
        <v>1.1399999999999999</v>
      </c>
      <c r="O19921">
        <v>0.78</v>
      </c>
      <c r="P19921">
        <v>0.69</v>
      </c>
      <c r="Q19921">
        <v>0.6</v>
      </c>
    </row>
    <row r="19922" spans="1:17" hidden="1" x14ac:dyDescent="0.2">
      <c r="A19922" t="s">
        <v>282</v>
      </c>
      <c r="B19922" t="s">
        <v>279</v>
      </c>
      <c r="C19922" t="s">
        <v>138</v>
      </c>
      <c r="D19922" t="s">
        <v>12</v>
      </c>
      <c r="K19922">
        <v>2.5499999999999998</v>
      </c>
      <c r="L19922">
        <v>1.59</v>
      </c>
      <c r="M19922">
        <v>0.71</v>
      </c>
      <c r="N19922">
        <v>0.26</v>
      </c>
      <c r="O19922">
        <v>7.0000000000000007E-2</v>
      </c>
      <c r="P19922">
        <v>0.05</v>
      </c>
      <c r="Q19922">
        <v>0.03</v>
      </c>
    </row>
    <row r="19923" spans="1:17" hidden="1" x14ac:dyDescent="0.2">
      <c r="A19923" t="s">
        <v>282</v>
      </c>
      <c r="B19923" t="s">
        <v>279</v>
      </c>
      <c r="C19923" t="s">
        <v>138</v>
      </c>
      <c r="D19923" t="s">
        <v>13</v>
      </c>
      <c r="K19923">
        <v>3.86</v>
      </c>
      <c r="L19923">
        <v>3.63</v>
      </c>
      <c r="M19923">
        <v>2.23</v>
      </c>
      <c r="N19923">
        <v>1.1000000000000001</v>
      </c>
      <c r="O19923">
        <v>0.4</v>
      </c>
      <c r="P19923">
        <v>0.35</v>
      </c>
      <c r="Q19923">
        <v>0.27</v>
      </c>
    </row>
    <row r="19924" spans="1:17" hidden="1" x14ac:dyDescent="0.2">
      <c r="A19924" t="s">
        <v>282</v>
      </c>
      <c r="B19924" t="s">
        <v>279</v>
      </c>
      <c r="C19924" t="s">
        <v>138</v>
      </c>
      <c r="D19924" t="s">
        <v>14</v>
      </c>
      <c r="K19924">
        <v>4.4400000000000004</v>
      </c>
      <c r="L19924">
        <v>2.37</v>
      </c>
      <c r="M19924">
        <v>0.98</v>
      </c>
      <c r="N19924">
        <v>0.44</v>
      </c>
      <c r="O19924">
        <v>0.28000000000000003</v>
      </c>
      <c r="P19924">
        <v>0.22</v>
      </c>
      <c r="Q19924">
        <v>0.18</v>
      </c>
    </row>
    <row r="19925" spans="1:17" hidden="1" x14ac:dyDescent="0.2">
      <c r="A19925" t="s">
        <v>282</v>
      </c>
      <c r="B19925" t="s">
        <v>279</v>
      </c>
      <c r="C19925" t="s">
        <v>138</v>
      </c>
      <c r="D19925" t="s">
        <v>15</v>
      </c>
      <c r="E19925">
        <v>0</v>
      </c>
      <c r="F19925">
        <v>0</v>
      </c>
      <c r="G19925">
        <v>0</v>
      </c>
      <c r="H19925">
        <v>0</v>
      </c>
      <c r="I19925">
        <v>0</v>
      </c>
      <c r="J19925">
        <v>0</v>
      </c>
      <c r="K19925">
        <v>22.15</v>
      </c>
      <c r="L19925">
        <v>14.6</v>
      </c>
      <c r="M19925">
        <v>7.45</v>
      </c>
      <c r="N19925">
        <v>3.65</v>
      </c>
      <c r="O19925">
        <v>1.94</v>
      </c>
      <c r="P19925">
        <v>1.64</v>
      </c>
      <c r="Q19925">
        <v>1.33</v>
      </c>
    </row>
    <row r="19926" spans="1:17" hidden="1" x14ac:dyDescent="0.2">
      <c r="A19926" t="s">
        <v>282</v>
      </c>
      <c r="B19926" t="s">
        <v>279</v>
      </c>
      <c r="C19926" t="s">
        <v>139</v>
      </c>
      <c r="D19926" t="s">
        <v>9</v>
      </c>
    </row>
    <row r="19927" spans="1:17" hidden="1" x14ac:dyDescent="0.2">
      <c r="A19927" t="s">
        <v>282</v>
      </c>
      <c r="B19927" t="s">
        <v>279</v>
      </c>
      <c r="C19927" t="s">
        <v>139</v>
      </c>
      <c r="D19927" t="s">
        <v>10</v>
      </c>
      <c r="K19927">
        <v>0.84</v>
      </c>
      <c r="L19927">
        <v>0.53</v>
      </c>
      <c r="M19927">
        <v>0.25</v>
      </c>
      <c r="N19927">
        <v>0.12</v>
      </c>
      <c r="O19927">
        <v>7.0000000000000007E-2</v>
      </c>
      <c r="P19927">
        <v>0.06</v>
      </c>
      <c r="Q19927">
        <v>0.04</v>
      </c>
    </row>
    <row r="19928" spans="1:17" hidden="1" x14ac:dyDescent="0.2">
      <c r="A19928" t="s">
        <v>282</v>
      </c>
      <c r="B19928" t="s">
        <v>279</v>
      </c>
      <c r="C19928" t="s">
        <v>139</v>
      </c>
      <c r="D19928" t="s">
        <v>11</v>
      </c>
      <c r="K19928">
        <v>0.81</v>
      </c>
      <c r="L19928">
        <v>0.5</v>
      </c>
      <c r="M19928">
        <v>0.27</v>
      </c>
      <c r="N19928">
        <v>0.14000000000000001</v>
      </c>
      <c r="O19928">
        <v>0.1</v>
      </c>
      <c r="P19928">
        <v>0.09</v>
      </c>
      <c r="Q19928">
        <v>7.0000000000000007E-2</v>
      </c>
    </row>
    <row r="19929" spans="1:17" hidden="1" x14ac:dyDescent="0.2">
      <c r="A19929" t="s">
        <v>282</v>
      </c>
      <c r="B19929" t="s">
        <v>279</v>
      </c>
      <c r="C19929" t="s">
        <v>139</v>
      </c>
      <c r="D19929" t="s">
        <v>12</v>
      </c>
      <c r="K19929">
        <v>0.19</v>
      </c>
      <c r="L19929">
        <v>0.12</v>
      </c>
      <c r="M19929">
        <v>0.05</v>
      </c>
      <c r="N19929">
        <v>0.02</v>
      </c>
      <c r="O19929">
        <v>0.01</v>
      </c>
      <c r="P19929">
        <v>0</v>
      </c>
      <c r="Q19929">
        <v>0</v>
      </c>
    </row>
    <row r="19930" spans="1:17" hidden="1" x14ac:dyDescent="0.2">
      <c r="A19930" t="s">
        <v>282</v>
      </c>
      <c r="B19930" t="s">
        <v>279</v>
      </c>
      <c r="C19930" t="s">
        <v>139</v>
      </c>
      <c r="D19930" t="s">
        <v>13</v>
      </c>
      <c r="K19930">
        <v>0.21</v>
      </c>
      <c r="L19930">
        <v>0.2</v>
      </c>
      <c r="M19930">
        <v>0.12</v>
      </c>
      <c r="N19930">
        <v>0.06</v>
      </c>
      <c r="O19930">
        <v>0.02</v>
      </c>
      <c r="P19930">
        <v>0.02</v>
      </c>
      <c r="Q19930">
        <v>0.01</v>
      </c>
    </row>
    <row r="19931" spans="1:17" hidden="1" x14ac:dyDescent="0.2">
      <c r="A19931" t="s">
        <v>282</v>
      </c>
      <c r="B19931" t="s">
        <v>279</v>
      </c>
      <c r="C19931" t="s">
        <v>139</v>
      </c>
      <c r="D19931" t="s">
        <v>14</v>
      </c>
      <c r="K19931">
        <v>1.07</v>
      </c>
      <c r="L19931">
        <v>0.57999999999999996</v>
      </c>
      <c r="M19931">
        <v>0.26</v>
      </c>
      <c r="N19931">
        <v>0.13</v>
      </c>
      <c r="O19931">
        <v>0.1</v>
      </c>
      <c r="P19931">
        <v>0.08</v>
      </c>
      <c r="Q19931">
        <v>0.08</v>
      </c>
    </row>
    <row r="19932" spans="1:17" hidden="1" x14ac:dyDescent="0.2">
      <c r="A19932" t="s">
        <v>282</v>
      </c>
      <c r="B19932" t="s">
        <v>279</v>
      </c>
      <c r="C19932" t="s">
        <v>139</v>
      </c>
      <c r="D19932" t="s">
        <v>15</v>
      </c>
      <c r="E19932">
        <v>0</v>
      </c>
      <c r="F19932">
        <v>0</v>
      </c>
      <c r="G19932">
        <v>0</v>
      </c>
      <c r="H19932">
        <v>0</v>
      </c>
      <c r="I19932">
        <v>0</v>
      </c>
      <c r="J19932">
        <v>0</v>
      </c>
      <c r="K19932">
        <v>3.12</v>
      </c>
      <c r="L19932">
        <v>1.93</v>
      </c>
      <c r="M19932">
        <v>0.95</v>
      </c>
      <c r="N19932">
        <v>0.48</v>
      </c>
      <c r="O19932">
        <v>0.28999999999999998</v>
      </c>
      <c r="P19932">
        <v>0.25</v>
      </c>
      <c r="Q19932">
        <v>0.21</v>
      </c>
    </row>
    <row r="19933" spans="1:17" hidden="1" x14ac:dyDescent="0.2">
      <c r="A19933" t="s">
        <v>282</v>
      </c>
      <c r="B19933" t="s">
        <v>279</v>
      </c>
      <c r="C19933" t="s">
        <v>140</v>
      </c>
      <c r="D19933" t="s">
        <v>9</v>
      </c>
    </row>
    <row r="19934" spans="1:17" hidden="1" x14ac:dyDescent="0.2">
      <c r="A19934" t="s">
        <v>282</v>
      </c>
      <c r="B19934" t="s">
        <v>279</v>
      </c>
      <c r="C19934" t="s">
        <v>140</v>
      </c>
      <c r="D19934" t="s">
        <v>10</v>
      </c>
      <c r="K19934">
        <v>0.9</v>
      </c>
      <c r="L19934">
        <v>0.56000000000000005</v>
      </c>
      <c r="M19934">
        <v>0.27</v>
      </c>
      <c r="N19934">
        <v>0.13</v>
      </c>
      <c r="O19934">
        <v>0.08</v>
      </c>
      <c r="P19934">
        <v>0.06</v>
      </c>
      <c r="Q19934">
        <v>0.05</v>
      </c>
    </row>
    <row r="19935" spans="1:17" hidden="1" x14ac:dyDescent="0.2">
      <c r="A19935" t="s">
        <v>282</v>
      </c>
      <c r="B19935" t="s">
        <v>279</v>
      </c>
      <c r="C19935" t="s">
        <v>140</v>
      </c>
      <c r="D19935" t="s">
        <v>11</v>
      </c>
      <c r="K19935">
        <v>0.55000000000000004</v>
      </c>
      <c r="L19935">
        <v>0.34</v>
      </c>
      <c r="M19935">
        <v>0.18</v>
      </c>
      <c r="N19935">
        <v>0.09</v>
      </c>
      <c r="O19935">
        <v>7.0000000000000007E-2</v>
      </c>
      <c r="P19935">
        <v>0.06</v>
      </c>
      <c r="Q19935">
        <v>0.05</v>
      </c>
    </row>
    <row r="19936" spans="1:17" hidden="1" x14ac:dyDescent="0.2">
      <c r="A19936" t="s">
        <v>282</v>
      </c>
      <c r="B19936" t="s">
        <v>279</v>
      </c>
      <c r="C19936" t="s">
        <v>140</v>
      </c>
      <c r="D19936" t="s">
        <v>12</v>
      </c>
      <c r="K19936">
        <v>0.15</v>
      </c>
      <c r="L19936">
        <v>0.09</v>
      </c>
      <c r="M19936">
        <v>0.04</v>
      </c>
      <c r="N19936">
        <v>0.01</v>
      </c>
      <c r="O19936">
        <v>0</v>
      </c>
      <c r="P19936">
        <v>0</v>
      </c>
      <c r="Q19936">
        <v>0</v>
      </c>
    </row>
    <row r="19937" spans="1:17" hidden="1" x14ac:dyDescent="0.2">
      <c r="A19937" t="s">
        <v>282</v>
      </c>
      <c r="B19937" t="s">
        <v>279</v>
      </c>
      <c r="C19937" t="s">
        <v>140</v>
      </c>
      <c r="D19937" t="s">
        <v>13</v>
      </c>
      <c r="K19937">
        <v>1.01</v>
      </c>
      <c r="L19937">
        <v>0.95</v>
      </c>
      <c r="M19937">
        <v>0.57999999999999996</v>
      </c>
      <c r="N19937">
        <v>0.28999999999999998</v>
      </c>
      <c r="O19937">
        <v>0.11</v>
      </c>
      <c r="P19937">
        <v>0.09</v>
      </c>
      <c r="Q19937">
        <v>7.0000000000000007E-2</v>
      </c>
    </row>
    <row r="19938" spans="1:17" hidden="1" x14ac:dyDescent="0.2">
      <c r="A19938" t="s">
        <v>282</v>
      </c>
      <c r="B19938" t="s">
        <v>279</v>
      </c>
      <c r="C19938" t="s">
        <v>140</v>
      </c>
      <c r="D19938" t="s">
        <v>14</v>
      </c>
      <c r="K19938">
        <v>0.96</v>
      </c>
      <c r="L19938">
        <v>0.51</v>
      </c>
      <c r="M19938">
        <v>0.21</v>
      </c>
      <c r="N19938">
        <v>0.09</v>
      </c>
      <c r="O19938">
        <v>0.05</v>
      </c>
      <c r="P19938">
        <v>0.03</v>
      </c>
      <c r="Q19938">
        <v>0.02</v>
      </c>
    </row>
    <row r="19939" spans="1:17" hidden="1" x14ac:dyDescent="0.2">
      <c r="A19939" t="s">
        <v>282</v>
      </c>
      <c r="B19939" t="s">
        <v>279</v>
      </c>
      <c r="C19939" t="s">
        <v>140</v>
      </c>
      <c r="D19939" t="s">
        <v>15</v>
      </c>
      <c r="E19939">
        <v>0</v>
      </c>
      <c r="F19939">
        <v>0</v>
      </c>
      <c r="G19939">
        <v>0</v>
      </c>
      <c r="H19939">
        <v>0</v>
      </c>
      <c r="I19939">
        <v>0</v>
      </c>
      <c r="J19939">
        <v>0</v>
      </c>
      <c r="K19939">
        <v>3.57</v>
      </c>
      <c r="L19939">
        <v>2.4500000000000002</v>
      </c>
      <c r="M19939">
        <v>1.28</v>
      </c>
      <c r="N19939">
        <v>0.61</v>
      </c>
      <c r="O19939">
        <v>0.3</v>
      </c>
      <c r="P19939">
        <v>0.25</v>
      </c>
      <c r="Q19939">
        <v>0.19</v>
      </c>
    </row>
    <row r="19940" spans="1:17" hidden="1" x14ac:dyDescent="0.2">
      <c r="A19940" t="s">
        <v>282</v>
      </c>
      <c r="B19940" t="s">
        <v>279</v>
      </c>
      <c r="C19940" t="s">
        <v>141</v>
      </c>
      <c r="D19940" t="s">
        <v>9</v>
      </c>
    </row>
    <row r="19941" spans="1:17" hidden="1" x14ac:dyDescent="0.2">
      <c r="A19941" t="s">
        <v>282</v>
      </c>
      <c r="B19941" t="s">
        <v>279</v>
      </c>
      <c r="C19941" t="s">
        <v>141</v>
      </c>
      <c r="D19941" t="s">
        <v>10</v>
      </c>
      <c r="K19941">
        <v>5.0599999999999996</v>
      </c>
      <c r="L19941">
        <v>3.14</v>
      </c>
      <c r="M19941">
        <v>1.48</v>
      </c>
      <c r="N19941">
        <v>0.72</v>
      </c>
      <c r="O19941">
        <v>0.43</v>
      </c>
      <c r="P19941">
        <v>0.34</v>
      </c>
      <c r="Q19941">
        <v>0.26</v>
      </c>
    </row>
    <row r="19942" spans="1:17" hidden="1" x14ac:dyDescent="0.2">
      <c r="A19942" t="s">
        <v>282</v>
      </c>
      <c r="B19942" t="s">
        <v>279</v>
      </c>
      <c r="C19942" t="s">
        <v>141</v>
      </c>
      <c r="D19942" t="s">
        <v>11</v>
      </c>
      <c r="K19942">
        <v>2.27</v>
      </c>
      <c r="L19942">
        <v>1.39</v>
      </c>
      <c r="M19942">
        <v>0.75</v>
      </c>
      <c r="N19942">
        <v>0.38</v>
      </c>
      <c r="O19942">
        <v>0.26</v>
      </c>
      <c r="P19942">
        <v>0.23</v>
      </c>
      <c r="Q19942">
        <v>0.2</v>
      </c>
    </row>
    <row r="19943" spans="1:17" hidden="1" x14ac:dyDescent="0.2">
      <c r="A19943" t="s">
        <v>282</v>
      </c>
      <c r="B19943" t="s">
        <v>279</v>
      </c>
      <c r="C19943" t="s">
        <v>141</v>
      </c>
      <c r="D19943" t="s">
        <v>12</v>
      </c>
      <c r="K19943">
        <v>0.99</v>
      </c>
      <c r="L19943">
        <v>0.62</v>
      </c>
      <c r="M19943">
        <v>0.28000000000000003</v>
      </c>
      <c r="N19943">
        <v>0.1</v>
      </c>
      <c r="O19943">
        <v>0.03</v>
      </c>
      <c r="P19943">
        <v>0.02</v>
      </c>
      <c r="Q19943">
        <v>0.01</v>
      </c>
    </row>
    <row r="19944" spans="1:17" hidden="1" x14ac:dyDescent="0.2">
      <c r="A19944" t="s">
        <v>282</v>
      </c>
      <c r="B19944" t="s">
        <v>279</v>
      </c>
      <c r="C19944" t="s">
        <v>141</v>
      </c>
      <c r="D19944" t="s">
        <v>13</v>
      </c>
      <c r="K19944">
        <v>1.84</v>
      </c>
      <c r="L19944">
        <v>1.73</v>
      </c>
      <c r="M19944">
        <v>1.06</v>
      </c>
      <c r="N19944">
        <v>0.53</v>
      </c>
      <c r="O19944">
        <v>0.19</v>
      </c>
      <c r="P19944">
        <v>0.17</v>
      </c>
      <c r="Q19944">
        <v>0.13</v>
      </c>
    </row>
    <row r="19945" spans="1:17" hidden="1" x14ac:dyDescent="0.2">
      <c r="A19945" t="s">
        <v>282</v>
      </c>
      <c r="B19945" t="s">
        <v>279</v>
      </c>
      <c r="C19945" t="s">
        <v>141</v>
      </c>
      <c r="D19945" t="s">
        <v>14</v>
      </c>
      <c r="K19945">
        <v>6.5</v>
      </c>
      <c r="L19945">
        <v>3.45</v>
      </c>
      <c r="M19945">
        <v>1.41</v>
      </c>
      <c r="N19945">
        <v>0.61</v>
      </c>
      <c r="O19945">
        <v>0.36</v>
      </c>
      <c r="P19945">
        <v>0.26</v>
      </c>
      <c r="Q19945">
        <v>0.2</v>
      </c>
    </row>
    <row r="19946" spans="1:17" hidden="1" x14ac:dyDescent="0.2">
      <c r="A19946" t="s">
        <v>282</v>
      </c>
      <c r="B19946" t="s">
        <v>279</v>
      </c>
      <c r="C19946" t="s">
        <v>141</v>
      </c>
      <c r="D19946" t="s">
        <v>15</v>
      </c>
      <c r="E19946">
        <v>0</v>
      </c>
      <c r="F19946">
        <v>0</v>
      </c>
      <c r="G19946">
        <v>0</v>
      </c>
      <c r="H19946">
        <v>0</v>
      </c>
      <c r="I19946">
        <v>0</v>
      </c>
      <c r="J19946">
        <v>0</v>
      </c>
      <c r="K19946">
        <v>16.66</v>
      </c>
      <c r="L19946">
        <v>10.33</v>
      </c>
      <c r="M19946">
        <v>4.97</v>
      </c>
      <c r="N19946">
        <v>2.33</v>
      </c>
      <c r="O19946">
        <v>1.27</v>
      </c>
      <c r="P19946">
        <v>1.03</v>
      </c>
      <c r="Q19946">
        <v>0.8</v>
      </c>
    </row>
    <row r="19947" spans="1:17" hidden="1" x14ac:dyDescent="0.2">
      <c r="A19947" t="s">
        <v>282</v>
      </c>
      <c r="B19947" t="s">
        <v>279</v>
      </c>
      <c r="C19947" t="s">
        <v>142</v>
      </c>
      <c r="D19947" t="s">
        <v>9</v>
      </c>
    </row>
    <row r="19948" spans="1:17" hidden="1" x14ac:dyDescent="0.2">
      <c r="A19948" t="s">
        <v>282</v>
      </c>
      <c r="B19948" t="s">
        <v>279</v>
      </c>
      <c r="C19948" t="s">
        <v>142</v>
      </c>
      <c r="D19948" t="s">
        <v>10</v>
      </c>
      <c r="K19948">
        <v>0.56000000000000005</v>
      </c>
      <c r="L19948">
        <v>0.35</v>
      </c>
      <c r="M19948">
        <v>0.17</v>
      </c>
      <c r="N19948">
        <v>0.1</v>
      </c>
      <c r="O19948">
        <v>0.08</v>
      </c>
      <c r="P19948">
        <v>0.06</v>
      </c>
      <c r="Q19948">
        <v>0.05</v>
      </c>
    </row>
    <row r="19949" spans="1:17" hidden="1" x14ac:dyDescent="0.2">
      <c r="A19949" t="s">
        <v>282</v>
      </c>
      <c r="B19949" t="s">
        <v>279</v>
      </c>
      <c r="C19949" t="s">
        <v>142</v>
      </c>
      <c r="D19949" t="s">
        <v>11</v>
      </c>
      <c r="K19949">
        <v>0.04</v>
      </c>
      <c r="L19949">
        <v>0.02</v>
      </c>
      <c r="M19949">
        <v>0.01</v>
      </c>
      <c r="N19949">
        <v>0.01</v>
      </c>
      <c r="O19949">
        <v>0.01</v>
      </c>
      <c r="P19949">
        <v>0</v>
      </c>
      <c r="Q19949">
        <v>0</v>
      </c>
    </row>
    <row r="19950" spans="1:17" hidden="1" x14ac:dyDescent="0.2">
      <c r="A19950" t="s">
        <v>282</v>
      </c>
      <c r="B19950" t="s">
        <v>279</v>
      </c>
      <c r="C19950" t="s">
        <v>142</v>
      </c>
      <c r="D19950" t="s">
        <v>12</v>
      </c>
      <c r="K19950">
        <v>0.01</v>
      </c>
      <c r="L19950">
        <v>0.01</v>
      </c>
      <c r="M19950">
        <v>0</v>
      </c>
      <c r="N19950">
        <v>0</v>
      </c>
      <c r="O19950">
        <v>0</v>
      </c>
      <c r="P19950">
        <v>0</v>
      </c>
      <c r="Q19950">
        <v>0</v>
      </c>
    </row>
    <row r="19951" spans="1:17" hidden="1" x14ac:dyDescent="0.2">
      <c r="A19951" t="s">
        <v>282</v>
      </c>
      <c r="B19951" t="s">
        <v>279</v>
      </c>
      <c r="C19951" t="s">
        <v>142</v>
      </c>
      <c r="D19951" t="s">
        <v>13</v>
      </c>
      <c r="K19951">
        <v>3.5</v>
      </c>
      <c r="L19951">
        <v>3.28</v>
      </c>
      <c r="M19951">
        <v>2.02</v>
      </c>
      <c r="N19951">
        <v>1</v>
      </c>
      <c r="O19951">
        <v>0.36</v>
      </c>
      <c r="P19951">
        <v>0.32</v>
      </c>
      <c r="Q19951">
        <v>0.24</v>
      </c>
    </row>
    <row r="19952" spans="1:17" hidden="1" x14ac:dyDescent="0.2">
      <c r="A19952" t="s">
        <v>282</v>
      </c>
      <c r="B19952" t="s">
        <v>279</v>
      </c>
      <c r="C19952" t="s">
        <v>142</v>
      </c>
      <c r="D19952" t="s">
        <v>14</v>
      </c>
      <c r="K19952">
        <v>5.18</v>
      </c>
      <c r="L19952">
        <v>4.13</v>
      </c>
      <c r="M19952">
        <v>3.55</v>
      </c>
      <c r="N19952">
        <v>3.52</v>
      </c>
      <c r="O19952">
        <v>3.75</v>
      </c>
      <c r="P19952">
        <v>4.04</v>
      </c>
      <c r="Q19952">
        <v>4.34</v>
      </c>
    </row>
    <row r="19953" spans="1:17" hidden="1" x14ac:dyDescent="0.2">
      <c r="A19953" t="s">
        <v>282</v>
      </c>
      <c r="B19953" t="s">
        <v>279</v>
      </c>
      <c r="C19953" t="s">
        <v>142</v>
      </c>
      <c r="D19953" t="s">
        <v>15</v>
      </c>
      <c r="E19953">
        <v>0</v>
      </c>
      <c r="F19953">
        <v>0</v>
      </c>
      <c r="G19953">
        <v>0</v>
      </c>
      <c r="H19953">
        <v>0</v>
      </c>
      <c r="I19953">
        <v>0</v>
      </c>
      <c r="J19953">
        <v>0</v>
      </c>
      <c r="K19953">
        <v>9.2799999999999994</v>
      </c>
      <c r="L19953">
        <v>7.79</v>
      </c>
      <c r="M19953">
        <v>5.75</v>
      </c>
      <c r="N19953">
        <v>4.63</v>
      </c>
      <c r="O19953">
        <v>4.2</v>
      </c>
      <c r="P19953">
        <v>4.42</v>
      </c>
      <c r="Q19953">
        <v>4.63</v>
      </c>
    </row>
    <row r="19954" spans="1:17" hidden="1" x14ac:dyDescent="0.2">
      <c r="A19954" t="s">
        <v>282</v>
      </c>
      <c r="B19954" t="s">
        <v>279</v>
      </c>
      <c r="C19954" t="s">
        <v>143</v>
      </c>
      <c r="D19954" t="s">
        <v>9</v>
      </c>
    </row>
    <row r="19955" spans="1:17" hidden="1" x14ac:dyDescent="0.2">
      <c r="A19955" t="s">
        <v>282</v>
      </c>
      <c r="B19955" t="s">
        <v>279</v>
      </c>
      <c r="C19955" t="s">
        <v>143</v>
      </c>
      <c r="D19955" t="s">
        <v>10</v>
      </c>
      <c r="K19955">
        <v>4.7</v>
      </c>
      <c r="L19955">
        <v>2.94</v>
      </c>
      <c r="M19955">
        <v>1.4</v>
      </c>
      <c r="N19955">
        <v>0.76</v>
      </c>
      <c r="O19955">
        <v>0.48</v>
      </c>
      <c r="P19955">
        <v>0.39</v>
      </c>
      <c r="Q19955">
        <v>0.28999999999999998</v>
      </c>
    </row>
    <row r="19956" spans="1:17" hidden="1" x14ac:dyDescent="0.2">
      <c r="A19956" t="s">
        <v>282</v>
      </c>
      <c r="B19956" t="s">
        <v>279</v>
      </c>
      <c r="C19956" t="s">
        <v>143</v>
      </c>
      <c r="D19956" t="s">
        <v>11</v>
      </c>
      <c r="K19956">
        <v>6.28</v>
      </c>
      <c r="L19956">
        <v>3.88</v>
      </c>
      <c r="M19956">
        <v>2.11</v>
      </c>
      <c r="N19956">
        <v>1.2</v>
      </c>
      <c r="O19956">
        <v>0.89</v>
      </c>
      <c r="P19956">
        <v>0.78</v>
      </c>
      <c r="Q19956">
        <v>0.68</v>
      </c>
    </row>
    <row r="19957" spans="1:17" hidden="1" x14ac:dyDescent="0.2">
      <c r="A19957" t="s">
        <v>282</v>
      </c>
      <c r="B19957" t="s">
        <v>279</v>
      </c>
      <c r="C19957" t="s">
        <v>143</v>
      </c>
      <c r="D19957" t="s">
        <v>12</v>
      </c>
      <c r="K19957">
        <v>0.51</v>
      </c>
      <c r="L19957">
        <v>0.32</v>
      </c>
      <c r="M19957">
        <v>0.14000000000000001</v>
      </c>
      <c r="N19957">
        <v>0.05</v>
      </c>
      <c r="O19957">
        <v>0.01</v>
      </c>
      <c r="P19957">
        <v>0.01</v>
      </c>
      <c r="Q19957">
        <v>0.01</v>
      </c>
    </row>
    <row r="19958" spans="1:17" hidden="1" x14ac:dyDescent="0.2">
      <c r="A19958" t="s">
        <v>282</v>
      </c>
      <c r="B19958" t="s">
        <v>279</v>
      </c>
      <c r="C19958" t="s">
        <v>143</v>
      </c>
      <c r="D19958" t="s">
        <v>13</v>
      </c>
      <c r="K19958">
        <v>1.79</v>
      </c>
      <c r="L19958">
        <v>1.69</v>
      </c>
      <c r="M19958">
        <v>1.04</v>
      </c>
      <c r="N19958">
        <v>0.51</v>
      </c>
      <c r="O19958">
        <v>0.19</v>
      </c>
      <c r="P19958">
        <v>0.16</v>
      </c>
      <c r="Q19958">
        <v>0.13</v>
      </c>
    </row>
    <row r="19959" spans="1:17" hidden="1" x14ac:dyDescent="0.2">
      <c r="A19959" t="s">
        <v>282</v>
      </c>
      <c r="B19959" t="s">
        <v>279</v>
      </c>
      <c r="C19959" t="s">
        <v>143</v>
      </c>
      <c r="D19959" t="s">
        <v>14</v>
      </c>
      <c r="K19959">
        <v>15.81</v>
      </c>
      <c r="L19959">
        <v>8.4700000000000006</v>
      </c>
      <c r="M19959">
        <v>3.59</v>
      </c>
      <c r="N19959">
        <v>1.67</v>
      </c>
      <c r="O19959">
        <v>1.0900000000000001</v>
      </c>
      <c r="P19959">
        <v>0.86</v>
      </c>
      <c r="Q19959">
        <v>0.73</v>
      </c>
    </row>
    <row r="19960" spans="1:17" hidden="1" x14ac:dyDescent="0.2">
      <c r="A19960" t="s">
        <v>282</v>
      </c>
      <c r="B19960" t="s">
        <v>279</v>
      </c>
      <c r="C19960" t="s">
        <v>143</v>
      </c>
      <c r="D19960" t="s">
        <v>15</v>
      </c>
      <c r="E19960">
        <v>0</v>
      </c>
      <c r="F19960">
        <v>0</v>
      </c>
      <c r="G19960">
        <v>0</v>
      </c>
      <c r="H19960">
        <v>0</v>
      </c>
      <c r="I19960">
        <v>0</v>
      </c>
      <c r="J19960">
        <v>0</v>
      </c>
      <c r="K19960">
        <v>29.09</v>
      </c>
      <c r="L19960">
        <v>17.3</v>
      </c>
      <c r="M19960">
        <v>8.2799999999999994</v>
      </c>
      <c r="N19960">
        <v>4.1900000000000004</v>
      </c>
      <c r="O19960">
        <v>2.66</v>
      </c>
      <c r="P19960">
        <v>2.21</v>
      </c>
      <c r="Q19960">
        <v>1.83</v>
      </c>
    </row>
    <row r="19961" spans="1:17" hidden="1" x14ac:dyDescent="0.2">
      <c r="A19961" t="s">
        <v>282</v>
      </c>
      <c r="B19961" t="s">
        <v>279</v>
      </c>
      <c r="C19961" t="s">
        <v>144</v>
      </c>
      <c r="D19961" t="s">
        <v>9</v>
      </c>
    </row>
    <row r="19962" spans="1:17" hidden="1" x14ac:dyDescent="0.2">
      <c r="A19962" t="s">
        <v>282</v>
      </c>
      <c r="B19962" t="s">
        <v>279</v>
      </c>
      <c r="C19962" t="s">
        <v>144</v>
      </c>
      <c r="D19962" t="s">
        <v>10</v>
      </c>
      <c r="K19962">
        <v>3.63</v>
      </c>
      <c r="L19962">
        <v>2.27</v>
      </c>
      <c r="M19962">
        <v>1.06</v>
      </c>
      <c r="N19962">
        <v>0.53</v>
      </c>
      <c r="O19962">
        <v>0.31</v>
      </c>
      <c r="P19962">
        <v>0.25</v>
      </c>
      <c r="Q19962">
        <v>0.19</v>
      </c>
    </row>
    <row r="19963" spans="1:17" hidden="1" x14ac:dyDescent="0.2">
      <c r="A19963" t="s">
        <v>282</v>
      </c>
      <c r="B19963" t="s">
        <v>279</v>
      </c>
      <c r="C19963" t="s">
        <v>144</v>
      </c>
      <c r="D19963" t="s">
        <v>11</v>
      </c>
      <c r="K19963">
        <v>3.05</v>
      </c>
      <c r="L19963">
        <v>1.88</v>
      </c>
      <c r="M19963">
        <v>1</v>
      </c>
      <c r="N19963">
        <v>0.52</v>
      </c>
      <c r="O19963">
        <v>0.36</v>
      </c>
      <c r="P19963">
        <v>0.32</v>
      </c>
      <c r="Q19963">
        <v>0.28000000000000003</v>
      </c>
    </row>
    <row r="19964" spans="1:17" hidden="1" x14ac:dyDescent="0.2">
      <c r="A19964" t="s">
        <v>282</v>
      </c>
      <c r="B19964" t="s">
        <v>279</v>
      </c>
      <c r="C19964" t="s">
        <v>144</v>
      </c>
      <c r="D19964" t="s">
        <v>12</v>
      </c>
      <c r="K19964">
        <v>1</v>
      </c>
      <c r="L19964">
        <v>0.62</v>
      </c>
      <c r="M19964">
        <v>0.28000000000000003</v>
      </c>
      <c r="N19964">
        <v>0.1</v>
      </c>
      <c r="O19964">
        <v>0.03</v>
      </c>
      <c r="P19964">
        <v>0.02</v>
      </c>
      <c r="Q19964">
        <v>0.01</v>
      </c>
    </row>
    <row r="19965" spans="1:17" hidden="1" x14ac:dyDescent="0.2">
      <c r="A19965" t="s">
        <v>282</v>
      </c>
      <c r="B19965" t="s">
        <v>279</v>
      </c>
      <c r="C19965" t="s">
        <v>144</v>
      </c>
      <c r="D19965" t="s">
        <v>13</v>
      </c>
      <c r="K19965">
        <v>0.75</v>
      </c>
      <c r="L19965">
        <v>0.7</v>
      </c>
      <c r="M19965">
        <v>0.43</v>
      </c>
      <c r="N19965">
        <v>0.21</v>
      </c>
      <c r="O19965">
        <v>0.08</v>
      </c>
      <c r="P19965">
        <v>7.0000000000000007E-2</v>
      </c>
      <c r="Q19965">
        <v>0.05</v>
      </c>
    </row>
    <row r="19966" spans="1:17" hidden="1" x14ac:dyDescent="0.2">
      <c r="A19966" t="s">
        <v>282</v>
      </c>
      <c r="B19966" t="s">
        <v>279</v>
      </c>
      <c r="C19966" t="s">
        <v>144</v>
      </c>
      <c r="D19966" t="s">
        <v>14</v>
      </c>
      <c r="K19966">
        <v>5.93</v>
      </c>
      <c r="L19966">
        <v>3.17</v>
      </c>
      <c r="M19966">
        <v>1.33</v>
      </c>
      <c r="N19966">
        <v>0.61</v>
      </c>
      <c r="O19966">
        <v>0.4</v>
      </c>
      <c r="P19966">
        <v>0.31</v>
      </c>
      <c r="Q19966">
        <v>0.26</v>
      </c>
    </row>
    <row r="19967" spans="1:17" hidden="1" x14ac:dyDescent="0.2">
      <c r="A19967" t="s">
        <v>282</v>
      </c>
      <c r="B19967" t="s">
        <v>279</v>
      </c>
      <c r="C19967" t="s">
        <v>144</v>
      </c>
      <c r="D19967" t="s">
        <v>15</v>
      </c>
      <c r="E19967">
        <v>0</v>
      </c>
      <c r="F19967">
        <v>0</v>
      </c>
      <c r="G19967">
        <v>0</v>
      </c>
      <c r="H19967">
        <v>0</v>
      </c>
      <c r="I19967">
        <v>0</v>
      </c>
      <c r="J19967">
        <v>0</v>
      </c>
      <c r="K19967">
        <v>14.35</v>
      </c>
      <c r="L19967">
        <v>8.65</v>
      </c>
      <c r="M19967">
        <v>4.1100000000000003</v>
      </c>
      <c r="N19967">
        <v>1.98</v>
      </c>
      <c r="O19967">
        <v>1.17</v>
      </c>
      <c r="P19967">
        <v>0.97</v>
      </c>
      <c r="Q19967">
        <v>0.79</v>
      </c>
    </row>
    <row r="19968" spans="1:17" hidden="1" x14ac:dyDescent="0.2">
      <c r="A19968" t="s">
        <v>282</v>
      </c>
      <c r="B19968" t="s">
        <v>279</v>
      </c>
      <c r="C19968" t="s">
        <v>145</v>
      </c>
      <c r="D19968" t="s">
        <v>9</v>
      </c>
    </row>
    <row r="19969" spans="1:17" hidden="1" x14ac:dyDescent="0.2">
      <c r="A19969" t="s">
        <v>282</v>
      </c>
      <c r="B19969" t="s">
        <v>279</v>
      </c>
      <c r="C19969" t="s">
        <v>145</v>
      </c>
      <c r="D19969" t="s">
        <v>10</v>
      </c>
      <c r="K19969">
        <v>7.13</v>
      </c>
      <c r="L19969">
        <v>4.46</v>
      </c>
      <c r="M19969">
        <v>2.1</v>
      </c>
      <c r="N19969">
        <v>1.03</v>
      </c>
      <c r="O19969">
        <v>0.62</v>
      </c>
      <c r="P19969">
        <v>0.5</v>
      </c>
      <c r="Q19969">
        <v>0.38</v>
      </c>
    </row>
    <row r="19970" spans="1:17" hidden="1" x14ac:dyDescent="0.2">
      <c r="A19970" t="s">
        <v>282</v>
      </c>
      <c r="B19970" t="s">
        <v>279</v>
      </c>
      <c r="C19970" t="s">
        <v>145</v>
      </c>
      <c r="D19970" t="s">
        <v>11</v>
      </c>
      <c r="K19970">
        <v>4.13</v>
      </c>
      <c r="L19970">
        <v>2.5499999999999998</v>
      </c>
      <c r="M19970">
        <v>1.38</v>
      </c>
      <c r="N19970">
        <v>0.71</v>
      </c>
      <c r="O19970">
        <v>0.5</v>
      </c>
      <c r="P19970">
        <v>0.44</v>
      </c>
      <c r="Q19970">
        <v>0.38</v>
      </c>
    </row>
    <row r="19971" spans="1:17" hidden="1" x14ac:dyDescent="0.2">
      <c r="A19971" t="s">
        <v>282</v>
      </c>
      <c r="B19971" t="s">
        <v>279</v>
      </c>
      <c r="C19971" t="s">
        <v>145</v>
      </c>
      <c r="D19971" t="s">
        <v>12</v>
      </c>
      <c r="K19971">
        <v>0.72</v>
      </c>
      <c r="L19971">
        <v>0.45</v>
      </c>
      <c r="M19971">
        <v>0.2</v>
      </c>
      <c r="N19971">
        <v>7.0000000000000007E-2</v>
      </c>
      <c r="O19971">
        <v>0.02</v>
      </c>
      <c r="P19971">
        <v>0.01</v>
      </c>
      <c r="Q19971">
        <v>0.01</v>
      </c>
    </row>
    <row r="19972" spans="1:17" hidden="1" x14ac:dyDescent="0.2">
      <c r="A19972" t="s">
        <v>282</v>
      </c>
      <c r="B19972" t="s">
        <v>279</v>
      </c>
      <c r="C19972" t="s">
        <v>145</v>
      </c>
      <c r="D19972" t="s">
        <v>13</v>
      </c>
      <c r="K19972">
        <v>17.37</v>
      </c>
      <c r="L19972">
        <v>16.329999999999998</v>
      </c>
      <c r="M19972">
        <v>10.039999999999999</v>
      </c>
      <c r="N19972">
        <v>4.96</v>
      </c>
      <c r="O19972">
        <v>1.81</v>
      </c>
      <c r="P19972">
        <v>1.57</v>
      </c>
      <c r="Q19972">
        <v>1.21</v>
      </c>
    </row>
    <row r="19973" spans="1:17" hidden="1" x14ac:dyDescent="0.2">
      <c r="A19973" t="s">
        <v>282</v>
      </c>
      <c r="B19973" t="s">
        <v>279</v>
      </c>
      <c r="C19973" t="s">
        <v>145</v>
      </c>
      <c r="D19973" t="s">
        <v>14</v>
      </c>
      <c r="K19973">
        <v>16</v>
      </c>
      <c r="L19973">
        <v>9</v>
      </c>
      <c r="M19973">
        <v>4.3600000000000003</v>
      </c>
      <c r="N19973">
        <v>2.61</v>
      </c>
      <c r="O19973">
        <v>2.17</v>
      </c>
      <c r="P19973">
        <v>2.06</v>
      </c>
      <c r="Q19973">
        <v>2.0299999999999998</v>
      </c>
    </row>
    <row r="19974" spans="1:17" hidden="1" x14ac:dyDescent="0.2">
      <c r="A19974" t="s">
        <v>282</v>
      </c>
      <c r="B19974" t="s">
        <v>279</v>
      </c>
      <c r="C19974" t="s">
        <v>145</v>
      </c>
      <c r="D19974" t="s">
        <v>15</v>
      </c>
      <c r="E19974">
        <v>0</v>
      </c>
      <c r="F19974">
        <v>0</v>
      </c>
      <c r="G19974">
        <v>0</v>
      </c>
      <c r="H19974">
        <v>0</v>
      </c>
      <c r="I19974">
        <v>0</v>
      </c>
      <c r="J19974">
        <v>0</v>
      </c>
      <c r="K19974">
        <v>45.36</v>
      </c>
      <c r="L19974">
        <v>32.78</v>
      </c>
      <c r="M19974">
        <v>18.09</v>
      </c>
      <c r="N19974">
        <v>9.39</v>
      </c>
      <c r="O19974">
        <v>5.12</v>
      </c>
      <c r="P19974">
        <v>4.59</v>
      </c>
      <c r="Q19974">
        <v>4.01</v>
      </c>
    </row>
    <row r="19975" spans="1:17" hidden="1" x14ac:dyDescent="0.2">
      <c r="A19975" t="s">
        <v>282</v>
      </c>
      <c r="B19975" t="s">
        <v>279</v>
      </c>
      <c r="C19975" t="s">
        <v>146</v>
      </c>
      <c r="D19975" t="s">
        <v>9</v>
      </c>
    </row>
    <row r="19976" spans="1:17" hidden="1" x14ac:dyDescent="0.2">
      <c r="A19976" t="s">
        <v>282</v>
      </c>
      <c r="B19976" t="s">
        <v>279</v>
      </c>
      <c r="C19976" t="s">
        <v>146</v>
      </c>
      <c r="D19976" t="s">
        <v>10</v>
      </c>
      <c r="K19976">
        <v>5.38</v>
      </c>
      <c r="L19976">
        <v>3.23</v>
      </c>
      <c r="M19976">
        <v>1.55</v>
      </c>
      <c r="N19976">
        <v>0.68</v>
      </c>
      <c r="O19976">
        <v>0.43</v>
      </c>
      <c r="P19976">
        <v>0.35</v>
      </c>
      <c r="Q19976">
        <v>0.26</v>
      </c>
    </row>
    <row r="19977" spans="1:17" hidden="1" x14ac:dyDescent="0.2">
      <c r="A19977" t="s">
        <v>282</v>
      </c>
      <c r="B19977" t="s">
        <v>279</v>
      </c>
      <c r="C19977" t="s">
        <v>146</v>
      </c>
      <c r="D19977" t="s">
        <v>11</v>
      </c>
      <c r="K19977">
        <v>1.21</v>
      </c>
      <c r="L19977">
        <v>0.75</v>
      </c>
      <c r="M19977">
        <v>0.4</v>
      </c>
      <c r="N19977">
        <v>0.23</v>
      </c>
      <c r="O19977">
        <v>0.16</v>
      </c>
      <c r="P19977">
        <v>0.14000000000000001</v>
      </c>
      <c r="Q19977">
        <v>0.13</v>
      </c>
    </row>
    <row r="19978" spans="1:17" hidden="1" x14ac:dyDescent="0.2">
      <c r="A19978" t="s">
        <v>282</v>
      </c>
      <c r="B19978" t="s">
        <v>279</v>
      </c>
      <c r="C19978" t="s">
        <v>146</v>
      </c>
      <c r="D19978" t="s">
        <v>12</v>
      </c>
      <c r="K19978">
        <v>0.25</v>
      </c>
      <c r="L19978">
        <v>0.15</v>
      </c>
      <c r="M19978">
        <v>7.0000000000000007E-2</v>
      </c>
      <c r="N19978">
        <v>0.02</v>
      </c>
      <c r="O19978">
        <v>0.01</v>
      </c>
      <c r="P19978">
        <v>0</v>
      </c>
      <c r="Q19978">
        <v>0</v>
      </c>
    </row>
    <row r="19979" spans="1:17" hidden="1" x14ac:dyDescent="0.2">
      <c r="A19979" t="s">
        <v>282</v>
      </c>
      <c r="B19979" t="s">
        <v>279</v>
      </c>
      <c r="C19979" t="s">
        <v>146</v>
      </c>
      <c r="D19979" t="s">
        <v>13</v>
      </c>
      <c r="K19979">
        <v>0.14000000000000001</v>
      </c>
      <c r="L19979">
        <v>0.13</v>
      </c>
      <c r="M19979">
        <v>0.08</v>
      </c>
      <c r="N19979">
        <v>0.04</v>
      </c>
      <c r="O19979">
        <v>0.02</v>
      </c>
      <c r="P19979">
        <v>0.01</v>
      </c>
      <c r="Q19979">
        <v>0.01</v>
      </c>
    </row>
    <row r="19980" spans="1:17" hidden="1" x14ac:dyDescent="0.2">
      <c r="A19980" t="s">
        <v>282</v>
      </c>
      <c r="B19980" t="s">
        <v>279</v>
      </c>
      <c r="C19980" t="s">
        <v>146</v>
      </c>
      <c r="D19980" t="s">
        <v>14</v>
      </c>
      <c r="K19980">
        <v>1.91</v>
      </c>
      <c r="L19980">
        <v>1.07</v>
      </c>
      <c r="M19980">
        <v>0.52</v>
      </c>
      <c r="N19980">
        <v>0.31</v>
      </c>
      <c r="O19980">
        <v>0.26</v>
      </c>
      <c r="P19980">
        <v>0.24</v>
      </c>
      <c r="Q19980">
        <v>0.24</v>
      </c>
    </row>
    <row r="19981" spans="1:17" hidden="1" x14ac:dyDescent="0.2">
      <c r="A19981" t="s">
        <v>282</v>
      </c>
      <c r="B19981" t="s">
        <v>279</v>
      </c>
      <c r="C19981" t="s">
        <v>146</v>
      </c>
      <c r="D19981" t="s">
        <v>15</v>
      </c>
      <c r="E19981">
        <v>0</v>
      </c>
      <c r="F19981">
        <v>0</v>
      </c>
      <c r="G19981">
        <v>0</v>
      </c>
      <c r="H19981">
        <v>0</v>
      </c>
      <c r="I19981">
        <v>0</v>
      </c>
      <c r="J19981">
        <v>0</v>
      </c>
      <c r="K19981">
        <v>8.89</v>
      </c>
      <c r="L19981">
        <v>5.34</v>
      </c>
      <c r="M19981">
        <v>2.62</v>
      </c>
      <c r="N19981">
        <v>1.29</v>
      </c>
      <c r="O19981">
        <v>0.87</v>
      </c>
      <c r="P19981">
        <v>0.75</v>
      </c>
      <c r="Q19981">
        <v>0.64</v>
      </c>
    </row>
    <row r="19982" spans="1:17" hidden="1" x14ac:dyDescent="0.2">
      <c r="A19982" t="s">
        <v>282</v>
      </c>
      <c r="B19982" t="s">
        <v>279</v>
      </c>
      <c r="C19982" t="s">
        <v>147</v>
      </c>
      <c r="D19982" t="s">
        <v>9</v>
      </c>
    </row>
    <row r="19983" spans="1:17" hidden="1" x14ac:dyDescent="0.2">
      <c r="A19983" t="s">
        <v>282</v>
      </c>
      <c r="B19983" t="s">
        <v>279</v>
      </c>
      <c r="C19983" t="s">
        <v>147</v>
      </c>
      <c r="D19983" t="s">
        <v>10</v>
      </c>
      <c r="K19983">
        <v>0.35</v>
      </c>
      <c r="L19983">
        <v>0.22</v>
      </c>
      <c r="M19983">
        <v>0.1</v>
      </c>
      <c r="N19983">
        <v>0.05</v>
      </c>
      <c r="O19983">
        <v>0.03</v>
      </c>
      <c r="P19983">
        <v>0.02</v>
      </c>
      <c r="Q19983">
        <v>0.02</v>
      </c>
    </row>
    <row r="19984" spans="1:17" hidden="1" x14ac:dyDescent="0.2">
      <c r="A19984" t="s">
        <v>282</v>
      </c>
      <c r="B19984" t="s">
        <v>279</v>
      </c>
      <c r="C19984" t="s">
        <v>147</v>
      </c>
      <c r="D19984" t="s">
        <v>11</v>
      </c>
      <c r="K19984">
        <v>0.18</v>
      </c>
      <c r="L19984">
        <v>0.11</v>
      </c>
      <c r="M19984">
        <v>0.06</v>
      </c>
      <c r="N19984">
        <v>0.03</v>
      </c>
      <c r="O19984">
        <v>0.02</v>
      </c>
      <c r="P19984">
        <v>0.02</v>
      </c>
      <c r="Q19984">
        <v>0.02</v>
      </c>
    </row>
    <row r="19985" spans="1:17" hidden="1" x14ac:dyDescent="0.2">
      <c r="A19985" t="s">
        <v>282</v>
      </c>
      <c r="B19985" t="s">
        <v>279</v>
      </c>
      <c r="C19985" t="s">
        <v>147</v>
      </c>
      <c r="D19985" t="s">
        <v>12</v>
      </c>
      <c r="K19985">
        <v>0.01</v>
      </c>
      <c r="L19985">
        <v>0</v>
      </c>
      <c r="M19985">
        <v>0</v>
      </c>
      <c r="N19985">
        <v>0</v>
      </c>
      <c r="O19985">
        <v>0</v>
      </c>
      <c r="P19985">
        <v>0</v>
      </c>
      <c r="Q19985">
        <v>0</v>
      </c>
    </row>
    <row r="19986" spans="1:17" hidden="1" x14ac:dyDescent="0.2">
      <c r="A19986" t="s">
        <v>282</v>
      </c>
      <c r="B19986" t="s">
        <v>279</v>
      </c>
      <c r="C19986" t="s">
        <v>147</v>
      </c>
      <c r="D19986" t="s">
        <v>13</v>
      </c>
    </row>
    <row r="19987" spans="1:17" hidden="1" x14ac:dyDescent="0.2">
      <c r="A19987" t="s">
        <v>282</v>
      </c>
      <c r="B19987" t="s">
        <v>279</v>
      </c>
      <c r="C19987" t="s">
        <v>147</v>
      </c>
      <c r="D19987" t="s">
        <v>14</v>
      </c>
      <c r="K19987">
        <v>0.49</v>
      </c>
      <c r="L19987">
        <v>0.26</v>
      </c>
      <c r="M19987">
        <v>0.11</v>
      </c>
      <c r="N19987">
        <v>0.05</v>
      </c>
      <c r="O19987">
        <v>0.03</v>
      </c>
      <c r="P19987">
        <v>0.03</v>
      </c>
      <c r="Q19987">
        <v>0.02</v>
      </c>
    </row>
    <row r="19988" spans="1:17" hidden="1" x14ac:dyDescent="0.2">
      <c r="A19988" t="s">
        <v>282</v>
      </c>
      <c r="B19988" t="s">
        <v>279</v>
      </c>
      <c r="C19988" t="s">
        <v>147</v>
      </c>
      <c r="D19988" t="s">
        <v>15</v>
      </c>
      <c r="E19988">
        <v>0</v>
      </c>
      <c r="F19988">
        <v>0</v>
      </c>
      <c r="G19988">
        <v>0</v>
      </c>
      <c r="H19988">
        <v>0</v>
      </c>
      <c r="I19988">
        <v>0</v>
      </c>
      <c r="J19988">
        <v>0</v>
      </c>
      <c r="K19988">
        <v>1.02</v>
      </c>
      <c r="L19988">
        <v>0.6</v>
      </c>
      <c r="M19988">
        <v>0.28000000000000003</v>
      </c>
      <c r="N19988">
        <v>0.13</v>
      </c>
      <c r="O19988">
        <v>0.09</v>
      </c>
      <c r="P19988">
        <v>7.0000000000000007E-2</v>
      </c>
      <c r="Q19988">
        <v>0.06</v>
      </c>
    </row>
    <row r="19989" spans="1:17" hidden="1" x14ac:dyDescent="0.2">
      <c r="A19989" t="s">
        <v>282</v>
      </c>
      <c r="B19989" t="s">
        <v>279</v>
      </c>
      <c r="C19989" t="s">
        <v>148</v>
      </c>
      <c r="D19989" t="s">
        <v>9</v>
      </c>
    </row>
    <row r="19990" spans="1:17" hidden="1" x14ac:dyDescent="0.2">
      <c r="A19990" t="s">
        <v>282</v>
      </c>
      <c r="B19990" t="s">
        <v>279</v>
      </c>
      <c r="C19990" t="s">
        <v>148</v>
      </c>
      <c r="D19990" t="s">
        <v>10</v>
      </c>
      <c r="K19990">
        <v>3.32</v>
      </c>
      <c r="L19990">
        <v>2.08</v>
      </c>
      <c r="M19990">
        <v>0.98</v>
      </c>
      <c r="N19990">
        <v>0.49</v>
      </c>
      <c r="O19990">
        <v>0.28999999999999998</v>
      </c>
      <c r="P19990">
        <v>0.23</v>
      </c>
      <c r="Q19990">
        <v>0.17</v>
      </c>
    </row>
    <row r="19991" spans="1:17" hidden="1" x14ac:dyDescent="0.2">
      <c r="A19991" t="s">
        <v>282</v>
      </c>
      <c r="B19991" t="s">
        <v>279</v>
      </c>
      <c r="C19991" t="s">
        <v>148</v>
      </c>
      <c r="D19991" t="s">
        <v>11</v>
      </c>
      <c r="K19991">
        <v>2.83</v>
      </c>
      <c r="L19991">
        <v>1.74</v>
      </c>
      <c r="M19991">
        <v>0.93</v>
      </c>
      <c r="N19991">
        <v>0.49</v>
      </c>
      <c r="O19991">
        <v>0.34</v>
      </c>
      <c r="P19991">
        <v>0.3</v>
      </c>
      <c r="Q19991">
        <v>0.26</v>
      </c>
    </row>
    <row r="19992" spans="1:17" hidden="1" x14ac:dyDescent="0.2">
      <c r="A19992" t="s">
        <v>282</v>
      </c>
      <c r="B19992" t="s">
        <v>279</v>
      </c>
      <c r="C19992" t="s">
        <v>148</v>
      </c>
      <c r="D19992" t="s">
        <v>12</v>
      </c>
      <c r="K19992">
        <v>0.88</v>
      </c>
      <c r="L19992">
        <v>0.55000000000000004</v>
      </c>
      <c r="M19992">
        <v>0.24</v>
      </c>
      <c r="N19992">
        <v>0.09</v>
      </c>
      <c r="O19992">
        <v>0.02</v>
      </c>
      <c r="P19992">
        <v>0.02</v>
      </c>
      <c r="Q19992">
        <v>0.01</v>
      </c>
    </row>
    <row r="19993" spans="1:17" hidden="1" x14ac:dyDescent="0.2">
      <c r="A19993" t="s">
        <v>282</v>
      </c>
      <c r="B19993" t="s">
        <v>279</v>
      </c>
      <c r="C19993" t="s">
        <v>148</v>
      </c>
      <c r="D19993" t="s">
        <v>13</v>
      </c>
    </row>
    <row r="19994" spans="1:17" hidden="1" x14ac:dyDescent="0.2">
      <c r="A19994" t="s">
        <v>282</v>
      </c>
      <c r="B19994" t="s">
        <v>279</v>
      </c>
      <c r="C19994" t="s">
        <v>148</v>
      </c>
      <c r="D19994" t="s">
        <v>14</v>
      </c>
      <c r="K19994">
        <v>3.72</v>
      </c>
      <c r="L19994">
        <v>2.0699999999999998</v>
      </c>
      <c r="M19994">
        <v>0.98</v>
      </c>
      <c r="N19994">
        <v>0.56999999999999995</v>
      </c>
      <c r="O19994">
        <v>0.46</v>
      </c>
      <c r="P19994">
        <v>0.43</v>
      </c>
      <c r="Q19994">
        <v>0.42</v>
      </c>
    </row>
    <row r="19995" spans="1:17" hidden="1" x14ac:dyDescent="0.2">
      <c r="A19995" t="s">
        <v>282</v>
      </c>
      <c r="B19995" t="s">
        <v>279</v>
      </c>
      <c r="C19995" t="s">
        <v>148</v>
      </c>
      <c r="D19995" t="s">
        <v>15</v>
      </c>
      <c r="E19995">
        <v>0</v>
      </c>
      <c r="F19995">
        <v>0</v>
      </c>
      <c r="G19995">
        <v>0</v>
      </c>
      <c r="H19995">
        <v>0</v>
      </c>
      <c r="I19995">
        <v>0</v>
      </c>
      <c r="J19995">
        <v>0</v>
      </c>
      <c r="K19995">
        <v>10.75</v>
      </c>
      <c r="L19995">
        <v>6.45</v>
      </c>
      <c r="M19995">
        <v>3.13</v>
      </c>
      <c r="N19995">
        <v>1.63</v>
      </c>
      <c r="O19995">
        <v>1.1000000000000001</v>
      </c>
      <c r="P19995">
        <v>0.97</v>
      </c>
      <c r="Q19995">
        <v>0.86</v>
      </c>
    </row>
    <row r="19996" spans="1:17" hidden="1" x14ac:dyDescent="0.2">
      <c r="A19996" t="s">
        <v>282</v>
      </c>
      <c r="B19996" t="s">
        <v>279</v>
      </c>
      <c r="C19996" t="s">
        <v>149</v>
      </c>
      <c r="D19996" t="s">
        <v>9</v>
      </c>
    </row>
    <row r="19997" spans="1:17" hidden="1" x14ac:dyDescent="0.2">
      <c r="A19997" t="s">
        <v>282</v>
      </c>
      <c r="B19997" t="s">
        <v>279</v>
      </c>
      <c r="C19997" t="s">
        <v>149</v>
      </c>
      <c r="D19997" t="s">
        <v>10</v>
      </c>
      <c r="K19997">
        <v>3.26</v>
      </c>
      <c r="L19997">
        <v>2.06</v>
      </c>
      <c r="M19997">
        <v>0.97</v>
      </c>
      <c r="N19997">
        <v>0.49</v>
      </c>
      <c r="O19997">
        <v>0.28999999999999998</v>
      </c>
      <c r="P19997">
        <v>0.24</v>
      </c>
      <c r="Q19997">
        <v>0.18</v>
      </c>
    </row>
    <row r="19998" spans="1:17" hidden="1" x14ac:dyDescent="0.2">
      <c r="A19998" t="s">
        <v>282</v>
      </c>
      <c r="B19998" t="s">
        <v>279</v>
      </c>
      <c r="C19998" t="s">
        <v>149</v>
      </c>
      <c r="D19998" t="s">
        <v>11</v>
      </c>
      <c r="K19998">
        <v>3.14</v>
      </c>
      <c r="L19998">
        <v>1.95</v>
      </c>
      <c r="M19998">
        <v>1.05</v>
      </c>
      <c r="N19998">
        <v>0.55000000000000004</v>
      </c>
      <c r="O19998">
        <v>0.39</v>
      </c>
      <c r="P19998">
        <v>0.34</v>
      </c>
      <c r="Q19998">
        <v>0.3</v>
      </c>
    </row>
    <row r="19999" spans="1:17" hidden="1" x14ac:dyDescent="0.2">
      <c r="A19999" t="s">
        <v>282</v>
      </c>
      <c r="B19999" t="s">
        <v>279</v>
      </c>
      <c r="C19999" t="s">
        <v>149</v>
      </c>
      <c r="D19999" t="s">
        <v>12</v>
      </c>
      <c r="K19999">
        <v>0.36</v>
      </c>
      <c r="L19999">
        <v>0.23</v>
      </c>
      <c r="M19999">
        <v>0.1</v>
      </c>
      <c r="N19999">
        <v>0.04</v>
      </c>
      <c r="O19999">
        <v>0.01</v>
      </c>
      <c r="P19999">
        <v>0.01</v>
      </c>
      <c r="Q19999">
        <v>0</v>
      </c>
    </row>
    <row r="20000" spans="1:17" hidden="1" x14ac:dyDescent="0.2">
      <c r="A20000" t="s">
        <v>282</v>
      </c>
      <c r="B20000" t="s">
        <v>279</v>
      </c>
      <c r="C20000" t="s">
        <v>149</v>
      </c>
      <c r="D20000" t="s">
        <v>13</v>
      </c>
      <c r="K20000">
        <v>6.33</v>
      </c>
      <c r="L20000">
        <v>5.94</v>
      </c>
      <c r="M20000">
        <v>3.66</v>
      </c>
      <c r="N20000">
        <v>1.8</v>
      </c>
      <c r="O20000">
        <v>0.66</v>
      </c>
      <c r="P20000">
        <v>0.56999999999999995</v>
      </c>
      <c r="Q20000">
        <v>0.44</v>
      </c>
    </row>
    <row r="20001" spans="1:17" hidden="1" x14ac:dyDescent="0.2">
      <c r="A20001" t="s">
        <v>282</v>
      </c>
      <c r="B20001" t="s">
        <v>279</v>
      </c>
      <c r="C20001" t="s">
        <v>149</v>
      </c>
      <c r="D20001" t="s">
        <v>14</v>
      </c>
      <c r="K20001">
        <v>8.17</v>
      </c>
      <c r="L20001">
        <v>4.47</v>
      </c>
      <c r="M20001">
        <v>2</v>
      </c>
      <c r="N20001">
        <v>1.05</v>
      </c>
      <c r="O20001">
        <v>0.78</v>
      </c>
      <c r="P20001">
        <v>0.69</v>
      </c>
      <c r="Q20001">
        <v>0.64</v>
      </c>
    </row>
    <row r="20002" spans="1:17" hidden="1" x14ac:dyDescent="0.2">
      <c r="A20002" t="s">
        <v>282</v>
      </c>
      <c r="B20002" t="s">
        <v>279</v>
      </c>
      <c r="C20002" t="s">
        <v>149</v>
      </c>
      <c r="D20002" t="s">
        <v>15</v>
      </c>
      <c r="E20002">
        <v>0</v>
      </c>
      <c r="F20002">
        <v>0</v>
      </c>
      <c r="G20002">
        <v>0</v>
      </c>
      <c r="H20002">
        <v>0</v>
      </c>
      <c r="I20002">
        <v>0</v>
      </c>
      <c r="J20002">
        <v>0</v>
      </c>
      <c r="K20002">
        <v>21.27</v>
      </c>
      <c r="L20002">
        <v>14.64</v>
      </c>
      <c r="M20002">
        <v>7.78</v>
      </c>
      <c r="N20002">
        <v>3.93</v>
      </c>
      <c r="O20002">
        <v>2.13</v>
      </c>
      <c r="P20002">
        <v>1.85</v>
      </c>
      <c r="Q20002">
        <v>1.56</v>
      </c>
    </row>
    <row r="20003" spans="1:17" hidden="1" x14ac:dyDescent="0.2">
      <c r="A20003" t="s">
        <v>282</v>
      </c>
      <c r="B20003" t="s">
        <v>279</v>
      </c>
      <c r="C20003" t="s">
        <v>150</v>
      </c>
      <c r="D20003" t="s">
        <v>9</v>
      </c>
    </row>
    <row r="20004" spans="1:17" hidden="1" x14ac:dyDescent="0.2">
      <c r="A20004" t="s">
        <v>282</v>
      </c>
      <c r="B20004" t="s">
        <v>279</v>
      </c>
      <c r="C20004" t="s">
        <v>150</v>
      </c>
      <c r="D20004" t="s">
        <v>10</v>
      </c>
      <c r="K20004">
        <v>15.29</v>
      </c>
      <c r="L20004">
        <v>9.61</v>
      </c>
      <c r="M20004">
        <v>4.6900000000000004</v>
      </c>
      <c r="N20004">
        <v>2.46</v>
      </c>
      <c r="O20004">
        <v>1.61</v>
      </c>
      <c r="P20004">
        <v>1.29</v>
      </c>
      <c r="Q20004">
        <v>0.97</v>
      </c>
    </row>
    <row r="20005" spans="1:17" hidden="1" x14ac:dyDescent="0.2">
      <c r="A20005" t="s">
        <v>282</v>
      </c>
      <c r="B20005" t="s">
        <v>279</v>
      </c>
      <c r="C20005" t="s">
        <v>150</v>
      </c>
      <c r="D20005" t="s">
        <v>11</v>
      </c>
      <c r="K20005">
        <v>3.6</v>
      </c>
      <c r="L20005">
        <v>2.0299999999999998</v>
      </c>
      <c r="M20005">
        <v>1.01</v>
      </c>
      <c r="N20005">
        <v>0.56000000000000005</v>
      </c>
      <c r="O20005">
        <v>0.42</v>
      </c>
      <c r="P20005">
        <v>0.37</v>
      </c>
      <c r="Q20005">
        <v>0.32</v>
      </c>
    </row>
    <row r="20006" spans="1:17" hidden="1" x14ac:dyDescent="0.2">
      <c r="A20006" t="s">
        <v>282</v>
      </c>
      <c r="B20006" t="s">
        <v>279</v>
      </c>
      <c r="C20006" t="s">
        <v>150</v>
      </c>
      <c r="D20006" t="s">
        <v>12</v>
      </c>
      <c r="K20006">
        <v>0.57999999999999996</v>
      </c>
      <c r="L20006">
        <v>0.36</v>
      </c>
      <c r="M20006">
        <v>0.16</v>
      </c>
      <c r="N20006">
        <v>0.06</v>
      </c>
      <c r="O20006">
        <v>0.02</v>
      </c>
      <c r="P20006">
        <v>0.01</v>
      </c>
      <c r="Q20006">
        <v>0.01</v>
      </c>
    </row>
    <row r="20007" spans="1:17" hidden="1" x14ac:dyDescent="0.2">
      <c r="A20007" t="s">
        <v>282</v>
      </c>
      <c r="B20007" t="s">
        <v>279</v>
      </c>
      <c r="C20007" t="s">
        <v>150</v>
      </c>
      <c r="D20007" t="s">
        <v>13</v>
      </c>
      <c r="K20007">
        <v>15.68</v>
      </c>
      <c r="L20007">
        <v>14.74</v>
      </c>
      <c r="M20007">
        <v>9.07</v>
      </c>
      <c r="N20007">
        <v>4.4800000000000004</v>
      </c>
      <c r="O20007">
        <v>1.63</v>
      </c>
      <c r="P20007">
        <v>1.42</v>
      </c>
      <c r="Q20007">
        <v>1.1000000000000001</v>
      </c>
    </row>
    <row r="20008" spans="1:17" hidden="1" x14ac:dyDescent="0.2">
      <c r="A20008" t="s">
        <v>282</v>
      </c>
      <c r="B20008" t="s">
        <v>279</v>
      </c>
      <c r="C20008" t="s">
        <v>150</v>
      </c>
      <c r="D20008" t="s">
        <v>14</v>
      </c>
      <c r="K20008">
        <v>8.98</v>
      </c>
      <c r="L20008">
        <v>4.96</v>
      </c>
      <c r="M20008">
        <v>2.2999999999999998</v>
      </c>
      <c r="N20008">
        <v>1.28</v>
      </c>
      <c r="O20008">
        <v>1</v>
      </c>
      <c r="P20008">
        <v>0.92</v>
      </c>
      <c r="Q20008">
        <v>0.88</v>
      </c>
    </row>
    <row r="20009" spans="1:17" hidden="1" x14ac:dyDescent="0.2">
      <c r="A20009" t="s">
        <v>282</v>
      </c>
      <c r="B20009" t="s">
        <v>279</v>
      </c>
      <c r="C20009" t="s">
        <v>150</v>
      </c>
      <c r="D20009" t="s">
        <v>15</v>
      </c>
      <c r="E20009">
        <v>0</v>
      </c>
      <c r="F20009">
        <v>0</v>
      </c>
      <c r="G20009">
        <v>0</v>
      </c>
      <c r="H20009">
        <v>0</v>
      </c>
      <c r="I20009">
        <v>0</v>
      </c>
      <c r="J20009">
        <v>0</v>
      </c>
      <c r="K20009">
        <v>44.12</v>
      </c>
      <c r="L20009">
        <v>31.7</v>
      </c>
      <c r="M20009">
        <v>17.22</v>
      </c>
      <c r="N20009">
        <v>8.83</v>
      </c>
      <c r="O20009">
        <v>4.68</v>
      </c>
      <c r="P20009">
        <v>4.0199999999999996</v>
      </c>
      <c r="Q20009">
        <v>3.28</v>
      </c>
    </row>
    <row r="20010" spans="1:17" hidden="1" x14ac:dyDescent="0.2">
      <c r="A20010" t="s">
        <v>282</v>
      </c>
      <c r="B20010" t="s">
        <v>279</v>
      </c>
      <c r="C20010" t="s">
        <v>151</v>
      </c>
      <c r="D20010" t="s">
        <v>9</v>
      </c>
    </row>
    <row r="20011" spans="1:17" hidden="1" x14ac:dyDescent="0.2">
      <c r="A20011" t="s">
        <v>282</v>
      </c>
      <c r="B20011" t="s">
        <v>279</v>
      </c>
      <c r="C20011" t="s">
        <v>151</v>
      </c>
      <c r="D20011" t="s">
        <v>10</v>
      </c>
      <c r="K20011">
        <v>0.24</v>
      </c>
      <c r="L20011">
        <v>0.17</v>
      </c>
      <c r="M20011">
        <v>7.0000000000000007E-2</v>
      </c>
      <c r="N20011">
        <v>0.03</v>
      </c>
      <c r="O20011">
        <v>0.02</v>
      </c>
      <c r="P20011">
        <v>0.01</v>
      </c>
      <c r="Q20011">
        <v>0.01</v>
      </c>
    </row>
    <row r="20012" spans="1:17" hidden="1" x14ac:dyDescent="0.2">
      <c r="A20012" t="s">
        <v>282</v>
      </c>
      <c r="B20012" t="s">
        <v>279</v>
      </c>
      <c r="C20012" t="s">
        <v>151</v>
      </c>
      <c r="D20012" t="s">
        <v>11</v>
      </c>
      <c r="K20012">
        <v>3.23</v>
      </c>
      <c r="L20012">
        <v>2.34</v>
      </c>
      <c r="M20012">
        <v>1.1000000000000001</v>
      </c>
      <c r="N20012">
        <v>0.42</v>
      </c>
      <c r="O20012">
        <v>0.21</v>
      </c>
      <c r="P20012">
        <v>0.17</v>
      </c>
      <c r="Q20012">
        <v>0.13</v>
      </c>
    </row>
    <row r="20013" spans="1:17" hidden="1" x14ac:dyDescent="0.2">
      <c r="A20013" t="s">
        <v>282</v>
      </c>
      <c r="B20013" t="s">
        <v>279</v>
      </c>
      <c r="C20013" t="s">
        <v>151</v>
      </c>
      <c r="D20013" t="s">
        <v>12</v>
      </c>
    </row>
    <row r="20014" spans="1:17" hidden="1" x14ac:dyDescent="0.2">
      <c r="A20014" t="s">
        <v>282</v>
      </c>
      <c r="B20014" t="s">
        <v>279</v>
      </c>
      <c r="C20014" t="s">
        <v>151</v>
      </c>
      <c r="D20014" t="s">
        <v>13</v>
      </c>
    </row>
    <row r="20015" spans="1:17" hidden="1" x14ac:dyDescent="0.2">
      <c r="A20015" t="s">
        <v>282</v>
      </c>
      <c r="B20015" t="s">
        <v>279</v>
      </c>
      <c r="C20015" t="s">
        <v>151</v>
      </c>
      <c r="D20015" t="s">
        <v>14</v>
      </c>
      <c r="K20015">
        <v>1.03</v>
      </c>
      <c r="L20015">
        <v>1.08</v>
      </c>
      <c r="M20015">
        <v>1.1299999999999999</v>
      </c>
      <c r="N20015">
        <v>1.1599999999999999</v>
      </c>
      <c r="O20015">
        <v>1.17</v>
      </c>
      <c r="P20015">
        <v>1.1399999999999999</v>
      </c>
      <c r="Q20015">
        <v>1.06</v>
      </c>
    </row>
    <row r="20016" spans="1:17" hidden="1" x14ac:dyDescent="0.2">
      <c r="A20016" t="s">
        <v>282</v>
      </c>
      <c r="B20016" t="s">
        <v>279</v>
      </c>
      <c r="C20016" t="s">
        <v>151</v>
      </c>
      <c r="D20016" t="s">
        <v>15</v>
      </c>
      <c r="E20016">
        <v>0</v>
      </c>
      <c r="F20016">
        <v>0</v>
      </c>
      <c r="G20016">
        <v>0</v>
      </c>
      <c r="H20016">
        <v>0</v>
      </c>
      <c r="I20016">
        <v>0</v>
      </c>
      <c r="J20016">
        <v>0</v>
      </c>
      <c r="K20016">
        <v>4.5</v>
      </c>
      <c r="L20016">
        <v>3.59</v>
      </c>
      <c r="M20016">
        <v>2.2999999999999998</v>
      </c>
      <c r="N20016">
        <v>1.61</v>
      </c>
      <c r="O20016">
        <v>1.39</v>
      </c>
      <c r="P20016">
        <v>1.32</v>
      </c>
      <c r="Q20016">
        <v>1.2</v>
      </c>
    </row>
    <row r="20017" spans="1:17" hidden="1" x14ac:dyDescent="0.2">
      <c r="A20017" t="s">
        <v>282</v>
      </c>
      <c r="B20017" t="s">
        <v>279</v>
      </c>
      <c r="C20017" t="s">
        <v>152</v>
      </c>
      <c r="D20017" t="s">
        <v>9</v>
      </c>
    </row>
    <row r="20018" spans="1:17" hidden="1" x14ac:dyDescent="0.2">
      <c r="A20018" t="s">
        <v>282</v>
      </c>
      <c r="B20018" t="s">
        <v>279</v>
      </c>
      <c r="C20018" t="s">
        <v>152</v>
      </c>
      <c r="D20018" t="s">
        <v>10</v>
      </c>
      <c r="K20018">
        <v>0.25</v>
      </c>
      <c r="L20018">
        <v>0.16</v>
      </c>
      <c r="M20018">
        <v>0.06</v>
      </c>
      <c r="N20018">
        <v>0.06</v>
      </c>
      <c r="O20018">
        <v>0.06</v>
      </c>
      <c r="P20018">
        <v>0.05</v>
      </c>
      <c r="Q20018">
        <v>0.05</v>
      </c>
    </row>
    <row r="20019" spans="1:17" hidden="1" x14ac:dyDescent="0.2">
      <c r="A20019" t="s">
        <v>282</v>
      </c>
      <c r="B20019" t="s">
        <v>279</v>
      </c>
      <c r="C20019" t="s">
        <v>152</v>
      </c>
      <c r="D20019" t="s">
        <v>11</v>
      </c>
      <c r="K20019">
        <v>1</v>
      </c>
      <c r="L20019">
        <v>0.69</v>
      </c>
      <c r="M20019">
        <v>0.15</v>
      </c>
      <c r="N20019">
        <v>0.14000000000000001</v>
      </c>
      <c r="O20019">
        <v>0.11</v>
      </c>
      <c r="P20019">
        <v>0.12</v>
      </c>
      <c r="Q20019">
        <v>0.11</v>
      </c>
    </row>
    <row r="20020" spans="1:17" hidden="1" x14ac:dyDescent="0.2">
      <c r="A20020" t="s">
        <v>282</v>
      </c>
      <c r="B20020" t="s">
        <v>279</v>
      </c>
      <c r="C20020" t="s">
        <v>152</v>
      </c>
      <c r="D20020" t="s">
        <v>12</v>
      </c>
      <c r="K20020">
        <v>0.13</v>
      </c>
      <c r="L20020">
        <v>0.09</v>
      </c>
      <c r="M20020">
        <v>0.04</v>
      </c>
      <c r="N20020">
        <v>0.02</v>
      </c>
      <c r="O20020">
        <v>0.02</v>
      </c>
      <c r="P20020">
        <v>0.01</v>
      </c>
      <c r="Q20020">
        <v>0.01</v>
      </c>
    </row>
    <row r="20021" spans="1:17" hidden="1" x14ac:dyDescent="0.2">
      <c r="A20021" t="s">
        <v>282</v>
      </c>
      <c r="B20021" t="s">
        <v>279</v>
      </c>
      <c r="C20021" t="s">
        <v>152</v>
      </c>
      <c r="D20021" t="s">
        <v>13</v>
      </c>
      <c r="K20021">
        <v>0.04</v>
      </c>
      <c r="L20021">
        <v>0.03</v>
      </c>
      <c r="M20021">
        <v>0.01</v>
      </c>
      <c r="N20021">
        <v>0.01</v>
      </c>
      <c r="O20021">
        <v>0</v>
      </c>
      <c r="P20021">
        <v>0</v>
      </c>
      <c r="Q20021">
        <v>0</v>
      </c>
    </row>
    <row r="20022" spans="1:17" hidden="1" x14ac:dyDescent="0.2">
      <c r="A20022" t="s">
        <v>282</v>
      </c>
      <c r="B20022" t="s">
        <v>279</v>
      </c>
      <c r="C20022" t="s">
        <v>152</v>
      </c>
      <c r="D20022" t="s">
        <v>14</v>
      </c>
      <c r="K20022">
        <v>0.09</v>
      </c>
      <c r="L20022">
        <v>0.06</v>
      </c>
      <c r="M20022">
        <v>0.05</v>
      </c>
      <c r="N20022">
        <v>0.05</v>
      </c>
      <c r="O20022">
        <v>0.05</v>
      </c>
      <c r="P20022">
        <v>0.04</v>
      </c>
      <c r="Q20022">
        <v>0.04</v>
      </c>
    </row>
    <row r="20023" spans="1:17" hidden="1" x14ac:dyDescent="0.2">
      <c r="A20023" t="s">
        <v>282</v>
      </c>
      <c r="B20023" t="s">
        <v>279</v>
      </c>
      <c r="C20023" t="s">
        <v>152</v>
      </c>
      <c r="D20023" t="s">
        <v>15</v>
      </c>
      <c r="E20023">
        <v>0</v>
      </c>
      <c r="F20023">
        <v>0</v>
      </c>
      <c r="G20023">
        <v>0</v>
      </c>
      <c r="H20023">
        <v>0</v>
      </c>
      <c r="I20023">
        <v>0</v>
      </c>
      <c r="J20023">
        <v>0</v>
      </c>
      <c r="K20023">
        <v>1.51</v>
      </c>
      <c r="L20023">
        <v>1.03</v>
      </c>
      <c r="M20023">
        <v>0.31</v>
      </c>
      <c r="N20023">
        <v>0.28000000000000003</v>
      </c>
      <c r="O20023">
        <v>0.24</v>
      </c>
      <c r="P20023">
        <v>0.23</v>
      </c>
      <c r="Q20023">
        <v>0.21</v>
      </c>
    </row>
    <row r="20024" spans="1:17" hidden="1" x14ac:dyDescent="0.2">
      <c r="A20024" t="s">
        <v>282</v>
      </c>
      <c r="B20024" t="s">
        <v>279</v>
      </c>
      <c r="C20024" t="s">
        <v>153</v>
      </c>
      <c r="D20024" t="s">
        <v>9</v>
      </c>
    </row>
    <row r="20025" spans="1:17" hidden="1" x14ac:dyDescent="0.2">
      <c r="A20025" t="s">
        <v>282</v>
      </c>
      <c r="B20025" t="s">
        <v>279</v>
      </c>
      <c r="C20025" t="s">
        <v>153</v>
      </c>
      <c r="D20025" t="s">
        <v>10</v>
      </c>
      <c r="K20025">
        <v>0.03</v>
      </c>
      <c r="L20025">
        <v>0.02</v>
      </c>
      <c r="M20025">
        <v>0.01</v>
      </c>
      <c r="N20025">
        <v>0.01</v>
      </c>
      <c r="O20025">
        <v>0.01</v>
      </c>
      <c r="P20025">
        <v>0.01</v>
      </c>
      <c r="Q20025">
        <v>0.01</v>
      </c>
    </row>
    <row r="20026" spans="1:17" hidden="1" x14ac:dyDescent="0.2">
      <c r="A20026" t="s">
        <v>282</v>
      </c>
      <c r="B20026" t="s">
        <v>279</v>
      </c>
      <c r="C20026" t="s">
        <v>153</v>
      </c>
      <c r="D20026" t="s">
        <v>11</v>
      </c>
    </row>
    <row r="20027" spans="1:17" hidden="1" x14ac:dyDescent="0.2">
      <c r="A20027" t="s">
        <v>282</v>
      </c>
      <c r="B20027" t="s">
        <v>279</v>
      </c>
      <c r="C20027" t="s">
        <v>153</v>
      </c>
      <c r="D20027" t="s">
        <v>12</v>
      </c>
    </row>
    <row r="20028" spans="1:17" hidden="1" x14ac:dyDescent="0.2">
      <c r="A20028" t="s">
        <v>282</v>
      </c>
      <c r="B20028" t="s">
        <v>279</v>
      </c>
      <c r="C20028" t="s">
        <v>153</v>
      </c>
      <c r="D20028" t="s">
        <v>13</v>
      </c>
    </row>
    <row r="20029" spans="1:17" hidden="1" x14ac:dyDescent="0.2">
      <c r="A20029" t="s">
        <v>282</v>
      </c>
      <c r="B20029" t="s">
        <v>279</v>
      </c>
      <c r="C20029" t="s">
        <v>153</v>
      </c>
      <c r="D20029" t="s">
        <v>14</v>
      </c>
      <c r="K20029">
        <v>7.0000000000000007E-2</v>
      </c>
      <c r="L20029">
        <v>7.0000000000000007E-2</v>
      </c>
      <c r="M20029">
        <v>0.06</v>
      </c>
      <c r="N20029">
        <v>0.06</v>
      </c>
      <c r="O20029">
        <v>0.06</v>
      </c>
      <c r="P20029">
        <v>0.05</v>
      </c>
      <c r="Q20029">
        <v>0.05</v>
      </c>
    </row>
    <row r="20030" spans="1:17" hidden="1" x14ac:dyDescent="0.2">
      <c r="A20030" t="s">
        <v>282</v>
      </c>
      <c r="B20030" t="s">
        <v>279</v>
      </c>
      <c r="C20030" t="s">
        <v>153</v>
      </c>
      <c r="D20030" t="s">
        <v>15</v>
      </c>
      <c r="E20030">
        <v>0</v>
      </c>
      <c r="F20030">
        <v>0</v>
      </c>
      <c r="G20030">
        <v>0</v>
      </c>
      <c r="H20030">
        <v>0</v>
      </c>
      <c r="I20030">
        <v>0</v>
      </c>
      <c r="J20030">
        <v>0</v>
      </c>
      <c r="K20030">
        <v>0.11</v>
      </c>
      <c r="L20030">
        <v>0.09</v>
      </c>
      <c r="M20030">
        <v>7.0000000000000007E-2</v>
      </c>
      <c r="N20030">
        <v>7.0000000000000007E-2</v>
      </c>
      <c r="O20030">
        <v>7.0000000000000007E-2</v>
      </c>
      <c r="P20030">
        <v>0.06</v>
      </c>
      <c r="Q20030">
        <v>0.06</v>
      </c>
    </row>
    <row r="20031" spans="1:17" hidden="1" x14ac:dyDescent="0.2">
      <c r="A20031" t="s">
        <v>282</v>
      </c>
      <c r="B20031" t="s">
        <v>279</v>
      </c>
      <c r="C20031" t="s">
        <v>154</v>
      </c>
      <c r="D20031" t="s">
        <v>9</v>
      </c>
    </row>
    <row r="20032" spans="1:17" hidden="1" x14ac:dyDescent="0.2">
      <c r="A20032" t="s">
        <v>282</v>
      </c>
      <c r="B20032" t="s">
        <v>279</v>
      </c>
      <c r="C20032" t="s">
        <v>154</v>
      </c>
      <c r="D20032" t="s">
        <v>10</v>
      </c>
      <c r="K20032">
        <v>0.15</v>
      </c>
      <c r="L20032">
        <v>0.1</v>
      </c>
      <c r="M20032">
        <v>0.04</v>
      </c>
      <c r="N20032">
        <v>0.04</v>
      </c>
      <c r="O20032">
        <v>0.03</v>
      </c>
      <c r="P20032">
        <v>0.03</v>
      </c>
      <c r="Q20032">
        <v>0.03</v>
      </c>
    </row>
    <row r="20033" spans="1:17" hidden="1" x14ac:dyDescent="0.2">
      <c r="A20033" t="s">
        <v>282</v>
      </c>
      <c r="B20033" t="s">
        <v>279</v>
      </c>
      <c r="C20033" t="s">
        <v>154</v>
      </c>
      <c r="D20033" t="s">
        <v>11</v>
      </c>
      <c r="K20033">
        <v>0.92</v>
      </c>
      <c r="L20033">
        <v>0.51</v>
      </c>
      <c r="M20033">
        <v>0.17</v>
      </c>
      <c r="N20033">
        <v>0.12</v>
      </c>
      <c r="O20033">
        <v>0.08</v>
      </c>
      <c r="P20033">
        <v>0.06</v>
      </c>
      <c r="Q20033">
        <v>0.04</v>
      </c>
    </row>
    <row r="20034" spans="1:17" hidden="1" x14ac:dyDescent="0.2">
      <c r="A20034" t="s">
        <v>282</v>
      </c>
      <c r="B20034" t="s">
        <v>279</v>
      </c>
      <c r="C20034" t="s">
        <v>154</v>
      </c>
      <c r="D20034" t="s">
        <v>12</v>
      </c>
      <c r="K20034">
        <v>0.22</v>
      </c>
      <c r="L20034">
        <v>0.1</v>
      </c>
      <c r="M20034">
        <v>0.03</v>
      </c>
      <c r="N20034">
        <v>0.01</v>
      </c>
      <c r="O20034">
        <v>0.01</v>
      </c>
      <c r="P20034">
        <v>0</v>
      </c>
      <c r="Q20034">
        <v>0</v>
      </c>
    </row>
    <row r="20035" spans="1:17" hidden="1" x14ac:dyDescent="0.2">
      <c r="A20035" t="s">
        <v>282</v>
      </c>
      <c r="B20035" t="s">
        <v>279</v>
      </c>
      <c r="C20035" t="s">
        <v>154</v>
      </c>
      <c r="D20035" t="s">
        <v>13</v>
      </c>
      <c r="K20035">
        <v>0.08</v>
      </c>
      <c r="L20035">
        <v>0.05</v>
      </c>
      <c r="M20035">
        <v>0.01</v>
      </c>
      <c r="N20035">
        <v>0.01</v>
      </c>
      <c r="O20035">
        <v>0</v>
      </c>
      <c r="P20035">
        <v>0</v>
      </c>
      <c r="Q20035">
        <v>0</v>
      </c>
    </row>
    <row r="20036" spans="1:17" hidden="1" x14ac:dyDescent="0.2">
      <c r="A20036" t="s">
        <v>282</v>
      </c>
      <c r="B20036" t="s">
        <v>279</v>
      </c>
      <c r="C20036" t="s">
        <v>154</v>
      </c>
      <c r="D20036" t="s">
        <v>14</v>
      </c>
      <c r="K20036">
        <v>0.45</v>
      </c>
      <c r="L20036">
        <v>0.3</v>
      </c>
      <c r="M20036">
        <v>0.24</v>
      </c>
      <c r="N20036">
        <v>0.21</v>
      </c>
      <c r="O20036">
        <v>0.19</v>
      </c>
      <c r="P20036">
        <v>0.17</v>
      </c>
      <c r="Q20036">
        <v>0.15</v>
      </c>
    </row>
    <row r="20037" spans="1:17" hidden="1" x14ac:dyDescent="0.2">
      <c r="A20037" t="s">
        <v>282</v>
      </c>
      <c r="B20037" t="s">
        <v>279</v>
      </c>
      <c r="C20037" t="s">
        <v>154</v>
      </c>
      <c r="D20037" t="s">
        <v>15</v>
      </c>
      <c r="E20037">
        <v>0</v>
      </c>
      <c r="F20037">
        <v>0</v>
      </c>
      <c r="G20037">
        <v>0</v>
      </c>
      <c r="H20037">
        <v>0</v>
      </c>
      <c r="I20037">
        <v>0</v>
      </c>
      <c r="J20037">
        <v>0</v>
      </c>
      <c r="K20037">
        <v>1.83</v>
      </c>
      <c r="L20037">
        <v>1.06</v>
      </c>
      <c r="M20037">
        <v>0.5</v>
      </c>
      <c r="N20037">
        <v>0.39</v>
      </c>
      <c r="O20037">
        <v>0.31</v>
      </c>
      <c r="P20037">
        <v>0.26</v>
      </c>
      <c r="Q20037">
        <v>0.22</v>
      </c>
    </row>
    <row r="20038" spans="1:17" hidden="1" x14ac:dyDescent="0.2">
      <c r="A20038" t="s">
        <v>282</v>
      </c>
      <c r="B20038" t="s">
        <v>279</v>
      </c>
      <c r="C20038" t="s">
        <v>155</v>
      </c>
      <c r="D20038" t="s">
        <v>9</v>
      </c>
    </row>
    <row r="20039" spans="1:17" hidden="1" x14ac:dyDescent="0.2">
      <c r="A20039" t="s">
        <v>282</v>
      </c>
      <c r="B20039" t="s">
        <v>279</v>
      </c>
      <c r="C20039" t="s">
        <v>155</v>
      </c>
      <c r="D20039" t="s">
        <v>10</v>
      </c>
      <c r="K20039">
        <v>0.28999999999999998</v>
      </c>
      <c r="L20039">
        <v>0.19</v>
      </c>
      <c r="M20039">
        <v>0.08</v>
      </c>
      <c r="N20039">
        <v>0.09</v>
      </c>
      <c r="O20039">
        <v>7.0000000000000007E-2</v>
      </c>
      <c r="P20039">
        <v>7.0000000000000007E-2</v>
      </c>
      <c r="Q20039">
        <v>7.0000000000000007E-2</v>
      </c>
    </row>
    <row r="20040" spans="1:17" hidden="1" x14ac:dyDescent="0.2">
      <c r="A20040" t="s">
        <v>282</v>
      </c>
      <c r="B20040" t="s">
        <v>279</v>
      </c>
      <c r="C20040" t="s">
        <v>155</v>
      </c>
      <c r="D20040" t="s">
        <v>11</v>
      </c>
      <c r="K20040">
        <v>1.29</v>
      </c>
      <c r="L20040">
        <v>0.73</v>
      </c>
      <c r="M20040">
        <v>0.24</v>
      </c>
      <c r="N20040">
        <v>0.18</v>
      </c>
      <c r="O20040">
        <v>0.11</v>
      </c>
      <c r="P20040">
        <v>0.09</v>
      </c>
      <c r="Q20040">
        <v>0.06</v>
      </c>
    </row>
    <row r="20041" spans="1:17" hidden="1" x14ac:dyDescent="0.2">
      <c r="A20041" t="s">
        <v>282</v>
      </c>
      <c r="B20041" t="s">
        <v>279</v>
      </c>
      <c r="C20041" t="s">
        <v>155</v>
      </c>
      <c r="D20041" t="s">
        <v>12</v>
      </c>
      <c r="K20041">
        <v>0.16</v>
      </c>
      <c r="L20041">
        <v>7.0000000000000007E-2</v>
      </c>
      <c r="M20041">
        <v>0.02</v>
      </c>
      <c r="N20041">
        <v>0.01</v>
      </c>
      <c r="O20041">
        <v>0</v>
      </c>
      <c r="P20041">
        <v>0</v>
      </c>
      <c r="Q20041">
        <v>0</v>
      </c>
    </row>
    <row r="20042" spans="1:17" hidden="1" x14ac:dyDescent="0.2">
      <c r="A20042" t="s">
        <v>282</v>
      </c>
      <c r="B20042" t="s">
        <v>279</v>
      </c>
      <c r="C20042" t="s">
        <v>155</v>
      </c>
      <c r="D20042" t="s">
        <v>13</v>
      </c>
      <c r="K20042">
        <v>0.48</v>
      </c>
      <c r="L20042">
        <v>0.39</v>
      </c>
      <c r="M20042">
        <v>0.28000000000000003</v>
      </c>
      <c r="N20042">
        <v>0.23</v>
      </c>
      <c r="O20042">
        <v>0.18</v>
      </c>
      <c r="P20042">
        <v>0.11</v>
      </c>
      <c r="Q20042">
        <v>0.04</v>
      </c>
    </row>
    <row r="20043" spans="1:17" hidden="1" x14ac:dyDescent="0.2">
      <c r="A20043" t="s">
        <v>282</v>
      </c>
      <c r="B20043" t="s">
        <v>279</v>
      </c>
      <c r="C20043" t="s">
        <v>155</v>
      </c>
      <c r="D20043" t="s">
        <v>14</v>
      </c>
      <c r="K20043">
        <v>0.66</v>
      </c>
      <c r="L20043">
        <v>0.48</v>
      </c>
      <c r="M20043">
        <v>0.38</v>
      </c>
      <c r="N20043">
        <v>0.32</v>
      </c>
      <c r="O20043">
        <v>0.27</v>
      </c>
      <c r="P20043">
        <v>0.24</v>
      </c>
      <c r="Q20043">
        <v>0.21</v>
      </c>
    </row>
    <row r="20044" spans="1:17" hidden="1" x14ac:dyDescent="0.2">
      <c r="A20044" t="s">
        <v>282</v>
      </c>
      <c r="B20044" t="s">
        <v>279</v>
      </c>
      <c r="C20044" t="s">
        <v>155</v>
      </c>
      <c r="D20044" t="s">
        <v>15</v>
      </c>
      <c r="E20044">
        <v>0</v>
      </c>
      <c r="F20044">
        <v>0</v>
      </c>
      <c r="G20044">
        <v>0</v>
      </c>
      <c r="H20044">
        <v>0</v>
      </c>
      <c r="I20044">
        <v>0</v>
      </c>
      <c r="J20044">
        <v>0</v>
      </c>
      <c r="K20044">
        <v>2.88</v>
      </c>
      <c r="L20044">
        <v>1.86</v>
      </c>
      <c r="M20044">
        <v>1.01</v>
      </c>
      <c r="N20044">
        <v>0.81</v>
      </c>
      <c r="O20044">
        <v>0.63</v>
      </c>
      <c r="P20044">
        <v>0.51</v>
      </c>
      <c r="Q20044">
        <v>0.38</v>
      </c>
    </row>
    <row r="20045" spans="1:17" hidden="1" x14ac:dyDescent="0.2">
      <c r="A20045" t="s">
        <v>282</v>
      </c>
      <c r="B20045" t="s">
        <v>279</v>
      </c>
      <c r="C20045" t="s">
        <v>156</v>
      </c>
      <c r="D20045" t="s">
        <v>9</v>
      </c>
    </row>
    <row r="20046" spans="1:17" hidden="1" x14ac:dyDescent="0.2">
      <c r="A20046" t="s">
        <v>282</v>
      </c>
      <c r="B20046" t="s">
        <v>279</v>
      </c>
      <c r="C20046" t="s">
        <v>156</v>
      </c>
      <c r="D20046" t="s">
        <v>10</v>
      </c>
      <c r="K20046">
        <v>4.46</v>
      </c>
      <c r="L20046">
        <v>3.4</v>
      </c>
      <c r="M20046">
        <v>1.88</v>
      </c>
      <c r="N20046">
        <v>0.91</v>
      </c>
      <c r="O20046">
        <v>0.57999999999999996</v>
      </c>
      <c r="P20046">
        <v>0.66</v>
      </c>
      <c r="Q20046">
        <v>0.76</v>
      </c>
    </row>
    <row r="20047" spans="1:17" hidden="1" x14ac:dyDescent="0.2">
      <c r="A20047" t="s">
        <v>282</v>
      </c>
      <c r="B20047" t="s">
        <v>279</v>
      </c>
      <c r="C20047" t="s">
        <v>156</v>
      </c>
      <c r="D20047" t="s">
        <v>11</v>
      </c>
      <c r="K20047">
        <v>0.48</v>
      </c>
      <c r="L20047">
        <v>0.37</v>
      </c>
      <c r="M20047">
        <v>0.18</v>
      </c>
      <c r="N20047">
        <v>0.08</v>
      </c>
      <c r="O20047">
        <v>0.04</v>
      </c>
      <c r="P20047">
        <v>0.04</v>
      </c>
      <c r="Q20047">
        <v>0.04</v>
      </c>
    </row>
    <row r="20048" spans="1:17" hidden="1" x14ac:dyDescent="0.2">
      <c r="A20048" t="s">
        <v>282</v>
      </c>
      <c r="B20048" t="s">
        <v>279</v>
      </c>
      <c r="C20048" t="s">
        <v>156</v>
      </c>
      <c r="D20048" t="s">
        <v>12</v>
      </c>
      <c r="K20048">
        <v>0.24</v>
      </c>
      <c r="L20048">
        <v>0.22</v>
      </c>
      <c r="M20048">
        <v>0.14000000000000001</v>
      </c>
      <c r="N20048">
        <v>0.08</v>
      </c>
      <c r="O20048">
        <v>0.03</v>
      </c>
      <c r="P20048">
        <v>0.03</v>
      </c>
      <c r="Q20048">
        <v>0.03</v>
      </c>
    </row>
    <row r="20049" spans="1:17" hidden="1" x14ac:dyDescent="0.2">
      <c r="A20049" t="s">
        <v>282</v>
      </c>
      <c r="B20049" t="s">
        <v>279</v>
      </c>
      <c r="C20049" t="s">
        <v>156</v>
      </c>
      <c r="D20049" t="s">
        <v>13</v>
      </c>
    </row>
    <row r="20050" spans="1:17" hidden="1" x14ac:dyDescent="0.2">
      <c r="A20050" t="s">
        <v>282</v>
      </c>
      <c r="B20050" t="s">
        <v>279</v>
      </c>
      <c r="C20050" t="s">
        <v>156</v>
      </c>
      <c r="D20050" t="s">
        <v>14</v>
      </c>
      <c r="K20050">
        <v>0.8</v>
      </c>
      <c r="L20050">
        <v>0.86</v>
      </c>
      <c r="M20050">
        <v>0.96</v>
      </c>
      <c r="N20050">
        <v>1.08</v>
      </c>
      <c r="O20050">
        <v>1.2</v>
      </c>
      <c r="P20050">
        <v>1.34</v>
      </c>
      <c r="Q20050">
        <v>1.47</v>
      </c>
    </row>
    <row r="20051" spans="1:17" hidden="1" x14ac:dyDescent="0.2">
      <c r="A20051" t="s">
        <v>282</v>
      </c>
      <c r="B20051" t="s">
        <v>279</v>
      </c>
      <c r="C20051" t="s">
        <v>156</v>
      </c>
      <c r="D20051" t="s">
        <v>15</v>
      </c>
      <c r="E20051">
        <v>0</v>
      </c>
      <c r="F20051">
        <v>0</v>
      </c>
      <c r="G20051">
        <v>0</v>
      </c>
      <c r="H20051">
        <v>0</v>
      </c>
      <c r="I20051">
        <v>0</v>
      </c>
      <c r="J20051">
        <v>0</v>
      </c>
      <c r="K20051">
        <v>5.98</v>
      </c>
      <c r="L20051">
        <v>4.8499999999999996</v>
      </c>
      <c r="M20051">
        <v>3.16</v>
      </c>
      <c r="N20051">
        <v>2.14</v>
      </c>
      <c r="O20051">
        <v>1.85</v>
      </c>
      <c r="P20051">
        <v>2.0699999999999998</v>
      </c>
      <c r="Q20051">
        <v>2.2999999999999998</v>
      </c>
    </row>
    <row r="20052" spans="1:17" hidden="1" x14ac:dyDescent="0.2">
      <c r="A20052" t="s">
        <v>282</v>
      </c>
      <c r="B20052" t="s">
        <v>279</v>
      </c>
      <c r="C20052" t="s">
        <v>157</v>
      </c>
      <c r="D20052" t="s">
        <v>9</v>
      </c>
    </row>
    <row r="20053" spans="1:17" hidden="1" x14ac:dyDescent="0.2">
      <c r="A20053" t="s">
        <v>282</v>
      </c>
      <c r="B20053" t="s">
        <v>279</v>
      </c>
      <c r="C20053" t="s">
        <v>157</v>
      </c>
      <c r="D20053" t="s">
        <v>10</v>
      </c>
      <c r="K20053">
        <v>2.95</v>
      </c>
      <c r="L20053">
        <v>2.04</v>
      </c>
      <c r="M20053">
        <v>0.84</v>
      </c>
      <c r="N20053">
        <v>0.35</v>
      </c>
      <c r="O20053">
        <v>0.19</v>
      </c>
      <c r="P20053">
        <v>0.18</v>
      </c>
      <c r="Q20053">
        <v>0.17</v>
      </c>
    </row>
    <row r="20054" spans="1:17" hidden="1" x14ac:dyDescent="0.2">
      <c r="A20054" t="s">
        <v>282</v>
      </c>
      <c r="B20054" t="s">
        <v>279</v>
      </c>
      <c r="C20054" t="s">
        <v>157</v>
      </c>
      <c r="D20054" t="s">
        <v>11</v>
      </c>
    </row>
    <row r="20055" spans="1:17" hidden="1" x14ac:dyDescent="0.2">
      <c r="A20055" t="s">
        <v>282</v>
      </c>
      <c r="B20055" t="s">
        <v>279</v>
      </c>
      <c r="C20055" t="s">
        <v>157</v>
      </c>
      <c r="D20055" t="s">
        <v>12</v>
      </c>
    </row>
    <row r="20056" spans="1:17" hidden="1" x14ac:dyDescent="0.2">
      <c r="A20056" t="s">
        <v>282</v>
      </c>
      <c r="B20056" t="s">
        <v>279</v>
      </c>
      <c r="C20056" t="s">
        <v>157</v>
      </c>
      <c r="D20056" t="s">
        <v>13</v>
      </c>
    </row>
    <row r="20057" spans="1:17" hidden="1" x14ac:dyDescent="0.2">
      <c r="A20057" t="s">
        <v>282</v>
      </c>
      <c r="B20057" t="s">
        <v>279</v>
      </c>
      <c r="C20057" t="s">
        <v>157</v>
      </c>
      <c r="D20057" t="s">
        <v>14</v>
      </c>
      <c r="K20057">
        <v>0.49</v>
      </c>
      <c r="L20057">
        <v>0.52</v>
      </c>
      <c r="M20057">
        <v>0.54</v>
      </c>
      <c r="N20057">
        <v>0.56000000000000005</v>
      </c>
      <c r="O20057">
        <v>0.56000000000000005</v>
      </c>
      <c r="P20057">
        <v>0.54</v>
      </c>
      <c r="Q20057">
        <v>0.51</v>
      </c>
    </row>
    <row r="20058" spans="1:17" hidden="1" x14ac:dyDescent="0.2">
      <c r="A20058" t="s">
        <v>282</v>
      </c>
      <c r="B20058" t="s">
        <v>279</v>
      </c>
      <c r="C20058" t="s">
        <v>157</v>
      </c>
      <c r="D20058" t="s">
        <v>15</v>
      </c>
      <c r="E20058">
        <v>0</v>
      </c>
      <c r="F20058">
        <v>0</v>
      </c>
      <c r="G20058">
        <v>0</v>
      </c>
      <c r="H20058">
        <v>0</v>
      </c>
      <c r="I20058">
        <v>0</v>
      </c>
      <c r="J20058">
        <v>0</v>
      </c>
      <c r="K20058">
        <v>3.45</v>
      </c>
      <c r="L20058">
        <v>2.56</v>
      </c>
      <c r="M20058">
        <v>1.38</v>
      </c>
      <c r="N20058">
        <v>0.9</v>
      </c>
      <c r="O20058">
        <v>0.75</v>
      </c>
      <c r="P20058">
        <v>0.72</v>
      </c>
      <c r="Q20058">
        <v>0.67</v>
      </c>
    </row>
    <row r="20059" spans="1:17" hidden="1" x14ac:dyDescent="0.2">
      <c r="A20059" t="s">
        <v>282</v>
      </c>
      <c r="B20059" t="s">
        <v>279</v>
      </c>
      <c r="C20059" t="s">
        <v>158</v>
      </c>
      <c r="D20059" t="s">
        <v>9</v>
      </c>
    </row>
    <row r="20060" spans="1:17" hidden="1" x14ac:dyDescent="0.2">
      <c r="A20060" t="s">
        <v>282</v>
      </c>
      <c r="B20060" t="s">
        <v>279</v>
      </c>
      <c r="C20060" t="s">
        <v>158</v>
      </c>
      <c r="D20060" t="s">
        <v>10</v>
      </c>
      <c r="K20060">
        <v>13.32</v>
      </c>
      <c r="L20060">
        <v>8.23</v>
      </c>
      <c r="M20060">
        <v>2.94</v>
      </c>
      <c r="N20060">
        <v>1.31</v>
      </c>
      <c r="O20060">
        <v>0.79</v>
      </c>
      <c r="P20060">
        <v>0.78</v>
      </c>
      <c r="Q20060">
        <v>0.76</v>
      </c>
    </row>
    <row r="20061" spans="1:17" hidden="1" x14ac:dyDescent="0.2">
      <c r="A20061" t="s">
        <v>282</v>
      </c>
      <c r="B20061" t="s">
        <v>279</v>
      </c>
      <c r="C20061" t="s">
        <v>158</v>
      </c>
      <c r="D20061" t="s">
        <v>11</v>
      </c>
      <c r="K20061">
        <v>12.93</v>
      </c>
      <c r="L20061">
        <v>10.87</v>
      </c>
      <c r="M20061">
        <v>5.86</v>
      </c>
      <c r="N20061">
        <v>2.54</v>
      </c>
      <c r="O20061">
        <v>1.45</v>
      </c>
      <c r="P20061">
        <v>1.45</v>
      </c>
      <c r="Q20061">
        <v>1.42</v>
      </c>
    </row>
    <row r="20062" spans="1:17" hidden="1" x14ac:dyDescent="0.2">
      <c r="A20062" t="s">
        <v>282</v>
      </c>
      <c r="B20062" t="s">
        <v>279</v>
      </c>
      <c r="C20062" t="s">
        <v>158</v>
      </c>
      <c r="D20062" t="s">
        <v>12</v>
      </c>
    </row>
    <row r="20063" spans="1:17" hidden="1" x14ac:dyDescent="0.2">
      <c r="A20063" t="s">
        <v>282</v>
      </c>
      <c r="B20063" t="s">
        <v>279</v>
      </c>
      <c r="C20063" t="s">
        <v>158</v>
      </c>
      <c r="D20063" t="s">
        <v>13</v>
      </c>
      <c r="K20063">
        <v>0.98</v>
      </c>
      <c r="L20063">
        <v>0.97</v>
      </c>
      <c r="M20063">
        <v>0.73</v>
      </c>
      <c r="N20063">
        <v>0.51</v>
      </c>
      <c r="O20063">
        <v>0.36</v>
      </c>
      <c r="P20063">
        <v>0.33</v>
      </c>
    </row>
    <row r="20064" spans="1:17" hidden="1" x14ac:dyDescent="0.2">
      <c r="A20064" t="s">
        <v>282</v>
      </c>
      <c r="B20064" t="s">
        <v>279</v>
      </c>
      <c r="C20064" t="s">
        <v>158</v>
      </c>
      <c r="D20064" t="s">
        <v>14</v>
      </c>
      <c r="K20064">
        <v>3.5</v>
      </c>
      <c r="L20064">
        <v>3.84</v>
      </c>
      <c r="M20064">
        <v>4.05</v>
      </c>
      <c r="N20064">
        <v>4.1900000000000004</v>
      </c>
      <c r="O20064">
        <v>3.75</v>
      </c>
      <c r="P20064">
        <v>3.39</v>
      </c>
      <c r="Q20064">
        <v>3.03</v>
      </c>
    </row>
    <row r="20065" spans="1:17" hidden="1" x14ac:dyDescent="0.2">
      <c r="A20065" t="s">
        <v>282</v>
      </c>
      <c r="B20065" t="s">
        <v>279</v>
      </c>
      <c r="C20065" t="s">
        <v>158</v>
      </c>
      <c r="D20065" t="s">
        <v>15</v>
      </c>
      <c r="E20065">
        <v>0</v>
      </c>
      <c r="F20065">
        <v>0</v>
      </c>
      <c r="G20065">
        <v>0</v>
      </c>
      <c r="H20065">
        <v>0</v>
      </c>
      <c r="I20065">
        <v>0</v>
      </c>
      <c r="J20065">
        <v>0</v>
      </c>
      <c r="K20065">
        <v>30.74</v>
      </c>
      <c r="L20065">
        <v>23.91</v>
      </c>
      <c r="M20065">
        <v>13.59</v>
      </c>
      <c r="N20065">
        <v>8.56</v>
      </c>
      <c r="O20065">
        <v>6.36</v>
      </c>
      <c r="P20065">
        <v>5.95</v>
      </c>
      <c r="Q20065">
        <v>5.22</v>
      </c>
    </row>
    <row r="20066" spans="1:17" hidden="1" x14ac:dyDescent="0.2">
      <c r="A20066" t="s">
        <v>282</v>
      </c>
      <c r="B20066" t="s">
        <v>279</v>
      </c>
      <c r="C20066" t="s">
        <v>159</v>
      </c>
      <c r="D20066" t="s">
        <v>9</v>
      </c>
    </row>
    <row r="20067" spans="1:17" hidden="1" x14ac:dyDescent="0.2">
      <c r="A20067" t="s">
        <v>282</v>
      </c>
      <c r="B20067" t="s">
        <v>279</v>
      </c>
      <c r="C20067" t="s">
        <v>159</v>
      </c>
      <c r="D20067" t="s">
        <v>10</v>
      </c>
      <c r="K20067">
        <v>0.04</v>
      </c>
      <c r="L20067">
        <v>0.02</v>
      </c>
      <c r="M20067">
        <v>0.01</v>
      </c>
      <c r="N20067">
        <v>0.01</v>
      </c>
      <c r="O20067">
        <v>0</v>
      </c>
      <c r="P20067">
        <v>0</v>
      </c>
      <c r="Q20067">
        <v>0</v>
      </c>
    </row>
    <row r="20068" spans="1:17" hidden="1" x14ac:dyDescent="0.2">
      <c r="A20068" t="s">
        <v>282</v>
      </c>
      <c r="B20068" t="s">
        <v>279</v>
      </c>
      <c r="C20068" t="s">
        <v>159</v>
      </c>
      <c r="D20068" t="s">
        <v>11</v>
      </c>
      <c r="K20068">
        <v>0.22</v>
      </c>
      <c r="L20068">
        <v>0.12</v>
      </c>
      <c r="M20068">
        <v>0.04</v>
      </c>
      <c r="N20068">
        <v>0.03</v>
      </c>
      <c r="O20068">
        <v>0.02</v>
      </c>
      <c r="P20068">
        <v>0.01</v>
      </c>
      <c r="Q20068">
        <v>0.01</v>
      </c>
    </row>
    <row r="20069" spans="1:17" hidden="1" x14ac:dyDescent="0.2">
      <c r="A20069" t="s">
        <v>282</v>
      </c>
      <c r="B20069" t="s">
        <v>279</v>
      </c>
      <c r="C20069" t="s">
        <v>159</v>
      </c>
      <c r="D20069" t="s">
        <v>12</v>
      </c>
      <c r="K20069">
        <v>0.08</v>
      </c>
      <c r="L20069">
        <v>0.03</v>
      </c>
      <c r="M20069">
        <v>0.01</v>
      </c>
      <c r="N20069">
        <v>0</v>
      </c>
      <c r="O20069">
        <v>0</v>
      </c>
      <c r="P20069">
        <v>0</v>
      </c>
      <c r="Q20069">
        <v>0</v>
      </c>
    </row>
    <row r="20070" spans="1:17" hidden="1" x14ac:dyDescent="0.2">
      <c r="A20070" t="s">
        <v>282</v>
      </c>
      <c r="B20070" t="s">
        <v>279</v>
      </c>
      <c r="C20070" t="s">
        <v>159</v>
      </c>
      <c r="D20070" t="s">
        <v>13</v>
      </c>
      <c r="K20070">
        <v>0.06</v>
      </c>
      <c r="L20070">
        <v>0.04</v>
      </c>
      <c r="M20070">
        <v>0.02</v>
      </c>
      <c r="N20070">
        <v>0.01</v>
      </c>
      <c r="O20070">
        <v>0.01</v>
      </c>
      <c r="P20070">
        <v>0</v>
      </c>
      <c r="Q20070">
        <v>0</v>
      </c>
    </row>
    <row r="20071" spans="1:17" hidden="1" x14ac:dyDescent="0.2">
      <c r="A20071" t="s">
        <v>282</v>
      </c>
      <c r="B20071" t="s">
        <v>279</v>
      </c>
      <c r="C20071" t="s">
        <v>159</v>
      </c>
      <c r="D20071" t="s">
        <v>14</v>
      </c>
      <c r="K20071">
        <v>0.04</v>
      </c>
      <c r="L20071">
        <v>0.03</v>
      </c>
      <c r="M20071">
        <v>0.03</v>
      </c>
      <c r="N20071">
        <v>0.03</v>
      </c>
      <c r="O20071">
        <v>0.02</v>
      </c>
      <c r="P20071">
        <v>0.02</v>
      </c>
      <c r="Q20071">
        <v>0.02</v>
      </c>
    </row>
    <row r="20072" spans="1:17" hidden="1" x14ac:dyDescent="0.2">
      <c r="A20072" t="s">
        <v>282</v>
      </c>
      <c r="B20072" t="s">
        <v>279</v>
      </c>
      <c r="C20072" t="s">
        <v>159</v>
      </c>
      <c r="D20072" t="s">
        <v>15</v>
      </c>
      <c r="E20072">
        <v>0</v>
      </c>
      <c r="F20072">
        <v>0</v>
      </c>
      <c r="G20072">
        <v>0</v>
      </c>
      <c r="H20072">
        <v>0</v>
      </c>
      <c r="I20072">
        <v>0</v>
      </c>
      <c r="J20072">
        <v>0</v>
      </c>
      <c r="K20072">
        <v>0.43</v>
      </c>
      <c r="L20072">
        <v>0.25</v>
      </c>
      <c r="M20072">
        <v>0.1</v>
      </c>
      <c r="N20072">
        <v>7.0000000000000007E-2</v>
      </c>
      <c r="O20072">
        <v>0.05</v>
      </c>
      <c r="P20072">
        <v>0.04</v>
      </c>
      <c r="Q20072">
        <v>0.04</v>
      </c>
    </row>
    <row r="20073" spans="1:17" hidden="1" x14ac:dyDescent="0.2">
      <c r="A20073" t="s">
        <v>282</v>
      </c>
      <c r="B20073" t="s">
        <v>279</v>
      </c>
      <c r="C20073" t="s">
        <v>160</v>
      </c>
      <c r="D20073" t="s">
        <v>9</v>
      </c>
    </row>
    <row r="20074" spans="1:17" hidden="1" x14ac:dyDescent="0.2">
      <c r="A20074" t="s">
        <v>282</v>
      </c>
      <c r="B20074" t="s">
        <v>279</v>
      </c>
      <c r="C20074" t="s">
        <v>160</v>
      </c>
      <c r="D20074" t="s">
        <v>10</v>
      </c>
      <c r="K20074">
        <v>0.92</v>
      </c>
      <c r="L20074">
        <v>0.61</v>
      </c>
      <c r="M20074">
        <v>0.23</v>
      </c>
      <c r="N20074">
        <v>0.16</v>
      </c>
      <c r="O20074">
        <v>0.15</v>
      </c>
      <c r="P20074">
        <v>0.17</v>
      </c>
      <c r="Q20074">
        <v>0.18</v>
      </c>
    </row>
    <row r="20075" spans="1:17" hidden="1" x14ac:dyDescent="0.2">
      <c r="A20075" t="s">
        <v>282</v>
      </c>
      <c r="B20075" t="s">
        <v>279</v>
      </c>
      <c r="C20075" t="s">
        <v>160</v>
      </c>
      <c r="D20075" t="s">
        <v>11</v>
      </c>
      <c r="K20075">
        <v>0.67</v>
      </c>
      <c r="L20075">
        <v>0.38</v>
      </c>
      <c r="M20075">
        <v>0.13</v>
      </c>
      <c r="N20075">
        <v>0.09</v>
      </c>
      <c r="O20075">
        <v>0.06</v>
      </c>
      <c r="P20075">
        <v>0.04</v>
      </c>
      <c r="Q20075">
        <v>0.03</v>
      </c>
    </row>
    <row r="20076" spans="1:17" hidden="1" x14ac:dyDescent="0.2">
      <c r="A20076" t="s">
        <v>282</v>
      </c>
      <c r="B20076" t="s">
        <v>279</v>
      </c>
      <c r="C20076" t="s">
        <v>160</v>
      </c>
      <c r="D20076" t="s">
        <v>12</v>
      </c>
      <c r="K20076">
        <v>0.08</v>
      </c>
      <c r="L20076">
        <v>0.03</v>
      </c>
      <c r="M20076">
        <v>0.01</v>
      </c>
      <c r="N20076">
        <v>0</v>
      </c>
      <c r="O20076">
        <v>0</v>
      </c>
      <c r="P20076">
        <v>0</v>
      </c>
      <c r="Q20076">
        <v>0</v>
      </c>
    </row>
    <row r="20077" spans="1:17" hidden="1" x14ac:dyDescent="0.2">
      <c r="A20077" t="s">
        <v>282</v>
      </c>
      <c r="B20077" t="s">
        <v>279</v>
      </c>
      <c r="C20077" t="s">
        <v>160</v>
      </c>
      <c r="D20077" t="s">
        <v>13</v>
      </c>
      <c r="K20077">
        <v>0.18</v>
      </c>
      <c r="L20077">
        <v>0.16</v>
      </c>
      <c r="M20077">
        <v>0.14000000000000001</v>
      </c>
      <c r="N20077">
        <v>0.11</v>
      </c>
      <c r="O20077">
        <v>0.08</v>
      </c>
      <c r="P20077">
        <v>0.06</v>
      </c>
      <c r="Q20077">
        <v>0.02</v>
      </c>
    </row>
    <row r="20078" spans="1:17" hidden="1" x14ac:dyDescent="0.2">
      <c r="A20078" t="s">
        <v>282</v>
      </c>
      <c r="B20078" t="s">
        <v>279</v>
      </c>
      <c r="C20078" t="s">
        <v>160</v>
      </c>
      <c r="D20078" t="s">
        <v>14</v>
      </c>
      <c r="K20078">
        <v>1.52</v>
      </c>
      <c r="L20078">
        <v>0.96</v>
      </c>
      <c r="M20078">
        <v>0.65</v>
      </c>
      <c r="N20078">
        <v>0.54</v>
      </c>
      <c r="O20078">
        <v>0.47</v>
      </c>
      <c r="P20078">
        <v>0.4</v>
      </c>
      <c r="Q20078">
        <v>0.34</v>
      </c>
    </row>
    <row r="20079" spans="1:17" hidden="1" x14ac:dyDescent="0.2">
      <c r="A20079" t="s">
        <v>282</v>
      </c>
      <c r="B20079" t="s">
        <v>279</v>
      </c>
      <c r="C20079" t="s">
        <v>160</v>
      </c>
      <c r="D20079" t="s">
        <v>15</v>
      </c>
      <c r="E20079">
        <v>0</v>
      </c>
      <c r="F20079">
        <v>0</v>
      </c>
      <c r="G20079">
        <v>0</v>
      </c>
      <c r="H20079">
        <v>0</v>
      </c>
      <c r="I20079">
        <v>0</v>
      </c>
      <c r="J20079">
        <v>0</v>
      </c>
      <c r="K20079">
        <v>3.36</v>
      </c>
      <c r="L20079">
        <v>2.15</v>
      </c>
      <c r="M20079">
        <v>1.1599999999999999</v>
      </c>
      <c r="N20079">
        <v>0.91</v>
      </c>
      <c r="O20079">
        <v>0.76</v>
      </c>
      <c r="P20079">
        <v>0.67</v>
      </c>
      <c r="Q20079">
        <v>0.56999999999999995</v>
      </c>
    </row>
    <row r="20080" spans="1:17" hidden="1" x14ac:dyDescent="0.2">
      <c r="A20080" t="s">
        <v>282</v>
      </c>
      <c r="B20080" t="s">
        <v>279</v>
      </c>
      <c r="C20080" t="s">
        <v>161</v>
      </c>
      <c r="D20080" t="s">
        <v>9</v>
      </c>
    </row>
    <row r="20081" spans="1:17" hidden="1" x14ac:dyDescent="0.2">
      <c r="A20081" t="s">
        <v>282</v>
      </c>
      <c r="B20081" t="s">
        <v>279</v>
      </c>
      <c r="C20081" t="s">
        <v>161</v>
      </c>
      <c r="D20081" t="s">
        <v>10</v>
      </c>
      <c r="K20081">
        <v>1.1399999999999999</v>
      </c>
      <c r="L20081">
        <v>0.76</v>
      </c>
      <c r="M20081">
        <v>0.28999999999999998</v>
      </c>
      <c r="N20081">
        <v>0.26</v>
      </c>
      <c r="O20081">
        <v>0.19</v>
      </c>
      <c r="P20081">
        <v>0.17</v>
      </c>
      <c r="Q20081">
        <v>0.15</v>
      </c>
    </row>
    <row r="20082" spans="1:17" hidden="1" x14ac:dyDescent="0.2">
      <c r="A20082" t="s">
        <v>282</v>
      </c>
      <c r="B20082" t="s">
        <v>279</v>
      </c>
      <c r="C20082" t="s">
        <v>161</v>
      </c>
      <c r="D20082" t="s">
        <v>11</v>
      </c>
      <c r="K20082">
        <v>5.34</v>
      </c>
      <c r="L20082">
        <v>3.17</v>
      </c>
      <c r="M20082">
        <v>1.1499999999999999</v>
      </c>
      <c r="N20082">
        <v>0.94</v>
      </c>
      <c r="O20082">
        <v>0.69</v>
      </c>
      <c r="P20082">
        <v>0.64</v>
      </c>
      <c r="Q20082">
        <v>0.57999999999999996</v>
      </c>
    </row>
    <row r="20083" spans="1:17" hidden="1" x14ac:dyDescent="0.2">
      <c r="A20083" t="s">
        <v>282</v>
      </c>
      <c r="B20083" t="s">
        <v>279</v>
      </c>
      <c r="C20083" t="s">
        <v>161</v>
      </c>
      <c r="D20083" t="s">
        <v>12</v>
      </c>
      <c r="K20083">
        <v>0.41</v>
      </c>
      <c r="L20083">
        <v>0.22</v>
      </c>
      <c r="M20083">
        <v>0.08</v>
      </c>
      <c r="N20083">
        <v>0.03</v>
      </c>
      <c r="O20083">
        <v>0.02</v>
      </c>
      <c r="P20083">
        <v>0.02</v>
      </c>
      <c r="Q20083">
        <v>0.01</v>
      </c>
    </row>
    <row r="20084" spans="1:17" hidden="1" x14ac:dyDescent="0.2">
      <c r="A20084" t="s">
        <v>282</v>
      </c>
      <c r="B20084" t="s">
        <v>279</v>
      </c>
      <c r="C20084" t="s">
        <v>161</v>
      </c>
      <c r="D20084" t="s">
        <v>13</v>
      </c>
      <c r="K20084">
        <v>2.38</v>
      </c>
      <c r="L20084">
        <v>1.79</v>
      </c>
      <c r="M20084">
        <v>1.1599999999999999</v>
      </c>
      <c r="N20084">
        <v>0.97</v>
      </c>
      <c r="O20084">
        <v>0.83</v>
      </c>
      <c r="P20084">
        <v>0.7</v>
      </c>
      <c r="Q20084">
        <v>0.57999999999999996</v>
      </c>
    </row>
    <row r="20085" spans="1:17" hidden="1" x14ac:dyDescent="0.2">
      <c r="A20085" t="s">
        <v>282</v>
      </c>
      <c r="B20085" t="s">
        <v>279</v>
      </c>
      <c r="C20085" t="s">
        <v>161</v>
      </c>
      <c r="D20085" t="s">
        <v>14</v>
      </c>
      <c r="K20085">
        <v>3.76</v>
      </c>
      <c r="L20085">
        <v>2.75</v>
      </c>
      <c r="M20085">
        <v>2.19</v>
      </c>
      <c r="N20085">
        <v>1.97</v>
      </c>
      <c r="O20085">
        <v>1.79</v>
      </c>
      <c r="P20085">
        <v>1.59</v>
      </c>
      <c r="Q20085">
        <v>1.41</v>
      </c>
    </row>
    <row r="20086" spans="1:17" hidden="1" x14ac:dyDescent="0.2">
      <c r="A20086" t="s">
        <v>282</v>
      </c>
      <c r="B20086" t="s">
        <v>279</v>
      </c>
      <c r="C20086" t="s">
        <v>161</v>
      </c>
      <c r="D20086" t="s">
        <v>15</v>
      </c>
      <c r="E20086">
        <v>0</v>
      </c>
      <c r="F20086">
        <v>0</v>
      </c>
      <c r="G20086">
        <v>0</v>
      </c>
      <c r="H20086">
        <v>0</v>
      </c>
      <c r="I20086">
        <v>0</v>
      </c>
      <c r="J20086">
        <v>0</v>
      </c>
      <c r="K20086">
        <v>13.05</v>
      </c>
      <c r="L20086">
        <v>8.6999999999999993</v>
      </c>
      <c r="M20086">
        <v>4.87</v>
      </c>
      <c r="N20086">
        <v>4.18</v>
      </c>
      <c r="O20086">
        <v>3.52</v>
      </c>
      <c r="P20086">
        <v>3.12</v>
      </c>
      <c r="Q20086">
        <v>2.74</v>
      </c>
    </row>
    <row r="20087" spans="1:17" hidden="1" x14ac:dyDescent="0.2">
      <c r="A20087" t="s">
        <v>282</v>
      </c>
      <c r="B20087" t="s">
        <v>279</v>
      </c>
      <c r="C20087" t="s">
        <v>162</v>
      </c>
      <c r="D20087" t="s">
        <v>9</v>
      </c>
    </row>
    <row r="20088" spans="1:17" hidden="1" x14ac:dyDescent="0.2">
      <c r="A20088" t="s">
        <v>282</v>
      </c>
      <c r="B20088" t="s">
        <v>279</v>
      </c>
      <c r="C20088" t="s">
        <v>162</v>
      </c>
      <c r="D20088" t="s">
        <v>10</v>
      </c>
      <c r="K20088">
        <v>0.08</v>
      </c>
      <c r="L20088">
        <v>0.09</v>
      </c>
      <c r="M20088">
        <v>7.0000000000000007E-2</v>
      </c>
      <c r="N20088">
        <v>0.03</v>
      </c>
      <c r="O20088">
        <v>0.02</v>
      </c>
      <c r="P20088">
        <v>0.02</v>
      </c>
      <c r="Q20088">
        <v>0.02</v>
      </c>
    </row>
    <row r="20089" spans="1:17" hidden="1" x14ac:dyDescent="0.2">
      <c r="A20089" t="s">
        <v>282</v>
      </c>
      <c r="B20089" t="s">
        <v>279</v>
      </c>
      <c r="C20089" t="s">
        <v>162</v>
      </c>
      <c r="D20089" t="s">
        <v>11</v>
      </c>
      <c r="K20089">
        <v>0.37</v>
      </c>
      <c r="L20089">
        <v>0.31</v>
      </c>
      <c r="M20089">
        <v>0.16</v>
      </c>
      <c r="N20089">
        <v>0.06</v>
      </c>
      <c r="O20089">
        <v>0.03</v>
      </c>
      <c r="P20089">
        <v>0.02</v>
      </c>
      <c r="Q20089">
        <v>0.02</v>
      </c>
    </row>
    <row r="20090" spans="1:17" hidden="1" x14ac:dyDescent="0.2">
      <c r="A20090" t="s">
        <v>282</v>
      </c>
      <c r="B20090" t="s">
        <v>279</v>
      </c>
      <c r="C20090" t="s">
        <v>162</v>
      </c>
      <c r="D20090" t="s">
        <v>12</v>
      </c>
    </row>
    <row r="20091" spans="1:17" hidden="1" x14ac:dyDescent="0.2">
      <c r="A20091" t="s">
        <v>282</v>
      </c>
      <c r="B20091" t="s">
        <v>279</v>
      </c>
      <c r="C20091" t="s">
        <v>162</v>
      </c>
      <c r="D20091" t="s">
        <v>13</v>
      </c>
    </row>
    <row r="20092" spans="1:17" hidden="1" x14ac:dyDescent="0.2">
      <c r="A20092" t="s">
        <v>282</v>
      </c>
      <c r="B20092" t="s">
        <v>279</v>
      </c>
      <c r="C20092" t="s">
        <v>162</v>
      </c>
      <c r="D20092" t="s">
        <v>14</v>
      </c>
      <c r="K20092">
        <v>0.26</v>
      </c>
      <c r="L20092">
        <v>0.27</v>
      </c>
      <c r="M20092">
        <v>0.28000000000000003</v>
      </c>
      <c r="N20092">
        <v>0.27</v>
      </c>
      <c r="O20092">
        <v>0.26</v>
      </c>
      <c r="P20092">
        <v>0.23</v>
      </c>
      <c r="Q20092">
        <v>0.19</v>
      </c>
    </row>
    <row r="20093" spans="1:17" hidden="1" x14ac:dyDescent="0.2">
      <c r="A20093" t="s">
        <v>282</v>
      </c>
      <c r="B20093" t="s">
        <v>279</v>
      </c>
      <c r="C20093" t="s">
        <v>162</v>
      </c>
      <c r="D20093" t="s">
        <v>15</v>
      </c>
      <c r="E20093">
        <v>0</v>
      </c>
      <c r="F20093">
        <v>0</v>
      </c>
      <c r="G20093">
        <v>0</v>
      </c>
      <c r="H20093">
        <v>0</v>
      </c>
      <c r="I20093">
        <v>0</v>
      </c>
      <c r="J20093">
        <v>0</v>
      </c>
      <c r="K20093">
        <v>0.71</v>
      </c>
      <c r="L20093">
        <v>0.67</v>
      </c>
      <c r="M20093">
        <v>0.51</v>
      </c>
      <c r="N20093">
        <v>0.36</v>
      </c>
      <c r="O20093">
        <v>0.31</v>
      </c>
      <c r="P20093">
        <v>0.27</v>
      </c>
      <c r="Q20093">
        <v>0.23</v>
      </c>
    </row>
    <row r="20094" spans="1:17" hidden="1" x14ac:dyDescent="0.2">
      <c r="A20094" t="s">
        <v>282</v>
      </c>
      <c r="B20094" t="s">
        <v>279</v>
      </c>
      <c r="C20094" t="s">
        <v>163</v>
      </c>
      <c r="D20094" t="s">
        <v>9</v>
      </c>
    </row>
    <row r="20095" spans="1:17" hidden="1" x14ac:dyDescent="0.2">
      <c r="A20095" t="s">
        <v>282</v>
      </c>
      <c r="B20095" t="s">
        <v>279</v>
      </c>
      <c r="C20095" t="s">
        <v>163</v>
      </c>
      <c r="D20095" t="s">
        <v>10</v>
      </c>
      <c r="K20095">
        <v>1.34</v>
      </c>
      <c r="L20095">
        <v>0.97</v>
      </c>
      <c r="M20095">
        <v>0.4</v>
      </c>
      <c r="N20095">
        <v>0.32</v>
      </c>
      <c r="O20095">
        <v>0.22</v>
      </c>
      <c r="P20095">
        <v>0.19</v>
      </c>
      <c r="Q20095">
        <v>0.18</v>
      </c>
    </row>
    <row r="20096" spans="1:17" hidden="1" x14ac:dyDescent="0.2">
      <c r="A20096" t="s">
        <v>282</v>
      </c>
      <c r="B20096" t="s">
        <v>279</v>
      </c>
      <c r="C20096" t="s">
        <v>163</v>
      </c>
      <c r="D20096" t="s">
        <v>11</v>
      </c>
      <c r="K20096">
        <v>3.31</v>
      </c>
      <c r="L20096">
        <v>2.17</v>
      </c>
      <c r="M20096">
        <v>0.64</v>
      </c>
      <c r="N20096">
        <v>0.53</v>
      </c>
      <c r="O20096">
        <v>0.4</v>
      </c>
      <c r="P20096">
        <v>0.37</v>
      </c>
      <c r="Q20096">
        <v>0.35</v>
      </c>
    </row>
    <row r="20097" spans="1:17" hidden="1" x14ac:dyDescent="0.2">
      <c r="A20097" t="s">
        <v>282</v>
      </c>
      <c r="B20097" t="s">
        <v>279</v>
      </c>
      <c r="C20097" t="s">
        <v>163</v>
      </c>
      <c r="D20097" t="s">
        <v>12</v>
      </c>
      <c r="K20097">
        <v>0.72</v>
      </c>
      <c r="L20097">
        <v>0.38</v>
      </c>
      <c r="M20097">
        <v>0.14000000000000001</v>
      </c>
      <c r="N20097">
        <v>0.06</v>
      </c>
      <c r="O20097">
        <v>0.03</v>
      </c>
      <c r="P20097">
        <v>0.03</v>
      </c>
      <c r="Q20097">
        <v>0.02</v>
      </c>
    </row>
    <row r="20098" spans="1:17" hidden="1" x14ac:dyDescent="0.2">
      <c r="A20098" t="s">
        <v>282</v>
      </c>
      <c r="B20098" t="s">
        <v>279</v>
      </c>
      <c r="C20098" t="s">
        <v>163</v>
      </c>
      <c r="D20098" t="s">
        <v>13</v>
      </c>
      <c r="K20098">
        <v>0.63</v>
      </c>
      <c r="L20098">
        <v>0.43</v>
      </c>
      <c r="M20098">
        <v>0.23</v>
      </c>
      <c r="N20098">
        <v>0.16</v>
      </c>
      <c r="O20098">
        <v>0.11</v>
      </c>
      <c r="P20098">
        <v>0.06</v>
      </c>
      <c r="Q20098">
        <v>0.02</v>
      </c>
    </row>
    <row r="20099" spans="1:17" hidden="1" x14ac:dyDescent="0.2">
      <c r="A20099" t="s">
        <v>282</v>
      </c>
      <c r="B20099" t="s">
        <v>279</v>
      </c>
      <c r="C20099" t="s">
        <v>163</v>
      </c>
      <c r="D20099" t="s">
        <v>14</v>
      </c>
      <c r="K20099">
        <v>7.03</v>
      </c>
      <c r="L20099">
        <v>6.45</v>
      </c>
      <c r="M20099">
        <v>5.86</v>
      </c>
      <c r="N20099">
        <v>5.24</v>
      </c>
      <c r="O20099">
        <v>4.87</v>
      </c>
      <c r="P20099">
        <v>4.68</v>
      </c>
      <c r="Q20099">
        <v>4.42</v>
      </c>
    </row>
    <row r="20100" spans="1:17" hidden="1" x14ac:dyDescent="0.2">
      <c r="A20100" t="s">
        <v>282</v>
      </c>
      <c r="B20100" t="s">
        <v>279</v>
      </c>
      <c r="C20100" t="s">
        <v>163</v>
      </c>
      <c r="D20100" t="s">
        <v>15</v>
      </c>
      <c r="E20100">
        <v>0</v>
      </c>
      <c r="F20100">
        <v>0</v>
      </c>
      <c r="G20100">
        <v>0</v>
      </c>
      <c r="H20100">
        <v>0</v>
      </c>
      <c r="I20100">
        <v>0</v>
      </c>
      <c r="J20100">
        <v>0</v>
      </c>
      <c r="K20100">
        <v>13.03</v>
      </c>
      <c r="L20100">
        <v>10.41</v>
      </c>
      <c r="M20100">
        <v>7.26</v>
      </c>
      <c r="N20100">
        <v>6.31</v>
      </c>
      <c r="O20100">
        <v>5.63</v>
      </c>
      <c r="P20100">
        <v>5.33</v>
      </c>
      <c r="Q20100">
        <v>4.99</v>
      </c>
    </row>
    <row r="20101" spans="1:17" hidden="1" x14ac:dyDescent="0.2">
      <c r="A20101" t="s">
        <v>282</v>
      </c>
      <c r="B20101" t="s">
        <v>279</v>
      </c>
      <c r="C20101" t="s">
        <v>164</v>
      </c>
      <c r="D20101" t="s">
        <v>9</v>
      </c>
    </row>
    <row r="20102" spans="1:17" hidden="1" x14ac:dyDescent="0.2">
      <c r="A20102" t="s">
        <v>282</v>
      </c>
      <c r="B20102" t="s">
        <v>279</v>
      </c>
      <c r="C20102" t="s">
        <v>164</v>
      </c>
      <c r="D20102" t="s">
        <v>10</v>
      </c>
      <c r="K20102">
        <v>0.57999999999999996</v>
      </c>
      <c r="L20102">
        <v>0.38</v>
      </c>
      <c r="M20102">
        <v>0.14000000000000001</v>
      </c>
      <c r="N20102">
        <v>0.15</v>
      </c>
      <c r="O20102">
        <v>0.13</v>
      </c>
      <c r="P20102">
        <v>0.13</v>
      </c>
      <c r="Q20102">
        <v>0.12</v>
      </c>
    </row>
    <row r="20103" spans="1:17" hidden="1" x14ac:dyDescent="0.2">
      <c r="A20103" t="s">
        <v>282</v>
      </c>
      <c r="B20103" t="s">
        <v>279</v>
      </c>
      <c r="C20103" t="s">
        <v>164</v>
      </c>
      <c r="D20103" t="s">
        <v>11</v>
      </c>
      <c r="K20103">
        <v>0.08</v>
      </c>
      <c r="L20103">
        <v>0.04</v>
      </c>
      <c r="M20103">
        <v>0.01</v>
      </c>
      <c r="N20103">
        <v>0.01</v>
      </c>
      <c r="O20103">
        <v>0</v>
      </c>
      <c r="P20103">
        <v>0</v>
      </c>
      <c r="Q20103">
        <v>0</v>
      </c>
    </row>
    <row r="20104" spans="1:17" hidden="1" x14ac:dyDescent="0.2">
      <c r="A20104" t="s">
        <v>282</v>
      </c>
      <c r="B20104" t="s">
        <v>279</v>
      </c>
      <c r="C20104" t="s">
        <v>164</v>
      </c>
      <c r="D20104" t="s">
        <v>12</v>
      </c>
      <c r="K20104">
        <v>0.03</v>
      </c>
      <c r="L20104">
        <v>0.01</v>
      </c>
      <c r="M20104">
        <v>0</v>
      </c>
      <c r="N20104">
        <v>0</v>
      </c>
      <c r="O20104">
        <v>0</v>
      </c>
      <c r="P20104">
        <v>0</v>
      </c>
      <c r="Q20104">
        <v>0</v>
      </c>
    </row>
    <row r="20105" spans="1:17" hidden="1" x14ac:dyDescent="0.2">
      <c r="A20105" t="s">
        <v>282</v>
      </c>
      <c r="B20105" t="s">
        <v>279</v>
      </c>
      <c r="C20105" t="s">
        <v>164</v>
      </c>
      <c r="D20105" t="s">
        <v>13</v>
      </c>
      <c r="K20105">
        <v>1.1100000000000001</v>
      </c>
      <c r="L20105">
        <v>0.96</v>
      </c>
      <c r="M20105">
        <v>0.8</v>
      </c>
      <c r="N20105">
        <v>0.66</v>
      </c>
      <c r="O20105">
        <v>0.53</v>
      </c>
      <c r="P20105">
        <v>0.38</v>
      </c>
      <c r="Q20105">
        <v>0.23</v>
      </c>
    </row>
    <row r="20106" spans="1:17" hidden="1" x14ac:dyDescent="0.2">
      <c r="A20106" t="s">
        <v>282</v>
      </c>
      <c r="B20106" t="s">
        <v>279</v>
      </c>
      <c r="C20106" t="s">
        <v>164</v>
      </c>
      <c r="D20106" t="s">
        <v>14</v>
      </c>
      <c r="K20106">
        <v>1.81</v>
      </c>
      <c r="L20106">
        <v>1.1599999999999999</v>
      </c>
      <c r="M20106">
        <v>0.85</v>
      </c>
      <c r="N20106">
        <v>0.77</v>
      </c>
      <c r="O20106">
        <v>0.69</v>
      </c>
      <c r="P20106">
        <v>0.61</v>
      </c>
      <c r="Q20106">
        <v>0.52</v>
      </c>
    </row>
    <row r="20107" spans="1:17" hidden="1" x14ac:dyDescent="0.2">
      <c r="A20107" t="s">
        <v>282</v>
      </c>
      <c r="B20107" t="s">
        <v>279</v>
      </c>
      <c r="C20107" t="s">
        <v>164</v>
      </c>
      <c r="D20107" t="s">
        <v>15</v>
      </c>
      <c r="E20107">
        <v>0</v>
      </c>
      <c r="F20107">
        <v>0</v>
      </c>
      <c r="G20107">
        <v>0</v>
      </c>
      <c r="H20107">
        <v>0</v>
      </c>
      <c r="I20107">
        <v>0</v>
      </c>
      <c r="J20107">
        <v>0</v>
      </c>
      <c r="K20107">
        <v>3.62</v>
      </c>
      <c r="L20107">
        <v>2.5499999999999998</v>
      </c>
      <c r="M20107">
        <v>1.81</v>
      </c>
      <c r="N20107">
        <v>1.59</v>
      </c>
      <c r="O20107">
        <v>1.35</v>
      </c>
      <c r="P20107">
        <v>1.1100000000000001</v>
      </c>
      <c r="Q20107">
        <v>0.88</v>
      </c>
    </row>
    <row r="20108" spans="1:17" hidden="1" x14ac:dyDescent="0.2">
      <c r="A20108" t="s">
        <v>282</v>
      </c>
      <c r="B20108" t="s">
        <v>279</v>
      </c>
      <c r="C20108" t="s">
        <v>165</v>
      </c>
      <c r="D20108" t="s">
        <v>9</v>
      </c>
    </row>
    <row r="20109" spans="1:17" hidden="1" x14ac:dyDescent="0.2">
      <c r="A20109" t="s">
        <v>282</v>
      </c>
      <c r="B20109" t="s">
        <v>279</v>
      </c>
      <c r="C20109" t="s">
        <v>165</v>
      </c>
      <c r="D20109" t="s">
        <v>10</v>
      </c>
      <c r="K20109">
        <v>0.02</v>
      </c>
      <c r="L20109">
        <v>0.01</v>
      </c>
      <c r="M20109">
        <v>0.01</v>
      </c>
      <c r="N20109">
        <v>0.01</v>
      </c>
      <c r="O20109">
        <v>0.01</v>
      </c>
      <c r="P20109">
        <v>0.01</v>
      </c>
      <c r="Q20109">
        <v>0.01</v>
      </c>
    </row>
    <row r="20110" spans="1:17" hidden="1" x14ac:dyDescent="0.2">
      <c r="A20110" t="s">
        <v>282</v>
      </c>
      <c r="B20110" t="s">
        <v>279</v>
      </c>
      <c r="C20110" t="s">
        <v>165</v>
      </c>
      <c r="D20110" t="s">
        <v>11</v>
      </c>
      <c r="K20110">
        <v>0.61</v>
      </c>
      <c r="L20110">
        <v>0.31</v>
      </c>
      <c r="M20110">
        <v>0.1</v>
      </c>
      <c r="N20110">
        <v>7.0000000000000007E-2</v>
      </c>
      <c r="O20110">
        <v>0.05</v>
      </c>
      <c r="P20110">
        <v>0.03</v>
      </c>
      <c r="Q20110">
        <v>0.02</v>
      </c>
    </row>
    <row r="20111" spans="1:17" hidden="1" x14ac:dyDescent="0.2">
      <c r="A20111" t="s">
        <v>282</v>
      </c>
      <c r="B20111" t="s">
        <v>279</v>
      </c>
      <c r="C20111" t="s">
        <v>165</v>
      </c>
      <c r="D20111" t="s">
        <v>12</v>
      </c>
      <c r="K20111">
        <v>0.11</v>
      </c>
      <c r="L20111">
        <v>0.05</v>
      </c>
      <c r="M20111">
        <v>0.02</v>
      </c>
      <c r="N20111">
        <v>0.01</v>
      </c>
      <c r="O20111">
        <v>0</v>
      </c>
      <c r="P20111">
        <v>0</v>
      </c>
      <c r="Q20111">
        <v>0</v>
      </c>
    </row>
    <row r="20112" spans="1:17" hidden="1" x14ac:dyDescent="0.2">
      <c r="A20112" t="s">
        <v>282</v>
      </c>
      <c r="B20112" t="s">
        <v>279</v>
      </c>
      <c r="C20112" t="s">
        <v>165</v>
      </c>
      <c r="D20112" t="s">
        <v>13</v>
      </c>
      <c r="K20112">
        <v>0.02</v>
      </c>
      <c r="L20112">
        <v>0.02</v>
      </c>
      <c r="M20112">
        <v>0</v>
      </c>
      <c r="N20112">
        <v>0</v>
      </c>
      <c r="O20112">
        <v>0</v>
      </c>
      <c r="P20112">
        <v>0</v>
      </c>
      <c r="Q20112">
        <v>0</v>
      </c>
    </row>
    <row r="20113" spans="1:17" hidden="1" x14ac:dyDescent="0.2">
      <c r="A20113" t="s">
        <v>282</v>
      </c>
      <c r="B20113" t="s">
        <v>279</v>
      </c>
      <c r="C20113" t="s">
        <v>165</v>
      </c>
      <c r="D20113" t="s">
        <v>14</v>
      </c>
      <c r="K20113">
        <v>0.15</v>
      </c>
      <c r="L20113">
        <v>0.13</v>
      </c>
      <c r="M20113">
        <v>0.13</v>
      </c>
      <c r="N20113">
        <v>0.13</v>
      </c>
      <c r="O20113">
        <v>0.13</v>
      </c>
      <c r="P20113">
        <v>0.12</v>
      </c>
      <c r="Q20113">
        <v>0.11</v>
      </c>
    </row>
    <row r="20114" spans="1:17" hidden="1" x14ac:dyDescent="0.2">
      <c r="A20114" t="s">
        <v>282</v>
      </c>
      <c r="B20114" t="s">
        <v>279</v>
      </c>
      <c r="C20114" t="s">
        <v>165</v>
      </c>
      <c r="D20114" t="s">
        <v>15</v>
      </c>
      <c r="E20114">
        <v>0</v>
      </c>
      <c r="F20114">
        <v>0</v>
      </c>
      <c r="G20114">
        <v>0</v>
      </c>
      <c r="H20114">
        <v>0</v>
      </c>
      <c r="I20114">
        <v>0</v>
      </c>
      <c r="J20114">
        <v>0</v>
      </c>
      <c r="K20114">
        <v>0.91</v>
      </c>
      <c r="L20114">
        <v>0.53</v>
      </c>
      <c r="M20114">
        <v>0.26</v>
      </c>
      <c r="N20114">
        <v>0.22</v>
      </c>
      <c r="O20114">
        <v>0.18</v>
      </c>
      <c r="P20114">
        <v>0.16</v>
      </c>
      <c r="Q20114">
        <v>0.14000000000000001</v>
      </c>
    </row>
    <row r="20115" spans="1:17" hidden="1" x14ac:dyDescent="0.2">
      <c r="A20115" t="s">
        <v>282</v>
      </c>
      <c r="B20115" t="s">
        <v>279</v>
      </c>
      <c r="C20115" t="s">
        <v>166</v>
      </c>
      <c r="D20115" t="s">
        <v>9</v>
      </c>
    </row>
    <row r="20116" spans="1:17" hidden="1" x14ac:dyDescent="0.2">
      <c r="A20116" t="s">
        <v>282</v>
      </c>
      <c r="B20116" t="s">
        <v>279</v>
      </c>
      <c r="C20116" t="s">
        <v>166</v>
      </c>
      <c r="D20116" t="s">
        <v>10</v>
      </c>
      <c r="K20116">
        <v>0.23</v>
      </c>
      <c r="L20116">
        <v>0.16</v>
      </c>
      <c r="M20116">
        <v>0.09</v>
      </c>
      <c r="N20116">
        <v>0.06</v>
      </c>
      <c r="O20116">
        <v>0.05</v>
      </c>
      <c r="P20116">
        <v>0.04</v>
      </c>
      <c r="Q20116">
        <v>0.04</v>
      </c>
    </row>
    <row r="20117" spans="1:17" hidden="1" x14ac:dyDescent="0.2">
      <c r="A20117" t="s">
        <v>282</v>
      </c>
      <c r="B20117" t="s">
        <v>279</v>
      </c>
      <c r="C20117" t="s">
        <v>166</v>
      </c>
      <c r="D20117" t="s">
        <v>11</v>
      </c>
      <c r="K20117">
        <v>0.01</v>
      </c>
      <c r="L20117">
        <v>0.01</v>
      </c>
      <c r="M20117">
        <v>0</v>
      </c>
      <c r="N20117">
        <v>0</v>
      </c>
      <c r="O20117">
        <v>0</v>
      </c>
      <c r="P20117">
        <v>0</v>
      </c>
      <c r="Q20117">
        <v>0</v>
      </c>
    </row>
    <row r="20118" spans="1:17" hidden="1" x14ac:dyDescent="0.2">
      <c r="A20118" t="s">
        <v>282</v>
      </c>
      <c r="B20118" t="s">
        <v>279</v>
      </c>
      <c r="C20118" t="s">
        <v>166</v>
      </c>
      <c r="D20118" t="s">
        <v>12</v>
      </c>
    </row>
    <row r="20119" spans="1:17" hidden="1" x14ac:dyDescent="0.2">
      <c r="A20119" t="s">
        <v>282</v>
      </c>
      <c r="B20119" t="s">
        <v>279</v>
      </c>
      <c r="C20119" t="s">
        <v>166</v>
      </c>
      <c r="D20119" t="s">
        <v>13</v>
      </c>
      <c r="K20119">
        <v>2.11</v>
      </c>
      <c r="L20119">
        <v>1.84</v>
      </c>
      <c r="M20119">
        <v>1.57</v>
      </c>
      <c r="N20119">
        <v>1.31</v>
      </c>
      <c r="O20119">
        <v>1.06</v>
      </c>
      <c r="P20119">
        <v>0.84</v>
      </c>
      <c r="Q20119">
        <v>0.61</v>
      </c>
    </row>
    <row r="20120" spans="1:17" hidden="1" x14ac:dyDescent="0.2">
      <c r="A20120" t="s">
        <v>282</v>
      </c>
      <c r="B20120" t="s">
        <v>279</v>
      </c>
      <c r="C20120" t="s">
        <v>166</v>
      </c>
      <c r="D20120" t="s">
        <v>14</v>
      </c>
      <c r="K20120">
        <v>0.46</v>
      </c>
      <c r="L20120">
        <v>0.44</v>
      </c>
      <c r="M20120">
        <v>0.43</v>
      </c>
      <c r="N20120">
        <v>0.41</v>
      </c>
      <c r="O20120">
        <v>0.4</v>
      </c>
      <c r="P20120">
        <v>0.4</v>
      </c>
      <c r="Q20120">
        <v>0.4</v>
      </c>
    </row>
    <row r="20121" spans="1:17" hidden="1" x14ac:dyDescent="0.2">
      <c r="A20121" t="s">
        <v>282</v>
      </c>
      <c r="B20121" t="s">
        <v>279</v>
      </c>
      <c r="C20121" t="s">
        <v>166</v>
      </c>
      <c r="D20121" t="s">
        <v>15</v>
      </c>
      <c r="E20121">
        <v>0</v>
      </c>
      <c r="F20121">
        <v>0</v>
      </c>
      <c r="G20121">
        <v>0</v>
      </c>
      <c r="H20121">
        <v>0</v>
      </c>
      <c r="I20121">
        <v>0</v>
      </c>
      <c r="J20121">
        <v>0</v>
      </c>
      <c r="K20121">
        <v>2.81</v>
      </c>
      <c r="L20121">
        <v>2.4500000000000002</v>
      </c>
      <c r="M20121">
        <v>2.1</v>
      </c>
      <c r="N20121">
        <v>1.78</v>
      </c>
      <c r="O20121">
        <v>1.51</v>
      </c>
      <c r="P20121">
        <v>1.28</v>
      </c>
      <c r="Q20121">
        <v>1.05</v>
      </c>
    </row>
    <row r="20122" spans="1:17" hidden="1" x14ac:dyDescent="0.2">
      <c r="A20122" t="s">
        <v>282</v>
      </c>
      <c r="B20122" t="s">
        <v>279</v>
      </c>
      <c r="C20122" t="s">
        <v>167</v>
      </c>
      <c r="D20122" t="s">
        <v>9</v>
      </c>
    </row>
    <row r="20123" spans="1:17" hidden="1" x14ac:dyDescent="0.2">
      <c r="A20123" t="s">
        <v>282</v>
      </c>
      <c r="B20123" t="s">
        <v>279</v>
      </c>
      <c r="C20123" t="s">
        <v>167</v>
      </c>
      <c r="D20123" t="s">
        <v>10</v>
      </c>
      <c r="K20123">
        <v>2.7</v>
      </c>
      <c r="L20123">
        <v>2.4300000000000002</v>
      </c>
      <c r="M20123">
        <v>1.62</v>
      </c>
      <c r="N20123">
        <v>1.27</v>
      </c>
      <c r="O20123">
        <v>1.1100000000000001</v>
      </c>
      <c r="P20123">
        <v>1.29</v>
      </c>
      <c r="Q20123">
        <v>1.46</v>
      </c>
    </row>
    <row r="20124" spans="1:17" hidden="1" x14ac:dyDescent="0.2">
      <c r="A20124" t="s">
        <v>282</v>
      </c>
      <c r="B20124" t="s">
        <v>279</v>
      </c>
      <c r="C20124" t="s">
        <v>167</v>
      </c>
      <c r="D20124" t="s">
        <v>11</v>
      </c>
      <c r="K20124">
        <v>0.91</v>
      </c>
      <c r="L20124">
        <v>0.85</v>
      </c>
      <c r="M20124">
        <v>0.4</v>
      </c>
      <c r="N20124">
        <v>0.24</v>
      </c>
      <c r="O20124">
        <v>0.2</v>
      </c>
      <c r="P20124">
        <v>0.25</v>
      </c>
      <c r="Q20124">
        <v>0.26</v>
      </c>
    </row>
    <row r="20125" spans="1:17" hidden="1" x14ac:dyDescent="0.2">
      <c r="A20125" t="s">
        <v>282</v>
      </c>
      <c r="B20125" t="s">
        <v>279</v>
      </c>
      <c r="C20125" t="s">
        <v>167</v>
      </c>
      <c r="D20125" t="s">
        <v>12</v>
      </c>
      <c r="K20125">
        <v>2.44</v>
      </c>
      <c r="L20125">
        <v>2.36</v>
      </c>
      <c r="M20125">
        <v>1.49</v>
      </c>
      <c r="N20125">
        <v>0.75</v>
      </c>
      <c r="O20125">
        <v>0.28000000000000003</v>
      </c>
      <c r="P20125">
        <v>0.23</v>
      </c>
      <c r="Q20125">
        <v>0.16</v>
      </c>
    </row>
    <row r="20126" spans="1:17" hidden="1" x14ac:dyDescent="0.2">
      <c r="A20126" t="s">
        <v>282</v>
      </c>
      <c r="B20126" t="s">
        <v>279</v>
      </c>
      <c r="C20126" t="s">
        <v>167</v>
      </c>
      <c r="D20126" t="s">
        <v>13</v>
      </c>
      <c r="K20126">
        <v>0.06</v>
      </c>
      <c r="L20126">
        <v>0.08</v>
      </c>
      <c r="M20126">
        <v>0.09</v>
      </c>
      <c r="N20126">
        <v>0.11</v>
      </c>
      <c r="O20126">
        <v>0.13</v>
      </c>
      <c r="P20126">
        <v>0.14000000000000001</v>
      </c>
      <c r="Q20126">
        <v>0.15</v>
      </c>
    </row>
    <row r="20127" spans="1:17" hidden="1" x14ac:dyDescent="0.2">
      <c r="A20127" t="s">
        <v>282</v>
      </c>
      <c r="B20127" t="s">
        <v>279</v>
      </c>
      <c r="C20127" t="s">
        <v>167</v>
      </c>
      <c r="D20127" t="s">
        <v>14</v>
      </c>
      <c r="K20127">
        <v>0.14000000000000001</v>
      </c>
      <c r="L20127">
        <v>0.16</v>
      </c>
      <c r="M20127">
        <v>0.18</v>
      </c>
      <c r="N20127">
        <v>0.21</v>
      </c>
      <c r="O20127">
        <v>0.24</v>
      </c>
      <c r="P20127">
        <v>0.27</v>
      </c>
      <c r="Q20127">
        <v>0.3</v>
      </c>
    </row>
    <row r="20128" spans="1:17" hidden="1" x14ac:dyDescent="0.2">
      <c r="A20128" t="s">
        <v>282</v>
      </c>
      <c r="B20128" t="s">
        <v>279</v>
      </c>
      <c r="C20128" t="s">
        <v>167</v>
      </c>
      <c r="D20128" t="s">
        <v>15</v>
      </c>
      <c r="E20128">
        <v>0</v>
      </c>
      <c r="F20128">
        <v>0</v>
      </c>
      <c r="G20128">
        <v>0</v>
      </c>
      <c r="H20128">
        <v>0</v>
      </c>
      <c r="I20128">
        <v>0</v>
      </c>
      <c r="J20128">
        <v>0</v>
      </c>
      <c r="K20128">
        <v>6.26</v>
      </c>
      <c r="L20128">
        <v>5.88</v>
      </c>
      <c r="M20128">
        <v>3.78</v>
      </c>
      <c r="N20128">
        <v>2.58</v>
      </c>
      <c r="O20128">
        <v>1.96</v>
      </c>
      <c r="P20128">
        <v>2.19</v>
      </c>
      <c r="Q20128">
        <v>2.33</v>
      </c>
    </row>
    <row r="20129" spans="1:17" hidden="1" x14ac:dyDescent="0.2">
      <c r="A20129" t="s">
        <v>282</v>
      </c>
      <c r="B20129" t="s">
        <v>279</v>
      </c>
      <c r="C20129" t="s">
        <v>168</v>
      </c>
      <c r="D20129" t="s">
        <v>9</v>
      </c>
    </row>
    <row r="20130" spans="1:17" hidden="1" x14ac:dyDescent="0.2">
      <c r="A20130" t="s">
        <v>282</v>
      </c>
      <c r="B20130" t="s">
        <v>279</v>
      </c>
      <c r="C20130" t="s">
        <v>168</v>
      </c>
      <c r="D20130" t="s">
        <v>10</v>
      </c>
      <c r="K20130">
        <v>0.81</v>
      </c>
      <c r="L20130">
        <v>0.75</v>
      </c>
      <c r="M20130">
        <v>0.51</v>
      </c>
      <c r="N20130">
        <v>0.4</v>
      </c>
      <c r="O20130">
        <v>0.44</v>
      </c>
      <c r="P20130">
        <v>0.5</v>
      </c>
      <c r="Q20130">
        <v>0.55000000000000004</v>
      </c>
    </row>
    <row r="20131" spans="1:17" hidden="1" x14ac:dyDescent="0.2">
      <c r="A20131" t="s">
        <v>282</v>
      </c>
      <c r="B20131" t="s">
        <v>279</v>
      </c>
      <c r="C20131" t="s">
        <v>168</v>
      </c>
      <c r="D20131" t="s">
        <v>11</v>
      </c>
      <c r="K20131">
        <v>0.06</v>
      </c>
      <c r="L20131">
        <v>0.05</v>
      </c>
      <c r="M20131">
        <v>0.02</v>
      </c>
      <c r="N20131">
        <v>0.01</v>
      </c>
      <c r="O20131">
        <v>0.01</v>
      </c>
      <c r="P20131">
        <v>0.01</v>
      </c>
      <c r="Q20131">
        <v>0.01</v>
      </c>
    </row>
    <row r="20132" spans="1:17" hidden="1" x14ac:dyDescent="0.2">
      <c r="A20132" t="s">
        <v>282</v>
      </c>
      <c r="B20132" t="s">
        <v>279</v>
      </c>
      <c r="C20132" t="s">
        <v>168</v>
      </c>
      <c r="D20132" t="s">
        <v>12</v>
      </c>
      <c r="K20132">
        <v>0.7</v>
      </c>
      <c r="L20132">
        <v>0.67</v>
      </c>
      <c r="M20132">
        <v>0.43</v>
      </c>
      <c r="N20132">
        <v>0.21</v>
      </c>
      <c r="O20132">
        <v>0.08</v>
      </c>
      <c r="P20132">
        <v>7.0000000000000007E-2</v>
      </c>
      <c r="Q20132">
        <v>0.05</v>
      </c>
    </row>
    <row r="20133" spans="1:17" hidden="1" x14ac:dyDescent="0.2">
      <c r="A20133" t="s">
        <v>282</v>
      </c>
      <c r="B20133" t="s">
        <v>279</v>
      </c>
      <c r="C20133" t="s">
        <v>168</v>
      </c>
      <c r="D20133" t="s">
        <v>13</v>
      </c>
      <c r="K20133">
        <v>0.16</v>
      </c>
      <c r="L20133">
        <v>0.15</v>
      </c>
      <c r="M20133">
        <v>0.1</v>
      </c>
      <c r="N20133">
        <v>0.05</v>
      </c>
      <c r="O20133">
        <v>0.02</v>
      </c>
      <c r="P20133">
        <v>0.02</v>
      </c>
      <c r="Q20133">
        <v>0.02</v>
      </c>
    </row>
    <row r="20134" spans="1:17" hidden="1" x14ac:dyDescent="0.2">
      <c r="A20134" t="s">
        <v>282</v>
      </c>
      <c r="B20134" t="s">
        <v>279</v>
      </c>
      <c r="C20134" t="s">
        <v>168</v>
      </c>
      <c r="D20134" t="s">
        <v>14</v>
      </c>
      <c r="K20134">
        <v>0.06</v>
      </c>
      <c r="L20134">
        <v>7.0000000000000007E-2</v>
      </c>
      <c r="M20134">
        <v>0.08</v>
      </c>
      <c r="N20134">
        <v>0.1</v>
      </c>
      <c r="O20134">
        <v>0.12</v>
      </c>
      <c r="P20134">
        <v>0.13</v>
      </c>
      <c r="Q20134">
        <v>0.15</v>
      </c>
    </row>
    <row r="20135" spans="1:17" hidden="1" x14ac:dyDescent="0.2">
      <c r="A20135" t="s">
        <v>282</v>
      </c>
      <c r="B20135" t="s">
        <v>279</v>
      </c>
      <c r="C20135" t="s">
        <v>168</v>
      </c>
      <c r="D20135" t="s">
        <v>15</v>
      </c>
      <c r="E20135">
        <v>0</v>
      </c>
      <c r="F20135">
        <v>0</v>
      </c>
      <c r="G20135">
        <v>0</v>
      </c>
      <c r="H20135">
        <v>0</v>
      </c>
      <c r="I20135">
        <v>0</v>
      </c>
      <c r="J20135">
        <v>0</v>
      </c>
      <c r="K20135">
        <v>1.78</v>
      </c>
      <c r="L20135">
        <v>1.69</v>
      </c>
      <c r="M20135">
        <v>1.1399999999999999</v>
      </c>
      <c r="N20135">
        <v>0.78</v>
      </c>
      <c r="O20135">
        <v>0.66</v>
      </c>
      <c r="P20135">
        <v>0.74</v>
      </c>
      <c r="Q20135">
        <v>0.78</v>
      </c>
    </row>
    <row r="20136" spans="1:17" hidden="1" x14ac:dyDescent="0.2">
      <c r="A20136" t="s">
        <v>282</v>
      </c>
      <c r="B20136" t="s">
        <v>279</v>
      </c>
      <c r="C20136" t="s">
        <v>169</v>
      </c>
      <c r="D20136" t="s">
        <v>9</v>
      </c>
    </row>
    <row r="20137" spans="1:17" hidden="1" x14ac:dyDescent="0.2">
      <c r="A20137" t="s">
        <v>282</v>
      </c>
      <c r="B20137" t="s">
        <v>279</v>
      </c>
      <c r="C20137" t="s">
        <v>169</v>
      </c>
      <c r="D20137" t="s">
        <v>10</v>
      </c>
      <c r="K20137">
        <v>2.4300000000000002</v>
      </c>
      <c r="L20137">
        <v>2.1800000000000002</v>
      </c>
      <c r="M20137">
        <v>1.46</v>
      </c>
      <c r="N20137">
        <v>1.1399999999999999</v>
      </c>
      <c r="O20137">
        <v>1.1499999999999999</v>
      </c>
      <c r="P20137">
        <v>1.37</v>
      </c>
      <c r="Q20137">
        <v>1.55</v>
      </c>
    </row>
    <row r="20138" spans="1:17" hidden="1" x14ac:dyDescent="0.2">
      <c r="A20138" t="s">
        <v>282</v>
      </c>
      <c r="B20138" t="s">
        <v>279</v>
      </c>
      <c r="C20138" t="s">
        <v>169</v>
      </c>
      <c r="D20138" t="s">
        <v>11</v>
      </c>
      <c r="K20138">
        <v>0.45</v>
      </c>
      <c r="L20138">
        <v>0.37</v>
      </c>
      <c r="M20138">
        <v>0.17</v>
      </c>
      <c r="N20138">
        <v>0.1</v>
      </c>
      <c r="O20138">
        <v>0.08</v>
      </c>
      <c r="P20138">
        <v>0.11</v>
      </c>
      <c r="Q20138">
        <v>0.11</v>
      </c>
    </row>
    <row r="20139" spans="1:17" hidden="1" x14ac:dyDescent="0.2">
      <c r="A20139" t="s">
        <v>282</v>
      </c>
      <c r="B20139" t="s">
        <v>279</v>
      </c>
      <c r="C20139" t="s">
        <v>169</v>
      </c>
      <c r="D20139" t="s">
        <v>12</v>
      </c>
      <c r="K20139">
        <v>0.81</v>
      </c>
      <c r="L20139">
        <v>0.78</v>
      </c>
      <c r="M20139">
        <v>0.49</v>
      </c>
      <c r="N20139">
        <v>0.25</v>
      </c>
      <c r="O20139">
        <v>0.09</v>
      </c>
      <c r="P20139">
        <v>0.08</v>
      </c>
      <c r="Q20139">
        <v>0.05</v>
      </c>
    </row>
    <row r="20140" spans="1:17" hidden="1" x14ac:dyDescent="0.2">
      <c r="A20140" t="s">
        <v>282</v>
      </c>
      <c r="B20140" t="s">
        <v>279</v>
      </c>
      <c r="C20140" t="s">
        <v>169</v>
      </c>
      <c r="D20140" t="s">
        <v>13</v>
      </c>
      <c r="K20140">
        <v>0.06</v>
      </c>
      <c r="L20140">
        <v>0.08</v>
      </c>
      <c r="M20140">
        <v>0.09</v>
      </c>
      <c r="N20140">
        <v>0.11</v>
      </c>
      <c r="O20140">
        <v>0.13</v>
      </c>
      <c r="P20140">
        <v>0.14000000000000001</v>
      </c>
      <c r="Q20140">
        <v>0.15</v>
      </c>
    </row>
    <row r="20141" spans="1:17" hidden="1" x14ac:dyDescent="0.2">
      <c r="A20141" t="s">
        <v>282</v>
      </c>
      <c r="B20141" t="s">
        <v>279</v>
      </c>
      <c r="C20141" t="s">
        <v>169</v>
      </c>
      <c r="D20141" t="s">
        <v>14</v>
      </c>
      <c r="K20141">
        <v>0.14000000000000001</v>
      </c>
      <c r="L20141">
        <v>0.17</v>
      </c>
      <c r="M20141">
        <v>0.19</v>
      </c>
      <c r="N20141">
        <v>0.22</v>
      </c>
      <c r="O20141">
        <v>0.26</v>
      </c>
      <c r="P20141">
        <v>0.3</v>
      </c>
      <c r="Q20141">
        <v>0.33</v>
      </c>
    </row>
    <row r="20142" spans="1:17" hidden="1" x14ac:dyDescent="0.2">
      <c r="A20142" t="s">
        <v>282</v>
      </c>
      <c r="B20142" t="s">
        <v>279</v>
      </c>
      <c r="C20142" t="s">
        <v>169</v>
      </c>
      <c r="D20142" t="s">
        <v>15</v>
      </c>
      <c r="E20142">
        <v>0</v>
      </c>
      <c r="F20142">
        <v>0</v>
      </c>
      <c r="G20142">
        <v>0</v>
      </c>
      <c r="H20142">
        <v>0</v>
      </c>
      <c r="I20142">
        <v>0</v>
      </c>
      <c r="J20142">
        <v>0</v>
      </c>
      <c r="K20142">
        <v>3.89</v>
      </c>
      <c r="L20142">
        <v>3.58</v>
      </c>
      <c r="M20142">
        <v>2.41</v>
      </c>
      <c r="N20142">
        <v>1.83</v>
      </c>
      <c r="O20142">
        <v>1.72</v>
      </c>
      <c r="P20142">
        <v>2</v>
      </c>
      <c r="Q20142">
        <v>2.2000000000000002</v>
      </c>
    </row>
    <row r="20143" spans="1:17" hidden="1" x14ac:dyDescent="0.2">
      <c r="A20143" t="s">
        <v>282</v>
      </c>
      <c r="B20143" t="s">
        <v>279</v>
      </c>
      <c r="C20143" t="s">
        <v>170</v>
      </c>
      <c r="D20143" t="s">
        <v>9</v>
      </c>
    </row>
    <row r="20144" spans="1:17" hidden="1" x14ac:dyDescent="0.2">
      <c r="A20144" t="s">
        <v>282</v>
      </c>
      <c r="B20144" t="s">
        <v>279</v>
      </c>
      <c r="C20144" t="s">
        <v>170</v>
      </c>
      <c r="D20144" t="s">
        <v>10</v>
      </c>
      <c r="K20144">
        <v>2.83</v>
      </c>
      <c r="L20144">
        <v>2.61</v>
      </c>
      <c r="M20144">
        <v>1.78</v>
      </c>
      <c r="N20144">
        <v>1.43</v>
      </c>
      <c r="O20144">
        <v>1.4</v>
      </c>
      <c r="P20144">
        <v>1.6</v>
      </c>
      <c r="Q20144">
        <v>1.74</v>
      </c>
    </row>
    <row r="20145" spans="1:17" hidden="1" x14ac:dyDescent="0.2">
      <c r="A20145" t="s">
        <v>282</v>
      </c>
      <c r="B20145" t="s">
        <v>279</v>
      </c>
      <c r="C20145" t="s">
        <v>170</v>
      </c>
      <c r="D20145" t="s">
        <v>11</v>
      </c>
      <c r="K20145">
        <v>1.08</v>
      </c>
      <c r="L20145">
        <v>0.96</v>
      </c>
      <c r="M20145">
        <v>0.45</v>
      </c>
      <c r="N20145">
        <v>0.27</v>
      </c>
      <c r="O20145">
        <v>0.22</v>
      </c>
      <c r="P20145">
        <v>0.28000000000000003</v>
      </c>
      <c r="Q20145">
        <v>0.28999999999999998</v>
      </c>
    </row>
    <row r="20146" spans="1:17" hidden="1" x14ac:dyDescent="0.2">
      <c r="A20146" t="s">
        <v>282</v>
      </c>
      <c r="B20146" t="s">
        <v>279</v>
      </c>
      <c r="C20146" t="s">
        <v>170</v>
      </c>
      <c r="D20146" t="s">
        <v>12</v>
      </c>
      <c r="K20146">
        <v>0.76</v>
      </c>
      <c r="L20146">
        <v>0.74</v>
      </c>
      <c r="M20146">
        <v>0.47</v>
      </c>
      <c r="N20146">
        <v>0.23</v>
      </c>
      <c r="O20146">
        <v>0.09</v>
      </c>
      <c r="P20146">
        <v>7.0000000000000007E-2</v>
      </c>
      <c r="Q20146">
        <v>0.05</v>
      </c>
    </row>
    <row r="20147" spans="1:17" hidden="1" x14ac:dyDescent="0.2">
      <c r="A20147" t="s">
        <v>282</v>
      </c>
      <c r="B20147" t="s">
        <v>279</v>
      </c>
      <c r="C20147" t="s">
        <v>170</v>
      </c>
      <c r="D20147" t="s">
        <v>13</v>
      </c>
      <c r="K20147">
        <v>0.51</v>
      </c>
      <c r="L20147">
        <v>0.48</v>
      </c>
      <c r="M20147">
        <v>0.32</v>
      </c>
      <c r="N20147">
        <v>0.17</v>
      </c>
      <c r="O20147">
        <v>7.0000000000000007E-2</v>
      </c>
      <c r="P20147">
        <v>7.0000000000000007E-2</v>
      </c>
      <c r="Q20147">
        <v>0.08</v>
      </c>
    </row>
    <row r="20148" spans="1:17" hidden="1" x14ac:dyDescent="0.2">
      <c r="A20148" t="s">
        <v>282</v>
      </c>
      <c r="B20148" t="s">
        <v>279</v>
      </c>
      <c r="C20148" t="s">
        <v>170</v>
      </c>
      <c r="D20148" t="s">
        <v>14</v>
      </c>
      <c r="K20148">
        <v>0.01</v>
      </c>
      <c r="L20148">
        <v>0.01</v>
      </c>
      <c r="M20148">
        <v>0</v>
      </c>
      <c r="N20148">
        <v>0</v>
      </c>
      <c r="O20148">
        <v>0</v>
      </c>
      <c r="P20148">
        <v>0</v>
      </c>
      <c r="Q20148">
        <v>0</v>
      </c>
    </row>
    <row r="20149" spans="1:17" hidden="1" x14ac:dyDescent="0.2">
      <c r="A20149" t="s">
        <v>282</v>
      </c>
      <c r="B20149" t="s">
        <v>279</v>
      </c>
      <c r="C20149" t="s">
        <v>170</v>
      </c>
      <c r="D20149" t="s">
        <v>15</v>
      </c>
      <c r="E20149">
        <v>0</v>
      </c>
      <c r="F20149">
        <v>0</v>
      </c>
      <c r="G20149">
        <v>0</v>
      </c>
      <c r="H20149">
        <v>0</v>
      </c>
      <c r="I20149">
        <v>0</v>
      </c>
      <c r="J20149">
        <v>0</v>
      </c>
      <c r="K20149">
        <v>5.2</v>
      </c>
      <c r="L20149">
        <v>4.79</v>
      </c>
      <c r="M20149">
        <v>3.02</v>
      </c>
      <c r="N20149">
        <v>2.1</v>
      </c>
      <c r="O20149">
        <v>1.77</v>
      </c>
      <c r="P20149">
        <v>2.0299999999999998</v>
      </c>
      <c r="Q20149">
        <v>2.16</v>
      </c>
    </row>
    <row r="20150" spans="1:17" hidden="1" x14ac:dyDescent="0.2">
      <c r="A20150" t="s">
        <v>282</v>
      </c>
      <c r="B20150" t="s">
        <v>279</v>
      </c>
      <c r="C20150" t="s">
        <v>171</v>
      </c>
      <c r="D20150" t="s">
        <v>9</v>
      </c>
    </row>
    <row r="20151" spans="1:17" hidden="1" x14ac:dyDescent="0.2">
      <c r="A20151" t="s">
        <v>282</v>
      </c>
      <c r="B20151" t="s">
        <v>279</v>
      </c>
      <c r="C20151" t="s">
        <v>171</v>
      </c>
      <c r="D20151" t="s">
        <v>10</v>
      </c>
      <c r="K20151">
        <v>0.78</v>
      </c>
      <c r="L20151">
        <v>0.7</v>
      </c>
      <c r="M20151">
        <v>0.47</v>
      </c>
      <c r="N20151">
        <v>0.37</v>
      </c>
      <c r="O20151">
        <v>0.32</v>
      </c>
      <c r="P20151">
        <v>0.38</v>
      </c>
      <c r="Q20151">
        <v>0.42</v>
      </c>
    </row>
    <row r="20152" spans="1:17" hidden="1" x14ac:dyDescent="0.2">
      <c r="A20152" t="s">
        <v>282</v>
      </c>
      <c r="B20152" t="s">
        <v>279</v>
      </c>
      <c r="C20152" t="s">
        <v>171</v>
      </c>
      <c r="D20152" t="s">
        <v>11</v>
      </c>
      <c r="K20152">
        <v>0.11</v>
      </c>
      <c r="L20152">
        <v>0.09</v>
      </c>
      <c r="M20152">
        <v>0.04</v>
      </c>
      <c r="N20152">
        <v>0.02</v>
      </c>
      <c r="O20152">
        <v>0.02</v>
      </c>
      <c r="P20152">
        <v>0.03</v>
      </c>
      <c r="Q20152">
        <v>0.03</v>
      </c>
    </row>
    <row r="20153" spans="1:17" hidden="1" x14ac:dyDescent="0.2">
      <c r="A20153" t="s">
        <v>282</v>
      </c>
      <c r="B20153" t="s">
        <v>279</v>
      </c>
      <c r="C20153" t="s">
        <v>171</v>
      </c>
      <c r="D20153" t="s">
        <v>12</v>
      </c>
      <c r="K20153">
        <v>3.16</v>
      </c>
      <c r="L20153">
        <v>3.05</v>
      </c>
      <c r="M20153">
        <v>1.93</v>
      </c>
      <c r="N20153">
        <v>0.97</v>
      </c>
      <c r="O20153">
        <v>0.36</v>
      </c>
      <c r="P20153">
        <v>0.3</v>
      </c>
      <c r="Q20153">
        <v>0.21</v>
      </c>
    </row>
    <row r="20154" spans="1:17" hidden="1" x14ac:dyDescent="0.2">
      <c r="A20154" t="s">
        <v>282</v>
      </c>
      <c r="B20154" t="s">
        <v>279</v>
      </c>
      <c r="C20154" t="s">
        <v>171</v>
      </c>
      <c r="D20154" t="s">
        <v>13</v>
      </c>
      <c r="K20154">
        <v>0.13</v>
      </c>
      <c r="L20154">
        <v>0.12</v>
      </c>
      <c r="M20154">
        <v>0.08</v>
      </c>
      <c r="N20154">
        <v>0.04</v>
      </c>
      <c r="O20154">
        <v>0.02</v>
      </c>
      <c r="P20154">
        <v>0.02</v>
      </c>
      <c r="Q20154">
        <v>0.02</v>
      </c>
    </row>
    <row r="20155" spans="1:17" hidden="1" x14ac:dyDescent="0.2">
      <c r="A20155" t="s">
        <v>282</v>
      </c>
      <c r="B20155" t="s">
        <v>279</v>
      </c>
      <c r="C20155" t="s">
        <v>171</v>
      </c>
      <c r="D20155" t="s">
        <v>14</v>
      </c>
      <c r="K20155">
        <v>0.01</v>
      </c>
      <c r="L20155">
        <v>0.01</v>
      </c>
      <c r="M20155">
        <v>0.01</v>
      </c>
      <c r="N20155">
        <v>0.01</v>
      </c>
      <c r="O20155">
        <v>0.02</v>
      </c>
      <c r="P20155">
        <v>0.02</v>
      </c>
      <c r="Q20155">
        <v>0.02</v>
      </c>
    </row>
    <row r="20156" spans="1:17" hidden="1" x14ac:dyDescent="0.2">
      <c r="A20156" t="s">
        <v>282</v>
      </c>
      <c r="B20156" t="s">
        <v>279</v>
      </c>
      <c r="C20156" t="s">
        <v>171</v>
      </c>
      <c r="D20156" t="s">
        <v>15</v>
      </c>
      <c r="E20156">
        <v>0</v>
      </c>
      <c r="F20156">
        <v>0</v>
      </c>
      <c r="G20156">
        <v>0</v>
      </c>
      <c r="H20156">
        <v>0</v>
      </c>
      <c r="I20156">
        <v>0</v>
      </c>
      <c r="J20156">
        <v>0</v>
      </c>
      <c r="K20156">
        <v>4.1900000000000004</v>
      </c>
      <c r="L20156">
        <v>3.97</v>
      </c>
      <c r="M20156">
        <v>2.5299999999999998</v>
      </c>
      <c r="N20156">
        <v>1.42</v>
      </c>
      <c r="O20156">
        <v>0.73</v>
      </c>
      <c r="P20156">
        <v>0.74</v>
      </c>
      <c r="Q20156">
        <v>0.7</v>
      </c>
    </row>
    <row r="20157" spans="1:17" hidden="1" x14ac:dyDescent="0.2">
      <c r="A20157" t="s">
        <v>282</v>
      </c>
      <c r="B20157" t="s">
        <v>279</v>
      </c>
      <c r="C20157" t="s">
        <v>172</v>
      </c>
      <c r="D20157" t="s">
        <v>9</v>
      </c>
    </row>
    <row r="20158" spans="1:17" hidden="1" x14ac:dyDescent="0.2">
      <c r="A20158" t="s">
        <v>282</v>
      </c>
      <c r="B20158" t="s">
        <v>279</v>
      </c>
      <c r="C20158" t="s">
        <v>172</v>
      </c>
      <c r="D20158" t="s">
        <v>10</v>
      </c>
      <c r="K20158">
        <v>0.65</v>
      </c>
      <c r="L20158">
        <v>0.59</v>
      </c>
      <c r="M20158">
        <v>0.39</v>
      </c>
      <c r="N20158">
        <v>0.3</v>
      </c>
      <c r="O20158">
        <v>0.27</v>
      </c>
      <c r="P20158">
        <v>0.3</v>
      </c>
      <c r="Q20158">
        <v>0.32</v>
      </c>
    </row>
    <row r="20159" spans="1:17" hidden="1" x14ac:dyDescent="0.2">
      <c r="A20159" t="s">
        <v>282</v>
      </c>
      <c r="B20159" t="s">
        <v>279</v>
      </c>
      <c r="C20159" t="s">
        <v>172</v>
      </c>
      <c r="D20159" t="s">
        <v>11</v>
      </c>
      <c r="K20159">
        <v>7.0000000000000007E-2</v>
      </c>
      <c r="L20159">
        <v>0.06</v>
      </c>
      <c r="M20159">
        <v>0.03</v>
      </c>
      <c r="N20159">
        <v>0.02</v>
      </c>
      <c r="O20159">
        <v>0.01</v>
      </c>
      <c r="P20159">
        <v>0.02</v>
      </c>
      <c r="Q20159">
        <v>0.02</v>
      </c>
    </row>
    <row r="20160" spans="1:17" hidden="1" x14ac:dyDescent="0.2">
      <c r="A20160" t="s">
        <v>282</v>
      </c>
      <c r="B20160" t="s">
        <v>279</v>
      </c>
      <c r="C20160" t="s">
        <v>172</v>
      </c>
      <c r="D20160" t="s">
        <v>12</v>
      </c>
      <c r="K20160">
        <v>0.5</v>
      </c>
      <c r="L20160">
        <v>0.48</v>
      </c>
      <c r="M20160">
        <v>0.3</v>
      </c>
      <c r="N20160">
        <v>0.15</v>
      </c>
      <c r="O20160">
        <v>0.06</v>
      </c>
      <c r="P20160">
        <v>0.05</v>
      </c>
      <c r="Q20160">
        <v>0.03</v>
      </c>
    </row>
    <row r="20161" spans="1:17" hidden="1" x14ac:dyDescent="0.2">
      <c r="A20161" t="s">
        <v>282</v>
      </c>
      <c r="B20161" t="s">
        <v>279</v>
      </c>
      <c r="C20161" t="s">
        <v>172</v>
      </c>
      <c r="D20161" t="s">
        <v>13</v>
      </c>
      <c r="K20161">
        <v>0.1</v>
      </c>
      <c r="L20161">
        <v>0.09</v>
      </c>
      <c r="M20161">
        <v>0.06</v>
      </c>
      <c r="N20161">
        <v>0.03</v>
      </c>
      <c r="O20161">
        <v>0.01</v>
      </c>
      <c r="P20161">
        <v>0.01</v>
      </c>
      <c r="Q20161">
        <v>0.01</v>
      </c>
    </row>
    <row r="20162" spans="1:17" hidden="1" x14ac:dyDescent="0.2">
      <c r="A20162" t="s">
        <v>282</v>
      </c>
      <c r="B20162" t="s">
        <v>279</v>
      </c>
      <c r="C20162" t="s">
        <v>172</v>
      </c>
      <c r="D20162" t="s">
        <v>14</v>
      </c>
      <c r="K20162">
        <v>0.14000000000000001</v>
      </c>
      <c r="L20162">
        <v>0.17</v>
      </c>
      <c r="M20162">
        <v>0.2</v>
      </c>
      <c r="N20162">
        <v>0.24</v>
      </c>
      <c r="O20162">
        <v>0.28000000000000003</v>
      </c>
      <c r="P20162">
        <v>0.32</v>
      </c>
      <c r="Q20162">
        <v>0.35</v>
      </c>
    </row>
    <row r="20163" spans="1:17" hidden="1" x14ac:dyDescent="0.2">
      <c r="A20163" t="s">
        <v>282</v>
      </c>
      <c r="B20163" t="s">
        <v>279</v>
      </c>
      <c r="C20163" t="s">
        <v>172</v>
      </c>
      <c r="D20163" t="s">
        <v>15</v>
      </c>
      <c r="E20163">
        <v>0</v>
      </c>
      <c r="F20163">
        <v>0</v>
      </c>
      <c r="G20163">
        <v>0</v>
      </c>
      <c r="H20163">
        <v>0</v>
      </c>
      <c r="I20163">
        <v>0</v>
      </c>
      <c r="J20163">
        <v>0</v>
      </c>
      <c r="K20163">
        <v>1.45</v>
      </c>
      <c r="L20163">
        <v>1.38</v>
      </c>
      <c r="M20163">
        <v>0.98</v>
      </c>
      <c r="N20163">
        <v>0.74</v>
      </c>
      <c r="O20163">
        <v>0.63</v>
      </c>
      <c r="P20163">
        <v>0.7</v>
      </c>
      <c r="Q20163">
        <v>0.74</v>
      </c>
    </row>
    <row r="20164" spans="1:17" hidden="1" x14ac:dyDescent="0.2">
      <c r="A20164" t="s">
        <v>282</v>
      </c>
      <c r="B20164" t="s">
        <v>279</v>
      </c>
      <c r="C20164" t="s">
        <v>173</v>
      </c>
      <c r="D20164" t="s">
        <v>9</v>
      </c>
    </row>
    <row r="20165" spans="1:17" hidden="1" x14ac:dyDescent="0.2">
      <c r="A20165" t="s">
        <v>282</v>
      </c>
      <c r="B20165" t="s">
        <v>279</v>
      </c>
      <c r="C20165" t="s">
        <v>173</v>
      </c>
      <c r="D20165" t="s">
        <v>10</v>
      </c>
      <c r="K20165">
        <v>0.49</v>
      </c>
      <c r="L20165">
        <v>0.44</v>
      </c>
      <c r="M20165">
        <v>0.3</v>
      </c>
      <c r="N20165">
        <v>0.23</v>
      </c>
      <c r="O20165">
        <v>0.2</v>
      </c>
      <c r="P20165">
        <v>0.23</v>
      </c>
      <c r="Q20165">
        <v>0.25</v>
      </c>
    </row>
    <row r="20166" spans="1:17" hidden="1" x14ac:dyDescent="0.2">
      <c r="A20166" t="s">
        <v>282</v>
      </c>
      <c r="B20166" t="s">
        <v>279</v>
      </c>
      <c r="C20166" t="s">
        <v>173</v>
      </c>
      <c r="D20166" t="s">
        <v>11</v>
      </c>
      <c r="K20166">
        <v>0.03</v>
      </c>
      <c r="L20166">
        <v>0.03</v>
      </c>
      <c r="M20166">
        <v>0.01</v>
      </c>
      <c r="N20166">
        <v>0.01</v>
      </c>
      <c r="O20166">
        <v>0.01</v>
      </c>
      <c r="P20166">
        <v>0.01</v>
      </c>
      <c r="Q20166">
        <v>0.01</v>
      </c>
    </row>
    <row r="20167" spans="1:17" hidden="1" x14ac:dyDescent="0.2">
      <c r="A20167" t="s">
        <v>282</v>
      </c>
      <c r="B20167" t="s">
        <v>279</v>
      </c>
      <c r="C20167" t="s">
        <v>173</v>
      </c>
      <c r="D20167" t="s">
        <v>12</v>
      </c>
      <c r="K20167">
        <v>0.7</v>
      </c>
      <c r="L20167">
        <v>0.67</v>
      </c>
      <c r="M20167">
        <v>0.43</v>
      </c>
      <c r="N20167">
        <v>0.21</v>
      </c>
      <c r="O20167">
        <v>0.08</v>
      </c>
      <c r="P20167">
        <v>7.0000000000000007E-2</v>
      </c>
      <c r="Q20167">
        <v>0.05</v>
      </c>
    </row>
    <row r="20168" spans="1:17" hidden="1" x14ac:dyDescent="0.2">
      <c r="A20168" t="s">
        <v>282</v>
      </c>
      <c r="B20168" t="s">
        <v>279</v>
      </c>
      <c r="C20168" t="s">
        <v>173</v>
      </c>
      <c r="D20168" t="s">
        <v>13</v>
      </c>
      <c r="K20168">
        <v>7.0000000000000007E-2</v>
      </c>
      <c r="L20168">
        <v>7.0000000000000007E-2</v>
      </c>
      <c r="M20168">
        <v>0.04</v>
      </c>
      <c r="N20168">
        <v>0.02</v>
      </c>
      <c r="O20168">
        <v>0.01</v>
      </c>
      <c r="P20168">
        <v>0.01</v>
      </c>
      <c r="Q20168">
        <v>0.01</v>
      </c>
    </row>
    <row r="20169" spans="1:17" hidden="1" x14ac:dyDescent="0.2">
      <c r="A20169" t="s">
        <v>282</v>
      </c>
      <c r="B20169" t="s">
        <v>279</v>
      </c>
      <c r="C20169" t="s">
        <v>173</v>
      </c>
      <c r="D20169" t="s">
        <v>14</v>
      </c>
      <c r="K20169">
        <v>0.03</v>
      </c>
      <c r="L20169">
        <v>0.04</v>
      </c>
      <c r="M20169">
        <v>0.05</v>
      </c>
      <c r="N20169">
        <v>0.05</v>
      </c>
      <c r="O20169">
        <v>0.06</v>
      </c>
      <c r="P20169">
        <v>7.0000000000000007E-2</v>
      </c>
      <c r="Q20169">
        <v>0.08</v>
      </c>
    </row>
    <row r="20170" spans="1:17" hidden="1" x14ac:dyDescent="0.2">
      <c r="A20170" t="s">
        <v>282</v>
      </c>
      <c r="B20170" t="s">
        <v>279</v>
      </c>
      <c r="C20170" t="s">
        <v>173</v>
      </c>
      <c r="D20170" t="s">
        <v>15</v>
      </c>
      <c r="E20170">
        <v>0</v>
      </c>
      <c r="F20170">
        <v>0</v>
      </c>
      <c r="G20170">
        <v>0</v>
      </c>
      <c r="H20170">
        <v>0</v>
      </c>
      <c r="I20170">
        <v>0</v>
      </c>
      <c r="J20170">
        <v>0</v>
      </c>
      <c r="K20170">
        <v>1.33</v>
      </c>
      <c r="L20170">
        <v>1.25</v>
      </c>
      <c r="M20170">
        <v>0.83</v>
      </c>
      <c r="N20170">
        <v>0.53</v>
      </c>
      <c r="O20170">
        <v>0.36</v>
      </c>
      <c r="P20170">
        <v>0.39</v>
      </c>
      <c r="Q20170">
        <v>0.39</v>
      </c>
    </row>
    <row r="20171" spans="1:17" hidden="1" x14ac:dyDescent="0.2">
      <c r="A20171" t="s">
        <v>282</v>
      </c>
      <c r="B20171" t="s">
        <v>279</v>
      </c>
      <c r="C20171" t="s">
        <v>174</v>
      </c>
      <c r="D20171" t="s">
        <v>9</v>
      </c>
    </row>
    <row r="20172" spans="1:17" hidden="1" x14ac:dyDescent="0.2">
      <c r="A20172" t="s">
        <v>282</v>
      </c>
      <c r="B20172" t="s">
        <v>279</v>
      </c>
      <c r="C20172" t="s">
        <v>174</v>
      </c>
      <c r="D20172" t="s">
        <v>10</v>
      </c>
      <c r="K20172">
        <v>0.06</v>
      </c>
      <c r="L20172">
        <v>0.06</v>
      </c>
      <c r="M20172">
        <v>0.04</v>
      </c>
      <c r="N20172">
        <v>0.03</v>
      </c>
      <c r="O20172">
        <v>0.03</v>
      </c>
      <c r="P20172">
        <v>0.03</v>
      </c>
      <c r="Q20172">
        <v>0.03</v>
      </c>
    </row>
    <row r="20173" spans="1:17" hidden="1" x14ac:dyDescent="0.2">
      <c r="A20173" t="s">
        <v>282</v>
      </c>
      <c r="B20173" t="s">
        <v>279</v>
      </c>
      <c r="C20173" t="s">
        <v>174</v>
      </c>
      <c r="D20173" t="s">
        <v>11</v>
      </c>
      <c r="K20173">
        <v>0</v>
      </c>
      <c r="L20173">
        <v>0</v>
      </c>
      <c r="M20173">
        <v>0</v>
      </c>
      <c r="N20173">
        <v>0</v>
      </c>
      <c r="O20173">
        <v>0</v>
      </c>
      <c r="P20173">
        <v>0</v>
      </c>
      <c r="Q20173">
        <v>0</v>
      </c>
    </row>
    <row r="20174" spans="1:17" hidden="1" x14ac:dyDescent="0.2">
      <c r="A20174" t="s">
        <v>282</v>
      </c>
      <c r="B20174" t="s">
        <v>279</v>
      </c>
      <c r="C20174" t="s">
        <v>174</v>
      </c>
      <c r="D20174" t="s">
        <v>12</v>
      </c>
      <c r="K20174">
        <v>0.49</v>
      </c>
      <c r="L20174">
        <v>0.48</v>
      </c>
      <c r="M20174">
        <v>0.3</v>
      </c>
      <c r="N20174">
        <v>0.15</v>
      </c>
      <c r="O20174">
        <v>0.06</v>
      </c>
      <c r="P20174">
        <v>0.05</v>
      </c>
      <c r="Q20174">
        <v>0.03</v>
      </c>
    </row>
    <row r="20175" spans="1:17" hidden="1" x14ac:dyDescent="0.2">
      <c r="A20175" t="s">
        <v>282</v>
      </c>
      <c r="B20175" t="s">
        <v>279</v>
      </c>
      <c r="C20175" t="s">
        <v>174</v>
      </c>
      <c r="D20175" t="s">
        <v>13</v>
      </c>
      <c r="K20175">
        <v>0.02</v>
      </c>
      <c r="L20175">
        <v>0.02</v>
      </c>
      <c r="M20175">
        <v>0.02</v>
      </c>
      <c r="N20175">
        <v>0.03</v>
      </c>
      <c r="O20175">
        <v>0.03</v>
      </c>
      <c r="P20175">
        <v>0.03</v>
      </c>
      <c r="Q20175">
        <v>0.03</v>
      </c>
    </row>
    <row r="20176" spans="1:17" hidden="1" x14ac:dyDescent="0.2">
      <c r="A20176" t="s">
        <v>282</v>
      </c>
      <c r="B20176" t="s">
        <v>279</v>
      </c>
      <c r="C20176" t="s">
        <v>174</v>
      </c>
      <c r="D20176" t="s">
        <v>14</v>
      </c>
      <c r="K20176">
        <v>0.03</v>
      </c>
      <c r="L20176">
        <v>0.04</v>
      </c>
      <c r="M20176">
        <v>0.05</v>
      </c>
      <c r="N20176">
        <v>0.06</v>
      </c>
      <c r="O20176">
        <v>7.0000000000000007E-2</v>
      </c>
      <c r="P20176">
        <v>0.08</v>
      </c>
      <c r="Q20176">
        <v>0.08</v>
      </c>
    </row>
    <row r="20177" spans="1:17" hidden="1" x14ac:dyDescent="0.2">
      <c r="A20177" t="s">
        <v>282</v>
      </c>
      <c r="B20177" t="s">
        <v>279</v>
      </c>
      <c r="C20177" t="s">
        <v>174</v>
      </c>
      <c r="D20177" t="s">
        <v>15</v>
      </c>
      <c r="E20177">
        <v>0</v>
      </c>
      <c r="F20177">
        <v>0</v>
      </c>
      <c r="G20177">
        <v>0</v>
      </c>
      <c r="H20177">
        <v>0</v>
      </c>
      <c r="I20177">
        <v>0</v>
      </c>
      <c r="J20177">
        <v>0</v>
      </c>
      <c r="K20177">
        <v>0.61</v>
      </c>
      <c r="L20177">
        <v>0.6</v>
      </c>
      <c r="M20177">
        <v>0.41</v>
      </c>
      <c r="N20177">
        <v>0.27</v>
      </c>
      <c r="O20177">
        <v>0.18</v>
      </c>
      <c r="P20177">
        <v>0.18</v>
      </c>
      <c r="Q20177">
        <v>0.18</v>
      </c>
    </row>
    <row r="20178" spans="1:17" hidden="1" x14ac:dyDescent="0.2">
      <c r="A20178" t="s">
        <v>282</v>
      </c>
      <c r="B20178" t="s">
        <v>279</v>
      </c>
      <c r="C20178" t="s">
        <v>175</v>
      </c>
      <c r="D20178" t="s">
        <v>9</v>
      </c>
    </row>
    <row r="20179" spans="1:17" hidden="1" x14ac:dyDescent="0.2">
      <c r="A20179" t="s">
        <v>282</v>
      </c>
      <c r="B20179" t="s">
        <v>279</v>
      </c>
      <c r="C20179" t="s">
        <v>175</v>
      </c>
      <c r="D20179" t="s">
        <v>10</v>
      </c>
      <c r="K20179">
        <v>2.11</v>
      </c>
      <c r="L20179">
        <v>1.9</v>
      </c>
      <c r="M20179">
        <v>1.27</v>
      </c>
      <c r="N20179">
        <v>0.99</v>
      </c>
      <c r="O20179">
        <v>0.87</v>
      </c>
      <c r="P20179">
        <v>0.98</v>
      </c>
      <c r="Q20179">
        <v>1.06</v>
      </c>
    </row>
    <row r="20180" spans="1:17" hidden="1" x14ac:dyDescent="0.2">
      <c r="A20180" t="s">
        <v>282</v>
      </c>
      <c r="B20180" t="s">
        <v>279</v>
      </c>
      <c r="C20180" t="s">
        <v>175</v>
      </c>
      <c r="D20180" t="s">
        <v>11</v>
      </c>
      <c r="K20180">
        <v>1.69</v>
      </c>
      <c r="L20180">
        <v>1.4</v>
      </c>
      <c r="M20180">
        <v>0.66</v>
      </c>
      <c r="N20180">
        <v>0.39</v>
      </c>
      <c r="O20180">
        <v>0.32</v>
      </c>
      <c r="P20180">
        <v>0.42</v>
      </c>
      <c r="Q20180">
        <v>0.42</v>
      </c>
    </row>
    <row r="20181" spans="1:17" hidden="1" x14ac:dyDescent="0.2">
      <c r="A20181" t="s">
        <v>282</v>
      </c>
      <c r="B20181" t="s">
        <v>279</v>
      </c>
      <c r="C20181" t="s">
        <v>175</v>
      </c>
      <c r="D20181" t="s">
        <v>12</v>
      </c>
      <c r="K20181">
        <v>1.65</v>
      </c>
      <c r="L20181">
        <v>1.59</v>
      </c>
      <c r="M20181">
        <v>1.01</v>
      </c>
      <c r="N20181">
        <v>0.51</v>
      </c>
      <c r="O20181">
        <v>0.19</v>
      </c>
      <c r="P20181">
        <v>0.16</v>
      </c>
      <c r="Q20181">
        <v>0.11</v>
      </c>
    </row>
    <row r="20182" spans="1:17" hidden="1" x14ac:dyDescent="0.2">
      <c r="A20182" t="s">
        <v>282</v>
      </c>
      <c r="B20182" t="s">
        <v>279</v>
      </c>
      <c r="C20182" t="s">
        <v>175</v>
      </c>
      <c r="D20182" t="s">
        <v>13</v>
      </c>
      <c r="K20182">
        <v>0.06</v>
      </c>
      <c r="L20182">
        <v>0.08</v>
      </c>
      <c r="M20182">
        <v>0.09</v>
      </c>
      <c r="N20182">
        <v>0.11</v>
      </c>
      <c r="O20182">
        <v>0.13</v>
      </c>
      <c r="P20182">
        <v>0.14000000000000001</v>
      </c>
      <c r="Q20182">
        <v>0.15</v>
      </c>
    </row>
    <row r="20183" spans="1:17" hidden="1" x14ac:dyDescent="0.2">
      <c r="A20183" t="s">
        <v>282</v>
      </c>
      <c r="B20183" t="s">
        <v>279</v>
      </c>
      <c r="C20183" t="s">
        <v>175</v>
      </c>
      <c r="D20183" t="s">
        <v>14</v>
      </c>
      <c r="K20183">
        <v>0.1</v>
      </c>
      <c r="L20183">
        <v>0.11</v>
      </c>
      <c r="M20183">
        <v>0.12</v>
      </c>
      <c r="N20183">
        <v>0.15</v>
      </c>
      <c r="O20183">
        <v>0.17</v>
      </c>
      <c r="P20183">
        <v>0.19</v>
      </c>
      <c r="Q20183">
        <v>0.21</v>
      </c>
    </row>
    <row r="20184" spans="1:17" hidden="1" x14ac:dyDescent="0.2">
      <c r="A20184" t="s">
        <v>282</v>
      </c>
      <c r="B20184" t="s">
        <v>279</v>
      </c>
      <c r="C20184" t="s">
        <v>175</v>
      </c>
      <c r="D20184" t="s">
        <v>15</v>
      </c>
      <c r="E20184">
        <v>0</v>
      </c>
      <c r="F20184">
        <v>0</v>
      </c>
      <c r="G20184">
        <v>0</v>
      </c>
      <c r="H20184">
        <v>0</v>
      </c>
      <c r="I20184">
        <v>0</v>
      </c>
      <c r="J20184">
        <v>0</v>
      </c>
      <c r="K20184">
        <v>5.61</v>
      </c>
      <c r="L20184">
        <v>5.08</v>
      </c>
      <c r="M20184">
        <v>3.15</v>
      </c>
      <c r="N20184">
        <v>2.14</v>
      </c>
      <c r="O20184">
        <v>1.68</v>
      </c>
      <c r="P20184">
        <v>1.89</v>
      </c>
      <c r="Q20184">
        <v>1.95</v>
      </c>
    </row>
    <row r="20185" spans="1:17" hidden="1" x14ac:dyDescent="0.2">
      <c r="A20185" t="s">
        <v>282</v>
      </c>
      <c r="B20185" t="s">
        <v>279</v>
      </c>
      <c r="C20185" t="s">
        <v>176</v>
      </c>
      <c r="D20185" t="s">
        <v>9</v>
      </c>
    </row>
    <row r="20186" spans="1:17" hidden="1" x14ac:dyDescent="0.2">
      <c r="A20186" t="s">
        <v>282</v>
      </c>
      <c r="B20186" t="s">
        <v>279</v>
      </c>
      <c r="C20186" t="s">
        <v>176</v>
      </c>
      <c r="D20186" t="s">
        <v>10</v>
      </c>
      <c r="K20186">
        <v>0.91</v>
      </c>
      <c r="L20186">
        <v>0.82</v>
      </c>
      <c r="M20186">
        <v>0.54</v>
      </c>
      <c r="N20186">
        <v>0.43</v>
      </c>
      <c r="O20186">
        <v>0.37</v>
      </c>
      <c r="P20186">
        <v>0.42</v>
      </c>
      <c r="Q20186">
        <v>0.45</v>
      </c>
    </row>
    <row r="20187" spans="1:17" hidden="1" x14ac:dyDescent="0.2">
      <c r="A20187" t="s">
        <v>282</v>
      </c>
      <c r="B20187" t="s">
        <v>279</v>
      </c>
      <c r="C20187" t="s">
        <v>176</v>
      </c>
      <c r="D20187" t="s">
        <v>11</v>
      </c>
      <c r="K20187">
        <v>2.69</v>
      </c>
      <c r="L20187">
        <v>2.23</v>
      </c>
      <c r="M20187">
        <v>1.05</v>
      </c>
      <c r="N20187">
        <v>0.62</v>
      </c>
      <c r="O20187">
        <v>0.51</v>
      </c>
      <c r="P20187">
        <v>0.66</v>
      </c>
      <c r="Q20187">
        <v>0.67</v>
      </c>
    </row>
    <row r="20188" spans="1:17" hidden="1" x14ac:dyDescent="0.2">
      <c r="A20188" t="s">
        <v>282</v>
      </c>
      <c r="B20188" t="s">
        <v>279</v>
      </c>
      <c r="C20188" t="s">
        <v>176</v>
      </c>
      <c r="D20188" t="s">
        <v>12</v>
      </c>
      <c r="K20188">
        <v>0.5</v>
      </c>
      <c r="L20188">
        <v>0.48</v>
      </c>
      <c r="M20188">
        <v>0.3</v>
      </c>
      <c r="N20188">
        <v>0.15</v>
      </c>
      <c r="O20188">
        <v>0.06</v>
      </c>
      <c r="P20188">
        <v>0.05</v>
      </c>
      <c r="Q20188">
        <v>0.03</v>
      </c>
    </row>
    <row r="20189" spans="1:17" hidden="1" x14ac:dyDescent="0.2">
      <c r="A20189" t="s">
        <v>282</v>
      </c>
      <c r="B20189" t="s">
        <v>279</v>
      </c>
      <c r="C20189" t="s">
        <v>176</v>
      </c>
      <c r="D20189" t="s">
        <v>13</v>
      </c>
      <c r="K20189">
        <v>0.13</v>
      </c>
      <c r="L20189">
        <v>0.12</v>
      </c>
      <c r="M20189">
        <v>0.08</v>
      </c>
      <c r="N20189">
        <v>0.04</v>
      </c>
      <c r="O20189">
        <v>0.02</v>
      </c>
      <c r="P20189">
        <v>0.02</v>
      </c>
      <c r="Q20189">
        <v>0.02</v>
      </c>
    </row>
    <row r="20190" spans="1:17" hidden="1" x14ac:dyDescent="0.2">
      <c r="A20190" t="s">
        <v>282</v>
      </c>
      <c r="B20190" t="s">
        <v>279</v>
      </c>
      <c r="C20190" t="s">
        <v>176</v>
      </c>
      <c r="D20190" t="s">
        <v>14</v>
      </c>
      <c r="K20190">
        <v>0.01</v>
      </c>
      <c r="L20190">
        <v>0.01</v>
      </c>
      <c r="M20190">
        <v>0</v>
      </c>
      <c r="N20190">
        <v>0</v>
      </c>
      <c r="O20190">
        <v>0</v>
      </c>
      <c r="P20190">
        <v>0</v>
      </c>
      <c r="Q20190">
        <v>0</v>
      </c>
    </row>
    <row r="20191" spans="1:17" hidden="1" x14ac:dyDescent="0.2">
      <c r="A20191" t="s">
        <v>282</v>
      </c>
      <c r="B20191" t="s">
        <v>279</v>
      </c>
      <c r="C20191" t="s">
        <v>176</v>
      </c>
      <c r="D20191" t="s">
        <v>15</v>
      </c>
      <c r="E20191">
        <v>0</v>
      </c>
      <c r="F20191">
        <v>0</v>
      </c>
      <c r="G20191">
        <v>0</v>
      </c>
      <c r="H20191">
        <v>0</v>
      </c>
      <c r="I20191">
        <v>0</v>
      </c>
      <c r="J20191">
        <v>0</v>
      </c>
      <c r="K20191">
        <v>4.24</v>
      </c>
      <c r="L20191">
        <v>3.65</v>
      </c>
      <c r="M20191">
        <v>1.98</v>
      </c>
      <c r="N20191">
        <v>1.24</v>
      </c>
      <c r="O20191">
        <v>0.96</v>
      </c>
      <c r="P20191">
        <v>1.1499999999999999</v>
      </c>
      <c r="Q20191">
        <v>1.18</v>
      </c>
    </row>
    <row r="20192" spans="1:17" hidden="1" x14ac:dyDescent="0.2">
      <c r="A20192" t="s">
        <v>282</v>
      </c>
      <c r="B20192" t="s">
        <v>279</v>
      </c>
      <c r="C20192" t="s">
        <v>177</v>
      </c>
      <c r="D20192" t="s">
        <v>9</v>
      </c>
    </row>
    <row r="20193" spans="1:17" hidden="1" x14ac:dyDescent="0.2">
      <c r="A20193" t="s">
        <v>282</v>
      </c>
      <c r="B20193" t="s">
        <v>279</v>
      </c>
      <c r="C20193" t="s">
        <v>177</v>
      </c>
      <c r="D20193" t="s">
        <v>10</v>
      </c>
      <c r="K20193">
        <v>0.24</v>
      </c>
      <c r="L20193">
        <v>0.22</v>
      </c>
      <c r="M20193">
        <v>0.15</v>
      </c>
      <c r="N20193">
        <v>0.11</v>
      </c>
      <c r="O20193">
        <v>0.1</v>
      </c>
      <c r="P20193">
        <v>0.11</v>
      </c>
      <c r="Q20193">
        <v>0.12</v>
      </c>
    </row>
    <row r="20194" spans="1:17" hidden="1" x14ac:dyDescent="0.2">
      <c r="A20194" t="s">
        <v>282</v>
      </c>
      <c r="B20194" t="s">
        <v>279</v>
      </c>
      <c r="C20194" t="s">
        <v>177</v>
      </c>
      <c r="D20194" t="s">
        <v>11</v>
      </c>
      <c r="K20194">
        <v>0.06</v>
      </c>
      <c r="L20194">
        <v>0.05</v>
      </c>
      <c r="M20194">
        <v>0.02</v>
      </c>
      <c r="N20194">
        <v>0.01</v>
      </c>
      <c r="O20194">
        <v>0.01</v>
      </c>
      <c r="P20194">
        <v>0.01</v>
      </c>
      <c r="Q20194">
        <v>0.01</v>
      </c>
    </row>
    <row r="20195" spans="1:17" hidden="1" x14ac:dyDescent="0.2">
      <c r="A20195" t="s">
        <v>282</v>
      </c>
      <c r="B20195" t="s">
        <v>279</v>
      </c>
      <c r="C20195" t="s">
        <v>177</v>
      </c>
      <c r="D20195" t="s">
        <v>12</v>
      </c>
      <c r="K20195">
        <v>0.5</v>
      </c>
      <c r="L20195">
        <v>0.48</v>
      </c>
      <c r="M20195">
        <v>0.3</v>
      </c>
      <c r="N20195">
        <v>0.15</v>
      </c>
      <c r="O20195">
        <v>0.06</v>
      </c>
      <c r="P20195">
        <v>0.05</v>
      </c>
      <c r="Q20195">
        <v>0.03</v>
      </c>
    </row>
    <row r="20196" spans="1:17" hidden="1" x14ac:dyDescent="0.2">
      <c r="A20196" t="s">
        <v>282</v>
      </c>
      <c r="B20196" t="s">
        <v>279</v>
      </c>
      <c r="C20196" t="s">
        <v>177</v>
      </c>
      <c r="D20196" t="s">
        <v>13</v>
      </c>
      <c r="K20196">
        <v>0.04</v>
      </c>
      <c r="L20196">
        <v>0.03</v>
      </c>
      <c r="M20196">
        <v>0.02</v>
      </c>
      <c r="N20196">
        <v>0.01</v>
      </c>
      <c r="O20196">
        <v>0</v>
      </c>
      <c r="P20196">
        <v>0.01</v>
      </c>
      <c r="Q20196">
        <v>0.01</v>
      </c>
    </row>
    <row r="20197" spans="1:17" hidden="1" x14ac:dyDescent="0.2">
      <c r="A20197" t="s">
        <v>282</v>
      </c>
      <c r="B20197" t="s">
        <v>279</v>
      </c>
      <c r="C20197" t="s">
        <v>177</v>
      </c>
      <c r="D20197" t="s">
        <v>14</v>
      </c>
      <c r="K20197">
        <v>0.01</v>
      </c>
      <c r="L20197">
        <v>0.01</v>
      </c>
      <c r="M20197">
        <v>0.01</v>
      </c>
      <c r="N20197">
        <v>0.01</v>
      </c>
      <c r="O20197">
        <v>0.01</v>
      </c>
      <c r="P20197">
        <v>0.02</v>
      </c>
      <c r="Q20197">
        <v>0.02</v>
      </c>
    </row>
    <row r="20198" spans="1:17" hidden="1" x14ac:dyDescent="0.2">
      <c r="A20198" t="s">
        <v>282</v>
      </c>
      <c r="B20198" t="s">
        <v>279</v>
      </c>
      <c r="C20198" t="s">
        <v>177</v>
      </c>
      <c r="D20198" t="s">
        <v>15</v>
      </c>
      <c r="E20198">
        <v>0</v>
      </c>
      <c r="F20198">
        <v>0</v>
      </c>
      <c r="G20198">
        <v>0</v>
      </c>
      <c r="H20198">
        <v>0</v>
      </c>
      <c r="I20198">
        <v>0</v>
      </c>
      <c r="J20198">
        <v>0</v>
      </c>
      <c r="K20198">
        <v>0.84</v>
      </c>
      <c r="L20198">
        <v>0.79</v>
      </c>
      <c r="M20198">
        <v>0.5</v>
      </c>
      <c r="N20198">
        <v>0.3</v>
      </c>
      <c r="O20198">
        <v>0.19</v>
      </c>
      <c r="P20198">
        <v>0.2</v>
      </c>
      <c r="Q20198">
        <v>0.19</v>
      </c>
    </row>
    <row r="20199" spans="1:17" hidden="1" x14ac:dyDescent="0.2">
      <c r="A20199" t="s">
        <v>282</v>
      </c>
      <c r="B20199" t="s">
        <v>279</v>
      </c>
      <c r="C20199" t="s">
        <v>178</v>
      </c>
      <c r="D20199" t="s">
        <v>9</v>
      </c>
    </row>
    <row r="20200" spans="1:17" hidden="1" x14ac:dyDescent="0.2">
      <c r="A20200" t="s">
        <v>282</v>
      </c>
      <c r="B20200" t="s">
        <v>279</v>
      </c>
      <c r="C20200" t="s">
        <v>178</v>
      </c>
      <c r="D20200" t="s">
        <v>10</v>
      </c>
      <c r="K20200">
        <v>0.9</v>
      </c>
      <c r="L20200">
        <v>0.81</v>
      </c>
      <c r="M20200">
        <v>0.54</v>
      </c>
      <c r="N20200">
        <v>0.42</v>
      </c>
      <c r="O20200">
        <v>0.42</v>
      </c>
      <c r="P20200">
        <v>0.49</v>
      </c>
      <c r="Q20200">
        <v>0.54</v>
      </c>
    </row>
    <row r="20201" spans="1:17" hidden="1" x14ac:dyDescent="0.2">
      <c r="A20201" t="s">
        <v>282</v>
      </c>
      <c r="B20201" t="s">
        <v>279</v>
      </c>
      <c r="C20201" t="s">
        <v>178</v>
      </c>
      <c r="D20201" t="s">
        <v>11</v>
      </c>
      <c r="K20201">
        <v>0.02</v>
      </c>
      <c r="L20201">
        <v>0.02</v>
      </c>
      <c r="M20201">
        <v>0.01</v>
      </c>
      <c r="N20201">
        <v>0</v>
      </c>
      <c r="O20201">
        <v>0</v>
      </c>
      <c r="P20201">
        <v>0.01</v>
      </c>
      <c r="Q20201">
        <v>0.01</v>
      </c>
    </row>
    <row r="20202" spans="1:17" hidden="1" x14ac:dyDescent="0.2">
      <c r="A20202" t="s">
        <v>282</v>
      </c>
      <c r="B20202" t="s">
        <v>279</v>
      </c>
      <c r="C20202" t="s">
        <v>178</v>
      </c>
      <c r="D20202" t="s">
        <v>12</v>
      </c>
      <c r="K20202">
        <v>0.81</v>
      </c>
      <c r="L20202">
        <v>0.78</v>
      </c>
      <c r="M20202">
        <v>0.49</v>
      </c>
      <c r="N20202">
        <v>0.25</v>
      </c>
      <c r="O20202">
        <v>0.09</v>
      </c>
      <c r="P20202">
        <v>0.08</v>
      </c>
      <c r="Q20202">
        <v>0.05</v>
      </c>
    </row>
    <row r="20203" spans="1:17" hidden="1" x14ac:dyDescent="0.2">
      <c r="A20203" t="s">
        <v>282</v>
      </c>
      <c r="B20203" t="s">
        <v>279</v>
      </c>
      <c r="C20203" t="s">
        <v>178</v>
      </c>
      <c r="D20203" t="s">
        <v>13</v>
      </c>
      <c r="K20203">
        <v>0.16</v>
      </c>
      <c r="L20203">
        <v>0.15</v>
      </c>
      <c r="M20203">
        <v>0.1</v>
      </c>
      <c r="N20203">
        <v>0.05</v>
      </c>
      <c r="O20203">
        <v>0.02</v>
      </c>
      <c r="P20203">
        <v>0.02</v>
      </c>
      <c r="Q20203">
        <v>0.03</v>
      </c>
    </row>
    <row r="20204" spans="1:17" hidden="1" x14ac:dyDescent="0.2">
      <c r="A20204" t="s">
        <v>282</v>
      </c>
      <c r="B20204" t="s">
        <v>279</v>
      </c>
      <c r="C20204" t="s">
        <v>178</v>
      </c>
      <c r="D20204" t="s">
        <v>14</v>
      </c>
      <c r="K20204">
        <v>0.01</v>
      </c>
      <c r="L20204">
        <v>0.01</v>
      </c>
      <c r="M20204">
        <v>0.01</v>
      </c>
      <c r="N20204">
        <v>0.01</v>
      </c>
      <c r="O20204">
        <v>0.02</v>
      </c>
      <c r="P20204">
        <v>0.02</v>
      </c>
      <c r="Q20204">
        <v>0.02</v>
      </c>
    </row>
    <row r="20205" spans="1:17" hidden="1" x14ac:dyDescent="0.2">
      <c r="A20205" t="s">
        <v>282</v>
      </c>
      <c r="B20205" t="s">
        <v>279</v>
      </c>
      <c r="C20205" t="s">
        <v>178</v>
      </c>
      <c r="D20205" t="s">
        <v>15</v>
      </c>
      <c r="E20205">
        <v>0</v>
      </c>
      <c r="F20205">
        <v>0</v>
      </c>
      <c r="G20205">
        <v>0</v>
      </c>
      <c r="H20205">
        <v>0</v>
      </c>
      <c r="I20205">
        <v>0</v>
      </c>
      <c r="J20205">
        <v>0</v>
      </c>
      <c r="K20205">
        <v>1.91</v>
      </c>
      <c r="L20205">
        <v>1.78</v>
      </c>
      <c r="M20205">
        <v>1.1599999999999999</v>
      </c>
      <c r="N20205">
        <v>0.74</v>
      </c>
      <c r="O20205">
        <v>0.55000000000000004</v>
      </c>
      <c r="P20205">
        <v>0.61</v>
      </c>
      <c r="Q20205">
        <v>0.65</v>
      </c>
    </row>
    <row r="20206" spans="1:17" hidden="1" x14ac:dyDescent="0.2">
      <c r="A20206" t="s">
        <v>282</v>
      </c>
      <c r="B20206" t="s">
        <v>279</v>
      </c>
      <c r="C20206" t="s">
        <v>179</v>
      </c>
      <c r="D20206" t="s">
        <v>9</v>
      </c>
    </row>
    <row r="20207" spans="1:17" hidden="1" x14ac:dyDescent="0.2">
      <c r="A20207" t="s">
        <v>282</v>
      </c>
      <c r="B20207" t="s">
        <v>279</v>
      </c>
      <c r="C20207" t="s">
        <v>179</v>
      </c>
      <c r="D20207" t="s">
        <v>10</v>
      </c>
      <c r="K20207">
        <v>2.13</v>
      </c>
      <c r="L20207">
        <v>1.7</v>
      </c>
      <c r="M20207">
        <v>1.01</v>
      </c>
      <c r="N20207">
        <v>0.74</v>
      </c>
      <c r="O20207">
        <v>0.87</v>
      </c>
      <c r="P20207">
        <v>0.95</v>
      </c>
      <c r="Q20207">
        <v>1.06</v>
      </c>
    </row>
    <row r="20208" spans="1:17" hidden="1" x14ac:dyDescent="0.2">
      <c r="A20208" t="s">
        <v>282</v>
      </c>
      <c r="B20208" t="s">
        <v>279</v>
      </c>
      <c r="C20208" t="s">
        <v>179</v>
      </c>
      <c r="D20208" t="s">
        <v>11</v>
      </c>
      <c r="K20208">
        <v>1.0900000000000001</v>
      </c>
      <c r="L20208">
        <v>0.9</v>
      </c>
      <c r="M20208">
        <v>0.43</v>
      </c>
      <c r="N20208">
        <v>0.25</v>
      </c>
      <c r="O20208">
        <v>0.21</v>
      </c>
      <c r="P20208">
        <v>0.27</v>
      </c>
      <c r="Q20208">
        <v>0.27</v>
      </c>
    </row>
    <row r="20209" spans="1:17" hidden="1" x14ac:dyDescent="0.2">
      <c r="A20209" t="s">
        <v>282</v>
      </c>
      <c r="B20209" t="s">
        <v>279</v>
      </c>
      <c r="C20209" t="s">
        <v>179</v>
      </c>
      <c r="D20209" t="s">
        <v>12</v>
      </c>
      <c r="K20209">
        <v>0.49</v>
      </c>
      <c r="L20209">
        <v>0.48</v>
      </c>
      <c r="M20209">
        <v>0.3</v>
      </c>
      <c r="N20209">
        <v>0.15</v>
      </c>
      <c r="O20209">
        <v>0.06</v>
      </c>
      <c r="P20209">
        <v>0.05</v>
      </c>
      <c r="Q20209">
        <v>0.03</v>
      </c>
    </row>
    <row r="20210" spans="1:17" hidden="1" x14ac:dyDescent="0.2">
      <c r="A20210" t="s">
        <v>282</v>
      </c>
      <c r="B20210" t="s">
        <v>279</v>
      </c>
      <c r="C20210" t="s">
        <v>179</v>
      </c>
      <c r="D20210" t="s">
        <v>13</v>
      </c>
      <c r="K20210">
        <v>0.06</v>
      </c>
      <c r="L20210">
        <v>0.08</v>
      </c>
      <c r="M20210">
        <v>0.09</v>
      </c>
      <c r="N20210">
        <v>0.11</v>
      </c>
      <c r="O20210">
        <v>0.13</v>
      </c>
      <c r="P20210">
        <v>0.14000000000000001</v>
      </c>
      <c r="Q20210">
        <v>0.15</v>
      </c>
    </row>
    <row r="20211" spans="1:17" hidden="1" x14ac:dyDescent="0.2">
      <c r="A20211" t="s">
        <v>282</v>
      </c>
      <c r="B20211" t="s">
        <v>279</v>
      </c>
      <c r="C20211" t="s">
        <v>179</v>
      </c>
      <c r="D20211" t="s">
        <v>14</v>
      </c>
      <c r="K20211">
        <v>0.17</v>
      </c>
      <c r="L20211">
        <v>0.2</v>
      </c>
      <c r="M20211">
        <v>0.23</v>
      </c>
      <c r="N20211">
        <v>0.27</v>
      </c>
      <c r="O20211">
        <v>0.32</v>
      </c>
      <c r="P20211">
        <v>0.36</v>
      </c>
      <c r="Q20211">
        <v>0.4</v>
      </c>
    </row>
    <row r="20212" spans="1:17" hidden="1" x14ac:dyDescent="0.2">
      <c r="A20212" t="s">
        <v>282</v>
      </c>
      <c r="B20212" t="s">
        <v>279</v>
      </c>
      <c r="C20212" t="s">
        <v>179</v>
      </c>
      <c r="D20212" t="s">
        <v>15</v>
      </c>
      <c r="E20212">
        <v>0</v>
      </c>
      <c r="F20212">
        <v>0</v>
      </c>
      <c r="G20212">
        <v>0</v>
      </c>
      <c r="H20212">
        <v>0</v>
      </c>
      <c r="I20212">
        <v>0</v>
      </c>
      <c r="J20212">
        <v>0</v>
      </c>
      <c r="K20212">
        <v>3.95</v>
      </c>
      <c r="L20212">
        <v>3.36</v>
      </c>
      <c r="M20212">
        <v>2.06</v>
      </c>
      <c r="N20212">
        <v>1.53</v>
      </c>
      <c r="O20212">
        <v>1.59</v>
      </c>
      <c r="P20212">
        <v>1.77</v>
      </c>
      <c r="Q20212">
        <v>1.92</v>
      </c>
    </row>
    <row r="20213" spans="1:17" hidden="1" x14ac:dyDescent="0.2">
      <c r="A20213" t="s">
        <v>282</v>
      </c>
      <c r="B20213" t="s">
        <v>279</v>
      </c>
      <c r="C20213" t="s">
        <v>180</v>
      </c>
      <c r="D20213" t="s">
        <v>9</v>
      </c>
    </row>
    <row r="20214" spans="1:17" hidden="1" x14ac:dyDescent="0.2">
      <c r="A20214" t="s">
        <v>282</v>
      </c>
      <c r="B20214" t="s">
        <v>279</v>
      </c>
      <c r="C20214" t="s">
        <v>180</v>
      </c>
      <c r="D20214" t="s">
        <v>10</v>
      </c>
      <c r="K20214">
        <v>1.25</v>
      </c>
      <c r="L20214">
        <v>1.1200000000000001</v>
      </c>
      <c r="M20214">
        <v>0.75</v>
      </c>
      <c r="N20214">
        <v>0.49</v>
      </c>
      <c r="O20214">
        <v>0.51</v>
      </c>
      <c r="P20214">
        <v>0.56000000000000005</v>
      </c>
      <c r="Q20214">
        <v>0.62</v>
      </c>
    </row>
    <row r="20215" spans="1:17" hidden="1" x14ac:dyDescent="0.2">
      <c r="A20215" t="s">
        <v>282</v>
      </c>
      <c r="B20215" t="s">
        <v>279</v>
      </c>
      <c r="C20215" t="s">
        <v>180</v>
      </c>
      <c r="D20215" t="s">
        <v>11</v>
      </c>
      <c r="K20215">
        <v>0.04</v>
      </c>
      <c r="L20215">
        <v>0.04</v>
      </c>
      <c r="M20215">
        <v>0.02</v>
      </c>
      <c r="N20215">
        <v>0.01</v>
      </c>
      <c r="O20215">
        <v>0.01</v>
      </c>
      <c r="P20215">
        <v>0.01</v>
      </c>
      <c r="Q20215">
        <v>0.01</v>
      </c>
    </row>
    <row r="20216" spans="1:17" hidden="1" x14ac:dyDescent="0.2">
      <c r="A20216" t="s">
        <v>282</v>
      </c>
      <c r="B20216" t="s">
        <v>279</v>
      </c>
      <c r="C20216" t="s">
        <v>180</v>
      </c>
      <c r="D20216" t="s">
        <v>12</v>
      </c>
      <c r="K20216">
        <v>0.02</v>
      </c>
      <c r="L20216">
        <v>0.02</v>
      </c>
      <c r="M20216">
        <v>0.01</v>
      </c>
      <c r="N20216">
        <v>0.01</v>
      </c>
      <c r="O20216">
        <v>0</v>
      </c>
      <c r="P20216">
        <v>0</v>
      </c>
      <c r="Q20216">
        <v>0</v>
      </c>
    </row>
    <row r="20217" spans="1:17" hidden="1" x14ac:dyDescent="0.2">
      <c r="A20217" t="s">
        <v>282</v>
      </c>
      <c r="B20217" t="s">
        <v>279</v>
      </c>
      <c r="C20217" t="s">
        <v>180</v>
      </c>
      <c r="D20217" t="s">
        <v>13</v>
      </c>
      <c r="K20217">
        <v>0.06</v>
      </c>
      <c r="L20217">
        <v>0.08</v>
      </c>
      <c r="M20217">
        <v>0.09</v>
      </c>
      <c r="N20217">
        <v>0.11</v>
      </c>
      <c r="O20217">
        <v>0.13</v>
      </c>
      <c r="P20217">
        <v>0.14000000000000001</v>
      </c>
      <c r="Q20217">
        <v>0.15</v>
      </c>
    </row>
    <row r="20218" spans="1:17" hidden="1" x14ac:dyDescent="0.2">
      <c r="A20218" t="s">
        <v>282</v>
      </c>
      <c r="B20218" t="s">
        <v>279</v>
      </c>
      <c r="C20218" t="s">
        <v>180</v>
      </c>
      <c r="D20218" t="s">
        <v>14</v>
      </c>
      <c r="K20218">
        <v>0.06</v>
      </c>
      <c r="L20218">
        <v>7.0000000000000007E-2</v>
      </c>
      <c r="M20218">
        <v>0.08</v>
      </c>
      <c r="N20218">
        <v>0.09</v>
      </c>
      <c r="O20218">
        <v>0.11</v>
      </c>
      <c r="P20218">
        <v>0.12</v>
      </c>
      <c r="Q20218">
        <v>0.14000000000000001</v>
      </c>
    </row>
    <row r="20219" spans="1:17" hidden="1" x14ac:dyDescent="0.2">
      <c r="A20219" t="s">
        <v>282</v>
      </c>
      <c r="B20219" t="s">
        <v>279</v>
      </c>
      <c r="C20219" t="s">
        <v>180</v>
      </c>
      <c r="D20219" t="s">
        <v>15</v>
      </c>
      <c r="E20219">
        <v>0</v>
      </c>
      <c r="F20219">
        <v>0</v>
      </c>
      <c r="G20219">
        <v>0</v>
      </c>
      <c r="H20219">
        <v>0</v>
      </c>
      <c r="I20219">
        <v>0</v>
      </c>
      <c r="J20219">
        <v>0</v>
      </c>
      <c r="K20219">
        <v>1.44</v>
      </c>
      <c r="L20219">
        <v>1.33</v>
      </c>
      <c r="M20219">
        <v>0.95</v>
      </c>
      <c r="N20219">
        <v>0.71</v>
      </c>
      <c r="O20219">
        <v>0.76</v>
      </c>
      <c r="P20219">
        <v>0.84</v>
      </c>
      <c r="Q20219">
        <v>0.92</v>
      </c>
    </row>
    <row r="20220" spans="1:17" hidden="1" x14ac:dyDescent="0.2">
      <c r="A20220" t="s">
        <v>282</v>
      </c>
      <c r="B20220" t="s">
        <v>279</v>
      </c>
      <c r="C20220" t="s">
        <v>181</v>
      </c>
      <c r="D20220" t="s">
        <v>9</v>
      </c>
    </row>
    <row r="20221" spans="1:17" hidden="1" x14ac:dyDescent="0.2">
      <c r="A20221" t="s">
        <v>282</v>
      </c>
      <c r="B20221" t="s">
        <v>279</v>
      </c>
      <c r="C20221" t="s">
        <v>181</v>
      </c>
      <c r="D20221" t="s">
        <v>10</v>
      </c>
      <c r="K20221">
        <v>2.02</v>
      </c>
      <c r="L20221">
        <v>1.82</v>
      </c>
      <c r="M20221">
        <v>1.21</v>
      </c>
      <c r="N20221">
        <v>0.95</v>
      </c>
      <c r="O20221">
        <v>1.31</v>
      </c>
      <c r="P20221">
        <v>1.62</v>
      </c>
      <c r="Q20221">
        <v>1.88</v>
      </c>
    </row>
    <row r="20222" spans="1:17" hidden="1" x14ac:dyDescent="0.2">
      <c r="A20222" t="s">
        <v>282</v>
      </c>
      <c r="B20222" t="s">
        <v>279</v>
      </c>
      <c r="C20222" t="s">
        <v>181</v>
      </c>
      <c r="D20222" t="s">
        <v>11</v>
      </c>
      <c r="K20222">
        <v>1.23</v>
      </c>
      <c r="L20222">
        <v>1.01</v>
      </c>
      <c r="M20222">
        <v>0.48</v>
      </c>
      <c r="N20222">
        <v>0.28000000000000003</v>
      </c>
      <c r="O20222">
        <v>0.23</v>
      </c>
      <c r="P20222">
        <v>0.3</v>
      </c>
      <c r="Q20222">
        <v>0.3</v>
      </c>
    </row>
    <row r="20223" spans="1:17" hidden="1" x14ac:dyDescent="0.2">
      <c r="A20223" t="s">
        <v>282</v>
      </c>
      <c r="B20223" t="s">
        <v>279</v>
      </c>
      <c r="C20223" t="s">
        <v>181</v>
      </c>
      <c r="D20223" t="s">
        <v>12</v>
      </c>
      <c r="K20223">
        <v>0.49</v>
      </c>
      <c r="L20223">
        <v>0.48</v>
      </c>
      <c r="M20223">
        <v>0.3</v>
      </c>
      <c r="N20223">
        <v>0.15</v>
      </c>
      <c r="O20223">
        <v>0.06</v>
      </c>
      <c r="P20223">
        <v>0.05</v>
      </c>
      <c r="Q20223">
        <v>0.03</v>
      </c>
    </row>
    <row r="20224" spans="1:17" hidden="1" x14ac:dyDescent="0.2">
      <c r="A20224" t="s">
        <v>282</v>
      </c>
      <c r="B20224" t="s">
        <v>279</v>
      </c>
      <c r="C20224" t="s">
        <v>181</v>
      </c>
      <c r="D20224" t="s">
        <v>13</v>
      </c>
      <c r="K20224">
        <v>0.06</v>
      </c>
      <c r="L20224">
        <v>0.08</v>
      </c>
      <c r="M20224">
        <v>0.09</v>
      </c>
      <c r="N20224">
        <v>0.11</v>
      </c>
      <c r="O20224">
        <v>0.13</v>
      </c>
      <c r="P20224">
        <v>0.14000000000000001</v>
      </c>
      <c r="Q20224">
        <v>0.15</v>
      </c>
    </row>
    <row r="20225" spans="1:17" hidden="1" x14ac:dyDescent="0.2">
      <c r="A20225" t="s">
        <v>282</v>
      </c>
      <c r="B20225" t="s">
        <v>279</v>
      </c>
      <c r="C20225" t="s">
        <v>181</v>
      </c>
      <c r="D20225" t="s">
        <v>14</v>
      </c>
      <c r="K20225">
        <v>0.51</v>
      </c>
      <c r="L20225">
        <v>0.62</v>
      </c>
      <c r="M20225">
        <v>0.72</v>
      </c>
      <c r="N20225">
        <v>0.86</v>
      </c>
      <c r="O20225">
        <v>1</v>
      </c>
      <c r="P20225">
        <v>1.1399999999999999</v>
      </c>
      <c r="Q20225">
        <v>1.26</v>
      </c>
    </row>
    <row r="20226" spans="1:17" hidden="1" x14ac:dyDescent="0.2">
      <c r="A20226" t="s">
        <v>282</v>
      </c>
      <c r="B20226" t="s">
        <v>279</v>
      </c>
      <c r="C20226" t="s">
        <v>181</v>
      </c>
      <c r="D20226" t="s">
        <v>15</v>
      </c>
      <c r="E20226">
        <v>0</v>
      </c>
      <c r="F20226">
        <v>0</v>
      </c>
      <c r="G20226">
        <v>0</v>
      </c>
      <c r="H20226">
        <v>0</v>
      </c>
      <c r="I20226">
        <v>0</v>
      </c>
      <c r="J20226">
        <v>0</v>
      </c>
      <c r="K20226">
        <v>4.32</v>
      </c>
      <c r="L20226">
        <v>4.01</v>
      </c>
      <c r="M20226">
        <v>2.81</v>
      </c>
      <c r="N20226">
        <v>2.35</v>
      </c>
      <c r="O20226">
        <v>2.73</v>
      </c>
      <c r="P20226">
        <v>3.25</v>
      </c>
      <c r="Q20226">
        <v>3.63</v>
      </c>
    </row>
    <row r="20227" spans="1:17" hidden="1" x14ac:dyDescent="0.2">
      <c r="A20227" t="s">
        <v>282</v>
      </c>
      <c r="B20227" t="s">
        <v>279</v>
      </c>
      <c r="C20227" t="s">
        <v>182</v>
      </c>
      <c r="D20227" t="s">
        <v>9</v>
      </c>
    </row>
    <row r="20228" spans="1:17" hidden="1" x14ac:dyDescent="0.2">
      <c r="A20228" t="s">
        <v>282</v>
      </c>
      <c r="B20228" t="s">
        <v>279</v>
      </c>
      <c r="C20228" t="s">
        <v>182</v>
      </c>
      <c r="D20228" t="s">
        <v>10</v>
      </c>
      <c r="K20228">
        <v>1.95</v>
      </c>
      <c r="L20228">
        <v>1.76</v>
      </c>
      <c r="M20228">
        <v>1.17</v>
      </c>
      <c r="N20228">
        <v>0.91</v>
      </c>
      <c r="O20228">
        <v>0.97</v>
      </c>
      <c r="P20228">
        <v>1.1299999999999999</v>
      </c>
      <c r="Q20228">
        <v>1.25</v>
      </c>
    </row>
    <row r="20229" spans="1:17" hidden="1" x14ac:dyDescent="0.2">
      <c r="A20229" t="s">
        <v>282</v>
      </c>
      <c r="B20229" t="s">
        <v>279</v>
      </c>
      <c r="C20229" t="s">
        <v>182</v>
      </c>
      <c r="D20229" t="s">
        <v>11</v>
      </c>
      <c r="K20229">
        <v>1.49</v>
      </c>
      <c r="L20229">
        <v>1.23</v>
      </c>
      <c r="M20229">
        <v>0.59</v>
      </c>
      <c r="N20229">
        <v>0.41</v>
      </c>
      <c r="O20229">
        <v>0.37</v>
      </c>
      <c r="P20229">
        <v>0.48</v>
      </c>
      <c r="Q20229">
        <v>0.49</v>
      </c>
    </row>
    <row r="20230" spans="1:17" hidden="1" x14ac:dyDescent="0.2">
      <c r="A20230" t="s">
        <v>282</v>
      </c>
      <c r="B20230" t="s">
        <v>279</v>
      </c>
      <c r="C20230" t="s">
        <v>182</v>
      </c>
      <c r="D20230" t="s">
        <v>12</v>
      </c>
      <c r="K20230">
        <v>3.44</v>
      </c>
      <c r="L20230">
        <v>3.32</v>
      </c>
      <c r="M20230">
        <v>2.1</v>
      </c>
      <c r="N20230">
        <v>1.06</v>
      </c>
      <c r="O20230">
        <v>0.39</v>
      </c>
      <c r="P20230">
        <v>0.33</v>
      </c>
      <c r="Q20230">
        <v>0.23</v>
      </c>
    </row>
    <row r="20231" spans="1:17" hidden="1" x14ac:dyDescent="0.2">
      <c r="A20231" t="s">
        <v>282</v>
      </c>
      <c r="B20231" t="s">
        <v>279</v>
      </c>
      <c r="C20231" t="s">
        <v>182</v>
      </c>
      <c r="D20231" t="s">
        <v>13</v>
      </c>
      <c r="K20231">
        <v>0.28999999999999998</v>
      </c>
      <c r="L20231">
        <v>0.28000000000000003</v>
      </c>
      <c r="M20231">
        <v>0.23</v>
      </c>
      <c r="N20231">
        <v>0.12</v>
      </c>
      <c r="O20231">
        <v>0.05</v>
      </c>
      <c r="P20231">
        <v>0.06</v>
      </c>
      <c r="Q20231">
        <v>0.06</v>
      </c>
    </row>
    <row r="20232" spans="1:17" hidden="1" x14ac:dyDescent="0.2">
      <c r="A20232" t="s">
        <v>282</v>
      </c>
      <c r="B20232" t="s">
        <v>279</v>
      </c>
      <c r="C20232" t="s">
        <v>182</v>
      </c>
      <c r="D20232" t="s">
        <v>14</v>
      </c>
      <c r="K20232">
        <v>0.04</v>
      </c>
      <c r="L20232">
        <v>0.05</v>
      </c>
      <c r="M20232">
        <v>0.05</v>
      </c>
      <c r="N20232">
        <v>0.05</v>
      </c>
      <c r="O20232">
        <v>0.06</v>
      </c>
      <c r="P20232">
        <v>7.0000000000000007E-2</v>
      </c>
      <c r="Q20232">
        <v>0.08</v>
      </c>
    </row>
    <row r="20233" spans="1:17" hidden="1" x14ac:dyDescent="0.2">
      <c r="A20233" t="s">
        <v>282</v>
      </c>
      <c r="B20233" t="s">
        <v>279</v>
      </c>
      <c r="C20233" t="s">
        <v>182</v>
      </c>
      <c r="D20233" t="s">
        <v>15</v>
      </c>
      <c r="E20233">
        <v>0</v>
      </c>
      <c r="F20233">
        <v>0</v>
      </c>
      <c r="G20233">
        <v>0</v>
      </c>
      <c r="H20233">
        <v>0</v>
      </c>
      <c r="I20233">
        <v>0</v>
      </c>
      <c r="J20233">
        <v>0</v>
      </c>
      <c r="K20233">
        <v>7.21</v>
      </c>
      <c r="L20233">
        <v>6.63</v>
      </c>
      <c r="M20233">
        <v>4.1399999999999997</v>
      </c>
      <c r="N20233">
        <v>2.56</v>
      </c>
      <c r="O20233">
        <v>1.84</v>
      </c>
      <c r="P20233">
        <v>2.06</v>
      </c>
      <c r="Q20233">
        <v>2.1</v>
      </c>
    </row>
    <row r="20234" spans="1:17" hidden="1" x14ac:dyDescent="0.2">
      <c r="A20234" t="s">
        <v>282</v>
      </c>
      <c r="B20234" t="s">
        <v>279</v>
      </c>
      <c r="C20234" t="s">
        <v>183</v>
      </c>
      <c r="D20234" t="s">
        <v>9</v>
      </c>
    </row>
    <row r="20235" spans="1:17" hidden="1" x14ac:dyDescent="0.2">
      <c r="A20235" t="s">
        <v>282</v>
      </c>
      <c r="B20235" t="s">
        <v>279</v>
      </c>
      <c r="C20235" t="s">
        <v>183</v>
      </c>
      <c r="D20235" t="s">
        <v>10</v>
      </c>
      <c r="K20235">
        <v>1.46</v>
      </c>
      <c r="L20235">
        <v>1.32</v>
      </c>
      <c r="M20235">
        <v>0.88</v>
      </c>
      <c r="N20235">
        <v>0.69</v>
      </c>
      <c r="O20235">
        <v>0.6</v>
      </c>
      <c r="P20235">
        <v>0.68</v>
      </c>
      <c r="Q20235">
        <v>0.73</v>
      </c>
    </row>
    <row r="20236" spans="1:17" hidden="1" x14ac:dyDescent="0.2">
      <c r="A20236" t="s">
        <v>282</v>
      </c>
      <c r="B20236" t="s">
        <v>279</v>
      </c>
      <c r="C20236" t="s">
        <v>183</v>
      </c>
      <c r="D20236" t="s">
        <v>11</v>
      </c>
      <c r="K20236">
        <v>0.23</v>
      </c>
      <c r="L20236">
        <v>0.19</v>
      </c>
      <c r="M20236">
        <v>0.09</v>
      </c>
      <c r="N20236">
        <v>0.05</v>
      </c>
      <c r="O20236">
        <v>0.04</v>
      </c>
      <c r="P20236">
        <v>0.06</v>
      </c>
      <c r="Q20236">
        <v>0.06</v>
      </c>
    </row>
    <row r="20237" spans="1:17" hidden="1" x14ac:dyDescent="0.2">
      <c r="A20237" t="s">
        <v>282</v>
      </c>
      <c r="B20237" t="s">
        <v>279</v>
      </c>
      <c r="C20237" t="s">
        <v>183</v>
      </c>
      <c r="D20237" t="s">
        <v>12</v>
      </c>
      <c r="K20237">
        <v>0.81</v>
      </c>
      <c r="L20237">
        <v>0.78</v>
      </c>
      <c r="M20237">
        <v>0.49</v>
      </c>
      <c r="N20237">
        <v>0.25</v>
      </c>
      <c r="O20237">
        <v>0.09</v>
      </c>
      <c r="P20237">
        <v>0.08</v>
      </c>
      <c r="Q20237">
        <v>0.05</v>
      </c>
    </row>
    <row r="20238" spans="1:17" hidden="1" x14ac:dyDescent="0.2">
      <c r="A20238" t="s">
        <v>282</v>
      </c>
      <c r="B20238" t="s">
        <v>279</v>
      </c>
      <c r="C20238" t="s">
        <v>183</v>
      </c>
      <c r="D20238" t="s">
        <v>13</v>
      </c>
      <c r="K20238">
        <v>0.06</v>
      </c>
      <c r="L20238">
        <v>0.08</v>
      </c>
      <c r="M20238">
        <v>0.09</v>
      </c>
      <c r="N20238">
        <v>0.11</v>
      </c>
      <c r="O20238">
        <v>0.13</v>
      </c>
      <c r="P20238">
        <v>0.14000000000000001</v>
      </c>
      <c r="Q20238">
        <v>0.15</v>
      </c>
    </row>
    <row r="20239" spans="1:17" hidden="1" x14ac:dyDescent="0.2">
      <c r="A20239" t="s">
        <v>282</v>
      </c>
      <c r="B20239" t="s">
        <v>279</v>
      </c>
      <c r="C20239" t="s">
        <v>183</v>
      </c>
      <c r="D20239" t="s">
        <v>14</v>
      </c>
      <c r="K20239">
        <v>0.03</v>
      </c>
      <c r="L20239">
        <v>0.03</v>
      </c>
      <c r="M20239">
        <v>0.03</v>
      </c>
      <c r="N20239">
        <v>0.03</v>
      </c>
      <c r="O20239">
        <v>0.04</v>
      </c>
      <c r="P20239">
        <v>0.04</v>
      </c>
      <c r="Q20239">
        <v>0.05</v>
      </c>
    </row>
    <row r="20240" spans="1:17" hidden="1" x14ac:dyDescent="0.2">
      <c r="A20240" t="s">
        <v>282</v>
      </c>
      <c r="B20240" t="s">
        <v>279</v>
      </c>
      <c r="C20240" t="s">
        <v>183</v>
      </c>
      <c r="D20240" t="s">
        <v>15</v>
      </c>
      <c r="E20240">
        <v>0</v>
      </c>
      <c r="F20240">
        <v>0</v>
      </c>
      <c r="G20240">
        <v>0</v>
      </c>
      <c r="H20240">
        <v>0</v>
      </c>
      <c r="I20240">
        <v>0</v>
      </c>
      <c r="J20240">
        <v>0</v>
      </c>
      <c r="K20240">
        <v>2.59</v>
      </c>
      <c r="L20240">
        <v>2.39</v>
      </c>
      <c r="M20240">
        <v>1.58</v>
      </c>
      <c r="N20240">
        <v>1.1299999999999999</v>
      </c>
      <c r="O20240">
        <v>0.91</v>
      </c>
      <c r="P20240">
        <v>1</v>
      </c>
      <c r="Q20240">
        <v>1.04</v>
      </c>
    </row>
    <row r="20241" spans="1:17" hidden="1" x14ac:dyDescent="0.2">
      <c r="A20241" t="s">
        <v>282</v>
      </c>
      <c r="B20241" t="s">
        <v>279</v>
      </c>
      <c r="C20241" t="s">
        <v>184</v>
      </c>
      <c r="D20241" t="s">
        <v>9</v>
      </c>
    </row>
    <row r="20242" spans="1:17" hidden="1" x14ac:dyDescent="0.2">
      <c r="A20242" t="s">
        <v>282</v>
      </c>
      <c r="B20242" t="s">
        <v>279</v>
      </c>
      <c r="C20242" t="s">
        <v>184</v>
      </c>
      <c r="D20242" t="s">
        <v>10</v>
      </c>
      <c r="K20242">
        <v>1.04</v>
      </c>
      <c r="L20242">
        <v>0.94</v>
      </c>
      <c r="M20242">
        <v>0.63</v>
      </c>
      <c r="N20242">
        <v>0.49</v>
      </c>
      <c r="O20242">
        <v>0.43</v>
      </c>
      <c r="P20242">
        <v>0.48</v>
      </c>
      <c r="Q20242">
        <v>0.52</v>
      </c>
    </row>
    <row r="20243" spans="1:17" hidden="1" x14ac:dyDescent="0.2">
      <c r="A20243" t="s">
        <v>282</v>
      </c>
      <c r="B20243" t="s">
        <v>279</v>
      </c>
      <c r="C20243" t="s">
        <v>184</v>
      </c>
      <c r="D20243" t="s">
        <v>11</v>
      </c>
      <c r="K20243">
        <v>3.4</v>
      </c>
      <c r="L20243">
        <v>2.81</v>
      </c>
      <c r="M20243">
        <v>1.32</v>
      </c>
      <c r="N20243">
        <v>0.78</v>
      </c>
      <c r="O20243">
        <v>0.69</v>
      </c>
      <c r="P20243">
        <v>0.94</v>
      </c>
      <c r="Q20243">
        <v>0.98</v>
      </c>
    </row>
    <row r="20244" spans="1:17" hidden="1" x14ac:dyDescent="0.2">
      <c r="A20244" t="s">
        <v>282</v>
      </c>
      <c r="B20244" t="s">
        <v>279</v>
      </c>
      <c r="C20244" t="s">
        <v>184</v>
      </c>
      <c r="D20244" t="s">
        <v>12</v>
      </c>
      <c r="K20244">
        <v>0.99</v>
      </c>
      <c r="L20244">
        <v>0.96</v>
      </c>
      <c r="M20244">
        <v>0.61</v>
      </c>
      <c r="N20244">
        <v>0.3</v>
      </c>
      <c r="O20244">
        <v>0.11</v>
      </c>
      <c r="P20244">
        <v>0.09</v>
      </c>
      <c r="Q20244">
        <v>7.0000000000000007E-2</v>
      </c>
    </row>
    <row r="20245" spans="1:17" hidden="1" x14ac:dyDescent="0.2">
      <c r="A20245" t="s">
        <v>282</v>
      </c>
      <c r="B20245" t="s">
        <v>279</v>
      </c>
      <c r="C20245" t="s">
        <v>184</v>
      </c>
      <c r="D20245" t="s">
        <v>13</v>
      </c>
      <c r="K20245">
        <v>0.15</v>
      </c>
      <c r="L20245">
        <v>0.14000000000000001</v>
      </c>
      <c r="M20245">
        <v>0.09</v>
      </c>
      <c r="N20245">
        <v>0.05</v>
      </c>
      <c r="O20245">
        <v>0.02</v>
      </c>
      <c r="P20245">
        <v>0.02</v>
      </c>
      <c r="Q20245">
        <v>0.02</v>
      </c>
    </row>
    <row r="20246" spans="1:17" hidden="1" x14ac:dyDescent="0.2">
      <c r="A20246" t="s">
        <v>282</v>
      </c>
      <c r="B20246" t="s">
        <v>279</v>
      </c>
      <c r="C20246" t="s">
        <v>184</v>
      </c>
      <c r="D20246" t="s">
        <v>14</v>
      </c>
      <c r="K20246">
        <v>0.02</v>
      </c>
      <c r="L20246">
        <v>0.02</v>
      </c>
      <c r="M20246">
        <v>0.02</v>
      </c>
      <c r="N20246">
        <v>0.02</v>
      </c>
      <c r="O20246">
        <v>0.02</v>
      </c>
      <c r="P20246">
        <v>0.02</v>
      </c>
      <c r="Q20246">
        <v>0.02</v>
      </c>
    </row>
    <row r="20247" spans="1:17" hidden="1" x14ac:dyDescent="0.2">
      <c r="A20247" t="s">
        <v>282</v>
      </c>
      <c r="B20247" t="s">
        <v>279</v>
      </c>
      <c r="C20247" t="s">
        <v>184</v>
      </c>
      <c r="D20247" t="s">
        <v>15</v>
      </c>
      <c r="E20247">
        <v>0</v>
      </c>
      <c r="F20247">
        <v>0</v>
      </c>
      <c r="G20247">
        <v>0</v>
      </c>
      <c r="H20247">
        <v>0</v>
      </c>
      <c r="I20247">
        <v>0</v>
      </c>
      <c r="J20247">
        <v>0</v>
      </c>
      <c r="K20247">
        <v>5.61</v>
      </c>
      <c r="L20247">
        <v>4.8600000000000003</v>
      </c>
      <c r="M20247">
        <v>2.67</v>
      </c>
      <c r="N20247">
        <v>1.64</v>
      </c>
      <c r="O20247">
        <v>1.27</v>
      </c>
      <c r="P20247">
        <v>1.57</v>
      </c>
      <c r="Q20247">
        <v>1.62</v>
      </c>
    </row>
    <row r="20248" spans="1:17" hidden="1" x14ac:dyDescent="0.2">
      <c r="A20248" t="s">
        <v>282</v>
      </c>
      <c r="B20248" t="s">
        <v>279</v>
      </c>
      <c r="C20248" t="s">
        <v>185</v>
      </c>
      <c r="D20248" t="s">
        <v>9</v>
      </c>
    </row>
    <row r="20249" spans="1:17" hidden="1" x14ac:dyDescent="0.2">
      <c r="A20249" t="s">
        <v>282</v>
      </c>
      <c r="B20249" t="s">
        <v>279</v>
      </c>
      <c r="C20249" t="s">
        <v>185</v>
      </c>
      <c r="D20249" t="s">
        <v>10</v>
      </c>
      <c r="K20249">
        <v>2.42</v>
      </c>
      <c r="L20249">
        <v>2.1800000000000002</v>
      </c>
      <c r="M20249">
        <v>1.45</v>
      </c>
      <c r="N20249">
        <v>1.1299999999999999</v>
      </c>
      <c r="O20249">
        <v>1</v>
      </c>
      <c r="P20249">
        <v>1.1299999999999999</v>
      </c>
      <c r="Q20249">
        <v>1.21</v>
      </c>
    </row>
    <row r="20250" spans="1:17" hidden="1" x14ac:dyDescent="0.2">
      <c r="A20250" t="s">
        <v>282</v>
      </c>
      <c r="B20250" t="s">
        <v>279</v>
      </c>
      <c r="C20250" t="s">
        <v>185</v>
      </c>
      <c r="D20250" t="s">
        <v>11</v>
      </c>
      <c r="K20250">
        <v>2.56</v>
      </c>
      <c r="L20250">
        <v>2.11</v>
      </c>
      <c r="M20250">
        <v>1</v>
      </c>
      <c r="N20250">
        <v>0.59</v>
      </c>
      <c r="O20250">
        <v>0.49</v>
      </c>
      <c r="P20250">
        <v>0.65</v>
      </c>
      <c r="Q20250">
        <v>0.69</v>
      </c>
    </row>
    <row r="20251" spans="1:17" hidden="1" x14ac:dyDescent="0.2">
      <c r="A20251" t="s">
        <v>282</v>
      </c>
      <c r="B20251" t="s">
        <v>279</v>
      </c>
      <c r="C20251" t="s">
        <v>185</v>
      </c>
      <c r="D20251" t="s">
        <v>12</v>
      </c>
      <c r="K20251">
        <v>1.65</v>
      </c>
      <c r="L20251">
        <v>1.59</v>
      </c>
      <c r="M20251">
        <v>1.01</v>
      </c>
      <c r="N20251">
        <v>0.51</v>
      </c>
      <c r="O20251">
        <v>0.19</v>
      </c>
      <c r="P20251">
        <v>0.16</v>
      </c>
      <c r="Q20251">
        <v>0.11</v>
      </c>
    </row>
    <row r="20252" spans="1:17" hidden="1" x14ac:dyDescent="0.2">
      <c r="A20252" t="s">
        <v>282</v>
      </c>
      <c r="B20252" t="s">
        <v>279</v>
      </c>
      <c r="C20252" t="s">
        <v>185</v>
      </c>
      <c r="D20252" t="s">
        <v>13</v>
      </c>
      <c r="K20252">
        <v>0.35</v>
      </c>
      <c r="L20252">
        <v>0.33</v>
      </c>
      <c r="M20252">
        <v>0.22</v>
      </c>
      <c r="N20252">
        <v>0.11</v>
      </c>
      <c r="O20252">
        <v>0.05</v>
      </c>
      <c r="P20252">
        <v>0.05</v>
      </c>
      <c r="Q20252">
        <v>0.05</v>
      </c>
    </row>
    <row r="20253" spans="1:17" hidden="1" x14ac:dyDescent="0.2">
      <c r="A20253" t="s">
        <v>282</v>
      </c>
      <c r="B20253" t="s">
        <v>279</v>
      </c>
      <c r="C20253" t="s">
        <v>185</v>
      </c>
      <c r="D20253" t="s">
        <v>14</v>
      </c>
      <c r="K20253">
        <v>0.06</v>
      </c>
      <c r="L20253">
        <v>7.0000000000000007E-2</v>
      </c>
      <c r="M20253">
        <v>7.0000000000000007E-2</v>
      </c>
      <c r="N20253">
        <v>0.08</v>
      </c>
      <c r="O20253">
        <v>0.09</v>
      </c>
      <c r="P20253">
        <v>0.1</v>
      </c>
      <c r="Q20253">
        <v>0.12</v>
      </c>
    </row>
    <row r="20254" spans="1:17" hidden="1" x14ac:dyDescent="0.2">
      <c r="A20254" t="s">
        <v>282</v>
      </c>
      <c r="B20254" t="s">
        <v>279</v>
      </c>
      <c r="C20254" t="s">
        <v>185</v>
      </c>
      <c r="D20254" t="s">
        <v>15</v>
      </c>
      <c r="E20254">
        <v>0</v>
      </c>
      <c r="F20254">
        <v>0</v>
      </c>
      <c r="G20254">
        <v>0</v>
      </c>
      <c r="H20254">
        <v>0</v>
      </c>
      <c r="I20254">
        <v>0</v>
      </c>
      <c r="J20254">
        <v>0</v>
      </c>
      <c r="K20254">
        <v>7.04</v>
      </c>
      <c r="L20254">
        <v>6.28</v>
      </c>
      <c r="M20254">
        <v>3.74</v>
      </c>
      <c r="N20254">
        <v>2.4300000000000002</v>
      </c>
      <c r="O20254">
        <v>1.81</v>
      </c>
      <c r="P20254">
        <v>2.09</v>
      </c>
      <c r="Q20254">
        <v>2.1800000000000002</v>
      </c>
    </row>
    <row r="20255" spans="1:17" hidden="1" x14ac:dyDescent="0.2">
      <c r="A20255" t="s">
        <v>282</v>
      </c>
      <c r="B20255" t="s">
        <v>279</v>
      </c>
      <c r="C20255" t="s">
        <v>186</v>
      </c>
      <c r="D20255" t="s">
        <v>9</v>
      </c>
    </row>
    <row r="20256" spans="1:17" hidden="1" x14ac:dyDescent="0.2">
      <c r="A20256" t="s">
        <v>282</v>
      </c>
      <c r="B20256" t="s">
        <v>279</v>
      </c>
      <c r="C20256" t="s">
        <v>186</v>
      </c>
      <c r="D20256" t="s">
        <v>10</v>
      </c>
      <c r="K20256">
        <v>2.4900000000000002</v>
      </c>
      <c r="L20256">
        <v>2.25</v>
      </c>
      <c r="M20256">
        <v>1.48</v>
      </c>
      <c r="N20256">
        <v>0.97</v>
      </c>
      <c r="O20256">
        <v>1.03</v>
      </c>
      <c r="P20256">
        <v>1.1299999999999999</v>
      </c>
      <c r="Q20256">
        <v>1.25</v>
      </c>
    </row>
    <row r="20257" spans="1:17" hidden="1" x14ac:dyDescent="0.2">
      <c r="A20257" t="s">
        <v>282</v>
      </c>
      <c r="B20257" t="s">
        <v>279</v>
      </c>
      <c r="C20257" t="s">
        <v>186</v>
      </c>
      <c r="D20257" t="s">
        <v>11</v>
      </c>
      <c r="K20257">
        <v>0.82</v>
      </c>
      <c r="L20257">
        <v>0.68</v>
      </c>
      <c r="M20257">
        <v>0.32</v>
      </c>
      <c r="N20257">
        <v>0.19</v>
      </c>
      <c r="O20257">
        <v>0.16</v>
      </c>
      <c r="P20257">
        <v>0.2</v>
      </c>
      <c r="Q20257">
        <v>0.2</v>
      </c>
    </row>
    <row r="20258" spans="1:17" hidden="1" x14ac:dyDescent="0.2">
      <c r="A20258" t="s">
        <v>282</v>
      </c>
      <c r="B20258" t="s">
        <v>279</v>
      </c>
      <c r="C20258" t="s">
        <v>186</v>
      </c>
      <c r="D20258" t="s">
        <v>12</v>
      </c>
      <c r="K20258">
        <v>0.49</v>
      </c>
      <c r="L20258">
        <v>0.48</v>
      </c>
      <c r="M20258">
        <v>0.3</v>
      </c>
      <c r="N20258">
        <v>0.15</v>
      </c>
      <c r="O20258">
        <v>0.06</v>
      </c>
      <c r="P20258">
        <v>0.05</v>
      </c>
      <c r="Q20258">
        <v>0.03</v>
      </c>
    </row>
    <row r="20259" spans="1:17" hidden="1" x14ac:dyDescent="0.2">
      <c r="A20259" t="s">
        <v>282</v>
      </c>
      <c r="B20259" t="s">
        <v>279</v>
      </c>
      <c r="C20259" t="s">
        <v>186</v>
      </c>
      <c r="D20259" t="s">
        <v>13</v>
      </c>
      <c r="K20259">
        <v>0.06</v>
      </c>
      <c r="L20259">
        <v>0.08</v>
      </c>
      <c r="M20259">
        <v>0.09</v>
      </c>
      <c r="N20259">
        <v>0.11</v>
      </c>
      <c r="O20259">
        <v>0.13</v>
      </c>
      <c r="P20259">
        <v>0.14000000000000001</v>
      </c>
      <c r="Q20259">
        <v>0.15</v>
      </c>
    </row>
    <row r="20260" spans="1:17" hidden="1" x14ac:dyDescent="0.2">
      <c r="A20260" t="s">
        <v>282</v>
      </c>
      <c r="B20260" t="s">
        <v>279</v>
      </c>
      <c r="C20260" t="s">
        <v>186</v>
      </c>
      <c r="D20260" t="s">
        <v>14</v>
      </c>
      <c r="K20260">
        <v>0.33</v>
      </c>
      <c r="L20260">
        <v>0.4</v>
      </c>
      <c r="M20260">
        <v>0.46</v>
      </c>
      <c r="N20260">
        <v>0.55000000000000004</v>
      </c>
      <c r="O20260">
        <v>0.64</v>
      </c>
      <c r="P20260">
        <v>0.73</v>
      </c>
      <c r="Q20260">
        <v>0.81</v>
      </c>
    </row>
    <row r="20261" spans="1:17" hidden="1" x14ac:dyDescent="0.2">
      <c r="A20261" t="s">
        <v>282</v>
      </c>
      <c r="B20261" t="s">
        <v>279</v>
      </c>
      <c r="C20261" t="s">
        <v>186</v>
      </c>
      <c r="D20261" t="s">
        <v>15</v>
      </c>
      <c r="E20261">
        <v>0</v>
      </c>
      <c r="F20261">
        <v>0</v>
      </c>
      <c r="G20261">
        <v>0</v>
      </c>
      <c r="H20261">
        <v>0</v>
      </c>
      <c r="I20261">
        <v>0</v>
      </c>
      <c r="J20261">
        <v>0</v>
      </c>
      <c r="K20261">
        <v>4.2</v>
      </c>
      <c r="L20261">
        <v>3.88</v>
      </c>
      <c r="M20261">
        <v>2.65</v>
      </c>
      <c r="N20261">
        <v>1.97</v>
      </c>
      <c r="O20261">
        <v>2.0099999999999998</v>
      </c>
      <c r="P20261">
        <v>2.2400000000000002</v>
      </c>
      <c r="Q20261">
        <v>2.44</v>
      </c>
    </row>
    <row r="20262" spans="1:17" hidden="1" x14ac:dyDescent="0.2">
      <c r="A20262" t="s">
        <v>282</v>
      </c>
      <c r="B20262" t="s">
        <v>279</v>
      </c>
      <c r="C20262" t="s">
        <v>187</v>
      </c>
      <c r="D20262" t="s">
        <v>9</v>
      </c>
    </row>
    <row r="20263" spans="1:17" hidden="1" x14ac:dyDescent="0.2">
      <c r="A20263" t="s">
        <v>282</v>
      </c>
      <c r="B20263" t="s">
        <v>279</v>
      </c>
      <c r="C20263" t="s">
        <v>187</v>
      </c>
      <c r="D20263" t="s">
        <v>10</v>
      </c>
      <c r="K20263">
        <v>0.36</v>
      </c>
      <c r="L20263">
        <v>0.32</v>
      </c>
      <c r="M20263">
        <v>0.21</v>
      </c>
      <c r="N20263">
        <v>0.17</v>
      </c>
      <c r="O20263">
        <v>0.15</v>
      </c>
      <c r="P20263">
        <v>0.17</v>
      </c>
      <c r="Q20263">
        <v>0.18</v>
      </c>
    </row>
    <row r="20264" spans="1:17" hidden="1" x14ac:dyDescent="0.2">
      <c r="A20264" t="s">
        <v>282</v>
      </c>
      <c r="B20264" t="s">
        <v>279</v>
      </c>
      <c r="C20264" t="s">
        <v>187</v>
      </c>
      <c r="D20264" t="s">
        <v>11</v>
      </c>
      <c r="K20264">
        <v>0.12</v>
      </c>
      <c r="L20264">
        <v>0.1</v>
      </c>
      <c r="M20264">
        <v>0.05</v>
      </c>
      <c r="N20264">
        <v>0.03</v>
      </c>
      <c r="O20264">
        <v>0.02</v>
      </c>
      <c r="P20264">
        <v>0.03</v>
      </c>
      <c r="Q20264">
        <v>0.04</v>
      </c>
    </row>
    <row r="20265" spans="1:17" hidden="1" x14ac:dyDescent="0.2">
      <c r="A20265" t="s">
        <v>282</v>
      </c>
      <c r="B20265" t="s">
        <v>279</v>
      </c>
      <c r="C20265" t="s">
        <v>187</v>
      </c>
      <c r="D20265" t="s">
        <v>12</v>
      </c>
      <c r="K20265">
        <v>0.5</v>
      </c>
      <c r="L20265">
        <v>0.48</v>
      </c>
      <c r="M20265">
        <v>0.3</v>
      </c>
      <c r="N20265">
        <v>0.15</v>
      </c>
      <c r="O20265">
        <v>0.06</v>
      </c>
      <c r="P20265">
        <v>0.05</v>
      </c>
      <c r="Q20265">
        <v>0.03</v>
      </c>
    </row>
    <row r="20266" spans="1:17" hidden="1" x14ac:dyDescent="0.2">
      <c r="A20266" t="s">
        <v>282</v>
      </c>
      <c r="B20266" t="s">
        <v>279</v>
      </c>
      <c r="C20266" t="s">
        <v>187</v>
      </c>
      <c r="D20266" t="s">
        <v>13</v>
      </c>
      <c r="K20266">
        <v>0.05</v>
      </c>
      <c r="L20266">
        <v>0.05</v>
      </c>
      <c r="M20266">
        <v>0.03</v>
      </c>
      <c r="N20266">
        <v>0.02</v>
      </c>
      <c r="O20266">
        <v>0.01</v>
      </c>
      <c r="P20266">
        <v>0.01</v>
      </c>
      <c r="Q20266">
        <v>0.01</v>
      </c>
    </row>
    <row r="20267" spans="1:17" hidden="1" x14ac:dyDescent="0.2">
      <c r="A20267" t="s">
        <v>282</v>
      </c>
      <c r="B20267" t="s">
        <v>279</v>
      </c>
      <c r="C20267" t="s">
        <v>187</v>
      </c>
      <c r="D20267" t="s">
        <v>14</v>
      </c>
      <c r="K20267">
        <v>0</v>
      </c>
      <c r="L20267">
        <v>0</v>
      </c>
      <c r="M20267">
        <v>0</v>
      </c>
      <c r="N20267">
        <v>0</v>
      </c>
      <c r="O20267">
        <v>0</v>
      </c>
      <c r="P20267">
        <v>0</v>
      </c>
      <c r="Q20267">
        <v>0</v>
      </c>
    </row>
    <row r="20268" spans="1:17" hidden="1" x14ac:dyDescent="0.2">
      <c r="A20268" t="s">
        <v>282</v>
      </c>
      <c r="B20268" t="s">
        <v>279</v>
      </c>
      <c r="C20268" t="s">
        <v>187</v>
      </c>
      <c r="D20268" t="s">
        <v>15</v>
      </c>
      <c r="E20268">
        <v>0</v>
      </c>
      <c r="F20268">
        <v>0</v>
      </c>
      <c r="G20268">
        <v>0</v>
      </c>
      <c r="H20268">
        <v>0</v>
      </c>
      <c r="I20268">
        <v>0</v>
      </c>
      <c r="J20268">
        <v>0</v>
      </c>
      <c r="K20268">
        <v>1.03</v>
      </c>
      <c r="L20268">
        <v>0.95</v>
      </c>
      <c r="M20268">
        <v>0.6</v>
      </c>
      <c r="N20268">
        <v>0.37</v>
      </c>
      <c r="O20268">
        <v>0.24</v>
      </c>
      <c r="P20268">
        <v>0.25</v>
      </c>
      <c r="Q20268">
        <v>0.26</v>
      </c>
    </row>
    <row r="20269" spans="1:17" hidden="1" x14ac:dyDescent="0.2">
      <c r="A20269" t="s">
        <v>282</v>
      </c>
      <c r="B20269" t="s">
        <v>279</v>
      </c>
      <c r="C20269" t="s">
        <v>188</v>
      </c>
      <c r="D20269" t="s">
        <v>9</v>
      </c>
    </row>
    <row r="20270" spans="1:17" hidden="1" x14ac:dyDescent="0.2">
      <c r="A20270" t="s">
        <v>282</v>
      </c>
      <c r="B20270" t="s">
        <v>279</v>
      </c>
      <c r="C20270" t="s">
        <v>188</v>
      </c>
      <c r="D20270" t="s">
        <v>10</v>
      </c>
      <c r="K20270">
        <v>7.15</v>
      </c>
      <c r="L20270">
        <v>6.44</v>
      </c>
      <c r="M20270">
        <v>4.29</v>
      </c>
      <c r="N20270">
        <v>3.35</v>
      </c>
      <c r="O20270">
        <v>2.95</v>
      </c>
      <c r="P20270">
        <v>3.33</v>
      </c>
      <c r="Q20270">
        <v>3.58</v>
      </c>
    </row>
    <row r="20271" spans="1:17" hidden="1" x14ac:dyDescent="0.2">
      <c r="A20271" t="s">
        <v>282</v>
      </c>
      <c r="B20271" t="s">
        <v>279</v>
      </c>
      <c r="C20271" t="s">
        <v>188</v>
      </c>
      <c r="D20271" t="s">
        <v>11</v>
      </c>
      <c r="K20271">
        <v>5.63</v>
      </c>
      <c r="L20271">
        <v>4.6500000000000004</v>
      </c>
      <c r="M20271">
        <v>2.19</v>
      </c>
      <c r="N20271">
        <v>1.3</v>
      </c>
      <c r="O20271">
        <v>1.07</v>
      </c>
      <c r="P20271">
        <v>1.38</v>
      </c>
      <c r="Q20271">
        <v>1.4</v>
      </c>
    </row>
    <row r="20272" spans="1:17" hidden="1" x14ac:dyDescent="0.2">
      <c r="A20272" t="s">
        <v>282</v>
      </c>
      <c r="B20272" t="s">
        <v>279</v>
      </c>
      <c r="C20272" t="s">
        <v>188</v>
      </c>
      <c r="D20272" t="s">
        <v>12</v>
      </c>
      <c r="K20272">
        <v>0.76</v>
      </c>
      <c r="L20272">
        <v>0.74</v>
      </c>
      <c r="M20272">
        <v>0.47</v>
      </c>
      <c r="N20272">
        <v>0.23</v>
      </c>
      <c r="O20272">
        <v>0.09</v>
      </c>
      <c r="P20272">
        <v>7.0000000000000007E-2</v>
      </c>
      <c r="Q20272">
        <v>0.05</v>
      </c>
    </row>
    <row r="20273" spans="1:17" hidden="1" x14ac:dyDescent="0.2">
      <c r="A20273" t="s">
        <v>282</v>
      </c>
      <c r="B20273" t="s">
        <v>279</v>
      </c>
      <c r="C20273" t="s">
        <v>188</v>
      </c>
      <c r="D20273" t="s">
        <v>13</v>
      </c>
      <c r="K20273">
        <v>1.05</v>
      </c>
      <c r="L20273">
        <v>0.98</v>
      </c>
      <c r="M20273">
        <v>0.65</v>
      </c>
      <c r="N20273">
        <v>0.34</v>
      </c>
      <c r="O20273">
        <v>0.14000000000000001</v>
      </c>
      <c r="P20273">
        <v>0.15</v>
      </c>
      <c r="Q20273">
        <v>0.16</v>
      </c>
    </row>
    <row r="20274" spans="1:17" hidden="1" x14ac:dyDescent="0.2">
      <c r="A20274" t="s">
        <v>282</v>
      </c>
      <c r="B20274" t="s">
        <v>279</v>
      </c>
      <c r="C20274" t="s">
        <v>188</v>
      </c>
      <c r="D20274" t="s">
        <v>14</v>
      </c>
      <c r="K20274">
        <v>0.08</v>
      </c>
      <c r="L20274">
        <v>0.08</v>
      </c>
      <c r="M20274">
        <v>7.0000000000000007E-2</v>
      </c>
      <c r="N20274">
        <v>0.08</v>
      </c>
      <c r="O20274">
        <v>0.09</v>
      </c>
      <c r="P20274">
        <v>0.11</v>
      </c>
      <c r="Q20274">
        <v>0.12</v>
      </c>
    </row>
    <row r="20275" spans="1:17" hidden="1" x14ac:dyDescent="0.2">
      <c r="A20275" t="s">
        <v>282</v>
      </c>
      <c r="B20275" t="s">
        <v>279</v>
      </c>
      <c r="C20275" t="s">
        <v>188</v>
      </c>
      <c r="D20275" t="s">
        <v>15</v>
      </c>
      <c r="E20275">
        <v>0</v>
      </c>
      <c r="F20275">
        <v>0</v>
      </c>
      <c r="G20275">
        <v>0</v>
      </c>
      <c r="H20275">
        <v>0</v>
      </c>
      <c r="I20275">
        <v>0</v>
      </c>
      <c r="J20275">
        <v>0</v>
      </c>
      <c r="K20275">
        <v>14.67</v>
      </c>
      <c r="L20275">
        <v>12.88</v>
      </c>
      <c r="M20275">
        <v>7.68</v>
      </c>
      <c r="N20275">
        <v>5.31</v>
      </c>
      <c r="O20275">
        <v>4.34</v>
      </c>
      <c r="P20275">
        <v>5.04</v>
      </c>
      <c r="Q20275">
        <v>5.3</v>
      </c>
    </row>
    <row r="20276" spans="1:17" hidden="1" x14ac:dyDescent="0.2">
      <c r="A20276" t="s">
        <v>282</v>
      </c>
      <c r="B20276" t="s">
        <v>279</v>
      </c>
      <c r="C20276" t="s">
        <v>189</v>
      </c>
      <c r="D20276" t="s">
        <v>9</v>
      </c>
    </row>
    <row r="20277" spans="1:17" hidden="1" x14ac:dyDescent="0.2">
      <c r="A20277" t="s">
        <v>282</v>
      </c>
      <c r="B20277" t="s">
        <v>279</v>
      </c>
      <c r="C20277" t="s">
        <v>189</v>
      </c>
      <c r="D20277" t="s">
        <v>10</v>
      </c>
      <c r="K20277">
        <v>0.27</v>
      </c>
      <c r="L20277">
        <v>0.26</v>
      </c>
      <c r="M20277">
        <v>0.18</v>
      </c>
      <c r="N20277">
        <v>0.14000000000000001</v>
      </c>
      <c r="O20277">
        <v>0.16</v>
      </c>
      <c r="P20277">
        <v>0.19</v>
      </c>
      <c r="Q20277">
        <v>0.21</v>
      </c>
    </row>
    <row r="20278" spans="1:17" hidden="1" x14ac:dyDescent="0.2">
      <c r="A20278" t="s">
        <v>282</v>
      </c>
      <c r="B20278" t="s">
        <v>279</v>
      </c>
      <c r="C20278" t="s">
        <v>189</v>
      </c>
      <c r="D20278" t="s">
        <v>11</v>
      </c>
      <c r="K20278">
        <v>0.05</v>
      </c>
      <c r="L20278">
        <v>0.04</v>
      </c>
      <c r="M20278">
        <v>0.02</v>
      </c>
      <c r="N20278">
        <v>0.01</v>
      </c>
      <c r="O20278">
        <v>0.01</v>
      </c>
      <c r="P20278">
        <v>0.01</v>
      </c>
      <c r="Q20278">
        <v>0.01</v>
      </c>
    </row>
    <row r="20279" spans="1:17" hidden="1" x14ac:dyDescent="0.2">
      <c r="A20279" t="s">
        <v>282</v>
      </c>
      <c r="B20279" t="s">
        <v>279</v>
      </c>
      <c r="C20279" t="s">
        <v>189</v>
      </c>
      <c r="D20279" t="s">
        <v>12</v>
      </c>
      <c r="K20279">
        <v>0.5</v>
      </c>
      <c r="L20279">
        <v>0.48</v>
      </c>
      <c r="M20279">
        <v>0.3</v>
      </c>
      <c r="N20279">
        <v>0.15</v>
      </c>
      <c r="O20279">
        <v>0.06</v>
      </c>
      <c r="P20279">
        <v>0.05</v>
      </c>
      <c r="Q20279">
        <v>0.03</v>
      </c>
    </row>
    <row r="20280" spans="1:17" hidden="1" x14ac:dyDescent="0.2">
      <c r="A20280" t="s">
        <v>282</v>
      </c>
      <c r="B20280" t="s">
        <v>279</v>
      </c>
      <c r="C20280" t="s">
        <v>189</v>
      </c>
      <c r="D20280" t="s">
        <v>13</v>
      </c>
      <c r="K20280">
        <v>0.06</v>
      </c>
      <c r="L20280">
        <v>0.06</v>
      </c>
      <c r="M20280">
        <v>0.04</v>
      </c>
      <c r="N20280">
        <v>0.02</v>
      </c>
      <c r="O20280">
        <v>0.01</v>
      </c>
      <c r="P20280">
        <v>0.01</v>
      </c>
      <c r="Q20280">
        <v>0.01</v>
      </c>
    </row>
    <row r="20281" spans="1:17" hidden="1" x14ac:dyDescent="0.2">
      <c r="A20281" t="s">
        <v>282</v>
      </c>
      <c r="B20281" t="s">
        <v>279</v>
      </c>
      <c r="C20281" t="s">
        <v>189</v>
      </c>
      <c r="D20281" t="s">
        <v>14</v>
      </c>
      <c r="K20281">
        <v>0.03</v>
      </c>
      <c r="L20281">
        <v>0.04</v>
      </c>
      <c r="M20281">
        <v>0.04</v>
      </c>
      <c r="N20281">
        <v>0.05</v>
      </c>
      <c r="O20281">
        <v>0.06</v>
      </c>
      <c r="P20281">
        <v>7.0000000000000007E-2</v>
      </c>
      <c r="Q20281">
        <v>0.08</v>
      </c>
    </row>
    <row r="20282" spans="1:17" hidden="1" x14ac:dyDescent="0.2">
      <c r="A20282" t="s">
        <v>282</v>
      </c>
      <c r="B20282" t="s">
        <v>279</v>
      </c>
      <c r="C20282" t="s">
        <v>189</v>
      </c>
      <c r="D20282" t="s">
        <v>15</v>
      </c>
      <c r="E20282">
        <v>0</v>
      </c>
      <c r="F20282">
        <v>0</v>
      </c>
      <c r="G20282">
        <v>0</v>
      </c>
      <c r="H20282">
        <v>0</v>
      </c>
      <c r="I20282">
        <v>0</v>
      </c>
      <c r="J20282">
        <v>0</v>
      </c>
      <c r="K20282">
        <v>0.91</v>
      </c>
      <c r="L20282">
        <v>0.87</v>
      </c>
      <c r="M20282">
        <v>0.57999999999999996</v>
      </c>
      <c r="N20282">
        <v>0.38</v>
      </c>
      <c r="O20282">
        <v>0.3</v>
      </c>
      <c r="P20282">
        <v>0.33</v>
      </c>
      <c r="Q20282">
        <v>0.34</v>
      </c>
    </row>
    <row r="20283" spans="1:17" hidden="1" x14ac:dyDescent="0.2">
      <c r="A20283" t="s">
        <v>282</v>
      </c>
      <c r="B20283" t="s">
        <v>279</v>
      </c>
      <c r="C20283" t="s">
        <v>190</v>
      </c>
      <c r="D20283" t="s">
        <v>9</v>
      </c>
    </row>
    <row r="20284" spans="1:17" hidden="1" x14ac:dyDescent="0.2">
      <c r="A20284" t="s">
        <v>282</v>
      </c>
      <c r="B20284" t="s">
        <v>279</v>
      </c>
      <c r="C20284" t="s">
        <v>190</v>
      </c>
      <c r="D20284" t="s">
        <v>10</v>
      </c>
      <c r="K20284">
        <v>0.72</v>
      </c>
      <c r="L20284">
        <v>0.57999999999999996</v>
      </c>
      <c r="M20284">
        <v>0.27</v>
      </c>
      <c r="N20284">
        <v>0.12</v>
      </c>
      <c r="O20284">
        <v>7.0000000000000007E-2</v>
      </c>
      <c r="P20284">
        <v>0.06</v>
      </c>
      <c r="Q20284">
        <v>0.05</v>
      </c>
    </row>
    <row r="20285" spans="1:17" hidden="1" x14ac:dyDescent="0.2">
      <c r="A20285" t="s">
        <v>282</v>
      </c>
      <c r="B20285" t="s">
        <v>279</v>
      </c>
      <c r="C20285" t="s">
        <v>190</v>
      </c>
      <c r="D20285" t="s">
        <v>11</v>
      </c>
      <c r="K20285">
        <v>0.52</v>
      </c>
      <c r="L20285">
        <v>0.42</v>
      </c>
      <c r="M20285">
        <v>0.22</v>
      </c>
      <c r="N20285">
        <v>0.1</v>
      </c>
      <c r="O20285">
        <v>0.05</v>
      </c>
      <c r="P20285">
        <v>0.05</v>
      </c>
      <c r="Q20285">
        <v>0.05</v>
      </c>
    </row>
    <row r="20286" spans="1:17" hidden="1" x14ac:dyDescent="0.2">
      <c r="A20286" t="s">
        <v>282</v>
      </c>
      <c r="B20286" t="s">
        <v>279</v>
      </c>
      <c r="C20286" t="s">
        <v>190</v>
      </c>
      <c r="D20286" t="s">
        <v>12</v>
      </c>
    </row>
    <row r="20287" spans="1:17" hidden="1" x14ac:dyDescent="0.2">
      <c r="A20287" t="s">
        <v>282</v>
      </c>
      <c r="B20287" t="s">
        <v>279</v>
      </c>
      <c r="C20287" t="s">
        <v>190</v>
      </c>
      <c r="D20287" t="s">
        <v>13</v>
      </c>
      <c r="K20287">
        <v>0.71</v>
      </c>
      <c r="L20287">
        <v>0.78</v>
      </c>
      <c r="M20287">
        <v>0.83</v>
      </c>
      <c r="N20287">
        <v>0.83</v>
      </c>
      <c r="O20287">
        <v>0.78</v>
      </c>
      <c r="P20287">
        <v>0.66</v>
      </c>
      <c r="Q20287">
        <v>0.47</v>
      </c>
    </row>
    <row r="20288" spans="1:17" hidden="1" x14ac:dyDescent="0.2">
      <c r="A20288" t="s">
        <v>282</v>
      </c>
      <c r="B20288" t="s">
        <v>279</v>
      </c>
      <c r="C20288" t="s">
        <v>190</v>
      </c>
      <c r="D20288" t="s">
        <v>14</v>
      </c>
      <c r="K20288">
        <v>0.49</v>
      </c>
      <c r="L20288">
        <v>0.53</v>
      </c>
      <c r="M20288">
        <v>0.56000000000000005</v>
      </c>
      <c r="N20288">
        <v>0.6</v>
      </c>
      <c r="O20288">
        <v>0.64</v>
      </c>
      <c r="P20288">
        <v>0.67</v>
      </c>
      <c r="Q20288">
        <v>0.71</v>
      </c>
    </row>
    <row r="20289" spans="1:17" hidden="1" x14ac:dyDescent="0.2">
      <c r="A20289" t="s">
        <v>282</v>
      </c>
      <c r="B20289" t="s">
        <v>279</v>
      </c>
      <c r="C20289" t="s">
        <v>190</v>
      </c>
      <c r="D20289" t="s">
        <v>15</v>
      </c>
      <c r="E20289">
        <v>0</v>
      </c>
      <c r="F20289">
        <v>0</v>
      </c>
      <c r="G20289">
        <v>0</v>
      </c>
      <c r="H20289">
        <v>0</v>
      </c>
      <c r="I20289">
        <v>0</v>
      </c>
      <c r="J20289">
        <v>0</v>
      </c>
      <c r="K20289">
        <v>2.4300000000000002</v>
      </c>
      <c r="L20289">
        <v>2.3199999999999998</v>
      </c>
      <c r="M20289">
        <v>1.88</v>
      </c>
      <c r="N20289">
        <v>1.65</v>
      </c>
      <c r="O20289">
        <v>1.54</v>
      </c>
      <c r="P20289">
        <v>1.44</v>
      </c>
      <c r="Q20289">
        <v>1.28</v>
      </c>
    </row>
    <row r="20290" spans="1:17" hidden="1" x14ac:dyDescent="0.2">
      <c r="A20290" t="s">
        <v>282</v>
      </c>
      <c r="B20290" t="s">
        <v>279</v>
      </c>
      <c r="C20290" t="s">
        <v>191</v>
      </c>
      <c r="D20290" t="s">
        <v>9</v>
      </c>
    </row>
    <row r="20291" spans="1:17" hidden="1" x14ac:dyDescent="0.2">
      <c r="A20291" t="s">
        <v>282</v>
      </c>
      <c r="B20291" t="s">
        <v>279</v>
      </c>
      <c r="C20291" t="s">
        <v>191</v>
      </c>
      <c r="D20291" t="s">
        <v>10</v>
      </c>
      <c r="K20291">
        <v>9.5500000000000007</v>
      </c>
      <c r="L20291">
        <v>7.75</v>
      </c>
      <c r="M20291">
        <v>3.56</v>
      </c>
      <c r="N20291">
        <v>1.62</v>
      </c>
      <c r="O20291">
        <v>0.88</v>
      </c>
      <c r="P20291">
        <v>0.77</v>
      </c>
      <c r="Q20291">
        <v>0.67</v>
      </c>
    </row>
    <row r="20292" spans="1:17" hidden="1" x14ac:dyDescent="0.2">
      <c r="A20292" t="s">
        <v>282</v>
      </c>
      <c r="B20292" t="s">
        <v>279</v>
      </c>
      <c r="C20292" t="s">
        <v>191</v>
      </c>
      <c r="D20292" t="s">
        <v>11</v>
      </c>
      <c r="K20292">
        <v>6.87</v>
      </c>
      <c r="L20292">
        <v>5.63</v>
      </c>
      <c r="M20292">
        <v>2.96</v>
      </c>
      <c r="N20292">
        <v>1.28</v>
      </c>
      <c r="O20292">
        <v>0.71</v>
      </c>
      <c r="P20292">
        <v>0.68</v>
      </c>
      <c r="Q20292">
        <v>0.64</v>
      </c>
    </row>
    <row r="20293" spans="1:17" hidden="1" x14ac:dyDescent="0.2">
      <c r="A20293" t="s">
        <v>282</v>
      </c>
      <c r="B20293" t="s">
        <v>279</v>
      </c>
      <c r="C20293" t="s">
        <v>191</v>
      </c>
      <c r="D20293" t="s">
        <v>12</v>
      </c>
    </row>
    <row r="20294" spans="1:17" hidden="1" x14ac:dyDescent="0.2">
      <c r="A20294" t="s">
        <v>282</v>
      </c>
      <c r="B20294" t="s">
        <v>279</v>
      </c>
      <c r="C20294" t="s">
        <v>191</v>
      </c>
      <c r="D20294" t="s">
        <v>13</v>
      </c>
      <c r="K20294">
        <v>0.71</v>
      </c>
      <c r="L20294">
        <v>0.78</v>
      </c>
      <c r="M20294">
        <v>0.83</v>
      </c>
      <c r="N20294">
        <v>0.83</v>
      </c>
      <c r="O20294">
        <v>0.78</v>
      </c>
      <c r="P20294">
        <v>0.66</v>
      </c>
      <c r="Q20294">
        <v>0.47</v>
      </c>
    </row>
    <row r="20295" spans="1:17" hidden="1" x14ac:dyDescent="0.2">
      <c r="A20295" t="s">
        <v>282</v>
      </c>
      <c r="B20295" t="s">
        <v>279</v>
      </c>
      <c r="C20295" t="s">
        <v>191</v>
      </c>
      <c r="D20295" t="s">
        <v>14</v>
      </c>
      <c r="K20295">
        <v>6.51</v>
      </c>
      <c r="L20295">
        <v>7.07</v>
      </c>
      <c r="M20295">
        <v>7.51</v>
      </c>
      <c r="N20295">
        <v>8</v>
      </c>
      <c r="O20295">
        <v>8.5</v>
      </c>
      <c r="P20295">
        <v>8.99</v>
      </c>
      <c r="Q20295">
        <v>9.4499999999999993</v>
      </c>
    </row>
    <row r="20296" spans="1:17" hidden="1" x14ac:dyDescent="0.2">
      <c r="A20296" t="s">
        <v>282</v>
      </c>
      <c r="B20296" t="s">
        <v>279</v>
      </c>
      <c r="C20296" t="s">
        <v>191</v>
      </c>
      <c r="D20296" t="s">
        <v>15</v>
      </c>
      <c r="E20296">
        <v>0</v>
      </c>
      <c r="F20296">
        <v>0</v>
      </c>
      <c r="G20296">
        <v>0</v>
      </c>
      <c r="H20296">
        <v>0</v>
      </c>
      <c r="I20296">
        <v>0</v>
      </c>
      <c r="J20296">
        <v>0</v>
      </c>
      <c r="K20296">
        <v>23.64</v>
      </c>
      <c r="L20296">
        <v>21.24</v>
      </c>
      <c r="M20296">
        <v>14.85</v>
      </c>
      <c r="N20296">
        <v>11.74</v>
      </c>
      <c r="O20296">
        <v>10.87</v>
      </c>
      <c r="P20296">
        <v>11.1</v>
      </c>
      <c r="Q20296">
        <v>11.24</v>
      </c>
    </row>
    <row r="20297" spans="1:17" hidden="1" x14ac:dyDescent="0.2">
      <c r="A20297" t="s">
        <v>282</v>
      </c>
      <c r="B20297" t="s">
        <v>279</v>
      </c>
      <c r="C20297" t="s">
        <v>192</v>
      </c>
      <c r="D20297" t="s">
        <v>9</v>
      </c>
    </row>
    <row r="20298" spans="1:17" hidden="1" x14ac:dyDescent="0.2">
      <c r="A20298" t="s">
        <v>282</v>
      </c>
      <c r="B20298" t="s">
        <v>279</v>
      </c>
      <c r="C20298" t="s">
        <v>192</v>
      </c>
      <c r="D20298" t="s">
        <v>10</v>
      </c>
      <c r="K20298">
        <v>3.58</v>
      </c>
      <c r="L20298">
        <v>2.9</v>
      </c>
      <c r="M20298">
        <v>1.33</v>
      </c>
      <c r="N20298">
        <v>0.61</v>
      </c>
      <c r="O20298">
        <v>0.33</v>
      </c>
      <c r="P20298">
        <v>0.28999999999999998</v>
      </c>
      <c r="Q20298">
        <v>0.25</v>
      </c>
    </row>
    <row r="20299" spans="1:17" hidden="1" x14ac:dyDescent="0.2">
      <c r="A20299" t="s">
        <v>282</v>
      </c>
      <c r="B20299" t="s">
        <v>279</v>
      </c>
      <c r="C20299" t="s">
        <v>192</v>
      </c>
      <c r="D20299" t="s">
        <v>11</v>
      </c>
      <c r="K20299">
        <v>2.57</v>
      </c>
      <c r="L20299">
        <v>2.11</v>
      </c>
      <c r="M20299">
        <v>1.1100000000000001</v>
      </c>
      <c r="N20299">
        <v>0.48</v>
      </c>
      <c r="O20299">
        <v>0.27</v>
      </c>
      <c r="P20299">
        <v>0.26</v>
      </c>
      <c r="Q20299">
        <v>0.24</v>
      </c>
    </row>
    <row r="20300" spans="1:17" hidden="1" x14ac:dyDescent="0.2">
      <c r="A20300" t="s">
        <v>282</v>
      </c>
      <c r="B20300" t="s">
        <v>279</v>
      </c>
      <c r="C20300" t="s">
        <v>192</v>
      </c>
      <c r="D20300" t="s">
        <v>12</v>
      </c>
    </row>
    <row r="20301" spans="1:17" hidden="1" x14ac:dyDescent="0.2">
      <c r="A20301" t="s">
        <v>282</v>
      </c>
      <c r="B20301" t="s">
        <v>279</v>
      </c>
      <c r="C20301" t="s">
        <v>192</v>
      </c>
      <c r="D20301" t="s">
        <v>13</v>
      </c>
      <c r="K20301">
        <v>0.71</v>
      </c>
      <c r="L20301">
        <v>0.78</v>
      </c>
      <c r="M20301">
        <v>0.83</v>
      </c>
      <c r="N20301">
        <v>0.83</v>
      </c>
      <c r="O20301">
        <v>0.78</v>
      </c>
      <c r="P20301">
        <v>0.66</v>
      </c>
      <c r="Q20301">
        <v>0.47</v>
      </c>
    </row>
    <row r="20302" spans="1:17" hidden="1" x14ac:dyDescent="0.2">
      <c r="A20302" t="s">
        <v>282</v>
      </c>
      <c r="B20302" t="s">
        <v>279</v>
      </c>
      <c r="C20302" t="s">
        <v>192</v>
      </c>
      <c r="D20302" t="s">
        <v>14</v>
      </c>
      <c r="K20302">
        <v>2.44</v>
      </c>
      <c r="L20302">
        <v>2.65</v>
      </c>
      <c r="M20302">
        <v>2.81</v>
      </c>
      <c r="N20302">
        <v>3</v>
      </c>
      <c r="O20302">
        <v>3.18</v>
      </c>
      <c r="P20302">
        <v>3.37</v>
      </c>
      <c r="Q20302">
        <v>3.54</v>
      </c>
    </row>
    <row r="20303" spans="1:17" hidden="1" x14ac:dyDescent="0.2">
      <c r="A20303" t="s">
        <v>282</v>
      </c>
      <c r="B20303" t="s">
        <v>279</v>
      </c>
      <c r="C20303" t="s">
        <v>192</v>
      </c>
      <c r="D20303" t="s">
        <v>15</v>
      </c>
      <c r="E20303">
        <v>0</v>
      </c>
      <c r="F20303">
        <v>0</v>
      </c>
      <c r="G20303">
        <v>0</v>
      </c>
      <c r="H20303">
        <v>0</v>
      </c>
      <c r="I20303">
        <v>0</v>
      </c>
      <c r="J20303">
        <v>0</v>
      </c>
      <c r="K20303">
        <v>9.3000000000000007</v>
      </c>
      <c r="L20303">
        <v>8.44</v>
      </c>
      <c r="M20303">
        <v>6.08</v>
      </c>
      <c r="N20303">
        <v>4.91</v>
      </c>
      <c r="O20303">
        <v>4.5599999999999996</v>
      </c>
      <c r="P20303">
        <v>4.57</v>
      </c>
      <c r="Q20303">
        <v>4.5</v>
      </c>
    </row>
    <row r="20304" spans="1:17" hidden="1" x14ac:dyDescent="0.2">
      <c r="A20304" t="s">
        <v>282</v>
      </c>
      <c r="B20304" t="s">
        <v>279</v>
      </c>
      <c r="C20304" t="s">
        <v>193</v>
      </c>
      <c r="D20304" t="s">
        <v>9</v>
      </c>
    </row>
    <row r="20305" spans="1:17" hidden="1" x14ac:dyDescent="0.2">
      <c r="A20305" t="s">
        <v>282</v>
      </c>
      <c r="B20305" t="s">
        <v>279</v>
      </c>
      <c r="C20305" t="s">
        <v>193</v>
      </c>
      <c r="D20305" t="s">
        <v>10</v>
      </c>
      <c r="K20305">
        <v>3.78</v>
      </c>
      <c r="L20305">
        <v>3.07</v>
      </c>
      <c r="M20305">
        <v>1.41</v>
      </c>
      <c r="N20305">
        <v>0.64</v>
      </c>
      <c r="O20305">
        <v>0.35</v>
      </c>
      <c r="P20305">
        <v>0.31</v>
      </c>
      <c r="Q20305">
        <v>0.27</v>
      </c>
    </row>
    <row r="20306" spans="1:17" hidden="1" x14ac:dyDescent="0.2">
      <c r="A20306" t="s">
        <v>282</v>
      </c>
      <c r="B20306" t="s">
        <v>279</v>
      </c>
      <c r="C20306" t="s">
        <v>193</v>
      </c>
      <c r="D20306" t="s">
        <v>11</v>
      </c>
      <c r="K20306">
        <v>2.72</v>
      </c>
      <c r="L20306">
        <v>2.23</v>
      </c>
      <c r="M20306">
        <v>1.17</v>
      </c>
      <c r="N20306">
        <v>0.51</v>
      </c>
      <c r="O20306">
        <v>0.28000000000000003</v>
      </c>
      <c r="P20306">
        <v>0.27</v>
      </c>
      <c r="Q20306">
        <v>0.25</v>
      </c>
    </row>
    <row r="20307" spans="1:17" hidden="1" x14ac:dyDescent="0.2">
      <c r="A20307" t="s">
        <v>282</v>
      </c>
      <c r="B20307" t="s">
        <v>279</v>
      </c>
      <c r="C20307" t="s">
        <v>193</v>
      </c>
      <c r="D20307" t="s">
        <v>12</v>
      </c>
    </row>
    <row r="20308" spans="1:17" hidden="1" x14ac:dyDescent="0.2">
      <c r="A20308" t="s">
        <v>282</v>
      </c>
      <c r="B20308" t="s">
        <v>279</v>
      </c>
      <c r="C20308" t="s">
        <v>193</v>
      </c>
      <c r="D20308" t="s">
        <v>13</v>
      </c>
      <c r="K20308">
        <v>0.71</v>
      </c>
      <c r="L20308">
        <v>0.78</v>
      </c>
      <c r="M20308">
        <v>0.83</v>
      </c>
      <c r="N20308">
        <v>0.83</v>
      </c>
      <c r="O20308">
        <v>0.78</v>
      </c>
      <c r="P20308">
        <v>0.66</v>
      </c>
      <c r="Q20308">
        <v>0.47</v>
      </c>
    </row>
    <row r="20309" spans="1:17" hidden="1" x14ac:dyDescent="0.2">
      <c r="A20309" t="s">
        <v>282</v>
      </c>
      <c r="B20309" t="s">
        <v>279</v>
      </c>
      <c r="C20309" t="s">
        <v>193</v>
      </c>
      <c r="D20309" t="s">
        <v>14</v>
      </c>
      <c r="K20309">
        <v>2.58</v>
      </c>
      <c r="L20309">
        <v>2.8</v>
      </c>
      <c r="M20309">
        <v>2.97</v>
      </c>
      <c r="N20309">
        <v>3.16</v>
      </c>
      <c r="O20309">
        <v>3.36</v>
      </c>
      <c r="P20309">
        <v>3.55</v>
      </c>
      <c r="Q20309">
        <v>3.74</v>
      </c>
    </row>
    <row r="20310" spans="1:17" hidden="1" x14ac:dyDescent="0.2">
      <c r="A20310" t="s">
        <v>282</v>
      </c>
      <c r="B20310" t="s">
        <v>279</v>
      </c>
      <c r="C20310" t="s">
        <v>193</v>
      </c>
      <c r="D20310" t="s">
        <v>15</v>
      </c>
      <c r="E20310">
        <v>0</v>
      </c>
      <c r="F20310">
        <v>0</v>
      </c>
      <c r="G20310">
        <v>0</v>
      </c>
      <c r="H20310">
        <v>0</v>
      </c>
      <c r="I20310">
        <v>0</v>
      </c>
      <c r="J20310">
        <v>0</v>
      </c>
      <c r="K20310">
        <v>9.7799999999999994</v>
      </c>
      <c r="L20310">
        <v>8.8800000000000008</v>
      </c>
      <c r="M20310">
        <v>6.38</v>
      </c>
      <c r="N20310">
        <v>5.14</v>
      </c>
      <c r="O20310">
        <v>4.7699999999999996</v>
      </c>
      <c r="P20310">
        <v>4.79</v>
      </c>
      <c r="Q20310">
        <v>4.7300000000000004</v>
      </c>
    </row>
    <row r="20311" spans="1:17" hidden="1" x14ac:dyDescent="0.2">
      <c r="A20311" t="s">
        <v>282</v>
      </c>
      <c r="B20311" t="s">
        <v>279</v>
      </c>
      <c r="C20311" t="s">
        <v>194</v>
      </c>
      <c r="D20311" t="s">
        <v>9</v>
      </c>
    </row>
    <row r="20312" spans="1:17" hidden="1" x14ac:dyDescent="0.2">
      <c r="A20312" t="s">
        <v>282</v>
      </c>
      <c r="B20312" t="s">
        <v>279</v>
      </c>
      <c r="C20312" t="s">
        <v>194</v>
      </c>
      <c r="D20312" t="s">
        <v>10</v>
      </c>
      <c r="K20312">
        <v>6.86</v>
      </c>
      <c r="L20312">
        <v>5.04</v>
      </c>
      <c r="M20312">
        <v>2.5</v>
      </c>
      <c r="N20312">
        <v>0.99</v>
      </c>
      <c r="O20312">
        <v>0.53</v>
      </c>
      <c r="P20312">
        <v>0.52</v>
      </c>
      <c r="Q20312">
        <v>0.52</v>
      </c>
    </row>
    <row r="20313" spans="1:17" hidden="1" x14ac:dyDescent="0.2">
      <c r="A20313" t="s">
        <v>282</v>
      </c>
      <c r="B20313" t="s">
        <v>279</v>
      </c>
      <c r="C20313" t="s">
        <v>194</v>
      </c>
      <c r="D20313" t="s">
        <v>11</v>
      </c>
      <c r="K20313">
        <v>15.57</v>
      </c>
      <c r="L20313">
        <v>11.95</v>
      </c>
      <c r="M20313">
        <v>6.09</v>
      </c>
      <c r="N20313">
        <v>2.56</v>
      </c>
      <c r="O20313">
        <v>1.37</v>
      </c>
      <c r="P20313">
        <v>1.27</v>
      </c>
      <c r="Q20313">
        <v>1.1499999999999999</v>
      </c>
    </row>
    <row r="20314" spans="1:17" hidden="1" x14ac:dyDescent="0.2">
      <c r="A20314" t="s">
        <v>282</v>
      </c>
      <c r="B20314" t="s">
        <v>279</v>
      </c>
      <c r="C20314" t="s">
        <v>194</v>
      </c>
      <c r="D20314" t="s">
        <v>12</v>
      </c>
    </row>
    <row r="20315" spans="1:17" hidden="1" x14ac:dyDescent="0.2">
      <c r="A20315" t="s">
        <v>282</v>
      </c>
      <c r="B20315" t="s">
        <v>279</v>
      </c>
      <c r="C20315" t="s">
        <v>194</v>
      </c>
      <c r="D20315" t="s">
        <v>13</v>
      </c>
    </row>
    <row r="20316" spans="1:17" hidden="1" x14ac:dyDescent="0.2">
      <c r="A20316" t="s">
        <v>282</v>
      </c>
      <c r="B20316" t="s">
        <v>279</v>
      </c>
      <c r="C20316" t="s">
        <v>194</v>
      </c>
      <c r="D20316" t="s">
        <v>14</v>
      </c>
      <c r="K20316">
        <v>135.5</v>
      </c>
      <c r="L20316">
        <v>92.22</v>
      </c>
      <c r="M20316">
        <v>47.88</v>
      </c>
      <c r="N20316">
        <v>24.76</v>
      </c>
      <c r="O20316">
        <v>16.34</v>
      </c>
      <c r="P20316">
        <v>13.94</v>
      </c>
      <c r="Q20316">
        <v>12.23</v>
      </c>
    </row>
    <row r="20317" spans="1:17" hidden="1" x14ac:dyDescent="0.2">
      <c r="A20317" t="s">
        <v>282</v>
      </c>
      <c r="B20317" t="s">
        <v>279</v>
      </c>
      <c r="C20317" t="s">
        <v>194</v>
      </c>
      <c r="D20317" t="s">
        <v>15</v>
      </c>
      <c r="E20317">
        <v>0</v>
      </c>
      <c r="F20317">
        <v>0</v>
      </c>
      <c r="G20317">
        <v>0</v>
      </c>
      <c r="H20317">
        <v>0</v>
      </c>
      <c r="I20317">
        <v>0</v>
      </c>
      <c r="J20317">
        <v>0</v>
      </c>
      <c r="K20317">
        <v>157.94</v>
      </c>
      <c r="L20317">
        <v>109.21</v>
      </c>
      <c r="M20317">
        <v>56.46</v>
      </c>
      <c r="N20317">
        <v>28.3</v>
      </c>
      <c r="O20317">
        <v>18.239999999999998</v>
      </c>
      <c r="P20317">
        <v>15.72</v>
      </c>
      <c r="Q20317">
        <v>13.9</v>
      </c>
    </row>
    <row r="20318" spans="1:17" hidden="1" x14ac:dyDescent="0.2">
      <c r="A20318" t="s">
        <v>282</v>
      </c>
      <c r="B20318" t="s">
        <v>279</v>
      </c>
      <c r="C20318" t="s">
        <v>195</v>
      </c>
      <c r="D20318" t="s">
        <v>9</v>
      </c>
    </row>
    <row r="20319" spans="1:17" hidden="1" x14ac:dyDescent="0.2">
      <c r="A20319" t="s">
        <v>282</v>
      </c>
      <c r="B20319" t="s">
        <v>279</v>
      </c>
      <c r="C20319" t="s">
        <v>195</v>
      </c>
      <c r="D20319" t="s">
        <v>10</v>
      </c>
      <c r="K20319">
        <v>0.05</v>
      </c>
      <c r="L20319">
        <v>0.03</v>
      </c>
      <c r="M20319">
        <v>0.01</v>
      </c>
      <c r="N20319">
        <v>0.02</v>
      </c>
      <c r="O20319">
        <v>0.01</v>
      </c>
      <c r="P20319">
        <v>0.02</v>
      </c>
      <c r="Q20319">
        <v>0.02</v>
      </c>
    </row>
    <row r="20320" spans="1:17" hidden="1" x14ac:dyDescent="0.2">
      <c r="A20320" t="s">
        <v>282</v>
      </c>
      <c r="B20320" t="s">
        <v>279</v>
      </c>
      <c r="C20320" t="s">
        <v>195</v>
      </c>
      <c r="D20320" t="s">
        <v>11</v>
      </c>
      <c r="K20320">
        <v>0.71</v>
      </c>
      <c r="L20320">
        <v>0.4</v>
      </c>
      <c r="M20320">
        <v>0.13</v>
      </c>
      <c r="N20320">
        <v>0.1</v>
      </c>
      <c r="O20320">
        <v>0.06</v>
      </c>
      <c r="P20320">
        <v>0.05</v>
      </c>
      <c r="Q20320">
        <v>0.04</v>
      </c>
    </row>
    <row r="20321" spans="1:17" hidden="1" x14ac:dyDescent="0.2">
      <c r="A20321" t="s">
        <v>282</v>
      </c>
      <c r="B20321" t="s">
        <v>279</v>
      </c>
      <c r="C20321" t="s">
        <v>195</v>
      </c>
      <c r="D20321" t="s">
        <v>12</v>
      </c>
      <c r="K20321">
        <v>0.09</v>
      </c>
      <c r="L20321">
        <v>0.04</v>
      </c>
      <c r="M20321">
        <v>0.01</v>
      </c>
      <c r="N20321">
        <v>0</v>
      </c>
      <c r="O20321">
        <v>0</v>
      </c>
      <c r="P20321">
        <v>0</v>
      </c>
      <c r="Q20321">
        <v>0</v>
      </c>
    </row>
    <row r="20322" spans="1:17" hidden="1" x14ac:dyDescent="0.2">
      <c r="A20322" t="s">
        <v>282</v>
      </c>
      <c r="B20322" t="s">
        <v>279</v>
      </c>
      <c r="C20322" t="s">
        <v>195</v>
      </c>
      <c r="D20322" t="s">
        <v>13</v>
      </c>
      <c r="K20322">
        <v>7.0000000000000007E-2</v>
      </c>
      <c r="L20322">
        <v>0.06</v>
      </c>
      <c r="M20322">
        <v>0.05</v>
      </c>
      <c r="N20322">
        <v>0.04</v>
      </c>
      <c r="O20322">
        <v>0.03</v>
      </c>
      <c r="P20322">
        <v>0.02</v>
      </c>
      <c r="Q20322">
        <v>0.01</v>
      </c>
    </row>
    <row r="20323" spans="1:17" hidden="1" x14ac:dyDescent="0.2">
      <c r="A20323" t="s">
        <v>282</v>
      </c>
      <c r="B20323" t="s">
        <v>279</v>
      </c>
      <c r="C20323" t="s">
        <v>195</v>
      </c>
      <c r="D20323" t="s">
        <v>14</v>
      </c>
      <c r="K20323">
        <v>0.26</v>
      </c>
      <c r="L20323">
        <v>0.23</v>
      </c>
      <c r="M20323">
        <v>0.23</v>
      </c>
      <c r="N20323">
        <v>0.23</v>
      </c>
      <c r="O20323">
        <v>0.21</v>
      </c>
      <c r="P20323">
        <v>0.19</v>
      </c>
      <c r="Q20323">
        <v>0.17</v>
      </c>
    </row>
    <row r="20324" spans="1:17" hidden="1" x14ac:dyDescent="0.2">
      <c r="A20324" t="s">
        <v>282</v>
      </c>
      <c r="B20324" t="s">
        <v>279</v>
      </c>
      <c r="C20324" t="s">
        <v>195</v>
      </c>
      <c r="D20324" t="s">
        <v>15</v>
      </c>
      <c r="E20324">
        <v>0</v>
      </c>
      <c r="F20324">
        <v>0</v>
      </c>
      <c r="G20324">
        <v>0</v>
      </c>
      <c r="H20324">
        <v>0</v>
      </c>
      <c r="I20324">
        <v>0</v>
      </c>
      <c r="J20324">
        <v>0</v>
      </c>
      <c r="K20324">
        <v>1.18</v>
      </c>
      <c r="L20324">
        <v>0.77</v>
      </c>
      <c r="M20324">
        <v>0.45</v>
      </c>
      <c r="N20324">
        <v>0.39</v>
      </c>
      <c r="O20324">
        <v>0.33</v>
      </c>
      <c r="P20324">
        <v>0.28000000000000003</v>
      </c>
      <c r="Q20324">
        <v>0.24</v>
      </c>
    </row>
    <row r="20325" spans="1:17" hidden="1" x14ac:dyDescent="0.2">
      <c r="A20325" t="s">
        <v>282</v>
      </c>
      <c r="B20325" t="s">
        <v>279</v>
      </c>
      <c r="C20325" t="s">
        <v>196</v>
      </c>
      <c r="D20325" t="s">
        <v>9</v>
      </c>
    </row>
    <row r="20326" spans="1:17" hidden="1" x14ac:dyDescent="0.2">
      <c r="A20326" t="s">
        <v>282</v>
      </c>
      <c r="B20326" t="s">
        <v>279</v>
      </c>
      <c r="C20326" t="s">
        <v>196</v>
      </c>
      <c r="D20326" t="s">
        <v>10</v>
      </c>
      <c r="K20326">
        <v>0.48</v>
      </c>
      <c r="L20326">
        <v>0.25</v>
      </c>
      <c r="M20326">
        <v>0.12</v>
      </c>
      <c r="N20326">
        <v>0.06</v>
      </c>
      <c r="O20326">
        <v>0.04</v>
      </c>
      <c r="P20326">
        <v>0.04</v>
      </c>
      <c r="Q20326">
        <v>0.04</v>
      </c>
    </row>
    <row r="20327" spans="1:17" hidden="1" x14ac:dyDescent="0.2">
      <c r="A20327" t="s">
        <v>282</v>
      </c>
      <c r="B20327" t="s">
        <v>279</v>
      </c>
      <c r="C20327" t="s">
        <v>196</v>
      </c>
      <c r="D20327" t="s">
        <v>11</v>
      </c>
      <c r="K20327">
        <v>3.74</v>
      </c>
      <c r="L20327">
        <v>3.03</v>
      </c>
      <c r="M20327">
        <v>1.49</v>
      </c>
      <c r="N20327">
        <v>0.65</v>
      </c>
      <c r="O20327">
        <v>0.37</v>
      </c>
      <c r="P20327">
        <v>0.34</v>
      </c>
      <c r="Q20327">
        <v>0.31</v>
      </c>
    </row>
    <row r="20328" spans="1:17" hidden="1" x14ac:dyDescent="0.2">
      <c r="A20328" t="s">
        <v>282</v>
      </c>
      <c r="B20328" t="s">
        <v>279</v>
      </c>
      <c r="C20328" t="s">
        <v>196</v>
      </c>
      <c r="D20328" t="s">
        <v>12</v>
      </c>
    </row>
    <row r="20329" spans="1:17" hidden="1" x14ac:dyDescent="0.2">
      <c r="A20329" t="s">
        <v>282</v>
      </c>
      <c r="B20329" t="s">
        <v>279</v>
      </c>
      <c r="C20329" t="s">
        <v>196</v>
      </c>
      <c r="D20329" t="s">
        <v>13</v>
      </c>
    </row>
    <row r="20330" spans="1:17" hidden="1" x14ac:dyDescent="0.2">
      <c r="A20330" t="s">
        <v>282</v>
      </c>
      <c r="B20330" t="s">
        <v>279</v>
      </c>
      <c r="C20330" t="s">
        <v>196</v>
      </c>
      <c r="D20330" t="s">
        <v>14</v>
      </c>
      <c r="K20330">
        <v>2.5</v>
      </c>
      <c r="L20330">
        <v>2.59</v>
      </c>
      <c r="M20330">
        <v>2.38</v>
      </c>
      <c r="N20330">
        <v>2.5</v>
      </c>
      <c r="O20330">
        <v>2.5099999999999998</v>
      </c>
      <c r="P20330">
        <v>2.41</v>
      </c>
      <c r="Q20330">
        <v>2.33</v>
      </c>
    </row>
    <row r="20331" spans="1:17" hidden="1" x14ac:dyDescent="0.2">
      <c r="A20331" t="s">
        <v>282</v>
      </c>
      <c r="B20331" t="s">
        <v>279</v>
      </c>
      <c r="C20331" t="s">
        <v>196</v>
      </c>
      <c r="D20331" t="s">
        <v>15</v>
      </c>
      <c r="E20331">
        <v>0</v>
      </c>
      <c r="F20331">
        <v>0</v>
      </c>
      <c r="G20331">
        <v>0</v>
      </c>
      <c r="H20331">
        <v>0</v>
      </c>
      <c r="I20331">
        <v>0</v>
      </c>
      <c r="J20331">
        <v>0</v>
      </c>
      <c r="K20331">
        <v>6.72</v>
      </c>
      <c r="L20331">
        <v>5.87</v>
      </c>
      <c r="M20331">
        <v>3.99</v>
      </c>
      <c r="N20331">
        <v>3.21</v>
      </c>
      <c r="O20331">
        <v>2.92</v>
      </c>
      <c r="P20331">
        <v>2.79</v>
      </c>
      <c r="Q20331">
        <v>2.67</v>
      </c>
    </row>
    <row r="20332" spans="1:17" hidden="1" x14ac:dyDescent="0.2">
      <c r="A20332" t="s">
        <v>282</v>
      </c>
      <c r="B20332" t="s">
        <v>279</v>
      </c>
      <c r="C20332" t="s">
        <v>197</v>
      </c>
      <c r="D20332" t="s">
        <v>9</v>
      </c>
    </row>
    <row r="20333" spans="1:17" hidden="1" x14ac:dyDescent="0.2">
      <c r="A20333" t="s">
        <v>282</v>
      </c>
      <c r="B20333" t="s">
        <v>279</v>
      </c>
      <c r="C20333" t="s">
        <v>197</v>
      </c>
      <c r="D20333" t="s">
        <v>10</v>
      </c>
      <c r="K20333">
        <v>0.78</v>
      </c>
      <c r="L20333">
        <v>0.45</v>
      </c>
      <c r="M20333">
        <v>0.14000000000000001</v>
      </c>
      <c r="N20333">
        <v>0.14000000000000001</v>
      </c>
      <c r="O20333">
        <v>0.11</v>
      </c>
      <c r="P20333">
        <v>0.11</v>
      </c>
      <c r="Q20333">
        <v>0.1</v>
      </c>
    </row>
    <row r="20334" spans="1:17" hidden="1" x14ac:dyDescent="0.2">
      <c r="A20334" t="s">
        <v>282</v>
      </c>
      <c r="B20334" t="s">
        <v>279</v>
      </c>
      <c r="C20334" t="s">
        <v>197</v>
      </c>
      <c r="D20334" t="s">
        <v>11</v>
      </c>
      <c r="K20334">
        <v>4.87</v>
      </c>
      <c r="L20334">
        <v>2.87</v>
      </c>
      <c r="M20334">
        <v>1.04</v>
      </c>
      <c r="N20334">
        <v>0.69</v>
      </c>
      <c r="O20334">
        <v>0.49</v>
      </c>
      <c r="P20334">
        <v>0.44</v>
      </c>
      <c r="Q20334">
        <v>0.39</v>
      </c>
    </row>
    <row r="20335" spans="1:17" hidden="1" x14ac:dyDescent="0.2">
      <c r="A20335" t="s">
        <v>282</v>
      </c>
      <c r="B20335" t="s">
        <v>279</v>
      </c>
      <c r="C20335" t="s">
        <v>197</v>
      </c>
      <c r="D20335" t="s">
        <v>12</v>
      </c>
      <c r="K20335">
        <v>0.28000000000000003</v>
      </c>
      <c r="L20335">
        <v>0.16</v>
      </c>
      <c r="M20335">
        <v>7.0000000000000007E-2</v>
      </c>
      <c r="N20335">
        <v>0.03</v>
      </c>
      <c r="O20335">
        <v>0.02</v>
      </c>
      <c r="P20335">
        <v>0.02</v>
      </c>
      <c r="Q20335">
        <v>0.02</v>
      </c>
    </row>
    <row r="20336" spans="1:17" hidden="1" x14ac:dyDescent="0.2">
      <c r="A20336" t="s">
        <v>282</v>
      </c>
      <c r="B20336" t="s">
        <v>279</v>
      </c>
      <c r="C20336" t="s">
        <v>197</v>
      </c>
      <c r="D20336" t="s">
        <v>13</v>
      </c>
      <c r="K20336">
        <v>1.41</v>
      </c>
      <c r="L20336">
        <v>1.25</v>
      </c>
      <c r="M20336">
        <v>1.1100000000000001</v>
      </c>
      <c r="N20336">
        <v>0.92</v>
      </c>
      <c r="O20336">
        <v>0.74</v>
      </c>
      <c r="P20336">
        <v>0.55000000000000004</v>
      </c>
      <c r="Q20336">
        <v>0.37</v>
      </c>
    </row>
    <row r="20337" spans="1:17" hidden="1" x14ac:dyDescent="0.2">
      <c r="A20337" t="s">
        <v>282</v>
      </c>
      <c r="B20337" t="s">
        <v>279</v>
      </c>
      <c r="C20337" t="s">
        <v>197</v>
      </c>
      <c r="D20337" t="s">
        <v>14</v>
      </c>
      <c r="K20337">
        <v>1</v>
      </c>
      <c r="L20337">
        <v>0.8</v>
      </c>
      <c r="M20337">
        <v>0.73</v>
      </c>
      <c r="N20337">
        <v>0.7</v>
      </c>
      <c r="O20337">
        <v>0.66</v>
      </c>
      <c r="P20337">
        <v>0.6</v>
      </c>
      <c r="Q20337">
        <v>0.53</v>
      </c>
    </row>
    <row r="20338" spans="1:17" hidden="1" x14ac:dyDescent="0.2">
      <c r="A20338" t="s">
        <v>282</v>
      </c>
      <c r="B20338" t="s">
        <v>279</v>
      </c>
      <c r="C20338" t="s">
        <v>197</v>
      </c>
      <c r="D20338" t="s">
        <v>15</v>
      </c>
      <c r="E20338">
        <v>0</v>
      </c>
      <c r="F20338">
        <v>0</v>
      </c>
      <c r="G20338">
        <v>0</v>
      </c>
      <c r="H20338">
        <v>0</v>
      </c>
      <c r="I20338">
        <v>0</v>
      </c>
      <c r="J20338">
        <v>0</v>
      </c>
      <c r="K20338">
        <v>8.33</v>
      </c>
      <c r="L20338">
        <v>5.54</v>
      </c>
      <c r="M20338">
        <v>3.09</v>
      </c>
      <c r="N20338">
        <v>2.48</v>
      </c>
      <c r="O20338">
        <v>2.0099999999999998</v>
      </c>
      <c r="P20338">
        <v>1.72</v>
      </c>
      <c r="Q20338">
        <v>1.42</v>
      </c>
    </row>
    <row r="20339" spans="1:17" hidden="1" x14ac:dyDescent="0.2">
      <c r="A20339" t="s">
        <v>282</v>
      </c>
      <c r="B20339" t="s">
        <v>279</v>
      </c>
      <c r="C20339" t="s">
        <v>198</v>
      </c>
      <c r="D20339" t="s">
        <v>9</v>
      </c>
    </row>
    <row r="20340" spans="1:17" hidden="1" x14ac:dyDescent="0.2">
      <c r="A20340" t="s">
        <v>282</v>
      </c>
      <c r="B20340" t="s">
        <v>279</v>
      </c>
      <c r="C20340" t="s">
        <v>198</v>
      </c>
      <c r="D20340" t="s">
        <v>10</v>
      </c>
      <c r="K20340">
        <v>0.8</v>
      </c>
      <c r="L20340">
        <v>0.49</v>
      </c>
      <c r="M20340">
        <v>0.26</v>
      </c>
      <c r="N20340">
        <v>0.15</v>
      </c>
      <c r="O20340">
        <v>0.11</v>
      </c>
      <c r="P20340">
        <v>0.1</v>
      </c>
      <c r="Q20340">
        <v>0.09</v>
      </c>
    </row>
    <row r="20341" spans="1:17" hidden="1" x14ac:dyDescent="0.2">
      <c r="A20341" t="s">
        <v>282</v>
      </c>
      <c r="B20341" t="s">
        <v>279</v>
      </c>
      <c r="C20341" t="s">
        <v>198</v>
      </c>
      <c r="D20341" t="s">
        <v>11</v>
      </c>
      <c r="K20341">
        <v>0.97</v>
      </c>
      <c r="L20341">
        <v>0.56999999999999995</v>
      </c>
      <c r="M20341">
        <v>0.3</v>
      </c>
      <c r="N20341">
        <v>0.17</v>
      </c>
      <c r="O20341">
        <v>0.12</v>
      </c>
      <c r="P20341">
        <v>0.11</v>
      </c>
      <c r="Q20341">
        <v>0.1</v>
      </c>
    </row>
    <row r="20342" spans="1:17" hidden="1" x14ac:dyDescent="0.2">
      <c r="A20342" t="s">
        <v>282</v>
      </c>
      <c r="B20342" t="s">
        <v>279</v>
      </c>
      <c r="C20342" t="s">
        <v>198</v>
      </c>
      <c r="D20342" t="s">
        <v>12</v>
      </c>
      <c r="K20342">
        <v>0.02</v>
      </c>
      <c r="L20342">
        <v>0</v>
      </c>
    </row>
    <row r="20343" spans="1:17" hidden="1" x14ac:dyDescent="0.2">
      <c r="A20343" t="s">
        <v>282</v>
      </c>
      <c r="B20343" t="s">
        <v>279</v>
      </c>
      <c r="C20343" t="s">
        <v>198</v>
      </c>
      <c r="D20343" t="s">
        <v>13</v>
      </c>
    </row>
    <row r="20344" spans="1:17" hidden="1" x14ac:dyDescent="0.2">
      <c r="A20344" t="s">
        <v>282</v>
      </c>
      <c r="B20344" t="s">
        <v>279</v>
      </c>
      <c r="C20344" t="s">
        <v>198</v>
      </c>
      <c r="D20344" t="s">
        <v>14</v>
      </c>
      <c r="K20344">
        <v>0.22</v>
      </c>
      <c r="L20344">
        <v>0.21</v>
      </c>
      <c r="M20344">
        <v>0.21</v>
      </c>
      <c r="N20344">
        <v>0.2</v>
      </c>
      <c r="O20344">
        <v>0.18</v>
      </c>
      <c r="P20344">
        <v>0.17</v>
      </c>
      <c r="Q20344">
        <v>0.15</v>
      </c>
    </row>
    <row r="20345" spans="1:17" hidden="1" x14ac:dyDescent="0.2">
      <c r="A20345" t="s">
        <v>282</v>
      </c>
      <c r="B20345" t="s">
        <v>279</v>
      </c>
      <c r="C20345" t="s">
        <v>198</v>
      </c>
      <c r="D20345" t="s">
        <v>15</v>
      </c>
      <c r="E20345">
        <v>0</v>
      </c>
      <c r="F20345">
        <v>0</v>
      </c>
      <c r="G20345">
        <v>0</v>
      </c>
      <c r="H20345">
        <v>0</v>
      </c>
      <c r="I20345">
        <v>0</v>
      </c>
      <c r="J20345">
        <v>0</v>
      </c>
      <c r="K20345">
        <v>2.02</v>
      </c>
      <c r="L20345">
        <v>1.28</v>
      </c>
      <c r="M20345">
        <v>0.76</v>
      </c>
      <c r="N20345">
        <v>0.51</v>
      </c>
      <c r="O20345">
        <v>0.41</v>
      </c>
      <c r="P20345">
        <v>0.38</v>
      </c>
      <c r="Q20345">
        <v>0.34</v>
      </c>
    </row>
    <row r="20346" spans="1:17" hidden="1" x14ac:dyDescent="0.2">
      <c r="A20346" t="s">
        <v>282</v>
      </c>
      <c r="B20346" t="s">
        <v>279</v>
      </c>
      <c r="C20346" t="s">
        <v>199</v>
      </c>
      <c r="D20346" t="s">
        <v>9</v>
      </c>
    </row>
    <row r="20347" spans="1:17" hidden="1" x14ac:dyDescent="0.2">
      <c r="A20347" t="s">
        <v>282</v>
      </c>
      <c r="B20347" t="s">
        <v>279</v>
      </c>
      <c r="C20347" t="s">
        <v>199</v>
      </c>
      <c r="D20347" t="s">
        <v>10</v>
      </c>
      <c r="K20347">
        <v>1.54</v>
      </c>
      <c r="L20347">
        <v>0.95</v>
      </c>
      <c r="M20347">
        <v>0.5</v>
      </c>
      <c r="N20347">
        <v>0.28000000000000003</v>
      </c>
      <c r="O20347">
        <v>0.21</v>
      </c>
      <c r="P20347">
        <v>0.19</v>
      </c>
      <c r="Q20347">
        <v>0.18</v>
      </c>
    </row>
    <row r="20348" spans="1:17" hidden="1" x14ac:dyDescent="0.2">
      <c r="A20348" t="s">
        <v>282</v>
      </c>
      <c r="B20348" t="s">
        <v>279</v>
      </c>
      <c r="C20348" t="s">
        <v>199</v>
      </c>
      <c r="D20348" t="s">
        <v>11</v>
      </c>
      <c r="K20348">
        <v>2.0299999999999998</v>
      </c>
      <c r="L20348">
        <v>1.19</v>
      </c>
      <c r="M20348">
        <v>0.62</v>
      </c>
      <c r="N20348">
        <v>0.35</v>
      </c>
      <c r="O20348">
        <v>0.26</v>
      </c>
      <c r="P20348">
        <v>0.23</v>
      </c>
      <c r="Q20348">
        <v>0.2</v>
      </c>
    </row>
    <row r="20349" spans="1:17" hidden="1" x14ac:dyDescent="0.2">
      <c r="A20349" t="s">
        <v>282</v>
      </c>
      <c r="B20349" t="s">
        <v>279</v>
      </c>
      <c r="C20349" t="s">
        <v>199</v>
      </c>
      <c r="D20349" t="s">
        <v>12</v>
      </c>
      <c r="K20349">
        <v>0.04</v>
      </c>
      <c r="L20349">
        <v>0.01</v>
      </c>
    </row>
    <row r="20350" spans="1:17" hidden="1" x14ac:dyDescent="0.2">
      <c r="A20350" t="s">
        <v>282</v>
      </c>
      <c r="B20350" t="s">
        <v>279</v>
      </c>
      <c r="C20350" t="s">
        <v>199</v>
      </c>
      <c r="D20350" t="s">
        <v>13</v>
      </c>
    </row>
    <row r="20351" spans="1:17" hidden="1" x14ac:dyDescent="0.2">
      <c r="A20351" t="s">
        <v>282</v>
      </c>
      <c r="B20351" t="s">
        <v>279</v>
      </c>
      <c r="C20351" t="s">
        <v>199</v>
      </c>
      <c r="D20351" t="s">
        <v>14</v>
      </c>
      <c r="K20351">
        <v>0.46</v>
      </c>
      <c r="L20351">
        <v>0.44</v>
      </c>
      <c r="M20351">
        <v>0.43</v>
      </c>
      <c r="N20351">
        <v>0.41</v>
      </c>
      <c r="O20351">
        <v>0.38</v>
      </c>
      <c r="P20351">
        <v>0.35</v>
      </c>
      <c r="Q20351">
        <v>0.32</v>
      </c>
    </row>
    <row r="20352" spans="1:17" hidden="1" x14ac:dyDescent="0.2">
      <c r="A20352" t="s">
        <v>282</v>
      </c>
      <c r="B20352" t="s">
        <v>279</v>
      </c>
      <c r="C20352" t="s">
        <v>199</v>
      </c>
      <c r="D20352" t="s">
        <v>15</v>
      </c>
      <c r="E20352">
        <v>0</v>
      </c>
      <c r="F20352">
        <v>0</v>
      </c>
      <c r="G20352">
        <v>0</v>
      </c>
      <c r="H20352">
        <v>0</v>
      </c>
      <c r="I20352">
        <v>0</v>
      </c>
      <c r="J20352">
        <v>0</v>
      </c>
      <c r="K20352">
        <v>4.07</v>
      </c>
      <c r="L20352">
        <v>2.59</v>
      </c>
      <c r="M20352">
        <v>1.54</v>
      </c>
      <c r="N20352">
        <v>1.04</v>
      </c>
      <c r="O20352">
        <v>0.85</v>
      </c>
      <c r="P20352">
        <v>0.77</v>
      </c>
      <c r="Q20352">
        <v>0.7</v>
      </c>
    </row>
    <row r="20353" spans="1:17" hidden="1" x14ac:dyDescent="0.2">
      <c r="A20353" t="s">
        <v>282</v>
      </c>
      <c r="B20353" t="s">
        <v>279</v>
      </c>
      <c r="C20353" t="s">
        <v>200</v>
      </c>
      <c r="D20353" t="s">
        <v>9</v>
      </c>
    </row>
    <row r="20354" spans="1:17" hidden="1" x14ac:dyDescent="0.2">
      <c r="A20354" t="s">
        <v>282</v>
      </c>
      <c r="B20354" t="s">
        <v>279</v>
      </c>
      <c r="C20354" t="s">
        <v>200</v>
      </c>
      <c r="D20354" t="s">
        <v>10</v>
      </c>
      <c r="K20354">
        <v>1.07</v>
      </c>
      <c r="L20354">
        <v>0.65</v>
      </c>
      <c r="M20354">
        <v>0.35</v>
      </c>
      <c r="N20354">
        <v>0.2</v>
      </c>
      <c r="O20354">
        <v>0.14000000000000001</v>
      </c>
      <c r="P20354">
        <v>0.13</v>
      </c>
      <c r="Q20354">
        <v>0.12</v>
      </c>
    </row>
    <row r="20355" spans="1:17" hidden="1" x14ac:dyDescent="0.2">
      <c r="A20355" t="s">
        <v>282</v>
      </c>
      <c r="B20355" t="s">
        <v>279</v>
      </c>
      <c r="C20355" t="s">
        <v>200</v>
      </c>
      <c r="D20355" t="s">
        <v>11</v>
      </c>
      <c r="K20355">
        <v>1.32</v>
      </c>
      <c r="L20355">
        <v>0.78</v>
      </c>
      <c r="M20355">
        <v>0.4</v>
      </c>
      <c r="N20355">
        <v>0.23</v>
      </c>
      <c r="O20355">
        <v>0.17</v>
      </c>
      <c r="P20355">
        <v>0.15</v>
      </c>
      <c r="Q20355">
        <v>0.13</v>
      </c>
    </row>
    <row r="20356" spans="1:17" hidden="1" x14ac:dyDescent="0.2">
      <c r="A20356" t="s">
        <v>282</v>
      </c>
      <c r="B20356" t="s">
        <v>279</v>
      </c>
      <c r="C20356" t="s">
        <v>200</v>
      </c>
      <c r="D20356" t="s">
        <v>12</v>
      </c>
      <c r="K20356">
        <v>0.03</v>
      </c>
      <c r="L20356">
        <v>0</v>
      </c>
    </row>
    <row r="20357" spans="1:17" hidden="1" x14ac:dyDescent="0.2">
      <c r="A20357" t="s">
        <v>282</v>
      </c>
      <c r="B20357" t="s">
        <v>279</v>
      </c>
      <c r="C20357" t="s">
        <v>200</v>
      </c>
      <c r="D20357" t="s">
        <v>13</v>
      </c>
    </row>
    <row r="20358" spans="1:17" hidden="1" x14ac:dyDescent="0.2">
      <c r="A20358" t="s">
        <v>282</v>
      </c>
      <c r="B20358" t="s">
        <v>279</v>
      </c>
      <c r="C20358" t="s">
        <v>200</v>
      </c>
      <c r="D20358" t="s">
        <v>14</v>
      </c>
      <c r="K20358">
        <v>0.3</v>
      </c>
      <c r="L20358">
        <v>0.28999999999999998</v>
      </c>
      <c r="M20358">
        <v>0.28000000000000003</v>
      </c>
      <c r="N20358">
        <v>0.27</v>
      </c>
      <c r="O20358">
        <v>0.25</v>
      </c>
      <c r="P20358">
        <v>0.23</v>
      </c>
      <c r="Q20358">
        <v>0.21</v>
      </c>
    </row>
    <row r="20359" spans="1:17" hidden="1" x14ac:dyDescent="0.2">
      <c r="A20359" t="s">
        <v>282</v>
      </c>
      <c r="B20359" t="s">
        <v>279</v>
      </c>
      <c r="C20359" t="s">
        <v>200</v>
      </c>
      <c r="D20359" t="s">
        <v>15</v>
      </c>
      <c r="E20359">
        <v>0</v>
      </c>
      <c r="F20359">
        <v>0</v>
      </c>
      <c r="G20359">
        <v>0</v>
      </c>
      <c r="H20359">
        <v>0</v>
      </c>
      <c r="I20359">
        <v>0</v>
      </c>
      <c r="J20359">
        <v>0</v>
      </c>
      <c r="K20359">
        <v>2.71</v>
      </c>
      <c r="L20359">
        <v>1.72</v>
      </c>
      <c r="M20359">
        <v>1.03</v>
      </c>
      <c r="N20359">
        <v>0.69</v>
      </c>
      <c r="O20359">
        <v>0.56000000000000005</v>
      </c>
      <c r="P20359">
        <v>0.51</v>
      </c>
      <c r="Q20359">
        <v>0.46</v>
      </c>
    </row>
    <row r="20360" spans="1:17" hidden="1" x14ac:dyDescent="0.2">
      <c r="A20360" t="s">
        <v>282</v>
      </c>
      <c r="B20360" t="s">
        <v>279</v>
      </c>
      <c r="C20360" t="s">
        <v>201</v>
      </c>
      <c r="D20360" t="s">
        <v>9</v>
      </c>
    </row>
    <row r="20361" spans="1:17" hidden="1" x14ac:dyDescent="0.2">
      <c r="A20361" t="s">
        <v>282</v>
      </c>
      <c r="B20361" t="s">
        <v>279</v>
      </c>
      <c r="C20361" t="s">
        <v>201</v>
      </c>
      <c r="D20361" t="s">
        <v>10</v>
      </c>
      <c r="K20361">
        <v>3.2</v>
      </c>
      <c r="L20361">
        <v>1.97</v>
      </c>
      <c r="M20361">
        <v>1.04</v>
      </c>
      <c r="N20361">
        <v>0.59</v>
      </c>
      <c r="O20361">
        <v>0.43</v>
      </c>
      <c r="P20361">
        <v>0.39</v>
      </c>
      <c r="Q20361">
        <v>0.36</v>
      </c>
    </row>
    <row r="20362" spans="1:17" hidden="1" x14ac:dyDescent="0.2">
      <c r="A20362" t="s">
        <v>282</v>
      </c>
      <c r="B20362" t="s">
        <v>279</v>
      </c>
      <c r="C20362" t="s">
        <v>201</v>
      </c>
      <c r="D20362" t="s">
        <v>11</v>
      </c>
      <c r="K20362">
        <v>4.33</v>
      </c>
      <c r="L20362">
        <v>2.5499999999999998</v>
      </c>
      <c r="M20362">
        <v>1.32</v>
      </c>
      <c r="N20362">
        <v>0.76</v>
      </c>
      <c r="O20362">
        <v>0.55000000000000004</v>
      </c>
      <c r="P20362">
        <v>0.49</v>
      </c>
      <c r="Q20362">
        <v>0.44</v>
      </c>
    </row>
    <row r="20363" spans="1:17" hidden="1" x14ac:dyDescent="0.2">
      <c r="A20363" t="s">
        <v>282</v>
      </c>
      <c r="B20363" t="s">
        <v>279</v>
      </c>
      <c r="C20363" t="s">
        <v>201</v>
      </c>
      <c r="D20363" t="s">
        <v>12</v>
      </c>
      <c r="K20363">
        <v>0.08</v>
      </c>
      <c r="L20363">
        <v>0.01</v>
      </c>
    </row>
    <row r="20364" spans="1:17" hidden="1" x14ac:dyDescent="0.2">
      <c r="A20364" t="s">
        <v>282</v>
      </c>
      <c r="B20364" t="s">
        <v>279</v>
      </c>
      <c r="C20364" t="s">
        <v>201</v>
      </c>
      <c r="D20364" t="s">
        <v>13</v>
      </c>
    </row>
    <row r="20365" spans="1:17" hidden="1" x14ac:dyDescent="0.2">
      <c r="A20365" t="s">
        <v>282</v>
      </c>
      <c r="B20365" t="s">
        <v>279</v>
      </c>
      <c r="C20365" t="s">
        <v>201</v>
      </c>
      <c r="D20365" t="s">
        <v>14</v>
      </c>
      <c r="K20365">
        <v>1</v>
      </c>
      <c r="L20365">
        <v>0.95</v>
      </c>
      <c r="M20365">
        <v>0.92</v>
      </c>
      <c r="N20365">
        <v>0.88</v>
      </c>
      <c r="O20365">
        <v>0.82</v>
      </c>
      <c r="P20365">
        <v>0.76</v>
      </c>
      <c r="Q20365">
        <v>0.68</v>
      </c>
    </row>
    <row r="20366" spans="1:17" hidden="1" x14ac:dyDescent="0.2">
      <c r="A20366" t="s">
        <v>282</v>
      </c>
      <c r="B20366" t="s">
        <v>279</v>
      </c>
      <c r="C20366" t="s">
        <v>201</v>
      </c>
      <c r="D20366" t="s">
        <v>15</v>
      </c>
      <c r="E20366">
        <v>0</v>
      </c>
      <c r="F20366">
        <v>0</v>
      </c>
      <c r="G20366">
        <v>0</v>
      </c>
      <c r="H20366">
        <v>0</v>
      </c>
      <c r="I20366">
        <v>0</v>
      </c>
      <c r="J20366">
        <v>0</v>
      </c>
      <c r="K20366">
        <v>8.6199999999999992</v>
      </c>
      <c r="L20366">
        <v>5.48</v>
      </c>
      <c r="M20366">
        <v>3.28</v>
      </c>
      <c r="N20366">
        <v>2.2200000000000002</v>
      </c>
      <c r="O20366">
        <v>1.8</v>
      </c>
      <c r="P20366">
        <v>1.64</v>
      </c>
      <c r="Q20366">
        <v>1.48</v>
      </c>
    </row>
    <row r="20367" spans="1:17" hidden="1" x14ac:dyDescent="0.2">
      <c r="A20367" t="s">
        <v>282</v>
      </c>
      <c r="B20367" t="s">
        <v>279</v>
      </c>
      <c r="C20367" t="s">
        <v>202</v>
      </c>
      <c r="D20367" t="s">
        <v>9</v>
      </c>
    </row>
    <row r="20368" spans="1:17" hidden="1" x14ac:dyDescent="0.2">
      <c r="A20368" t="s">
        <v>282</v>
      </c>
      <c r="B20368" t="s">
        <v>279</v>
      </c>
      <c r="C20368" t="s">
        <v>202</v>
      </c>
      <c r="D20368" t="s">
        <v>10</v>
      </c>
      <c r="K20368">
        <v>1.66</v>
      </c>
      <c r="L20368">
        <v>1.02</v>
      </c>
      <c r="M20368">
        <v>0.54</v>
      </c>
      <c r="N20368">
        <v>0.3</v>
      </c>
      <c r="O20368">
        <v>0.22</v>
      </c>
      <c r="P20368">
        <v>0.2</v>
      </c>
      <c r="Q20368">
        <v>0.19</v>
      </c>
    </row>
    <row r="20369" spans="1:17" hidden="1" x14ac:dyDescent="0.2">
      <c r="A20369" t="s">
        <v>282</v>
      </c>
      <c r="B20369" t="s">
        <v>279</v>
      </c>
      <c r="C20369" t="s">
        <v>202</v>
      </c>
      <c r="D20369" t="s">
        <v>11</v>
      </c>
      <c r="K20369">
        <v>2.12</v>
      </c>
      <c r="L20369">
        <v>1.25</v>
      </c>
      <c r="M20369">
        <v>0.65</v>
      </c>
      <c r="N20369">
        <v>0.37</v>
      </c>
      <c r="O20369">
        <v>0.27</v>
      </c>
      <c r="P20369">
        <v>0.24</v>
      </c>
      <c r="Q20369">
        <v>0.21</v>
      </c>
    </row>
    <row r="20370" spans="1:17" hidden="1" x14ac:dyDescent="0.2">
      <c r="A20370" t="s">
        <v>282</v>
      </c>
      <c r="B20370" t="s">
        <v>279</v>
      </c>
      <c r="C20370" t="s">
        <v>202</v>
      </c>
      <c r="D20370" t="s">
        <v>12</v>
      </c>
      <c r="K20370">
        <v>0.04</v>
      </c>
      <c r="L20370">
        <v>0.01</v>
      </c>
    </row>
    <row r="20371" spans="1:17" hidden="1" x14ac:dyDescent="0.2">
      <c r="A20371" t="s">
        <v>282</v>
      </c>
      <c r="B20371" t="s">
        <v>279</v>
      </c>
      <c r="C20371" t="s">
        <v>202</v>
      </c>
      <c r="D20371" t="s">
        <v>13</v>
      </c>
    </row>
    <row r="20372" spans="1:17" hidden="1" x14ac:dyDescent="0.2">
      <c r="A20372" t="s">
        <v>282</v>
      </c>
      <c r="B20372" t="s">
        <v>279</v>
      </c>
      <c r="C20372" t="s">
        <v>202</v>
      </c>
      <c r="D20372" t="s">
        <v>14</v>
      </c>
      <c r="K20372">
        <v>0.49</v>
      </c>
      <c r="L20372">
        <v>0.46</v>
      </c>
      <c r="M20372">
        <v>0.45</v>
      </c>
      <c r="N20372">
        <v>0.43</v>
      </c>
      <c r="O20372">
        <v>0.4</v>
      </c>
      <c r="P20372">
        <v>0.37</v>
      </c>
      <c r="Q20372">
        <v>0.33</v>
      </c>
    </row>
    <row r="20373" spans="1:17" hidden="1" x14ac:dyDescent="0.2">
      <c r="A20373" t="s">
        <v>282</v>
      </c>
      <c r="B20373" t="s">
        <v>279</v>
      </c>
      <c r="C20373" t="s">
        <v>202</v>
      </c>
      <c r="D20373" t="s">
        <v>15</v>
      </c>
      <c r="E20373">
        <v>0</v>
      </c>
      <c r="F20373">
        <v>0</v>
      </c>
      <c r="G20373">
        <v>0</v>
      </c>
      <c r="H20373">
        <v>0</v>
      </c>
      <c r="I20373">
        <v>0</v>
      </c>
      <c r="J20373">
        <v>0</v>
      </c>
      <c r="K20373">
        <v>4.3099999999999996</v>
      </c>
      <c r="L20373">
        <v>2.74</v>
      </c>
      <c r="M20373">
        <v>1.63</v>
      </c>
      <c r="N20373">
        <v>1.1000000000000001</v>
      </c>
      <c r="O20373">
        <v>0.89</v>
      </c>
      <c r="P20373">
        <v>0.81</v>
      </c>
      <c r="Q20373">
        <v>0.73</v>
      </c>
    </row>
    <row r="20374" spans="1:17" hidden="1" x14ac:dyDescent="0.2">
      <c r="A20374" t="s">
        <v>282</v>
      </c>
      <c r="B20374" t="s">
        <v>279</v>
      </c>
      <c r="C20374" t="s">
        <v>203</v>
      </c>
      <c r="D20374" t="s">
        <v>9</v>
      </c>
    </row>
    <row r="20375" spans="1:17" hidden="1" x14ac:dyDescent="0.2">
      <c r="A20375" t="s">
        <v>282</v>
      </c>
      <c r="B20375" t="s">
        <v>279</v>
      </c>
      <c r="C20375" t="s">
        <v>203</v>
      </c>
      <c r="D20375" t="s">
        <v>10</v>
      </c>
      <c r="K20375">
        <v>1.01</v>
      </c>
      <c r="L20375">
        <v>0.62</v>
      </c>
      <c r="M20375">
        <v>0.33</v>
      </c>
      <c r="N20375">
        <v>0.18</v>
      </c>
      <c r="O20375">
        <v>0.13</v>
      </c>
      <c r="P20375">
        <v>0.12</v>
      </c>
      <c r="Q20375">
        <v>0.11</v>
      </c>
    </row>
    <row r="20376" spans="1:17" hidden="1" x14ac:dyDescent="0.2">
      <c r="A20376" t="s">
        <v>282</v>
      </c>
      <c r="B20376" t="s">
        <v>279</v>
      </c>
      <c r="C20376" t="s">
        <v>203</v>
      </c>
      <c r="D20376" t="s">
        <v>11</v>
      </c>
      <c r="K20376">
        <v>1.24</v>
      </c>
      <c r="L20376">
        <v>0.73</v>
      </c>
      <c r="M20376">
        <v>0.38</v>
      </c>
      <c r="N20376">
        <v>0.22</v>
      </c>
      <c r="O20376">
        <v>0.16</v>
      </c>
      <c r="P20376">
        <v>0.14000000000000001</v>
      </c>
      <c r="Q20376">
        <v>0.12</v>
      </c>
    </row>
    <row r="20377" spans="1:17" hidden="1" x14ac:dyDescent="0.2">
      <c r="A20377" t="s">
        <v>282</v>
      </c>
      <c r="B20377" t="s">
        <v>279</v>
      </c>
      <c r="C20377" t="s">
        <v>203</v>
      </c>
      <c r="D20377" t="s">
        <v>12</v>
      </c>
      <c r="K20377">
        <v>0.02</v>
      </c>
      <c r="L20377">
        <v>0</v>
      </c>
    </row>
    <row r="20378" spans="1:17" hidden="1" x14ac:dyDescent="0.2">
      <c r="A20378" t="s">
        <v>282</v>
      </c>
      <c r="B20378" t="s">
        <v>279</v>
      </c>
      <c r="C20378" t="s">
        <v>203</v>
      </c>
      <c r="D20378" t="s">
        <v>13</v>
      </c>
    </row>
    <row r="20379" spans="1:17" hidden="1" x14ac:dyDescent="0.2">
      <c r="A20379" t="s">
        <v>282</v>
      </c>
      <c r="B20379" t="s">
        <v>279</v>
      </c>
      <c r="C20379" t="s">
        <v>203</v>
      </c>
      <c r="D20379" t="s">
        <v>14</v>
      </c>
      <c r="K20379">
        <v>0.28999999999999998</v>
      </c>
      <c r="L20379">
        <v>0.27</v>
      </c>
      <c r="M20379">
        <v>0.26</v>
      </c>
      <c r="N20379">
        <v>0.25</v>
      </c>
      <c r="O20379">
        <v>0.24</v>
      </c>
      <c r="P20379">
        <v>0.22</v>
      </c>
      <c r="Q20379">
        <v>0.19</v>
      </c>
    </row>
    <row r="20380" spans="1:17" hidden="1" x14ac:dyDescent="0.2">
      <c r="A20380" t="s">
        <v>282</v>
      </c>
      <c r="B20380" t="s">
        <v>279</v>
      </c>
      <c r="C20380" t="s">
        <v>203</v>
      </c>
      <c r="D20380" t="s">
        <v>15</v>
      </c>
      <c r="E20380">
        <v>0</v>
      </c>
      <c r="F20380">
        <v>0</v>
      </c>
      <c r="G20380">
        <v>0</v>
      </c>
      <c r="H20380">
        <v>0</v>
      </c>
      <c r="I20380">
        <v>0</v>
      </c>
      <c r="J20380">
        <v>0</v>
      </c>
      <c r="K20380">
        <v>2.56</v>
      </c>
      <c r="L20380">
        <v>1.63</v>
      </c>
      <c r="M20380">
        <v>0.97</v>
      </c>
      <c r="N20380">
        <v>0.65</v>
      </c>
      <c r="O20380">
        <v>0.53</v>
      </c>
      <c r="P20380">
        <v>0.48</v>
      </c>
      <c r="Q20380">
        <v>0.43</v>
      </c>
    </row>
    <row r="20381" spans="1:17" hidden="1" x14ac:dyDescent="0.2">
      <c r="A20381" t="s">
        <v>282</v>
      </c>
      <c r="B20381" t="s">
        <v>279</v>
      </c>
      <c r="C20381" t="s">
        <v>204</v>
      </c>
      <c r="D20381" t="s">
        <v>9</v>
      </c>
    </row>
    <row r="20382" spans="1:17" hidden="1" x14ac:dyDescent="0.2">
      <c r="A20382" t="s">
        <v>282</v>
      </c>
      <c r="B20382" t="s">
        <v>279</v>
      </c>
      <c r="C20382" t="s">
        <v>204</v>
      </c>
      <c r="D20382" t="s">
        <v>10</v>
      </c>
      <c r="K20382">
        <v>4.79</v>
      </c>
      <c r="L20382">
        <v>3.84</v>
      </c>
      <c r="M20382">
        <v>2.1</v>
      </c>
      <c r="N20382">
        <v>0.93</v>
      </c>
      <c r="O20382">
        <v>0.57999999999999996</v>
      </c>
      <c r="P20382">
        <v>0.61</v>
      </c>
      <c r="Q20382">
        <v>0.64</v>
      </c>
    </row>
    <row r="20383" spans="1:17" hidden="1" x14ac:dyDescent="0.2">
      <c r="A20383" t="s">
        <v>282</v>
      </c>
      <c r="B20383" t="s">
        <v>279</v>
      </c>
      <c r="C20383" t="s">
        <v>204</v>
      </c>
      <c r="D20383" t="s">
        <v>11</v>
      </c>
      <c r="K20383">
        <v>2.15</v>
      </c>
      <c r="L20383">
        <v>1.76</v>
      </c>
      <c r="M20383">
        <v>0.91</v>
      </c>
      <c r="N20383">
        <v>0.34</v>
      </c>
      <c r="O20383">
        <v>0.16</v>
      </c>
      <c r="P20383">
        <v>0.13</v>
      </c>
      <c r="Q20383">
        <v>0.1</v>
      </c>
    </row>
    <row r="20384" spans="1:17" hidden="1" x14ac:dyDescent="0.2">
      <c r="A20384" t="s">
        <v>282</v>
      </c>
      <c r="B20384" t="s">
        <v>279</v>
      </c>
      <c r="C20384" t="s">
        <v>204</v>
      </c>
      <c r="D20384" t="s">
        <v>12</v>
      </c>
      <c r="K20384">
        <v>0.93</v>
      </c>
      <c r="L20384">
        <v>0.64</v>
      </c>
      <c r="M20384">
        <v>0.31</v>
      </c>
      <c r="N20384">
        <v>0.11</v>
      </c>
      <c r="O20384">
        <v>0.05</v>
      </c>
      <c r="P20384">
        <v>0.04</v>
      </c>
      <c r="Q20384">
        <v>0.03</v>
      </c>
    </row>
    <row r="20385" spans="1:17" hidden="1" x14ac:dyDescent="0.2">
      <c r="A20385" t="s">
        <v>282</v>
      </c>
      <c r="B20385" t="s">
        <v>279</v>
      </c>
      <c r="C20385" t="s">
        <v>204</v>
      </c>
      <c r="D20385" t="s">
        <v>13</v>
      </c>
    </row>
    <row r="20386" spans="1:17" hidden="1" x14ac:dyDescent="0.2">
      <c r="A20386" t="s">
        <v>282</v>
      </c>
      <c r="B20386" t="s">
        <v>279</v>
      </c>
      <c r="C20386" t="s">
        <v>204</v>
      </c>
      <c r="D20386" t="s">
        <v>14</v>
      </c>
      <c r="K20386">
        <v>4.8499999999999996</v>
      </c>
      <c r="L20386">
        <v>5.09</v>
      </c>
      <c r="M20386">
        <v>5.21</v>
      </c>
      <c r="N20386">
        <v>5.15</v>
      </c>
      <c r="O20386">
        <v>4.88</v>
      </c>
      <c r="P20386">
        <v>4.34</v>
      </c>
      <c r="Q20386">
        <v>3.57</v>
      </c>
    </row>
    <row r="20387" spans="1:17" hidden="1" x14ac:dyDescent="0.2">
      <c r="A20387" t="s">
        <v>282</v>
      </c>
      <c r="B20387" t="s">
        <v>279</v>
      </c>
      <c r="C20387" t="s">
        <v>204</v>
      </c>
      <c r="D20387" t="s">
        <v>15</v>
      </c>
      <c r="E20387">
        <v>0</v>
      </c>
      <c r="F20387">
        <v>0</v>
      </c>
      <c r="G20387">
        <v>0</v>
      </c>
      <c r="H20387">
        <v>0</v>
      </c>
      <c r="I20387">
        <v>0</v>
      </c>
      <c r="J20387">
        <v>0</v>
      </c>
      <c r="K20387">
        <v>12.72</v>
      </c>
      <c r="L20387">
        <v>11.34</v>
      </c>
      <c r="M20387">
        <v>8.5299999999999994</v>
      </c>
      <c r="N20387">
        <v>6.54</v>
      </c>
      <c r="O20387">
        <v>5.67</v>
      </c>
      <c r="P20387">
        <v>5.12</v>
      </c>
      <c r="Q20387">
        <v>4.33</v>
      </c>
    </row>
    <row r="20388" spans="1:17" hidden="1" x14ac:dyDescent="0.2">
      <c r="A20388" t="s">
        <v>282</v>
      </c>
      <c r="B20388" t="s">
        <v>279</v>
      </c>
      <c r="C20388" t="s">
        <v>205</v>
      </c>
      <c r="D20388" t="s">
        <v>9</v>
      </c>
    </row>
    <row r="20389" spans="1:17" hidden="1" x14ac:dyDescent="0.2">
      <c r="A20389" t="s">
        <v>282</v>
      </c>
      <c r="B20389" t="s">
        <v>279</v>
      </c>
      <c r="C20389" t="s">
        <v>205</v>
      </c>
      <c r="D20389" t="s">
        <v>10</v>
      </c>
      <c r="K20389">
        <v>2.6</v>
      </c>
      <c r="L20389">
        <v>1.98</v>
      </c>
      <c r="M20389">
        <v>1.0900000000000001</v>
      </c>
      <c r="N20389">
        <v>0.53</v>
      </c>
      <c r="O20389">
        <v>0.34</v>
      </c>
      <c r="P20389">
        <v>0.38</v>
      </c>
      <c r="Q20389">
        <v>0.44</v>
      </c>
    </row>
    <row r="20390" spans="1:17" hidden="1" x14ac:dyDescent="0.2">
      <c r="A20390" t="s">
        <v>282</v>
      </c>
      <c r="B20390" t="s">
        <v>279</v>
      </c>
      <c r="C20390" t="s">
        <v>205</v>
      </c>
      <c r="D20390" t="s">
        <v>11</v>
      </c>
      <c r="K20390">
        <v>0.02</v>
      </c>
      <c r="L20390">
        <v>0.02</v>
      </c>
      <c r="M20390">
        <v>0.01</v>
      </c>
      <c r="N20390">
        <v>0</v>
      </c>
      <c r="O20390">
        <v>0</v>
      </c>
      <c r="P20390">
        <v>0</v>
      </c>
      <c r="Q20390">
        <v>0</v>
      </c>
    </row>
    <row r="20391" spans="1:17" hidden="1" x14ac:dyDescent="0.2">
      <c r="A20391" t="s">
        <v>282</v>
      </c>
      <c r="B20391" t="s">
        <v>279</v>
      </c>
      <c r="C20391" t="s">
        <v>205</v>
      </c>
      <c r="D20391" t="s">
        <v>12</v>
      </c>
      <c r="K20391">
        <v>0.33</v>
      </c>
      <c r="L20391">
        <v>0.3</v>
      </c>
      <c r="M20391">
        <v>0.19</v>
      </c>
      <c r="N20391">
        <v>0.1</v>
      </c>
      <c r="O20391">
        <v>0.04</v>
      </c>
      <c r="P20391">
        <v>0.05</v>
      </c>
      <c r="Q20391">
        <v>0.05</v>
      </c>
    </row>
    <row r="20392" spans="1:17" hidden="1" x14ac:dyDescent="0.2">
      <c r="A20392" t="s">
        <v>282</v>
      </c>
      <c r="B20392" t="s">
        <v>279</v>
      </c>
      <c r="C20392" t="s">
        <v>205</v>
      </c>
      <c r="D20392" t="s">
        <v>13</v>
      </c>
    </row>
    <row r="20393" spans="1:17" hidden="1" x14ac:dyDescent="0.2">
      <c r="A20393" t="s">
        <v>282</v>
      </c>
      <c r="B20393" t="s">
        <v>279</v>
      </c>
      <c r="C20393" t="s">
        <v>205</v>
      </c>
      <c r="D20393" t="s">
        <v>14</v>
      </c>
      <c r="K20393">
        <v>0.36</v>
      </c>
      <c r="L20393">
        <v>0.38</v>
      </c>
      <c r="M20393">
        <v>0.43</v>
      </c>
      <c r="N20393">
        <v>0.48</v>
      </c>
      <c r="O20393">
        <v>0.54</v>
      </c>
      <c r="P20393">
        <v>0.59</v>
      </c>
      <c r="Q20393">
        <v>0.66</v>
      </c>
    </row>
    <row r="20394" spans="1:17" hidden="1" x14ac:dyDescent="0.2">
      <c r="A20394" t="s">
        <v>282</v>
      </c>
      <c r="B20394" t="s">
        <v>279</v>
      </c>
      <c r="C20394" t="s">
        <v>205</v>
      </c>
      <c r="D20394" t="s">
        <v>15</v>
      </c>
      <c r="E20394">
        <v>0</v>
      </c>
      <c r="F20394">
        <v>0</v>
      </c>
      <c r="G20394">
        <v>0</v>
      </c>
      <c r="H20394">
        <v>0</v>
      </c>
      <c r="I20394">
        <v>0</v>
      </c>
      <c r="J20394">
        <v>0</v>
      </c>
      <c r="K20394">
        <v>3.3</v>
      </c>
      <c r="L20394">
        <v>2.68</v>
      </c>
      <c r="M20394">
        <v>1.72</v>
      </c>
      <c r="N20394">
        <v>1.1200000000000001</v>
      </c>
      <c r="O20394">
        <v>0.92</v>
      </c>
      <c r="P20394">
        <v>1.03</v>
      </c>
      <c r="Q20394">
        <v>1.1499999999999999</v>
      </c>
    </row>
    <row r="20395" spans="1:17" hidden="1" x14ac:dyDescent="0.2">
      <c r="A20395" t="s">
        <v>282</v>
      </c>
      <c r="B20395" t="s">
        <v>279</v>
      </c>
      <c r="C20395" t="s">
        <v>206</v>
      </c>
      <c r="D20395" t="s">
        <v>9</v>
      </c>
    </row>
    <row r="20396" spans="1:17" hidden="1" x14ac:dyDescent="0.2">
      <c r="A20396" t="s">
        <v>282</v>
      </c>
      <c r="B20396" t="s">
        <v>279</v>
      </c>
      <c r="C20396" t="s">
        <v>206</v>
      </c>
      <c r="D20396" t="s">
        <v>10</v>
      </c>
      <c r="K20396">
        <v>0.66</v>
      </c>
      <c r="L20396">
        <v>0.45</v>
      </c>
      <c r="M20396">
        <v>0.24</v>
      </c>
      <c r="N20396">
        <v>0.2</v>
      </c>
      <c r="O20396">
        <v>0.18</v>
      </c>
      <c r="P20396">
        <v>0.17</v>
      </c>
      <c r="Q20396">
        <v>0.16</v>
      </c>
    </row>
    <row r="20397" spans="1:17" hidden="1" x14ac:dyDescent="0.2">
      <c r="A20397" t="s">
        <v>282</v>
      </c>
      <c r="B20397" t="s">
        <v>279</v>
      </c>
      <c r="C20397" t="s">
        <v>206</v>
      </c>
      <c r="D20397" t="s">
        <v>11</v>
      </c>
      <c r="K20397">
        <v>0.2</v>
      </c>
      <c r="L20397">
        <v>0.12</v>
      </c>
      <c r="M20397">
        <v>0.05</v>
      </c>
      <c r="N20397">
        <v>0.04</v>
      </c>
      <c r="O20397">
        <v>0.04</v>
      </c>
      <c r="P20397">
        <v>0.03</v>
      </c>
      <c r="Q20397">
        <v>0.03</v>
      </c>
    </row>
    <row r="20398" spans="1:17" hidden="1" x14ac:dyDescent="0.2">
      <c r="A20398" t="s">
        <v>282</v>
      </c>
      <c r="B20398" t="s">
        <v>279</v>
      </c>
      <c r="C20398" t="s">
        <v>206</v>
      </c>
      <c r="D20398" t="s">
        <v>12</v>
      </c>
      <c r="K20398">
        <v>7.0000000000000007E-2</v>
      </c>
      <c r="L20398">
        <v>0.04</v>
      </c>
      <c r="M20398">
        <v>0.02</v>
      </c>
      <c r="N20398">
        <v>0.01</v>
      </c>
      <c r="O20398">
        <v>0</v>
      </c>
      <c r="P20398">
        <v>0</v>
      </c>
      <c r="Q20398">
        <v>0</v>
      </c>
    </row>
    <row r="20399" spans="1:17" hidden="1" x14ac:dyDescent="0.2">
      <c r="A20399" t="s">
        <v>282</v>
      </c>
      <c r="B20399" t="s">
        <v>279</v>
      </c>
      <c r="C20399" t="s">
        <v>206</v>
      </c>
      <c r="D20399" t="s">
        <v>13</v>
      </c>
      <c r="K20399">
        <v>0.14000000000000001</v>
      </c>
      <c r="L20399">
        <v>0.11</v>
      </c>
      <c r="M20399">
        <v>0.09</v>
      </c>
      <c r="N20399">
        <v>0.06</v>
      </c>
      <c r="O20399">
        <v>0.04</v>
      </c>
      <c r="P20399">
        <v>0.02</v>
      </c>
    </row>
    <row r="20400" spans="1:17" hidden="1" x14ac:dyDescent="0.2">
      <c r="A20400" t="s">
        <v>282</v>
      </c>
      <c r="B20400" t="s">
        <v>279</v>
      </c>
      <c r="C20400" t="s">
        <v>206</v>
      </c>
      <c r="D20400" t="s">
        <v>14</v>
      </c>
      <c r="K20400">
        <v>1.55</v>
      </c>
      <c r="L20400">
        <v>1.49</v>
      </c>
      <c r="M20400">
        <v>1.41</v>
      </c>
      <c r="N20400">
        <v>1.3</v>
      </c>
      <c r="O20400">
        <v>1.18</v>
      </c>
      <c r="P20400">
        <v>1.05</v>
      </c>
      <c r="Q20400">
        <v>0.88</v>
      </c>
    </row>
    <row r="20401" spans="1:17" hidden="1" x14ac:dyDescent="0.2">
      <c r="A20401" t="s">
        <v>282</v>
      </c>
      <c r="B20401" t="s">
        <v>279</v>
      </c>
      <c r="C20401" t="s">
        <v>206</v>
      </c>
      <c r="D20401" t="s">
        <v>15</v>
      </c>
      <c r="E20401">
        <v>0</v>
      </c>
      <c r="F20401">
        <v>0</v>
      </c>
      <c r="G20401">
        <v>0</v>
      </c>
      <c r="H20401">
        <v>0</v>
      </c>
      <c r="I20401">
        <v>0</v>
      </c>
      <c r="J20401">
        <v>0</v>
      </c>
      <c r="K20401">
        <v>2.62</v>
      </c>
      <c r="L20401">
        <v>2.21</v>
      </c>
      <c r="M20401">
        <v>1.82</v>
      </c>
      <c r="N20401">
        <v>1.62</v>
      </c>
      <c r="O20401">
        <v>1.44</v>
      </c>
      <c r="P20401">
        <v>1.27</v>
      </c>
      <c r="Q20401">
        <v>1.08</v>
      </c>
    </row>
    <row r="20402" spans="1:17" hidden="1" x14ac:dyDescent="0.2">
      <c r="A20402" t="s">
        <v>282</v>
      </c>
      <c r="B20402" t="s">
        <v>279</v>
      </c>
      <c r="C20402" t="s">
        <v>207</v>
      </c>
      <c r="D20402" t="s">
        <v>9</v>
      </c>
    </row>
    <row r="20403" spans="1:17" hidden="1" x14ac:dyDescent="0.2">
      <c r="A20403" t="s">
        <v>282</v>
      </c>
      <c r="B20403" t="s">
        <v>279</v>
      </c>
      <c r="C20403" t="s">
        <v>207</v>
      </c>
      <c r="D20403" t="s">
        <v>10</v>
      </c>
      <c r="K20403">
        <v>0.2</v>
      </c>
      <c r="L20403">
        <v>0.13</v>
      </c>
      <c r="M20403">
        <v>7.0000000000000007E-2</v>
      </c>
      <c r="N20403">
        <v>0.06</v>
      </c>
      <c r="O20403">
        <v>0.05</v>
      </c>
      <c r="P20403">
        <v>0.05</v>
      </c>
      <c r="Q20403">
        <v>0.05</v>
      </c>
    </row>
    <row r="20404" spans="1:17" hidden="1" x14ac:dyDescent="0.2">
      <c r="A20404" t="s">
        <v>282</v>
      </c>
      <c r="B20404" t="s">
        <v>279</v>
      </c>
      <c r="C20404" t="s">
        <v>207</v>
      </c>
      <c r="D20404" t="s">
        <v>11</v>
      </c>
      <c r="K20404">
        <v>0.06</v>
      </c>
      <c r="L20404">
        <v>0.04</v>
      </c>
      <c r="M20404">
        <v>0.02</v>
      </c>
      <c r="N20404">
        <v>0.01</v>
      </c>
      <c r="O20404">
        <v>0.01</v>
      </c>
      <c r="P20404">
        <v>0.01</v>
      </c>
      <c r="Q20404">
        <v>0.01</v>
      </c>
    </row>
    <row r="20405" spans="1:17" hidden="1" x14ac:dyDescent="0.2">
      <c r="A20405" t="s">
        <v>282</v>
      </c>
      <c r="B20405" t="s">
        <v>279</v>
      </c>
      <c r="C20405" t="s">
        <v>207</v>
      </c>
      <c r="D20405" t="s">
        <v>12</v>
      </c>
      <c r="K20405">
        <v>0.02</v>
      </c>
      <c r="L20405">
        <v>0.01</v>
      </c>
      <c r="M20405">
        <v>0.01</v>
      </c>
      <c r="N20405">
        <v>0</v>
      </c>
      <c r="O20405">
        <v>0</v>
      </c>
      <c r="P20405">
        <v>0</v>
      </c>
      <c r="Q20405">
        <v>0</v>
      </c>
    </row>
    <row r="20406" spans="1:17" hidden="1" x14ac:dyDescent="0.2">
      <c r="A20406" t="s">
        <v>282</v>
      </c>
      <c r="B20406" t="s">
        <v>279</v>
      </c>
      <c r="C20406" t="s">
        <v>207</v>
      </c>
      <c r="D20406" t="s">
        <v>13</v>
      </c>
      <c r="K20406">
        <v>0.14000000000000001</v>
      </c>
      <c r="L20406">
        <v>0.11</v>
      </c>
      <c r="M20406">
        <v>0.09</v>
      </c>
      <c r="N20406">
        <v>0.06</v>
      </c>
      <c r="O20406">
        <v>0.04</v>
      </c>
      <c r="P20406">
        <v>0.02</v>
      </c>
    </row>
    <row r="20407" spans="1:17" hidden="1" x14ac:dyDescent="0.2">
      <c r="A20407" t="s">
        <v>282</v>
      </c>
      <c r="B20407" t="s">
        <v>279</v>
      </c>
      <c r="C20407" t="s">
        <v>207</v>
      </c>
      <c r="D20407" t="s">
        <v>14</v>
      </c>
      <c r="K20407">
        <v>0.46</v>
      </c>
      <c r="L20407">
        <v>0.44</v>
      </c>
      <c r="M20407">
        <v>0.42</v>
      </c>
      <c r="N20407">
        <v>0.39</v>
      </c>
      <c r="O20407">
        <v>0.35</v>
      </c>
      <c r="P20407">
        <v>0.31</v>
      </c>
      <c r="Q20407">
        <v>0.26</v>
      </c>
    </row>
    <row r="20408" spans="1:17" hidden="1" x14ac:dyDescent="0.2">
      <c r="A20408" t="s">
        <v>282</v>
      </c>
      <c r="B20408" t="s">
        <v>279</v>
      </c>
      <c r="C20408" t="s">
        <v>207</v>
      </c>
      <c r="D20408" t="s">
        <v>15</v>
      </c>
      <c r="E20408">
        <v>0</v>
      </c>
      <c r="F20408">
        <v>0</v>
      </c>
      <c r="G20408">
        <v>0</v>
      </c>
      <c r="H20408">
        <v>0</v>
      </c>
      <c r="I20408">
        <v>0</v>
      </c>
      <c r="J20408">
        <v>0</v>
      </c>
      <c r="K20408">
        <v>0.88</v>
      </c>
      <c r="L20408">
        <v>0.74</v>
      </c>
      <c r="M20408">
        <v>0.6</v>
      </c>
      <c r="N20408">
        <v>0.53</v>
      </c>
      <c r="O20408">
        <v>0.46</v>
      </c>
      <c r="P20408">
        <v>0.39</v>
      </c>
      <c r="Q20408">
        <v>0.32</v>
      </c>
    </row>
    <row r="20409" spans="1:17" hidden="1" x14ac:dyDescent="0.2">
      <c r="A20409" t="s">
        <v>282</v>
      </c>
      <c r="B20409" t="s">
        <v>279</v>
      </c>
      <c r="C20409" t="s">
        <v>208</v>
      </c>
      <c r="D20409" t="s">
        <v>9</v>
      </c>
    </row>
    <row r="20410" spans="1:17" hidden="1" x14ac:dyDescent="0.2">
      <c r="A20410" t="s">
        <v>282</v>
      </c>
      <c r="B20410" t="s">
        <v>279</v>
      </c>
      <c r="C20410" t="s">
        <v>208</v>
      </c>
      <c r="D20410" t="s">
        <v>10</v>
      </c>
      <c r="K20410">
        <v>0.69</v>
      </c>
      <c r="L20410">
        <v>0.47</v>
      </c>
      <c r="M20410">
        <v>0.25</v>
      </c>
      <c r="N20410">
        <v>0.21</v>
      </c>
      <c r="O20410">
        <v>0.19</v>
      </c>
      <c r="P20410">
        <v>0.18</v>
      </c>
      <c r="Q20410">
        <v>0.17</v>
      </c>
    </row>
    <row r="20411" spans="1:17" hidden="1" x14ac:dyDescent="0.2">
      <c r="A20411" t="s">
        <v>282</v>
      </c>
      <c r="B20411" t="s">
        <v>279</v>
      </c>
      <c r="C20411" t="s">
        <v>208</v>
      </c>
      <c r="D20411" t="s">
        <v>11</v>
      </c>
      <c r="K20411">
        <v>0.21</v>
      </c>
      <c r="L20411">
        <v>0.12</v>
      </c>
      <c r="M20411">
        <v>0.06</v>
      </c>
      <c r="N20411">
        <v>0.04</v>
      </c>
      <c r="O20411">
        <v>0.04</v>
      </c>
      <c r="P20411">
        <v>0.03</v>
      </c>
      <c r="Q20411">
        <v>0.03</v>
      </c>
    </row>
    <row r="20412" spans="1:17" hidden="1" x14ac:dyDescent="0.2">
      <c r="A20412" t="s">
        <v>282</v>
      </c>
      <c r="B20412" t="s">
        <v>279</v>
      </c>
      <c r="C20412" t="s">
        <v>208</v>
      </c>
      <c r="D20412" t="s">
        <v>12</v>
      </c>
      <c r="K20412">
        <v>0.08</v>
      </c>
      <c r="L20412">
        <v>0.04</v>
      </c>
      <c r="M20412">
        <v>0.02</v>
      </c>
      <c r="N20412">
        <v>0.01</v>
      </c>
      <c r="O20412">
        <v>0</v>
      </c>
      <c r="P20412">
        <v>0</v>
      </c>
      <c r="Q20412">
        <v>0</v>
      </c>
    </row>
    <row r="20413" spans="1:17" hidden="1" x14ac:dyDescent="0.2">
      <c r="A20413" t="s">
        <v>282</v>
      </c>
      <c r="B20413" t="s">
        <v>279</v>
      </c>
      <c r="C20413" t="s">
        <v>208</v>
      </c>
      <c r="D20413" t="s">
        <v>13</v>
      </c>
      <c r="K20413">
        <v>0.14000000000000001</v>
      </c>
      <c r="L20413">
        <v>0.11</v>
      </c>
      <c r="M20413">
        <v>0.09</v>
      </c>
      <c r="N20413">
        <v>0.06</v>
      </c>
      <c r="O20413">
        <v>0.04</v>
      </c>
      <c r="P20413">
        <v>0.02</v>
      </c>
    </row>
    <row r="20414" spans="1:17" hidden="1" x14ac:dyDescent="0.2">
      <c r="A20414" t="s">
        <v>282</v>
      </c>
      <c r="B20414" t="s">
        <v>279</v>
      </c>
      <c r="C20414" t="s">
        <v>208</v>
      </c>
      <c r="D20414" t="s">
        <v>14</v>
      </c>
      <c r="K20414">
        <v>1.61</v>
      </c>
      <c r="L20414">
        <v>1.56</v>
      </c>
      <c r="M20414">
        <v>1.47</v>
      </c>
      <c r="N20414">
        <v>1.36</v>
      </c>
      <c r="O20414">
        <v>1.23</v>
      </c>
      <c r="P20414">
        <v>1.0900000000000001</v>
      </c>
      <c r="Q20414">
        <v>0.92</v>
      </c>
    </row>
    <row r="20415" spans="1:17" hidden="1" x14ac:dyDescent="0.2">
      <c r="A20415" t="s">
        <v>282</v>
      </c>
      <c r="B20415" t="s">
        <v>279</v>
      </c>
      <c r="C20415" t="s">
        <v>208</v>
      </c>
      <c r="D20415" t="s">
        <v>15</v>
      </c>
      <c r="E20415">
        <v>0</v>
      </c>
      <c r="F20415">
        <v>0</v>
      </c>
      <c r="G20415">
        <v>0</v>
      </c>
      <c r="H20415">
        <v>0</v>
      </c>
      <c r="I20415">
        <v>0</v>
      </c>
      <c r="J20415">
        <v>0</v>
      </c>
      <c r="K20415">
        <v>2.72</v>
      </c>
      <c r="L20415">
        <v>2.2999999999999998</v>
      </c>
      <c r="M20415">
        <v>1.89</v>
      </c>
      <c r="N20415">
        <v>1.68</v>
      </c>
      <c r="O20415">
        <v>1.5</v>
      </c>
      <c r="P20415">
        <v>1.33</v>
      </c>
      <c r="Q20415">
        <v>1.1200000000000001</v>
      </c>
    </row>
    <row r="20416" spans="1:17" hidden="1" x14ac:dyDescent="0.2">
      <c r="A20416" t="s">
        <v>282</v>
      </c>
      <c r="B20416" t="s">
        <v>279</v>
      </c>
      <c r="C20416" t="s">
        <v>209</v>
      </c>
      <c r="D20416" t="s">
        <v>9</v>
      </c>
    </row>
    <row r="20417" spans="1:17" hidden="1" x14ac:dyDescent="0.2">
      <c r="A20417" t="s">
        <v>282</v>
      </c>
      <c r="B20417" t="s">
        <v>279</v>
      </c>
      <c r="C20417" t="s">
        <v>209</v>
      </c>
      <c r="D20417" t="s">
        <v>10</v>
      </c>
      <c r="K20417">
        <v>1.0900000000000001</v>
      </c>
      <c r="L20417">
        <v>0.75</v>
      </c>
      <c r="M20417">
        <v>0.4</v>
      </c>
      <c r="N20417">
        <v>0.33</v>
      </c>
      <c r="O20417">
        <v>0.3</v>
      </c>
      <c r="P20417">
        <v>0.28000000000000003</v>
      </c>
      <c r="Q20417">
        <v>0.27</v>
      </c>
    </row>
    <row r="20418" spans="1:17" hidden="1" x14ac:dyDescent="0.2">
      <c r="A20418" t="s">
        <v>282</v>
      </c>
      <c r="B20418" t="s">
        <v>279</v>
      </c>
      <c r="C20418" t="s">
        <v>209</v>
      </c>
      <c r="D20418" t="s">
        <v>11</v>
      </c>
      <c r="K20418">
        <v>0.33</v>
      </c>
      <c r="L20418">
        <v>0.19</v>
      </c>
      <c r="M20418">
        <v>0.09</v>
      </c>
      <c r="N20418">
        <v>7.0000000000000007E-2</v>
      </c>
      <c r="O20418">
        <v>0.06</v>
      </c>
      <c r="P20418">
        <v>0.05</v>
      </c>
      <c r="Q20418">
        <v>0.05</v>
      </c>
    </row>
    <row r="20419" spans="1:17" hidden="1" x14ac:dyDescent="0.2">
      <c r="A20419" t="s">
        <v>282</v>
      </c>
      <c r="B20419" t="s">
        <v>279</v>
      </c>
      <c r="C20419" t="s">
        <v>209</v>
      </c>
      <c r="D20419" t="s">
        <v>12</v>
      </c>
      <c r="K20419">
        <v>0.12</v>
      </c>
      <c r="L20419">
        <v>0.06</v>
      </c>
      <c r="M20419">
        <v>0.03</v>
      </c>
      <c r="N20419">
        <v>0.02</v>
      </c>
      <c r="O20419">
        <v>0.01</v>
      </c>
      <c r="P20419">
        <v>0.01</v>
      </c>
      <c r="Q20419">
        <v>0</v>
      </c>
    </row>
    <row r="20420" spans="1:17" hidden="1" x14ac:dyDescent="0.2">
      <c r="A20420" t="s">
        <v>282</v>
      </c>
      <c r="B20420" t="s">
        <v>279</v>
      </c>
      <c r="C20420" t="s">
        <v>209</v>
      </c>
      <c r="D20420" t="s">
        <v>13</v>
      </c>
      <c r="K20420">
        <v>0.14000000000000001</v>
      </c>
      <c r="L20420">
        <v>0.11</v>
      </c>
      <c r="M20420">
        <v>0.09</v>
      </c>
      <c r="N20420">
        <v>0.06</v>
      </c>
      <c r="O20420">
        <v>0.04</v>
      </c>
      <c r="P20420">
        <v>0.02</v>
      </c>
    </row>
    <row r="20421" spans="1:17" hidden="1" x14ac:dyDescent="0.2">
      <c r="A20421" t="s">
        <v>282</v>
      </c>
      <c r="B20421" t="s">
        <v>279</v>
      </c>
      <c r="C20421" t="s">
        <v>209</v>
      </c>
      <c r="D20421" t="s">
        <v>14</v>
      </c>
      <c r="K20421">
        <v>2.56</v>
      </c>
      <c r="L20421">
        <v>2.4700000000000002</v>
      </c>
      <c r="M20421">
        <v>2.33</v>
      </c>
      <c r="N20421">
        <v>2.16</v>
      </c>
      <c r="O20421">
        <v>1.96</v>
      </c>
      <c r="P20421">
        <v>1.73</v>
      </c>
      <c r="Q20421">
        <v>1.46</v>
      </c>
    </row>
    <row r="20422" spans="1:17" hidden="1" x14ac:dyDescent="0.2">
      <c r="A20422" t="s">
        <v>282</v>
      </c>
      <c r="B20422" t="s">
        <v>279</v>
      </c>
      <c r="C20422" t="s">
        <v>209</v>
      </c>
      <c r="D20422" t="s">
        <v>15</v>
      </c>
      <c r="E20422">
        <v>0</v>
      </c>
      <c r="F20422">
        <v>0</v>
      </c>
      <c r="G20422">
        <v>0</v>
      </c>
      <c r="H20422">
        <v>0</v>
      </c>
      <c r="I20422">
        <v>0</v>
      </c>
      <c r="J20422">
        <v>0</v>
      </c>
      <c r="K20422">
        <v>4.2300000000000004</v>
      </c>
      <c r="L20422">
        <v>3.58</v>
      </c>
      <c r="M20422">
        <v>2.94</v>
      </c>
      <c r="N20422">
        <v>2.63</v>
      </c>
      <c r="O20422">
        <v>2.36</v>
      </c>
      <c r="P20422">
        <v>2.09</v>
      </c>
      <c r="Q20422">
        <v>1.78</v>
      </c>
    </row>
    <row r="20423" spans="1:17" hidden="1" x14ac:dyDescent="0.2">
      <c r="A20423" t="s">
        <v>282</v>
      </c>
      <c r="B20423" t="s">
        <v>279</v>
      </c>
      <c r="C20423" t="s">
        <v>210</v>
      </c>
      <c r="D20423" t="s">
        <v>9</v>
      </c>
    </row>
    <row r="20424" spans="1:17" hidden="1" x14ac:dyDescent="0.2">
      <c r="A20424" t="s">
        <v>282</v>
      </c>
      <c r="B20424" t="s">
        <v>279</v>
      </c>
      <c r="C20424" t="s">
        <v>210</v>
      </c>
      <c r="D20424" t="s">
        <v>10</v>
      </c>
      <c r="K20424">
        <v>0.03</v>
      </c>
      <c r="L20424">
        <v>0.02</v>
      </c>
      <c r="M20424">
        <v>0.01</v>
      </c>
      <c r="N20424">
        <v>0.01</v>
      </c>
      <c r="O20424">
        <v>0.01</v>
      </c>
      <c r="P20424">
        <v>0.01</v>
      </c>
      <c r="Q20424">
        <v>0.01</v>
      </c>
    </row>
    <row r="20425" spans="1:17" hidden="1" x14ac:dyDescent="0.2">
      <c r="A20425" t="s">
        <v>282</v>
      </c>
      <c r="B20425" t="s">
        <v>279</v>
      </c>
      <c r="C20425" t="s">
        <v>210</v>
      </c>
      <c r="D20425" t="s">
        <v>11</v>
      </c>
    </row>
    <row r="20426" spans="1:17" hidden="1" x14ac:dyDescent="0.2">
      <c r="A20426" t="s">
        <v>282</v>
      </c>
      <c r="B20426" t="s">
        <v>279</v>
      </c>
      <c r="C20426" t="s">
        <v>210</v>
      </c>
      <c r="D20426" t="s">
        <v>12</v>
      </c>
      <c r="K20426">
        <v>0</v>
      </c>
      <c r="N20426">
        <v>0</v>
      </c>
      <c r="O20426">
        <v>0</v>
      </c>
      <c r="P20426">
        <v>0</v>
      </c>
    </row>
    <row r="20427" spans="1:17" hidden="1" x14ac:dyDescent="0.2">
      <c r="A20427" t="s">
        <v>282</v>
      </c>
      <c r="B20427" t="s">
        <v>279</v>
      </c>
      <c r="C20427" t="s">
        <v>210</v>
      </c>
      <c r="D20427" t="s">
        <v>13</v>
      </c>
    </row>
    <row r="20428" spans="1:17" hidden="1" x14ac:dyDescent="0.2">
      <c r="A20428" t="s">
        <v>282</v>
      </c>
      <c r="B20428" t="s">
        <v>279</v>
      </c>
      <c r="C20428" t="s">
        <v>210</v>
      </c>
      <c r="D20428" t="s">
        <v>14</v>
      </c>
      <c r="K20428">
        <v>0.02</v>
      </c>
      <c r="L20428">
        <v>0.02</v>
      </c>
      <c r="M20428">
        <v>0.02</v>
      </c>
      <c r="N20428">
        <v>0.02</v>
      </c>
      <c r="O20428">
        <v>0.02</v>
      </c>
      <c r="P20428">
        <v>0.03</v>
      </c>
      <c r="Q20428">
        <v>0.03</v>
      </c>
    </row>
    <row r="20429" spans="1:17" hidden="1" x14ac:dyDescent="0.2">
      <c r="A20429" t="s">
        <v>282</v>
      </c>
      <c r="B20429" t="s">
        <v>279</v>
      </c>
      <c r="C20429" t="s">
        <v>210</v>
      </c>
      <c r="D20429" t="s">
        <v>15</v>
      </c>
      <c r="E20429">
        <v>0</v>
      </c>
      <c r="F20429">
        <v>0</v>
      </c>
      <c r="G20429">
        <v>0</v>
      </c>
      <c r="H20429">
        <v>0</v>
      </c>
      <c r="I20429">
        <v>0</v>
      </c>
      <c r="J20429">
        <v>0</v>
      </c>
      <c r="K20429">
        <v>0.06</v>
      </c>
      <c r="L20429">
        <v>0.04</v>
      </c>
      <c r="M20429">
        <v>0.03</v>
      </c>
      <c r="N20429">
        <v>0.03</v>
      </c>
      <c r="O20429">
        <v>0.03</v>
      </c>
      <c r="P20429">
        <v>0.03</v>
      </c>
      <c r="Q20429">
        <v>0.03</v>
      </c>
    </row>
    <row r="20430" spans="1:17" hidden="1" x14ac:dyDescent="0.2">
      <c r="A20430" t="s">
        <v>282</v>
      </c>
      <c r="B20430" t="s">
        <v>279</v>
      </c>
      <c r="C20430" t="s">
        <v>211</v>
      </c>
      <c r="D20430" t="s">
        <v>9</v>
      </c>
    </row>
    <row r="20431" spans="1:17" hidden="1" x14ac:dyDescent="0.2">
      <c r="A20431" t="s">
        <v>282</v>
      </c>
      <c r="B20431" t="s">
        <v>279</v>
      </c>
      <c r="C20431" t="s">
        <v>211</v>
      </c>
      <c r="D20431" t="s">
        <v>10</v>
      </c>
    </row>
    <row r="20432" spans="1:17" hidden="1" x14ac:dyDescent="0.2">
      <c r="A20432" t="s">
        <v>282</v>
      </c>
      <c r="B20432" t="s">
        <v>279</v>
      </c>
      <c r="C20432" t="s">
        <v>211</v>
      </c>
      <c r="D20432" t="s">
        <v>11</v>
      </c>
    </row>
    <row r="20433" spans="1:17" hidden="1" x14ac:dyDescent="0.2">
      <c r="A20433" t="s">
        <v>282</v>
      </c>
      <c r="B20433" t="s">
        <v>279</v>
      </c>
      <c r="C20433" t="s">
        <v>211</v>
      </c>
      <c r="D20433" t="s">
        <v>12</v>
      </c>
    </row>
    <row r="20434" spans="1:17" hidden="1" x14ac:dyDescent="0.2">
      <c r="A20434" t="s">
        <v>282</v>
      </c>
      <c r="B20434" t="s">
        <v>279</v>
      </c>
      <c r="C20434" t="s">
        <v>211</v>
      </c>
      <c r="D20434" t="s">
        <v>13</v>
      </c>
    </row>
    <row r="20435" spans="1:17" hidden="1" x14ac:dyDescent="0.2">
      <c r="A20435" t="s">
        <v>282</v>
      </c>
      <c r="B20435" t="s">
        <v>279</v>
      </c>
      <c r="C20435" t="s">
        <v>211</v>
      </c>
      <c r="D20435" t="s">
        <v>14</v>
      </c>
      <c r="K20435">
        <v>0.38</v>
      </c>
      <c r="L20435">
        <v>0.4</v>
      </c>
      <c r="M20435">
        <v>0.41</v>
      </c>
      <c r="N20435">
        <v>0.4</v>
      </c>
      <c r="O20435">
        <v>0.38</v>
      </c>
      <c r="P20435">
        <v>0.34</v>
      </c>
      <c r="Q20435">
        <v>0.28000000000000003</v>
      </c>
    </row>
    <row r="20436" spans="1:17" hidden="1" x14ac:dyDescent="0.2">
      <c r="A20436" t="s">
        <v>282</v>
      </c>
      <c r="B20436" t="s">
        <v>279</v>
      </c>
      <c r="C20436" t="s">
        <v>211</v>
      </c>
      <c r="D20436" t="s">
        <v>15</v>
      </c>
      <c r="E20436">
        <v>0</v>
      </c>
      <c r="F20436">
        <v>0</v>
      </c>
      <c r="G20436">
        <v>0</v>
      </c>
      <c r="H20436">
        <v>0</v>
      </c>
      <c r="I20436">
        <v>0</v>
      </c>
      <c r="J20436">
        <v>0</v>
      </c>
      <c r="K20436">
        <v>0.38</v>
      </c>
      <c r="L20436">
        <v>0.4</v>
      </c>
      <c r="M20436">
        <v>0.41</v>
      </c>
      <c r="N20436">
        <v>0.4</v>
      </c>
      <c r="O20436">
        <v>0.38</v>
      </c>
      <c r="P20436">
        <v>0.34</v>
      </c>
      <c r="Q20436">
        <v>0.28000000000000003</v>
      </c>
    </row>
    <row r="20437" spans="1:17" hidden="1" x14ac:dyDescent="0.2">
      <c r="A20437" t="s">
        <v>282</v>
      </c>
      <c r="B20437" t="s">
        <v>279</v>
      </c>
      <c r="C20437" t="s">
        <v>212</v>
      </c>
      <c r="D20437" t="s">
        <v>9</v>
      </c>
    </row>
    <row r="20438" spans="1:17" hidden="1" x14ac:dyDescent="0.2">
      <c r="A20438" t="s">
        <v>282</v>
      </c>
      <c r="B20438" t="s">
        <v>279</v>
      </c>
      <c r="C20438" t="s">
        <v>212</v>
      </c>
      <c r="D20438" t="s">
        <v>10</v>
      </c>
      <c r="K20438">
        <v>0.86</v>
      </c>
      <c r="L20438">
        <v>0.9</v>
      </c>
      <c r="M20438">
        <v>0.55000000000000004</v>
      </c>
      <c r="N20438">
        <v>0.3</v>
      </c>
      <c r="O20438">
        <v>0.18</v>
      </c>
      <c r="P20438">
        <v>0.2</v>
      </c>
      <c r="Q20438">
        <v>0.22</v>
      </c>
    </row>
    <row r="20439" spans="1:17" hidden="1" x14ac:dyDescent="0.2">
      <c r="A20439" t="s">
        <v>282</v>
      </c>
      <c r="B20439" t="s">
        <v>279</v>
      </c>
      <c r="C20439" t="s">
        <v>212</v>
      </c>
      <c r="D20439" t="s">
        <v>11</v>
      </c>
    </row>
    <row r="20440" spans="1:17" hidden="1" x14ac:dyDescent="0.2">
      <c r="A20440" t="s">
        <v>282</v>
      </c>
      <c r="B20440" t="s">
        <v>279</v>
      </c>
      <c r="C20440" t="s">
        <v>212</v>
      </c>
      <c r="D20440" t="s">
        <v>12</v>
      </c>
    </row>
    <row r="20441" spans="1:17" hidden="1" x14ac:dyDescent="0.2">
      <c r="A20441" t="s">
        <v>282</v>
      </c>
      <c r="B20441" t="s">
        <v>279</v>
      </c>
      <c r="C20441" t="s">
        <v>212</v>
      </c>
      <c r="D20441" t="s">
        <v>13</v>
      </c>
    </row>
    <row r="20442" spans="1:17" hidden="1" x14ac:dyDescent="0.2">
      <c r="A20442" t="s">
        <v>282</v>
      </c>
      <c r="B20442" t="s">
        <v>279</v>
      </c>
      <c r="C20442" t="s">
        <v>212</v>
      </c>
      <c r="D20442" t="s">
        <v>14</v>
      </c>
      <c r="K20442">
        <v>0.62</v>
      </c>
      <c r="L20442">
        <v>0.75</v>
      </c>
      <c r="M20442">
        <v>0.87</v>
      </c>
      <c r="N20442">
        <v>0.91</v>
      </c>
      <c r="O20442">
        <v>0.93</v>
      </c>
      <c r="P20442">
        <v>0.92</v>
      </c>
      <c r="Q20442">
        <v>0.88</v>
      </c>
    </row>
    <row r="20443" spans="1:17" hidden="1" x14ac:dyDescent="0.2">
      <c r="A20443" t="s">
        <v>282</v>
      </c>
      <c r="B20443" t="s">
        <v>279</v>
      </c>
      <c r="C20443" t="s">
        <v>212</v>
      </c>
      <c r="D20443" t="s">
        <v>15</v>
      </c>
      <c r="E20443">
        <v>0</v>
      </c>
      <c r="F20443">
        <v>0</v>
      </c>
      <c r="G20443">
        <v>0</v>
      </c>
      <c r="H20443">
        <v>0</v>
      </c>
      <c r="I20443">
        <v>0</v>
      </c>
      <c r="J20443">
        <v>0</v>
      </c>
      <c r="K20443">
        <v>1.48</v>
      </c>
      <c r="L20443">
        <v>1.66</v>
      </c>
      <c r="M20443">
        <v>1.42</v>
      </c>
      <c r="N20443">
        <v>1.22</v>
      </c>
      <c r="O20443">
        <v>1.1100000000000001</v>
      </c>
      <c r="P20443">
        <v>1.1299999999999999</v>
      </c>
      <c r="Q20443">
        <v>1.1100000000000001</v>
      </c>
    </row>
    <row r="20444" spans="1:17" hidden="1" x14ac:dyDescent="0.2">
      <c r="A20444" t="s">
        <v>282</v>
      </c>
      <c r="B20444" t="s">
        <v>279</v>
      </c>
      <c r="C20444" t="s">
        <v>213</v>
      </c>
      <c r="D20444" t="s">
        <v>9</v>
      </c>
    </row>
    <row r="20445" spans="1:17" hidden="1" x14ac:dyDescent="0.2">
      <c r="A20445" t="s">
        <v>282</v>
      </c>
      <c r="B20445" t="s">
        <v>279</v>
      </c>
      <c r="C20445" t="s">
        <v>213</v>
      </c>
      <c r="D20445" t="s">
        <v>10</v>
      </c>
      <c r="K20445">
        <v>0.02</v>
      </c>
      <c r="L20445">
        <v>0.02</v>
      </c>
      <c r="M20445">
        <v>0.01</v>
      </c>
      <c r="N20445">
        <v>0.01</v>
      </c>
      <c r="O20445">
        <v>0</v>
      </c>
      <c r="P20445">
        <v>0</v>
      </c>
      <c r="Q20445">
        <v>0</v>
      </c>
    </row>
    <row r="20446" spans="1:17" hidden="1" x14ac:dyDescent="0.2">
      <c r="A20446" t="s">
        <v>282</v>
      </c>
      <c r="B20446" t="s">
        <v>279</v>
      </c>
      <c r="C20446" t="s">
        <v>213</v>
      </c>
      <c r="D20446" t="s">
        <v>11</v>
      </c>
      <c r="K20446">
        <v>0.18</v>
      </c>
      <c r="L20446">
        <v>0.12</v>
      </c>
      <c r="M20446">
        <v>0.04</v>
      </c>
      <c r="N20446">
        <v>0.04</v>
      </c>
      <c r="O20446">
        <v>0.03</v>
      </c>
      <c r="P20446">
        <v>0.03</v>
      </c>
      <c r="Q20446">
        <v>0.02</v>
      </c>
    </row>
    <row r="20447" spans="1:17" hidden="1" x14ac:dyDescent="0.2">
      <c r="A20447" t="s">
        <v>282</v>
      </c>
      <c r="B20447" t="s">
        <v>279</v>
      </c>
      <c r="C20447" t="s">
        <v>213</v>
      </c>
      <c r="D20447" t="s">
        <v>12</v>
      </c>
      <c r="K20447">
        <v>0.19</v>
      </c>
      <c r="L20447">
        <v>0.14000000000000001</v>
      </c>
      <c r="M20447">
        <v>7.0000000000000007E-2</v>
      </c>
      <c r="N20447">
        <v>0.04</v>
      </c>
      <c r="O20447">
        <v>0.03</v>
      </c>
      <c r="P20447">
        <v>0.02</v>
      </c>
      <c r="Q20447">
        <v>0.02</v>
      </c>
    </row>
    <row r="20448" spans="1:17" hidden="1" x14ac:dyDescent="0.2">
      <c r="A20448" t="s">
        <v>282</v>
      </c>
      <c r="B20448" t="s">
        <v>279</v>
      </c>
      <c r="C20448" t="s">
        <v>213</v>
      </c>
      <c r="D20448" t="s">
        <v>13</v>
      </c>
      <c r="K20448">
        <v>0.09</v>
      </c>
      <c r="L20448">
        <v>0.09</v>
      </c>
      <c r="M20448">
        <v>0.09</v>
      </c>
      <c r="N20448">
        <v>0.08</v>
      </c>
      <c r="O20448">
        <v>0.08</v>
      </c>
      <c r="P20448">
        <v>7.0000000000000007E-2</v>
      </c>
      <c r="Q20448">
        <v>7.0000000000000007E-2</v>
      </c>
    </row>
    <row r="20449" spans="1:17" hidden="1" x14ac:dyDescent="0.2">
      <c r="A20449" t="s">
        <v>282</v>
      </c>
      <c r="B20449" t="s">
        <v>279</v>
      </c>
      <c r="C20449" t="s">
        <v>213</v>
      </c>
      <c r="D20449" t="s">
        <v>14</v>
      </c>
      <c r="K20449">
        <v>0.19</v>
      </c>
      <c r="L20449">
        <v>0.16</v>
      </c>
      <c r="M20449">
        <v>0.14000000000000001</v>
      </c>
      <c r="N20449">
        <v>0.13</v>
      </c>
      <c r="O20449">
        <v>0.14000000000000001</v>
      </c>
      <c r="P20449">
        <v>0.14000000000000001</v>
      </c>
      <c r="Q20449">
        <v>0.13</v>
      </c>
    </row>
    <row r="20450" spans="1:17" hidden="1" x14ac:dyDescent="0.2">
      <c r="A20450" t="s">
        <v>282</v>
      </c>
      <c r="B20450" t="s">
        <v>279</v>
      </c>
      <c r="C20450" t="s">
        <v>213</v>
      </c>
      <c r="D20450" t="s">
        <v>15</v>
      </c>
      <c r="E20450">
        <v>0</v>
      </c>
      <c r="F20450">
        <v>0</v>
      </c>
      <c r="G20450">
        <v>0</v>
      </c>
      <c r="H20450">
        <v>0</v>
      </c>
      <c r="I20450">
        <v>0</v>
      </c>
      <c r="J20450">
        <v>0</v>
      </c>
      <c r="K20450">
        <v>0.68</v>
      </c>
      <c r="L20450">
        <v>0.53</v>
      </c>
      <c r="M20450">
        <v>0.35</v>
      </c>
      <c r="N20450">
        <v>0.3</v>
      </c>
      <c r="O20450">
        <v>0.28000000000000003</v>
      </c>
      <c r="P20450">
        <v>0.26</v>
      </c>
      <c r="Q20450">
        <v>0.24</v>
      </c>
    </row>
    <row r="20451" spans="1:17" hidden="1" x14ac:dyDescent="0.2">
      <c r="A20451" t="s">
        <v>282</v>
      </c>
      <c r="B20451" t="s">
        <v>279</v>
      </c>
      <c r="C20451" t="s">
        <v>214</v>
      </c>
      <c r="D20451" t="s">
        <v>9</v>
      </c>
    </row>
    <row r="20452" spans="1:17" hidden="1" x14ac:dyDescent="0.2">
      <c r="A20452" t="s">
        <v>282</v>
      </c>
      <c r="B20452" t="s">
        <v>279</v>
      </c>
      <c r="C20452" t="s">
        <v>214</v>
      </c>
      <c r="D20452" t="s">
        <v>10</v>
      </c>
      <c r="K20452">
        <v>0.05</v>
      </c>
      <c r="L20452">
        <v>0.03</v>
      </c>
      <c r="M20452">
        <v>0.01</v>
      </c>
      <c r="N20452">
        <v>0.01</v>
      </c>
      <c r="O20452">
        <v>0.01</v>
      </c>
      <c r="P20452">
        <v>0.01</v>
      </c>
      <c r="Q20452">
        <v>0.01</v>
      </c>
    </row>
    <row r="20453" spans="1:17" hidden="1" x14ac:dyDescent="0.2">
      <c r="A20453" t="s">
        <v>282</v>
      </c>
      <c r="B20453" t="s">
        <v>279</v>
      </c>
      <c r="C20453" t="s">
        <v>214</v>
      </c>
      <c r="D20453" t="s">
        <v>11</v>
      </c>
      <c r="K20453">
        <v>0.13</v>
      </c>
      <c r="L20453">
        <v>0.08</v>
      </c>
      <c r="M20453">
        <v>0.03</v>
      </c>
      <c r="N20453">
        <v>0.03</v>
      </c>
      <c r="O20453">
        <v>0.02</v>
      </c>
      <c r="P20453">
        <v>0.02</v>
      </c>
      <c r="Q20453">
        <v>0.02</v>
      </c>
    </row>
    <row r="20454" spans="1:17" hidden="1" x14ac:dyDescent="0.2">
      <c r="A20454" t="s">
        <v>282</v>
      </c>
      <c r="B20454" t="s">
        <v>279</v>
      </c>
      <c r="C20454" t="s">
        <v>214</v>
      </c>
      <c r="D20454" t="s">
        <v>12</v>
      </c>
      <c r="K20454">
        <v>0.31</v>
      </c>
      <c r="L20454">
        <v>0.22</v>
      </c>
      <c r="M20454">
        <v>0.1</v>
      </c>
      <c r="N20454">
        <v>0.05</v>
      </c>
      <c r="O20454">
        <v>0.03</v>
      </c>
      <c r="P20454">
        <v>0.03</v>
      </c>
      <c r="Q20454">
        <v>0.02</v>
      </c>
    </row>
    <row r="20455" spans="1:17" hidden="1" x14ac:dyDescent="0.2">
      <c r="A20455" t="s">
        <v>282</v>
      </c>
      <c r="B20455" t="s">
        <v>279</v>
      </c>
      <c r="C20455" t="s">
        <v>214</v>
      </c>
      <c r="D20455" t="s">
        <v>13</v>
      </c>
      <c r="K20455">
        <v>0.01</v>
      </c>
      <c r="L20455">
        <v>0.01</v>
      </c>
      <c r="M20455">
        <v>0</v>
      </c>
      <c r="N20455">
        <v>0</v>
      </c>
      <c r="O20455">
        <v>0</v>
      </c>
      <c r="P20455">
        <v>0</v>
      </c>
      <c r="Q20455">
        <v>0</v>
      </c>
    </row>
    <row r="20456" spans="1:17" hidden="1" x14ac:dyDescent="0.2">
      <c r="A20456" t="s">
        <v>282</v>
      </c>
      <c r="B20456" t="s">
        <v>279</v>
      </c>
      <c r="C20456" t="s">
        <v>214</v>
      </c>
      <c r="D20456" t="s">
        <v>14</v>
      </c>
      <c r="K20456">
        <v>0.05</v>
      </c>
      <c r="L20456">
        <v>0.04</v>
      </c>
      <c r="M20456">
        <v>0.03</v>
      </c>
      <c r="N20456">
        <v>0.03</v>
      </c>
      <c r="O20456">
        <v>0.03</v>
      </c>
      <c r="P20456">
        <v>0.02</v>
      </c>
      <c r="Q20456">
        <v>0.02</v>
      </c>
    </row>
    <row r="20457" spans="1:17" hidden="1" x14ac:dyDescent="0.2">
      <c r="A20457" t="s">
        <v>282</v>
      </c>
      <c r="B20457" t="s">
        <v>279</v>
      </c>
      <c r="C20457" t="s">
        <v>214</v>
      </c>
      <c r="D20457" t="s">
        <v>15</v>
      </c>
      <c r="E20457">
        <v>0</v>
      </c>
      <c r="F20457">
        <v>0</v>
      </c>
      <c r="G20457">
        <v>0</v>
      </c>
      <c r="H20457">
        <v>0</v>
      </c>
      <c r="I20457">
        <v>0</v>
      </c>
      <c r="J20457">
        <v>0</v>
      </c>
      <c r="K20457">
        <v>0.55000000000000004</v>
      </c>
      <c r="L20457">
        <v>0.38</v>
      </c>
      <c r="M20457">
        <v>0.18</v>
      </c>
      <c r="N20457">
        <v>0.11</v>
      </c>
      <c r="O20457">
        <v>0.09</v>
      </c>
      <c r="P20457">
        <v>0.08</v>
      </c>
      <c r="Q20457">
        <v>0.06</v>
      </c>
    </row>
    <row r="20458" spans="1:17" hidden="1" x14ac:dyDescent="0.2">
      <c r="A20458" t="s">
        <v>282</v>
      </c>
      <c r="B20458" t="s">
        <v>279</v>
      </c>
      <c r="C20458" t="s">
        <v>215</v>
      </c>
      <c r="D20458" t="s">
        <v>9</v>
      </c>
    </row>
    <row r="20459" spans="1:17" hidden="1" x14ac:dyDescent="0.2">
      <c r="A20459" t="s">
        <v>282</v>
      </c>
      <c r="B20459" t="s">
        <v>279</v>
      </c>
      <c r="C20459" t="s">
        <v>215</v>
      </c>
      <c r="D20459" t="s">
        <v>10</v>
      </c>
      <c r="K20459">
        <v>0.02</v>
      </c>
      <c r="L20459">
        <v>0.02</v>
      </c>
      <c r="M20459">
        <v>0.01</v>
      </c>
      <c r="N20459">
        <v>0.01</v>
      </c>
      <c r="O20459">
        <v>0.01</v>
      </c>
      <c r="P20459">
        <v>0.01</v>
      </c>
      <c r="Q20459">
        <v>0.01</v>
      </c>
    </row>
    <row r="20460" spans="1:17" hidden="1" x14ac:dyDescent="0.2">
      <c r="A20460" t="s">
        <v>282</v>
      </c>
      <c r="B20460" t="s">
        <v>279</v>
      </c>
      <c r="C20460" t="s">
        <v>215</v>
      </c>
      <c r="D20460" t="s">
        <v>11</v>
      </c>
      <c r="K20460">
        <v>0.02</v>
      </c>
      <c r="L20460">
        <v>0.01</v>
      </c>
      <c r="M20460">
        <v>0</v>
      </c>
      <c r="N20460">
        <v>0</v>
      </c>
      <c r="O20460">
        <v>0</v>
      </c>
      <c r="P20460">
        <v>0</v>
      </c>
      <c r="Q20460">
        <v>0</v>
      </c>
    </row>
    <row r="20461" spans="1:17" hidden="1" x14ac:dyDescent="0.2">
      <c r="A20461" t="s">
        <v>282</v>
      </c>
      <c r="B20461" t="s">
        <v>279</v>
      </c>
      <c r="C20461" t="s">
        <v>215</v>
      </c>
      <c r="D20461" t="s">
        <v>12</v>
      </c>
      <c r="K20461">
        <v>0.01</v>
      </c>
      <c r="L20461">
        <v>0</v>
      </c>
      <c r="M20461">
        <v>0</v>
      </c>
      <c r="N20461">
        <v>0</v>
      </c>
      <c r="O20461">
        <v>0</v>
      </c>
      <c r="P20461">
        <v>0</v>
      </c>
      <c r="Q20461">
        <v>0</v>
      </c>
    </row>
    <row r="20462" spans="1:17" hidden="1" x14ac:dyDescent="0.2">
      <c r="A20462" t="s">
        <v>282</v>
      </c>
      <c r="B20462" t="s">
        <v>279</v>
      </c>
      <c r="C20462" t="s">
        <v>215</v>
      </c>
      <c r="D20462" t="s">
        <v>13</v>
      </c>
      <c r="K20462">
        <v>0.02</v>
      </c>
      <c r="L20462">
        <v>0.02</v>
      </c>
      <c r="M20462">
        <v>0</v>
      </c>
      <c r="N20462">
        <v>0</v>
      </c>
      <c r="O20462">
        <v>0</v>
      </c>
      <c r="P20462">
        <v>0</v>
      </c>
      <c r="Q20462">
        <v>0</v>
      </c>
    </row>
    <row r="20463" spans="1:17" hidden="1" x14ac:dyDescent="0.2">
      <c r="A20463" t="s">
        <v>282</v>
      </c>
      <c r="B20463" t="s">
        <v>279</v>
      </c>
      <c r="C20463" t="s">
        <v>215</v>
      </c>
      <c r="D20463" t="s">
        <v>14</v>
      </c>
      <c r="K20463">
        <v>0.19</v>
      </c>
      <c r="L20463">
        <v>0.19</v>
      </c>
      <c r="M20463">
        <v>0.2</v>
      </c>
      <c r="N20463">
        <v>0.2</v>
      </c>
      <c r="O20463">
        <v>0.19</v>
      </c>
      <c r="P20463">
        <v>0.17</v>
      </c>
      <c r="Q20463">
        <v>0.15</v>
      </c>
    </row>
    <row r="20464" spans="1:17" hidden="1" x14ac:dyDescent="0.2">
      <c r="A20464" t="s">
        <v>282</v>
      </c>
      <c r="B20464" t="s">
        <v>279</v>
      </c>
      <c r="C20464" t="s">
        <v>215</v>
      </c>
      <c r="D20464" t="s">
        <v>15</v>
      </c>
      <c r="E20464">
        <v>0</v>
      </c>
      <c r="F20464">
        <v>0</v>
      </c>
      <c r="G20464">
        <v>0</v>
      </c>
      <c r="H20464">
        <v>0</v>
      </c>
      <c r="I20464">
        <v>0</v>
      </c>
      <c r="J20464">
        <v>0</v>
      </c>
      <c r="K20464">
        <v>0.27</v>
      </c>
      <c r="L20464">
        <v>0.23</v>
      </c>
      <c r="M20464">
        <v>0.21</v>
      </c>
      <c r="N20464">
        <v>0.21</v>
      </c>
      <c r="O20464">
        <v>0.2</v>
      </c>
      <c r="P20464">
        <v>0.18</v>
      </c>
      <c r="Q20464">
        <v>0.16</v>
      </c>
    </row>
    <row r="20465" spans="1:17" hidden="1" x14ac:dyDescent="0.2">
      <c r="A20465" t="s">
        <v>282</v>
      </c>
      <c r="B20465" t="s">
        <v>279</v>
      </c>
      <c r="C20465" t="s">
        <v>216</v>
      </c>
      <c r="D20465" t="s">
        <v>9</v>
      </c>
    </row>
    <row r="20466" spans="1:17" hidden="1" x14ac:dyDescent="0.2">
      <c r="A20466" t="s">
        <v>282</v>
      </c>
      <c r="B20466" t="s">
        <v>279</v>
      </c>
      <c r="C20466" t="s">
        <v>216</v>
      </c>
      <c r="D20466" t="s">
        <v>10</v>
      </c>
      <c r="K20466">
        <v>0.01</v>
      </c>
      <c r="L20466">
        <v>0</v>
      </c>
      <c r="M20466">
        <v>0</v>
      </c>
      <c r="N20466">
        <v>0</v>
      </c>
      <c r="O20466">
        <v>0</v>
      </c>
      <c r="P20466">
        <v>0</v>
      </c>
      <c r="Q20466">
        <v>0</v>
      </c>
    </row>
    <row r="20467" spans="1:17" hidden="1" x14ac:dyDescent="0.2">
      <c r="A20467" t="s">
        <v>282</v>
      </c>
      <c r="B20467" t="s">
        <v>279</v>
      </c>
      <c r="C20467" t="s">
        <v>216</v>
      </c>
      <c r="D20467" t="s">
        <v>11</v>
      </c>
      <c r="K20467">
        <v>0.05</v>
      </c>
      <c r="L20467">
        <v>0.05</v>
      </c>
      <c r="M20467">
        <v>0.03</v>
      </c>
      <c r="N20467">
        <v>0.01</v>
      </c>
      <c r="O20467">
        <v>0.01</v>
      </c>
      <c r="P20467">
        <v>0.01</v>
      </c>
      <c r="Q20467">
        <v>0.01</v>
      </c>
    </row>
    <row r="20468" spans="1:17" hidden="1" x14ac:dyDescent="0.2">
      <c r="A20468" t="s">
        <v>282</v>
      </c>
      <c r="B20468" t="s">
        <v>279</v>
      </c>
      <c r="C20468" t="s">
        <v>216</v>
      </c>
      <c r="D20468" t="s">
        <v>12</v>
      </c>
      <c r="K20468">
        <v>0</v>
      </c>
      <c r="N20468">
        <v>0</v>
      </c>
      <c r="O20468">
        <v>0</v>
      </c>
      <c r="P20468">
        <v>0</v>
      </c>
    </row>
    <row r="20469" spans="1:17" hidden="1" x14ac:dyDescent="0.2">
      <c r="A20469" t="s">
        <v>282</v>
      </c>
      <c r="B20469" t="s">
        <v>279</v>
      </c>
      <c r="C20469" t="s">
        <v>216</v>
      </c>
      <c r="D20469" t="s">
        <v>13</v>
      </c>
    </row>
    <row r="20470" spans="1:17" hidden="1" x14ac:dyDescent="0.2">
      <c r="A20470" t="s">
        <v>282</v>
      </c>
      <c r="B20470" t="s">
        <v>279</v>
      </c>
      <c r="C20470" t="s">
        <v>216</v>
      </c>
      <c r="D20470" t="s">
        <v>14</v>
      </c>
      <c r="K20470">
        <v>0.02</v>
      </c>
      <c r="L20470">
        <v>0.02</v>
      </c>
      <c r="M20470">
        <v>0.02</v>
      </c>
      <c r="N20470">
        <v>0.01</v>
      </c>
      <c r="O20470">
        <v>0.01</v>
      </c>
      <c r="P20470">
        <v>0.02</v>
      </c>
      <c r="Q20470">
        <v>0.02</v>
      </c>
    </row>
    <row r="20471" spans="1:17" hidden="1" x14ac:dyDescent="0.2">
      <c r="A20471" t="s">
        <v>282</v>
      </c>
      <c r="B20471" t="s">
        <v>279</v>
      </c>
      <c r="C20471" t="s">
        <v>216</v>
      </c>
      <c r="D20471" t="s">
        <v>15</v>
      </c>
      <c r="E20471">
        <v>0</v>
      </c>
      <c r="F20471">
        <v>0</v>
      </c>
      <c r="G20471">
        <v>0</v>
      </c>
      <c r="H20471">
        <v>0</v>
      </c>
      <c r="I20471">
        <v>0</v>
      </c>
      <c r="J20471">
        <v>0</v>
      </c>
      <c r="K20471">
        <v>7.0000000000000007E-2</v>
      </c>
      <c r="L20471">
        <v>7.0000000000000007E-2</v>
      </c>
      <c r="M20471">
        <v>0.05</v>
      </c>
      <c r="N20471">
        <v>0.03</v>
      </c>
      <c r="O20471">
        <v>0.03</v>
      </c>
      <c r="P20471">
        <v>0.03</v>
      </c>
      <c r="Q20471">
        <v>0.03</v>
      </c>
    </row>
    <row r="20472" spans="1:17" hidden="1" x14ac:dyDescent="0.2">
      <c r="A20472" t="s">
        <v>282</v>
      </c>
      <c r="B20472" t="s">
        <v>279</v>
      </c>
      <c r="C20472" t="s">
        <v>217</v>
      </c>
      <c r="D20472" t="s">
        <v>9</v>
      </c>
    </row>
    <row r="20473" spans="1:17" hidden="1" x14ac:dyDescent="0.2">
      <c r="A20473" t="s">
        <v>282</v>
      </c>
      <c r="B20473" t="s">
        <v>279</v>
      </c>
      <c r="C20473" t="s">
        <v>217</v>
      </c>
      <c r="D20473" t="s">
        <v>10</v>
      </c>
      <c r="K20473">
        <v>0.48</v>
      </c>
      <c r="L20473">
        <v>0.46</v>
      </c>
      <c r="M20473">
        <v>0.26</v>
      </c>
      <c r="N20473">
        <v>0.14000000000000001</v>
      </c>
      <c r="O20473">
        <v>0.09</v>
      </c>
      <c r="P20473">
        <v>0.1</v>
      </c>
      <c r="Q20473">
        <v>0.11</v>
      </c>
    </row>
    <row r="20474" spans="1:17" hidden="1" x14ac:dyDescent="0.2">
      <c r="A20474" t="s">
        <v>282</v>
      </c>
      <c r="B20474" t="s">
        <v>279</v>
      </c>
      <c r="C20474" t="s">
        <v>217</v>
      </c>
      <c r="D20474" t="s">
        <v>11</v>
      </c>
      <c r="K20474">
        <v>7.0000000000000007E-2</v>
      </c>
      <c r="L20474">
        <v>0.06</v>
      </c>
      <c r="M20474">
        <v>0.03</v>
      </c>
      <c r="N20474">
        <v>0.01</v>
      </c>
      <c r="O20474">
        <v>0.01</v>
      </c>
      <c r="P20474">
        <v>0.01</v>
      </c>
      <c r="Q20474">
        <v>0.01</v>
      </c>
    </row>
    <row r="20475" spans="1:17" hidden="1" x14ac:dyDescent="0.2">
      <c r="A20475" t="s">
        <v>282</v>
      </c>
      <c r="B20475" t="s">
        <v>279</v>
      </c>
      <c r="C20475" t="s">
        <v>217</v>
      </c>
      <c r="D20475" t="s">
        <v>12</v>
      </c>
    </row>
    <row r="20476" spans="1:17" hidden="1" x14ac:dyDescent="0.2">
      <c r="A20476" t="s">
        <v>282</v>
      </c>
      <c r="B20476" t="s">
        <v>279</v>
      </c>
      <c r="C20476" t="s">
        <v>217</v>
      </c>
      <c r="D20476" t="s">
        <v>13</v>
      </c>
    </row>
    <row r="20477" spans="1:17" hidden="1" x14ac:dyDescent="0.2">
      <c r="A20477" t="s">
        <v>282</v>
      </c>
      <c r="B20477" t="s">
        <v>279</v>
      </c>
      <c r="C20477" t="s">
        <v>217</v>
      </c>
      <c r="D20477" t="s">
        <v>14</v>
      </c>
      <c r="K20477">
        <v>3.5</v>
      </c>
      <c r="L20477">
        <v>3.22</v>
      </c>
      <c r="M20477">
        <v>2.88</v>
      </c>
      <c r="N20477">
        <v>3.03</v>
      </c>
      <c r="O20477">
        <v>3.09</v>
      </c>
      <c r="P20477">
        <v>3.06</v>
      </c>
      <c r="Q20477">
        <v>2.93</v>
      </c>
    </row>
    <row r="20478" spans="1:17" hidden="1" x14ac:dyDescent="0.2">
      <c r="A20478" t="s">
        <v>282</v>
      </c>
      <c r="B20478" t="s">
        <v>279</v>
      </c>
      <c r="C20478" t="s">
        <v>217</v>
      </c>
      <c r="D20478" t="s">
        <v>15</v>
      </c>
      <c r="E20478">
        <v>0</v>
      </c>
      <c r="F20478">
        <v>0</v>
      </c>
      <c r="G20478">
        <v>0</v>
      </c>
      <c r="H20478">
        <v>0</v>
      </c>
      <c r="I20478">
        <v>0</v>
      </c>
      <c r="J20478">
        <v>0</v>
      </c>
      <c r="K20478">
        <v>4.05</v>
      </c>
      <c r="L20478">
        <v>3.74</v>
      </c>
      <c r="M20478">
        <v>3.17</v>
      </c>
      <c r="N20478">
        <v>3.19</v>
      </c>
      <c r="O20478">
        <v>3.19</v>
      </c>
      <c r="P20478">
        <v>3.17</v>
      </c>
      <c r="Q20478">
        <v>3.05</v>
      </c>
    </row>
    <row r="20479" spans="1:17" hidden="1" x14ac:dyDescent="0.2">
      <c r="A20479" t="s">
        <v>282</v>
      </c>
      <c r="B20479" t="s">
        <v>279</v>
      </c>
      <c r="C20479" t="s">
        <v>218</v>
      </c>
      <c r="D20479" t="s">
        <v>9</v>
      </c>
    </row>
    <row r="20480" spans="1:17" hidden="1" x14ac:dyDescent="0.2">
      <c r="A20480" t="s">
        <v>282</v>
      </c>
      <c r="B20480" t="s">
        <v>279</v>
      </c>
      <c r="C20480" t="s">
        <v>218</v>
      </c>
      <c r="D20480" t="s">
        <v>10</v>
      </c>
      <c r="K20480">
        <v>5.87</v>
      </c>
      <c r="L20480">
        <v>5.73</v>
      </c>
      <c r="M20480">
        <v>3.21</v>
      </c>
      <c r="N20480">
        <v>1.78</v>
      </c>
      <c r="O20480">
        <v>1.07</v>
      </c>
      <c r="P20480">
        <v>1.19</v>
      </c>
      <c r="Q20480">
        <v>1.32</v>
      </c>
    </row>
    <row r="20481" spans="1:17" hidden="1" x14ac:dyDescent="0.2">
      <c r="A20481" t="s">
        <v>282</v>
      </c>
      <c r="B20481" t="s">
        <v>279</v>
      </c>
      <c r="C20481" t="s">
        <v>218</v>
      </c>
      <c r="D20481" t="s">
        <v>11</v>
      </c>
      <c r="K20481">
        <v>0.84</v>
      </c>
      <c r="L20481">
        <v>0.71</v>
      </c>
      <c r="M20481">
        <v>0.39</v>
      </c>
      <c r="N20481">
        <v>0.17</v>
      </c>
      <c r="O20481">
        <v>0.1</v>
      </c>
      <c r="P20481">
        <v>0.1</v>
      </c>
      <c r="Q20481">
        <v>0.1</v>
      </c>
    </row>
    <row r="20482" spans="1:17" hidden="1" x14ac:dyDescent="0.2">
      <c r="A20482" t="s">
        <v>282</v>
      </c>
      <c r="B20482" t="s">
        <v>279</v>
      </c>
      <c r="C20482" t="s">
        <v>218</v>
      </c>
      <c r="D20482" t="s">
        <v>12</v>
      </c>
    </row>
    <row r="20483" spans="1:17" hidden="1" x14ac:dyDescent="0.2">
      <c r="A20483" t="s">
        <v>282</v>
      </c>
      <c r="B20483" t="s">
        <v>279</v>
      </c>
      <c r="C20483" t="s">
        <v>218</v>
      </c>
      <c r="D20483" t="s">
        <v>13</v>
      </c>
    </row>
    <row r="20484" spans="1:17" hidden="1" x14ac:dyDescent="0.2">
      <c r="A20484" t="s">
        <v>282</v>
      </c>
      <c r="B20484" t="s">
        <v>279</v>
      </c>
      <c r="C20484" t="s">
        <v>218</v>
      </c>
      <c r="D20484" t="s">
        <v>14</v>
      </c>
      <c r="K20484">
        <v>43.16</v>
      </c>
      <c r="L20484">
        <v>39.700000000000003</v>
      </c>
      <c r="M20484">
        <v>35.54</v>
      </c>
      <c r="N20484">
        <v>37.36</v>
      </c>
      <c r="O20484">
        <v>38.15</v>
      </c>
      <c r="P20484">
        <v>37.770000000000003</v>
      </c>
      <c r="Q20484">
        <v>36.159999999999997</v>
      </c>
    </row>
    <row r="20485" spans="1:17" hidden="1" x14ac:dyDescent="0.2">
      <c r="A20485" t="s">
        <v>282</v>
      </c>
      <c r="B20485" t="s">
        <v>279</v>
      </c>
      <c r="C20485" t="s">
        <v>218</v>
      </c>
      <c r="D20485" t="s">
        <v>15</v>
      </c>
      <c r="E20485">
        <v>0</v>
      </c>
      <c r="F20485">
        <v>0</v>
      </c>
      <c r="G20485">
        <v>0</v>
      </c>
      <c r="H20485">
        <v>0</v>
      </c>
      <c r="I20485">
        <v>0</v>
      </c>
      <c r="J20485">
        <v>0</v>
      </c>
      <c r="K20485">
        <v>49.87</v>
      </c>
      <c r="L20485">
        <v>46.13</v>
      </c>
      <c r="M20485">
        <v>39.14</v>
      </c>
      <c r="N20485">
        <v>39.299999999999997</v>
      </c>
      <c r="O20485">
        <v>39.32</v>
      </c>
      <c r="P20485">
        <v>39.06</v>
      </c>
      <c r="Q20485">
        <v>37.57</v>
      </c>
    </row>
    <row r="20486" spans="1:17" hidden="1" x14ac:dyDescent="0.2">
      <c r="A20486" t="s">
        <v>282</v>
      </c>
      <c r="B20486" t="s">
        <v>279</v>
      </c>
      <c r="C20486" t="s">
        <v>219</v>
      </c>
      <c r="D20486" t="s">
        <v>9</v>
      </c>
    </row>
    <row r="20487" spans="1:17" hidden="1" x14ac:dyDescent="0.2">
      <c r="A20487" t="s">
        <v>282</v>
      </c>
      <c r="B20487" t="s">
        <v>279</v>
      </c>
      <c r="C20487" t="s">
        <v>219</v>
      </c>
      <c r="D20487" t="s">
        <v>10</v>
      </c>
      <c r="K20487">
        <v>1.6</v>
      </c>
      <c r="L20487">
        <v>1.56</v>
      </c>
      <c r="M20487">
        <v>0.87</v>
      </c>
      <c r="N20487">
        <v>0.48</v>
      </c>
      <c r="O20487">
        <v>0.28999999999999998</v>
      </c>
      <c r="P20487">
        <v>0.32</v>
      </c>
      <c r="Q20487">
        <v>0.36</v>
      </c>
    </row>
    <row r="20488" spans="1:17" hidden="1" x14ac:dyDescent="0.2">
      <c r="A20488" t="s">
        <v>282</v>
      </c>
      <c r="B20488" t="s">
        <v>279</v>
      </c>
      <c r="C20488" t="s">
        <v>219</v>
      </c>
      <c r="D20488" t="s">
        <v>11</v>
      </c>
      <c r="K20488">
        <v>0.23</v>
      </c>
      <c r="L20488">
        <v>0.19</v>
      </c>
      <c r="M20488">
        <v>0.11</v>
      </c>
      <c r="N20488">
        <v>0.05</v>
      </c>
      <c r="O20488">
        <v>0.03</v>
      </c>
      <c r="P20488">
        <v>0.03</v>
      </c>
      <c r="Q20488">
        <v>0.03</v>
      </c>
    </row>
    <row r="20489" spans="1:17" hidden="1" x14ac:dyDescent="0.2">
      <c r="A20489" t="s">
        <v>282</v>
      </c>
      <c r="B20489" t="s">
        <v>279</v>
      </c>
      <c r="C20489" t="s">
        <v>219</v>
      </c>
      <c r="D20489" t="s">
        <v>12</v>
      </c>
    </row>
    <row r="20490" spans="1:17" hidden="1" x14ac:dyDescent="0.2">
      <c r="A20490" t="s">
        <v>282</v>
      </c>
      <c r="B20490" t="s">
        <v>279</v>
      </c>
      <c r="C20490" t="s">
        <v>219</v>
      </c>
      <c r="D20490" t="s">
        <v>13</v>
      </c>
    </row>
    <row r="20491" spans="1:17" hidden="1" x14ac:dyDescent="0.2">
      <c r="A20491" t="s">
        <v>282</v>
      </c>
      <c r="B20491" t="s">
        <v>279</v>
      </c>
      <c r="C20491" t="s">
        <v>219</v>
      </c>
      <c r="D20491" t="s">
        <v>14</v>
      </c>
      <c r="K20491">
        <v>11.72</v>
      </c>
      <c r="L20491">
        <v>10.78</v>
      </c>
      <c r="M20491">
        <v>9.65</v>
      </c>
      <c r="N20491">
        <v>10.15</v>
      </c>
      <c r="O20491">
        <v>10.36</v>
      </c>
      <c r="P20491">
        <v>10.26</v>
      </c>
      <c r="Q20491">
        <v>9.82</v>
      </c>
    </row>
    <row r="20492" spans="1:17" hidden="1" x14ac:dyDescent="0.2">
      <c r="A20492" t="s">
        <v>282</v>
      </c>
      <c r="B20492" t="s">
        <v>279</v>
      </c>
      <c r="C20492" t="s">
        <v>219</v>
      </c>
      <c r="D20492" t="s">
        <v>15</v>
      </c>
      <c r="E20492">
        <v>0</v>
      </c>
      <c r="F20492">
        <v>0</v>
      </c>
      <c r="G20492">
        <v>0</v>
      </c>
      <c r="H20492">
        <v>0</v>
      </c>
      <c r="I20492">
        <v>0</v>
      </c>
      <c r="J20492">
        <v>0</v>
      </c>
      <c r="K20492">
        <v>13.55</v>
      </c>
      <c r="L20492">
        <v>12.53</v>
      </c>
      <c r="M20492">
        <v>10.63</v>
      </c>
      <c r="N20492">
        <v>10.68</v>
      </c>
      <c r="O20492">
        <v>10.68</v>
      </c>
      <c r="P20492">
        <v>10.61</v>
      </c>
      <c r="Q20492">
        <v>10.210000000000001</v>
      </c>
    </row>
    <row r="20493" spans="1:17" hidden="1" x14ac:dyDescent="0.2">
      <c r="A20493" t="s">
        <v>282</v>
      </c>
      <c r="B20493" t="s">
        <v>279</v>
      </c>
      <c r="C20493" t="s">
        <v>220</v>
      </c>
      <c r="D20493" t="s">
        <v>9</v>
      </c>
    </row>
    <row r="20494" spans="1:17" hidden="1" x14ac:dyDescent="0.2">
      <c r="A20494" t="s">
        <v>282</v>
      </c>
      <c r="B20494" t="s">
        <v>279</v>
      </c>
      <c r="C20494" t="s">
        <v>220</v>
      </c>
      <c r="D20494" t="s">
        <v>10</v>
      </c>
      <c r="K20494">
        <v>0</v>
      </c>
      <c r="L20494">
        <v>0</v>
      </c>
      <c r="M20494">
        <v>0</v>
      </c>
      <c r="N20494">
        <v>0</v>
      </c>
      <c r="O20494">
        <v>0</v>
      </c>
      <c r="P20494">
        <v>0</v>
      </c>
      <c r="Q20494">
        <v>0</v>
      </c>
    </row>
    <row r="20495" spans="1:17" hidden="1" x14ac:dyDescent="0.2">
      <c r="A20495" t="s">
        <v>282</v>
      </c>
      <c r="B20495" t="s">
        <v>279</v>
      </c>
      <c r="C20495" t="s">
        <v>220</v>
      </c>
      <c r="D20495" t="s">
        <v>11</v>
      </c>
      <c r="K20495">
        <v>0.01</v>
      </c>
      <c r="L20495">
        <v>0</v>
      </c>
      <c r="M20495">
        <v>0</v>
      </c>
      <c r="N20495">
        <v>0</v>
      </c>
      <c r="O20495">
        <v>0</v>
      </c>
      <c r="P20495">
        <v>0</v>
      </c>
      <c r="Q20495">
        <v>0</v>
      </c>
    </row>
    <row r="20496" spans="1:17" hidden="1" x14ac:dyDescent="0.2">
      <c r="A20496" t="s">
        <v>282</v>
      </c>
      <c r="B20496" t="s">
        <v>279</v>
      </c>
      <c r="C20496" t="s">
        <v>220</v>
      </c>
      <c r="D20496" t="s">
        <v>12</v>
      </c>
    </row>
    <row r="20497" spans="1:17" hidden="1" x14ac:dyDescent="0.2">
      <c r="A20497" t="s">
        <v>282</v>
      </c>
      <c r="B20497" t="s">
        <v>279</v>
      </c>
      <c r="C20497" t="s">
        <v>220</v>
      </c>
      <c r="D20497" t="s">
        <v>13</v>
      </c>
      <c r="K20497">
        <v>0.01</v>
      </c>
      <c r="L20497">
        <v>0.01</v>
      </c>
      <c r="M20497">
        <v>0.01</v>
      </c>
      <c r="N20497">
        <v>0.01</v>
      </c>
      <c r="O20497">
        <v>0.01</v>
      </c>
      <c r="P20497">
        <v>0.01</v>
      </c>
      <c r="Q20497">
        <v>0.01</v>
      </c>
    </row>
    <row r="20498" spans="1:17" hidden="1" x14ac:dyDescent="0.2">
      <c r="A20498" t="s">
        <v>282</v>
      </c>
      <c r="B20498" t="s">
        <v>279</v>
      </c>
      <c r="C20498" t="s">
        <v>220</v>
      </c>
      <c r="D20498" t="s">
        <v>14</v>
      </c>
      <c r="K20498">
        <v>0.03</v>
      </c>
      <c r="L20498">
        <v>0.02</v>
      </c>
      <c r="M20498">
        <v>0.02</v>
      </c>
      <c r="N20498">
        <v>0.02</v>
      </c>
      <c r="O20498">
        <v>0.02</v>
      </c>
      <c r="P20498">
        <v>0.02</v>
      </c>
      <c r="Q20498">
        <v>0.01</v>
      </c>
    </row>
    <row r="20499" spans="1:17" hidden="1" x14ac:dyDescent="0.2">
      <c r="A20499" t="s">
        <v>282</v>
      </c>
      <c r="B20499" t="s">
        <v>279</v>
      </c>
      <c r="C20499" t="s">
        <v>220</v>
      </c>
      <c r="D20499" t="s">
        <v>15</v>
      </c>
      <c r="E20499">
        <v>0</v>
      </c>
      <c r="F20499">
        <v>0</v>
      </c>
      <c r="G20499">
        <v>0</v>
      </c>
      <c r="H20499">
        <v>0</v>
      </c>
      <c r="I20499">
        <v>0</v>
      </c>
      <c r="J20499">
        <v>0</v>
      </c>
      <c r="K20499">
        <v>0.05</v>
      </c>
      <c r="L20499">
        <v>0.04</v>
      </c>
      <c r="M20499">
        <v>0.04</v>
      </c>
      <c r="N20499">
        <v>0.03</v>
      </c>
      <c r="O20499">
        <v>0.03</v>
      </c>
      <c r="P20499">
        <v>0.03</v>
      </c>
      <c r="Q20499">
        <v>0.02</v>
      </c>
    </row>
    <row r="20500" spans="1:17" hidden="1" x14ac:dyDescent="0.2">
      <c r="A20500" t="s">
        <v>282</v>
      </c>
      <c r="B20500" t="s">
        <v>279</v>
      </c>
      <c r="C20500" t="s">
        <v>29</v>
      </c>
      <c r="D20500" t="s">
        <v>9</v>
      </c>
    </row>
    <row r="20501" spans="1:17" hidden="1" x14ac:dyDescent="0.2">
      <c r="A20501" t="s">
        <v>282</v>
      </c>
      <c r="B20501" t="s">
        <v>279</v>
      </c>
      <c r="C20501" t="s">
        <v>29</v>
      </c>
      <c r="D20501" t="s">
        <v>10</v>
      </c>
      <c r="K20501">
        <v>5.86</v>
      </c>
      <c r="L20501">
        <v>4.8499999999999996</v>
      </c>
      <c r="M20501">
        <v>2.69</v>
      </c>
      <c r="N20501">
        <v>1.26</v>
      </c>
      <c r="O20501">
        <v>0.73</v>
      </c>
      <c r="P20501">
        <v>0.68</v>
      </c>
      <c r="Q20501">
        <v>0.62</v>
      </c>
    </row>
    <row r="20502" spans="1:17" hidden="1" x14ac:dyDescent="0.2">
      <c r="A20502" t="s">
        <v>282</v>
      </c>
      <c r="B20502" t="s">
        <v>279</v>
      </c>
      <c r="C20502" t="s">
        <v>29</v>
      </c>
      <c r="D20502" t="s">
        <v>11</v>
      </c>
      <c r="K20502">
        <v>23.18</v>
      </c>
      <c r="L20502">
        <v>17.53</v>
      </c>
      <c r="M20502">
        <v>8.7100000000000009</v>
      </c>
      <c r="N20502">
        <v>3.53</v>
      </c>
      <c r="O20502">
        <v>1.81</v>
      </c>
      <c r="P20502">
        <v>1.6</v>
      </c>
      <c r="Q20502">
        <v>1.38</v>
      </c>
    </row>
    <row r="20503" spans="1:17" hidden="1" x14ac:dyDescent="0.2">
      <c r="A20503" t="s">
        <v>282</v>
      </c>
      <c r="B20503" t="s">
        <v>279</v>
      </c>
      <c r="C20503" t="s">
        <v>29</v>
      </c>
      <c r="D20503" t="s">
        <v>12</v>
      </c>
      <c r="K20503">
        <v>2.76</v>
      </c>
      <c r="L20503">
        <v>1.27</v>
      </c>
      <c r="M20503">
        <v>0.31</v>
      </c>
    </row>
    <row r="20504" spans="1:17" hidden="1" x14ac:dyDescent="0.2">
      <c r="A20504" t="s">
        <v>282</v>
      </c>
      <c r="B20504" t="s">
        <v>279</v>
      </c>
      <c r="C20504" t="s">
        <v>29</v>
      </c>
      <c r="D20504" t="s">
        <v>13</v>
      </c>
      <c r="K20504">
        <v>1.1200000000000001</v>
      </c>
      <c r="L20504">
        <v>1.22</v>
      </c>
      <c r="M20504">
        <v>1.32</v>
      </c>
      <c r="N20504">
        <v>1.37</v>
      </c>
      <c r="O20504">
        <v>1.31</v>
      </c>
      <c r="P20504">
        <v>1.1599999999999999</v>
      </c>
      <c r="Q20504">
        <v>0.88</v>
      </c>
    </row>
    <row r="20505" spans="1:17" hidden="1" x14ac:dyDescent="0.2">
      <c r="A20505" t="s">
        <v>282</v>
      </c>
      <c r="B20505" t="s">
        <v>279</v>
      </c>
      <c r="C20505" t="s">
        <v>29</v>
      </c>
      <c r="D20505" t="s">
        <v>14</v>
      </c>
      <c r="K20505">
        <v>3.18</v>
      </c>
      <c r="L20505">
        <v>3.48</v>
      </c>
      <c r="M20505">
        <v>3.89</v>
      </c>
      <c r="N20505">
        <v>4.29</v>
      </c>
      <c r="O20505">
        <v>4.6100000000000003</v>
      </c>
      <c r="P20505">
        <v>4.84</v>
      </c>
      <c r="Q20505">
        <v>4.97</v>
      </c>
    </row>
    <row r="20506" spans="1:17" hidden="1" x14ac:dyDescent="0.2">
      <c r="A20506" t="s">
        <v>282</v>
      </c>
      <c r="B20506" t="s">
        <v>279</v>
      </c>
      <c r="C20506" t="s">
        <v>29</v>
      </c>
      <c r="D20506" t="s">
        <v>15</v>
      </c>
      <c r="E20506">
        <v>0</v>
      </c>
      <c r="F20506">
        <v>0</v>
      </c>
      <c r="G20506">
        <v>0</v>
      </c>
      <c r="H20506">
        <v>0</v>
      </c>
      <c r="I20506">
        <v>0</v>
      </c>
      <c r="J20506">
        <v>0</v>
      </c>
      <c r="K20506">
        <v>36.1</v>
      </c>
      <c r="L20506">
        <v>28.35</v>
      </c>
      <c r="M20506">
        <v>16.91</v>
      </c>
      <c r="N20506">
        <v>10.45</v>
      </c>
      <c r="O20506">
        <v>8.4600000000000009</v>
      </c>
      <c r="P20506">
        <v>8.2799999999999994</v>
      </c>
      <c r="Q20506">
        <v>7.85</v>
      </c>
    </row>
    <row r="20507" spans="1:17" hidden="1" x14ac:dyDescent="0.2">
      <c r="A20507" t="s">
        <v>282</v>
      </c>
      <c r="B20507" t="s">
        <v>279</v>
      </c>
      <c r="C20507" t="s">
        <v>221</v>
      </c>
      <c r="D20507" t="s">
        <v>9</v>
      </c>
    </row>
    <row r="20508" spans="1:17" hidden="1" x14ac:dyDescent="0.2">
      <c r="A20508" t="s">
        <v>282</v>
      </c>
      <c r="B20508" t="s">
        <v>279</v>
      </c>
      <c r="C20508" t="s">
        <v>221</v>
      </c>
      <c r="D20508" t="s">
        <v>10</v>
      </c>
      <c r="K20508">
        <v>2.2599999999999998</v>
      </c>
      <c r="L20508">
        <v>1.85</v>
      </c>
      <c r="M20508">
        <v>0.52</v>
      </c>
      <c r="N20508">
        <v>0.27</v>
      </c>
      <c r="O20508">
        <v>0.16</v>
      </c>
      <c r="P20508">
        <v>0.16</v>
      </c>
      <c r="Q20508">
        <v>0.16</v>
      </c>
    </row>
    <row r="20509" spans="1:17" hidden="1" x14ac:dyDescent="0.2">
      <c r="A20509" t="s">
        <v>282</v>
      </c>
      <c r="B20509" t="s">
        <v>279</v>
      </c>
      <c r="C20509" t="s">
        <v>221</v>
      </c>
      <c r="D20509" t="s">
        <v>11</v>
      </c>
      <c r="K20509">
        <v>3.97</v>
      </c>
      <c r="L20509">
        <v>3.1</v>
      </c>
      <c r="M20509">
        <v>1.64</v>
      </c>
      <c r="N20509">
        <v>0.67</v>
      </c>
      <c r="O20509">
        <v>0.34</v>
      </c>
      <c r="P20509">
        <v>0.32</v>
      </c>
      <c r="Q20509">
        <v>0.28999999999999998</v>
      </c>
    </row>
    <row r="20510" spans="1:17" hidden="1" x14ac:dyDescent="0.2">
      <c r="A20510" t="s">
        <v>282</v>
      </c>
      <c r="B20510" t="s">
        <v>279</v>
      </c>
      <c r="C20510" t="s">
        <v>221</v>
      </c>
      <c r="D20510" t="s">
        <v>12</v>
      </c>
    </row>
    <row r="20511" spans="1:17" hidden="1" x14ac:dyDescent="0.2">
      <c r="A20511" t="s">
        <v>282</v>
      </c>
      <c r="B20511" t="s">
        <v>279</v>
      </c>
      <c r="C20511" t="s">
        <v>221</v>
      </c>
      <c r="D20511" t="s">
        <v>13</v>
      </c>
    </row>
    <row r="20512" spans="1:17" hidden="1" x14ac:dyDescent="0.2">
      <c r="A20512" t="s">
        <v>282</v>
      </c>
      <c r="B20512" t="s">
        <v>279</v>
      </c>
      <c r="C20512" t="s">
        <v>221</v>
      </c>
      <c r="D20512" t="s">
        <v>14</v>
      </c>
      <c r="K20512">
        <v>13.24</v>
      </c>
      <c r="L20512">
        <v>12.1</v>
      </c>
      <c r="M20512">
        <v>11.02</v>
      </c>
      <c r="N20512">
        <v>10.45</v>
      </c>
      <c r="O20512">
        <v>10.31</v>
      </c>
      <c r="P20512">
        <v>10.02</v>
      </c>
      <c r="Q20512">
        <v>9.66</v>
      </c>
    </row>
    <row r="20513" spans="1:17" hidden="1" x14ac:dyDescent="0.2">
      <c r="A20513" t="s">
        <v>282</v>
      </c>
      <c r="B20513" t="s">
        <v>279</v>
      </c>
      <c r="C20513" t="s">
        <v>221</v>
      </c>
      <c r="D20513" t="s">
        <v>15</v>
      </c>
      <c r="E20513">
        <v>0</v>
      </c>
      <c r="F20513">
        <v>0</v>
      </c>
      <c r="G20513">
        <v>0</v>
      </c>
      <c r="H20513">
        <v>0</v>
      </c>
      <c r="I20513">
        <v>0</v>
      </c>
      <c r="J20513">
        <v>0</v>
      </c>
      <c r="K20513">
        <v>19.47</v>
      </c>
      <c r="L20513">
        <v>17.05</v>
      </c>
      <c r="M20513">
        <v>13.18</v>
      </c>
      <c r="N20513">
        <v>11.38</v>
      </c>
      <c r="O20513">
        <v>10.81</v>
      </c>
      <c r="P20513">
        <v>10.5</v>
      </c>
      <c r="Q20513">
        <v>10.1</v>
      </c>
    </row>
    <row r="20514" spans="1:17" hidden="1" x14ac:dyDescent="0.2">
      <c r="A20514" t="s">
        <v>282</v>
      </c>
      <c r="B20514" t="s">
        <v>279</v>
      </c>
      <c r="C20514" t="s">
        <v>222</v>
      </c>
      <c r="D20514" t="s">
        <v>9</v>
      </c>
    </row>
    <row r="20515" spans="1:17" hidden="1" x14ac:dyDescent="0.2">
      <c r="A20515" t="s">
        <v>282</v>
      </c>
      <c r="B20515" t="s">
        <v>279</v>
      </c>
      <c r="C20515" t="s">
        <v>222</v>
      </c>
      <c r="D20515" t="s">
        <v>10</v>
      </c>
      <c r="K20515">
        <v>0</v>
      </c>
      <c r="L20515">
        <v>0</v>
      </c>
      <c r="M20515">
        <v>0</v>
      </c>
      <c r="N20515">
        <v>0</v>
      </c>
      <c r="O20515">
        <v>0</v>
      </c>
      <c r="P20515">
        <v>0</v>
      </c>
      <c r="Q20515">
        <v>0</v>
      </c>
    </row>
    <row r="20516" spans="1:17" hidden="1" x14ac:dyDescent="0.2">
      <c r="A20516" t="s">
        <v>282</v>
      </c>
      <c r="B20516" t="s">
        <v>279</v>
      </c>
      <c r="C20516" t="s">
        <v>222</v>
      </c>
      <c r="D20516" t="s">
        <v>11</v>
      </c>
      <c r="K20516">
        <v>0.2</v>
      </c>
      <c r="L20516">
        <v>0.15</v>
      </c>
      <c r="M20516">
        <v>7.0000000000000007E-2</v>
      </c>
      <c r="N20516">
        <v>0.03</v>
      </c>
      <c r="O20516">
        <v>0.02</v>
      </c>
      <c r="P20516">
        <v>0.02</v>
      </c>
      <c r="Q20516">
        <v>0.01</v>
      </c>
    </row>
    <row r="20517" spans="1:17" hidden="1" x14ac:dyDescent="0.2">
      <c r="A20517" t="s">
        <v>282</v>
      </c>
      <c r="B20517" t="s">
        <v>279</v>
      </c>
      <c r="C20517" t="s">
        <v>222</v>
      </c>
      <c r="D20517" t="s">
        <v>12</v>
      </c>
      <c r="K20517">
        <v>0</v>
      </c>
      <c r="N20517">
        <v>0</v>
      </c>
      <c r="O20517">
        <v>0</v>
      </c>
      <c r="P20517">
        <v>0</v>
      </c>
    </row>
    <row r="20518" spans="1:17" hidden="1" x14ac:dyDescent="0.2">
      <c r="A20518" t="s">
        <v>282</v>
      </c>
      <c r="B20518" t="s">
        <v>279</v>
      </c>
      <c r="C20518" t="s">
        <v>222</v>
      </c>
      <c r="D20518" t="s">
        <v>13</v>
      </c>
    </row>
    <row r="20519" spans="1:17" hidden="1" x14ac:dyDescent="0.2">
      <c r="A20519" t="s">
        <v>282</v>
      </c>
      <c r="B20519" t="s">
        <v>279</v>
      </c>
      <c r="C20519" t="s">
        <v>222</v>
      </c>
      <c r="D20519" t="s">
        <v>14</v>
      </c>
      <c r="K20519">
        <v>0</v>
      </c>
      <c r="L20519">
        <v>0</v>
      </c>
      <c r="M20519">
        <v>0.01</v>
      </c>
      <c r="N20519">
        <v>0.01</v>
      </c>
      <c r="O20519">
        <v>0.01</v>
      </c>
      <c r="P20519">
        <v>0.01</v>
      </c>
      <c r="Q20519">
        <v>0.01</v>
      </c>
    </row>
    <row r="20520" spans="1:17" hidden="1" x14ac:dyDescent="0.2">
      <c r="A20520" t="s">
        <v>282</v>
      </c>
      <c r="B20520" t="s">
        <v>279</v>
      </c>
      <c r="C20520" t="s">
        <v>222</v>
      </c>
      <c r="D20520" t="s">
        <v>15</v>
      </c>
      <c r="E20520">
        <v>0</v>
      </c>
      <c r="F20520">
        <v>0</v>
      </c>
      <c r="G20520">
        <v>0</v>
      </c>
      <c r="H20520">
        <v>0</v>
      </c>
      <c r="I20520">
        <v>0</v>
      </c>
      <c r="J20520">
        <v>0</v>
      </c>
      <c r="K20520">
        <v>0.21</v>
      </c>
      <c r="L20520">
        <v>0.15</v>
      </c>
      <c r="M20520">
        <v>0.08</v>
      </c>
      <c r="N20520">
        <v>0.04</v>
      </c>
      <c r="O20520">
        <v>0.03</v>
      </c>
      <c r="P20520">
        <v>0.03</v>
      </c>
      <c r="Q20520">
        <v>0.03</v>
      </c>
    </row>
    <row r="20521" spans="1:17" hidden="1" x14ac:dyDescent="0.2">
      <c r="A20521" t="s">
        <v>282</v>
      </c>
      <c r="B20521" t="s">
        <v>279</v>
      </c>
      <c r="C20521" t="s">
        <v>223</v>
      </c>
      <c r="D20521" t="s">
        <v>9</v>
      </c>
    </row>
    <row r="20522" spans="1:17" hidden="1" x14ac:dyDescent="0.2">
      <c r="A20522" t="s">
        <v>282</v>
      </c>
      <c r="B20522" t="s">
        <v>279</v>
      </c>
      <c r="C20522" t="s">
        <v>223</v>
      </c>
      <c r="D20522" t="s">
        <v>10</v>
      </c>
      <c r="K20522">
        <v>4.58</v>
      </c>
      <c r="L20522">
        <v>3.35</v>
      </c>
      <c r="M20522">
        <v>1.59</v>
      </c>
      <c r="N20522">
        <v>0.64</v>
      </c>
      <c r="O20522">
        <v>0.35</v>
      </c>
      <c r="P20522">
        <v>0.34</v>
      </c>
      <c r="Q20522">
        <v>0.32</v>
      </c>
    </row>
    <row r="20523" spans="1:17" hidden="1" x14ac:dyDescent="0.2">
      <c r="A20523" t="s">
        <v>282</v>
      </c>
      <c r="B20523" t="s">
        <v>279</v>
      </c>
      <c r="C20523" t="s">
        <v>223</v>
      </c>
      <c r="D20523" t="s">
        <v>11</v>
      </c>
      <c r="K20523">
        <v>0.41</v>
      </c>
      <c r="L20523">
        <v>0.28999999999999998</v>
      </c>
      <c r="M20523">
        <v>0.13</v>
      </c>
      <c r="N20523">
        <v>0.05</v>
      </c>
      <c r="O20523">
        <v>0.03</v>
      </c>
      <c r="P20523">
        <v>0.02</v>
      </c>
      <c r="Q20523">
        <v>0.02</v>
      </c>
    </row>
    <row r="20524" spans="1:17" hidden="1" x14ac:dyDescent="0.2">
      <c r="A20524" t="s">
        <v>282</v>
      </c>
      <c r="B20524" t="s">
        <v>279</v>
      </c>
      <c r="C20524" t="s">
        <v>223</v>
      </c>
      <c r="D20524" t="s">
        <v>12</v>
      </c>
      <c r="K20524">
        <v>1.25</v>
      </c>
      <c r="L20524">
        <v>1.05</v>
      </c>
      <c r="M20524">
        <v>0.6</v>
      </c>
      <c r="N20524">
        <v>0.28999999999999998</v>
      </c>
      <c r="O20524">
        <v>0.1</v>
      </c>
      <c r="P20524">
        <v>0.09</v>
      </c>
      <c r="Q20524">
        <v>7.0000000000000007E-2</v>
      </c>
    </row>
    <row r="20525" spans="1:17" hidden="1" x14ac:dyDescent="0.2">
      <c r="A20525" t="s">
        <v>282</v>
      </c>
      <c r="B20525" t="s">
        <v>279</v>
      </c>
      <c r="C20525" t="s">
        <v>223</v>
      </c>
      <c r="D20525" t="s">
        <v>13</v>
      </c>
    </row>
    <row r="20526" spans="1:17" hidden="1" x14ac:dyDescent="0.2">
      <c r="A20526" t="s">
        <v>282</v>
      </c>
      <c r="B20526" t="s">
        <v>279</v>
      </c>
      <c r="C20526" t="s">
        <v>223</v>
      </c>
      <c r="D20526" t="s">
        <v>14</v>
      </c>
      <c r="K20526">
        <v>0.03</v>
      </c>
      <c r="L20526">
        <v>0.03</v>
      </c>
      <c r="M20526">
        <v>0.04</v>
      </c>
      <c r="N20526">
        <v>0.05</v>
      </c>
      <c r="O20526">
        <v>0.05</v>
      </c>
      <c r="P20526">
        <v>0.06</v>
      </c>
      <c r="Q20526">
        <v>7.0000000000000007E-2</v>
      </c>
    </row>
    <row r="20527" spans="1:17" hidden="1" x14ac:dyDescent="0.2">
      <c r="A20527" t="s">
        <v>282</v>
      </c>
      <c r="B20527" t="s">
        <v>279</v>
      </c>
      <c r="C20527" t="s">
        <v>223</v>
      </c>
      <c r="D20527" t="s">
        <v>15</v>
      </c>
      <c r="E20527">
        <v>0</v>
      </c>
      <c r="F20527">
        <v>0</v>
      </c>
      <c r="G20527">
        <v>0</v>
      </c>
      <c r="H20527">
        <v>0</v>
      </c>
      <c r="I20527">
        <v>0</v>
      </c>
      <c r="J20527">
        <v>0</v>
      </c>
      <c r="K20527">
        <v>6.28</v>
      </c>
      <c r="L20527">
        <v>4.72</v>
      </c>
      <c r="M20527">
        <v>2.36</v>
      </c>
      <c r="N20527">
        <v>1.02</v>
      </c>
      <c r="O20527">
        <v>0.53</v>
      </c>
      <c r="P20527">
        <v>0.51</v>
      </c>
      <c r="Q20527">
        <v>0.48</v>
      </c>
    </row>
    <row r="20528" spans="1:17" hidden="1" x14ac:dyDescent="0.2">
      <c r="A20528" t="s">
        <v>282</v>
      </c>
      <c r="B20528" t="s">
        <v>279</v>
      </c>
      <c r="C20528" t="s">
        <v>224</v>
      </c>
      <c r="D20528" t="s">
        <v>9</v>
      </c>
    </row>
    <row r="20529" spans="1:17" hidden="1" x14ac:dyDescent="0.2">
      <c r="A20529" t="s">
        <v>282</v>
      </c>
      <c r="B20529" t="s">
        <v>279</v>
      </c>
      <c r="C20529" t="s">
        <v>224</v>
      </c>
      <c r="D20529" t="s">
        <v>10</v>
      </c>
      <c r="Q20529">
        <v>0</v>
      </c>
    </row>
    <row r="20530" spans="1:17" hidden="1" x14ac:dyDescent="0.2">
      <c r="A20530" t="s">
        <v>282</v>
      </c>
      <c r="B20530" t="s">
        <v>279</v>
      </c>
      <c r="C20530" t="s">
        <v>224</v>
      </c>
      <c r="D20530" t="s">
        <v>11</v>
      </c>
    </row>
    <row r="20531" spans="1:17" hidden="1" x14ac:dyDescent="0.2">
      <c r="A20531" t="s">
        <v>282</v>
      </c>
      <c r="B20531" t="s">
        <v>279</v>
      </c>
      <c r="C20531" t="s">
        <v>224</v>
      </c>
      <c r="D20531" t="s">
        <v>12</v>
      </c>
      <c r="K20531">
        <v>0</v>
      </c>
      <c r="N20531">
        <v>0</v>
      </c>
      <c r="O20531">
        <v>0</v>
      </c>
      <c r="P20531">
        <v>0</v>
      </c>
    </row>
    <row r="20532" spans="1:17" hidden="1" x14ac:dyDescent="0.2">
      <c r="A20532" t="s">
        <v>282</v>
      </c>
      <c r="B20532" t="s">
        <v>279</v>
      </c>
      <c r="C20532" t="s">
        <v>224</v>
      </c>
      <c r="D20532" t="s">
        <v>13</v>
      </c>
    </row>
    <row r="20533" spans="1:17" hidden="1" x14ac:dyDescent="0.2">
      <c r="A20533" t="s">
        <v>282</v>
      </c>
      <c r="B20533" t="s">
        <v>279</v>
      </c>
      <c r="C20533" t="s">
        <v>224</v>
      </c>
      <c r="D20533" t="s">
        <v>14</v>
      </c>
      <c r="K20533">
        <v>0.04</v>
      </c>
      <c r="L20533">
        <v>0.04</v>
      </c>
      <c r="M20533">
        <v>0.04</v>
      </c>
      <c r="N20533">
        <v>0.04</v>
      </c>
      <c r="O20533">
        <v>0.04</v>
      </c>
      <c r="P20533">
        <v>0.05</v>
      </c>
      <c r="Q20533">
        <v>0.06</v>
      </c>
    </row>
    <row r="20534" spans="1:17" hidden="1" x14ac:dyDescent="0.2">
      <c r="A20534" t="s">
        <v>282</v>
      </c>
      <c r="B20534" t="s">
        <v>279</v>
      </c>
      <c r="C20534" t="s">
        <v>224</v>
      </c>
      <c r="D20534" t="s">
        <v>15</v>
      </c>
      <c r="E20534">
        <v>0</v>
      </c>
      <c r="F20534">
        <v>0</v>
      </c>
      <c r="G20534">
        <v>0</v>
      </c>
      <c r="H20534">
        <v>0</v>
      </c>
      <c r="I20534">
        <v>0</v>
      </c>
      <c r="J20534">
        <v>0</v>
      </c>
      <c r="K20534">
        <v>0.04</v>
      </c>
      <c r="L20534">
        <v>0.04</v>
      </c>
      <c r="M20534">
        <v>0.04</v>
      </c>
      <c r="N20534">
        <v>0.04</v>
      </c>
      <c r="O20534">
        <v>0.04</v>
      </c>
      <c r="P20534">
        <v>0.05</v>
      </c>
      <c r="Q20534">
        <v>0.06</v>
      </c>
    </row>
    <row r="20535" spans="1:17" hidden="1" x14ac:dyDescent="0.2">
      <c r="A20535" t="s">
        <v>282</v>
      </c>
      <c r="B20535" t="s">
        <v>279</v>
      </c>
      <c r="C20535" t="s">
        <v>225</v>
      </c>
      <c r="D20535" t="s">
        <v>9</v>
      </c>
    </row>
    <row r="20536" spans="1:17" hidden="1" x14ac:dyDescent="0.2">
      <c r="A20536" t="s">
        <v>282</v>
      </c>
      <c r="B20536" t="s">
        <v>279</v>
      </c>
      <c r="C20536" t="s">
        <v>225</v>
      </c>
      <c r="D20536" t="s">
        <v>10</v>
      </c>
      <c r="K20536">
        <v>0.39</v>
      </c>
      <c r="L20536">
        <v>0.41</v>
      </c>
      <c r="M20536">
        <v>0.25</v>
      </c>
      <c r="N20536">
        <v>0.24</v>
      </c>
      <c r="O20536">
        <v>0.15</v>
      </c>
      <c r="P20536">
        <v>0.17</v>
      </c>
      <c r="Q20536">
        <v>0.19</v>
      </c>
    </row>
    <row r="20537" spans="1:17" hidden="1" x14ac:dyDescent="0.2">
      <c r="A20537" t="s">
        <v>282</v>
      </c>
      <c r="B20537" t="s">
        <v>279</v>
      </c>
      <c r="C20537" t="s">
        <v>225</v>
      </c>
      <c r="D20537" t="s">
        <v>11</v>
      </c>
      <c r="K20537">
        <v>1.03</v>
      </c>
      <c r="L20537">
        <v>0.99</v>
      </c>
      <c r="M20537">
        <v>0.61</v>
      </c>
      <c r="N20537">
        <v>0.31</v>
      </c>
      <c r="O20537">
        <v>0.2</v>
      </c>
      <c r="P20537">
        <v>0.21</v>
      </c>
      <c r="Q20537">
        <v>0.21</v>
      </c>
    </row>
    <row r="20538" spans="1:17" hidden="1" x14ac:dyDescent="0.2">
      <c r="A20538" t="s">
        <v>282</v>
      </c>
      <c r="B20538" t="s">
        <v>279</v>
      </c>
      <c r="C20538" t="s">
        <v>225</v>
      </c>
      <c r="D20538" t="s">
        <v>12</v>
      </c>
    </row>
    <row r="20539" spans="1:17" hidden="1" x14ac:dyDescent="0.2">
      <c r="A20539" t="s">
        <v>282</v>
      </c>
      <c r="B20539" t="s">
        <v>279</v>
      </c>
      <c r="C20539" t="s">
        <v>225</v>
      </c>
      <c r="D20539" t="s">
        <v>13</v>
      </c>
    </row>
    <row r="20540" spans="1:17" hidden="1" x14ac:dyDescent="0.2">
      <c r="A20540" t="s">
        <v>282</v>
      </c>
      <c r="B20540" t="s">
        <v>279</v>
      </c>
      <c r="C20540" t="s">
        <v>225</v>
      </c>
      <c r="D20540" t="s">
        <v>14</v>
      </c>
      <c r="K20540">
        <v>2.99</v>
      </c>
      <c r="L20540">
        <v>3.45</v>
      </c>
      <c r="M20540">
        <v>3.85</v>
      </c>
      <c r="N20540">
        <v>4.04</v>
      </c>
      <c r="O20540">
        <v>4.13</v>
      </c>
      <c r="P20540">
        <v>4.09</v>
      </c>
      <c r="Q20540">
        <v>3.91</v>
      </c>
    </row>
    <row r="20541" spans="1:17" hidden="1" x14ac:dyDescent="0.2">
      <c r="A20541" t="s">
        <v>282</v>
      </c>
      <c r="B20541" t="s">
        <v>279</v>
      </c>
      <c r="C20541" t="s">
        <v>225</v>
      </c>
      <c r="D20541" t="s">
        <v>15</v>
      </c>
      <c r="E20541">
        <v>0</v>
      </c>
      <c r="F20541">
        <v>0</v>
      </c>
      <c r="G20541">
        <v>0</v>
      </c>
      <c r="H20541">
        <v>0</v>
      </c>
      <c r="I20541">
        <v>0</v>
      </c>
      <c r="J20541">
        <v>0</v>
      </c>
      <c r="K20541">
        <v>4.41</v>
      </c>
      <c r="L20541">
        <v>4.8499999999999996</v>
      </c>
      <c r="M20541">
        <v>4.71</v>
      </c>
      <c r="N20541">
        <v>4.59</v>
      </c>
      <c r="O20541">
        <v>4.4800000000000004</v>
      </c>
      <c r="P20541">
        <v>4.47</v>
      </c>
      <c r="Q20541">
        <v>4.32</v>
      </c>
    </row>
    <row r="20542" spans="1:17" hidden="1" x14ac:dyDescent="0.2">
      <c r="A20542" t="s">
        <v>282</v>
      </c>
      <c r="B20542" t="s">
        <v>279</v>
      </c>
      <c r="C20542" t="s">
        <v>226</v>
      </c>
      <c r="D20542" t="s">
        <v>9</v>
      </c>
    </row>
    <row r="20543" spans="1:17" hidden="1" x14ac:dyDescent="0.2">
      <c r="A20543" t="s">
        <v>282</v>
      </c>
      <c r="B20543" t="s">
        <v>279</v>
      </c>
      <c r="C20543" t="s">
        <v>226</v>
      </c>
      <c r="D20543" t="s">
        <v>10</v>
      </c>
      <c r="K20543">
        <v>8.0399999999999991</v>
      </c>
      <c r="L20543">
        <v>5.73</v>
      </c>
      <c r="M20543">
        <v>2.5</v>
      </c>
      <c r="N20543">
        <v>1.1100000000000001</v>
      </c>
      <c r="O20543">
        <v>0.66</v>
      </c>
      <c r="P20543">
        <v>0.65</v>
      </c>
      <c r="Q20543">
        <v>0.62</v>
      </c>
    </row>
    <row r="20544" spans="1:17" hidden="1" x14ac:dyDescent="0.2">
      <c r="A20544" t="s">
        <v>282</v>
      </c>
      <c r="B20544" t="s">
        <v>279</v>
      </c>
      <c r="C20544" t="s">
        <v>226</v>
      </c>
      <c r="D20544" t="s">
        <v>11</v>
      </c>
      <c r="K20544">
        <v>3.44</v>
      </c>
      <c r="L20544">
        <v>2.85</v>
      </c>
      <c r="M20544">
        <v>1.51</v>
      </c>
      <c r="N20544">
        <v>0.65</v>
      </c>
      <c r="O20544">
        <v>0.37</v>
      </c>
      <c r="P20544">
        <v>0.37</v>
      </c>
      <c r="Q20544">
        <v>0.37</v>
      </c>
    </row>
    <row r="20545" spans="1:17" hidden="1" x14ac:dyDescent="0.2">
      <c r="A20545" t="s">
        <v>282</v>
      </c>
      <c r="B20545" t="s">
        <v>279</v>
      </c>
      <c r="C20545" t="s">
        <v>226</v>
      </c>
      <c r="D20545" t="s">
        <v>12</v>
      </c>
      <c r="K20545">
        <v>0.98</v>
      </c>
      <c r="L20545">
        <v>0.59</v>
      </c>
      <c r="M20545">
        <v>0.21</v>
      </c>
      <c r="N20545">
        <v>0.03</v>
      </c>
      <c r="O20545">
        <v>0.02</v>
      </c>
      <c r="P20545">
        <v>0.02</v>
      </c>
      <c r="Q20545">
        <v>0.02</v>
      </c>
    </row>
    <row r="20546" spans="1:17" hidden="1" x14ac:dyDescent="0.2">
      <c r="A20546" t="s">
        <v>282</v>
      </c>
      <c r="B20546" t="s">
        <v>279</v>
      </c>
      <c r="C20546" t="s">
        <v>226</v>
      </c>
      <c r="D20546" t="s">
        <v>13</v>
      </c>
    </row>
    <row r="20547" spans="1:17" hidden="1" x14ac:dyDescent="0.2">
      <c r="A20547" t="s">
        <v>282</v>
      </c>
      <c r="B20547" t="s">
        <v>279</v>
      </c>
      <c r="C20547" t="s">
        <v>226</v>
      </c>
      <c r="D20547" t="s">
        <v>14</v>
      </c>
      <c r="K20547">
        <v>3.44</v>
      </c>
      <c r="L20547">
        <v>3.71</v>
      </c>
      <c r="M20547">
        <v>3.85</v>
      </c>
      <c r="N20547">
        <v>3.99</v>
      </c>
      <c r="O20547">
        <v>3.57</v>
      </c>
      <c r="P20547">
        <v>3.22</v>
      </c>
      <c r="Q20547">
        <v>2.88</v>
      </c>
    </row>
    <row r="20548" spans="1:17" hidden="1" x14ac:dyDescent="0.2">
      <c r="A20548" t="s">
        <v>282</v>
      </c>
      <c r="B20548" t="s">
        <v>279</v>
      </c>
      <c r="C20548" t="s">
        <v>226</v>
      </c>
      <c r="D20548" t="s">
        <v>15</v>
      </c>
      <c r="E20548">
        <v>0</v>
      </c>
      <c r="F20548">
        <v>0</v>
      </c>
      <c r="G20548">
        <v>0</v>
      </c>
      <c r="H20548">
        <v>0</v>
      </c>
      <c r="I20548">
        <v>0</v>
      </c>
      <c r="J20548">
        <v>0</v>
      </c>
      <c r="K20548">
        <v>15.91</v>
      </c>
      <c r="L20548">
        <v>12.88</v>
      </c>
      <c r="M20548">
        <v>8.07</v>
      </c>
      <c r="N20548">
        <v>5.78</v>
      </c>
      <c r="O20548">
        <v>4.62</v>
      </c>
      <c r="P20548">
        <v>4.26</v>
      </c>
      <c r="Q20548">
        <v>3.89</v>
      </c>
    </row>
    <row r="20549" spans="1:17" hidden="1" x14ac:dyDescent="0.2">
      <c r="A20549" t="s">
        <v>282</v>
      </c>
      <c r="B20549" t="s">
        <v>279</v>
      </c>
      <c r="C20549" t="s">
        <v>227</v>
      </c>
      <c r="D20549" t="s">
        <v>9</v>
      </c>
    </row>
    <row r="20550" spans="1:17" hidden="1" x14ac:dyDescent="0.2">
      <c r="A20550" t="s">
        <v>282</v>
      </c>
      <c r="B20550" t="s">
        <v>279</v>
      </c>
      <c r="C20550" t="s">
        <v>227</v>
      </c>
      <c r="D20550" t="s">
        <v>10</v>
      </c>
    </row>
    <row r="20551" spans="1:17" hidden="1" x14ac:dyDescent="0.2">
      <c r="A20551" t="s">
        <v>282</v>
      </c>
      <c r="B20551" t="s">
        <v>279</v>
      </c>
      <c r="C20551" t="s">
        <v>227</v>
      </c>
      <c r="D20551" t="s">
        <v>11</v>
      </c>
      <c r="K20551">
        <v>0.47</v>
      </c>
      <c r="L20551">
        <v>0.33</v>
      </c>
      <c r="M20551">
        <v>0.15</v>
      </c>
      <c r="N20551">
        <v>0.06</v>
      </c>
      <c r="O20551">
        <v>0.03</v>
      </c>
      <c r="P20551">
        <v>0.02</v>
      </c>
      <c r="Q20551">
        <v>0.02</v>
      </c>
    </row>
    <row r="20552" spans="1:17" hidden="1" x14ac:dyDescent="0.2">
      <c r="A20552" t="s">
        <v>282</v>
      </c>
      <c r="B20552" t="s">
        <v>279</v>
      </c>
      <c r="C20552" t="s">
        <v>227</v>
      </c>
      <c r="D20552" t="s">
        <v>12</v>
      </c>
    </row>
    <row r="20553" spans="1:17" hidden="1" x14ac:dyDescent="0.2">
      <c r="A20553" t="s">
        <v>282</v>
      </c>
      <c r="B20553" t="s">
        <v>279</v>
      </c>
      <c r="C20553" t="s">
        <v>227</v>
      </c>
      <c r="D20553" t="s">
        <v>13</v>
      </c>
    </row>
    <row r="20554" spans="1:17" hidden="1" x14ac:dyDescent="0.2">
      <c r="A20554" t="s">
        <v>282</v>
      </c>
      <c r="B20554" t="s">
        <v>279</v>
      </c>
      <c r="C20554" t="s">
        <v>227</v>
      </c>
      <c r="D20554" t="s">
        <v>14</v>
      </c>
      <c r="K20554">
        <v>0.04</v>
      </c>
      <c r="L20554">
        <v>0.04</v>
      </c>
      <c r="M20554">
        <v>0.05</v>
      </c>
      <c r="N20554">
        <v>0.05</v>
      </c>
      <c r="O20554">
        <v>0.06</v>
      </c>
      <c r="P20554">
        <v>7.0000000000000007E-2</v>
      </c>
      <c r="Q20554">
        <v>0.08</v>
      </c>
    </row>
    <row r="20555" spans="1:17" hidden="1" x14ac:dyDescent="0.2">
      <c r="A20555" t="s">
        <v>282</v>
      </c>
      <c r="B20555" t="s">
        <v>279</v>
      </c>
      <c r="C20555" t="s">
        <v>227</v>
      </c>
      <c r="D20555" t="s">
        <v>15</v>
      </c>
      <c r="E20555">
        <v>0</v>
      </c>
      <c r="F20555">
        <v>0</v>
      </c>
      <c r="G20555">
        <v>0</v>
      </c>
      <c r="H20555">
        <v>0</v>
      </c>
      <c r="I20555">
        <v>0</v>
      </c>
      <c r="J20555">
        <v>0</v>
      </c>
      <c r="K20555">
        <v>0.5</v>
      </c>
      <c r="L20555">
        <v>0.37</v>
      </c>
      <c r="M20555">
        <v>0.2</v>
      </c>
      <c r="N20555">
        <v>0.11</v>
      </c>
      <c r="O20555">
        <v>0.09</v>
      </c>
      <c r="P20555">
        <v>0.09</v>
      </c>
      <c r="Q20555">
        <v>0.1</v>
      </c>
    </row>
    <row r="20556" spans="1:17" hidden="1" x14ac:dyDescent="0.2">
      <c r="A20556" t="s">
        <v>282</v>
      </c>
      <c r="B20556" t="s">
        <v>279</v>
      </c>
      <c r="C20556" t="s">
        <v>228</v>
      </c>
      <c r="D20556" t="s">
        <v>9</v>
      </c>
    </row>
    <row r="20557" spans="1:17" hidden="1" x14ac:dyDescent="0.2">
      <c r="A20557" t="s">
        <v>282</v>
      </c>
      <c r="B20557" t="s">
        <v>279</v>
      </c>
      <c r="C20557" t="s">
        <v>228</v>
      </c>
      <c r="D20557" t="s">
        <v>10</v>
      </c>
      <c r="K20557">
        <v>0.8</v>
      </c>
      <c r="L20557">
        <v>0.5</v>
      </c>
      <c r="M20557">
        <v>0.19</v>
      </c>
      <c r="N20557">
        <v>0.23</v>
      </c>
      <c r="O20557">
        <v>0.22</v>
      </c>
      <c r="P20557">
        <v>0.23</v>
      </c>
      <c r="Q20557">
        <v>0.25</v>
      </c>
    </row>
    <row r="20558" spans="1:17" hidden="1" x14ac:dyDescent="0.2">
      <c r="A20558" t="s">
        <v>282</v>
      </c>
      <c r="B20558" t="s">
        <v>279</v>
      </c>
      <c r="C20558" t="s">
        <v>228</v>
      </c>
      <c r="D20558" t="s">
        <v>11</v>
      </c>
      <c r="K20558">
        <v>0.65</v>
      </c>
      <c r="L20558">
        <v>0.4</v>
      </c>
      <c r="M20558">
        <v>0.13</v>
      </c>
      <c r="N20558">
        <v>0.09</v>
      </c>
      <c r="O20558">
        <v>0.05</v>
      </c>
      <c r="P20558">
        <v>0.04</v>
      </c>
      <c r="Q20558">
        <v>0.03</v>
      </c>
    </row>
    <row r="20559" spans="1:17" hidden="1" x14ac:dyDescent="0.2">
      <c r="A20559" t="s">
        <v>282</v>
      </c>
      <c r="B20559" t="s">
        <v>279</v>
      </c>
      <c r="C20559" t="s">
        <v>228</v>
      </c>
      <c r="D20559" t="s">
        <v>12</v>
      </c>
      <c r="K20559">
        <v>0.05</v>
      </c>
      <c r="L20559">
        <v>0.02</v>
      </c>
      <c r="M20559">
        <v>0.01</v>
      </c>
      <c r="N20559">
        <v>0</v>
      </c>
      <c r="O20559">
        <v>0</v>
      </c>
      <c r="P20559">
        <v>0</v>
      </c>
      <c r="Q20559">
        <v>0</v>
      </c>
    </row>
    <row r="20560" spans="1:17" hidden="1" x14ac:dyDescent="0.2">
      <c r="A20560" t="s">
        <v>282</v>
      </c>
      <c r="B20560" t="s">
        <v>279</v>
      </c>
      <c r="C20560" t="s">
        <v>228</v>
      </c>
      <c r="D20560" t="s">
        <v>13</v>
      </c>
      <c r="K20560">
        <v>1.44</v>
      </c>
      <c r="L20560">
        <v>0.98</v>
      </c>
      <c r="M20560">
        <v>0.35</v>
      </c>
      <c r="N20560">
        <v>0.23</v>
      </c>
      <c r="O20560">
        <v>0.15</v>
      </c>
      <c r="P20560">
        <v>0.1</v>
      </c>
      <c r="Q20560">
        <v>0.04</v>
      </c>
    </row>
    <row r="20561" spans="1:17" hidden="1" x14ac:dyDescent="0.2">
      <c r="A20561" t="s">
        <v>282</v>
      </c>
      <c r="B20561" t="s">
        <v>279</v>
      </c>
      <c r="C20561" t="s">
        <v>228</v>
      </c>
      <c r="D20561" t="s">
        <v>14</v>
      </c>
      <c r="K20561">
        <v>0.76</v>
      </c>
      <c r="L20561">
        <v>0.69</v>
      </c>
      <c r="M20561">
        <v>0.63</v>
      </c>
      <c r="N20561">
        <v>0.56999999999999995</v>
      </c>
      <c r="O20561">
        <v>0.54</v>
      </c>
      <c r="P20561">
        <v>0.5</v>
      </c>
      <c r="Q20561">
        <v>0.44</v>
      </c>
    </row>
    <row r="20562" spans="1:17" hidden="1" x14ac:dyDescent="0.2">
      <c r="A20562" t="s">
        <v>282</v>
      </c>
      <c r="B20562" t="s">
        <v>279</v>
      </c>
      <c r="C20562" t="s">
        <v>228</v>
      </c>
      <c r="D20562" t="s">
        <v>15</v>
      </c>
      <c r="E20562">
        <v>0</v>
      </c>
      <c r="F20562">
        <v>0</v>
      </c>
      <c r="G20562">
        <v>0</v>
      </c>
      <c r="H20562">
        <v>0</v>
      </c>
      <c r="I20562">
        <v>0</v>
      </c>
      <c r="J20562">
        <v>0</v>
      </c>
      <c r="K20562">
        <v>3.71</v>
      </c>
      <c r="L20562">
        <v>2.59</v>
      </c>
      <c r="M20562">
        <v>1.31</v>
      </c>
      <c r="N20562">
        <v>1.1299999999999999</v>
      </c>
      <c r="O20562">
        <v>0.96</v>
      </c>
      <c r="P20562">
        <v>0.87</v>
      </c>
      <c r="Q20562">
        <v>0.76</v>
      </c>
    </row>
    <row r="20563" spans="1:17" hidden="1" x14ac:dyDescent="0.2">
      <c r="A20563" t="s">
        <v>282</v>
      </c>
      <c r="B20563" t="s">
        <v>279</v>
      </c>
      <c r="C20563" t="s">
        <v>229</v>
      </c>
      <c r="D20563" t="s">
        <v>9</v>
      </c>
    </row>
    <row r="20564" spans="1:17" hidden="1" x14ac:dyDescent="0.2">
      <c r="A20564" t="s">
        <v>282</v>
      </c>
      <c r="B20564" t="s">
        <v>279</v>
      </c>
      <c r="C20564" t="s">
        <v>229</v>
      </c>
      <c r="D20564" t="s">
        <v>10</v>
      </c>
    </row>
    <row r="20565" spans="1:17" hidden="1" x14ac:dyDescent="0.2">
      <c r="A20565" t="s">
        <v>282</v>
      </c>
      <c r="B20565" t="s">
        <v>279</v>
      </c>
      <c r="C20565" t="s">
        <v>229</v>
      </c>
      <c r="D20565" t="s">
        <v>11</v>
      </c>
      <c r="K20565">
        <v>0.01</v>
      </c>
      <c r="L20565">
        <v>0.01</v>
      </c>
      <c r="M20565">
        <v>0</v>
      </c>
      <c r="N20565">
        <v>0</v>
      </c>
      <c r="O20565">
        <v>0</v>
      </c>
      <c r="P20565">
        <v>0</v>
      </c>
      <c r="Q20565">
        <v>0</v>
      </c>
    </row>
    <row r="20566" spans="1:17" hidden="1" x14ac:dyDescent="0.2">
      <c r="A20566" t="s">
        <v>282</v>
      </c>
      <c r="B20566" t="s">
        <v>279</v>
      </c>
      <c r="C20566" t="s">
        <v>229</v>
      </c>
      <c r="D20566" t="s">
        <v>12</v>
      </c>
      <c r="K20566">
        <v>0.02</v>
      </c>
      <c r="L20566">
        <v>0.02</v>
      </c>
      <c r="M20566">
        <v>0.01</v>
      </c>
      <c r="N20566">
        <v>0.01</v>
      </c>
      <c r="O20566">
        <v>0</v>
      </c>
      <c r="P20566">
        <v>0</v>
      </c>
      <c r="Q20566">
        <v>0</v>
      </c>
    </row>
    <row r="20567" spans="1:17" hidden="1" x14ac:dyDescent="0.2">
      <c r="A20567" t="s">
        <v>282</v>
      </c>
      <c r="B20567" t="s">
        <v>279</v>
      </c>
      <c r="C20567" t="s">
        <v>229</v>
      </c>
      <c r="D20567" t="s">
        <v>13</v>
      </c>
    </row>
    <row r="20568" spans="1:17" hidden="1" x14ac:dyDescent="0.2">
      <c r="A20568" t="s">
        <v>282</v>
      </c>
      <c r="B20568" t="s">
        <v>279</v>
      </c>
      <c r="C20568" t="s">
        <v>229</v>
      </c>
      <c r="D20568" t="s">
        <v>14</v>
      </c>
      <c r="K20568">
        <v>0.18</v>
      </c>
      <c r="L20568">
        <v>0.2</v>
      </c>
      <c r="M20568">
        <v>0.22</v>
      </c>
      <c r="N20568">
        <v>0.25</v>
      </c>
      <c r="O20568">
        <v>0.28000000000000003</v>
      </c>
      <c r="P20568">
        <v>0.31</v>
      </c>
      <c r="Q20568">
        <v>0.34</v>
      </c>
    </row>
    <row r="20569" spans="1:17" hidden="1" x14ac:dyDescent="0.2">
      <c r="A20569" t="s">
        <v>282</v>
      </c>
      <c r="B20569" t="s">
        <v>279</v>
      </c>
      <c r="C20569" t="s">
        <v>229</v>
      </c>
      <c r="D20569" t="s">
        <v>15</v>
      </c>
      <c r="E20569">
        <v>0</v>
      </c>
      <c r="F20569">
        <v>0</v>
      </c>
      <c r="G20569">
        <v>0</v>
      </c>
      <c r="H20569">
        <v>0</v>
      </c>
      <c r="I20569">
        <v>0</v>
      </c>
      <c r="J20569">
        <v>0</v>
      </c>
      <c r="K20569">
        <v>0.21</v>
      </c>
      <c r="L20569">
        <v>0.22</v>
      </c>
      <c r="M20569">
        <v>0.24</v>
      </c>
      <c r="N20569">
        <v>0.26</v>
      </c>
      <c r="O20569">
        <v>0.28000000000000003</v>
      </c>
      <c r="P20569">
        <v>0.31</v>
      </c>
      <c r="Q20569">
        <v>0.34</v>
      </c>
    </row>
    <row r="20570" spans="1:17" hidden="1" x14ac:dyDescent="0.2">
      <c r="A20570" t="s">
        <v>282</v>
      </c>
      <c r="B20570" t="s">
        <v>279</v>
      </c>
      <c r="C20570" t="s">
        <v>230</v>
      </c>
      <c r="D20570" t="s">
        <v>9</v>
      </c>
    </row>
    <row r="20571" spans="1:17" hidden="1" x14ac:dyDescent="0.2">
      <c r="A20571" t="s">
        <v>282</v>
      </c>
      <c r="B20571" t="s">
        <v>279</v>
      </c>
      <c r="C20571" t="s">
        <v>230</v>
      </c>
      <c r="D20571" t="s">
        <v>10</v>
      </c>
      <c r="K20571">
        <v>0.56999999999999995</v>
      </c>
      <c r="L20571">
        <v>0.66</v>
      </c>
      <c r="M20571">
        <v>0.3</v>
      </c>
      <c r="N20571">
        <v>0.18</v>
      </c>
      <c r="O20571">
        <v>0.09</v>
      </c>
      <c r="P20571">
        <v>0.08</v>
      </c>
      <c r="Q20571">
        <v>7.0000000000000007E-2</v>
      </c>
    </row>
    <row r="20572" spans="1:17" hidden="1" x14ac:dyDescent="0.2">
      <c r="A20572" t="s">
        <v>282</v>
      </c>
      <c r="B20572" t="s">
        <v>279</v>
      </c>
      <c r="C20572" t="s">
        <v>230</v>
      </c>
      <c r="D20572" t="s">
        <v>11</v>
      </c>
      <c r="K20572">
        <v>0.3</v>
      </c>
      <c r="L20572">
        <v>0.26</v>
      </c>
      <c r="M20572">
        <v>0.18</v>
      </c>
      <c r="N20572">
        <v>0.12</v>
      </c>
      <c r="O20572">
        <v>0.1</v>
      </c>
      <c r="P20572">
        <v>0.09</v>
      </c>
      <c r="Q20572">
        <v>0.09</v>
      </c>
    </row>
    <row r="20573" spans="1:17" hidden="1" x14ac:dyDescent="0.2">
      <c r="A20573" t="s">
        <v>282</v>
      </c>
      <c r="B20573" t="s">
        <v>279</v>
      </c>
      <c r="C20573" t="s">
        <v>230</v>
      </c>
      <c r="D20573" t="s">
        <v>12</v>
      </c>
      <c r="K20573">
        <v>0.05</v>
      </c>
      <c r="L20573">
        <v>0.03</v>
      </c>
      <c r="M20573">
        <v>0.01</v>
      </c>
      <c r="N20573">
        <v>0.01</v>
      </c>
      <c r="O20573">
        <v>0</v>
      </c>
      <c r="P20573">
        <v>0</v>
      </c>
      <c r="Q20573">
        <v>0</v>
      </c>
    </row>
    <row r="20574" spans="1:17" hidden="1" x14ac:dyDescent="0.2">
      <c r="A20574" t="s">
        <v>282</v>
      </c>
      <c r="B20574" t="s">
        <v>279</v>
      </c>
      <c r="C20574" t="s">
        <v>230</v>
      </c>
      <c r="D20574" t="s">
        <v>13</v>
      </c>
      <c r="K20574">
        <v>0.56999999999999995</v>
      </c>
      <c r="L20574">
        <v>0.48</v>
      </c>
      <c r="M20574">
        <v>0.38</v>
      </c>
      <c r="N20574">
        <v>0.28999999999999998</v>
      </c>
      <c r="O20574">
        <v>0.19</v>
      </c>
      <c r="P20574">
        <v>0.1</v>
      </c>
      <c r="Q20574">
        <v>0</v>
      </c>
    </row>
    <row r="20575" spans="1:17" hidden="1" x14ac:dyDescent="0.2">
      <c r="A20575" t="s">
        <v>282</v>
      </c>
      <c r="B20575" t="s">
        <v>279</v>
      </c>
      <c r="C20575" t="s">
        <v>230</v>
      </c>
      <c r="D20575" t="s">
        <v>14</v>
      </c>
      <c r="K20575">
        <v>9.19</v>
      </c>
      <c r="L20575">
        <v>6.44</v>
      </c>
      <c r="M20575">
        <v>4.01</v>
      </c>
      <c r="N20575">
        <v>2.77</v>
      </c>
      <c r="O20575">
        <v>2.2200000000000002</v>
      </c>
      <c r="P20575">
        <v>1.95</v>
      </c>
      <c r="Q20575">
        <v>1.72</v>
      </c>
    </row>
    <row r="20576" spans="1:17" hidden="1" x14ac:dyDescent="0.2">
      <c r="A20576" t="s">
        <v>282</v>
      </c>
      <c r="B20576" t="s">
        <v>279</v>
      </c>
      <c r="C20576" t="s">
        <v>230</v>
      </c>
      <c r="D20576" t="s">
        <v>15</v>
      </c>
      <c r="E20576">
        <v>0</v>
      </c>
      <c r="F20576">
        <v>0</v>
      </c>
      <c r="G20576">
        <v>0</v>
      </c>
      <c r="H20576">
        <v>0</v>
      </c>
      <c r="I20576">
        <v>0</v>
      </c>
      <c r="J20576">
        <v>0</v>
      </c>
      <c r="K20576">
        <v>10.69</v>
      </c>
      <c r="L20576">
        <v>7.86</v>
      </c>
      <c r="M20576">
        <v>4.88</v>
      </c>
      <c r="N20576">
        <v>3.36</v>
      </c>
      <c r="O20576">
        <v>2.61</v>
      </c>
      <c r="P20576">
        <v>2.21</v>
      </c>
      <c r="Q20576">
        <v>1.87</v>
      </c>
    </row>
    <row r="20577" spans="1:17" hidden="1" x14ac:dyDescent="0.2">
      <c r="A20577" t="s">
        <v>282</v>
      </c>
      <c r="B20577" t="s">
        <v>279</v>
      </c>
      <c r="C20577" t="s">
        <v>231</v>
      </c>
      <c r="D20577" t="s">
        <v>9</v>
      </c>
    </row>
    <row r="20578" spans="1:17" hidden="1" x14ac:dyDescent="0.2">
      <c r="A20578" t="s">
        <v>282</v>
      </c>
      <c r="B20578" t="s">
        <v>279</v>
      </c>
      <c r="C20578" t="s">
        <v>231</v>
      </c>
      <c r="D20578" t="s">
        <v>10</v>
      </c>
      <c r="K20578">
        <v>1.01</v>
      </c>
      <c r="L20578">
        <v>0.77</v>
      </c>
      <c r="M20578">
        <v>0.4</v>
      </c>
      <c r="N20578">
        <v>0.24</v>
      </c>
      <c r="O20578">
        <v>0.16</v>
      </c>
      <c r="P20578">
        <v>0.16</v>
      </c>
      <c r="Q20578">
        <v>0.16</v>
      </c>
    </row>
    <row r="20579" spans="1:17" hidden="1" x14ac:dyDescent="0.2">
      <c r="A20579" t="s">
        <v>282</v>
      </c>
      <c r="B20579" t="s">
        <v>279</v>
      </c>
      <c r="C20579" t="s">
        <v>231</v>
      </c>
      <c r="D20579" t="s">
        <v>11</v>
      </c>
      <c r="K20579">
        <v>0.87</v>
      </c>
      <c r="L20579">
        <v>0.68</v>
      </c>
      <c r="M20579">
        <v>0.38</v>
      </c>
      <c r="N20579">
        <v>0.19</v>
      </c>
      <c r="O20579">
        <v>0.12</v>
      </c>
      <c r="P20579">
        <v>0.11</v>
      </c>
      <c r="Q20579">
        <v>0.1</v>
      </c>
    </row>
    <row r="20580" spans="1:17" hidden="1" x14ac:dyDescent="0.2">
      <c r="A20580" t="s">
        <v>282</v>
      </c>
      <c r="B20580" t="s">
        <v>279</v>
      </c>
      <c r="C20580" t="s">
        <v>231</v>
      </c>
      <c r="D20580" t="s">
        <v>12</v>
      </c>
    </row>
    <row r="20581" spans="1:17" hidden="1" x14ac:dyDescent="0.2">
      <c r="A20581" t="s">
        <v>282</v>
      </c>
      <c r="B20581" t="s">
        <v>279</v>
      </c>
      <c r="C20581" t="s">
        <v>231</v>
      </c>
      <c r="D20581" t="s">
        <v>13</v>
      </c>
    </row>
    <row r="20582" spans="1:17" hidden="1" x14ac:dyDescent="0.2">
      <c r="A20582" t="s">
        <v>282</v>
      </c>
      <c r="B20582" t="s">
        <v>279</v>
      </c>
      <c r="C20582" t="s">
        <v>231</v>
      </c>
      <c r="D20582" t="s">
        <v>14</v>
      </c>
      <c r="K20582">
        <v>3.83</v>
      </c>
      <c r="L20582">
        <v>3.49</v>
      </c>
      <c r="M20582">
        <v>3.21</v>
      </c>
      <c r="N20582">
        <v>3.09</v>
      </c>
      <c r="O20582">
        <v>3.12</v>
      </c>
      <c r="P20582">
        <v>3.15</v>
      </c>
      <c r="Q20582">
        <v>3.16</v>
      </c>
    </row>
    <row r="20583" spans="1:17" hidden="1" x14ac:dyDescent="0.2">
      <c r="A20583" t="s">
        <v>282</v>
      </c>
      <c r="B20583" t="s">
        <v>279</v>
      </c>
      <c r="C20583" t="s">
        <v>231</v>
      </c>
      <c r="D20583" t="s">
        <v>15</v>
      </c>
      <c r="E20583">
        <v>0</v>
      </c>
      <c r="F20583">
        <v>0</v>
      </c>
      <c r="G20583">
        <v>0</v>
      </c>
      <c r="H20583">
        <v>0</v>
      </c>
      <c r="I20583">
        <v>0</v>
      </c>
      <c r="J20583">
        <v>0</v>
      </c>
      <c r="K20583">
        <v>5.71</v>
      </c>
      <c r="L20583">
        <v>4.9400000000000004</v>
      </c>
      <c r="M20583">
        <v>3.99</v>
      </c>
      <c r="N20583">
        <v>3.53</v>
      </c>
      <c r="O20583">
        <v>3.4</v>
      </c>
      <c r="P20583">
        <v>3.42</v>
      </c>
      <c r="Q20583">
        <v>3.42</v>
      </c>
    </row>
    <row r="20584" spans="1:17" hidden="1" x14ac:dyDescent="0.2">
      <c r="A20584" t="s">
        <v>282</v>
      </c>
      <c r="B20584" t="s">
        <v>279</v>
      </c>
      <c r="C20584" t="s">
        <v>232</v>
      </c>
      <c r="D20584" t="s">
        <v>9</v>
      </c>
    </row>
    <row r="20585" spans="1:17" hidden="1" x14ac:dyDescent="0.2">
      <c r="A20585" t="s">
        <v>282</v>
      </c>
      <c r="B20585" t="s">
        <v>279</v>
      </c>
      <c r="C20585" t="s">
        <v>232</v>
      </c>
      <c r="D20585" t="s">
        <v>10</v>
      </c>
    </row>
    <row r="20586" spans="1:17" hidden="1" x14ac:dyDescent="0.2">
      <c r="A20586" t="s">
        <v>282</v>
      </c>
      <c r="B20586" t="s">
        <v>279</v>
      </c>
      <c r="C20586" t="s">
        <v>232</v>
      </c>
      <c r="D20586" t="s">
        <v>11</v>
      </c>
      <c r="K20586">
        <v>0.01</v>
      </c>
      <c r="L20586">
        <v>0.01</v>
      </c>
      <c r="M20586">
        <v>0</v>
      </c>
      <c r="N20586">
        <v>0</v>
      </c>
      <c r="O20586">
        <v>0</v>
      </c>
      <c r="P20586">
        <v>0</v>
      </c>
      <c r="Q20586">
        <v>0</v>
      </c>
    </row>
    <row r="20587" spans="1:17" hidden="1" x14ac:dyDescent="0.2">
      <c r="A20587" t="s">
        <v>282</v>
      </c>
      <c r="B20587" t="s">
        <v>279</v>
      </c>
      <c r="C20587" t="s">
        <v>232</v>
      </c>
      <c r="D20587" t="s">
        <v>12</v>
      </c>
      <c r="K20587">
        <v>2.21</v>
      </c>
      <c r="L20587">
        <v>1.84</v>
      </c>
      <c r="M20587">
        <v>1.06</v>
      </c>
      <c r="N20587">
        <v>0.5</v>
      </c>
      <c r="O20587">
        <v>0.18</v>
      </c>
      <c r="P20587">
        <v>0.16</v>
      </c>
      <c r="Q20587">
        <v>0.13</v>
      </c>
    </row>
    <row r="20588" spans="1:17" hidden="1" x14ac:dyDescent="0.2">
      <c r="A20588" t="s">
        <v>282</v>
      </c>
      <c r="B20588" t="s">
        <v>279</v>
      </c>
      <c r="C20588" t="s">
        <v>232</v>
      </c>
      <c r="D20588" t="s">
        <v>13</v>
      </c>
    </row>
    <row r="20589" spans="1:17" hidden="1" x14ac:dyDescent="0.2">
      <c r="A20589" t="s">
        <v>282</v>
      </c>
      <c r="B20589" t="s">
        <v>279</v>
      </c>
      <c r="C20589" t="s">
        <v>232</v>
      </c>
      <c r="D20589" t="s">
        <v>14</v>
      </c>
      <c r="K20589">
        <v>0.16</v>
      </c>
      <c r="L20589">
        <v>0.18</v>
      </c>
      <c r="M20589">
        <v>0.21</v>
      </c>
      <c r="N20589">
        <v>0.24</v>
      </c>
      <c r="O20589">
        <v>0.27</v>
      </c>
      <c r="P20589">
        <v>0.31</v>
      </c>
      <c r="Q20589">
        <v>0.35</v>
      </c>
    </row>
    <row r="20590" spans="1:17" hidden="1" x14ac:dyDescent="0.2">
      <c r="A20590" t="s">
        <v>282</v>
      </c>
      <c r="B20590" t="s">
        <v>279</v>
      </c>
      <c r="C20590" t="s">
        <v>232</v>
      </c>
      <c r="D20590" t="s">
        <v>15</v>
      </c>
      <c r="E20590">
        <v>0</v>
      </c>
      <c r="F20590">
        <v>0</v>
      </c>
      <c r="G20590">
        <v>0</v>
      </c>
      <c r="H20590">
        <v>0</v>
      </c>
      <c r="I20590">
        <v>0</v>
      </c>
      <c r="J20590">
        <v>0</v>
      </c>
      <c r="K20590">
        <v>2.38</v>
      </c>
      <c r="L20590">
        <v>2.0299999999999998</v>
      </c>
      <c r="M20590">
        <v>1.27</v>
      </c>
      <c r="N20590">
        <v>0.74</v>
      </c>
      <c r="O20590">
        <v>0.46</v>
      </c>
      <c r="P20590">
        <v>0.47</v>
      </c>
      <c r="Q20590">
        <v>0.48</v>
      </c>
    </row>
    <row r="20591" spans="1:17" hidden="1" x14ac:dyDescent="0.2">
      <c r="A20591" t="s">
        <v>282</v>
      </c>
      <c r="B20591" t="s">
        <v>279</v>
      </c>
      <c r="C20591" t="s">
        <v>233</v>
      </c>
      <c r="D20591" t="s">
        <v>9</v>
      </c>
    </row>
    <row r="20592" spans="1:17" hidden="1" x14ac:dyDescent="0.2">
      <c r="A20592" t="s">
        <v>282</v>
      </c>
      <c r="B20592" t="s">
        <v>279</v>
      </c>
      <c r="C20592" t="s">
        <v>233</v>
      </c>
      <c r="D20592" t="s">
        <v>10</v>
      </c>
    </row>
    <row r="20593" spans="1:17" hidden="1" x14ac:dyDescent="0.2">
      <c r="A20593" t="s">
        <v>282</v>
      </c>
      <c r="B20593" t="s">
        <v>279</v>
      </c>
      <c r="C20593" t="s">
        <v>233</v>
      </c>
      <c r="D20593" t="s">
        <v>11</v>
      </c>
      <c r="K20593">
        <v>0.03</v>
      </c>
      <c r="L20593">
        <v>0.02</v>
      </c>
      <c r="M20593">
        <v>0.01</v>
      </c>
      <c r="N20593">
        <v>0</v>
      </c>
      <c r="O20593">
        <v>0</v>
      </c>
      <c r="P20593">
        <v>0</v>
      </c>
      <c r="Q20593">
        <v>0</v>
      </c>
    </row>
    <row r="20594" spans="1:17" hidden="1" x14ac:dyDescent="0.2">
      <c r="A20594" t="s">
        <v>282</v>
      </c>
      <c r="B20594" t="s">
        <v>279</v>
      </c>
      <c r="C20594" t="s">
        <v>233</v>
      </c>
      <c r="D20594" t="s">
        <v>12</v>
      </c>
    </row>
    <row r="20595" spans="1:17" hidden="1" x14ac:dyDescent="0.2">
      <c r="A20595" t="s">
        <v>282</v>
      </c>
      <c r="B20595" t="s">
        <v>279</v>
      </c>
      <c r="C20595" t="s">
        <v>233</v>
      </c>
      <c r="D20595" t="s">
        <v>13</v>
      </c>
    </row>
    <row r="20596" spans="1:17" hidden="1" x14ac:dyDescent="0.2">
      <c r="A20596" t="s">
        <v>282</v>
      </c>
      <c r="B20596" t="s">
        <v>279</v>
      </c>
      <c r="C20596" t="s">
        <v>233</v>
      </c>
      <c r="D20596" t="s">
        <v>14</v>
      </c>
      <c r="K20596">
        <v>0.01</v>
      </c>
      <c r="L20596">
        <v>0.02</v>
      </c>
      <c r="M20596">
        <v>0.02</v>
      </c>
      <c r="N20596">
        <v>0.02</v>
      </c>
      <c r="O20596">
        <v>0.02</v>
      </c>
      <c r="P20596">
        <v>0.03</v>
      </c>
      <c r="Q20596">
        <v>0.03</v>
      </c>
    </row>
    <row r="20597" spans="1:17" hidden="1" x14ac:dyDescent="0.2">
      <c r="A20597" t="s">
        <v>282</v>
      </c>
      <c r="B20597" t="s">
        <v>279</v>
      </c>
      <c r="C20597" t="s">
        <v>233</v>
      </c>
      <c r="D20597" t="s">
        <v>15</v>
      </c>
      <c r="E20597">
        <v>0</v>
      </c>
      <c r="F20597">
        <v>0</v>
      </c>
      <c r="G20597">
        <v>0</v>
      </c>
      <c r="H20597">
        <v>0</v>
      </c>
      <c r="I20597">
        <v>0</v>
      </c>
      <c r="J20597">
        <v>0</v>
      </c>
      <c r="K20597">
        <v>0.05</v>
      </c>
      <c r="L20597">
        <v>0.04</v>
      </c>
      <c r="M20597">
        <v>0.03</v>
      </c>
      <c r="N20597">
        <v>0.02</v>
      </c>
      <c r="O20597">
        <v>0.03</v>
      </c>
      <c r="P20597">
        <v>0.03</v>
      </c>
      <c r="Q20597">
        <v>0.03</v>
      </c>
    </row>
    <row r="20598" spans="1:17" hidden="1" x14ac:dyDescent="0.2">
      <c r="A20598" t="s">
        <v>282</v>
      </c>
      <c r="B20598" t="s">
        <v>279</v>
      </c>
      <c r="C20598" t="s">
        <v>234</v>
      </c>
      <c r="D20598" t="s">
        <v>9</v>
      </c>
    </row>
    <row r="20599" spans="1:17" hidden="1" x14ac:dyDescent="0.2">
      <c r="A20599" t="s">
        <v>282</v>
      </c>
      <c r="B20599" t="s">
        <v>279</v>
      </c>
      <c r="C20599" t="s">
        <v>234</v>
      </c>
      <c r="D20599" t="s">
        <v>10</v>
      </c>
    </row>
    <row r="20600" spans="1:17" hidden="1" x14ac:dyDescent="0.2">
      <c r="A20600" t="s">
        <v>282</v>
      </c>
      <c r="B20600" t="s">
        <v>279</v>
      </c>
      <c r="C20600" t="s">
        <v>234</v>
      </c>
      <c r="D20600" t="s">
        <v>11</v>
      </c>
      <c r="K20600">
        <v>0.08</v>
      </c>
      <c r="L20600">
        <v>0.06</v>
      </c>
      <c r="M20600">
        <v>0.03</v>
      </c>
      <c r="N20600">
        <v>0.01</v>
      </c>
      <c r="O20600">
        <v>0.01</v>
      </c>
      <c r="P20600">
        <v>0.01</v>
      </c>
      <c r="Q20600">
        <v>0.01</v>
      </c>
    </row>
    <row r="20601" spans="1:17" hidden="1" x14ac:dyDescent="0.2">
      <c r="A20601" t="s">
        <v>282</v>
      </c>
      <c r="B20601" t="s">
        <v>279</v>
      </c>
      <c r="C20601" t="s">
        <v>234</v>
      </c>
      <c r="D20601" t="s">
        <v>12</v>
      </c>
    </row>
    <row r="20602" spans="1:17" hidden="1" x14ac:dyDescent="0.2">
      <c r="A20602" t="s">
        <v>282</v>
      </c>
      <c r="B20602" t="s">
        <v>279</v>
      </c>
      <c r="C20602" t="s">
        <v>234</v>
      </c>
      <c r="D20602" t="s">
        <v>13</v>
      </c>
    </row>
    <row r="20603" spans="1:17" hidden="1" x14ac:dyDescent="0.2">
      <c r="A20603" t="s">
        <v>282</v>
      </c>
      <c r="B20603" t="s">
        <v>279</v>
      </c>
      <c r="C20603" t="s">
        <v>234</v>
      </c>
      <c r="D20603" t="s">
        <v>14</v>
      </c>
      <c r="K20603">
        <v>0.1</v>
      </c>
      <c r="L20603">
        <v>0.11</v>
      </c>
      <c r="M20603">
        <v>0.13</v>
      </c>
      <c r="N20603">
        <v>0.15</v>
      </c>
      <c r="O20603">
        <v>0.17</v>
      </c>
      <c r="P20603">
        <v>0.19</v>
      </c>
      <c r="Q20603">
        <v>0.22</v>
      </c>
    </row>
    <row r="20604" spans="1:17" hidden="1" x14ac:dyDescent="0.2">
      <c r="A20604" t="s">
        <v>282</v>
      </c>
      <c r="B20604" t="s">
        <v>279</v>
      </c>
      <c r="C20604" t="s">
        <v>234</v>
      </c>
      <c r="D20604" t="s">
        <v>15</v>
      </c>
      <c r="E20604">
        <v>0</v>
      </c>
      <c r="F20604">
        <v>0</v>
      </c>
      <c r="G20604">
        <v>0</v>
      </c>
      <c r="H20604">
        <v>0</v>
      </c>
      <c r="I20604">
        <v>0</v>
      </c>
      <c r="J20604">
        <v>0</v>
      </c>
      <c r="K20604">
        <v>0.18</v>
      </c>
      <c r="L20604">
        <v>0.17</v>
      </c>
      <c r="M20604">
        <v>0.16</v>
      </c>
      <c r="N20604">
        <v>0.16</v>
      </c>
      <c r="O20604">
        <v>0.18</v>
      </c>
      <c r="P20604">
        <v>0.2</v>
      </c>
      <c r="Q20604">
        <v>0.22</v>
      </c>
    </row>
    <row r="20605" spans="1:17" hidden="1" x14ac:dyDescent="0.2">
      <c r="A20605" t="s">
        <v>282</v>
      </c>
      <c r="B20605" t="s">
        <v>279</v>
      </c>
      <c r="C20605" t="s">
        <v>235</v>
      </c>
      <c r="D20605" t="s">
        <v>9</v>
      </c>
    </row>
    <row r="20606" spans="1:17" hidden="1" x14ac:dyDescent="0.2">
      <c r="A20606" t="s">
        <v>282</v>
      </c>
      <c r="B20606" t="s">
        <v>279</v>
      </c>
      <c r="C20606" t="s">
        <v>235</v>
      </c>
      <c r="D20606" t="s">
        <v>10</v>
      </c>
    </row>
    <row r="20607" spans="1:17" hidden="1" x14ac:dyDescent="0.2">
      <c r="A20607" t="s">
        <v>282</v>
      </c>
      <c r="B20607" t="s">
        <v>279</v>
      </c>
      <c r="C20607" t="s">
        <v>235</v>
      </c>
      <c r="D20607" t="s">
        <v>11</v>
      </c>
      <c r="K20607">
        <v>0.02</v>
      </c>
      <c r="L20607">
        <v>0.02</v>
      </c>
      <c r="M20607">
        <v>0.01</v>
      </c>
      <c r="N20607">
        <v>0</v>
      </c>
      <c r="O20607">
        <v>0</v>
      </c>
      <c r="P20607">
        <v>0</v>
      </c>
      <c r="Q20607">
        <v>0</v>
      </c>
    </row>
    <row r="20608" spans="1:17" hidden="1" x14ac:dyDescent="0.2">
      <c r="A20608" t="s">
        <v>282</v>
      </c>
      <c r="B20608" t="s">
        <v>279</v>
      </c>
      <c r="C20608" t="s">
        <v>235</v>
      </c>
      <c r="D20608" t="s">
        <v>12</v>
      </c>
    </row>
    <row r="20609" spans="1:17" hidden="1" x14ac:dyDescent="0.2">
      <c r="A20609" t="s">
        <v>282</v>
      </c>
      <c r="B20609" t="s">
        <v>279</v>
      </c>
      <c r="C20609" t="s">
        <v>235</v>
      </c>
      <c r="D20609" t="s">
        <v>13</v>
      </c>
    </row>
    <row r="20610" spans="1:17" hidden="1" x14ac:dyDescent="0.2">
      <c r="A20610" t="s">
        <v>282</v>
      </c>
      <c r="B20610" t="s">
        <v>279</v>
      </c>
      <c r="C20610" t="s">
        <v>235</v>
      </c>
      <c r="D20610" t="s">
        <v>14</v>
      </c>
      <c r="K20610">
        <v>0.01</v>
      </c>
      <c r="L20610">
        <v>0.02</v>
      </c>
      <c r="M20610">
        <v>0.02</v>
      </c>
      <c r="N20610">
        <v>0.02</v>
      </c>
      <c r="O20610">
        <v>0.03</v>
      </c>
      <c r="P20610">
        <v>0.03</v>
      </c>
      <c r="Q20610">
        <v>0.03</v>
      </c>
    </row>
    <row r="20611" spans="1:17" hidden="1" x14ac:dyDescent="0.2">
      <c r="A20611" t="s">
        <v>282</v>
      </c>
      <c r="B20611" t="s">
        <v>279</v>
      </c>
      <c r="C20611" t="s">
        <v>235</v>
      </c>
      <c r="D20611" t="s">
        <v>15</v>
      </c>
      <c r="E20611">
        <v>0</v>
      </c>
      <c r="F20611">
        <v>0</v>
      </c>
      <c r="G20611">
        <v>0</v>
      </c>
      <c r="H20611">
        <v>0</v>
      </c>
      <c r="I20611">
        <v>0</v>
      </c>
      <c r="J20611">
        <v>0</v>
      </c>
      <c r="K20611">
        <v>0.04</v>
      </c>
      <c r="L20611">
        <v>0.03</v>
      </c>
      <c r="M20611">
        <v>0.03</v>
      </c>
      <c r="N20611">
        <v>0.03</v>
      </c>
      <c r="O20611">
        <v>0.03</v>
      </c>
      <c r="P20611">
        <v>0.03</v>
      </c>
      <c r="Q20611">
        <v>0.03</v>
      </c>
    </row>
    <row r="20612" spans="1:17" hidden="1" x14ac:dyDescent="0.2">
      <c r="A20612" t="s">
        <v>282</v>
      </c>
      <c r="B20612" t="s">
        <v>279</v>
      </c>
      <c r="C20612" t="s">
        <v>236</v>
      </c>
      <c r="D20612" t="s">
        <v>9</v>
      </c>
    </row>
    <row r="20613" spans="1:17" hidden="1" x14ac:dyDescent="0.2">
      <c r="A20613" t="s">
        <v>282</v>
      </c>
      <c r="B20613" t="s">
        <v>279</v>
      </c>
      <c r="C20613" t="s">
        <v>236</v>
      </c>
      <c r="D20613" t="s">
        <v>10</v>
      </c>
    </row>
    <row r="20614" spans="1:17" hidden="1" x14ac:dyDescent="0.2">
      <c r="A20614" t="s">
        <v>282</v>
      </c>
      <c r="B20614" t="s">
        <v>279</v>
      </c>
      <c r="C20614" t="s">
        <v>236</v>
      </c>
      <c r="D20614" t="s">
        <v>11</v>
      </c>
    </row>
    <row r="20615" spans="1:17" hidden="1" x14ac:dyDescent="0.2">
      <c r="A20615" t="s">
        <v>282</v>
      </c>
      <c r="B20615" t="s">
        <v>279</v>
      </c>
      <c r="C20615" t="s">
        <v>236</v>
      </c>
      <c r="D20615" t="s">
        <v>12</v>
      </c>
    </row>
    <row r="20616" spans="1:17" hidden="1" x14ac:dyDescent="0.2">
      <c r="A20616" t="s">
        <v>282</v>
      </c>
      <c r="B20616" t="s">
        <v>279</v>
      </c>
      <c r="C20616" t="s">
        <v>236</v>
      </c>
      <c r="D20616" t="s">
        <v>13</v>
      </c>
    </row>
    <row r="20617" spans="1:17" hidden="1" x14ac:dyDescent="0.2">
      <c r="A20617" t="s">
        <v>282</v>
      </c>
      <c r="B20617" t="s">
        <v>279</v>
      </c>
      <c r="C20617" t="s">
        <v>236</v>
      </c>
      <c r="D20617" t="s">
        <v>14</v>
      </c>
      <c r="K20617">
        <v>0.03</v>
      </c>
      <c r="L20617">
        <v>0.04</v>
      </c>
      <c r="M20617">
        <v>0.04</v>
      </c>
      <c r="N20617">
        <v>0.04</v>
      </c>
      <c r="O20617">
        <v>0.04</v>
      </c>
      <c r="P20617">
        <v>0.04</v>
      </c>
      <c r="Q20617">
        <v>0.03</v>
      </c>
    </row>
    <row r="20618" spans="1:17" hidden="1" x14ac:dyDescent="0.2">
      <c r="A20618" t="s">
        <v>282</v>
      </c>
      <c r="B20618" t="s">
        <v>279</v>
      </c>
      <c r="C20618" t="s">
        <v>236</v>
      </c>
      <c r="D20618" t="s">
        <v>15</v>
      </c>
      <c r="E20618">
        <v>0</v>
      </c>
      <c r="F20618">
        <v>0</v>
      </c>
      <c r="G20618">
        <v>0</v>
      </c>
      <c r="H20618">
        <v>0</v>
      </c>
      <c r="I20618">
        <v>0</v>
      </c>
      <c r="J20618">
        <v>0</v>
      </c>
      <c r="K20618">
        <v>0.03</v>
      </c>
      <c r="L20618">
        <v>0.04</v>
      </c>
      <c r="M20618">
        <v>0.04</v>
      </c>
      <c r="N20618">
        <v>0.04</v>
      </c>
      <c r="O20618">
        <v>0.04</v>
      </c>
      <c r="P20618">
        <v>0.04</v>
      </c>
      <c r="Q20618">
        <v>0.03</v>
      </c>
    </row>
    <row r="20619" spans="1:17" hidden="1" x14ac:dyDescent="0.2">
      <c r="A20619" t="s">
        <v>282</v>
      </c>
      <c r="B20619" t="s">
        <v>279</v>
      </c>
      <c r="C20619" t="s">
        <v>237</v>
      </c>
      <c r="D20619" t="s">
        <v>9</v>
      </c>
    </row>
    <row r="20620" spans="1:17" hidden="1" x14ac:dyDescent="0.2">
      <c r="A20620" t="s">
        <v>282</v>
      </c>
      <c r="B20620" t="s">
        <v>279</v>
      </c>
      <c r="C20620" t="s">
        <v>237</v>
      </c>
      <c r="D20620" t="s">
        <v>10</v>
      </c>
      <c r="K20620">
        <v>1.27</v>
      </c>
      <c r="L20620">
        <v>0.88</v>
      </c>
      <c r="M20620">
        <v>0.36</v>
      </c>
      <c r="N20620">
        <v>0.15</v>
      </c>
      <c r="O20620">
        <v>0.08</v>
      </c>
      <c r="P20620">
        <v>0.08</v>
      </c>
      <c r="Q20620">
        <v>7.0000000000000007E-2</v>
      </c>
    </row>
    <row r="20621" spans="1:17" hidden="1" x14ac:dyDescent="0.2">
      <c r="A20621" t="s">
        <v>282</v>
      </c>
      <c r="B20621" t="s">
        <v>279</v>
      </c>
      <c r="C20621" t="s">
        <v>237</v>
      </c>
      <c r="D20621" t="s">
        <v>11</v>
      </c>
      <c r="K20621">
        <v>0.06</v>
      </c>
      <c r="L20621">
        <v>0.05</v>
      </c>
      <c r="M20621">
        <v>0.02</v>
      </c>
      <c r="N20621">
        <v>0.01</v>
      </c>
      <c r="O20621">
        <v>0</v>
      </c>
      <c r="P20621">
        <v>0</v>
      </c>
      <c r="Q20621">
        <v>0</v>
      </c>
    </row>
    <row r="20622" spans="1:17" hidden="1" x14ac:dyDescent="0.2">
      <c r="A20622" t="s">
        <v>282</v>
      </c>
      <c r="B20622" t="s">
        <v>279</v>
      </c>
      <c r="C20622" t="s">
        <v>237</v>
      </c>
      <c r="D20622" t="s">
        <v>12</v>
      </c>
    </row>
    <row r="20623" spans="1:17" hidden="1" x14ac:dyDescent="0.2">
      <c r="A20623" t="s">
        <v>282</v>
      </c>
      <c r="B20623" t="s">
        <v>279</v>
      </c>
      <c r="C20623" t="s">
        <v>237</v>
      </c>
      <c r="D20623" t="s">
        <v>13</v>
      </c>
    </row>
    <row r="20624" spans="1:17" hidden="1" x14ac:dyDescent="0.2">
      <c r="A20624" t="s">
        <v>282</v>
      </c>
      <c r="B20624" t="s">
        <v>279</v>
      </c>
      <c r="C20624" t="s">
        <v>237</v>
      </c>
      <c r="D20624" t="s">
        <v>14</v>
      </c>
      <c r="K20624">
        <v>0.92</v>
      </c>
      <c r="L20624">
        <v>0.97</v>
      </c>
      <c r="M20624">
        <v>1.01</v>
      </c>
      <c r="N20624">
        <v>1.04</v>
      </c>
      <c r="O20624">
        <v>1.05</v>
      </c>
      <c r="P20624">
        <v>1.02</v>
      </c>
      <c r="Q20624">
        <v>0.94</v>
      </c>
    </row>
    <row r="20625" spans="1:17" hidden="1" x14ac:dyDescent="0.2">
      <c r="A20625" t="s">
        <v>282</v>
      </c>
      <c r="B20625" t="s">
        <v>279</v>
      </c>
      <c r="C20625" t="s">
        <v>237</v>
      </c>
      <c r="D20625" t="s">
        <v>15</v>
      </c>
      <c r="E20625">
        <v>0</v>
      </c>
      <c r="F20625">
        <v>0</v>
      </c>
      <c r="G20625">
        <v>0</v>
      </c>
      <c r="H20625">
        <v>0</v>
      </c>
      <c r="I20625">
        <v>0</v>
      </c>
      <c r="J20625">
        <v>0</v>
      </c>
      <c r="K20625">
        <v>2.25</v>
      </c>
      <c r="L20625">
        <v>1.89</v>
      </c>
      <c r="M20625">
        <v>1.39</v>
      </c>
      <c r="N20625">
        <v>1.2</v>
      </c>
      <c r="O20625">
        <v>1.1299999999999999</v>
      </c>
      <c r="P20625">
        <v>1.0900000000000001</v>
      </c>
      <c r="Q20625">
        <v>1.02</v>
      </c>
    </row>
    <row r="20626" spans="1:17" hidden="1" x14ac:dyDescent="0.2">
      <c r="A20626" t="s">
        <v>282</v>
      </c>
      <c r="B20626" t="s">
        <v>279</v>
      </c>
      <c r="C20626" t="s">
        <v>238</v>
      </c>
      <c r="D20626" t="s">
        <v>9</v>
      </c>
    </row>
    <row r="20627" spans="1:17" hidden="1" x14ac:dyDescent="0.2">
      <c r="A20627" t="s">
        <v>282</v>
      </c>
      <c r="B20627" t="s">
        <v>279</v>
      </c>
      <c r="C20627" t="s">
        <v>238</v>
      </c>
      <c r="D20627" t="s">
        <v>10</v>
      </c>
      <c r="K20627">
        <v>0.28000000000000003</v>
      </c>
      <c r="L20627">
        <v>0.28000000000000003</v>
      </c>
      <c r="M20627">
        <v>0.16</v>
      </c>
      <c r="N20627">
        <v>0.13</v>
      </c>
      <c r="O20627">
        <v>0.11</v>
      </c>
      <c r="P20627">
        <v>0.12</v>
      </c>
      <c r="Q20627">
        <v>0.13</v>
      </c>
    </row>
    <row r="20628" spans="1:17" hidden="1" x14ac:dyDescent="0.2">
      <c r="A20628" t="s">
        <v>282</v>
      </c>
      <c r="B20628" t="s">
        <v>279</v>
      </c>
      <c r="C20628" t="s">
        <v>238</v>
      </c>
      <c r="D20628" t="s">
        <v>11</v>
      </c>
      <c r="K20628">
        <v>0.46</v>
      </c>
      <c r="L20628">
        <v>0.35</v>
      </c>
      <c r="M20628">
        <v>0.17</v>
      </c>
      <c r="N20628">
        <v>7.0000000000000007E-2</v>
      </c>
      <c r="O20628">
        <v>0.04</v>
      </c>
      <c r="P20628">
        <v>0.04</v>
      </c>
      <c r="Q20628">
        <v>0.04</v>
      </c>
    </row>
    <row r="20629" spans="1:17" hidden="1" x14ac:dyDescent="0.2">
      <c r="A20629" t="s">
        <v>282</v>
      </c>
      <c r="B20629" t="s">
        <v>279</v>
      </c>
      <c r="C20629" t="s">
        <v>238</v>
      </c>
      <c r="D20629" t="s">
        <v>12</v>
      </c>
      <c r="K20629">
        <v>1.86</v>
      </c>
      <c r="L20629">
        <v>1.78</v>
      </c>
      <c r="M20629">
        <v>1.1299999999999999</v>
      </c>
      <c r="N20629">
        <v>0.56999999999999995</v>
      </c>
      <c r="O20629">
        <v>0.22</v>
      </c>
      <c r="P20629">
        <v>0.21</v>
      </c>
      <c r="Q20629">
        <v>0.2</v>
      </c>
    </row>
    <row r="20630" spans="1:17" hidden="1" x14ac:dyDescent="0.2">
      <c r="A20630" t="s">
        <v>282</v>
      </c>
      <c r="B20630" t="s">
        <v>279</v>
      </c>
      <c r="C20630" t="s">
        <v>238</v>
      </c>
      <c r="D20630" t="s">
        <v>13</v>
      </c>
    </row>
    <row r="20631" spans="1:17" hidden="1" x14ac:dyDescent="0.2">
      <c r="A20631" t="s">
        <v>282</v>
      </c>
      <c r="B20631" t="s">
        <v>279</v>
      </c>
      <c r="C20631" t="s">
        <v>238</v>
      </c>
      <c r="D20631" t="s">
        <v>14</v>
      </c>
      <c r="K20631">
        <v>9.11</v>
      </c>
      <c r="L20631">
        <v>10.07</v>
      </c>
      <c r="M20631">
        <v>10.79</v>
      </c>
      <c r="N20631">
        <v>11.35</v>
      </c>
      <c r="O20631">
        <v>11.59</v>
      </c>
      <c r="P20631">
        <v>11.47</v>
      </c>
      <c r="Q20631">
        <v>10.98</v>
      </c>
    </row>
    <row r="20632" spans="1:17" hidden="1" x14ac:dyDescent="0.2">
      <c r="A20632" t="s">
        <v>282</v>
      </c>
      <c r="B20632" t="s">
        <v>279</v>
      </c>
      <c r="C20632" t="s">
        <v>238</v>
      </c>
      <c r="D20632" t="s">
        <v>15</v>
      </c>
      <c r="E20632">
        <v>0</v>
      </c>
      <c r="F20632">
        <v>0</v>
      </c>
      <c r="G20632">
        <v>0</v>
      </c>
      <c r="H20632">
        <v>0</v>
      </c>
      <c r="I20632">
        <v>0</v>
      </c>
      <c r="J20632">
        <v>0</v>
      </c>
      <c r="K20632">
        <v>11.71</v>
      </c>
      <c r="L20632">
        <v>12.48</v>
      </c>
      <c r="M20632">
        <v>12.25</v>
      </c>
      <c r="N20632">
        <v>12.13</v>
      </c>
      <c r="O20632">
        <v>11.96</v>
      </c>
      <c r="P20632">
        <v>11.85</v>
      </c>
      <c r="Q20632">
        <v>11.36</v>
      </c>
    </row>
    <row r="20633" spans="1:17" hidden="1" x14ac:dyDescent="0.2">
      <c r="A20633" t="s">
        <v>282</v>
      </c>
      <c r="B20633" t="s">
        <v>279</v>
      </c>
      <c r="C20633" t="s">
        <v>239</v>
      </c>
      <c r="D20633" t="s">
        <v>9</v>
      </c>
    </row>
    <row r="20634" spans="1:17" hidden="1" x14ac:dyDescent="0.2">
      <c r="A20634" t="s">
        <v>282</v>
      </c>
      <c r="B20634" t="s">
        <v>279</v>
      </c>
      <c r="C20634" t="s">
        <v>239</v>
      </c>
      <c r="D20634" t="s">
        <v>10</v>
      </c>
      <c r="K20634">
        <v>0.21</v>
      </c>
      <c r="L20634">
        <v>0.21</v>
      </c>
      <c r="M20634">
        <v>0.12</v>
      </c>
      <c r="N20634">
        <v>0.09</v>
      </c>
      <c r="O20634">
        <v>0.08</v>
      </c>
      <c r="P20634">
        <v>0.09</v>
      </c>
      <c r="Q20634">
        <v>0.1</v>
      </c>
    </row>
    <row r="20635" spans="1:17" hidden="1" x14ac:dyDescent="0.2">
      <c r="A20635" t="s">
        <v>282</v>
      </c>
      <c r="B20635" t="s">
        <v>279</v>
      </c>
      <c r="C20635" t="s">
        <v>239</v>
      </c>
      <c r="D20635" t="s">
        <v>11</v>
      </c>
      <c r="K20635">
        <v>0.34</v>
      </c>
      <c r="L20635">
        <v>0.26</v>
      </c>
      <c r="M20635">
        <v>0.13</v>
      </c>
      <c r="N20635">
        <v>0.06</v>
      </c>
      <c r="O20635">
        <v>0.03</v>
      </c>
      <c r="P20635">
        <v>0.03</v>
      </c>
      <c r="Q20635">
        <v>0.03</v>
      </c>
    </row>
    <row r="20636" spans="1:17" hidden="1" x14ac:dyDescent="0.2">
      <c r="A20636" t="s">
        <v>282</v>
      </c>
      <c r="B20636" t="s">
        <v>279</v>
      </c>
      <c r="C20636" t="s">
        <v>239</v>
      </c>
      <c r="D20636" t="s">
        <v>12</v>
      </c>
      <c r="K20636">
        <v>1.39</v>
      </c>
      <c r="L20636">
        <v>1.33</v>
      </c>
      <c r="M20636">
        <v>0.84</v>
      </c>
      <c r="N20636">
        <v>0.43</v>
      </c>
      <c r="O20636">
        <v>0.17</v>
      </c>
      <c r="P20636">
        <v>0.16</v>
      </c>
      <c r="Q20636">
        <v>0.15</v>
      </c>
    </row>
    <row r="20637" spans="1:17" hidden="1" x14ac:dyDescent="0.2">
      <c r="A20637" t="s">
        <v>282</v>
      </c>
      <c r="B20637" t="s">
        <v>279</v>
      </c>
      <c r="C20637" t="s">
        <v>239</v>
      </c>
      <c r="D20637" t="s">
        <v>13</v>
      </c>
    </row>
    <row r="20638" spans="1:17" hidden="1" x14ac:dyDescent="0.2">
      <c r="A20638" t="s">
        <v>282</v>
      </c>
      <c r="B20638" t="s">
        <v>279</v>
      </c>
      <c r="C20638" t="s">
        <v>239</v>
      </c>
      <c r="D20638" t="s">
        <v>14</v>
      </c>
      <c r="K20638">
        <v>6.8</v>
      </c>
      <c r="L20638">
        <v>7.52</v>
      </c>
      <c r="M20638">
        <v>8.06</v>
      </c>
      <c r="N20638">
        <v>8.4700000000000006</v>
      </c>
      <c r="O20638">
        <v>8.65</v>
      </c>
      <c r="P20638">
        <v>8.56</v>
      </c>
      <c r="Q20638">
        <v>8.1999999999999993</v>
      </c>
    </row>
    <row r="20639" spans="1:17" hidden="1" x14ac:dyDescent="0.2">
      <c r="A20639" t="s">
        <v>282</v>
      </c>
      <c r="B20639" t="s">
        <v>279</v>
      </c>
      <c r="C20639" t="s">
        <v>239</v>
      </c>
      <c r="D20639" t="s">
        <v>15</v>
      </c>
      <c r="E20639">
        <v>0</v>
      </c>
      <c r="F20639">
        <v>0</v>
      </c>
      <c r="G20639">
        <v>0</v>
      </c>
      <c r="H20639">
        <v>0</v>
      </c>
      <c r="I20639">
        <v>0</v>
      </c>
      <c r="J20639">
        <v>0</v>
      </c>
      <c r="K20639">
        <v>8.74</v>
      </c>
      <c r="L20639">
        <v>9.31</v>
      </c>
      <c r="M20639">
        <v>9.15</v>
      </c>
      <c r="N20639">
        <v>9.0399999999999991</v>
      </c>
      <c r="O20639">
        <v>8.93</v>
      </c>
      <c r="P20639">
        <v>8.84</v>
      </c>
      <c r="Q20639">
        <v>8.48</v>
      </c>
    </row>
    <row r="20640" spans="1:17" hidden="1" x14ac:dyDescent="0.2">
      <c r="A20640" t="s">
        <v>282</v>
      </c>
      <c r="B20640" t="s">
        <v>279</v>
      </c>
      <c r="C20640" t="s">
        <v>240</v>
      </c>
      <c r="D20640" t="s">
        <v>9</v>
      </c>
    </row>
    <row r="20641" spans="1:17" hidden="1" x14ac:dyDescent="0.2">
      <c r="A20641" t="s">
        <v>282</v>
      </c>
      <c r="B20641" t="s">
        <v>279</v>
      </c>
      <c r="C20641" t="s">
        <v>240</v>
      </c>
      <c r="D20641" t="s">
        <v>10</v>
      </c>
      <c r="K20641">
        <v>0.14000000000000001</v>
      </c>
      <c r="L20641">
        <v>0.14000000000000001</v>
      </c>
      <c r="M20641">
        <v>0.08</v>
      </c>
      <c r="N20641">
        <v>0.05</v>
      </c>
      <c r="O20641">
        <v>0.03</v>
      </c>
      <c r="P20641">
        <v>0.03</v>
      </c>
      <c r="Q20641">
        <v>0.03</v>
      </c>
    </row>
    <row r="20642" spans="1:17" hidden="1" x14ac:dyDescent="0.2">
      <c r="A20642" t="s">
        <v>282</v>
      </c>
      <c r="B20642" t="s">
        <v>279</v>
      </c>
      <c r="C20642" t="s">
        <v>240</v>
      </c>
      <c r="D20642" t="s">
        <v>11</v>
      </c>
      <c r="K20642">
        <v>0.11</v>
      </c>
      <c r="L20642">
        <v>0.09</v>
      </c>
      <c r="M20642">
        <v>0.04</v>
      </c>
      <c r="N20642">
        <v>0.02</v>
      </c>
      <c r="O20642">
        <v>0.01</v>
      </c>
      <c r="P20642">
        <v>0.01</v>
      </c>
      <c r="Q20642">
        <v>0.01</v>
      </c>
    </row>
    <row r="20643" spans="1:17" hidden="1" x14ac:dyDescent="0.2">
      <c r="A20643" t="s">
        <v>282</v>
      </c>
      <c r="B20643" t="s">
        <v>279</v>
      </c>
      <c r="C20643" t="s">
        <v>240</v>
      </c>
      <c r="D20643" t="s">
        <v>12</v>
      </c>
      <c r="K20643">
        <v>0.47</v>
      </c>
      <c r="L20643">
        <v>0.44</v>
      </c>
      <c r="M20643">
        <v>0.28000000000000003</v>
      </c>
      <c r="N20643">
        <v>0.14000000000000001</v>
      </c>
      <c r="O20643">
        <v>0.06</v>
      </c>
      <c r="P20643">
        <v>0.05</v>
      </c>
      <c r="Q20643">
        <v>0.05</v>
      </c>
    </row>
    <row r="20644" spans="1:17" hidden="1" x14ac:dyDescent="0.2">
      <c r="A20644" t="s">
        <v>282</v>
      </c>
      <c r="B20644" t="s">
        <v>279</v>
      </c>
      <c r="C20644" t="s">
        <v>240</v>
      </c>
      <c r="D20644" t="s">
        <v>13</v>
      </c>
    </row>
    <row r="20645" spans="1:17" hidden="1" x14ac:dyDescent="0.2">
      <c r="A20645" t="s">
        <v>282</v>
      </c>
      <c r="B20645" t="s">
        <v>279</v>
      </c>
      <c r="C20645" t="s">
        <v>240</v>
      </c>
      <c r="D20645" t="s">
        <v>14</v>
      </c>
      <c r="K20645">
        <v>2.27</v>
      </c>
      <c r="L20645">
        <v>2.5099999999999998</v>
      </c>
      <c r="M20645">
        <v>2.69</v>
      </c>
      <c r="N20645">
        <v>2.83</v>
      </c>
      <c r="O20645">
        <v>2.89</v>
      </c>
      <c r="P20645">
        <v>2.86</v>
      </c>
      <c r="Q20645">
        <v>2.74</v>
      </c>
    </row>
    <row r="20646" spans="1:17" hidden="1" x14ac:dyDescent="0.2">
      <c r="A20646" t="s">
        <v>282</v>
      </c>
      <c r="B20646" t="s">
        <v>279</v>
      </c>
      <c r="C20646" t="s">
        <v>240</v>
      </c>
      <c r="D20646" t="s">
        <v>15</v>
      </c>
      <c r="E20646">
        <v>0</v>
      </c>
      <c r="F20646">
        <v>0</v>
      </c>
      <c r="G20646">
        <v>0</v>
      </c>
      <c r="H20646">
        <v>0</v>
      </c>
      <c r="I20646">
        <v>0</v>
      </c>
      <c r="J20646">
        <v>0</v>
      </c>
      <c r="K20646">
        <v>2.99</v>
      </c>
      <c r="L20646">
        <v>3.18</v>
      </c>
      <c r="M20646">
        <v>3.1</v>
      </c>
      <c r="N20646">
        <v>3.04</v>
      </c>
      <c r="O20646">
        <v>2.98</v>
      </c>
      <c r="P20646">
        <v>2.96</v>
      </c>
      <c r="Q20646">
        <v>2.83</v>
      </c>
    </row>
    <row r="20647" spans="1:17" hidden="1" x14ac:dyDescent="0.2">
      <c r="A20647" t="s">
        <v>282</v>
      </c>
      <c r="B20647" t="s">
        <v>279</v>
      </c>
      <c r="C20647" t="s">
        <v>241</v>
      </c>
      <c r="D20647" t="s">
        <v>9</v>
      </c>
    </row>
    <row r="20648" spans="1:17" hidden="1" x14ac:dyDescent="0.2">
      <c r="A20648" t="s">
        <v>282</v>
      </c>
      <c r="B20648" t="s">
        <v>279</v>
      </c>
      <c r="C20648" t="s">
        <v>241</v>
      </c>
      <c r="D20648" t="s">
        <v>10</v>
      </c>
      <c r="K20648">
        <v>1.1499999999999999</v>
      </c>
      <c r="L20648">
        <v>0.72</v>
      </c>
      <c r="M20648">
        <v>0.3</v>
      </c>
      <c r="N20648">
        <v>0.31</v>
      </c>
      <c r="O20648">
        <v>0.25</v>
      </c>
      <c r="P20648">
        <v>0.25</v>
      </c>
      <c r="Q20648">
        <v>0.26</v>
      </c>
    </row>
    <row r="20649" spans="1:17" hidden="1" x14ac:dyDescent="0.2">
      <c r="A20649" t="s">
        <v>282</v>
      </c>
      <c r="B20649" t="s">
        <v>279</v>
      </c>
      <c r="C20649" t="s">
        <v>241</v>
      </c>
      <c r="D20649" t="s">
        <v>11</v>
      </c>
      <c r="K20649">
        <v>7.17</v>
      </c>
      <c r="L20649">
        <v>4.2300000000000004</v>
      </c>
      <c r="M20649">
        <v>1.26</v>
      </c>
      <c r="N20649">
        <v>0.87</v>
      </c>
      <c r="O20649">
        <v>0.5</v>
      </c>
      <c r="P20649">
        <v>0.39</v>
      </c>
      <c r="Q20649">
        <v>0.28000000000000003</v>
      </c>
    </row>
    <row r="20650" spans="1:17" hidden="1" x14ac:dyDescent="0.2">
      <c r="A20650" t="s">
        <v>282</v>
      </c>
      <c r="B20650" t="s">
        <v>279</v>
      </c>
      <c r="C20650" t="s">
        <v>241</v>
      </c>
      <c r="D20650" t="s">
        <v>12</v>
      </c>
      <c r="K20650">
        <v>0.34</v>
      </c>
      <c r="L20650">
        <v>0.14000000000000001</v>
      </c>
      <c r="M20650">
        <v>0.04</v>
      </c>
      <c r="N20650">
        <v>0.01</v>
      </c>
      <c r="O20650">
        <v>0.01</v>
      </c>
      <c r="P20650">
        <v>0</v>
      </c>
      <c r="Q20650">
        <v>0</v>
      </c>
    </row>
    <row r="20651" spans="1:17" hidden="1" x14ac:dyDescent="0.2">
      <c r="A20651" t="s">
        <v>282</v>
      </c>
      <c r="B20651" t="s">
        <v>279</v>
      </c>
      <c r="C20651" t="s">
        <v>241</v>
      </c>
      <c r="D20651" t="s">
        <v>13</v>
      </c>
      <c r="K20651">
        <v>0.14000000000000001</v>
      </c>
      <c r="L20651">
        <v>0.11</v>
      </c>
      <c r="M20651">
        <v>0.06</v>
      </c>
      <c r="N20651">
        <v>0.04</v>
      </c>
      <c r="O20651">
        <v>0.03</v>
      </c>
      <c r="P20651">
        <v>0.02</v>
      </c>
      <c r="Q20651">
        <v>0.01</v>
      </c>
    </row>
    <row r="20652" spans="1:17" hidden="1" x14ac:dyDescent="0.2">
      <c r="A20652" t="s">
        <v>282</v>
      </c>
      <c r="B20652" t="s">
        <v>279</v>
      </c>
      <c r="C20652" t="s">
        <v>241</v>
      </c>
      <c r="D20652" t="s">
        <v>14</v>
      </c>
      <c r="K20652">
        <v>1.79</v>
      </c>
      <c r="L20652">
        <v>1.0900000000000001</v>
      </c>
      <c r="M20652">
        <v>0.76</v>
      </c>
      <c r="N20652">
        <v>0.66</v>
      </c>
      <c r="O20652">
        <v>0.59</v>
      </c>
      <c r="P20652">
        <v>0.51</v>
      </c>
      <c r="Q20652">
        <v>0.43</v>
      </c>
    </row>
    <row r="20653" spans="1:17" hidden="1" x14ac:dyDescent="0.2">
      <c r="A20653" t="s">
        <v>282</v>
      </c>
      <c r="B20653" t="s">
        <v>279</v>
      </c>
      <c r="C20653" t="s">
        <v>241</v>
      </c>
      <c r="D20653" t="s">
        <v>15</v>
      </c>
      <c r="E20653">
        <v>0</v>
      </c>
      <c r="F20653">
        <v>0</v>
      </c>
      <c r="G20653">
        <v>0</v>
      </c>
      <c r="H20653">
        <v>0</v>
      </c>
      <c r="I20653">
        <v>0</v>
      </c>
      <c r="J20653">
        <v>0</v>
      </c>
      <c r="K20653">
        <v>10.59</v>
      </c>
      <c r="L20653">
        <v>6.28</v>
      </c>
      <c r="M20653">
        <v>2.42</v>
      </c>
      <c r="N20653">
        <v>1.9</v>
      </c>
      <c r="O20653">
        <v>1.38</v>
      </c>
      <c r="P20653">
        <v>1.18</v>
      </c>
      <c r="Q20653">
        <v>0.98</v>
      </c>
    </row>
    <row r="20654" spans="1:17" hidden="1" x14ac:dyDescent="0.2">
      <c r="A20654" t="s">
        <v>282</v>
      </c>
      <c r="B20654" t="s">
        <v>279</v>
      </c>
      <c r="C20654" t="s">
        <v>242</v>
      </c>
      <c r="D20654" t="s">
        <v>9</v>
      </c>
    </row>
    <row r="20655" spans="1:17" hidden="1" x14ac:dyDescent="0.2">
      <c r="A20655" t="s">
        <v>282</v>
      </c>
      <c r="B20655" t="s">
        <v>279</v>
      </c>
      <c r="C20655" t="s">
        <v>242</v>
      </c>
      <c r="D20655" t="s">
        <v>10</v>
      </c>
      <c r="K20655">
        <v>0.16</v>
      </c>
      <c r="L20655">
        <v>0.11</v>
      </c>
      <c r="M20655">
        <v>0.04</v>
      </c>
      <c r="N20655">
        <v>0.05</v>
      </c>
      <c r="O20655">
        <v>0.05</v>
      </c>
      <c r="P20655">
        <v>0.05</v>
      </c>
      <c r="Q20655">
        <v>0.05</v>
      </c>
    </row>
    <row r="20656" spans="1:17" hidden="1" x14ac:dyDescent="0.2">
      <c r="A20656" t="s">
        <v>282</v>
      </c>
      <c r="B20656" t="s">
        <v>279</v>
      </c>
      <c r="C20656" t="s">
        <v>242</v>
      </c>
      <c r="D20656" t="s">
        <v>11</v>
      </c>
      <c r="K20656">
        <v>0.87</v>
      </c>
      <c r="L20656">
        <v>0.48</v>
      </c>
      <c r="M20656">
        <v>0.16</v>
      </c>
      <c r="N20656">
        <v>0.12</v>
      </c>
      <c r="O20656">
        <v>7.0000000000000007E-2</v>
      </c>
      <c r="P20656">
        <v>0.06</v>
      </c>
      <c r="Q20656">
        <v>0.04</v>
      </c>
    </row>
    <row r="20657" spans="1:17" hidden="1" x14ac:dyDescent="0.2">
      <c r="A20657" t="s">
        <v>282</v>
      </c>
      <c r="B20657" t="s">
        <v>279</v>
      </c>
      <c r="C20657" t="s">
        <v>242</v>
      </c>
      <c r="D20657" t="s">
        <v>12</v>
      </c>
      <c r="K20657">
        <v>0.02</v>
      </c>
      <c r="L20657">
        <v>0.01</v>
      </c>
      <c r="M20657">
        <v>0</v>
      </c>
      <c r="N20657">
        <v>0</v>
      </c>
      <c r="O20657">
        <v>0</v>
      </c>
      <c r="P20657">
        <v>0</v>
      </c>
      <c r="Q20657">
        <v>0</v>
      </c>
    </row>
    <row r="20658" spans="1:17" hidden="1" x14ac:dyDescent="0.2">
      <c r="A20658" t="s">
        <v>282</v>
      </c>
      <c r="B20658" t="s">
        <v>279</v>
      </c>
      <c r="C20658" t="s">
        <v>242</v>
      </c>
      <c r="D20658" t="s">
        <v>13</v>
      </c>
      <c r="K20658">
        <v>0.22</v>
      </c>
      <c r="L20658">
        <v>0.17</v>
      </c>
      <c r="M20658">
        <v>0.1</v>
      </c>
      <c r="N20658">
        <v>0.08</v>
      </c>
      <c r="O20658">
        <v>0.06</v>
      </c>
      <c r="P20658">
        <v>0.04</v>
      </c>
      <c r="Q20658">
        <v>0.02</v>
      </c>
    </row>
    <row r="20659" spans="1:17" hidden="1" x14ac:dyDescent="0.2">
      <c r="A20659" t="s">
        <v>282</v>
      </c>
      <c r="B20659" t="s">
        <v>279</v>
      </c>
      <c r="C20659" t="s">
        <v>242</v>
      </c>
      <c r="D20659" t="s">
        <v>14</v>
      </c>
      <c r="K20659">
        <v>0.7</v>
      </c>
      <c r="L20659">
        <v>0.52</v>
      </c>
      <c r="M20659">
        <v>0.45</v>
      </c>
      <c r="N20659">
        <v>0.4</v>
      </c>
      <c r="O20659">
        <v>0.34</v>
      </c>
      <c r="P20659">
        <v>0.28999999999999998</v>
      </c>
      <c r="Q20659">
        <v>0.24</v>
      </c>
    </row>
    <row r="20660" spans="1:17" hidden="1" x14ac:dyDescent="0.2">
      <c r="A20660" t="s">
        <v>282</v>
      </c>
      <c r="B20660" t="s">
        <v>279</v>
      </c>
      <c r="C20660" t="s">
        <v>242</v>
      </c>
      <c r="D20660" t="s">
        <v>15</v>
      </c>
      <c r="E20660">
        <v>0</v>
      </c>
      <c r="F20660">
        <v>0</v>
      </c>
      <c r="G20660">
        <v>0</v>
      </c>
      <c r="H20660">
        <v>0</v>
      </c>
      <c r="I20660">
        <v>0</v>
      </c>
      <c r="J20660">
        <v>0</v>
      </c>
      <c r="K20660">
        <v>1.97</v>
      </c>
      <c r="L20660">
        <v>1.28</v>
      </c>
      <c r="M20660">
        <v>0.75</v>
      </c>
      <c r="N20660">
        <v>0.64</v>
      </c>
      <c r="O20660">
        <v>0.52</v>
      </c>
      <c r="P20660">
        <v>0.44</v>
      </c>
      <c r="Q20660">
        <v>0.35</v>
      </c>
    </row>
    <row r="20661" spans="1:17" hidden="1" x14ac:dyDescent="0.2">
      <c r="A20661" t="s">
        <v>282</v>
      </c>
      <c r="B20661" t="s">
        <v>279</v>
      </c>
      <c r="C20661" t="s">
        <v>243</v>
      </c>
      <c r="D20661" t="s">
        <v>9</v>
      </c>
    </row>
    <row r="20662" spans="1:17" hidden="1" x14ac:dyDescent="0.2">
      <c r="A20662" t="s">
        <v>282</v>
      </c>
      <c r="B20662" t="s">
        <v>279</v>
      </c>
      <c r="C20662" t="s">
        <v>243</v>
      </c>
      <c r="D20662" t="s">
        <v>10</v>
      </c>
      <c r="K20662">
        <v>0.63</v>
      </c>
      <c r="L20662">
        <v>0.38</v>
      </c>
      <c r="M20662">
        <v>0.12</v>
      </c>
      <c r="N20662">
        <v>0.15</v>
      </c>
      <c r="O20662">
        <v>0.15</v>
      </c>
      <c r="P20662">
        <v>0.16</v>
      </c>
      <c r="Q20662">
        <v>0.16</v>
      </c>
    </row>
    <row r="20663" spans="1:17" hidden="1" x14ac:dyDescent="0.2">
      <c r="A20663" t="s">
        <v>282</v>
      </c>
      <c r="B20663" t="s">
        <v>279</v>
      </c>
      <c r="C20663" t="s">
        <v>243</v>
      </c>
      <c r="D20663" t="s">
        <v>11</v>
      </c>
      <c r="K20663">
        <v>0.52</v>
      </c>
      <c r="L20663">
        <v>0.33</v>
      </c>
      <c r="M20663">
        <v>0.13</v>
      </c>
      <c r="N20663">
        <v>0.11</v>
      </c>
      <c r="O20663">
        <v>0.08</v>
      </c>
      <c r="P20663">
        <v>0.08</v>
      </c>
      <c r="Q20663">
        <v>7.0000000000000007E-2</v>
      </c>
    </row>
    <row r="20664" spans="1:17" hidden="1" x14ac:dyDescent="0.2">
      <c r="A20664" t="s">
        <v>282</v>
      </c>
      <c r="B20664" t="s">
        <v>279</v>
      </c>
      <c r="C20664" t="s">
        <v>243</v>
      </c>
      <c r="D20664" t="s">
        <v>12</v>
      </c>
      <c r="K20664">
        <v>0.7</v>
      </c>
      <c r="L20664">
        <v>0.53</v>
      </c>
      <c r="M20664">
        <v>0.27</v>
      </c>
      <c r="N20664">
        <v>0.13</v>
      </c>
      <c r="O20664">
        <v>0.09</v>
      </c>
      <c r="P20664">
        <v>0.08</v>
      </c>
      <c r="Q20664">
        <v>0.05</v>
      </c>
    </row>
    <row r="20665" spans="1:17" hidden="1" x14ac:dyDescent="0.2">
      <c r="A20665" t="s">
        <v>282</v>
      </c>
      <c r="B20665" t="s">
        <v>279</v>
      </c>
      <c r="C20665" t="s">
        <v>243</v>
      </c>
      <c r="D20665" t="s">
        <v>13</v>
      </c>
      <c r="K20665">
        <v>0.62</v>
      </c>
      <c r="L20665">
        <v>0.45</v>
      </c>
      <c r="M20665">
        <v>0.16</v>
      </c>
      <c r="N20665">
        <v>0.11</v>
      </c>
      <c r="O20665">
        <v>0.08</v>
      </c>
      <c r="P20665">
        <v>0.06</v>
      </c>
      <c r="Q20665">
        <v>0.03</v>
      </c>
    </row>
    <row r="20666" spans="1:17" hidden="1" x14ac:dyDescent="0.2">
      <c r="A20666" t="s">
        <v>282</v>
      </c>
      <c r="B20666" t="s">
        <v>279</v>
      </c>
      <c r="C20666" t="s">
        <v>243</v>
      </c>
      <c r="D20666" t="s">
        <v>14</v>
      </c>
      <c r="K20666">
        <v>0.41</v>
      </c>
      <c r="L20666">
        <v>0.31</v>
      </c>
      <c r="M20666">
        <v>0.25</v>
      </c>
      <c r="N20666">
        <v>0.25</v>
      </c>
      <c r="O20666">
        <v>0.25</v>
      </c>
      <c r="P20666">
        <v>0.24</v>
      </c>
      <c r="Q20666">
        <v>0.23</v>
      </c>
    </row>
    <row r="20667" spans="1:17" hidden="1" x14ac:dyDescent="0.2">
      <c r="A20667" t="s">
        <v>282</v>
      </c>
      <c r="B20667" t="s">
        <v>279</v>
      </c>
      <c r="C20667" t="s">
        <v>243</v>
      </c>
      <c r="D20667" t="s">
        <v>15</v>
      </c>
      <c r="E20667">
        <v>0</v>
      </c>
      <c r="F20667">
        <v>0</v>
      </c>
      <c r="G20667">
        <v>0</v>
      </c>
      <c r="H20667">
        <v>0</v>
      </c>
      <c r="I20667">
        <v>0</v>
      </c>
      <c r="J20667">
        <v>0</v>
      </c>
      <c r="K20667">
        <v>2.88</v>
      </c>
      <c r="L20667">
        <v>2</v>
      </c>
      <c r="M20667">
        <v>0.92</v>
      </c>
      <c r="N20667">
        <v>0.75</v>
      </c>
      <c r="O20667">
        <v>0.65</v>
      </c>
      <c r="P20667">
        <v>0.61</v>
      </c>
      <c r="Q20667">
        <v>0.55000000000000004</v>
      </c>
    </row>
    <row r="20668" spans="1:17" hidden="1" x14ac:dyDescent="0.2">
      <c r="A20668" t="s">
        <v>282</v>
      </c>
      <c r="B20668" t="s">
        <v>279</v>
      </c>
      <c r="C20668" t="s">
        <v>244</v>
      </c>
      <c r="D20668" t="s">
        <v>9</v>
      </c>
    </row>
    <row r="20669" spans="1:17" hidden="1" x14ac:dyDescent="0.2">
      <c r="A20669" t="s">
        <v>282</v>
      </c>
      <c r="B20669" t="s">
        <v>279</v>
      </c>
      <c r="C20669" t="s">
        <v>244</v>
      </c>
      <c r="D20669" t="s">
        <v>10</v>
      </c>
      <c r="K20669">
        <v>5.22</v>
      </c>
      <c r="L20669">
        <v>3.98</v>
      </c>
      <c r="M20669">
        <v>2.2000000000000002</v>
      </c>
      <c r="N20669">
        <v>1.06</v>
      </c>
      <c r="O20669">
        <v>0.68</v>
      </c>
      <c r="P20669">
        <v>0.77</v>
      </c>
      <c r="Q20669">
        <v>0.89</v>
      </c>
    </row>
    <row r="20670" spans="1:17" hidden="1" x14ac:dyDescent="0.2">
      <c r="A20670" t="s">
        <v>282</v>
      </c>
      <c r="B20670" t="s">
        <v>279</v>
      </c>
      <c r="C20670" t="s">
        <v>244</v>
      </c>
      <c r="D20670" t="s">
        <v>11</v>
      </c>
      <c r="K20670">
        <v>1.22</v>
      </c>
      <c r="L20670">
        <v>0.95</v>
      </c>
      <c r="M20670">
        <v>0.46</v>
      </c>
      <c r="N20670">
        <v>0.2</v>
      </c>
      <c r="O20670">
        <v>0.11</v>
      </c>
      <c r="P20670">
        <v>0.1</v>
      </c>
      <c r="Q20670">
        <v>0.1</v>
      </c>
    </row>
    <row r="20671" spans="1:17" hidden="1" x14ac:dyDescent="0.2">
      <c r="A20671" t="s">
        <v>282</v>
      </c>
      <c r="B20671" t="s">
        <v>279</v>
      </c>
      <c r="C20671" t="s">
        <v>244</v>
      </c>
      <c r="D20671" t="s">
        <v>12</v>
      </c>
      <c r="K20671">
        <v>0.56999999999999995</v>
      </c>
      <c r="L20671">
        <v>0.52</v>
      </c>
      <c r="M20671">
        <v>0.34</v>
      </c>
      <c r="N20671">
        <v>0.18</v>
      </c>
      <c r="O20671">
        <v>0.08</v>
      </c>
      <c r="P20671">
        <v>0.08</v>
      </c>
      <c r="Q20671">
        <v>0.08</v>
      </c>
    </row>
    <row r="20672" spans="1:17" hidden="1" x14ac:dyDescent="0.2">
      <c r="A20672" t="s">
        <v>282</v>
      </c>
      <c r="B20672" t="s">
        <v>279</v>
      </c>
      <c r="C20672" t="s">
        <v>244</v>
      </c>
      <c r="D20672" t="s">
        <v>13</v>
      </c>
      <c r="K20672">
        <v>0.83</v>
      </c>
      <c r="L20672">
        <v>0.71</v>
      </c>
      <c r="M20672">
        <v>0.44</v>
      </c>
      <c r="N20672">
        <v>0.23</v>
      </c>
      <c r="O20672">
        <v>0.09</v>
      </c>
      <c r="P20672">
        <v>0.1</v>
      </c>
      <c r="Q20672">
        <v>0.1</v>
      </c>
    </row>
    <row r="20673" spans="1:17" hidden="1" x14ac:dyDescent="0.2">
      <c r="A20673" t="s">
        <v>282</v>
      </c>
      <c r="B20673" t="s">
        <v>279</v>
      </c>
      <c r="C20673" t="s">
        <v>244</v>
      </c>
      <c r="D20673" t="s">
        <v>14</v>
      </c>
      <c r="K20673">
        <v>0.38</v>
      </c>
      <c r="L20673">
        <v>0.41</v>
      </c>
      <c r="M20673">
        <v>0.46</v>
      </c>
      <c r="N20673">
        <v>0.52</v>
      </c>
      <c r="O20673">
        <v>0.57999999999999996</v>
      </c>
      <c r="P20673">
        <v>0.64</v>
      </c>
      <c r="Q20673">
        <v>0.71</v>
      </c>
    </row>
    <row r="20674" spans="1:17" hidden="1" x14ac:dyDescent="0.2">
      <c r="A20674" t="s">
        <v>282</v>
      </c>
      <c r="B20674" t="s">
        <v>279</v>
      </c>
      <c r="C20674" t="s">
        <v>244</v>
      </c>
      <c r="D20674" t="s">
        <v>15</v>
      </c>
      <c r="E20674">
        <v>0</v>
      </c>
      <c r="F20674">
        <v>0</v>
      </c>
      <c r="G20674">
        <v>0</v>
      </c>
      <c r="H20674">
        <v>0</v>
      </c>
      <c r="I20674">
        <v>0</v>
      </c>
      <c r="J20674">
        <v>0</v>
      </c>
      <c r="K20674">
        <v>8.23</v>
      </c>
      <c r="L20674">
        <v>6.57</v>
      </c>
      <c r="M20674">
        <v>3.9</v>
      </c>
      <c r="N20674">
        <v>2.19</v>
      </c>
      <c r="O20674">
        <v>1.53</v>
      </c>
      <c r="P20674">
        <v>1.69</v>
      </c>
      <c r="Q20674">
        <v>1.87</v>
      </c>
    </row>
    <row r="20675" spans="1:17" hidden="1" x14ac:dyDescent="0.2">
      <c r="A20675" t="s">
        <v>282</v>
      </c>
      <c r="B20675" t="s">
        <v>279</v>
      </c>
      <c r="C20675" t="s">
        <v>245</v>
      </c>
      <c r="D20675" t="s">
        <v>9</v>
      </c>
    </row>
    <row r="20676" spans="1:17" hidden="1" x14ac:dyDescent="0.2">
      <c r="A20676" t="s">
        <v>282</v>
      </c>
      <c r="B20676" t="s">
        <v>279</v>
      </c>
      <c r="C20676" t="s">
        <v>245</v>
      </c>
      <c r="D20676" t="s">
        <v>10</v>
      </c>
      <c r="K20676">
        <v>17.91</v>
      </c>
      <c r="L20676">
        <v>12.13</v>
      </c>
      <c r="M20676">
        <v>5.14</v>
      </c>
      <c r="N20676">
        <v>2.85</v>
      </c>
      <c r="O20676">
        <v>2.33</v>
      </c>
      <c r="P20676">
        <v>2.37</v>
      </c>
      <c r="Q20676">
        <v>2.33</v>
      </c>
    </row>
    <row r="20677" spans="1:17" hidden="1" x14ac:dyDescent="0.2">
      <c r="A20677" t="s">
        <v>282</v>
      </c>
      <c r="B20677" t="s">
        <v>279</v>
      </c>
      <c r="C20677" t="s">
        <v>245</v>
      </c>
      <c r="D20677" t="s">
        <v>11</v>
      </c>
      <c r="K20677">
        <v>5.92</v>
      </c>
      <c r="L20677">
        <v>3.44</v>
      </c>
      <c r="M20677">
        <v>1.4</v>
      </c>
      <c r="N20677">
        <v>0.62</v>
      </c>
      <c r="O20677">
        <v>0.35</v>
      </c>
      <c r="P20677">
        <v>0.26</v>
      </c>
      <c r="Q20677">
        <v>0.18</v>
      </c>
    </row>
    <row r="20678" spans="1:17" hidden="1" x14ac:dyDescent="0.2">
      <c r="A20678" t="s">
        <v>282</v>
      </c>
      <c r="B20678" t="s">
        <v>279</v>
      </c>
      <c r="C20678" t="s">
        <v>245</v>
      </c>
      <c r="D20678" t="s">
        <v>12</v>
      </c>
      <c r="K20678">
        <v>3.73</v>
      </c>
      <c r="L20678">
        <v>3.14</v>
      </c>
      <c r="M20678">
        <v>2.02</v>
      </c>
      <c r="N20678">
        <v>1.2</v>
      </c>
      <c r="O20678">
        <v>0.53</v>
      </c>
      <c r="P20678">
        <v>0.5</v>
      </c>
      <c r="Q20678">
        <v>0.45</v>
      </c>
    </row>
    <row r="20679" spans="1:17" hidden="1" x14ac:dyDescent="0.2">
      <c r="A20679" t="s">
        <v>282</v>
      </c>
      <c r="B20679" t="s">
        <v>279</v>
      </c>
      <c r="C20679" t="s">
        <v>245</v>
      </c>
      <c r="D20679" t="s">
        <v>13</v>
      </c>
      <c r="K20679">
        <v>0.76</v>
      </c>
      <c r="L20679">
        <v>0.54</v>
      </c>
      <c r="M20679">
        <v>0.3</v>
      </c>
      <c r="N20679">
        <v>0.14000000000000001</v>
      </c>
      <c r="O20679">
        <v>0.04</v>
      </c>
      <c r="P20679">
        <v>0.01</v>
      </c>
    </row>
    <row r="20680" spans="1:17" hidden="1" x14ac:dyDescent="0.2">
      <c r="A20680" t="s">
        <v>282</v>
      </c>
      <c r="B20680" t="s">
        <v>279</v>
      </c>
      <c r="C20680" t="s">
        <v>245</v>
      </c>
      <c r="D20680" t="s">
        <v>14</v>
      </c>
      <c r="K20680">
        <v>94.84</v>
      </c>
      <c r="L20680">
        <v>79.91</v>
      </c>
      <c r="M20680">
        <v>49.77</v>
      </c>
      <c r="N20680">
        <v>30.41</v>
      </c>
      <c r="O20680">
        <v>24.6</v>
      </c>
      <c r="P20680">
        <v>24.4</v>
      </c>
      <c r="Q20680">
        <v>24.08</v>
      </c>
    </row>
    <row r="20681" spans="1:17" hidden="1" x14ac:dyDescent="0.2">
      <c r="A20681" t="s">
        <v>282</v>
      </c>
      <c r="B20681" t="s">
        <v>279</v>
      </c>
      <c r="C20681" t="s">
        <v>245</v>
      </c>
      <c r="D20681" t="s">
        <v>15</v>
      </c>
      <c r="E20681">
        <v>0</v>
      </c>
      <c r="F20681">
        <v>0</v>
      </c>
      <c r="G20681">
        <v>0</v>
      </c>
      <c r="H20681">
        <v>0</v>
      </c>
      <c r="I20681">
        <v>0</v>
      </c>
      <c r="J20681">
        <v>0</v>
      </c>
      <c r="K20681">
        <v>123.17</v>
      </c>
      <c r="L20681">
        <v>99.15</v>
      </c>
      <c r="M20681">
        <v>58.63</v>
      </c>
      <c r="N20681">
        <v>35.22</v>
      </c>
      <c r="O20681">
        <v>27.85</v>
      </c>
      <c r="P20681">
        <v>27.54</v>
      </c>
      <c r="Q20681">
        <v>27.03</v>
      </c>
    </row>
    <row r="20682" spans="1:17" hidden="1" x14ac:dyDescent="0.2">
      <c r="A20682" t="s">
        <v>282</v>
      </c>
      <c r="B20682" t="s">
        <v>279</v>
      </c>
      <c r="C20682" t="s">
        <v>246</v>
      </c>
      <c r="D20682" t="s">
        <v>9</v>
      </c>
    </row>
    <row r="20683" spans="1:17" hidden="1" x14ac:dyDescent="0.2">
      <c r="A20683" t="s">
        <v>282</v>
      </c>
      <c r="B20683" t="s">
        <v>279</v>
      </c>
      <c r="C20683" t="s">
        <v>246</v>
      </c>
      <c r="D20683" t="s">
        <v>10</v>
      </c>
      <c r="K20683">
        <v>29.16</v>
      </c>
      <c r="L20683">
        <v>19.75</v>
      </c>
      <c r="M20683">
        <v>8.36</v>
      </c>
      <c r="N20683">
        <v>4.6399999999999997</v>
      </c>
      <c r="O20683">
        <v>3.8</v>
      </c>
      <c r="P20683">
        <v>3.86</v>
      </c>
      <c r="Q20683">
        <v>3.8</v>
      </c>
    </row>
    <row r="20684" spans="1:17" hidden="1" x14ac:dyDescent="0.2">
      <c r="A20684" t="s">
        <v>282</v>
      </c>
      <c r="B20684" t="s">
        <v>279</v>
      </c>
      <c r="C20684" t="s">
        <v>246</v>
      </c>
      <c r="D20684" t="s">
        <v>11</v>
      </c>
      <c r="K20684">
        <v>9.64</v>
      </c>
      <c r="L20684">
        <v>5.6</v>
      </c>
      <c r="M20684">
        <v>2.29</v>
      </c>
      <c r="N20684">
        <v>1</v>
      </c>
      <c r="O20684">
        <v>0.56999999999999995</v>
      </c>
      <c r="P20684">
        <v>0.43</v>
      </c>
      <c r="Q20684">
        <v>0.28000000000000003</v>
      </c>
    </row>
    <row r="20685" spans="1:17" hidden="1" x14ac:dyDescent="0.2">
      <c r="A20685" t="s">
        <v>282</v>
      </c>
      <c r="B20685" t="s">
        <v>279</v>
      </c>
      <c r="C20685" t="s">
        <v>246</v>
      </c>
      <c r="D20685" t="s">
        <v>12</v>
      </c>
      <c r="K20685">
        <v>6.08</v>
      </c>
      <c r="L20685">
        <v>4.49</v>
      </c>
      <c r="M20685">
        <v>2.42</v>
      </c>
      <c r="N20685">
        <v>1.28</v>
      </c>
      <c r="O20685">
        <v>0.86</v>
      </c>
      <c r="P20685">
        <v>0.81</v>
      </c>
      <c r="Q20685">
        <v>0.73</v>
      </c>
    </row>
    <row r="20686" spans="1:17" hidden="1" x14ac:dyDescent="0.2">
      <c r="A20686" t="s">
        <v>282</v>
      </c>
      <c r="B20686" t="s">
        <v>279</v>
      </c>
      <c r="C20686" t="s">
        <v>246</v>
      </c>
      <c r="D20686" t="s">
        <v>13</v>
      </c>
      <c r="K20686">
        <v>1.77</v>
      </c>
      <c r="L20686">
        <v>1.28</v>
      </c>
      <c r="M20686">
        <v>0.87</v>
      </c>
      <c r="N20686">
        <v>0.63</v>
      </c>
      <c r="O20686">
        <v>0.5</v>
      </c>
      <c r="P20686">
        <v>0.28999999999999998</v>
      </c>
      <c r="Q20686">
        <v>0.15</v>
      </c>
    </row>
    <row r="20687" spans="1:17" hidden="1" x14ac:dyDescent="0.2">
      <c r="A20687" t="s">
        <v>282</v>
      </c>
      <c r="B20687" t="s">
        <v>279</v>
      </c>
      <c r="C20687" t="s">
        <v>246</v>
      </c>
      <c r="D20687" t="s">
        <v>14</v>
      </c>
      <c r="K20687">
        <v>154.43</v>
      </c>
      <c r="L20687">
        <v>130.11000000000001</v>
      </c>
      <c r="M20687">
        <v>81.040000000000006</v>
      </c>
      <c r="N20687">
        <v>49.52</v>
      </c>
      <c r="O20687">
        <v>40.049999999999997</v>
      </c>
      <c r="P20687">
        <v>39.729999999999997</v>
      </c>
      <c r="Q20687">
        <v>39.21</v>
      </c>
    </row>
    <row r="20688" spans="1:17" hidden="1" x14ac:dyDescent="0.2">
      <c r="A20688" t="s">
        <v>282</v>
      </c>
      <c r="B20688" t="s">
        <v>279</v>
      </c>
      <c r="C20688" t="s">
        <v>246</v>
      </c>
      <c r="D20688" t="s">
        <v>15</v>
      </c>
      <c r="E20688">
        <v>0</v>
      </c>
      <c r="F20688">
        <v>0</v>
      </c>
      <c r="G20688">
        <v>0</v>
      </c>
      <c r="H20688">
        <v>0</v>
      </c>
      <c r="I20688">
        <v>0</v>
      </c>
      <c r="J20688">
        <v>0</v>
      </c>
      <c r="K20688">
        <v>201.07</v>
      </c>
      <c r="L20688">
        <v>161.22999999999999</v>
      </c>
      <c r="M20688">
        <v>94.98</v>
      </c>
      <c r="N20688">
        <v>57.07</v>
      </c>
      <c r="O20688">
        <v>45.78</v>
      </c>
      <c r="P20688">
        <v>45.11</v>
      </c>
      <c r="Q20688">
        <v>44.17</v>
      </c>
    </row>
    <row r="20689" spans="1:17" hidden="1" x14ac:dyDescent="0.2">
      <c r="A20689" t="s">
        <v>282</v>
      </c>
      <c r="B20689" t="s">
        <v>279</v>
      </c>
      <c r="C20689" t="s">
        <v>247</v>
      </c>
      <c r="D20689" t="s">
        <v>9</v>
      </c>
    </row>
    <row r="20690" spans="1:17" hidden="1" x14ac:dyDescent="0.2">
      <c r="A20690" t="s">
        <v>282</v>
      </c>
      <c r="B20690" t="s">
        <v>279</v>
      </c>
      <c r="C20690" t="s">
        <v>247</v>
      </c>
      <c r="D20690" t="s">
        <v>10</v>
      </c>
      <c r="K20690">
        <v>1.48</v>
      </c>
      <c r="L20690">
        <v>1.21</v>
      </c>
      <c r="M20690">
        <v>0.68</v>
      </c>
      <c r="N20690">
        <v>0.35</v>
      </c>
      <c r="O20690">
        <v>0.22</v>
      </c>
      <c r="P20690">
        <v>0.21</v>
      </c>
      <c r="Q20690">
        <v>0.21</v>
      </c>
    </row>
    <row r="20691" spans="1:17" hidden="1" x14ac:dyDescent="0.2">
      <c r="A20691" t="s">
        <v>282</v>
      </c>
      <c r="B20691" t="s">
        <v>279</v>
      </c>
      <c r="C20691" t="s">
        <v>247</v>
      </c>
      <c r="D20691" t="s">
        <v>11</v>
      </c>
    </row>
    <row r="20692" spans="1:17" hidden="1" x14ac:dyDescent="0.2">
      <c r="A20692" t="s">
        <v>282</v>
      </c>
      <c r="B20692" t="s">
        <v>279</v>
      </c>
      <c r="C20692" t="s">
        <v>247</v>
      </c>
      <c r="D20692" t="s">
        <v>12</v>
      </c>
    </row>
    <row r="20693" spans="1:17" hidden="1" x14ac:dyDescent="0.2">
      <c r="A20693" t="s">
        <v>282</v>
      </c>
      <c r="B20693" t="s">
        <v>279</v>
      </c>
      <c r="C20693" t="s">
        <v>247</v>
      </c>
      <c r="D20693" t="s">
        <v>13</v>
      </c>
    </row>
    <row r="20694" spans="1:17" hidden="1" x14ac:dyDescent="0.2">
      <c r="A20694" t="s">
        <v>282</v>
      </c>
      <c r="B20694" t="s">
        <v>279</v>
      </c>
      <c r="C20694" t="s">
        <v>247</v>
      </c>
      <c r="D20694" t="s">
        <v>14</v>
      </c>
      <c r="K20694">
        <v>4.43</v>
      </c>
      <c r="L20694">
        <v>4.05</v>
      </c>
      <c r="M20694">
        <v>3.69</v>
      </c>
      <c r="N20694">
        <v>3.49</v>
      </c>
      <c r="O20694">
        <v>3.45</v>
      </c>
      <c r="P20694">
        <v>3.35</v>
      </c>
      <c r="Q20694">
        <v>3.23</v>
      </c>
    </row>
    <row r="20695" spans="1:17" hidden="1" x14ac:dyDescent="0.2">
      <c r="A20695" t="s">
        <v>282</v>
      </c>
      <c r="B20695" t="s">
        <v>279</v>
      </c>
      <c r="C20695" t="s">
        <v>247</v>
      </c>
      <c r="D20695" t="s">
        <v>15</v>
      </c>
      <c r="E20695">
        <v>0</v>
      </c>
      <c r="F20695">
        <v>0</v>
      </c>
      <c r="G20695">
        <v>0</v>
      </c>
      <c r="H20695">
        <v>0</v>
      </c>
      <c r="I20695">
        <v>0</v>
      </c>
      <c r="J20695">
        <v>0</v>
      </c>
      <c r="K20695">
        <v>5.91</v>
      </c>
      <c r="L20695">
        <v>5.26</v>
      </c>
      <c r="M20695">
        <v>4.37</v>
      </c>
      <c r="N20695">
        <v>3.85</v>
      </c>
      <c r="O20695">
        <v>3.66</v>
      </c>
      <c r="P20695">
        <v>3.56</v>
      </c>
      <c r="Q20695">
        <v>3.44</v>
      </c>
    </row>
    <row r="20696" spans="1:17" hidden="1" x14ac:dyDescent="0.2">
      <c r="A20696" t="s">
        <v>282</v>
      </c>
      <c r="B20696" t="s">
        <v>279</v>
      </c>
      <c r="C20696" t="s">
        <v>33</v>
      </c>
      <c r="D20696" t="s">
        <v>9</v>
      </c>
    </row>
    <row r="20697" spans="1:17" hidden="1" x14ac:dyDescent="0.2">
      <c r="A20697" t="s">
        <v>282</v>
      </c>
      <c r="B20697" t="s">
        <v>279</v>
      </c>
      <c r="C20697" t="s">
        <v>33</v>
      </c>
      <c r="D20697" t="s">
        <v>10</v>
      </c>
      <c r="K20697">
        <v>7.54</v>
      </c>
      <c r="L20697">
        <v>4.2</v>
      </c>
      <c r="M20697">
        <v>1.3</v>
      </c>
      <c r="N20697">
        <v>0.56000000000000005</v>
      </c>
      <c r="O20697">
        <v>0.42</v>
      </c>
      <c r="P20697">
        <v>0.42</v>
      </c>
      <c r="Q20697">
        <v>0.42</v>
      </c>
    </row>
    <row r="20698" spans="1:17" hidden="1" x14ac:dyDescent="0.2">
      <c r="A20698" t="s">
        <v>282</v>
      </c>
      <c r="B20698" t="s">
        <v>279</v>
      </c>
      <c r="C20698" t="s">
        <v>33</v>
      </c>
      <c r="D20698" t="s">
        <v>11</v>
      </c>
      <c r="K20698">
        <v>6.84</v>
      </c>
      <c r="L20698">
        <v>4.71</v>
      </c>
      <c r="M20698">
        <v>2.0699999999999998</v>
      </c>
      <c r="N20698">
        <v>0.76</v>
      </c>
      <c r="O20698">
        <v>0.36</v>
      </c>
      <c r="P20698">
        <v>0.3</v>
      </c>
      <c r="Q20698">
        <v>0.23</v>
      </c>
    </row>
    <row r="20699" spans="1:17" hidden="1" x14ac:dyDescent="0.2">
      <c r="A20699" t="s">
        <v>282</v>
      </c>
      <c r="B20699" t="s">
        <v>279</v>
      </c>
      <c r="C20699" t="s">
        <v>33</v>
      </c>
      <c r="D20699" t="s">
        <v>12</v>
      </c>
      <c r="K20699">
        <v>0.98</v>
      </c>
      <c r="L20699">
        <v>0.76</v>
      </c>
      <c r="M20699">
        <v>0.43</v>
      </c>
      <c r="N20699">
        <v>0.21</v>
      </c>
      <c r="O20699">
        <v>0.08</v>
      </c>
      <c r="P20699">
        <v>0.08</v>
      </c>
      <c r="Q20699">
        <v>7.0000000000000007E-2</v>
      </c>
    </row>
    <row r="20700" spans="1:17" hidden="1" x14ac:dyDescent="0.2">
      <c r="A20700" t="s">
        <v>282</v>
      </c>
      <c r="B20700" t="s">
        <v>279</v>
      </c>
      <c r="C20700" t="s">
        <v>33</v>
      </c>
      <c r="D20700" t="s">
        <v>13</v>
      </c>
      <c r="K20700">
        <v>0.01</v>
      </c>
      <c r="L20700">
        <v>0.01</v>
      </c>
      <c r="M20700">
        <v>0.02</v>
      </c>
      <c r="N20700">
        <v>0.03</v>
      </c>
      <c r="O20700">
        <v>0.04</v>
      </c>
      <c r="P20700">
        <v>0.05</v>
      </c>
      <c r="Q20700">
        <v>0.05</v>
      </c>
    </row>
    <row r="20701" spans="1:17" hidden="1" x14ac:dyDescent="0.2">
      <c r="A20701" t="s">
        <v>282</v>
      </c>
      <c r="B20701" t="s">
        <v>279</v>
      </c>
      <c r="C20701" t="s">
        <v>33</v>
      </c>
      <c r="D20701" t="s">
        <v>14</v>
      </c>
      <c r="K20701">
        <v>3.36</v>
      </c>
      <c r="L20701">
        <v>3.34</v>
      </c>
      <c r="M20701">
        <v>3.44</v>
      </c>
      <c r="N20701">
        <v>3.6</v>
      </c>
      <c r="O20701">
        <v>3.85</v>
      </c>
      <c r="P20701">
        <v>4.17</v>
      </c>
      <c r="Q20701">
        <v>4.4800000000000004</v>
      </c>
    </row>
    <row r="20702" spans="1:17" hidden="1" x14ac:dyDescent="0.2">
      <c r="A20702" t="s">
        <v>282</v>
      </c>
      <c r="B20702" t="s">
        <v>279</v>
      </c>
      <c r="C20702" t="s">
        <v>33</v>
      </c>
      <c r="D20702" t="s">
        <v>15</v>
      </c>
      <c r="E20702">
        <v>0</v>
      </c>
      <c r="F20702">
        <v>0</v>
      </c>
      <c r="G20702">
        <v>0</v>
      </c>
      <c r="H20702">
        <v>0</v>
      </c>
      <c r="I20702">
        <v>0</v>
      </c>
      <c r="J20702">
        <v>0</v>
      </c>
      <c r="K20702">
        <v>18.72</v>
      </c>
      <c r="L20702">
        <v>13.01</v>
      </c>
      <c r="M20702">
        <v>7.26</v>
      </c>
      <c r="N20702">
        <v>5.17</v>
      </c>
      <c r="O20702">
        <v>4.75</v>
      </c>
      <c r="P20702">
        <v>5.01</v>
      </c>
      <c r="Q20702">
        <v>5.24</v>
      </c>
    </row>
    <row r="20703" spans="1:17" hidden="1" x14ac:dyDescent="0.2">
      <c r="A20703" t="s">
        <v>282</v>
      </c>
      <c r="B20703" t="s">
        <v>279</v>
      </c>
      <c r="C20703" t="s">
        <v>248</v>
      </c>
      <c r="D20703" t="s">
        <v>9</v>
      </c>
    </row>
    <row r="20704" spans="1:17" hidden="1" x14ac:dyDescent="0.2">
      <c r="A20704" t="s">
        <v>282</v>
      </c>
      <c r="B20704" t="s">
        <v>279</v>
      </c>
      <c r="C20704" t="s">
        <v>248</v>
      </c>
      <c r="D20704" t="s">
        <v>10</v>
      </c>
      <c r="K20704">
        <v>0.13</v>
      </c>
      <c r="L20704">
        <v>0.08</v>
      </c>
      <c r="M20704">
        <v>0.04</v>
      </c>
      <c r="N20704">
        <v>0.03</v>
      </c>
      <c r="O20704">
        <v>0.02</v>
      </c>
      <c r="P20704">
        <v>0.02</v>
      </c>
      <c r="Q20704">
        <v>0.02</v>
      </c>
    </row>
    <row r="20705" spans="1:17" hidden="1" x14ac:dyDescent="0.2">
      <c r="A20705" t="s">
        <v>282</v>
      </c>
      <c r="B20705" t="s">
        <v>279</v>
      </c>
      <c r="C20705" t="s">
        <v>248</v>
      </c>
      <c r="D20705" t="s">
        <v>11</v>
      </c>
    </row>
    <row r="20706" spans="1:17" hidden="1" x14ac:dyDescent="0.2">
      <c r="A20706" t="s">
        <v>282</v>
      </c>
      <c r="B20706" t="s">
        <v>279</v>
      </c>
      <c r="C20706" t="s">
        <v>248</v>
      </c>
      <c r="D20706" t="s">
        <v>12</v>
      </c>
      <c r="K20706">
        <v>0.04</v>
      </c>
      <c r="N20706">
        <v>0</v>
      </c>
      <c r="O20706">
        <v>0</v>
      </c>
      <c r="P20706">
        <v>0</v>
      </c>
    </row>
    <row r="20707" spans="1:17" hidden="1" x14ac:dyDescent="0.2">
      <c r="A20707" t="s">
        <v>282</v>
      </c>
      <c r="B20707" t="s">
        <v>279</v>
      </c>
      <c r="C20707" t="s">
        <v>248</v>
      </c>
      <c r="D20707" t="s">
        <v>13</v>
      </c>
      <c r="K20707">
        <v>0.17</v>
      </c>
      <c r="L20707">
        <v>0.12</v>
      </c>
      <c r="M20707">
        <v>0.06</v>
      </c>
      <c r="N20707">
        <v>0.03</v>
      </c>
      <c r="O20707">
        <v>0.02</v>
      </c>
      <c r="P20707">
        <v>0.02</v>
      </c>
      <c r="Q20707">
        <v>0.02</v>
      </c>
    </row>
    <row r="20708" spans="1:17" hidden="1" x14ac:dyDescent="0.2">
      <c r="A20708" t="s">
        <v>282</v>
      </c>
      <c r="B20708" t="s">
        <v>279</v>
      </c>
      <c r="C20708" t="s">
        <v>248</v>
      </c>
      <c r="D20708" t="s">
        <v>14</v>
      </c>
      <c r="K20708">
        <v>0.09</v>
      </c>
      <c r="L20708">
        <v>0.09</v>
      </c>
      <c r="M20708">
        <v>0.09</v>
      </c>
      <c r="N20708">
        <v>0.09</v>
      </c>
      <c r="O20708">
        <v>0.09</v>
      </c>
      <c r="P20708">
        <v>0.1</v>
      </c>
      <c r="Q20708">
        <v>0.12</v>
      </c>
    </row>
    <row r="20709" spans="1:17" hidden="1" x14ac:dyDescent="0.2">
      <c r="A20709" t="s">
        <v>282</v>
      </c>
      <c r="B20709" t="s">
        <v>279</v>
      </c>
      <c r="C20709" t="s">
        <v>248</v>
      </c>
      <c r="D20709" t="s">
        <v>15</v>
      </c>
      <c r="E20709">
        <v>0</v>
      </c>
      <c r="F20709">
        <v>0</v>
      </c>
      <c r="G20709">
        <v>0</v>
      </c>
      <c r="H20709">
        <v>0</v>
      </c>
      <c r="I20709">
        <v>0</v>
      </c>
      <c r="J20709">
        <v>0</v>
      </c>
      <c r="K20709">
        <v>0.43</v>
      </c>
      <c r="L20709">
        <v>0.3</v>
      </c>
      <c r="M20709">
        <v>0.2</v>
      </c>
      <c r="N20709">
        <v>0.15</v>
      </c>
      <c r="O20709">
        <v>0.13</v>
      </c>
      <c r="P20709">
        <v>0.15</v>
      </c>
      <c r="Q20709">
        <v>0.16</v>
      </c>
    </row>
    <row r="20710" spans="1:17" hidden="1" x14ac:dyDescent="0.2">
      <c r="A20710" t="s">
        <v>282</v>
      </c>
      <c r="B20710" t="s">
        <v>279</v>
      </c>
      <c r="C20710" t="s">
        <v>249</v>
      </c>
      <c r="D20710" t="s">
        <v>9</v>
      </c>
    </row>
    <row r="20711" spans="1:17" hidden="1" x14ac:dyDescent="0.2">
      <c r="A20711" t="s">
        <v>282</v>
      </c>
      <c r="B20711" t="s">
        <v>279</v>
      </c>
      <c r="C20711" t="s">
        <v>249</v>
      </c>
      <c r="D20711" t="s">
        <v>10</v>
      </c>
      <c r="K20711">
        <v>4.26</v>
      </c>
      <c r="L20711">
        <v>3.72</v>
      </c>
      <c r="M20711">
        <v>2.16</v>
      </c>
      <c r="N20711">
        <v>1.19</v>
      </c>
      <c r="O20711">
        <v>0.84</v>
      </c>
      <c r="P20711">
        <v>0.94</v>
      </c>
      <c r="Q20711">
        <v>1.04</v>
      </c>
    </row>
    <row r="20712" spans="1:17" hidden="1" x14ac:dyDescent="0.2">
      <c r="A20712" t="s">
        <v>282</v>
      </c>
      <c r="B20712" t="s">
        <v>279</v>
      </c>
      <c r="C20712" t="s">
        <v>249</v>
      </c>
      <c r="D20712" t="s">
        <v>11</v>
      </c>
    </row>
    <row r="20713" spans="1:17" hidden="1" x14ac:dyDescent="0.2">
      <c r="A20713" t="s">
        <v>282</v>
      </c>
      <c r="B20713" t="s">
        <v>279</v>
      </c>
      <c r="C20713" t="s">
        <v>249</v>
      </c>
      <c r="D20713" t="s">
        <v>12</v>
      </c>
    </row>
    <row r="20714" spans="1:17" hidden="1" x14ac:dyDescent="0.2">
      <c r="A20714" t="s">
        <v>282</v>
      </c>
      <c r="B20714" t="s">
        <v>279</v>
      </c>
      <c r="C20714" t="s">
        <v>249</v>
      </c>
      <c r="D20714" t="s">
        <v>13</v>
      </c>
      <c r="K20714">
        <v>1.65</v>
      </c>
      <c r="L20714">
        <v>1.75</v>
      </c>
      <c r="M20714">
        <v>1.78</v>
      </c>
      <c r="N20714">
        <v>1.75</v>
      </c>
      <c r="O20714">
        <v>1.65</v>
      </c>
      <c r="P20714">
        <v>1.51</v>
      </c>
      <c r="Q20714">
        <v>1.28</v>
      </c>
    </row>
    <row r="20715" spans="1:17" hidden="1" x14ac:dyDescent="0.2">
      <c r="A20715" t="s">
        <v>282</v>
      </c>
      <c r="B20715" t="s">
        <v>279</v>
      </c>
      <c r="C20715" t="s">
        <v>249</v>
      </c>
      <c r="D20715" t="s">
        <v>14</v>
      </c>
      <c r="K20715">
        <v>18.510000000000002</v>
      </c>
      <c r="L20715">
        <v>19.11</v>
      </c>
      <c r="M20715">
        <v>19.12</v>
      </c>
      <c r="N20715">
        <v>19.04</v>
      </c>
      <c r="O20715">
        <v>18.53</v>
      </c>
      <c r="P20715">
        <v>18.34</v>
      </c>
      <c r="Q20715">
        <v>17.559999999999999</v>
      </c>
    </row>
    <row r="20716" spans="1:17" hidden="1" x14ac:dyDescent="0.2">
      <c r="A20716" t="s">
        <v>282</v>
      </c>
      <c r="B20716" t="s">
        <v>279</v>
      </c>
      <c r="C20716" t="s">
        <v>249</v>
      </c>
      <c r="D20716" t="s">
        <v>15</v>
      </c>
      <c r="E20716">
        <v>0</v>
      </c>
      <c r="F20716">
        <v>0</v>
      </c>
      <c r="G20716">
        <v>0</v>
      </c>
      <c r="H20716">
        <v>0</v>
      </c>
      <c r="I20716">
        <v>0</v>
      </c>
      <c r="J20716">
        <v>0</v>
      </c>
      <c r="K20716">
        <v>24.42</v>
      </c>
      <c r="L20716">
        <v>24.58</v>
      </c>
      <c r="M20716">
        <v>23.07</v>
      </c>
      <c r="N20716">
        <v>21.98</v>
      </c>
      <c r="O20716">
        <v>21.02</v>
      </c>
      <c r="P20716">
        <v>20.79</v>
      </c>
      <c r="Q20716">
        <v>19.88</v>
      </c>
    </row>
    <row r="20717" spans="1:17" hidden="1" x14ac:dyDescent="0.2">
      <c r="A20717" t="s">
        <v>282</v>
      </c>
      <c r="B20717" t="s">
        <v>279</v>
      </c>
      <c r="C20717" t="s">
        <v>250</v>
      </c>
      <c r="D20717" t="s">
        <v>9</v>
      </c>
    </row>
    <row r="20718" spans="1:17" hidden="1" x14ac:dyDescent="0.2">
      <c r="A20718" t="s">
        <v>282</v>
      </c>
      <c r="B20718" t="s">
        <v>279</v>
      </c>
      <c r="C20718" t="s">
        <v>250</v>
      </c>
      <c r="D20718" t="s">
        <v>10</v>
      </c>
      <c r="K20718">
        <v>0.03</v>
      </c>
      <c r="L20718">
        <v>0.02</v>
      </c>
      <c r="M20718">
        <v>0.01</v>
      </c>
      <c r="N20718">
        <v>0.01</v>
      </c>
      <c r="O20718">
        <v>0.01</v>
      </c>
      <c r="P20718">
        <v>0.01</v>
      </c>
      <c r="Q20718">
        <v>0.01</v>
      </c>
    </row>
    <row r="20719" spans="1:17" hidden="1" x14ac:dyDescent="0.2">
      <c r="A20719" t="s">
        <v>282</v>
      </c>
      <c r="B20719" t="s">
        <v>279</v>
      </c>
      <c r="C20719" t="s">
        <v>250</v>
      </c>
      <c r="D20719" t="s">
        <v>11</v>
      </c>
      <c r="K20719">
        <v>0.08</v>
      </c>
      <c r="L20719">
        <v>0.05</v>
      </c>
      <c r="M20719">
        <v>0.02</v>
      </c>
      <c r="N20719">
        <v>0.01</v>
      </c>
      <c r="O20719">
        <v>0.01</v>
      </c>
      <c r="P20719">
        <v>0.01</v>
      </c>
      <c r="Q20719">
        <v>0</v>
      </c>
    </row>
    <row r="20720" spans="1:17" hidden="1" x14ac:dyDescent="0.2">
      <c r="A20720" t="s">
        <v>282</v>
      </c>
      <c r="B20720" t="s">
        <v>279</v>
      </c>
      <c r="C20720" t="s">
        <v>250</v>
      </c>
      <c r="D20720" t="s">
        <v>12</v>
      </c>
    </row>
    <row r="20721" spans="1:17" hidden="1" x14ac:dyDescent="0.2">
      <c r="A20721" t="s">
        <v>282</v>
      </c>
      <c r="B20721" t="s">
        <v>279</v>
      </c>
      <c r="C20721" t="s">
        <v>250</v>
      </c>
      <c r="D20721" t="s">
        <v>13</v>
      </c>
      <c r="K20721">
        <v>0.12</v>
      </c>
      <c r="L20721">
        <v>0.08</v>
      </c>
      <c r="M20721">
        <v>0.02</v>
      </c>
      <c r="N20721">
        <v>0.01</v>
      </c>
      <c r="O20721">
        <v>0.01</v>
      </c>
      <c r="P20721">
        <v>0</v>
      </c>
      <c r="Q20721">
        <v>0</v>
      </c>
    </row>
    <row r="20722" spans="1:17" hidden="1" x14ac:dyDescent="0.2">
      <c r="A20722" t="s">
        <v>282</v>
      </c>
      <c r="B20722" t="s">
        <v>279</v>
      </c>
      <c r="C20722" t="s">
        <v>250</v>
      </c>
      <c r="D20722" t="s">
        <v>14</v>
      </c>
      <c r="K20722">
        <v>7.0000000000000007E-2</v>
      </c>
      <c r="L20722">
        <v>0.05</v>
      </c>
      <c r="M20722">
        <v>0.04</v>
      </c>
      <c r="N20722">
        <v>0.03</v>
      </c>
      <c r="O20722">
        <v>0.03</v>
      </c>
      <c r="P20722">
        <v>0.03</v>
      </c>
      <c r="Q20722">
        <v>0.02</v>
      </c>
    </row>
    <row r="20723" spans="1:17" hidden="1" x14ac:dyDescent="0.2">
      <c r="A20723" t="s">
        <v>282</v>
      </c>
      <c r="B20723" t="s">
        <v>279</v>
      </c>
      <c r="C20723" t="s">
        <v>250</v>
      </c>
      <c r="D20723" t="s">
        <v>15</v>
      </c>
      <c r="E20723">
        <v>0</v>
      </c>
      <c r="F20723">
        <v>0</v>
      </c>
      <c r="G20723">
        <v>0</v>
      </c>
      <c r="H20723">
        <v>0</v>
      </c>
      <c r="I20723">
        <v>0</v>
      </c>
      <c r="J20723">
        <v>0</v>
      </c>
      <c r="K20723">
        <v>0.28999999999999998</v>
      </c>
      <c r="L20723">
        <v>0.19</v>
      </c>
      <c r="M20723">
        <v>0.08</v>
      </c>
      <c r="N20723">
        <v>7.0000000000000007E-2</v>
      </c>
      <c r="O20723">
        <v>0.05</v>
      </c>
      <c r="P20723">
        <v>0.05</v>
      </c>
      <c r="Q20723">
        <v>0.04</v>
      </c>
    </row>
    <row r="20724" spans="1:17" hidden="1" x14ac:dyDescent="0.2">
      <c r="A20724" t="s">
        <v>282</v>
      </c>
      <c r="B20724" t="s">
        <v>279</v>
      </c>
      <c r="C20724" t="s">
        <v>251</v>
      </c>
      <c r="D20724" t="s">
        <v>9</v>
      </c>
    </row>
    <row r="20725" spans="1:17" hidden="1" x14ac:dyDescent="0.2">
      <c r="A20725" t="s">
        <v>282</v>
      </c>
      <c r="B20725" t="s">
        <v>279</v>
      </c>
      <c r="C20725" t="s">
        <v>251</v>
      </c>
      <c r="D20725" t="s">
        <v>10</v>
      </c>
      <c r="K20725">
        <v>0.11</v>
      </c>
      <c r="L20725">
        <v>0.08</v>
      </c>
      <c r="M20725">
        <v>0.03</v>
      </c>
      <c r="N20725">
        <v>0.03</v>
      </c>
      <c r="O20725">
        <v>0.03</v>
      </c>
      <c r="P20725">
        <v>0.02</v>
      </c>
      <c r="Q20725">
        <v>0.03</v>
      </c>
    </row>
    <row r="20726" spans="1:17" hidden="1" x14ac:dyDescent="0.2">
      <c r="A20726" t="s">
        <v>282</v>
      </c>
      <c r="B20726" t="s">
        <v>279</v>
      </c>
      <c r="C20726" t="s">
        <v>251</v>
      </c>
      <c r="D20726" t="s">
        <v>11</v>
      </c>
      <c r="K20726">
        <v>0.27</v>
      </c>
      <c r="L20726">
        <v>0.17</v>
      </c>
      <c r="M20726">
        <v>0.04</v>
      </c>
      <c r="N20726">
        <v>0.03</v>
      </c>
      <c r="O20726">
        <v>0.01</v>
      </c>
      <c r="P20726">
        <v>0.01</v>
      </c>
      <c r="Q20726">
        <v>0.01</v>
      </c>
    </row>
    <row r="20727" spans="1:17" hidden="1" x14ac:dyDescent="0.2">
      <c r="A20727" t="s">
        <v>282</v>
      </c>
      <c r="B20727" t="s">
        <v>279</v>
      </c>
      <c r="C20727" t="s">
        <v>251</v>
      </c>
      <c r="D20727" t="s">
        <v>12</v>
      </c>
      <c r="K20727">
        <v>0.03</v>
      </c>
      <c r="L20727">
        <v>0.01</v>
      </c>
      <c r="M20727">
        <v>0</v>
      </c>
      <c r="N20727">
        <v>0</v>
      </c>
      <c r="O20727">
        <v>0</v>
      </c>
      <c r="P20727">
        <v>0</v>
      </c>
      <c r="Q20727">
        <v>0</v>
      </c>
    </row>
    <row r="20728" spans="1:17" hidden="1" x14ac:dyDescent="0.2">
      <c r="A20728" t="s">
        <v>282</v>
      </c>
      <c r="B20728" t="s">
        <v>279</v>
      </c>
      <c r="C20728" t="s">
        <v>251</v>
      </c>
      <c r="D20728" t="s">
        <v>13</v>
      </c>
    </row>
    <row r="20729" spans="1:17" hidden="1" x14ac:dyDescent="0.2">
      <c r="A20729" t="s">
        <v>282</v>
      </c>
      <c r="B20729" t="s">
        <v>279</v>
      </c>
      <c r="C20729" t="s">
        <v>251</v>
      </c>
      <c r="D20729" t="s">
        <v>14</v>
      </c>
      <c r="K20729">
        <v>7.0000000000000007E-2</v>
      </c>
      <c r="L20729">
        <v>0.04</v>
      </c>
      <c r="M20729">
        <v>0.03</v>
      </c>
      <c r="N20729">
        <v>0.03</v>
      </c>
      <c r="O20729">
        <v>0.01</v>
      </c>
      <c r="P20729">
        <v>0.01</v>
      </c>
      <c r="Q20729">
        <v>0.01</v>
      </c>
    </row>
    <row r="20730" spans="1:17" hidden="1" x14ac:dyDescent="0.2">
      <c r="A20730" t="s">
        <v>282</v>
      </c>
      <c r="B20730" t="s">
        <v>279</v>
      </c>
      <c r="C20730" t="s">
        <v>251</v>
      </c>
      <c r="D20730" t="s">
        <v>15</v>
      </c>
      <c r="E20730">
        <v>0</v>
      </c>
      <c r="F20730">
        <v>0</v>
      </c>
      <c r="G20730">
        <v>0</v>
      </c>
      <c r="H20730">
        <v>0</v>
      </c>
      <c r="I20730">
        <v>0</v>
      </c>
      <c r="J20730">
        <v>0</v>
      </c>
      <c r="K20730">
        <v>0.48</v>
      </c>
      <c r="L20730">
        <v>0.31</v>
      </c>
      <c r="M20730">
        <v>0.11</v>
      </c>
      <c r="N20730">
        <v>0.09</v>
      </c>
      <c r="O20730">
        <v>0.05</v>
      </c>
      <c r="P20730">
        <v>0.05</v>
      </c>
      <c r="Q20730">
        <v>0.04</v>
      </c>
    </row>
    <row r="20731" spans="1:17" hidden="1" x14ac:dyDescent="0.2">
      <c r="A20731" t="s">
        <v>282</v>
      </c>
      <c r="B20731" t="s">
        <v>279</v>
      </c>
      <c r="C20731" t="s">
        <v>252</v>
      </c>
      <c r="D20731" t="s">
        <v>9</v>
      </c>
    </row>
    <row r="20732" spans="1:17" hidden="1" x14ac:dyDescent="0.2">
      <c r="A20732" t="s">
        <v>282</v>
      </c>
      <c r="B20732" t="s">
        <v>279</v>
      </c>
      <c r="C20732" t="s">
        <v>252</v>
      </c>
      <c r="D20732" t="s">
        <v>10</v>
      </c>
      <c r="K20732">
        <v>1.69</v>
      </c>
      <c r="L20732">
        <v>1.29</v>
      </c>
      <c r="M20732">
        <v>0.46</v>
      </c>
      <c r="N20732">
        <v>0.47</v>
      </c>
      <c r="O20732">
        <v>0.38</v>
      </c>
      <c r="P20732">
        <v>0.38</v>
      </c>
      <c r="Q20732">
        <v>0.37</v>
      </c>
    </row>
    <row r="20733" spans="1:17" hidden="1" x14ac:dyDescent="0.2">
      <c r="A20733" t="s">
        <v>282</v>
      </c>
      <c r="B20733" t="s">
        <v>279</v>
      </c>
      <c r="C20733" t="s">
        <v>252</v>
      </c>
      <c r="D20733" t="s">
        <v>11</v>
      </c>
      <c r="K20733">
        <v>4.04</v>
      </c>
      <c r="L20733">
        <v>2.58</v>
      </c>
      <c r="M20733">
        <v>0.91</v>
      </c>
      <c r="N20733">
        <v>0.64</v>
      </c>
      <c r="O20733">
        <v>0.4</v>
      </c>
      <c r="P20733">
        <v>0.3</v>
      </c>
      <c r="Q20733">
        <v>0.21</v>
      </c>
    </row>
    <row r="20734" spans="1:17" hidden="1" x14ac:dyDescent="0.2">
      <c r="A20734" t="s">
        <v>282</v>
      </c>
      <c r="B20734" t="s">
        <v>279</v>
      </c>
      <c r="C20734" t="s">
        <v>252</v>
      </c>
      <c r="D20734" t="s">
        <v>12</v>
      </c>
      <c r="K20734">
        <v>1.1299999999999999</v>
      </c>
      <c r="L20734">
        <v>0.51</v>
      </c>
      <c r="M20734">
        <v>0.17</v>
      </c>
      <c r="N20734">
        <v>0.05</v>
      </c>
      <c r="O20734">
        <v>0.03</v>
      </c>
      <c r="P20734">
        <v>0.02</v>
      </c>
      <c r="Q20734">
        <v>0.01</v>
      </c>
    </row>
    <row r="20735" spans="1:17" hidden="1" x14ac:dyDescent="0.2">
      <c r="A20735" t="s">
        <v>282</v>
      </c>
      <c r="B20735" t="s">
        <v>279</v>
      </c>
      <c r="C20735" t="s">
        <v>252</v>
      </c>
      <c r="D20735" t="s">
        <v>13</v>
      </c>
      <c r="K20735">
        <v>1.42</v>
      </c>
      <c r="L20735">
        <v>1.26</v>
      </c>
      <c r="M20735">
        <v>1.1000000000000001</v>
      </c>
      <c r="N20735">
        <v>0.92</v>
      </c>
      <c r="O20735">
        <v>0.75</v>
      </c>
      <c r="P20735">
        <v>0.57999999999999996</v>
      </c>
      <c r="Q20735">
        <v>0.42</v>
      </c>
    </row>
    <row r="20736" spans="1:17" hidden="1" x14ac:dyDescent="0.2">
      <c r="A20736" t="s">
        <v>282</v>
      </c>
      <c r="B20736" t="s">
        <v>279</v>
      </c>
      <c r="C20736" t="s">
        <v>252</v>
      </c>
      <c r="D20736" t="s">
        <v>14</v>
      </c>
      <c r="K20736">
        <v>2.8</v>
      </c>
      <c r="L20736">
        <v>2.08</v>
      </c>
      <c r="M20736">
        <v>1.67</v>
      </c>
      <c r="N20736">
        <v>1.49</v>
      </c>
      <c r="O20736">
        <v>1.33</v>
      </c>
      <c r="P20736">
        <v>1.1499999999999999</v>
      </c>
      <c r="Q20736">
        <v>0.97</v>
      </c>
    </row>
    <row r="20737" spans="1:17" hidden="1" x14ac:dyDescent="0.2">
      <c r="A20737" t="s">
        <v>282</v>
      </c>
      <c r="B20737" t="s">
        <v>279</v>
      </c>
      <c r="C20737" t="s">
        <v>252</v>
      </c>
      <c r="D20737" t="s">
        <v>15</v>
      </c>
      <c r="E20737">
        <v>0</v>
      </c>
      <c r="F20737">
        <v>0</v>
      </c>
      <c r="G20737">
        <v>0</v>
      </c>
      <c r="H20737">
        <v>0</v>
      </c>
      <c r="I20737">
        <v>0</v>
      </c>
      <c r="J20737">
        <v>0</v>
      </c>
      <c r="K20737">
        <v>11.07</v>
      </c>
      <c r="L20737">
        <v>7.71</v>
      </c>
      <c r="M20737">
        <v>4.32</v>
      </c>
      <c r="N20737">
        <v>3.58</v>
      </c>
      <c r="O20737">
        <v>2.89</v>
      </c>
      <c r="P20737">
        <v>2.42</v>
      </c>
      <c r="Q20737">
        <v>1.99</v>
      </c>
    </row>
    <row r="20738" spans="1:17" hidden="1" x14ac:dyDescent="0.2">
      <c r="A20738" t="s">
        <v>282</v>
      </c>
      <c r="B20738" t="s">
        <v>279</v>
      </c>
      <c r="C20738" t="s">
        <v>253</v>
      </c>
      <c r="D20738" t="s">
        <v>9</v>
      </c>
    </row>
    <row r="20739" spans="1:17" hidden="1" x14ac:dyDescent="0.2">
      <c r="A20739" t="s">
        <v>282</v>
      </c>
      <c r="B20739" t="s">
        <v>279</v>
      </c>
      <c r="C20739" t="s">
        <v>253</v>
      </c>
      <c r="D20739" t="s">
        <v>10</v>
      </c>
      <c r="K20739">
        <v>1.45</v>
      </c>
      <c r="L20739">
        <v>1.06</v>
      </c>
      <c r="M20739">
        <v>0.5</v>
      </c>
      <c r="N20739">
        <v>0.2</v>
      </c>
      <c r="O20739">
        <v>0.09</v>
      </c>
      <c r="P20739">
        <v>0.08</v>
      </c>
      <c r="Q20739">
        <v>7.0000000000000007E-2</v>
      </c>
    </row>
    <row r="20740" spans="1:17" hidden="1" x14ac:dyDescent="0.2">
      <c r="A20740" t="s">
        <v>282</v>
      </c>
      <c r="B20740" t="s">
        <v>279</v>
      </c>
      <c r="C20740" t="s">
        <v>253</v>
      </c>
      <c r="D20740" t="s">
        <v>11</v>
      </c>
    </row>
    <row r="20741" spans="1:17" hidden="1" x14ac:dyDescent="0.2">
      <c r="A20741" t="s">
        <v>282</v>
      </c>
      <c r="B20741" t="s">
        <v>279</v>
      </c>
      <c r="C20741" t="s">
        <v>253</v>
      </c>
      <c r="D20741" t="s">
        <v>12</v>
      </c>
      <c r="K20741">
        <v>0.33</v>
      </c>
      <c r="L20741">
        <v>0.28000000000000003</v>
      </c>
      <c r="M20741">
        <v>0.16</v>
      </c>
      <c r="N20741">
        <v>0.08</v>
      </c>
      <c r="O20741">
        <v>0.03</v>
      </c>
      <c r="P20741">
        <v>0.02</v>
      </c>
      <c r="Q20741">
        <v>0.02</v>
      </c>
    </row>
    <row r="20742" spans="1:17" hidden="1" x14ac:dyDescent="0.2">
      <c r="A20742" t="s">
        <v>282</v>
      </c>
      <c r="B20742" t="s">
        <v>279</v>
      </c>
      <c r="C20742" t="s">
        <v>253</v>
      </c>
      <c r="D20742" t="s">
        <v>13</v>
      </c>
      <c r="K20742">
        <v>0.09</v>
      </c>
      <c r="L20742">
        <v>0.08</v>
      </c>
      <c r="M20742">
        <v>0.09</v>
      </c>
      <c r="N20742">
        <v>0.09</v>
      </c>
      <c r="O20742">
        <v>0.09</v>
      </c>
      <c r="P20742">
        <v>0.08</v>
      </c>
      <c r="Q20742">
        <v>7.0000000000000007E-2</v>
      </c>
    </row>
    <row r="20743" spans="1:17" hidden="1" x14ac:dyDescent="0.2">
      <c r="A20743" t="s">
        <v>282</v>
      </c>
      <c r="B20743" t="s">
        <v>279</v>
      </c>
      <c r="C20743" t="s">
        <v>253</v>
      </c>
      <c r="D20743" t="s">
        <v>14</v>
      </c>
      <c r="K20743">
        <v>0.14000000000000001</v>
      </c>
      <c r="L20743">
        <v>0.15</v>
      </c>
      <c r="M20743">
        <v>0.18</v>
      </c>
      <c r="N20743">
        <v>0.2</v>
      </c>
      <c r="O20743">
        <v>0.23</v>
      </c>
      <c r="P20743">
        <v>0.26</v>
      </c>
      <c r="Q20743">
        <v>0.28999999999999998</v>
      </c>
    </row>
    <row r="20744" spans="1:17" hidden="1" x14ac:dyDescent="0.2">
      <c r="A20744" t="s">
        <v>282</v>
      </c>
      <c r="B20744" t="s">
        <v>279</v>
      </c>
      <c r="C20744" t="s">
        <v>253</v>
      </c>
      <c r="D20744" t="s">
        <v>15</v>
      </c>
      <c r="E20744">
        <v>0</v>
      </c>
      <c r="F20744">
        <v>0</v>
      </c>
      <c r="G20744">
        <v>0</v>
      </c>
      <c r="H20744">
        <v>0</v>
      </c>
      <c r="I20744">
        <v>0</v>
      </c>
      <c r="J20744">
        <v>0</v>
      </c>
      <c r="K20744">
        <v>2.0099999999999998</v>
      </c>
      <c r="L20744">
        <v>1.58</v>
      </c>
      <c r="M20744">
        <v>0.93</v>
      </c>
      <c r="N20744">
        <v>0.56999999999999995</v>
      </c>
      <c r="O20744">
        <v>0.44</v>
      </c>
      <c r="P20744">
        <v>0.45</v>
      </c>
      <c r="Q20744">
        <v>0.46</v>
      </c>
    </row>
    <row r="20745" spans="1:17" hidden="1" x14ac:dyDescent="0.2">
      <c r="A20745" t="s">
        <v>282</v>
      </c>
      <c r="B20745" t="s">
        <v>279</v>
      </c>
      <c r="C20745" t="s">
        <v>254</v>
      </c>
      <c r="D20745" t="s">
        <v>9</v>
      </c>
    </row>
    <row r="20746" spans="1:17" hidden="1" x14ac:dyDescent="0.2">
      <c r="A20746" t="s">
        <v>282</v>
      </c>
      <c r="B20746" t="s">
        <v>279</v>
      </c>
      <c r="C20746" t="s">
        <v>254</v>
      </c>
      <c r="D20746" t="s">
        <v>10</v>
      </c>
      <c r="K20746">
        <v>0.57999999999999996</v>
      </c>
      <c r="L20746">
        <v>0.28000000000000003</v>
      </c>
      <c r="M20746">
        <v>0.09</v>
      </c>
      <c r="N20746">
        <v>0.09</v>
      </c>
      <c r="O20746">
        <v>7.0000000000000007E-2</v>
      </c>
      <c r="P20746">
        <v>7.0000000000000007E-2</v>
      </c>
      <c r="Q20746">
        <v>7.0000000000000007E-2</v>
      </c>
    </row>
    <row r="20747" spans="1:17" hidden="1" x14ac:dyDescent="0.2">
      <c r="A20747" t="s">
        <v>282</v>
      </c>
      <c r="B20747" t="s">
        <v>279</v>
      </c>
      <c r="C20747" t="s">
        <v>254</v>
      </c>
      <c r="D20747" t="s">
        <v>11</v>
      </c>
      <c r="K20747">
        <v>0.28000000000000003</v>
      </c>
      <c r="L20747">
        <v>0.18</v>
      </c>
      <c r="M20747">
        <v>0.06</v>
      </c>
      <c r="N20747">
        <v>0.04</v>
      </c>
      <c r="O20747">
        <v>0.03</v>
      </c>
      <c r="P20747">
        <v>0.02</v>
      </c>
      <c r="Q20747">
        <v>0.01</v>
      </c>
    </row>
    <row r="20748" spans="1:17" hidden="1" x14ac:dyDescent="0.2">
      <c r="A20748" t="s">
        <v>282</v>
      </c>
      <c r="B20748" t="s">
        <v>279</v>
      </c>
      <c r="C20748" t="s">
        <v>254</v>
      </c>
      <c r="D20748" t="s">
        <v>12</v>
      </c>
      <c r="K20748">
        <v>0</v>
      </c>
      <c r="L20748">
        <v>0</v>
      </c>
      <c r="M20748">
        <v>0</v>
      </c>
      <c r="N20748">
        <v>0</v>
      </c>
      <c r="O20748">
        <v>0</v>
      </c>
      <c r="P20748">
        <v>0</v>
      </c>
      <c r="Q20748">
        <v>0</v>
      </c>
    </row>
    <row r="20749" spans="1:17" hidden="1" x14ac:dyDescent="0.2">
      <c r="A20749" t="s">
        <v>282</v>
      </c>
      <c r="B20749" t="s">
        <v>279</v>
      </c>
      <c r="C20749" t="s">
        <v>254</v>
      </c>
      <c r="D20749" t="s">
        <v>13</v>
      </c>
      <c r="K20749">
        <v>0.21</v>
      </c>
      <c r="L20749">
        <v>0.19</v>
      </c>
      <c r="M20749">
        <v>0.16</v>
      </c>
      <c r="N20749">
        <v>0.13</v>
      </c>
      <c r="O20749">
        <v>0.11</v>
      </c>
      <c r="P20749">
        <v>7.0000000000000007E-2</v>
      </c>
      <c r="Q20749">
        <v>0.03</v>
      </c>
    </row>
    <row r="20750" spans="1:17" hidden="1" x14ac:dyDescent="0.2">
      <c r="A20750" t="s">
        <v>282</v>
      </c>
      <c r="B20750" t="s">
        <v>279</v>
      </c>
      <c r="C20750" t="s">
        <v>254</v>
      </c>
      <c r="D20750" t="s">
        <v>14</v>
      </c>
      <c r="K20750">
        <v>4.5199999999999996</v>
      </c>
      <c r="L20750">
        <v>2.36</v>
      </c>
      <c r="M20750">
        <v>1.1599999999999999</v>
      </c>
      <c r="N20750">
        <v>0.95</v>
      </c>
      <c r="O20750">
        <v>0.77</v>
      </c>
      <c r="P20750">
        <v>0.62</v>
      </c>
      <c r="Q20750">
        <v>0.5</v>
      </c>
    </row>
    <row r="20751" spans="1:17" hidden="1" x14ac:dyDescent="0.2">
      <c r="A20751" t="s">
        <v>282</v>
      </c>
      <c r="B20751" t="s">
        <v>279</v>
      </c>
      <c r="C20751" t="s">
        <v>254</v>
      </c>
      <c r="D20751" t="s">
        <v>15</v>
      </c>
      <c r="E20751">
        <v>0</v>
      </c>
      <c r="F20751">
        <v>0</v>
      </c>
      <c r="G20751">
        <v>0</v>
      </c>
      <c r="H20751">
        <v>0</v>
      </c>
      <c r="I20751">
        <v>0</v>
      </c>
      <c r="J20751">
        <v>0</v>
      </c>
      <c r="K20751">
        <v>5.58</v>
      </c>
      <c r="L20751">
        <v>3.02</v>
      </c>
      <c r="M20751">
        <v>1.47</v>
      </c>
      <c r="N20751">
        <v>1.21</v>
      </c>
      <c r="O20751">
        <v>0.97</v>
      </c>
      <c r="P20751">
        <v>0.77</v>
      </c>
      <c r="Q20751">
        <v>0.61</v>
      </c>
    </row>
    <row r="20752" spans="1:17" hidden="1" x14ac:dyDescent="0.2">
      <c r="A20752" t="s">
        <v>282</v>
      </c>
      <c r="B20752" t="s">
        <v>279</v>
      </c>
      <c r="C20752" t="s">
        <v>255</v>
      </c>
      <c r="D20752" t="s">
        <v>9</v>
      </c>
    </row>
    <row r="20753" spans="1:17" hidden="1" x14ac:dyDescent="0.2">
      <c r="A20753" t="s">
        <v>282</v>
      </c>
      <c r="B20753" t="s">
        <v>279</v>
      </c>
      <c r="C20753" t="s">
        <v>255</v>
      </c>
      <c r="D20753" t="s">
        <v>10</v>
      </c>
      <c r="K20753">
        <v>0.62</v>
      </c>
      <c r="L20753">
        <v>0.31</v>
      </c>
      <c r="M20753">
        <v>0.16</v>
      </c>
      <c r="N20753">
        <v>0.09</v>
      </c>
      <c r="O20753">
        <v>7.0000000000000007E-2</v>
      </c>
      <c r="P20753">
        <v>7.0000000000000007E-2</v>
      </c>
      <c r="Q20753">
        <v>7.0000000000000007E-2</v>
      </c>
    </row>
    <row r="20754" spans="1:17" hidden="1" x14ac:dyDescent="0.2">
      <c r="A20754" t="s">
        <v>282</v>
      </c>
      <c r="B20754" t="s">
        <v>279</v>
      </c>
      <c r="C20754" t="s">
        <v>255</v>
      </c>
      <c r="D20754" t="s">
        <v>11</v>
      </c>
      <c r="K20754">
        <v>0.11</v>
      </c>
      <c r="L20754">
        <v>7.0000000000000007E-2</v>
      </c>
      <c r="M20754">
        <v>0.04</v>
      </c>
      <c r="N20754">
        <v>0.02</v>
      </c>
      <c r="O20754">
        <v>0.02</v>
      </c>
      <c r="P20754">
        <v>0.02</v>
      </c>
      <c r="Q20754">
        <v>0.01</v>
      </c>
    </row>
    <row r="20755" spans="1:17" hidden="1" x14ac:dyDescent="0.2">
      <c r="A20755" t="s">
        <v>282</v>
      </c>
      <c r="B20755" t="s">
        <v>279</v>
      </c>
      <c r="C20755" t="s">
        <v>255</v>
      </c>
      <c r="D20755" t="s">
        <v>12</v>
      </c>
      <c r="K20755">
        <v>0.02</v>
      </c>
      <c r="L20755">
        <v>0.01</v>
      </c>
      <c r="M20755">
        <v>0</v>
      </c>
      <c r="N20755">
        <v>0</v>
      </c>
      <c r="O20755">
        <v>0</v>
      </c>
      <c r="P20755">
        <v>0</v>
      </c>
      <c r="Q20755">
        <v>0</v>
      </c>
    </row>
    <row r="20756" spans="1:17" hidden="1" x14ac:dyDescent="0.2">
      <c r="A20756" t="s">
        <v>282</v>
      </c>
      <c r="B20756" t="s">
        <v>279</v>
      </c>
      <c r="C20756" t="s">
        <v>255</v>
      </c>
      <c r="D20756" t="s">
        <v>13</v>
      </c>
      <c r="K20756">
        <v>0.04</v>
      </c>
      <c r="L20756">
        <v>0.02</v>
      </c>
      <c r="M20756">
        <v>0.01</v>
      </c>
      <c r="N20756">
        <v>0</v>
      </c>
      <c r="O20756">
        <v>0</v>
      </c>
      <c r="P20756">
        <v>0</v>
      </c>
      <c r="Q20756">
        <v>0</v>
      </c>
    </row>
    <row r="20757" spans="1:17" hidden="1" x14ac:dyDescent="0.2">
      <c r="A20757" t="s">
        <v>282</v>
      </c>
      <c r="B20757" t="s">
        <v>279</v>
      </c>
      <c r="C20757" t="s">
        <v>255</v>
      </c>
      <c r="D20757" t="s">
        <v>14</v>
      </c>
      <c r="K20757">
        <v>0.22</v>
      </c>
      <c r="L20757">
        <v>0.2</v>
      </c>
      <c r="M20757">
        <v>0.18</v>
      </c>
      <c r="N20757">
        <v>0.18</v>
      </c>
      <c r="O20757">
        <v>0.17</v>
      </c>
      <c r="P20757">
        <v>0.16</v>
      </c>
      <c r="Q20757">
        <v>0.15</v>
      </c>
    </row>
    <row r="20758" spans="1:17" hidden="1" x14ac:dyDescent="0.2">
      <c r="A20758" t="s">
        <v>282</v>
      </c>
      <c r="B20758" t="s">
        <v>279</v>
      </c>
      <c r="C20758" t="s">
        <v>255</v>
      </c>
      <c r="D20758" t="s">
        <v>15</v>
      </c>
      <c r="E20758">
        <v>0</v>
      </c>
      <c r="F20758">
        <v>0</v>
      </c>
      <c r="G20758">
        <v>0</v>
      </c>
      <c r="H20758">
        <v>0</v>
      </c>
      <c r="I20758">
        <v>0</v>
      </c>
      <c r="J20758">
        <v>0</v>
      </c>
      <c r="K20758">
        <v>1.01</v>
      </c>
      <c r="L20758">
        <v>0.6</v>
      </c>
      <c r="M20758">
        <v>0.39</v>
      </c>
      <c r="N20758">
        <v>0.28999999999999998</v>
      </c>
      <c r="O20758">
        <v>0.25</v>
      </c>
      <c r="P20758">
        <v>0.24</v>
      </c>
      <c r="Q20758">
        <v>0.23</v>
      </c>
    </row>
    <row r="20759" spans="1:17" hidden="1" x14ac:dyDescent="0.2">
      <c r="A20759" t="s">
        <v>282</v>
      </c>
      <c r="B20759" t="s">
        <v>279</v>
      </c>
      <c r="C20759" t="s">
        <v>256</v>
      </c>
      <c r="D20759" t="s">
        <v>9</v>
      </c>
    </row>
    <row r="20760" spans="1:17" hidden="1" x14ac:dyDescent="0.2">
      <c r="A20760" t="s">
        <v>282</v>
      </c>
      <c r="B20760" t="s">
        <v>279</v>
      </c>
      <c r="C20760" t="s">
        <v>256</v>
      </c>
      <c r="D20760" t="s">
        <v>10</v>
      </c>
      <c r="K20760">
        <v>1.1499999999999999</v>
      </c>
      <c r="L20760">
        <v>0.84</v>
      </c>
      <c r="M20760">
        <v>0.43</v>
      </c>
      <c r="N20760">
        <v>0.21</v>
      </c>
      <c r="O20760">
        <v>0.15</v>
      </c>
      <c r="P20760">
        <v>0.14000000000000001</v>
      </c>
      <c r="Q20760">
        <v>0.14000000000000001</v>
      </c>
    </row>
    <row r="20761" spans="1:17" hidden="1" x14ac:dyDescent="0.2">
      <c r="A20761" t="s">
        <v>282</v>
      </c>
      <c r="B20761" t="s">
        <v>279</v>
      </c>
      <c r="C20761" t="s">
        <v>256</v>
      </c>
      <c r="D20761" t="s">
        <v>11</v>
      </c>
    </row>
    <row r="20762" spans="1:17" hidden="1" x14ac:dyDescent="0.2">
      <c r="A20762" t="s">
        <v>282</v>
      </c>
      <c r="B20762" t="s">
        <v>279</v>
      </c>
      <c r="C20762" t="s">
        <v>256</v>
      </c>
      <c r="D20762" t="s">
        <v>12</v>
      </c>
      <c r="K20762">
        <v>0.19</v>
      </c>
      <c r="L20762">
        <v>0.16</v>
      </c>
      <c r="M20762">
        <v>0.09</v>
      </c>
      <c r="N20762">
        <v>0.04</v>
      </c>
      <c r="O20762">
        <v>0.02</v>
      </c>
      <c r="P20762">
        <v>0.01</v>
      </c>
      <c r="Q20762">
        <v>0.01</v>
      </c>
    </row>
    <row r="20763" spans="1:17" hidden="1" x14ac:dyDescent="0.2">
      <c r="A20763" t="s">
        <v>282</v>
      </c>
      <c r="B20763" t="s">
        <v>279</v>
      </c>
      <c r="C20763" t="s">
        <v>256</v>
      </c>
      <c r="D20763" t="s">
        <v>13</v>
      </c>
      <c r="K20763">
        <v>1.57</v>
      </c>
      <c r="L20763">
        <v>1.31</v>
      </c>
      <c r="M20763">
        <v>0.94</v>
      </c>
      <c r="N20763">
        <v>0.66</v>
      </c>
      <c r="O20763">
        <v>0.47</v>
      </c>
      <c r="P20763">
        <v>0.41</v>
      </c>
      <c r="Q20763">
        <v>0.35</v>
      </c>
    </row>
    <row r="20764" spans="1:17" hidden="1" x14ac:dyDescent="0.2">
      <c r="A20764" t="s">
        <v>282</v>
      </c>
      <c r="B20764" t="s">
        <v>279</v>
      </c>
      <c r="C20764" t="s">
        <v>256</v>
      </c>
      <c r="D20764" t="s">
        <v>14</v>
      </c>
      <c r="K20764">
        <v>3.04</v>
      </c>
      <c r="L20764">
        <v>3.42</v>
      </c>
      <c r="M20764">
        <v>3.97</v>
      </c>
      <c r="N20764">
        <v>4.5599999999999996</v>
      </c>
      <c r="O20764">
        <v>5.21</v>
      </c>
      <c r="P20764">
        <v>5.88</v>
      </c>
      <c r="Q20764">
        <v>6.56</v>
      </c>
    </row>
    <row r="20765" spans="1:17" hidden="1" x14ac:dyDescent="0.2">
      <c r="A20765" t="s">
        <v>282</v>
      </c>
      <c r="B20765" t="s">
        <v>279</v>
      </c>
      <c r="C20765" t="s">
        <v>256</v>
      </c>
      <c r="D20765" t="s">
        <v>15</v>
      </c>
      <c r="E20765">
        <v>0</v>
      </c>
      <c r="F20765">
        <v>0</v>
      </c>
      <c r="G20765">
        <v>0</v>
      </c>
      <c r="H20765">
        <v>0</v>
      </c>
      <c r="I20765">
        <v>0</v>
      </c>
      <c r="J20765">
        <v>0</v>
      </c>
      <c r="K20765">
        <v>5.94</v>
      </c>
      <c r="L20765">
        <v>5.73</v>
      </c>
      <c r="M20765">
        <v>5.44</v>
      </c>
      <c r="N20765">
        <v>5.48</v>
      </c>
      <c r="O20765">
        <v>5.84</v>
      </c>
      <c r="P20765">
        <v>6.45</v>
      </c>
      <c r="Q20765">
        <v>7.06</v>
      </c>
    </row>
    <row r="20766" spans="1:17" hidden="1" x14ac:dyDescent="0.2">
      <c r="A20766" t="s">
        <v>282</v>
      </c>
      <c r="B20766" t="s">
        <v>279</v>
      </c>
      <c r="C20766" t="s">
        <v>257</v>
      </c>
      <c r="D20766" t="s">
        <v>9</v>
      </c>
    </row>
    <row r="20767" spans="1:17" hidden="1" x14ac:dyDescent="0.2">
      <c r="A20767" t="s">
        <v>282</v>
      </c>
      <c r="B20767" t="s">
        <v>279</v>
      </c>
      <c r="C20767" t="s">
        <v>257</v>
      </c>
      <c r="D20767" t="s">
        <v>10</v>
      </c>
    </row>
    <row r="20768" spans="1:17" hidden="1" x14ac:dyDescent="0.2">
      <c r="A20768" t="s">
        <v>282</v>
      </c>
      <c r="B20768" t="s">
        <v>279</v>
      </c>
      <c r="C20768" t="s">
        <v>257</v>
      </c>
      <c r="D20768" t="s">
        <v>11</v>
      </c>
      <c r="K20768">
        <v>0.05</v>
      </c>
      <c r="L20768">
        <v>0.04</v>
      </c>
      <c r="M20768">
        <v>0.02</v>
      </c>
      <c r="N20768">
        <v>0.01</v>
      </c>
      <c r="O20768">
        <v>0</v>
      </c>
      <c r="P20768">
        <v>0</v>
      </c>
      <c r="Q20768">
        <v>0</v>
      </c>
    </row>
    <row r="20769" spans="1:17" hidden="1" x14ac:dyDescent="0.2">
      <c r="A20769" t="s">
        <v>282</v>
      </c>
      <c r="B20769" t="s">
        <v>279</v>
      </c>
      <c r="C20769" t="s">
        <v>257</v>
      </c>
      <c r="D20769" t="s">
        <v>12</v>
      </c>
    </row>
    <row r="20770" spans="1:17" hidden="1" x14ac:dyDescent="0.2">
      <c r="A20770" t="s">
        <v>282</v>
      </c>
      <c r="B20770" t="s">
        <v>279</v>
      </c>
      <c r="C20770" t="s">
        <v>257</v>
      </c>
      <c r="D20770" t="s">
        <v>13</v>
      </c>
    </row>
    <row r="20771" spans="1:17" hidden="1" x14ac:dyDescent="0.2">
      <c r="A20771" t="s">
        <v>282</v>
      </c>
      <c r="B20771" t="s">
        <v>279</v>
      </c>
      <c r="C20771" t="s">
        <v>257</v>
      </c>
      <c r="D20771" t="s">
        <v>14</v>
      </c>
      <c r="K20771">
        <v>0.08</v>
      </c>
      <c r="L20771">
        <v>0.09</v>
      </c>
      <c r="M20771">
        <v>0.1</v>
      </c>
      <c r="N20771">
        <v>0.11</v>
      </c>
      <c r="O20771">
        <v>0.12</v>
      </c>
      <c r="P20771">
        <v>0.13</v>
      </c>
      <c r="Q20771">
        <v>0.15</v>
      </c>
    </row>
    <row r="20772" spans="1:17" hidden="1" x14ac:dyDescent="0.2">
      <c r="A20772" t="s">
        <v>282</v>
      </c>
      <c r="B20772" t="s">
        <v>279</v>
      </c>
      <c r="C20772" t="s">
        <v>257</v>
      </c>
      <c r="D20772" t="s">
        <v>15</v>
      </c>
      <c r="E20772">
        <v>0</v>
      </c>
      <c r="F20772">
        <v>0</v>
      </c>
      <c r="G20772">
        <v>0</v>
      </c>
      <c r="H20772">
        <v>0</v>
      </c>
      <c r="I20772">
        <v>0</v>
      </c>
      <c r="J20772">
        <v>0</v>
      </c>
      <c r="K20772">
        <v>0.13</v>
      </c>
      <c r="L20772">
        <v>0.12</v>
      </c>
      <c r="M20772">
        <v>0.11</v>
      </c>
      <c r="N20772">
        <v>0.12</v>
      </c>
      <c r="O20772">
        <v>0.13</v>
      </c>
      <c r="P20772">
        <v>0.14000000000000001</v>
      </c>
      <c r="Q20772">
        <v>0.15</v>
      </c>
    </row>
    <row r="20773" spans="1:17" hidden="1" x14ac:dyDescent="0.2">
      <c r="A20773" t="s">
        <v>282</v>
      </c>
      <c r="B20773" t="s">
        <v>279</v>
      </c>
      <c r="C20773" t="s">
        <v>258</v>
      </c>
      <c r="D20773" t="s">
        <v>9</v>
      </c>
    </row>
    <row r="20774" spans="1:17" hidden="1" x14ac:dyDescent="0.2">
      <c r="A20774" t="s">
        <v>282</v>
      </c>
      <c r="B20774" t="s">
        <v>279</v>
      </c>
      <c r="C20774" t="s">
        <v>258</v>
      </c>
      <c r="D20774" t="s">
        <v>10</v>
      </c>
      <c r="K20774">
        <v>0.27</v>
      </c>
      <c r="L20774">
        <v>0.28999999999999998</v>
      </c>
      <c r="M20774">
        <v>0.17</v>
      </c>
      <c r="N20774">
        <v>0.1</v>
      </c>
      <c r="O20774">
        <v>0.06</v>
      </c>
      <c r="P20774">
        <v>0.06</v>
      </c>
      <c r="Q20774">
        <v>7.0000000000000007E-2</v>
      </c>
    </row>
    <row r="20775" spans="1:17" hidden="1" x14ac:dyDescent="0.2">
      <c r="A20775" t="s">
        <v>282</v>
      </c>
      <c r="B20775" t="s">
        <v>279</v>
      </c>
      <c r="C20775" t="s">
        <v>258</v>
      </c>
      <c r="D20775" t="s">
        <v>11</v>
      </c>
      <c r="K20775">
        <v>6.52</v>
      </c>
      <c r="L20775">
        <v>5.4</v>
      </c>
      <c r="M20775">
        <v>2.92</v>
      </c>
      <c r="N20775">
        <v>1.28</v>
      </c>
      <c r="O20775">
        <v>0.72</v>
      </c>
      <c r="P20775">
        <v>0.74</v>
      </c>
      <c r="Q20775">
        <v>0.75</v>
      </c>
    </row>
    <row r="20776" spans="1:17" hidden="1" x14ac:dyDescent="0.2">
      <c r="A20776" t="s">
        <v>282</v>
      </c>
      <c r="B20776" t="s">
        <v>279</v>
      </c>
      <c r="C20776" t="s">
        <v>258</v>
      </c>
      <c r="D20776" t="s">
        <v>12</v>
      </c>
      <c r="K20776">
        <v>0.19</v>
      </c>
      <c r="L20776">
        <v>0.15</v>
      </c>
      <c r="M20776">
        <v>0.08</v>
      </c>
      <c r="N20776">
        <v>0.04</v>
      </c>
      <c r="O20776">
        <v>0.02</v>
      </c>
      <c r="P20776">
        <v>0.02</v>
      </c>
      <c r="Q20776">
        <v>0.01</v>
      </c>
    </row>
    <row r="20777" spans="1:17" hidden="1" x14ac:dyDescent="0.2">
      <c r="A20777" t="s">
        <v>282</v>
      </c>
      <c r="B20777" t="s">
        <v>279</v>
      </c>
      <c r="C20777" t="s">
        <v>258</v>
      </c>
      <c r="D20777" t="s">
        <v>13</v>
      </c>
    </row>
    <row r="20778" spans="1:17" hidden="1" x14ac:dyDescent="0.2">
      <c r="A20778" t="s">
        <v>282</v>
      </c>
      <c r="B20778" t="s">
        <v>279</v>
      </c>
      <c r="C20778" t="s">
        <v>258</v>
      </c>
      <c r="D20778" t="s">
        <v>14</v>
      </c>
      <c r="K20778">
        <v>12.08</v>
      </c>
      <c r="L20778">
        <v>11.39</v>
      </c>
      <c r="M20778">
        <v>10.64</v>
      </c>
      <c r="N20778">
        <v>11.18</v>
      </c>
      <c r="O20778">
        <v>11.42</v>
      </c>
      <c r="P20778">
        <v>11.31</v>
      </c>
      <c r="Q20778">
        <v>10.82</v>
      </c>
    </row>
    <row r="20779" spans="1:17" hidden="1" x14ac:dyDescent="0.2">
      <c r="A20779" t="s">
        <v>282</v>
      </c>
      <c r="B20779" t="s">
        <v>279</v>
      </c>
      <c r="C20779" t="s">
        <v>258</v>
      </c>
      <c r="D20779" t="s">
        <v>15</v>
      </c>
      <c r="E20779">
        <v>0</v>
      </c>
      <c r="F20779">
        <v>0</v>
      </c>
      <c r="G20779">
        <v>0</v>
      </c>
      <c r="H20779">
        <v>0</v>
      </c>
      <c r="I20779">
        <v>0</v>
      </c>
      <c r="J20779">
        <v>0</v>
      </c>
      <c r="K20779">
        <v>19.05</v>
      </c>
      <c r="L20779">
        <v>17.23</v>
      </c>
      <c r="M20779">
        <v>13.82</v>
      </c>
      <c r="N20779">
        <v>12.6</v>
      </c>
      <c r="O20779">
        <v>12.22</v>
      </c>
      <c r="P20779">
        <v>12.13</v>
      </c>
      <c r="Q20779">
        <v>11.66</v>
      </c>
    </row>
    <row r="20780" spans="1:17" hidden="1" x14ac:dyDescent="0.2">
      <c r="A20780" t="s">
        <v>282</v>
      </c>
      <c r="B20780" t="s">
        <v>279</v>
      </c>
      <c r="C20780" t="s">
        <v>259</v>
      </c>
      <c r="D20780" t="s">
        <v>9</v>
      </c>
    </row>
    <row r="20781" spans="1:17" hidden="1" x14ac:dyDescent="0.2">
      <c r="A20781" t="s">
        <v>282</v>
      </c>
      <c r="B20781" t="s">
        <v>279</v>
      </c>
      <c r="C20781" t="s">
        <v>259</v>
      </c>
      <c r="D20781" t="s">
        <v>10</v>
      </c>
      <c r="K20781">
        <v>0.36</v>
      </c>
      <c r="L20781">
        <v>0.35</v>
      </c>
      <c r="M20781">
        <v>0.19</v>
      </c>
      <c r="N20781">
        <v>0.11</v>
      </c>
      <c r="O20781">
        <v>0.06</v>
      </c>
      <c r="P20781">
        <v>7.0000000000000007E-2</v>
      </c>
      <c r="Q20781">
        <v>0.08</v>
      </c>
    </row>
    <row r="20782" spans="1:17" hidden="1" x14ac:dyDescent="0.2">
      <c r="A20782" t="s">
        <v>282</v>
      </c>
      <c r="B20782" t="s">
        <v>279</v>
      </c>
      <c r="C20782" t="s">
        <v>259</v>
      </c>
      <c r="D20782" t="s">
        <v>11</v>
      </c>
      <c r="K20782">
        <v>7.37</v>
      </c>
      <c r="L20782">
        <v>6.1</v>
      </c>
      <c r="M20782">
        <v>3.3</v>
      </c>
      <c r="N20782">
        <v>1.45</v>
      </c>
      <c r="O20782">
        <v>0.81</v>
      </c>
      <c r="P20782">
        <v>0.84</v>
      </c>
      <c r="Q20782">
        <v>0.85</v>
      </c>
    </row>
    <row r="20783" spans="1:17" hidden="1" x14ac:dyDescent="0.2">
      <c r="A20783" t="s">
        <v>282</v>
      </c>
      <c r="B20783" t="s">
        <v>279</v>
      </c>
      <c r="C20783" t="s">
        <v>259</v>
      </c>
      <c r="D20783" t="s">
        <v>12</v>
      </c>
      <c r="K20783">
        <v>0.21</v>
      </c>
      <c r="L20783">
        <v>0.17</v>
      </c>
      <c r="M20783">
        <v>0.09</v>
      </c>
      <c r="N20783">
        <v>0.05</v>
      </c>
      <c r="O20783">
        <v>0.02</v>
      </c>
      <c r="P20783">
        <v>0.02</v>
      </c>
      <c r="Q20783">
        <v>0.02</v>
      </c>
    </row>
    <row r="20784" spans="1:17" hidden="1" x14ac:dyDescent="0.2">
      <c r="A20784" t="s">
        <v>282</v>
      </c>
      <c r="B20784" t="s">
        <v>279</v>
      </c>
      <c r="C20784" t="s">
        <v>259</v>
      </c>
      <c r="D20784" t="s">
        <v>13</v>
      </c>
    </row>
    <row r="20785" spans="1:17" hidden="1" x14ac:dyDescent="0.2">
      <c r="A20785" t="s">
        <v>282</v>
      </c>
      <c r="B20785" t="s">
        <v>279</v>
      </c>
      <c r="C20785" t="s">
        <v>259</v>
      </c>
      <c r="D20785" t="s">
        <v>14</v>
      </c>
      <c r="K20785">
        <v>13.65</v>
      </c>
      <c r="L20785">
        <v>12.87</v>
      </c>
      <c r="M20785">
        <v>12.02</v>
      </c>
      <c r="N20785">
        <v>12.63</v>
      </c>
      <c r="O20785">
        <v>12.9</v>
      </c>
      <c r="P20785">
        <v>12.77</v>
      </c>
      <c r="Q20785">
        <v>12.23</v>
      </c>
    </row>
    <row r="20786" spans="1:17" hidden="1" x14ac:dyDescent="0.2">
      <c r="A20786" t="s">
        <v>282</v>
      </c>
      <c r="B20786" t="s">
        <v>279</v>
      </c>
      <c r="C20786" t="s">
        <v>259</v>
      </c>
      <c r="D20786" t="s">
        <v>15</v>
      </c>
      <c r="E20786">
        <v>0</v>
      </c>
      <c r="F20786">
        <v>0</v>
      </c>
      <c r="G20786">
        <v>0</v>
      </c>
      <c r="H20786">
        <v>0</v>
      </c>
      <c r="I20786">
        <v>0</v>
      </c>
      <c r="J20786">
        <v>0</v>
      </c>
      <c r="K20786">
        <v>21.59</v>
      </c>
      <c r="L20786">
        <v>19.489999999999998</v>
      </c>
      <c r="M20786">
        <v>15.61</v>
      </c>
      <c r="N20786">
        <v>14.24</v>
      </c>
      <c r="O20786">
        <v>13.8</v>
      </c>
      <c r="P20786">
        <v>13.7</v>
      </c>
      <c r="Q20786">
        <v>13.17</v>
      </c>
    </row>
    <row r="20787" spans="1:17" hidden="1" x14ac:dyDescent="0.2">
      <c r="A20787" t="s">
        <v>282</v>
      </c>
      <c r="B20787" t="s">
        <v>279</v>
      </c>
      <c r="C20787" t="s">
        <v>260</v>
      </c>
      <c r="D20787" t="s">
        <v>9</v>
      </c>
    </row>
    <row r="20788" spans="1:17" hidden="1" x14ac:dyDescent="0.2">
      <c r="A20788" t="s">
        <v>282</v>
      </c>
      <c r="B20788" t="s">
        <v>279</v>
      </c>
      <c r="C20788" t="s">
        <v>260</v>
      </c>
      <c r="D20788" t="s">
        <v>10</v>
      </c>
      <c r="K20788">
        <v>0.1</v>
      </c>
      <c r="L20788">
        <v>0.08</v>
      </c>
      <c r="M20788">
        <v>0.06</v>
      </c>
      <c r="N20788">
        <v>0.03</v>
      </c>
      <c r="O20788">
        <v>0.02</v>
      </c>
      <c r="P20788">
        <v>0.03</v>
      </c>
      <c r="Q20788">
        <v>0.03</v>
      </c>
    </row>
    <row r="20789" spans="1:17" hidden="1" x14ac:dyDescent="0.2">
      <c r="A20789" t="s">
        <v>282</v>
      </c>
      <c r="B20789" t="s">
        <v>279</v>
      </c>
      <c r="C20789" t="s">
        <v>260</v>
      </c>
      <c r="D20789" t="s">
        <v>11</v>
      </c>
    </row>
    <row r="20790" spans="1:17" hidden="1" x14ac:dyDescent="0.2">
      <c r="A20790" t="s">
        <v>282</v>
      </c>
      <c r="B20790" t="s">
        <v>279</v>
      </c>
      <c r="C20790" t="s">
        <v>260</v>
      </c>
      <c r="D20790" t="s">
        <v>12</v>
      </c>
    </row>
    <row r="20791" spans="1:17" hidden="1" x14ac:dyDescent="0.2">
      <c r="A20791" t="s">
        <v>282</v>
      </c>
      <c r="B20791" t="s">
        <v>279</v>
      </c>
      <c r="C20791" t="s">
        <v>260</v>
      </c>
      <c r="D20791" t="s">
        <v>13</v>
      </c>
    </row>
    <row r="20792" spans="1:17" hidden="1" x14ac:dyDescent="0.2">
      <c r="A20792" t="s">
        <v>282</v>
      </c>
      <c r="B20792" t="s">
        <v>279</v>
      </c>
      <c r="C20792" t="s">
        <v>260</v>
      </c>
      <c r="D20792" t="s">
        <v>14</v>
      </c>
    </row>
    <row r="20793" spans="1:17" hidden="1" x14ac:dyDescent="0.2">
      <c r="A20793" t="s">
        <v>282</v>
      </c>
      <c r="B20793" t="s">
        <v>279</v>
      </c>
      <c r="C20793" t="s">
        <v>260</v>
      </c>
      <c r="D20793" t="s">
        <v>15</v>
      </c>
      <c r="E20793">
        <v>0</v>
      </c>
      <c r="F20793">
        <v>0</v>
      </c>
      <c r="G20793">
        <v>0</v>
      </c>
      <c r="H20793">
        <v>0</v>
      </c>
      <c r="I20793">
        <v>0</v>
      </c>
      <c r="J20793">
        <v>0</v>
      </c>
      <c r="K20793">
        <v>0.1</v>
      </c>
      <c r="L20793">
        <v>0.08</v>
      </c>
      <c r="M20793">
        <v>0.06</v>
      </c>
      <c r="N20793">
        <v>0.03</v>
      </c>
      <c r="O20793">
        <v>0.02</v>
      </c>
      <c r="P20793">
        <v>0.03</v>
      </c>
      <c r="Q20793">
        <v>0.03</v>
      </c>
    </row>
    <row r="20794" spans="1:17" hidden="1" x14ac:dyDescent="0.2">
      <c r="A20794" t="s">
        <v>282</v>
      </c>
      <c r="B20794" t="s">
        <v>279</v>
      </c>
      <c r="C20794" t="s">
        <v>261</v>
      </c>
      <c r="D20794" t="s">
        <v>9</v>
      </c>
    </row>
    <row r="20795" spans="1:17" hidden="1" x14ac:dyDescent="0.2">
      <c r="A20795" t="s">
        <v>282</v>
      </c>
      <c r="B20795" t="s">
        <v>279</v>
      </c>
      <c r="C20795" t="s">
        <v>261</v>
      </c>
      <c r="D20795" t="s">
        <v>10</v>
      </c>
      <c r="K20795">
        <v>0.14000000000000001</v>
      </c>
      <c r="L20795">
        <v>0.19</v>
      </c>
      <c r="M20795">
        <v>0.13</v>
      </c>
      <c r="N20795">
        <v>0.08</v>
      </c>
      <c r="O20795">
        <v>0.05</v>
      </c>
      <c r="P20795">
        <v>0.06</v>
      </c>
      <c r="Q20795">
        <v>0.06</v>
      </c>
    </row>
    <row r="20796" spans="1:17" hidden="1" x14ac:dyDescent="0.2">
      <c r="A20796" t="s">
        <v>282</v>
      </c>
      <c r="B20796" t="s">
        <v>279</v>
      </c>
      <c r="C20796" t="s">
        <v>261</v>
      </c>
      <c r="D20796" t="s">
        <v>11</v>
      </c>
      <c r="K20796">
        <v>5.68</v>
      </c>
      <c r="L20796">
        <v>4.7</v>
      </c>
      <c r="M20796">
        <v>2.54</v>
      </c>
      <c r="N20796">
        <v>1.1100000000000001</v>
      </c>
      <c r="O20796">
        <v>0.63</v>
      </c>
      <c r="P20796">
        <v>0.64</v>
      </c>
      <c r="Q20796">
        <v>0.65</v>
      </c>
    </row>
    <row r="20797" spans="1:17" hidden="1" x14ac:dyDescent="0.2">
      <c r="A20797" t="s">
        <v>282</v>
      </c>
      <c r="B20797" t="s">
        <v>279</v>
      </c>
      <c r="C20797" t="s">
        <v>261</v>
      </c>
      <c r="D20797" t="s">
        <v>12</v>
      </c>
      <c r="K20797">
        <v>0.16</v>
      </c>
      <c r="L20797">
        <v>0.13</v>
      </c>
      <c r="M20797">
        <v>7.0000000000000007E-2</v>
      </c>
      <c r="N20797">
        <v>0.04</v>
      </c>
      <c r="O20797">
        <v>0.01</v>
      </c>
      <c r="P20797">
        <v>0.01</v>
      </c>
      <c r="Q20797">
        <v>0.01</v>
      </c>
    </row>
    <row r="20798" spans="1:17" hidden="1" x14ac:dyDescent="0.2">
      <c r="A20798" t="s">
        <v>282</v>
      </c>
      <c r="B20798" t="s">
        <v>279</v>
      </c>
      <c r="C20798" t="s">
        <v>261</v>
      </c>
      <c r="D20798" t="s">
        <v>13</v>
      </c>
    </row>
    <row r="20799" spans="1:17" hidden="1" x14ac:dyDescent="0.2">
      <c r="A20799" t="s">
        <v>282</v>
      </c>
      <c r="B20799" t="s">
        <v>279</v>
      </c>
      <c r="C20799" t="s">
        <v>261</v>
      </c>
      <c r="D20799" t="s">
        <v>14</v>
      </c>
      <c r="K20799">
        <v>10.51</v>
      </c>
      <c r="L20799">
        <v>9.91</v>
      </c>
      <c r="M20799">
        <v>9.26</v>
      </c>
      <c r="N20799">
        <v>9.73</v>
      </c>
      <c r="O20799">
        <v>9.94</v>
      </c>
      <c r="P20799">
        <v>9.84</v>
      </c>
      <c r="Q20799">
        <v>9.42</v>
      </c>
    </row>
    <row r="20800" spans="1:17" hidden="1" x14ac:dyDescent="0.2">
      <c r="A20800" t="s">
        <v>282</v>
      </c>
      <c r="B20800" t="s">
        <v>279</v>
      </c>
      <c r="C20800" t="s">
        <v>261</v>
      </c>
      <c r="D20800" t="s">
        <v>15</v>
      </c>
      <c r="E20800">
        <v>0</v>
      </c>
      <c r="F20800">
        <v>0</v>
      </c>
      <c r="G20800">
        <v>0</v>
      </c>
      <c r="H20800">
        <v>0</v>
      </c>
      <c r="I20800">
        <v>0</v>
      </c>
      <c r="J20800">
        <v>0</v>
      </c>
      <c r="K20800">
        <v>16.489999999999998</v>
      </c>
      <c r="L20800">
        <v>14.94</v>
      </c>
      <c r="M20800">
        <v>12</v>
      </c>
      <c r="N20800">
        <v>10.96</v>
      </c>
      <c r="O20800">
        <v>10.63</v>
      </c>
      <c r="P20800">
        <v>10.55</v>
      </c>
      <c r="Q20800">
        <v>10.14</v>
      </c>
    </row>
    <row r="20801" spans="1:17" hidden="1" x14ac:dyDescent="0.2">
      <c r="A20801" t="s">
        <v>282</v>
      </c>
      <c r="B20801" t="s">
        <v>279</v>
      </c>
      <c r="C20801" t="s">
        <v>36</v>
      </c>
      <c r="D20801" t="s">
        <v>9</v>
      </c>
    </row>
    <row r="20802" spans="1:17" hidden="1" x14ac:dyDescent="0.2">
      <c r="A20802" t="s">
        <v>282</v>
      </c>
      <c r="B20802" t="s">
        <v>279</v>
      </c>
      <c r="C20802" t="s">
        <v>36</v>
      </c>
      <c r="D20802" t="s">
        <v>10</v>
      </c>
      <c r="K20802">
        <v>0.27</v>
      </c>
      <c r="L20802">
        <v>0.17</v>
      </c>
      <c r="M20802">
        <v>0.1</v>
      </c>
      <c r="N20802">
        <v>0.06</v>
      </c>
      <c r="O20802">
        <v>0.05</v>
      </c>
      <c r="P20802">
        <v>0.05</v>
      </c>
      <c r="Q20802">
        <v>0.05</v>
      </c>
    </row>
    <row r="20803" spans="1:17" hidden="1" x14ac:dyDescent="0.2">
      <c r="A20803" t="s">
        <v>282</v>
      </c>
      <c r="B20803" t="s">
        <v>279</v>
      </c>
      <c r="C20803" t="s">
        <v>36</v>
      </c>
      <c r="D20803" t="s">
        <v>11</v>
      </c>
      <c r="K20803">
        <v>6.2</v>
      </c>
      <c r="L20803">
        <v>4.04</v>
      </c>
      <c r="M20803">
        <v>1.91</v>
      </c>
      <c r="N20803">
        <v>0.99</v>
      </c>
      <c r="O20803">
        <v>0.71</v>
      </c>
      <c r="P20803">
        <v>0.65</v>
      </c>
      <c r="Q20803">
        <v>0.59</v>
      </c>
    </row>
    <row r="20804" spans="1:17" hidden="1" x14ac:dyDescent="0.2">
      <c r="A20804" t="s">
        <v>282</v>
      </c>
      <c r="B20804" t="s">
        <v>279</v>
      </c>
      <c r="C20804" t="s">
        <v>36</v>
      </c>
      <c r="D20804" t="s">
        <v>12</v>
      </c>
      <c r="K20804">
        <v>0.47</v>
      </c>
      <c r="L20804">
        <v>0.19</v>
      </c>
      <c r="M20804">
        <v>0.05</v>
      </c>
      <c r="N20804">
        <v>0.01</v>
      </c>
      <c r="O20804">
        <v>0</v>
      </c>
      <c r="P20804">
        <v>0</v>
      </c>
      <c r="Q20804">
        <v>0</v>
      </c>
    </row>
    <row r="20805" spans="1:17" hidden="1" x14ac:dyDescent="0.2">
      <c r="A20805" t="s">
        <v>282</v>
      </c>
      <c r="B20805" t="s">
        <v>279</v>
      </c>
      <c r="C20805" t="s">
        <v>36</v>
      </c>
      <c r="D20805" t="s">
        <v>13</v>
      </c>
      <c r="K20805">
        <v>1.19</v>
      </c>
      <c r="L20805">
        <v>0.73</v>
      </c>
      <c r="M20805">
        <v>0.3</v>
      </c>
      <c r="N20805">
        <v>0.11</v>
      </c>
      <c r="O20805">
        <v>0.05</v>
      </c>
      <c r="P20805">
        <v>0.02</v>
      </c>
      <c r="Q20805">
        <v>0</v>
      </c>
    </row>
    <row r="20806" spans="1:17" hidden="1" x14ac:dyDescent="0.2">
      <c r="A20806" t="s">
        <v>282</v>
      </c>
      <c r="B20806" t="s">
        <v>279</v>
      </c>
      <c r="C20806" t="s">
        <v>36</v>
      </c>
      <c r="D20806" t="s">
        <v>14</v>
      </c>
      <c r="K20806">
        <v>4.8899999999999997</v>
      </c>
      <c r="L20806">
        <v>4.88</v>
      </c>
      <c r="M20806">
        <v>4.96</v>
      </c>
      <c r="N20806">
        <v>4.84</v>
      </c>
      <c r="O20806">
        <v>4.7</v>
      </c>
      <c r="P20806">
        <v>4.5199999999999996</v>
      </c>
      <c r="Q20806">
        <v>4.3600000000000003</v>
      </c>
    </row>
    <row r="20807" spans="1:17" hidden="1" x14ac:dyDescent="0.2">
      <c r="A20807" t="s">
        <v>282</v>
      </c>
      <c r="B20807" t="s">
        <v>279</v>
      </c>
      <c r="C20807" t="s">
        <v>36</v>
      </c>
      <c r="D20807" t="s">
        <v>15</v>
      </c>
      <c r="E20807">
        <v>0</v>
      </c>
      <c r="F20807">
        <v>0</v>
      </c>
      <c r="G20807">
        <v>0</v>
      </c>
      <c r="H20807">
        <v>0</v>
      </c>
      <c r="I20807">
        <v>0</v>
      </c>
      <c r="J20807">
        <v>0</v>
      </c>
      <c r="K20807">
        <v>13.02</v>
      </c>
      <c r="L20807">
        <v>10.01</v>
      </c>
      <c r="M20807">
        <v>7.32</v>
      </c>
      <c r="N20807">
        <v>6.01</v>
      </c>
      <c r="O20807">
        <v>5.51</v>
      </c>
      <c r="P20807">
        <v>5.24</v>
      </c>
      <c r="Q20807">
        <v>5</v>
      </c>
    </row>
    <row r="20808" spans="1:17" hidden="1" x14ac:dyDescent="0.2">
      <c r="A20808" t="s">
        <v>282</v>
      </c>
      <c r="B20808" t="s">
        <v>279</v>
      </c>
      <c r="C20808" t="s">
        <v>262</v>
      </c>
      <c r="D20808" t="s">
        <v>9</v>
      </c>
    </row>
    <row r="20809" spans="1:17" hidden="1" x14ac:dyDescent="0.2">
      <c r="A20809" t="s">
        <v>282</v>
      </c>
      <c r="B20809" t="s">
        <v>279</v>
      </c>
      <c r="C20809" t="s">
        <v>262</v>
      </c>
      <c r="D20809" t="s">
        <v>10</v>
      </c>
      <c r="K20809">
        <v>0.76</v>
      </c>
      <c r="L20809">
        <v>0.55000000000000004</v>
      </c>
      <c r="M20809">
        <v>0.25</v>
      </c>
      <c r="N20809">
        <v>0.11</v>
      </c>
      <c r="O20809">
        <v>7.0000000000000007E-2</v>
      </c>
      <c r="P20809">
        <v>7.0000000000000007E-2</v>
      </c>
      <c r="Q20809">
        <v>7.0000000000000007E-2</v>
      </c>
    </row>
    <row r="20810" spans="1:17" hidden="1" x14ac:dyDescent="0.2">
      <c r="A20810" t="s">
        <v>282</v>
      </c>
      <c r="B20810" t="s">
        <v>279</v>
      </c>
      <c r="C20810" t="s">
        <v>262</v>
      </c>
      <c r="D20810" t="s">
        <v>11</v>
      </c>
      <c r="K20810">
        <v>10.35</v>
      </c>
      <c r="L20810">
        <v>7.39</v>
      </c>
      <c r="M20810">
        <v>3.41</v>
      </c>
      <c r="N20810">
        <v>1.35</v>
      </c>
      <c r="O20810">
        <v>0.65</v>
      </c>
      <c r="P20810">
        <v>0.54</v>
      </c>
      <c r="Q20810">
        <v>0.43</v>
      </c>
    </row>
    <row r="20811" spans="1:17" hidden="1" x14ac:dyDescent="0.2">
      <c r="A20811" t="s">
        <v>282</v>
      </c>
      <c r="B20811" t="s">
        <v>279</v>
      </c>
      <c r="C20811" t="s">
        <v>262</v>
      </c>
      <c r="D20811" t="s">
        <v>12</v>
      </c>
      <c r="K20811">
        <v>0.08</v>
      </c>
      <c r="N20811">
        <v>0</v>
      </c>
      <c r="O20811">
        <v>0</v>
      </c>
      <c r="P20811">
        <v>0</v>
      </c>
    </row>
    <row r="20812" spans="1:17" hidden="1" x14ac:dyDescent="0.2">
      <c r="A20812" t="s">
        <v>282</v>
      </c>
      <c r="B20812" t="s">
        <v>279</v>
      </c>
      <c r="C20812" t="s">
        <v>262</v>
      </c>
      <c r="D20812" t="s">
        <v>13</v>
      </c>
      <c r="K20812">
        <v>0.4</v>
      </c>
      <c r="L20812">
        <v>0.33</v>
      </c>
      <c r="M20812">
        <v>0.19</v>
      </c>
      <c r="N20812">
        <v>0.09</v>
      </c>
      <c r="O20812">
        <v>0.06</v>
      </c>
      <c r="P20812">
        <v>0.06</v>
      </c>
      <c r="Q20812">
        <v>0.06</v>
      </c>
    </row>
    <row r="20813" spans="1:17" hidden="1" x14ac:dyDescent="0.2">
      <c r="A20813" t="s">
        <v>282</v>
      </c>
      <c r="B20813" t="s">
        <v>279</v>
      </c>
      <c r="C20813" t="s">
        <v>262</v>
      </c>
      <c r="D20813" t="s">
        <v>14</v>
      </c>
      <c r="K20813">
        <v>0.08</v>
      </c>
      <c r="L20813">
        <v>0.1</v>
      </c>
      <c r="M20813">
        <v>0.13</v>
      </c>
      <c r="N20813">
        <v>0.15</v>
      </c>
      <c r="O20813">
        <v>0.18</v>
      </c>
      <c r="P20813">
        <v>0.21</v>
      </c>
      <c r="Q20813">
        <v>0.23</v>
      </c>
    </row>
    <row r="20814" spans="1:17" hidden="1" x14ac:dyDescent="0.2">
      <c r="A20814" t="s">
        <v>282</v>
      </c>
      <c r="B20814" t="s">
        <v>279</v>
      </c>
      <c r="C20814" t="s">
        <v>262</v>
      </c>
      <c r="D20814" t="s">
        <v>15</v>
      </c>
      <c r="E20814">
        <v>0</v>
      </c>
      <c r="F20814">
        <v>0</v>
      </c>
      <c r="G20814">
        <v>0</v>
      </c>
      <c r="H20814">
        <v>0</v>
      </c>
      <c r="I20814">
        <v>0</v>
      </c>
      <c r="J20814">
        <v>0</v>
      </c>
      <c r="K20814">
        <v>11.67</v>
      </c>
      <c r="L20814">
        <v>8.3800000000000008</v>
      </c>
      <c r="M20814">
        <v>3.97</v>
      </c>
      <c r="N20814">
        <v>1.71</v>
      </c>
      <c r="O20814">
        <v>0.95</v>
      </c>
      <c r="P20814">
        <v>0.88</v>
      </c>
      <c r="Q20814">
        <v>0.8</v>
      </c>
    </row>
    <row r="20815" spans="1:17" hidden="1" x14ac:dyDescent="0.2">
      <c r="A20815" t="s">
        <v>282</v>
      </c>
      <c r="B20815" t="s">
        <v>279</v>
      </c>
      <c r="C20815" t="s">
        <v>263</v>
      </c>
      <c r="D20815" t="s">
        <v>9</v>
      </c>
    </row>
    <row r="20816" spans="1:17" hidden="1" x14ac:dyDescent="0.2">
      <c r="A20816" t="s">
        <v>282</v>
      </c>
      <c r="B20816" t="s">
        <v>279</v>
      </c>
      <c r="C20816" t="s">
        <v>263</v>
      </c>
      <c r="D20816" t="s">
        <v>10</v>
      </c>
      <c r="K20816">
        <v>3</v>
      </c>
      <c r="L20816">
        <v>2.2799999999999998</v>
      </c>
      <c r="M20816">
        <v>0.75</v>
      </c>
      <c r="N20816">
        <v>0.74</v>
      </c>
      <c r="O20816">
        <v>0.56999999999999995</v>
      </c>
      <c r="P20816">
        <v>0.54</v>
      </c>
      <c r="Q20816">
        <v>0.51</v>
      </c>
    </row>
    <row r="20817" spans="1:17" hidden="1" x14ac:dyDescent="0.2">
      <c r="A20817" t="s">
        <v>282</v>
      </c>
      <c r="B20817" t="s">
        <v>279</v>
      </c>
      <c r="C20817" t="s">
        <v>263</v>
      </c>
      <c r="D20817" t="s">
        <v>11</v>
      </c>
      <c r="K20817">
        <v>1.32</v>
      </c>
      <c r="L20817">
        <v>0.93</v>
      </c>
      <c r="M20817">
        <v>0.34</v>
      </c>
      <c r="N20817">
        <v>0.27</v>
      </c>
      <c r="O20817">
        <v>0.19</v>
      </c>
      <c r="P20817">
        <v>0.17</v>
      </c>
      <c r="Q20817">
        <v>0.15</v>
      </c>
    </row>
    <row r="20818" spans="1:17" hidden="1" x14ac:dyDescent="0.2">
      <c r="A20818" t="s">
        <v>282</v>
      </c>
      <c r="B20818" t="s">
        <v>279</v>
      </c>
      <c r="C20818" t="s">
        <v>263</v>
      </c>
      <c r="D20818" t="s">
        <v>12</v>
      </c>
      <c r="K20818">
        <v>2.68</v>
      </c>
      <c r="L20818">
        <v>1.52</v>
      </c>
      <c r="M20818">
        <v>0.61</v>
      </c>
      <c r="N20818">
        <v>0.25</v>
      </c>
      <c r="O20818">
        <v>0.15</v>
      </c>
      <c r="P20818">
        <v>0.11</v>
      </c>
      <c r="Q20818">
        <v>0.08</v>
      </c>
    </row>
    <row r="20819" spans="1:17" hidden="1" x14ac:dyDescent="0.2">
      <c r="A20819" t="s">
        <v>282</v>
      </c>
      <c r="B20819" t="s">
        <v>279</v>
      </c>
      <c r="C20819" t="s">
        <v>263</v>
      </c>
      <c r="D20819" t="s">
        <v>13</v>
      </c>
      <c r="K20819">
        <v>0.8</v>
      </c>
      <c r="L20819">
        <v>0.56999999999999995</v>
      </c>
      <c r="M20819">
        <v>0.31</v>
      </c>
      <c r="N20819">
        <v>0.25</v>
      </c>
      <c r="O20819">
        <v>0.2</v>
      </c>
      <c r="P20819">
        <v>0.14000000000000001</v>
      </c>
      <c r="Q20819">
        <v>0.08</v>
      </c>
    </row>
    <row r="20820" spans="1:17" hidden="1" x14ac:dyDescent="0.2">
      <c r="A20820" t="s">
        <v>282</v>
      </c>
      <c r="B20820" t="s">
        <v>279</v>
      </c>
      <c r="C20820" t="s">
        <v>263</v>
      </c>
      <c r="D20820" t="s">
        <v>14</v>
      </c>
      <c r="K20820">
        <v>2.84</v>
      </c>
      <c r="L20820">
        <v>2.4700000000000002</v>
      </c>
      <c r="M20820">
        <v>2.16</v>
      </c>
      <c r="N20820">
        <v>2</v>
      </c>
      <c r="O20820">
        <v>1.89</v>
      </c>
      <c r="P20820">
        <v>1.81</v>
      </c>
      <c r="Q20820">
        <v>1.71</v>
      </c>
    </row>
    <row r="20821" spans="1:17" hidden="1" x14ac:dyDescent="0.2">
      <c r="A20821" t="s">
        <v>282</v>
      </c>
      <c r="B20821" t="s">
        <v>279</v>
      </c>
      <c r="C20821" t="s">
        <v>263</v>
      </c>
      <c r="D20821" t="s">
        <v>15</v>
      </c>
      <c r="E20821">
        <v>0</v>
      </c>
      <c r="F20821">
        <v>0</v>
      </c>
      <c r="G20821">
        <v>0</v>
      </c>
      <c r="H20821">
        <v>0</v>
      </c>
      <c r="I20821">
        <v>0</v>
      </c>
      <c r="J20821">
        <v>0</v>
      </c>
      <c r="K20821">
        <v>10.64</v>
      </c>
      <c r="L20821">
        <v>7.77</v>
      </c>
      <c r="M20821">
        <v>4.18</v>
      </c>
      <c r="N20821">
        <v>3.52</v>
      </c>
      <c r="O20821">
        <v>3.01</v>
      </c>
      <c r="P20821">
        <v>2.78</v>
      </c>
      <c r="Q20821">
        <v>2.5299999999999998</v>
      </c>
    </row>
    <row r="20822" spans="1:17" hidden="1" x14ac:dyDescent="0.2">
      <c r="A20822" t="s">
        <v>282</v>
      </c>
      <c r="B20822" t="s">
        <v>279</v>
      </c>
      <c r="C20822" t="s">
        <v>264</v>
      </c>
      <c r="D20822" t="s">
        <v>9</v>
      </c>
    </row>
    <row r="20823" spans="1:17" hidden="1" x14ac:dyDescent="0.2">
      <c r="A20823" t="s">
        <v>282</v>
      </c>
      <c r="B20823" t="s">
        <v>279</v>
      </c>
      <c r="C20823" t="s">
        <v>264</v>
      </c>
      <c r="D20823" t="s">
        <v>10</v>
      </c>
      <c r="K20823">
        <v>0.11</v>
      </c>
      <c r="L20823">
        <v>0.08</v>
      </c>
      <c r="M20823">
        <v>0.03</v>
      </c>
      <c r="N20823">
        <v>0.01</v>
      </c>
      <c r="O20823">
        <v>0.01</v>
      </c>
      <c r="P20823">
        <v>0.01</v>
      </c>
      <c r="Q20823">
        <v>0.01</v>
      </c>
    </row>
    <row r="20824" spans="1:17" hidden="1" x14ac:dyDescent="0.2">
      <c r="A20824" t="s">
        <v>282</v>
      </c>
      <c r="B20824" t="s">
        <v>279</v>
      </c>
      <c r="C20824" t="s">
        <v>264</v>
      </c>
      <c r="D20824" t="s">
        <v>11</v>
      </c>
    </row>
    <row r="20825" spans="1:17" hidden="1" x14ac:dyDescent="0.2">
      <c r="A20825" t="s">
        <v>282</v>
      </c>
      <c r="B20825" t="s">
        <v>279</v>
      </c>
      <c r="C20825" t="s">
        <v>264</v>
      </c>
      <c r="D20825" t="s">
        <v>12</v>
      </c>
    </row>
    <row r="20826" spans="1:17" hidden="1" x14ac:dyDescent="0.2">
      <c r="A20826" t="s">
        <v>282</v>
      </c>
      <c r="B20826" t="s">
        <v>279</v>
      </c>
      <c r="C20826" t="s">
        <v>264</v>
      </c>
      <c r="D20826" t="s">
        <v>13</v>
      </c>
    </row>
    <row r="20827" spans="1:17" hidden="1" x14ac:dyDescent="0.2">
      <c r="A20827" t="s">
        <v>282</v>
      </c>
      <c r="B20827" t="s">
        <v>279</v>
      </c>
      <c r="C20827" t="s">
        <v>264</v>
      </c>
      <c r="D20827" t="s">
        <v>14</v>
      </c>
      <c r="K20827">
        <v>0.11</v>
      </c>
      <c r="L20827">
        <v>0.12</v>
      </c>
      <c r="M20827">
        <v>0.12</v>
      </c>
      <c r="N20827">
        <v>0.13</v>
      </c>
      <c r="O20827">
        <v>0.13</v>
      </c>
      <c r="P20827">
        <v>0.13</v>
      </c>
      <c r="Q20827">
        <v>0.12</v>
      </c>
    </row>
    <row r="20828" spans="1:17" hidden="1" x14ac:dyDescent="0.2">
      <c r="A20828" t="s">
        <v>282</v>
      </c>
      <c r="B20828" t="s">
        <v>279</v>
      </c>
      <c r="C20828" t="s">
        <v>264</v>
      </c>
      <c r="D20828" t="s">
        <v>15</v>
      </c>
      <c r="E20828">
        <v>0</v>
      </c>
      <c r="F20828">
        <v>0</v>
      </c>
      <c r="G20828">
        <v>0</v>
      </c>
      <c r="H20828">
        <v>0</v>
      </c>
      <c r="I20828">
        <v>0</v>
      </c>
      <c r="J20828">
        <v>0</v>
      </c>
      <c r="K20828">
        <v>0.22</v>
      </c>
      <c r="L20828">
        <v>0.19</v>
      </c>
      <c r="M20828">
        <v>0.16</v>
      </c>
      <c r="N20828">
        <v>0.14000000000000001</v>
      </c>
      <c r="O20828">
        <v>0.14000000000000001</v>
      </c>
      <c r="P20828">
        <v>0.13</v>
      </c>
      <c r="Q20828">
        <v>0.12</v>
      </c>
    </row>
    <row r="20829" spans="1:17" hidden="1" x14ac:dyDescent="0.2">
      <c r="A20829" t="s">
        <v>282</v>
      </c>
      <c r="B20829" t="s">
        <v>279</v>
      </c>
      <c r="C20829" t="s">
        <v>265</v>
      </c>
      <c r="D20829" t="s">
        <v>9</v>
      </c>
    </row>
    <row r="20830" spans="1:17" hidden="1" x14ac:dyDescent="0.2">
      <c r="A20830" t="s">
        <v>282</v>
      </c>
      <c r="B20830" t="s">
        <v>279</v>
      </c>
      <c r="C20830" t="s">
        <v>265</v>
      </c>
      <c r="D20830" t="s">
        <v>10</v>
      </c>
      <c r="K20830">
        <v>0.4</v>
      </c>
      <c r="L20830">
        <v>0.21</v>
      </c>
      <c r="M20830">
        <v>0.09</v>
      </c>
      <c r="N20830">
        <v>0.06</v>
      </c>
      <c r="O20830">
        <v>0.06</v>
      </c>
      <c r="P20830">
        <v>0.05</v>
      </c>
      <c r="Q20830">
        <v>0.05</v>
      </c>
    </row>
    <row r="20831" spans="1:17" hidden="1" x14ac:dyDescent="0.2">
      <c r="A20831" t="s">
        <v>282</v>
      </c>
      <c r="B20831" t="s">
        <v>279</v>
      </c>
      <c r="C20831" t="s">
        <v>265</v>
      </c>
      <c r="D20831" t="s">
        <v>11</v>
      </c>
      <c r="K20831">
        <v>0.09</v>
      </c>
      <c r="L20831">
        <v>0.05</v>
      </c>
      <c r="M20831">
        <v>0.02</v>
      </c>
      <c r="N20831">
        <v>0.02</v>
      </c>
      <c r="O20831">
        <v>0.02</v>
      </c>
      <c r="P20831">
        <v>0.01</v>
      </c>
      <c r="Q20831">
        <v>0.01</v>
      </c>
    </row>
    <row r="20832" spans="1:17" hidden="1" x14ac:dyDescent="0.2">
      <c r="A20832" t="s">
        <v>282</v>
      </c>
      <c r="B20832" t="s">
        <v>279</v>
      </c>
      <c r="C20832" t="s">
        <v>265</v>
      </c>
      <c r="D20832" t="s">
        <v>12</v>
      </c>
      <c r="K20832">
        <v>0.16</v>
      </c>
      <c r="L20832">
        <v>0.09</v>
      </c>
      <c r="M20832">
        <v>0.05</v>
      </c>
      <c r="N20832">
        <v>0.02</v>
      </c>
      <c r="O20832">
        <v>0.01</v>
      </c>
      <c r="P20832">
        <v>0.01</v>
      </c>
      <c r="Q20832">
        <v>0</v>
      </c>
    </row>
    <row r="20833" spans="1:17" hidden="1" x14ac:dyDescent="0.2">
      <c r="A20833" t="s">
        <v>282</v>
      </c>
      <c r="B20833" t="s">
        <v>279</v>
      </c>
      <c r="C20833" t="s">
        <v>265</v>
      </c>
      <c r="D20833" t="s">
        <v>13</v>
      </c>
      <c r="K20833">
        <v>0.37</v>
      </c>
      <c r="L20833">
        <v>0.33</v>
      </c>
      <c r="M20833">
        <v>0.3</v>
      </c>
      <c r="N20833">
        <v>0.26</v>
      </c>
      <c r="O20833">
        <v>0.21</v>
      </c>
      <c r="P20833">
        <v>0.16</v>
      </c>
      <c r="Q20833">
        <v>0.1</v>
      </c>
    </row>
    <row r="20834" spans="1:17" hidden="1" x14ac:dyDescent="0.2">
      <c r="A20834" t="s">
        <v>282</v>
      </c>
      <c r="B20834" t="s">
        <v>279</v>
      </c>
      <c r="C20834" t="s">
        <v>265</v>
      </c>
      <c r="D20834" t="s">
        <v>14</v>
      </c>
      <c r="K20834">
        <v>3.94</v>
      </c>
      <c r="L20834">
        <v>3.75</v>
      </c>
      <c r="M20834">
        <v>3.59</v>
      </c>
      <c r="N20834">
        <v>3.42</v>
      </c>
      <c r="O20834">
        <v>3.26</v>
      </c>
      <c r="P20834">
        <v>3.06</v>
      </c>
      <c r="Q20834">
        <v>2.82</v>
      </c>
    </row>
    <row r="20835" spans="1:17" hidden="1" x14ac:dyDescent="0.2">
      <c r="A20835" t="s">
        <v>282</v>
      </c>
      <c r="B20835" t="s">
        <v>279</v>
      </c>
      <c r="C20835" t="s">
        <v>265</v>
      </c>
      <c r="D20835" t="s">
        <v>15</v>
      </c>
      <c r="E20835">
        <v>0</v>
      </c>
      <c r="F20835">
        <v>0</v>
      </c>
      <c r="G20835">
        <v>0</v>
      </c>
      <c r="H20835">
        <v>0</v>
      </c>
      <c r="I20835">
        <v>0</v>
      </c>
      <c r="J20835">
        <v>0</v>
      </c>
      <c r="K20835">
        <v>4.95</v>
      </c>
      <c r="L20835">
        <v>4.42</v>
      </c>
      <c r="M20835">
        <v>4.04</v>
      </c>
      <c r="N20835">
        <v>3.78</v>
      </c>
      <c r="O20835">
        <v>3.55</v>
      </c>
      <c r="P20835">
        <v>3.29</v>
      </c>
      <c r="Q20835">
        <v>2.99</v>
      </c>
    </row>
    <row r="20836" spans="1:17" hidden="1" x14ac:dyDescent="0.2">
      <c r="A20836" t="s">
        <v>282</v>
      </c>
      <c r="B20836" t="s">
        <v>279</v>
      </c>
      <c r="C20836" t="s">
        <v>266</v>
      </c>
      <c r="D20836" t="s">
        <v>9</v>
      </c>
    </row>
    <row r="20837" spans="1:17" hidden="1" x14ac:dyDescent="0.2">
      <c r="A20837" t="s">
        <v>282</v>
      </c>
      <c r="B20837" t="s">
        <v>279</v>
      </c>
      <c r="C20837" t="s">
        <v>266</v>
      </c>
      <c r="D20837" t="s">
        <v>10</v>
      </c>
      <c r="K20837">
        <v>17.37</v>
      </c>
      <c r="L20837">
        <v>9.02</v>
      </c>
      <c r="M20837">
        <v>4.03</v>
      </c>
      <c r="N20837">
        <v>2.75</v>
      </c>
      <c r="O20837">
        <v>2.5099999999999998</v>
      </c>
      <c r="P20837">
        <v>2.31</v>
      </c>
      <c r="Q20837">
        <v>2.12</v>
      </c>
    </row>
    <row r="20838" spans="1:17" hidden="1" x14ac:dyDescent="0.2">
      <c r="A20838" t="s">
        <v>282</v>
      </c>
      <c r="B20838" t="s">
        <v>279</v>
      </c>
      <c r="C20838" t="s">
        <v>266</v>
      </c>
      <c r="D20838" t="s">
        <v>11</v>
      </c>
      <c r="K20838">
        <v>35.53</v>
      </c>
      <c r="L20838">
        <v>20.02</v>
      </c>
      <c r="M20838">
        <v>9.77</v>
      </c>
      <c r="N20838">
        <v>7.17</v>
      </c>
      <c r="O20838">
        <v>6.52</v>
      </c>
      <c r="P20838">
        <v>6.18</v>
      </c>
      <c r="Q20838">
        <v>5.83</v>
      </c>
    </row>
    <row r="20839" spans="1:17" hidden="1" x14ac:dyDescent="0.2">
      <c r="A20839" t="s">
        <v>282</v>
      </c>
      <c r="B20839" t="s">
        <v>279</v>
      </c>
      <c r="C20839" t="s">
        <v>266</v>
      </c>
      <c r="D20839" t="s">
        <v>12</v>
      </c>
      <c r="K20839">
        <v>44.52</v>
      </c>
      <c r="L20839">
        <v>24.14</v>
      </c>
      <c r="M20839">
        <v>12.62</v>
      </c>
      <c r="N20839">
        <v>6.68</v>
      </c>
      <c r="O20839">
        <v>2.5499999999999998</v>
      </c>
      <c r="P20839">
        <v>1.6</v>
      </c>
      <c r="Q20839">
        <v>0.82</v>
      </c>
    </row>
    <row r="20840" spans="1:17" hidden="1" x14ac:dyDescent="0.2">
      <c r="A20840" t="s">
        <v>282</v>
      </c>
      <c r="B20840" t="s">
        <v>279</v>
      </c>
      <c r="C20840" t="s">
        <v>266</v>
      </c>
      <c r="D20840" t="s">
        <v>13</v>
      </c>
      <c r="K20840">
        <v>12.11</v>
      </c>
      <c r="L20840">
        <v>8.5299999999999994</v>
      </c>
      <c r="M20840">
        <v>6.11</v>
      </c>
      <c r="N20840">
        <v>4.54</v>
      </c>
      <c r="O20840">
        <v>3.09</v>
      </c>
      <c r="P20840">
        <v>2.4</v>
      </c>
      <c r="Q20840">
        <v>1.62</v>
      </c>
    </row>
    <row r="20841" spans="1:17" hidden="1" x14ac:dyDescent="0.2">
      <c r="A20841" t="s">
        <v>282</v>
      </c>
      <c r="B20841" t="s">
        <v>279</v>
      </c>
      <c r="C20841" t="s">
        <v>266</v>
      </c>
      <c r="D20841" t="s">
        <v>14</v>
      </c>
      <c r="K20841">
        <v>112.08</v>
      </c>
      <c r="L20841">
        <v>106.51</v>
      </c>
      <c r="M20841">
        <v>101.97</v>
      </c>
      <c r="N20841">
        <v>97.26</v>
      </c>
      <c r="O20841">
        <v>92.6</v>
      </c>
      <c r="P20841">
        <v>87.04</v>
      </c>
      <c r="Q20841">
        <v>80.319999999999993</v>
      </c>
    </row>
    <row r="20842" spans="1:17" hidden="1" x14ac:dyDescent="0.2">
      <c r="A20842" t="s">
        <v>282</v>
      </c>
      <c r="B20842" t="s">
        <v>279</v>
      </c>
      <c r="C20842" t="s">
        <v>266</v>
      </c>
      <c r="D20842" t="s">
        <v>15</v>
      </c>
      <c r="E20842">
        <v>0</v>
      </c>
      <c r="F20842">
        <v>0</v>
      </c>
      <c r="G20842">
        <v>0</v>
      </c>
      <c r="H20842">
        <v>0</v>
      </c>
      <c r="I20842">
        <v>0</v>
      </c>
      <c r="J20842">
        <v>0</v>
      </c>
      <c r="K20842">
        <v>221.61</v>
      </c>
      <c r="L20842">
        <v>168.22</v>
      </c>
      <c r="M20842">
        <v>134.5</v>
      </c>
      <c r="N20842">
        <v>118.4</v>
      </c>
      <c r="O20842">
        <v>107.26</v>
      </c>
      <c r="P20842">
        <v>99.53</v>
      </c>
      <c r="Q20842">
        <v>90.71</v>
      </c>
    </row>
    <row r="20843" spans="1:17" hidden="1" x14ac:dyDescent="0.2">
      <c r="A20843" t="s">
        <v>282</v>
      </c>
      <c r="B20843" t="s">
        <v>279</v>
      </c>
      <c r="C20843" t="s">
        <v>267</v>
      </c>
      <c r="D20843" t="s">
        <v>9</v>
      </c>
    </row>
    <row r="20844" spans="1:17" hidden="1" x14ac:dyDescent="0.2">
      <c r="A20844" t="s">
        <v>282</v>
      </c>
      <c r="B20844" t="s">
        <v>279</v>
      </c>
      <c r="C20844" t="s">
        <v>267</v>
      </c>
      <c r="D20844" t="s">
        <v>10</v>
      </c>
      <c r="K20844">
        <v>12.76</v>
      </c>
      <c r="L20844">
        <v>8.82</v>
      </c>
      <c r="M20844">
        <v>3.63</v>
      </c>
      <c r="N20844">
        <v>1.5</v>
      </c>
      <c r="O20844">
        <v>0.81</v>
      </c>
      <c r="P20844">
        <v>0.76</v>
      </c>
      <c r="Q20844">
        <v>0.72</v>
      </c>
    </row>
    <row r="20845" spans="1:17" hidden="1" x14ac:dyDescent="0.2">
      <c r="A20845" t="s">
        <v>282</v>
      </c>
      <c r="B20845" t="s">
        <v>279</v>
      </c>
      <c r="C20845" t="s">
        <v>267</v>
      </c>
      <c r="D20845" t="s">
        <v>11</v>
      </c>
    </row>
    <row r="20846" spans="1:17" hidden="1" x14ac:dyDescent="0.2">
      <c r="A20846" t="s">
        <v>282</v>
      </c>
      <c r="B20846" t="s">
        <v>279</v>
      </c>
      <c r="C20846" t="s">
        <v>267</v>
      </c>
      <c r="D20846" t="s">
        <v>12</v>
      </c>
    </row>
    <row r="20847" spans="1:17" hidden="1" x14ac:dyDescent="0.2">
      <c r="A20847" t="s">
        <v>282</v>
      </c>
      <c r="B20847" t="s">
        <v>279</v>
      </c>
      <c r="C20847" t="s">
        <v>267</v>
      </c>
      <c r="D20847" t="s">
        <v>13</v>
      </c>
    </row>
    <row r="20848" spans="1:17" hidden="1" x14ac:dyDescent="0.2">
      <c r="A20848" t="s">
        <v>282</v>
      </c>
      <c r="B20848" t="s">
        <v>279</v>
      </c>
      <c r="C20848" t="s">
        <v>267</v>
      </c>
      <c r="D20848" t="s">
        <v>14</v>
      </c>
      <c r="K20848">
        <v>0.89</v>
      </c>
      <c r="L20848">
        <v>0.94</v>
      </c>
      <c r="M20848">
        <v>0.98</v>
      </c>
      <c r="N20848">
        <v>1.01</v>
      </c>
      <c r="O20848">
        <v>1.01</v>
      </c>
      <c r="P20848">
        <v>0.99</v>
      </c>
      <c r="Q20848">
        <v>0.91</v>
      </c>
    </row>
    <row r="20849" spans="1:17" hidden="1" x14ac:dyDescent="0.2">
      <c r="A20849" t="s">
        <v>282</v>
      </c>
      <c r="B20849" t="s">
        <v>279</v>
      </c>
      <c r="C20849" t="s">
        <v>267</v>
      </c>
      <c r="D20849" t="s">
        <v>15</v>
      </c>
      <c r="E20849">
        <v>0</v>
      </c>
      <c r="F20849">
        <v>0</v>
      </c>
      <c r="G20849">
        <v>0</v>
      </c>
      <c r="H20849">
        <v>0</v>
      </c>
      <c r="I20849">
        <v>0</v>
      </c>
      <c r="J20849">
        <v>0</v>
      </c>
      <c r="K20849">
        <v>13.66</v>
      </c>
      <c r="L20849">
        <v>9.75</v>
      </c>
      <c r="M20849">
        <v>4.6100000000000003</v>
      </c>
      <c r="N20849">
        <v>2.5</v>
      </c>
      <c r="O20849">
        <v>1.82</v>
      </c>
      <c r="P20849">
        <v>1.75</v>
      </c>
      <c r="Q20849">
        <v>1.63</v>
      </c>
    </row>
    <row r="20850" spans="1:17" hidden="1" x14ac:dyDescent="0.2">
      <c r="A20850" t="s">
        <v>282</v>
      </c>
      <c r="B20850" t="s">
        <v>279</v>
      </c>
      <c r="C20850" t="s">
        <v>268</v>
      </c>
      <c r="D20850" t="s">
        <v>9</v>
      </c>
    </row>
    <row r="20851" spans="1:17" hidden="1" x14ac:dyDescent="0.2">
      <c r="A20851" t="s">
        <v>282</v>
      </c>
      <c r="B20851" t="s">
        <v>279</v>
      </c>
      <c r="C20851" t="s">
        <v>268</v>
      </c>
      <c r="D20851" t="s">
        <v>10</v>
      </c>
      <c r="K20851">
        <v>0.1</v>
      </c>
      <c r="L20851">
        <v>0.1</v>
      </c>
      <c r="M20851">
        <v>0.06</v>
      </c>
      <c r="N20851">
        <v>0.03</v>
      </c>
      <c r="O20851">
        <v>0.02</v>
      </c>
      <c r="P20851">
        <v>0.02</v>
      </c>
      <c r="Q20851">
        <v>0.02</v>
      </c>
    </row>
    <row r="20852" spans="1:17" hidden="1" x14ac:dyDescent="0.2">
      <c r="A20852" t="s">
        <v>282</v>
      </c>
      <c r="B20852" t="s">
        <v>279</v>
      </c>
      <c r="C20852" t="s">
        <v>268</v>
      </c>
      <c r="D20852" t="s">
        <v>11</v>
      </c>
      <c r="K20852">
        <v>1.84</v>
      </c>
      <c r="L20852">
        <v>1.56</v>
      </c>
      <c r="M20852">
        <v>0.89</v>
      </c>
      <c r="N20852">
        <v>0.42</v>
      </c>
      <c r="O20852">
        <v>0.26</v>
      </c>
      <c r="P20852">
        <v>0.26</v>
      </c>
      <c r="Q20852">
        <v>0.25</v>
      </c>
    </row>
    <row r="20853" spans="1:17" hidden="1" x14ac:dyDescent="0.2">
      <c r="A20853" t="s">
        <v>282</v>
      </c>
      <c r="B20853" t="s">
        <v>279</v>
      </c>
      <c r="C20853" t="s">
        <v>268</v>
      </c>
      <c r="D20853" t="s">
        <v>12</v>
      </c>
    </row>
    <row r="20854" spans="1:17" hidden="1" x14ac:dyDescent="0.2">
      <c r="A20854" t="s">
        <v>282</v>
      </c>
      <c r="B20854" t="s">
        <v>279</v>
      </c>
      <c r="C20854" t="s">
        <v>268</v>
      </c>
      <c r="D20854" t="s">
        <v>13</v>
      </c>
      <c r="K20854">
        <v>0.56000000000000005</v>
      </c>
      <c r="L20854">
        <v>0.61</v>
      </c>
      <c r="M20854">
        <v>0.56999999999999995</v>
      </c>
      <c r="N20854">
        <v>0.54</v>
      </c>
      <c r="O20854">
        <v>0.51</v>
      </c>
      <c r="P20854">
        <v>0.49</v>
      </c>
      <c r="Q20854">
        <v>0.47</v>
      </c>
    </row>
    <row r="20855" spans="1:17" hidden="1" x14ac:dyDescent="0.2">
      <c r="A20855" t="s">
        <v>282</v>
      </c>
      <c r="B20855" t="s">
        <v>279</v>
      </c>
      <c r="C20855" t="s">
        <v>268</v>
      </c>
      <c r="D20855" t="s">
        <v>14</v>
      </c>
      <c r="K20855">
        <v>0.5</v>
      </c>
      <c r="L20855">
        <v>0.5</v>
      </c>
      <c r="M20855">
        <v>0.5</v>
      </c>
      <c r="N20855">
        <v>0.42</v>
      </c>
      <c r="O20855">
        <v>0.36</v>
      </c>
      <c r="P20855">
        <v>0.3</v>
      </c>
      <c r="Q20855">
        <v>0.25</v>
      </c>
    </row>
    <row r="20856" spans="1:17" hidden="1" x14ac:dyDescent="0.2">
      <c r="A20856" t="s">
        <v>282</v>
      </c>
      <c r="B20856" t="s">
        <v>279</v>
      </c>
      <c r="C20856" t="s">
        <v>268</v>
      </c>
      <c r="D20856" t="s">
        <v>15</v>
      </c>
      <c r="E20856">
        <v>0</v>
      </c>
      <c r="F20856">
        <v>0</v>
      </c>
      <c r="G20856">
        <v>0</v>
      </c>
      <c r="H20856">
        <v>0</v>
      </c>
      <c r="I20856">
        <v>0</v>
      </c>
      <c r="J20856">
        <v>0</v>
      </c>
      <c r="K20856">
        <v>3</v>
      </c>
      <c r="L20856">
        <v>2.76</v>
      </c>
      <c r="M20856">
        <v>2.0099999999999998</v>
      </c>
      <c r="N20856">
        <v>1.41</v>
      </c>
      <c r="O20856">
        <v>1.1499999999999999</v>
      </c>
      <c r="P20856">
        <v>1.07</v>
      </c>
      <c r="Q20856">
        <v>0.98</v>
      </c>
    </row>
    <row r="20857" spans="1:17" hidden="1" x14ac:dyDescent="0.2">
      <c r="A20857" t="s">
        <v>282</v>
      </c>
      <c r="B20857" t="s">
        <v>279</v>
      </c>
      <c r="C20857" t="s">
        <v>269</v>
      </c>
      <c r="D20857" t="s">
        <v>9</v>
      </c>
    </row>
    <row r="20858" spans="1:17" hidden="1" x14ac:dyDescent="0.2">
      <c r="A20858" t="s">
        <v>282</v>
      </c>
      <c r="B20858" t="s">
        <v>279</v>
      </c>
      <c r="C20858" t="s">
        <v>269</v>
      </c>
      <c r="D20858" t="s">
        <v>10</v>
      </c>
      <c r="K20858">
        <v>0.12</v>
      </c>
      <c r="L20858">
        <v>0.11</v>
      </c>
      <c r="M20858">
        <v>0.06</v>
      </c>
      <c r="N20858">
        <v>0.03</v>
      </c>
      <c r="O20858">
        <v>0.02</v>
      </c>
      <c r="P20858">
        <v>0.02</v>
      </c>
      <c r="Q20858">
        <v>0.02</v>
      </c>
    </row>
    <row r="20859" spans="1:17" hidden="1" x14ac:dyDescent="0.2">
      <c r="A20859" t="s">
        <v>282</v>
      </c>
      <c r="B20859" t="s">
        <v>279</v>
      </c>
      <c r="C20859" t="s">
        <v>269</v>
      </c>
      <c r="D20859" t="s">
        <v>11</v>
      </c>
      <c r="K20859">
        <v>1.69</v>
      </c>
      <c r="L20859">
        <v>1.43</v>
      </c>
      <c r="M20859">
        <v>0.81</v>
      </c>
      <c r="N20859">
        <v>0.39</v>
      </c>
      <c r="O20859">
        <v>0.24</v>
      </c>
      <c r="P20859">
        <v>0.23</v>
      </c>
      <c r="Q20859">
        <v>0.23</v>
      </c>
    </row>
    <row r="20860" spans="1:17" hidden="1" x14ac:dyDescent="0.2">
      <c r="A20860" t="s">
        <v>282</v>
      </c>
      <c r="B20860" t="s">
        <v>279</v>
      </c>
      <c r="C20860" t="s">
        <v>269</v>
      </c>
      <c r="D20860" t="s">
        <v>12</v>
      </c>
    </row>
    <row r="20861" spans="1:17" hidden="1" x14ac:dyDescent="0.2">
      <c r="A20861" t="s">
        <v>282</v>
      </c>
      <c r="B20861" t="s">
        <v>279</v>
      </c>
      <c r="C20861" t="s">
        <v>269</v>
      </c>
      <c r="D20861" t="s">
        <v>13</v>
      </c>
      <c r="K20861">
        <v>0.9</v>
      </c>
      <c r="L20861">
        <v>0.98</v>
      </c>
      <c r="M20861">
        <v>0.92</v>
      </c>
      <c r="N20861">
        <v>0.87</v>
      </c>
      <c r="O20861">
        <v>0.83</v>
      </c>
      <c r="P20861">
        <v>0.8</v>
      </c>
      <c r="Q20861">
        <v>0.76</v>
      </c>
    </row>
    <row r="20862" spans="1:17" hidden="1" x14ac:dyDescent="0.2">
      <c r="A20862" t="s">
        <v>282</v>
      </c>
      <c r="B20862" t="s">
        <v>279</v>
      </c>
      <c r="C20862" t="s">
        <v>269</v>
      </c>
      <c r="D20862" t="s">
        <v>14</v>
      </c>
      <c r="K20862">
        <v>0.5</v>
      </c>
      <c r="L20862">
        <v>0.5</v>
      </c>
      <c r="M20862">
        <v>0.5</v>
      </c>
      <c r="N20862">
        <v>0.42</v>
      </c>
      <c r="O20862">
        <v>0.36</v>
      </c>
      <c r="P20862">
        <v>0.3</v>
      </c>
      <c r="Q20862">
        <v>0.25</v>
      </c>
    </row>
    <row r="20863" spans="1:17" hidden="1" x14ac:dyDescent="0.2">
      <c r="A20863" t="s">
        <v>282</v>
      </c>
      <c r="B20863" t="s">
        <v>279</v>
      </c>
      <c r="C20863" t="s">
        <v>269</v>
      </c>
      <c r="D20863" t="s">
        <v>15</v>
      </c>
      <c r="E20863">
        <v>0</v>
      </c>
      <c r="F20863">
        <v>0</v>
      </c>
      <c r="G20863">
        <v>0</v>
      </c>
      <c r="H20863">
        <v>0</v>
      </c>
      <c r="I20863">
        <v>0</v>
      </c>
      <c r="J20863">
        <v>0</v>
      </c>
      <c r="K20863">
        <v>3.21</v>
      </c>
      <c r="L20863">
        <v>3.03</v>
      </c>
      <c r="M20863">
        <v>2.2999999999999998</v>
      </c>
      <c r="N20863">
        <v>1.72</v>
      </c>
      <c r="O20863">
        <v>1.45</v>
      </c>
      <c r="P20863">
        <v>1.36</v>
      </c>
      <c r="Q20863">
        <v>1.26</v>
      </c>
    </row>
    <row r="20864" spans="1:17" hidden="1" x14ac:dyDescent="0.2">
      <c r="A20864" t="s">
        <v>282</v>
      </c>
      <c r="B20864" t="s">
        <v>279</v>
      </c>
      <c r="C20864" t="s">
        <v>270</v>
      </c>
      <c r="D20864" t="s">
        <v>9</v>
      </c>
    </row>
    <row r="20865" spans="1:17" hidden="1" x14ac:dyDescent="0.2">
      <c r="A20865" t="s">
        <v>282</v>
      </c>
      <c r="B20865" t="s">
        <v>279</v>
      </c>
      <c r="C20865" t="s">
        <v>270</v>
      </c>
      <c r="D20865" t="s">
        <v>10</v>
      </c>
      <c r="K20865">
        <v>6.55</v>
      </c>
      <c r="L20865">
        <v>5.82</v>
      </c>
      <c r="M20865">
        <v>3.21</v>
      </c>
      <c r="N20865">
        <v>1.55</v>
      </c>
      <c r="O20865">
        <v>0.99</v>
      </c>
      <c r="P20865">
        <v>1.1299999999999999</v>
      </c>
      <c r="Q20865">
        <v>1.3</v>
      </c>
    </row>
    <row r="20866" spans="1:17" hidden="1" x14ac:dyDescent="0.2">
      <c r="A20866" t="s">
        <v>282</v>
      </c>
      <c r="B20866" t="s">
        <v>279</v>
      </c>
      <c r="C20866" t="s">
        <v>270</v>
      </c>
      <c r="D20866" t="s">
        <v>11</v>
      </c>
      <c r="K20866">
        <v>0.49</v>
      </c>
      <c r="L20866">
        <v>0.38</v>
      </c>
      <c r="M20866">
        <v>0.19</v>
      </c>
      <c r="N20866">
        <v>0.08</v>
      </c>
      <c r="O20866">
        <v>0.04</v>
      </c>
      <c r="P20866">
        <v>0.04</v>
      </c>
      <c r="Q20866">
        <v>0.04</v>
      </c>
    </row>
    <row r="20867" spans="1:17" hidden="1" x14ac:dyDescent="0.2">
      <c r="A20867" t="s">
        <v>282</v>
      </c>
      <c r="B20867" t="s">
        <v>279</v>
      </c>
      <c r="C20867" t="s">
        <v>270</v>
      </c>
      <c r="D20867" t="s">
        <v>12</v>
      </c>
      <c r="K20867">
        <v>1.9</v>
      </c>
      <c r="L20867">
        <v>1.73</v>
      </c>
      <c r="M20867">
        <v>1.1200000000000001</v>
      </c>
      <c r="N20867">
        <v>0.61</v>
      </c>
      <c r="O20867">
        <v>0.25</v>
      </c>
      <c r="P20867">
        <v>0.27</v>
      </c>
      <c r="Q20867">
        <v>0.27</v>
      </c>
    </row>
    <row r="20868" spans="1:17" hidden="1" x14ac:dyDescent="0.2">
      <c r="A20868" t="s">
        <v>282</v>
      </c>
      <c r="B20868" t="s">
        <v>279</v>
      </c>
      <c r="C20868" t="s">
        <v>270</v>
      </c>
      <c r="D20868" t="s">
        <v>13</v>
      </c>
      <c r="K20868">
        <v>2.62</v>
      </c>
      <c r="L20868">
        <v>2.2400000000000002</v>
      </c>
      <c r="M20868">
        <v>1.39</v>
      </c>
      <c r="N20868">
        <v>0.73</v>
      </c>
      <c r="O20868">
        <v>0.3</v>
      </c>
      <c r="P20868">
        <v>0.31</v>
      </c>
      <c r="Q20868">
        <v>0.31</v>
      </c>
    </row>
    <row r="20869" spans="1:17" hidden="1" x14ac:dyDescent="0.2">
      <c r="A20869" t="s">
        <v>282</v>
      </c>
      <c r="B20869" t="s">
        <v>279</v>
      </c>
      <c r="C20869" t="s">
        <v>270</v>
      </c>
      <c r="D20869" t="s">
        <v>14</v>
      </c>
      <c r="K20869">
        <v>0.74</v>
      </c>
      <c r="L20869">
        <v>0.8</v>
      </c>
      <c r="M20869">
        <v>0.89</v>
      </c>
      <c r="N20869">
        <v>0.99</v>
      </c>
      <c r="O20869">
        <v>1.1100000000000001</v>
      </c>
      <c r="P20869">
        <v>1.23</v>
      </c>
      <c r="Q20869">
        <v>1.36</v>
      </c>
    </row>
    <row r="20870" spans="1:17" hidden="1" x14ac:dyDescent="0.2">
      <c r="A20870" t="s">
        <v>282</v>
      </c>
      <c r="B20870" t="s">
        <v>279</v>
      </c>
      <c r="C20870" t="s">
        <v>270</v>
      </c>
      <c r="D20870" t="s">
        <v>15</v>
      </c>
      <c r="E20870">
        <v>0</v>
      </c>
      <c r="F20870">
        <v>0</v>
      </c>
      <c r="G20870">
        <v>0</v>
      </c>
      <c r="H20870">
        <v>0</v>
      </c>
      <c r="I20870">
        <v>0</v>
      </c>
      <c r="J20870">
        <v>0</v>
      </c>
      <c r="K20870">
        <v>12.29</v>
      </c>
      <c r="L20870">
        <v>10.97</v>
      </c>
      <c r="M20870">
        <v>6.79</v>
      </c>
      <c r="N20870">
        <v>3.96</v>
      </c>
      <c r="O20870">
        <v>2.69</v>
      </c>
      <c r="P20870">
        <v>2.98</v>
      </c>
      <c r="Q20870">
        <v>3.28</v>
      </c>
    </row>
    <row r="20871" spans="1:17" hidden="1" x14ac:dyDescent="0.2">
      <c r="A20871" t="s">
        <v>282</v>
      </c>
      <c r="B20871" t="s">
        <v>279</v>
      </c>
      <c r="D20871" t="s">
        <v>40</v>
      </c>
      <c r="E20871">
        <v>0</v>
      </c>
      <c r="F20871">
        <v>0</v>
      </c>
      <c r="G20871">
        <v>0</v>
      </c>
      <c r="H20871">
        <v>0</v>
      </c>
      <c r="I20871">
        <v>0</v>
      </c>
      <c r="J20871">
        <v>0</v>
      </c>
      <c r="K20871">
        <v>2372.73</v>
      </c>
      <c r="L20871">
        <v>1829.62</v>
      </c>
      <c r="M20871">
        <v>1167.98</v>
      </c>
      <c r="N20871">
        <v>824.55</v>
      </c>
      <c r="O20871">
        <v>681.03</v>
      </c>
      <c r="P20871">
        <v>657.42</v>
      </c>
      <c r="Q20871">
        <v>623.36</v>
      </c>
    </row>
    <row r="20872" spans="1:17" hidden="1" x14ac:dyDescent="0.2">
      <c r="A20872" t="s">
        <v>282</v>
      </c>
      <c r="B20872" t="s">
        <v>53</v>
      </c>
      <c r="C20872" t="s">
        <v>100</v>
      </c>
      <c r="D20872" t="s">
        <v>9</v>
      </c>
    </row>
    <row r="20873" spans="1:17" x14ac:dyDescent="0.2">
      <c r="A20873" t="s">
        <v>282</v>
      </c>
      <c r="B20873" t="s">
        <v>53</v>
      </c>
      <c r="C20873" t="s">
        <v>100</v>
      </c>
      <c r="D20873" t="s">
        <v>10</v>
      </c>
      <c r="K20873">
        <v>0.97</v>
      </c>
      <c r="L20873">
        <v>0.69</v>
      </c>
      <c r="M20873">
        <v>0.28999999999999998</v>
      </c>
      <c r="N20873">
        <v>0.08</v>
      </c>
      <c r="O20873">
        <v>0.01</v>
      </c>
      <c r="P20873">
        <v>0.01</v>
      </c>
      <c r="Q20873">
        <v>0.01</v>
      </c>
    </row>
    <row r="20874" spans="1:17" x14ac:dyDescent="0.2">
      <c r="A20874" t="s">
        <v>282</v>
      </c>
      <c r="B20874" t="s">
        <v>53</v>
      </c>
      <c r="C20874" t="s">
        <v>100</v>
      </c>
      <c r="D20874" t="s">
        <v>11</v>
      </c>
    </row>
    <row r="20875" spans="1:17" x14ac:dyDescent="0.2">
      <c r="A20875" t="s">
        <v>282</v>
      </c>
      <c r="B20875" t="s">
        <v>53</v>
      </c>
      <c r="C20875" t="s">
        <v>100</v>
      </c>
      <c r="D20875" t="s">
        <v>12</v>
      </c>
    </row>
    <row r="20876" spans="1:17" hidden="1" x14ac:dyDescent="0.2">
      <c r="A20876" t="s">
        <v>282</v>
      </c>
      <c r="B20876" t="s">
        <v>53</v>
      </c>
      <c r="C20876" t="s">
        <v>100</v>
      </c>
      <c r="D20876" t="s">
        <v>13</v>
      </c>
    </row>
    <row r="20877" spans="1:17" hidden="1" x14ac:dyDescent="0.2">
      <c r="A20877" t="s">
        <v>282</v>
      </c>
      <c r="B20877" t="s">
        <v>53</v>
      </c>
      <c r="C20877" t="s">
        <v>100</v>
      </c>
      <c r="D20877" t="s">
        <v>14</v>
      </c>
      <c r="K20877">
        <v>0.35</v>
      </c>
      <c r="L20877">
        <v>0.26</v>
      </c>
      <c r="M20877">
        <v>0.12</v>
      </c>
      <c r="N20877">
        <v>0.03</v>
      </c>
      <c r="O20877">
        <v>0</v>
      </c>
      <c r="P20877">
        <v>0</v>
      </c>
      <c r="Q20877">
        <v>0</v>
      </c>
    </row>
    <row r="20878" spans="1:17" hidden="1" x14ac:dyDescent="0.2">
      <c r="A20878" t="s">
        <v>282</v>
      </c>
      <c r="B20878" t="s">
        <v>53</v>
      </c>
      <c r="C20878" t="s">
        <v>100</v>
      </c>
      <c r="D20878" t="s">
        <v>15</v>
      </c>
      <c r="E20878">
        <v>0</v>
      </c>
      <c r="F20878">
        <v>0</v>
      </c>
      <c r="G20878">
        <v>0</v>
      </c>
      <c r="H20878">
        <v>0</v>
      </c>
      <c r="I20878">
        <v>0</v>
      </c>
      <c r="J20878">
        <v>0</v>
      </c>
      <c r="K20878">
        <v>1.32</v>
      </c>
      <c r="L20878">
        <v>0.95</v>
      </c>
      <c r="M20878">
        <v>0.41</v>
      </c>
      <c r="N20878">
        <v>0.11</v>
      </c>
      <c r="O20878">
        <v>0.01</v>
      </c>
      <c r="P20878">
        <v>0.01</v>
      </c>
      <c r="Q20878">
        <v>0.01</v>
      </c>
    </row>
    <row r="20879" spans="1:17" hidden="1" x14ac:dyDescent="0.2">
      <c r="A20879" t="s">
        <v>282</v>
      </c>
      <c r="B20879" t="s">
        <v>53</v>
      </c>
      <c r="C20879" t="s">
        <v>101</v>
      </c>
      <c r="D20879" t="s">
        <v>9</v>
      </c>
    </row>
    <row r="20880" spans="1:17" x14ac:dyDescent="0.2">
      <c r="A20880" t="s">
        <v>282</v>
      </c>
      <c r="B20880" t="s">
        <v>53</v>
      </c>
      <c r="C20880" t="s">
        <v>101</v>
      </c>
      <c r="D20880" t="s">
        <v>10</v>
      </c>
    </row>
    <row r="20881" spans="1:17" x14ac:dyDescent="0.2">
      <c r="A20881" t="s">
        <v>282</v>
      </c>
      <c r="B20881" t="s">
        <v>53</v>
      </c>
      <c r="C20881" t="s">
        <v>101</v>
      </c>
      <c r="D20881" t="s">
        <v>11</v>
      </c>
      <c r="K20881">
        <v>0.05</v>
      </c>
      <c r="L20881">
        <v>0.04</v>
      </c>
      <c r="M20881">
        <v>0.02</v>
      </c>
      <c r="N20881">
        <v>0</v>
      </c>
      <c r="O20881">
        <v>0</v>
      </c>
      <c r="P20881">
        <v>0</v>
      </c>
      <c r="Q20881">
        <v>0</v>
      </c>
    </row>
    <row r="20882" spans="1:17" x14ac:dyDescent="0.2">
      <c r="A20882" t="s">
        <v>282</v>
      </c>
      <c r="B20882" t="s">
        <v>53</v>
      </c>
      <c r="C20882" t="s">
        <v>101</v>
      </c>
      <c r="D20882" t="s">
        <v>12</v>
      </c>
      <c r="K20882">
        <v>0</v>
      </c>
      <c r="N20882">
        <v>0</v>
      </c>
      <c r="O20882">
        <v>0</v>
      </c>
      <c r="P20882">
        <v>0</v>
      </c>
    </row>
    <row r="20883" spans="1:17" hidden="1" x14ac:dyDescent="0.2">
      <c r="A20883" t="s">
        <v>282</v>
      </c>
      <c r="B20883" t="s">
        <v>53</v>
      </c>
      <c r="C20883" t="s">
        <v>101</v>
      </c>
      <c r="D20883" t="s">
        <v>13</v>
      </c>
      <c r="K20883">
        <v>0.05</v>
      </c>
      <c r="L20883">
        <v>0.04</v>
      </c>
      <c r="M20883">
        <v>0.01</v>
      </c>
      <c r="N20883">
        <v>0</v>
      </c>
      <c r="O20883">
        <v>0</v>
      </c>
      <c r="P20883">
        <v>0</v>
      </c>
      <c r="Q20883">
        <v>0</v>
      </c>
    </row>
    <row r="20884" spans="1:17" hidden="1" x14ac:dyDescent="0.2">
      <c r="A20884" t="s">
        <v>282</v>
      </c>
      <c r="B20884" t="s">
        <v>53</v>
      </c>
      <c r="C20884" t="s">
        <v>101</v>
      </c>
      <c r="D20884" t="s">
        <v>14</v>
      </c>
      <c r="K20884">
        <v>0</v>
      </c>
      <c r="L20884">
        <v>0</v>
      </c>
      <c r="M20884">
        <v>0</v>
      </c>
      <c r="N20884">
        <v>0</v>
      </c>
      <c r="O20884">
        <v>0</v>
      </c>
      <c r="P20884">
        <v>0</v>
      </c>
      <c r="Q20884">
        <v>0</v>
      </c>
    </row>
    <row r="20885" spans="1:17" hidden="1" x14ac:dyDescent="0.2">
      <c r="A20885" t="s">
        <v>282</v>
      </c>
      <c r="B20885" t="s">
        <v>53</v>
      </c>
      <c r="C20885" t="s">
        <v>101</v>
      </c>
      <c r="D20885" t="s">
        <v>15</v>
      </c>
      <c r="E20885">
        <v>0</v>
      </c>
      <c r="F20885">
        <v>0</v>
      </c>
      <c r="G20885">
        <v>0</v>
      </c>
      <c r="H20885">
        <v>0</v>
      </c>
      <c r="I20885">
        <v>0</v>
      </c>
      <c r="J20885">
        <v>0</v>
      </c>
      <c r="K20885">
        <v>0.1</v>
      </c>
      <c r="L20885">
        <v>7.0000000000000007E-2</v>
      </c>
      <c r="M20885">
        <v>0.03</v>
      </c>
      <c r="N20885">
        <v>0.01</v>
      </c>
      <c r="O20885">
        <v>0</v>
      </c>
      <c r="P20885">
        <v>0</v>
      </c>
      <c r="Q20885">
        <v>0</v>
      </c>
    </row>
    <row r="20886" spans="1:17" hidden="1" x14ac:dyDescent="0.2">
      <c r="A20886" t="s">
        <v>282</v>
      </c>
      <c r="B20886" t="s">
        <v>53</v>
      </c>
      <c r="C20886" t="s">
        <v>102</v>
      </c>
      <c r="D20886" t="s">
        <v>9</v>
      </c>
    </row>
    <row r="20887" spans="1:17" x14ac:dyDescent="0.2">
      <c r="A20887" t="s">
        <v>282</v>
      </c>
      <c r="B20887" t="s">
        <v>53</v>
      </c>
      <c r="C20887" t="s">
        <v>102</v>
      </c>
      <c r="D20887" t="s">
        <v>10</v>
      </c>
      <c r="K20887">
        <v>0.08</v>
      </c>
      <c r="L20887">
        <v>0.05</v>
      </c>
      <c r="M20887">
        <v>0.02</v>
      </c>
      <c r="N20887">
        <v>0.01</v>
      </c>
      <c r="O20887">
        <v>0</v>
      </c>
      <c r="P20887">
        <v>0</v>
      </c>
      <c r="Q20887">
        <v>0</v>
      </c>
    </row>
    <row r="20888" spans="1:17" x14ac:dyDescent="0.2">
      <c r="A20888" t="s">
        <v>282</v>
      </c>
      <c r="B20888" t="s">
        <v>53</v>
      </c>
      <c r="C20888" t="s">
        <v>102</v>
      </c>
      <c r="D20888" t="s">
        <v>11</v>
      </c>
      <c r="K20888">
        <v>5.7</v>
      </c>
      <c r="L20888">
        <v>4.03</v>
      </c>
      <c r="M20888">
        <v>1.69</v>
      </c>
      <c r="N20888">
        <v>0.42</v>
      </c>
      <c r="O20888">
        <v>0.06</v>
      </c>
      <c r="P20888">
        <v>0.05</v>
      </c>
      <c r="Q20888">
        <v>0.04</v>
      </c>
    </row>
    <row r="20889" spans="1:17" x14ac:dyDescent="0.2">
      <c r="A20889" t="s">
        <v>282</v>
      </c>
      <c r="B20889" t="s">
        <v>53</v>
      </c>
      <c r="C20889" t="s">
        <v>102</v>
      </c>
      <c r="D20889" t="s">
        <v>12</v>
      </c>
    </row>
    <row r="20890" spans="1:17" hidden="1" x14ac:dyDescent="0.2">
      <c r="A20890" t="s">
        <v>282</v>
      </c>
      <c r="B20890" t="s">
        <v>53</v>
      </c>
      <c r="C20890" t="s">
        <v>102</v>
      </c>
      <c r="D20890" t="s">
        <v>13</v>
      </c>
    </row>
    <row r="20891" spans="1:17" hidden="1" x14ac:dyDescent="0.2">
      <c r="A20891" t="s">
        <v>282</v>
      </c>
      <c r="B20891" t="s">
        <v>53</v>
      </c>
      <c r="C20891" t="s">
        <v>102</v>
      </c>
      <c r="D20891" t="s">
        <v>14</v>
      </c>
      <c r="K20891">
        <v>0</v>
      </c>
      <c r="L20891">
        <v>0</v>
      </c>
      <c r="M20891">
        <v>0</v>
      </c>
      <c r="N20891">
        <v>0</v>
      </c>
      <c r="O20891">
        <v>0</v>
      </c>
      <c r="P20891">
        <v>0</v>
      </c>
      <c r="Q20891">
        <v>0</v>
      </c>
    </row>
    <row r="20892" spans="1:17" hidden="1" x14ac:dyDescent="0.2">
      <c r="A20892" t="s">
        <v>282</v>
      </c>
      <c r="B20892" t="s">
        <v>53</v>
      </c>
      <c r="C20892" t="s">
        <v>102</v>
      </c>
      <c r="D20892" t="s">
        <v>15</v>
      </c>
      <c r="E20892">
        <v>0</v>
      </c>
      <c r="F20892">
        <v>0</v>
      </c>
      <c r="G20892">
        <v>0</v>
      </c>
      <c r="H20892">
        <v>0</v>
      </c>
      <c r="I20892">
        <v>0</v>
      </c>
      <c r="J20892">
        <v>0</v>
      </c>
      <c r="K20892">
        <v>5.79</v>
      </c>
      <c r="L20892">
        <v>4.08</v>
      </c>
      <c r="M20892">
        <v>1.71</v>
      </c>
      <c r="N20892">
        <v>0.43</v>
      </c>
      <c r="O20892">
        <v>7.0000000000000007E-2</v>
      </c>
      <c r="P20892">
        <v>0.06</v>
      </c>
      <c r="Q20892">
        <v>0.04</v>
      </c>
    </row>
    <row r="20893" spans="1:17" hidden="1" x14ac:dyDescent="0.2">
      <c r="A20893" t="s">
        <v>282</v>
      </c>
      <c r="B20893" t="s">
        <v>53</v>
      </c>
      <c r="C20893" t="s">
        <v>275</v>
      </c>
      <c r="D20893" t="s">
        <v>9</v>
      </c>
    </row>
    <row r="20894" spans="1:17" x14ac:dyDescent="0.2">
      <c r="A20894" t="s">
        <v>282</v>
      </c>
      <c r="B20894" t="s">
        <v>53</v>
      </c>
      <c r="C20894" t="s">
        <v>275</v>
      </c>
      <c r="D20894" t="s">
        <v>10</v>
      </c>
    </row>
    <row r="20895" spans="1:17" x14ac:dyDescent="0.2">
      <c r="A20895" t="s">
        <v>282</v>
      </c>
      <c r="B20895" t="s">
        <v>53</v>
      </c>
      <c r="C20895" t="s">
        <v>275</v>
      </c>
      <c r="D20895" t="s">
        <v>11</v>
      </c>
    </row>
    <row r="20896" spans="1:17" x14ac:dyDescent="0.2">
      <c r="A20896" t="s">
        <v>282</v>
      </c>
      <c r="B20896" t="s">
        <v>53</v>
      </c>
      <c r="C20896" t="s">
        <v>275</v>
      </c>
      <c r="D20896" t="s">
        <v>12</v>
      </c>
    </row>
    <row r="20897" spans="1:17" hidden="1" x14ac:dyDescent="0.2">
      <c r="A20897" t="s">
        <v>282</v>
      </c>
      <c r="B20897" t="s">
        <v>53</v>
      </c>
      <c r="C20897" t="s">
        <v>275</v>
      </c>
      <c r="D20897" t="s">
        <v>13</v>
      </c>
    </row>
    <row r="20898" spans="1:17" hidden="1" x14ac:dyDescent="0.2">
      <c r="A20898" t="s">
        <v>282</v>
      </c>
      <c r="B20898" t="s">
        <v>53</v>
      </c>
      <c r="C20898" t="s">
        <v>275</v>
      </c>
      <c r="D20898" t="s">
        <v>14</v>
      </c>
      <c r="K20898">
        <v>0</v>
      </c>
      <c r="L20898">
        <v>0</v>
      </c>
      <c r="M20898">
        <v>0</v>
      </c>
      <c r="N20898">
        <v>0</v>
      </c>
      <c r="O20898">
        <v>0</v>
      </c>
      <c r="P20898">
        <v>0</v>
      </c>
      <c r="Q20898">
        <v>0</v>
      </c>
    </row>
    <row r="20899" spans="1:17" hidden="1" x14ac:dyDescent="0.2">
      <c r="A20899" t="s">
        <v>282</v>
      </c>
      <c r="B20899" t="s">
        <v>53</v>
      </c>
      <c r="C20899" t="s">
        <v>275</v>
      </c>
      <c r="D20899" t="s">
        <v>15</v>
      </c>
      <c r="E20899">
        <v>0</v>
      </c>
      <c r="F20899">
        <v>0</v>
      </c>
      <c r="G20899">
        <v>0</v>
      </c>
      <c r="H20899">
        <v>0</v>
      </c>
      <c r="I20899">
        <v>0</v>
      </c>
      <c r="J20899">
        <v>0</v>
      </c>
      <c r="K20899">
        <v>0</v>
      </c>
      <c r="L20899">
        <v>0</v>
      </c>
      <c r="M20899">
        <v>0</v>
      </c>
      <c r="N20899">
        <v>0</v>
      </c>
      <c r="O20899">
        <v>0</v>
      </c>
      <c r="P20899">
        <v>0</v>
      </c>
      <c r="Q20899">
        <v>0</v>
      </c>
    </row>
    <row r="20900" spans="1:17" hidden="1" x14ac:dyDescent="0.2">
      <c r="A20900" t="s">
        <v>282</v>
      </c>
      <c r="B20900" t="s">
        <v>53</v>
      </c>
      <c r="C20900" t="s">
        <v>103</v>
      </c>
      <c r="D20900" t="s">
        <v>9</v>
      </c>
    </row>
    <row r="20901" spans="1:17" x14ac:dyDescent="0.2">
      <c r="A20901" t="s">
        <v>282</v>
      </c>
      <c r="B20901" t="s">
        <v>53</v>
      </c>
      <c r="C20901" t="s">
        <v>103</v>
      </c>
      <c r="D20901" t="s">
        <v>10</v>
      </c>
      <c r="K20901">
        <v>0.04</v>
      </c>
      <c r="L20901">
        <v>0.01</v>
      </c>
      <c r="M20901">
        <v>0.01</v>
      </c>
      <c r="N20901">
        <v>0.01</v>
      </c>
      <c r="O20901">
        <v>0.01</v>
      </c>
      <c r="P20901">
        <v>0.01</v>
      </c>
      <c r="Q20901">
        <v>0.01</v>
      </c>
    </row>
    <row r="20902" spans="1:17" x14ac:dyDescent="0.2">
      <c r="A20902" t="s">
        <v>282</v>
      </c>
      <c r="B20902" t="s">
        <v>53</v>
      </c>
      <c r="C20902" t="s">
        <v>103</v>
      </c>
      <c r="D20902" t="s">
        <v>11</v>
      </c>
      <c r="K20902">
        <v>0.06</v>
      </c>
      <c r="L20902">
        <v>0.03</v>
      </c>
      <c r="M20902">
        <v>0</v>
      </c>
      <c r="N20902">
        <v>0</v>
      </c>
      <c r="O20902">
        <v>0</v>
      </c>
      <c r="P20902">
        <v>0</v>
      </c>
      <c r="Q20902">
        <v>0</v>
      </c>
    </row>
    <row r="20903" spans="1:17" x14ac:dyDescent="0.2">
      <c r="A20903" t="s">
        <v>282</v>
      </c>
      <c r="B20903" t="s">
        <v>53</v>
      </c>
      <c r="C20903" t="s">
        <v>103</v>
      </c>
      <c r="D20903" t="s">
        <v>12</v>
      </c>
      <c r="K20903">
        <v>0.02</v>
      </c>
      <c r="L20903">
        <v>0.01</v>
      </c>
      <c r="M20903">
        <v>0</v>
      </c>
      <c r="N20903">
        <v>0</v>
      </c>
      <c r="O20903">
        <v>0</v>
      </c>
      <c r="P20903">
        <v>0</v>
      </c>
      <c r="Q20903">
        <v>0</v>
      </c>
    </row>
    <row r="20904" spans="1:17" hidden="1" x14ac:dyDescent="0.2">
      <c r="A20904" t="s">
        <v>282</v>
      </c>
      <c r="B20904" t="s">
        <v>53</v>
      </c>
      <c r="C20904" t="s">
        <v>103</v>
      </c>
      <c r="D20904" t="s">
        <v>13</v>
      </c>
      <c r="K20904">
        <v>0</v>
      </c>
      <c r="L20904">
        <v>0</v>
      </c>
      <c r="M20904">
        <v>0</v>
      </c>
      <c r="N20904">
        <v>0</v>
      </c>
      <c r="O20904">
        <v>0</v>
      </c>
      <c r="P20904">
        <v>0</v>
      </c>
      <c r="Q20904">
        <v>0</v>
      </c>
    </row>
    <row r="20905" spans="1:17" hidden="1" x14ac:dyDescent="0.2">
      <c r="A20905" t="s">
        <v>282</v>
      </c>
      <c r="B20905" t="s">
        <v>53</v>
      </c>
      <c r="C20905" t="s">
        <v>103</v>
      </c>
      <c r="D20905" t="s">
        <v>14</v>
      </c>
      <c r="K20905">
        <v>0</v>
      </c>
      <c r="L20905">
        <v>0</v>
      </c>
      <c r="M20905">
        <v>0</v>
      </c>
      <c r="N20905">
        <v>0</v>
      </c>
      <c r="O20905">
        <v>0</v>
      </c>
      <c r="P20905">
        <v>0</v>
      </c>
      <c r="Q20905">
        <v>0</v>
      </c>
    </row>
    <row r="20906" spans="1:17" hidden="1" x14ac:dyDescent="0.2">
      <c r="A20906" t="s">
        <v>282</v>
      </c>
      <c r="B20906" t="s">
        <v>53</v>
      </c>
      <c r="C20906" t="s">
        <v>103</v>
      </c>
      <c r="D20906" t="s">
        <v>15</v>
      </c>
      <c r="E20906">
        <v>0</v>
      </c>
      <c r="F20906">
        <v>0</v>
      </c>
      <c r="G20906">
        <v>0</v>
      </c>
      <c r="H20906">
        <v>0</v>
      </c>
      <c r="I20906">
        <v>0</v>
      </c>
      <c r="J20906">
        <v>0</v>
      </c>
      <c r="K20906">
        <v>0.13</v>
      </c>
      <c r="L20906">
        <v>0.05</v>
      </c>
      <c r="M20906">
        <v>0.02</v>
      </c>
      <c r="N20906">
        <v>0.01</v>
      </c>
      <c r="O20906">
        <v>0.01</v>
      </c>
      <c r="P20906">
        <v>0.01</v>
      </c>
      <c r="Q20906">
        <v>0.01</v>
      </c>
    </row>
    <row r="20907" spans="1:17" hidden="1" x14ac:dyDescent="0.2">
      <c r="A20907" t="s">
        <v>282</v>
      </c>
      <c r="B20907" t="s">
        <v>53</v>
      </c>
      <c r="C20907" t="s">
        <v>104</v>
      </c>
      <c r="D20907" t="s">
        <v>9</v>
      </c>
    </row>
    <row r="20908" spans="1:17" x14ac:dyDescent="0.2">
      <c r="A20908" t="s">
        <v>282</v>
      </c>
      <c r="B20908" t="s">
        <v>53</v>
      </c>
      <c r="C20908" t="s">
        <v>104</v>
      </c>
      <c r="D20908" t="s">
        <v>10</v>
      </c>
      <c r="K20908">
        <v>1.54</v>
      </c>
      <c r="L20908">
        <v>1.21</v>
      </c>
      <c r="M20908">
        <v>0.59</v>
      </c>
      <c r="N20908">
        <v>0.21</v>
      </c>
      <c r="O20908">
        <v>0.08</v>
      </c>
      <c r="P20908">
        <v>0.08</v>
      </c>
      <c r="Q20908">
        <v>0.08</v>
      </c>
    </row>
    <row r="20909" spans="1:17" x14ac:dyDescent="0.2">
      <c r="A20909" t="s">
        <v>282</v>
      </c>
      <c r="B20909" t="s">
        <v>53</v>
      </c>
      <c r="C20909" t="s">
        <v>104</v>
      </c>
      <c r="D20909" t="s">
        <v>11</v>
      </c>
      <c r="K20909">
        <v>1.79</v>
      </c>
      <c r="L20909">
        <v>1.33</v>
      </c>
      <c r="M20909">
        <v>0.62</v>
      </c>
      <c r="N20909">
        <v>0.21</v>
      </c>
      <c r="O20909">
        <v>7.0000000000000007E-2</v>
      </c>
      <c r="P20909">
        <v>7.0000000000000007E-2</v>
      </c>
      <c r="Q20909">
        <v>0.06</v>
      </c>
    </row>
    <row r="20910" spans="1:17" x14ac:dyDescent="0.2">
      <c r="A20910" t="s">
        <v>282</v>
      </c>
      <c r="B20910" t="s">
        <v>53</v>
      </c>
      <c r="C20910" t="s">
        <v>104</v>
      </c>
      <c r="D20910" t="s">
        <v>12</v>
      </c>
      <c r="K20910">
        <v>1.56</v>
      </c>
      <c r="L20910">
        <v>0.86</v>
      </c>
      <c r="M20910">
        <v>0.27</v>
      </c>
      <c r="N20910">
        <v>0.05</v>
      </c>
      <c r="O20910">
        <v>0</v>
      </c>
      <c r="P20910">
        <v>0</v>
      </c>
      <c r="Q20910">
        <v>0</v>
      </c>
    </row>
    <row r="20911" spans="1:17" hidden="1" x14ac:dyDescent="0.2">
      <c r="A20911" t="s">
        <v>282</v>
      </c>
      <c r="B20911" t="s">
        <v>53</v>
      </c>
      <c r="C20911" t="s">
        <v>104</v>
      </c>
      <c r="D20911" t="s">
        <v>13</v>
      </c>
      <c r="K20911">
        <v>1.43</v>
      </c>
      <c r="L20911">
        <v>1.0900000000000001</v>
      </c>
      <c r="M20911">
        <v>0.78</v>
      </c>
      <c r="N20911">
        <v>0.5</v>
      </c>
    </row>
    <row r="20912" spans="1:17" hidden="1" x14ac:dyDescent="0.2">
      <c r="A20912" t="s">
        <v>282</v>
      </c>
      <c r="B20912" t="s">
        <v>53</v>
      </c>
      <c r="C20912" t="s">
        <v>104</v>
      </c>
      <c r="D20912" t="s">
        <v>14</v>
      </c>
      <c r="K20912">
        <v>0.16</v>
      </c>
      <c r="L20912">
        <v>0.1</v>
      </c>
      <c r="M20912">
        <v>0.05</v>
      </c>
      <c r="N20912">
        <v>0.03</v>
      </c>
      <c r="O20912">
        <v>0.02</v>
      </c>
      <c r="P20912">
        <v>0.02</v>
      </c>
      <c r="Q20912">
        <v>0.02</v>
      </c>
    </row>
    <row r="20913" spans="1:17" hidden="1" x14ac:dyDescent="0.2">
      <c r="A20913" t="s">
        <v>282</v>
      </c>
      <c r="B20913" t="s">
        <v>53</v>
      </c>
      <c r="C20913" t="s">
        <v>104</v>
      </c>
      <c r="D20913" t="s">
        <v>15</v>
      </c>
      <c r="E20913">
        <v>0</v>
      </c>
      <c r="F20913">
        <v>0</v>
      </c>
      <c r="G20913">
        <v>0</v>
      </c>
      <c r="H20913">
        <v>0</v>
      </c>
      <c r="I20913">
        <v>0</v>
      </c>
      <c r="J20913">
        <v>0</v>
      </c>
      <c r="K20913">
        <v>6.47</v>
      </c>
      <c r="L20913">
        <v>4.59</v>
      </c>
      <c r="M20913">
        <v>2.31</v>
      </c>
      <c r="N20913">
        <v>1</v>
      </c>
      <c r="O20913">
        <v>0.17</v>
      </c>
      <c r="P20913">
        <v>0.16</v>
      </c>
      <c r="Q20913">
        <v>0.16</v>
      </c>
    </row>
    <row r="20914" spans="1:17" hidden="1" x14ac:dyDescent="0.2">
      <c r="A20914" t="s">
        <v>282</v>
      </c>
      <c r="B20914" t="s">
        <v>53</v>
      </c>
      <c r="C20914" t="s">
        <v>105</v>
      </c>
      <c r="D20914" t="s">
        <v>9</v>
      </c>
    </row>
    <row r="20915" spans="1:17" x14ac:dyDescent="0.2">
      <c r="A20915" t="s">
        <v>282</v>
      </c>
      <c r="B20915" t="s">
        <v>53</v>
      </c>
      <c r="C20915" t="s">
        <v>105</v>
      </c>
      <c r="D20915" t="s">
        <v>10</v>
      </c>
      <c r="K20915">
        <v>0.1</v>
      </c>
      <c r="L20915">
        <v>0.08</v>
      </c>
      <c r="M20915">
        <v>0.04</v>
      </c>
      <c r="N20915">
        <v>0.01</v>
      </c>
      <c r="O20915">
        <v>0</v>
      </c>
      <c r="P20915">
        <v>0</v>
      </c>
      <c r="Q20915">
        <v>0</v>
      </c>
    </row>
    <row r="20916" spans="1:17" x14ac:dyDescent="0.2">
      <c r="A20916" t="s">
        <v>282</v>
      </c>
      <c r="B20916" t="s">
        <v>53</v>
      </c>
      <c r="C20916" t="s">
        <v>105</v>
      </c>
      <c r="D20916" t="s">
        <v>11</v>
      </c>
      <c r="K20916">
        <v>0.14000000000000001</v>
      </c>
      <c r="L20916">
        <v>0.12</v>
      </c>
      <c r="M20916">
        <v>0.06</v>
      </c>
      <c r="N20916">
        <v>0.01</v>
      </c>
      <c r="O20916">
        <v>0</v>
      </c>
      <c r="P20916">
        <v>0</v>
      </c>
      <c r="Q20916">
        <v>0</v>
      </c>
    </row>
    <row r="20917" spans="1:17" x14ac:dyDescent="0.2">
      <c r="A20917" t="s">
        <v>282</v>
      </c>
      <c r="B20917" t="s">
        <v>53</v>
      </c>
      <c r="C20917" t="s">
        <v>105</v>
      </c>
      <c r="D20917" t="s">
        <v>12</v>
      </c>
    </row>
    <row r="20918" spans="1:17" hidden="1" x14ac:dyDescent="0.2">
      <c r="A20918" t="s">
        <v>282</v>
      </c>
      <c r="B20918" t="s">
        <v>53</v>
      </c>
      <c r="C20918" t="s">
        <v>105</v>
      </c>
      <c r="D20918" t="s">
        <v>13</v>
      </c>
    </row>
    <row r="20919" spans="1:17" hidden="1" x14ac:dyDescent="0.2">
      <c r="A20919" t="s">
        <v>282</v>
      </c>
      <c r="B20919" t="s">
        <v>53</v>
      </c>
      <c r="C20919" t="s">
        <v>105</v>
      </c>
      <c r="D20919" t="s">
        <v>14</v>
      </c>
    </row>
    <row r="20920" spans="1:17" hidden="1" x14ac:dyDescent="0.2">
      <c r="A20920" t="s">
        <v>282</v>
      </c>
      <c r="B20920" t="s">
        <v>53</v>
      </c>
      <c r="C20920" t="s">
        <v>105</v>
      </c>
      <c r="D20920" t="s">
        <v>15</v>
      </c>
      <c r="E20920">
        <v>0</v>
      </c>
      <c r="F20920">
        <v>0</v>
      </c>
      <c r="G20920">
        <v>0</v>
      </c>
      <c r="H20920">
        <v>0</v>
      </c>
      <c r="I20920">
        <v>0</v>
      </c>
      <c r="J20920">
        <v>0</v>
      </c>
      <c r="K20920">
        <v>0.25</v>
      </c>
      <c r="L20920">
        <v>0.2</v>
      </c>
      <c r="M20920">
        <v>0.1</v>
      </c>
      <c r="N20920">
        <v>0.03</v>
      </c>
      <c r="O20920">
        <v>0</v>
      </c>
      <c r="P20920">
        <v>0</v>
      </c>
      <c r="Q20920">
        <v>0</v>
      </c>
    </row>
    <row r="20921" spans="1:17" hidden="1" x14ac:dyDescent="0.2">
      <c r="A20921" t="s">
        <v>282</v>
      </c>
      <c r="B20921" t="s">
        <v>53</v>
      </c>
      <c r="C20921" t="s">
        <v>106</v>
      </c>
      <c r="D20921" t="s">
        <v>9</v>
      </c>
    </row>
    <row r="20922" spans="1:17" x14ac:dyDescent="0.2">
      <c r="A20922" t="s">
        <v>282</v>
      </c>
      <c r="B20922" t="s">
        <v>53</v>
      </c>
      <c r="C20922" t="s">
        <v>106</v>
      </c>
      <c r="D20922" t="s">
        <v>10</v>
      </c>
      <c r="K20922">
        <v>0.05</v>
      </c>
      <c r="L20922">
        <v>0.04</v>
      </c>
      <c r="M20922">
        <v>0.02</v>
      </c>
      <c r="N20922">
        <v>0</v>
      </c>
      <c r="O20922">
        <v>0</v>
      </c>
      <c r="P20922">
        <v>0</v>
      </c>
      <c r="Q20922">
        <v>0</v>
      </c>
    </row>
    <row r="20923" spans="1:17" x14ac:dyDescent="0.2">
      <c r="A20923" t="s">
        <v>282</v>
      </c>
      <c r="B20923" t="s">
        <v>53</v>
      </c>
      <c r="C20923" t="s">
        <v>106</v>
      </c>
      <c r="D20923" t="s">
        <v>11</v>
      </c>
      <c r="K20923">
        <v>0.12</v>
      </c>
      <c r="L20923">
        <v>0.08</v>
      </c>
      <c r="M20923">
        <v>0.04</v>
      </c>
      <c r="N20923">
        <v>0.01</v>
      </c>
      <c r="O20923">
        <v>0</v>
      </c>
      <c r="P20923">
        <v>0</v>
      </c>
      <c r="Q20923">
        <v>0</v>
      </c>
    </row>
    <row r="20924" spans="1:17" x14ac:dyDescent="0.2">
      <c r="A20924" t="s">
        <v>282</v>
      </c>
      <c r="B20924" t="s">
        <v>53</v>
      </c>
      <c r="C20924" t="s">
        <v>106</v>
      </c>
      <c r="D20924" t="s">
        <v>12</v>
      </c>
      <c r="K20924">
        <v>0.04</v>
      </c>
      <c r="L20924">
        <v>0.03</v>
      </c>
      <c r="M20924">
        <v>0.01</v>
      </c>
      <c r="N20924">
        <v>0</v>
      </c>
      <c r="O20924">
        <v>0</v>
      </c>
      <c r="P20924">
        <v>0</v>
      </c>
      <c r="Q20924">
        <v>0</v>
      </c>
    </row>
    <row r="20925" spans="1:17" hidden="1" x14ac:dyDescent="0.2">
      <c r="A20925" t="s">
        <v>282</v>
      </c>
      <c r="B20925" t="s">
        <v>53</v>
      </c>
      <c r="C20925" t="s">
        <v>106</v>
      </c>
      <c r="D20925" t="s">
        <v>13</v>
      </c>
      <c r="K20925">
        <v>7.0000000000000007E-2</v>
      </c>
      <c r="L20925">
        <v>0.06</v>
      </c>
      <c r="M20925">
        <v>0.03</v>
      </c>
      <c r="N20925">
        <v>0.01</v>
      </c>
      <c r="O20925">
        <v>0</v>
      </c>
      <c r="P20925">
        <v>0</v>
      </c>
      <c r="Q20925">
        <v>0</v>
      </c>
    </row>
    <row r="20926" spans="1:17" hidden="1" x14ac:dyDescent="0.2">
      <c r="A20926" t="s">
        <v>282</v>
      </c>
      <c r="B20926" t="s">
        <v>53</v>
      </c>
      <c r="C20926" t="s">
        <v>106</v>
      </c>
      <c r="D20926" t="s">
        <v>14</v>
      </c>
      <c r="K20926">
        <v>0</v>
      </c>
      <c r="L20926">
        <v>0</v>
      </c>
      <c r="M20926">
        <v>0</v>
      </c>
      <c r="N20926">
        <v>0</v>
      </c>
      <c r="O20926">
        <v>0</v>
      </c>
      <c r="P20926">
        <v>0</v>
      </c>
      <c r="Q20926">
        <v>0</v>
      </c>
    </row>
    <row r="20927" spans="1:17" hidden="1" x14ac:dyDescent="0.2">
      <c r="A20927" t="s">
        <v>282</v>
      </c>
      <c r="B20927" t="s">
        <v>53</v>
      </c>
      <c r="C20927" t="s">
        <v>106</v>
      </c>
      <c r="D20927" t="s">
        <v>15</v>
      </c>
      <c r="E20927">
        <v>0</v>
      </c>
      <c r="F20927">
        <v>0</v>
      </c>
      <c r="G20927">
        <v>0</v>
      </c>
      <c r="H20927">
        <v>0</v>
      </c>
      <c r="I20927">
        <v>0</v>
      </c>
      <c r="J20927">
        <v>0</v>
      </c>
      <c r="K20927">
        <v>0.28999999999999998</v>
      </c>
      <c r="L20927">
        <v>0.21</v>
      </c>
      <c r="M20927">
        <v>0.1</v>
      </c>
      <c r="N20927">
        <v>0.03</v>
      </c>
      <c r="O20927">
        <v>0</v>
      </c>
      <c r="P20927">
        <v>0</v>
      </c>
      <c r="Q20927">
        <v>0</v>
      </c>
    </row>
    <row r="20928" spans="1:17" hidden="1" x14ac:dyDescent="0.2">
      <c r="A20928" t="s">
        <v>282</v>
      </c>
      <c r="B20928" t="s">
        <v>53</v>
      </c>
      <c r="C20928" t="s">
        <v>107</v>
      </c>
      <c r="D20928" t="s">
        <v>9</v>
      </c>
    </row>
    <row r="20929" spans="1:17" x14ac:dyDescent="0.2">
      <c r="A20929" t="s">
        <v>282</v>
      </c>
      <c r="B20929" t="s">
        <v>53</v>
      </c>
      <c r="C20929" t="s">
        <v>107</v>
      </c>
      <c r="D20929" t="s">
        <v>10</v>
      </c>
      <c r="K20929">
        <v>0.61</v>
      </c>
      <c r="L20929">
        <v>0.43</v>
      </c>
      <c r="M20929">
        <v>0.18</v>
      </c>
      <c r="N20929">
        <v>0.05</v>
      </c>
      <c r="O20929">
        <v>0.01</v>
      </c>
      <c r="P20929">
        <v>0.01</v>
      </c>
      <c r="Q20929">
        <v>0.01</v>
      </c>
    </row>
    <row r="20930" spans="1:17" x14ac:dyDescent="0.2">
      <c r="A20930" t="s">
        <v>282</v>
      </c>
      <c r="B20930" t="s">
        <v>53</v>
      </c>
      <c r="C20930" t="s">
        <v>107</v>
      </c>
      <c r="D20930" t="s">
        <v>11</v>
      </c>
      <c r="K20930">
        <v>1.43</v>
      </c>
      <c r="L20930">
        <v>1.1399999999999999</v>
      </c>
      <c r="M20930">
        <v>0.54</v>
      </c>
      <c r="N20930">
        <v>0.14000000000000001</v>
      </c>
      <c r="O20930">
        <v>0.02</v>
      </c>
      <c r="P20930">
        <v>0.02</v>
      </c>
      <c r="Q20930">
        <v>0.01</v>
      </c>
    </row>
    <row r="20931" spans="1:17" x14ac:dyDescent="0.2">
      <c r="A20931" t="s">
        <v>282</v>
      </c>
      <c r="B20931" t="s">
        <v>53</v>
      </c>
      <c r="C20931" t="s">
        <v>107</v>
      </c>
      <c r="D20931" t="s">
        <v>12</v>
      </c>
      <c r="K20931">
        <v>0.52</v>
      </c>
      <c r="L20931">
        <v>0.38</v>
      </c>
      <c r="M20931">
        <v>0.17</v>
      </c>
      <c r="N20931">
        <v>0.04</v>
      </c>
      <c r="O20931">
        <v>0</v>
      </c>
      <c r="P20931">
        <v>0</v>
      </c>
      <c r="Q20931">
        <v>0</v>
      </c>
    </row>
    <row r="20932" spans="1:17" hidden="1" x14ac:dyDescent="0.2">
      <c r="A20932" t="s">
        <v>282</v>
      </c>
      <c r="B20932" t="s">
        <v>53</v>
      </c>
      <c r="C20932" t="s">
        <v>107</v>
      </c>
      <c r="D20932" t="s">
        <v>13</v>
      </c>
      <c r="K20932">
        <v>1.0900000000000001</v>
      </c>
      <c r="L20932">
        <v>0.88</v>
      </c>
      <c r="M20932">
        <v>0.4</v>
      </c>
      <c r="N20932">
        <v>0.11</v>
      </c>
      <c r="O20932">
        <v>0</v>
      </c>
      <c r="P20932">
        <v>0</v>
      </c>
      <c r="Q20932">
        <v>0</v>
      </c>
    </row>
    <row r="20933" spans="1:17" hidden="1" x14ac:dyDescent="0.2">
      <c r="A20933" t="s">
        <v>282</v>
      </c>
      <c r="B20933" t="s">
        <v>53</v>
      </c>
      <c r="C20933" t="s">
        <v>107</v>
      </c>
      <c r="D20933" t="s">
        <v>14</v>
      </c>
      <c r="K20933">
        <v>0</v>
      </c>
      <c r="L20933">
        <v>0</v>
      </c>
      <c r="M20933">
        <v>0</v>
      </c>
      <c r="N20933">
        <v>0</v>
      </c>
      <c r="O20933">
        <v>0</v>
      </c>
      <c r="P20933">
        <v>0</v>
      </c>
      <c r="Q20933">
        <v>0</v>
      </c>
    </row>
    <row r="20934" spans="1:17" hidden="1" x14ac:dyDescent="0.2">
      <c r="A20934" t="s">
        <v>282</v>
      </c>
      <c r="B20934" t="s">
        <v>53</v>
      </c>
      <c r="C20934" t="s">
        <v>107</v>
      </c>
      <c r="D20934" t="s">
        <v>15</v>
      </c>
      <c r="E20934">
        <v>0</v>
      </c>
      <c r="F20934">
        <v>0</v>
      </c>
      <c r="G20934">
        <v>0</v>
      </c>
      <c r="H20934">
        <v>0</v>
      </c>
      <c r="I20934">
        <v>0</v>
      </c>
      <c r="J20934">
        <v>0</v>
      </c>
      <c r="K20934">
        <v>3.65</v>
      </c>
      <c r="L20934">
        <v>2.84</v>
      </c>
      <c r="M20934">
        <v>1.3</v>
      </c>
      <c r="N20934">
        <v>0.34</v>
      </c>
      <c r="O20934">
        <v>0.03</v>
      </c>
      <c r="P20934">
        <v>0.03</v>
      </c>
      <c r="Q20934">
        <v>0.03</v>
      </c>
    </row>
    <row r="20935" spans="1:17" hidden="1" x14ac:dyDescent="0.2">
      <c r="A20935" t="s">
        <v>282</v>
      </c>
      <c r="B20935" t="s">
        <v>53</v>
      </c>
      <c r="C20935" t="s">
        <v>108</v>
      </c>
      <c r="D20935" t="s">
        <v>9</v>
      </c>
    </row>
    <row r="20936" spans="1:17" x14ac:dyDescent="0.2">
      <c r="A20936" t="s">
        <v>282</v>
      </c>
      <c r="B20936" t="s">
        <v>53</v>
      </c>
      <c r="C20936" t="s">
        <v>108</v>
      </c>
      <c r="D20936" t="s">
        <v>10</v>
      </c>
      <c r="K20936">
        <v>0.01</v>
      </c>
      <c r="L20936">
        <v>0.01</v>
      </c>
      <c r="M20936">
        <v>0</v>
      </c>
      <c r="N20936">
        <v>0</v>
      </c>
      <c r="O20936">
        <v>0</v>
      </c>
      <c r="P20936">
        <v>0</v>
      </c>
      <c r="Q20936">
        <v>0</v>
      </c>
    </row>
    <row r="20937" spans="1:17" x14ac:dyDescent="0.2">
      <c r="A20937" t="s">
        <v>282</v>
      </c>
      <c r="B20937" t="s">
        <v>53</v>
      </c>
      <c r="C20937" t="s">
        <v>108</v>
      </c>
      <c r="D20937" t="s">
        <v>11</v>
      </c>
      <c r="K20937">
        <v>0.88</v>
      </c>
      <c r="L20937">
        <v>0.56000000000000005</v>
      </c>
      <c r="M20937">
        <v>0.21</v>
      </c>
      <c r="N20937">
        <v>0.05</v>
      </c>
      <c r="O20937">
        <v>0.01</v>
      </c>
      <c r="P20937">
        <v>0.01</v>
      </c>
      <c r="Q20937">
        <v>0.01</v>
      </c>
    </row>
    <row r="20938" spans="1:17" x14ac:dyDescent="0.2">
      <c r="A20938" t="s">
        <v>282</v>
      </c>
      <c r="B20938" t="s">
        <v>53</v>
      </c>
      <c r="C20938" t="s">
        <v>108</v>
      </c>
      <c r="D20938" t="s">
        <v>12</v>
      </c>
      <c r="K20938">
        <v>0.02</v>
      </c>
      <c r="N20938">
        <v>0</v>
      </c>
      <c r="O20938">
        <v>0</v>
      </c>
      <c r="P20938">
        <v>0</v>
      </c>
    </row>
    <row r="20939" spans="1:17" hidden="1" x14ac:dyDescent="0.2">
      <c r="A20939" t="s">
        <v>282</v>
      </c>
      <c r="B20939" t="s">
        <v>53</v>
      </c>
      <c r="C20939" t="s">
        <v>108</v>
      </c>
      <c r="D20939" t="s">
        <v>13</v>
      </c>
    </row>
    <row r="20940" spans="1:17" hidden="1" x14ac:dyDescent="0.2">
      <c r="A20940" t="s">
        <v>282</v>
      </c>
      <c r="B20940" t="s">
        <v>53</v>
      </c>
      <c r="C20940" t="s">
        <v>108</v>
      </c>
      <c r="D20940" t="s">
        <v>14</v>
      </c>
    </row>
    <row r="20941" spans="1:17" hidden="1" x14ac:dyDescent="0.2">
      <c r="A20941" t="s">
        <v>282</v>
      </c>
      <c r="B20941" t="s">
        <v>53</v>
      </c>
      <c r="C20941" t="s">
        <v>108</v>
      </c>
      <c r="D20941" t="s">
        <v>15</v>
      </c>
      <c r="E20941">
        <v>0</v>
      </c>
      <c r="F20941">
        <v>0</v>
      </c>
      <c r="G20941">
        <v>0</v>
      </c>
      <c r="H20941">
        <v>0</v>
      </c>
      <c r="I20941">
        <v>0</v>
      </c>
      <c r="J20941">
        <v>0</v>
      </c>
      <c r="K20941">
        <v>0.91</v>
      </c>
      <c r="L20941">
        <v>0.56999999999999995</v>
      </c>
      <c r="M20941">
        <v>0.21</v>
      </c>
      <c r="N20941">
        <v>0.05</v>
      </c>
      <c r="O20941">
        <v>0.01</v>
      </c>
      <c r="P20941">
        <v>0.01</v>
      </c>
      <c r="Q20941">
        <v>0.01</v>
      </c>
    </row>
    <row r="20942" spans="1:17" hidden="1" x14ac:dyDescent="0.2">
      <c r="A20942" t="s">
        <v>282</v>
      </c>
      <c r="B20942" t="s">
        <v>53</v>
      </c>
      <c r="C20942" t="s">
        <v>109</v>
      </c>
      <c r="D20942" t="s">
        <v>9</v>
      </c>
    </row>
    <row r="20943" spans="1:17" x14ac:dyDescent="0.2">
      <c r="A20943" t="s">
        <v>282</v>
      </c>
      <c r="B20943" t="s">
        <v>53</v>
      </c>
      <c r="C20943" t="s">
        <v>109</v>
      </c>
      <c r="D20943" t="s">
        <v>10</v>
      </c>
      <c r="K20943">
        <v>0.03</v>
      </c>
      <c r="L20943">
        <v>0.01</v>
      </c>
      <c r="M20943">
        <v>0</v>
      </c>
      <c r="N20943">
        <v>0</v>
      </c>
      <c r="O20943">
        <v>0</v>
      </c>
      <c r="P20943">
        <v>0</v>
      </c>
      <c r="Q20943">
        <v>0</v>
      </c>
    </row>
    <row r="20944" spans="1:17" x14ac:dyDescent="0.2">
      <c r="A20944" t="s">
        <v>282</v>
      </c>
      <c r="B20944" t="s">
        <v>53</v>
      </c>
      <c r="C20944" t="s">
        <v>109</v>
      </c>
      <c r="D20944" t="s">
        <v>11</v>
      </c>
      <c r="K20944">
        <v>7.0000000000000007E-2</v>
      </c>
      <c r="L20944">
        <v>0.02</v>
      </c>
      <c r="M20944">
        <v>0</v>
      </c>
      <c r="N20944">
        <v>0</v>
      </c>
      <c r="O20944">
        <v>0</v>
      </c>
      <c r="P20944">
        <v>0</v>
      </c>
      <c r="Q20944">
        <v>0</v>
      </c>
    </row>
    <row r="20945" spans="1:17" x14ac:dyDescent="0.2">
      <c r="A20945" t="s">
        <v>282</v>
      </c>
      <c r="B20945" t="s">
        <v>53</v>
      </c>
      <c r="C20945" t="s">
        <v>109</v>
      </c>
      <c r="D20945" t="s">
        <v>12</v>
      </c>
      <c r="K20945">
        <v>0.01</v>
      </c>
      <c r="L20945">
        <v>0.01</v>
      </c>
      <c r="M20945">
        <v>0</v>
      </c>
      <c r="N20945">
        <v>0</v>
      </c>
      <c r="O20945">
        <v>0</v>
      </c>
      <c r="P20945">
        <v>0</v>
      </c>
      <c r="Q20945">
        <v>0</v>
      </c>
    </row>
    <row r="20946" spans="1:17" hidden="1" x14ac:dyDescent="0.2">
      <c r="A20946" t="s">
        <v>282</v>
      </c>
      <c r="B20946" t="s">
        <v>53</v>
      </c>
      <c r="C20946" t="s">
        <v>109</v>
      </c>
      <c r="D20946" t="s">
        <v>13</v>
      </c>
      <c r="K20946">
        <v>0.19</v>
      </c>
      <c r="L20946">
        <v>0.13</v>
      </c>
      <c r="M20946">
        <v>0.05</v>
      </c>
      <c r="N20946">
        <v>0.04</v>
      </c>
      <c r="O20946">
        <v>0.03</v>
      </c>
      <c r="P20946">
        <v>0.02</v>
      </c>
      <c r="Q20946">
        <v>0.01</v>
      </c>
    </row>
    <row r="20947" spans="1:17" hidden="1" x14ac:dyDescent="0.2">
      <c r="A20947" t="s">
        <v>282</v>
      </c>
      <c r="B20947" t="s">
        <v>53</v>
      </c>
      <c r="C20947" t="s">
        <v>109</v>
      </c>
      <c r="D20947" t="s">
        <v>14</v>
      </c>
      <c r="K20947">
        <v>0.01</v>
      </c>
      <c r="L20947">
        <v>0</v>
      </c>
      <c r="M20947">
        <v>0</v>
      </c>
      <c r="N20947">
        <v>0</v>
      </c>
      <c r="O20947">
        <v>0</v>
      </c>
      <c r="P20947">
        <v>0</v>
      </c>
      <c r="Q20947">
        <v>0</v>
      </c>
    </row>
    <row r="20948" spans="1:17" hidden="1" x14ac:dyDescent="0.2">
      <c r="A20948" t="s">
        <v>282</v>
      </c>
      <c r="B20948" t="s">
        <v>53</v>
      </c>
      <c r="C20948" t="s">
        <v>109</v>
      </c>
      <c r="D20948" t="s">
        <v>15</v>
      </c>
      <c r="E20948">
        <v>0</v>
      </c>
      <c r="F20948">
        <v>0</v>
      </c>
      <c r="G20948">
        <v>0</v>
      </c>
      <c r="H20948">
        <v>0</v>
      </c>
      <c r="I20948">
        <v>0</v>
      </c>
      <c r="J20948">
        <v>0</v>
      </c>
      <c r="K20948">
        <v>0.31</v>
      </c>
      <c r="L20948">
        <v>0.16</v>
      </c>
      <c r="M20948">
        <v>0.06</v>
      </c>
      <c r="N20948">
        <v>0.05</v>
      </c>
      <c r="O20948">
        <v>0.04</v>
      </c>
      <c r="P20948">
        <v>0.02</v>
      </c>
      <c r="Q20948">
        <v>0.01</v>
      </c>
    </row>
    <row r="20949" spans="1:17" hidden="1" x14ac:dyDescent="0.2">
      <c r="A20949" t="s">
        <v>282</v>
      </c>
      <c r="B20949" t="s">
        <v>53</v>
      </c>
      <c r="C20949" t="s">
        <v>110</v>
      </c>
      <c r="D20949" t="s">
        <v>9</v>
      </c>
    </row>
    <row r="20950" spans="1:17" x14ac:dyDescent="0.2">
      <c r="A20950" t="s">
        <v>282</v>
      </c>
      <c r="B20950" t="s">
        <v>53</v>
      </c>
      <c r="C20950" t="s">
        <v>110</v>
      </c>
      <c r="D20950" t="s">
        <v>10</v>
      </c>
      <c r="K20950">
        <v>0.05</v>
      </c>
      <c r="L20950">
        <v>0.03</v>
      </c>
      <c r="M20950">
        <v>0.01</v>
      </c>
      <c r="N20950">
        <v>0</v>
      </c>
      <c r="O20950">
        <v>0</v>
      </c>
      <c r="P20950">
        <v>0</v>
      </c>
      <c r="Q20950">
        <v>0</v>
      </c>
    </row>
    <row r="20951" spans="1:17" x14ac:dyDescent="0.2">
      <c r="A20951" t="s">
        <v>282</v>
      </c>
      <c r="B20951" t="s">
        <v>53</v>
      </c>
      <c r="C20951" t="s">
        <v>110</v>
      </c>
      <c r="D20951" t="s">
        <v>11</v>
      </c>
    </row>
    <row r="20952" spans="1:17" x14ac:dyDescent="0.2">
      <c r="A20952" t="s">
        <v>282</v>
      </c>
      <c r="B20952" t="s">
        <v>53</v>
      </c>
      <c r="C20952" t="s">
        <v>110</v>
      </c>
      <c r="D20952" t="s">
        <v>12</v>
      </c>
    </row>
    <row r="20953" spans="1:17" hidden="1" x14ac:dyDescent="0.2">
      <c r="A20953" t="s">
        <v>282</v>
      </c>
      <c r="B20953" t="s">
        <v>53</v>
      </c>
      <c r="C20953" t="s">
        <v>110</v>
      </c>
      <c r="D20953" t="s">
        <v>13</v>
      </c>
    </row>
    <row r="20954" spans="1:17" hidden="1" x14ac:dyDescent="0.2">
      <c r="A20954" t="s">
        <v>282</v>
      </c>
      <c r="B20954" t="s">
        <v>53</v>
      </c>
      <c r="C20954" t="s">
        <v>110</v>
      </c>
      <c r="D20954" t="s">
        <v>14</v>
      </c>
      <c r="K20954">
        <v>0.02</v>
      </c>
      <c r="L20954">
        <v>0.01</v>
      </c>
      <c r="M20954">
        <v>0.01</v>
      </c>
      <c r="N20954">
        <v>0</v>
      </c>
      <c r="O20954">
        <v>0</v>
      </c>
      <c r="P20954">
        <v>0</v>
      </c>
      <c r="Q20954">
        <v>0</v>
      </c>
    </row>
    <row r="20955" spans="1:17" hidden="1" x14ac:dyDescent="0.2">
      <c r="A20955" t="s">
        <v>282</v>
      </c>
      <c r="B20955" t="s">
        <v>53</v>
      </c>
      <c r="C20955" t="s">
        <v>110</v>
      </c>
      <c r="D20955" t="s">
        <v>15</v>
      </c>
      <c r="E20955">
        <v>0</v>
      </c>
      <c r="F20955">
        <v>0</v>
      </c>
      <c r="G20955">
        <v>0</v>
      </c>
      <c r="H20955">
        <v>0</v>
      </c>
      <c r="I20955">
        <v>0</v>
      </c>
      <c r="J20955">
        <v>0</v>
      </c>
      <c r="K20955">
        <v>7.0000000000000007E-2</v>
      </c>
      <c r="L20955">
        <v>0.05</v>
      </c>
      <c r="M20955">
        <v>0.02</v>
      </c>
      <c r="N20955">
        <v>0.01</v>
      </c>
      <c r="O20955">
        <v>0</v>
      </c>
      <c r="P20955">
        <v>0</v>
      </c>
      <c r="Q20955">
        <v>0</v>
      </c>
    </row>
    <row r="20956" spans="1:17" hidden="1" x14ac:dyDescent="0.2">
      <c r="A20956" t="s">
        <v>282</v>
      </c>
      <c r="B20956" t="s">
        <v>53</v>
      </c>
      <c r="C20956" t="s">
        <v>111</v>
      </c>
      <c r="D20956" t="s">
        <v>9</v>
      </c>
    </row>
    <row r="20957" spans="1:17" x14ac:dyDescent="0.2">
      <c r="A20957" t="s">
        <v>282</v>
      </c>
      <c r="B20957" t="s">
        <v>53</v>
      </c>
      <c r="C20957" t="s">
        <v>111</v>
      </c>
      <c r="D20957" t="s">
        <v>10</v>
      </c>
    </row>
    <row r="20958" spans="1:17" x14ac:dyDescent="0.2">
      <c r="A20958" t="s">
        <v>282</v>
      </c>
      <c r="B20958" t="s">
        <v>53</v>
      </c>
      <c r="C20958" t="s">
        <v>111</v>
      </c>
      <c r="D20958" t="s">
        <v>11</v>
      </c>
    </row>
    <row r="20959" spans="1:17" x14ac:dyDescent="0.2">
      <c r="A20959" t="s">
        <v>282</v>
      </c>
      <c r="B20959" t="s">
        <v>53</v>
      </c>
      <c r="C20959" t="s">
        <v>111</v>
      </c>
      <c r="D20959" t="s">
        <v>12</v>
      </c>
      <c r="K20959">
        <v>0</v>
      </c>
      <c r="N20959">
        <v>0</v>
      </c>
      <c r="O20959">
        <v>0</v>
      </c>
      <c r="P20959">
        <v>0</v>
      </c>
    </row>
    <row r="20960" spans="1:17" hidden="1" x14ac:dyDescent="0.2">
      <c r="A20960" t="s">
        <v>282</v>
      </c>
      <c r="B20960" t="s">
        <v>53</v>
      </c>
      <c r="C20960" t="s">
        <v>111</v>
      </c>
      <c r="D20960" t="s">
        <v>13</v>
      </c>
    </row>
    <row r="20961" spans="1:17" hidden="1" x14ac:dyDescent="0.2">
      <c r="A20961" t="s">
        <v>282</v>
      </c>
      <c r="B20961" t="s">
        <v>53</v>
      </c>
      <c r="C20961" t="s">
        <v>111</v>
      </c>
      <c r="D20961" t="s">
        <v>14</v>
      </c>
      <c r="K20961">
        <v>0</v>
      </c>
      <c r="L20961">
        <v>0</v>
      </c>
      <c r="M20961">
        <v>0</v>
      </c>
      <c r="N20961">
        <v>0</v>
      </c>
      <c r="O20961">
        <v>0</v>
      </c>
      <c r="P20961">
        <v>0</v>
      </c>
      <c r="Q20961">
        <v>0</v>
      </c>
    </row>
    <row r="20962" spans="1:17" hidden="1" x14ac:dyDescent="0.2">
      <c r="A20962" t="s">
        <v>282</v>
      </c>
      <c r="B20962" t="s">
        <v>53</v>
      </c>
      <c r="C20962" t="s">
        <v>111</v>
      </c>
      <c r="D20962" t="s">
        <v>15</v>
      </c>
      <c r="E20962">
        <v>0</v>
      </c>
      <c r="F20962">
        <v>0</v>
      </c>
      <c r="G20962">
        <v>0</v>
      </c>
      <c r="H20962">
        <v>0</v>
      </c>
      <c r="I20962">
        <v>0</v>
      </c>
      <c r="J20962">
        <v>0</v>
      </c>
      <c r="K20962">
        <v>0</v>
      </c>
      <c r="L20962">
        <v>0</v>
      </c>
      <c r="M20962">
        <v>0</v>
      </c>
      <c r="N20962">
        <v>0</v>
      </c>
      <c r="O20962">
        <v>0</v>
      </c>
      <c r="P20962">
        <v>0</v>
      </c>
      <c r="Q20962">
        <v>0</v>
      </c>
    </row>
    <row r="20963" spans="1:17" hidden="1" x14ac:dyDescent="0.2">
      <c r="A20963" t="s">
        <v>282</v>
      </c>
      <c r="B20963" t="s">
        <v>53</v>
      </c>
      <c r="C20963" t="s">
        <v>112</v>
      </c>
      <c r="D20963" t="s">
        <v>9</v>
      </c>
    </row>
    <row r="20964" spans="1:17" x14ac:dyDescent="0.2">
      <c r="A20964" t="s">
        <v>282</v>
      </c>
      <c r="B20964" t="s">
        <v>53</v>
      </c>
      <c r="C20964" t="s">
        <v>112</v>
      </c>
      <c r="D20964" t="s">
        <v>10</v>
      </c>
      <c r="K20964">
        <v>0.08</v>
      </c>
      <c r="L20964">
        <v>0.05</v>
      </c>
      <c r="M20964">
        <v>0.02</v>
      </c>
      <c r="N20964">
        <v>0.01</v>
      </c>
      <c r="O20964">
        <v>0</v>
      </c>
      <c r="P20964">
        <v>0</v>
      </c>
      <c r="Q20964">
        <v>0</v>
      </c>
    </row>
    <row r="20965" spans="1:17" x14ac:dyDescent="0.2">
      <c r="A20965" t="s">
        <v>282</v>
      </c>
      <c r="B20965" t="s">
        <v>53</v>
      </c>
      <c r="C20965" t="s">
        <v>112</v>
      </c>
      <c r="D20965" t="s">
        <v>11</v>
      </c>
      <c r="K20965">
        <v>0.55000000000000004</v>
      </c>
      <c r="L20965">
        <v>0.38</v>
      </c>
      <c r="M20965">
        <v>0.16</v>
      </c>
      <c r="N20965">
        <v>0.04</v>
      </c>
      <c r="O20965">
        <v>0.01</v>
      </c>
      <c r="P20965">
        <v>0</v>
      </c>
      <c r="Q20965">
        <v>0</v>
      </c>
    </row>
    <row r="20966" spans="1:17" x14ac:dyDescent="0.2">
      <c r="A20966" t="s">
        <v>282</v>
      </c>
      <c r="B20966" t="s">
        <v>53</v>
      </c>
      <c r="C20966" t="s">
        <v>112</v>
      </c>
      <c r="D20966" t="s">
        <v>12</v>
      </c>
    </row>
    <row r="20967" spans="1:17" hidden="1" x14ac:dyDescent="0.2">
      <c r="A20967" t="s">
        <v>282</v>
      </c>
      <c r="B20967" t="s">
        <v>53</v>
      </c>
      <c r="C20967" t="s">
        <v>112</v>
      </c>
      <c r="D20967" t="s">
        <v>13</v>
      </c>
    </row>
    <row r="20968" spans="1:17" hidden="1" x14ac:dyDescent="0.2">
      <c r="A20968" t="s">
        <v>282</v>
      </c>
      <c r="B20968" t="s">
        <v>53</v>
      </c>
      <c r="C20968" t="s">
        <v>112</v>
      </c>
      <c r="D20968" t="s">
        <v>14</v>
      </c>
      <c r="K20968">
        <v>0</v>
      </c>
      <c r="L20968">
        <v>0</v>
      </c>
      <c r="M20968">
        <v>0</v>
      </c>
      <c r="N20968">
        <v>0</v>
      </c>
      <c r="O20968">
        <v>0</v>
      </c>
      <c r="P20968">
        <v>0</v>
      </c>
      <c r="Q20968">
        <v>0</v>
      </c>
    </row>
    <row r="20969" spans="1:17" hidden="1" x14ac:dyDescent="0.2">
      <c r="A20969" t="s">
        <v>282</v>
      </c>
      <c r="B20969" t="s">
        <v>53</v>
      </c>
      <c r="C20969" t="s">
        <v>112</v>
      </c>
      <c r="D20969" t="s">
        <v>15</v>
      </c>
      <c r="E20969">
        <v>0</v>
      </c>
      <c r="F20969">
        <v>0</v>
      </c>
      <c r="G20969">
        <v>0</v>
      </c>
      <c r="H20969">
        <v>0</v>
      </c>
      <c r="I20969">
        <v>0</v>
      </c>
      <c r="J20969">
        <v>0</v>
      </c>
      <c r="K20969">
        <v>0.63</v>
      </c>
      <c r="L20969">
        <v>0.44</v>
      </c>
      <c r="M20969">
        <v>0.18</v>
      </c>
      <c r="N20969">
        <v>0.05</v>
      </c>
      <c r="O20969">
        <v>0.01</v>
      </c>
      <c r="P20969">
        <v>0.01</v>
      </c>
      <c r="Q20969">
        <v>0</v>
      </c>
    </row>
    <row r="20970" spans="1:17" hidden="1" x14ac:dyDescent="0.2">
      <c r="A20970" t="s">
        <v>282</v>
      </c>
      <c r="B20970" t="s">
        <v>53</v>
      </c>
      <c r="C20970" t="s">
        <v>19</v>
      </c>
      <c r="D20970" t="s">
        <v>9</v>
      </c>
    </row>
    <row r="20971" spans="1:17" x14ac:dyDescent="0.2">
      <c r="A20971" t="s">
        <v>282</v>
      </c>
      <c r="B20971" t="s">
        <v>53</v>
      </c>
      <c r="C20971" t="s">
        <v>19</v>
      </c>
      <c r="D20971" t="s">
        <v>10</v>
      </c>
      <c r="K20971">
        <v>0.51</v>
      </c>
      <c r="L20971">
        <v>0.34</v>
      </c>
      <c r="M20971">
        <v>0.13</v>
      </c>
      <c r="N20971">
        <v>0.04</v>
      </c>
      <c r="O20971">
        <v>0.01</v>
      </c>
      <c r="P20971">
        <v>0.01</v>
      </c>
      <c r="Q20971">
        <v>0.01</v>
      </c>
    </row>
    <row r="20972" spans="1:17" x14ac:dyDescent="0.2">
      <c r="A20972" t="s">
        <v>282</v>
      </c>
      <c r="B20972" t="s">
        <v>53</v>
      </c>
      <c r="C20972" t="s">
        <v>19</v>
      </c>
      <c r="D20972" t="s">
        <v>11</v>
      </c>
      <c r="K20972">
        <v>11.64</v>
      </c>
      <c r="L20972">
        <v>9.02</v>
      </c>
      <c r="M20972">
        <v>4.2300000000000004</v>
      </c>
      <c r="N20972">
        <v>1.22</v>
      </c>
      <c r="O20972">
        <v>0.2</v>
      </c>
      <c r="P20972">
        <v>0.18</v>
      </c>
      <c r="Q20972">
        <v>0.17</v>
      </c>
    </row>
    <row r="20973" spans="1:17" x14ac:dyDescent="0.2">
      <c r="A20973" t="s">
        <v>282</v>
      </c>
      <c r="B20973" t="s">
        <v>53</v>
      </c>
      <c r="C20973" t="s">
        <v>19</v>
      </c>
      <c r="D20973" t="s">
        <v>12</v>
      </c>
      <c r="K20973">
        <v>1.74</v>
      </c>
      <c r="L20973">
        <v>1.25</v>
      </c>
      <c r="M20973">
        <v>0.56000000000000005</v>
      </c>
      <c r="N20973">
        <v>0.14000000000000001</v>
      </c>
      <c r="O20973">
        <v>0</v>
      </c>
      <c r="P20973">
        <v>0</v>
      </c>
      <c r="Q20973">
        <v>0</v>
      </c>
    </row>
    <row r="20974" spans="1:17" hidden="1" x14ac:dyDescent="0.2">
      <c r="A20974" t="s">
        <v>282</v>
      </c>
      <c r="B20974" t="s">
        <v>53</v>
      </c>
      <c r="C20974" t="s">
        <v>19</v>
      </c>
      <c r="D20974" t="s">
        <v>13</v>
      </c>
      <c r="K20974">
        <v>1.44</v>
      </c>
      <c r="L20974">
        <v>1.06</v>
      </c>
      <c r="M20974">
        <v>0.65</v>
      </c>
      <c r="N20974">
        <v>0.33</v>
      </c>
      <c r="O20974">
        <v>7.0000000000000007E-2</v>
      </c>
    </row>
    <row r="20975" spans="1:17" hidden="1" x14ac:dyDescent="0.2">
      <c r="A20975" t="s">
        <v>282</v>
      </c>
      <c r="B20975" t="s">
        <v>53</v>
      </c>
      <c r="C20975" t="s">
        <v>19</v>
      </c>
      <c r="D20975" t="s">
        <v>14</v>
      </c>
      <c r="K20975">
        <v>0.01</v>
      </c>
      <c r="L20975">
        <v>0.01</v>
      </c>
      <c r="M20975">
        <v>0.01</v>
      </c>
      <c r="N20975">
        <v>0.02</v>
      </c>
      <c r="O20975">
        <v>0.02</v>
      </c>
      <c r="P20975">
        <v>0.02</v>
      </c>
      <c r="Q20975">
        <v>0.02</v>
      </c>
    </row>
    <row r="20976" spans="1:17" hidden="1" x14ac:dyDescent="0.2">
      <c r="A20976" t="s">
        <v>282</v>
      </c>
      <c r="B20976" t="s">
        <v>53</v>
      </c>
      <c r="C20976" t="s">
        <v>19</v>
      </c>
      <c r="D20976" t="s">
        <v>15</v>
      </c>
      <c r="E20976">
        <v>0</v>
      </c>
      <c r="F20976">
        <v>0</v>
      </c>
      <c r="G20976">
        <v>0</v>
      </c>
      <c r="H20976">
        <v>0</v>
      </c>
      <c r="I20976">
        <v>0</v>
      </c>
      <c r="J20976">
        <v>0</v>
      </c>
      <c r="K20976">
        <v>15.34</v>
      </c>
      <c r="L20976">
        <v>11.69</v>
      </c>
      <c r="M20976">
        <v>5.58</v>
      </c>
      <c r="N20976">
        <v>1.74</v>
      </c>
      <c r="O20976">
        <v>0.28999999999999998</v>
      </c>
      <c r="P20976">
        <v>0.21</v>
      </c>
      <c r="Q20976">
        <v>0.19</v>
      </c>
    </row>
    <row r="20977" spans="1:17" hidden="1" x14ac:dyDescent="0.2">
      <c r="A20977" t="s">
        <v>282</v>
      </c>
      <c r="B20977" t="s">
        <v>53</v>
      </c>
      <c r="C20977" t="s">
        <v>113</v>
      </c>
      <c r="D20977" t="s">
        <v>9</v>
      </c>
    </row>
    <row r="20978" spans="1:17" x14ac:dyDescent="0.2">
      <c r="A20978" t="s">
        <v>282</v>
      </c>
      <c r="B20978" t="s">
        <v>53</v>
      </c>
      <c r="C20978" t="s">
        <v>113</v>
      </c>
      <c r="D20978" t="s">
        <v>10</v>
      </c>
      <c r="K20978">
        <v>0.15</v>
      </c>
      <c r="L20978">
        <v>0.16</v>
      </c>
      <c r="M20978">
        <v>0.08</v>
      </c>
      <c r="N20978">
        <v>0.03</v>
      </c>
      <c r="O20978">
        <v>0.01</v>
      </c>
      <c r="P20978">
        <v>0.01</v>
      </c>
      <c r="Q20978">
        <v>0.01</v>
      </c>
    </row>
    <row r="20979" spans="1:17" x14ac:dyDescent="0.2">
      <c r="A20979" t="s">
        <v>282</v>
      </c>
      <c r="B20979" t="s">
        <v>53</v>
      </c>
      <c r="C20979" t="s">
        <v>113</v>
      </c>
      <c r="D20979" t="s">
        <v>11</v>
      </c>
    </row>
    <row r="20980" spans="1:17" x14ac:dyDescent="0.2">
      <c r="A20980" t="s">
        <v>282</v>
      </c>
      <c r="B20980" t="s">
        <v>53</v>
      </c>
      <c r="C20980" t="s">
        <v>113</v>
      </c>
      <c r="D20980" t="s">
        <v>12</v>
      </c>
    </row>
    <row r="20981" spans="1:17" hidden="1" x14ac:dyDescent="0.2">
      <c r="A20981" t="s">
        <v>282</v>
      </c>
      <c r="B20981" t="s">
        <v>53</v>
      </c>
      <c r="C20981" t="s">
        <v>113</v>
      </c>
      <c r="D20981" t="s">
        <v>13</v>
      </c>
    </row>
    <row r="20982" spans="1:17" hidden="1" x14ac:dyDescent="0.2">
      <c r="A20982" t="s">
        <v>282</v>
      </c>
      <c r="B20982" t="s">
        <v>53</v>
      </c>
      <c r="C20982" t="s">
        <v>113</v>
      </c>
      <c r="D20982" t="s">
        <v>14</v>
      </c>
      <c r="K20982">
        <v>0.01</v>
      </c>
      <c r="L20982">
        <v>0.01</v>
      </c>
      <c r="M20982">
        <v>0.01</v>
      </c>
      <c r="N20982">
        <v>0.01</v>
      </c>
      <c r="O20982">
        <v>0.01</v>
      </c>
      <c r="P20982">
        <v>0.01</v>
      </c>
      <c r="Q20982">
        <v>0.01</v>
      </c>
    </row>
    <row r="20983" spans="1:17" hidden="1" x14ac:dyDescent="0.2">
      <c r="A20983" t="s">
        <v>282</v>
      </c>
      <c r="B20983" t="s">
        <v>53</v>
      </c>
      <c r="C20983" t="s">
        <v>113</v>
      </c>
      <c r="D20983" t="s">
        <v>15</v>
      </c>
      <c r="E20983">
        <v>0</v>
      </c>
      <c r="F20983">
        <v>0</v>
      </c>
      <c r="G20983">
        <v>0</v>
      </c>
      <c r="H20983">
        <v>0</v>
      </c>
      <c r="I20983">
        <v>0</v>
      </c>
      <c r="J20983">
        <v>0</v>
      </c>
      <c r="K20983">
        <v>0.16</v>
      </c>
      <c r="L20983">
        <v>0.17</v>
      </c>
      <c r="M20983">
        <v>0.09</v>
      </c>
      <c r="N20983">
        <v>0.04</v>
      </c>
      <c r="O20983">
        <v>0.02</v>
      </c>
      <c r="P20983">
        <v>0.02</v>
      </c>
      <c r="Q20983">
        <v>0.02</v>
      </c>
    </row>
    <row r="20984" spans="1:17" hidden="1" x14ac:dyDescent="0.2">
      <c r="A20984" t="s">
        <v>282</v>
      </c>
      <c r="B20984" t="s">
        <v>53</v>
      </c>
      <c r="C20984" t="s">
        <v>114</v>
      </c>
      <c r="D20984" t="s">
        <v>9</v>
      </c>
    </row>
    <row r="20985" spans="1:17" x14ac:dyDescent="0.2">
      <c r="A20985" t="s">
        <v>282</v>
      </c>
      <c r="B20985" t="s">
        <v>53</v>
      </c>
      <c r="C20985" t="s">
        <v>114</v>
      </c>
      <c r="D20985" t="s">
        <v>10</v>
      </c>
      <c r="K20985">
        <v>0.01</v>
      </c>
      <c r="L20985">
        <v>0</v>
      </c>
      <c r="M20985">
        <v>0</v>
      </c>
      <c r="N20985">
        <v>0</v>
      </c>
      <c r="O20985">
        <v>0</v>
      </c>
      <c r="P20985">
        <v>0</v>
      </c>
      <c r="Q20985">
        <v>0</v>
      </c>
    </row>
    <row r="20986" spans="1:17" x14ac:dyDescent="0.2">
      <c r="A20986" t="s">
        <v>282</v>
      </c>
      <c r="B20986" t="s">
        <v>53</v>
      </c>
      <c r="C20986" t="s">
        <v>114</v>
      </c>
      <c r="D20986" t="s">
        <v>11</v>
      </c>
      <c r="K20986">
        <v>0.06</v>
      </c>
      <c r="L20986">
        <v>0.02</v>
      </c>
      <c r="M20986">
        <v>0</v>
      </c>
      <c r="N20986">
        <v>0</v>
      </c>
      <c r="O20986">
        <v>0</v>
      </c>
      <c r="P20986">
        <v>0</v>
      </c>
      <c r="Q20986">
        <v>0</v>
      </c>
    </row>
    <row r="20987" spans="1:17" x14ac:dyDescent="0.2">
      <c r="A20987" t="s">
        <v>282</v>
      </c>
      <c r="B20987" t="s">
        <v>53</v>
      </c>
      <c r="C20987" t="s">
        <v>114</v>
      </c>
      <c r="D20987" t="s">
        <v>12</v>
      </c>
      <c r="K20987">
        <v>0.02</v>
      </c>
      <c r="L20987">
        <v>0.01</v>
      </c>
      <c r="M20987">
        <v>0</v>
      </c>
      <c r="N20987">
        <v>0</v>
      </c>
      <c r="O20987">
        <v>0</v>
      </c>
      <c r="P20987">
        <v>0</v>
      </c>
      <c r="Q20987">
        <v>0</v>
      </c>
    </row>
    <row r="20988" spans="1:17" hidden="1" x14ac:dyDescent="0.2">
      <c r="A20988" t="s">
        <v>282</v>
      </c>
      <c r="B20988" t="s">
        <v>53</v>
      </c>
      <c r="C20988" t="s">
        <v>114</v>
      </c>
      <c r="D20988" t="s">
        <v>13</v>
      </c>
      <c r="K20988">
        <v>0.01</v>
      </c>
      <c r="L20988">
        <v>0.01</v>
      </c>
      <c r="M20988">
        <v>0.01</v>
      </c>
      <c r="N20988">
        <v>0.01</v>
      </c>
      <c r="O20988">
        <v>0.01</v>
      </c>
      <c r="P20988">
        <v>0.01</v>
      </c>
      <c r="Q20988">
        <v>0</v>
      </c>
    </row>
    <row r="20989" spans="1:17" hidden="1" x14ac:dyDescent="0.2">
      <c r="A20989" t="s">
        <v>282</v>
      </c>
      <c r="B20989" t="s">
        <v>53</v>
      </c>
      <c r="C20989" t="s">
        <v>114</v>
      </c>
      <c r="D20989" t="s">
        <v>14</v>
      </c>
      <c r="K20989">
        <v>0</v>
      </c>
      <c r="L20989">
        <v>0</v>
      </c>
      <c r="M20989">
        <v>0</v>
      </c>
      <c r="N20989">
        <v>0</v>
      </c>
      <c r="O20989">
        <v>0</v>
      </c>
      <c r="P20989">
        <v>0</v>
      </c>
      <c r="Q20989">
        <v>0</v>
      </c>
    </row>
    <row r="20990" spans="1:17" hidden="1" x14ac:dyDescent="0.2">
      <c r="A20990" t="s">
        <v>282</v>
      </c>
      <c r="B20990" t="s">
        <v>53</v>
      </c>
      <c r="C20990" t="s">
        <v>114</v>
      </c>
      <c r="D20990" t="s">
        <v>15</v>
      </c>
      <c r="E20990">
        <v>0</v>
      </c>
      <c r="F20990">
        <v>0</v>
      </c>
      <c r="G20990">
        <v>0</v>
      </c>
      <c r="H20990">
        <v>0</v>
      </c>
      <c r="I20990">
        <v>0</v>
      </c>
      <c r="J20990">
        <v>0</v>
      </c>
      <c r="K20990">
        <v>0.09</v>
      </c>
      <c r="L20990">
        <v>0.04</v>
      </c>
      <c r="M20990">
        <v>0.02</v>
      </c>
      <c r="N20990">
        <v>0.01</v>
      </c>
      <c r="O20990">
        <v>0.01</v>
      </c>
      <c r="P20990">
        <v>0.01</v>
      </c>
      <c r="Q20990">
        <v>0.01</v>
      </c>
    </row>
    <row r="20991" spans="1:17" hidden="1" x14ac:dyDescent="0.2">
      <c r="A20991" t="s">
        <v>282</v>
      </c>
      <c r="B20991" t="s">
        <v>53</v>
      </c>
      <c r="C20991" t="s">
        <v>115</v>
      </c>
      <c r="D20991" t="s">
        <v>9</v>
      </c>
    </row>
    <row r="20992" spans="1:17" x14ac:dyDescent="0.2">
      <c r="A20992" t="s">
        <v>282</v>
      </c>
      <c r="B20992" t="s">
        <v>53</v>
      </c>
      <c r="C20992" t="s">
        <v>115</v>
      </c>
      <c r="D20992" t="s">
        <v>10</v>
      </c>
      <c r="K20992">
        <v>0.03</v>
      </c>
      <c r="L20992">
        <v>0.03</v>
      </c>
      <c r="M20992">
        <v>0.01</v>
      </c>
      <c r="N20992">
        <v>0.01</v>
      </c>
      <c r="O20992">
        <v>0</v>
      </c>
      <c r="P20992">
        <v>0</v>
      </c>
      <c r="Q20992">
        <v>0</v>
      </c>
    </row>
    <row r="20993" spans="1:17" x14ac:dyDescent="0.2">
      <c r="A20993" t="s">
        <v>282</v>
      </c>
      <c r="B20993" t="s">
        <v>53</v>
      </c>
      <c r="C20993" t="s">
        <v>115</v>
      </c>
      <c r="D20993" t="s">
        <v>11</v>
      </c>
      <c r="K20993">
        <v>0.2</v>
      </c>
      <c r="L20993">
        <v>0.13</v>
      </c>
      <c r="M20993">
        <v>0.05</v>
      </c>
      <c r="N20993">
        <v>0.01</v>
      </c>
      <c r="O20993">
        <v>0</v>
      </c>
      <c r="P20993">
        <v>0</v>
      </c>
      <c r="Q20993">
        <v>0</v>
      </c>
    </row>
    <row r="20994" spans="1:17" x14ac:dyDescent="0.2">
      <c r="A20994" t="s">
        <v>282</v>
      </c>
      <c r="B20994" t="s">
        <v>53</v>
      </c>
      <c r="C20994" t="s">
        <v>115</v>
      </c>
      <c r="D20994" t="s">
        <v>12</v>
      </c>
    </row>
    <row r="20995" spans="1:17" hidden="1" x14ac:dyDescent="0.2">
      <c r="A20995" t="s">
        <v>282</v>
      </c>
      <c r="B20995" t="s">
        <v>53</v>
      </c>
      <c r="C20995" t="s">
        <v>115</v>
      </c>
      <c r="D20995" t="s">
        <v>13</v>
      </c>
    </row>
    <row r="20996" spans="1:17" hidden="1" x14ac:dyDescent="0.2">
      <c r="A20996" t="s">
        <v>282</v>
      </c>
      <c r="B20996" t="s">
        <v>53</v>
      </c>
      <c r="C20996" t="s">
        <v>115</v>
      </c>
      <c r="D20996" t="s">
        <v>14</v>
      </c>
      <c r="K20996">
        <v>0</v>
      </c>
      <c r="L20996">
        <v>0</v>
      </c>
      <c r="M20996">
        <v>0</v>
      </c>
      <c r="N20996">
        <v>0</v>
      </c>
      <c r="O20996">
        <v>0</v>
      </c>
      <c r="P20996">
        <v>0</v>
      </c>
      <c r="Q20996">
        <v>0</v>
      </c>
    </row>
    <row r="20997" spans="1:17" hidden="1" x14ac:dyDescent="0.2">
      <c r="A20997" t="s">
        <v>282</v>
      </c>
      <c r="B20997" t="s">
        <v>53</v>
      </c>
      <c r="C20997" t="s">
        <v>115</v>
      </c>
      <c r="D20997" t="s">
        <v>15</v>
      </c>
      <c r="E20997">
        <v>0</v>
      </c>
      <c r="F20997">
        <v>0</v>
      </c>
      <c r="G20997">
        <v>0</v>
      </c>
      <c r="H20997">
        <v>0</v>
      </c>
      <c r="I20997">
        <v>0</v>
      </c>
      <c r="J20997">
        <v>0</v>
      </c>
      <c r="K20997">
        <v>0.22</v>
      </c>
      <c r="L20997">
        <v>0.16</v>
      </c>
      <c r="M20997">
        <v>7.0000000000000007E-2</v>
      </c>
      <c r="N20997">
        <v>0.02</v>
      </c>
      <c r="O20997">
        <v>0.01</v>
      </c>
      <c r="P20997">
        <v>0.01</v>
      </c>
      <c r="Q20997">
        <v>0.01</v>
      </c>
    </row>
    <row r="20998" spans="1:17" hidden="1" x14ac:dyDescent="0.2">
      <c r="A20998" t="s">
        <v>282</v>
      </c>
      <c r="B20998" t="s">
        <v>53</v>
      </c>
      <c r="C20998" t="s">
        <v>20</v>
      </c>
      <c r="D20998" t="s">
        <v>9</v>
      </c>
    </row>
    <row r="20999" spans="1:17" x14ac:dyDescent="0.2">
      <c r="A20999" t="s">
        <v>282</v>
      </c>
      <c r="B20999" t="s">
        <v>53</v>
      </c>
      <c r="C20999" t="s">
        <v>20</v>
      </c>
      <c r="D20999" t="s">
        <v>10</v>
      </c>
      <c r="K20999">
        <v>3.41</v>
      </c>
      <c r="L20999">
        <v>1.4</v>
      </c>
      <c r="M20999">
        <v>0.32</v>
      </c>
      <c r="N20999">
        <v>0.12</v>
      </c>
      <c r="O20999">
        <v>0.09</v>
      </c>
      <c r="P20999">
        <v>7.0000000000000007E-2</v>
      </c>
      <c r="Q20999">
        <v>0.06</v>
      </c>
    </row>
    <row r="21000" spans="1:17" x14ac:dyDescent="0.2">
      <c r="A21000" t="s">
        <v>282</v>
      </c>
      <c r="B21000" t="s">
        <v>53</v>
      </c>
      <c r="C21000" t="s">
        <v>20</v>
      </c>
      <c r="D21000" t="s">
        <v>11</v>
      </c>
      <c r="K21000">
        <v>3.55</v>
      </c>
      <c r="L21000">
        <v>1.62</v>
      </c>
      <c r="M21000">
        <v>0.41</v>
      </c>
      <c r="N21000">
        <v>0.15</v>
      </c>
      <c r="O21000">
        <v>0.11</v>
      </c>
      <c r="P21000">
        <v>0.1</v>
      </c>
      <c r="Q21000">
        <v>0.09</v>
      </c>
    </row>
    <row r="21001" spans="1:17" x14ac:dyDescent="0.2">
      <c r="A21001" t="s">
        <v>282</v>
      </c>
      <c r="B21001" t="s">
        <v>53</v>
      </c>
      <c r="C21001" t="s">
        <v>20</v>
      </c>
      <c r="D21001" t="s">
        <v>12</v>
      </c>
      <c r="K21001">
        <v>1.49</v>
      </c>
      <c r="L21001">
        <v>0.55000000000000004</v>
      </c>
      <c r="M21001">
        <v>0.12</v>
      </c>
      <c r="N21001">
        <v>0.01</v>
      </c>
      <c r="O21001">
        <v>0</v>
      </c>
      <c r="P21001">
        <v>0</v>
      </c>
      <c r="Q21001">
        <v>0</v>
      </c>
    </row>
    <row r="21002" spans="1:17" hidden="1" x14ac:dyDescent="0.2">
      <c r="A21002" t="s">
        <v>282</v>
      </c>
      <c r="B21002" t="s">
        <v>53</v>
      </c>
      <c r="C21002" t="s">
        <v>20</v>
      </c>
      <c r="D21002" t="s">
        <v>13</v>
      </c>
      <c r="K21002">
        <v>0.8</v>
      </c>
      <c r="L21002">
        <v>0.43</v>
      </c>
      <c r="M21002">
        <v>0.24</v>
      </c>
      <c r="N21002">
        <v>0.16</v>
      </c>
      <c r="O21002">
        <v>0.11</v>
      </c>
      <c r="P21002">
        <v>7.0000000000000007E-2</v>
      </c>
      <c r="Q21002">
        <v>0.02</v>
      </c>
    </row>
    <row r="21003" spans="1:17" hidden="1" x14ac:dyDescent="0.2">
      <c r="A21003" t="s">
        <v>282</v>
      </c>
      <c r="B21003" t="s">
        <v>53</v>
      </c>
      <c r="C21003" t="s">
        <v>20</v>
      </c>
      <c r="D21003" t="s">
        <v>14</v>
      </c>
      <c r="K21003">
        <v>0.04</v>
      </c>
      <c r="L21003">
        <v>0.04</v>
      </c>
      <c r="M21003">
        <v>0.04</v>
      </c>
      <c r="N21003">
        <v>0.04</v>
      </c>
      <c r="O21003">
        <v>0.04</v>
      </c>
      <c r="P21003">
        <v>0.04</v>
      </c>
      <c r="Q21003">
        <v>0.05</v>
      </c>
    </row>
    <row r="21004" spans="1:17" hidden="1" x14ac:dyDescent="0.2">
      <c r="A21004" t="s">
        <v>282</v>
      </c>
      <c r="B21004" t="s">
        <v>53</v>
      </c>
      <c r="C21004" t="s">
        <v>20</v>
      </c>
      <c r="D21004" t="s">
        <v>15</v>
      </c>
      <c r="E21004">
        <v>0</v>
      </c>
      <c r="F21004">
        <v>0</v>
      </c>
      <c r="G21004">
        <v>0</v>
      </c>
      <c r="H21004">
        <v>0</v>
      </c>
      <c r="I21004">
        <v>0</v>
      </c>
      <c r="J21004">
        <v>0</v>
      </c>
      <c r="K21004">
        <v>9.3000000000000007</v>
      </c>
      <c r="L21004">
        <v>4.04</v>
      </c>
      <c r="M21004">
        <v>1.1299999999999999</v>
      </c>
      <c r="N21004">
        <v>0.48</v>
      </c>
      <c r="O21004">
        <v>0.35</v>
      </c>
      <c r="P21004">
        <v>0.28000000000000003</v>
      </c>
      <c r="Q21004">
        <v>0.22</v>
      </c>
    </row>
    <row r="21005" spans="1:17" hidden="1" x14ac:dyDescent="0.2">
      <c r="A21005" t="s">
        <v>282</v>
      </c>
      <c r="B21005" t="s">
        <v>53</v>
      </c>
      <c r="C21005" t="s">
        <v>116</v>
      </c>
      <c r="D21005" t="s">
        <v>9</v>
      </c>
    </row>
    <row r="21006" spans="1:17" x14ac:dyDescent="0.2">
      <c r="A21006" t="s">
        <v>282</v>
      </c>
      <c r="B21006" t="s">
        <v>53</v>
      </c>
      <c r="C21006" t="s">
        <v>116</v>
      </c>
      <c r="D21006" t="s">
        <v>10</v>
      </c>
      <c r="K21006">
        <v>0.6</v>
      </c>
      <c r="L21006">
        <v>0.4</v>
      </c>
      <c r="M21006">
        <v>0.15</v>
      </c>
      <c r="N21006">
        <v>0.04</v>
      </c>
      <c r="O21006">
        <v>0.01</v>
      </c>
      <c r="P21006">
        <v>0.01</v>
      </c>
      <c r="Q21006">
        <v>0.01</v>
      </c>
    </row>
    <row r="21007" spans="1:17" x14ac:dyDescent="0.2">
      <c r="A21007" t="s">
        <v>282</v>
      </c>
      <c r="B21007" t="s">
        <v>53</v>
      </c>
      <c r="C21007" t="s">
        <v>116</v>
      </c>
      <c r="D21007" t="s">
        <v>11</v>
      </c>
      <c r="K21007">
        <v>0.47</v>
      </c>
      <c r="L21007">
        <v>0.33</v>
      </c>
      <c r="M21007">
        <v>0.14000000000000001</v>
      </c>
      <c r="N21007">
        <v>0.04</v>
      </c>
      <c r="O21007">
        <v>0.01</v>
      </c>
      <c r="P21007">
        <v>0</v>
      </c>
      <c r="Q21007">
        <v>0</v>
      </c>
    </row>
    <row r="21008" spans="1:17" x14ac:dyDescent="0.2">
      <c r="A21008" t="s">
        <v>282</v>
      </c>
      <c r="B21008" t="s">
        <v>53</v>
      </c>
      <c r="C21008" t="s">
        <v>116</v>
      </c>
      <c r="D21008" t="s">
        <v>12</v>
      </c>
    </row>
    <row r="21009" spans="1:17" hidden="1" x14ac:dyDescent="0.2">
      <c r="A21009" t="s">
        <v>282</v>
      </c>
      <c r="B21009" t="s">
        <v>53</v>
      </c>
      <c r="C21009" t="s">
        <v>116</v>
      </c>
      <c r="D21009" t="s">
        <v>13</v>
      </c>
    </row>
    <row r="21010" spans="1:17" hidden="1" x14ac:dyDescent="0.2">
      <c r="A21010" t="s">
        <v>282</v>
      </c>
      <c r="B21010" t="s">
        <v>53</v>
      </c>
      <c r="C21010" t="s">
        <v>116</v>
      </c>
      <c r="D21010" t="s">
        <v>14</v>
      </c>
      <c r="K21010">
        <v>0.7</v>
      </c>
      <c r="L21010">
        <v>0.53</v>
      </c>
      <c r="M21010">
        <v>0.24</v>
      </c>
      <c r="N21010">
        <v>7.0000000000000007E-2</v>
      </c>
      <c r="O21010">
        <v>0.01</v>
      </c>
      <c r="P21010">
        <v>0.01</v>
      </c>
      <c r="Q21010">
        <v>0.01</v>
      </c>
    </row>
    <row r="21011" spans="1:17" hidden="1" x14ac:dyDescent="0.2">
      <c r="A21011" t="s">
        <v>282</v>
      </c>
      <c r="B21011" t="s">
        <v>53</v>
      </c>
      <c r="C21011" t="s">
        <v>116</v>
      </c>
      <c r="D21011" t="s">
        <v>15</v>
      </c>
      <c r="E21011">
        <v>0</v>
      </c>
      <c r="F21011">
        <v>0</v>
      </c>
      <c r="G21011">
        <v>0</v>
      </c>
      <c r="H21011">
        <v>0</v>
      </c>
      <c r="I21011">
        <v>0</v>
      </c>
      <c r="J21011">
        <v>0</v>
      </c>
      <c r="K21011">
        <v>1.78</v>
      </c>
      <c r="L21011">
        <v>1.27</v>
      </c>
      <c r="M21011">
        <v>0.53</v>
      </c>
      <c r="N21011">
        <v>0.15</v>
      </c>
      <c r="O21011">
        <v>0.02</v>
      </c>
      <c r="P21011">
        <v>0.02</v>
      </c>
      <c r="Q21011">
        <v>0.02</v>
      </c>
    </row>
    <row r="21012" spans="1:17" hidden="1" x14ac:dyDescent="0.2">
      <c r="A21012" t="s">
        <v>282</v>
      </c>
      <c r="B21012" t="s">
        <v>53</v>
      </c>
      <c r="C21012" t="s">
        <v>117</v>
      </c>
      <c r="D21012" t="s">
        <v>9</v>
      </c>
    </row>
    <row r="21013" spans="1:17" x14ac:dyDescent="0.2">
      <c r="A21013" t="s">
        <v>282</v>
      </c>
      <c r="B21013" t="s">
        <v>53</v>
      </c>
      <c r="C21013" t="s">
        <v>117</v>
      </c>
      <c r="D21013" t="s">
        <v>10</v>
      </c>
      <c r="K21013">
        <v>0.8</v>
      </c>
      <c r="L21013">
        <v>0.54</v>
      </c>
      <c r="M21013">
        <v>0.2</v>
      </c>
      <c r="N21013">
        <v>0.05</v>
      </c>
      <c r="O21013">
        <v>0.01</v>
      </c>
      <c r="P21013">
        <v>0.01</v>
      </c>
      <c r="Q21013">
        <v>0.01</v>
      </c>
    </row>
    <row r="21014" spans="1:17" x14ac:dyDescent="0.2">
      <c r="A21014" t="s">
        <v>282</v>
      </c>
      <c r="B21014" t="s">
        <v>53</v>
      </c>
      <c r="C21014" t="s">
        <v>117</v>
      </c>
      <c r="D21014" t="s">
        <v>11</v>
      </c>
      <c r="K21014">
        <v>0.06</v>
      </c>
      <c r="L21014">
        <v>0.05</v>
      </c>
      <c r="M21014">
        <v>0.02</v>
      </c>
      <c r="N21014">
        <v>0</v>
      </c>
      <c r="O21014">
        <v>0</v>
      </c>
      <c r="P21014">
        <v>0</v>
      </c>
      <c r="Q21014">
        <v>0</v>
      </c>
    </row>
    <row r="21015" spans="1:17" x14ac:dyDescent="0.2">
      <c r="A21015" t="s">
        <v>282</v>
      </c>
      <c r="B21015" t="s">
        <v>53</v>
      </c>
      <c r="C21015" t="s">
        <v>117</v>
      </c>
      <c r="D21015" t="s">
        <v>12</v>
      </c>
    </row>
    <row r="21016" spans="1:17" hidden="1" x14ac:dyDescent="0.2">
      <c r="A21016" t="s">
        <v>282</v>
      </c>
      <c r="B21016" t="s">
        <v>53</v>
      </c>
      <c r="C21016" t="s">
        <v>117</v>
      </c>
      <c r="D21016" t="s">
        <v>13</v>
      </c>
    </row>
    <row r="21017" spans="1:17" hidden="1" x14ac:dyDescent="0.2">
      <c r="A21017" t="s">
        <v>282</v>
      </c>
      <c r="B21017" t="s">
        <v>53</v>
      </c>
      <c r="C21017" t="s">
        <v>117</v>
      </c>
      <c r="D21017" t="s">
        <v>14</v>
      </c>
      <c r="K21017">
        <v>0</v>
      </c>
      <c r="L21017">
        <v>0</v>
      </c>
      <c r="M21017">
        <v>0</v>
      </c>
      <c r="N21017">
        <v>0</v>
      </c>
      <c r="O21017">
        <v>0</v>
      </c>
      <c r="P21017">
        <v>0</v>
      </c>
      <c r="Q21017">
        <v>0</v>
      </c>
    </row>
    <row r="21018" spans="1:17" hidden="1" x14ac:dyDescent="0.2">
      <c r="A21018" t="s">
        <v>282</v>
      </c>
      <c r="B21018" t="s">
        <v>53</v>
      </c>
      <c r="C21018" t="s">
        <v>117</v>
      </c>
      <c r="D21018" t="s">
        <v>15</v>
      </c>
      <c r="E21018">
        <v>0</v>
      </c>
      <c r="F21018">
        <v>0</v>
      </c>
      <c r="G21018">
        <v>0</v>
      </c>
      <c r="H21018">
        <v>0</v>
      </c>
      <c r="I21018">
        <v>0</v>
      </c>
      <c r="J21018">
        <v>0</v>
      </c>
      <c r="K21018">
        <v>0.86</v>
      </c>
      <c r="L21018">
        <v>0.57999999999999996</v>
      </c>
      <c r="M21018">
        <v>0.22</v>
      </c>
      <c r="N21018">
        <v>0.06</v>
      </c>
      <c r="O21018">
        <v>0.01</v>
      </c>
      <c r="P21018">
        <v>0.01</v>
      </c>
      <c r="Q21018">
        <v>0.01</v>
      </c>
    </row>
    <row r="21019" spans="1:17" hidden="1" x14ac:dyDescent="0.2">
      <c r="A21019" t="s">
        <v>282</v>
      </c>
      <c r="B21019" t="s">
        <v>53</v>
      </c>
      <c r="C21019" t="s">
        <v>118</v>
      </c>
      <c r="D21019" t="s">
        <v>9</v>
      </c>
    </row>
    <row r="21020" spans="1:17" x14ac:dyDescent="0.2">
      <c r="A21020" t="s">
        <v>282</v>
      </c>
      <c r="B21020" t="s">
        <v>53</v>
      </c>
      <c r="C21020" t="s">
        <v>118</v>
      </c>
      <c r="D21020" t="s">
        <v>10</v>
      </c>
      <c r="K21020">
        <v>5.6</v>
      </c>
      <c r="L21020">
        <v>4.79</v>
      </c>
      <c r="M21020">
        <v>2.2200000000000002</v>
      </c>
      <c r="N21020">
        <v>0.61</v>
      </c>
      <c r="O21020">
        <v>0.1</v>
      </c>
      <c r="P21020">
        <v>0.09</v>
      </c>
      <c r="Q21020">
        <v>0.09</v>
      </c>
    </row>
    <row r="21021" spans="1:17" x14ac:dyDescent="0.2">
      <c r="A21021" t="s">
        <v>282</v>
      </c>
      <c r="B21021" t="s">
        <v>53</v>
      </c>
      <c r="C21021" t="s">
        <v>118</v>
      </c>
      <c r="D21021" t="s">
        <v>11</v>
      </c>
      <c r="K21021">
        <v>0.16</v>
      </c>
      <c r="L21021">
        <v>0.12</v>
      </c>
      <c r="M21021">
        <v>0.05</v>
      </c>
      <c r="N21021">
        <v>0.01</v>
      </c>
      <c r="O21021">
        <v>0</v>
      </c>
      <c r="P21021">
        <v>0</v>
      </c>
      <c r="Q21021">
        <v>0</v>
      </c>
    </row>
    <row r="21022" spans="1:17" x14ac:dyDescent="0.2">
      <c r="A21022" t="s">
        <v>282</v>
      </c>
      <c r="B21022" t="s">
        <v>53</v>
      </c>
      <c r="C21022" t="s">
        <v>118</v>
      </c>
      <c r="D21022" t="s">
        <v>12</v>
      </c>
      <c r="K21022">
        <v>0.08</v>
      </c>
      <c r="L21022">
        <v>0.05</v>
      </c>
      <c r="M21022">
        <v>0.02</v>
      </c>
      <c r="N21022">
        <v>0</v>
      </c>
      <c r="O21022">
        <v>0</v>
      </c>
      <c r="P21022">
        <v>0</v>
      </c>
      <c r="Q21022">
        <v>0</v>
      </c>
    </row>
    <row r="21023" spans="1:17" hidden="1" x14ac:dyDescent="0.2">
      <c r="A21023" t="s">
        <v>282</v>
      </c>
      <c r="B21023" t="s">
        <v>53</v>
      </c>
      <c r="C21023" t="s">
        <v>118</v>
      </c>
      <c r="D21023" t="s">
        <v>13</v>
      </c>
      <c r="K21023">
        <v>0.74</v>
      </c>
      <c r="L21023">
        <v>0.65</v>
      </c>
      <c r="M21023">
        <v>0.57999999999999996</v>
      </c>
      <c r="N21023">
        <v>0.51</v>
      </c>
      <c r="O21023">
        <v>0.45</v>
      </c>
      <c r="P21023">
        <v>0.38</v>
      </c>
      <c r="Q21023">
        <v>0.3</v>
      </c>
    </row>
    <row r="21024" spans="1:17" hidden="1" x14ac:dyDescent="0.2">
      <c r="A21024" t="s">
        <v>282</v>
      </c>
      <c r="B21024" t="s">
        <v>53</v>
      </c>
      <c r="C21024" t="s">
        <v>118</v>
      </c>
      <c r="D21024" t="s">
        <v>14</v>
      </c>
      <c r="K21024">
        <v>0</v>
      </c>
      <c r="L21024">
        <v>0</v>
      </c>
      <c r="M21024">
        <v>0</v>
      </c>
      <c r="N21024">
        <v>0</v>
      </c>
      <c r="O21024">
        <v>0</v>
      </c>
      <c r="P21024">
        <v>0</v>
      </c>
      <c r="Q21024">
        <v>0</v>
      </c>
    </row>
    <row r="21025" spans="1:17" hidden="1" x14ac:dyDescent="0.2">
      <c r="A21025" t="s">
        <v>282</v>
      </c>
      <c r="B21025" t="s">
        <v>53</v>
      </c>
      <c r="C21025" t="s">
        <v>118</v>
      </c>
      <c r="D21025" t="s">
        <v>15</v>
      </c>
      <c r="E21025">
        <v>0</v>
      </c>
      <c r="F21025">
        <v>0</v>
      </c>
      <c r="G21025">
        <v>0</v>
      </c>
      <c r="H21025">
        <v>0</v>
      </c>
      <c r="I21025">
        <v>0</v>
      </c>
      <c r="J21025">
        <v>0</v>
      </c>
      <c r="K21025">
        <v>6.59</v>
      </c>
      <c r="L21025">
        <v>5.62</v>
      </c>
      <c r="M21025">
        <v>2.87</v>
      </c>
      <c r="N21025">
        <v>1.1499999999999999</v>
      </c>
      <c r="O21025">
        <v>0.55000000000000004</v>
      </c>
      <c r="P21025">
        <v>0.48</v>
      </c>
      <c r="Q21025">
        <v>0.4</v>
      </c>
    </row>
    <row r="21026" spans="1:17" hidden="1" x14ac:dyDescent="0.2">
      <c r="A21026" t="s">
        <v>282</v>
      </c>
      <c r="B21026" t="s">
        <v>53</v>
      </c>
      <c r="C21026" t="s">
        <v>119</v>
      </c>
      <c r="D21026" t="s">
        <v>9</v>
      </c>
    </row>
    <row r="21027" spans="1:17" x14ac:dyDescent="0.2">
      <c r="A21027" t="s">
        <v>282</v>
      </c>
      <c r="B21027" t="s">
        <v>53</v>
      </c>
      <c r="C21027" t="s">
        <v>119</v>
      </c>
      <c r="D21027" t="s">
        <v>10</v>
      </c>
      <c r="K21027">
        <v>0.76</v>
      </c>
      <c r="L21027">
        <v>0.43</v>
      </c>
      <c r="M21027">
        <v>0.17</v>
      </c>
      <c r="N21027">
        <v>0.05</v>
      </c>
      <c r="O21027">
        <v>0.02</v>
      </c>
      <c r="P21027">
        <v>0.01</v>
      </c>
      <c r="Q21027">
        <v>0.01</v>
      </c>
    </row>
    <row r="21028" spans="1:17" x14ac:dyDescent="0.2">
      <c r="A21028" t="s">
        <v>282</v>
      </c>
      <c r="B21028" t="s">
        <v>53</v>
      </c>
      <c r="C21028" t="s">
        <v>119</v>
      </c>
      <c r="D21028" t="s">
        <v>11</v>
      </c>
      <c r="K21028">
        <v>0.75</v>
      </c>
      <c r="L21028">
        <v>0.39</v>
      </c>
      <c r="M21028">
        <v>0.17</v>
      </c>
      <c r="N21028">
        <v>0.06</v>
      </c>
      <c r="O21028">
        <v>0.02</v>
      </c>
      <c r="P21028">
        <v>0.02</v>
      </c>
      <c r="Q21028">
        <v>0.02</v>
      </c>
    </row>
    <row r="21029" spans="1:17" x14ac:dyDescent="0.2">
      <c r="A21029" t="s">
        <v>282</v>
      </c>
      <c r="B21029" t="s">
        <v>53</v>
      </c>
      <c r="C21029" t="s">
        <v>119</v>
      </c>
      <c r="D21029" t="s">
        <v>12</v>
      </c>
      <c r="K21029">
        <v>0.12</v>
      </c>
      <c r="L21029">
        <v>7.0000000000000007E-2</v>
      </c>
      <c r="M21029">
        <v>0.02</v>
      </c>
      <c r="N21029">
        <v>0</v>
      </c>
      <c r="O21029">
        <v>0</v>
      </c>
      <c r="P21029">
        <v>0</v>
      </c>
      <c r="Q21029">
        <v>0</v>
      </c>
    </row>
    <row r="21030" spans="1:17" hidden="1" x14ac:dyDescent="0.2">
      <c r="A21030" t="s">
        <v>282</v>
      </c>
      <c r="B21030" t="s">
        <v>53</v>
      </c>
      <c r="C21030" t="s">
        <v>119</v>
      </c>
      <c r="D21030" t="s">
        <v>13</v>
      </c>
      <c r="K21030">
        <v>2.06</v>
      </c>
      <c r="L21030">
        <v>1.72</v>
      </c>
      <c r="M21030">
        <v>0.81</v>
      </c>
      <c r="N21030">
        <v>0.21</v>
      </c>
      <c r="O21030">
        <v>0</v>
      </c>
      <c r="P21030">
        <v>0</v>
      </c>
      <c r="Q21030">
        <v>0</v>
      </c>
    </row>
    <row r="21031" spans="1:17" hidden="1" x14ac:dyDescent="0.2">
      <c r="A21031" t="s">
        <v>282</v>
      </c>
      <c r="B21031" t="s">
        <v>53</v>
      </c>
      <c r="C21031" t="s">
        <v>119</v>
      </c>
      <c r="D21031" t="s">
        <v>14</v>
      </c>
      <c r="K21031">
        <v>0.1</v>
      </c>
      <c r="L21031">
        <v>0.05</v>
      </c>
      <c r="M21031">
        <v>0.02</v>
      </c>
      <c r="N21031">
        <v>0.01</v>
      </c>
      <c r="O21031">
        <v>0</v>
      </c>
      <c r="P21031">
        <v>0</v>
      </c>
      <c r="Q21031">
        <v>0</v>
      </c>
    </row>
    <row r="21032" spans="1:17" hidden="1" x14ac:dyDescent="0.2">
      <c r="A21032" t="s">
        <v>282</v>
      </c>
      <c r="B21032" t="s">
        <v>53</v>
      </c>
      <c r="C21032" t="s">
        <v>119</v>
      </c>
      <c r="D21032" t="s">
        <v>15</v>
      </c>
      <c r="E21032">
        <v>0</v>
      </c>
      <c r="F21032">
        <v>0</v>
      </c>
      <c r="G21032">
        <v>0</v>
      </c>
      <c r="H21032">
        <v>0</v>
      </c>
      <c r="I21032">
        <v>0</v>
      </c>
      <c r="J21032">
        <v>0</v>
      </c>
      <c r="K21032">
        <v>3.79</v>
      </c>
      <c r="L21032">
        <v>2.66</v>
      </c>
      <c r="M21032">
        <v>1.19</v>
      </c>
      <c r="N21032">
        <v>0.33</v>
      </c>
      <c r="O21032">
        <v>0.05</v>
      </c>
      <c r="P21032">
        <v>0.04</v>
      </c>
      <c r="Q21032">
        <v>0.03</v>
      </c>
    </row>
    <row r="21033" spans="1:17" hidden="1" x14ac:dyDescent="0.2">
      <c r="A21033" t="s">
        <v>282</v>
      </c>
      <c r="B21033" t="s">
        <v>53</v>
      </c>
      <c r="C21033" t="s">
        <v>120</v>
      </c>
      <c r="D21033" t="s">
        <v>9</v>
      </c>
    </row>
    <row r="21034" spans="1:17" x14ac:dyDescent="0.2">
      <c r="A21034" t="s">
        <v>282</v>
      </c>
      <c r="B21034" t="s">
        <v>53</v>
      </c>
      <c r="C21034" t="s">
        <v>120</v>
      </c>
      <c r="D21034" t="s">
        <v>10</v>
      </c>
      <c r="K21034">
        <v>1.1100000000000001</v>
      </c>
      <c r="L21034">
        <v>0.63</v>
      </c>
      <c r="M21034">
        <v>0.25</v>
      </c>
      <c r="N21034">
        <v>7.0000000000000007E-2</v>
      </c>
      <c r="O21034">
        <v>0.02</v>
      </c>
      <c r="P21034">
        <v>0.02</v>
      </c>
      <c r="Q21034">
        <v>0.01</v>
      </c>
    </row>
    <row r="21035" spans="1:17" x14ac:dyDescent="0.2">
      <c r="A21035" t="s">
        <v>282</v>
      </c>
      <c r="B21035" t="s">
        <v>53</v>
      </c>
      <c r="C21035" t="s">
        <v>120</v>
      </c>
      <c r="D21035" t="s">
        <v>11</v>
      </c>
      <c r="K21035">
        <v>0.11</v>
      </c>
      <c r="L21035">
        <v>0.05</v>
      </c>
      <c r="M21035">
        <v>0.02</v>
      </c>
      <c r="N21035">
        <v>0.01</v>
      </c>
      <c r="O21035">
        <v>0</v>
      </c>
      <c r="P21035">
        <v>0</v>
      </c>
      <c r="Q21035">
        <v>0</v>
      </c>
    </row>
    <row r="21036" spans="1:17" x14ac:dyDescent="0.2">
      <c r="A21036" t="s">
        <v>282</v>
      </c>
      <c r="B21036" t="s">
        <v>53</v>
      </c>
      <c r="C21036" t="s">
        <v>120</v>
      </c>
      <c r="D21036" t="s">
        <v>12</v>
      </c>
      <c r="K21036">
        <v>0.15</v>
      </c>
      <c r="L21036">
        <v>0.08</v>
      </c>
      <c r="M21036">
        <v>0.03</v>
      </c>
      <c r="N21036">
        <v>0.01</v>
      </c>
      <c r="O21036">
        <v>0</v>
      </c>
      <c r="P21036">
        <v>0</v>
      </c>
      <c r="Q21036">
        <v>0</v>
      </c>
    </row>
    <row r="21037" spans="1:17" hidden="1" x14ac:dyDescent="0.2">
      <c r="A21037" t="s">
        <v>282</v>
      </c>
      <c r="B21037" t="s">
        <v>53</v>
      </c>
      <c r="C21037" t="s">
        <v>120</v>
      </c>
      <c r="D21037" t="s">
        <v>13</v>
      </c>
    </row>
    <row r="21038" spans="1:17" hidden="1" x14ac:dyDescent="0.2">
      <c r="A21038" t="s">
        <v>282</v>
      </c>
      <c r="B21038" t="s">
        <v>53</v>
      </c>
      <c r="C21038" t="s">
        <v>120</v>
      </c>
      <c r="D21038" t="s">
        <v>14</v>
      </c>
      <c r="K21038">
        <v>0.06</v>
      </c>
      <c r="L21038">
        <v>0.04</v>
      </c>
      <c r="M21038">
        <v>0.03</v>
      </c>
      <c r="N21038">
        <v>0.03</v>
      </c>
      <c r="O21038">
        <v>0.03</v>
      </c>
      <c r="P21038">
        <v>0.04</v>
      </c>
      <c r="Q21038">
        <v>0.04</v>
      </c>
    </row>
    <row r="21039" spans="1:17" hidden="1" x14ac:dyDescent="0.2">
      <c r="A21039" t="s">
        <v>282</v>
      </c>
      <c r="B21039" t="s">
        <v>53</v>
      </c>
      <c r="C21039" t="s">
        <v>120</v>
      </c>
      <c r="D21039" t="s">
        <v>15</v>
      </c>
      <c r="E21039">
        <v>0</v>
      </c>
      <c r="F21039">
        <v>0</v>
      </c>
      <c r="G21039">
        <v>0</v>
      </c>
      <c r="H21039">
        <v>0</v>
      </c>
      <c r="I21039">
        <v>0</v>
      </c>
      <c r="J21039">
        <v>0</v>
      </c>
      <c r="K21039">
        <v>1.43</v>
      </c>
      <c r="L21039">
        <v>0.8</v>
      </c>
      <c r="M21039">
        <v>0.33</v>
      </c>
      <c r="N21039">
        <v>0.11</v>
      </c>
      <c r="O21039">
        <v>0.06</v>
      </c>
      <c r="P21039">
        <v>0.06</v>
      </c>
      <c r="Q21039">
        <v>0.06</v>
      </c>
    </row>
    <row r="21040" spans="1:17" hidden="1" x14ac:dyDescent="0.2">
      <c r="A21040" t="s">
        <v>282</v>
      </c>
      <c r="B21040" t="s">
        <v>53</v>
      </c>
      <c r="C21040" t="s">
        <v>121</v>
      </c>
      <c r="D21040" t="s">
        <v>9</v>
      </c>
    </row>
    <row r="21041" spans="1:17" x14ac:dyDescent="0.2">
      <c r="A21041" t="s">
        <v>282</v>
      </c>
      <c r="B21041" t="s">
        <v>53</v>
      </c>
      <c r="C21041" t="s">
        <v>121</v>
      </c>
      <c r="D21041" t="s">
        <v>10</v>
      </c>
      <c r="K21041">
        <v>0.44</v>
      </c>
      <c r="L21041">
        <v>0.25</v>
      </c>
      <c r="M21041">
        <v>0.1</v>
      </c>
      <c r="N21041">
        <v>0.03</v>
      </c>
      <c r="O21041">
        <v>0.01</v>
      </c>
      <c r="P21041">
        <v>0.01</v>
      </c>
      <c r="Q21041">
        <v>0.01</v>
      </c>
    </row>
    <row r="21042" spans="1:17" x14ac:dyDescent="0.2">
      <c r="A21042" t="s">
        <v>282</v>
      </c>
      <c r="B21042" t="s">
        <v>53</v>
      </c>
      <c r="C21042" t="s">
        <v>121</v>
      </c>
      <c r="D21042" t="s">
        <v>11</v>
      </c>
      <c r="K21042">
        <v>0.14000000000000001</v>
      </c>
      <c r="L21042">
        <v>7.0000000000000007E-2</v>
      </c>
      <c r="M21042">
        <v>0.03</v>
      </c>
      <c r="N21042">
        <v>0.01</v>
      </c>
      <c r="O21042">
        <v>0</v>
      </c>
      <c r="P21042">
        <v>0</v>
      </c>
      <c r="Q21042">
        <v>0</v>
      </c>
    </row>
    <row r="21043" spans="1:17" x14ac:dyDescent="0.2">
      <c r="A21043" t="s">
        <v>282</v>
      </c>
      <c r="B21043" t="s">
        <v>53</v>
      </c>
      <c r="C21043" t="s">
        <v>121</v>
      </c>
      <c r="D21043" t="s">
        <v>12</v>
      </c>
      <c r="K21043">
        <v>0.03</v>
      </c>
      <c r="L21043">
        <v>0.01</v>
      </c>
      <c r="M21043">
        <v>0</v>
      </c>
      <c r="N21043">
        <v>0</v>
      </c>
      <c r="O21043">
        <v>0</v>
      </c>
      <c r="P21043">
        <v>0</v>
      </c>
      <c r="Q21043">
        <v>0</v>
      </c>
    </row>
    <row r="21044" spans="1:17" hidden="1" x14ac:dyDescent="0.2">
      <c r="A21044" t="s">
        <v>282</v>
      </c>
      <c r="B21044" t="s">
        <v>53</v>
      </c>
      <c r="C21044" t="s">
        <v>121</v>
      </c>
      <c r="D21044" t="s">
        <v>13</v>
      </c>
      <c r="K21044">
        <v>1.58</v>
      </c>
      <c r="L21044">
        <v>1.32</v>
      </c>
      <c r="M21044">
        <v>0.62</v>
      </c>
      <c r="N21044">
        <v>0.16</v>
      </c>
      <c r="O21044">
        <v>0</v>
      </c>
      <c r="P21044">
        <v>0</v>
      </c>
      <c r="Q21044">
        <v>0</v>
      </c>
    </row>
    <row r="21045" spans="1:17" hidden="1" x14ac:dyDescent="0.2">
      <c r="A21045" t="s">
        <v>282</v>
      </c>
      <c r="B21045" t="s">
        <v>53</v>
      </c>
      <c r="C21045" t="s">
        <v>121</v>
      </c>
      <c r="D21045" t="s">
        <v>14</v>
      </c>
      <c r="K21045">
        <v>0.05</v>
      </c>
      <c r="L21045">
        <v>0.03</v>
      </c>
      <c r="M21045">
        <v>0.01</v>
      </c>
      <c r="N21045">
        <v>0.01</v>
      </c>
      <c r="O21045">
        <v>0</v>
      </c>
      <c r="P21045">
        <v>0</v>
      </c>
      <c r="Q21045">
        <v>0</v>
      </c>
    </row>
    <row r="21046" spans="1:17" hidden="1" x14ac:dyDescent="0.2">
      <c r="A21046" t="s">
        <v>282</v>
      </c>
      <c r="B21046" t="s">
        <v>53</v>
      </c>
      <c r="C21046" t="s">
        <v>121</v>
      </c>
      <c r="D21046" t="s">
        <v>15</v>
      </c>
      <c r="E21046">
        <v>0</v>
      </c>
      <c r="F21046">
        <v>0</v>
      </c>
      <c r="G21046">
        <v>0</v>
      </c>
      <c r="H21046">
        <v>0</v>
      </c>
      <c r="I21046">
        <v>0</v>
      </c>
      <c r="J21046">
        <v>0</v>
      </c>
      <c r="K21046">
        <v>2.2400000000000002</v>
      </c>
      <c r="L21046">
        <v>1.68</v>
      </c>
      <c r="M21046">
        <v>0.77</v>
      </c>
      <c r="N21046">
        <v>0.21</v>
      </c>
      <c r="O21046">
        <v>0.02</v>
      </c>
      <c r="P21046">
        <v>0.02</v>
      </c>
      <c r="Q21046">
        <v>0.02</v>
      </c>
    </row>
    <row r="21047" spans="1:17" hidden="1" x14ac:dyDescent="0.2">
      <c r="A21047" t="s">
        <v>282</v>
      </c>
      <c r="B21047" t="s">
        <v>53</v>
      </c>
      <c r="C21047" t="s">
        <v>122</v>
      </c>
      <c r="D21047" t="s">
        <v>9</v>
      </c>
    </row>
    <row r="21048" spans="1:17" x14ac:dyDescent="0.2">
      <c r="A21048" t="s">
        <v>282</v>
      </c>
      <c r="B21048" t="s">
        <v>53</v>
      </c>
      <c r="C21048" t="s">
        <v>122</v>
      </c>
      <c r="D21048" t="s">
        <v>10</v>
      </c>
      <c r="K21048">
        <v>1.08</v>
      </c>
      <c r="L21048">
        <v>0.61</v>
      </c>
      <c r="M21048">
        <v>0.24</v>
      </c>
      <c r="N21048">
        <v>0.08</v>
      </c>
      <c r="O21048">
        <v>0.03</v>
      </c>
      <c r="P21048">
        <v>0.02</v>
      </c>
      <c r="Q21048">
        <v>0.02</v>
      </c>
    </row>
    <row r="21049" spans="1:17" x14ac:dyDescent="0.2">
      <c r="A21049" t="s">
        <v>282</v>
      </c>
      <c r="B21049" t="s">
        <v>53</v>
      </c>
      <c r="C21049" t="s">
        <v>122</v>
      </c>
      <c r="D21049" t="s">
        <v>11</v>
      </c>
      <c r="K21049">
        <v>0.4</v>
      </c>
      <c r="L21049">
        <v>0.21</v>
      </c>
      <c r="M21049">
        <v>0.09</v>
      </c>
      <c r="N21049">
        <v>0.03</v>
      </c>
      <c r="O21049">
        <v>0.01</v>
      </c>
      <c r="P21049">
        <v>0.01</v>
      </c>
      <c r="Q21049">
        <v>0.01</v>
      </c>
    </row>
    <row r="21050" spans="1:17" x14ac:dyDescent="0.2">
      <c r="A21050" t="s">
        <v>282</v>
      </c>
      <c r="B21050" t="s">
        <v>53</v>
      </c>
      <c r="C21050" t="s">
        <v>122</v>
      </c>
      <c r="D21050" t="s">
        <v>12</v>
      </c>
      <c r="K21050">
        <v>0.05</v>
      </c>
      <c r="L21050">
        <v>0.03</v>
      </c>
      <c r="M21050">
        <v>0.01</v>
      </c>
      <c r="N21050">
        <v>0</v>
      </c>
      <c r="O21050">
        <v>0</v>
      </c>
      <c r="P21050">
        <v>0</v>
      </c>
      <c r="Q21050">
        <v>0</v>
      </c>
    </row>
    <row r="21051" spans="1:17" hidden="1" x14ac:dyDescent="0.2">
      <c r="A21051" t="s">
        <v>282</v>
      </c>
      <c r="B21051" t="s">
        <v>53</v>
      </c>
      <c r="C21051" t="s">
        <v>122</v>
      </c>
      <c r="D21051" t="s">
        <v>13</v>
      </c>
      <c r="K21051">
        <v>1.18</v>
      </c>
      <c r="L21051">
        <v>0.99</v>
      </c>
      <c r="M21051">
        <v>0.47</v>
      </c>
      <c r="N21051">
        <v>0.12</v>
      </c>
      <c r="O21051">
        <v>0</v>
      </c>
      <c r="P21051">
        <v>0</v>
      </c>
      <c r="Q21051">
        <v>0</v>
      </c>
    </row>
    <row r="21052" spans="1:17" hidden="1" x14ac:dyDescent="0.2">
      <c r="A21052" t="s">
        <v>282</v>
      </c>
      <c r="B21052" t="s">
        <v>53</v>
      </c>
      <c r="C21052" t="s">
        <v>122</v>
      </c>
      <c r="D21052" t="s">
        <v>14</v>
      </c>
      <c r="K21052">
        <v>0.1</v>
      </c>
      <c r="L21052">
        <v>0.05</v>
      </c>
      <c r="M21052">
        <v>0.02</v>
      </c>
      <c r="N21052">
        <v>0.01</v>
      </c>
      <c r="O21052">
        <v>0.01</v>
      </c>
      <c r="P21052">
        <v>0.01</v>
      </c>
      <c r="Q21052">
        <v>0.01</v>
      </c>
    </row>
    <row r="21053" spans="1:17" hidden="1" x14ac:dyDescent="0.2">
      <c r="A21053" t="s">
        <v>282</v>
      </c>
      <c r="B21053" t="s">
        <v>53</v>
      </c>
      <c r="C21053" t="s">
        <v>122</v>
      </c>
      <c r="D21053" t="s">
        <v>15</v>
      </c>
      <c r="E21053">
        <v>0</v>
      </c>
      <c r="F21053">
        <v>0</v>
      </c>
      <c r="G21053">
        <v>0</v>
      </c>
      <c r="H21053">
        <v>0</v>
      </c>
      <c r="I21053">
        <v>0</v>
      </c>
      <c r="J21053">
        <v>0</v>
      </c>
      <c r="K21053">
        <v>2.82</v>
      </c>
      <c r="L21053">
        <v>1.89</v>
      </c>
      <c r="M21053">
        <v>0.83</v>
      </c>
      <c r="N21053">
        <v>0.24</v>
      </c>
      <c r="O21053">
        <v>0.05</v>
      </c>
      <c r="P21053">
        <v>0.04</v>
      </c>
      <c r="Q21053">
        <v>0.04</v>
      </c>
    </row>
    <row r="21054" spans="1:17" hidden="1" x14ac:dyDescent="0.2">
      <c r="A21054" t="s">
        <v>282</v>
      </c>
      <c r="B21054" t="s">
        <v>53</v>
      </c>
      <c r="C21054" t="s">
        <v>123</v>
      </c>
      <c r="D21054" t="s">
        <v>9</v>
      </c>
    </row>
    <row r="21055" spans="1:17" x14ac:dyDescent="0.2">
      <c r="A21055" t="s">
        <v>282</v>
      </c>
      <c r="B21055" t="s">
        <v>53</v>
      </c>
      <c r="C21055" t="s">
        <v>123</v>
      </c>
      <c r="D21055" t="s">
        <v>10</v>
      </c>
      <c r="K21055">
        <v>0.84</v>
      </c>
      <c r="L21055">
        <v>0.47</v>
      </c>
      <c r="M21055">
        <v>0.18</v>
      </c>
      <c r="N21055">
        <v>0.05</v>
      </c>
      <c r="O21055">
        <v>0.02</v>
      </c>
      <c r="P21055">
        <v>0.01</v>
      </c>
      <c r="Q21055">
        <v>0.01</v>
      </c>
    </row>
    <row r="21056" spans="1:17" x14ac:dyDescent="0.2">
      <c r="A21056" t="s">
        <v>282</v>
      </c>
      <c r="B21056" t="s">
        <v>53</v>
      </c>
      <c r="C21056" t="s">
        <v>123</v>
      </c>
      <c r="D21056" t="s">
        <v>11</v>
      </c>
      <c r="K21056">
        <v>0.15</v>
      </c>
      <c r="L21056">
        <v>0.08</v>
      </c>
      <c r="M21056">
        <v>0.03</v>
      </c>
      <c r="N21056">
        <v>0.01</v>
      </c>
      <c r="O21056">
        <v>0</v>
      </c>
      <c r="P21056">
        <v>0</v>
      </c>
      <c r="Q21056">
        <v>0</v>
      </c>
    </row>
    <row r="21057" spans="1:17" x14ac:dyDescent="0.2">
      <c r="A21057" t="s">
        <v>282</v>
      </c>
      <c r="B21057" t="s">
        <v>53</v>
      </c>
      <c r="C21057" t="s">
        <v>123</v>
      </c>
      <c r="D21057" t="s">
        <v>12</v>
      </c>
      <c r="K21057">
        <v>0.09</v>
      </c>
      <c r="L21057">
        <v>0.05</v>
      </c>
      <c r="M21057">
        <v>0.02</v>
      </c>
      <c r="N21057">
        <v>0</v>
      </c>
      <c r="O21057">
        <v>0</v>
      </c>
      <c r="P21057">
        <v>0</v>
      </c>
      <c r="Q21057">
        <v>0</v>
      </c>
    </row>
    <row r="21058" spans="1:17" hidden="1" x14ac:dyDescent="0.2">
      <c r="A21058" t="s">
        <v>282</v>
      </c>
      <c r="B21058" t="s">
        <v>53</v>
      </c>
      <c r="C21058" t="s">
        <v>123</v>
      </c>
      <c r="D21058" t="s">
        <v>13</v>
      </c>
      <c r="K21058">
        <v>0.33</v>
      </c>
      <c r="L21058">
        <v>0.28000000000000003</v>
      </c>
      <c r="M21058">
        <v>0.13</v>
      </c>
      <c r="N21058">
        <v>0.03</v>
      </c>
      <c r="O21058">
        <v>0</v>
      </c>
      <c r="P21058">
        <v>0</v>
      </c>
      <c r="Q21058">
        <v>0</v>
      </c>
    </row>
    <row r="21059" spans="1:17" hidden="1" x14ac:dyDescent="0.2">
      <c r="A21059" t="s">
        <v>282</v>
      </c>
      <c r="B21059" t="s">
        <v>53</v>
      </c>
      <c r="C21059" t="s">
        <v>123</v>
      </c>
      <c r="D21059" t="s">
        <v>14</v>
      </c>
      <c r="K21059">
        <v>0.03</v>
      </c>
      <c r="L21059">
        <v>0.01</v>
      </c>
      <c r="M21059">
        <v>0.01</v>
      </c>
      <c r="N21059">
        <v>0</v>
      </c>
      <c r="O21059">
        <v>0</v>
      </c>
      <c r="P21059">
        <v>0</v>
      </c>
      <c r="Q21059">
        <v>0</v>
      </c>
    </row>
    <row r="21060" spans="1:17" hidden="1" x14ac:dyDescent="0.2">
      <c r="A21060" t="s">
        <v>282</v>
      </c>
      <c r="B21060" t="s">
        <v>53</v>
      </c>
      <c r="C21060" t="s">
        <v>123</v>
      </c>
      <c r="D21060" t="s">
        <v>15</v>
      </c>
      <c r="E21060">
        <v>0</v>
      </c>
      <c r="F21060">
        <v>0</v>
      </c>
      <c r="G21060">
        <v>0</v>
      </c>
      <c r="H21060">
        <v>0</v>
      </c>
      <c r="I21060">
        <v>0</v>
      </c>
      <c r="J21060">
        <v>0</v>
      </c>
      <c r="K21060">
        <v>1.44</v>
      </c>
      <c r="L21060">
        <v>0.89</v>
      </c>
      <c r="M21060">
        <v>0.37</v>
      </c>
      <c r="N21060">
        <v>0.1</v>
      </c>
      <c r="O21060">
        <v>0.02</v>
      </c>
      <c r="P21060">
        <v>0.02</v>
      </c>
      <c r="Q21060">
        <v>0.02</v>
      </c>
    </row>
    <row r="21061" spans="1:17" hidden="1" x14ac:dyDescent="0.2">
      <c r="A21061" t="s">
        <v>282</v>
      </c>
      <c r="B21061" t="s">
        <v>53</v>
      </c>
      <c r="C21061" t="s">
        <v>124</v>
      </c>
      <c r="D21061" t="s">
        <v>9</v>
      </c>
    </row>
    <row r="21062" spans="1:17" x14ac:dyDescent="0.2">
      <c r="A21062" t="s">
        <v>282</v>
      </c>
      <c r="B21062" t="s">
        <v>53</v>
      </c>
      <c r="C21062" t="s">
        <v>124</v>
      </c>
      <c r="D21062" t="s">
        <v>10</v>
      </c>
      <c r="K21062">
        <v>2.19</v>
      </c>
      <c r="L21062">
        <v>1.26</v>
      </c>
      <c r="M21062">
        <v>0.5</v>
      </c>
      <c r="N21062">
        <v>0.17</v>
      </c>
      <c r="O21062">
        <v>0.06</v>
      </c>
      <c r="P21062">
        <v>0.05</v>
      </c>
      <c r="Q21062">
        <v>0.04</v>
      </c>
    </row>
    <row r="21063" spans="1:17" x14ac:dyDescent="0.2">
      <c r="A21063" t="s">
        <v>282</v>
      </c>
      <c r="B21063" t="s">
        <v>53</v>
      </c>
      <c r="C21063" t="s">
        <v>124</v>
      </c>
      <c r="D21063" t="s">
        <v>11</v>
      </c>
      <c r="K21063">
        <v>0.64</v>
      </c>
      <c r="L21063">
        <v>0.3</v>
      </c>
      <c r="M21063">
        <v>0.12</v>
      </c>
      <c r="N21063">
        <v>0.04</v>
      </c>
      <c r="O21063">
        <v>0.02</v>
      </c>
      <c r="P21063">
        <v>0.02</v>
      </c>
      <c r="Q21063">
        <v>0.01</v>
      </c>
    </row>
    <row r="21064" spans="1:17" x14ac:dyDescent="0.2">
      <c r="A21064" t="s">
        <v>282</v>
      </c>
      <c r="B21064" t="s">
        <v>53</v>
      </c>
      <c r="C21064" t="s">
        <v>124</v>
      </c>
      <c r="D21064" t="s">
        <v>12</v>
      </c>
      <c r="K21064">
        <v>0.13</v>
      </c>
      <c r="L21064">
        <v>7.0000000000000007E-2</v>
      </c>
      <c r="M21064">
        <v>0.02</v>
      </c>
      <c r="N21064">
        <v>0</v>
      </c>
      <c r="O21064">
        <v>0</v>
      </c>
      <c r="P21064">
        <v>0</v>
      </c>
      <c r="Q21064">
        <v>0</v>
      </c>
    </row>
    <row r="21065" spans="1:17" hidden="1" x14ac:dyDescent="0.2">
      <c r="A21065" t="s">
        <v>282</v>
      </c>
      <c r="B21065" t="s">
        <v>53</v>
      </c>
      <c r="C21065" t="s">
        <v>124</v>
      </c>
      <c r="D21065" t="s">
        <v>13</v>
      </c>
      <c r="K21065">
        <v>4.43</v>
      </c>
      <c r="L21065">
        <v>3.7</v>
      </c>
      <c r="M21065">
        <v>1.74</v>
      </c>
      <c r="N21065">
        <v>0.45</v>
      </c>
      <c r="O21065">
        <v>0.01</v>
      </c>
      <c r="P21065">
        <v>0.01</v>
      </c>
      <c r="Q21065">
        <v>0.01</v>
      </c>
    </row>
    <row r="21066" spans="1:17" hidden="1" x14ac:dyDescent="0.2">
      <c r="A21066" t="s">
        <v>282</v>
      </c>
      <c r="B21066" t="s">
        <v>53</v>
      </c>
      <c r="C21066" t="s">
        <v>124</v>
      </c>
      <c r="D21066" t="s">
        <v>14</v>
      </c>
      <c r="K21066">
        <v>0.23</v>
      </c>
      <c r="L21066">
        <v>0.12</v>
      </c>
      <c r="M21066">
        <v>0.05</v>
      </c>
      <c r="N21066">
        <v>0.03</v>
      </c>
      <c r="O21066">
        <v>0.02</v>
      </c>
      <c r="P21066">
        <v>0.02</v>
      </c>
      <c r="Q21066">
        <v>0.02</v>
      </c>
    </row>
    <row r="21067" spans="1:17" hidden="1" x14ac:dyDescent="0.2">
      <c r="A21067" t="s">
        <v>282</v>
      </c>
      <c r="B21067" t="s">
        <v>53</v>
      </c>
      <c r="C21067" t="s">
        <v>124</v>
      </c>
      <c r="D21067" t="s">
        <v>15</v>
      </c>
      <c r="E21067">
        <v>0</v>
      </c>
      <c r="F21067">
        <v>0</v>
      </c>
      <c r="G21067">
        <v>0</v>
      </c>
      <c r="H21067">
        <v>0</v>
      </c>
      <c r="I21067">
        <v>0</v>
      </c>
      <c r="J21067">
        <v>0</v>
      </c>
      <c r="K21067">
        <v>7.62</v>
      </c>
      <c r="L21067">
        <v>5.44</v>
      </c>
      <c r="M21067">
        <v>2.44</v>
      </c>
      <c r="N21067">
        <v>0.69</v>
      </c>
      <c r="O21067">
        <v>0.11</v>
      </c>
      <c r="P21067">
        <v>0.1</v>
      </c>
      <c r="Q21067">
        <v>0.08</v>
      </c>
    </row>
    <row r="21068" spans="1:17" hidden="1" x14ac:dyDescent="0.2">
      <c r="A21068" t="s">
        <v>282</v>
      </c>
      <c r="B21068" t="s">
        <v>53</v>
      </c>
      <c r="C21068" t="s">
        <v>125</v>
      </c>
      <c r="D21068" t="s">
        <v>9</v>
      </c>
    </row>
    <row r="21069" spans="1:17" x14ac:dyDescent="0.2">
      <c r="A21069" t="s">
        <v>282</v>
      </c>
      <c r="B21069" t="s">
        <v>53</v>
      </c>
      <c r="C21069" t="s">
        <v>125</v>
      </c>
      <c r="D21069" t="s">
        <v>10</v>
      </c>
      <c r="K21069">
        <v>0.25</v>
      </c>
      <c r="L21069">
        <v>0.14000000000000001</v>
      </c>
      <c r="M21069">
        <v>0.05</v>
      </c>
      <c r="N21069">
        <v>0.02</v>
      </c>
      <c r="O21069">
        <v>0.01</v>
      </c>
      <c r="P21069">
        <v>0</v>
      </c>
      <c r="Q21069">
        <v>0</v>
      </c>
    </row>
    <row r="21070" spans="1:17" x14ac:dyDescent="0.2">
      <c r="A21070" t="s">
        <v>282</v>
      </c>
      <c r="B21070" t="s">
        <v>53</v>
      </c>
      <c r="C21070" t="s">
        <v>125</v>
      </c>
      <c r="D21070" t="s">
        <v>11</v>
      </c>
      <c r="K21070">
        <v>0.24</v>
      </c>
      <c r="L21070">
        <v>0.12</v>
      </c>
      <c r="M21070">
        <v>0.06</v>
      </c>
      <c r="N21070">
        <v>0.02</v>
      </c>
      <c r="O21070">
        <v>0.01</v>
      </c>
      <c r="P21070">
        <v>0.01</v>
      </c>
      <c r="Q21070">
        <v>0.01</v>
      </c>
    </row>
    <row r="21071" spans="1:17" x14ac:dyDescent="0.2">
      <c r="A21071" t="s">
        <v>282</v>
      </c>
      <c r="B21071" t="s">
        <v>53</v>
      </c>
      <c r="C21071" t="s">
        <v>125</v>
      </c>
      <c r="D21071" t="s">
        <v>12</v>
      </c>
      <c r="K21071">
        <v>0.05</v>
      </c>
      <c r="L21071">
        <v>0.03</v>
      </c>
      <c r="M21071">
        <v>0.01</v>
      </c>
      <c r="N21071">
        <v>0</v>
      </c>
      <c r="O21071">
        <v>0</v>
      </c>
      <c r="P21071">
        <v>0</v>
      </c>
      <c r="Q21071">
        <v>0</v>
      </c>
    </row>
    <row r="21072" spans="1:17" hidden="1" x14ac:dyDescent="0.2">
      <c r="A21072" t="s">
        <v>282</v>
      </c>
      <c r="B21072" t="s">
        <v>53</v>
      </c>
      <c r="C21072" t="s">
        <v>125</v>
      </c>
      <c r="D21072" t="s">
        <v>13</v>
      </c>
      <c r="K21072">
        <v>2.08</v>
      </c>
      <c r="L21072">
        <v>1.73</v>
      </c>
      <c r="M21072">
        <v>0.82</v>
      </c>
      <c r="N21072">
        <v>0.21</v>
      </c>
      <c r="O21072">
        <v>0</v>
      </c>
      <c r="P21072">
        <v>0</v>
      </c>
      <c r="Q21072">
        <v>0</v>
      </c>
    </row>
    <row r="21073" spans="1:17" hidden="1" x14ac:dyDescent="0.2">
      <c r="A21073" t="s">
        <v>282</v>
      </c>
      <c r="B21073" t="s">
        <v>53</v>
      </c>
      <c r="C21073" t="s">
        <v>125</v>
      </c>
      <c r="D21073" t="s">
        <v>14</v>
      </c>
      <c r="K21073">
        <v>0.06</v>
      </c>
      <c r="L21073">
        <v>0.03</v>
      </c>
      <c r="M21073">
        <v>0.01</v>
      </c>
      <c r="N21073">
        <v>0</v>
      </c>
      <c r="O21073">
        <v>0</v>
      </c>
      <c r="P21073">
        <v>0</v>
      </c>
      <c r="Q21073">
        <v>0</v>
      </c>
    </row>
    <row r="21074" spans="1:17" hidden="1" x14ac:dyDescent="0.2">
      <c r="A21074" t="s">
        <v>282</v>
      </c>
      <c r="B21074" t="s">
        <v>53</v>
      </c>
      <c r="C21074" t="s">
        <v>125</v>
      </c>
      <c r="D21074" t="s">
        <v>15</v>
      </c>
      <c r="E21074">
        <v>0</v>
      </c>
      <c r="F21074">
        <v>0</v>
      </c>
      <c r="G21074">
        <v>0</v>
      </c>
      <c r="H21074">
        <v>0</v>
      </c>
      <c r="I21074">
        <v>0</v>
      </c>
      <c r="J21074">
        <v>0</v>
      </c>
      <c r="K21074">
        <v>2.68</v>
      </c>
      <c r="L21074">
        <v>2.06</v>
      </c>
      <c r="M21074">
        <v>0.95</v>
      </c>
      <c r="N21074">
        <v>0.25</v>
      </c>
      <c r="O21074">
        <v>0.02</v>
      </c>
      <c r="P21074">
        <v>0.02</v>
      </c>
      <c r="Q21074">
        <v>0.01</v>
      </c>
    </row>
    <row r="21075" spans="1:17" hidden="1" x14ac:dyDescent="0.2">
      <c r="A21075" t="s">
        <v>282</v>
      </c>
      <c r="B21075" t="s">
        <v>53</v>
      </c>
      <c r="C21075" t="s">
        <v>126</v>
      </c>
      <c r="D21075" t="s">
        <v>9</v>
      </c>
    </row>
    <row r="21076" spans="1:17" x14ac:dyDescent="0.2">
      <c r="A21076" t="s">
        <v>282</v>
      </c>
      <c r="B21076" t="s">
        <v>53</v>
      </c>
      <c r="C21076" t="s">
        <v>126</v>
      </c>
      <c r="D21076" t="s">
        <v>10</v>
      </c>
      <c r="K21076">
        <v>0.11</v>
      </c>
      <c r="L21076">
        <v>0.06</v>
      </c>
      <c r="M21076">
        <v>0.02</v>
      </c>
      <c r="N21076">
        <v>0.01</v>
      </c>
      <c r="O21076">
        <v>0</v>
      </c>
      <c r="P21076">
        <v>0</v>
      </c>
      <c r="Q21076">
        <v>0</v>
      </c>
    </row>
    <row r="21077" spans="1:17" x14ac:dyDescent="0.2">
      <c r="A21077" t="s">
        <v>282</v>
      </c>
      <c r="B21077" t="s">
        <v>53</v>
      </c>
      <c r="C21077" t="s">
        <v>126</v>
      </c>
      <c r="D21077" t="s">
        <v>11</v>
      </c>
      <c r="K21077">
        <v>0.1</v>
      </c>
      <c r="L21077">
        <v>0.05</v>
      </c>
      <c r="M21077">
        <v>0.02</v>
      </c>
      <c r="N21077">
        <v>0.01</v>
      </c>
      <c r="O21077">
        <v>0</v>
      </c>
      <c r="P21077">
        <v>0</v>
      </c>
      <c r="Q21077">
        <v>0</v>
      </c>
    </row>
    <row r="21078" spans="1:17" x14ac:dyDescent="0.2">
      <c r="A21078" t="s">
        <v>282</v>
      </c>
      <c r="B21078" t="s">
        <v>53</v>
      </c>
      <c r="C21078" t="s">
        <v>126</v>
      </c>
      <c r="D21078" t="s">
        <v>12</v>
      </c>
      <c r="K21078">
        <v>0.04</v>
      </c>
      <c r="L21078">
        <v>0.02</v>
      </c>
      <c r="M21078">
        <v>0.01</v>
      </c>
      <c r="N21078">
        <v>0</v>
      </c>
      <c r="O21078">
        <v>0</v>
      </c>
      <c r="P21078">
        <v>0</v>
      </c>
      <c r="Q21078">
        <v>0</v>
      </c>
    </row>
    <row r="21079" spans="1:17" hidden="1" x14ac:dyDescent="0.2">
      <c r="A21079" t="s">
        <v>282</v>
      </c>
      <c r="B21079" t="s">
        <v>53</v>
      </c>
      <c r="C21079" t="s">
        <v>126</v>
      </c>
      <c r="D21079" t="s">
        <v>13</v>
      </c>
      <c r="K21079">
        <v>1.34</v>
      </c>
      <c r="L21079">
        <v>1.1100000000000001</v>
      </c>
      <c r="M21079">
        <v>0.53</v>
      </c>
      <c r="N21079">
        <v>0.14000000000000001</v>
      </c>
      <c r="O21079">
        <v>0</v>
      </c>
      <c r="P21079">
        <v>0</v>
      </c>
      <c r="Q21079">
        <v>0</v>
      </c>
    </row>
    <row r="21080" spans="1:17" hidden="1" x14ac:dyDescent="0.2">
      <c r="A21080" t="s">
        <v>282</v>
      </c>
      <c r="B21080" t="s">
        <v>53</v>
      </c>
      <c r="C21080" t="s">
        <v>126</v>
      </c>
      <c r="D21080" t="s">
        <v>14</v>
      </c>
      <c r="K21080">
        <v>0.05</v>
      </c>
      <c r="L21080">
        <v>0.02</v>
      </c>
      <c r="M21080">
        <v>0.01</v>
      </c>
      <c r="N21080">
        <v>0</v>
      </c>
      <c r="O21080">
        <v>0</v>
      </c>
      <c r="P21080">
        <v>0</v>
      </c>
      <c r="Q21080">
        <v>0</v>
      </c>
    </row>
    <row r="21081" spans="1:17" hidden="1" x14ac:dyDescent="0.2">
      <c r="A21081" t="s">
        <v>282</v>
      </c>
      <c r="B21081" t="s">
        <v>53</v>
      </c>
      <c r="C21081" t="s">
        <v>126</v>
      </c>
      <c r="D21081" t="s">
        <v>15</v>
      </c>
      <c r="E21081">
        <v>0</v>
      </c>
      <c r="F21081">
        <v>0</v>
      </c>
      <c r="G21081">
        <v>0</v>
      </c>
      <c r="H21081">
        <v>0</v>
      </c>
      <c r="I21081">
        <v>0</v>
      </c>
      <c r="J21081">
        <v>0</v>
      </c>
      <c r="K21081">
        <v>1.64</v>
      </c>
      <c r="L21081">
        <v>1.28</v>
      </c>
      <c r="M21081">
        <v>0.59</v>
      </c>
      <c r="N21081">
        <v>0.16</v>
      </c>
      <c r="O21081">
        <v>0.01</v>
      </c>
      <c r="P21081">
        <v>0.01</v>
      </c>
      <c r="Q21081">
        <v>0.01</v>
      </c>
    </row>
    <row r="21082" spans="1:17" hidden="1" x14ac:dyDescent="0.2">
      <c r="A21082" t="s">
        <v>282</v>
      </c>
      <c r="B21082" t="s">
        <v>53</v>
      </c>
      <c r="C21082" t="s">
        <v>127</v>
      </c>
      <c r="D21082" t="s">
        <v>9</v>
      </c>
    </row>
    <row r="21083" spans="1:17" x14ac:dyDescent="0.2">
      <c r="A21083" t="s">
        <v>282</v>
      </c>
      <c r="B21083" t="s">
        <v>53</v>
      </c>
      <c r="C21083" t="s">
        <v>127</v>
      </c>
      <c r="D21083" t="s">
        <v>10</v>
      </c>
      <c r="K21083">
        <v>0.15</v>
      </c>
      <c r="L21083">
        <v>0.08</v>
      </c>
      <c r="M21083">
        <v>0.03</v>
      </c>
      <c r="N21083">
        <v>0.01</v>
      </c>
      <c r="O21083">
        <v>0</v>
      </c>
      <c r="P21083">
        <v>0</v>
      </c>
      <c r="Q21083">
        <v>0</v>
      </c>
    </row>
    <row r="21084" spans="1:17" x14ac:dyDescent="0.2">
      <c r="A21084" t="s">
        <v>282</v>
      </c>
      <c r="B21084" t="s">
        <v>53</v>
      </c>
      <c r="C21084" t="s">
        <v>127</v>
      </c>
      <c r="D21084" t="s">
        <v>11</v>
      </c>
      <c r="K21084">
        <v>0.16</v>
      </c>
      <c r="L21084">
        <v>0.08</v>
      </c>
      <c r="M21084">
        <v>0.04</v>
      </c>
      <c r="N21084">
        <v>0.01</v>
      </c>
      <c r="O21084">
        <v>0.01</v>
      </c>
      <c r="P21084">
        <v>0.01</v>
      </c>
      <c r="Q21084">
        <v>0</v>
      </c>
    </row>
    <row r="21085" spans="1:17" x14ac:dyDescent="0.2">
      <c r="A21085" t="s">
        <v>282</v>
      </c>
      <c r="B21085" t="s">
        <v>53</v>
      </c>
      <c r="C21085" t="s">
        <v>127</v>
      </c>
      <c r="D21085" t="s">
        <v>12</v>
      </c>
      <c r="K21085">
        <v>0</v>
      </c>
      <c r="L21085">
        <v>0</v>
      </c>
      <c r="M21085">
        <v>0</v>
      </c>
      <c r="N21085">
        <v>0</v>
      </c>
      <c r="O21085">
        <v>0</v>
      </c>
      <c r="P21085">
        <v>0</v>
      </c>
      <c r="Q21085">
        <v>0</v>
      </c>
    </row>
    <row r="21086" spans="1:17" hidden="1" x14ac:dyDescent="0.2">
      <c r="A21086" t="s">
        <v>282</v>
      </c>
      <c r="B21086" t="s">
        <v>53</v>
      </c>
      <c r="C21086" t="s">
        <v>127</v>
      </c>
      <c r="D21086" t="s">
        <v>13</v>
      </c>
      <c r="K21086">
        <v>0.13</v>
      </c>
      <c r="L21086">
        <v>0.1</v>
      </c>
      <c r="M21086">
        <v>0.05</v>
      </c>
      <c r="N21086">
        <v>0.01</v>
      </c>
      <c r="O21086">
        <v>0</v>
      </c>
      <c r="P21086">
        <v>0</v>
      </c>
      <c r="Q21086">
        <v>0</v>
      </c>
    </row>
    <row r="21087" spans="1:17" hidden="1" x14ac:dyDescent="0.2">
      <c r="A21087" t="s">
        <v>282</v>
      </c>
      <c r="B21087" t="s">
        <v>53</v>
      </c>
      <c r="C21087" t="s">
        <v>127</v>
      </c>
      <c r="D21087" t="s">
        <v>14</v>
      </c>
      <c r="K21087">
        <v>0.04</v>
      </c>
      <c r="L21087">
        <v>0.02</v>
      </c>
      <c r="M21087">
        <v>0.01</v>
      </c>
      <c r="N21087">
        <v>0.01</v>
      </c>
      <c r="O21087">
        <v>0.01</v>
      </c>
      <c r="P21087">
        <v>0.01</v>
      </c>
      <c r="Q21087">
        <v>0.01</v>
      </c>
    </row>
    <row r="21088" spans="1:17" hidden="1" x14ac:dyDescent="0.2">
      <c r="A21088" t="s">
        <v>282</v>
      </c>
      <c r="B21088" t="s">
        <v>53</v>
      </c>
      <c r="C21088" t="s">
        <v>127</v>
      </c>
      <c r="D21088" t="s">
        <v>15</v>
      </c>
      <c r="E21088">
        <v>0</v>
      </c>
      <c r="F21088">
        <v>0</v>
      </c>
      <c r="G21088">
        <v>0</v>
      </c>
      <c r="H21088">
        <v>0</v>
      </c>
      <c r="I21088">
        <v>0</v>
      </c>
      <c r="J21088">
        <v>0</v>
      </c>
      <c r="K21088">
        <v>0.48</v>
      </c>
      <c r="L21088">
        <v>0.3</v>
      </c>
      <c r="M21088">
        <v>0.13</v>
      </c>
      <c r="N21088">
        <v>0.05</v>
      </c>
      <c r="O21088">
        <v>0.02</v>
      </c>
      <c r="P21088">
        <v>0.02</v>
      </c>
      <c r="Q21088">
        <v>0.02</v>
      </c>
    </row>
    <row r="21089" spans="1:17" hidden="1" x14ac:dyDescent="0.2">
      <c r="A21089" t="s">
        <v>282</v>
      </c>
      <c r="B21089" t="s">
        <v>53</v>
      </c>
      <c r="C21089" t="s">
        <v>128</v>
      </c>
      <c r="D21089" t="s">
        <v>9</v>
      </c>
    </row>
    <row r="21090" spans="1:17" x14ac:dyDescent="0.2">
      <c r="A21090" t="s">
        <v>282</v>
      </c>
      <c r="B21090" t="s">
        <v>53</v>
      </c>
      <c r="C21090" t="s">
        <v>128</v>
      </c>
      <c r="D21090" t="s">
        <v>10</v>
      </c>
      <c r="K21090">
        <v>0.53</v>
      </c>
      <c r="L21090">
        <v>0.3</v>
      </c>
      <c r="M21090">
        <v>0.12</v>
      </c>
      <c r="N21090">
        <v>0.04</v>
      </c>
      <c r="O21090">
        <v>0.01</v>
      </c>
      <c r="P21090">
        <v>0.01</v>
      </c>
      <c r="Q21090">
        <v>0.01</v>
      </c>
    </row>
    <row r="21091" spans="1:17" x14ac:dyDescent="0.2">
      <c r="A21091" t="s">
        <v>282</v>
      </c>
      <c r="B21091" t="s">
        <v>53</v>
      </c>
      <c r="C21091" t="s">
        <v>128</v>
      </c>
      <c r="D21091" t="s">
        <v>11</v>
      </c>
      <c r="K21091">
        <v>0.92</v>
      </c>
      <c r="L21091">
        <v>0.48</v>
      </c>
      <c r="M21091">
        <v>0.21</v>
      </c>
      <c r="N21091">
        <v>7.0000000000000007E-2</v>
      </c>
      <c r="O21091">
        <v>0.03</v>
      </c>
      <c r="P21091">
        <v>0.03</v>
      </c>
      <c r="Q21091">
        <v>0.02</v>
      </c>
    </row>
    <row r="21092" spans="1:17" x14ac:dyDescent="0.2">
      <c r="A21092" t="s">
        <v>282</v>
      </c>
      <c r="B21092" t="s">
        <v>53</v>
      </c>
      <c r="C21092" t="s">
        <v>128</v>
      </c>
      <c r="D21092" t="s">
        <v>12</v>
      </c>
      <c r="K21092">
        <v>0.2</v>
      </c>
      <c r="L21092">
        <v>0.11</v>
      </c>
      <c r="M21092">
        <v>0.04</v>
      </c>
      <c r="N21092">
        <v>0.01</v>
      </c>
      <c r="O21092">
        <v>0</v>
      </c>
      <c r="P21092">
        <v>0</v>
      </c>
      <c r="Q21092">
        <v>0</v>
      </c>
    </row>
    <row r="21093" spans="1:17" hidden="1" x14ac:dyDescent="0.2">
      <c r="A21093" t="s">
        <v>282</v>
      </c>
      <c r="B21093" t="s">
        <v>53</v>
      </c>
      <c r="C21093" t="s">
        <v>128</v>
      </c>
      <c r="D21093" t="s">
        <v>13</v>
      </c>
      <c r="K21093">
        <v>0</v>
      </c>
      <c r="L21093">
        <v>0</v>
      </c>
      <c r="M21093">
        <v>0</v>
      </c>
      <c r="N21093">
        <v>0</v>
      </c>
      <c r="O21093">
        <v>0</v>
      </c>
      <c r="P21093">
        <v>0</v>
      </c>
      <c r="Q21093">
        <v>0</v>
      </c>
    </row>
    <row r="21094" spans="1:17" hidden="1" x14ac:dyDescent="0.2">
      <c r="A21094" t="s">
        <v>282</v>
      </c>
      <c r="B21094" t="s">
        <v>53</v>
      </c>
      <c r="C21094" t="s">
        <v>128</v>
      </c>
      <c r="D21094" t="s">
        <v>14</v>
      </c>
      <c r="K21094">
        <v>7.0000000000000007E-2</v>
      </c>
      <c r="L21094">
        <v>0.04</v>
      </c>
      <c r="M21094">
        <v>0.01</v>
      </c>
      <c r="N21094">
        <v>0.01</v>
      </c>
      <c r="O21094">
        <v>0</v>
      </c>
      <c r="P21094">
        <v>0</v>
      </c>
      <c r="Q21094">
        <v>0</v>
      </c>
    </row>
    <row r="21095" spans="1:17" hidden="1" x14ac:dyDescent="0.2">
      <c r="A21095" t="s">
        <v>282</v>
      </c>
      <c r="B21095" t="s">
        <v>53</v>
      </c>
      <c r="C21095" t="s">
        <v>128</v>
      </c>
      <c r="D21095" t="s">
        <v>15</v>
      </c>
      <c r="E21095">
        <v>0</v>
      </c>
      <c r="F21095">
        <v>0</v>
      </c>
      <c r="G21095">
        <v>0</v>
      </c>
      <c r="H21095">
        <v>0</v>
      </c>
      <c r="I21095">
        <v>0</v>
      </c>
      <c r="J21095">
        <v>0</v>
      </c>
      <c r="K21095">
        <v>1.72</v>
      </c>
      <c r="L21095">
        <v>0.92</v>
      </c>
      <c r="M21095">
        <v>0.38</v>
      </c>
      <c r="N21095">
        <v>0.13</v>
      </c>
      <c r="O21095">
        <v>0.05</v>
      </c>
      <c r="P21095">
        <v>0.04</v>
      </c>
      <c r="Q21095">
        <v>0.03</v>
      </c>
    </row>
    <row r="21096" spans="1:17" hidden="1" x14ac:dyDescent="0.2">
      <c r="A21096" t="s">
        <v>282</v>
      </c>
      <c r="B21096" t="s">
        <v>53</v>
      </c>
      <c r="C21096" t="s">
        <v>129</v>
      </c>
      <c r="D21096" t="s">
        <v>9</v>
      </c>
    </row>
    <row r="21097" spans="1:17" x14ac:dyDescent="0.2">
      <c r="A21097" t="s">
        <v>282</v>
      </c>
      <c r="B21097" t="s">
        <v>53</v>
      </c>
      <c r="C21097" t="s">
        <v>129</v>
      </c>
      <c r="D21097" t="s">
        <v>10</v>
      </c>
      <c r="K21097">
        <v>1.17</v>
      </c>
      <c r="L21097">
        <v>0.66</v>
      </c>
      <c r="M21097">
        <v>0.25</v>
      </c>
      <c r="N21097">
        <v>0.08</v>
      </c>
      <c r="O21097">
        <v>0.03</v>
      </c>
      <c r="P21097">
        <v>0.02</v>
      </c>
      <c r="Q21097">
        <v>0.02</v>
      </c>
    </row>
    <row r="21098" spans="1:17" x14ac:dyDescent="0.2">
      <c r="A21098" t="s">
        <v>282</v>
      </c>
      <c r="B21098" t="s">
        <v>53</v>
      </c>
      <c r="C21098" t="s">
        <v>129</v>
      </c>
      <c r="D21098" t="s">
        <v>11</v>
      </c>
      <c r="K21098">
        <v>0.98</v>
      </c>
      <c r="L21098">
        <v>0.51</v>
      </c>
      <c r="M21098">
        <v>0.23</v>
      </c>
      <c r="N21098">
        <v>7.0000000000000007E-2</v>
      </c>
      <c r="O21098">
        <v>0.03</v>
      </c>
      <c r="P21098">
        <v>0.03</v>
      </c>
      <c r="Q21098">
        <v>0.02</v>
      </c>
    </row>
    <row r="21099" spans="1:17" x14ac:dyDescent="0.2">
      <c r="A21099" t="s">
        <v>282</v>
      </c>
      <c r="B21099" t="s">
        <v>53</v>
      </c>
      <c r="C21099" t="s">
        <v>129</v>
      </c>
      <c r="D21099" t="s">
        <v>12</v>
      </c>
      <c r="K21099">
        <v>0.27</v>
      </c>
      <c r="L21099">
        <v>0.15</v>
      </c>
      <c r="M21099">
        <v>0.05</v>
      </c>
      <c r="N21099">
        <v>0.01</v>
      </c>
      <c r="O21099">
        <v>0</v>
      </c>
      <c r="P21099">
        <v>0</v>
      </c>
      <c r="Q21099">
        <v>0</v>
      </c>
    </row>
    <row r="21100" spans="1:17" hidden="1" x14ac:dyDescent="0.2">
      <c r="A21100" t="s">
        <v>282</v>
      </c>
      <c r="B21100" t="s">
        <v>53</v>
      </c>
      <c r="C21100" t="s">
        <v>129</v>
      </c>
      <c r="D21100" t="s">
        <v>13</v>
      </c>
      <c r="K21100">
        <v>1.86</v>
      </c>
      <c r="L21100">
        <v>1.55</v>
      </c>
      <c r="M21100">
        <v>0.73</v>
      </c>
      <c r="N21100">
        <v>0.19</v>
      </c>
      <c r="O21100">
        <v>0</v>
      </c>
      <c r="P21100">
        <v>0</v>
      </c>
      <c r="Q21100">
        <v>0</v>
      </c>
    </row>
    <row r="21101" spans="1:17" hidden="1" x14ac:dyDescent="0.2">
      <c r="A21101" t="s">
        <v>282</v>
      </c>
      <c r="B21101" t="s">
        <v>53</v>
      </c>
      <c r="C21101" t="s">
        <v>129</v>
      </c>
      <c r="D21101" t="s">
        <v>14</v>
      </c>
      <c r="K21101">
        <v>0.13</v>
      </c>
      <c r="L21101">
        <v>7.0000000000000007E-2</v>
      </c>
      <c r="M21101">
        <v>0.02</v>
      </c>
      <c r="N21101">
        <v>0.01</v>
      </c>
      <c r="O21101">
        <v>0</v>
      </c>
      <c r="P21101">
        <v>0</v>
      </c>
      <c r="Q21101">
        <v>0</v>
      </c>
    </row>
    <row r="21102" spans="1:17" hidden="1" x14ac:dyDescent="0.2">
      <c r="A21102" t="s">
        <v>282</v>
      </c>
      <c r="B21102" t="s">
        <v>53</v>
      </c>
      <c r="C21102" t="s">
        <v>129</v>
      </c>
      <c r="D21102" t="s">
        <v>15</v>
      </c>
      <c r="E21102">
        <v>0</v>
      </c>
      <c r="F21102">
        <v>0</v>
      </c>
      <c r="G21102">
        <v>0</v>
      </c>
      <c r="H21102">
        <v>0</v>
      </c>
      <c r="I21102">
        <v>0</v>
      </c>
      <c r="J21102">
        <v>0</v>
      </c>
      <c r="K21102">
        <v>4.41</v>
      </c>
      <c r="L21102">
        <v>2.94</v>
      </c>
      <c r="M21102">
        <v>1.28</v>
      </c>
      <c r="N21102">
        <v>0.36</v>
      </c>
      <c r="O21102">
        <v>0.06</v>
      </c>
      <c r="P21102">
        <v>0.05</v>
      </c>
      <c r="Q21102">
        <v>0.04</v>
      </c>
    </row>
    <row r="21103" spans="1:17" hidden="1" x14ac:dyDescent="0.2">
      <c r="A21103" t="s">
        <v>282</v>
      </c>
      <c r="B21103" t="s">
        <v>53</v>
      </c>
      <c r="C21103" t="s">
        <v>130</v>
      </c>
      <c r="D21103" t="s">
        <v>9</v>
      </c>
    </row>
    <row r="21104" spans="1:17" x14ac:dyDescent="0.2">
      <c r="A21104" t="s">
        <v>282</v>
      </c>
      <c r="B21104" t="s">
        <v>53</v>
      </c>
      <c r="C21104" t="s">
        <v>130</v>
      </c>
      <c r="D21104" t="s">
        <v>10</v>
      </c>
      <c r="K21104">
        <v>0.89</v>
      </c>
      <c r="L21104">
        <v>0.51</v>
      </c>
      <c r="M21104">
        <v>0.19</v>
      </c>
      <c r="N21104">
        <v>0.06</v>
      </c>
      <c r="O21104">
        <v>0.02</v>
      </c>
      <c r="P21104">
        <v>0.02</v>
      </c>
      <c r="Q21104">
        <v>0.01</v>
      </c>
    </row>
    <row r="21105" spans="1:17" x14ac:dyDescent="0.2">
      <c r="A21105" t="s">
        <v>282</v>
      </c>
      <c r="B21105" t="s">
        <v>53</v>
      </c>
      <c r="C21105" t="s">
        <v>130</v>
      </c>
      <c r="D21105" t="s">
        <v>11</v>
      </c>
      <c r="K21105">
        <v>0.89</v>
      </c>
      <c r="L21105">
        <v>0.46</v>
      </c>
      <c r="M21105">
        <v>0.2</v>
      </c>
      <c r="N21105">
        <v>7.0000000000000007E-2</v>
      </c>
      <c r="O21105">
        <v>0.03</v>
      </c>
      <c r="P21105">
        <v>0.02</v>
      </c>
      <c r="Q21105">
        <v>0.02</v>
      </c>
    </row>
    <row r="21106" spans="1:17" x14ac:dyDescent="0.2">
      <c r="A21106" t="s">
        <v>282</v>
      </c>
      <c r="B21106" t="s">
        <v>53</v>
      </c>
      <c r="C21106" t="s">
        <v>130</v>
      </c>
      <c r="D21106" t="s">
        <v>12</v>
      </c>
      <c r="K21106">
        <v>0.16</v>
      </c>
      <c r="L21106">
        <v>0.09</v>
      </c>
      <c r="M21106">
        <v>0.03</v>
      </c>
      <c r="N21106">
        <v>0.01</v>
      </c>
      <c r="O21106">
        <v>0</v>
      </c>
      <c r="P21106">
        <v>0</v>
      </c>
      <c r="Q21106">
        <v>0</v>
      </c>
    </row>
    <row r="21107" spans="1:17" hidden="1" x14ac:dyDescent="0.2">
      <c r="A21107" t="s">
        <v>282</v>
      </c>
      <c r="B21107" t="s">
        <v>53</v>
      </c>
      <c r="C21107" t="s">
        <v>130</v>
      </c>
      <c r="D21107" t="s">
        <v>13</v>
      </c>
      <c r="K21107">
        <v>0.51</v>
      </c>
      <c r="L21107">
        <v>0.43</v>
      </c>
      <c r="M21107">
        <v>0.2</v>
      </c>
      <c r="N21107">
        <v>0.05</v>
      </c>
      <c r="O21107">
        <v>0</v>
      </c>
      <c r="P21107">
        <v>0</v>
      </c>
      <c r="Q21107">
        <v>0</v>
      </c>
    </row>
    <row r="21108" spans="1:17" hidden="1" x14ac:dyDescent="0.2">
      <c r="A21108" t="s">
        <v>282</v>
      </c>
      <c r="B21108" t="s">
        <v>53</v>
      </c>
      <c r="C21108" t="s">
        <v>130</v>
      </c>
      <c r="D21108" t="s">
        <v>14</v>
      </c>
      <c r="K21108">
        <v>0.11</v>
      </c>
      <c r="L21108">
        <v>0.06</v>
      </c>
      <c r="M21108">
        <v>0.02</v>
      </c>
      <c r="N21108">
        <v>0.01</v>
      </c>
      <c r="O21108">
        <v>0.01</v>
      </c>
      <c r="P21108">
        <v>0.01</v>
      </c>
      <c r="Q21108">
        <v>0.01</v>
      </c>
    </row>
    <row r="21109" spans="1:17" hidden="1" x14ac:dyDescent="0.2">
      <c r="A21109" t="s">
        <v>282</v>
      </c>
      <c r="B21109" t="s">
        <v>53</v>
      </c>
      <c r="C21109" t="s">
        <v>130</v>
      </c>
      <c r="D21109" t="s">
        <v>15</v>
      </c>
      <c r="E21109">
        <v>0</v>
      </c>
      <c r="F21109">
        <v>0</v>
      </c>
      <c r="G21109">
        <v>0</v>
      </c>
      <c r="H21109">
        <v>0</v>
      </c>
      <c r="I21109">
        <v>0</v>
      </c>
      <c r="J21109">
        <v>0</v>
      </c>
      <c r="K21109">
        <v>2.5499999999999998</v>
      </c>
      <c r="L21109">
        <v>1.54</v>
      </c>
      <c r="M21109">
        <v>0.65</v>
      </c>
      <c r="N21109">
        <v>0.2</v>
      </c>
      <c r="O21109">
        <v>0.06</v>
      </c>
      <c r="P21109">
        <v>0.05</v>
      </c>
      <c r="Q21109">
        <v>0.04</v>
      </c>
    </row>
    <row r="21110" spans="1:17" hidden="1" x14ac:dyDescent="0.2">
      <c r="A21110" t="s">
        <v>282</v>
      </c>
      <c r="B21110" t="s">
        <v>53</v>
      </c>
      <c r="C21110" t="s">
        <v>131</v>
      </c>
      <c r="D21110" t="s">
        <v>9</v>
      </c>
    </row>
    <row r="21111" spans="1:17" x14ac:dyDescent="0.2">
      <c r="A21111" t="s">
        <v>282</v>
      </c>
      <c r="B21111" t="s">
        <v>53</v>
      </c>
      <c r="C21111" t="s">
        <v>131</v>
      </c>
      <c r="D21111" t="s">
        <v>10</v>
      </c>
      <c r="K21111">
        <v>0.08</v>
      </c>
      <c r="L21111">
        <v>0.03</v>
      </c>
      <c r="M21111">
        <v>0.01</v>
      </c>
      <c r="N21111">
        <v>0</v>
      </c>
      <c r="O21111">
        <v>0</v>
      </c>
      <c r="P21111">
        <v>0</v>
      </c>
      <c r="Q21111">
        <v>0</v>
      </c>
    </row>
    <row r="21112" spans="1:17" x14ac:dyDescent="0.2">
      <c r="A21112" t="s">
        <v>282</v>
      </c>
      <c r="B21112" t="s">
        <v>53</v>
      </c>
      <c r="C21112" t="s">
        <v>131</v>
      </c>
      <c r="D21112" t="s">
        <v>11</v>
      </c>
    </row>
    <row r="21113" spans="1:17" x14ac:dyDescent="0.2">
      <c r="A21113" t="s">
        <v>282</v>
      </c>
      <c r="B21113" t="s">
        <v>53</v>
      </c>
      <c r="C21113" t="s">
        <v>131</v>
      </c>
      <c r="D21113" t="s">
        <v>12</v>
      </c>
    </row>
    <row r="21114" spans="1:17" hidden="1" x14ac:dyDescent="0.2">
      <c r="A21114" t="s">
        <v>282</v>
      </c>
      <c r="B21114" t="s">
        <v>53</v>
      </c>
      <c r="C21114" t="s">
        <v>131</v>
      </c>
      <c r="D21114" t="s">
        <v>13</v>
      </c>
    </row>
    <row r="21115" spans="1:17" hidden="1" x14ac:dyDescent="0.2">
      <c r="A21115" t="s">
        <v>282</v>
      </c>
      <c r="B21115" t="s">
        <v>53</v>
      </c>
      <c r="C21115" t="s">
        <v>131</v>
      </c>
      <c r="D21115" t="s">
        <v>14</v>
      </c>
      <c r="K21115">
        <v>0.02</v>
      </c>
      <c r="L21115">
        <v>0.02</v>
      </c>
      <c r="M21115">
        <v>0.02</v>
      </c>
      <c r="N21115">
        <v>0.02</v>
      </c>
      <c r="O21115">
        <v>0.02</v>
      </c>
      <c r="P21115">
        <v>0.02</v>
      </c>
      <c r="Q21115">
        <v>0.02</v>
      </c>
    </row>
    <row r="21116" spans="1:17" hidden="1" x14ac:dyDescent="0.2">
      <c r="A21116" t="s">
        <v>282</v>
      </c>
      <c r="B21116" t="s">
        <v>53</v>
      </c>
      <c r="C21116" t="s">
        <v>131</v>
      </c>
      <c r="D21116" t="s">
        <v>15</v>
      </c>
      <c r="E21116">
        <v>0</v>
      </c>
      <c r="F21116">
        <v>0</v>
      </c>
      <c r="G21116">
        <v>0</v>
      </c>
      <c r="H21116">
        <v>0</v>
      </c>
      <c r="I21116">
        <v>0</v>
      </c>
      <c r="J21116">
        <v>0</v>
      </c>
      <c r="K21116">
        <v>0.1</v>
      </c>
      <c r="L21116">
        <v>0.05</v>
      </c>
      <c r="M21116">
        <v>0.03</v>
      </c>
      <c r="N21116">
        <v>0.02</v>
      </c>
      <c r="O21116">
        <v>0.02</v>
      </c>
      <c r="P21116">
        <v>0.02</v>
      </c>
      <c r="Q21116">
        <v>0.02</v>
      </c>
    </row>
    <row r="21117" spans="1:17" hidden="1" x14ac:dyDescent="0.2">
      <c r="A21117" t="s">
        <v>282</v>
      </c>
      <c r="B21117" t="s">
        <v>53</v>
      </c>
      <c r="C21117" t="s">
        <v>132</v>
      </c>
      <c r="D21117" t="s">
        <v>9</v>
      </c>
    </row>
    <row r="21118" spans="1:17" x14ac:dyDescent="0.2">
      <c r="A21118" t="s">
        <v>282</v>
      </c>
      <c r="B21118" t="s">
        <v>53</v>
      </c>
      <c r="C21118" t="s">
        <v>132</v>
      </c>
      <c r="D21118" t="s">
        <v>10</v>
      </c>
      <c r="K21118">
        <v>2.39</v>
      </c>
      <c r="L21118">
        <v>1.35</v>
      </c>
      <c r="M21118">
        <v>0.52</v>
      </c>
      <c r="N21118">
        <v>0.16</v>
      </c>
      <c r="O21118">
        <v>0.06</v>
      </c>
      <c r="P21118">
        <v>0.04</v>
      </c>
      <c r="Q21118">
        <v>0.03</v>
      </c>
    </row>
    <row r="21119" spans="1:17" x14ac:dyDescent="0.2">
      <c r="A21119" t="s">
        <v>282</v>
      </c>
      <c r="B21119" t="s">
        <v>53</v>
      </c>
      <c r="C21119" t="s">
        <v>132</v>
      </c>
      <c r="D21119" t="s">
        <v>11</v>
      </c>
      <c r="K21119">
        <v>0.71</v>
      </c>
      <c r="L21119">
        <v>0.37</v>
      </c>
      <c r="M21119">
        <v>0.16</v>
      </c>
      <c r="N21119">
        <v>0.05</v>
      </c>
      <c r="O21119">
        <v>0.02</v>
      </c>
      <c r="P21119">
        <v>0.02</v>
      </c>
      <c r="Q21119">
        <v>0.02</v>
      </c>
    </row>
    <row r="21120" spans="1:17" x14ac:dyDescent="0.2">
      <c r="A21120" t="s">
        <v>282</v>
      </c>
      <c r="B21120" t="s">
        <v>53</v>
      </c>
      <c r="C21120" t="s">
        <v>132</v>
      </c>
      <c r="D21120" t="s">
        <v>12</v>
      </c>
      <c r="K21120">
        <v>0.22</v>
      </c>
      <c r="L21120">
        <v>0.12</v>
      </c>
      <c r="M21120">
        <v>0.04</v>
      </c>
      <c r="N21120">
        <v>0.01</v>
      </c>
      <c r="O21120">
        <v>0</v>
      </c>
      <c r="P21120">
        <v>0</v>
      </c>
      <c r="Q21120">
        <v>0</v>
      </c>
    </row>
    <row r="21121" spans="1:17" hidden="1" x14ac:dyDescent="0.2">
      <c r="A21121" t="s">
        <v>282</v>
      </c>
      <c r="B21121" t="s">
        <v>53</v>
      </c>
      <c r="C21121" t="s">
        <v>132</v>
      </c>
      <c r="D21121" t="s">
        <v>13</v>
      </c>
      <c r="K21121">
        <v>3.08</v>
      </c>
      <c r="L21121">
        <v>2.56</v>
      </c>
      <c r="M21121">
        <v>1.21</v>
      </c>
      <c r="N21121">
        <v>0.31</v>
      </c>
      <c r="O21121">
        <v>0.01</v>
      </c>
      <c r="P21121">
        <v>0.01</v>
      </c>
      <c r="Q21121">
        <v>0</v>
      </c>
    </row>
    <row r="21122" spans="1:17" hidden="1" x14ac:dyDescent="0.2">
      <c r="A21122" t="s">
        <v>282</v>
      </c>
      <c r="B21122" t="s">
        <v>53</v>
      </c>
      <c r="C21122" t="s">
        <v>132</v>
      </c>
      <c r="D21122" t="s">
        <v>14</v>
      </c>
      <c r="K21122">
        <v>0.18</v>
      </c>
      <c r="L21122">
        <v>0.09</v>
      </c>
      <c r="M21122">
        <v>0.03</v>
      </c>
      <c r="N21122">
        <v>0.01</v>
      </c>
      <c r="O21122">
        <v>0</v>
      </c>
      <c r="P21122">
        <v>0</v>
      </c>
      <c r="Q21122">
        <v>0</v>
      </c>
    </row>
    <row r="21123" spans="1:17" hidden="1" x14ac:dyDescent="0.2">
      <c r="A21123" t="s">
        <v>282</v>
      </c>
      <c r="B21123" t="s">
        <v>53</v>
      </c>
      <c r="C21123" t="s">
        <v>132</v>
      </c>
      <c r="D21123" t="s">
        <v>15</v>
      </c>
      <c r="E21123">
        <v>0</v>
      </c>
      <c r="F21123">
        <v>0</v>
      </c>
      <c r="G21123">
        <v>0</v>
      </c>
      <c r="H21123">
        <v>0</v>
      </c>
      <c r="I21123">
        <v>0</v>
      </c>
      <c r="J21123">
        <v>0</v>
      </c>
      <c r="K21123">
        <v>6.58</v>
      </c>
      <c r="L21123">
        <v>4.49</v>
      </c>
      <c r="M21123">
        <v>1.97</v>
      </c>
      <c r="N21123">
        <v>0.54</v>
      </c>
      <c r="O21123">
        <v>0.09</v>
      </c>
      <c r="P21123">
        <v>7.0000000000000007E-2</v>
      </c>
      <c r="Q21123">
        <v>0.06</v>
      </c>
    </row>
    <row r="21124" spans="1:17" hidden="1" x14ac:dyDescent="0.2">
      <c r="A21124" t="s">
        <v>282</v>
      </c>
      <c r="B21124" t="s">
        <v>53</v>
      </c>
      <c r="C21124" t="s">
        <v>133</v>
      </c>
      <c r="D21124" t="s">
        <v>9</v>
      </c>
    </row>
    <row r="21125" spans="1:17" x14ac:dyDescent="0.2">
      <c r="A21125" t="s">
        <v>282</v>
      </c>
      <c r="B21125" t="s">
        <v>53</v>
      </c>
      <c r="C21125" t="s">
        <v>133</v>
      </c>
      <c r="D21125" t="s">
        <v>10</v>
      </c>
      <c r="K21125">
        <v>0.88</v>
      </c>
      <c r="L21125">
        <v>0.51</v>
      </c>
      <c r="M21125">
        <v>0.2</v>
      </c>
      <c r="N21125">
        <v>0.06</v>
      </c>
      <c r="O21125">
        <v>0.02</v>
      </c>
      <c r="P21125">
        <v>0.02</v>
      </c>
      <c r="Q21125">
        <v>0.01</v>
      </c>
    </row>
    <row r="21126" spans="1:17" x14ac:dyDescent="0.2">
      <c r="A21126" t="s">
        <v>282</v>
      </c>
      <c r="B21126" t="s">
        <v>53</v>
      </c>
      <c r="C21126" t="s">
        <v>133</v>
      </c>
      <c r="D21126" t="s">
        <v>11</v>
      </c>
      <c r="K21126">
        <v>0.52</v>
      </c>
      <c r="L21126">
        <v>0.26</v>
      </c>
      <c r="M21126">
        <v>0.12</v>
      </c>
      <c r="N21126">
        <v>0.04</v>
      </c>
      <c r="O21126">
        <v>0.01</v>
      </c>
      <c r="P21126">
        <v>0.01</v>
      </c>
      <c r="Q21126">
        <v>0.01</v>
      </c>
    </row>
    <row r="21127" spans="1:17" x14ac:dyDescent="0.2">
      <c r="A21127" t="s">
        <v>282</v>
      </c>
      <c r="B21127" t="s">
        <v>53</v>
      </c>
      <c r="C21127" t="s">
        <v>133</v>
      </c>
      <c r="D21127" t="s">
        <v>12</v>
      </c>
      <c r="K21127">
        <v>0.14000000000000001</v>
      </c>
      <c r="L21127">
        <v>0.08</v>
      </c>
      <c r="M21127">
        <v>0.03</v>
      </c>
      <c r="N21127">
        <v>0</v>
      </c>
      <c r="O21127">
        <v>0</v>
      </c>
      <c r="P21127">
        <v>0</v>
      </c>
      <c r="Q21127">
        <v>0</v>
      </c>
    </row>
    <row r="21128" spans="1:17" hidden="1" x14ac:dyDescent="0.2">
      <c r="A21128" t="s">
        <v>282</v>
      </c>
      <c r="B21128" t="s">
        <v>53</v>
      </c>
      <c r="C21128" t="s">
        <v>133</v>
      </c>
      <c r="D21128" t="s">
        <v>13</v>
      </c>
      <c r="K21128">
        <v>4.1900000000000004</v>
      </c>
      <c r="L21128">
        <v>3.5</v>
      </c>
      <c r="M21128">
        <v>1.65</v>
      </c>
      <c r="N21128">
        <v>0.43</v>
      </c>
      <c r="O21128">
        <v>0.01</v>
      </c>
      <c r="P21128">
        <v>0.01</v>
      </c>
      <c r="Q21128">
        <v>0.01</v>
      </c>
    </row>
    <row r="21129" spans="1:17" hidden="1" x14ac:dyDescent="0.2">
      <c r="A21129" t="s">
        <v>282</v>
      </c>
      <c r="B21129" t="s">
        <v>53</v>
      </c>
      <c r="C21129" t="s">
        <v>133</v>
      </c>
      <c r="D21129" t="s">
        <v>14</v>
      </c>
      <c r="K21129">
        <v>0.1</v>
      </c>
      <c r="L21129">
        <v>0.05</v>
      </c>
      <c r="M21129">
        <v>0.02</v>
      </c>
      <c r="N21129">
        <v>0.01</v>
      </c>
      <c r="O21129">
        <v>0.01</v>
      </c>
      <c r="P21129">
        <v>0</v>
      </c>
      <c r="Q21129">
        <v>0</v>
      </c>
    </row>
    <row r="21130" spans="1:17" hidden="1" x14ac:dyDescent="0.2">
      <c r="A21130" t="s">
        <v>282</v>
      </c>
      <c r="B21130" t="s">
        <v>53</v>
      </c>
      <c r="C21130" t="s">
        <v>133</v>
      </c>
      <c r="D21130" t="s">
        <v>15</v>
      </c>
      <c r="E21130">
        <v>0</v>
      </c>
      <c r="F21130">
        <v>0</v>
      </c>
      <c r="G21130">
        <v>0</v>
      </c>
      <c r="H21130">
        <v>0</v>
      </c>
      <c r="I21130">
        <v>0</v>
      </c>
      <c r="J21130">
        <v>0</v>
      </c>
      <c r="K21130">
        <v>5.83</v>
      </c>
      <c r="L21130">
        <v>4.4000000000000004</v>
      </c>
      <c r="M21130">
        <v>2.0099999999999998</v>
      </c>
      <c r="N21130">
        <v>0.54</v>
      </c>
      <c r="O21130">
        <v>0.05</v>
      </c>
      <c r="P21130">
        <v>0.04</v>
      </c>
      <c r="Q21130">
        <v>0.03</v>
      </c>
    </row>
    <row r="21131" spans="1:17" hidden="1" x14ac:dyDescent="0.2">
      <c r="A21131" t="s">
        <v>282</v>
      </c>
      <c r="B21131" t="s">
        <v>53</v>
      </c>
      <c r="C21131" t="s">
        <v>134</v>
      </c>
      <c r="D21131" t="s">
        <v>9</v>
      </c>
    </row>
    <row r="21132" spans="1:17" x14ac:dyDescent="0.2">
      <c r="A21132" t="s">
        <v>282</v>
      </c>
      <c r="B21132" t="s">
        <v>53</v>
      </c>
      <c r="C21132" t="s">
        <v>134</v>
      </c>
      <c r="D21132" t="s">
        <v>10</v>
      </c>
      <c r="K21132">
        <v>0.77</v>
      </c>
      <c r="L21132">
        <v>0.44</v>
      </c>
      <c r="M21132">
        <v>0.17</v>
      </c>
      <c r="N21132">
        <v>0.05</v>
      </c>
      <c r="O21132">
        <v>0.02</v>
      </c>
      <c r="P21132">
        <v>0.01</v>
      </c>
      <c r="Q21132">
        <v>0.01</v>
      </c>
    </row>
    <row r="21133" spans="1:17" x14ac:dyDescent="0.2">
      <c r="A21133" t="s">
        <v>282</v>
      </c>
      <c r="B21133" t="s">
        <v>53</v>
      </c>
      <c r="C21133" t="s">
        <v>134</v>
      </c>
      <c r="D21133" t="s">
        <v>11</v>
      </c>
      <c r="K21133">
        <v>0.56999999999999995</v>
      </c>
      <c r="L21133">
        <v>0.28999999999999998</v>
      </c>
      <c r="M21133">
        <v>0.13</v>
      </c>
      <c r="N21133">
        <v>0.04</v>
      </c>
      <c r="O21133">
        <v>0.02</v>
      </c>
      <c r="P21133">
        <v>0.01</v>
      </c>
      <c r="Q21133">
        <v>0.01</v>
      </c>
    </row>
    <row r="21134" spans="1:17" x14ac:dyDescent="0.2">
      <c r="A21134" t="s">
        <v>282</v>
      </c>
      <c r="B21134" t="s">
        <v>53</v>
      </c>
      <c r="C21134" t="s">
        <v>134</v>
      </c>
      <c r="D21134" t="s">
        <v>12</v>
      </c>
      <c r="K21134">
        <v>0.15</v>
      </c>
      <c r="L21134">
        <v>0.08</v>
      </c>
      <c r="M21134">
        <v>0.03</v>
      </c>
      <c r="N21134">
        <v>0.01</v>
      </c>
      <c r="O21134">
        <v>0</v>
      </c>
      <c r="P21134">
        <v>0</v>
      </c>
      <c r="Q21134">
        <v>0</v>
      </c>
    </row>
    <row r="21135" spans="1:17" hidden="1" x14ac:dyDescent="0.2">
      <c r="A21135" t="s">
        <v>282</v>
      </c>
      <c r="B21135" t="s">
        <v>53</v>
      </c>
      <c r="C21135" t="s">
        <v>134</v>
      </c>
      <c r="D21135" t="s">
        <v>13</v>
      </c>
      <c r="K21135">
        <v>0.53</v>
      </c>
      <c r="L21135">
        <v>0.44</v>
      </c>
      <c r="M21135">
        <v>0.21</v>
      </c>
      <c r="N21135">
        <v>0.05</v>
      </c>
      <c r="O21135">
        <v>0</v>
      </c>
      <c r="P21135">
        <v>0</v>
      </c>
      <c r="Q21135">
        <v>0</v>
      </c>
    </row>
    <row r="21136" spans="1:17" hidden="1" x14ac:dyDescent="0.2">
      <c r="A21136" t="s">
        <v>282</v>
      </c>
      <c r="B21136" t="s">
        <v>53</v>
      </c>
      <c r="C21136" t="s">
        <v>134</v>
      </c>
      <c r="D21136" t="s">
        <v>14</v>
      </c>
      <c r="K21136">
        <v>0.09</v>
      </c>
      <c r="L21136">
        <v>0.04</v>
      </c>
      <c r="M21136">
        <v>0.01</v>
      </c>
      <c r="N21136">
        <v>0</v>
      </c>
      <c r="O21136">
        <v>0</v>
      </c>
      <c r="P21136">
        <v>0</v>
      </c>
      <c r="Q21136">
        <v>0</v>
      </c>
    </row>
    <row r="21137" spans="1:17" hidden="1" x14ac:dyDescent="0.2">
      <c r="A21137" t="s">
        <v>282</v>
      </c>
      <c r="B21137" t="s">
        <v>53</v>
      </c>
      <c r="C21137" t="s">
        <v>134</v>
      </c>
      <c r="D21137" t="s">
        <v>15</v>
      </c>
      <c r="E21137">
        <v>0</v>
      </c>
      <c r="F21137">
        <v>0</v>
      </c>
      <c r="G21137">
        <v>0</v>
      </c>
      <c r="H21137">
        <v>0</v>
      </c>
      <c r="I21137">
        <v>0</v>
      </c>
      <c r="J21137">
        <v>0</v>
      </c>
      <c r="K21137">
        <v>2.11</v>
      </c>
      <c r="L21137">
        <v>1.3</v>
      </c>
      <c r="M21137">
        <v>0.55000000000000004</v>
      </c>
      <c r="N21137">
        <v>0.16</v>
      </c>
      <c r="O21137">
        <v>0.04</v>
      </c>
      <c r="P21137">
        <v>0.03</v>
      </c>
      <c r="Q21137">
        <v>0.02</v>
      </c>
    </row>
    <row r="21138" spans="1:17" hidden="1" x14ac:dyDescent="0.2">
      <c r="A21138" t="s">
        <v>282</v>
      </c>
      <c r="B21138" t="s">
        <v>53</v>
      </c>
      <c r="C21138" t="s">
        <v>135</v>
      </c>
      <c r="D21138" t="s">
        <v>9</v>
      </c>
    </row>
    <row r="21139" spans="1:17" x14ac:dyDescent="0.2">
      <c r="A21139" t="s">
        <v>282</v>
      </c>
      <c r="B21139" t="s">
        <v>53</v>
      </c>
      <c r="C21139" t="s">
        <v>135</v>
      </c>
      <c r="D21139" t="s">
        <v>10</v>
      </c>
      <c r="K21139">
        <v>3.05</v>
      </c>
      <c r="L21139">
        <v>1.73</v>
      </c>
      <c r="M21139">
        <v>0.69</v>
      </c>
      <c r="N21139">
        <v>0.21</v>
      </c>
      <c r="O21139">
        <v>7.0000000000000007E-2</v>
      </c>
      <c r="P21139">
        <v>0.06</v>
      </c>
      <c r="Q21139">
        <v>0.05</v>
      </c>
    </row>
    <row r="21140" spans="1:17" x14ac:dyDescent="0.2">
      <c r="A21140" t="s">
        <v>282</v>
      </c>
      <c r="B21140" t="s">
        <v>53</v>
      </c>
      <c r="C21140" t="s">
        <v>135</v>
      </c>
      <c r="D21140" t="s">
        <v>11</v>
      </c>
      <c r="K21140">
        <v>0.43</v>
      </c>
      <c r="L21140">
        <v>0.2</v>
      </c>
      <c r="M21140">
        <v>0.08</v>
      </c>
      <c r="N21140">
        <v>0.03</v>
      </c>
      <c r="O21140">
        <v>0.01</v>
      </c>
      <c r="P21140">
        <v>0.01</v>
      </c>
      <c r="Q21140">
        <v>0.01</v>
      </c>
    </row>
    <row r="21141" spans="1:17" x14ac:dyDescent="0.2">
      <c r="A21141" t="s">
        <v>282</v>
      </c>
      <c r="B21141" t="s">
        <v>53</v>
      </c>
      <c r="C21141" t="s">
        <v>135</v>
      </c>
      <c r="D21141" t="s">
        <v>12</v>
      </c>
      <c r="K21141">
        <v>0.06</v>
      </c>
      <c r="L21141">
        <v>0.03</v>
      </c>
      <c r="M21141">
        <v>0.01</v>
      </c>
      <c r="N21141">
        <v>0</v>
      </c>
      <c r="O21141">
        <v>0</v>
      </c>
      <c r="P21141">
        <v>0</v>
      </c>
      <c r="Q21141">
        <v>0</v>
      </c>
    </row>
    <row r="21142" spans="1:17" hidden="1" x14ac:dyDescent="0.2">
      <c r="A21142" t="s">
        <v>282</v>
      </c>
      <c r="B21142" t="s">
        <v>53</v>
      </c>
      <c r="C21142" t="s">
        <v>135</v>
      </c>
      <c r="D21142" t="s">
        <v>13</v>
      </c>
      <c r="K21142">
        <v>8.9</v>
      </c>
      <c r="L21142">
        <v>7.42</v>
      </c>
      <c r="M21142">
        <v>3.5</v>
      </c>
      <c r="N21142">
        <v>0.91</v>
      </c>
      <c r="O21142">
        <v>0.02</v>
      </c>
      <c r="P21142">
        <v>0.02</v>
      </c>
      <c r="Q21142">
        <v>0.01</v>
      </c>
    </row>
    <row r="21143" spans="1:17" hidden="1" x14ac:dyDescent="0.2">
      <c r="A21143" t="s">
        <v>282</v>
      </c>
      <c r="B21143" t="s">
        <v>53</v>
      </c>
      <c r="C21143" t="s">
        <v>135</v>
      </c>
      <c r="D21143" t="s">
        <v>14</v>
      </c>
      <c r="K21143">
        <v>0.11</v>
      </c>
      <c r="L21143">
        <v>0.06</v>
      </c>
      <c r="M21143">
        <v>0.02</v>
      </c>
      <c r="N21143">
        <v>0.01</v>
      </c>
      <c r="O21143">
        <v>0.01</v>
      </c>
      <c r="P21143">
        <v>0.01</v>
      </c>
      <c r="Q21143">
        <v>0.01</v>
      </c>
    </row>
    <row r="21144" spans="1:17" hidden="1" x14ac:dyDescent="0.2">
      <c r="A21144" t="s">
        <v>282</v>
      </c>
      <c r="B21144" t="s">
        <v>53</v>
      </c>
      <c r="C21144" t="s">
        <v>135</v>
      </c>
      <c r="D21144" t="s">
        <v>15</v>
      </c>
      <c r="E21144">
        <v>0</v>
      </c>
      <c r="F21144">
        <v>0</v>
      </c>
      <c r="G21144">
        <v>0</v>
      </c>
      <c r="H21144">
        <v>0</v>
      </c>
      <c r="I21144">
        <v>0</v>
      </c>
      <c r="J21144">
        <v>0</v>
      </c>
      <c r="K21144">
        <v>12.55</v>
      </c>
      <c r="L21144">
        <v>9.44</v>
      </c>
      <c r="M21144">
        <v>4.3</v>
      </c>
      <c r="N21144">
        <v>1.1599999999999999</v>
      </c>
      <c r="O21144">
        <v>0.11</v>
      </c>
      <c r="P21144">
        <v>0.09</v>
      </c>
      <c r="Q21144">
        <v>7.0000000000000007E-2</v>
      </c>
    </row>
    <row r="21145" spans="1:17" hidden="1" x14ac:dyDescent="0.2">
      <c r="A21145" t="s">
        <v>282</v>
      </c>
      <c r="B21145" t="s">
        <v>53</v>
      </c>
      <c r="C21145" t="s">
        <v>136</v>
      </c>
      <c r="D21145" t="s">
        <v>9</v>
      </c>
    </row>
    <row r="21146" spans="1:17" x14ac:dyDescent="0.2">
      <c r="A21146" t="s">
        <v>282</v>
      </c>
      <c r="B21146" t="s">
        <v>53</v>
      </c>
      <c r="C21146" t="s">
        <v>136</v>
      </c>
      <c r="D21146" t="s">
        <v>10</v>
      </c>
      <c r="K21146">
        <v>0.53</v>
      </c>
      <c r="L21146">
        <v>0.3</v>
      </c>
      <c r="M21146">
        <v>0.12</v>
      </c>
      <c r="N21146">
        <v>0.04</v>
      </c>
      <c r="O21146">
        <v>0.01</v>
      </c>
      <c r="P21146">
        <v>0.01</v>
      </c>
      <c r="Q21146">
        <v>0.01</v>
      </c>
    </row>
    <row r="21147" spans="1:17" x14ac:dyDescent="0.2">
      <c r="A21147" t="s">
        <v>282</v>
      </c>
      <c r="B21147" t="s">
        <v>53</v>
      </c>
      <c r="C21147" t="s">
        <v>136</v>
      </c>
      <c r="D21147" t="s">
        <v>11</v>
      </c>
      <c r="K21147">
        <v>0.4</v>
      </c>
      <c r="L21147">
        <v>0.21</v>
      </c>
      <c r="M21147">
        <v>0.09</v>
      </c>
      <c r="N21147">
        <v>0.03</v>
      </c>
      <c r="O21147">
        <v>0.01</v>
      </c>
      <c r="P21147">
        <v>0.01</v>
      </c>
      <c r="Q21147">
        <v>0.01</v>
      </c>
    </row>
    <row r="21148" spans="1:17" x14ac:dyDescent="0.2">
      <c r="A21148" t="s">
        <v>282</v>
      </c>
      <c r="B21148" t="s">
        <v>53</v>
      </c>
      <c r="C21148" t="s">
        <v>136</v>
      </c>
      <c r="D21148" t="s">
        <v>12</v>
      </c>
      <c r="K21148">
        <v>0.12</v>
      </c>
      <c r="L21148">
        <v>7.0000000000000007E-2</v>
      </c>
      <c r="M21148">
        <v>0.02</v>
      </c>
      <c r="N21148">
        <v>0</v>
      </c>
      <c r="O21148">
        <v>0</v>
      </c>
      <c r="P21148">
        <v>0</v>
      </c>
      <c r="Q21148">
        <v>0</v>
      </c>
    </row>
    <row r="21149" spans="1:17" hidden="1" x14ac:dyDescent="0.2">
      <c r="A21149" t="s">
        <v>282</v>
      </c>
      <c r="B21149" t="s">
        <v>53</v>
      </c>
      <c r="C21149" t="s">
        <v>136</v>
      </c>
      <c r="D21149" t="s">
        <v>13</v>
      </c>
      <c r="K21149">
        <v>2.06</v>
      </c>
      <c r="L21149">
        <v>1.71</v>
      </c>
      <c r="M21149">
        <v>0.81</v>
      </c>
      <c r="N21149">
        <v>0.21</v>
      </c>
      <c r="O21149">
        <v>0</v>
      </c>
      <c r="P21149">
        <v>0</v>
      </c>
      <c r="Q21149">
        <v>0</v>
      </c>
    </row>
    <row r="21150" spans="1:17" hidden="1" x14ac:dyDescent="0.2">
      <c r="A21150" t="s">
        <v>282</v>
      </c>
      <c r="B21150" t="s">
        <v>53</v>
      </c>
      <c r="C21150" t="s">
        <v>136</v>
      </c>
      <c r="D21150" t="s">
        <v>14</v>
      </c>
      <c r="K21150">
        <v>0.11</v>
      </c>
      <c r="L21150">
        <v>0.06</v>
      </c>
      <c r="M21150">
        <v>0.02</v>
      </c>
      <c r="N21150">
        <v>0.01</v>
      </c>
      <c r="O21150">
        <v>0</v>
      </c>
      <c r="P21150">
        <v>0</v>
      </c>
      <c r="Q21150">
        <v>0</v>
      </c>
    </row>
    <row r="21151" spans="1:17" hidden="1" x14ac:dyDescent="0.2">
      <c r="A21151" t="s">
        <v>282</v>
      </c>
      <c r="B21151" t="s">
        <v>53</v>
      </c>
      <c r="C21151" t="s">
        <v>136</v>
      </c>
      <c r="D21151" t="s">
        <v>15</v>
      </c>
      <c r="E21151">
        <v>0</v>
      </c>
      <c r="F21151">
        <v>0</v>
      </c>
      <c r="G21151">
        <v>0</v>
      </c>
      <c r="H21151">
        <v>0</v>
      </c>
      <c r="I21151">
        <v>0</v>
      </c>
      <c r="J21151">
        <v>0</v>
      </c>
      <c r="K21151">
        <v>3.22</v>
      </c>
      <c r="L21151">
        <v>2.34</v>
      </c>
      <c r="M21151">
        <v>1.06</v>
      </c>
      <c r="N21151">
        <v>0.28999999999999998</v>
      </c>
      <c r="O21151">
        <v>0.03</v>
      </c>
      <c r="P21151">
        <v>0.03</v>
      </c>
      <c r="Q21151">
        <v>0.02</v>
      </c>
    </row>
    <row r="21152" spans="1:17" hidden="1" x14ac:dyDescent="0.2">
      <c r="A21152" t="s">
        <v>282</v>
      </c>
      <c r="B21152" t="s">
        <v>53</v>
      </c>
      <c r="C21152" t="s">
        <v>137</v>
      </c>
      <c r="D21152" t="s">
        <v>9</v>
      </c>
    </row>
    <row r="21153" spans="1:17" x14ac:dyDescent="0.2">
      <c r="A21153" t="s">
        <v>282</v>
      </c>
      <c r="B21153" t="s">
        <v>53</v>
      </c>
      <c r="C21153" t="s">
        <v>137</v>
      </c>
      <c r="D21153" t="s">
        <v>10</v>
      </c>
      <c r="K21153">
        <v>1.72</v>
      </c>
      <c r="L21153">
        <v>0.97</v>
      </c>
      <c r="M21153">
        <v>0.38</v>
      </c>
      <c r="N21153">
        <v>0.12</v>
      </c>
      <c r="O21153">
        <v>0.04</v>
      </c>
      <c r="P21153">
        <v>0.04</v>
      </c>
      <c r="Q21153">
        <v>0.03</v>
      </c>
    </row>
    <row r="21154" spans="1:17" x14ac:dyDescent="0.2">
      <c r="A21154" t="s">
        <v>282</v>
      </c>
      <c r="B21154" t="s">
        <v>53</v>
      </c>
      <c r="C21154" t="s">
        <v>137</v>
      </c>
      <c r="D21154" t="s">
        <v>11</v>
      </c>
      <c r="K21154">
        <v>0.54</v>
      </c>
      <c r="L21154">
        <v>0.28000000000000003</v>
      </c>
      <c r="M21154">
        <v>0.13</v>
      </c>
      <c r="N21154">
        <v>0.04</v>
      </c>
      <c r="O21154">
        <v>0.02</v>
      </c>
      <c r="P21154">
        <v>0.02</v>
      </c>
      <c r="Q21154">
        <v>0.01</v>
      </c>
    </row>
    <row r="21155" spans="1:17" x14ac:dyDescent="0.2">
      <c r="A21155" t="s">
        <v>282</v>
      </c>
      <c r="B21155" t="s">
        <v>53</v>
      </c>
      <c r="C21155" t="s">
        <v>137</v>
      </c>
      <c r="D21155" t="s">
        <v>12</v>
      </c>
      <c r="K21155">
        <v>0.28000000000000003</v>
      </c>
      <c r="L21155">
        <v>0.15</v>
      </c>
      <c r="M21155">
        <v>0.05</v>
      </c>
      <c r="N21155">
        <v>0.01</v>
      </c>
      <c r="O21155">
        <v>0</v>
      </c>
      <c r="P21155">
        <v>0</v>
      </c>
      <c r="Q21155">
        <v>0</v>
      </c>
    </row>
    <row r="21156" spans="1:17" hidden="1" x14ac:dyDescent="0.2">
      <c r="A21156" t="s">
        <v>282</v>
      </c>
      <c r="B21156" t="s">
        <v>53</v>
      </c>
      <c r="C21156" t="s">
        <v>137</v>
      </c>
      <c r="D21156" t="s">
        <v>13</v>
      </c>
      <c r="K21156">
        <v>0.15</v>
      </c>
      <c r="L21156">
        <v>0.13</v>
      </c>
      <c r="M21156">
        <v>0.06</v>
      </c>
      <c r="N21156">
        <v>0.02</v>
      </c>
      <c r="O21156">
        <v>0</v>
      </c>
      <c r="P21156">
        <v>0</v>
      </c>
      <c r="Q21156">
        <v>0</v>
      </c>
    </row>
    <row r="21157" spans="1:17" hidden="1" x14ac:dyDescent="0.2">
      <c r="A21157" t="s">
        <v>282</v>
      </c>
      <c r="B21157" t="s">
        <v>53</v>
      </c>
      <c r="C21157" t="s">
        <v>137</v>
      </c>
      <c r="D21157" t="s">
        <v>14</v>
      </c>
      <c r="K21157">
        <v>0.1</v>
      </c>
      <c r="L21157">
        <v>0.05</v>
      </c>
      <c r="M21157">
        <v>0.02</v>
      </c>
      <c r="N21157">
        <v>0.01</v>
      </c>
      <c r="O21157">
        <v>0</v>
      </c>
      <c r="P21157">
        <v>0</v>
      </c>
      <c r="Q21157">
        <v>0</v>
      </c>
    </row>
    <row r="21158" spans="1:17" hidden="1" x14ac:dyDescent="0.2">
      <c r="A21158" t="s">
        <v>282</v>
      </c>
      <c r="B21158" t="s">
        <v>53</v>
      </c>
      <c r="C21158" t="s">
        <v>137</v>
      </c>
      <c r="D21158" t="s">
        <v>15</v>
      </c>
      <c r="E21158">
        <v>0</v>
      </c>
      <c r="F21158">
        <v>0</v>
      </c>
      <c r="G21158">
        <v>0</v>
      </c>
      <c r="H21158">
        <v>0</v>
      </c>
      <c r="I21158">
        <v>0</v>
      </c>
      <c r="J21158">
        <v>0</v>
      </c>
      <c r="K21158">
        <v>2.8</v>
      </c>
      <c r="L21158">
        <v>1.58</v>
      </c>
      <c r="M21158">
        <v>0.63</v>
      </c>
      <c r="N21158">
        <v>0.2</v>
      </c>
      <c r="O21158">
        <v>7.0000000000000007E-2</v>
      </c>
      <c r="P21158">
        <v>0.05</v>
      </c>
      <c r="Q21158">
        <v>0.04</v>
      </c>
    </row>
    <row r="21159" spans="1:17" hidden="1" x14ac:dyDescent="0.2">
      <c r="A21159" t="s">
        <v>282</v>
      </c>
      <c r="B21159" t="s">
        <v>53</v>
      </c>
      <c r="C21159" t="s">
        <v>138</v>
      </c>
      <c r="D21159" t="s">
        <v>9</v>
      </c>
    </row>
    <row r="21160" spans="1:17" x14ac:dyDescent="0.2">
      <c r="A21160" t="s">
        <v>282</v>
      </c>
      <c r="B21160" t="s">
        <v>53</v>
      </c>
      <c r="C21160" t="s">
        <v>138</v>
      </c>
      <c r="D21160" t="s">
        <v>10</v>
      </c>
      <c r="K21160">
        <v>1.1100000000000001</v>
      </c>
      <c r="L21160">
        <v>0.63</v>
      </c>
      <c r="M21160">
        <v>0.24</v>
      </c>
      <c r="N21160">
        <v>7.0000000000000007E-2</v>
      </c>
      <c r="O21160">
        <v>0.02</v>
      </c>
      <c r="P21160">
        <v>0.02</v>
      </c>
      <c r="Q21160">
        <v>0.01</v>
      </c>
    </row>
    <row r="21161" spans="1:17" x14ac:dyDescent="0.2">
      <c r="A21161" t="s">
        <v>282</v>
      </c>
      <c r="B21161" t="s">
        <v>53</v>
      </c>
      <c r="C21161" t="s">
        <v>138</v>
      </c>
      <c r="D21161" t="s">
        <v>11</v>
      </c>
      <c r="K21161">
        <v>1.23</v>
      </c>
      <c r="L21161">
        <v>0.64</v>
      </c>
      <c r="M21161">
        <v>0.28000000000000003</v>
      </c>
      <c r="N21161">
        <v>0.09</v>
      </c>
      <c r="O21161">
        <v>0.04</v>
      </c>
      <c r="P21161">
        <v>0.03</v>
      </c>
      <c r="Q21161">
        <v>0.03</v>
      </c>
    </row>
    <row r="21162" spans="1:17" x14ac:dyDescent="0.2">
      <c r="A21162" t="s">
        <v>282</v>
      </c>
      <c r="B21162" t="s">
        <v>53</v>
      </c>
      <c r="C21162" t="s">
        <v>138</v>
      </c>
      <c r="D21162" t="s">
        <v>12</v>
      </c>
      <c r="K21162">
        <v>0.59</v>
      </c>
      <c r="L21162">
        <v>0.33</v>
      </c>
      <c r="M21162">
        <v>0.11</v>
      </c>
      <c r="N21162">
        <v>0.02</v>
      </c>
      <c r="O21162">
        <v>0</v>
      </c>
      <c r="P21162">
        <v>0</v>
      </c>
      <c r="Q21162">
        <v>0</v>
      </c>
    </row>
    <row r="21163" spans="1:17" hidden="1" x14ac:dyDescent="0.2">
      <c r="A21163" t="s">
        <v>282</v>
      </c>
      <c r="B21163" t="s">
        <v>53</v>
      </c>
      <c r="C21163" t="s">
        <v>138</v>
      </c>
      <c r="D21163" t="s">
        <v>13</v>
      </c>
      <c r="K21163">
        <v>0.88</v>
      </c>
      <c r="L21163">
        <v>0.73</v>
      </c>
      <c r="M21163">
        <v>0.34</v>
      </c>
      <c r="N21163">
        <v>0.09</v>
      </c>
      <c r="O21163">
        <v>0</v>
      </c>
      <c r="P21163">
        <v>0</v>
      </c>
      <c r="Q21163">
        <v>0</v>
      </c>
    </row>
    <row r="21164" spans="1:17" hidden="1" x14ac:dyDescent="0.2">
      <c r="A21164" t="s">
        <v>282</v>
      </c>
      <c r="B21164" t="s">
        <v>53</v>
      </c>
      <c r="C21164" t="s">
        <v>138</v>
      </c>
      <c r="D21164" t="s">
        <v>14</v>
      </c>
      <c r="K21164">
        <v>0.12</v>
      </c>
      <c r="L21164">
        <v>0.06</v>
      </c>
      <c r="M21164">
        <v>0.02</v>
      </c>
      <c r="N21164">
        <v>0</v>
      </c>
      <c r="O21164">
        <v>0</v>
      </c>
      <c r="P21164">
        <v>0</v>
      </c>
      <c r="Q21164">
        <v>0</v>
      </c>
    </row>
    <row r="21165" spans="1:17" hidden="1" x14ac:dyDescent="0.2">
      <c r="A21165" t="s">
        <v>282</v>
      </c>
      <c r="B21165" t="s">
        <v>53</v>
      </c>
      <c r="C21165" t="s">
        <v>138</v>
      </c>
      <c r="D21165" t="s">
        <v>15</v>
      </c>
      <c r="E21165">
        <v>0</v>
      </c>
      <c r="F21165">
        <v>0</v>
      </c>
      <c r="G21165">
        <v>0</v>
      </c>
      <c r="H21165">
        <v>0</v>
      </c>
      <c r="I21165">
        <v>0</v>
      </c>
      <c r="J21165">
        <v>0</v>
      </c>
      <c r="K21165">
        <v>3.93</v>
      </c>
      <c r="L21165">
        <v>2.38</v>
      </c>
      <c r="M21165">
        <v>0.99</v>
      </c>
      <c r="N21165">
        <v>0.28000000000000003</v>
      </c>
      <c r="O21165">
        <v>0.06</v>
      </c>
      <c r="P21165">
        <v>0.06</v>
      </c>
      <c r="Q21165">
        <v>0.05</v>
      </c>
    </row>
    <row r="21166" spans="1:17" hidden="1" x14ac:dyDescent="0.2">
      <c r="A21166" t="s">
        <v>282</v>
      </c>
      <c r="B21166" t="s">
        <v>53</v>
      </c>
      <c r="C21166" t="s">
        <v>139</v>
      </c>
      <c r="D21166" t="s">
        <v>9</v>
      </c>
    </row>
    <row r="21167" spans="1:17" x14ac:dyDescent="0.2">
      <c r="A21167" t="s">
        <v>282</v>
      </c>
      <c r="B21167" t="s">
        <v>53</v>
      </c>
      <c r="C21167" t="s">
        <v>139</v>
      </c>
      <c r="D21167" t="s">
        <v>10</v>
      </c>
      <c r="K21167">
        <v>0.19</v>
      </c>
      <c r="L21167">
        <v>0.11</v>
      </c>
      <c r="M21167">
        <v>0.04</v>
      </c>
      <c r="N21167">
        <v>0.01</v>
      </c>
      <c r="O21167">
        <v>0</v>
      </c>
      <c r="P21167">
        <v>0</v>
      </c>
      <c r="Q21167">
        <v>0</v>
      </c>
    </row>
    <row r="21168" spans="1:17" x14ac:dyDescent="0.2">
      <c r="A21168" t="s">
        <v>282</v>
      </c>
      <c r="B21168" t="s">
        <v>53</v>
      </c>
      <c r="C21168" t="s">
        <v>139</v>
      </c>
      <c r="D21168" t="s">
        <v>11</v>
      </c>
      <c r="K21168">
        <v>0.15</v>
      </c>
      <c r="L21168">
        <v>0.08</v>
      </c>
      <c r="M21168">
        <v>0.04</v>
      </c>
      <c r="N21168">
        <v>0.01</v>
      </c>
      <c r="O21168">
        <v>0</v>
      </c>
      <c r="P21168">
        <v>0</v>
      </c>
      <c r="Q21168">
        <v>0</v>
      </c>
    </row>
    <row r="21169" spans="1:17" x14ac:dyDescent="0.2">
      <c r="A21169" t="s">
        <v>282</v>
      </c>
      <c r="B21169" t="s">
        <v>53</v>
      </c>
      <c r="C21169" t="s">
        <v>139</v>
      </c>
      <c r="D21169" t="s">
        <v>12</v>
      </c>
      <c r="K21169">
        <v>0.04</v>
      </c>
      <c r="L21169">
        <v>0.02</v>
      </c>
      <c r="M21169">
        <v>0.01</v>
      </c>
      <c r="N21169">
        <v>0</v>
      </c>
      <c r="O21169">
        <v>0</v>
      </c>
      <c r="P21169">
        <v>0</v>
      </c>
      <c r="Q21169">
        <v>0</v>
      </c>
    </row>
    <row r="21170" spans="1:17" hidden="1" x14ac:dyDescent="0.2">
      <c r="A21170" t="s">
        <v>282</v>
      </c>
      <c r="B21170" t="s">
        <v>53</v>
      </c>
      <c r="C21170" t="s">
        <v>139</v>
      </c>
      <c r="D21170" t="s">
        <v>13</v>
      </c>
      <c r="K21170">
        <v>0.05</v>
      </c>
      <c r="L21170">
        <v>0.04</v>
      </c>
      <c r="M21170">
        <v>0.02</v>
      </c>
      <c r="N21170">
        <v>0</v>
      </c>
      <c r="O21170">
        <v>0</v>
      </c>
      <c r="P21170">
        <v>0</v>
      </c>
      <c r="Q21170">
        <v>0</v>
      </c>
    </row>
    <row r="21171" spans="1:17" hidden="1" x14ac:dyDescent="0.2">
      <c r="A21171" t="s">
        <v>282</v>
      </c>
      <c r="B21171" t="s">
        <v>53</v>
      </c>
      <c r="C21171" t="s">
        <v>139</v>
      </c>
      <c r="D21171" t="s">
        <v>14</v>
      </c>
      <c r="K21171">
        <v>0.01</v>
      </c>
      <c r="L21171">
        <v>0.01</v>
      </c>
      <c r="M21171">
        <v>0</v>
      </c>
      <c r="N21171">
        <v>0</v>
      </c>
      <c r="O21171">
        <v>0</v>
      </c>
      <c r="P21171">
        <v>0</v>
      </c>
      <c r="Q21171">
        <v>0</v>
      </c>
    </row>
    <row r="21172" spans="1:17" hidden="1" x14ac:dyDescent="0.2">
      <c r="A21172" t="s">
        <v>282</v>
      </c>
      <c r="B21172" t="s">
        <v>53</v>
      </c>
      <c r="C21172" t="s">
        <v>139</v>
      </c>
      <c r="D21172" t="s">
        <v>15</v>
      </c>
      <c r="E21172">
        <v>0</v>
      </c>
      <c r="F21172">
        <v>0</v>
      </c>
      <c r="G21172">
        <v>0</v>
      </c>
      <c r="H21172">
        <v>0</v>
      </c>
      <c r="I21172">
        <v>0</v>
      </c>
      <c r="J21172">
        <v>0</v>
      </c>
      <c r="K21172">
        <v>0.45</v>
      </c>
      <c r="L21172">
        <v>0.26</v>
      </c>
      <c r="M21172">
        <v>0.11</v>
      </c>
      <c r="N21172">
        <v>0.03</v>
      </c>
      <c r="O21172">
        <v>0.01</v>
      </c>
      <c r="P21172">
        <v>0.01</v>
      </c>
      <c r="Q21172">
        <v>0.01</v>
      </c>
    </row>
    <row r="21173" spans="1:17" hidden="1" x14ac:dyDescent="0.2">
      <c r="A21173" t="s">
        <v>282</v>
      </c>
      <c r="B21173" t="s">
        <v>53</v>
      </c>
      <c r="C21173" t="s">
        <v>140</v>
      </c>
      <c r="D21173" t="s">
        <v>9</v>
      </c>
    </row>
    <row r="21174" spans="1:17" x14ac:dyDescent="0.2">
      <c r="A21174" t="s">
        <v>282</v>
      </c>
      <c r="B21174" t="s">
        <v>53</v>
      </c>
      <c r="C21174" t="s">
        <v>140</v>
      </c>
      <c r="D21174" t="s">
        <v>10</v>
      </c>
      <c r="K21174">
        <v>0.21</v>
      </c>
      <c r="L21174">
        <v>0.12</v>
      </c>
      <c r="M21174">
        <v>0.05</v>
      </c>
      <c r="N21174">
        <v>0.01</v>
      </c>
      <c r="O21174">
        <v>0</v>
      </c>
      <c r="P21174">
        <v>0</v>
      </c>
      <c r="Q21174">
        <v>0</v>
      </c>
    </row>
    <row r="21175" spans="1:17" x14ac:dyDescent="0.2">
      <c r="A21175" t="s">
        <v>282</v>
      </c>
      <c r="B21175" t="s">
        <v>53</v>
      </c>
      <c r="C21175" t="s">
        <v>140</v>
      </c>
      <c r="D21175" t="s">
        <v>11</v>
      </c>
      <c r="K21175">
        <v>0.1</v>
      </c>
      <c r="L21175">
        <v>0.05</v>
      </c>
      <c r="M21175">
        <v>0.02</v>
      </c>
      <c r="N21175">
        <v>0.01</v>
      </c>
      <c r="O21175">
        <v>0</v>
      </c>
      <c r="P21175">
        <v>0</v>
      </c>
      <c r="Q21175">
        <v>0</v>
      </c>
    </row>
    <row r="21176" spans="1:17" x14ac:dyDescent="0.2">
      <c r="A21176" t="s">
        <v>282</v>
      </c>
      <c r="B21176" t="s">
        <v>53</v>
      </c>
      <c r="C21176" t="s">
        <v>140</v>
      </c>
      <c r="D21176" t="s">
        <v>12</v>
      </c>
      <c r="K21176">
        <v>0.03</v>
      </c>
      <c r="L21176">
        <v>0.02</v>
      </c>
      <c r="M21176">
        <v>0.01</v>
      </c>
      <c r="N21176">
        <v>0</v>
      </c>
      <c r="O21176">
        <v>0</v>
      </c>
      <c r="P21176">
        <v>0</v>
      </c>
      <c r="Q21176">
        <v>0</v>
      </c>
    </row>
    <row r="21177" spans="1:17" hidden="1" x14ac:dyDescent="0.2">
      <c r="A21177" t="s">
        <v>282</v>
      </c>
      <c r="B21177" t="s">
        <v>53</v>
      </c>
      <c r="C21177" t="s">
        <v>140</v>
      </c>
      <c r="D21177" t="s">
        <v>13</v>
      </c>
      <c r="K21177">
        <v>0.23</v>
      </c>
      <c r="L21177">
        <v>0.19</v>
      </c>
      <c r="M21177">
        <v>0.09</v>
      </c>
      <c r="N21177">
        <v>0.02</v>
      </c>
      <c r="O21177">
        <v>0</v>
      </c>
      <c r="P21177">
        <v>0</v>
      </c>
      <c r="Q21177">
        <v>0</v>
      </c>
    </row>
    <row r="21178" spans="1:17" hidden="1" x14ac:dyDescent="0.2">
      <c r="A21178" t="s">
        <v>282</v>
      </c>
      <c r="B21178" t="s">
        <v>53</v>
      </c>
      <c r="C21178" t="s">
        <v>140</v>
      </c>
      <c r="D21178" t="s">
        <v>14</v>
      </c>
      <c r="K21178">
        <v>0.01</v>
      </c>
      <c r="L21178">
        <v>0.01</v>
      </c>
      <c r="M21178">
        <v>0</v>
      </c>
      <c r="N21178">
        <v>0</v>
      </c>
      <c r="O21178">
        <v>0</v>
      </c>
      <c r="P21178">
        <v>0</v>
      </c>
      <c r="Q21178">
        <v>0</v>
      </c>
    </row>
    <row r="21179" spans="1:17" hidden="1" x14ac:dyDescent="0.2">
      <c r="A21179" t="s">
        <v>282</v>
      </c>
      <c r="B21179" t="s">
        <v>53</v>
      </c>
      <c r="C21179" t="s">
        <v>140</v>
      </c>
      <c r="D21179" t="s">
        <v>15</v>
      </c>
      <c r="E21179">
        <v>0</v>
      </c>
      <c r="F21179">
        <v>0</v>
      </c>
      <c r="G21179">
        <v>0</v>
      </c>
      <c r="H21179">
        <v>0</v>
      </c>
      <c r="I21179">
        <v>0</v>
      </c>
      <c r="J21179">
        <v>0</v>
      </c>
      <c r="K21179">
        <v>0.59</v>
      </c>
      <c r="L21179">
        <v>0.39</v>
      </c>
      <c r="M21179">
        <v>0.17</v>
      </c>
      <c r="N21179">
        <v>0.05</v>
      </c>
      <c r="O21179">
        <v>0.01</v>
      </c>
      <c r="P21179">
        <v>0.01</v>
      </c>
      <c r="Q21179">
        <v>0.01</v>
      </c>
    </row>
    <row r="21180" spans="1:17" hidden="1" x14ac:dyDescent="0.2">
      <c r="A21180" t="s">
        <v>282</v>
      </c>
      <c r="B21180" t="s">
        <v>53</v>
      </c>
      <c r="C21180" t="s">
        <v>141</v>
      </c>
      <c r="D21180" t="s">
        <v>9</v>
      </c>
    </row>
    <row r="21181" spans="1:17" x14ac:dyDescent="0.2">
      <c r="A21181" t="s">
        <v>282</v>
      </c>
      <c r="B21181" t="s">
        <v>53</v>
      </c>
      <c r="C21181" t="s">
        <v>141</v>
      </c>
      <c r="D21181" t="s">
        <v>10</v>
      </c>
      <c r="K21181">
        <v>1.17</v>
      </c>
      <c r="L21181">
        <v>0.66</v>
      </c>
      <c r="M21181">
        <v>0.25</v>
      </c>
      <c r="N21181">
        <v>0.08</v>
      </c>
      <c r="O21181">
        <v>0.03</v>
      </c>
      <c r="P21181">
        <v>0.02</v>
      </c>
      <c r="Q21181">
        <v>0.02</v>
      </c>
    </row>
    <row r="21182" spans="1:17" x14ac:dyDescent="0.2">
      <c r="A21182" t="s">
        <v>282</v>
      </c>
      <c r="B21182" t="s">
        <v>53</v>
      </c>
      <c r="C21182" t="s">
        <v>141</v>
      </c>
      <c r="D21182" t="s">
        <v>11</v>
      </c>
      <c r="K21182">
        <v>0.43</v>
      </c>
      <c r="L21182">
        <v>0.22</v>
      </c>
      <c r="M21182">
        <v>0.1</v>
      </c>
      <c r="N21182">
        <v>0.03</v>
      </c>
      <c r="O21182">
        <v>0.01</v>
      </c>
      <c r="P21182">
        <v>0.01</v>
      </c>
      <c r="Q21182">
        <v>0.01</v>
      </c>
    </row>
    <row r="21183" spans="1:17" x14ac:dyDescent="0.2">
      <c r="A21183" t="s">
        <v>282</v>
      </c>
      <c r="B21183" t="s">
        <v>53</v>
      </c>
      <c r="C21183" t="s">
        <v>141</v>
      </c>
      <c r="D21183" t="s">
        <v>12</v>
      </c>
      <c r="K21183">
        <v>0.23</v>
      </c>
      <c r="L21183">
        <v>0.13</v>
      </c>
      <c r="M21183">
        <v>0.04</v>
      </c>
      <c r="N21183">
        <v>0.01</v>
      </c>
      <c r="O21183">
        <v>0</v>
      </c>
      <c r="P21183">
        <v>0</v>
      </c>
      <c r="Q21183">
        <v>0</v>
      </c>
    </row>
    <row r="21184" spans="1:17" hidden="1" x14ac:dyDescent="0.2">
      <c r="A21184" t="s">
        <v>282</v>
      </c>
      <c r="B21184" t="s">
        <v>53</v>
      </c>
      <c r="C21184" t="s">
        <v>141</v>
      </c>
      <c r="D21184" t="s">
        <v>13</v>
      </c>
      <c r="K21184">
        <v>0.42</v>
      </c>
      <c r="L21184">
        <v>0.35</v>
      </c>
      <c r="M21184">
        <v>0.16</v>
      </c>
      <c r="N21184">
        <v>0.04</v>
      </c>
      <c r="O21184">
        <v>0</v>
      </c>
      <c r="P21184">
        <v>0</v>
      </c>
      <c r="Q21184">
        <v>0</v>
      </c>
    </row>
    <row r="21185" spans="1:17" hidden="1" x14ac:dyDescent="0.2">
      <c r="A21185" t="s">
        <v>282</v>
      </c>
      <c r="B21185" t="s">
        <v>53</v>
      </c>
      <c r="C21185" t="s">
        <v>141</v>
      </c>
      <c r="D21185" t="s">
        <v>14</v>
      </c>
      <c r="K21185">
        <v>0.09</v>
      </c>
      <c r="L21185">
        <v>0.05</v>
      </c>
      <c r="M21185">
        <v>0.02</v>
      </c>
      <c r="N21185">
        <v>0</v>
      </c>
      <c r="O21185">
        <v>0</v>
      </c>
      <c r="P21185">
        <v>0</v>
      </c>
      <c r="Q21185">
        <v>0</v>
      </c>
    </row>
    <row r="21186" spans="1:17" hidden="1" x14ac:dyDescent="0.2">
      <c r="A21186" t="s">
        <v>282</v>
      </c>
      <c r="B21186" t="s">
        <v>53</v>
      </c>
      <c r="C21186" t="s">
        <v>141</v>
      </c>
      <c r="D21186" t="s">
        <v>15</v>
      </c>
      <c r="E21186">
        <v>0</v>
      </c>
      <c r="F21186">
        <v>0</v>
      </c>
      <c r="G21186">
        <v>0</v>
      </c>
      <c r="H21186">
        <v>0</v>
      </c>
      <c r="I21186">
        <v>0</v>
      </c>
      <c r="J21186">
        <v>0</v>
      </c>
      <c r="K21186">
        <v>2.34</v>
      </c>
      <c r="L21186">
        <v>1.4</v>
      </c>
      <c r="M21186">
        <v>0.57999999999999996</v>
      </c>
      <c r="N21186">
        <v>0.16</v>
      </c>
      <c r="O21186">
        <v>0.04</v>
      </c>
      <c r="P21186">
        <v>0.03</v>
      </c>
      <c r="Q21186">
        <v>0.03</v>
      </c>
    </row>
    <row r="21187" spans="1:17" hidden="1" x14ac:dyDescent="0.2">
      <c r="A21187" t="s">
        <v>282</v>
      </c>
      <c r="B21187" t="s">
        <v>53</v>
      </c>
      <c r="C21187" t="s">
        <v>142</v>
      </c>
      <c r="D21187" t="s">
        <v>9</v>
      </c>
    </row>
    <row r="21188" spans="1:17" x14ac:dyDescent="0.2">
      <c r="A21188" t="s">
        <v>282</v>
      </c>
      <c r="B21188" t="s">
        <v>53</v>
      </c>
      <c r="C21188" t="s">
        <v>142</v>
      </c>
      <c r="D21188" t="s">
        <v>10</v>
      </c>
      <c r="K21188">
        <v>0.13</v>
      </c>
      <c r="L21188">
        <v>7.0000000000000007E-2</v>
      </c>
      <c r="M21188">
        <v>0.03</v>
      </c>
      <c r="N21188">
        <v>0.01</v>
      </c>
      <c r="O21188">
        <v>0</v>
      </c>
      <c r="P21188">
        <v>0</v>
      </c>
      <c r="Q21188">
        <v>0</v>
      </c>
    </row>
    <row r="21189" spans="1:17" x14ac:dyDescent="0.2">
      <c r="A21189" t="s">
        <v>282</v>
      </c>
      <c r="B21189" t="s">
        <v>53</v>
      </c>
      <c r="C21189" t="s">
        <v>142</v>
      </c>
      <c r="D21189" t="s">
        <v>11</v>
      </c>
      <c r="K21189">
        <v>0.01</v>
      </c>
      <c r="L21189">
        <v>0</v>
      </c>
      <c r="M21189">
        <v>0</v>
      </c>
      <c r="N21189">
        <v>0</v>
      </c>
      <c r="O21189">
        <v>0</v>
      </c>
      <c r="P21189">
        <v>0</v>
      </c>
      <c r="Q21189">
        <v>0</v>
      </c>
    </row>
    <row r="21190" spans="1:17" x14ac:dyDescent="0.2">
      <c r="A21190" t="s">
        <v>282</v>
      </c>
      <c r="B21190" t="s">
        <v>53</v>
      </c>
      <c r="C21190" t="s">
        <v>142</v>
      </c>
      <c r="D21190" t="s">
        <v>12</v>
      </c>
      <c r="K21190">
        <v>0</v>
      </c>
      <c r="L21190">
        <v>0</v>
      </c>
      <c r="M21190">
        <v>0</v>
      </c>
      <c r="N21190">
        <v>0</v>
      </c>
      <c r="O21190">
        <v>0</v>
      </c>
      <c r="P21190">
        <v>0</v>
      </c>
      <c r="Q21190">
        <v>0</v>
      </c>
    </row>
    <row r="21191" spans="1:17" hidden="1" x14ac:dyDescent="0.2">
      <c r="A21191" t="s">
        <v>282</v>
      </c>
      <c r="B21191" t="s">
        <v>53</v>
      </c>
      <c r="C21191" t="s">
        <v>142</v>
      </c>
      <c r="D21191" t="s">
        <v>13</v>
      </c>
      <c r="K21191">
        <v>0.79</v>
      </c>
      <c r="L21191">
        <v>0.66</v>
      </c>
      <c r="M21191">
        <v>0.31</v>
      </c>
      <c r="N21191">
        <v>0.08</v>
      </c>
      <c r="O21191">
        <v>0</v>
      </c>
      <c r="P21191">
        <v>0</v>
      </c>
      <c r="Q21191">
        <v>0</v>
      </c>
    </row>
    <row r="21192" spans="1:17" hidden="1" x14ac:dyDescent="0.2">
      <c r="A21192" t="s">
        <v>282</v>
      </c>
      <c r="B21192" t="s">
        <v>53</v>
      </c>
      <c r="C21192" t="s">
        <v>142</v>
      </c>
      <c r="D21192" t="s">
        <v>14</v>
      </c>
      <c r="K21192">
        <v>0.03</v>
      </c>
      <c r="L21192">
        <v>0.03</v>
      </c>
      <c r="M21192">
        <v>0.03</v>
      </c>
      <c r="N21192">
        <v>0.03</v>
      </c>
      <c r="O21192">
        <v>0.03</v>
      </c>
      <c r="P21192">
        <v>0.04</v>
      </c>
      <c r="Q21192">
        <v>0.04</v>
      </c>
    </row>
    <row r="21193" spans="1:17" hidden="1" x14ac:dyDescent="0.2">
      <c r="A21193" t="s">
        <v>282</v>
      </c>
      <c r="B21193" t="s">
        <v>53</v>
      </c>
      <c r="C21193" t="s">
        <v>142</v>
      </c>
      <c r="D21193" t="s">
        <v>15</v>
      </c>
      <c r="E21193">
        <v>0</v>
      </c>
      <c r="F21193">
        <v>0</v>
      </c>
      <c r="G21193">
        <v>0</v>
      </c>
      <c r="H21193">
        <v>0</v>
      </c>
      <c r="I21193">
        <v>0</v>
      </c>
      <c r="J21193">
        <v>0</v>
      </c>
      <c r="K21193">
        <v>0.97</v>
      </c>
      <c r="L21193">
        <v>0.77</v>
      </c>
      <c r="M21193">
        <v>0.37</v>
      </c>
      <c r="N21193">
        <v>0.12</v>
      </c>
      <c r="O21193">
        <v>0.04</v>
      </c>
      <c r="P21193">
        <v>0.04</v>
      </c>
      <c r="Q21193">
        <v>0.04</v>
      </c>
    </row>
    <row r="21194" spans="1:17" hidden="1" x14ac:dyDescent="0.2">
      <c r="A21194" t="s">
        <v>282</v>
      </c>
      <c r="B21194" t="s">
        <v>53</v>
      </c>
      <c r="C21194" t="s">
        <v>143</v>
      </c>
      <c r="D21194" t="s">
        <v>9</v>
      </c>
    </row>
    <row r="21195" spans="1:17" x14ac:dyDescent="0.2">
      <c r="A21195" t="s">
        <v>282</v>
      </c>
      <c r="B21195" t="s">
        <v>53</v>
      </c>
      <c r="C21195" t="s">
        <v>143</v>
      </c>
      <c r="D21195" t="s">
        <v>10</v>
      </c>
      <c r="K21195">
        <v>1.0900000000000001</v>
      </c>
      <c r="L21195">
        <v>0.62</v>
      </c>
      <c r="M21195">
        <v>0.24</v>
      </c>
      <c r="N21195">
        <v>0.08</v>
      </c>
      <c r="O21195">
        <v>0.03</v>
      </c>
      <c r="P21195">
        <v>0.02</v>
      </c>
      <c r="Q21195">
        <v>0.02</v>
      </c>
    </row>
    <row r="21196" spans="1:17" x14ac:dyDescent="0.2">
      <c r="A21196" t="s">
        <v>282</v>
      </c>
      <c r="B21196" t="s">
        <v>53</v>
      </c>
      <c r="C21196" t="s">
        <v>143</v>
      </c>
      <c r="D21196" t="s">
        <v>11</v>
      </c>
      <c r="K21196">
        <v>1.19</v>
      </c>
      <c r="L21196">
        <v>0.62</v>
      </c>
      <c r="M21196">
        <v>0.28000000000000003</v>
      </c>
      <c r="N21196">
        <v>0.1</v>
      </c>
      <c r="O21196">
        <v>0.04</v>
      </c>
      <c r="P21196">
        <v>0.04</v>
      </c>
      <c r="Q21196">
        <v>0.03</v>
      </c>
    </row>
    <row r="21197" spans="1:17" x14ac:dyDescent="0.2">
      <c r="A21197" t="s">
        <v>282</v>
      </c>
      <c r="B21197" t="s">
        <v>53</v>
      </c>
      <c r="C21197" t="s">
        <v>143</v>
      </c>
      <c r="D21197" t="s">
        <v>12</v>
      </c>
      <c r="K21197">
        <v>0.12</v>
      </c>
      <c r="L21197">
        <v>7.0000000000000007E-2</v>
      </c>
      <c r="M21197">
        <v>0.02</v>
      </c>
      <c r="N21197">
        <v>0</v>
      </c>
      <c r="O21197">
        <v>0</v>
      </c>
      <c r="P21197">
        <v>0</v>
      </c>
      <c r="Q21197">
        <v>0</v>
      </c>
    </row>
    <row r="21198" spans="1:17" hidden="1" x14ac:dyDescent="0.2">
      <c r="A21198" t="s">
        <v>282</v>
      </c>
      <c r="B21198" t="s">
        <v>53</v>
      </c>
      <c r="C21198" t="s">
        <v>143</v>
      </c>
      <c r="D21198" t="s">
        <v>13</v>
      </c>
      <c r="K21198">
        <v>0.41</v>
      </c>
      <c r="L21198">
        <v>0.34</v>
      </c>
      <c r="M21198">
        <v>0.16</v>
      </c>
      <c r="N21198">
        <v>0.04</v>
      </c>
      <c r="O21198">
        <v>0</v>
      </c>
      <c r="P21198">
        <v>0</v>
      </c>
      <c r="Q21198">
        <v>0</v>
      </c>
    </row>
    <row r="21199" spans="1:17" hidden="1" x14ac:dyDescent="0.2">
      <c r="A21199" t="s">
        <v>282</v>
      </c>
      <c r="B21199" t="s">
        <v>53</v>
      </c>
      <c r="C21199" t="s">
        <v>143</v>
      </c>
      <c r="D21199" t="s">
        <v>14</v>
      </c>
      <c r="K21199">
        <v>0.11</v>
      </c>
      <c r="L21199">
        <v>0.06</v>
      </c>
      <c r="M21199">
        <v>0.02</v>
      </c>
      <c r="N21199">
        <v>0.01</v>
      </c>
      <c r="O21199">
        <v>0.01</v>
      </c>
      <c r="P21199">
        <v>0.01</v>
      </c>
      <c r="Q21199">
        <v>0.01</v>
      </c>
    </row>
    <row r="21200" spans="1:17" hidden="1" x14ac:dyDescent="0.2">
      <c r="A21200" t="s">
        <v>282</v>
      </c>
      <c r="B21200" t="s">
        <v>53</v>
      </c>
      <c r="C21200" t="s">
        <v>143</v>
      </c>
      <c r="D21200" t="s">
        <v>15</v>
      </c>
      <c r="E21200">
        <v>0</v>
      </c>
      <c r="F21200">
        <v>0</v>
      </c>
      <c r="G21200">
        <v>0</v>
      </c>
      <c r="H21200">
        <v>0</v>
      </c>
      <c r="I21200">
        <v>0</v>
      </c>
      <c r="J21200">
        <v>0</v>
      </c>
      <c r="K21200">
        <v>2.91</v>
      </c>
      <c r="L21200">
        <v>1.7</v>
      </c>
      <c r="M21200">
        <v>0.72</v>
      </c>
      <c r="N21200">
        <v>0.24</v>
      </c>
      <c r="O21200">
        <v>0.08</v>
      </c>
      <c r="P21200">
        <v>7.0000000000000007E-2</v>
      </c>
      <c r="Q21200">
        <v>0.06</v>
      </c>
    </row>
    <row r="21201" spans="1:17" hidden="1" x14ac:dyDescent="0.2">
      <c r="A21201" t="s">
        <v>282</v>
      </c>
      <c r="B21201" t="s">
        <v>53</v>
      </c>
      <c r="C21201" t="s">
        <v>144</v>
      </c>
      <c r="D21201" t="s">
        <v>9</v>
      </c>
    </row>
    <row r="21202" spans="1:17" x14ac:dyDescent="0.2">
      <c r="A21202" t="s">
        <v>282</v>
      </c>
      <c r="B21202" t="s">
        <v>53</v>
      </c>
      <c r="C21202" t="s">
        <v>144</v>
      </c>
      <c r="D21202" t="s">
        <v>10</v>
      </c>
      <c r="K21202">
        <v>0.84</v>
      </c>
      <c r="L21202">
        <v>0.48</v>
      </c>
      <c r="M21202">
        <v>0.18</v>
      </c>
      <c r="N21202">
        <v>0.06</v>
      </c>
      <c r="O21202">
        <v>0.02</v>
      </c>
      <c r="P21202">
        <v>0.02</v>
      </c>
      <c r="Q21202">
        <v>0.01</v>
      </c>
    </row>
    <row r="21203" spans="1:17" x14ac:dyDescent="0.2">
      <c r="A21203" t="s">
        <v>282</v>
      </c>
      <c r="B21203" t="s">
        <v>53</v>
      </c>
      <c r="C21203" t="s">
        <v>144</v>
      </c>
      <c r="D21203" t="s">
        <v>11</v>
      </c>
      <c r="K21203">
        <v>0.57999999999999996</v>
      </c>
      <c r="L21203">
        <v>0.3</v>
      </c>
      <c r="M21203">
        <v>0.13</v>
      </c>
      <c r="N21203">
        <v>0.04</v>
      </c>
      <c r="O21203">
        <v>0.02</v>
      </c>
      <c r="P21203">
        <v>0.01</v>
      </c>
      <c r="Q21203">
        <v>0.01</v>
      </c>
    </row>
    <row r="21204" spans="1:17" x14ac:dyDescent="0.2">
      <c r="A21204" t="s">
        <v>282</v>
      </c>
      <c r="B21204" t="s">
        <v>53</v>
      </c>
      <c r="C21204" t="s">
        <v>144</v>
      </c>
      <c r="D21204" t="s">
        <v>12</v>
      </c>
      <c r="K21204">
        <v>0.23</v>
      </c>
      <c r="L21204">
        <v>0.13</v>
      </c>
      <c r="M21204">
        <v>0.04</v>
      </c>
      <c r="N21204">
        <v>0.01</v>
      </c>
      <c r="O21204">
        <v>0</v>
      </c>
      <c r="P21204">
        <v>0</v>
      </c>
      <c r="Q21204">
        <v>0</v>
      </c>
    </row>
    <row r="21205" spans="1:17" hidden="1" x14ac:dyDescent="0.2">
      <c r="A21205" t="s">
        <v>282</v>
      </c>
      <c r="B21205" t="s">
        <v>53</v>
      </c>
      <c r="C21205" t="s">
        <v>144</v>
      </c>
      <c r="D21205" t="s">
        <v>13</v>
      </c>
      <c r="K21205">
        <v>0.17</v>
      </c>
      <c r="L21205">
        <v>0.14000000000000001</v>
      </c>
      <c r="M21205">
        <v>7.0000000000000007E-2</v>
      </c>
      <c r="N21205">
        <v>0.02</v>
      </c>
      <c r="O21205">
        <v>0</v>
      </c>
      <c r="P21205">
        <v>0</v>
      </c>
      <c r="Q21205">
        <v>0</v>
      </c>
    </row>
    <row r="21206" spans="1:17" hidden="1" x14ac:dyDescent="0.2">
      <c r="A21206" t="s">
        <v>282</v>
      </c>
      <c r="B21206" t="s">
        <v>53</v>
      </c>
      <c r="C21206" t="s">
        <v>144</v>
      </c>
      <c r="D21206" t="s">
        <v>14</v>
      </c>
      <c r="K21206">
        <v>7.0000000000000007E-2</v>
      </c>
      <c r="L21206">
        <v>0.04</v>
      </c>
      <c r="M21206">
        <v>0.01</v>
      </c>
      <c r="N21206">
        <v>0</v>
      </c>
      <c r="O21206">
        <v>0</v>
      </c>
      <c r="P21206">
        <v>0</v>
      </c>
      <c r="Q21206">
        <v>0</v>
      </c>
    </row>
    <row r="21207" spans="1:17" hidden="1" x14ac:dyDescent="0.2">
      <c r="A21207" t="s">
        <v>282</v>
      </c>
      <c r="B21207" t="s">
        <v>53</v>
      </c>
      <c r="C21207" t="s">
        <v>144</v>
      </c>
      <c r="D21207" t="s">
        <v>15</v>
      </c>
      <c r="E21207">
        <v>0</v>
      </c>
      <c r="F21207">
        <v>0</v>
      </c>
      <c r="G21207">
        <v>0</v>
      </c>
      <c r="H21207">
        <v>0</v>
      </c>
      <c r="I21207">
        <v>0</v>
      </c>
      <c r="J21207">
        <v>0</v>
      </c>
      <c r="K21207">
        <v>1.89</v>
      </c>
      <c r="L21207">
        <v>1.08</v>
      </c>
      <c r="M21207">
        <v>0.44</v>
      </c>
      <c r="N21207">
        <v>0.13</v>
      </c>
      <c r="O21207">
        <v>0.04</v>
      </c>
      <c r="P21207">
        <v>0.03</v>
      </c>
      <c r="Q21207">
        <v>0.03</v>
      </c>
    </row>
    <row r="21208" spans="1:17" hidden="1" x14ac:dyDescent="0.2">
      <c r="A21208" t="s">
        <v>282</v>
      </c>
      <c r="B21208" t="s">
        <v>53</v>
      </c>
      <c r="C21208" t="s">
        <v>145</v>
      </c>
      <c r="D21208" t="s">
        <v>9</v>
      </c>
    </row>
    <row r="21209" spans="1:17" x14ac:dyDescent="0.2">
      <c r="A21209" t="s">
        <v>282</v>
      </c>
      <c r="B21209" t="s">
        <v>53</v>
      </c>
      <c r="C21209" t="s">
        <v>145</v>
      </c>
      <c r="D21209" t="s">
        <v>10</v>
      </c>
      <c r="K21209">
        <v>1.65</v>
      </c>
      <c r="L21209">
        <v>0.94</v>
      </c>
      <c r="M21209">
        <v>0.36</v>
      </c>
      <c r="N21209">
        <v>0.11</v>
      </c>
      <c r="O21209">
        <v>0.04</v>
      </c>
      <c r="P21209">
        <v>0.03</v>
      </c>
      <c r="Q21209">
        <v>0.02</v>
      </c>
    </row>
    <row r="21210" spans="1:17" x14ac:dyDescent="0.2">
      <c r="A21210" t="s">
        <v>282</v>
      </c>
      <c r="B21210" t="s">
        <v>53</v>
      </c>
      <c r="C21210" t="s">
        <v>145</v>
      </c>
      <c r="D21210" t="s">
        <v>11</v>
      </c>
      <c r="K21210">
        <v>0.78</v>
      </c>
      <c r="L21210">
        <v>0.4</v>
      </c>
      <c r="M21210">
        <v>0.18</v>
      </c>
      <c r="N21210">
        <v>0.06</v>
      </c>
      <c r="O21210">
        <v>0.02</v>
      </c>
      <c r="P21210">
        <v>0.02</v>
      </c>
      <c r="Q21210">
        <v>0.02</v>
      </c>
    </row>
    <row r="21211" spans="1:17" x14ac:dyDescent="0.2">
      <c r="A21211" t="s">
        <v>282</v>
      </c>
      <c r="B21211" t="s">
        <v>53</v>
      </c>
      <c r="C21211" t="s">
        <v>145</v>
      </c>
      <c r="D21211" t="s">
        <v>12</v>
      </c>
      <c r="K21211">
        <v>0.17</v>
      </c>
      <c r="L21211">
        <v>0.09</v>
      </c>
      <c r="M21211">
        <v>0.03</v>
      </c>
      <c r="N21211">
        <v>0.01</v>
      </c>
      <c r="O21211">
        <v>0</v>
      </c>
      <c r="P21211">
        <v>0</v>
      </c>
      <c r="Q21211">
        <v>0</v>
      </c>
    </row>
    <row r="21212" spans="1:17" hidden="1" x14ac:dyDescent="0.2">
      <c r="A21212" t="s">
        <v>282</v>
      </c>
      <c r="B21212" t="s">
        <v>53</v>
      </c>
      <c r="C21212" t="s">
        <v>145</v>
      </c>
      <c r="D21212" t="s">
        <v>13</v>
      </c>
      <c r="K21212">
        <v>3.95</v>
      </c>
      <c r="L21212">
        <v>3.29</v>
      </c>
      <c r="M21212">
        <v>1.55</v>
      </c>
      <c r="N21212">
        <v>0.4</v>
      </c>
      <c r="O21212">
        <v>0.01</v>
      </c>
      <c r="P21212">
        <v>0.01</v>
      </c>
      <c r="Q21212">
        <v>0.01</v>
      </c>
    </row>
    <row r="21213" spans="1:17" hidden="1" x14ac:dyDescent="0.2">
      <c r="A21213" t="s">
        <v>282</v>
      </c>
      <c r="B21213" t="s">
        <v>53</v>
      </c>
      <c r="C21213" t="s">
        <v>145</v>
      </c>
      <c r="D21213" t="s">
        <v>14</v>
      </c>
      <c r="K21213">
        <v>0.24</v>
      </c>
      <c r="L21213">
        <v>0.13</v>
      </c>
      <c r="M21213">
        <v>0.05</v>
      </c>
      <c r="N21213">
        <v>0.02</v>
      </c>
      <c r="O21213">
        <v>0.02</v>
      </c>
      <c r="P21213">
        <v>0.02</v>
      </c>
      <c r="Q21213">
        <v>0.02</v>
      </c>
    </row>
    <row r="21214" spans="1:17" hidden="1" x14ac:dyDescent="0.2">
      <c r="A21214" t="s">
        <v>282</v>
      </c>
      <c r="B21214" t="s">
        <v>53</v>
      </c>
      <c r="C21214" t="s">
        <v>145</v>
      </c>
      <c r="D21214" t="s">
        <v>15</v>
      </c>
      <c r="E21214">
        <v>0</v>
      </c>
      <c r="F21214">
        <v>0</v>
      </c>
      <c r="G21214">
        <v>0</v>
      </c>
      <c r="H21214">
        <v>0</v>
      </c>
      <c r="I21214">
        <v>0</v>
      </c>
      <c r="J21214">
        <v>0</v>
      </c>
      <c r="K21214">
        <v>6.79</v>
      </c>
      <c r="L21214">
        <v>4.8499999999999996</v>
      </c>
      <c r="M21214">
        <v>2.17</v>
      </c>
      <c r="N21214">
        <v>0.6</v>
      </c>
      <c r="O21214">
        <v>0.09</v>
      </c>
      <c r="P21214">
        <v>0.08</v>
      </c>
      <c r="Q21214">
        <v>0.06</v>
      </c>
    </row>
    <row r="21215" spans="1:17" hidden="1" x14ac:dyDescent="0.2">
      <c r="A21215" t="s">
        <v>282</v>
      </c>
      <c r="B21215" t="s">
        <v>53</v>
      </c>
      <c r="C21215" t="s">
        <v>146</v>
      </c>
      <c r="D21215" t="s">
        <v>9</v>
      </c>
    </row>
    <row r="21216" spans="1:17" x14ac:dyDescent="0.2">
      <c r="A21216" t="s">
        <v>282</v>
      </c>
      <c r="B21216" t="s">
        <v>53</v>
      </c>
      <c r="C21216" t="s">
        <v>146</v>
      </c>
      <c r="D21216" t="s">
        <v>10</v>
      </c>
      <c r="K21216">
        <v>1.25</v>
      </c>
      <c r="L21216">
        <v>0.68</v>
      </c>
      <c r="M21216">
        <v>0.27</v>
      </c>
      <c r="N21216">
        <v>7.0000000000000007E-2</v>
      </c>
      <c r="O21216">
        <v>0.03</v>
      </c>
      <c r="P21216">
        <v>0.02</v>
      </c>
      <c r="Q21216">
        <v>0.02</v>
      </c>
    </row>
    <row r="21217" spans="1:17" x14ac:dyDescent="0.2">
      <c r="A21217" t="s">
        <v>282</v>
      </c>
      <c r="B21217" t="s">
        <v>53</v>
      </c>
      <c r="C21217" t="s">
        <v>146</v>
      </c>
      <c r="D21217" t="s">
        <v>11</v>
      </c>
      <c r="K21217">
        <v>0.23</v>
      </c>
      <c r="L21217">
        <v>0.12</v>
      </c>
      <c r="M21217">
        <v>0.05</v>
      </c>
      <c r="N21217">
        <v>0.02</v>
      </c>
      <c r="O21217">
        <v>0.01</v>
      </c>
      <c r="P21217">
        <v>0.01</v>
      </c>
      <c r="Q21217">
        <v>0.01</v>
      </c>
    </row>
    <row r="21218" spans="1:17" x14ac:dyDescent="0.2">
      <c r="A21218" t="s">
        <v>282</v>
      </c>
      <c r="B21218" t="s">
        <v>53</v>
      </c>
      <c r="C21218" t="s">
        <v>146</v>
      </c>
      <c r="D21218" t="s">
        <v>12</v>
      </c>
      <c r="K21218">
        <v>0.06</v>
      </c>
      <c r="L21218">
        <v>0.03</v>
      </c>
      <c r="M21218">
        <v>0.01</v>
      </c>
      <c r="N21218">
        <v>0</v>
      </c>
      <c r="O21218">
        <v>0</v>
      </c>
      <c r="P21218">
        <v>0</v>
      </c>
      <c r="Q21218">
        <v>0</v>
      </c>
    </row>
    <row r="21219" spans="1:17" hidden="1" x14ac:dyDescent="0.2">
      <c r="A21219" t="s">
        <v>282</v>
      </c>
      <c r="B21219" t="s">
        <v>53</v>
      </c>
      <c r="C21219" t="s">
        <v>146</v>
      </c>
      <c r="D21219" t="s">
        <v>13</v>
      </c>
      <c r="K21219">
        <v>0.03</v>
      </c>
      <c r="L21219">
        <v>0.03</v>
      </c>
      <c r="M21219">
        <v>0.01</v>
      </c>
      <c r="N21219">
        <v>0</v>
      </c>
      <c r="O21219">
        <v>0</v>
      </c>
      <c r="P21219">
        <v>0</v>
      </c>
      <c r="Q21219">
        <v>0</v>
      </c>
    </row>
    <row r="21220" spans="1:17" hidden="1" x14ac:dyDescent="0.2">
      <c r="A21220" t="s">
        <v>282</v>
      </c>
      <c r="B21220" t="s">
        <v>53</v>
      </c>
      <c r="C21220" t="s">
        <v>146</v>
      </c>
      <c r="D21220" t="s">
        <v>14</v>
      </c>
      <c r="K21220">
        <v>0.02</v>
      </c>
      <c r="L21220">
        <v>0.01</v>
      </c>
      <c r="M21220">
        <v>0</v>
      </c>
      <c r="N21220">
        <v>0</v>
      </c>
      <c r="O21220">
        <v>0</v>
      </c>
      <c r="P21220">
        <v>0</v>
      </c>
      <c r="Q21220">
        <v>0</v>
      </c>
    </row>
    <row r="21221" spans="1:17" hidden="1" x14ac:dyDescent="0.2">
      <c r="A21221" t="s">
        <v>282</v>
      </c>
      <c r="B21221" t="s">
        <v>53</v>
      </c>
      <c r="C21221" t="s">
        <v>146</v>
      </c>
      <c r="D21221" t="s">
        <v>15</v>
      </c>
      <c r="E21221">
        <v>0</v>
      </c>
      <c r="F21221">
        <v>0</v>
      </c>
      <c r="G21221">
        <v>0</v>
      </c>
      <c r="H21221">
        <v>0</v>
      </c>
      <c r="I21221">
        <v>0</v>
      </c>
      <c r="J21221">
        <v>0</v>
      </c>
      <c r="K21221">
        <v>1.59</v>
      </c>
      <c r="L21221">
        <v>0.87</v>
      </c>
      <c r="M21221">
        <v>0.35</v>
      </c>
      <c r="N21221">
        <v>0.1</v>
      </c>
      <c r="O21221">
        <v>0.04</v>
      </c>
      <c r="P21221">
        <v>0.03</v>
      </c>
      <c r="Q21221">
        <v>0.02</v>
      </c>
    </row>
    <row r="21222" spans="1:17" hidden="1" x14ac:dyDescent="0.2">
      <c r="A21222" t="s">
        <v>282</v>
      </c>
      <c r="B21222" t="s">
        <v>53</v>
      </c>
      <c r="C21222" t="s">
        <v>147</v>
      </c>
      <c r="D21222" t="s">
        <v>9</v>
      </c>
    </row>
    <row r="21223" spans="1:17" x14ac:dyDescent="0.2">
      <c r="A21223" t="s">
        <v>282</v>
      </c>
      <c r="B21223" t="s">
        <v>53</v>
      </c>
      <c r="C21223" t="s">
        <v>147</v>
      </c>
      <c r="D21223" t="s">
        <v>10</v>
      </c>
      <c r="K21223">
        <v>0.08</v>
      </c>
      <c r="L21223">
        <v>0.05</v>
      </c>
      <c r="M21223">
        <v>0.02</v>
      </c>
      <c r="N21223">
        <v>0.01</v>
      </c>
      <c r="O21223">
        <v>0</v>
      </c>
      <c r="P21223">
        <v>0</v>
      </c>
      <c r="Q21223">
        <v>0</v>
      </c>
    </row>
    <row r="21224" spans="1:17" x14ac:dyDescent="0.2">
      <c r="A21224" t="s">
        <v>282</v>
      </c>
      <c r="B21224" t="s">
        <v>53</v>
      </c>
      <c r="C21224" t="s">
        <v>147</v>
      </c>
      <c r="D21224" t="s">
        <v>11</v>
      </c>
      <c r="K21224">
        <v>0.03</v>
      </c>
      <c r="L21224">
        <v>0.02</v>
      </c>
      <c r="M21224">
        <v>0.01</v>
      </c>
      <c r="N21224">
        <v>0</v>
      </c>
      <c r="O21224">
        <v>0</v>
      </c>
      <c r="P21224">
        <v>0</v>
      </c>
      <c r="Q21224">
        <v>0</v>
      </c>
    </row>
    <row r="21225" spans="1:17" x14ac:dyDescent="0.2">
      <c r="A21225" t="s">
        <v>282</v>
      </c>
      <c r="B21225" t="s">
        <v>53</v>
      </c>
      <c r="C21225" t="s">
        <v>147</v>
      </c>
      <c r="D21225" t="s">
        <v>12</v>
      </c>
      <c r="K21225">
        <v>0</v>
      </c>
      <c r="L21225">
        <v>0</v>
      </c>
      <c r="M21225">
        <v>0</v>
      </c>
      <c r="N21225">
        <v>0</v>
      </c>
      <c r="O21225">
        <v>0</v>
      </c>
      <c r="P21225">
        <v>0</v>
      </c>
      <c r="Q21225">
        <v>0</v>
      </c>
    </row>
    <row r="21226" spans="1:17" hidden="1" x14ac:dyDescent="0.2">
      <c r="A21226" t="s">
        <v>282</v>
      </c>
      <c r="B21226" t="s">
        <v>53</v>
      </c>
      <c r="C21226" t="s">
        <v>147</v>
      </c>
      <c r="D21226" t="s">
        <v>13</v>
      </c>
    </row>
    <row r="21227" spans="1:17" hidden="1" x14ac:dyDescent="0.2">
      <c r="A21227" t="s">
        <v>282</v>
      </c>
      <c r="B21227" t="s">
        <v>53</v>
      </c>
      <c r="C21227" t="s">
        <v>147</v>
      </c>
      <c r="D21227" t="s">
        <v>14</v>
      </c>
      <c r="K21227">
        <v>0.01</v>
      </c>
      <c r="L21227">
        <v>0</v>
      </c>
      <c r="M21227">
        <v>0</v>
      </c>
      <c r="N21227">
        <v>0</v>
      </c>
      <c r="O21227">
        <v>0</v>
      </c>
      <c r="P21227">
        <v>0</v>
      </c>
      <c r="Q21227">
        <v>0</v>
      </c>
    </row>
    <row r="21228" spans="1:17" hidden="1" x14ac:dyDescent="0.2">
      <c r="A21228" t="s">
        <v>282</v>
      </c>
      <c r="B21228" t="s">
        <v>53</v>
      </c>
      <c r="C21228" t="s">
        <v>147</v>
      </c>
      <c r="D21228" t="s">
        <v>15</v>
      </c>
      <c r="E21228">
        <v>0</v>
      </c>
      <c r="F21228">
        <v>0</v>
      </c>
      <c r="G21228">
        <v>0</v>
      </c>
      <c r="H21228">
        <v>0</v>
      </c>
      <c r="I21228">
        <v>0</v>
      </c>
      <c r="J21228">
        <v>0</v>
      </c>
      <c r="K21228">
        <v>0.12</v>
      </c>
      <c r="L21228">
        <v>7.0000000000000007E-2</v>
      </c>
      <c r="M21228">
        <v>0.03</v>
      </c>
      <c r="N21228">
        <v>0.01</v>
      </c>
      <c r="O21228">
        <v>0</v>
      </c>
      <c r="P21228">
        <v>0</v>
      </c>
      <c r="Q21228">
        <v>0</v>
      </c>
    </row>
    <row r="21229" spans="1:17" hidden="1" x14ac:dyDescent="0.2">
      <c r="A21229" t="s">
        <v>282</v>
      </c>
      <c r="B21229" t="s">
        <v>53</v>
      </c>
      <c r="C21229" t="s">
        <v>148</v>
      </c>
      <c r="D21229" t="s">
        <v>9</v>
      </c>
    </row>
    <row r="21230" spans="1:17" x14ac:dyDescent="0.2">
      <c r="A21230" t="s">
        <v>282</v>
      </c>
      <c r="B21230" t="s">
        <v>53</v>
      </c>
      <c r="C21230" t="s">
        <v>148</v>
      </c>
      <c r="D21230" t="s">
        <v>10</v>
      </c>
      <c r="K21230">
        <v>0.77</v>
      </c>
      <c r="L21230">
        <v>0.44</v>
      </c>
      <c r="M21230">
        <v>0.17</v>
      </c>
      <c r="N21230">
        <v>0.05</v>
      </c>
      <c r="O21230">
        <v>0.02</v>
      </c>
      <c r="P21230">
        <v>0.01</v>
      </c>
      <c r="Q21230">
        <v>0.01</v>
      </c>
    </row>
    <row r="21231" spans="1:17" x14ac:dyDescent="0.2">
      <c r="A21231" t="s">
        <v>282</v>
      </c>
      <c r="B21231" t="s">
        <v>53</v>
      </c>
      <c r="C21231" t="s">
        <v>148</v>
      </c>
      <c r="D21231" t="s">
        <v>11</v>
      </c>
      <c r="K21231">
        <v>0.54</v>
      </c>
      <c r="L21231">
        <v>0.28000000000000003</v>
      </c>
      <c r="M21231">
        <v>0.12</v>
      </c>
      <c r="N21231">
        <v>0.04</v>
      </c>
      <c r="O21231">
        <v>0.02</v>
      </c>
      <c r="P21231">
        <v>0.01</v>
      </c>
      <c r="Q21231">
        <v>0.01</v>
      </c>
    </row>
    <row r="21232" spans="1:17" x14ac:dyDescent="0.2">
      <c r="A21232" t="s">
        <v>282</v>
      </c>
      <c r="B21232" t="s">
        <v>53</v>
      </c>
      <c r="C21232" t="s">
        <v>148</v>
      </c>
      <c r="D21232" t="s">
        <v>12</v>
      </c>
      <c r="K21232">
        <v>0.2</v>
      </c>
      <c r="L21232">
        <v>0.11</v>
      </c>
      <c r="M21232">
        <v>0.04</v>
      </c>
      <c r="N21232">
        <v>0.01</v>
      </c>
      <c r="O21232">
        <v>0</v>
      </c>
      <c r="P21232">
        <v>0</v>
      </c>
      <c r="Q21232">
        <v>0</v>
      </c>
    </row>
    <row r="21233" spans="1:17" hidden="1" x14ac:dyDescent="0.2">
      <c r="A21233" t="s">
        <v>282</v>
      </c>
      <c r="B21233" t="s">
        <v>53</v>
      </c>
      <c r="C21233" t="s">
        <v>148</v>
      </c>
      <c r="D21233" t="s">
        <v>13</v>
      </c>
    </row>
    <row r="21234" spans="1:17" hidden="1" x14ac:dyDescent="0.2">
      <c r="A21234" t="s">
        <v>282</v>
      </c>
      <c r="B21234" t="s">
        <v>53</v>
      </c>
      <c r="C21234" t="s">
        <v>148</v>
      </c>
      <c r="D21234" t="s">
        <v>14</v>
      </c>
      <c r="K21234">
        <v>7.0000000000000007E-2</v>
      </c>
      <c r="L21234">
        <v>0.04</v>
      </c>
      <c r="M21234">
        <v>0.01</v>
      </c>
      <c r="N21234">
        <v>0.01</v>
      </c>
      <c r="O21234">
        <v>0</v>
      </c>
      <c r="P21234">
        <v>0</v>
      </c>
      <c r="Q21234">
        <v>0</v>
      </c>
    </row>
    <row r="21235" spans="1:17" hidden="1" x14ac:dyDescent="0.2">
      <c r="A21235" t="s">
        <v>282</v>
      </c>
      <c r="B21235" t="s">
        <v>53</v>
      </c>
      <c r="C21235" t="s">
        <v>148</v>
      </c>
      <c r="D21235" t="s">
        <v>15</v>
      </c>
      <c r="E21235">
        <v>0</v>
      </c>
      <c r="F21235">
        <v>0</v>
      </c>
      <c r="G21235">
        <v>0</v>
      </c>
      <c r="H21235">
        <v>0</v>
      </c>
      <c r="I21235">
        <v>0</v>
      </c>
      <c r="J21235">
        <v>0</v>
      </c>
      <c r="K21235">
        <v>1.58</v>
      </c>
      <c r="L21235">
        <v>0.86</v>
      </c>
      <c r="M21235">
        <v>0.34</v>
      </c>
      <c r="N21235">
        <v>0.1</v>
      </c>
      <c r="O21235">
        <v>0.04</v>
      </c>
      <c r="P21235">
        <v>0.03</v>
      </c>
      <c r="Q21235">
        <v>0.03</v>
      </c>
    </row>
    <row r="21236" spans="1:17" hidden="1" x14ac:dyDescent="0.2">
      <c r="A21236" t="s">
        <v>282</v>
      </c>
      <c r="B21236" t="s">
        <v>53</v>
      </c>
      <c r="C21236" t="s">
        <v>149</v>
      </c>
      <c r="D21236" t="s">
        <v>9</v>
      </c>
    </row>
    <row r="21237" spans="1:17" x14ac:dyDescent="0.2">
      <c r="A21237" t="s">
        <v>282</v>
      </c>
      <c r="B21237" t="s">
        <v>53</v>
      </c>
      <c r="C21237" t="s">
        <v>149</v>
      </c>
      <c r="D21237" t="s">
        <v>10</v>
      </c>
      <c r="K21237">
        <v>0.75</v>
      </c>
      <c r="L21237">
        <v>0.43</v>
      </c>
      <c r="M21237">
        <v>0.17</v>
      </c>
      <c r="N21237">
        <v>0.05</v>
      </c>
      <c r="O21237">
        <v>0.02</v>
      </c>
      <c r="P21237">
        <v>0.01</v>
      </c>
      <c r="Q21237">
        <v>0.01</v>
      </c>
    </row>
    <row r="21238" spans="1:17" x14ac:dyDescent="0.2">
      <c r="A21238" t="s">
        <v>282</v>
      </c>
      <c r="B21238" t="s">
        <v>53</v>
      </c>
      <c r="C21238" t="s">
        <v>149</v>
      </c>
      <c r="D21238" t="s">
        <v>11</v>
      </c>
      <c r="K21238">
        <v>0.6</v>
      </c>
      <c r="L21238">
        <v>0.31</v>
      </c>
      <c r="M21238">
        <v>0.14000000000000001</v>
      </c>
      <c r="N21238">
        <v>0.05</v>
      </c>
      <c r="O21238">
        <v>0.02</v>
      </c>
      <c r="P21238">
        <v>0.02</v>
      </c>
      <c r="Q21238">
        <v>0.01</v>
      </c>
    </row>
    <row r="21239" spans="1:17" x14ac:dyDescent="0.2">
      <c r="A21239" t="s">
        <v>282</v>
      </c>
      <c r="B21239" t="s">
        <v>53</v>
      </c>
      <c r="C21239" t="s">
        <v>149</v>
      </c>
      <c r="D21239" t="s">
        <v>12</v>
      </c>
      <c r="K21239">
        <v>0.08</v>
      </c>
      <c r="L21239">
        <v>0.05</v>
      </c>
      <c r="M21239">
        <v>0.02</v>
      </c>
      <c r="N21239">
        <v>0</v>
      </c>
      <c r="O21239">
        <v>0</v>
      </c>
      <c r="P21239">
        <v>0</v>
      </c>
      <c r="Q21239">
        <v>0</v>
      </c>
    </row>
    <row r="21240" spans="1:17" hidden="1" x14ac:dyDescent="0.2">
      <c r="A21240" t="s">
        <v>282</v>
      </c>
      <c r="B21240" t="s">
        <v>53</v>
      </c>
      <c r="C21240" t="s">
        <v>149</v>
      </c>
      <c r="D21240" t="s">
        <v>13</v>
      </c>
      <c r="K21240">
        <v>1.44</v>
      </c>
      <c r="L21240">
        <v>1.2</v>
      </c>
      <c r="M21240">
        <v>0.56000000000000005</v>
      </c>
      <c r="N21240">
        <v>0.15</v>
      </c>
      <c r="O21240">
        <v>0</v>
      </c>
      <c r="P21240">
        <v>0</v>
      </c>
      <c r="Q21240">
        <v>0</v>
      </c>
    </row>
    <row r="21241" spans="1:17" hidden="1" x14ac:dyDescent="0.2">
      <c r="A21241" t="s">
        <v>282</v>
      </c>
      <c r="B21241" t="s">
        <v>53</v>
      </c>
      <c r="C21241" t="s">
        <v>149</v>
      </c>
      <c r="D21241" t="s">
        <v>14</v>
      </c>
      <c r="K21241">
        <v>0.12</v>
      </c>
      <c r="L21241">
        <v>0.06</v>
      </c>
      <c r="M21241">
        <v>0.02</v>
      </c>
      <c r="N21241">
        <v>0.01</v>
      </c>
      <c r="O21241">
        <v>0.01</v>
      </c>
      <c r="P21241">
        <v>0.01</v>
      </c>
      <c r="Q21241">
        <v>0.01</v>
      </c>
    </row>
    <row r="21242" spans="1:17" hidden="1" x14ac:dyDescent="0.2">
      <c r="A21242" t="s">
        <v>282</v>
      </c>
      <c r="B21242" t="s">
        <v>53</v>
      </c>
      <c r="C21242" t="s">
        <v>149</v>
      </c>
      <c r="D21242" t="s">
        <v>15</v>
      </c>
      <c r="E21242">
        <v>0</v>
      </c>
      <c r="F21242">
        <v>0</v>
      </c>
      <c r="G21242">
        <v>0</v>
      </c>
      <c r="H21242">
        <v>0</v>
      </c>
      <c r="I21242">
        <v>0</v>
      </c>
      <c r="J21242">
        <v>0</v>
      </c>
      <c r="K21242">
        <v>2.99</v>
      </c>
      <c r="L21242">
        <v>2.0499999999999998</v>
      </c>
      <c r="M21242">
        <v>0.91</v>
      </c>
      <c r="N21242">
        <v>0.26</v>
      </c>
      <c r="O21242">
        <v>0.04</v>
      </c>
      <c r="P21242">
        <v>0.04</v>
      </c>
      <c r="Q21242">
        <v>0.03</v>
      </c>
    </row>
    <row r="21243" spans="1:17" hidden="1" x14ac:dyDescent="0.2">
      <c r="A21243" t="s">
        <v>282</v>
      </c>
      <c r="B21243" t="s">
        <v>53</v>
      </c>
      <c r="C21243" t="s">
        <v>150</v>
      </c>
      <c r="D21243" t="s">
        <v>9</v>
      </c>
    </row>
    <row r="21244" spans="1:17" x14ac:dyDescent="0.2">
      <c r="A21244" t="s">
        <v>282</v>
      </c>
      <c r="B21244" t="s">
        <v>53</v>
      </c>
      <c r="C21244" t="s">
        <v>150</v>
      </c>
      <c r="D21244" t="s">
        <v>10</v>
      </c>
      <c r="K21244">
        <v>3.54</v>
      </c>
      <c r="L21244">
        <v>2.02</v>
      </c>
      <c r="M21244">
        <v>0.81</v>
      </c>
      <c r="N21244">
        <v>0.26</v>
      </c>
      <c r="O21244">
        <v>0.1</v>
      </c>
      <c r="P21244">
        <v>0.08</v>
      </c>
      <c r="Q21244">
        <v>0.06</v>
      </c>
    </row>
    <row r="21245" spans="1:17" x14ac:dyDescent="0.2">
      <c r="A21245" t="s">
        <v>282</v>
      </c>
      <c r="B21245" t="s">
        <v>53</v>
      </c>
      <c r="C21245" t="s">
        <v>150</v>
      </c>
      <c r="D21245" t="s">
        <v>11</v>
      </c>
      <c r="K21245">
        <v>0.68</v>
      </c>
      <c r="L21245">
        <v>0.32</v>
      </c>
      <c r="M21245">
        <v>0.13</v>
      </c>
      <c r="N21245">
        <v>0.05</v>
      </c>
      <c r="O21245">
        <v>0.02</v>
      </c>
      <c r="P21245">
        <v>0.02</v>
      </c>
      <c r="Q21245">
        <v>0.01</v>
      </c>
    </row>
    <row r="21246" spans="1:17" x14ac:dyDescent="0.2">
      <c r="A21246" t="s">
        <v>282</v>
      </c>
      <c r="B21246" t="s">
        <v>53</v>
      </c>
      <c r="C21246" t="s">
        <v>150</v>
      </c>
      <c r="D21246" t="s">
        <v>12</v>
      </c>
      <c r="K21246">
        <v>0.13</v>
      </c>
      <c r="L21246">
        <v>7.0000000000000007E-2</v>
      </c>
      <c r="M21246">
        <v>0.03</v>
      </c>
      <c r="N21246">
        <v>0</v>
      </c>
      <c r="O21246">
        <v>0</v>
      </c>
      <c r="P21246">
        <v>0</v>
      </c>
      <c r="Q21246">
        <v>0</v>
      </c>
    </row>
    <row r="21247" spans="1:17" hidden="1" x14ac:dyDescent="0.2">
      <c r="A21247" t="s">
        <v>282</v>
      </c>
      <c r="B21247" t="s">
        <v>53</v>
      </c>
      <c r="C21247" t="s">
        <v>150</v>
      </c>
      <c r="D21247" t="s">
        <v>13</v>
      </c>
      <c r="K21247">
        <v>3.56</v>
      </c>
      <c r="L21247">
        <v>2.97</v>
      </c>
      <c r="M21247">
        <v>1.4</v>
      </c>
      <c r="N21247">
        <v>0.36</v>
      </c>
      <c r="O21247">
        <v>0.01</v>
      </c>
      <c r="P21247">
        <v>0.01</v>
      </c>
      <c r="Q21247">
        <v>0.01</v>
      </c>
    </row>
    <row r="21248" spans="1:17" hidden="1" x14ac:dyDescent="0.2">
      <c r="A21248" t="s">
        <v>282</v>
      </c>
      <c r="B21248" t="s">
        <v>53</v>
      </c>
      <c r="C21248" t="s">
        <v>150</v>
      </c>
      <c r="D21248" t="s">
        <v>14</v>
      </c>
      <c r="K21248">
        <v>0.15</v>
      </c>
      <c r="L21248">
        <v>0.08</v>
      </c>
      <c r="M21248">
        <v>0.03</v>
      </c>
      <c r="N21248">
        <v>0.01</v>
      </c>
      <c r="O21248">
        <v>0.01</v>
      </c>
      <c r="P21248">
        <v>0.01</v>
      </c>
      <c r="Q21248">
        <v>0.01</v>
      </c>
    </row>
    <row r="21249" spans="1:17" hidden="1" x14ac:dyDescent="0.2">
      <c r="A21249" t="s">
        <v>282</v>
      </c>
      <c r="B21249" t="s">
        <v>53</v>
      </c>
      <c r="C21249" t="s">
        <v>150</v>
      </c>
      <c r="D21249" t="s">
        <v>15</v>
      </c>
      <c r="E21249">
        <v>0</v>
      </c>
      <c r="F21249">
        <v>0</v>
      </c>
      <c r="G21249">
        <v>0</v>
      </c>
      <c r="H21249">
        <v>0</v>
      </c>
      <c r="I21249">
        <v>0</v>
      </c>
      <c r="J21249">
        <v>0</v>
      </c>
      <c r="K21249">
        <v>8.06</v>
      </c>
      <c r="L21249">
        <v>5.46</v>
      </c>
      <c r="M21249">
        <v>2.39</v>
      </c>
      <c r="N21249">
        <v>0.69</v>
      </c>
      <c r="O21249">
        <v>0.13</v>
      </c>
      <c r="P21249">
        <v>0.11</v>
      </c>
      <c r="Q21249">
        <v>0.09</v>
      </c>
    </row>
    <row r="21250" spans="1:17" hidden="1" x14ac:dyDescent="0.2">
      <c r="A21250" t="s">
        <v>282</v>
      </c>
      <c r="B21250" t="s">
        <v>53</v>
      </c>
      <c r="C21250" t="s">
        <v>151</v>
      </c>
      <c r="D21250" t="s">
        <v>9</v>
      </c>
    </row>
    <row r="21251" spans="1:17" x14ac:dyDescent="0.2">
      <c r="A21251" t="s">
        <v>282</v>
      </c>
      <c r="B21251" t="s">
        <v>53</v>
      </c>
      <c r="C21251" t="s">
        <v>151</v>
      </c>
      <c r="D21251" t="s">
        <v>10</v>
      </c>
      <c r="K21251">
        <v>0.08</v>
      </c>
      <c r="L21251">
        <v>0.05</v>
      </c>
      <c r="M21251">
        <v>0.02</v>
      </c>
      <c r="N21251">
        <v>0.01</v>
      </c>
      <c r="O21251">
        <v>0</v>
      </c>
      <c r="P21251">
        <v>0</v>
      </c>
      <c r="Q21251">
        <v>0</v>
      </c>
    </row>
    <row r="21252" spans="1:17" x14ac:dyDescent="0.2">
      <c r="A21252" t="s">
        <v>282</v>
      </c>
      <c r="B21252" t="s">
        <v>53</v>
      </c>
      <c r="C21252" t="s">
        <v>151</v>
      </c>
      <c r="D21252" t="s">
        <v>11</v>
      </c>
      <c r="K21252">
        <v>0.88</v>
      </c>
      <c r="L21252">
        <v>0.62</v>
      </c>
      <c r="M21252">
        <v>0.26</v>
      </c>
      <c r="N21252">
        <v>7.0000000000000007E-2</v>
      </c>
      <c r="O21252">
        <v>0.01</v>
      </c>
      <c r="P21252">
        <v>0.01</v>
      </c>
      <c r="Q21252">
        <v>0.01</v>
      </c>
    </row>
    <row r="21253" spans="1:17" x14ac:dyDescent="0.2">
      <c r="A21253" t="s">
        <v>282</v>
      </c>
      <c r="B21253" t="s">
        <v>53</v>
      </c>
      <c r="C21253" t="s">
        <v>151</v>
      </c>
      <c r="D21253" t="s">
        <v>12</v>
      </c>
    </row>
    <row r="21254" spans="1:17" hidden="1" x14ac:dyDescent="0.2">
      <c r="A21254" t="s">
        <v>282</v>
      </c>
      <c r="B21254" t="s">
        <v>53</v>
      </c>
      <c r="C21254" t="s">
        <v>151</v>
      </c>
      <c r="D21254" t="s">
        <v>13</v>
      </c>
    </row>
    <row r="21255" spans="1:17" hidden="1" x14ac:dyDescent="0.2">
      <c r="A21255" t="s">
        <v>282</v>
      </c>
      <c r="B21255" t="s">
        <v>53</v>
      </c>
      <c r="C21255" t="s">
        <v>151</v>
      </c>
      <c r="D21255" t="s">
        <v>14</v>
      </c>
      <c r="K21255">
        <v>0</v>
      </c>
      <c r="L21255">
        <v>0</v>
      </c>
      <c r="M21255">
        <v>0</v>
      </c>
      <c r="N21255">
        <v>0</v>
      </c>
      <c r="O21255">
        <v>0</v>
      </c>
      <c r="P21255">
        <v>0</v>
      </c>
      <c r="Q21255">
        <v>0</v>
      </c>
    </row>
    <row r="21256" spans="1:17" hidden="1" x14ac:dyDescent="0.2">
      <c r="A21256" t="s">
        <v>282</v>
      </c>
      <c r="B21256" t="s">
        <v>53</v>
      </c>
      <c r="C21256" t="s">
        <v>151</v>
      </c>
      <c r="D21256" t="s">
        <v>15</v>
      </c>
      <c r="E21256">
        <v>0</v>
      </c>
      <c r="F21256">
        <v>0</v>
      </c>
      <c r="G21256">
        <v>0</v>
      </c>
      <c r="H21256">
        <v>0</v>
      </c>
      <c r="I21256">
        <v>0</v>
      </c>
      <c r="J21256">
        <v>0</v>
      </c>
      <c r="K21256">
        <v>0.95</v>
      </c>
      <c r="L21256">
        <v>0.67</v>
      </c>
      <c r="M21256">
        <v>0.28000000000000003</v>
      </c>
      <c r="N21256">
        <v>7.0000000000000007E-2</v>
      </c>
      <c r="O21256">
        <v>0.01</v>
      </c>
      <c r="P21256">
        <v>0.01</v>
      </c>
      <c r="Q21256">
        <v>0.01</v>
      </c>
    </row>
    <row r="21257" spans="1:17" hidden="1" x14ac:dyDescent="0.2">
      <c r="A21257" t="s">
        <v>282</v>
      </c>
      <c r="B21257" t="s">
        <v>53</v>
      </c>
      <c r="C21257" t="s">
        <v>152</v>
      </c>
      <c r="D21257" t="s">
        <v>9</v>
      </c>
    </row>
    <row r="21258" spans="1:17" x14ac:dyDescent="0.2">
      <c r="A21258" t="s">
        <v>282</v>
      </c>
      <c r="B21258" t="s">
        <v>53</v>
      </c>
      <c r="C21258" t="s">
        <v>152</v>
      </c>
      <c r="D21258" t="s">
        <v>10</v>
      </c>
      <c r="K21258">
        <v>0.04</v>
      </c>
      <c r="L21258">
        <v>0.01</v>
      </c>
      <c r="M21258">
        <v>0</v>
      </c>
      <c r="N21258">
        <v>0</v>
      </c>
      <c r="O21258">
        <v>0</v>
      </c>
      <c r="P21258">
        <v>0</v>
      </c>
      <c r="Q21258">
        <v>0</v>
      </c>
    </row>
    <row r="21259" spans="1:17" x14ac:dyDescent="0.2">
      <c r="A21259" t="s">
        <v>282</v>
      </c>
      <c r="B21259" t="s">
        <v>53</v>
      </c>
      <c r="C21259" t="s">
        <v>152</v>
      </c>
      <c r="D21259" t="s">
        <v>11</v>
      </c>
      <c r="K21259">
        <v>0.21</v>
      </c>
      <c r="L21259">
        <v>0.13</v>
      </c>
      <c r="M21259">
        <v>0.01</v>
      </c>
      <c r="N21259">
        <v>0</v>
      </c>
      <c r="O21259">
        <v>0</v>
      </c>
      <c r="P21259">
        <v>0</v>
      </c>
      <c r="Q21259">
        <v>0</v>
      </c>
    </row>
    <row r="21260" spans="1:17" x14ac:dyDescent="0.2">
      <c r="A21260" t="s">
        <v>282</v>
      </c>
      <c r="B21260" t="s">
        <v>53</v>
      </c>
      <c r="C21260" t="s">
        <v>152</v>
      </c>
      <c r="D21260" t="s">
        <v>12</v>
      </c>
      <c r="K21260">
        <v>0.03</v>
      </c>
      <c r="L21260">
        <v>0.02</v>
      </c>
      <c r="M21260">
        <v>0.01</v>
      </c>
      <c r="N21260">
        <v>0</v>
      </c>
      <c r="O21260">
        <v>0</v>
      </c>
      <c r="P21260">
        <v>0</v>
      </c>
      <c r="Q21260">
        <v>0</v>
      </c>
    </row>
    <row r="21261" spans="1:17" hidden="1" x14ac:dyDescent="0.2">
      <c r="A21261" t="s">
        <v>282</v>
      </c>
      <c r="B21261" t="s">
        <v>53</v>
      </c>
      <c r="C21261" t="s">
        <v>152</v>
      </c>
      <c r="D21261" t="s">
        <v>13</v>
      </c>
      <c r="K21261">
        <v>0.01</v>
      </c>
      <c r="L21261">
        <v>0.01</v>
      </c>
      <c r="M21261">
        <v>0</v>
      </c>
      <c r="N21261">
        <v>0</v>
      </c>
      <c r="O21261">
        <v>0</v>
      </c>
      <c r="P21261">
        <v>0</v>
      </c>
      <c r="Q21261">
        <v>0</v>
      </c>
    </row>
    <row r="21262" spans="1:17" hidden="1" x14ac:dyDescent="0.2">
      <c r="A21262" t="s">
        <v>282</v>
      </c>
      <c r="B21262" t="s">
        <v>53</v>
      </c>
      <c r="C21262" t="s">
        <v>152</v>
      </c>
      <c r="D21262" t="s">
        <v>14</v>
      </c>
      <c r="K21262">
        <v>0.01</v>
      </c>
      <c r="L21262">
        <v>0</v>
      </c>
      <c r="M21262">
        <v>0</v>
      </c>
      <c r="N21262">
        <v>0</v>
      </c>
      <c r="O21262">
        <v>0</v>
      </c>
      <c r="P21262">
        <v>0</v>
      </c>
      <c r="Q21262">
        <v>0</v>
      </c>
    </row>
    <row r="21263" spans="1:17" hidden="1" x14ac:dyDescent="0.2">
      <c r="A21263" t="s">
        <v>282</v>
      </c>
      <c r="B21263" t="s">
        <v>53</v>
      </c>
      <c r="C21263" t="s">
        <v>152</v>
      </c>
      <c r="D21263" t="s">
        <v>15</v>
      </c>
      <c r="E21263">
        <v>0</v>
      </c>
      <c r="F21263">
        <v>0</v>
      </c>
      <c r="G21263">
        <v>0</v>
      </c>
      <c r="H21263">
        <v>0</v>
      </c>
      <c r="I21263">
        <v>0</v>
      </c>
      <c r="J21263">
        <v>0</v>
      </c>
      <c r="K21263">
        <v>0.28999999999999998</v>
      </c>
      <c r="L21263">
        <v>0.17</v>
      </c>
      <c r="M21263">
        <v>0.01</v>
      </c>
      <c r="N21263">
        <v>0.01</v>
      </c>
      <c r="O21263">
        <v>0.01</v>
      </c>
      <c r="P21263">
        <v>0.01</v>
      </c>
      <c r="Q21263">
        <v>0.01</v>
      </c>
    </row>
    <row r="21264" spans="1:17" hidden="1" x14ac:dyDescent="0.2">
      <c r="A21264" t="s">
        <v>282</v>
      </c>
      <c r="B21264" t="s">
        <v>53</v>
      </c>
      <c r="C21264" t="s">
        <v>153</v>
      </c>
      <c r="D21264" t="s">
        <v>9</v>
      </c>
    </row>
    <row r="21265" spans="1:17" x14ac:dyDescent="0.2">
      <c r="A21265" t="s">
        <v>282</v>
      </c>
      <c r="B21265" t="s">
        <v>53</v>
      </c>
      <c r="C21265" t="s">
        <v>153</v>
      </c>
      <c r="D21265" t="s">
        <v>10</v>
      </c>
      <c r="K21265">
        <v>0</v>
      </c>
      <c r="L21265">
        <v>0</v>
      </c>
      <c r="M21265">
        <v>0</v>
      </c>
      <c r="N21265">
        <v>0</v>
      </c>
      <c r="O21265">
        <v>0</v>
      </c>
      <c r="P21265">
        <v>0</v>
      </c>
      <c r="Q21265">
        <v>0</v>
      </c>
    </row>
    <row r="21266" spans="1:17" x14ac:dyDescent="0.2">
      <c r="A21266" t="s">
        <v>282</v>
      </c>
      <c r="B21266" t="s">
        <v>53</v>
      </c>
      <c r="C21266" t="s">
        <v>153</v>
      </c>
      <c r="D21266" t="s">
        <v>11</v>
      </c>
    </row>
    <row r="21267" spans="1:17" x14ac:dyDescent="0.2">
      <c r="A21267" t="s">
        <v>282</v>
      </c>
      <c r="B21267" t="s">
        <v>53</v>
      </c>
      <c r="C21267" t="s">
        <v>153</v>
      </c>
      <c r="D21267" t="s">
        <v>12</v>
      </c>
    </row>
    <row r="21268" spans="1:17" hidden="1" x14ac:dyDescent="0.2">
      <c r="A21268" t="s">
        <v>282</v>
      </c>
      <c r="B21268" t="s">
        <v>53</v>
      </c>
      <c r="C21268" t="s">
        <v>153</v>
      </c>
      <c r="D21268" t="s">
        <v>13</v>
      </c>
    </row>
    <row r="21269" spans="1:17" hidden="1" x14ac:dyDescent="0.2">
      <c r="A21269" t="s">
        <v>282</v>
      </c>
      <c r="B21269" t="s">
        <v>53</v>
      </c>
      <c r="C21269" t="s">
        <v>153</v>
      </c>
      <c r="D21269" t="s">
        <v>14</v>
      </c>
      <c r="K21269">
        <v>0</v>
      </c>
      <c r="L21269">
        <v>0</v>
      </c>
      <c r="M21269">
        <v>0</v>
      </c>
      <c r="N21269">
        <v>0</v>
      </c>
      <c r="O21269">
        <v>0</v>
      </c>
      <c r="P21269">
        <v>0</v>
      </c>
      <c r="Q21269">
        <v>0</v>
      </c>
    </row>
    <row r="21270" spans="1:17" hidden="1" x14ac:dyDescent="0.2">
      <c r="A21270" t="s">
        <v>282</v>
      </c>
      <c r="B21270" t="s">
        <v>53</v>
      </c>
      <c r="C21270" t="s">
        <v>153</v>
      </c>
      <c r="D21270" t="s">
        <v>15</v>
      </c>
      <c r="E21270">
        <v>0</v>
      </c>
      <c r="F21270">
        <v>0</v>
      </c>
      <c r="G21270">
        <v>0</v>
      </c>
      <c r="H21270">
        <v>0</v>
      </c>
      <c r="I21270">
        <v>0</v>
      </c>
      <c r="J21270">
        <v>0</v>
      </c>
      <c r="K21270">
        <v>0</v>
      </c>
      <c r="L21270">
        <v>0</v>
      </c>
      <c r="M21270">
        <v>0</v>
      </c>
      <c r="N21270">
        <v>0</v>
      </c>
      <c r="O21270">
        <v>0</v>
      </c>
      <c r="P21270">
        <v>0</v>
      </c>
      <c r="Q21270">
        <v>0</v>
      </c>
    </row>
    <row r="21271" spans="1:17" hidden="1" x14ac:dyDescent="0.2">
      <c r="A21271" t="s">
        <v>282</v>
      </c>
      <c r="B21271" t="s">
        <v>53</v>
      </c>
      <c r="C21271" t="s">
        <v>154</v>
      </c>
      <c r="D21271" t="s">
        <v>9</v>
      </c>
    </row>
    <row r="21272" spans="1:17" x14ac:dyDescent="0.2">
      <c r="A21272" t="s">
        <v>282</v>
      </c>
      <c r="B21272" t="s">
        <v>53</v>
      </c>
      <c r="C21272" t="s">
        <v>154</v>
      </c>
      <c r="D21272" t="s">
        <v>10</v>
      </c>
      <c r="K21272">
        <v>0.01</v>
      </c>
      <c r="L21272">
        <v>0</v>
      </c>
      <c r="M21272">
        <v>0</v>
      </c>
      <c r="N21272">
        <v>0</v>
      </c>
      <c r="O21272">
        <v>0</v>
      </c>
      <c r="P21272">
        <v>0</v>
      </c>
      <c r="Q21272">
        <v>0</v>
      </c>
    </row>
    <row r="21273" spans="1:17" x14ac:dyDescent="0.2">
      <c r="A21273" t="s">
        <v>282</v>
      </c>
      <c r="B21273" t="s">
        <v>53</v>
      </c>
      <c r="C21273" t="s">
        <v>154</v>
      </c>
      <c r="D21273" t="s">
        <v>11</v>
      </c>
      <c r="K21273">
        <v>0.1</v>
      </c>
      <c r="L21273">
        <v>0.03</v>
      </c>
      <c r="M21273">
        <v>0.01</v>
      </c>
      <c r="N21273">
        <v>0</v>
      </c>
      <c r="O21273">
        <v>0</v>
      </c>
      <c r="P21273">
        <v>0</v>
      </c>
      <c r="Q21273">
        <v>0</v>
      </c>
    </row>
    <row r="21274" spans="1:17" x14ac:dyDescent="0.2">
      <c r="A21274" t="s">
        <v>282</v>
      </c>
      <c r="B21274" t="s">
        <v>53</v>
      </c>
      <c r="C21274" t="s">
        <v>154</v>
      </c>
      <c r="D21274" t="s">
        <v>12</v>
      </c>
      <c r="K21274">
        <v>0.04</v>
      </c>
      <c r="L21274">
        <v>0.01</v>
      </c>
      <c r="M21274">
        <v>0</v>
      </c>
      <c r="N21274">
        <v>0</v>
      </c>
      <c r="O21274">
        <v>0</v>
      </c>
      <c r="P21274">
        <v>0</v>
      </c>
      <c r="Q21274">
        <v>0</v>
      </c>
    </row>
    <row r="21275" spans="1:17" hidden="1" x14ac:dyDescent="0.2">
      <c r="A21275" t="s">
        <v>282</v>
      </c>
      <c r="B21275" t="s">
        <v>53</v>
      </c>
      <c r="C21275" t="s">
        <v>154</v>
      </c>
      <c r="D21275" t="s">
        <v>13</v>
      </c>
      <c r="K21275">
        <v>0.02</v>
      </c>
      <c r="L21275">
        <v>0.01</v>
      </c>
      <c r="M21275">
        <v>0</v>
      </c>
      <c r="N21275">
        <v>0</v>
      </c>
      <c r="O21275">
        <v>0</v>
      </c>
      <c r="P21275">
        <v>0</v>
      </c>
      <c r="Q21275">
        <v>0</v>
      </c>
    </row>
    <row r="21276" spans="1:17" hidden="1" x14ac:dyDescent="0.2">
      <c r="A21276" t="s">
        <v>282</v>
      </c>
      <c r="B21276" t="s">
        <v>53</v>
      </c>
      <c r="C21276" t="s">
        <v>154</v>
      </c>
      <c r="D21276" t="s">
        <v>14</v>
      </c>
      <c r="K21276">
        <v>0</v>
      </c>
      <c r="L21276">
        <v>0</v>
      </c>
      <c r="M21276">
        <v>0</v>
      </c>
      <c r="N21276">
        <v>0</v>
      </c>
      <c r="O21276">
        <v>0</v>
      </c>
      <c r="P21276">
        <v>0</v>
      </c>
      <c r="Q21276">
        <v>0</v>
      </c>
    </row>
    <row r="21277" spans="1:17" hidden="1" x14ac:dyDescent="0.2">
      <c r="A21277" t="s">
        <v>282</v>
      </c>
      <c r="B21277" t="s">
        <v>53</v>
      </c>
      <c r="C21277" t="s">
        <v>154</v>
      </c>
      <c r="D21277" t="s">
        <v>15</v>
      </c>
      <c r="E21277">
        <v>0</v>
      </c>
      <c r="F21277">
        <v>0</v>
      </c>
      <c r="G21277">
        <v>0</v>
      </c>
      <c r="H21277">
        <v>0</v>
      </c>
      <c r="I21277">
        <v>0</v>
      </c>
      <c r="J21277">
        <v>0</v>
      </c>
      <c r="K21277">
        <v>0.18</v>
      </c>
      <c r="L21277">
        <v>0.06</v>
      </c>
      <c r="M21277">
        <v>0.01</v>
      </c>
      <c r="N21277">
        <v>0.01</v>
      </c>
      <c r="O21277">
        <v>0.01</v>
      </c>
      <c r="P21277">
        <v>0</v>
      </c>
      <c r="Q21277">
        <v>0</v>
      </c>
    </row>
    <row r="21278" spans="1:17" hidden="1" x14ac:dyDescent="0.2">
      <c r="A21278" t="s">
        <v>282</v>
      </c>
      <c r="B21278" t="s">
        <v>53</v>
      </c>
      <c r="C21278" t="s">
        <v>155</v>
      </c>
      <c r="D21278" t="s">
        <v>9</v>
      </c>
    </row>
    <row r="21279" spans="1:17" x14ac:dyDescent="0.2">
      <c r="A21279" t="s">
        <v>282</v>
      </c>
      <c r="B21279" t="s">
        <v>53</v>
      </c>
      <c r="C21279" t="s">
        <v>155</v>
      </c>
      <c r="D21279" t="s">
        <v>10</v>
      </c>
      <c r="K21279">
        <v>0.02</v>
      </c>
      <c r="L21279">
        <v>0</v>
      </c>
      <c r="M21279">
        <v>0</v>
      </c>
      <c r="N21279">
        <v>0</v>
      </c>
      <c r="O21279">
        <v>0</v>
      </c>
      <c r="P21279">
        <v>0</v>
      </c>
      <c r="Q21279">
        <v>0</v>
      </c>
    </row>
    <row r="21280" spans="1:17" x14ac:dyDescent="0.2">
      <c r="A21280" t="s">
        <v>282</v>
      </c>
      <c r="B21280" t="s">
        <v>53</v>
      </c>
      <c r="C21280" t="s">
        <v>155</v>
      </c>
      <c r="D21280" t="s">
        <v>11</v>
      </c>
      <c r="K21280">
        <v>0.15</v>
      </c>
      <c r="L21280">
        <v>0.04</v>
      </c>
      <c r="M21280">
        <v>0.01</v>
      </c>
      <c r="N21280">
        <v>0.01</v>
      </c>
      <c r="O21280">
        <v>0</v>
      </c>
      <c r="P21280">
        <v>0</v>
      </c>
      <c r="Q21280">
        <v>0</v>
      </c>
    </row>
    <row r="21281" spans="1:17" x14ac:dyDescent="0.2">
      <c r="A21281" t="s">
        <v>282</v>
      </c>
      <c r="B21281" t="s">
        <v>53</v>
      </c>
      <c r="C21281" t="s">
        <v>155</v>
      </c>
      <c r="D21281" t="s">
        <v>12</v>
      </c>
      <c r="K21281">
        <v>0.03</v>
      </c>
      <c r="L21281">
        <v>0.01</v>
      </c>
      <c r="M21281">
        <v>0</v>
      </c>
      <c r="N21281">
        <v>0</v>
      </c>
      <c r="O21281">
        <v>0</v>
      </c>
      <c r="P21281">
        <v>0</v>
      </c>
      <c r="Q21281">
        <v>0</v>
      </c>
    </row>
    <row r="21282" spans="1:17" hidden="1" x14ac:dyDescent="0.2">
      <c r="A21282" t="s">
        <v>282</v>
      </c>
      <c r="B21282" t="s">
        <v>53</v>
      </c>
      <c r="C21282" t="s">
        <v>155</v>
      </c>
      <c r="D21282" t="s">
        <v>13</v>
      </c>
      <c r="K21282">
        <v>0.15</v>
      </c>
      <c r="L21282">
        <v>0.12</v>
      </c>
      <c r="M21282">
        <v>0.09</v>
      </c>
      <c r="N21282">
        <v>7.0000000000000007E-2</v>
      </c>
      <c r="O21282">
        <v>0.06</v>
      </c>
      <c r="P21282">
        <v>0.04</v>
      </c>
      <c r="Q21282">
        <v>0.01</v>
      </c>
    </row>
    <row r="21283" spans="1:17" hidden="1" x14ac:dyDescent="0.2">
      <c r="A21283" t="s">
        <v>282</v>
      </c>
      <c r="B21283" t="s">
        <v>53</v>
      </c>
      <c r="C21283" t="s">
        <v>155</v>
      </c>
      <c r="D21283" t="s">
        <v>14</v>
      </c>
      <c r="K21283">
        <v>0.01</v>
      </c>
      <c r="L21283">
        <v>0.01</v>
      </c>
      <c r="M21283">
        <v>0</v>
      </c>
      <c r="N21283">
        <v>0</v>
      </c>
      <c r="O21283">
        <v>0</v>
      </c>
      <c r="P21283">
        <v>0</v>
      </c>
      <c r="Q21283">
        <v>0</v>
      </c>
    </row>
    <row r="21284" spans="1:17" hidden="1" x14ac:dyDescent="0.2">
      <c r="A21284" t="s">
        <v>282</v>
      </c>
      <c r="B21284" t="s">
        <v>53</v>
      </c>
      <c r="C21284" t="s">
        <v>155</v>
      </c>
      <c r="D21284" t="s">
        <v>15</v>
      </c>
      <c r="E21284">
        <v>0</v>
      </c>
      <c r="F21284">
        <v>0</v>
      </c>
      <c r="G21284">
        <v>0</v>
      </c>
      <c r="H21284">
        <v>0</v>
      </c>
      <c r="I21284">
        <v>0</v>
      </c>
      <c r="J21284">
        <v>0</v>
      </c>
      <c r="K21284">
        <v>0.35</v>
      </c>
      <c r="L21284">
        <v>0.18</v>
      </c>
      <c r="M21284">
        <v>0.11</v>
      </c>
      <c r="N21284">
        <v>0.09</v>
      </c>
      <c r="O21284">
        <v>7.0000000000000007E-2</v>
      </c>
      <c r="P21284">
        <v>0.04</v>
      </c>
      <c r="Q21284">
        <v>0.02</v>
      </c>
    </row>
    <row r="21285" spans="1:17" hidden="1" x14ac:dyDescent="0.2">
      <c r="A21285" t="s">
        <v>282</v>
      </c>
      <c r="B21285" t="s">
        <v>53</v>
      </c>
      <c r="C21285" t="s">
        <v>156</v>
      </c>
      <c r="D21285" t="s">
        <v>9</v>
      </c>
    </row>
    <row r="21286" spans="1:17" x14ac:dyDescent="0.2">
      <c r="A21286" t="s">
        <v>282</v>
      </c>
      <c r="B21286" t="s">
        <v>53</v>
      </c>
      <c r="C21286" t="s">
        <v>156</v>
      </c>
      <c r="D21286" t="s">
        <v>10</v>
      </c>
      <c r="K21286">
        <v>1.41</v>
      </c>
      <c r="L21286">
        <v>1.05</v>
      </c>
      <c r="M21286">
        <v>0.51</v>
      </c>
      <c r="N21286">
        <v>0.16</v>
      </c>
      <c r="O21286">
        <v>0.03</v>
      </c>
      <c r="P21286">
        <v>0.03</v>
      </c>
      <c r="Q21286">
        <v>0.04</v>
      </c>
    </row>
    <row r="21287" spans="1:17" x14ac:dyDescent="0.2">
      <c r="A21287" t="s">
        <v>282</v>
      </c>
      <c r="B21287" t="s">
        <v>53</v>
      </c>
      <c r="C21287" t="s">
        <v>156</v>
      </c>
      <c r="D21287" t="s">
        <v>11</v>
      </c>
      <c r="K21287">
        <v>0.13</v>
      </c>
      <c r="L21287">
        <v>0.1</v>
      </c>
      <c r="M21287">
        <v>0.04</v>
      </c>
      <c r="N21287">
        <v>0.01</v>
      </c>
      <c r="O21287">
        <v>0</v>
      </c>
      <c r="P21287">
        <v>0</v>
      </c>
      <c r="Q21287">
        <v>0</v>
      </c>
    </row>
    <row r="21288" spans="1:17" x14ac:dyDescent="0.2">
      <c r="A21288" t="s">
        <v>282</v>
      </c>
      <c r="B21288" t="s">
        <v>53</v>
      </c>
      <c r="C21288" t="s">
        <v>156</v>
      </c>
      <c r="D21288" t="s">
        <v>12</v>
      </c>
      <c r="K21288">
        <v>0.06</v>
      </c>
      <c r="L21288">
        <v>0.05</v>
      </c>
      <c r="M21288">
        <v>0.02</v>
      </c>
      <c r="N21288">
        <v>0.01</v>
      </c>
      <c r="O21288">
        <v>0</v>
      </c>
      <c r="P21288">
        <v>0</v>
      </c>
      <c r="Q21288">
        <v>0</v>
      </c>
    </row>
    <row r="21289" spans="1:17" hidden="1" x14ac:dyDescent="0.2">
      <c r="A21289" t="s">
        <v>282</v>
      </c>
      <c r="B21289" t="s">
        <v>53</v>
      </c>
      <c r="C21289" t="s">
        <v>156</v>
      </c>
      <c r="D21289" t="s">
        <v>13</v>
      </c>
    </row>
    <row r="21290" spans="1:17" hidden="1" x14ac:dyDescent="0.2">
      <c r="A21290" t="s">
        <v>282</v>
      </c>
      <c r="B21290" t="s">
        <v>53</v>
      </c>
      <c r="C21290" t="s">
        <v>156</v>
      </c>
      <c r="D21290" t="s">
        <v>14</v>
      </c>
      <c r="K21290">
        <v>0</v>
      </c>
      <c r="L21290">
        <v>0</v>
      </c>
      <c r="M21290">
        <v>0</v>
      </c>
      <c r="N21290">
        <v>0</v>
      </c>
      <c r="O21290">
        <v>0</v>
      </c>
      <c r="P21290">
        <v>0</v>
      </c>
      <c r="Q21290">
        <v>0</v>
      </c>
    </row>
    <row r="21291" spans="1:17" hidden="1" x14ac:dyDescent="0.2">
      <c r="A21291" t="s">
        <v>282</v>
      </c>
      <c r="B21291" t="s">
        <v>53</v>
      </c>
      <c r="C21291" t="s">
        <v>156</v>
      </c>
      <c r="D21291" t="s">
        <v>15</v>
      </c>
      <c r="E21291">
        <v>0</v>
      </c>
      <c r="F21291">
        <v>0</v>
      </c>
      <c r="G21291">
        <v>0</v>
      </c>
      <c r="H21291">
        <v>0</v>
      </c>
      <c r="I21291">
        <v>0</v>
      </c>
      <c r="J21291">
        <v>0</v>
      </c>
      <c r="K21291">
        <v>1.6</v>
      </c>
      <c r="L21291">
        <v>1.19</v>
      </c>
      <c r="M21291">
        <v>0.57999999999999996</v>
      </c>
      <c r="N21291">
        <v>0.18</v>
      </c>
      <c r="O21291">
        <v>0.03</v>
      </c>
      <c r="P21291">
        <v>0.04</v>
      </c>
      <c r="Q21291">
        <v>0.04</v>
      </c>
    </row>
    <row r="21292" spans="1:17" hidden="1" x14ac:dyDescent="0.2">
      <c r="A21292" t="s">
        <v>282</v>
      </c>
      <c r="B21292" t="s">
        <v>53</v>
      </c>
      <c r="C21292" t="s">
        <v>157</v>
      </c>
      <c r="D21292" t="s">
        <v>9</v>
      </c>
    </row>
    <row r="21293" spans="1:17" x14ac:dyDescent="0.2">
      <c r="A21293" t="s">
        <v>282</v>
      </c>
      <c r="B21293" t="s">
        <v>53</v>
      </c>
      <c r="C21293" t="s">
        <v>157</v>
      </c>
      <c r="D21293" t="s">
        <v>10</v>
      </c>
      <c r="K21293">
        <v>0.93</v>
      </c>
      <c r="L21293">
        <v>0.63</v>
      </c>
      <c r="M21293">
        <v>0.23</v>
      </c>
      <c r="N21293">
        <v>0.06</v>
      </c>
      <c r="O21293">
        <v>0.01</v>
      </c>
      <c r="P21293">
        <v>0.01</v>
      </c>
      <c r="Q21293">
        <v>0.01</v>
      </c>
    </row>
    <row r="21294" spans="1:17" x14ac:dyDescent="0.2">
      <c r="A21294" t="s">
        <v>282</v>
      </c>
      <c r="B21294" t="s">
        <v>53</v>
      </c>
      <c r="C21294" t="s">
        <v>157</v>
      </c>
      <c r="D21294" t="s">
        <v>11</v>
      </c>
    </row>
    <row r="21295" spans="1:17" x14ac:dyDescent="0.2">
      <c r="A21295" t="s">
        <v>282</v>
      </c>
      <c r="B21295" t="s">
        <v>53</v>
      </c>
      <c r="C21295" t="s">
        <v>157</v>
      </c>
      <c r="D21295" t="s">
        <v>12</v>
      </c>
    </row>
    <row r="21296" spans="1:17" hidden="1" x14ac:dyDescent="0.2">
      <c r="A21296" t="s">
        <v>282</v>
      </c>
      <c r="B21296" t="s">
        <v>53</v>
      </c>
      <c r="C21296" t="s">
        <v>157</v>
      </c>
      <c r="D21296" t="s">
        <v>13</v>
      </c>
    </row>
    <row r="21297" spans="1:17" hidden="1" x14ac:dyDescent="0.2">
      <c r="A21297" t="s">
        <v>282</v>
      </c>
      <c r="B21297" t="s">
        <v>53</v>
      </c>
      <c r="C21297" t="s">
        <v>157</v>
      </c>
      <c r="D21297" t="s">
        <v>14</v>
      </c>
      <c r="K21297">
        <v>0</v>
      </c>
      <c r="L21297">
        <v>0</v>
      </c>
      <c r="M21297">
        <v>0</v>
      </c>
      <c r="N21297">
        <v>0</v>
      </c>
      <c r="O21297">
        <v>0</v>
      </c>
      <c r="P21297">
        <v>0</v>
      </c>
      <c r="Q21297">
        <v>0</v>
      </c>
    </row>
    <row r="21298" spans="1:17" hidden="1" x14ac:dyDescent="0.2">
      <c r="A21298" t="s">
        <v>282</v>
      </c>
      <c r="B21298" t="s">
        <v>53</v>
      </c>
      <c r="C21298" t="s">
        <v>157</v>
      </c>
      <c r="D21298" t="s">
        <v>15</v>
      </c>
      <c r="E21298">
        <v>0</v>
      </c>
      <c r="F21298">
        <v>0</v>
      </c>
      <c r="G21298">
        <v>0</v>
      </c>
      <c r="H21298">
        <v>0</v>
      </c>
      <c r="I21298">
        <v>0</v>
      </c>
      <c r="J21298">
        <v>0</v>
      </c>
      <c r="K21298">
        <v>0.93</v>
      </c>
      <c r="L21298">
        <v>0.63</v>
      </c>
      <c r="M21298">
        <v>0.23</v>
      </c>
      <c r="N21298">
        <v>0.06</v>
      </c>
      <c r="O21298">
        <v>0.01</v>
      </c>
      <c r="P21298">
        <v>0.01</v>
      </c>
      <c r="Q21298">
        <v>0.01</v>
      </c>
    </row>
    <row r="21299" spans="1:17" hidden="1" x14ac:dyDescent="0.2">
      <c r="A21299" t="s">
        <v>282</v>
      </c>
      <c r="B21299" t="s">
        <v>53</v>
      </c>
      <c r="C21299" t="s">
        <v>158</v>
      </c>
      <c r="D21299" t="s">
        <v>9</v>
      </c>
    </row>
    <row r="21300" spans="1:17" x14ac:dyDescent="0.2">
      <c r="A21300" t="s">
        <v>282</v>
      </c>
      <c r="B21300" t="s">
        <v>53</v>
      </c>
      <c r="C21300" t="s">
        <v>158</v>
      </c>
      <c r="D21300" t="s">
        <v>10</v>
      </c>
      <c r="K21300">
        <v>4.21</v>
      </c>
      <c r="L21300">
        <v>2.5299999999999998</v>
      </c>
      <c r="M21300">
        <v>0.8</v>
      </c>
      <c r="N21300">
        <v>0.24</v>
      </c>
      <c r="O21300">
        <v>0.04</v>
      </c>
      <c r="P21300">
        <v>0.04</v>
      </c>
      <c r="Q21300">
        <v>0.04</v>
      </c>
    </row>
    <row r="21301" spans="1:17" x14ac:dyDescent="0.2">
      <c r="A21301" t="s">
        <v>282</v>
      </c>
      <c r="B21301" t="s">
        <v>53</v>
      </c>
      <c r="C21301" t="s">
        <v>158</v>
      </c>
      <c r="D21301" t="s">
        <v>11</v>
      </c>
      <c r="K21301">
        <v>3.51</v>
      </c>
      <c r="L21301">
        <v>2.87</v>
      </c>
      <c r="M21301">
        <v>1.38</v>
      </c>
      <c r="N21301">
        <v>0.39</v>
      </c>
      <c r="O21301">
        <v>7.0000000000000007E-2</v>
      </c>
      <c r="P21301">
        <v>7.0000000000000007E-2</v>
      </c>
      <c r="Q21301">
        <v>0.06</v>
      </c>
    </row>
    <row r="21302" spans="1:17" x14ac:dyDescent="0.2">
      <c r="A21302" t="s">
        <v>282</v>
      </c>
      <c r="B21302" t="s">
        <v>53</v>
      </c>
      <c r="C21302" t="s">
        <v>158</v>
      </c>
      <c r="D21302" t="s">
        <v>12</v>
      </c>
    </row>
    <row r="21303" spans="1:17" hidden="1" x14ac:dyDescent="0.2">
      <c r="A21303" t="s">
        <v>282</v>
      </c>
      <c r="B21303" t="s">
        <v>53</v>
      </c>
      <c r="C21303" t="s">
        <v>158</v>
      </c>
      <c r="D21303" t="s">
        <v>13</v>
      </c>
      <c r="K21303">
        <v>0.57999999999999996</v>
      </c>
      <c r="L21303">
        <v>0.59</v>
      </c>
      <c r="M21303">
        <v>0.55000000000000004</v>
      </c>
      <c r="N21303">
        <v>0.51</v>
      </c>
      <c r="O21303">
        <v>0.48</v>
      </c>
      <c r="P21303">
        <v>0.44</v>
      </c>
    </row>
    <row r="21304" spans="1:17" hidden="1" x14ac:dyDescent="0.2">
      <c r="A21304" t="s">
        <v>282</v>
      </c>
      <c r="B21304" t="s">
        <v>53</v>
      </c>
      <c r="C21304" t="s">
        <v>158</v>
      </c>
      <c r="D21304" t="s">
        <v>14</v>
      </c>
      <c r="K21304">
        <v>0.01</v>
      </c>
      <c r="L21304">
        <v>0.01</v>
      </c>
      <c r="M21304">
        <v>0.01</v>
      </c>
      <c r="N21304">
        <v>0.01</v>
      </c>
      <c r="O21304">
        <v>0.01</v>
      </c>
      <c r="P21304">
        <v>0.01</v>
      </c>
      <c r="Q21304">
        <v>0</v>
      </c>
    </row>
    <row r="21305" spans="1:17" hidden="1" x14ac:dyDescent="0.2">
      <c r="A21305" t="s">
        <v>282</v>
      </c>
      <c r="B21305" t="s">
        <v>53</v>
      </c>
      <c r="C21305" t="s">
        <v>158</v>
      </c>
      <c r="D21305" t="s">
        <v>15</v>
      </c>
      <c r="E21305">
        <v>0</v>
      </c>
      <c r="F21305">
        <v>0</v>
      </c>
      <c r="G21305">
        <v>0</v>
      </c>
      <c r="H21305">
        <v>0</v>
      </c>
      <c r="I21305">
        <v>0</v>
      </c>
      <c r="J21305">
        <v>0</v>
      </c>
      <c r="K21305">
        <v>8.3000000000000007</v>
      </c>
      <c r="L21305">
        <v>6.01</v>
      </c>
      <c r="M21305">
        <v>2.74</v>
      </c>
      <c r="N21305">
        <v>1.1499999999999999</v>
      </c>
      <c r="O21305">
        <v>0.6</v>
      </c>
      <c r="P21305">
        <v>0.56000000000000005</v>
      </c>
      <c r="Q21305">
        <v>0.11</v>
      </c>
    </row>
    <row r="21306" spans="1:17" hidden="1" x14ac:dyDescent="0.2">
      <c r="A21306" t="s">
        <v>282</v>
      </c>
      <c r="B21306" t="s">
        <v>53</v>
      </c>
      <c r="C21306" t="s">
        <v>159</v>
      </c>
      <c r="D21306" t="s">
        <v>9</v>
      </c>
    </row>
    <row r="21307" spans="1:17" x14ac:dyDescent="0.2">
      <c r="A21307" t="s">
        <v>282</v>
      </c>
      <c r="B21307" t="s">
        <v>53</v>
      </c>
      <c r="C21307" t="s">
        <v>159</v>
      </c>
      <c r="D21307" t="s">
        <v>10</v>
      </c>
      <c r="K21307">
        <v>0</v>
      </c>
      <c r="L21307">
        <v>0</v>
      </c>
      <c r="M21307">
        <v>0</v>
      </c>
      <c r="N21307">
        <v>0</v>
      </c>
      <c r="O21307">
        <v>0</v>
      </c>
      <c r="P21307">
        <v>0</v>
      </c>
      <c r="Q21307">
        <v>0</v>
      </c>
    </row>
    <row r="21308" spans="1:17" x14ac:dyDescent="0.2">
      <c r="A21308" t="s">
        <v>282</v>
      </c>
      <c r="B21308" t="s">
        <v>53</v>
      </c>
      <c r="C21308" t="s">
        <v>159</v>
      </c>
      <c r="D21308" t="s">
        <v>11</v>
      </c>
      <c r="K21308">
        <v>0.02</v>
      </c>
      <c r="L21308">
        <v>0.01</v>
      </c>
      <c r="M21308">
        <v>0</v>
      </c>
      <c r="N21308">
        <v>0</v>
      </c>
      <c r="O21308">
        <v>0</v>
      </c>
      <c r="P21308">
        <v>0</v>
      </c>
      <c r="Q21308">
        <v>0</v>
      </c>
    </row>
    <row r="21309" spans="1:17" x14ac:dyDescent="0.2">
      <c r="A21309" t="s">
        <v>282</v>
      </c>
      <c r="B21309" t="s">
        <v>53</v>
      </c>
      <c r="C21309" t="s">
        <v>159</v>
      </c>
      <c r="D21309" t="s">
        <v>12</v>
      </c>
      <c r="K21309">
        <v>0.01</v>
      </c>
      <c r="L21309">
        <v>0.01</v>
      </c>
      <c r="M21309">
        <v>0</v>
      </c>
      <c r="N21309">
        <v>0</v>
      </c>
      <c r="O21309">
        <v>0</v>
      </c>
      <c r="P21309">
        <v>0</v>
      </c>
      <c r="Q21309">
        <v>0</v>
      </c>
    </row>
    <row r="21310" spans="1:17" hidden="1" x14ac:dyDescent="0.2">
      <c r="A21310" t="s">
        <v>282</v>
      </c>
      <c r="B21310" t="s">
        <v>53</v>
      </c>
      <c r="C21310" t="s">
        <v>159</v>
      </c>
      <c r="D21310" t="s">
        <v>13</v>
      </c>
      <c r="K21310">
        <v>0.01</v>
      </c>
      <c r="L21310">
        <v>0.01</v>
      </c>
      <c r="M21310">
        <v>0</v>
      </c>
      <c r="N21310">
        <v>0</v>
      </c>
      <c r="O21310">
        <v>0</v>
      </c>
      <c r="P21310">
        <v>0</v>
      </c>
      <c r="Q21310">
        <v>0</v>
      </c>
    </row>
    <row r="21311" spans="1:17" hidden="1" x14ac:dyDescent="0.2">
      <c r="A21311" t="s">
        <v>282</v>
      </c>
      <c r="B21311" t="s">
        <v>53</v>
      </c>
      <c r="C21311" t="s">
        <v>159</v>
      </c>
      <c r="D21311" t="s">
        <v>14</v>
      </c>
      <c r="K21311">
        <v>0</v>
      </c>
      <c r="L21311">
        <v>0</v>
      </c>
      <c r="M21311">
        <v>0</v>
      </c>
      <c r="N21311">
        <v>0</v>
      </c>
      <c r="O21311">
        <v>0</v>
      </c>
      <c r="P21311">
        <v>0</v>
      </c>
      <c r="Q21311">
        <v>0</v>
      </c>
    </row>
    <row r="21312" spans="1:17" hidden="1" x14ac:dyDescent="0.2">
      <c r="A21312" t="s">
        <v>282</v>
      </c>
      <c r="B21312" t="s">
        <v>53</v>
      </c>
      <c r="C21312" t="s">
        <v>159</v>
      </c>
      <c r="D21312" t="s">
        <v>15</v>
      </c>
      <c r="E21312">
        <v>0</v>
      </c>
      <c r="F21312">
        <v>0</v>
      </c>
      <c r="G21312">
        <v>0</v>
      </c>
      <c r="H21312">
        <v>0</v>
      </c>
      <c r="I21312">
        <v>0</v>
      </c>
      <c r="J21312">
        <v>0</v>
      </c>
      <c r="K21312">
        <v>0.06</v>
      </c>
      <c r="L21312">
        <v>0.02</v>
      </c>
      <c r="M21312">
        <v>0.01</v>
      </c>
      <c r="N21312">
        <v>0</v>
      </c>
      <c r="O21312">
        <v>0</v>
      </c>
      <c r="P21312">
        <v>0</v>
      </c>
      <c r="Q21312">
        <v>0</v>
      </c>
    </row>
    <row r="21313" spans="1:17" hidden="1" x14ac:dyDescent="0.2">
      <c r="A21313" t="s">
        <v>282</v>
      </c>
      <c r="B21313" t="s">
        <v>53</v>
      </c>
      <c r="C21313" t="s">
        <v>160</v>
      </c>
      <c r="D21313" t="s">
        <v>9</v>
      </c>
    </row>
    <row r="21314" spans="1:17" x14ac:dyDescent="0.2">
      <c r="A21314" t="s">
        <v>282</v>
      </c>
      <c r="B21314" t="s">
        <v>53</v>
      </c>
      <c r="C21314" t="s">
        <v>160</v>
      </c>
      <c r="D21314" t="s">
        <v>10</v>
      </c>
      <c r="K21314">
        <v>0.08</v>
      </c>
      <c r="L21314">
        <v>0.01</v>
      </c>
      <c r="M21314">
        <v>0.01</v>
      </c>
      <c r="N21314">
        <v>0.01</v>
      </c>
      <c r="O21314">
        <v>0.01</v>
      </c>
      <c r="P21314">
        <v>0.01</v>
      </c>
      <c r="Q21314">
        <v>0.01</v>
      </c>
    </row>
    <row r="21315" spans="1:17" x14ac:dyDescent="0.2">
      <c r="A21315" t="s">
        <v>282</v>
      </c>
      <c r="B21315" t="s">
        <v>53</v>
      </c>
      <c r="C21315" t="s">
        <v>160</v>
      </c>
      <c r="D21315" t="s">
        <v>11</v>
      </c>
      <c r="K21315">
        <v>0.08</v>
      </c>
      <c r="L21315">
        <v>0.02</v>
      </c>
      <c r="M21315">
        <v>0</v>
      </c>
      <c r="N21315">
        <v>0</v>
      </c>
      <c r="O21315">
        <v>0</v>
      </c>
      <c r="P21315">
        <v>0</v>
      </c>
      <c r="Q21315">
        <v>0</v>
      </c>
    </row>
    <row r="21316" spans="1:17" x14ac:dyDescent="0.2">
      <c r="A21316" t="s">
        <v>282</v>
      </c>
      <c r="B21316" t="s">
        <v>53</v>
      </c>
      <c r="C21316" t="s">
        <v>160</v>
      </c>
      <c r="D21316" t="s">
        <v>12</v>
      </c>
      <c r="K21316">
        <v>0.01</v>
      </c>
      <c r="L21316">
        <v>0.01</v>
      </c>
      <c r="M21316">
        <v>0</v>
      </c>
      <c r="N21316">
        <v>0</v>
      </c>
      <c r="O21316">
        <v>0</v>
      </c>
      <c r="P21316">
        <v>0</v>
      </c>
      <c r="Q21316">
        <v>0</v>
      </c>
    </row>
    <row r="21317" spans="1:17" hidden="1" x14ac:dyDescent="0.2">
      <c r="A21317" t="s">
        <v>282</v>
      </c>
      <c r="B21317" t="s">
        <v>53</v>
      </c>
      <c r="C21317" t="s">
        <v>160</v>
      </c>
      <c r="D21317" t="s">
        <v>13</v>
      </c>
      <c r="K21317">
        <v>0.06</v>
      </c>
      <c r="L21317">
        <v>0.06</v>
      </c>
      <c r="M21317">
        <v>0.05</v>
      </c>
      <c r="N21317">
        <v>0.04</v>
      </c>
      <c r="O21317">
        <v>0.03</v>
      </c>
      <c r="P21317">
        <v>0.02</v>
      </c>
      <c r="Q21317">
        <v>0.01</v>
      </c>
    </row>
    <row r="21318" spans="1:17" hidden="1" x14ac:dyDescent="0.2">
      <c r="A21318" t="s">
        <v>282</v>
      </c>
      <c r="B21318" t="s">
        <v>53</v>
      </c>
      <c r="C21318" t="s">
        <v>160</v>
      </c>
      <c r="D21318" t="s">
        <v>14</v>
      </c>
      <c r="K21318">
        <v>0.02</v>
      </c>
      <c r="L21318">
        <v>0.01</v>
      </c>
      <c r="M21318">
        <v>0</v>
      </c>
      <c r="N21318">
        <v>0</v>
      </c>
      <c r="O21318">
        <v>0</v>
      </c>
      <c r="P21318">
        <v>0</v>
      </c>
      <c r="Q21318">
        <v>0</v>
      </c>
    </row>
    <row r="21319" spans="1:17" hidden="1" x14ac:dyDescent="0.2">
      <c r="A21319" t="s">
        <v>282</v>
      </c>
      <c r="B21319" t="s">
        <v>53</v>
      </c>
      <c r="C21319" t="s">
        <v>160</v>
      </c>
      <c r="D21319" t="s">
        <v>15</v>
      </c>
      <c r="E21319">
        <v>0</v>
      </c>
      <c r="F21319">
        <v>0</v>
      </c>
      <c r="G21319">
        <v>0</v>
      </c>
      <c r="H21319">
        <v>0</v>
      </c>
      <c r="I21319">
        <v>0</v>
      </c>
      <c r="J21319">
        <v>0</v>
      </c>
      <c r="K21319">
        <v>0.25</v>
      </c>
      <c r="L21319">
        <v>0.11</v>
      </c>
      <c r="M21319">
        <v>7.0000000000000007E-2</v>
      </c>
      <c r="N21319">
        <v>0.05</v>
      </c>
      <c r="O21319">
        <v>0.04</v>
      </c>
      <c r="P21319">
        <v>0.03</v>
      </c>
      <c r="Q21319">
        <v>0.02</v>
      </c>
    </row>
    <row r="21320" spans="1:17" hidden="1" x14ac:dyDescent="0.2">
      <c r="A21320" t="s">
        <v>282</v>
      </c>
      <c r="B21320" t="s">
        <v>53</v>
      </c>
      <c r="C21320" t="s">
        <v>161</v>
      </c>
      <c r="D21320" t="s">
        <v>9</v>
      </c>
    </row>
    <row r="21321" spans="1:17" x14ac:dyDescent="0.2">
      <c r="A21321" t="s">
        <v>282</v>
      </c>
      <c r="B21321" t="s">
        <v>53</v>
      </c>
      <c r="C21321" t="s">
        <v>161</v>
      </c>
      <c r="D21321" t="s">
        <v>10</v>
      </c>
      <c r="K21321">
        <v>0.13</v>
      </c>
      <c r="L21321">
        <v>0.03</v>
      </c>
      <c r="M21321">
        <v>0.01</v>
      </c>
      <c r="N21321">
        <v>0.01</v>
      </c>
      <c r="O21321">
        <v>0.01</v>
      </c>
      <c r="P21321">
        <v>0.01</v>
      </c>
      <c r="Q21321">
        <v>0.01</v>
      </c>
    </row>
    <row r="21322" spans="1:17" x14ac:dyDescent="0.2">
      <c r="A21322" t="s">
        <v>282</v>
      </c>
      <c r="B21322" t="s">
        <v>53</v>
      </c>
      <c r="C21322" t="s">
        <v>161</v>
      </c>
      <c r="D21322" t="s">
        <v>11</v>
      </c>
      <c r="K21322">
        <v>0.64</v>
      </c>
      <c r="L21322">
        <v>0.19</v>
      </c>
      <c r="M21322">
        <v>0.04</v>
      </c>
      <c r="N21322">
        <v>0.03</v>
      </c>
      <c r="O21322">
        <v>0.03</v>
      </c>
      <c r="P21322">
        <v>0.03</v>
      </c>
      <c r="Q21322">
        <v>0.02</v>
      </c>
    </row>
    <row r="21323" spans="1:17" x14ac:dyDescent="0.2">
      <c r="A21323" t="s">
        <v>282</v>
      </c>
      <c r="B21323" t="s">
        <v>53</v>
      </c>
      <c r="C21323" t="s">
        <v>161</v>
      </c>
      <c r="D21323" t="s">
        <v>12</v>
      </c>
      <c r="K21323">
        <v>0.14000000000000001</v>
      </c>
      <c r="L21323">
        <v>0.06</v>
      </c>
      <c r="M21323">
        <v>0.01</v>
      </c>
      <c r="N21323">
        <v>0</v>
      </c>
      <c r="O21323">
        <v>0</v>
      </c>
      <c r="P21323">
        <v>0</v>
      </c>
      <c r="Q21323">
        <v>0</v>
      </c>
    </row>
    <row r="21324" spans="1:17" hidden="1" x14ac:dyDescent="0.2">
      <c r="A21324" t="s">
        <v>282</v>
      </c>
      <c r="B21324" t="s">
        <v>53</v>
      </c>
      <c r="C21324" t="s">
        <v>161</v>
      </c>
      <c r="D21324" t="s">
        <v>13</v>
      </c>
      <c r="K21324">
        <v>1.1200000000000001</v>
      </c>
      <c r="L21324">
        <v>0.87</v>
      </c>
      <c r="M21324">
        <v>0.6</v>
      </c>
      <c r="N21324">
        <v>0.51</v>
      </c>
      <c r="O21324">
        <v>0.45</v>
      </c>
      <c r="P21324">
        <v>0.39</v>
      </c>
      <c r="Q21324">
        <v>0.33</v>
      </c>
    </row>
    <row r="21325" spans="1:17" hidden="1" x14ac:dyDescent="0.2">
      <c r="A21325" t="s">
        <v>282</v>
      </c>
      <c r="B21325" t="s">
        <v>53</v>
      </c>
      <c r="C21325" t="s">
        <v>161</v>
      </c>
      <c r="D21325" t="s">
        <v>14</v>
      </c>
      <c r="K21325">
        <v>0.04</v>
      </c>
      <c r="L21325">
        <v>0.04</v>
      </c>
      <c r="M21325">
        <v>0.04</v>
      </c>
      <c r="N21325">
        <v>0.04</v>
      </c>
      <c r="O21325">
        <v>0.03</v>
      </c>
      <c r="P21325">
        <v>0.03</v>
      </c>
      <c r="Q21325">
        <v>0.03</v>
      </c>
    </row>
    <row r="21326" spans="1:17" hidden="1" x14ac:dyDescent="0.2">
      <c r="A21326" t="s">
        <v>282</v>
      </c>
      <c r="B21326" t="s">
        <v>53</v>
      </c>
      <c r="C21326" t="s">
        <v>161</v>
      </c>
      <c r="D21326" t="s">
        <v>15</v>
      </c>
      <c r="E21326">
        <v>0</v>
      </c>
      <c r="F21326">
        <v>0</v>
      </c>
      <c r="G21326">
        <v>0</v>
      </c>
      <c r="H21326">
        <v>0</v>
      </c>
      <c r="I21326">
        <v>0</v>
      </c>
      <c r="J21326">
        <v>0</v>
      </c>
      <c r="K21326">
        <v>2.08</v>
      </c>
      <c r="L21326">
        <v>1.18</v>
      </c>
      <c r="M21326">
        <v>0.7</v>
      </c>
      <c r="N21326">
        <v>0.6</v>
      </c>
      <c r="O21326">
        <v>0.52</v>
      </c>
      <c r="P21326">
        <v>0.45</v>
      </c>
      <c r="Q21326">
        <v>0.39</v>
      </c>
    </row>
    <row r="21327" spans="1:17" hidden="1" x14ac:dyDescent="0.2">
      <c r="A21327" t="s">
        <v>282</v>
      </c>
      <c r="B21327" t="s">
        <v>53</v>
      </c>
      <c r="C21327" t="s">
        <v>162</v>
      </c>
      <c r="D21327" t="s">
        <v>9</v>
      </c>
    </row>
    <row r="21328" spans="1:17" x14ac:dyDescent="0.2">
      <c r="A21328" t="s">
        <v>282</v>
      </c>
      <c r="B21328" t="s">
        <v>53</v>
      </c>
      <c r="C21328" t="s">
        <v>162</v>
      </c>
      <c r="D21328" t="s">
        <v>10</v>
      </c>
      <c r="K21328">
        <v>0.03</v>
      </c>
      <c r="L21328">
        <v>0.03</v>
      </c>
      <c r="M21328">
        <v>0.02</v>
      </c>
      <c r="N21328">
        <v>0.01</v>
      </c>
      <c r="O21328">
        <v>0</v>
      </c>
      <c r="P21328">
        <v>0</v>
      </c>
      <c r="Q21328">
        <v>0</v>
      </c>
    </row>
    <row r="21329" spans="1:17" x14ac:dyDescent="0.2">
      <c r="A21329" t="s">
        <v>282</v>
      </c>
      <c r="B21329" t="s">
        <v>53</v>
      </c>
      <c r="C21329" t="s">
        <v>162</v>
      </c>
      <c r="D21329" t="s">
        <v>11</v>
      </c>
      <c r="K21329">
        <v>0.1</v>
      </c>
      <c r="L21329">
        <v>0.08</v>
      </c>
      <c r="M21329">
        <v>0.04</v>
      </c>
      <c r="N21329">
        <v>0.01</v>
      </c>
      <c r="O21329">
        <v>0</v>
      </c>
      <c r="P21329">
        <v>0</v>
      </c>
      <c r="Q21329">
        <v>0</v>
      </c>
    </row>
    <row r="21330" spans="1:17" x14ac:dyDescent="0.2">
      <c r="A21330" t="s">
        <v>282</v>
      </c>
      <c r="B21330" t="s">
        <v>53</v>
      </c>
      <c r="C21330" t="s">
        <v>162</v>
      </c>
      <c r="D21330" t="s">
        <v>12</v>
      </c>
    </row>
    <row r="21331" spans="1:17" hidden="1" x14ac:dyDescent="0.2">
      <c r="A21331" t="s">
        <v>282</v>
      </c>
      <c r="B21331" t="s">
        <v>53</v>
      </c>
      <c r="C21331" t="s">
        <v>162</v>
      </c>
      <c r="D21331" t="s">
        <v>13</v>
      </c>
    </row>
    <row r="21332" spans="1:17" hidden="1" x14ac:dyDescent="0.2">
      <c r="A21332" t="s">
        <v>282</v>
      </c>
      <c r="B21332" t="s">
        <v>53</v>
      </c>
      <c r="C21332" t="s">
        <v>162</v>
      </c>
      <c r="D21332" t="s">
        <v>14</v>
      </c>
      <c r="K21332">
        <v>0</v>
      </c>
      <c r="L21332">
        <v>0</v>
      </c>
      <c r="M21332">
        <v>0</v>
      </c>
      <c r="N21332">
        <v>0</v>
      </c>
      <c r="O21332">
        <v>0</v>
      </c>
      <c r="P21332">
        <v>0</v>
      </c>
      <c r="Q21332">
        <v>0</v>
      </c>
    </row>
    <row r="21333" spans="1:17" hidden="1" x14ac:dyDescent="0.2">
      <c r="A21333" t="s">
        <v>282</v>
      </c>
      <c r="B21333" t="s">
        <v>53</v>
      </c>
      <c r="C21333" t="s">
        <v>162</v>
      </c>
      <c r="D21333" t="s">
        <v>15</v>
      </c>
      <c r="E21333">
        <v>0</v>
      </c>
      <c r="F21333">
        <v>0</v>
      </c>
      <c r="G21333">
        <v>0</v>
      </c>
      <c r="H21333">
        <v>0</v>
      </c>
      <c r="I21333">
        <v>0</v>
      </c>
      <c r="J21333">
        <v>0</v>
      </c>
      <c r="K21333">
        <v>0.13</v>
      </c>
      <c r="L21333">
        <v>0.11</v>
      </c>
      <c r="M21333">
        <v>0.06</v>
      </c>
      <c r="N21333">
        <v>0.02</v>
      </c>
      <c r="O21333">
        <v>0</v>
      </c>
      <c r="P21333">
        <v>0</v>
      </c>
      <c r="Q21333">
        <v>0</v>
      </c>
    </row>
    <row r="21334" spans="1:17" hidden="1" x14ac:dyDescent="0.2">
      <c r="A21334" t="s">
        <v>282</v>
      </c>
      <c r="B21334" t="s">
        <v>53</v>
      </c>
      <c r="C21334" t="s">
        <v>163</v>
      </c>
      <c r="D21334" t="s">
        <v>9</v>
      </c>
    </row>
    <row r="21335" spans="1:17" x14ac:dyDescent="0.2">
      <c r="A21335" t="s">
        <v>282</v>
      </c>
      <c r="B21335" t="s">
        <v>53</v>
      </c>
      <c r="C21335" t="s">
        <v>163</v>
      </c>
      <c r="D21335" t="s">
        <v>10</v>
      </c>
      <c r="K21335">
        <v>0.14000000000000001</v>
      </c>
      <c r="L21335">
        <v>0.03</v>
      </c>
      <c r="M21335">
        <v>0.02</v>
      </c>
      <c r="N21335">
        <v>0.01</v>
      </c>
      <c r="O21335">
        <v>0.01</v>
      </c>
      <c r="P21335">
        <v>0.01</v>
      </c>
      <c r="Q21335">
        <v>0.01</v>
      </c>
    </row>
    <row r="21336" spans="1:17" x14ac:dyDescent="0.2">
      <c r="A21336" t="s">
        <v>282</v>
      </c>
      <c r="B21336" t="s">
        <v>53</v>
      </c>
      <c r="C21336" t="s">
        <v>163</v>
      </c>
      <c r="D21336" t="s">
        <v>11</v>
      </c>
      <c r="K21336">
        <v>0.32</v>
      </c>
      <c r="L21336">
        <v>0.18</v>
      </c>
      <c r="M21336">
        <v>0.02</v>
      </c>
      <c r="N21336">
        <v>0.01</v>
      </c>
      <c r="O21336">
        <v>0.01</v>
      </c>
      <c r="P21336">
        <v>0.01</v>
      </c>
      <c r="Q21336">
        <v>0.01</v>
      </c>
    </row>
    <row r="21337" spans="1:17" x14ac:dyDescent="0.2">
      <c r="A21337" t="s">
        <v>282</v>
      </c>
      <c r="B21337" t="s">
        <v>53</v>
      </c>
      <c r="C21337" t="s">
        <v>163</v>
      </c>
      <c r="D21337" t="s">
        <v>12</v>
      </c>
      <c r="K21337">
        <v>0.13</v>
      </c>
      <c r="L21337">
        <v>0.06</v>
      </c>
      <c r="M21337">
        <v>0.01</v>
      </c>
      <c r="N21337">
        <v>0</v>
      </c>
      <c r="O21337">
        <v>0</v>
      </c>
      <c r="P21337">
        <v>0</v>
      </c>
      <c r="Q21337">
        <v>0</v>
      </c>
    </row>
    <row r="21338" spans="1:17" hidden="1" x14ac:dyDescent="0.2">
      <c r="A21338" t="s">
        <v>282</v>
      </c>
      <c r="B21338" t="s">
        <v>53</v>
      </c>
      <c r="C21338" t="s">
        <v>163</v>
      </c>
      <c r="D21338" t="s">
        <v>13</v>
      </c>
      <c r="K21338">
        <v>0.16</v>
      </c>
      <c r="L21338">
        <v>0.11</v>
      </c>
      <c r="M21338">
        <v>0.06</v>
      </c>
      <c r="N21338">
        <v>0.04</v>
      </c>
      <c r="O21338">
        <v>0.03</v>
      </c>
      <c r="P21338">
        <v>0.02</v>
      </c>
      <c r="Q21338">
        <v>0</v>
      </c>
    </row>
    <row r="21339" spans="1:17" hidden="1" x14ac:dyDescent="0.2">
      <c r="A21339" t="s">
        <v>282</v>
      </c>
      <c r="B21339" t="s">
        <v>53</v>
      </c>
      <c r="C21339" t="s">
        <v>163</v>
      </c>
      <c r="D21339" t="s">
        <v>14</v>
      </c>
      <c r="K21339">
        <v>0.03</v>
      </c>
      <c r="L21339">
        <v>0.02</v>
      </c>
      <c r="M21339">
        <v>0.02</v>
      </c>
      <c r="N21339">
        <v>0.02</v>
      </c>
      <c r="O21339">
        <v>0.01</v>
      </c>
      <c r="P21339">
        <v>0.01</v>
      </c>
      <c r="Q21339">
        <v>0.01</v>
      </c>
    </row>
    <row r="21340" spans="1:17" hidden="1" x14ac:dyDescent="0.2">
      <c r="A21340" t="s">
        <v>282</v>
      </c>
      <c r="B21340" t="s">
        <v>53</v>
      </c>
      <c r="C21340" t="s">
        <v>163</v>
      </c>
      <c r="D21340" t="s">
        <v>15</v>
      </c>
      <c r="E21340">
        <v>0</v>
      </c>
      <c r="F21340">
        <v>0</v>
      </c>
      <c r="G21340">
        <v>0</v>
      </c>
      <c r="H21340">
        <v>0</v>
      </c>
      <c r="I21340">
        <v>0</v>
      </c>
      <c r="J21340">
        <v>0</v>
      </c>
      <c r="K21340">
        <v>0.78</v>
      </c>
      <c r="L21340">
        <v>0.4</v>
      </c>
      <c r="M21340">
        <v>0.12</v>
      </c>
      <c r="N21340">
        <v>0.09</v>
      </c>
      <c r="O21340">
        <v>7.0000000000000007E-2</v>
      </c>
      <c r="P21340">
        <v>0.05</v>
      </c>
      <c r="Q21340">
        <v>0.04</v>
      </c>
    </row>
    <row r="21341" spans="1:17" hidden="1" x14ac:dyDescent="0.2">
      <c r="A21341" t="s">
        <v>282</v>
      </c>
      <c r="B21341" t="s">
        <v>53</v>
      </c>
      <c r="C21341" t="s">
        <v>164</v>
      </c>
      <c r="D21341" t="s">
        <v>9</v>
      </c>
    </row>
    <row r="21342" spans="1:17" x14ac:dyDescent="0.2">
      <c r="A21342" t="s">
        <v>282</v>
      </c>
      <c r="B21342" t="s">
        <v>53</v>
      </c>
      <c r="C21342" t="s">
        <v>164</v>
      </c>
      <c r="D21342" t="s">
        <v>10</v>
      </c>
      <c r="K21342">
        <v>0.05</v>
      </c>
      <c r="L21342">
        <v>0.01</v>
      </c>
      <c r="M21342">
        <v>0.01</v>
      </c>
      <c r="N21342">
        <v>0.01</v>
      </c>
      <c r="O21342">
        <v>0.01</v>
      </c>
      <c r="P21342">
        <v>0.01</v>
      </c>
      <c r="Q21342">
        <v>0.01</v>
      </c>
    </row>
    <row r="21343" spans="1:17" x14ac:dyDescent="0.2">
      <c r="A21343" t="s">
        <v>282</v>
      </c>
      <c r="B21343" t="s">
        <v>53</v>
      </c>
      <c r="C21343" t="s">
        <v>164</v>
      </c>
      <c r="D21343" t="s">
        <v>11</v>
      </c>
      <c r="K21343">
        <v>0.01</v>
      </c>
      <c r="L21343">
        <v>0</v>
      </c>
      <c r="M21343">
        <v>0</v>
      </c>
      <c r="N21343">
        <v>0</v>
      </c>
      <c r="O21343">
        <v>0</v>
      </c>
      <c r="P21343">
        <v>0</v>
      </c>
      <c r="Q21343">
        <v>0</v>
      </c>
    </row>
    <row r="21344" spans="1:17" x14ac:dyDescent="0.2">
      <c r="A21344" t="s">
        <v>282</v>
      </c>
      <c r="B21344" t="s">
        <v>53</v>
      </c>
      <c r="C21344" t="s">
        <v>164</v>
      </c>
      <c r="D21344" t="s">
        <v>12</v>
      </c>
      <c r="K21344">
        <v>0.01</v>
      </c>
      <c r="L21344">
        <v>0</v>
      </c>
      <c r="M21344">
        <v>0</v>
      </c>
      <c r="N21344">
        <v>0</v>
      </c>
      <c r="O21344">
        <v>0</v>
      </c>
      <c r="P21344">
        <v>0</v>
      </c>
      <c r="Q21344">
        <v>0</v>
      </c>
    </row>
    <row r="21345" spans="1:17" hidden="1" x14ac:dyDescent="0.2">
      <c r="A21345" t="s">
        <v>282</v>
      </c>
      <c r="B21345" t="s">
        <v>53</v>
      </c>
      <c r="C21345" t="s">
        <v>164</v>
      </c>
      <c r="D21345" t="s">
        <v>13</v>
      </c>
      <c r="K21345">
        <v>0.86</v>
      </c>
      <c r="L21345">
        <v>0.75</v>
      </c>
      <c r="M21345">
        <v>0.63</v>
      </c>
      <c r="N21345">
        <v>0.52</v>
      </c>
      <c r="O21345">
        <v>0.41</v>
      </c>
      <c r="P21345">
        <v>0.27</v>
      </c>
      <c r="Q21345">
        <v>0.14000000000000001</v>
      </c>
    </row>
    <row r="21346" spans="1:17" hidden="1" x14ac:dyDescent="0.2">
      <c r="A21346" t="s">
        <v>282</v>
      </c>
      <c r="B21346" t="s">
        <v>53</v>
      </c>
      <c r="C21346" t="s">
        <v>164</v>
      </c>
      <c r="D21346" t="s">
        <v>14</v>
      </c>
      <c r="K21346">
        <v>0.01</v>
      </c>
      <c r="L21346">
        <v>0.01</v>
      </c>
      <c r="M21346">
        <v>0</v>
      </c>
      <c r="N21346">
        <v>0</v>
      </c>
      <c r="O21346">
        <v>0</v>
      </c>
      <c r="P21346">
        <v>0</v>
      </c>
      <c r="Q21346">
        <v>0</v>
      </c>
    </row>
    <row r="21347" spans="1:17" hidden="1" x14ac:dyDescent="0.2">
      <c r="A21347" t="s">
        <v>282</v>
      </c>
      <c r="B21347" t="s">
        <v>53</v>
      </c>
      <c r="C21347" t="s">
        <v>164</v>
      </c>
      <c r="D21347" t="s">
        <v>15</v>
      </c>
      <c r="E21347">
        <v>0</v>
      </c>
      <c r="F21347">
        <v>0</v>
      </c>
      <c r="G21347">
        <v>0</v>
      </c>
      <c r="H21347">
        <v>0</v>
      </c>
      <c r="I21347">
        <v>0</v>
      </c>
      <c r="J21347">
        <v>0</v>
      </c>
      <c r="K21347">
        <v>0.94</v>
      </c>
      <c r="L21347">
        <v>0.77</v>
      </c>
      <c r="M21347">
        <v>0.64</v>
      </c>
      <c r="N21347">
        <v>0.53</v>
      </c>
      <c r="O21347">
        <v>0.42</v>
      </c>
      <c r="P21347">
        <v>0.28000000000000003</v>
      </c>
      <c r="Q21347">
        <v>0.14000000000000001</v>
      </c>
    </row>
    <row r="21348" spans="1:17" hidden="1" x14ac:dyDescent="0.2">
      <c r="A21348" t="s">
        <v>282</v>
      </c>
      <c r="B21348" t="s">
        <v>53</v>
      </c>
      <c r="C21348" t="s">
        <v>165</v>
      </c>
      <c r="D21348" t="s">
        <v>9</v>
      </c>
    </row>
    <row r="21349" spans="1:17" x14ac:dyDescent="0.2">
      <c r="A21349" t="s">
        <v>282</v>
      </c>
      <c r="B21349" t="s">
        <v>53</v>
      </c>
      <c r="C21349" t="s">
        <v>165</v>
      </c>
      <c r="D21349" t="s">
        <v>10</v>
      </c>
      <c r="K21349">
        <v>0</v>
      </c>
      <c r="L21349">
        <v>0</v>
      </c>
      <c r="M21349">
        <v>0</v>
      </c>
      <c r="N21349">
        <v>0</v>
      </c>
      <c r="O21349">
        <v>0</v>
      </c>
      <c r="P21349">
        <v>0</v>
      </c>
      <c r="Q21349">
        <v>0</v>
      </c>
    </row>
    <row r="21350" spans="1:17" x14ac:dyDescent="0.2">
      <c r="A21350" t="s">
        <v>282</v>
      </c>
      <c r="B21350" t="s">
        <v>53</v>
      </c>
      <c r="C21350" t="s">
        <v>165</v>
      </c>
      <c r="D21350" t="s">
        <v>11</v>
      </c>
      <c r="K21350">
        <v>0.08</v>
      </c>
      <c r="L21350">
        <v>0.02</v>
      </c>
      <c r="M21350">
        <v>0</v>
      </c>
      <c r="N21350">
        <v>0</v>
      </c>
      <c r="O21350">
        <v>0</v>
      </c>
      <c r="P21350">
        <v>0</v>
      </c>
      <c r="Q21350">
        <v>0</v>
      </c>
    </row>
    <row r="21351" spans="1:17" x14ac:dyDescent="0.2">
      <c r="A21351" t="s">
        <v>282</v>
      </c>
      <c r="B21351" t="s">
        <v>53</v>
      </c>
      <c r="C21351" t="s">
        <v>165</v>
      </c>
      <c r="D21351" t="s">
        <v>12</v>
      </c>
      <c r="K21351">
        <v>0.02</v>
      </c>
      <c r="L21351">
        <v>0.01</v>
      </c>
      <c r="M21351">
        <v>0</v>
      </c>
      <c r="N21351">
        <v>0</v>
      </c>
      <c r="O21351">
        <v>0</v>
      </c>
      <c r="P21351">
        <v>0</v>
      </c>
      <c r="Q21351">
        <v>0</v>
      </c>
    </row>
    <row r="21352" spans="1:17" hidden="1" x14ac:dyDescent="0.2">
      <c r="A21352" t="s">
        <v>282</v>
      </c>
      <c r="B21352" t="s">
        <v>53</v>
      </c>
      <c r="C21352" t="s">
        <v>165</v>
      </c>
      <c r="D21352" t="s">
        <v>13</v>
      </c>
      <c r="K21352">
        <v>0.01</v>
      </c>
      <c r="L21352">
        <v>0</v>
      </c>
      <c r="M21352">
        <v>0</v>
      </c>
      <c r="N21352">
        <v>0</v>
      </c>
      <c r="O21352">
        <v>0</v>
      </c>
      <c r="P21352">
        <v>0</v>
      </c>
      <c r="Q21352">
        <v>0</v>
      </c>
    </row>
    <row r="21353" spans="1:17" hidden="1" x14ac:dyDescent="0.2">
      <c r="A21353" t="s">
        <v>282</v>
      </c>
      <c r="B21353" t="s">
        <v>53</v>
      </c>
      <c r="C21353" t="s">
        <v>165</v>
      </c>
      <c r="D21353" t="s">
        <v>14</v>
      </c>
      <c r="K21353">
        <v>0</v>
      </c>
      <c r="L21353">
        <v>0</v>
      </c>
      <c r="M21353">
        <v>0</v>
      </c>
      <c r="N21353">
        <v>0</v>
      </c>
      <c r="O21353">
        <v>0</v>
      </c>
      <c r="P21353">
        <v>0</v>
      </c>
      <c r="Q21353">
        <v>0</v>
      </c>
    </row>
    <row r="21354" spans="1:17" hidden="1" x14ac:dyDescent="0.2">
      <c r="A21354" t="s">
        <v>282</v>
      </c>
      <c r="B21354" t="s">
        <v>53</v>
      </c>
      <c r="C21354" t="s">
        <v>165</v>
      </c>
      <c r="D21354" t="s">
        <v>15</v>
      </c>
      <c r="E21354">
        <v>0</v>
      </c>
      <c r="F21354">
        <v>0</v>
      </c>
      <c r="G21354">
        <v>0</v>
      </c>
      <c r="H21354">
        <v>0</v>
      </c>
      <c r="I21354">
        <v>0</v>
      </c>
      <c r="J21354">
        <v>0</v>
      </c>
      <c r="K21354">
        <v>0.11</v>
      </c>
      <c r="L21354">
        <v>0.03</v>
      </c>
      <c r="M21354">
        <v>0.01</v>
      </c>
      <c r="N21354">
        <v>0</v>
      </c>
      <c r="O21354">
        <v>0</v>
      </c>
      <c r="P21354">
        <v>0</v>
      </c>
      <c r="Q21354">
        <v>0</v>
      </c>
    </row>
    <row r="21355" spans="1:17" hidden="1" x14ac:dyDescent="0.2">
      <c r="A21355" t="s">
        <v>282</v>
      </c>
      <c r="B21355" t="s">
        <v>53</v>
      </c>
      <c r="C21355" t="s">
        <v>166</v>
      </c>
      <c r="D21355" t="s">
        <v>9</v>
      </c>
    </row>
    <row r="21356" spans="1:17" x14ac:dyDescent="0.2">
      <c r="A21356" t="s">
        <v>282</v>
      </c>
      <c r="B21356" t="s">
        <v>53</v>
      </c>
      <c r="C21356" t="s">
        <v>166</v>
      </c>
      <c r="D21356" t="s">
        <v>10</v>
      </c>
      <c r="K21356">
        <v>0.01</v>
      </c>
      <c r="L21356">
        <v>0</v>
      </c>
      <c r="M21356">
        <v>0</v>
      </c>
      <c r="N21356">
        <v>0</v>
      </c>
      <c r="O21356">
        <v>0</v>
      </c>
      <c r="P21356">
        <v>0</v>
      </c>
      <c r="Q21356">
        <v>0</v>
      </c>
    </row>
    <row r="21357" spans="1:17" x14ac:dyDescent="0.2">
      <c r="A21357" t="s">
        <v>282</v>
      </c>
      <c r="B21357" t="s">
        <v>53</v>
      </c>
      <c r="C21357" t="s">
        <v>166</v>
      </c>
      <c r="D21357" t="s">
        <v>11</v>
      </c>
      <c r="K21357">
        <v>0</v>
      </c>
      <c r="L21357">
        <v>0</v>
      </c>
      <c r="M21357">
        <v>0</v>
      </c>
      <c r="N21357">
        <v>0</v>
      </c>
      <c r="O21357">
        <v>0</v>
      </c>
      <c r="P21357">
        <v>0</v>
      </c>
      <c r="Q21357">
        <v>0</v>
      </c>
    </row>
    <row r="21358" spans="1:17" x14ac:dyDescent="0.2">
      <c r="A21358" t="s">
        <v>282</v>
      </c>
      <c r="B21358" t="s">
        <v>53</v>
      </c>
      <c r="C21358" t="s">
        <v>166</v>
      </c>
      <c r="D21358" t="s">
        <v>12</v>
      </c>
    </row>
    <row r="21359" spans="1:17" hidden="1" x14ac:dyDescent="0.2">
      <c r="A21359" t="s">
        <v>282</v>
      </c>
      <c r="B21359" t="s">
        <v>53</v>
      </c>
      <c r="C21359" t="s">
        <v>166</v>
      </c>
      <c r="D21359" t="s">
        <v>13</v>
      </c>
      <c r="K21359">
        <v>0.51</v>
      </c>
      <c r="L21359">
        <v>0.41</v>
      </c>
      <c r="M21359">
        <v>0.31</v>
      </c>
      <c r="N21359">
        <v>0.24</v>
      </c>
      <c r="O21359">
        <v>0.17</v>
      </c>
      <c r="P21359">
        <v>0.11</v>
      </c>
      <c r="Q21359">
        <v>0.06</v>
      </c>
    </row>
    <row r="21360" spans="1:17" hidden="1" x14ac:dyDescent="0.2">
      <c r="A21360" t="s">
        <v>282</v>
      </c>
      <c r="B21360" t="s">
        <v>53</v>
      </c>
      <c r="C21360" t="s">
        <v>166</v>
      </c>
      <c r="D21360" t="s">
        <v>14</v>
      </c>
      <c r="K21360">
        <v>0</v>
      </c>
      <c r="L21360">
        <v>0</v>
      </c>
      <c r="M21360">
        <v>0</v>
      </c>
      <c r="N21360">
        <v>0</v>
      </c>
      <c r="O21360">
        <v>0</v>
      </c>
      <c r="P21360">
        <v>0</v>
      </c>
      <c r="Q21360">
        <v>0</v>
      </c>
    </row>
    <row r="21361" spans="1:17" hidden="1" x14ac:dyDescent="0.2">
      <c r="A21361" t="s">
        <v>282</v>
      </c>
      <c r="B21361" t="s">
        <v>53</v>
      </c>
      <c r="C21361" t="s">
        <v>166</v>
      </c>
      <c r="D21361" t="s">
        <v>15</v>
      </c>
      <c r="E21361">
        <v>0</v>
      </c>
      <c r="F21361">
        <v>0</v>
      </c>
      <c r="G21361">
        <v>0</v>
      </c>
      <c r="H21361">
        <v>0</v>
      </c>
      <c r="I21361">
        <v>0</v>
      </c>
      <c r="J21361">
        <v>0</v>
      </c>
      <c r="K21361">
        <v>0.53</v>
      </c>
      <c r="L21361">
        <v>0.41</v>
      </c>
      <c r="M21361">
        <v>0.32</v>
      </c>
      <c r="N21361">
        <v>0.24</v>
      </c>
      <c r="O21361">
        <v>0.17</v>
      </c>
      <c r="P21361">
        <v>0.11</v>
      </c>
      <c r="Q21361">
        <v>7.0000000000000007E-2</v>
      </c>
    </row>
    <row r="21362" spans="1:17" hidden="1" x14ac:dyDescent="0.2">
      <c r="A21362" t="s">
        <v>282</v>
      </c>
      <c r="B21362" t="s">
        <v>53</v>
      </c>
      <c r="C21362" t="s">
        <v>167</v>
      </c>
      <c r="D21362" t="s">
        <v>9</v>
      </c>
    </row>
    <row r="21363" spans="1:17" x14ac:dyDescent="0.2">
      <c r="A21363" t="s">
        <v>282</v>
      </c>
      <c r="B21363" t="s">
        <v>53</v>
      </c>
      <c r="C21363" t="s">
        <v>167</v>
      </c>
      <c r="D21363" t="s">
        <v>10</v>
      </c>
      <c r="K21363">
        <v>0.74</v>
      </c>
      <c r="L21363">
        <v>0.57999999999999996</v>
      </c>
      <c r="M21363">
        <v>0.3</v>
      </c>
      <c r="N21363">
        <v>0.14000000000000001</v>
      </c>
      <c r="O21363">
        <v>0.06</v>
      </c>
      <c r="P21363">
        <v>7.0000000000000007E-2</v>
      </c>
      <c r="Q21363">
        <v>0.08</v>
      </c>
    </row>
    <row r="21364" spans="1:17" x14ac:dyDescent="0.2">
      <c r="A21364" t="s">
        <v>282</v>
      </c>
      <c r="B21364" t="s">
        <v>53</v>
      </c>
      <c r="C21364" t="s">
        <v>167</v>
      </c>
      <c r="D21364" t="s">
        <v>11</v>
      </c>
      <c r="K21364">
        <v>0.24</v>
      </c>
      <c r="L21364">
        <v>0.17</v>
      </c>
      <c r="M21364">
        <v>0.05</v>
      </c>
      <c r="N21364">
        <v>0.01</v>
      </c>
      <c r="O21364">
        <v>0.01</v>
      </c>
      <c r="P21364">
        <v>0.01</v>
      </c>
      <c r="Q21364">
        <v>0.01</v>
      </c>
    </row>
    <row r="21365" spans="1:17" x14ac:dyDescent="0.2">
      <c r="A21365" t="s">
        <v>282</v>
      </c>
      <c r="B21365" t="s">
        <v>53</v>
      </c>
      <c r="C21365" t="s">
        <v>167</v>
      </c>
      <c r="D21365" t="s">
        <v>12</v>
      </c>
      <c r="K21365">
        <v>0.56000000000000005</v>
      </c>
      <c r="L21365">
        <v>0.48</v>
      </c>
      <c r="M21365">
        <v>0.23</v>
      </c>
      <c r="N21365">
        <v>0.06</v>
      </c>
      <c r="O21365">
        <v>0</v>
      </c>
      <c r="P21365">
        <v>0</v>
      </c>
      <c r="Q21365">
        <v>0</v>
      </c>
    </row>
    <row r="21366" spans="1:17" hidden="1" x14ac:dyDescent="0.2">
      <c r="A21366" t="s">
        <v>282</v>
      </c>
      <c r="B21366" t="s">
        <v>53</v>
      </c>
      <c r="C21366" t="s">
        <v>167</v>
      </c>
      <c r="D21366" t="s">
        <v>13</v>
      </c>
      <c r="K21366">
        <v>0.1</v>
      </c>
      <c r="L21366">
        <v>0.12</v>
      </c>
      <c r="M21366">
        <v>0.14000000000000001</v>
      </c>
      <c r="N21366">
        <v>0.17</v>
      </c>
      <c r="O21366">
        <v>0.19</v>
      </c>
      <c r="P21366">
        <v>0.21</v>
      </c>
      <c r="Q21366">
        <v>0.22</v>
      </c>
    </row>
    <row r="21367" spans="1:17" hidden="1" x14ac:dyDescent="0.2">
      <c r="A21367" t="s">
        <v>282</v>
      </c>
      <c r="B21367" t="s">
        <v>53</v>
      </c>
      <c r="C21367" t="s">
        <v>167</v>
      </c>
      <c r="D21367" t="s">
        <v>14</v>
      </c>
      <c r="K21367">
        <v>0.01</v>
      </c>
      <c r="L21367">
        <v>0</v>
      </c>
      <c r="M21367">
        <v>0</v>
      </c>
      <c r="N21367">
        <v>0</v>
      </c>
      <c r="O21367">
        <v>0</v>
      </c>
      <c r="P21367">
        <v>0</v>
      </c>
      <c r="Q21367">
        <v>0</v>
      </c>
    </row>
    <row r="21368" spans="1:17" hidden="1" x14ac:dyDescent="0.2">
      <c r="A21368" t="s">
        <v>282</v>
      </c>
      <c r="B21368" t="s">
        <v>53</v>
      </c>
      <c r="C21368" t="s">
        <v>167</v>
      </c>
      <c r="D21368" t="s">
        <v>15</v>
      </c>
      <c r="E21368">
        <v>0</v>
      </c>
      <c r="F21368">
        <v>0</v>
      </c>
      <c r="G21368">
        <v>0</v>
      </c>
      <c r="H21368">
        <v>0</v>
      </c>
      <c r="I21368">
        <v>0</v>
      </c>
      <c r="J21368">
        <v>0</v>
      </c>
      <c r="K21368">
        <v>1.64</v>
      </c>
      <c r="L21368">
        <v>1.36</v>
      </c>
      <c r="M21368">
        <v>0.72</v>
      </c>
      <c r="N21368">
        <v>0.38</v>
      </c>
      <c r="O21368">
        <v>0.27</v>
      </c>
      <c r="P21368">
        <v>0.3</v>
      </c>
      <c r="Q21368">
        <v>0.32</v>
      </c>
    </row>
    <row r="21369" spans="1:17" hidden="1" x14ac:dyDescent="0.2">
      <c r="A21369" t="s">
        <v>282</v>
      </c>
      <c r="B21369" t="s">
        <v>53</v>
      </c>
      <c r="C21369" t="s">
        <v>168</v>
      </c>
      <c r="D21369" t="s">
        <v>9</v>
      </c>
    </row>
    <row r="21370" spans="1:17" x14ac:dyDescent="0.2">
      <c r="A21370" t="s">
        <v>282</v>
      </c>
      <c r="B21370" t="s">
        <v>53</v>
      </c>
      <c r="C21370" t="s">
        <v>168</v>
      </c>
      <c r="D21370" t="s">
        <v>10</v>
      </c>
      <c r="K21370">
        <v>0.22</v>
      </c>
      <c r="L21370">
        <v>0.18</v>
      </c>
      <c r="M21370">
        <v>0.09</v>
      </c>
      <c r="N21370">
        <v>0.04</v>
      </c>
      <c r="O21370">
        <v>0.03</v>
      </c>
      <c r="P21370">
        <v>0.03</v>
      </c>
      <c r="Q21370">
        <v>0.03</v>
      </c>
    </row>
    <row r="21371" spans="1:17" x14ac:dyDescent="0.2">
      <c r="A21371" t="s">
        <v>282</v>
      </c>
      <c r="B21371" t="s">
        <v>53</v>
      </c>
      <c r="C21371" t="s">
        <v>168</v>
      </c>
      <c r="D21371" t="s">
        <v>11</v>
      </c>
      <c r="K21371">
        <v>0.01</v>
      </c>
      <c r="L21371">
        <v>0.01</v>
      </c>
      <c r="M21371">
        <v>0</v>
      </c>
      <c r="N21371">
        <v>0</v>
      </c>
      <c r="O21371">
        <v>0</v>
      </c>
      <c r="P21371">
        <v>0</v>
      </c>
      <c r="Q21371">
        <v>0</v>
      </c>
    </row>
    <row r="21372" spans="1:17" x14ac:dyDescent="0.2">
      <c r="A21372" t="s">
        <v>282</v>
      </c>
      <c r="B21372" t="s">
        <v>53</v>
      </c>
      <c r="C21372" t="s">
        <v>168</v>
      </c>
      <c r="D21372" t="s">
        <v>12</v>
      </c>
      <c r="K21372">
        <v>0.16</v>
      </c>
      <c r="L21372">
        <v>0.14000000000000001</v>
      </c>
      <c r="M21372">
        <v>7.0000000000000007E-2</v>
      </c>
      <c r="N21372">
        <v>0.02</v>
      </c>
      <c r="O21372">
        <v>0</v>
      </c>
      <c r="P21372">
        <v>0</v>
      </c>
      <c r="Q21372">
        <v>0</v>
      </c>
    </row>
    <row r="21373" spans="1:17" hidden="1" x14ac:dyDescent="0.2">
      <c r="A21373" t="s">
        <v>282</v>
      </c>
      <c r="B21373" t="s">
        <v>53</v>
      </c>
      <c r="C21373" t="s">
        <v>168</v>
      </c>
      <c r="D21373" t="s">
        <v>13</v>
      </c>
      <c r="K21373">
        <v>0.04</v>
      </c>
      <c r="L21373">
        <v>0.03</v>
      </c>
      <c r="M21373">
        <v>0.02</v>
      </c>
      <c r="N21373">
        <v>0</v>
      </c>
      <c r="O21373">
        <v>0</v>
      </c>
      <c r="P21373">
        <v>0</v>
      </c>
      <c r="Q21373">
        <v>0</v>
      </c>
    </row>
    <row r="21374" spans="1:17" hidden="1" x14ac:dyDescent="0.2">
      <c r="A21374" t="s">
        <v>282</v>
      </c>
      <c r="B21374" t="s">
        <v>53</v>
      </c>
      <c r="C21374" t="s">
        <v>168</v>
      </c>
      <c r="D21374" t="s">
        <v>14</v>
      </c>
      <c r="K21374">
        <v>0</v>
      </c>
      <c r="L21374">
        <v>0</v>
      </c>
      <c r="M21374">
        <v>0</v>
      </c>
      <c r="N21374">
        <v>0</v>
      </c>
      <c r="O21374">
        <v>0</v>
      </c>
      <c r="P21374">
        <v>0</v>
      </c>
      <c r="Q21374">
        <v>0</v>
      </c>
    </row>
    <row r="21375" spans="1:17" hidden="1" x14ac:dyDescent="0.2">
      <c r="A21375" t="s">
        <v>282</v>
      </c>
      <c r="B21375" t="s">
        <v>53</v>
      </c>
      <c r="C21375" t="s">
        <v>168</v>
      </c>
      <c r="D21375" t="s">
        <v>15</v>
      </c>
      <c r="E21375">
        <v>0</v>
      </c>
      <c r="F21375">
        <v>0</v>
      </c>
      <c r="G21375">
        <v>0</v>
      </c>
      <c r="H21375">
        <v>0</v>
      </c>
      <c r="I21375">
        <v>0</v>
      </c>
      <c r="J21375">
        <v>0</v>
      </c>
      <c r="K21375">
        <v>0.43</v>
      </c>
      <c r="L21375">
        <v>0.36</v>
      </c>
      <c r="M21375">
        <v>0.18</v>
      </c>
      <c r="N21375">
        <v>7.0000000000000007E-2</v>
      </c>
      <c r="O21375">
        <v>0.03</v>
      </c>
      <c r="P21375">
        <v>0.03</v>
      </c>
      <c r="Q21375">
        <v>0.03</v>
      </c>
    </row>
    <row r="21376" spans="1:17" hidden="1" x14ac:dyDescent="0.2">
      <c r="A21376" t="s">
        <v>282</v>
      </c>
      <c r="B21376" t="s">
        <v>53</v>
      </c>
      <c r="C21376" t="s">
        <v>169</v>
      </c>
      <c r="D21376" t="s">
        <v>9</v>
      </c>
    </row>
    <row r="21377" spans="1:17" x14ac:dyDescent="0.2">
      <c r="A21377" t="s">
        <v>282</v>
      </c>
      <c r="B21377" t="s">
        <v>53</v>
      </c>
      <c r="C21377" t="s">
        <v>169</v>
      </c>
      <c r="D21377" t="s">
        <v>10</v>
      </c>
      <c r="K21377">
        <v>0.66</v>
      </c>
      <c r="L21377">
        <v>0.52</v>
      </c>
      <c r="M21377">
        <v>0.27</v>
      </c>
      <c r="N21377">
        <v>0.12</v>
      </c>
      <c r="O21377">
        <v>7.0000000000000007E-2</v>
      </c>
      <c r="P21377">
        <v>0.08</v>
      </c>
      <c r="Q21377">
        <v>0.09</v>
      </c>
    </row>
    <row r="21378" spans="1:17" x14ac:dyDescent="0.2">
      <c r="A21378" t="s">
        <v>282</v>
      </c>
      <c r="B21378" t="s">
        <v>53</v>
      </c>
      <c r="C21378" t="s">
        <v>169</v>
      </c>
      <c r="D21378" t="s">
        <v>11</v>
      </c>
      <c r="K21378">
        <v>0.11</v>
      </c>
      <c r="L21378">
        <v>0.08</v>
      </c>
      <c r="M21378">
        <v>0.02</v>
      </c>
      <c r="N21378">
        <v>0.01</v>
      </c>
      <c r="O21378">
        <v>0</v>
      </c>
      <c r="P21378">
        <v>0.01</v>
      </c>
      <c r="Q21378">
        <v>0.01</v>
      </c>
    </row>
    <row r="21379" spans="1:17" x14ac:dyDescent="0.2">
      <c r="A21379" t="s">
        <v>282</v>
      </c>
      <c r="B21379" t="s">
        <v>53</v>
      </c>
      <c r="C21379" t="s">
        <v>169</v>
      </c>
      <c r="D21379" t="s">
        <v>12</v>
      </c>
      <c r="K21379">
        <v>0.19</v>
      </c>
      <c r="L21379">
        <v>0.16</v>
      </c>
      <c r="M21379">
        <v>0.08</v>
      </c>
      <c r="N21379">
        <v>0.02</v>
      </c>
      <c r="O21379">
        <v>0</v>
      </c>
      <c r="P21379">
        <v>0</v>
      </c>
      <c r="Q21379">
        <v>0</v>
      </c>
    </row>
    <row r="21380" spans="1:17" hidden="1" x14ac:dyDescent="0.2">
      <c r="A21380" t="s">
        <v>282</v>
      </c>
      <c r="B21380" t="s">
        <v>53</v>
      </c>
      <c r="C21380" t="s">
        <v>169</v>
      </c>
      <c r="D21380" t="s">
        <v>13</v>
      </c>
      <c r="K21380">
        <v>0.1</v>
      </c>
      <c r="L21380">
        <v>0.12</v>
      </c>
      <c r="M21380">
        <v>0.14000000000000001</v>
      </c>
      <c r="N21380">
        <v>0.17</v>
      </c>
      <c r="O21380">
        <v>0.19</v>
      </c>
      <c r="P21380">
        <v>0.21</v>
      </c>
      <c r="Q21380">
        <v>0.22</v>
      </c>
    </row>
    <row r="21381" spans="1:17" hidden="1" x14ac:dyDescent="0.2">
      <c r="A21381" t="s">
        <v>282</v>
      </c>
      <c r="B21381" t="s">
        <v>53</v>
      </c>
      <c r="C21381" t="s">
        <v>169</v>
      </c>
      <c r="D21381" t="s">
        <v>14</v>
      </c>
      <c r="K21381">
        <v>0.01</v>
      </c>
      <c r="L21381">
        <v>0</v>
      </c>
      <c r="M21381">
        <v>0</v>
      </c>
      <c r="N21381">
        <v>0</v>
      </c>
      <c r="O21381">
        <v>0</v>
      </c>
      <c r="P21381">
        <v>0</v>
      </c>
      <c r="Q21381">
        <v>0</v>
      </c>
    </row>
    <row r="21382" spans="1:17" hidden="1" x14ac:dyDescent="0.2">
      <c r="A21382" t="s">
        <v>282</v>
      </c>
      <c r="B21382" t="s">
        <v>53</v>
      </c>
      <c r="C21382" t="s">
        <v>169</v>
      </c>
      <c r="D21382" t="s">
        <v>15</v>
      </c>
      <c r="E21382">
        <v>0</v>
      </c>
      <c r="F21382">
        <v>0</v>
      </c>
      <c r="G21382">
        <v>0</v>
      </c>
      <c r="H21382">
        <v>0</v>
      </c>
      <c r="I21382">
        <v>0</v>
      </c>
      <c r="J21382">
        <v>0</v>
      </c>
      <c r="K21382">
        <v>1.07</v>
      </c>
      <c r="L21382">
        <v>0.88</v>
      </c>
      <c r="M21382">
        <v>0.51</v>
      </c>
      <c r="N21382">
        <v>0.32</v>
      </c>
      <c r="O21382">
        <v>0.27</v>
      </c>
      <c r="P21382">
        <v>0.3</v>
      </c>
      <c r="Q21382">
        <v>0.32</v>
      </c>
    </row>
    <row r="21383" spans="1:17" hidden="1" x14ac:dyDescent="0.2">
      <c r="A21383" t="s">
        <v>282</v>
      </c>
      <c r="B21383" t="s">
        <v>53</v>
      </c>
      <c r="C21383" t="s">
        <v>170</v>
      </c>
      <c r="D21383" t="s">
        <v>9</v>
      </c>
    </row>
    <row r="21384" spans="1:17" x14ac:dyDescent="0.2">
      <c r="A21384" t="s">
        <v>282</v>
      </c>
      <c r="B21384" t="s">
        <v>53</v>
      </c>
      <c r="C21384" t="s">
        <v>170</v>
      </c>
      <c r="D21384" t="s">
        <v>10</v>
      </c>
      <c r="K21384">
        <v>0.77</v>
      </c>
      <c r="L21384">
        <v>0.62</v>
      </c>
      <c r="M21384">
        <v>0.33</v>
      </c>
      <c r="N21384">
        <v>0.15</v>
      </c>
      <c r="O21384">
        <v>0.08</v>
      </c>
      <c r="P21384">
        <v>0.09</v>
      </c>
      <c r="Q21384">
        <v>0.1</v>
      </c>
    </row>
    <row r="21385" spans="1:17" x14ac:dyDescent="0.2">
      <c r="A21385" t="s">
        <v>282</v>
      </c>
      <c r="B21385" t="s">
        <v>53</v>
      </c>
      <c r="C21385" t="s">
        <v>170</v>
      </c>
      <c r="D21385" t="s">
        <v>11</v>
      </c>
      <c r="K21385">
        <v>0.28000000000000003</v>
      </c>
      <c r="L21385">
        <v>0.2</v>
      </c>
      <c r="M21385">
        <v>0.06</v>
      </c>
      <c r="N21385">
        <v>0.02</v>
      </c>
      <c r="O21385">
        <v>0.01</v>
      </c>
      <c r="P21385">
        <v>0.01</v>
      </c>
      <c r="Q21385">
        <v>0.01</v>
      </c>
    </row>
    <row r="21386" spans="1:17" x14ac:dyDescent="0.2">
      <c r="A21386" t="s">
        <v>282</v>
      </c>
      <c r="B21386" t="s">
        <v>53</v>
      </c>
      <c r="C21386" t="s">
        <v>170</v>
      </c>
      <c r="D21386" t="s">
        <v>12</v>
      </c>
      <c r="K21386">
        <v>0.18</v>
      </c>
      <c r="L21386">
        <v>0.15</v>
      </c>
      <c r="M21386">
        <v>7.0000000000000007E-2</v>
      </c>
      <c r="N21386">
        <v>0.02</v>
      </c>
      <c r="O21386">
        <v>0</v>
      </c>
      <c r="P21386">
        <v>0</v>
      </c>
      <c r="Q21386">
        <v>0</v>
      </c>
    </row>
    <row r="21387" spans="1:17" hidden="1" x14ac:dyDescent="0.2">
      <c r="A21387" t="s">
        <v>282</v>
      </c>
      <c r="B21387" t="s">
        <v>53</v>
      </c>
      <c r="C21387" t="s">
        <v>170</v>
      </c>
      <c r="D21387" t="s">
        <v>13</v>
      </c>
      <c r="K21387">
        <v>0.12</v>
      </c>
      <c r="L21387">
        <v>0.1</v>
      </c>
      <c r="M21387">
        <v>0.05</v>
      </c>
      <c r="N21387">
        <v>0.01</v>
      </c>
      <c r="O21387">
        <v>0</v>
      </c>
      <c r="P21387">
        <v>0</v>
      </c>
      <c r="Q21387">
        <v>0</v>
      </c>
    </row>
    <row r="21388" spans="1:17" hidden="1" x14ac:dyDescent="0.2">
      <c r="A21388" t="s">
        <v>282</v>
      </c>
      <c r="B21388" t="s">
        <v>53</v>
      </c>
      <c r="C21388" t="s">
        <v>170</v>
      </c>
      <c r="D21388" t="s">
        <v>14</v>
      </c>
      <c r="K21388">
        <v>0</v>
      </c>
      <c r="L21388">
        <v>0</v>
      </c>
      <c r="M21388">
        <v>0</v>
      </c>
      <c r="N21388">
        <v>0</v>
      </c>
      <c r="O21388">
        <v>0</v>
      </c>
      <c r="P21388">
        <v>0</v>
      </c>
      <c r="Q21388">
        <v>0</v>
      </c>
    </row>
    <row r="21389" spans="1:17" hidden="1" x14ac:dyDescent="0.2">
      <c r="A21389" t="s">
        <v>282</v>
      </c>
      <c r="B21389" t="s">
        <v>53</v>
      </c>
      <c r="C21389" t="s">
        <v>170</v>
      </c>
      <c r="D21389" t="s">
        <v>15</v>
      </c>
      <c r="E21389">
        <v>0</v>
      </c>
      <c r="F21389">
        <v>0</v>
      </c>
      <c r="G21389">
        <v>0</v>
      </c>
      <c r="H21389">
        <v>0</v>
      </c>
      <c r="I21389">
        <v>0</v>
      </c>
      <c r="J21389">
        <v>0</v>
      </c>
      <c r="K21389">
        <v>1.35</v>
      </c>
      <c r="L21389">
        <v>1.07</v>
      </c>
      <c r="M21389">
        <v>0.51</v>
      </c>
      <c r="N21389">
        <v>0.2</v>
      </c>
      <c r="O21389">
        <v>0.09</v>
      </c>
      <c r="P21389">
        <v>0.11</v>
      </c>
      <c r="Q21389">
        <v>0.12</v>
      </c>
    </row>
    <row r="21390" spans="1:17" hidden="1" x14ac:dyDescent="0.2">
      <c r="A21390" t="s">
        <v>282</v>
      </c>
      <c r="B21390" t="s">
        <v>53</v>
      </c>
      <c r="C21390" t="s">
        <v>171</v>
      </c>
      <c r="D21390" t="s">
        <v>9</v>
      </c>
    </row>
    <row r="21391" spans="1:17" x14ac:dyDescent="0.2">
      <c r="A21391" t="s">
        <v>282</v>
      </c>
      <c r="B21391" t="s">
        <v>53</v>
      </c>
      <c r="C21391" t="s">
        <v>171</v>
      </c>
      <c r="D21391" t="s">
        <v>10</v>
      </c>
      <c r="K21391">
        <v>0.21</v>
      </c>
      <c r="L21391">
        <v>0.17</v>
      </c>
      <c r="M21391">
        <v>0.09</v>
      </c>
      <c r="N21391">
        <v>0.04</v>
      </c>
      <c r="O21391">
        <v>0.02</v>
      </c>
      <c r="P21391">
        <v>0.02</v>
      </c>
      <c r="Q21391">
        <v>0.02</v>
      </c>
    </row>
    <row r="21392" spans="1:17" x14ac:dyDescent="0.2">
      <c r="A21392" t="s">
        <v>282</v>
      </c>
      <c r="B21392" t="s">
        <v>53</v>
      </c>
      <c r="C21392" t="s">
        <v>171</v>
      </c>
      <c r="D21392" t="s">
        <v>11</v>
      </c>
      <c r="K21392">
        <v>0.03</v>
      </c>
      <c r="L21392">
        <v>0.02</v>
      </c>
      <c r="M21392">
        <v>0.01</v>
      </c>
      <c r="N21392">
        <v>0</v>
      </c>
      <c r="O21392">
        <v>0</v>
      </c>
      <c r="P21392">
        <v>0</v>
      </c>
      <c r="Q21392">
        <v>0</v>
      </c>
    </row>
    <row r="21393" spans="1:17" x14ac:dyDescent="0.2">
      <c r="A21393" t="s">
        <v>282</v>
      </c>
      <c r="B21393" t="s">
        <v>53</v>
      </c>
      <c r="C21393" t="s">
        <v>171</v>
      </c>
      <c r="D21393" t="s">
        <v>12</v>
      </c>
      <c r="K21393">
        <v>0.73</v>
      </c>
      <c r="L21393">
        <v>0.63</v>
      </c>
      <c r="M21393">
        <v>0.3</v>
      </c>
      <c r="N21393">
        <v>0.08</v>
      </c>
      <c r="O21393">
        <v>0</v>
      </c>
      <c r="P21393">
        <v>0</v>
      </c>
      <c r="Q21393">
        <v>0</v>
      </c>
    </row>
    <row r="21394" spans="1:17" hidden="1" x14ac:dyDescent="0.2">
      <c r="A21394" t="s">
        <v>282</v>
      </c>
      <c r="B21394" t="s">
        <v>53</v>
      </c>
      <c r="C21394" t="s">
        <v>171</v>
      </c>
      <c r="D21394" t="s">
        <v>13</v>
      </c>
      <c r="K21394">
        <v>0.03</v>
      </c>
      <c r="L21394">
        <v>0.02</v>
      </c>
      <c r="M21394">
        <v>0.01</v>
      </c>
      <c r="N21394">
        <v>0</v>
      </c>
      <c r="O21394">
        <v>0</v>
      </c>
      <c r="P21394">
        <v>0</v>
      </c>
      <c r="Q21394">
        <v>0</v>
      </c>
    </row>
    <row r="21395" spans="1:17" hidden="1" x14ac:dyDescent="0.2">
      <c r="A21395" t="s">
        <v>282</v>
      </c>
      <c r="B21395" t="s">
        <v>53</v>
      </c>
      <c r="C21395" t="s">
        <v>171</v>
      </c>
      <c r="D21395" t="s">
        <v>14</v>
      </c>
      <c r="K21395">
        <v>0</v>
      </c>
      <c r="L21395">
        <v>0</v>
      </c>
      <c r="M21395">
        <v>0</v>
      </c>
      <c r="N21395">
        <v>0</v>
      </c>
      <c r="O21395">
        <v>0</v>
      </c>
      <c r="P21395">
        <v>0</v>
      </c>
      <c r="Q21395">
        <v>0</v>
      </c>
    </row>
    <row r="21396" spans="1:17" hidden="1" x14ac:dyDescent="0.2">
      <c r="A21396" t="s">
        <v>282</v>
      </c>
      <c r="B21396" t="s">
        <v>53</v>
      </c>
      <c r="C21396" t="s">
        <v>171</v>
      </c>
      <c r="D21396" t="s">
        <v>15</v>
      </c>
      <c r="E21396">
        <v>0</v>
      </c>
      <c r="F21396">
        <v>0</v>
      </c>
      <c r="G21396">
        <v>0</v>
      </c>
      <c r="H21396">
        <v>0</v>
      </c>
      <c r="I21396">
        <v>0</v>
      </c>
      <c r="J21396">
        <v>0</v>
      </c>
      <c r="K21396">
        <v>1</v>
      </c>
      <c r="L21396">
        <v>0.84</v>
      </c>
      <c r="M21396">
        <v>0.41</v>
      </c>
      <c r="N21396">
        <v>0.12</v>
      </c>
      <c r="O21396">
        <v>0.02</v>
      </c>
      <c r="P21396">
        <v>0.02</v>
      </c>
      <c r="Q21396">
        <v>0.03</v>
      </c>
    </row>
    <row r="21397" spans="1:17" hidden="1" x14ac:dyDescent="0.2">
      <c r="A21397" t="s">
        <v>282</v>
      </c>
      <c r="B21397" t="s">
        <v>53</v>
      </c>
      <c r="C21397" t="s">
        <v>172</v>
      </c>
      <c r="D21397" t="s">
        <v>9</v>
      </c>
    </row>
    <row r="21398" spans="1:17" x14ac:dyDescent="0.2">
      <c r="A21398" t="s">
        <v>282</v>
      </c>
      <c r="B21398" t="s">
        <v>53</v>
      </c>
      <c r="C21398" t="s">
        <v>172</v>
      </c>
      <c r="D21398" t="s">
        <v>10</v>
      </c>
      <c r="K21398">
        <v>0.18</v>
      </c>
      <c r="L21398">
        <v>0.14000000000000001</v>
      </c>
      <c r="M21398">
        <v>7.0000000000000007E-2</v>
      </c>
      <c r="N21398">
        <v>0.03</v>
      </c>
      <c r="O21398">
        <v>0.02</v>
      </c>
      <c r="P21398">
        <v>0.02</v>
      </c>
      <c r="Q21398">
        <v>0.02</v>
      </c>
    </row>
    <row r="21399" spans="1:17" x14ac:dyDescent="0.2">
      <c r="A21399" t="s">
        <v>282</v>
      </c>
      <c r="B21399" t="s">
        <v>53</v>
      </c>
      <c r="C21399" t="s">
        <v>172</v>
      </c>
      <c r="D21399" t="s">
        <v>11</v>
      </c>
      <c r="K21399">
        <v>0.02</v>
      </c>
      <c r="L21399">
        <v>0.01</v>
      </c>
      <c r="M21399">
        <v>0</v>
      </c>
      <c r="N21399">
        <v>0</v>
      </c>
      <c r="O21399">
        <v>0</v>
      </c>
      <c r="P21399">
        <v>0</v>
      </c>
      <c r="Q21399">
        <v>0</v>
      </c>
    </row>
    <row r="21400" spans="1:17" x14ac:dyDescent="0.2">
      <c r="A21400" t="s">
        <v>282</v>
      </c>
      <c r="B21400" t="s">
        <v>53</v>
      </c>
      <c r="C21400" t="s">
        <v>172</v>
      </c>
      <c r="D21400" t="s">
        <v>12</v>
      </c>
      <c r="K21400">
        <v>0.11</v>
      </c>
      <c r="L21400">
        <v>0.1</v>
      </c>
      <c r="M21400">
        <v>0.05</v>
      </c>
      <c r="N21400">
        <v>0.01</v>
      </c>
      <c r="O21400">
        <v>0</v>
      </c>
      <c r="P21400">
        <v>0</v>
      </c>
      <c r="Q21400">
        <v>0</v>
      </c>
    </row>
    <row r="21401" spans="1:17" hidden="1" x14ac:dyDescent="0.2">
      <c r="A21401" t="s">
        <v>282</v>
      </c>
      <c r="B21401" t="s">
        <v>53</v>
      </c>
      <c r="C21401" t="s">
        <v>172</v>
      </c>
      <c r="D21401" t="s">
        <v>13</v>
      </c>
      <c r="K21401">
        <v>0.02</v>
      </c>
      <c r="L21401">
        <v>0.02</v>
      </c>
      <c r="M21401">
        <v>0.01</v>
      </c>
      <c r="N21401">
        <v>0</v>
      </c>
      <c r="O21401">
        <v>0</v>
      </c>
      <c r="P21401">
        <v>0</v>
      </c>
      <c r="Q21401">
        <v>0</v>
      </c>
    </row>
    <row r="21402" spans="1:17" hidden="1" x14ac:dyDescent="0.2">
      <c r="A21402" t="s">
        <v>282</v>
      </c>
      <c r="B21402" t="s">
        <v>53</v>
      </c>
      <c r="C21402" t="s">
        <v>172</v>
      </c>
      <c r="D21402" t="s">
        <v>14</v>
      </c>
      <c r="K21402">
        <v>0</v>
      </c>
      <c r="L21402">
        <v>0</v>
      </c>
      <c r="M21402">
        <v>0</v>
      </c>
      <c r="N21402">
        <v>0</v>
      </c>
      <c r="O21402">
        <v>0</v>
      </c>
      <c r="P21402">
        <v>0</v>
      </c>
      <c r="Q21402">
        <v>0</v>
      </c>
    </row>
    <row r="21403" spans="1:17" hidden="1" x14ac:dyDescent="0.2">
      <c r="A21403" t="s">
        <v>282</v>
      </c>
      <c r="B21403" t="s">
        <v>53</v>
      </c>
      <c r="C21403" t="s">
        <v>172</v>
      </c>
      <c r="D21403" t="s">
        <v>15</v>
      </c>
      <c r="E21403">
        <v>0</v>
      </c>
      <c r="F21403">
        <v>0</v>
      </c>
      <c r="G21403">
        <v>0</v>
      </c>
      <c r="H21403">
        <v>0</v>
      </c>
      <c r="I21403">
        <v>0</v>
      </c>
      <c r="J21403">
        <v>0</v>
      </c>
      <c r="K21403">
        <v>0.33</v>
      </c>
      <c r="L21403">
        <v>0.27</v>
      </c>
      <c r="M21403">
        <v>0.13</v>
      </c>
      <c r="N21403">
        <v>0.05</v>
      </c>
      <c r="O21403">
        <v>0.02</v>
      </c>
      <c r="P21403">
        <v>0.02</v>
      </c>
      <c r="Q21403">
        <v>0.02</v>
      </c>
    </row>
    <row r="21404" spans="1:17" hidden="1" x14ac:dyDescent="0.2">
      <c r="A21404" t="s">
        <v>282</v>
      </c>
      <c r="B21404" t="s">
        <v>53</v>
      </c>
      <c r="C21404" t="s">
        <v>173</v>
      </c>
      <c r="D21404" t="s">
        <v>9</v>
      </c>
    </row>
    <row r="21405" spans="1:17" x14ac:dyDescent="0.2">
      <c r="A21405" t="s">
        <v>282</v>
      </c>
      <c r="B21405" t="s">
        <v>53</v>
      </c>
      <c r="C21405" t="s">
        <v>173</v>
      </c>
      <c r="D21405" t="s">
        <v>10</v>
      </c>
      <c r="K21405">
        <v>0.13</v>
      </c>
      <c r="L21405">
        <v>0.11</v>
      </c>
      <c r="M21405">
        <v>0.05</v>
      </c>
      <c r="N21405">
        <v>0.03</v>
      </c>
      <c r="O21405">
        <v>0.01</v>
      </c>
      <c r="P21405">
        <v>0.01</v>
      </c>
      <c r="Q21405">
        <v>0.01</v>
      </c>
    </row>
    <row r="21406" spans="1:17" x14ac:dyDescent="0.2">
      <c r="A21406" t="s">
        <v>282</v>
      </c>
      <c r="B21406" t="s">
        <v>53</v>
      </c>
      <c r="C21406" t="s">
        <v>173</v>
      </c>
      <c r="D21406" t="s">
        <v>11</v>
      </c>
      <c r="K21406">
        <v>0.01</v>
      </c>
      <c r="L21406">
        <v>0.01</v>
      </c>
      <c r="M21406">
        <v>0</v>
      </c>
      <c r="N21406">
        <v>0</v>
      </c>
      <c r="O21406">
        <v>0</v>
      </c>
      <c r="P21406">
        <v>0</v>
      </c>
      <c r="Q21406">
        <v>0</v>
      </c>
    </row>
    <row r="21407" spans="1:17" x14ac:dyDescent="0.2">
      <c r="A21407" t="s">
        <v>282</v>
      </c>
      <c r="B21407" t="s">
        <v>53</v>
      </c>
      <c r="C21407" t="s">
        <v>173</v>
      </c>
      <c r="D21407" t="s">
        <v>12</v>
      </c>
      <c r="K21407">
        <v>0.16</v>
      </c>
      <c r="L21407">
        <v>0.14000000000000001</v>
      </c>
      <c r="M21407">
        <v>7.0000000000000007E-2</v>
      </c>
      <c r="N21407">
        <v>0.02</v>
      </c>
      <c r="O21407">
        <v>0</v>
      </c>
      <c r="P21407">
        <v>0</v>
      </c>
      <c r="Q21407">
        <v>0</v>
      </c>
    </row>
    <row r="21408" spans="1:17" hidden="1" x14ac:dyDescent="0.2">
      <c r="A21408" t="s">
        <v>282</v>
      </c>
      <c r="B21408" t="s">
        <v>53</v>
      </c>
      <c r="C21408" t="s">
        <v>173</v>
      </c>
      <c r="D21408" t="s">
        <v>13</v>
      </c>
      <c r="K21408">
        <v>0.02</v>
      </c>
      <c r="L21408">
        <v>0.01</v>
      </c>
      <c r="M21408">
        <v>0.01</v>
      </c>
      <c r="N21408">
        <v>0</v>
      </c>
      <c r="O21408">
        <v>0</v>
      </c>
      <c r="P21408">
        <v>0</v>
      </c>
      <c r="Q21408">
        <v>0</v>
      </c>
    </row>
    <row r="21409" spans="1:17" hidden="1" x14ac:dyDescent="0.2">
      <c r="A21409" t="s">
        <v>282</v>
      </c>
      <c r="B21409" t="s">
        <v>53</v>
      </c>
      <c r="C21409" t="s">
        <v>173</v>
      </c>
      <c r="D21409" t="s">
        <v>14</v>
      </c>
      <c r="K21409">
        <v>0</v>
      </c>
      <c r="L21409">
        <v>0</v>
      </c>
      <c r="M21409">
        <v>0</v>
      </c>
      <c r="N21409">
        <v>0</v>
      </c>
      <c r="O21409">
        <v>0</v>
      </c>
      <c r="P21409">
        <v>0</v>
      </c>
      <c r="Q21409">
        <v>0</v>
      </c>
    </row>
    <row r="21410" spans="1:17" hidden="1" x14ac:dyDescent="0.2">
      <c r="A21410" t="s">
        <v>282</v>
      </c>
      <c r="B21410" t="s">
        <v>53</v>
      </c>
      <c r="C21410" t="s">
        <v>173</v>
      </c>
      <c r="D21410" t="s">
        <v>15</v>
      </c>
      <c r="E21410">
        <v>0</v>
      </c>
      <c r="F21410">
        <v>0</v>
      </c>
      <c r="G21410">
        <v>0</v>
      </c>
      <c r="H21410">
        <v>0</v>
      </c>
      <c r="I21410">
        <v>0</v>
      </c>
      <c r="J21410">
        <v>0</v>
      </c>
      <c r="K21410">
        <v>0.32</v>
      </c>
      <c r="L21410">
        <v>0.26</v>
      </c>
      <c r="M21410">
        <v>0.13</v>
      </c>
      <c r="N21410">
        <v>0.05</v>
      </c>
      <c r="O21410">
        <v>0.01</v>
      </c>
      <c r="P21410">
        <v>0.01</v>
      </c>
      <c r="Q21410">
        <v>0.02</v>
      </c>
    </row>
    <row r="21411" spans="1:17" hidden="1" x14ac:dyDescent="0.2">
      <c r="A21411" t="s">
        <v>282</v>
      </c>
      <c r="B21411" t="s">
        <v>53</v>
      </c>
      <c r="C21411" t="s">
        <v>174</v>
      </c>
      <c r="D21411" t="s">
        <v>9</v>
      </c>
    </row>
    <row r="21412" spans="1:17" x14ac:dyDescent="0.2">
      <c r="A21412" t="s">
        <v>282</v>
      </c>
      <c r="B21412" t="s">
        <v>53</v>
      </c>
      <c r="C21412" t="s">
        <v>174</v>
      </c>
      <c r="D21412" t="s">
        <v>10</v>
      </c>
      <c r="K21412">
        <v>0.02</v>
      </c>
      <c r="L21412">
        <v>0.01</v>
      </c>
      <c r="M21412">
        <v>0.01</v>
      </c>
      <c r="N21412">
        <v>0</v>
      </c>
      <c r="O21412">
        <v>0</v>
      </c>
      <c r="P21412">
        <v>0</v>
      </c>
      <c r="Q21412">
        <v>0</v>
      </c>
    </row>
    <row r="21413" spans="1:17" x14ac:dyDescent="0.2">
      <c r="A21413" t="s">
        <v>282</v>
      </c>
      <c r="B21413" t="s">
        <v>53</v>
      </c>
      <c r="C21413" t="s">
        <v>174</v>
      </c>
      <c r="D21413" t="s">
        <v>11</v>
      </c>
      <c r="K21413">
        <v>0</v>
      </c>
      <c r="L21413">
        <v>0</v>
      </c>
      <c r="M21413">
        <v>0</v>
      </c>
      <c r="N21413">
        <v>0</v>
      </c>
      <c r="O21413">
        <v>0</v>
      </c>
      <c r="P21413">
        <v>0</v>
      </c>
      <c r="Q21413">
        <v>0</v>
      </c>
    </row>
    <row r="21414" spans="1:17" x14ac:dyDescent="0.2">
      <c r="A21414" t="s">
        <v>282</v>
      </c>
      <c r="B21414" t="s">
        <v>53</v>
      </c>
      <c r="C21414" t="s">
        <v>174</v>
      </c>
      <c r="D21414" t="s">
        <v>12</v>
      </c>
      <c r="K21414">
        <v>0.11</v>
      </c>
      <c r="L21414">
        <v>0.1</v>
      </c>
      <c r="M21414">
        <v>0.05</v>
      </c>
      <c r="N21414">
        <v>0.01</v>
      </c>
      <c r="O21414">
        <v>0</v>
      </c>
      <c r="P21414">
        <v>0</v>
      </c>
      <c r="Q21414">
        <v>0</v>
      </c>
    </row>
    <row r="21415" spans="1:17" hidden="1" x14ac:dyDescent="0.2">
      <c r="A21415" t="s">
        <v>282</v>
      </c>
      <c r="B21415" t="s">
        <v>53</v>
      </c>
      <c r="C21415" t="s">
        <v>174</v>
      </c>
      <c r="D21415" t="s">
        <v>13</v>
      </c>
      <c r="K21415">
        <v>0.03</v>
      </c>
      <c r="L21415">
        <v>0.03</v>
      </c>
      <c r="M21415">
        <v>0.03</v>
      </c>
      <c r="N21415">
        <v>0.04</v>
      </c>
      <c r="O21415">
        <v>0.04</v>
      </c>
      <c r="P21415">
        <v>0.05</v>
      </c>
      <c r="Q21415">
        <v>0.05</v>
      </c>
    </row>
    <row r="21416" spans="1:17" hidden="1" x14ac:dyDescent="0.2">
      <c r="A21416" t="s">
        <v>282</v>
      </c>
      <c r="B21416" t="s">
        <v>53</v>
      </c>
      <c r="C21416" t="s">
        <v>174</v>
      </c>
      <c r="D21416" t="s">
        <v>14</v>
      </c>
      <c r="K21416">
        <v>0</v>
      </c>
      <c r="L21416">
        <v>0</v>
      </c>
      <c r="M21416">
        <v>0</v>
      </c>
      <c r="N21416">
        <v>0</v>
      </c>
      <c r="O21416">
        <v>0</v>
      </c>
      <c r="P21416">
        <v>0</v>
      </c>
      <c r="Q21416">
        <v>0</v>
      </c>
    </row>
    <row r="21417" spans="1:17" hidden="1" x14ac:dyDescent="0.2">
      <c r="A21417" t="s">
        <v>282</v>
      </c>
      <c r="B21417" t="s">
        <v>53</v>
      </c>
      <c r="C21417" t="s">
        <v>174</v>
      </c>
      <c r="D21417" t="s">
        <v>15</v>
      </c>
      <c r="E21417">
        <v>0</v>
      </c>
      <c r="F21417">
        <v>0</v>
      </c>
      <c r="G21417">
        <v>0</v>
      </c>
      <c r="H21417">
        <v>0</v>
      </c>
      <c r="I21417">
        <v>0</v>
      </c>
      <c r="J21417">
        <v>0</v>
      </c>
      <c r="K21417">
        <v>0.16</v>
      </c>
      <c r="L21417">
        <v>0.15</v>
      </c>
      <c r="M21417">
        <v>0.09</v>
      </c>
      <c r="N21417">
        <v>0.06</v>
      </c>
      <c r="O21417">
        <v>0.04</v>
      </c>
      <c r="P21417">
        <v>0.05</v>
      </c>
      <c r="Q21417">
        <v>0.05</v>
      </c>
    </row>
    <row r="21418" spans="1:17" hidden="1" x14ac:dyDescent="0.2">
      <c r="A21418" t="s">
        <v>282</v>
      </c>
      <c r="B21418" t="s">
        <v>53</v>
      </c>
      <c r="C21418" t="s">
        <v>175</v>
      </c>
      <c r="D21418" t="s">
        <v>9</v>
      </c>
    </row>
    <row r="21419" spans="1:17" x14ac:dyDescent="0.2">
      <c r="A21419" t="s">
        <v>282</v>
      </c>
      <c r="B21419" t="s">
        <v>53</v>
      </c>
      <c r="C21419" t="s">
        <v>175</v>
      </c>
      <c r="D21419" t="s">
        <v>10</v>
      </c>
      <c r="K21419">
        <v>0.57999999999999996</v>
      </c>
      <c r="L21419">
        <v>0.46</v>
      </c>
      <c r="M21419">
        <v>0.23</v>
      </c>
      <c r="N21419">
        <v>0.11</v>
      </c>
      <c r="O21419">
        <v>0.05</v>
      </c>
      <c r="P21419">
        <v>0.06</v>
      </c>
      <c r="Q21419">
        <v>0.06</v>
      </c>
    </row>
    <row r="21420" spans="1:17" x14ac:dyDescent="0.2">
      <c r="A21420" t="s">
        <v>282</v>
      </c>
      <c r="B21420" t="s">
        <v>53</v>
      </c>
      <c r="C21420" t="s">
        <v>175</v>
      </c>
      <c r="D21420" t="s">
        <v>11</v>
      </c>
      <c r="K21420">
        <v>0.43</v>
      </c>
      <c r="L21420">
        <v>0.28999999999999998</v>
      </c>
      <c r="M21420">
        <v>0.09</v>
      </c>
      <c r="N21420">
        <v>0.02</v>
      </c>
      <c r="O21420">
        <v>0.02</v>
      </c>
      <c r="P21420">
        <v>0.02</v>
      </c>
      <c r="Q21420">
        <v>0.02</v>
      </c>
    </row>
    <row r="21421" spans="1:17" x14ac:dyDescent="0.2">
      <c r="A21421" t="s">
        <v>282</v>
      </c>
      <c r="B21421" t="s">
        <v>53</v>
      </c>
      <c r="C21421" t="s">
        <v>175</v>
      </c>
      <c r="D21421" t="s">
        <v>12</v>
      </c>
      <c r="K21421">
        <v>0.38</v>
      </c>
      <c r="L21421">
        <v>0.33</v>
      </c>
      <c r="M21421">
        <v>0.16</v>
      </c>
      <c r="N21421">
        <v>0.04</v>
      </c>
      <c r="O21421">
        <v>0</v>
      </c>
      <c r="P21421">
        <v>0</v>
      </c>
      <c r="Q21421">
        <v>0</v>
      </c>
    </row>
    <row r="21422" spans="1:17" hidden="1" x14ac:dyDescent="0.2">
      <c r="A21422" t="s">
        <v>282</v>
      </c>
      <c r="B21422" t="s">
        <v>53</v>
      </c>
      <c r="C21422" t="s">
        <v>175</v>
      </c>
      <c r="D21422" t="s">
        <v>13</v>
      </c>
      <c r="K21422">
        <v>0.1</v>
      </c>
      <c r="L21422">
        <v>0.12</v>
      </c>
      <c r="M21422">
        <v>0.14000000000000001</v>
      </c>
      <c r="N21422">
        <v>0.17</v>
      </c>
      <c r="O21422">
        <v>0.19</v>
      </c>
      <c r="P21422">
        <v>0.21</v>
      </c>
      <c r="Q21422">
        <v>0.22</v>
      </c>
    </row>
    <row r="21423" spans="1:17" hidden="1" x14ac:dyDescent="0.2">
      <c r="A21423" t="s">
        <v>282</v>
      </c>
      <c r="B21423" t="s">
        <v>53</v>
      </c>
      <c r="C21423" t="s">
        <v>175</v>
      </c>
      <c r="D21423" t="s">
        <v>14</v>
      </c>
      <c r="K21423">
        <v>0</v>
      </c>
      <c r="L21423">
        <v>0</v>
      </c>
      <c r="M21423">
        <v>0</v>
      </c>
      <c r="N21423">
        <v>0</v>
      </c>
      <c r="O21423">
        <v>0</v>
      </c>
      <c r="P21423">
        <v>0</v>
      </c>
      <c r="Q21423">
        <v>0</v>
      </c>
    </row>
    <row r="21424" spans="1:17" hidden="1" x14ac:dyDescent="0.2">
      <c r="A21424" t="s">
        <v>282</v>
      </c>
      <c r="B21424" t="s">
        <v>53</v>
      </c>
      <c r="C21424" t="s">
        <v>175</v>
      </c>
      <c r="D21424" t="s">
        <v>15</v>
      </c>
      <c r="E21424">
        <v>0</v>
      </c>
      <c r="F21424">
        <v>0</v>
      </c>
      <c r="G21424">
        <v>0</v>
      </c>
      <c r="H21424">
        <v>0</v>
      </c>
      <c r="I21424">
        <v>0</v>
      </c>
      <c r="J21424">
        <v>0</v>
      </c>
      <c r="K21424">
        <v>1.49</v>
      </c>
      <c r="L21424">
        <v>1.19</v>
      </c>
      <c r="M21424">
        <v>0.62</v>
      </c>
      <c r="N21424">
        <v>0.34</v>
      </c>
      <c r="O21424">
        <v>0.26</v>
      </c>
      <c r="P21424">
        <v>0.28999999999999998</v>
      </c>
      <c r="Q21424">
        <v>0.31</v>
      </c>
    </row>
    <row r="21425" spans="1:17" hidden="1" x14ac:dyDescent="0.2">
      <c r="A21425" t="s">
        <v>282</v>
      </c>
      <c r="B21425" t="s">
        <v>53</v>
      </c>
      <c r="C21425" t="s">
        <v>176</v>
      </c>
      <c r="D21425" t="s">
        <v>9</v>
      </c>
    </row>
    <row r="21426" spans="1:17" x14ac:dyDescent="0.2">
      <c r="A21426" t="s">
        <v>282</v>
      </c>
      <c r="B21426" t="s">
        <v>53</v>
      </c>
      <c r="C21426" t="s">
        <v>176</v>
      </c>
      <c r="D21426" t="s">
        <v>10</v>
      </c>
      <c r="K21426">
        <v>0.25</v>
      </c>
      <c r="L21426">
        <v>0.2</v>
      </c>
      <c r="M21426">
        <v>0.1</v>
      </c>
      <c r="N21426">
        <v>0.05</v>
      </c>
      <c r="O21426">
        <v>0.02</v>
      </c>
      <c r="P21426">
        <v>0.02</v>
      </c>
      <c r="Q21426">
        <v>0.03</v>
      </c>
    </row>
    <row r="21427" spans="1:17" x14ac:dyDescent="0.2">
      <c r="A21427" t="s">
        <v>282</v>
      </c>
      <c r="B21427" t="s">
        <v>53</v>
      </c>
      <c r="C21427" t="s">
        <v>176</v>
      </c>
      <c r="D21427" t="s">
        <v>11</v>
      </c>
      <c r="K21427">
        <v>0.69</v>
      </c>
      <c r="L21427">
        <v>0.46</v>
      </c>
      <c r="M21427">
        <v>0.14000000000000001</v>
      </c>
      <c r="N21427">
        <v>0.04</v>
      </c>
      <c r="O21427">
        <v>0.03</v>
      </c>
      <c r="P21427">
        <v>0.03</v>
      </c>
      <c r="Q21427">
        <v>0.03</v>
      </c>
    </row>
    <row r="21428" spans="1:17" x14ac:dyDescent="0.2">
      <c r="A21428" t="s">
        <v>282</v>
      </c>
      <c r="B21428" t="s">
        <v>53</v>
      </c>
      <c r="C21428" t="s">
        <v>176</v>
      </c>
      <c r="D21428" t="s">
        <v>12</v>
      </c>
      <c r="K21428">
        <v>0.11</v>
      </c>
      <c r="L21428">
        <v>0.1</v>
      </c>
      <c r="M21428">
        <v>0.05</v>
      </c>
      <c r="N21428">
        <v>0.01</v>
      </c>
      <c r="O21428">
        <v>0</v>
      </c>
      <c r="P21428">
        <v>0</v>
      </c>
      <c r="Q21428">
        <v>0</v>
      </c>
    </row>
    <row r="21429" spans="1:17" hidden="1" x14ac:dyDescent="0.2">
      <c r="A21429" t="s">
        <v>282</v>
      </c>
      <c r="B21429" t="s">
        <v>53</v>
      </c>
      <c r="C21429" t="s">
        <v>176</v>
      </c>
      <c r="D21429" t="s">
        <v>13</v>
      </c>
      <c r="K21429">
        <v>0.03</v>
      </c>
      <c r="L21429">
        <v>0.02</v>
      </c>
      <c r="M21429">
        <v>0.01</v>
      </c>
      <c r="N21429">
        <v>0</v>
      </c>
      <c r="O21429">
        <v>0</v>
      </c>
      <c r="P21429">
        <v>0</v>
      </c>
      <c r="Q21429">
        <v>0</v>
      </c>
    </row>
    <row r="21430" spans="1:17" hidden="1" x14ac:dyDescent="0.2">
      <c r="A21430" t="s">
        <v>282</v>
      </c>
      <c r="B21430" t="s">
        <v>53</v>
      </c>
      <c r="C21430" t="s">
        <v>176</v>
      </c>
      <c r="D21430" t="s">
        <v>14</v>
      </c>
      <c r="K21430">
        <v>0</v>
      </c>
      <c r="L21430">
        <v>0</v>
      </c>
      <c r="M21430">
        <v>0</v>
      </c>
      <c r="N21430">
        <v>0</v>
      </c>
      <c r="O21430">
        <v>0</v>
      </c>
      <c r="P21430">
        <v>0</v>
      </c>
      <c r="Q21430">
        <v>0</v>
      </c>
    </row>
    <row r="21431" spans="1:17" hidden="1" x14ac:dyDescent="0.2">
      <c r="A21431" t="s">
        <v>282</v>
      </c>
      <c r="B21431" t="s">
        <v>53</v>
      </c>
      <c r="C21431" t="s">
        <v>176</v>
      </c>
      <c r="D21431" t="s">
        <v>15</v>
      </c>
      <c r="E21431">
        <v>0</v>
      </c>
      <c r="F21431">
        <v>0</v>
      </c>
      <c r="G21431">
        <v>0</v>
      </c>
      <c r="H21431">
        <v>0</v>
      </c>
      <c r="I21431">
        <v>0</v>
      </c>
      <c r="J21431">
        <v>0</v>
      </c>
      <c r="K21431">
        <v>1.0900000000000001</v>
      </c>
      <c r="L21431">
        <v>0.78</v>
      </c>
      <c r="M21431">
        <v>0.3</v>
      </c>
      <c r="N21431">
        <v>0.1</v>
      </c>
      <c r="O21431">
        <v>0.05</v>
      </c>
      <c r="P21431">
        <v>0.06</v>
      </c>
      <c r="Q21431">
        <v>0.06</v>
      </c>
    </row>
    <row r="21432" spans="1:17" hidden="1" x14ac:dyDescent="0.2">
      <c r="A21432" t="s">
        <v>282</v>
      </c>
      <c r="B21432" t="s">
        <v>53</v>
      </c>
      <c r="C21432" t="s">
        <v>177</v>
      </c>
      <c r="D21432" t="s">
        <v>9</v>
      </c>
    </row>
    <row r="21433" spans="1:17" x14ac:dyDescent="0.2">
      <c r="A21433" t="s">
        <v>282</v>
      </c>
      <c r="B21433" t="s">
        <v>53</v>
      </c>
      <c r="C21433" t="s">
        <v>177</v>
      </c>
      <c r="D21433" t="s">
        <v>10</v>
      </c>
      <c r="K21433">
        <v>7.0000000000000007E-2</v>
      </c>
      <c r="L21433">
        <v>0.05</v>
      </c>
      <c r="M21433">
        <v>0.03</v>
      </c>
      <c r="N21433">
        <v>0.01</v>
      </c>
      <c r="O21433">
        <v>0.01</v>
      </c>
      <c r="P21433">
        <v>0.01</v>
      </c>
      <c r="Q21433">
        <v>0.01</v>
      </c>
    </row>
    <row r="21434" spans="1:17" x14ac:dyDescent="0.2">
      <c r="A21434" t="s">
        <v>282</v>
      </c>
      <c r="B21434" t="s">
        <v>53</v>
      </c>
      <c r="C21434" t="s">
        <v>177</v>
      </c>
      <c r="D21434" t="s">
        <v>11</v>
      </c>
      <c r="K21434">
        <v>0.02</v>
      </c>
      <c r="L21434">
        <v>0.01</v>
      </c>
      <c r="M21434">
        <v>0</v>
      </c>
      <c r="N21434">
        <v>0</v>
      </c>
      <c r="O21434">
        <v>0</v>
      </c>
      <c r="P21434">
        <v>0</v>
      </c>
      <c r="Q21434">
        <v>0</v>
      </c>
    </row>
    <row r="21435" spans="1:17" x14ac:dyDescent="0.2">
      <c r="A21435" t="s">
        <v>282</v>
      </c>
      <c r="B21435" t="s">
        <v>53</v>
      </c>
      <c r="C21435" t="s">
        <v>177</v>
      </c>
      <c r="D21435" t="s">
        <v>12</v>
      </c>
      <c r="K21435">
        <v>0.11</v>
      </c>
      <c r="L21435">
        <v>0.1</v>
      </c>
      <c r="M21435">
        <v>0.05</v>
      </c>
      <c r="N21435">
        <v>0.01</v>
      </c>
      <c r="O21435">
        <v>0</v>
      </c>
      <c r="P21435">
        <v>0</v>
      </c>
      <c r="Q21435">
        <v>0</v>
      </c>
    </row>
    <row r="21436" spans="1:17" hidden="1" x14ac:dyDescent="0.2">
      <c r="A21436" t="s">
        <v>282</v>
      </c>
      <c r="B21436" t="s">
        <v>53</v>
      </c>
      <c r="C21436" t="s">
        <v>177</v>
      </c>
      <c r="D21436" t="s">
        <v>13</v>
      </c>
      <c r="K21436">
        <v>0.01</v>
      </c>
      <c r="L21436">
        <v>0.01</v>
      </c>
      <c r="M21436">
        <v>0</v>
      </c>
      <c r="N21436">
        <v>0</v>
      </c>
      <c r="O21436">
        <v>0</v>
      </c>
      <c r="P21436">
        <v>0</v>
      </c>
      <c r="Q21436">
        <v>0</v>
      </c>
    </row>
    <row r="21437" spans="1:17" hidden="1" x14ac:dyDescent="0.2">
      <c r="A21437" t="s">
        <v>282</v>
      </c>
      <c r="B21437" t="s">
        <v>53</v>
      </c>
      <c r="C21437" t="s">
        <v>177</v>
      </c>
      <c r="D21437" t="s">
        <v>14</v>
      </c>
      <c r="K21437">
        <v>0</v>
      </c>
      <c r="L21437">
        <v>0</v>
      </c>
      <c r="M21437">
        <v>0</v>
      </c>
      <c r="N21437">
        <v>0</v>
      </c>
      <c r="O21437">
        <v>0</v>
      </c>
      <c r="P21437">
        <v>0</v>
      </c>
      <c r="Q21437">
        <v>0</v>
      </c>
    </row>
    <row r="21438" spans="1:17" hidden="1" x14ac:dyDescent="0.2">
      <c r="A21438" t="s">
        <v>282</v>
      </c>
      <c r="B21438" t="s">
        <v>53</v>
      </c>
      <c r="C21438" t="s">
        <v>177</v>
      </c>
      <c r="D21438" t="s">
        <v>15</v>
      </c>
      <c r="E21438">
        <v>0</v>
      </c>
      <c r="F21438">
        <v>0</v>
      </c>
      <c r="G21438">
        <v>0</v>
      </c>
      <c r="H21438">
        <v>0</v>
      </c>
      <c r="I21438">
        <v>0</v>
      </c>
      <c r="J21438">
        <v>0</v>
      </c>
      <c r="K21438">
        <v>0.2</v>
      </c>
      <c r="L21438">
        <v>0.17</v>
      </c>
      <c r="M21438">
        <v>0.08</v>
      </c>
      <c r="N21438">
        <v>0.03</v>
      </c>
      <c r="O21438">
        <v>0.01</v>
      </c>
      <c r="P21438">
        <v>0.01</v>
      </c>
      <c r="Q21438">
        <v>0.01</v>
      </c>
    </row>
    <row r="21439" spans="1:17" hidden="1" x14ac:dyDescent="0.2">
      <c r="A21439" t="s">
        <v>282</v>
      </c>
      <c r="B21439" t="s">
        <v>53</v>
      </c>
      <c r="C21439" t="s">
        <v>178</v>
      </c>
      <c r="D21439" t="s">
        <v>9</v>
      </c>
    </row>
    <row r="21440" spans="1:17" x14ac:dyDescent="0.2">
      <c r="A21440" t="s">
        <v>282</v>
      </c>
      <c r="B21440" t="s">
        <v>53</v>
      </c>
      <c r="C21440" t="s">
        <v>178</v>
      </c>
      <c r="D21440" t="s">
        <v>10</v>
      </c>
      <c r="K21440">
        <v>0.25</v>
      </c>
      <c r="L21440">
        <v>0.19</v>
      </c>
      <c r="M21440">
        <v>0.1</v>
      </c>
      <c r="N21440">
        <v>0.05</v>
      </c>
      <c r="O21440">
        <v>0.02</v>
      </c>
      <c r="P21440">
        <v>0.03</v>
      </c>
      <c r="Q21440">
        <v>0.03</v>
      </c>
    </row>
    <row r="21441" spans="1:17" x14ac:dyDescent="0.2">
      <c r="A21441" t="s">
        <v>282</v>
      </c>
      <c r="B21441" t="s">
        <v>53</v>
      </c>
      <c r="C21441" t="s">
        <v>178</v>
      </c>
      <c r="D21441" t="s">
        <v>11</v>
      </c>
      <c r="K21441">
        <v>0.01</v>
      </c>
      <c r="L21441">
        <v>0</v>
      </c>
      <c r="M21441">
        <v>0</v>
      </c>
      <c r="N21441">
        <v>0</v>
      </c>
      <c r="O21441">
        <v>0</v>
      </c>
      <c r="P21441">
        <v>0</v>
      </c>
      <c r="Q21441">
        <v>0</v>
      </c>
    </row>
    <row r="21442" spans="1:17" x14ac:dyDescent="0.2">
      <c r="A21442" t="s">
        <v>282</v>
      </c>
      <c r="B21442" t="s">
        <v>53</v>
      </c>
      <c r="C21442" t="s">
        <v>178</v>
      </c>
      <c r="D21442" t="s">
        <v>12</v>
      </c>
      <c r="K21442">
        <v>0.19</v>
      </c>
      <c r="L21442">
        <v>0.16</v>
      </c>
      <c r="M21442">
        <v>0.08</v>
      </c>
      <c r="N21442">
        <v>0.02</v>
      </c>
      <c r="O21442">
        <v>0</v>
      </c>
      <c r="P21442">
        <v>0</v>
      </c>
      <c r="Q21442">
        <v>0</v>
      </c>
    </row>
    <row r="21443" spans="1:17" hidden="1" x14ac:dyDescent="0.2">
      <c r="A21443" t="s">
        <v>282</v>
      </c>
      <c r="B21443" t="s">
        <v>53</v>
      </c>
      <c r="C21443" t="s">
        <v>178</v>
      </c>
      <c r="D21443" t="s">
        <v>13</v>
      </c>
      <c r="K21443">
        <v>0.04</v>
      </c>
      <c r="L21443">
        <v>0.03</v>
      </c>
      <c r="M21443">
        <v>0.02</v>
      </c>
      <c r="N21443">
        <v>0</v>
      </c>
      <c r="O21443">
        <v>0</v>
      </c>
      <c r="P21443">
        <v>0</v>
      </c>
      <c r="Q21443">
        <v>0</v>
      </c>
    </row>
    <row r="21444" spans="1:17" hidden="1" x14ac:dyDescent="0.2">
      <c r="A21444" t="s">
        <v>282</v>
      </c>
      <c r="B21444" t="s">
        <v>53</v>
      </c>
      <c r="C21444" t="s">
        <v>178</v>
      </c>
      <c r="D21444" t="s">
        <v>14</v>
      </c>
      <c r="K21444">
        <v>0</v>
      </c>
      <c r="L21444">
        <v>0</v>
      </c>
      <c r="M21444">
        <v>0</v>
      </c>
      <c r="N21444">
        <v>0</v>
      </c>
      <c r="O21444">
        <v>0</v>
      </c>
      <c r="P21444">
        <v>0</v>
      </c>
      <c r="Q21444">
        <v>0</v>
      </c>
    </row>
    <row r="21445" spans="1:17" hidden="1" x14ac:dyDescent="0.2">
      <c r="A21445" t="s">
        <v>282</v>
      </c>
      <c r="B21445" t="s">
        <v>53</v>
      </c>
      <c r="C21445" t="s">
        <v>178</v>
      </c>
      <c r="D21445" t="s">
        <v>15</v>
      </c>
      <c r="E21445">
        <v>0</v>
      </c>
      <c r="F21445">
        <v>0</v>
      </c>
      <c r="G21445">
        <v>0</v>
      </c>
      <c r="H21445">
        <v>0</v>
      </c>
      <c r="I21445">
        <v>0</v>
      </c>
      <c r="J21445">
        <v>0</v>
      </c>
      <c r="K21445">
        <v>0.48</v>
      </c>
      <c r="L21445">
        <v>0.39</v>
      </c>
      <c r="M21445">
        <v>0.19</v>
      </c>
      <c r="N21445">
        <v>7.0000000000000007E-2</v>
      </c>
      <c r="O21445">
        <v>0.02</v>
      </c>
      <c r="P21445">
        <v>0.03</v>
      </c>
      <c r="Q21445">
        <v>0.03</v>
      </c>
    </row>
    <row r="21446" spans="1:17" hidden="1" x14ac:dyDescent="0.2">
      <c r="A21446" t="s">
        <v>282</v>
      </c>
      <c r="B21446" t="s">
        <v>53</v>
      </c>
      <c r="C21446" t="s">
        <v>179</v>
      </c>
      <c r="D21446" t="s">
        <v>9</v>
      </c>
    </row>
    <row r="21447" spans="1:17" x14ac:dyDescent="0.2">
      <c r="A21447" t="s">
        <v>282</v>
      </c>
      <c r="B21447" t="s">
        <v>53</v>
      </c>
      <c r="C21447" t="s">
        <v>179</v>
      </c>
      <c r="D21447" t="s">
        <v>10</v>
      </c>
      <c r="K21447">
        <v>0.57999999999999996</v>
      </c>
      <c r="L21447">
        <v>0.41</v>
      </c>
      <c r="M21447">
        <v>0.19</v>
      </c>
      <c r="N21447">
        <v>0.08</v>
      </c>
      <c r="O21447">
        <v>0.05</v>
      </c>
      <c r="P21447">
        <v>0.05</v>
      </c>
      <c r="Q21447">
        <v>0.06</v>
      </c>
    </row>
    <row r="21448" spans="1:17" x14ac:dyDescent="0.2">
      <c r="A21448" t="s">
        <v>282</v>
      </c>
      <c r="B21448" t="s">
        <v>53</v>
      </c>
      <c r="C21448" t="s">
        <v>179</v>
      </c>
      <c r="D21448" t="s">
        <v>11</v>
      </c>
      <c r="K21448">
        <v>0.28000000000000003</v>
      </c>
      <c r="L21448">
        <v>0.19</v>
      </c>
      <c r="M21448">
        <v>0.06</v>
      </c>
      <c r="N21448">
        <v>0.01</v>
      </c>
      <c r="O21448">
        <v>0.01</v>
      </c>
      <c r="P21448">
        <v>0.01</v>
      </c>
      <c r="Q21448">
        <v>0.01</v>
      </c>
    </row>
    <row r="21449" spans="1:17" x14ac:dyDescent="0.2">
      <c r="A21449" t="s">
        <v>282</v>
      </c>
      <c r="B21449" t="s">
        <v>53</v>
      </c>
      <c r="C21449" t="s">
        <v>179</v>
      </c>
      <c r="D21449" t="s">
        <v>12</v>
      </c>
      <c r="K21449">
        <v>0.11</v>
      </c>
      <c r="L21449">
        <v>0.1</v>
      </c>
      <c r="M21449">
        <v>0.05</v>
      </c>
      <c r="N21449">
        <v>0.01</v>
      </c>
      <c r="O21449">
        <v>0</v>
      </c>
      <c r="P21449">
        <v>0</v>
      </c>
      <c r="Q21449">
        <v>0</v>
      </c>
    </row>
    <row r="21450" spans="1:17" hidden="1" x14ac:dyDescent="0.2">
      <c r="A21450" t="s">
        <v>282</v>
      </c>
      <c r="B21450" t="s">
        <v>53</v>
      </c>
      <c r="C21450" t="s">
        <v>179</v>
      </c>
      <c r="D21450" t="s">
        <v>13</v>
      </c>
      <c r="K21450">
        <v>0.1</v>
      </c>
      <c r="L21450">
        <v>0.12</v>
      </c>
      <c r="M21450">
        <v>0.14000000000000001</v>
      </c>
      <c r="N21450">
        <v>0.17</v>
      </c>
      <c r="O21450">
        <v>0.19</v>
      </c>
      <c r="P21450">
        <v>0.21</v>
      </c>
      <c r="Q21450">
        <v>0.22</v>
      </c>
    </row>
    <row r="21451" spans="1:17" hidden="1" x14ac:dyDescent="0.2">
      <c r="A21451" t="s">
        <v>282</v>
      </c>
      <c r="B21451" t="s">
        <v>53</v>
      </c>
      <c r="C21451" t="s">
        <v>179</v>
      </c>
      <c r="D21451" t="s">
        <v>14</v>
      </c>
      <c r="K21451">
        <v>0</v>
      </c>
      <c r="L21451">
        <v>0</v>
      </c>
      <c r="M21451">
        <v>0</v>
      </c>
      <c r="N21451">
        <v>0</v>
      </c>
      <c r="O21451">
        <v>0</v>
      </c>
      <c r="P21451">
        <v>0</v>
      </c>
      <c r="Q21451">
        <v>0</v>
      </c>
    </row>
    <row r="21452" spans="1:17" hidden="1" x14ac:dyDescent="0.2">
      <c r="A21452" t="s">
        <v>282</v>
      </c>
      <c r="B21452" t="s">
        <v>53</v>
      </c>
      <c r="C21452" t="s">
        <v>179</v>
      </c>
      <c r="D21452" t="s">
        <v>15</v>
      </c>
      <c r="E21452">
        <v>0</v>
      </c>
      <c r="F21452">
        <v>0</v>
      </c>
      <c r="G21452">
        <v>0</v>
      </c>
      <c r="H21452">
        <v>0</v>
      </c>
      <c r="I21452">
        <v>0</v>
      </c>
      <c r="J21452">
        <v>0</v>
      </c>
      <c r="K21452">
        <v>1.08</v>
      </c>
      <c r="L21452">
        <v>0.81</v>
      </c>
      <c r="M21452">
        <v>0.43</v>
      </c>
      <c r="N21452">
        <v>0.28000000000000003</v>
      </c>
      <c r="O21452">
        <v>0.26</v>
      </c>
      <c r="P21452">
        <v>0.28000000000000003</v>
      </c>
      <c r="Q21452">
        <v>0.3</v>
      </c>
    </row>
    <row r="21453" spans="1:17" hidden="1" x14ac:dyDescent="0.2">
      <c r="A21453" t="s">
        <v>282</v>
      </c>
      <c r="B21453" t="s">
        <v>53</v>
      </c>
      <c r="C21453" t="s">
        <v>180</v>
      </c>
      <c r="D21453" t="s">
        <v>9</v>
      </c>
    </row>
    <row r="21454" spans="1:17" x14ac:dyDescent="0.2">
      <c r="A21454" t="s">
        <v>282</v>
      </c>
      <c r="B21454" t="s">
        <v>53</v>
      </c>
      <c r="C21454" t="s">
        <v>180</v>
      </c>
      <c r="D21454" t="s">
        <v>10</v>
      </c>
      <c r="K21454">
        <v>0.34</v>
      </c>
      <c r="L21454">
        <v>0.27</v>
      </c>
      <c r="M21454">
        <v>0.14000000000000001</v>
      </c>
      <c r="N21454">
        <v>0.05</v>
      </c>
      <c r="O21454">
        <v>0.03</v>
      </c>
      <c r="P21454">
        <v>0.03</v>
      </c>
      <c r="Q21454">
        <v>0.04</v>
      </c>
    </row>
    <row r="21455" spans="1:17" x14ac:dyDescent="0.2">
      <c r="A21455" t="s">
        <v>282</v>
      </c>
      <c r="B21455" t="s">
        <v>53</v>
      </c>
      <c r="C21455" t="s">
        <v>180</v>
      </c>
      <c r="D21455" t="s">
        <v>11</v>
      </c>
      <c r="K21455">
        <v>0.01</v>
      </c>
      <c r="L21455">
        <v>0.01</v>
      </c>
      <c r="M21455">
        <v>0</v>
      </c>
      <c r="N21455">
        <v>0</v>
      </c>
      <c r="O21455">
        <v>0</v>
      </c>
      <c r="P21455">
        <v>0</v>
      </c>
      <c r="Q21455">
        <v>0</v>
      </c>
    </row>
    <row r="21456" spans="1:17" x14ac:dyDescent="0.2">
      <c r="A21456" t="s">
        <v>282</v>
      </c>
      <c r="B21456" t="s">
        <v>53</v>
      </c>
      <c r="C21456" t="s">
        <v>180</v>
      </c>
      <c r="D21456" t="s">
        <v>12</v>
      </c>
      <c r="K21456">
        <v>0.01</v>
      </c>
      <c r="L21456">
        <v>0</v>
      </c>
      <c r="M21456">
        <v>0</v>
      </c>
      <c r="N21456">
        <v>0</v>
      </c>
      <c r="O21456">
        <v>0</v>
      </c>
      <c r="P21456">
        <v>0</v>
      </c>
      <c r="Q21456">
        <v>0</v>
      </c>
    </row>
    <row r="21457" spans="1:17" hidden="1" x14ac:dyDescent="0.2">
      <c r="A21457" t="s">
        <v>282</v>
      </c>
      <c r="B21457" t="s">
        <v>53</v>
      </c>
      <c r="C21457" t="s">
        <v>180</v>
      </c>
      <c r="D21457" t="s">
        <v>13</v>
      </c>
      <c r="K21457">
        <v>0.1</v>
      </c>
      <c r="L21457">
        <v>0.12</v>
      </c>
      <c r="M21457">
        <v>0.14000000000000001</v>
      </c>
      <c r="N21457">
        <v>0.17</v>
      </c>
      <c r="O21457">
        <v>0.19</v>
      </c>
      <c r="P21457">
        <v>0.21</v>
      </c>
      <c r="Q21457">
        <v>0.22</v>
      </c>
    </row>
    <row r="21458" spans="1:17" hidden="1" x14ac:dyDescent="0.2">
      <c r="A21458" t="s">
        <v>282</v>
      </c>
      <c r="B21458" t="s">
        <v>53</v>
      </c>
      <c r="C21458" t="s">
        <v>180</v>
      </c>
      <c r="D21458" t="s">
        <v>14</v>
      </c>
      <c r="K21458">
        <v>0</v>
      </c>
      <c r="L21458">
        <v>0</v>
      </c>
      <c r="M21458">
        <v>0</v>
      </c>
      <c r="N21458">
        <v>0</v>
      </c>
      <c r="O21458">
        <v>0</v>
      </c>
      <c r="P21458">
        <v>0</v>
      </c>
      <c r="Q21458">
        <v>0</v>
      </c>
    </row>
    <row r="21459" spans="1:17" hidden="1" x14ac:dyDescent="0.2">
      <c r="A21459" t="s">
        <v>282</v>
      </c>
      <c r="B21459" t="s">
        <v>53</v>
      </c>
      <c r="C21459" t="s">
        <v>180</v>
      </c>
      <c r="D21459" t="s">
        <v>15</v>
      </c>
      <c r="E21459">
        <v>0</v>
      </c>
      <c r="F21459">
        <v>0</v>
      </c>
      <c r="G21459">
        <v>0</v>
      </c>
      <c r="H21459">
        <v>0</v>
      </c>
      <c r="I21459">
        <v>0</v>
      </c>
      <c r="J21459">
        <v>0</v>
      </c>
      <c r="K21459">
        <v>0.45</v>
      </c>
      <c r="L21459">
        <v>0.4</v>
      </c>
      <c r="M21459">
        <v>0.28000000000000003</v>
      </c>
      <c r="N21459">
        <v>0.22</v>
      </c>
      <c r="O21459">
        <v>0.23</v>
      </c>
      <c r="P21459">
        <v>0.24</v>
      </c>
      <c r="Q21459">
        <v>0.26</v>
      </c>
    </row>
    <row r="21460" spans="1:17" hidden="1" x14ac:dyDescent="0.2">
      <c r="A21460" t="s">
        <v>282</v>
      </c>
      <c r="B21460" t="s">
        <v>53</v>
      </c>
      <c r="C21460" t="s">
        <v>181</v>
      </c>
      <c r="D21460" t="s">
        <v>9</v>
      </c>
    </row>
    <row r="21461" spans="1:17" x14ac:dyDescent="0.2">
      <c r="A21461" t="s">
        <v>282</v>
      </c>
      <c r="B21461" t="s">
        <v>53</v>
      </c>
      <c r="C21461" t="s">
        <v>181</v>
      </c>
      <c r="D21461" t="s">
        <v>10</v>
      </c>
      <c r="K21461">
        <v>0.55000000000000004</v>
      </c>
      <c r="L21461">
        <v>0.44</v>
      </c>
      <c r="M21461">
        <v>0.22</v>
      </c>
      <c r="N21461">
        <v>0.1</v>
      </c>
      <c r="O21461">
        <v>0.08</v>
      </c>
      <c r="P21461">
        <v>0.09</v>
      </c>
      <c r="Q21461">
        <v>0.11</v>
      </c>
    </row>
    <row r="21462" spans="1:17" x14ac:dyDescent="0.2">
      <c r="A21462" t="s">
        <v>282</v>
      </c>
      <c r="B21462" t="s">
        <v>53</v>
      </c>
      <c r="C21462" t="s">
        <v>181</v>
      </c>
      <c r="D21462" t="s">
        <v>11</v>
      </c>
      <c r="K21462">
        <v>0.32</v>
      </c>
      <c r="L21462">
        <v>0.21</v>
      </c>
      <c r="M21462">
        <v>0.06</v>
      </c>
      <c r="N21462">
        <v>0.02</v>
      </c>
      <c r="O21462">
        <v>0.01</v>
      </c>
      <c r="P21462">
        <v>0.02</v>
      </c>
      <c r="Q21462">
        <v>0.02</v>
      </c>
    </row>
    <row r="21463" spans="1:17" x14ac:dyDescent="0.2">
      <c r="A21463" t="s">
        <v>282</v>
      </c>
      <c r="B21463" t="s">
        <v>53</v>
      </c>
      <c r="C21463" t="s">
        <v>181</v>
      </c>
      <c r="D21463" t="s">
        <v>12</v>
      </c>
      <c r="K21463">
        <v>0.11</v>
      </c>
      <c r="L21463">
        <v>0.1</v>
      </c>
      <c r="M21463">
        <v>0.05</v>
      </c>
      <c r="N21463">
        <v>0.01</v>
      </c>
      <c r="O21463">
        <v>0</v>
      </c>
      <c r="P21463">
        <v>0</v>
      </c>
      <c r="Q21463">
        <v>0</v>
      </c>
    </row>
    <row r="21464" spans="1:17" hidden="1" x14ac:dyDescent="0.2">
      <c r="A21464" t="s">
        <v>282</v>
      </c>
      <c r="B21464" t="s">
        <v>53</v>
      </c>
      <c r="C21464" t="s">
        <v>181</v>
      </c>
      <c r="D21464" t="s">
        <v>13</v>
      </c>
      <c r="K21464">
        <v>0.1</v>
      </c>
      <c r="L21464">
        <v>0.12</v>
      </c>
      <c r="M21464">
        <v>0.14000000000000001</v>
      </c>
      <c r="N21464">
        <v>0.17</v>
      </c>
      <c r="O21464">
        <v>0.19</v>
      </c>
      <c r="P21464">
        <v>0.21</v>
      </c>
      <c r="Q21464">
        <v>0.22</v>
      </c>
    </row>
    <row r="21465" spans="1:17" hidden="1" x14ac:dyDescent="0.2">
      <c r="A21465" t="s">
        <v>282</v>
      </c>
      <c r="B21465" t="s">
        <v>53</v>
      </c>
      <c r="C21465" t="s">
        <v>181</v>
      </c>
      <c r="D21465" t="s">
        <v>14</v>
      </c>
      <c r="K21465">
        <v>0.01</v>
      </c>
      <c r="L21465">
        <v>0.01</v>
      </c>
      <c r="M21465">
        <v>0.01</v>
      </c>
      <c r="N21465">
        <v>0</v>
      </c>
      <c r="O21465">
        <v>0.01</v>
      </c>
      <c r="P21465">
        <v>0.01</v>
      </c>
      <c r="Q21465">
        <v>0.01</v>
      </c>
    </row>
    <row r="21466" spans="1:17" hidden="1" x14ac:dyDescent="0.2">
      <c r="A21466" t="s">
        <v>282</v>
      </c>
      <c r="B21466" t="s">
        <v>53</v>
      </c>
      <c r="C21466" t="s">
        <v>181</v>
      </c>
      <c r="D21466" t="s">
        <v>15</v>
      </c>
      <c r="E21466">
        <v>0</v>
      </c>
      <c r="F21466">
        <v>0</v>
      </c>
      <c r="G21466">
        <v>0</v>
      </c>
      <c r="H21466">
        <v>0</v>
      </c>
      <c r="I21466">
        <v>0</v>
      </c>
      <c r="J21466">
        <v>0</v>
      </c>
      <c r="K21466">
        <v>1.0900000000000001</v>
      </c>
      <c r="L21466">
        <v>0.87</v>
      </c>
      <c r="M21466">
        <v>0.48</v>
      </c>
      <c r="N21466">
        <v>0.3</v>
      </c>
      <c r="O21466">
        <v>0.28999999999999998</v>
      </c>
      <c r="P21466">
        <v>0.33</v>
      </c>
      <c r="Q21466">
        <v>0.35</v>
      </c>
    </row>
    <row r="21467" spans="1:17" hidden="1" x14ac:dyDescent="0.2">
      <c r="A21467" t="s">
        <v>282</v>
      </c>
      <c r="B21467" t="s">
        <v>53</v>
      </c>
      <c r="C21467" t="s">
        <v>182</v>
      </c>
      <c r="D21467" t="s">
        <v>9</v>
      </c>
    </row>
    <row r="21468" spans="1:17" x14ac:dyDescent="0.2">
      <c r="A21468" t="s">
        <v>282</v>
      </c>
      <c r="B21468" t="s">
        <v>53</v>
      </c>
      <c r="C21468" t="s">
        <v>182</v>
      </c>
      <c r="D21468" t="s">
        <v>10</v>
      </c>
      <c r="K21468">
        <v>0.53</v>
      </c>
      <c r="L21468">
        <v>0.42</v>
      </c>
      <c r="M21468">
        <v>0.21</v>
      </c>
      <c r="N21468">
        <v>0.1</v>
      </c>
      <c r="O21468">
        <v>0.06</v>
      </c>
      <c r="P21468">
        <v>0.06</v>
      </c>
      <c r="Q21468">
        <v>7.0000000000000007E-2</v>
      </c>
    </row>
    <row r="21469" spans="1:17" x14ac:dyDescent="0.2">
      <c r="A21469" t="s">
        <v>282</v>
      </c>
      <c r="B21469" t="s">
        <v>53</v>
      </c>
      <c r="C21469" t="s">
        <v>182</v>
      </c>
      <c r="D21469" t="s">
        <v>11</v>
      </c>
      <c r="K21469">
        <v>0.38</v>
      </c>
      <c r="L21469">
        <v>0.25</v>
      </c>
      <c r="M21469">
        <v>0.08</v>
      </c>
      <c r="N21469">
        <v>0.02</v>
      </c>
      <c r="O21469">
        <v>0.02</v>
      </c>
      <c r="P21469">
        <v>0.02</v>
      </c>
      <c r="Q21469">
        <v>0.02</v>
      </c>
    </row>
    <row r="21470" spans="1:17" x14ac:dyDescent="0.2">
      <c r="A21470" t="s">
        <v>282</v>
      </c>
      <c r="B21470" t="s">
        <v>53</v>
      </c>
      <c r="C21470" t="s">
        <v>182</v>
      </c>
      <c r="D21470" t="s">
        <v>12</v>
      </c>
      <c r="K21470">
        <v>0.79</v>
      </c>
      <c r="L21470">
        <v>0.68</v>
      </c>
      <c r="M21470">
        <v>0.33</v>
      </c>
      <c r="N21470">
        <v>0.09</v>
      </c>
      <c r="O21470">
        <v>0</v>
      </c>
      <c r="P21470">
        <v>0</v>
      </c>
      <c r="Q21470">
        <v>0</v>
      </c>
    </row>
    <row r="21471" spans="1:17" hidden="1" x14ac:dyDescent="0.2">
      <c r="A21471" t="s">
        <v>282</v>
      </c>
      <c r="B21471" t="s">
        <v>53</v>
      </c>
      <c r="C21471" t="s">
        <v>182</v>
      </c>
      <c r="D21471" t="s">
        <v>13</v>
      </c>
      <c r="K21471">
        <v>0.06</v>
      </c>
      <c r="L21471">
        <v>0.06</v>
      </c>
      <c r="M21471">
        <v>0.04</v>
      </c>
      <c r="N21471">
        <v>0.01</v>
      </c>
      <c r="O21471">
        <v>0</v>
      </c>
      <c r="P21471">
        <v>0</v>
      </c>
      <c r="Q21471">
        <v>0</v>
      </c>
    </row>
    <row r="21472" spans="1:17" hidden="1" x14ac:dyDescent="0.2">
      <c r="A21472" t="s">
        <v>282</v>
      </c>
      <c r="B21472" t="s">
        <v>53</v>
      </c>
      <c r="C21472" t="s">
        <v>182</v>
      </c>
      <c r="D21472" t="s">
        <v>14</v>
      </c>
      <c r="K21472">
        <v>0</v>
      </c>
      <c r="L21472">
        <v>0</v>
      </c>
      <c r="M21472">
        <v>0</v>
      </c>
      <c r="N21472">
        <v>0</v>
      </c>
      <c r="O21472">
        <v>0</v>
      </c>
      <c r="P21472">
        <v>0</v>
      </c>
      <c r="Q21472">
        <v>0</v>
      </c>
    </row>
    <row r="21473" spans="1:17" hidden="1" x14ac:dyDescent="0.2">
      <c r="A21473" t="s">
        <v>282</v>
      </c>
      <c r="B21473" t="s">
        <v>53</v>
      </c>
      <c r="C21473" t="s">
        <v>182</v>
      </c>
      <c r="D21473" t="s">
        <v>15</v>
      </c>
      <c r="E21473">
        <v>0</v>
      </c>
      <c r="F21473">
        <v>0</v>
      </c>
      <c r="G21473">
        <v>0</v>
      </c>
      <c r="H21473">
        <v>0</v>
      </c>
      <c r="I21473">
        <v>0</v>
      </c>
      <c r="J21473">
        <v>0</v>
      </c>
      <c r="K21473">
        <v>1.78</v>
      </c>
      <c r="L21473">
        <v>1.41</v>
      </c>
      <c r="M21473">
        <v>0.66</v>
      </c>
      <c r="N21473">
        <v>0.22</v>
      </c>
      <c r="O21473">
        <v>0.08</v>
      </c>
      <c r="P21473">
        <v>0.09</v>
      </c>
      <c r="Q21473">
        <v>0.1</v>
      </c>
    </row>
    <row r="21474" spans="1:17" hidden="1" x14ac:dyDescent="0.2">
      <c r="A21474" t="s">
        <v>282</v>
      </c>
      <c r="B21474" t="s">
        <v>53</v>
      </c>
      <c r="C21474" t="s">
        <v>183</v>
      </c>
      <c r="D21474" t="s">
        <v>9</v>
      </c>
    </row>
    <row r="21475" spans="1:17" x14ac:dyDescent="0.2">
      <c r="A21475" t="s">
        <v>282</v>
      </c>
      <c r="B21475" t="s">
        <v>53</v>
      </c>
      <c r="C21475" t="s">
        <v>183</v>
      </c>
      <c r="D21475" t="s">
        <v>10</v>
      </c>
      <c r="K21475">
        <v>0.4</v>
      </c>
      <c r="L21475">
        <v>0.32</v>
      </c>
      <c r="M21475">
        <v>0.16</v>
      </c>
      <c r="N21475">
        <v>7.0000000000000007E-2</v>
      </c>
      <c r="O21475">
        <v>0.03</v>
      </c>
      <c r="P21475">
        <v>0.04</v>
      </c>
      <c r="Q21475">
        <v>0.04</v>
      </c>
    </row>
    <row r="21476" spans="1:17" x14ac:dyDescent="0.2">
      <c r="A21476" t="s">
        <v>282</v>
      </c>
      <c r="B21476" t="s">
        <v>53</v>
      </c>
      <c r="C21476" t="s">
        <v>183</v>
      </c>
      <c r="D21476" t="s">
        <v>11</v>
      </c>
      <c r="K21476">
        <v>0.06</v>
      </c>
      <c r="L21476">
        <v>0.04</v>
      </c>
      <c r="M21476">
        <v>0.01</v>
      </c>
      <c r="N21476">
        <v>0</v>
      </c>
      <c r="O21476">
        <v>0</v>
      </c>
      <c r="P21476">
        <v>0</v>
      </c>
      <c r="Q21476">
        <v>0</v>
      </c>
    </row>
    <row r="21477" spans="1:17" x14ac:dyDescent="0.2">
      <c r="A21477" t="s">
        <v>282</v>
      </c>
      <c r="B21477" t="s">
        <v>53</v>
      </c>
      <c r="C21477" t="s">
        <v>183</v>
      </c>
      <c r="D21477" t="s">
        <v>12</v>
      </c>
      <c r="K21477">
        <v>0.19</v>
      </c>
      <c r="L21477">
        <v>0.16</v>
      </c>
      <c r="M21477">
        <v>0.08</v>
      </c>
      <c r="N21477">
        <v>0.02</v>
      </c>
      <c r="O21477">
        <v>0</v>
      </c>
      <c r="P21477">
        <v>0</v>
      </c>
      <c r="Q21477">
        <v>0</v>
      </c>
    </row>
    <row r="21478" spans="1:17" hidden="1" x14ac:dyDescent="0.2">
      <c r="A21478" t="s">
        <v>282</v>
      </c>
      <c r="B21478" t="s">
        <v>53</v>
      </c>
      <c r="C21478" t="s">
        <v>183</v>
      </c>
      <c r="D21478" t="s">
        <v>13</v>
      </c>
      <c r="K21478">
        <v>0.1</v>
      </c>
      <c r="L21478">
        <v>0.12</v>
      </c>
      <c r="M21478">
        <v>0.14000000000000001</v>
      </c>
      <c r="N21478">
        <v>0.17</v>
      </c>
      <c r="O21478">
        <v>0.19</v>
      </c>
      <c r="P21478">
        <v>0.21</v>
      </c>
      <c r="Q21478">
        <v>0.22</v>
      </c>
    </row>
    <row r="21479" spans="1:17" hidden="1" x14ac:dyDescent="0.2">
      <c r="A21479" t="s">
        <v>282</v>
      </c>
      <c r="B21479" t="s">
        <v>53</v>
      </c>
      <c r="C21479" t="s">
        <v>183</v>
      </c>
      <c r="D21479" t="s">
        <v>14</v>
      </c>
      <c r="K21479">
        <v>0</v>
      </c>
      <c r="L21479">
        <v>0</v>
      </c>
      <c r="M21479">
        <v>0</v>
      </c>
      <c r="N21479">
        <v>0</v>
      </c>
      <c r="O21479">
        <v>0</v>
      </c>
      <c r="P21479">
        <v>0</v>
      </c>
      <c r="Q21479">
        <v>0</v>
      </c>
    </row>
    <row r="21480" spans="1:17" hidden="1" x14ac:dyDescent="0.2">
      <c r="A21480" t="s">
        <v>282</v>
      </c>
      <c r="B21480" t="s">
        <v>53</v>
      </c>
      <c r="C21480" t="s">
        <v>183</v>
      </c>
      <c r="D21480" t="s">
        <v>15</v>
      </c>
      <c r="E21480">
        <v>0</v>
      </c>
      <c r="F21480">
        <v>0</v>
      </c>
      <c r="G21480">
        <v>0</v>
      </c>
      <c r="H21480">
        <v>0</v>
      </c>
      <c r="I21480">
        <v>0</v>
      </c>
      <c r="J21480">
        <v>0</v>
      </c>
      <c r="K21480">
        <v>0.74</v>
      </c>
      <c r="L21480">
        <v>0.63</v>
      </c>
      <c r="M21480">
        <v>0.39</v>
      </c>
      <c r="N21480">
        <v>0.27</v>
      </c>
      <c r="O21480">
        <v>0.23</v>
      </c>
      <c r="P21480">
        <v>0.25</v>
      </c>
      <c r="Q21480">
        <v>0.27</v>
      </c>
    </row>
    <row r="21481" spans="1:17" hidden="1" x14ac:dyDescent="0.2">
      <c r="A21481" t="s">
        <v>282</v>
      </c>
      <c r="B21481" t="s">
        <v>53</v>
      </c>
      <c r="C21481" t="s">
        <v>184</v>
      </c>
      <c r="D21481" t="s">
        <v>9</v>
      </c>
    </row>
    <row r="21482" spans="1:17" x14ac:dyDescent="0.2">
      <c r="A21482" t="s">
        <v>282</v>
      </c>
      <c r="B21482" t="s">
        <v>53</v>
      </c>
      <c r="C21482" t="s">
        <v>184</v>
      </c>
      <c r="D21482" t="s">
        <v>10</v>
      </c>
      <c r="K21482">
        <v>0.28000000000000003</v>
      </c>
      <c r="L21482">
        <v>0.22</v>
      </c>
      <c r="M21482">
        <v>0.11</v>
      </c>
      <c r="N21482">
        <v>0.05</v>
      </c>
      <c r="O21482">
        <v>0.02</v>
      </c>
      <c r="P21482">
        <v>0.03</v>
      </c>
      <c r="Q21482">
        <v>0.03</v>
      </c>
    </row>
    <row r="21483" spans="1:17" x14ac:dyDescent="0.2">
      <c r="A21483" t="s">
        <v>282</v>
      </c>
      <c r="B21483" t="s">
        <v>53</v>
      </c>
      <c r="C21483" t="s">
        <v>184</v>
      </c>
      <c r="D21483" t="s">
        <v>11</v>
      </c>
      <c r="K21483">
        <v>0.87</v>
      </c>
      <c r="L21483">
        <v>0.56999999999999995</v>
      </c>
      <c r="M21483">
        <v>0.17</v>
      </c>
      <c r="N21483">
        <v>0.05</v>
      </c>
      <c r="O21483">
        <v>0.04</v>
      </c>
      <c r="P21483">
        <v>0.05</v>
      </c>
      <c r="Q21483">
        <v>0.05</v>
      </c>
    </row>
    <row r="21484" spans="1:17" x14ac:dyDescent="0.2">
      <c r="A21484" t="s">
        <v>282</v>
      </c>
      <c r="B21484" t="s">
        <v>53</v>
      </c>
      <c r="C21484" t="s">
        <v>184</v>
      </c>
      <c r="D21484" t="s">
        <v>12</v>
      </c>
      <c r="K21484">
        <v>0.23</v>
      </c>
      <c r="L21484">
        <v>0.2</v>
      </c>
      <c r="M21484">
        <v>0.1</v>
      </c>
      <c r="N21484">
        <v>0.03</v>
      </c>
      <c r="O21484">
        <v>0</v>
      </c>
      <c r="P21484">
        <v>0</v>
      </c>
      <c r="Q21484">
        <v>0</v>
      </c>
    </row>
    <row r="21485" spans="1:17" hidden="1" x14ac:dyDescent="0.2">
      <c r="A21485" t="s">
        <v>282</v>
      </c>
      <c r="B21485" t="s">
        <v>53</v>
      </c>
      <c r="C21485" t="s">
        <v>184</v>
      </c>
      <c r="D21485" t="s">
        <v>13</v>
      </c>
      <c r="K21485">
        <v>0.03</v>
      </c>
      <c r="L21485">
        <v>0.03</v>
      </c>
      <c r="M21485">
        <v>0.01</v>
      </c>
      <c r="N21485">
        <v>0</v>
      </c>
      <c r="O21485">
        <v>0</v>
      </c>
      <c r="P21485">
        <v>0</v>
      </c>
      <c r="Q21485">
        <v>0</v>
      </c>
    </row>
    <row r="21486" spans="1:17" hidden="1" x14ac:dyDescent="0.2">
      <c r="A21486" t="s">
        <v>282</v>
      </c>
      <c r="B21486" t="s">
        <v>53</v>
      </c>
      <c r="C21486" t="s">
        <v>184</v>
      </c>
      <c r="D21486" t="s">
        <v>14</v>
      </c>
      <c r="K21486">
        <v>0</v>
      </c>
      <c r="L21486">
        <v>0</v>
      </c>
      <c r="M21486">
        <v>0</v>
      </c>
      <c r="N21486">
        <v>0</v>
      </c>
      <c r="O21486">
        <v>0</v>
      </c>
      <c r="P21486">
        <v>0</v>
      </c>
      <c r="Q21486">
        <v>0</v>
      </c>
    </row>
    <row r="21487" spans="1:17" hidden="1" x14ac:dyDescent="0.2">
      <c r="A21487" t="s">
        <v>282</v>
      </c>
      <c r="B21487" t="s">
        <v>53</v>
      </c>
      <c r="C21487" t="s">
        <v>184</v>
      </c>
      <c r="D21487" t="s">
        <v>15</v>
      </c>
      <c r="E21487">
        <v>0</v>
      </c>
      <c r="F21487">
        <v>0</v>
      </c>
      <c r="G21487">
        <v>0</v>
      </c>
      <c r="H21487">
        <v>0</v>
      </c>
      <c r="I21487">
        <v>0</v>
      </c>
      <c r="J21487">
        <v>0</v>
      </c>
      <c r="K21487">
        <v>1.42</v>
      </c>
      <c r="L21487">
        <v>1.03</v>
      </c>
      <c r="M21487">
        <v>0.4</v>
      </c>
      <c r="N21487">
        <v>0.13</v>
      </c>
      <c r="O21487">
        <v>0.06</v>
      </c>
      <c r="P21487">
        <v>0.08</v>
      </c>
      <c r="Q21487">
        <v>0.08</v>
      </c>
    </row>
    <row r="21488" spans="1:17" hidden="1" x14ac:dyDescent="0.2">
      <c r="A21488" t="s">
        <v>282</v>
      </c>
      <c r="B21488" t="s">
        <v>53</v>
      </c>
      <c r="C21488" t="s">
        <v>185</v>
      </c>
      <c r="D21488" t="s">
        <v>9</v>
      </c>
    </row>
    <row r="21489" spans="1:17" x14ac:dyDescent="0.2">
      <c r="A21489" t="s">
        <v>282</v>
      </c>
      <c r="B21489" t="s">
        <v>53</v>
      </c>
      <c r="C21489" t="s">
        <v>185</v>
      </c>
      <c r="D21489" t="s">
        <v>10</v>
      </c>
      <c r="K21489">
        <v>0.66</v>
      </c>
      <c r="L21489">
        <v>0.52</v>
      </c>
      <c r="M21489">
        <v>0.27</v>
      </c>
      <c r="N21489">
        <v>0.12</v>
      </c>
      <c r="O21489">
        <v>0.06</v>
      </c>
      <c r="P21489">
        <v>0.06</v>
      </c>
      <c r="Q21489">
        <v>7.0000000000000007E-2</v>
      </c>
    </row>
    <row r="21490" spans="1:17" x14ac:dyDescent="0.2">
      <c r="A21490" t="s">
        <v>282</v>
      </c>
      <c r="B21490" t="s">
        <v>53</v>
      </c>
      <c r="C21490" t="s">
        <v>185</v>
      </c>
      <c r="D21490" t="s">
        <v>11</v>
      </c>
      <c r="K21490">
        <v>0.66</v>
      </c>
      <c r="L21490">
        <v>0.43</v>
      </c>
      <c r="M21490">
        <v>0.13</v>
      </c>
      <c r="N21490">
        <v>0.03</v>
      </c>
      <c r="O21490">
        <v>0.02</v>
      </c>
      <c r="P21490">
        <v>0.03</v>
      </c>
      <c r="Q21490">
        <v>0.04</v>
      </c>
    </row>
    <row r="21491" spans="1:17" x14ac:dyDescent="0.2">
      <c r="A21491" t="s">
        <v>282</v>
      </c>
      <c r="B21491" t="s">
        <v>53</v>
      </c>
      <c r="C21491" t="s">
        <v>185</v>
      </c>
      <c r="D21491" t="s">
        <v>12</v>
      </c>
      <c r="K21491">
        <v>0.38</v>
      </c>
      <c r="L21491">
        <v>0.33</v>
      </c>
      <c r="M21491">
        <v>0.16</v>
      </c>
      <c r="N21491">
        <v>0.04</v>
      </c>
      <c r="O21491">
        <v>0</v>
      </c>
      <c r="P21491">
        <v>0</v>
      </c>
      <c r="Q21491">
        <v>0</v>
      </c>
    </row>
    <row r="21492" spans="1:17" hidden="1" x14ac:dyDescent="0.2">
      <c r="A21492" t="s">
        <v>282</v>
      </c>
      <c r="B21492" t="s">
        <v>53</v>
      </c>
      <c r="C21492" t="s">
        <v>185</v>
      </c>
      <c r="D21492" t="s">
        <v>13</v>
      </c>
      <c r="K21492">
        <v>0.08</v>
      </c>
      <c r="L21492">
        <v>7.0000000000000007E-2</v>
      </c>
      <c r="M21492">
        <v>0.03</v>
      </c>
      <c r="N21492">
        <v>0.01</v>
      </c>
      <c r="O21492">
        <v>0</v>
      </c>
      <c r="P21492">
        <v>0</v>
      </c>
      <c r="Q21492">
        <v>0</v>
      </c>
    </row>
    <row r="21493" spans="1:17" hidden="1" x14ac:dyDescent="0.2">
      <c r="A21493" t="s">
        <v>282</v>
      </c>
      <c r="B21493" t="s">
        <v>53</v>
      </c>
      <c r="C21493" t="s">
        <v>185</v>
      </c>
      <c r="D21493" t="s">
        <v>14</v>
      </c>
      <c r="K21493">
        <v>0.01</v>
      </c>
      <c r="L21493">
        <v>0</v>
      </c>
      <c r="M21493">
        <v>0</v>
      </c>
      <c r="N21493">
        <v>0</v>
      </c>
      <c r="O21493">
        <v>0</v>
      </c>
      <c r="P21493">
        <v>0</v>
      </c>
      <c r="Q21493">
        <v>0</v>
      </c>
    </row>
    <row r="21494" spans="1:17" hidden="1" x14ac:dyDescent="0.2">
      <c r="A21494" t="s">
        <v>282</v>
      </c>
      <c r="B21494" t="s">
        <v>53</v>
      </c>
      <c r="C21494" t="s">
        <v>185</v>
      </c>
      <c r="D21494" t="s">
        <v>15</v>
      </c>
      <c r="E21494">
        <v>0</v>
      </c>
      <c r="F21494">
        <v>0</v>
      </c>
      <c r="G21494">
        <v>0</v>
      </c>
      <c r="H21494">
        <v>0</v>
      </c>
      <c r="I21494">
        <v>0</v>
      </c>
      <c r="J21494">
        <v>0</v>
      </c>
      <c r="K21494">
        <v>1.78</v>
      </c>
      <c r="L21494">
        <v>1.35</v>
      </c>
      <c r="M21494">
        <v>0.59</v>
      </c>
      <c r="N21494">
        <v>0.21</v>
      </c>
      <c r="O21494">
        <v>0.08</v>
      </c>
      <c r="P21494">
        <v>0.1</v>
      </c>
      <c r="Q21494">
        <v>0.11</v>
      </c>
    </row>
    <row r="21495" spans="1:17" hidden="1" x14ac:dyDescent="0.2">
      <c r="A21495" t="s">
        <v>282</v>
      </c>
      <c r="B21495" t="s">
        <v>53</v>
      </c>
      <c r="C21495" t="s">
        <v>186</v>
      </c>
      <c r="D21495" t="s">
        <v>9</v>
      </c>
    </row>
    <row r="21496" spans="1:17" x14ac:dyDescent="0.2">
      <c r="A21496" t="s">
        <v>282</v>
      </c>
      <c r="B21496" t="s">
        <v>53</v>
      </c>
      <c r="C21496" t="s">
        <v>186</v>
      </c>
      <c r="D21496" t="s">
        <v>10</v>
      </c>
      <c r="K21496">
        <v>0.68</v>
      </c>
      <c r="L21496">
        <v>0.54</v>
      </c>
      <c r="M21496">
        <v>0.27</v>
      </c>
      <c r="N21496">
        <v>0.11</v>
      </c>
      <c r="O21496">
        <v>0.06</v>
      </c>
      <c r="P21496">
        <v>0.06</v>
      </c>
      <c r="Q21496">
        <v>7.0000000000000007E-2</v>
      </c>
    </row>
    <row r="21497" spans="1:17" x14ac:dyDescent="0.2">
      <c r="A21497" t="s">
        <v>282</v>
      </c>
      <c r="B21497" t="s">
        <v>53</v>
      </c>
      <c r="C21497" t="s">
        <v>186</v>
      </c>
      <c r="D21497" t="s">
        <v>11</v>
      </c>
      <c r="K21497">
        <v>0.21</v>
      </c>
      <c r="L21497">
        <v>0.14000000000000001</v>
      </c>
      <c r="M21497">
        <v>0.04</v>
      </c>
      <c r="N21497">
        <v>0.01</v>
      </c>
      <c r="O21497">
        <v>0.01</v>
      </c>
      <c r="P21497">
        <v>0.01</v>
      </c>
      <c r="Q21497">
        <v>0.01</v>
      </c>
    </row>
    <row r="21498" spans="1:17" x14ac:dyDescent="0.2">
      <c r="A21498" t="s">
        <v>282</v>
      </c>
      <c r="B21498" t="s">
        <v>53</v>
      </c>
      <c r="C21498" t="s">
        <v>186</v>
      </c>
      <c r="D21498" t="s">
        <v>12</v>
      </c>
      <c r="K21498">
        <v>0.11</v>
      </c>
      <c r="L21498">
        <v>0.1</v>
      </c>
      <c r="M21498">
        <v>0.05</v>
      </c>
      <c r="N21498">
        <v>0.01</v>
      </c>
      <c r="O21498">
        <v>0</v>
      </c>
      <c r="P21498">
        <v>0</v>
      </c>
      <c r="Q21498">
        <v>0</v>
      </c>
    </row>
    <row r="21499" spans="1:17" hidden="1" x14ac:dyDescent="0.2">
      <c r="A21499" t="s">
        <v>282</v>
      </c>
      <c r="B21499" t="s">
        <v>53</v>
      </c>
      <c r="C21499" t="s">
        <v>186</v>
      </c>
      <c r="D21499" t="s">
        <v>13</v>
      </c>
      <c r="K21499">
        <v>0.1</v>
      </c>
      <c r="L21499">
        <v>0.12</v>
      </c>
      <c r="M21499">
        <v>0.14000000000000001</v>
      </c>
      <c r="N21499">
        <v>0.17</v>
      </c>
      <c r="O21499">
        <v>0.19</v>
      </c>
      <c r="P21499">
        <v>0.21</v>
      </c>
      <c r="Q21499">
        <v>0.22</v>
      </c>
    </row>
    <row r="21500" spans="1:17" hidden="1" x14ac:dyDescent="0.2">
      <c r="A21500" t="s">
        <v>282</v>
      </c>
      <c r="B21500" t="s">
        <v>53</v>
      </c>
      <c r="C21500" t="s">
        <v>186</v>
      </c>
      <c r="D21500" t="s">
        <v>14</v>
      </c>
      <c r="K21500">
        <v>0.01</v>
      </c>
      <c r="L21500">
        <v>0.01</v>
      </c>
      <c r="M21500">
        <v>0</v>
      </c>
      <c r="N21500">
        <v>0</v>
      </c>
      <c r="O21500">
        <v>0</v>
      </c>
      <c r="P21500">
        <v>0</v>
      </c>
      <c r="Q21500">
        <v>0</v>
      </c>
    </row>
    <row r="21501" spans="1:17" hidden="1" x14ac:dyDescent="0.2">
      <c r="A21501" t="s">
        <v>282</v>
      </c>
      <c r="B21501" t="s">
        <v>53</v>
      </c>
      <c r="C21501" t="s">
        <v>186</v>
      </c>
      <c r="D21501" t="s">
        <v>15</v>
      </c>
      <c r="E21501">
        <v>0</v>
      </c>
      <c r="F21501">
        <v>0</v>
      </c>
      <c r="G21501">
        <v>0</v>
      </c>
      <c r="H21501">
        <v>0</v>
      </c>
      <c r="I21501">
        <v>0</v>
      </c>
      <c r="J21501">
        <v>0</v>
      </c>
      <c r="K21501">
        <v>1.1100000000000001</v>
      </c>
      <c r="L21501">
        <v>0.9</v>
      </c>
      <c r="M21501">
        <v>0.5</v>
      </c>
      <c r="N21501">
        <v>0.3</v>
      </c>
      <c r="O21501">
        <v>0.27</v>
      </c>
      <c r="P21501">
        <v>0.28999999999999998</v>
      </c>
      <c r="Q21501">
        <v>0.31</v>
      </c>
    </row>
    <row r="21502" spans="1:17" hidden="1" x14ac:dyDescent="0.2">
      <c r="A21502" t="s">
        <v>282</v>
      </c>
      <c r="B21502" t="s">
        <v>53</v>
      </c>
      <c r="C21502" t="s">
        <v>187</v>
      </c>
      <c r="D21502" t="s">
        <v>9</v>
      </c>
    </row>
    <row r="21503" spans="1:17" x14ac:dyDescent="0.2">
      <c r="A21503" t="s">
        <v>282</v>
      </c>
      <c r="B21503" t="s">
        <v>53</v>
      </c>
      <c r="C21503" t="s">
        <v>187</v>
      </c>
      <c r="D21503" t="s">
        <v>10</v>
      </c>
      <c r="K21503">
        <v>0.1</v>
      </c>
      <c r="L21503">
        <v>0.08</v>
      </c>
      <c r="M21503">
        <v>0.04</v>
      </c>
      <c r="N21503">
        <v>0.02</v>
      </c>
      <c r="O21503">
        <v>0.01</v>
      </c>
      <c r="P21503">
        <v>0.01</v>
      </c>
      <c r="Q21503">
        <v>0.01</v>
      </c>
    </row>
    <row r="21504" spans="1:17" x14ac:dyDescent="0.2">
      <c r="A21504" t="s">
        <v>282</v>
      </c>
      <c r="B21504" t="s">
        <v>53</v>
      </c>
      <c r="C21504" t="s">
        <v>187</v>
      </c>
      <c r="D21504" t="s">
        <v>11</v>
      </c>
      <c r="K21504">
        <v>0.03</v>
      </c>
      <c r="L21504">
        <v>0.02</v>
      </c>
      <c r="M21504">
        <v>0.01</v>
      </c>
      <c r="N21504">
        <v>0</v>
      </c>
      <c r="O21504">
        <v>0</v>
      </c>
      <c r="P21504">
        <v>0</v>
      </c>
      <c r="Q21504">
        <v>0</v>
      </c>
    </row>
    <row r="21505" spans="1:17" x14ac:dyDescent="0.2">
      <c r="A21505" t="s">
        <v>282</v>
      </c>
      <c r="B21505" t="s">
        <v>53</v>
      </c>
      <c r="C21505" t="s">
        <v>187</v>
      </c>
      <c r="D21505" t="s">
        <v>12</v>
      </c>
      <c r="K21505">
        <v>0.11</v>
      </c>
      <c r="L21505">
        <v>0.1</v>
      </c>
      <c r="M21505">
        <v>0.05</v>
      </c>
      <c r="N21505">
        <v>0.01</v>
      </c>
      <c r="O21505">
        <v>0</v>
      </c>
      <c r="P21505">
        <v>0</v>
      </c>
      <c r="Q21505">
        <v>0</v>
      </c>
    </row>
    <row r="21506" spans="1:17" hidden="1" x14ac:dyDescent="0.2">
      <c r="A21506" t="s">
        <v>282</v>
      </c>
      <c r="B21506" t="s">
        <v>53</v>
      </c>
      <c r="C21506" t="s">
        <v>187</v>
      </c>
      <c r="D21506" t="s">
        <v>13</v>
      </c>
      <c r="K21506">
        <v>0.01</v>
      </c>
      <c r="L21506">
        <v>0.01</v>
      </c>
      <c r="M21506">
        <v>0</v>
      </c>
      <c r="N21506">
        <v>0</v>
      </c>
      <c r="O21506">
        <v>0</v>
      </c>
      <c r="P21506">
        <v>0</v>
      </c>
      <c r="Q21506">
        <v>0</v>
      </c>
    </row>
    <row r="21507" spans="1:17" hidden="1" x14ac:dyDescent="0.2">
      <c r="A21507" t="s">
        <v>282</v>
      </c>
      <c r="B21507" t="s">
        <v>53</v>
      </c>
      <c r="C21507" t="s">
        <v>187</v>
      </c>
      <c r="D21507" t="s">
        <v>14</v>
      </c>
      <c r="K21507">
        <v>0</v>
      </c>
      <c r="L21507">
        <v>0</v>
      </c>
      <c r="M21507">
        <v>0</v>
      </c>
      <c r="N21507">
        <v>0</v>
      </c>
      <c r="O21507">
        <v>0</v>
      </c>
      <c r="P21507">
        <v>0</v>
      </c>
      <c r="Q21507">
        <v>0</v>
      </c>
    </row>
    <row r="21508" spans="1:17" hidden="1" x14ac:dyDescent="0.2">
      <c r="A21508" t="s">
        <v>282</v>
      </c>
      <c r="B21508" t="s">
        <v>53</v>
      </c>
      <c r="C21508" t="s">
        <v>187</v>
      </c>
      <c r="D21508" t="s">
        <v>15</v>
      </c>
      <c r="E21508">
        <v>0</v>
      </c>
      <c r="F21508">
        <v>0</v>
      </c>
      <c r="G21508">
        <v>0</v>
      </c>
      <c r="H21508">
        <v>0</v>
      </c>
      <c r="I21508">
        <v>0</v>
      </c>
      <c r="J21508">
        <v>0</v>
      </c>
      <c r="K21508">
        <v>0.26</v>
      </c>
      <c r="L21508">
        <v>0.21</v>
      </c>
      <c r="M21508">
        <v>0.1</v>
      </c>
      <c r="N21508">
        <v>0.03</v>
      </c>
      <c r="O21508">
        <v>0.01</v>
      </c>
      <c r="P21508">
        <v>0.01</v>
      </c>
      <c r="Q21508">
        <v>0.01</v>
      </c>
    </row>
    <row r="21509" spans="1:17" hidden="1" x14ac:dyDescent="0.2">
      <c r="A21509" t="s">
        <v>282</v>
      </c>
      <c r="B21509" t="s">
        <v>53</v>
      </c>
      <c r="C21509" t="s">
        <v>188</v>
      </c>
      <c r="D21509" t="s">
        <v>9</v>
      </c>
    </row>
    <row r="21510" spans="1:17" x14ac:dyDescent="0.2">
      <c r="A21510" t="s">
        <v>282</v>
      </c>
      <c r="B21510" t="s">
        <v>53</v>
      </c>
      <c r="C21510" t="s">
        <v>188</v>
      </c>
      <c r="D21510" t="s">
        <v>10</v>
      </c>
      <c r="K21510">
        <v>1.95</v>
      </c>
      <c r="L21510">
        <v>1.54</v>
      </c>
      <c r="M21510">
        <v>0.79</v>
      </c>
      <c r="N21510">
        <v>0.36</v>
      </c>
      <c r="O21510">
        <v>0.17</v>
      </c>
      <c r="P21510">
        <v>0.19</v>
      </c>
      <c r="Q21510">
        <v>0.21</v>
      </c>
    </row>
    <row r="21511" spans="1:17" x14ac:dyDescent="0.2">
      <c r="A21511" t="s">
        <v>282</v>
      </c>
      <c r="B21511" t="s">
        <v>53</v>
      </c>
      <c r="C21511" t="s">
        <v>188</v>
      </c>
      <c r="D21511" t="s">
        <v>11</v>
      </c>
      <c r="K21511">
        <v>1.45</v>
      </c>
      <c r="L21511">
        <v>0.95</v>
      </c>
      <c r="M21511">
        <v>0.28999999999999998</v>
      </c>
      <c r="N21511">
        <v>0.08</v>
      </c>
      <c r="O21511">
        <v>0.05</v>
      </c>
      <c r="P21511">
        <v>7.0000000000000007E-2</v>
      </c>
      <c r="Q21511">
        <v>7.0000000000000007E-2</v>
      </c>
    </row>
    <row r="21512" spans="1:17" x14ac:dyDescent="0.2">
      <c r="A21512" t="s">
        <v>282</v>
      </c>
      <c r="B21512" t="s">
        <v>53</v>
      </c>
      <c r="C21512" t="s">
        <v>188</v>
      </c>
      <c r="D21512" t="s">
        <v>12</v>
      </c>
      <c r="K21512">
        <v>0.18</v>
      </c>
      <c r="L21512">
        <v>0.15</v>
      </c>
      <c r="M21512">
        <v>7.0000000000000007E-2</v>
      </c>
      <c r="N21512">
        <v>0.02</v>
      </c>
      <c r="O21512">
        <v>0</v>
      </c>
      <c r="P21512">
        <v>0</v>
      </c>
      <c r="Q21512">
        <v>0</v>
      </c>
    </row>
    <row r="21513" spans="1:17" hidden="1" x14ac:dyDescent="0.2">
      <c r="A21513" t="s">
        <v>282</v>
      </c>
      <c r="B21513" t="s">
        <v>53</v>
      </c>
      <c r="C21513" t="s">
        <v>188</v>
      </c>
      <c r="D21513" t="s">
        <v>13</v>
      </c>
      <c r="K21513">
        <v>0.24</v>
      </c>
      <c r="L21513">
        <v>0.2</v>
      </c>
      <c r="M21513">
        <v>0.1</v>
      </c>
      <c r="N21513">
        <v>0.03</v>
      </c>
      <c r="O21513">
        <v>0</v>
      </c>
      <c r="P21513">
        <v>0</v>
      </c>
      <c r="Q21513">
        <v>0</v>
      </c>
    </row>
    <row r="21514" spans="1:17" hidden="1" x14ac:dyDescent="0.2">
      <c r="A21514" t="s">
        <v>282</v>
      </c>
      <c r="B21514" t="s">
        <v>53</v>
      </c>
      <c r="C21514" t="s">
        <v>188</v>
      </c>
      <c r="D21514" t="s">
        <v>14</v>
      </c>
      <c r="K21514">
        <v>0.01</v>
      </c>
      <c r="L21514">
        <v>0.01</v>
      </c>
      <c r="M21514">
        <v>0</v>
      </c>
      <c r="N21514">
        <v>0</v>
      </c>
      <c r="O21514">
        <v>0</v>
      </c>
      <c r="P21514">
        <v>0</v>
      </c>
      <c r="Q21514">
        <v>0</v>
      </c>
    </row>
    <row r="21515" spans="1:17" hidden="1" x14ac:dyDescent="0.2">
      <c r="A21515" t="s">
        <v>282</v>
      </c>
      <c r="B21515" t="s">
        <v>53</v>
      </c>
      <c r="C21515" t="s">
        <v>188</v>
      </c>
      <c r="D21515" t="s">
        <v>15</v>
      </c>
      <c r="E21515">
        <v>0</v>
      </c>
      <c r="F21515">
        <v>0</v>
      </c>
      <c r="G21515">
        <v>0</v>
      </c>
      <c r="H21515">
        <v>0</v>
      </c>
      <c r="I21515">
        <v>0</v>
      </c>
      <c r="J21515">
        <v>0</v>
      </c>
      <c r="K21515">
        <v>3.82</v>
      </c>
      <c r="L21515">
        <v>2.85</v>
      </c>
      <c r="M21515">
        <v>1.25</v>
      </c>
      <c r="N21515">
        <v>0.49</v>
      </c>
      <c r="O21515">
        <v>0.23</v>
      </c>
      <c r="P21515">
        <v>0.26</v>
      </c>
      <c r="Q21515">
        <v>0.28000000000000003</v>
      </c>
    </row>
    <row r="21516" spans="1:17" hidden="1" x14ac:dyDescent="0.2">
      <c r="A21516" t="s">
        <v>282</v>
      </c>
      <c r="B21516" t="s">
        <v>53</v>
      </c>
      <c r="C21516" t="s">
        <v>189</v>
      </c>
      <c r="D21516" t="s">
        <v>9</v>
      </c>
    </row>
    <row r="21517" spans="1:17" x14ac:dyDescent="0.2">
      <c r="A21517" t="s">
        <v>282</v>
      </c>
      <c r="B21517" t="s">
        <v>53</v>
      </c>
      <c r="C21517" t="s">
        <v>189</v>
      </c>
      <c r="D21517" t="s">
        <v>10</v>
      </c>
      <c r="K21517">
        <v>7.0000000000000007E-2</v>
      </c>
      <c r="L21517">
        <v>0.06</v>
      </c>
      <c r="M21517">
        <v>0.03</v>
      </c>
      <c r="N21517">
        <v>0.02</v>
      </c>
      <c r="O21517">
        <v>0.01</v>
      </c>
      <c r="P21517">
        <v>0.01</v>
      </c>
      <c r="Q21517">
        <v>0.01</v>
      </c>
    </row>
    <row r="21518" spans="1:17" x14ac:dyDescent="0.2">
      <c r="A21518" t="s">
        <v>282</v>
      </c>
      <c r="B21518" t="s">
        <v>53</v>
      </c>
      <c r="C21518" t="s">
        <v>189</v>
      </c>
      <c r="D21518" t="s">
        <v>11</v>
      </c>
      <c r="K21518">
        <v>0.01</v>
      </c>
      <c r="L21518">
        <v>0.01</v>
      </c>
      <c r="M21518">
        <v>0</v>
      </c>
      <c r="N21518">
        <v>0</v>
      </c>
      <c r="O21518">
        <v>0</v>
      </c>
      <c r="P21518">
        <v>0</v>
      </c>
      <c r="Q21518">
        <v>0</v>
      </c>
    </row>
    <row r="21519" spans="1:17" x14ac:dyDescent="0.2">
      <c r="A21519" t="s">
        <v>282</v>
      </c>
      <c r="B21519" t="s">
        <v>53</v>
      </c>
      <c r="C21519" t="s">
        <v>189</v>
      </c>
      <c r="D21519" t="s">
        <v>12</v>
      </c>
      <c r="K21519">
        <v>0.11</v>
      </c>
      <c r="L21519">
        <v>0.1</v>
      </c>
      <c r="M21519">
        <v>0.05</v>
      </c>
      <c r="N21519">
        <v>0.01</v>
      </c>
      <c r="O21519">
        <v>0</v>
      </c>
      <c r="P21519">
        <v>0</v>
      </c>
      <c r="Q21519">
        <v>0</v>
      </c>
    </row>
    <row r="21520" spans="1:17" hidden="1" x14ac:dyDescent="0.2">
      <c r="A21520" t="s">
        <v>282</v>
      </c>
      <c r="B21520" t="s">
        <v>53</v>
      </c>
      <c r="C21520" t="s">
        <v>189</v>
      </c>
      <c r="D21520" t="s">
        <v>13</v>
      </c>
      <c r="K21520">
        <v>0.01</v>
      </c>
      <c r="L21520">
        <v>0.01</v>
      </c>
      <c r="M21520">
        <v>0.01</v>
      </c>
      <c r="N21520">
        <v>0</v>
      </c>
      <c r="O21520">
        <v>0</v>
      </c>
      <c r="P21520">
        <v>0</v>
      </c>
      <c r="Q21520">
        <v>0</v>
      </c>
    </row>
    <row r="21521" spans="1:17" hidden="1" x14ac:dyDescent="0.2">
      <c r="A21521" t="s">
        <v>282</v>
      </c>
      <c r="B21521" t="s">
        <v>53</v>
      </c>
      <c r="C21521" t="s">
        <v>189</v>
      </c>
      <c r="D21521" t="s">
        <v>14</v>
      </c>
      <c r="K21521">
        <v>0</v>
      </c>
      <c r="L21521">
        <v>0</v>
      </c>
      <c r="M21521">
        <v>0</v>
      </c>
      <c r="N21521">
        <v>0</v>
      </c>
      <c r="O21521">
        <v>0</v>
      </c>
      <c r="P21521">
        <v>0</v>
      </c>
      <c r="Q21521">
        <v>0</v>
      </c>
    </row>
    <row r="21522" spans="1:17" hidden="1" x14ac:dyDescent="0.2">
      <c r="A21522" t="s">
        <v>282</v>
      </c>
      <c r="B21522" t="s">
        <v>53</v>
      </c>
      <c r="C21522" t="s">
        <v>189</v>
      </c>
      <c r="D21522" t="s">
        <v>15</v>
      </c>
      <c r="E21522">
        <v>0</v>
      </c>
      <c r="F21522">
        <v>0</v>
      </c>
      <c r="G21522">
        <v>0</v>
      </c>
      <c r="H21522">
        <v>0</v>
      </c>
      <c r="I21522">
        <v>0</v>
      </c>
      <c r="J21522">
        <v>0</v>
      </c>
      <c r="K21522">
        <v>0.22</v>
      </c>
      <c r="L21522">
        <v>0.18</v>
      </c>
      <c r="M21522">
        <v>0.09</v>
      </c>
      <c r="N21522">
        <v>0.03</v>
      </c>
      <c r="O21522">
        <v>0.01</v>
      </c>
      <c r="P21522">
        <v>0.01</v>
      </c>
      <c r="Q21522">
        <v>0.01</v>
      </c>
    </row>
    <row r="21523" spans="1:17" hidden="1" x14ac:dyDescent="0.2">
      <c r="A21523" t="s">
        <v>282</v>
      </c>
      <c r="B21523" t="s">
        <v>53</v>
      </c>
      <c r="C21523" t="s">
        <v>190</v>
      </c>
      <c r="D21523" t="s">
        <v>9</v>
      </c>
    </row>
    <row r="21524" spans="1:17" x14ac:dyDescent="0.2">
      <c r="A21524" t="s">
        <v>282</v>
      </c>
      <c r="B21524" t="s">
        <v>53</v>
      </c>
      <c r="C21524" t="s">
        <v>190</v>
      </c>
      <c r="D21524" t="s">
        <v>10</v>
      </c>
      <c r="K21524">
        <v>0.25</v>
      </c>
      <c r="L21524">
        <v>0.2</v>
      </c>
      <c r="M21524">
        <v>0.08</v>
      </c>
      <c r="N21524">
        <v>0.02</v>
      </c>
      <c r="O21524">
        <v>0</v>
      </c>
      <c r="P21524">
        <v>0</v>
      </c>
      <c r="Q21524">
        <v>0</v>
      </c>
    </row>
    <row r="21525" spans="1:17" x14ac:dyDescent="0.2">
      <c r="A21525" t="s">
        <v>282</v>
      </c>
      <c r="B21525" t="s">
        <v>53</v>
      </c>
      <c r="C21525" t="s">
        <v>190</v>
      </c>
      <c r="D21525" t="s">
        <v>11</v>
      </c>
      <c r="K21525">
        <v>0.16</v>
      </c>
      <c r="L21525">
        <v>0.13</v>
      </c>
      <c r="M21525">
        <v>0.06</v>
      </c>
      <c r="N21525">
        <v>0.02</v>
      </c>
      <c r="O21525">
        <v>0</v>
      </c>
      <c r="P21525">
        <v>0</v>
      </c>
      <c r="Q21525">
        <v>0</v>
      </c>
    </row>
    <row r="21526" spans="1:17" x14ac:dyDescent="0.2">
      <c r="A21526" t="s">
        <v>282</v>
      </c>
      <c r="B21526" t="s">
        <v>53</v>
      </c>
      <c r="C21526" t="s">
        <v>190</v>
      </c>
      <c r="D21526" t="s">
        <v>12</v>
      </c>
    </row>
    <row r="21527" spans="1:17" hidden="1" x14ac:dyDescent="0.2">
      <c r="A21527" t="s">
        <v>282</v>
      </c>
      <c r="B21527" t="s">
        <v>53</v>
      </c>
      <c r="C21527" t="s">
        <v>190</v>
      </c>
      <c r="D21527" t="s">
        <v>13</v>
      </c>
      <c r="K21527">
        <v>1.0900000000000001</v>
      </c>
      <c r="L21527">
        <v>1.18</v>
      </c>
      <c r="M21527">
        <v>1.22</v>
      </c>
      <c r="N21527">
        <v>1.23</v>
      </c>
      <c r="O21527">
        <v>1.1499999999999999</v>
      </c>
      <c r="P21527">
        <v>0.98</v>
      </c>
      <c r="Q21527">
        <v>0.7</v>
      </c>
    </row>
    <row r="21528" spans="1:17" hidden="1" x14ac:dyDescent="0.2">
      <c r="A21528" t="s">
        <v>282</v>
      </c>
      <c r="B21528" t="s">
        <v>53</v>
      </c>
      <c r="C21528" t="s">
        <v>190</v>
      </c>
      <c r="D21528" t="s">
        <v>14</v>
      </c>
      <c r="K21528">
        <v>0</v>
      </c>
      <c r="L21528">
        <v>0</v>
      </c>
      <c r="M21528">
        <v>0</v>
      </c>
      <c r="N21528">
        <v>0</v>
      </c>
      <c r="O21528">
        <v>0</v>
      </c>
      <c r="P21528">
        <v>0</v>
      </c>
      <c r="Q21528">
        <v>0</v>
      </c>
    </row>
    <row r="21529" spans="1:17" hidden="1" x14ac:dyDescent="0.2">
      <c r="A21529" t="s">
        <v>282</v>
      </c>
      <c r="B21529" t="s">
        <v>53</v>
      </c>
      <c r="C21529" t="s">
        <v>190</v>
      </c>
      <c r="D21529" t="s">
        <v>15</v>
      </c>
      <c r="E21529">
        <v>0</v>
      </c>
      <c r="F21529">
        <v>0</v>
      </c>
      <c r="G21529">
        <v>0</v>
      </c>
      <c r="H21529">
        <v>0</v>
      </c>
      <c r="I21529">
        <v>0</v>
      </c>
      <c r="J21529">
        <v>0</v>
      </c>
      <c r="K21529">
        <v>1.49</v>
      </c>
      <c r="L21529">
        <v>1.5</v>
      </c>
      <c r="M21529">
        <v>1.36</v>
      </c>
      <c r="N21529">
        <v>1.27</v>
      </c>
      <c r="O21529">
        <v>1.1599999999999999</v>
      </c>
      <c r="P21529">
        <v>0.98</v>
      </c>
      <c r="Q21529">
        <v>0.7</v>
      </c>
    </row>
    <row r="21530" spans="1:17" hidden="1" x14ac:dyDescent="0.2">
      <c r="A21530" t="s">
        <v>282</v>
      </c>
      <c r="B21530" t="s">
        <v>53</v>
      </c>
      <c r="C21530" t="s">
        <v>191</v>
      </c>
      <c r="D21530" t="s">
        <v>9</v>
      </c>
    </row>
    <row r="21531" spans="1:17" x14ac:dyDescent="0.2">
      <c r="A21531" t="s">
        <v>282</v>
      </c>
      <c r="B21531" t="s">
        <v>53</v>
      </c>
      <c r="C21531" t="s">
        <v>191</v>
      </c>
      <c r="D21531" t="s">
        <v>10</v>
      </c>
      <c r="K21531">
        <v>3.29</v>
      </c>
      <c r="L21531">
        <v>2.6</v>
      </c>
      <c r="M21531">
        <v>1.06</v>
      </c>
      <c r="N21531">
        <v>0.32</v>
      </c>
      <c r="O21531">
        <v>0.05</v>
      </c>
      <c r="P21531">
        <v>0.04</v>
      </c>
      <c r="Q21531">
        <v>0.04</v>
      </c>
    </row>
    <row r="21532" spans="1:17" x14ac:dyDescent="0.2">
      <c r="A21532" t="s">
        <v>282</v>
      </c>
      <c r="B21532" t="s">
        <v>53</v>
      </c>
      <c r="C21532" t="s">
        <v>191</v>
      </c>
      <c r="D21532" t="s">
        <v>11</v>
      </c>
      <c r="K21532">
        <v>2.1</v>
      </c>
      <c r="L21532">
        <v>1.68</v>
      </c>
      <c r="M21532">
        <v>0.78</v>
      </c>
      <c r="N21532">
        <v>0.22</v>
      </c>
      <c r="O21532">
        <v>0.04</v>
      </c>
      <c r="P21532">
        <v>0.03</v>
      </c>
      <c r="Q21532">
        <v>0.03</v>
      </c>
    </row>
    <row r="21533" spans="1:17" x14ac:dyDescent="0.2">
      <c r="A21533" t="s">
        <v>282</v>
      </c>
      <c r="B21533" t="s">
        <v>53</v>
      </c>
      <c r="C21533" t="s">
        <v>191</v>
      </c>
      <c r="D21533" t="s">
        <v>12</v>
      </c>
    </row>
    <row r="21534" spans="1:17" hidden="1" x14ac:dyDescent="0.2">
      <c r="A21534" t="s">
        <v>282</v>
      </c>
      <c r="B21534" t="s">
        <v>53</v>
      </c>
      <c r="C21534" t="s">
        <v>191</v>
      </c>
      <c r="D21534" t="s">
        <v>13</v>
      </c>
      <c r="K21534">
        <v>1.0900000000000001</v>
      </c>
      <c r="L21534">
        <v>1.18</v>
      </c>
      <c r="M21534">
        <v>1.22</v>
      </c>
      <c r="N21534">
        <v>1.23</v>
      </c>
      <c r="O21534">
        <v>1.1499999999999999</v>
      </c>
      <c r="P21534">
        <v>0.98</v>
      </c>
      <c r="Q21534">
        <v>0.7</v>
      </c>
    </row>
    <row r="21535" spans="1:17" hidden="1" x14ac:dyDescent="0.2">
      <c r="A21535" t="s">
        <v>282</v>
      </c>
      <c r="B21535" t="s">
        <v>53</v>
      </c>
      <c r="C21535" t="s">
        <v>191</v>
      </c>
      <c r="D21535" t="s">
        <v>14</v>
      </c>
      <c r="K21535">
        <v>0.01</v>
      </c>
      <c r="L21535">
        <v>0.01</v>
      </c>
      <c r="M21535">
        <v>0.01</v>
      </c>
      <c r="N21535">
        <v>0.01</v>
      </c>
      <c r="O21535">
        <v>0.01</v>
      </c>
      <c r="P21535">
        <v>0.01</v>
      </c>
      <c r="Q21535">
        <v>0.02</v>
      </c>
    </row>
    <row r="21536" spans="1:17" hidden="1" x14ac:dyDescent="0.2">
      <c r="A21536" t="s">
        <v>282</v>
      </c>
      <c r="B21536" t="s">
        <v>53</v>
      </c>
      <c r="C21536" t="s">
        <v>191</v>
      </c>
      <c r="D21536" t="s">
        <v>15</v>
      </c>
      <c r="E21536">
        <v>0</v>
      </c>
      <c r="F21536">
        <v>0</v>
      </c>
      <c r="G21536">
        <v>0</v>
      </c>
      <c r="H21536">
        <v>0</v>
      </c>
      <c r="I21536">
        <v>0</v>
      </c>
      <c r="J21536">
        <v>0</v>
      </c>
      <c r="K21536">
        <v>6.49</v>
      </c>
      <c r="L21536">
        <v>5.47</v>
      </c>
      <c r="M21536">
        <v>3.08</v>
      </c>
      <c r="N21536">
        <v>1.79</v>
      </c>
      <c r="O21536">
        <v>1.25</v>
      </c>
      <c r="P21536">
        <v>1.07</v>
      </c>
      <c r="Q21536">
        <v>0.78</v>
      </c>
    </row>
    <row r="21537" spans="1:17" hidden="1" x14ac:dyDescent="0.2">
      <c r="A21537" t="s">
        <v>282</v>
      </c>
      <c r="B21537" t="s">
        <v>53</v>
      </c>
      <c r="C21537" t="s">
        <v>192</v>
      </c>
      <c r="D21537" t="s">
        <v>9</v>
      </c>
    </row>
    <row r="21538" spans="1:17" x14ac:dyDescent="0.2">
      <c r="A21538" t="s">
        <v>282</v>
      </c>
      <c r="B21538" t="s">
        <v>53</v>
      </c>
      <c r="C21538" t="s">
        <v>192</v>
      </c>
      <c r="D21538" t="s">
        <v>10</v>
      </c>
      <c r="K21538">
        <v>1.23</v>
      </c>
      <c r="L21538">
        <v>0.97</v>
      </c>
      <c r="M21538">
        <v>0.4</v>
      </c>
      <c r="N21538">
        <v>0.12</v>
      </c>
      <c r="O21538">
        <v>0.02</v>
      </c>
      <c r="P21538">
        <v>0.02</v>
      </c>
      <c r="Q21538">
        <v>0.01</v>
      </c>
    </row>
    <row r="21539" spans="1:17" x14ac:dyDescent="0.2">
      <c r="A21539" t="s">
        <v>282</v>
      </c>
      <c r="B21539" t="s">
        <v>53</v>
      </c>
      <c r="C21539" t="s">
        <v>192</v>
      </c>
      <c r="D21539" t="s">
        <v>11</v>
      </c>
      <c r="K21539">
        <v>0.79</v>
      </c>
      <c r="L21539">
        <v>0.63</v>
      </c>
      <c r="M21539">
        <v>0.28999999999999998</v>
      </c>
      <c r="N21539">
        <v>0.08</v>
      </c>
      <c r="O21539">
        <v>0.01</v>
      </c>
      <c r="P21539">
        <v>0.01</v>
      </c>
      <c r="Q21539">
        <v>0.01</v>
      </c>
    </row>
    <row r="21540" spans="1:17" x14ac:dyDescent="0.2">
      <c r="A21540" t="s">
        <v>282</v>
      </c>
      <c r="B21540" t="s">
        <v>53</v>
      </c>
      <c r="C21540" t="s">
        <v>192</v>
      </c>
      <c r="D21540" t="s">
        <v>12</v>
      </c>
    </row>
    <row r="21541" spans="1:17" hidden="1" x14ac:dyDescent="0.2">
      <c r="A21541" t="s">
        <v>282</v>
      </c>
      <c r="B21541" t="s">
        <v>53</v>
      </c>
      <c r="C21541" t="s">
        <v>192</v>
      </c>
      <c r="D21541" t="s">
        <v>13</v>
      </c>
      <c r="K21541">
        <v>1.0900000000000001</v>
      </c>
      <c r="L21541">
        <v>1.18</v>
      </c>
      <c r="M21541">
        <v>1.22</v>
      </c>
      <c r="N21541">
        <v>1.23</v>
      </c>
      <c r="O21541">
        <v>1.1499999999999999</v>
      </c>
      <c r="P21541">
        <v>0.98</v>
      </c>
      <c r="Q21541">
        <v>0.7</v>
      </c>
    </row>
    <row r="21542" spans="1:17" hidden="1" x14ac:dyDescent="0.2">
      <c r="A21542" t="s">
        <v>282</v>
      </c>
      <c r="B21542" t="s">
        <v>53</v>
      </c>
      <c r="C21542" t="s">
        <v>192</v>
      </c>
      <c r="D21542" t="s">
        <v>14</v>
      </c>
      <c r="K21542">
        <v>0</v>
      </c>
      <c r="L21542">
        <v>0</v>
      </c>
      <c r="M21542">
        <v>0</v>
      </c>
      <c r="N21542">
        <v>0</v>
      </c>
      <c r="O21542">
        <v>0.01</v>
      </c>
      <c r="P21542">
        <v>0.01</v>
      </c>
      <c r="Q21542">
        <v>0.01</v>
      </c>
    </row>
    <row r="21543" spans="1:17" hidden="1" x14ac:dyDescent="0.2">
      <c r="A21543" t="s">
        <v>282</v>
      </c>
      <c r="B21543" t="s">
        <v>53</v>
      </c>
      <c r="C21543" t="s">
        <v>192</v>
      </c>
      <c r="D21543" t="s">
        <v>15</v>
      </c>
      <c r="E21543">
        <v>0</v>
      </c>
      <c r="F21543">
        <v>0</v>
      </c>
      <c r="G21543">
        <v>0</v>
      </c>
      <c r="H21543">
        <v>0</v>
      </c>
      <c r="I21543">
        <v>0</v>
      </c>
      <c r="J21543">
        <v>0</v>
      </c>
      <c r="K21543">
        <v>3.11</v>
      </c>
      <c r="L21543">
        <v>2.78</v>
      </c>
      <c r="M21543">
        <v>1.92</v>
      </c>
      <c r="N21543">
        <v>1.44</v>
      </c>
      <c r="O21543">
        <v>1.19</v>
      </c>
      <c r="P21543">
        <v>1.01</v>
      </c>
      <c r="Q21543">
        <v>0.73</v>
      </c>
    </row>
    <row r="21544" spans="1:17" hidden="1" x14ac:dyDescent="0.2">
      <c r="A21544" t="s">
        <v>282</v>
      </c>
      <c r="B21544" t="s">
        <v>53</v>
      </c>
      <c r="C21544" t="s">
        <v>193</v>
      </c>
      <c r="D21544" t="s">
        <v>9</v>
      </c>
    </row>
    <row r="21545" spans="1:17" x14ac:dyDescent="0.2">
      <c r="A21545" t="s">
        <v>282</v>
      </c>
      <c r="B21545" t="s">
        <v>53</v>
      </c>
      <c r="C21545" t="s">
        <v>193</v>
      </c>
      <c r="D21545" t="s">
        <v>10</v>
      </c>
      <c r="K21545">
        <v>1.3</v>
      </c>
      <c r="L21545">
        <v>1.03</v>
      </c>
      <c r="M21545">
        <v>0.42</v>
      </c>
      <c r="N21545">
        <v>0.13</v>
      </c>
      <c r="O21545">
        <v>0.02</v>
      </c>
      <c r="P21545">
        <v>0.02</v>
      </c>
      <c r="Q21545">
        <v>0.02</v>
      </c>
    </row>
    <row r="21546" spans="1:17" x14ac:dyDescent="0.2">
      <c r="A21546" t="s">
        <v>282</v>
      </c>
      <c r="B21546" t="s">
        <v>53</v>
      </c>
      <c r="C21546" t="s">
        <v>193</v>
      </c>
      <c r="D21546" t="s">
        <v>11</v>
      </c>
      <c r="K21546">
        <v>0.83</v>
      </c>
      <c r="L21546">
        <v>0.66</v>
      </c>
      <c r="M21546">
        <v>0.31</v>
      </c>
      <c r="N21546">
        <v>0.09</v>
      </c>
      <c r="O21546">
        <v>0.01</v>
      </c>
      <c r="P21546">
        <v>0.01</v>
      </c>
      <c r="Q21546">
        <v>0.01</v>
      </c>
    </row>
    <row r="21547" spans="1:17" x14ac:dyDescent="0.2">
      <c r="A21547" t="s">
        <v>282</v>
      </c>
      <c r="B21547" t="s">
        <v>53</v>
      </c>
      <c r="C21547" t="s">
        <v>193</v>
      </c>
      <c r="D21547" t="s">
        <v>12</v>
      </c>
    </row>
    <row r="21548" spans="1:17" hidden="1" x14ac:dyDescent="0.2">
      <c r="A21548" t="s">
        <v>282</v>
      </c>
      <c r="B21548" t="s">
        <v>53</v>
      </c>
      <c r="C21548" t="s">
        <v>193</v>
      </c>
      <c r="D21548" t="s">
        <v>13</v>
      </c>
      <c r="K21548">
        <v>1.0900000000000001</v>
      </c>
      <c r="L21548">
        <v>1.18</v>
      </c>
      <c r="M21548">
        <v>1.22</v>
      </c>
      <c r="N21548">
        <v>1.23</v>
      </c>
      <c r="O21548">
        <v>1.1499999999999999</v>
      </c>
      <c r="P21548">
        <v>0.98</v>
      </c>
      <c r="Q21548">
        <v>0.7</v>
      </c>
    </row>
    <row r="21549" spans="1:17" hidden="1" x14ac:dyDescent="0.2">
      <c r="A21549" t="s">
        <v>282</v>
      </c>
      <c r="B21549" t="s">
        <v>53</v>
      </c>
      <c r="C21549" t="s">
        <v>193</v>
      </c>
      <c r="D21549" t="s">
        <v>14</v>
      </c>
      <c r="K21549">
        <v>0</v>
      </c>
      <c r="L21549">
        <v>0</v>
      </c>
      <c r="M21549">
        <v>0</v>
      </c>
      <c r="N21549">
        <v>0.01</v>
      </c>
      <c r="O21549">
        <v>0.01</v>
      </c>
      <c r="P21549">
        <v>0.01</v>
      </c>
      <c r="Q21549">
        <v>0.01</v>
      </c>
    </row>
    <row r="21550" spans="1:17" hidden="1" x14ac:dyDescent="0.2">
      <c r="A21550" t="s">
        <v>282</v>
      </c>
      <c r="B21550" t="s">
        <v>53</v>
      </c>
      <c r="C21550" t="s">
        <v>193</v>
      </c>
      <c r="D21550" t="s">
        <v>15</v>
      </c>
      <c r="E21550">
        <v>0</v>
      </c>
      <c r="F21550">
        <v>0</v>
      </c>
      <c r="G21550">
        <v>0</v>
      </c>
      <c r="H21550">
        <v>0</v>
      </c>
      <c r="I21550">
        <v>0</v>
      </c>
      <c r="J21550">
        <v>0</v>
      </c>
      <c r="K21550">
        <v>3.22</v>
      </c>
      <c r="L21550">
        <v>2.87</v>
      </c>
      <c r="M21550">
        <v>1.96</v>
      </c>
      <c r="N21550">
        <v>1.45</v>
      </c>
      <c r="O21550">
        <v>1.19</v>
      </c>
      <c r="P21550">
        <v>1.01</v>
      </c>
      <c r="Q21550">
        <v>0.73</v>
      </c>
    </row>
    <row r="21551" spans="1:17" hidden="1" x14ac:dyDescent="0.2">
      <c r="A21551" t="s">
        <v>282</v>
      </c>
      <c r="B21551" t="s">
        <v>53</v>
      </c>
      <c r="C21551" t="s">
        <v>194</v>
      </c>
      <c r="D21551" t="s">
        <v>9</v>
      </c>
    </row>
    <row r="21552" spans="1:17" x14ac:dyDescent="0.2">
      <c r="A21552" t="s">
        <v>282</v>
      </c>
      <c r="B21552" t="s">
        <v>53</v>
      </c>
      <c r="C21552" t="s">
        <v>194</v>
      </c>
      <c r="D21552" t="s">
        <v>10</v>
      </c>
      <c r="K21552">
        <v>2.17</v>
      </c>
      <c r="L21552">
        <v>1.55</v>
      </c>
      <c r="M21552">
        <v>0.68</v>
      </c>
      <c r="N21552">
        <v>0.18</v>
      </c>
      <c r="O21552">
        <v>0.03</v>
      </c>
      <c r="P21552">
        <v>0.03</v>
      </c>
      <c r="Q21552">
        <v>0.03</v>
      </c>
    </row>
    <row r="21553" spans="1:17" x14ac:dyDescent="0.2">
      <c r="A21553" t="s">
        <v>282</v>
      </c>
      <c r="B21553" t="s">
        <v>53</v>
      </c>
      <c r="C21553" t="s">
        <v>194</v>
      </c>
      <c r="D21553" t="s">
        <v>11</v>
      </c>
      <c r="K21553">
        <v>4.22</v>
      </c>
      <c r="L21553">
        <v>3.16</v>
      </c>
      <c r="M21553">
        <v>1.43</v>
      </c>
      <c r="N21553">
        <v>0.4</v>
      </c>
      <c r="O21553">
        <v>0.06</v>
      </c>
      <c r="P21553">
        <v>0.06</v>
      </c>
      <c r="Q21553">
        <v>0.05</v>
      </c>
    </row>
    <row r="21554" spans="1:17" x14ac:dyDescent="0.2">
      <c r="A21554" t="s">
        <v>282</v>
      </c>
      <c r="B21554" t="s">
        <v>53</v>
      </c>
      <c r="C21554" t="s">
        <v>194</v>
      </c>
      <c r="D21554" t="s">
        <v>12</v>
      </c>
    </row>
    <row r="21555" spans="1:17" hidden="1" x14ac:dyDescent="0.2">
      <c r="A21555" t="s">
        <v>282</v>
      </c>
      <c r="B21555" t="s">
        <v>53</v>
      </c>
      <c r="C21555" t="s">
        <v>194</v>
      </c>
      <c r="D21555" t="s">
        <v>13</v>
      </c>
    </row>
    <row r="21556" spans="1:17" hidden="1" x14ac:dyDescent="0.2">
      <c r="A21556" t="s">
        <v>282</v>
      </c>
      <c r="B21556" t="s">
        <v>53</v>
      </c>
      <c r="C21556" t="s">
        <v>194</v>
      </c>
      <c r="D21556" t="s">
        <v>14</v>
      </c>
      <c r="K21556">
        <v>0.64</v>
      </c>
      <c r="L21556">
        <v>0.44</v>
      </c>
      <c r="M21556">
        <v>0.23</v>
      </c>
      <c r="N21556">
        <v>0.13</v>
      </c>
      <c r="O21556">
        <v>0.09</v>
      </c>
      <c r="P21556">
        <v>0.08</v>
      </c>
      <c r="Q21556">
        <v>7.0000000000000007E-2</v>
      </c>
    </row>
    <row r="21557" spans="1:17" hidden="1" x14ac:dyDescent="0.2">
      <c r="A21557" t="s">
        <v>282</v>
      </c>
      <c r="B21557" t="s">
        <v>53</v>
      </c>
      <c r="C21557" t="s">
        <v>194</v>
      </c>
      <c r="D21557" t="s">
        <v>15</v>
      </c>
      <c r="E21557">
        <v>0</v>
      </c>
      <c r="F21557">
        <v>0</v>
      </c>
      <c r="G21557">
        <v>0</v>
      </c>
      <c r="H21557">
        <v>0</v>
      </c>
      <c r="I21557">
        <v>0</v>
      </c>
      <c r="J21557">
        <v>0</v>
      </c>
      <c r="K21557">
        <v>7.04</v>
      </c>
      <c r="L21557">
        <v>5.15</v>
      </c>
      <c r="M21557">
        <v>2.35</v>
      </c>
      <c r="N21557">
        <v>0.7</v>
      </c>
      <c r="O21557">
        <v>0.18</v>
      </c>
      <c r="P21557">
        <v>0.17</v>
      </c>
      <c r="Q21557">
        <v>0.15</v>
      </c>
    </row>
    <row r="21558" spans="1:17" hidden="1" x14ac:dyDescent="0.2">
      <c r="A21558" t="s">
        <v>282</v>
      </c>
      <c r="B21558" t="s">
        <v>53</v>
      </c>
      <c r="C21558" t="s">
        <v>195</v>
      </c>
      <c r="D21558" t="s">
        <v>9</v>
      </c>
    </row>
    <row r="21559" spans="1:17" x14ac:dyDescent="0.2">
      <c r="A21559" t="s">
        <v>282</v>
      </c>
      <c r="B21559" t="s">
        <v>53</v>
      </c>
      <c r="C21559" t="s">
        <v>195</v>
      </c>
      <c r="D21559" t="s">
        <v>10</v>
      </c>
      <c r="K21559">
        <v>0</v>
      </c>
      <c r="L21559">
        <v>0</v>
      </c>
      <c r="M21559">
        <v>0</v>
      </c>
      <c r="N21559">
        <v>0</v>
      </c>
      <c r="O21559">
        <v>0</v>
      </c>
      <c r="P21559">
        <v>0</v>
      </c>
      <c r="Q21559">
        <v>0</v>
      </c>
    </row>
    <row r="21560" spans="1:17" x14ac:dyDescent="0.2">
      <c r="A21560" t="s">
        <v>282</v>
      </c>
      <c r="B21560" t="s">
        <v>53</v>
      </c>
      <c r="C21560" t="s">
        <v>195</v>
      </c>
      <c r="D21560" t="s">
        <v>11</v>
      </c>
      <c r="K21560">
        <v>0.08</v>
      </c>
      <c r="L21560">
        <v>0.02</v>
      </c>
      <c r="M21560">
        <v>0</v>
      </c>
      <c r="N21560">
        <v>0</v>
      </c>
      <c r="O21560">
        <v>0</v>
      </c>
      <c r="P21560">
        <v>0</v>
      </c>
      <c r="Q21560">
        <v>0</v>
      </c>
    </row>
    <row r="21561" spans="1:17" x14ac:dyDescent="0.2">
      <c r="A21561" t="s">
        <v>282</v>
      </c>
      <c r="B21561" t="s">
        <v>53</v>
      </c>
      <c r="C21561" t="s">
        <v>195</v>
      </c>
      <c r="D21561" t="s">
        <v>12</v>
      </c>
      <c r="K21561">
        <v>0.02</v>
      </c>
      <c r="L21561">
        <v>0.01</v>
      </c>
      <c r="M21561">
        <v>0</v>
      </c>
      <c r="N21561">
        <v>0</v>
      </c>
      <c r="O21561">
        <v>0</v>
      </c>
      <c r="P21561">
        <v>0</v>
      </c>
      <c r="Q21561">
        <v>0</v>
      </c>
    </row>
    <row r="21562" spans="1:17" hidden="1" x14ac:dyDescent="0.2">
      <c r="A21562" t="s">
        <v>282</v>
      </c>
      <c r="B21562" t="s">
        <v>53</v>
      </c>
      <c r="C21562" t="s">
        <v>195</v>
      </c>
      <c r="D21562" t="s">
        <v>13</v>
      </c>
      <c r="K21562">
        <v>0.02</v>
      </c>
      <c r="L21562">
        <v>0.02</v>
      </c>
      <c r="M21562">
        <v>0.02</v>
      </c>
      <c r="N21562">
        <v>0.01</v>
      </c>
      <c r="O21562">
        <v>0.01</v>
      </c>
      <c r="P21562">
        <v>0.01</v>
      </c>
      <c r="Q21562">
        <v>0</v>
      </c>
    </row>
    <row r="21563" spans="1:17" hidden="1" x14ac:dyDescent="0.2">
      <c r="A21563" t="s">
        <v>282</v>
      </c>
      <c r="B21563" t="s">
        <v>53</v>
      </c>
      <c r="C21563" t="s">
        <v>195</v>
      </c>
      <c r="D21563" t="s">
        <v>14</v>
      </c>
      <c r="K21563">
        <v>0</v>
      </c>
      <c r="L21563">
        <v>0</v>
      </c>
      <c r="M21563">
        <v>0</v>
      </c>
      <c r="N21563">
        <v>0</v>
      </c>
      <c r="O21563">
        <v>0</v>
      </c>
      <c r="P21563">
        <v>0</v>
      </c>
      <c r="Q21563">
        <v>0</v>
      </c>
    </row>
    <row r="21564" spans="1:17" hidden="1" x14ac:dyDescent="0.2">
      <c r="A21564" t="s">
        <v>282</v>
      </c>
      <c r="B21564" t="s">
        <v>53</v>
      </c>
      <c r="C21564" t="s">
        <v>195</v>
      </c>
      <c r="D21564" t="s">
        <v>15</v>
      </c>
      <c r="E21564">
        <v>0</v>
      </c>
      <c r="F21564">
        <v>0</v>
      </c>
      <c r="G21564">
        <v>0</v>
      </c>
      <c r="H21564">
        <v>0</v>
      </c>
      <c r="I21564">
        <v>0</v>
      </c>
      <c r="J21564">
        <v>0</v>
      </c>
      <c r="K21564">
        <v>0.13</v>
      </c>
      <c r="L21564">
        <v>0.05</v>
      </c>
      <c r="M21564">
        <v>0.03</v>
      </c>
      <c r="N21564">
        <v>0.02</v>
      </c>
      <c r="O21564">
        <v>0.02</v>
      </c>
      <c r="P21564">
        <v>0.01</v>
      </c>
      <c r="Q21564">
        <v>0.01</v>
      </c>
    </row>
    <row r="21565" spans="1:17" hidden="1" x14ac:dyDescent="0.2">
      <c r="A21565" t="s">
        <v>282</v>
      </c>
      <c r="B21565" t="s">
        <v>53</v>
      </c>
      <c r="C21565" t="s">
        <v>196</v>
      </c>
      <c r="D21565" t="s">
        <v>9</v>
      </c>
    </row>
    <row r="21566" spans="1:17" x14ac:dyDescent="0.2">
      <c r="A21566" t="s">
        <v>282</v>
      </c>
      <c r="B21566" t="s">
        <v>53</v>
      </c>
      <c r="C21566" t="s">
        <v>196</v>
      </c>
      <c r="D21566" t="s">
        <v>10</v>
      </c>
      <c r="K21566">
        <v>0.09</v>
      </c>
      <c r="L21566">
        <v>0.04</v>
      </c>
      <c r="M21566">
        <v>0.02</v>
      </c>
      <c r="N21566">
        <v>0.01</v>
      </c>
      <c r="O21566">
        <v>0</v>
      </c>
      <c r="P21566">
        <v>0</v>
      </c>
      <c r="Q21566">
        <v>0</v>
      </c>
    </row>
    <row r="21567" spans="1:17" x14ac:dyDescent="0.2">
      <c r="A21567" t="s">
        <v>282</v>
      </c>
      <c r="B21567" t="s">
        <v>53</v>
      </c>
      <c r="C21567" t="s">
        <v>196</v>
      </c>
      <c r="D21567" t="s">
        <v>11</v>
      </c>
      <c r="K21567">
        <v>0.7</v>
      </c>
      <c r="L21567">
        <v>0.55000000000000004</v>
      </c>
      <c r="M21567">
        <v>0.24</v>
      </c>
      <c r="N21567">
        <v>7.0000000000000007E-2</v>
      </c>
      <c r="O21567">
        <v>0.01</v>
      </c>
      <c r="P21567">
        <v>0.01</v>
      </c>
      <c r="Q21567">
        <v>0.01</v>
      </c>
    </row>
    <row r="21568" spans="1:17" x14ac:dyDescent="0.2">
      <c r="A21568" t="s">
        <v>282</v>
      </c>
      <c r="B21568" t="s">
        <v>53</v>
      </c>
      <c r="C21568" t="s">
        <v>196</v>
      </c>
      <c r="D21568" t="s">
        <v>12</v>
      </c>
    </row>
    <row r="21569" spans="1:17" hidden="1" x14ac:dyDescent="0.2">
      <c r="A21569" t="s">
        <v>282</v>
      </c>
      <c r="B21569" t="s">
        <v>53</v>
      </c>
      <c r="C21569" t="s">
        <v>196</v>
      </c>
      <c r="D21569" t="s">
        <v>13</v>
      </c>
    </row>
    <row r="21570" spans="1:17" hidden="1" x14ac:dyDescent="0.2">
      <c r="A21570" t="s">
        <v>282</v>
      </c>
      <c r="B21570" t="s">
        <v>53</v>
      </c>
      <c r="C21570" t="s">
        <v>196</v>
      </c>
      <c r="D21570" t="s">
        <v>14</v>
      </c>
      <c r="K21570">
        <v>0</v>
      </c>
      <c r="L21570">
        <v>0</v>
      </c>
      <c r="M21570">
        <v>0</v>
      </c>
      <c r="N21570">
        <v>0</v>
      </c>
      <c r="O21570">
        <v>0</v>
      </c>
      <c r="P21570">
        <v>0</v>
      </c>
      <c r="Q21570">
        <v>0</v>
      </c>
    </row>
    <row r="21571" spans="1:17" hidden="1" x14ac:dyDescent="0.2">
      <c r="A21571" t="s">
        <v>282</v>
      </c>
      <c r="B21571" t="s">
        <v>53</v>
      </c>
      <c r="C21571" t="s">
        <v>196</v>
      </c>
      <c r="D21571" t="s">
        <v>15</v>
      </c>
      <c r="E21571">
        <v>0</v>
      </c>
      <c r="F21571">
        <v>0</v>
      </c>
      <c r="G21571">
        <v>0</v>
      </c>
      <c r="H21571">
        <v>0</v>
      </c>
      <c r="I21571">
        <v>0</v>
      </c>
      <c r="J21571">
        <v>0</v>
      </c>
      <c r="K21571">
        <v>0.8</v>
      </c>
      <c r="L21571">
        <v>0.6</v>
      </c>
      <c r="M21571">
        <v>0.26</v>
      </c>
      <c r="N21571">
        <v>0.08</v>
      </c>
      <c r="O21571">
        <v>0.02</v>
      </c>
      <c r="P21571">
        <v>0.02</v>
      </c>
      <c r="Q21571">
        <v>0.02</v>
      </c>
    </row>
    <row r="21572" spans="1:17" hidden="1" x14ac:dyDescent="0.2">
      <c r="A21572" t="s">
        <v>282</v>
      </c>
      <c r="B21572" t="s">
        <v>53</v>
      </c>
      <c r="C21572" t="s">
        <v>197</v>
      </c>
      <c r="D21572" t="s">
        <v>9</v>
      </c>
    </row>
    <row r="21573" spans="1:17" x14ac:dyDescent="0.2">
      <c r="A21573" t="s">
        <v>282</v>
      </c>
      <c r="B21573" t="s">
        <v>53</v>
      </c>
      <c r="C21573" t="s">
        <v>197</v>
      </c>
      <c r="D21573" t="s">
        <v>10</v>
      </c>
      <c r="K21573">
        <v>0.13</v>
      </c>
      <c r="L21573">
        <v>0.05</v>
      </c>
      <c r="M21573">
        <v>0</v>
      </c>
      <c r="N21573">
        <v>0</v>
      </c>
      <c r="O21573">
        <v>0</v>
      </c>
      <c r="P21573">
        <v>0</v>
      </c>
      <c r="Q21573">
        <v>0</v>
      </c>
    </row>
    <row r="21574" spans="1:17" x14ac:dyDescent="0.2">
      <c r="A21574" t="s">
        <v>282</v>
      </c>
      <c r="B21574" t="s">
        <v>53</v>
      </c>
      <c r="C21574" t="s">
        <v>197</v>
      </c>
      <c r="D21574" t="s">
        <v>11</v>
      </c>
      <c r="K21574">
        <v>0.62</v>
      </c>
      <c r="L21574">
        <v>0.15</v>
      </c>
      <c r="M21574">
        <v>0.03</v>
      </c>
      <c r="N21574">
        <v>0.02</v>
      </c>
      <c r="O21574">
        <v>0.02</v>
      </c>
      <c r="P21574">
        <v>0.02</v>
      </c>
      <c r="Q21574">
        <v>0.01</v>
      </c>
    </row>
    <row r="21575" spans="1:17" x14ac:dyDescent="0.2">
      <c r="A21575" t="s">
        <v>282</v>
      </c>
      <c r="B21575" t="s">
        <v>53</v>
      </c>
      <c r="C21575" t="s">
        <v>197</v>
      </c>
      <c r="D21575" t="s">
        <v>12</v>
      </c>
      <c r="K21575">
        <v>0.05</v>
      </c>
      <c r="L21575">
        <v>0.02</v>
      </c>
      <c r="M21575">
        <v>0.01</v>
      </c>
      <c r="N21575">
        <v>0</v>
      </c>
      <c r="O21575">
        <v>0</v>
      </c>
      <c r="P21575">
        <v>0</v>
      </c>
      <c r="Q21575">
        <v>0</v>
      </c>
    </row>
    <row r="21576" spans="1:17" hidden="1" x14ac:dyDescent="0.2">
      <c r="A21576" t="s">
        <v>282</v>
      </c>
      <c r="B21576" t="s">
        <v>53</v>
      </c>
      <c r="C21576" t="s">
        <v>197</v>
      </c>
      <c r="D21576" t="s">
        <v>13</v>
      </c>
      <c r="K21576">
        <v>1.19</v>
      </c>
      <c r="L21576">
        <v>0.99</v>
      </c>
      <c r="M21576">
        <v>0.83</v>
      </c>
      <c r="N21576">
        <v>0.68</v>
      </c>
      <c r="O21576">
        <v>0.52</v>
      </c>
      <c r="P21576">
        <v>0.34</v>
      </c>
      <c r="Q21576">
        <v>0.17</v>
      </c>
    </row>
    <row r="21577" spans="1:17" hidden="1" x14ac:dyDescent="0.2">
      <c r="A21577" t="s">
        <v>282</v>
      </c>
      <c r="B21577" t="s">
        <v>53</v>
      </c>
      <c r="C21577" t="s">
        <v>197</v>
      </c>
      <c r="D21577" t="s">
        <v>14</v>
      </c>
      <c r="K21577">
        <v>0.01</v>
      </c>
      <c r="L21577">
        <v>0.01</v>
      </c>
      <c r="M21577">
        <v>0.01</v>
      </c>
      <c r="N21577">
        <v>0.01</v>
      </c>
      <c r="O21577">
        <v>0.01</v>
      </c>
      <c r="P21577">
        <v>0.01</v>
      </c>
      <c r="Q21577">
        <v>0.01</v>
      </c>
    </row>
    <row r="21578" spans="1:17" hidden="1" x14ac:dyDescent="0.2">
      <c r="A21578" t="s">
        <v>282</v>
      </c>
      <c r="B21578" t="s">
        <v>53</v>
      </c>
      <c r="C21578" t="s">
        <v>197</v>
      </c>
      <c r="D21578" t="s">
        <v>15</v>
      </c>
      <c r="E21578">
        <v>0</v>
      </c>
      <c r="F21578">
        <v>0</v>
      </c>
      <c r="G21578">
        <v>0</v>
      </c>
      <c r="H21578">
        <v>0</v>
      </c>
      <c r="I21578">
        <v>0</v>
      </c>
      <c r="J21578">
        <v>0</v>
      </c>
      <c r="K21578">
        <v>2</v>
      </c>
      <c r="L21578">
        <v>1.23</v>
      </c>
      <c r="M21578">
        <v>0.89</v>
      </c>
      <c r="N21578">
        <v>0.71</v>
      </c>
      <c r="O21578">
        <v>0.55000000000000004</v>
      </c>
      <c r="P21578">
        <v>0.37</v>
      </c>
      <c r="Q21578">
        <v>0.2</v>
      </c>
    </row>
    <row r="21579" spans="1:17" hidden="1" x14ac:dyDescent="0.2">
      <c r="A21579" t="s">
        <v>282</v>
      </c>
      <c r="B21579" t="s">
        <v>53</v>
      </c>
      <c r="C21579" t="s">
        <v>198</v>
      </c>
      <c r="D21579" t="s">
        <v>9</v>
      </c>
    </row>
    <row r="21580" spans="1:17" x14ac:dyDescent="0.2">
      <c r="A21580" t="s">
        <v>282</v>
      </c>
      <c r="B21580" t="s">
        <v>53</v>
      </c>
      <c r="C21580" t="s">
        <v>198</v>
      </c>
      <c r="D21580" t="s">
        <v>10</v>
      </c>
      <c r="K21580">
        <v>0.14000000000000001</v>
      </c>
      <c r="L21580">
        <v>0.04</v>
      </c>
      <c r="M21580">
        <v>0.01</v>
      </c>
      <c r="N21580">
        <v>0.01</v>
      </c>
      <c r="O21580">
        <v>0.01</v>
      </c>
      <c r="P21580">
        <v>0.01</v>
      </c>
      <c r="Q21580">
        <v>0.01</v>
      </c>
    </row>
    <row r="21581" spans="1:17" x14ac:dyDescent="0.2">
      <c r="A21581" t="s">
        <v>282</v>
      </c>
      <c r="B21581" t="s">
        <v>53</v>
      </c>
      <c r="C21581" t="s">
        <v>198</v>
      </c>
      <c r="D21581" t="s">
        <v>11</v>
      </c>
      <c r="K21581">
        <v>0.15</v>
      </c>
      <c r="L21581">
        <v>0.04</v>
      </c>
      <c r="M21581">
        <v>0.01</v>
      </c>
      <c r="N21581">
        <v>0.01</v>
      </c>
      <c r="O21581">
        <v>0.01</v>
      </c>
      <c r="P21581">
        <v>0.01</v>
      </c>
      <c r="Q21581">
        <v>0</v>
      </c>
    </row>
    <row r="21582" spans="1:17" x14ac:dyDescent="0.2">
      <c r="A21582" t="s">
        <v>282</v>
      </c>
      <c r="B21582" t="s">
        <v>53</v>
      </c>
      <c r="C21582" t="s">
        <v>198</v>
      </c>
      <c r="D21582" t="s">
        <v>12</v>
      </c>
      <c r="K21582">
        <v>0</v>
      </c>
      <c r="L21582">
        <v>0</v>
      </c>
    </row>
    <row r="21583" spans="1:17" hidden="1" x14ac:dyDescent="0.2">
      <c r="A21583" t="s">
        <v>282</v>
      </c>
      <c r="B21583" t="s">
        <v>53</v>
      </c>
      <c r="C21583" t="s">
        <v>198</v>
      </c>
      <c r="D21583" t="s">
        <v>13</v>
      </c>
    </row>
    <row r="21584" spans="1:17" hidden="1" x14ac:dyDescent="0.2">
      <c r="A21584" t="s">
        <v>282</v>
      </c>
      <c r="B21584" t="s">
        <v>53</v>
      </c>
      <c r="C21584" t="s">
        <v>198</v>
      </c>
      <c r="D21584" t="s">
        <v>14</v>
      </c>
      <c r="K21584">
        <v>0</v>
      </c>
      <c r="L21584">
        <v>0</v>
      </c>
      <c r="M21584">
        <v>0</v>
      </c>
      <c r="N21584">
        <v>0</v>
      </c>
      <c r="O21584">
        <v>0</v>
      </c>
      <c r="P21584">
        <v>0</v>
      </c>
      <c r="Q21584">
        <v>0</v>
      </c>
    </row>
    <row r="21585" spans="1:17" hidden="1" x14ac:dyDescent="0.2">
      <c r="A21585" t="s">
        <v>282</v>
      </c>
      <c r="B21585" t="s">
        <v>53</v>
      </c>
      <c r="C21585" t="s">
        <v>198</v>
      </c>
      <c r="D21585" t="s">
        <v>15</v>
      </c>
      <c r="E21585">
        <v>0</v>
      </c>
      <c r="F21585">
        <v>0</v>
      </c>
      <c r="G21585">
        <v>0</v>
      </c>
      <c r="H21585">
        <v>0</v>
      </c>
      <c r="I21585">
        <v>0</v>
      </c>
      <c r="J21585">
        <v>0</v>
      </c>
      <c r="K21585">
        <v>0.3</v>
      </c>
      <c r="L21585">
        <v>0.08</v>
      </c>
      <c r="M21585">
        <v>0.02</v>
      </c>
      <c r="N21585">
        <v>0.02</v>
      </c>
      <c r="O21585">
        <v>0.01</v>
      </c>
      <c r="P21585">
        <v>0.01</v>
      </c>
      <c r="Q21585">
        <v>0.01</v>
      </c>
    </row>
    <row r="21586" spans="1:17" hidden="1" x14ac:dyDescent="0.2">
      <c r="A21586" t="s">
        <v>282</v>
      </c>
      <c r="B21586" t="s">
        <v>53</v>
      </c>
      <c r="C21586" t="s">
        <v>199</v>
      </c>
      <c r="D21586" t="s">
        <v>9</v>
      </c>
    </row>
    <row r="21587" spans="1:17" x14ac:dyDescent="0.2">
      <c r="A21587" t="s">
        <v>282</v>
      </c>
      <c r="B21587" t="s">
        <v>53</v>
      </c>
      <c r="C21587" t="s">
        <v>199</v>
      </c>
      <c r="D21587" t="s">
        <v>10</v>
      </c>
      <c r="K21587">
        <v>0.28000000000000003</v>
      </c>
      <c r="L21587">
        <v>0.08</v>
      </c>
      <c r="M21587">
        <v>0.02</v>
      </c>
      <c r="N21587">
        <v>0.01</v>
      </c>
      <c r="O21587">
        <v>0.01</v>
      </c>
      <c r="P21587">
        <v>0.01</v>
      </c>
      <c r="Q21587">
        <v>0.01</v>
      </c>
    </row>
    <row r="21588" spans="1:17" x14ac:dyDescent="0.2">
      <c r="A21588" t="s">
        <v>282</v>
      </c>
      <c r="B21588" t="s">
        <v>53</v>
      </c>
      <c r="C21588" t="s">
        <v>199</v>
      </c>
      <c r="D21588" t="s">
        <v>11</v>
      </c>
      <c r="K21588">
        <v>0.32</v>
      </c>
      <c r="L21588">
        <v>0.09</v>
      </c>
      <c r="M21588">
        <v>0.02</v>
      </c>
      <c r="N21588">
        <v>0.02</v>
      </c>
      <c r="O21588">
        <v>0.01</v>
      </c>
      <c r="P21588">
        <v>0.01</v>
      </c>
      <c r="Q21588">
        <v>0.01</v>
      </c>
    </row>
    <row r="21589" spans="1:17" x14ac:dyDescent="0.2">
      <c r="A21589" t="s">
        <v>282</v>
      </c>
      <c r="B21589" t="s">
        <v>53</v>
      </c>
      <c r="C21589" t="s">
        <v>199</v>
      </c>
      <c r="D21589" t="s">
        <v>12</v>
      </c>
      <c r="K21589">
        <v>0.01</v>
      </c>
      <c r="L21589">
        <v>0</v>
      </c>
    </row>
    <row r="21590" spans="1:17" hidden="1" x14ac:dyDescent="0.2">
      <c r="A21590" t="s">
        <v>282</v>
      </c>
      <c r="B21590" t="s">
        <v>53</v>
      </c>
      <c r="C21590" t="s">
        <v>199</v>
      </c>
      <c r="D21590" t="s">
        <v>13</v>
      </c>
    </row>
    <row r="21591" spans="1:17" hidden="1" x14ac:dyDescent="0.2">
      <c r="A21591" t="s">
        <v>282</v>
      </c>
      <c r="B21591" t="s">
        <v>53</v>
      </c>
      <c r="C21591" t="s">
        <v>199</v>
      </c>
      <c r="D21591" t="s">
        <v>14</v>
      </c>
      <c r="K21591">
        <v>0</v>
      </c>
      <c r="L21591">
        <v>0</v>
      </c>
      <c r="M21591">
        <v>0</v>
      </c>
      <c r="N21591">
        <v>0</v>
      </c>
      <c r="O21591">
        <v>0</v>
      </c>
      <c r="P21591">
        <v>0</v>
      </c>
      <c r="Q21591">
        <v>0</v>
      </c>
    </row>
    <row r="21592" spans="1:17" hidden="1" x14ac:dyDescent="0.2">
      <c r="A21592" t="s">
        <v>282</v>
      </c>
      <c r="B21592" t="s">
        <v>53</v>
      </c>
      <c r="C21592" t="s">
        <v>199</v>
      </c>
      <c r="D21592" t="s">
        <v>15</v>
      </c>
      <c r="E21592">
        <v>0</v>
      </c>
      <c r="F21592">
        <v>0</v>
      </c>
      <c r="G21592">
        <v>0</v>
      </c>
      <c r="H21592">
        <v>0</v>
      </c>
      <c r="I21592">
        <v>0</v>
      </c>
      <c r="J21592">
        <v>0</v>
      </c>
      <c r="K21592">
        <v>0.61</v>
      </c>
      <c r="L21592">
        <v>0.17</v>
      </c>
      <c r="M21592">
        <v>0.04</v>
      </c>
      <c r="N21592">
        <v>0.03</v>
      </c>
      <c r="O21592">
        <v>0.03</v>
      </c>
      <c r="P21592">
        <v>0.03</v>
      </c>
      <c r="Q21592">
        <v>0.02</v>
      </c>
    </row>
    <row r="21593" spans="1:17" hidden="1" x14ac:dyDescent="0.2">
      <c r="A21593" t="s">
        <v>282</v>
      </c>
      <c r="B21593" t="s">
        <v>53</v>
      </c>
      <c r="C21593" t="s">
        <v>200</v>
      </c>
      <c r="D21593" t="s">
        <v>9</v>
      </c>
    </row>
    <row r="21594" spans="1:17" x14ac:dyDescent="0.2">
      <c r="A21594" t="s">
        <v>282</v>
      </c>
      <c r="B21594" t="s">
        <v>53</v>
      </c>
      <c r="C21594" t="s">
        <v>200</v>
      </c>
      <c r="D21594" t="s">
        <v>10</v>
      </c>
      <c r="K21594">
        <v>0.19</v>
      </c>
      <c r="L21594">
        <v>0.05</v>
      </c>
      <c r="M21594">
        <v>0.01</v>
      </c>
      <c r="N21594">
        <v>0.01</v>
      </c>
      <c r="O21594">
        <v>0.01</v>
      </c>
      <c r="P21594">
        <v>0.01</v>
      </c>
      <c r="Q21594">
        <v>0.01</v>
      </c>
    </row>
    <row r="21595" spans="1:17" x14ac:dyDescent="0.2">
      <c r="A21595" t="s">
        <v>282</v>
      </c>
      <c r="B21595" t="s">
        <v>53</v>
      </c>
      <c r="C21595" t="s">
        <v>200</v>
      </c>
      <c r="D21595" t="s">
        <v>11</v>
      </c>
      <c r="K21595">
        <v>0.21</v>
      </c>
      <c r="L21595">
        <v>0.06</v>
      </c>
      <c r="M21595">
        <v>0.01</v>
      </c>
      <c r="N21595">
        <v>0.01</v>
      </c>
      <c r="O21595">
        <v>0.01</v>
      </c>
      <c r="P21595">
        <v>0.01</v>
      </c>
      <c r="Q21595">
        <v>0.01</v>
      </c>
    </row>
    <row r="21596" spans="1:17" x14ac:dyDescent="0.2">
      <c r="A21596" t="s">
        <v>282</v>
      </c>
      <c r="B21596" t="s">
        <v>53</v>
      </c>
      <c r="C21596" t="s">
        <v>200</v>
      </c>
      <c r="D21596" t="s">
        <v>12</v>
      </c>
      <c r="K21596">
        <v>0</v>
      </c>
      <c r="L21596">
        <v>0</v>
      </c>
    </row>
    <row r="21597" spans="1:17" hidden="1" x14ac:dyDescent="0.2">
      <c r="A21597" t="s">
        <v>282</v>
      </c>
      <c r="B21597" t="s">
        <v>53</v>
      </c>
      <c r="C21597" t="s">
        <v>200</v>
      </c>
      <c r="D21597" t="s">
        <v>13</v>
      </c>
    </row>
    <row r="21598" spans="1:17" hidden="1" x14ac:dyDescent="0.2">
      <c r="A21598" t="s">
        <v>282</v>
      </c>
      <c r="B21598" t="s">
        <v>53</v>
      </c>
      <c r="C21598" t="s">
        <v>200</v>
      </c>
      <c r="D21598" t="s">
        <v>14</v>
      </c>
      <c r="K21598">
        <v>0</v>
      </c>
      <c r="L21598">
        <v>0</v>
      </c>
      <c r="M21598">
        <v>0</v>
      </c>
      <c r="N21598">
        <v>0</v>
      </c>
      <c r="O21598">
        <v>0</v>
      </c>
      <c r="P21598">
        <v>0</v>
      </c>
      <c r="Q21598">
        <v>0</v>
      </c>
    </row>
    <row r="21599" spans="1:17" hidden="1" x14ac:dyDescent="0.2">
      <c r="A21599" t="s">
        <v>282</v>
      </c>
      <c r="B21599" t="s">
        <v>53</v>
      </c>
      <c r="C21599" t="s">
        <v>200</v>
      </c>
      <c r="D21599" t="s">
        <v>15</v>
      </c>
      <c r="E21599">
        <v>0</v>
      </c>
      <c r="F21599">
        <v>0</v>
      </c>
      <c r="G21599">
        <v>0</v>
      </c>
      <c r="H21599">
        <v>0</v>
      </c>
      <c r="I21599">
        <v>0</v>
      </c>
      <c r="J21599">
        <v>0</v>
      </c>
      <c r="K21599">
        <v>0.41</v>
      </c>
      <c r="L21599">
        <v>0.11</v>
      </c>
      <c r="M21599">
        <v>0.03</v>
      </c>
      <c r="N21599">
        <v>0.02</v>
      </c>
      <c r="O21599">
        <v>0.02</v>
      </c>
      <c r="P21599">
        <v>0.02</v>
      </c>
      <c r="Q21599">
        <v>0.02</v>
      </c>
    </row>
    <row r="21600" spans="1:17" hidden="1" x14ac:dyDescent="0.2">
      <c r="A21600" t="s">
        <v>282</v>
      </c>
      <c r="B21600" t="s">
        <v>53</v>
      </c>
      <c r="C21600" t="s">
        <v>201</v>
      </c>
      <c r="D21600" t="s">
        <v>9</v>
      </c>
    </row>
    <row r="21601" spans="1:17" x14ac:dyDescent="0.2">
      <c r="A21601" t="s">
        <v>282</v>
      </c>
      <c r="B21601" t="s">
        <v>53</v>
      </c>
      <c r="C21601" t="s">
        <v>201</v>
      </c>
      <c r="D21601" t="s">
        <v>10</v>
      </c>
      <c r="K21601">
        <v>0.56999999999999995</v>
      </c>
      <c r="L21601">
        <v>0.16</v>
      </c>
      <c r="M21601">
        <v>0.04</v>
      </c>
      <c r="N21601">
        <v>0.03</v>
      </c>
      <c r="O21601">
        <v>0.02</v>
      </c>
      <c r="P21601">
        <v>0.02</v>
      </c>
      <c r="Q21601">
        <v>0.02</v>
      </c>
    </row>
    <row r="21602" spans="1:17" x14ac:dyDescent="0.2">
      <c r="A21602" t="s">
        <v>282</v>
      </c>
      <c r="B21602" t="s">
        <v>53</v>
      </c>
      <c r="C21602" t="s">
        <v>201</v>
      </c>
      <c r="D21602" t="s">
        <v>11</v>
      </c>
      <c r="K21602">
        <v>0.69</v>
      </c>
      <c r="L21602">
        <v>0.18</v>
      </c>
      <c r="M21602">
        <v>0.04</v>
      </c>
      <c r="N21602">
        <v>0.03</v>
      </c>
      <c r="O21602">
        <v>0.03</v>
      </c>
      <c r="P21602">
        <v>0.03</v>
      </c>
      <c r="Q21602">
        <v>0.02</v>
      </c>
    </row>
    <row r="21603" spans="1:17" x14ac:dyDescent="0.2">
      <c r="A21603" t="s">
        <v>282</v>
      </c>
      <c r="B21603" t="s">
        <v>53</v>
      </c>
      <c r="C21603" t="s">
        <v>201</v>
      </c>
      <c r="D21603" t="s">
        <v>12</v>
      </c>
      <c r="K21603">
        <v>0.01</v>
      </c>
      <c r="L21603">
        <v>0</v>
      </c>
    </row>
    <row r="21604" spans="1:17" hidden="1" x14ac:dyDescent="0.2">
      <c r="A21604" t="s">
        <v>282</v>
      </c>
      <c r="B21604" t="s">
        <v>53</v>
      </c>
      <c r="C21604" t="s">
        <v>201</v>
      </c>
      <c r="D21604" t="s">
        <v>13</v>
      </c>
    </row>
    <row r="21605" spans="1:17" hidden="1" x14ac:dyDescent="0.2">
      <c r="A21605" t="s">
        <v>282</v>
      </c>
      <c r="B21605" t="s">
        <v>53</v>
      </c>
      <c r="C21605" t="s">
        <v>201</v>
      </c>
      <c r="D21605" t="s">
        <v>14</v>
      </c>
      <c r="K21605">
        <v>0.01</v>
      </c>
      <c r="L21605">
        <v>0.01</v>
      </c>
      <c r="M21605">
        <v>0.01</v>
      </c>
      <c r="N21605">
        <v>0.01</v>
      </c>
      <c r="O21605">
        <v>0.01</v>
      </c>
      <c r="P21605">
        <v>0.01</v>
      </c>
      <c r="Q21605">
        <v>0.01</v>
      </c>
    </row>
    <row r="21606" spans="1:17" hidden="1" x14ac:dyDescent="0.2">
      <c r="A21606" t="s">
        <v>282</v>
      </c>
      <c r="B21606" t="s">
        <v>53</v>
      </c>
      <c r="C21606" t="s">
        <v>201</v>
      </c>
      <c r="D21606" t="s">
        <v>15</v>
      </c>
      <c r="E21606">
        <v>0</v>
      </c>
      <c r="F21606">
        <v>0</v>
      </c>
      <c r="G21606">
        <v>0</v>
      </c>
      <c r="H21606">
        <v>0</v>
      </c>
      <c r="I21606">
        <v>0</v>
      </c>
      <c r="J21606">
        <v>0</v>
      </c>
      <c r="K21606">
        <v>1.28</v>
      </c>
      <c r="L21606">
        <v>0.35</v>
      </c>
      <c r="M21606">
        <v>0.09</v>
      </c>
      <c r="N21606">
        <v>7.0000000000000007E-2</v>
      </c>
      <c r="O21606">
        <v>0.06</v>
      </c>
      <c r="P21606">
        <v>0.05</v>
      </c>
      <c r="Q21606">
        <v>0.05</v>
      </c>
    </row>
    <row r="21607" spans="1:17" hidden="1" x14ac:dyDescent="0.2">
      <c r="A21607" t="s">
        <v>282</v>
      </c>
      <c r="B21607" t="s">
        <v>53</v>
      </c>
      <c r="C21607" t="s">
        <v>202</v>
      </c>
      <c r="D21607" t="s">
        <v>9</v>
      </c>
    </row>
    <row r="21608" spans="1:17" x14ac:dyDescent="0.2">
      <c r="A21608" t="s">
        <v>282</v>
      </c>
      <c r="B21608" t="s">
        <v>53</v>
      </c>
      <c r="C21608" t="s">
        <v>202</v>
      </c>
      <c r="D21608" t="s">
        <v>10</v>
      </c>
      <c r="K21608">
        <v>0.3</v>
      </c>
      <c r="L21608">
        <v>0.08</v>
      </c>
      <c r="M21608">
        <v>0.02</v>
      </c>
      <c r="N21608">
        <v>0.01</v>
      </c>
      <c r="O21608">
        <v>0.01</v>
      </c>
      <c r="P21608">
        <v>0.01</v>
      </c>
      <c r="Q21608">
        <v>0.01</v>
      </c>
    </row>
    <row r="21609" spans="1:17" x14ac:dyDescent="0.2">
      <c r="A21609" t="s">
        <v>282</v>
      </c>
      <c r="B21609" t="s">
        <v>53</v>
      </c>
      <c r="C21609" t="s">
        <v>202</v>
      </c>
      <c r="D21609" t="s">
        <v>11</v>
      </c>
      <c r="K21609">
        <v>0.34</v>
      </c>
      <c r="L21609">
        <v>0.09</v>
      </c>
      <c r="M21609">
        <v>0.02</v>
      </c>
      <c r="N21609">
        <v>0.02</v>
      </c>
      <c r="O21609">
        <v>0.01</v>
      </c>
      <c r="P21609">
        <v>0.01</v>
      </c>
      <c r="Q21609">
        <v>0.01</v>
      </c>
    </row>
    <row r="21610" spans="1:17" x14ac:dyDescent="0.2">
      <c r="A21610" t="s">
        <v>282</v>
      </c>
      <c r="B21610" t="s">
        <v>53</v>
      </c>
      <c r="C21610" t="s">
        <v>202</v>
      </c>
      <c r="D21610" t="s">
        <v>12</v>
      </c>
      <c r="K21610">
        <v>0.01</v>
      </c>
      <c r="L21610">
        <v>0</v>
      </c>
    </row>
    <row r="21611" spans="1:17" hidden="1" x14ac:dyDescent="0.2">
      <c r="A21611" t="s">
        <v>282</v>
      </c>
      <c r="B21611" t="s">
        <v>53</v>
      </c>
      <c r="C21611" t="s">
        <v>202</v>
      </c>
      <c r="D21611" t="s">
        <v>13</v>
      </c>
    </row>
    <row r="21612" spans="1:17" hidden="1" x14ac:dyDescent="0.2">
      <c r="A21612" t="s">
        <v>282</v>
      </c>
      <c r="B21612" t="s">
        <v>53</v>
      </c>
      <c r="C21612" t="s">
        <v>202</v>
      </c>
      <c r="D21612" t="s">
        <v>14</v>
      </c>
      <c r="K21612">
        <v>0</v>
      </c>
      <c r="L21612">
        <v>0</v>
      </c>
      <c r="M21612">
        <v>0</v>
      </c>
      <c r="N21612">
        <v>0</v>
      </c>
      <c r="O21612">
        <v>0</v>
      </c>
      <c r="P21612">
        <v>0</v>
      </c>
      <c r="Q21612">
        <v>0</v>
      </c>
    </row>
    <row r="21613" spans="1:17" hidden="1" x14ac:dyDescent="0.2">
      <c r="A21613" t="s">
        <v>282</v>
      </c>
      <c r="B21613" t="s">
        <v>53</v>
      </c>
      <c r="C21613" t="s">
        <v>202</v>
      </c>
      <c r="D21613" t="s">
        <v>15</v>
      </c>
      <c r="E21613">
        <v>0</v>
      </c>
      <c r="F21613">
        <v>0</v>
      </c>
      <c r="G21613">
        <v>0</v>
      </c>
      <c r="H21613">
        <v>0</v>
      </c>
      <c r="I21613">
        <v>0</v>
      </c>
      <c r="J21613">
        <v>0</v>
      </c>
      <c r="K21613">
        <v>0.64</v>
      </c>
      <c r="L21613">
        <v>0.18</v>
      </c>
      <c r="M21613">
        <v>0.04</v>
      </c>
      <c r="N21613">
        <v>0.03</v>
      </c>
      <c r="O21613">
        <v>0.03</v>
      </c>
      <c r="P21613">
        <v>0.03</v>
      </c>
      <c r="Q21613">
        <v>0.02</v>
      </c>
    </row>
    <row r="21614" spans="1:17" hidden="1" x14ac:dyDescent="0.2">
      <c r="A21614" t="s">
        <v>282</v>
      </c>
      <c r="B21614" t="s">
        <v>53</v>
      </c>
      <c r="C21614" t="s">
        <v>203</v>
      </c>
      <c r="D21614" t="s">
        <v>9</v>
      </c>
    </row>
    <row r="21615" spans="1:17" x14ac:dyDescent="0.2">
      <c r="A21615" t="s">
        <v>282</v>
      </c>
      <c r="B21615" t="s">
        <v>53</v>
      </c>
      <c r="C21615" t="s">
        <v>203</v>
      </c>
      <c r="D21615" t="s">
        <v>10</v>
      </c>
      <c r="K21615">
        <v>0.18</v>
      </c>
      <c r="L21615">
        <v>0.05</v>
      </c>
      <c r="M21615">
        <v>0.01</v>
      </c>
      <c r="N21615">
        <v>0.01</v>
      </c>
      <c r="O21615">
        <v>0.01</v>
      </c>
      <c r="P21615">
        <v>0.01</v>
      </c>
      <c r="Q21615">
        <v>0.01</v>
      </c>
    </row>
    <row r="21616" spans="1:17" x14ac:dyDescent="0.2">
      <c r="A21616" t="s">
        <v>282</v>
      </c>
      <c r="B21616" t="s">
        <v>53</v>
      </c>
      <c r="C21616" t="s">
        <v>203</v>
      </c>
      <c r="D21616" t="s">
        <v>11</v>
      </c>
      <c r="K21616">
        <v>0.2</v>
      </c>
      <c r="L21616">
        <v>0.05</v>
      </c>
      <c r="M21616">
        <v>0.01</v>
      </c>
      <c r="N21616">
        <v>0.01</v>
      </c>
      <c r="O21616">
        <v>0.01</v>
      </c>
      <c r="P21616">
        <v>0.01</v>
      </c>
      <c r="Q21616">
        <v>0.01</v>
      </c>
    </row>
    <row r="21617" spans="1:17" x14ac:dyDescent="0.2">
      <c r="A21617" t="s">
        <v>282</v>
      </c>
      <c r="B21617" t="s">
        <v>53</v>
      </c>
      <c r="C21617" t="s">
        <v>203</v>
      </c>
      <c r="D21617" t="s">
        <v>12</v>
      </c>
      <c r="K21617">
        <v>0</v>
      </c>
      <c r="L21617">
        <v>0</v>
      </c>
    </row>
    <row r="21618" spans="1:17" hidden="1" x14ac:dyDescent="0.2">
      <c r="A21618" t="s">
        <v>282</v>
      </c>
      <c r="B21618" t="s">
        <v>53</v>
      </c>
      <c r="C21618" t="s">
        <v>203</v>
      </c>
      <c r="D21618" t="s">
        <v>13</v>
      </c>
    </row>
    <row r="21619" spans="1:17" hidden="1" x14ac:dyDescent="0.2">
      <c r="A21619" t="s">
        <v>282</v>
      </c>
      <c r="B21619" t="s">
        <v>53</v>
      </c>
      <c r="C21619" t="s">
        <v>203</v>
      </c>
      <c r="D21619" t="s">
        <v>14</v>
      </c>
      <c r="K21619">
        <v>0</v>
      </c>
      <c r="L21619">
        <v>0</v>
      </c>
      <c r="M21619">
        <v>0</v>
      </c>
      <c r="N21619">
        <v>0</v>
      </c>
      <c r="O21619">
        <v>0</v>
      </c>
      <c r="P21619">
        <v>0</v>
      </c>
      <c r="Q21619">
        <v>0</v>
      </c>
    </row>
    <row r="21620" spans="1:17" hidden="1" x14ac:dyDescent="0.2">
      <c r="A21620" t="s">
        <v>282</v>
      </c>
      <c r="B21620" t="s">
        <v>53</v>
      </c>
      <c r="C21620" t="s">
        <v>203</v>
      </c>
      <c r="D21620" t="s">
        <v>15</v>
      </c>
      <c r="E21620">
        <v>0</v>
      </c>
      <c r="F21620">
        <v>0</v>
      </c>
      <c r="G21620">
        <v>0</v>
      </c>
      <c r="H21620">
        <v>0</v>
      </c>
      <c r="I21620">
        <v>0</v>
      </c>
      <c r="J21620">
        <v>0</v>
      </c>
      <c r="K21620">
        <v>0.38</v>
      </c>
      <c r="L21620">
        <v>0.11</v>
      </c>
      <c r="M21620">
        <v>0.03</v>
      </c>
      <c r="N21620">
        <v>0.02</v>
      </c>
      <c r="O21620">
        <v>0.02</v>
      </c>
      <c r="P21620">
        <v>0.02</v>
      </c>
      <c r="Q21620">
        <v>0.01</v>
      </c>
    </row>
    <row r="21621" spans="1:17" hidden="1" x14ac:dyDescent="0.2">
      <c r="A21621" t="s">
        <v>282</v>
      </c>
      <c r="B21621" t="s">
        <v>53</v>
      </c>
      <c r="C21621" t="s">
        <v>204</v>
      </c>
      <c r="D21621" t="s">
        <v>9</v>
      </c>
    </row>
    <row r="21622" spans="1:17" x14ac:dyDescent="0.2">
      <c r="A21622" t="s">
        <v>282</v>
      </c>
      <c r="B21622" t="s">
        <v>53</v>
      </c>
      <c r="C21622" t="s">
        <v>204</v>
      </c>
      <c r="D21622" t="s">
        <v>10</v>
      </c>
      <c r="K21622">
        <v>1.51</v>
      </c>
      <c r="L21622">
        <v>1.18</v>
      </c>
      <c r="M21622">
        <v>0.57999999999999996</v>
      </c>
      <c r="N21622">
        <v>0.17</v>
      </c>
      <c r="O21622">
        <v>0.03</v>
      </c>
      <c r="P21622">
        <v>0.03</v>
      </c>
      <c r="Q21622">
        <v>0.03</v>
      </c>
    </row>
    <row r="21623" spans="1:17" x14ac:dyDescent="0.2">
      <c r="A21623" t="s">
        <v>282</v>
      </c>
      <c r="B21623" t="s">
        <v>53</v>
      </c>
      <c r="C21623" t="s">
        <v>204</v>
      </c>
      <c r="D21623" t="s">
        <v>11</v>
      </c>
      <c r="K21623">
        <v>0.57999999999999996</v>
      </c>
      <c r="L21623">
        <v>0.47</v>
      </c>
      <c r="M21623">
        <v>0.21</v>
      </c>
      <c r="N21623">
        <v>0.05</v>
      </c>
      <c r="O21623">
        <v>0.01</v>
      </c>
      <c r="P21623">
        <v>0.01</v>
      </c>
      <c r="Q21623">
        <v>0</v>
      </c>
    </row>
    <row r="21624" spans="1:17" x14ac:dyDescent="0.2">
      <c r="A21624" t="s">
        <v>282</v>
      </c>
      <c r="B21624" t="s">
        <v>53</v>
      </c>
      <c r="C21624" t="s">
        <v>204</v>
      </c>
      <c r="D21624" t="s">
        <v>12</v>
      </c>
      <c r="K21624">
        <v>0.22</v>
      </c>
      <c r="L21624">
        <v>0.13</v>
      </c>
      <c r="M21624">
        <v>0.05</v>
      </c>
      <c r="N21624">
        <v>0.01</v>
      </c>
      <c r="O21624">
        <v>0</v>
      </c>
      <c r="P21624">
        <v>0</v>
      </c>
      <c r="Q21624">
        <v>0</v>
      </c>
    </row>
    <row r="21625" spans="1:17" hidden="1" x14ac:dyDescent="0.2">
      <c r="A21625" t="s">
        <v>282</v>
      </c>
      <c r="B21625" t="s">
        <v>53</v>
      </c>
      <c r="C21625" t="s">
        <v>204</v>
      </c>
      <c r="D21625" t="s">
        <v>13</v>
      </c>
    </row>
    <row r="21626" spans="1:17" hidden="1" x14ac:dyDescent="0.2">
      <c r="A21626" t="s">
        <v>282</v>
      </c>
      <c r="B21626" t="s">
        <v>53</v>
      </c>
      <c r="C21626" t="s">
        <v>204</v>
      </c>
      <c r="D21626" t="s">
        <v>14</v>
      </c>
      <c r="K21626">
        <v>0.01</v>
      </c>
      <c r="L21626">
        <v>0.01</v>
      </c>
      <c r="M21626">
        <v>0.01</v>
      </c>
      <c r="N21626">
        <v>0.01</v>
      </c>
      <c r="O21626">
        <v>0.01</v>
      </c>
      <c r="P21626">
        <v>0.01</v>
      </c>
      <c r="Q21626">
        <v>0.01</v>
      </c>
    </row>
    <row r="21627" spans="1:17" hidden="1" x14ac:dyDescent="0.2">
      <c r="A21627" t="s">
        <v>282</v>
      </c>
      <c r="B21627" t="s">
        <v>53</v>
      </c>
      <c r="C21627" t="s">
        <v>204</v>
      </c>
      <c r="D21627" t="s">
        <v>15</v>
      </c>
      <c r="E21627">
        <v>0</v>
      </c>
      <c r="F21627">
        <v>0</v>
      </c>
      <c r="G21627">
        <v>0</v>
      </c>
      <c r="H21627">
        <v>0</v>
      </c>
      <c r="I21627">
        <v>0</v>
      </c>
      <c r="J21627">
        <v>0</v>
      </c>
      <c r="K21627">
        <v>2.3199999999999998</v>
      </c>
      <c r="L21627">
        <v>1.79</v>
      </c>
      <c r="M21627">
        <v>0.85</v>
      </c>
      <c r="N21627">
        <v>0.24</v>
      </c>
      <c r="O21627">
        <v>0.05</v>
      </c>
      <c r="P21627">
        <v>0.05</v>
      </c>
      <c r="Q21627">
        <v>0.04</v>
      </c>
    </row>
    <row r="21628" spans="1:17" hidden="1" x14ac:dyDescent="0.2">
      <c r="A21628" t="s">
        <v>282</v>
      </c>
      <c r="B21628" t="s">
        <v>53</v>
      </c>
      <c r="C21628" t="s">
        <v>205</v>
      </c>
      <c r="D21628" t="s">
        <v>9</v>
      </c>
    </row>
    <row r="21629" spans="1:17" x14ac:dyDescent="0.2">
      <c r="A21629" t="s">
        <v>282</v>
      </c>
      <c r="B21629" t="s">
        <v>53</v>
      </c>
      <c r="C21629" t="s">
        <v>205</v>
      </c>
      <c r="D21629" t="s">
        <v>10</v>
      </c>
      <c r="K21629">
        <v>0.82</v>
      </c>
      <c r="L21629">
        <v>0.61</v>
      </c>
      <c r="M21629">
        <v>0.3</v>
      </c>
      <c r="N21629">
        <v>0.1</v>
      </c>
      <c r="O21629">
        <v>0.02</v>
      </c>
      <c r="P21629">
        <v>0.02</v>
      </c>
      <c r="Q21629">
        <v>0.02</v>
      </c>
    </row>
    <row r="21630" spans="1:17" x14ac:dyDescent="0.2">
      <c r="A21630" t="s">
        <v>282</v>
      </c>
      <c r="B21630" t="s">
        <v>53</v>
      </c>
      <c r="C21630" t="s">
        <v>205</v>
      </c>
      <c r="D21630" t="s">
        <v>11</v>
      </c>
      <c r="K21630">
        <v>0.01</v>
      </c>
      <c r="L21630">
        <v>0</v>
      </c>
      <c r="M21630">
        <v>0</v>
      </c>
      <c r="N21630">
        <v>0</v>
      </c>
      <c r="O21630">
        <v>0</v>
      </c>
      <c r="P21630">
        <v>0</v>
      </c>
      <c r="Q21630">
        <v>0</v>
      </c>
    </row>
    <row r="21631" spans="1:17" x14ac:dyDescent="0.2">
      <c r="A21631" t="s">
        <v>282</v>
      </c>
      <c r="B21631" t="s">
        <v>53</v>
      </c>
      <c r="C21631" t="s">
        <v>205</v>
      </c>
      <c r="D21631" t="s">
        <v>12</v>
      </c>
      <c r="K21631">
        <v>0.08</v>
      </c>
      <c r="L21631">
        <v>0.06</v>
      </c>
      <c r="M21631">
        <v>0.03</v>
      </c>
      <c r="N21631">
        <v>0.01</v>
      </c>
      <c r="O21631">
        <v>0</v>
      </c>
      <c r="P21631">
        <v>0</v>
      </c>
      <c r="Q21631">
        <v>0</v>
      </c>
    </row>
    <row r="21632" spans="1:17" hidden="1" x14ac:dyDescent="0.2">
      <c r="A21632" t="s">
        <v>282</v>
      </c>
      <c r="B21632" t="s">
        <v>53</v>
      </c>
      <c r="C21632" t="s">
        <v>205</v>
      </c>
      <c r="D21632" t="s">
        <v>13</v>
      </c>
    </row>
    <row r="21633" spans="1:17" hidden="1" x14ac:dyDescent="0.2">
      <c r="A21633" t="s">
        <v>282</v>
      </c>
      <c r="B21633" t="s">
        <v>53</v>
      </c>
      <c r="C21633" t="s">
        <v>205</v>
      </c>
      <c r="D21633" t="s">
        <v>14</v>
      </c>
      <c r="K21633">
        <v>0</v>
      </c>
      <c r="L21633">
        <v>0</v>
      </c>
      <c r="M21633">
        <v>0</v>
      </c>
      <c r="N21633">
        <v>0</v>
      </c>
      <c r="O21633">
        <v>0</v>
      </c>
      <c r="P21633">
        <v>0</v>
      </c>
      <c r="Q21633">
        <v>0</v>
      </c>
    </row>
    <row r="21634" spans="1:17" hidden="1" x14ac:dyDescent="0.2">
      <c r="A21634" t="s">
        <v>282</v>
      </c>
      <c r="B21634" t="s">
        <v>53</v>
      </c>
      <c r="C21634" t="s">
        <v>205</v>
      </c>
      <c r="D21634" t="s">
        <v>15</v>
      </c>
      <c r="E21634">
        <v>0</v>
      </c>
      <c r="F21634">
        <v>0</v>
      </c>
      <c r="G21634">
        <v>0</v>
      </c>
      <c r="H21634">
        <v>0</v>
      </c>
      <c r="I21634">
        <v>0</v>
      </c>
      <c r="J21634">
        <v>0</v>
      </c>
      <c r="K21634">
        <v>0.9</v>
      </c>
      <c r="L21634">
        <v>0.68</v>
      </c>
      <c r="M21634">
        <v>0.33</v>
      </c>
      <c r="N21634">
        <v>0.11</v>
      </c>
      <c r="O21634">
        <v>0.02</v>
      </c>
      <c r="P21634">
        <v>0.02</v>
      </c>
      <c r="Q21634">
        <v>0.02</v>
      </c>
    </row>
    <row r="21635" spans="1:17" hidden="1" x14ac:dyDescent="0.2">
      <c r="A21635" t="s">
        <v>282</v>
      </c>
      <c r="B21635" t="s">
        <v>53</v>
      </c>
      <c r="C21635" t="s">
        <v>206</v>
      </c>
      <c r="D21635" t="s">
        <v>9</v>
      </c>
    </row>
    <row r="21636" spans="1:17" x14ac:dyDescent="0.2">
      <c r="A21636" t="s">
        <v>282</v>
      </c>
      <c r="B21636" t="s">
        <v>53</v>
      </c>
      <c r="C21636" t="s">
        <v>206</v>
      </c>
      <c r="D21636" t="s">
        <v>10</v>
      </c>
      <c r="K21636">
        <v>0.18</v>
      </c>
      <c r="L21636">
        <v>0.1</v>
      </c>
      <c r="M21636">
        <v>0.03</v>
      </c>
      <c r="N21636">
        <v>0.01</v>
      </c>
      <c r="O21636">
        <v>0.01</v>
      </c>
      <c r="P21636">
        <v>0.01</v>
      </c>
      <c r="Q21636">
        <v>0.01</v>
      </c>
    </row>
    <row r="21637" spans="1:17" x14ac:dyDescent="0.2">
      <c r="A21637" t="s">
        <v>282</v>
      </c>
      <c r="B21637" t="s">
        <v>53</v>
      </c>
      <c r="C21637" t="s">
        <v>206</v>
      </c>
      <c r="D21637" t="s">
        <v>11</v>
      </c>
      <c r="K21637">
        <v>0.05</v>
      </c>
      <c r="L21637">
        <v>0.02</v>
      </c>
      <c r="M21637">
        <v>0.01</v>
      </c>
      <c r="N21637">
        <v>0</v>
      </c>
      <c r="O21637">
        <v>0</v>
      </c>
      <c r="P21637">
        <v>0</v>
      </c>
      <c r="Q21637">
        <v>0</v>
      </c>
    </row>
    <row r="21638" spans="1:17" x14ac:dyDescent="0.2">
      <c r="A21638" t="s">
        <v>282</v>
      </c>
      <c r="B21638" t="s">
        <v>53</v>
      </c>
      <c r="C21638" t="s">
        <v>206</v>
      </c>
      <c r="D21638" t="s">
        <v>12</v>
      </c>
      <c r="K21638">
        <v>0.01</v>
      </c>
      <c r="L21638">
        <v>0.01</v>
      </c>
      <c r="M21638">
        <v>0</v>
      </c>
      <c r="N21638">
        <v>0</v>
      </c>
      <c r="O21638">
        <v>0</v>
      </c>
      <c r="P21638">
        <v>0</v>
      </c>
      <c r="Q21638">
        <v>0</v>
      </c>
    </row>
    <row r="21639" spans="1:17" hidden="1" x14ac:dyDescent="0.2">
      <c r="A21639" t="s">
        <v>282</v>
      </c>
      <c r="B21639" t="s">
        <v>53</v>
      </c>
      <c r="C21639" t="s">
        <v>206</v>
      </c>
      <c r="D21639" t="s">
        <v>13</v>
      </c>
      <c r="K21639">
        <v>0.21</v>
      </c>
      <c r="L21639">
        <v>0.17</v>
      </c>
      <c r="M21639">
        <v>0.13</v>
      </c>
      <c r="N21639">
        <v>0.09</v>
      </c>
      <c r="O21639">
        <v>0.06</v>
      </c>
      <c r="P21639">
        <v>0.03</v>
      </c>
    </row>
    <row r="21640" spans="1:17" hidden="1" x14ac:dyDescent="0.2">
      <c r="A21640" t="s">
        <v>282</v>
      </c>
      <c r="B21640" t="s">
        <v>53</v>
      </c>
      <c r="C21640" t="s">
        <v>206</v>
      </c>
      <c r="D21640" t="s">
        <v>14</v>
      </c>
      <c r="K21640">
        <v>0</v>
      </c>
      <c r="L21640">
        <v>0</v>
      </c>
      <c r="M21640">
        <v>0</v>
      </c>
      <c r="N21640">
        <v>0</v>
      </c>
      <c r="O21640">
        <v>0</v>
      </c>
      <c r="P21640">
        <v>0</v>
      </c>
      <c r="Q21640">
        <v>0</v>
      </c>
    </row>
    <row r="21641" spans="1:17" hidden="1" x14ac:dyDescent="0.2">
      <c r="A21641" t="s">
        <v>282</v>
      </c>
      <c r="B21641" t="s">
        <v>53</v>
      </c>
      <c r="C21641" t="s">
        <v>206</v>
      </c>
      <c r="D21641" t="s">
        <v>15</v>
      </c>
      <c r="E21641">
        <v>0</v>
      </c>
      <c r="F21641">
        <v>0</v>
      </c>
      <c r="G21641">
        <v>0</v>
      </c>
      <c r="H21641">
        <v>0</v>
      </c>
      <c r="I21641">
        <v>0</v>
      </c>
      <c r="J21641">
        <v>0</v>
      </c>
      <c r="K21641">
        <v>0.45</v>
      </c>
      <c r="L21641">
        <v>0.3</v>
      </c>
      <c r="M21641">
        <v>0.17</v>
      </c>
      <c r="N21641">
        <v>0.11</v>
      </c>
      <c r="O21641">
        <v>7.0000000000000007E-2</v>
      </c>
      <c r="P21641">
        <v>0.04</v>
      </c>
      <c r="Q21641">
        <v>0.01</v>
      </c>
    </row>
    <row r="21642" spans="1:17" hidden="1" x14ac:dyDescent="0.2">
      <c r="A21642" t="s">
        <v>282</v>
      </c>
      <c r="B21642" t="s">
        <v>53</v>
      </c>
      <c r="C21642" t="s">
        <v>207</v>
      </c>
      <c r="D21642" t="s">
        <v>9</v>
      </c>
    </row>
    <row r="21643" spans="1:17" x14ac:dyDescent="0.2">
      <c r="A21643" t="s">
        <v>282</v>
      </c>
      <c r="B21643" t="s">
        <v>53</v>
      </c>
      <c r="C21643" t="s">
        <v>207</v>
      </c>
      <c r="D21643" t="s">
        <v>10</v>
      </c>
      <c r="K21643">
        <v>0.05</v>
      </c>
      <c r="L21643">
        <v>0.03</v>
      </c>
      <c r="M21643">
        <v>0.01</v>
      </c>
      <c r="N21643">
        <v>0</v>
      </c>
      <c r="O21643">
        <v>0</v>
      </c>
      <c r="P21643">
        <v>0</v>
      </c>
      <c r="Q21643">
        <v>0</v>
      </c>
    </row>
    <row r="21644" spans="1:17" x14ac:dyDescent="0.2">
      <c r="A21644" t="s">
        <v>282</v>
      </c>
      <c r="B21644" t="s">
        <v>53</v>
      </c>
      <c r="C21644" t="s">
        <v>207</v>
      </c>
      <c r="D21644" t="s">
        <v>11</v>
      </c>
      <c r="K21644">
        <v>0.01</v>
      </c>
      <c r="L21644">
        <v>0.01</v>
      </c>
      <c r="M21644">
        <v>0</v>
      </c>
      <c r="N21644">
        <v>0</v>
      </c>
      <c r="O21644">
        <v>0</v>
      </c>
      <c r="P21644">
        <v>0</v>
      </c>
      <c r="Q21644">
        <v>0</v>
      </c>
    </row>
    <row r="21645" spans="1:17" x14ac:dyDescent="0.2">
      <c r="A21645" t="s">
        <v>282</v>
      </c>
      <c r="B21645" t="s">
        <v>53</v>
      </c>
      <c r="C21645" t="s">
        <v>207</v>
      </c>
      <c r="D21645" t="s">
        <v>12</v>
      </c>
      <c r="K21645">
        <v>0</v>
      </c>
      <c r="L21645">
        <v>0</v>
      </c>
      <c r="M21645">
        <v>0</v>
      </c>
      <c r="N21645">
        <v>0</v>
      </c>
      <c r="O21645">
        <v>0</v>
      </c>
      <c r="P21645">
        <v>0</v>
      </c>
      <c r="Q21645">
        <v>0</v>
      </c>
    </row>
    <row r="21646" spans="1:17" hidden="1" x14ac:dyDescent="0.2">
      <c r="A21646" t="s">
        <v>282</v>
      </c>
      <c r="B21646" t="s">
        <v>53</v>
      </c>
      <c r="C21646" t="s">
        <v>207</v>
      </c>
      <c r="D21646" t="s">
        <v>13</v>
      </c>
      <c r="K21646">
        <v>0.21</v>
      </c>
      <c r="L21646">
        <v>0.17</v>
      </c>
      <c r="M21646">
        <v>0.13</v>
      </c>
      <c r="N21646">
        <v>0.09</v>
      </c>
      <c r="O21646">
        <v>0.06</v>
      </c>
      <c r="P21646">
        <v>0.03</v>
      </c>
    </row>
    <row r="21647" spans="1:17" hidden="1" x14ac:dyDescent="0.2">
      <c r="A21647" t="s">
        <v>282</v>
      </c>
      <c r="B21647" t="s">
        <v>53</v>
      </c>
      <c r="C21647" t="s">
        <v>207</v>
      </c>
      <c r="D21647" t="s">
        <v>14</v>
      </c>
      <c r="K21647">
        <v>0</v>
      </c>
      <c r="L21647">
        <v>0</v>
      </c>
      <c r="M21647">
        <v>0</v>
      </c>
      <c r="N21647">
        <v>0</v>
      </c>
      <c r="O21647">
        <v>0</v>
      </c>
      <c r="P21647">
        <v>0</v>
      </c>
      <c r="Q21647">
        <v>0</v>
      </c>
    </row>
    <row r="21648" spans="1:17" hidden="1" x14ac:dyDescent="0.2">
      <c r="A21648" t="s">
        <v>282</v>
      </c>
      <c r="B21648" t="s">
        <v>53</v>
      </c>
      <c r="C21648" t="s">
        <v>207</v>
      </c>
      <c r="D21648" t="s">
        <v>15</v>
      </c>
      <c r="E21648">
        <v>0</v>
      </c>
      <c r="F21648">
        <v>0</v>
      </c>
      <c r="G21648">
        <v>0</v>
      </c>
      <c r="H21648">
        <v>0</v>
      </c>
      <c r="I21648">
        <v>0</v>
      </c>
      <c r="J21648">
        <v>0</v>
      </c>
      <c r="K21648">
        <v>0.28000000000000003</v>
      </c>
      <c r="L21648">
        <v>0.21</v>
      </c>
      <c r="M21648">
        <v>0.14000000000000001</v>
      </c>
      <c r="N21648">
        <v>0.1</v>
      </c>
      <c r="O21648">
        <v>0.06</v>
      </c>
      <c r="P21648">
        <v>0.03</v>
      </c>
      <c r="Q21648">
        <v>0</v>
      </c>
    </row>
    <row r="21649" spans="1:17" hidden="1" x14ac:dyDescent="0.2">
      <c r="A21649" t="s">
        <v>282</v>
      </c>
      <c r="B21649" t="s">
        <v>53</v>
      </c>
      <c r="C21649" t="s">
        <v>208</v>
      </c>
      <c r="D21649" t="s">
        <v>9</v>
      </c>
    </row>
    <row r="21650" spans="1:17" x14ac:dyDescent="0.2">
      <c r="A21650" t="s">
        <v>282</v>
      </c>
      <c r="B21650" t="s">
        <v>53</v>
      </c>
      <c r="C21650" t="s">
        <v>208</v>
      </c>
      <c r="D21650" t="s">
        <v>10</v>
      </c>
      <c r="K21650">
        <v>0.19</v>
      </c>
      <c r="L21650">
        <v>0.1</v>
      </c>
      <c r="M21650">
        <v>0.03</v>
      </c>
      <c r="N21650">
        <v>0.01</v>
      </c>
      <c r="O21650">
        <v>0.01</v>
      </c>
      <c r="P21650">
        <v>0.01</v>
      </c>
      <c r="Q21650">
        <v>0.01</v>
      </c>
    </row>
    <row r="21651" spans="1:17" x14ac:dyDescent="0.2">
      <c r="A21651" t="s">
        <v>282</v>
      </c>
      <c r="B21651" t="s">
        <v>53</v>
      </c>
      <c r="C21651" t="s">
        <v>208</v>
      </c>
      <c r="D21651" t="s">
        <v>11</v>
      </c>
      <c r="K21651">
        <v>0.05</v>
      </c>
      <c r="L21651">
        <v>0.02</v>
      </c>
      <c r="M21651">
        <v>0.01</v>
      </c>
      <c r="N21651">
        <v>0</v>
      </c>
      <c r="O21651">
        <v>0</v>
      </c>
      <c r="P21651">
        <v>0</v>
      </c>
      <c r="Q21651">
        <v>0</v>
      </c>
    </row>
    <row r="21652" spans="1:17" x14ac:dyDescent="0.2">
      <c r="A21652" t="s">
        <v>282</v>
      </c>
      <c r="B21652" t="s">
        <v>53</v>
      </c>
      <c r="C21652" t="s">
        <v>208</v>
      </c>
      <c r="D21652" t="s">
        <v>12</v>
      </c>
      <c r="K21652">
        <v>0.02</v>
      </c>
      <c r="L21652">
        <v>0.01</v>
      </c>
      <c r="M21652">
        <v>0</v>
      </c>
      <c r="N21652">
        <v>0</v>
      </c>
      <c r="O21652">
        <v>0</v>
      </c>
      <c r="P21652">
        <v>0</v>
      </c>
      <c r="Q21652">
        <v>0</v>
      </c>
    </row>
    <row r="21653" spans="1:17" hidden="1" x14ac:dyDescent="0.2">
      <c r="A21653" t="s">
        <v>282</v>
      </c>
      <c r="B21653" t="s">
        <v>53</v>
      </c>
      <c r="C21653" t="s">
        <v>208</v>
      </c>
      <c r="D21653" t="s">
        <v>13</v>
      </c>
      <c r="K21653">
        <v>0.21</v>
      </c>
      <c r="L21653">
        <v>0.17</v>
      </c>
      <c r="M21653">
        <v>0.13</v>
      </c>
      <c r="N21653">
        <v>0.09</v>
      </c>
      <c r="O21653">
        <v>0.06</v>
      </c>
      <c r="P21653">
        <v>0.03</v>
      </c>
    </row>
    <row r="21654" spans="1:17" hidden="1" x14ac:dyDescent="0.2">
      <c r="A21654" t="s">
        <v>282</v>
      </c>
      <c r="B21654" t="s">
        <v>53</v>
      </c>
      <c r="C21654" t="s">
        <v>208</v>
      </c>
      <c r="D21654" t="s">
        <v>14</v>
      </c>
      <c r="K21654">
        <v>0</v>
      </c>
      <c r="L21654">
        <v>0</v>
      </c>
      <c r="M21654">
        <v>0</v>
      </c>
      <c r="N21654">
        <v>0</v>
      </c>
      <c r="O21654">
        <v>0</v>
      </c>
      <c r="P21654">
        <v>0</v>
      </c>
      <c r="Q21654">
        <v>0</v>
      </c>
    </row>
    <row r="21655" spans="1:17" hidden="1" x14ac:dyDescent="0.2">
      <c r="A21655" t="s">
        <v>282</v>
      </c>
      <c r="B21655" t="s">
        <v>53</v>
      </c>
      <c r="C21655" t="s">
        <v>208</v>
      </c>
      <c r="D21655" t="s">
        <v>15</v>
      </c>
      <c r="E21655">
        <v>0</v>
      </c>
      <c r="F21655">
        <v>0</v>
      </c>
      <c r="G21655">
        <v>0</v>
      </c>
      <c r="H21655">
        <v>0</v>
      </c>
      <c r="I21655">
        <v>0</v>
      </c>
      <c r="J21655">
        <v>0</v>
      </c>
      <c r="K21655">
        <v>0.46</v>
      </c>
      <c r="L21655">
        <v>0.3</v>
      </c>
      <c r="M21655">
        <v>0.17</v>
      </c>
      <c r="N21655">
        <v>0.11</v>
      </c>
      <c r="O21655">
        <v>0.08</v>
      </c>
      <c r="P21655">
        <v>0.04</v>
      </c>
      <c r="Q21655">
        <v>0.01</v>
      </c>
    </row>
    <row r="21656" spans="1:17" hidden="1" x14ac:dyDescent="0.2">
      <c r="A21656" t="s">
        <v>282</v>
      </c>
      <c r="B21656" t="s">
        <v>53</v>
      </c>
      <c r="C21656" t="s">
        <v>209</v>
      </c>
      <c r="D21656" t="s">
        <v>9</v>
      </c>
    </row>
    <row r="21657" spans="1:17" x14ac:dyDescent="0.2">
      <c r="A21657" t="s">
        <v>282</v>
      </c>
      <c r="B21657" t="s">
        <v>53</v>
      </c>
      <c r="C21657" t="s">
        <v>209</v>
      </c>
      <c r="D21657" t="s">
        <v>10</v>
      </c>
      <c r="K21657">
        <v>0.28999999999999998</v>
      </c>
      <c r="L21657">
        <v>0.17</v>
      </c>
      <c r="M21657">
        <v>0.05</v>
      </c>
      <c r="N21657">
        <v>0.02</v>
      </c>
      <c r="O21657">
        <v>0.02</v>
      </c>
      <c r="P21657">
        <v>0.02</v>
      </c>
      <c r="Q21657">
        <v>0.02</v>
      </c>
    </row>
    <row r="21658" spans="1:17" x14ac:dyDescent="0.2">
      <c r="A21658" t="s">
        <v>282</v>
      </c>
      <c r="B21658" t="s">
        <v>53</v>
      </c>
      <c r="C21658" t="s">
        <v>209</v>
      </c>
      <c r="D21658" t="s">
        <v>11</v>
      </c>
      <c r="K21658">
        <v>0.08</v>
      </c>
      <c r="L21658">
        <v>0.04</v>
      </c>
      <c r="M21658">
        <v>0.01</v>
      </c>
      <c r="N21658">
        <v>0</v>
      </c>
      <c r="O21658">
        <v>0</v>
      </c>
      <c r="P21658">
        <v>0</v>
      </c>
      <c r="Q21658">
        <v>0</v>
      </c>
    </row>
    <row r="21659" spans="1:17" x14ac:dyDescent="0.2">
      <c r="A21659" t="s">
        <v>282</v>
      </c>
      <c r="B21659" t="s">
        <v>53</v>
      </c>
      <c r="C21659" t="s">
        <v>209</v>
      </c>
      <c r="D21659" t="s">
        <v>12</v>
      </c>
      <c r="K21659">
        <v>0.02</v>
      </c>
      <c r="L21659">
        <v>0.01</v>
      </c>
      <c r="M21659">
        <v>0</v>
      </c>
      <c r="N21659">
        <v>0</v>
      </c>
      <c r="O21659">
        <v>0</v>
      </c>
      <c r="P21659">
        <v>0</v>
      </c>
      <c r="Q21659">
        <v>0</v>
      </c>
    </row>
    <row r="21660" spans="1:17" hidden="1" x14ac:dyDescent="0.2">
      <c r="A21660" t="s">
        <v>282</v>
      </c>
      <c r="B21660" t="s">
        <v>53</v>
      </c>
      <c r="C21660" t="s">
        <v>209</v>
      </c>
      <c r="D21660" t="s">
        <v>13</v>
      </c>
      <c r="K21660">
        <v>0.21</v>
      </c>
      <c r="L21660">
        <v>0.17</v>
      </c>
      <c r="M21660">
        <v>0.13</v>
      </c>
      <c r="N21660">
        <v>0.09</v>
      </c>
      <c r="O21660">
        <v>0.06</v>
      </c>
      <c r="P21660">
        <v>0.03</v>
      </c>
    </row>
    <row r="21661" spans="1:17" hidden="1" x14ac:dyDescent="0.2">
      <c r="A21661" t="s">
        <v>282</v>
      </c>
      <c r="B21661" t="s">
        <v>53</v>
      </c>
      <c r="C21661" t="s">
        <v>209</v>
      </c>
      <c r="D21661" t="s">
        <v>14</v>
      </c>
      <c r="K21661">
        <v>0</v>
      </c>
      <c r="L21661">
        <v>0</v>
      </c>
      <c r="M21661">
        <v>0</v>
      </c>
      <c r="N21661">
        <v>0</v>
      </c>
      <c r="O21661">
        <v>0</v>
      </c>
      <c r="P21661">
        <v>0</v>
      </c>
      <c r="Q21661">
        <v>0</v>
      </c>
    </row>
    <row r="21662" spans="1:17" hidden="1" x14ac:dyDescent="0.2">
      <c r="A21662" t="s">
        <v>282</v>
      </c>
      <c r="B21662" t="s">
        <v>53</v>
      </c>
      <c r="C21662" t="s">
        <v>209</v>
      </c>
      <c r="D21662" t="s">
        <v>15</v>
      </c>
      <c r="E21662">
        <v>0</v>
      </c>
      <c r="F21662">
        <v>0</v>
      </c>
      <c r="G21662">
        <v>0</v>
      </c>
      <c r="H21662">
        <v>0</v>
      </c>
      <c r="I21662">
        <v>0</v>
      </c>
      <c r="J21662">
        <v>0</v>
      </c>
      <c r="K21662">
        <v>0.61</v>
      </c>
      <c r="L21662">
        <v>0.38</v>
      </c>
      <c r="M21662">
        <v>0.19</v>
      </c>
      <c r="N21662">
        <v>0.12</v>
      </c>
      <c r="O21662">
        <v>0.08</v>
      </c>
      <c r="P21662">
        <v>0.05</v>
      </c>
      <c r="Q21662">
        <v>0.02</v>
      </c>
    </row>
    <row r="21663" spans="1:17" hidden="1" x14ac:dyDescent="0.2">
      <c r="A21663" t="s">
        <v>282</v>
      </c>
      <c r="B21663" t="s">
        <v>53</v>
      </c>
      <c r="C21663" t="s">
        <v>210</v>
      </c>
      <c r="D21663" t="s">
        <v>9</v>
      </c>
    </row>
    <row r="21664" spans="1:17" x14ac:dyDescent="0.2">
      <c r="A21664" t="s">
        <v>282</v>
      </c>
      <c r="B21664" t="s">
        <v>53</v>
      </c>
      <c r="C21664" t="s">
        <v>210</v>
      </c>
      <c r="D21664" t="s">
        <v>10</v>
      </c>
      <c r="K21664">
        <v>0.01</v>
      </c>
      <c r="L21664">
        <v>0</v>
      </c>
      <c r="M21664">
        <v>0</v>
      </c>
      <c r="N21664">
        <v>0</v>
      </c>
      <c r="O21664">
        <v>0</v>
      </c>
      <c r="P21664">
        <v>0</v>
      </c>
      <c r="Q21664">
        <v>0</v>
      </c>
    </row>
    <row r="21665" spans="1:17" x14ac:dyDescent="0.2">
      <c r="A21665" t="s">
        <v>282</v>
      </c>
      <c r="B21665" t="s">
        <v>53</v>
      </c>
      <c r="C21665" t="s">
        <v>210</v>
      </c>
      <c r="D21665" t="s">
        <v>11</v>
      </c>
    </row>
    <row r="21666" spans="1:17" x14ac:dyDescent="0.2">
      <c r="A21666" t="s">
        <v>282</v>
      </c>
      <c r="B21666" t="s">
        <v>53</v>
      </c>
      <c r="C21666" t="s">
        <v>210</v>
      </c>
      <c r="D21666" t="s">
        <v>12</v>
      </c>
      <c r="K21666">
        <v>0</v>
      </c>
      <c r="N21666">
        <v>0</v>
      </c>
      <c r="O21666">
        <v>0</v>
      </c>
      <c r="P21666">
        <v>0</v>
      </c>
    </row>
    <row r="21667" spans="1:17" hidden="1" x14ac:dyDescent="0.2">
      <c r="A21667" t="s">
        <v>282</v>
      </c>
      <c r="B21667" t="s">
        <v>53</v>
      </c>
      <c r="C21667" t="s">
        <v>210</v>
      </c>
      <c r="D21667" t="s">
        <v>13</v>
      </c>
    </row>
    <row r="21668" spans="1:17" hidden="1" x14ac:dyDescent="0.2">
      <c r="A21668" t="s">
        <v>282</v>
      </c>
      <c r="B21668" t="s">
        <v>53</v>
      </c>
      <c r="C21668" t="s">
        <v>210</v>
      </c>
      <c r="D21668" t="s">
        <v>14</v>
      </c>
      <c r="K21668">
        <v>0</v>
      </c>
      <c r="L21668">
        <v>0</v>
      </c>
      <c r="M21668">
        <v>0</v>
      </c>
      <c r="N21668">
        <v>0</v>
      </c>
      <c r="O21668">
        <v>0</v>
      </c>
      <c r="P21668">
        <v>0</v>
      </c>
      <c r="Q21668">
        <v>0</v>
      </c>
    </row>
    <row r="21669" spans="1:17" hidden="1" x14ac:dyDescent="0.2">
      <c r="A21669" t="s">
        <v>282</v>
      </c>
      <c r="B21669" t="s">
        <v>53</v>
      </c>
      <c r="C21669" t="s">
        <v>210</v>
      </c>
      <c r="D21669" t="s">
        <v>15</v>
      </c>
      <c r="E21669">
        <v>0</v>
      </c>
      <c r="F21669">
        <v>0</v>
      </c>
      <c r="G21669">
        <v>0</v>
      </c>
      <c r="H21669">
        <v>0</v>
      </c>
      <c r="I21669">
        <v>0</v>
      </c>
      <c r="J21669">
        <v>0</v>
      </c>
      <c r="K21669">
        <v>0.01</v>
      </c>
      <c r="L21669">
        <v>0</v>
      </c>
      <c r="M21669">
        <v>0</v>
      </c>
      <c r="N21669">
        <v>0</v>
      </c>
      <c r="O21669">
        <v>0</v>
      </c>
      <c r="P21669">
        <v>0</v>
      </c>
      <c r="Q21669">
        <v>0</v>
      </c>
    </row>
    <row r="21670" spans="1:17" hidden="1" x14ac:dyDescent="0.2">
      <c r="A21670" t="s">
        <v>282</v>
      </c>
      <c r="B21670" t="s">
        <v>53</v>
      </c>
      <c r="C21670" t="s">
        <v>211</v>
      </c>
      <c r="D21670" t="s">
        <v>9</v>
      </c>
    </row>
    <row r="21671" spans="1:17" x14ac:dyDescent="0.2">
      <c r="A21671" t="s">
        <v>282</v>
      </c>
      <c r="B21671" t="s">
        <v>53</v>
      </c>
      <c r="C21671" t="s">
        <v>211</v>
      </c>
      <c r="D21671" t="s">
        <v>10</v>
      </c>
    </row>
    <row r="21672" spans="1:17" x14ac:dyDescent="0.2">
      <c r="A21672" t="s">
        <v>282</v>
      </c>
      <c r="B21672" t="s">
        <v>53</v>
      </c>
      <c r="C21672" t="s">
        <v>211</v>
      </c>
      <c r="D21672" t="s">
        <v>11</v>
      </c>
    </row>
    <row r="21673" spans="1:17" x14ac:dyDescent="0.2">
      <c r="A21673" t="s">
        <v>282</v>
      </c>
      <c r="B21673" t="s">
        <v>53</v>
      </c>
      <c r="C21673" t="s">
        <v>211</v>
      </c>
      <c r="D21673" t="s">
        <v>12</v>
      </c>
    </row>
    <row r="21674" spans="1:17" hidden="1" x14ac:dyDescent="0.2">
      <c r="A21674" t="s">
        <v>282</v>
      </c>
      <c r="B21674" t="s">
        <v>53</v>
      </c>
      <c r="C21674" t="s">
        <v>211</v>
      </c>
      <c r="D21674" t="s">
        <v>13</v>
      </c>
    </row>
    <row r="21675" spans="1:17" hidden="1" x14ac:dyDescent="0.2">
      <c r="A21675" t="s">
        <v>282</v>
      </c>
      <c r="B21675" t="s">
        <v>53</v>
      </c>
      <c r="C21675" t="s">
        <v>211</v>
      </c>
      <c r="D21675" t="s">
        <v>14</v>
      </c>
      <c r="K21675">
        <v>0</v>
      </c>
      <c r="L21675">
        <v>0</v>
      </c>
      <c r="M21675">
        <v>0</v>
      </c>
      <c r="N21675">
        <v>0</v>
      </c>
      <c r="O21675">
        <v>0</v>
      </c>
      <c r="P21675">
        <v>0</v>
      </c>
      <c r="Q21675">
        <v>0</v>
      </c>
    </row>
    <row r="21676" spans="1:17" hidden="1" x14ac:dyDescent="0.2">
      <c r="A21676" t="s">
        <v>282</v>
      </c>
      <c r="B21676" t="s">
        <v>53</v>
      </c>
      <c r="C21676" t="s">
        <v>211</v>
      </c>
      <c r="D21676" t="s">
        <v>15</v>
      </c>
      <c r="E21676">
        <v>0</v>
      </c>
      <c r="F21676">
        <v>0</v>
      </c>
      <c r="G21676">
        <v>0</v>
      </c>
      <c r="H21676">
        <v>0</v>
      </c>
      <c r="I21676">
        <v>0</v>
      </c>
      <c r="J21676">
        <v>0</v>
      </c>
      <c r="K21676">
        <v>0</v>
      </c>
      <c r="L21676">
        <v>0</v>
      </c>
      <c r="M21676">
        <v>0</v>
      </c>
      <c r="N21676">
        <v>0</v>
      </c>
      <c r="O21676">
        <v>0</v>
      </c>
      <c r="P21676">
        <v>0</v>
      </c>
      <c r="Q21676">
        <v>0</v>
      </c>
    </row>
    <row r="21677" spans="1:17" hidden="1" x14ac:dyDescent="0.2">
      <c r="A21677" t="s">
        <v>282</v>
      </c>
      <c r="B21677" t="s">
        <v>53</v>
      </c>
      <c r="C21677" t="s">
        <v>212</v>
      </c>
      <c r="D21677" t="s">
        <v>9</v>
      </c>
    </row>
    <row r="21678" spans="1:17" x14ac:dyDescent="0.2">
      <c r="A21678" t="s">
        <v>282</v>
      </c>
      <c r="B21678" t="s">
        <v>53</v>
      </c>
      <c r="C21678" t="s">
        <v>212</v>
      </c>
      <c r="D21678" t="s">
        <v>10</v>
      </c>
      <c r="K21678">
        <v>0.3</v>
      </c>
      <c r="L21678">
        <v>0.3</v>
      </c>
      <c r="M21678">
        <v>0.16</v>
      </c>
      <c r="N21678">
        <v>0.06</v>
      </c>
      <c r="O21678">
        <v>0.01</v>
      </c>
      <c r="P21678">
        <v>0.01</v>
      </c>
      <c r="Q21678">
        <v>0.01</v>
      </c>
    </row>
    <row r="21679" spans="1:17" x14ac:dyDescent="0.2">
      <c r="A21679" t="s">
        <v>282</v>
      </c>
      <c r="B21679" t="s">
        <v>53</v>
      </c>
      <c r="C21679" t="s">
        <v>212</v>
      </c>
      <c r="D21679" t="s">
        <v>11</v>
      </c>
    </row>
    <row r="21680" spans="1:17" x14ac:dyDescent="0.2">
      <c r="A21680" t="s">
        <v>282</v>
      </c>
      <c r="B21680" t="s">
        <v>53</v>
      </c>
      <c r="C21680" t="s">
        <v>212</v>
      </c>
      <c r="D21680" t="s">
        <v>12</v>
      </c>
    </row>
    <row r="21681" spans="1:17" hidden="1" x14ac:dyDescent="0.2">
      <c r="A21681" t="s">
        <v>282</v>
      </c>
      <c r="B21681" t="s">
        <v>53</v>
      </c>
      <c r="C21681" t="s">
        <v>212</v>
      </c>
      <c r="D21681" t="s">
        <v>13</v>
      </c>
    </row>
    <row r="21682" spans="1:17" hidden="1" x14ac:dyDescent="0.2">
      <c r="A21682" t="s">
        <v>282</v>
      </c>
      <c r="B21682" t="s">
        <v>53</v>
      </c>
      <c r="C21682" t="s">
        <v>212</v>
      </c>
      <c r="D21682" t="s">
        <v>14</v>
      </c>
      <c r="K21682">
        <v>0</v>
      </c>
      <c r="L21682">
        <v>0</v>
      </c>
      <c r="M21682">
        <v>0</v>
      </c>
      <c r="N21682">
        <v>0</v>
      </c>
      <c r="O21682">
        <v>0</v>
      </c>
      <c r="P21682">
        <v>0</v>
      </c>
      <c r="Q21682">
        <v>0</v>
      </c>
    </row>
    <row r="21683" spans="1:17" hidden="1" x14ac:dyDescent="0.2">
      <c r="A21683" t="s">
        <v>282</v>
      </c>
      <c r="B21683" t="s">
        <v>53</v>
      </c>
      <c r="C21683" t="s">
        <v>212</v>
      </c>
      <c r="D21683" t="s">
        <v>15</v>
      </c>
      <c r="E21683">
        <v>0</v>
      </c>
      <c r="F21683">
        <v>0</v>
      </c>
      <c r="G21683">
        <v>0</v>
      </c>
      <c r="H21683">
        <v>0</v>
      </c>
      <c r="I21683">
        <v>0</v>
      </c>
      <c r="J21683">
        <v>0</v>
      </c>
      <c r="K21683">
        <v>0.3</v>
      </c>
      <c r="L21683">
        <v>0.3</v>
      </c>
      <c r="M21683">
        <v>0.16</v>
      </c>
      <c r="N21683">
        <v>0.06</v>
      </c>
      <c r="O21683">
        <v>0.01</v>
      </c>
      <c r="P21683">
        <v>0.01</v>
      </c>
      <c r="Q21683">
        <v>0.01</v>
      </c>
    </row>
    <row r="21684" spans="1:17" hidden="1" x14ac:dyDescent="0.2">
      <c r="A21684" t="s">
        <v>282</v>
      </c>
      <c r="B21684" t="s">
        <v>53</v>
      </c>
      <c r="C21684" t="s">
        <v>213</v>
      </c>
      <c r="D21684" t="s">
        <v>9</v>
      </c>
    </row>
    <row r="21685" spans="1:17" x14ac:dyDescent="0.2">
      <c r="A21685" t="s">
        <v>282</v>
      </c>
      <c r="B21685" t="s">
        <v>53</v>
      </c>
      <c r="C21685" t="s">
        <v>213</v>
      </c>
      <c r="D21685" t="s">
        <v>10</v>
      </c>
      <c r="K21685">
        <v>0</v>
      </c>
      <c r="L21685">
        <v>0</v>
      </c>
      <c r="M21685">
        <v>0</v>
      </c>
      <c r="N21685">
        <v>0</v>
      </c>
      <c r="O21685">
        <v>0</v>
      </c>
      <c r="P21685">
        <v>0</v>
      </c>
      <c r="Q21685">
        <v>0</v>
      </c>
    </row>
    <row r="21686" spans="1:17" x14ac:dyDescent="0.2">
      <c r="A21686" t="s">
        <v>282</v>
      </c>
      <c r="B21686" t="s">
        <v>53</v>
      </c>
      <c r="C21686" t="s">
        <v>213</v>
      </c>
      <c r="D21686" t="s">
        <v>11</v>
      </c>
      <c r="K21686">
        <v>0.04</v>
      </c>
      <c r="L21686">
        <v>0.01</v>
      </c>
      <c r="M21686">
        <v>0</v>
      </c>
      <c r="N21686">
        <v>0</v>
      </c>
      <c r="O21686">
        <v>0</v>
      </c>
      <c r="P21686">
        <v>0</v>
      </c>
      <c r="Q21686">
        <v>0</v>
      </c>
    </row>
    <row r="21687" spans="1:17" x14ac:dyDescent="0.2">
      <c r="A21687" t="s">
        <v>282</v>
      </c>
      <c r="B21687" t="s">
        <v>53</v>
      </c>
      <c r="C21687" t="s">
        <v>213</v>
      </c>
      <c r="D21687" t="s">
        <v>12</v>
      </c>
      <c r="K21687">
        <v>0.06</v>
      </c>
      <c r="L21687">
        <v>0.04</v>
      </c>
      <c r="M21687">
        <v>0.01</v>
      </c>
      <c r="N21687">
        <v>0</v>
      </c>
      <c r="O21687">
        <v>0</v>
      </c>
      <c r="P21687">
        <v>0</v>
      </c>
      <c r="Q21687">
        <v>0</v>
      </c>
    </row>
    <row r="21688" spans="1:17" hidden="1" x14ac:dyDescent="0.2">
      <c r="A21688" t="s">
        <v>282</v>
      </c>
      <c r="B21688" t="s">
        <v>53</v>
      </c>
      <c r="C21688" t="s">
        <v>213</v>
      </c>
      <c r="D21688" t="s">
        <v>13</v>
      </c>
      <c r="K21688">
        <v>0.01</v>
      </c>
      <c r="L21688">
        <v>0.01</v>
      </c>
      <c r="M21688">
        <v>0.01</v>
      </c>
      <c r="N21688">
        <v>0.01</v>
      </c>
      <c r="O21688">
        <v>0.01</v>
      </c>
      <c r="P21688">
        <v>0.01</v>
      </c>
      <c r="Q21688">
        <v>0.01</v>
      </c>
    </row>
    <row r="21689" spans="1:17" hidden="1" x14ac:dyDescent="0.2">
      <c r="A21689" t="s">
        <v>282</v>
      </c>
      <c r="B21689" t="s">
        <v>53</v>
      </c>
      <c r="C21689" t="s">
        <v>213</v>
      </c>
      <c r="D21689" t="s">
        <v>14</v>
      </c>
      <c r="K21689">
        <v>0</v>
      </c>
      <c r="L21689">
        <v>0</v>
      </c>
      <c r="M21689">
        <v>0</v>
      </c>
      <c r="N21689">
        <v>0</v>
      </c>
      <c r="O21689">
        <v>0</v>
      </c>
      <c r="P21689">
        <v>0</v>
      </c>
      <c r="Q21689">
        <v>0</v>
      </c>
    </row>
    <row r="21690" spans="1:17" hidden="1" x14ac:dyDescent="0.2">
      <c r="A21690" t="s">
        <v>282</v>
      </c>
      <c r="B21690" t="s">
        <v>53</v>
      </c>
      <c r="C21690" t="s">
        <v>213</v>
      </c>
      <c r="D21690" t="s">
        <v>15</v>
      </c>
      <c r="E21690">
        <v>0</v>
      </c>
      <c r="F21690">
        <v>0</v>
      </c>
      <c r="G21690">
        <v>0</v>
      </c>
      <c r="H21690">
        <v>0</v>
      </c>
      <c r="I21690">
        <v>0</v>
      </c>
      <c r="J21690">
        <v>0</v>
      </c>
      <c r="K21690">
        <v>0.11</v>
      </c>
      <c r="L21690">
        <v>0.06</v>
      </c>
      <c r="M21690">
        <v>0.02</v>
      </c>
      <c r="N21690">
        <v>0.01</v>
      </c>
      <c r="O21690">
        <v>0.01</v>
      </c>
      <c r="P21690">
        <v>0.01</v>
      </c>
      <c r="Q21690">
        <v>0.01</v>
      </c>
    </row>
    <row r="21691" spans="1:17" hidden="1" x14ac:dyDescent="0.2">
      <c r="A21691" t="s">
        <v>282</v>
      </c>
      <c r="B21691" t="s">
        <v>53</v>
      </c>
      <c r="C21691" t="s">
        <v>214</v>
      </c>
      <c r="D21691" t="s">
        <v>9</v>
      </c>
    </row>
    <row r="21692" spans="1:17" x14ac:dyDescent="0.2">
      <c r="A21692" t="s">
        <v>282</v>
      </c>
      <c r="B21692" t="s">
        <v>53</v>
      </c>
      <c r="C21692" t="s">
        <v>214</v>
      </c>
      <c r="D21692" t="s">
        <v>10</v>
      </c>
      <c r="K21692">
        <v>0</v>
      </c>
      <c r="L21692">
        <v>0</v>
      </c>
      <c r="M21692">
        <v>0</v>
      </c>
      <c r="N21692">
        <v>0</v>
      </c>
      <c r="O21692">
        <v>0</v>
      </c>
      <c r="P21692">
        <v>0</v>
      </c>
      <c r="Q21692">
        <v>0</v>
      </c>
    </row>
    <row r="21693" spans="1:17" x14ac:dyDescent="0.2">
      <c r="A21693" t="s">
        <v>282</v>
      </c>
      <c r="B21693" t="s">
        <v>53</v>
      </c>
      <c r="C21693" t="s">
        <v>214</v>
      </c>
      <c r="D21693" t="s">
        <v>11</v>
      </c>
      <c r="K21693">
        <v>0.01</v>
      </c>
      <c r="L21693">
        <v>0</v>
      </c>
      <c r="M21693">
        <v>0</v>
      </c>
      <c r="N21693">
        <v>0</v>
      </c>
      <c r="O21693">
        <v>0</v>
      </c>
      <c r="P21693">
        <v>0</v>
      </c>
      <c r="Q21693">
        <v>0</v>
      </c>
    </row>
    <row r="21694" spans="1:17" x14ac:dyDescent="0.2">
      <c r="A21694" t="s">
        <v>282</v>
      </c>
      <c r="B21694" t="s">
        <v>53</v>
      </c>
      <c r="C21694" t="s">
        <v>214</v>
      </c>
      <c r="D21694" t="s">
        <v>12</v>
      </c>
      <c r="K21694">
        <v>0.06</v>
      </c>
      <c r="L21694">
        <v>0.03</v>
      </c>
      <c r="M21694">
        <v>0.01</v>
      </c>
      <c r="N21694">
        <v>0</v>
      </c>
      <c r="O21694">
        <v>0</v>
      </c>
      <c r="P21694">
        <v>0</v>
      </c>
      <c r="Q21694">
        <v>0</v>
      </c>
    </row>
    <row r="21695" spans="1:17" hidden="1" x14ac:dyDescent="0.2">
      <c r="A21695" t="s">
        <v>282</v>
      </c>
      <c r="B21695" t="s">
        <v>53</v>
      </c>
      <c r="C21695" t="s">
        <v>214</v>
      </c>
      <c r="D21695" t="s">
        <v>13</v>
      </c>
      <c r="K21695">
        <v>0</v>
      </c>
      <c r="L21695">
        <v>0</v>
      </c>
      <c r="M21695">
        <v>0</v>
      </c>
      <c r="N21695">
        <v>0</v>
      </c>
      <c r="O21695">
        <v>0</v>
      </c>
      <c r="P21695">
        <v>0</v>
      </c>
      <c r="Q21695">
        <v>0</v>
      </c>
    </row>
    <row r="21696" spans="1:17" hidden="1" x14ac:dyDescent="0.2">
      <c r="A21696" t="s">
        <v>282</v>
      </c>
      <c r="B21696" t="s">
        <v>53</v>
      </c>
      <c r="C21696" t="s">
        <v>214</v>
      </c>
      <c r="D21696" t="s">
        <v>14</v>
      </c>
      <c r="K21696">
        <v>0</v>
      </c>
      <c r="L21696">
        <v>0</v>
      </c>
      <c r="M21696">
        <v>0</v>
      </c>
      <c r="N21696">
        <v>0</v>
      </c>
      <c r="O21696">
        <v>0</v>
      </c>
      <c r="P21696">
        <v>0</v>
      </c>
      <c r="Q21696">
        <v>0</v>
      </c>
    </row>
    <row r="21697" spans="1:17" hidden="1" x14ac:dyDescent="0.2">
      <c r="A21697" t="s">
        <v>282</v>
      </c>
      <c r="B21697" t="s">
        <v>53</v>
      </c>
      <c r="C21697" t="s">
        <v>214</v>
      </c>
      <c r="D21697" t="s">
        <v>15</v>
      </c>
      <c r="E21697">
        <v>0</v>
      </c>
      <c r="F21697">
        <v>0</v>
      </c>
      <c r="G21697">
        <v>0</v>
      </c>
      <c r="H21697">
        <v>0</v>
      </c>
      <c r="I21697">
        <v>0</v>
      </c>
      <c r="J21697">
        <v>0</v>
      </c>
      <c r="K21697">
        <v>0.08</v>
      </c>
      <c r="L21697">
        <v>0.04</v>
      </c>
      <c r="M21697">
        <v>0.01</v>
      </c>
      <c r="N21697">
        <v>0</v>
      </c>
      <c r="O21697">
        <v>0</v>
      </c>
      <c r="P21697">
        <v>0</v>
      </c>
      <c r="Q21697">
        <v>0</v>
      </c>
    </row>
    <row r="21698" spans="1:17" hidden="1" x14ac:dyDescent="0.2">
      <c r="A21698" t="s">
        <v>282</v>
      </c>
      <c r="B21698" t="s">
        <v>53</v>
      </c>
      <c r="C21698" t="s">
        <v>215</v>
      </c>
      <c r="D21698" t="s">
        <v>9</v>
      </c>
    </row>
    <row r="21699" spans="1:17" x14ac:dyDescent="0.2">
      <c r="A21699" t="s">
        <v>282</v>
      </c>
      <c r="B21699" t="s">
        <v>53</v>
      </c>
      <c r="C21699" t="s">
        <v>215</v>
      </c>
      <c r="D21699" t="s">
        <v>10</v>
      </c>
      <c r="K21699">
        <v>0</v>
      </c>
      <c r="L21699">
        <v>0</v>
      </c>
      <c r="M21699">
        <v>0</v>
      </c>
      <c r="N21699">
        <v>0</v>
      </c>
      <c r="O21699">
        <v>0</v>
      </c>
      <c r="P21699">
        <v>0</v>
      </c>
      <c r="Q21699">
        <v>0</v>
      </c>
    </row>
    <row r="21700" spans="1:17" x14ac:dyDescent="0.2">
      <c r="A21700" t="s">
        <v>282</v>
      </c>
      <c r="B21700" t="s">
        <v>53</v>
      </c>
      <c r="C21700" t="s">
        <v>215</v>
      </c>
      <c r="D21700" t="s">
        <v>11</v>
      </c>
      <c r="K21700">
        <v>0</v>
      </c>
      <c r="L21700">
        <v>0</v>
      </c>
      <c r="M21700">
        <v>0</v>
      </c>
      <c r="N21700">
        <v>0</v>
      </c>
      <c r="O21700">
        <v>0</v>
      </c>
      <c r="P21700">
        <v>0</v>
      </c>
      <c r="Q21700">
        <v>0</v>
      </c>
    </row>
    <row r="21701" spans="1:17" x14ac:dyDescent="0.2">
      <c r="A21701" t="s">
        <v>282</v>
      </c>
      <c r="B21701" t="s">
        <v>53</v>
      </c>
      <c r="C21701" t="s">
        <v>215</v>
      </c>
      <c r="D21701" t="s">
        <v>12</v>
      </c>
      <c r="K21701">
        <v>0</v>
      </c>
      <c r="L21701">
        <v>0</v>
      </c>
      <c r="M21701">
        <v>0</v>
      </c>
      <c r="N21701">
        <v>0</v>
      </c>
      <c r="O21701">
        <v>0</v>
      </c>
      <c r="P21701">
        <v>0</v>
      </c>
      <c r="Q21701">
        <v>0</v>
      </c>
    </row>
    <row r="21702" spans="1:17" hidden="1" x14ac:dyDescent="0.2">
      <c r="A21702" t="s">
        <v>282</v>
      </c>
      <c r="B21702" t="s">
        <v>53</v>
      </c>
      <c r="C21702" t="s">
        <v>215</v>
      </c>
      <c r="D21702" t="s">
        <v>13</v>
      </c>
      <c r="K21702">
        <v>0.01</v>
      </c>
      <c r="L21702">
        <v>0</v>
      </c>
      <c r="M21702">
        <v>0</v>
      </c>
      <c r="N21702">
        <v>0</v>
      </c>
      <c r="O21702">
        <v>0</v>
      </c>
      <c r="P21702">
        <v>0</v>
      </c>
      <c r="Q21702">
        <v>0</v>
      </c>
    </row>
    <row r="21703" spans="1:17" hidden="1" x14ac:dyDescent="0.2">
      <c r="A21703" t="s">
        <v>282</v>
      </c>
      <c r="B21703" t="s">
        <v>53</v>
      </c>
      <c r="C21703" t="s">
        <v>215</v>
      </c>
      <c r="D21703" t="s">
        <v>14</v>
      </c>
      <c r="K21703">
        <v>0</v>
      </c>
      <c r="L21703">
        <v>0</v>
      </c>
      <c r="M21703">
        <v>0</v>
      </c>
      <c r="N21703">
        <v>0</v>
      </c>
      <c r="O21703">
        <v>0</v>
      </c>
      <c r="P21703">
        <v>0</v>
      </c>
      <c r="Q21703">
        <v>0</v>
      </c>
    </row>
    <row r="21704" spans="1:17" hidden="1" x14ac:dyDescent="0.2">
      <c r="A21704" t="s">
        <v>282</v>
      </c>
      <c r="B21704" t="s">
        <v>53</v>
      </c>
      <c r="C21704" t="s">
        <v>215</v>
      </c>
      <c r="D21704" t="s">
        <v>15</v>
      </c>
      <c r="E21704">
        <v>0</v>
      </c>
      <c r="F21704">
        <v>0</v>
      </c>
      <c r="G21704">
        <v>0</v>
      </c>
      <c r="H21704">
        <v>0</v>
      </c>
      <c r="I21704">
        <v>0</v>
      </c>
      <c r="J21704">
        <v>0</v>
      </c>
      <c r="K21704">
        <v>0.01</v>
      </c>
      <c r="L21704">
        <v>0.01</v>
      </c>
      <c r="M21704">
        <v>0</v>
      </c>
      <c r="N21704">
        <v>0</v>
      </c>
      <c r="O21704">
        <v>0</v>
      </c>
      <c r="P21704">
        <v>0</v>
      </c>
      <c r="Q21704">
        <v>0</v>
      </c>
    </row>
    <row r="21705" spans="1:17" hidden="1" x14ac:dyDescent="0.2">
      <c r="A21705" t="s">
        <v>282</v>
      </c>
      <c r="B21705" t="s">
        <v>53</v>
      </c>
      <c r="C21705" t="s">
        <v>216</v>
      </c>
      <c r="D21705" t="s">
        <v>9</v>
      </c>
    </row>
    <row r="21706" spans="1:17" x14ac:dyDescent="0.2">
      <c r="A21706" t="s">
        <v>282</v>
      </c>
      <c r="B21706" t="s">
        <v>53</v>
      </c>
      <c r="C21706" t="s">
        <v>216</v>
      </c>
      <c r="D21706" t="s">
        <v>10</v>
      </c>
      <c r="K21706">
        <v>0</v>
      </c>
      <c r="L21706">
        <v>0</v>
      </c>
      <c r="M21706">
        <v>0</v>
      </c>
      <c r="N21706">
        <v>0</v>
      </c>
      <c r="O21706">
        <v>0</v>
      </c>
      <c r="P21706">
        <v>0</v>
      </c>
      <c r="Q21706">
        <v>0</v>
      </c>
    </row>
    <row r="21707" spans="1:17" x14ac:dyDescent="0.2">
      <c r="A21707" t="s">
        <v>282</v>
      </c>
      <c r="B21707" t="s">
        <v>53</v>
      </c>
      <c r="C21707" t="s">
        <v>216</v>
      </c>
      <c r="D21707" t="s">
        <v>11</v>
      </c>
      <c r="K21707">
        <v>0.01</v>
      </c>
      <c r="L21707">
        <v>0.01</v>
      </c>
      <c r="M21707">
        <v>0</v>
      </c>
      <c r="N21707">
        <v>0</v>
      </c>
      <c r="O21707">
        <v>0</v>
      </c>
      <c r="P21707">
        <v>0</v>
      </c>
      <c r="Q21707">
        <v>0</v>
      </c>
    </row>
    <row r="21708" spans="1:17" x14ac:dyDescent="0.2">
      <c r="A21708" t="s">
        <v>282</v>
      </c>
      <c r="B21708" t="s">
        <v>53</v>
      </c>
      <c r="C21708" t="s">
        <v>216</v>
      </c>
      <c r="D21708" t="s">
        <v>12</v>
      </c>
      <c r="K21708">
        <v>0</v>
      </c>
      <c r="N21708">
        <v>0</v>
      </c>
      <c r="O21708">
        <v>0</v>
      </c>
      <c r="P21708">
        <v>0</v>
      </c>
    </row>
    <row r="21709" spans="1:17" hidden="1" x14ac:dyDescent="0.2">
      <c r="A21709" t="s">
        <v>282</v>
      </c>
      <c r="B21709" t="s">
        <v>53</v>
      </c>
      <c r="C21709" t="s">
        <v>216</v>
      </c>
      <c r="D21709" t="s">
        <v>13</v>
      </c>
    </row>
    <row r="21710" spans="1:17" hidden="1" x14ac:dyDescent="0.2">
      <c r="A21710" t="s">
        <v>282</v>
      </c>
      <c r="B21710" t="s">
        <v>53</v>
      </c>
      <c r="C21710" t="s">
        <v>216</v>
      </c>
      <c r="D21710" t="s">
        <v>14</v>
      </c>
      <c r="K21710">
        <v>0</v>
      </c>
      <c r="L21710">
        <v>0</v>
      </c>
      <c r="M21710">
        <v>0</v>
      </c>
      <c r="N21710">
        <v>0</v>
      </c>
      <c r="O21710">
        <v>0</v>
      </c>
      <c r="P21710">
        <v>0</v>
      </c>
      <c r="Q21710">
        <v>0</v>
      </c>
    </row>
    <row r="21711" spans="1:17" hidden="1" x14ac:dyDescent="0.2">
      <c r="A21711" t="s">
        <v>282</v>
      </c>
      <c r="B21711" t="s">
        <v>53</v>
      </c>
      <c r="C21711" t="s">
        <v>216</v>
      </c>
      <c r="D21711" t="s">
        <v>15</v>
      </c>
      <c r="E21711">
        <v>0</v>
      </c>
      <c r="F21711">
        <v>0</v>
      </c>
      <c r="G21711">
        <v>0</v>
      </c>
      <c r="H21711">
        <v>0</v>
      </c>
      <c r="I21711">
        <v>0</v>
      </c>
      <c r="J21711">
        <v>0</v>
      </c>
      <c r="K21711">
        <v>0.01</v>
      </c>
      <c r="L21711">
        <v>0.01</v>
      </c>
      <c r="M21711">
        <v>0.01</v>
      </c>
      <c r="N21711">
        <v>0</v>
      </c>
      <c r="O21711">
        <v>0</v>
      </c>
      <c r="P21711">
        <v>0</v>
      </c>
      <c r="Q21711">
        <v>0</v>
      </c>
    </row>
    <row r="21712" spans="1:17" hidden="1" x14ac:dyDescent="0.2">
      <c r="A21712" t="s">
        <v>282</v>
      </c>
      <c r="B21712" t="s">
        <v>53</v>
      </c>
      <c r="C21712" t="s">
        <v>217</v>
      </c>
      <c r="D21712" t="s">
        <v>9</v>
      </c>
    </row>
    <row r="21713" spans="1:17" x14ac:dyDescent="0.2">
      <c r="A21713" t="s">
        <v>282</v>
      </c>
      <c r="B21713" t="s">
        <v>53</v>
      </c>
      <c r="C21713" t="s">
        <v>217</v>
      </c>
      <c r="D21713" t="s">
        <v>10</v>
      </c>
      <c r="K21713">
        <v>0.16</v>
      </c>
      <c r="L21713">
        <v>0.16</v>
      </c>
      <c r="M21713">
        <v>0.08</v>
      </c>
      <c r="N21713">
        <v>0.03</v>
      </c>
      <c r="O21713">
        <v>0</v>
      </c>
      <c r="P21713">
        <v>0.01</v>
      </c>
      <c r="Q21713">
        <v>0.01</v>
      </c>
    </row>
    <row r="21714" spans="1:17" x14ac:dyDescent="0.2">
      <c r="A21714" t="s">
        <v>282</v>
      </c>
      <c r="B21714" t="s">
        <v>53</v>
      </c>
      <c r="C21714" t="s">
        <v>217</v>
      </c>
      <c r="D21714" t="s">
        <v>11</v>
      </c>
      <c r="K21714">
        <v>0.02</v>
      </c>
      <c r="L21714">
        <v>0.02</v>
      </c>
      <c r="M21714">
        <v>0.01</v>
      </c>
      <c r="N21714">
        <v>0</v>
      </c>
      <c r="O21714">
        <v>0</v>
      </c>
      <c r="P21714">
        <v>0</v>
      </c>
      <c r="Q21714">
        <v>0</v>
      </c>
    </row>
    <row r="21715" spans="1:17" x14ac:dyDescent="0.2">
      <c r="A21715" t="s">
        <v>282</v>
      </c>
      <c r="B21715" t="s">
        <v>53</v>
      </c>
      <c r="C21715" t="s">
        <v>217</v>
      </c>
      <c r="D21715" t="s">
        <v>12</v>
      </c>
    </row>
    <row r="21716" spans="1:17" hidden="1" x14ac:dyDescent="0.2">
      <c r="A21716" t="s">
        <v>282</v>
      </c>
      <c r="B21716" t="s">
        <v>53</v>
      </c>
      <c r="C21716" t="s">
        <v>217</v>
      </c>
      <c r="D21716" t="s">
        <v>13</v>
      </c>
    </row>
    <row r="21717" spans="1:17" hidden="1" x14ac:dyDescent="0.2">
      <c r="A21717" t="s">
        <v>282</v>
      </c>
      <c r="B21717" t="s">
        <v>53</v>
      </c>
      <c r="C21717" t="s">
        <v>217</v>
      </c>
      <c r="D21717" t="s">
        <v>14</v>
      </c>
      <c r="K21717">
        <v>0.01</v>
      </c>
      <c r="L21717">
        <v>0.01</v>
      </c>
      <c r="M21717">
        <v>0</v>
      </c>
      <c r="N21717">
        <v>0</v>
      </c>
      <c r="O21717">
        <v>0</v>
      </c>
      <c r="P21717">
        <v>0</v>
      </c>
      <c r="Q21717">
        <v>0</v>
      </c>
    </row>
    <row r="21718" spans="1:17" hidden="1" x14ac:dyDescent="0.2">
      <c r="A21718" t="s">
        <v>282</v>
      </c>
      <c r="B21718" t="s">
        <v>53</v>
      </c>
      <c r="C21718" t="s">
        <v>217</v>
      </c>
      <c r="D21718" t="s">
        <v>15</v>
      </c>
      <c r="E21718">
        <v>0</v>
      </c>
      <c r="F21718">
        <v>0</v>
      </c>
      <c r="G21718">
        <v>0</v>
      </c>
      <c r="H21718">
        <v>0</v>
      </c>
      <c r="I21718">
        <v>0</v>
      </c>
      <c r="J21718">
        <v>0</v>
      </c>
      <c r="K21718">
        <v>0.19</v>
      </c>
      <c r="L21718">
        <v>0.18</v>
      </c>
      <c r="M21718">
        <v>0.09</v>
      </c>
      <c r="N21718">
        <v>0.04</v>
      </c>
      <c r="O21718">
        <v>0.01</v>
      </c>
      <c r="P21718">
        <v>0.01</v>
      </c>
      <c r="Q21718">
        <v>0.01</v>
      </c>
    </row>
    <row r="21719" spans="1:17" hidden="1" x14ac:dyDescent="0.2">
      <c r="A21719" t="s">
        <v>282</v>
      </c>
      <c r="B21719" t="s">
        <v>53</v>
      </c>
      <c r="C21719" t="s">
        <v>218</v>
      </c>
      <c r="D21719" t="s">
        <v>9</v>
      </c>
    </row>
    <row r="21720" spans="1:17" x14ac:dyDescent="0.2">
      <c r="A21720" t="s">
        <v>282</v>
      </c>
      <c r="B21720" t="s">
        <v>53</v>
      </c>
      <c r="C21720" t="s">
        <v>218</v>
      </c>
      <c r="D21720" t="s">
        <v>10</v>
      </c>
      <c r="K21720">
        <v>2.02</v>
      </c>
      <c r="L21720">
        <v>1.92</v>
      </c>
      <c r="M21720">
        <v>0.96</v>
      </c>
      <c r="N21720">
        <v>0.35</v>
      </c>
      <c r="O21720">
        <v>0.06</v>
      </c>
      <c r="P21720">
        <v>7.0000000000000007E-2</v>
      </c>
      <c r="Q21720">
        <v>0.08</v>
      </c>
    </row>
    <row r="21721" spans="1:17" x14ac:dyDescent="0.2">
      <c r="A21721" t="s">
        <v>282</v>
      </c>
      <c r="B21721" t="s">
        <v>53</v>
      </c>
      <c r="C21721" t="s">
        <v>218</v>
      </c>
      <c r="D21721" t="s">
        <v>11</v>
      </c>
      <c r="K21721">
        <v>0.26</v>
      </c>
      <c r="L21721">
        <v>0.21</v>
      </c>
      <c r="M21721">
        <v>0.1</v>
      </c>
      <c r="N21721">
        <v>0.03</v>
      </c>
      <c r="O21721">
        <v>0</v>
      </c>
      <c r="P21721">
        <v>0.01</v>
      </c>
      <c r="Q21721">
        <v>0.01</v>
      </c>
    </row>
    <row r="21722" spans="1:17" x14ac:dyDescent="0.2">
      <c r="A21722" t="s">
        <v>282</v>
      </c>
      <c r="B21722" t="s">
        <v>53</v>
      </c>
      <c r="C21722" t="s">
        <v>218</v>
      </c>
      <c r="D21722" t="s">
        <v>12</v>
      </c>
    </row>
    <row r="21723" spans="1:17" hidden="1" x14ac:dyDescent="0.2">
      <c r="A21723" t="s">
        <v>282</v>
      </c>
      <c r="B21723" t="s">
        <v>53</v>
      </c>
      <c r="C21723" t="s">
        <v>218</v>
      </c>
      <c r="D21723" t="s">
        <v>13</v>
      </c>
    </row>
    <row r="21724" spans="1:17" hidden="1" x14ac:dyDescent="0.2">
      <c r="A21724" t="s">
        <v>282</v>
      </c>
      <c r="B21724" t="s">
        <v>53</v>
      </c>
      <c r="C21724" t="s">
        <v>218</v>
      </c>
      <c r="D21724" t="s">
        <v>14</v>
      </c>
      <c r="K21724">
        <v>7.0000000000000007E-2</v>
      </c>
      <c r="L21724">
        <v>0.06</v>
      </c>
      <c r="M21724">
        <v>0.06</v>
      </c>
      <c r="N21724">
        <v>0.06</v>
      </c>
      <c r="O21724">
        <v>0.06</v>
      </c>
      <c r="P21724">
        <v>0.06</v>
      </c>
      <c r="Q21724">
        <v>0.06</v>
      </c>
    </row>
    <row r="21725" spans="1:17" hidden="1" x14ac:dyDescent="0.2">
      <c r="A21725" t="s">
        <v>282</v>
      </c>
      <c r="B21725" t="s">
        <v>53</v>
      </c>
      <c r="C21725" t="s">
        <v>218</v>
      </c>
      <c r="D21725" t="s">
        <v>15</v>
      </c>
      <c r="E21725">
        <v>0</v>
      </c>
      <c r="F21725">
        <v>0</v>
      </c>
      <c r="G21725">
        <v>0</v>
      </c>
      <c r="H21725">
        <v>0</v>
      </c>
      <c r="I21725">
        <v>0</v>
      </c>
      <c r="J21725">
        <v>0</v>
      </c>
      <c r="K21725">
        <v>2.35</v>
      </c>
      <c r="L21725">
        <v>2.2000000000000002</v>
      </c>
      <c r="M21725">
        <v>1.1200000000000001</v>
      </c>
      <c r="N21725">
        <v>0.44</v>
      </c>
      <c r="O21725">
        <v>0.13</v>
      </c>
      <c r="P21725">
        <v>0.13</v>
      </c>
      <c r="Q21725">
        <v>0.14000000000000001</v>
      </c>
    </row>
    <row r="21726" spans="1:17" hidden="1" x14ac:dyDescent="0.2">
      <c r="A21726" t="s">
        <v>282</v>
      </c>
      <c r="B21726" t="s">
        <v>53</v>
      </c>
      <c r="C21726" t="s">
        <v>219</v>
      </c>
      <c r="D21726" t="s">
        <v>9</v>
      </c>
    </row>
    <row r="21727" spans="1:17" x14ac:dyDescent="0.2">
      <c r="A21727" t="s">
        <v>282</v>
      </c>
      <c r="B21727" t="s">
        <v>53</v>
      </c>
      <c r="C21727" t="s">
        <v>219</v>
      </c>
      <c r="D21727" t="s">
        <v>10</v>
      </c>
      <c r="K21727">
        <v>0.55000000000000004</v>
      </c>
      <c r="L21727">
        <v>0.52</v>
      </c>
      <c r="M21727">
        <v>0.26</v>
      </c>
      <c r="N21727">
        <v>0.1</v>
      </c>
      <c r="O21727">
        <v>0.02</v>
      </c>
      <c r="P21727">
        <v>0.02</v>
      </c>
      <c r="Q21727">
        <v>0.02</v>
      </c>
    </row>
    <row r="21728" spans="1:17" x14ac:dyDescent="0.2">
      <c r="A21728" t="s">
        <v>282</v>
      </c>
      <c r="B21728" t="s">
        <v>53</v>
      </c>
      <c r="C21728" t="s">
        <v>219</v>
      </c>
      <c r="D21728" t="s">
        <v>11</v>
      </c>
      <c r="K21728">
        <v>7.0000000000000007E-2</v>
      </c>
      <c r="L21728">
        <v>0.06</v>
      </c>
      <c r="M21728">
        <v>0.03</v>
      </c>
      <c r="N21728">
        <v>0.01</v>
      </c>
      <c r="O21728">
        <v>0</v>
      </c>
      <c r="P21728">
        <v>0</v>
      </c>
      <c r="Q21728">
        <v>0</v>
      </c>
    </row>
    <row r="21729" spans="1:17" x14ac:dyDescent="0.2">
      <c r="A21729" t="s">
        <v>282</v>
      </c>
      <c r="B21729" t="s">
        <v>53</v>
      </c>
      <c r="C21729" t="s">
        <v>219</v>
      </c>
      <c r="D21729" t="s">
        <v>12</v>
      </c>
    </row>
    <row r="21730" spans="1:17" hidden="1" x14ac:dyDescent="0.2">
      <c r="A21730" t="s">
        <v>282</v>
      </c>
      <c r="B21730" t="s">
        <v>53</v>
      </c>
      <c r="C21730" t="s">
        <v>219</v>
      </c>
      <c r="D21730" t="s">
        <v>13</v>
      </c>
    </row>
    <row r="21731" spans="1:17" hidden="1" x14ac:dyDescent="0.2">
      <c r="A21731" t="s">
        <v>282</v>
      </c>
      <c r="B21731" t="s">
        <v>53</v>
      </c>
      <c r="C21731" t="s">
        <v>219</v>
      </c>
      <c r="D21731" t="s">
        <v>14</v>
      </c>
      <c r="K21731">
        <v>0.02</v>
      </c>
      <c r="L21731">
        <v>0.02</v>
      </c>
      <c r="M21731">
        <v>0.02</v>
      </c>
      <c r="N21731">
        <v>0.02</v>
      </c>
      <c r="O21731">
        <v>0.02</v>
      </c>
      <c r="P21731">
        <v>0.02</v>
      </c>
      <c r="Q21731">
        <v>0.02</v>
      </c>
    </row>
    <row r="21732" spans="1:17" hidden="1" x14ac:dyDescent="0.2">
      <c r="A21732" t="s">
        <v>282</v>
      </c>
      <c r="B21732" t="s">
        <v>53</v>
      </c>
      <c r="C21732" t="s">
        <v>219</v>
      </c>
      <c r="D21732" t="s">
        <v>15</v>
      </c>
      <c r="E21732">
        <v>0</v>
      </c>
      <c r="F21732">
        <v>0</v>
      </c>
      <c r="G21732">
        <v>0</v>
      </c>
      <c r="H21732">
        <v>0</v>
      </c>
      <c r="I21732">
        <v>0</v>
      </c>
      <c r="J21732">
        <v>0</v>
      </c>
      <c r="K21732">
        <v>0.64</v>
      </c>
      <c r="L21732">
        <v>0.6</v>
      </c>
      <c r="M21732">
        <v>0.3</v>
      </c>
      <c r="N21732">
        <v>0.12</v>
      </c>
      <c r="O21732">
        <v>0.03</v>
      </c>
      <c r="P21732">
        <v>0.04</v>
      </c>
      <c r="Q21732">
        <v>0.04</v>
      </c>
    </row>
    <row r="21733" spans="1:17" hidden="1" x14ac:dyDescent="0.2">
      <c r="A21733" t="s">
        <v>282</v>
      </c>
      <c r="B21733" t="s">
        <v>53</v>
      </c>
      <c r="C21733" t="s">
        <v>220</v>
      </c>
      <c r="D21733" t="s">
        <v>9</v>
      </c>
    </row>
    <row r="21734" spans="1:17" x14ac:dyDescent="0.2">
      <c r="A21734" t="s">
        <v>282</v>
      </c>
      <c r="B21734" t="s">
        <v>53</v>
      </c>
      <c r="C21734" t="s">
        <v>220</v>
      </c>
      <c r="D21734" t="s">
        <v>10</v>
      </c>
      <c r="K21734">
        <v>0</v>
      </c>
      <c r="L21734">
        <v>0</v>
      </c>
      <c r="M21734">
        <v>0</v>
      </c>
      <c r="N21734">
        <v>0</v>
      </c>
      <c r="O21734">
        <v>0</v>
      </c>
      <c r="P21734">
        <v>0</v>
      </c>
      <c r="Q21734">
        <v>0</v>
      </c>
    </row>
    <row r="21735" spans="1:17" x14ac:dyDescent="0.2">
      <c r="A21735" t="s">
        <v>282</v>
      </c>
      <c r="B21735" t="s">
        <v>53</v>
      </c>
      <c r="C21735" t="s">
        <v>220</v>
      </c>
      <c r="D21735" t="s">
        <v>11</v>
      </c>
      <c r="K21735">
        <v>0</v>
      </c>
      <c r="L21735">
        <v>0</v>
      </c>
      <c r="M21735">
        <v>0</v>
      </c>
      <c r="N21735">
        <v>0</v>
      </c>
      <c r="O21735">
        <v>0</v>
      </c>
      <c r="P21735">
        <v>0</v>
      </c>
      <c r="Q21735">
        <v>0</v>
      </c>
    </row>
    <row r="21736" spans="1:17" x14ac:dyDescent="0.2">
      <c r="A21736" t="s">
        <v>282</v>
      </c>
      <c r="B21736" t="s">
        <v>53</v>
      </c>
      <c r="C21736" t="s">
        <v>220</v>
      </c>
      <c r="D21736" t="s">
        <v>12</v>
      </c>
    </row>
    <row r="21737" spans="1:17" hidden="1" x14ac:dyDescent="0.2">
      <c r="A21737" t="s">
        <v>282</v>
      </c>
      <c r="B21737" t="s">
        <v>53</v>
      </c>
      <c r="C21737" t="s">
        <v>220</v>
      </c>
      <c r="D21737" t="s">
        <v>13</v>
      </c>
      <c r="K21737">
        <v>0</v>
      </c>
      <c r="L21737">
        <v>0</v>
      </c>
      <c r="M21737">
        <v>0</v>
      </c>
      <c r="N21737">
        <v>0</v>
      </c>
      <c r="O21737">
        <v>0</v>
      </c>
      <c r="P21737">
        <v>0</v>
      </c>
      <c r="Q21737">
        <v>0</v>
      </c>
    </row>
    <row r="21738" spans="1:17" hidden="1" x14ac:dyDescent="0.2">
      <c r="A21738" t="s">
        <v>282</v>
      </c>
      <c r="B21738" t="s">
        <v>53</v>
      </c>
      <c r="C21738" t="s">
        <v>220</v>
      </c>
      <c r="D21738" t="s">
        <v>14</v>
      </c>
      <c r="K21738">
        <v>0</v>
      </c>
      <c r="L21738">
        <v>0</v>
      </c>
      <c r="M21738">
        <v>0</v>
      </c>
      <c r="N21738">
        <v>0</v>
      </c>
      <c r="O21738">
        <v>0</v>
      </c>
      <c r="P21738">
        <v>0</v>
      </c>
      <c r="Q21738">
        <v>0</v>
      </c>
    </row>
    <row r="21739" spans="1:17" hidden="1" x14ac:dyDescent="0.2">
      <c r="A21739" t="s">
        <v>282</v>
      </c>
      <c r="B21739" t="s">
        <v>53</v>
      </c>
      <c r="C21739" t="s">
        <v>220</v>
      </c>
      <c r="D21739" t="s">
        <v>15</v>
      </c>
      <c r="E21739">
        <v>0</v>
      </c>
      <c r="F21739">
        <v>0</v>
      </c>
      <c r="G21739">
        <v>0</v>
      </c>
      <c r="H21739">
        <v>0</v>
      </c>
      <c r="I21739">
        <v>0</v>
      </c>
      <c r="J21739">
        <v>0</v>
      </c>
      <c r="K21739">
        <v>0.01</v>
      </c>
      <c r="L21739">
        <v>0</v>
      </c>
      <c r="M21739">
        <v>0</v>
      </c>
      <c r="N21739">
        <v>0</v>
      </c>
      <c r="O21739">
        <v>0</v>
      </c>
      <c r="P21739">
        <v>0</v>
      </c>
      <c r="Q21739">
        <v>0</v>
      </c>
    </row>
    <row r="21740" spans="1:17" hidden="1" x14ac:dyDescent="0.2">
      <c r="A21740" t="s">
        <v>282</v>
      </c>
      <c r="B21740" t="s">
        <v>53</v>
      </c>
      <c r="C21740" t="s">
        <v>29</v>
      </c>
      <c r="D21740" t="s">
        <v>9</v>
      </c>
    </row>
    <row r="21741" spans="1:17" x14ac:dyDescent="0.2">
      <c r="A21741" t="s">
        <v>282</v>
      </c>
      <c r="B21741" t="s">
        <v>53</v>
      </c>
      <c r="C21741" t="s">
        <v>29</v>
      </c>
      <c r="D21741" t="s">
        <v>10</v>
      </c>
      <c r="K21741">
        <v>1.85</v>
      </c>
      <c r="L21741">
        <v>1.49</v>
      </c>
      <c r="M21741">
        <v>0.73</v>
      </c>
      <c r="N21741">
        <v>0.23</v>
      </c>
      <c r="O21741">
        <v>0.04</v>
      </c>
      <c r="P21741">
        <v>0.04</v>
      </c>
      <c r="Q21741">
        <v>0.03</v>
      </c>
    </row>
    <row r="21742" spans="1:17" x14ac:dyDescent="0.2">
      <c r="A21742" t="s">
        <v>282</v>
      </c>
      <c r="B21742" t="s">
        <v>53</v>
      </c>
      <c r="C21742" t="s">
        <v>29</v>
      </c>
      <c r="D21742" t="s">
        <v>11</v>
      </c>
      <c r="K21742">
        <v>6.29</v>
      </c>
      <c r="L21742">
        <v>4.63</v>
      </c>
      <c r="M21742">
        <v>2.04</v>
      </c>
      <c r="N21742">
        <v>0.55000000000000004</v>
      </c>
      <c r="O21742">
        <v>0.08</v>
      </c>
      <c r="P21742">
        <v>7.0000000000000007E-2</v>
      </c>
      <c r="Q21742">
        <v>0.06</v>
      </c>
    </row>
    <row r="21743" spans="1:17" x14ac:dyDescent="0.2">
      <c r="A21743" t="s">
        <v>282</v>
      </c>
      <c r="B21743" t="s">
        <v>53</v>
      </c>
      <c r="C21743" t="s">
        <v>29</v>
      </c>
      <c r="D21743" t="s">
        <v>12</v>
      </c>
      <c r="K21743">
        <v>0.65</v>
      </c>
      <c r="L21743">
        <v>0.26</v>
      </c>
      <c r="M21743">
        <v>0.05</v>
      </c>
    </row>
    <row r="21744" spans="1:17" hidden="1" x14ac:dyDescent="0.2">
      <c r="A21744" t="s">
        <v>282</v>
      </c>
      <c r="B21744" t="s">
        <v>53</v>
      </c>
      <c r="C21744" t="s">
        <v>29</v>
      </c>
      <c r="D21744" t="s">
        <v>13</v>
      </c>
      <c r="K21744">
        <v>2.02</v>
      </c>
      <c r="L21744">
        <v>2.13</v>
      </c>
      <c r="M21744">
        <v>2.2799999999999998</v>
      </c>
      <c r="N21744">
        <v>2.36</v>
      </c>
      <c r="O21744">
        <v>2.27</v>
      </c>
      <c r="P21744">
        <v>2</v>
      </c>
      <c r="Q21744">
        <v>1.52</v>
      </c>
    </row>
    <row r="21745" spans="1:17" hidden="1" x14ac:dyDescent="0.2">
      <c r="A21745" t="s">
        <v>282</v>
      </c>
      <c r="B21745" t="s">
        <v>53</v>
      </c>
      <c r="C21745" t="s">
        <v>29</v>
      </c>
      <c r="D21745" t="s">
        <v>14</v>
      </c>
      <c r="K21745">
        <v>0.01</v>
      </c>
      <c r="L21745">
        <v>0.01</v>
      </c>
      <c r="M21745">
        <v>0.01</v>
      </c>
      <c r="N21745">
        <v>0.01</v>
      </c>
      <c r="O21745">
        <v>0.01</v>
      </c>
      <c r="P21745">
        <v>0.01</v>
      </c>
      <c r="Q21745">
        <v>0.01</v>
      </c>
    </row>
    <row r="21746" spans="1:17" hidden="1" x14ac:dyDescent="0.2">
      <c r="A21746" t="s">
        <v>282</v>
      </c>
      <c r="B21746" t="s">
        <v>53</v>
      </c>
      <c r="C21746" t="s">
        <v>29</v>
      </c>
      <c r="D21746" t="s">
        <v>15</v>
      </c>
      <c r="E21746">
        <v>0</v>
      </c>
      <c r="F21746">
        <v>0</v>
      </c>
      <c r="G21746">
        <v>0</v>
      </c>
      <c r="H21746">
        <v>0</v>
      </c>
      <c r="I21746">
        <v>0</v>
      </c>
      <c r="J21746">
        <v>0</v>
      </c>
      <c r="K21746">
        <v>10.81</v>
      </c>
      <c r="L21746">
        <v>8.5299999999999994</v>
      </c>
      <c r="M21746">
        <v>5.1100000000000003</v>
      </c>
      <c r="N21746">
        <v>3.14</v>
      </c>
      <c r="O21746">
        <v>2.4</v>
      </c>
      <c r="P21746">
        <v>2.11</v>
      </c>
      <c r="Q21746">
        <v>1.62</v>
      </c>
    </row>
    <row r="21747" spans="1:17" hidden="1" x14ac:dyDescent="0.2">
      <c r="A21747" t="s">
        <v>282</v>
      </c>
      <c r="B21747" t="s">
        <v>53</v>
      </c>
      <c r="C21747" t="s">
        <v>221</v>
      </c>
      <c r="D21747" t="s">
        <v>9</v>
      </c>
    </row>
    <row r="21748" spans="1:17" x14ac:dyDescent="0.2">
      <c r="A21748" t="s">
        <v>282</v>
      </c>
      <c r="B21748" t="s">
        <v>53</v>
      </c>
      <c r="C21748" t="s">
        <v>221</v>
      </c>
      <c r="D21748" t="s">
        <v>10</v>
      </c>
      <c r="K21748">
        <v>0.71</v>
      </c>
      <c r="L21748">
        <v>0.56999999999999995</v>
      </c>
      <c r="M21748">
        <v>0.14000000000000001</v>
      </c>
      <c r="N21748">
        <v>0.05</v>
      </c>
      <c r="O21748">
        <v>0.01</v>
      </c>
      <c r="P21748">
        <v>0.01</v>
      </c>
      <c r="Q21748">
        <v>0.01</v>
      </c>
    </row>
    <row r="21749" spans="1:17" x14ac:dyDescent="0.2">
      <c r="A21749" t="s">
        <v>282</v>
      </c>
      <c r="B21749" t="s">
        <v>53</v>
      </c>
      <c r="C21749" t="s">
        <v>221</v>
      </c>
      <c r="D21749" t="s">
        <v>11</v>
      </c>
      <c r="K21749">
        <v>1.08</v>
      </c>
      <c r="L21749">
        <v>0.82</v>
      </c>
      <c r="M21749">
        <v>0.39</v>
      </c>
      <c r="N21749">
        <v>0.1</v>
      </c>
      <c r="O21749">
        <v>0.02</v>
      </c>
      <c r="P21749">
        <v>0.01</v>
      </c>
      <c r="Q21749">
        <v>0.01</v>
      </c>
    </row>
    <row r="21750" spans="1:17" x14ac:dyDescent="0.2">
      <c r="A21750" t="s">
        <v>282</v>
      </c>
      <c r="B21750" t="s">
        <v>53</v>
      </c>
      <c r="C21750" t="s">
        <v>221</v>
      </c>
      <c r="D21750" t="s">
        <v>12</v>
      </c>
    </row>
    <row r="21751" spans="1:17" hidden="1" x14ac:dyDescent="0.2">
      <c r="A21751" t="s">
        <v>282</v>
      </c>
      <c r="B21751" t="s">
        <v>53</v>
      </c>
      <c r="C21751" t="s">
        <v>221</v>
      </c>
      <c r="D21751" t="s">
        <v>13</v>
      </c>
    </row>
    <row r="21752" spans="1:17" hidden="1" x14ac:dyDescent="0.2">
      <c r="A21752" t="s">
        <v>282</v>
      </c>
      <c r="B21752" t="s">
        <v>53</v>
      </c>
      <c r="C21752" t="s">
        <v>221</v>
      </c>
      <c r="D21752" t="s">
        <v>14</v>
      </c>
      <c r="K21752">
        <v>0.02</v>
      </c>
      <c r="L21752">
        <v>0.02</v>
      </c>
      <c r="M21752">
        <v>0.02</v>
      </c>
      <c r="N21752">
        <v>0.02</v>
      </c>
      <c r="O21752">
        <v>0.02</v>
      </c>
      <c r="P21752">
        <v>0.02</v>
      </c>
      <c r="Q21752">
        <v>0.02</v>
      </c>
    </row>
    <row r="21753" spans="1:17" hidden="1" x14ac:dyDescent="0.2">
      <c r="A21753" t="s">
        <v>282</v>
      </c>
      <c r="B21753" t="s">
        <v>53</v>
      </c>
      <c r="C21753" t="s">
        <v>221</v>
      </c>
      <c r="D21753" t="s">
        <v>15</v>
      </c>
      <c r="E21753">
        <v>0</v>
      </c>
      <c r="F21753">
        <v>0</v>
      </c>
      <c r="G21753">
        <v>0</v>
      </c>
      <c r="H21753">
        <v>0</v>
      </c>
      <c r="I21753">
        <v>0</v>
      </c>
      <c r="J21753">
        <v>0</v>
      </c>
      <c r="K21753">
        <v>1.81</v>
      </c>
      <c r="L21753">
        <v>1.41</v>
      </c>
      <c r="M21753">
        <v>0.55000000000000004</v>
      </c>
      <c r="N21753">
        <v>0.17</v>
      </c>
      <c r="O21753">
        <v>0.04</v>
      </c>
      <c r="P21753">
        <v>0.04</v>
      </c>
      <c r="Q21753">
        <v>0.04</v>
      </c>
    </row>
    <row r="21754" spans="1:17" hidden="1" x14ac:dyDescent="0.2">
      <c r="A21754" t="s">
        <v>282</v>
      </c>
      <c r="B21754" t="s">
        <v>53</v>
      </c>
      <c r="C21754" t="s">
        <v>222</v>
      </c>
      <c r="D21754" t="s">
        <v>9</v>
      </c>
    </row>
    <row r="21755" spans="1:17" x14ac:dyDescent="0.2">
      <c r="A21755" t="s">
        <v>282</v>
      </c>
      <c r="B21755" t="s">
        <v>53</v>
      </c>
      <c r="C21755" t="s">
        <v>222</v>
      </c>
      <c r="D21755" t="s">
        <v>10</v>
      </c>
      <c r="K21755">
        <v>0</v>
      </c>
      <c r="L21755">
        <v>0</v>
      </c>
      <c r="M21755">
        <v>0</v>
      </c>
      <c r="N21755">
        <v>0</v>
      </c>
      <c r="O21755">
        <v>0</v>
      </c>
      <c r="P21755">
        <v>0</v>
      </c>
      <c r="Q21755">
        <v>0</v>
      </c>
    </row>
    <row r="21756" spans="1:17" x14ac:dyDescent="0.2">
      <c r="A21756" t="s">
        <v>282</v>
      </c>
      <c r="B21756" t="s">
        <v>53</v>
      </c>
      <c r="C21756" t="s">
        <v>222</v>
      </c>
      <c r="D21756" t="s">
        <v>11</v>
      </c>
      <c r="K21756">
        <v>0.04</v>
      </c>
      <c r="L21756">
        <v>0.03</v>
      </c>
      <c r="M21756">
        <v>0.01</v>
      </c>
      <c r="N21756">
        <v>0</v>
      </c>
      <c r="O21756">
        <v>0</v>
      </c>
      <c r="P21756">
        <v>0</v>
      </c>
      <c r="Q21756">
        <v>0</v>
      </c>
    </row>
    <row r="21757" spans="1:17" x14ac:dyDescent="0.2">
      <c r="A21757" t="s">
        <v>282</v>
      </c>
      <c r="B21757" t="s">
        <v>53</v>
      </c>
      <c r="C21757" t="s">
        <v>222</v>
      </c>
      <c r="D21757" t="s">
        <v>12</v>
      </c>
      <c r="K21757">
        <v>0</v>
      </c>
      <c r="N21757">
        <v>0</v>
      </c>
      <c r="O21757">
        <v>0</v>
      </c>
      <c r="P21757">
        <v>0</v>
      </c>
    </row>
    <row r="21758" spans="1:17" hidden="1" x14ac:dyDescent="0.2">
      <c r="A21758" t="s">
        <v>282</v>
      </c>
      <c r="B21758" t="s">
        <v>53</v>
      </c>
      <c r="C21758" t="s">
        <v>222</v>
      </c>
      <c r="D21758" t="s">
        <v>13</v>
      </c>
    </row>
    <row r="21759" spans="1:17" hidden="1" x14ac:dyDescent="0.2">
      <c r="A21759" t="s">
        <v>282</v>
      </c>
      <c r="B21759" t="s">
        <v>53</v>
      </c>
      <c r="C21759" t="s">
        <v>222</v>
      </c>
      <c r="D21759" t="s">
        <v>14</v>
      </c>
      <c r="K21759">
        <v>0</v>
      </c>
      <c r="L21759">
        <v>0</v>
      </c>
      <c r="M21759">
        <v>0</v>
      </c>
      <c r="N21759">
        <v>0</v>
      </c>
      <c r="O21759">
        <v>0</v>
      </c>
      <c r="P21759">
        <v>0</v>
      </c>
      <c r="Q21759">
        <v>0</v>
      </c>
    </row>
    <row r="21760" spans="1:17" hidden="1" x14ac:dyDescent="0.2">
      <c r="A21760" t="s">
        <v>282</v>
      </c>
      <c r="B21760" t="s">
        <v>53</v>
      </c>
      <c r="C21760" t="s">
        <v>222</v>
      </c>
      <c r="D21760" t="s">
        <v>15</v>
      </c>
      <c r="E21760">
        <v>0</v>
      </c>
      <c r="F21760">
        <v>0</v>
      </c>
      <c r="G21760">
        <v>0</v>
      </c>
      <c r="H21760">
        <v>0</v>
      </c>
      <c r="I21760">
        <v>0</v>
      </c>
      <c r="J21760">
        <v>0</v>
      </c>
      <c r="K21760">
        <v>0.04</v>
      </c>
      <c r="L21760">
        <v>0.03</v>
      </c>
      <c r="M21760">
        <v>0.01</v>
      </c>
      <c r="N21760">
        <v>0</v>
      </c>
      <c r="O21760">
        <v>0</v>
      </c>
      <c r="P21760">
        <v>0</v>
      </c>
      <c r="Q21760">
        <v>0</v>
      </c>
    </row>
    <row r="21761" spans="1:17" hidden="1" x14ac:dyDescent="0.2">
      <c r="A21761" t="s">
        <v>282</v>
      </c>
      <c r="B21761" t="s">
        <v>53</v>
      </c>
      <c r="C21761" t="s">
        <v>223</v>
      </c>
      <c r="D21761" t="s">
        <v>9</v>
      </c>
    </row>
    <row r="21762" spans="1:17" x14ac:dyDescent="0.2">
      <c r="A21762" t="s">
        <v>282</v>
      </c>
      <c r="B21762" t="s">
        <v>53</v>
      </c>
      <c r="C21762" t="s">
        <v>223</v>
      </c>
      <c r="D21762" t="s">
        <v>10</v>
      </c>
      <c r="K21762">
        <v>1.58</v>
      </c>
      <c r="L21762">
        <v>1.1200000000000001</v>
      </c>
      <c r="M21762">
        <v>0.47</v>
      </c>
      <c r="N21762">
        <v>0.13</v>
      </c>
      <c r="O21762">
        <v>0.02</v>
      </c>
      <c r="P21762">
        <v>0.02</v>
      </c>
      <c r="Q21762">
        <v>0.02</v>
      </c>
    </row>
    <row r="21763" spans="1:17" x14ac:dyDescent="0.2">
      <c r="A21763" t="s">
        <v>282</v>
      </c>
      <c r="B21763" t="s">
        <v>53</v>
      </c>
      <c r="C21763" t="s">
        <v>223</v>
      </c>
      <c r="D21763" t="s">
        <v>11</v>
      </c>
      <c r="K21763">
        <v>0.13</v>
      </c>
      <c r="L21763">
        <v>0.09</v>
      </c>
      <c r="M21763">
        <v>0.03</v>
      </c>
      <c r="N21763">
        <v>0.01</v>
      </c>
      <c r="O21763">
        <v>0</v>
      </c>
      <c r="P21763">
        <v>0</v>
      </c>
      <c r="Q21763">
        <v>0</v>
      </c>
    </row>
    <row r="21764" spans="1:17" x14ac:dyDescent="0.2">
      <c r="A21764" t="s">
        <v>282</v>
      </c>
      <c r="B21764" t="s">
        <v>53</v>
      </c>
      <c r="C21764" t="s">
        <v>223</v>
      </c>
      <c r="D21764" t="s">
        <v>12</v>
      </c>
      <c r="K21764">
        <v>0.28999999999999998</v>
      </c>
      <c r="L21764">
        <v>0.21</v>
      </c>
      <c r="M21764">
        <v>0.09</v>
      </c>
      <c r="N21764">
        <v>0.02</v>
      </c>
      <c r="O21764">
        <v>0</v>
      </c>
      <c r="P21764">
        <v>0</v>
      </c>
      <c r="Q21764">
        <v>0</v>
      </c>
    </row>
    <row r="21765" spans="1:17" hidden="1" x14ac:dyDescent="0.2">
      <c r="A21765" t="s">
        <v>282</v>
      </c>
      <c r="B21765" t="s">
        <v>53</v>
      </c>
      <c r="C21765" t="s">
        <v>223</v>
      </c>
      <c r="D21765" t="s">
        <v>13</v>
      </c>
    </row>
    <row r="21766" spans="1:17" hidden="1" x14ac:dyDescent="0.2">
      <c r="A21766" t="s">
        <v>282</v>
      </c>
      <c r="B21766" t="s">
        <v>53</v>
      </c>
      <c r="C21766" t="s">
        <v>223</v>
      </c>
      <c r="D21766" t="s">
        <v>14</v>
      </c>
      <c r="K21766">
        <v>0</v>
      </c>
      <c r="L21766">
        <v>0</v>
      </c>
      <c r="M21766">
        <v>0</v>
      </c>
      <c r="N21766">
        <v>0</v>
      </c>
      <c r="O21766">
        <v>0</v>
      </c>
      <c r="P21766">
        <v>0</v>
      </c>
      <c r="Q21766">
        <v>0</v>
      </c>
    </row>
    <row r="21767" spans="1:17" hidden="1" x14ac:dyDescent="0.2">
      <c r="A21767" t="s">
        <v>282</v>
      </c>
      <c r="B21767" t="s">
        <v>53</v>
      </c>
      <c r="C21767" t="s">
        <v>223</v>
      </c>
      <c r="D21767" t="s">
        <v>15</v>
      </c>
      <c r="E21767">
        <v>0</v>
      </c>
      <c r="F21767">
        <v>0</v>
      </c>
      <c r="G21767">
        <v>0</v>
      </c>
      <c r="H21767">
        <v>0</v>
      </c>
      <c r="I21767">
        <v>0</v>
      </c>
      <c r="J21767">
        <v>0</v>
      </c>
      <c r="K21767">
        <v>1.99</v>
      </c>
      <c r="L21767">
        <v>1.42</v>
      </c>
      <c r="M21767">
        <v>0.6</v>
      </c>
      <c r="N21767">
        <v>0.16</v>
      </c>
      <c r="O21767">
        <v>0.02</v>
      </c>
      <c r="P21767">
        <v>0.02</v>
      </c>
      <c r="Q21767">
        <v>0.02</v>
      </c>
    </row>
    <row r="21768" spans="1:17" hidden="1" x14ac:dyDescent="0.2">
      <c r="A21768" t="s">
        <v>282</v>
      </c>
      <c r="B21768" t="s">
        <v>53</v>
      </c>
      <c r="C21768" t="s">
        <v>224</v>
      </c>
      <c r="D21768" t="s">
        <v>9</v>
      </c>
    </row>
    <row r="21769" spans="1:17" x14ac:dyDescent="0.2">
      <c r="A21769" t="s">
        <v>282</v>
      </c>
      <c r="B21769" t="s">
        <v>53</v>
      </c>
      <c r="C21769" t="s">
        <v>224</v>
      </c>
      <c r="D21769" t="s">
        <v>10</v>
      </c>
      <c r="Q21769">
        <v>0</v>
      </c>
    </row>
    <row r="21770" spans="1:17" x14ac:dyDescent="0.2">
      <c r="A21770" t="s">
        <v>282</v>
      </c>
      <c r="B21770" t="s">
        <v>53</v>
      </c>
      <c r="C21770" t="s">
        <v>224</v>
      </c>
      <c r="D21770" t="s">
        <v>11</v>
      </c>
    </row>
    <row r="21771" spans="1:17" x14ac:dyDescent="0.2">
      <c r="A21771" t="s">
        <v>282</v>
      </c>
      <c r="B21771" t="s">
        <v>53</v>
      </c>
      <c r="C21771" t="s">
        <v>224</v>
      </c>
      <c r="D21771" t="s">
        <v>12</v>
      </c>
      <c r="K21771">
        <v>0</v>
      </c>
      <c r="N21771">
        <v>0</v>
      </c>
      <c r="O21771">
        <v>0</v>
      </c>
      <c r="P21771">
        <v>0</v>
      </c>
    </row>
    <row r="21772" spans="1:17" hidden="1" x14ac:dyDescent="0.2">
      <c r="A21772" t="s">
        <v>282</v>
      </c>
      <c r="B21772" t="s">
        <v>53</v>
      </c>
      <c r="C21772" t="s">
        <v>224</v>
      </c>
      <c r="D21772" t="s">
        <v>13</v>
      </c>
    </row>
    <row r="21773" spans="1:17" hidden="1" x14ac:dyDescent="0.2">
      <c r="A21773" t="s">
        <v>282</v>
      </c>
      <c r="B21773" t="s">
        <v>53</v>
      </c>
      <c r="C21773" t="s">
        <v>224</v>
      </c>
      <c r="D21773" t="s">
        <v>14</v>
      </c>
      <c r="K21773">
        <v>0</v>
      </c>
      <c r="L21773">
        <v>0</v>
      </c>
      <c r="M21773">
        <v>0</v>
      </c>
      <c r="N21773">
        <v>0</v>
      </c>
      <c r="O21773">
        <v>0</v>
      </c>
      <c r="P21773">
        <v>0</v>
      </c>
      <c r="Q21773">
        <v>0</v>
      </c>
    </row>
    <row r="21774" spans="1:17" hidden="1" x14ac:dyDescent="0.2">
      <c r="A21774" t="s">
        <v>282</v>
      </c>
      <c r="B21774" t="s">
        <v>53</v>
      </c>
      <c r="C21774" t="s">
        <v>224</v>
      </c>
      <c r="D21774" t="s">
        <v>15</v>
      </c>
      <c r="E21774">
        <v>0</v>
      </c>
      <c r="F21774">
        <v>0</v>
      </c>
      <c r="G21774">
        <v>0</v>
      </c>
      <c r="H21774">
        <v>0</v>
      </c>
      <c r="I21774">
        <v>0</v>
      </c>
      <c r="J21774">
        <v>0</v>
      </c>
      <c r="K21774">
        <v>0</v>
      </c>
      <c r="L21774">
        <v>0</v>
      </c>
      <c r="M21774">
        <v>0</v>
      </c>
      <c r="N21774">
        <v>0</v>
      </c>
      <c r="O21774">
        <v>0</v>
      </c>
      <c r="P21774">
        <v>0</v>
      </c>
      <c r="Q21774">
        <v>0</v>
      </c>
    </row>
    <row r="21775" spans="1:17" hidden="1" x14ac:dyDescent="0.2">
      <c r="A21775" t="s">
        <v>282</v>
      </c>
      <c r="B21775" t="s">
        <v>53</v>
      </c>
      <c r="C21775" t="s">
        <v>225</v>
      </c>
      <c r="D21775" t="s">
        <v>9</v>
      </c>
    </row>
    <row r="21776" spans="1:17" x14ac:dyDescent="0.2">
      <c r="A21776" t="s">
        <v>282</v>
      </c>
      <c r="B21776" t="s">
        <v>53</v>
      </c>
      <c r="C21776" t="s">
        <v>225</v>
      </c>
      <c r="D21776" t="s">
        <v>10</v>
      </c>
      <c r="K21776">
        <v>0.13</v>
      </c>
      <c r="L21776">
        <v>0.14000000000000001</v>
      </c>
      <c r="M21776">
        <v>7.0000000000000007E-2</v>
      </c>
      <c r="N21776">
        <v>0.05</v>
      </c>
      <c r="O21776">
        <v>0.01</v>
      </c>
      <c r="P21776">
        <v>0.01</v>
      </c>
      <c r="Q21776">
        <v>0.01</v>
      </c>
    </row>
    <row r="21777" spans="1:17" x14ac:dyDescent="0.2">
      <c r="A21777" t="s">
        <v>282</v>
      </c>
      <c r="B21777" t="s">
        <v>53</v>
      </c>
      <c r="C21777" t="s">
        <v>225</v>
      </c>
      <c r="D21777" t="s">
        <v>11</v>
      </c>
      <c r="K21777">
        <v>0.31</v>
      </c>
      <c r="L21777">
        <v>0.3</v>
      </c>
      <c r="M21777">
        <v>0.16</v>
      </c>
      <c r="N21777">
        <v>0.05</v>
      </c>
      <c r="O21777">
        <v>0.01</v>
      </c>
      <c r="P21777">
        <v>0.01</v>
      </c>
      <c r="Q21777">
        <v>0.01</v>
      </c>
    </row>
    <row r="21778" spans="1:17" x14ac:dyDescent="0.2">
      <c r="A21778" t="s">
        <v>282</v>
      </c>
      <c r="B21778" t="s">
        <v>53</v>
      </c>
      <c r="C21778" t="s">
        <v>225</v>
      </c>
      <c r="D21778" t="s">
        <v>12</v>
      </c>
    </row>
    <row r="21779" spans="1:17" hidden="1" x14ac:dyDescent="0.2">
      <c r="A21779" t="s">
        <v>282</v>
      </c>
      <c r="B21779" t="s">
        <v>53</v>
      </c>
      <c r="C21779" t="s">
        <v>225</v>
      </c>
      <c r="D21779" t="s">
        <v>13</v>
      </c>
    </row>
    <row r="21780" spans="1:17" hidden="1" x14ac:dyDescent="0.2">
      <c r="A21780" t="s">
        <v>282</v>
      </c>
      <c r="B21780" t="s">
        <v>53</v>
      </c>
      <c r="C21780" t="s">
        <v>225</v>
      </c>
      <c r="D21780" t="s">
        <v>14</v>
      </c>
      <c r="K21780">
        <v>0</v>
      </c>
      <c r="L21780">
        <v>0.01</v>
      </c>
      <c r="M21780">
        <v>0.01</v>
      </c>
      <c r="N21780">
        <v>0.01</v>
      </c>
      <c r="O21780">
        <v>0.01</v>
      </c>
      <c r="P21780">
        <v>0.01</v>
      </c>
      <c r="Q21780">
        <v>0.01</v>
      </c>
    </row>
    <row r="21781" spans="1:17" hidden="1" x14ac:dyDescent="0.2">
      <c r="A21781" t="s">
        <v>282</v>
      </c>
      <c r="B21781" t="s">
        <v>53</v>
      </c>
      <c r="C21781" t="s">
        <v>225</v>
      </c>
      <c r="D21781" t="s">
        <v>15</v>
      </c>
      <c r="E21781">
        <v>0</v>
      </c>
      <c r="F21781">
        <v>0</v>
      </c>
      <c r="G21781">
        <v>0</v>
      </c>
      <c r="H21781">
        <v>0</v>
      </c>
      <c r="I21781">
        <v>0</v>
      </c>
      <c r="J21781">
        <v>0</v>
      </c>
      <c r="K21781">
        <v>0.45</v>
      </c>
      <c r="L21781">
        <v>0.44</v>
      </c>
      <c r="M21781">
        <v>0.24</v>
      </c>
      <c r="N21781">
        <v>0.11</v>
      </c>
      <c r="O21781">
        <v>0.03</v>
      </c>
      <c r="P21781">
        <v>0.03</v>
      </c>
      <c r="Q21781">
        <v>0.03</v>
      </c>
    </row>
    <row r="21782" spans="1:17" hidden="1" x14ac:dyDescent="0.2">
      <c r="A21782" t="s">
        <v>282</v>
      </c>
      <c r="B21782" t="s">
        <v>53</v>
      </c>
      <c r="C21782" t="s">
        <v>226</v>
      </c>
      <c r="D21782" t="s">
        <v>9</v>
      </c>
    </row>
    <row r="21783" spans="1:17" x14ac:dyDescent="0.2">
      <c r="A21783" t="s">
        <v>282</v>
      </c>
      <c r="B21783" t="s">
        <v>53</v>
      </c>
      <c r="C21783" t="s">
        <v>226</v>
      </c>
      <c r="D21783" t="s">
        <v>10</v>
      </c>
      <c r="K21783">
        <v>2.54</v>
      </c>
      <c r="L21783">
        <v>1.76</v>
      </c>
      <c r="M21783">
        <v>0.68</v>
      </c>
      <c r="N21783">
        <v>0.2</v>
      </c>
      <c r="O21783">
        <v>0.03</v>
      </c>
      <c r="P21783">
        <v>0.03</v>
      </c>
      <c r="Q21783">
        <v>0.03</v>
      </c>
    </row>
    <row r="21784" spans="1:17" x14ac:dyDescent="0.2">
      <c r="A21784" t="s">
        <v>282</v>
      </c>
      <c r="B21784" t="s">
        <v>53</v>
      </c>
      <c r="C21784" t="s">
        <v>226</v>
      </c>
      <c r="D21784" t="s">
        <v>11</v>
      </c>
      <c r="K21784">
        <v>0.93</v>
      </c>
      <c r="L21784">
        <v>0.75</v>
      </c>
      <c r="M21784">
        <v>0.35</v>
      </c>
      <c r="N21784">
        <v>0.1</v>
      </c>
      <c r="O21784">
        <v>0.02</v>
      </c>
      <c r="P21784">
        <v>0.02</v>
      </c>
      <c r="Q21784">
        <v>0.02</v>
      </c>
    </row>
    <row r="21785" spans="1:17" x14ac:dyDescent="0.2">
      <c r="A21785" t="s">
        <v>282</v>
      </c>
      <c r="B21785" t="s">
        <v>53</v>
      </c>
      <c r="C21785" t="s">
        <v>226</v>
      </c>
      <c r="D21785" t="s">
        <v>12</v>
      </c>
      <c r="K21785">
        <v>0.23</v>
      </c>
      <c r="L21785">
        <v>0.12</v>
      </c>
      <c r="M21785">
        <v>0.03</v>
      </c>
      <c r="N21785">
        <v>0</v>
      </c>
      <c r="O21785">
        <v>0</v>
      </c>
      <c r="P21785">
        <v>0</v>
      </c>
      <c r="Q21785">
        <v>0</v>
      </c>
    </row>
    <row r="21786" spans="1:17" hidden="1" x14ac:dyDescent="0.2">
      <c r="A21786" t="s">
        <v>282</v>
      </c>
      <c r="B21786" t="s">
        <v>53</v>
      </c>
      <c r="C21786" t="s">
        <v>226</v>
      </c>
      <c r="D21786" t="s">
        <v>13</v>
      </c>
    </row>
    <row r="21787" spans="1:17" hidden="1" x14ac:dyDescent="0.2">
      <c r="A21787" t="s">
        <v>282</v>
      </c>
      <c r="B21787" t="s">
        <v>53</v>
      </c>
      <c r="C21787" t="s">
        <v>226</v>
      </c>
      <c r="D21787" t="s">
        <v>14</v>
      </c>
      <c r="K21787">
        <v>0.01</v>
      </c>
      <c r="L21787">
        <v>0.01</v>
      </c>
      <c r="M21787">
        <v>0.01</v>
      </c>
      <c r="N21787">
        <v>0.01</v>
      </c>
      <c r="O21787">
        <v>0.01</v>
      </c>
      <c r="P21787">
        <v>0.01</v>
      </c>
      <c r="Q21787">
        <v>0</v>
      </c>
    </row>
    <row r="21788" spans="1:17" hidden="1" x14ac:dyDescent="0.2">
      <c r="A21788" t="s">
        <v>282</v>
      </c>
      <c r="B21788" t="s">
        <v>53</v>
      </c>
      <c r="C21788" t="s">
        <v>226</v>
      </c>
      <c r="D21788" t="s">
        <v>15</v>
      </c>
      <c r="E21788">
        <v>0</v>
      </c>
      <c r="F21788">
        <v>0</v>
      </c>
      <c r="G21788">
        <v>0</v>
      </c>
      <c r="H21788">
        <v>0</v>
      </c>
      <c r="I21788">
        <v>0</v>
      </c>
      <c r="J21788">
        <v>0</v>
      </c>
      <c r="K21788">
        <v>3.71</v>
      </c>
      <c r="L21788">
        <v>2.65</v>
      </c>
      <c r="M21788">
        <v>1.08</v>
      </c>
      <c r="N21788">
        <v>0.31</v>
      </c>
      <c r="O21788">
        <v>0.06</v>
      </c>
      <c r="P21788">
        <v>0.06</v>
      </c>
      <c r="Q21788">
        <v>0.05</v>
      </c>
    </row>
    <row r="21789" spans="1:17" hidden="1" x14ac:dyDescent="0.2">
      <c r="A21789" t="s">
        <v>282</v>
      </c>
      <c r="B21789" t="s">
        <v>53</v>
      </c>
      <c r="C21789" t="s">
        <v>227</v>
      </c>
      <c r="D21789" t="s">
        <v>9</v>
      </c>
    </row>
    <row r="21790" spans="1:17" x14ac:dyDescent="0.2">
      <c r="A21790" t="s">
        <v>282</v>
      </c>
      <c r="B21790" t="s">
        <v>53</v>
      </c>
      <c r="C21790" t="s">
        <v>227</v>
      </c>
      <c r="D21790" t="s">
        <v>10</v>
      </c>
    </row>
    <row r="21791" spans="1:17" x14ac:dyDescent="0.2">
      <c r="A21791" t="s">
        <v>282</v>
      </c>
      <c r="B21791" t="s">
        <v>53</v>
      </c>
      <c r="C21791" t="s">
        <v>227</v>
      </c>
      <c r="D21791" t="s">
        <v>11</v>
      </c>
      <c r="K21791">
        <v>0.14000000000000001</v>
      </c>
      <c r="L21791">
        <v>0.1</v>
      </c>
      <c r="M21791">
        <v>0.04</v>
      </c>
      <c r="N21791">
        <v>0.01</v>
      </c>
      <c r="O21791">
        <v>0</v>
      </c>
      <c r="P21791">
        <v>0</v>
      </c>
      <c r="Q21791">
        <v>0</v>
      </c>
    </row>
    <row r="21792" spans="1:17" x14ac:dyDescent="0.2">
      <c r="A21792" t="s">
        <v>282</v>
      </c>
      <c r="B21792" t="s">
        <v>53</v>
      </c>
      <c r="C21792" t="s">
        <v>227</v>
      </c>
      <c r="D21792" t="s">
        <v>12</v>
      </c>
    </row>
    <row r="21793" spans="1:17" hidden="1" x14ac:dyDescent="0.2">
      <c r="A21793" t="s">
        <v>282</v>
      </c>
      <c r="B21793" t="s">
        <v>53</v>
      </c>
      <c r="C21793" t="s">
        <v>227</v>
      </c>
      <c r="D21793" t="s">
        <v>13</v>
      </c>
    </row>
    <row r="21794" spans="1:17" hidden="1" x14ac:dyDescent="0.2">
      <c r="A21794" t="s">
        <v>282</v>
      </c>
      <c r="B21794" t="s">
        <v>53</v>
      </c>
      <c r="C21794" t="s">
        <v>227</v>
      </c>
      <c r="D21794" t="s">
        <v>14</v>
      </c>
      <c r="K21794">
        <v>0</v>
      </c>
      <c r="L21794">
        <v>0</v>
      </c>
      <c r="M21794">
        <v>0</v>
      </c>
      <c r="N21794">
        <v>0</v>
      </c>
      <c r="O21794">
        <v>0</v>
      </c>
      <c r="P21794">
        <v>0</v>
      </c>
      <c r="Q21794">
        <v>0</v>
      </c>
    </row>
    <row r="21795" spans="1:17" hidden="1" x14ac:dyDescent="0.2">
      <c r="A21795" t="s">
        <v>282</v>
      </c>
      <c r="B21795" t="s">
        <v>53</v>
      </c>
      <c r="C21795" t="s">
        <v>227</v>
      </c>
      <c r="D21795" t="s">
        <v>15</v>
      </c>
      <c r="E21795">
        <v>0</v>
      </c>
      <c r="F21795">
        <v>0</v>
      </c>
      <c r="G21795">
        <v>0</v>
      </c>
      <c r="H21795">
        <v>0</v>
      </c>
      <c r="I21795">
        <v>0</v>
      </c>
      <c r="J21795">
        <v>0</v>
      </c>
      <c r="K21795">
        <v>0.14000000000000001</v>
      </c>
      <c r="L21795">
        <v>0.1</v>
      </c>
      <c r="M21795">
        <v>0.04</v>
      </c>
      <c r="N21795">
        <v>0.01</v>
      </c>
      <c r="O21795">
        <v>0</v>
      </c>
      <c r="P21795">
        <v>0</v>
      </c>
      <c r="Q21795">
        <v>0</v>
      </c>
    </row>
    <row r="21796" spans="1:17" hidden="1" x14ac:dyDescent="0.2">
      <c r="A21796" t="s">
        <v>282</v>
      </c>
      <c r="B21796" t="s">
        <v>53</v>
      </c>
      <c r="C21796" t="s">
        <v>228</v>
      </c>
      <c r="D21796" t="s">
        <v>9</v>
      </c>
    </row>
    <row r="21797" spans="1:17" x14ac:dyDescent="0.2">
      <c r="A21797" t="s">
        <v>282</v>
      </c>
      <c r="B21797" t="s">
        <v>53</v>
      </c>
      <c r="C21797" t="s">
        <v>228</v>
      </c>
      <c r="D21797" t="s">
        <v>10</v>
      </c>
      <c r="K21797">
        <v>7.0000000000000007E-2</v>
      </c>
      <c r="L21797">
        <v>0.02</v>
      </c>
      <c r="M21797">
        <v>0.01</v>
      </c>
      <c r="N21797">
        <v>0.01</v>
      </c>
      <c r="O21797">
        <v>0.01</v>
      </c>
      <c r="P21797">
        <v>0.01</v>
      </c>
      <c r="Q21797">
        <v>0.01</v>
      </c>
    </row>
    <row r="21798" spans="1:17" x14ac:dyDescent="0.2">
      <c r="A21798" t="s">
        <v>282</v>
      </c>
      <c r="B21798" t="s">
        <v>53</v>
      </c>
      <c r="C21798" t="s">
        <v>228</v>
      </c>
      <c r="D21798" t="s">
        <v>11</v>
      </c>
      <c r="K21798">
        <v>0.03</v>
      </c>
      <c r="L21798">
        <v>0.01</v>
      </c>
      <c r="M21798">
        <v>0</v>
      </c>
      <c r="N21798">
        <v>0</v>
      </c>
      <c r="O21798">
        <v>0</v>
      </c>
      <c r="P21798">
        <v>0</v>
      </c>
      <c r="Q21798">
        <v>0</v>
      </c>
    </row>
    <row r="21799" spans="1:17" x14ac:dyDescent="0.2">
      <c r="A21799" t="s">
        <v>282</v>
      </c>
      <c r="B21799" t="s">
        <v>53</v>
      </c>
      <c r="C21799" t="s">
        <v>228</v>
      </c>
      <c r="D21799" t="s">
        <v>12</v>
      </c>
      <c r="K21799">
        <v>0</v>
      </c>
      <c r="L21799">
        <v>0</v>
      </c>
      <c r="M21799">
        <v>0</v>
      </c>
      <c r="N21799">
        <v>0</v>
      </c>
      <c r="O21799">
        <v>0</v>
      </c>
      <c r="P21799">
        <v>0</v>
      </c>
      <c r="Q21799">
        <v>0</v>
      </c>
    </row>
    <row r="21800" spans="1:17" hidden="1" x14ac:dyDescent="0.2">
      <c r="A21800" t="s">
        <v>282</v>
      </c>
      <c r="B21800" t="s">
        <v>53</v>
      </c>
      <c r="C21800" t="s">
        <v>228</v>
      </c>
      <c r="D21800" t="s">
        <v>13</v>
      </c>
      <c r="K21800">
        <v>0.41</v>
      </c>
      <c r="L21800">
        <v>0.25</v>
      </c>
      <c r="M21800">
        <v>0.05</v>
      </c>
      <c r="N21800">
        <v>0.04</v>
      </c>
      <c r="O21800">
        <v>0.02</v>
      </c>
      <c r="P21800">
        <v>0.01</v>
      </c>
      <c r="Q21800">
        <v>0</v>
      </c>
    </row>
    <row r="21801" spans="1:17" hidden="1" x14ac:dyDescent="0.2">
      <c r="A21801" t="s">
        <v>282</v>
      </c>
      <c r="B21801" t="s">
        <v>53</v>
      </c>
      <c r="C21801" t="s">
        <v>228</v>
      </c>
      <c r="D21801" t="s">
        <v>14</v>
      </c>
      <c r="K21801">
        <v>0.01</v>
      </c>
      <c r="L21801">
        <v>0.01</v>
      </c>
      <c r="M21801">
        <v>0.01</v>
      </c>
      <c r="N21801">
        <v>0.01</v>
      </c>
      <c r="O21801">
        <v>0</v>
      </c>
      <c r="P21801">
        <v>0</v>
      </c>
      <c r="Q21801">
        <v>0</v>
      </c>
    </row>
    <row r="21802" spans="1:17" hidden="1" x14ac:dyDescent="0.2">
      <c r="A21802" t="s">
        <v>282</v>
      </c>
      <c r="B21802" t="s">
        <v>53</v>
      </c>
      <c r="C21802" t="s">
        <v>228</v>
      </c>
      <c r="D21802" t="s">
        <v>15</v>
      </c>
      <c r="E21802">
        <v>0</v>
      </c>
      <c r="F21802">
        <v>0</v>
      </c>
      <c r="G21802">
        <v>0</v>
      </c>
      <c r="H21802">
        <v>0</v>
      </c>
      <c r="I21802">
        <v>0</v>
      </c>
      <c r="J21802">
        <v>0</v>
      </c>
      <c r="K21802">
        <v>0.52</v>
      </c>
      <c r="L21802">
        <v>0.28999999999999998</v>
      </c>
      <c r="M21802">
        <v>7.0000000000000007E-2</v>
      </c>
      <c r="N21802">
        <v>0.05</v>
      </c>
      <c r="O21802">
        <v>0.04</v>
      </c>
      <c r="P21802">
        <v>0.03</v>
      </c>
      <c r="Q21802">
        <v>0.02</v>
      </c>
    </row>
    <row r="21803" spans="1:17" hidden="1" x14ac:dyDescent="0.2">
      <c r="A21803" t="s">
        <v>282</v>
      </c>
      <c r="B21803" t="s">
        <v>53</v>
      </c>
      <c r="C21803" t="s">
        <v>229</v>
      </c>
      <c r="D21803" t="s">
        <v>9</v>
      </c>
    </row>
    <row r="21804" spans="1:17" x14ac:dyDescent="0.2">
      <c r="A21804" t="s">
        <v>282</v>
      </c>
      <c r="B21804" t="s">
        <v>53</v>
      </c>
      <c r="C21804" t="s">
        <v>229</v>
      </c>
      <c r="D21804" t="s">
        <v>10</v>
      </c>
    </row>
    <row r="21805" spans="1:17" x14ac:dyDescent="0.2">
      <c r="A21805" t="s">
        <v>282</v>
      </c>
      <c r="B21805" t="s">
        <v>53</v>
      </c>
      <c r="C21805" t="s">
        <v>229</v>
      </c>
      <c r="D21805" t="s">
        <v>11</v>
      </c>
      <c r="K21805">
        <v>0</v>
      </c>
      <c r="L21805">
        <v>0</v>
      </c>
      <c r="M21805">
        <v>0</v>
      </c>
      <c r="N21805">
        <v>0</v>
      </c>
      <c r="O21805">
        <v>0</v>
      </c>
      <c r="P21805">
        <v>0</v>
      </c>
      <c r="Q21805">
        <v>0</v>
      </c>
    </row>
    <row r="21806" spans="1:17" x14ac:dyDescent="0.2">
      <c r="A21806" t="s">
        <v>282</v>
      </c>
      <c r="B21806" t="s">
        <v>53</v>
      </c>
      <c r="C21806" t="s">
        <v>229</v>
      </c>
      <c r="D21806" t="s">
        <v>12</v>
      </c>
      <c r="K21806">
        <v>0</v>
      </c>
      <c r="L21806">
        <v>0</v>
      </c>
      <c r="M21806">
        <v>0</v>
      </c>
      <c r="N21806">
        <v>0</v>
      </c>
      <c r="O21806">
        <v>0</v>
      </c>
      <c r="P21806">
        <v>0</v>
      </c>
      <c r="Q21806">
        <v>0</v>
      </c>
    </row>
    <row r="21807" spans="1:17" hidden="1" x14ac:dyDescent="0.2">
      <c r="A21807" t="s">
        <v>282</v>
      </c>
      <c r="B21807" t="s">
        <v>53</v>
      </c>
      <c r="C21807" t="s">
        <v>229</v>
      </c>
      <c r="D21807" t="s">
        <v>13</v>
      </c>
    </row>
    <row r="21808" spans="1:17" hidden="1" x14ac:dyDescent="0.2">
      <c r="A21808" t="s">
        <v>282</v>
      </c>
      <c r="B21808" t="s">
        <v>53</v>
      </c>
      <c r="C21808" t="s">
        <v>229</v>
      </c>
      <c r="D21808" t="s">
        <v>14</v>
      </c>
      <c r="K21808">
        <v>0</v>
      </c>
      <c r="L21808">
        <v>0</v>
      </c>
      <c r="M21808">
        <v>0</v>
      </c>
      <c r="N21808">
        <v>0</v>
      </c>
      <c r="O21808">
        <v>0</v>
      </c>
      <c r="P21808">
        <v>0</v>
      </c>
      <c r="Q21808">
        <v>0</v>
      </c>
    </row>
    <row r="21809" spans="1:17" hidden="1" x14ac:dyDescent="0.2">
      <c r="A21809" t="s">
        <v>282</v>
      </c>
      <c r="B21809" t="s">
        <v>53</v>
      </c>
      <c r="C21809" t="s">
        <v>229</v>
      </c>
      <c r="D21809" t="s">
        <v>15</v>
      </c>
      <c r="E21809">
        <v>0</v>
      </c>
      <c r="F21809">
        <v>0</v>
      </c>
      <c r="G21809">
        <v>0</v>
      </c>
      <c r="H21809">
        <v>0</v>
      </c>
      <c r="I21809">
        <v>0</v>
      </c>
      <c r="J21809">
        <v>0</v>
      </c>
      <c r="K21809">
        <v>0.01</v>
      </c>
      <c r="L21809">
        <v>0.01</v>
      </c>
      <c r="M21809">
        <v>0</v>
      </c>
      <c r="N21809">
        <v>0</v>
      </c>
      <c r="O21809">
        <v>0</v>
      </c>
      <c r="P21809">
        <v>0</v>
      </c>
      <c r="Q21809">
        <v>0</v>
      </c>
    </row>
    <row r="21810" spans="1:17" hidden="1" x14ac:dyDescent="0.2">
      <c r="A21810" t="s">
        <v>282</v>
      </c>
      <c r="B21810" t="s">
        <v>53</v>
      </c>
      <c r="C21810" t="s">
        <v>230</v>
      </c>
      <c r="D21810" t="s">
        <v>9</v>
      </c>
    </row>
    <row r="21811" spans="1:17" x14ac:dyDescent="0.2">
      <c r="A21811" t="s">
        <v>282</v>
      </c>
      <c r="B21811" t="s">
        <v>53</v>
      </c>
      <c r="C21811" t="s">
        <v>230</v>
      </c>
      <c r="D21811" t="s">
        <v>10</v>
      </c>
      <c r="K21811">
        <v>0.04</v>
      </c>
      <c r="L21811">
        <v>0.02</v>
      </c>
      <c r="M21811">
        <v>0.01</v>
      </c>
      <c r="N21811">
        <v>0.01</v>
      </c>
      <c r="O21811">
        <v>0</v>
      </c>
      <c r="P21811">
        <v>0</v>
      </c>
      <c r="Q21811">
        <v>0</v>
      </c>
    </row>
    <row r="21812" spans="1:17" x14ac:dyDescent="0.2">
      <c r="A21812" t="s">
        <v>282</v>
      </c>
      <c r="B21812" t="s">
        <v>53</v>
      </c>
      <c r="C21812" t="s">
        <v>230</v>
      </c>
      <c r="D21812" t="s">
        <v>11</v>
      </c>
      <c r="K21812">
        <v>0.02</v>
      </c>
      <c r="L21812">
        <v>0.01</v>
      </c>
      <c r="M21812">
        <v>0</v>
      </c>
      <c r="N21812">
        <v>0</v>
      </c>
      <c r="O21812">
        <v>0</v>
      </c>
      <c r="P21812">
        <v>0</v>
      </c>
      <c r="Q21812">
        <v>0</v>
      </c>
    </row>
    <row r="21813" spans="1:17" x14ac:dyDescent="0.2">
      <c r="A21813" t="s">
        <v>282</v>
      </c>
      <c r="B21813" t="s">
        <v>53</v>
      </c>
      <c r="C21813" t="s">
        <v>230</v>
      </c>
      <c r="D21813" t="s">
        <v>12</v>
      </c>
      <c r="K21813">
        <v>0.01</v>
      </c>
      <c r="L21813">
        <v>0</v>
      </c>
      <c r="M21813">
        <v>0</v>
      </c>
      <c r="N21813">
        <v>0</v>
      </c>
      <c r="O21813">
        <v>0</v>
      </c>
      <c r="P21813">
        <v>0</v>
      </c>
      <c r="Q21813">
        <v>0</v>
      </c>
    </row>
    <row r="21814" spans="1:17" hidden="1" x14ac:dyDescent="0.2">
      <c r="A21814" t="s">
        <v>282</v>
      </c>
      <c r="B21814" t="s">
        <v>53</v>
      </c>
      <c r="C21814" t="s">
        <v>230</v>
      </c>
      <c r="D21814" t="s">
        <v>13</v>
      </c>
      <c r="K21814">
        <v>0.34</v>
      </c>
      <c r="L21814">
        <v>0.28999999999999998</v>
      </c>
      <c r="M21814">
        <v>0.23</v>
      </c>
      <c r="N21814">
        <v>0.17</v>
      </c>
      <c r="O21814">
        <v>0.11</v>
      </c>
      <c r="P21814">
        <v>0.06</v>
      </c>
      <c r="Q21814">
        <v>0</v>
      </c>
    </row>
    <row r="21815" spans="1:17" hidden="1" x14ac:dyDescent="0.2">
      <c r="A21815" t="s">
        <v>282</v>
      </c>
      <c r="B21815" t="s">
        <v>53</v>
      </c>
      <c r="C21815" t="s">
        <v>230</v>
      </c>
      <c r="D21815" t="s">
        <v>14</v>
      </c>
      <c r="K21815">
        <v>0.04</v>
      </c>
      <c r="L21815">
        <v>0.03</v>
      </c>
      <c r="M21815">
        <v>0.02</v>
      </c>
      <c r="N21815">
        <v>0.01</v>
      </c>
      <c r="O21815">
        <v>0.01</v>
      </c>
      <c r="P21815">
        <v>0.01</v>
      </c>
      <c r="Q21815">
        <v>0.01</v>
      </c>
    </row>
    <row r="21816" spans="1:17" hidden="1" x14ac:dyDescent="0.2">
      <c r="A21816" t="s">
        <v>282</v>
      </c>
      <c r="B21816" t="s">
        <v>53</v>
      </c>
      <c r="C21816" t="s">
        <v>230</v>
      </c>
      <c r="D21816" t="s">
        <v>15</v>
      </c>
      <c r="E21816">
        <v>0</v>
      </c>
      <c r="F21816">
        <v>0</v>
      </c>
      <c r="G21816">
        <v>0</v>
      </c>
      <c r="H21816">
        <v>0</v>
      </c>
      <c r="I21816">
        <v>0</v>
      </c>
      <c r="J21816">
        <v>0</v>
      </c>
      <c r="K21816">
        <v>0.44</v>
      </c>
      <c r="L21816">
        <v>0.34</v>
      </c>
      <c r="M21816">
        <v>0.26</v>
      </c>
      <c r="N21816">
        <v>0.2</v>
      </c>
      <c r="O21816">
        <v>0.13</v>
      </c>
      <c r="P21816">
        <v>7.0000000000000007E-2</v>
      </c>
      <c r="Q21816">
        <v>0.01</v>
      </c>
    </row>
    <row r="21817" spans="1:17" hidden="1" x14ac:dyDescent="0.2">
      <c r="A21817" t="s">
        <v>282</v>
      </c>
      <c r="B21817" t="s">
        <v>53</v>
      </c>
      <c r="C21817" t="s">
        <v>231</v>
      </c>
      <c r="D21817" t="s">
        <v>9</v>
      </c>
    </row>
    <row r="21818" spans="1:17" x14ac:dyDescent="0.2">
      <c r="A21818" t="s">
        <v>282</v>
      </c>
      <c r="B21818" t="s">
        <v>53</v>
      </c>
      <c r="C21818" t="s">
        <v>231</v>
      </c>
      <c r="D21818" t="s">
        <v>10</v>
      </c>
      <c r="K21818">
        <v>0.19</v>
      </c>
      <c r="L21818">
        <v>0.13</v>
      </c>
      <c r="M21818">
        <v>0.06</v>
      </c>
      <c r="N21818">
        <v>0.02</v>
      </c>
      <c r="O21818">
        <v>0.01</v>
      </c>
      <c r="P21818">
        <v>0.01</v>
      </c>
      <c r="Q21818">
        <v>0.01</v>
      </c>
    </row>
    <row r="21819" spans="1:17" x14ac:dyDescent="0.2">
      <c r="A21819" t="s">
        <v>282</v>
      </c>
      <c r="B21819" t="s">
        <v>53</v>
      </c>
      <c r="C21819" t="s">
        <v>231</v>
      </c>
      <c r="D21819" t="s">
        <v>11</v>
      </c>
      <c r="K21819">
        <v>0.14000000000000001</v>
      </c>
      <c r="L21819">
        <v>0.1</v>
      </c>
      <c r="M21819">
        <v>0.05</v>
      </c>
      <c r="N21819">
        <v>0.02</v>
      </c>
      <c r="O21819">
        <v>0.01</v>
      </c>
      <c r="P21819">
        <v>0.01</v>
      </c>
      <c r="Q21819">
        <v>0</v>
      </c>
    </row>
    <row r="21820" spans="1:17" x14ac:dyDescent="0.2">
      <c r="A21820" t="s">
        <v>282</v>
      </c>
      <c r="B21820" t="s">
        <v>53</v>
      </c>
      <c r="C21820" t="s">
        <v>231</v>
      </c>
      <c r="D21820" t="s">
        <v>12</v>
      </c>
    </row>
    <row r="21821" spans="1:17" hidden="1" x14ac:dyDescent="0.2">
      <c r="A21821" t="s">
        <v>282</v>
      </c>
      <c r="B21821" t="s">
        <v>53</v>
      </c>
      <c r="C21821" t="s">
        <v>231</v>
      </c>
      <c r="D21821" t="s">
        <v>13</v>
      </c>
    </row>
    <row r="21822" spans="1:17" hidden="1" x14ac:dyDescent="0.2">
      <c r="A21822" t="s">
        <v>282</v>
      </c>
      <c r="B21822" t="s">
        <v>53</v>
      </c>
      <c r="C21822" t="s">
        <v>231</v>
      </c>
      <c r="D21822" t="s">
        <v>14</v>
      </c>
      <c r="K21822">
        <v>0.22</v>
      </c>
      <c r="L21822">
        <v>0.13</v>
      </c>
      <c r="M21822">
        <v>0.05</v>
      </c>
      <c r="N21822">
        <v>0</v>
      </c>
      <c r="O21822">
        <v>0.01</v>
      </c>
      <c r="P21822">
        <v>0.01</v>
      </c>
      <c r="Q21822">
        <v>0.01</v>
      </c>
    </row>
    <row r="21823" spans="1:17" hidden="1" x14ac:dyDescent="0.2">
      <c r="A21823" t="s">
        <v>282</v>
      </c>
      <c r="B21823" t="s">
        <v>53</v>
      </c>
      <c r="C21823" t="s">
        <v>231</v>
      </c>
      <c r="D21823" t="s">
        <v>15</v>
      </c>
      <c r="E21823">
        <v>0</v>
      </c>
      <c r="F21823">
        <v>0</v>
      </c>
      <c r="G21823">
        <v>0</v>
      </c>
      <c r="H21823">
        <v>0</v>
      </c>
      <c r="I21823">
        <v>0</v>
      </c>
      <c r="J21823">
        <v>0</v>
      </c>
      <c r="K21823">
        <v>0.55000000000000004</v>
      </c>
      <c r="L21823">
        <v>0.37</v>
      </c>
      <c r="M21823">
        <v>0.15</v>
      </c>
      <c r="N21823">
        <v>0.04</v>
      </c>
      <c r="O21823">
        <v>0.02</v>
      </c>
      <c r="P21823">
        <v>0.02</v>
      </c>
      <c r="Q21823">
        <v>0.02</v>
      </c>
    </row>
    <row r="21824" spans="1:17" hidden="1" x14ac:dyDescent="0.2">
      <c r="A21824" t="s">
        <v>282</v>
      </c>
      <c r="B21824" t="s">
        <v>53</v>
      </c>
      <c r="C21824" t="s">
        <v>232</v>
      </c>
      <c r="D21824" t="s">
        <v>9</v>
      </c>
    </row>
    <row r="21825" spans="1:17" x14ac:dyDescent="0.2">
      <c r="A21825" t="s">
        <v>282</v>
      </c>
      <c r="B21825" t="s">
        <v>53</v>
      </c>
      <c r="C21825" t="s">
        <v>232</v>
      </c>
      <c r="D21825" t="s">
        <v>10</v>
      </c>
    </row>
    <row r="21826" spans="1:17" x14ac:dyDescent="0.2">
      <c r="A21826" t="s">
        <v>282</v>
      </c>
      <c r="B21826" t="s">
        <v>53</v>
      </c>
      <c r="C21826" t="s">
        <v>232</v>
      </c>
      <c r="D21826" t="s">
        <v>11</v>
      </c>
      <c r="K21826">
        <v>0</v>
      </c>
      <c r="L21826">
        <v>0</v>
      </c>
      <c r="M21826">
        <v>0</v>
      </c>
      <c r="N21826">
        <v>0</v>
      </c>
      <c r="O21826">
        <v>0</v>
      </c>
      <c r="P21826">
        <v>0</v>
      </c>
      <c r="Q21826">
        <v>0</v>
      </c>
    </row>
    <row r="21827" spans="1:17" x14ac:dyDescent="0.2">
      <c r="A21827" t="s">
        <v>282</v>
      </c>
      <c r="B21827" t="s">
        <v>53</v>
      </c>
      <c r="C21827" t="s">
        <v>232</v>
      </c>
      <c r="D21827" t="s">
        <v>12</v>
      </c>
      <c r="K21827">
        <v>0.51</v>
      </c>
      <c r="L21827">
        <v>0.38</v>
      </c>
      <c r="M21827">
        <v>0.17</v>
      </c>
      <c r="N21827">
        <v>0.04</v>
      </c>
      <c r="O21827">
        <v>0</v>
      </c>
      <c r="P21827">
        <v>0</v>
      </c>
      <c r="Q21827">
        <v>0</v>
      </c>
    </row>
    <row r="21828" spans="1:17" hidden="1" x14ac:dyDescent="0.2">
      <c r="A21828" t="s">
        <v>282</v>
      </c>
      <c r="B21828" t="s">
        <v>53</v>
      </c>
      <c r="C21828" t="s">
        <v>232</v>
      </c>
      <c r="D21828" t="s">
        <v>13</v>
      </c>
    </row>
    <row r="21829" spans="1:17" hidden="1" x14ac:dyDescent="0.2">
      <c r="A21829" t="s">
        <v>282</v>
      </c>
      <c r="B21829" t="s">
        <v>53</v>
      </c>
      <c r="C21829" t="s">
        <v>232</v>
      </c>
      <c r="D21829" t="s">
        <v>14</v>
      </c>
      <c r="K21829">
        <v>0</v>
      </c>
      <c r="L21829">
        <v>0</v>
      </c>
      <c r="M21829">
        <v>0</v>
      </c>
      <c r="N21829">
        <v>0</v>
      </c>
      <c r="O21829">
        <v>0</v>
      </c>
      <c r="P21829">
        <v>0</v>
      </c>
      <c r="Q21829">
        <v>0</v>
      </c>
    </row>
    <row r="21830" spans="1:17" hidden="1" x14ac:dyDescent="0.2">
      <c r="A21830" t="s">
        <v>282</v>
      </c>
      <c r="B21830" t="s">
        <v>53</v>
      </c>
      <c r="C21830" t="s">
        <v>232</v>
      </c>
      <c r="D21830" t="s">
        <v>15</v>
      </c>
      <c r="E21830">
        <v>0</v>
      </c>
      <c r="F21830">
        <v>0</v>
      </c>
      <c r="G21830">
        <v>0</v>
      </c>
      <c r="H21830">
        <v>0</v>
      </c>
      <c r="I21830">
        <v>0</v>
      </c>
      <c r="J21830">
        <v>0</v>
      </c>
      <c r="K21830">
        <v>0.51</v>
      </c>
      <c r="L21830">
        <v>0.38</v>
      </c>
      <c r="M21830">
        <v>0.17</v>
      </c>
      <c r="N21830">
        <v>0.04</v>
      </c>
      <c r="O21830">
        <v>0</v>
      </c>
      <c r="P21830">
        <v>0</v>
      </c>
      <c r="Q21830">
        <v>0</v>
      </c>
    </row>
    <row r="21831" spans="1:17" hidden="1" x14ac:dyDescent="0.2">
      <c r="A21831" t="s">
        <v>282</v>
      </c>
      <c r="B21831" t="s">
        <v>53</v>
      </c>
      <c r="C21831" t="s">
        <v>233</v>
      </c>
      <c r="D21831" t="s">
        <v>9</v>
      </c>
    </row>
    <row r="21832" spans="1:17" x14ac:dyDescent="0.2">
      <c r="A21832" t="s">
        <v>282</v>
      </c>
      <c r="B21832" t="s">
        <v>53</v>
      </c>
      <c r="C21832" t="s">
        <v>233</v>
      </c>
      <c r="D21832" t="s">
        <v>10</v>
      </c>
    </row>
    <row r="21833" spans="1:17" x14ac:dyDescent="0.2">
      <c r="A21833" t="s">
        <v>282</v>
      </c>
      <c r="B21833" t="s">
        <v>53</v>
      </c>
      <c r="C21833" t="s">
        <v>233</v>
      </c>
      <c r="D21833" t="s">
        <v>11</v>
      </c>
      <c r="K21833">
        <v>0.01</v>
      </c>
      <c r="L21833">
        <v>0.01</v>
      </c>
      <c r="M21833">
        <v>0</v>
      </c>
      <c r="N21833">
        <v>0</v>
      </c>
      <c r="O21833">
        <v>0</v>
      </c>
      <c r="P21833">
        <v>0</v>
      </c>
      <c r="Q21833">
        <v>0</v>
      </c>
    </row>
    <row r="21834" spans="1:17" x14ac:dyDescent="0.2">
      <c r="A21834" t="s">
        <v>282</v>
      </c>
      <c r="B21834" t="s">
        <v>53</v>
      </c>
      <c r="C21834" t="s">
        <v>233</v>
      </c>
      <c r="D21834" t="s">
        <v>12</v>
      </c>
    </row>
    <row r="21835" spans="1:17" hidden="1" x14ac:dyDescent="0.2">
      <c r="A21835" t="s">
        <v>282</v>
      </c>
      <c r="B21835" t="s">
        <v>53</v>
      </c>
      <c r="C21835" t="s">
        <v>233</v>
      </c>
      <c r="D21835" t="s">
        <v>13</v>
      </c>
    </row>
    <row r="21836" spans="1:17" hidden="1" x14ac:dyDescent="0.2">
      <c r="A21836" t="s">
        <v>282</v>
      </c>
      <c r="B21836" t="s">
        <v>53</v>
      </c>
      <c r="C21836" t="s">
        <v>233</v>
      </c>
      <c r="D21836" t="s">
        <v>14</v>
      </c>
      <c r="K21836">
        <v>0</v>
      </c>
      <c r="L21836">
        <v>0</v>
      </c>
      <c r="M21836">
        <v>0</v>
      </c>
      <c r="N21836">
        <v>0</v>
      </c>
      <c r="O21836">
        <v>0</v>
      </c>
      <c r="P21836">
        <v>0</v>
      </c>
      <c r="Q21836">
        <v>0</v>
      </c>
    </row>
    <row r="21837" spans="1:17" hidden="1" x14ac:dyDescent="0.2">
      <c r="A21837" t="s">
        <v>282</v>
      </c>
      <c r="B21837" t="s">
        <v>53</v>
      </c>
      <c r="C21837" t="s">
        <v>233</v>
      </c>
      <c r="D21837" t="s">
        <v>15</v>
      </c>
      <c r="E21837">
        <v>0</v>
      </c>
      <c r="F21837">
        <v>0</v>
      </c>
      <c r="G21837">
        <v>0</v>
      </c>
      <c r="H21837">
        <v>0</v>
      </c>
      <c r="I21837">
        <v>0</v>
      </c>
      <c r="J21837">
        <v>0</v>
      </c>
      <c r="K21837">
        <v>0.01</v>
      </c>
      <c r="L21837">
        <v>0.01</v>
      </c>
      <c r="M21837">
        <v>0</v>
      </c>
      <c r="N21837">
        <v>0</v>
      </c>
      <c r="O21837">
        <v>0</v>
      </c>
      <c r="P21837">
        <v>0</v>
      </c>
      <c r="Q21837">
        <v>0</v>
      </c>
    </row>
    <row r="21838" spans="1:17" hidden="1" x14ac:dyDescent="0.2">
      <c r="A21838" t="s">
        <v>282</v>
      </c>
      <c r="B21838" t="s">
        <v>53</v>
      </c>
      <c r="C21838" t="s">
        <v>234</v>
      </c>
      <c r="D21838" t="s">
        <v>9</v>
      </c>
    </row>
    <row r="21839" spans="1:17" x14ac:dyDescent="0.2">
      <c r="A21839" t="s">
        <v>282</v>
      </c>
      <c r="B21839" t="s">
        <v>53</v>
      </c>
      <c r="C21839" t="s">
        <v>234</v>
      </c>
      <c r="D21839" t="s">
        <v>10</v>
      </c>
    </row>
    <row r="21840" spans="1:17" x14ac:dyDescent="0.2">
      <c r="A21840" t="s">
        <v>282</v>
      </c>
      <c r="B21840" t="s">
        <v>53</v>
      </c>
      <c r="C21840" t="s">
        <v>234</v>
      </c>
      <c r="D21840" t="s">
        <v>11</v>
      </c>
      <c r="K21840">
        <v>0.03</v>
      </c>
      <c r="L21840">
        <v>0.02</v>
      </c>
      <c r="M21840">
        <v>0.01</v>
      </c>
      <c r="N21840">
        <v>0</v>
      </c>
      <c r="O21840">
        <v>0</v>
      </c>
      <c r="P21840">
        <v>0</v>
      </c>
      <c r="Q21840">
        <v>0</v>
      </c>
    </row>
    <row r="21841" spans="1:17" x14ac:dyDescent="0.2">
      <c r="A21841" t="s">
        <v>282</v>
      </c>
      <c r="B21841" t="s">
        <v>53</v>
      </c>
      <c r="C21841" t="s">
        <v>234</v>
      </c>
      <c r="D21841" t="s">
        <v>12</v>
      </c>
    </row>
    <row r="21842" spans="1:17" hidden="1" x14ac:dyDescent="0.2">
      <c r="A21842" t="s">
        <v>282</v>
      </c>
      <c r="B21842" t="s">
        <v>53</v>
      </c>
      <c r="C21842" t="s">
        <v>234</v>
      </c>
      <c r="D21842" t="s">
        <v>13</v>
      </c>
    </row>
    <row r="21843" spans="1:17" hidden="1" x14ac:dyDescent="0.2">
      <c r="A21843" t="s">
        <v>282</v>
      </c>
      <c r="B21843" t="s">
        <v>53</v>
      </c>
      <c r="C21843" t="s">
        <v>234</v>
      </c>
      <c r="D21843" t="s">
        <v>14</v>
      </c>
      <c r="K21843">
        <v>0</v>
      </c>
      <c r="L21843">
        <v>0</v>
      </c>
      <c r="M21843">
        <v>0</v>
      </c>
      <c r="N21843">
        <v>0</v>
      </c>
      <c r="O21843">
        <v>0</v>
      </c>
      <c r="P21843">
        <v>0</v>
      </c>
      <c r="Q21843">
        <v>0</v>
      </c>
    </row>
    <row r="21844" spans="1:17" hidden="1" x14ac:dyDescent="0.2">
      <c r="A21844" t="s">
        <v>282</v>
      </c>
      <c r="B21844" t="s">
        <v>53</v>
      </c>
      <c r="C21844" t="s">
        <v>234</v>
      </c>
      <c r="D21844" t="s">
        <v>15</v>
      </c>
      <c r="E21844">
        <v>0</v>
      </c>
      <c r="F21844">
        <v>0</v>
      </c>
      <c r="G21844">
        <v>0</v>
      </c>
      <c r="H21844">
        <v>0</v>
      </c>
      <c r="I21844">
        <v>0</v>
      </c>
      <c r="J21844">
        <v>0</v>
      </c>
      <c r="K21844">
        <v>0.03</v>
      </c>
      <c r="L21844">
        <v>0.02</v>
      </c>
      <c r="M21844">
        <v>0.01</v>
      </c>
      <c r="N21844">
        <v>0</v>
      </c>
      <c r="O21844">
        <v>0</v>
      </c>
      <c r="P21844">
        <v>0</v>
      </c>
      <c r="Q21844">
        <v>0</v>
      </c>
    </row>
    <row r="21845" spans="1:17" hidden="1" x14ac:dyDescent="0.2">
      <c r="A21845" t="s">
        <v>282</v>
      </c>
      <c r="B21845" t="s">
        <v>53</v>
      </c>
      <c r="C21845" t="s">
        <v>235</v>
      </c>
      <c r="D21845" t="s">
        <v>9</v>
      </c>
    </row>
    <row r="21846" spans="1:17" x14ac:dyDescent="0.2">
      <c r="A21846" t="s">
        <v>282</v>
      </c>
      <c r="B21846" t="s">
        <v>53</v>
      </c>
      <c r="C21846" t="s">
        <v>235</v>
      </c>
      <c r="D21846" t="s">
        <v>10</v>
      </c>
    </row>
    <row r="21847" spans="1:17" x14ac:dyDescent="0.2">
      <c r="A21847" t="s">
        <v>282</v>
      </c>
      <c r="B21847" t="s">
        <v>53</v>
      </c>
      <c r="C21847" t="s">
        <v>235</v>
      </c>
      <c r="D21847" t="s">
        <v>11</v>
      </c>
      <c r="K21847">
        <v>0.01</v>
      </c>
      <c r="L21847">
        <v>0</v>
      </c>
      <c r="M21847">
        <v>0</v>
      </c>
      <c r="N21847">
        <v>0</v>
      </c>
      <c r="O21847">
        <v>0</v>
      </c>
      <c r="P21847">
        <v>0</v>
      </c>
      <c r="Q21847">
        <v>0</v>
      </c>
    </row>
    <row r="21848" spans="1:17" x14ac:dyDescent="0.2">
      <c r="A21848" t="s">
        <v>282</v>
      </c>
      <c r="B21848" t="s">
        <v>53</v>
      </c>
      <c r="C21848" t="s">
        <v>235</v>
      </c>
      <c r="D21848" t="s">
        <v>12</v>
      </c>
    </row>
    <row r="21849" spans="1:17" hidden="1" x14ac:dyDescent="0.2">
      <c r="A21849" t="s">
        <v>282</v>
      </c>
      <c r="B21849" t="s">
        <v>53</v>
      </c>
      <c r="C21849" t="s">
        <v>235</v>
      </c>
      <c r="D21849" t="s">
        <v>13</v>
      </c>
    </row>
    <row r="21850" spans="1:17" hidden="1" x14ac:dyDescent="0.2">
      <c r="A21850" t="s">
        <v>282</v>
      </c>
      <c r="B21850" t="s">
        <v>53</v>
      </c>
      <c r="C21850" t="s">
        <v>235</v>
      </c>
      <c r="D21850" t="s">
        <v>14</v>
      </c>
      <c r="K21850">
        <v>0</v>
      </c>
      <c r="L21850">
        <v>0</v>
      </c>
      <c r="M21850">
        <v>0</v>
      </c>
      <c r="N21850">
        <v>0</v>
      </c>
      <c r="O21850">
        <v>0</v>
      </c>
      <c r="P21850">
        <v>0</v>
      </c>
      <c r="Q21850">
        <v>0</v>
      </c>
    </row>
    <row r="21851" spans="1:17" hidden="1" x14ac:dyDescent="0.2">
      <c r="A21851" t="s">
        <v>282</v>
      </c>
      <c r="B21851" t="s">
        <v>53</v>
      </c>
      <c r="C21851" t="s">
        <v>235</v>
      </c>
      <c r="D21851" t="s">
        <v>15</v>
      </c>
      <c r="E21851">
        <v>0</v>
      </c>
      <c r="F21851">
        <v>0</v>
      </c>
      <c r="G21851">
        <v>0</v>
      </c>
      <c r="H21851">
        <v>0</v>
      </c>
      <c r="I21851">
        <v>0</v>
      </c>
      <c r="J21851">
        <v>0</v>
      </c>
      <c r="K21851">
        <v>0.01</v>
      </c>
      <c r="L21851">
        <v>0.01</v>
      </c>
      <c r="M21851">
        <v>0</v>
      </c>
      <c r="N21851">
        <v>0</v>
      </c>
      <c r="O21851">
        <v>0</v>
      </c>
      <c r="P21851">
        <v>0</v>
      </c>
      <c r="Q21851">
        <v>0</v>
      </c>
    </row>
    <row r="21852" spans="1:17" hidden="1" x14ac:dyDescent="0.2">
      <c r="A21852" t="s">
        <v>282</v>
      </c>
      <c r="B21852" t="s">
        <v>53</v>
      </c>
      <c r="C21852" t="s">
        <v>236</v>
      </c>
      <c r="D21852" t="s">
        <v>9</v>
      </c>
    </row>
    <row r="21853" spans="1:17" x14ac:dyDescent="0.2">
      <c r="A21853" t="s">
        <v>282</v>
      </c>
      <c r="B21853" t="s">
        <v>53</v>
      </c>
      <c r="C21853" t="s">
        <v>236</v>
      </c>
      <c r="D21853" t="s">
        <v>10</v>
      </c>
    </row>
    <row r="21854" spans="1:17" x14ac:dyDescent="0.2">
      <c r="A21854" t="s">
        <v>282</v>
      </c>
      <c r="B21854" t="s">
        <v>53</v>
      </c>
      <c r="C21854" t="s">
        <v>236</v>
      </c>
      <c r="D21854" t="s">
        <v>11</v>
      </c>
    </row>
    <row r="21855" spans="1:17" x14ac:dyDescent="0.2">
      <c r="A21855" t="s">
        <v>282</v>
      </c>
      <c r="B21855" t="s">
        <v>53</v>
      </c>
      <c r="C21855" t="s">
        <v>236</v>
      </c>
      <c r="D21855" t="s">
        <v>12</v>
      </c>
    </row>
    <row r="21856" spans="1:17" hidden="1" x14ac:dyDescent="0.2">
      <c r="A21856" t="s">
        <v>282</v>
      </c>
      <c r="B21856" t="s">
        <v>53</v>
      </c>
      <c r="C21856" t="s">
        <v>236</v>
      </c>
      <c r="D21856" t="s">
        <v>13</v>
      </c>
    </row>
    <row r="21857" spans="1:17" hidden="1" x14ac:dyDescent="0.2">
      <c r="A21857" t="s">
        <v>282</v>
      </c>
      <c r="B21857" t="s">
        <v>53</v>
      </c>
      <c r="C21857" t="s">
        <v>236</v>
      </c>
      <c r="D21857" t="s">
        <v>14</v>
      </c>
      <c r="K21857">
        <v>0</v>
      </c>
      <c r="L21857">
        <v>0</v>
      </c>
      <c r="M21857">
        <v>0</v>
      </c>
      <c r="N21857">
        <v>0</v>
      </c>
      <c r="O21857">
        <v>0</v>
      </c>
      <c r="P21857">
        <v>0</v>
      </c>
      <c r="Q21857">
        <v>0</v>
      </c>
    </row>
    <row r="21858" spans="1:17" hidden="1" x14ac:dyDescent="0.2">
      <c r="A21858" t="s">
        <v>282</v>
      </c>
      <c r="B21858" t="s">
        <v>53</v>
      </c>
      <c r="C21858" t="s">
        <v>236</v>
      </c>
      <c r="D21858" t="s">
        <v>15</v>
      </c>
      <c r="E21858">
        <v>0</v>
      </c>
      <c r="F21858">
        <v>0</v>
      </c>
      <c r="G21858">
        <v>0</v>
      </c>
      <c r="H21858">
        <v>0</v>
      </c>
      <c r="I21858">
        <v>0</v>
      </c>
      <c r="J21858">
        <v>0</v>
      </c>
      <c r="K21858">
        <v>0</v>
      </c>
      <c r="L21858">
        <v>0</v>
      </c>
      <c r="M21858">
        <v>0</v>
      </c>
      <c r="N21858">
        <v>0</v>
      </c>
      <c r="O21858">
        <v>0</v>
      </c>
      <c r="P21858">
        <v>0</v>
      </c>
      <c r="Q21858">
        <v>0</v>
      </c>
    </row>
    <row r="21859" spans="1:17" hidden="1" x14ac:dyDescent="0.2">
      <c r="A21859" t="s">
        <v>282</v>
      </c>
      <c r="B21859" t="s">
        <v>53</v>
      </c>
      <c r="C21859" t="s">
        <v>237</v>
      </c>
      <c r="D21859" t="s">
        <v>9</v>
      </c>
    </row>
    <row r="21860" spans="1:17" x14ac:dyDescent="0.2">
      <c r="A21860" t="s">
        <v>282</v>
      </c>
      <c r="B21860" t="s">
        <v>53</v>
      </c>
      <c r="C21860" t="s">
        <v>237</v>
      </c>
      <c r="D21860" t="s">
        <v>10</v>
      </c>
      <c r="K21860">
        <v>0.4</v>
      </c>
      <c r="L21860">
        <v>0.27</v>
      </c>
      <c r="M21860">
        <v>0.1</v>
      </c>
      <c r="N21860">
        <v>0.03</v>
      </c>
      <c r="O21860">
        <v>0</v>
      </c>
      <c r="P21860">
        <v>0</v>
      </c>
      <c r="Q21860">
        <v>0</v>
      </c>
    </row>
    <row r="21861" spans="1:17" x14ac:dyDescent="0.2">
      <c r="A21861" t="s">
        <v>282</v>
      </c>
      <c r="B21861" t="s">
        <v>53</v>
      </c>
      <c r="C21861" t="s">
        <v>237</v>
      </c>
      <c r="D21861" t="s">
        <v>11</v>
      </c>
      <c r="K21861">
        <v>0.02</v>
      </c>
      <c r="L21861">
        <v>0.01</v>
      </c>
      <c r="M21861">
        <v>0.01</v>
      </c>
      <c r="N21861">
        <v>0</v>
      </c>
      <c r="O21861">
        <v>0</v>
      </c>
      <c r="P21861">
        <v>0</v>
      </c>
      <c r="Q21861">
        <v>0</v>
      </c>
    </row>
    <row r="21862" spans="1:17" x14ac:dyDescent="0.2">
      <c r="A21862" t="s">
        <v>282</v>
      </c>
      <c r="B21862" t="s">
        <v>53</v>
      </c>
      <c r="C21862" t="s">
        <v>237</v>
      </c>
      <c r="D21862" t="s">
        <v>12</v>
      </c>
    </row>
    <row r="21863" spans="1:17" hidden="1" x14ac:dyDescent="0.2">
      <c r="A21863" t="s">
        <v>282</v>
      </c>
      <c r="B21863" t="s">
        <v>53</v>
      </c>
      <c r="C21863" t="s">
        <v>237</v>
      </c>
      <c r="D21863" t="s">
        <v>13</v>
      </c>
    </row>
    <row r="21864" spans="1:17" hidden="1" x14ac:dyDescent="0.2">
      <c r="A21864" t="s">
        <v>282</v>
      </c>
      <c r="B21864" t="s">
        <v>53</v>
      </c>
      <c r="C21864" t="s">
        <v>237</v>
      </c>
      <c r="D21864" t="s">
        <v>14</v>
      </c>
      <c r="K21864">
        <v>0</v>
      </c>
      <c r="L21864">
        <v>0</v>
      </c>
      <c r="M21864">
        <v>0</v>
      </c>
      <c r="N21864">
        <v>0</v>
      </c>
      <c r="O21864">
        <v>0</v>
      </c>
      <c r="P21864">
        <v>0</v>
      </c>
      <c r="Q21864">
        <v>0</v>
      </c>
    </row>
    <row r="21865" spans="1:17" hidden="1" x14ac:dyDescent="0.2">
      <c r="A21865" t="s">
        <v>282</v>
      </c>
      <c r="B21865" t="s">
        <v>53</v>
      </c>
      <c r="C21865" t="s">
        <v>237</v>
      </c>
      <c r="D21865" t="s">
        <v>15</v>
      </c>
      <c r="E21865">
        <v>0</v>
      </c>
      <c r="F21865">
        <v>0</v>
      </c>
      <c r="G21865">
        <v>0</v>
      </c>
      <c r="H21865">
        <v>0</v>
      </c>
      <c r="I21865">
        <v>0</v>
      </c>
      <c r="J21865">
        <v>0</v>
      </c>
      <c r="K21865">
        <v>0.42</v>
      </c>
      <c r="L21865">
        <v>0.28000000000000003</v>
      </c>
      <c r="M21865">
        <v>0.11</v>
      </c>
      <c r="N21865">
        <v>0.03</v>
      </c>
      <c r="O21865">
        <v>0.01</v>
      </c>
      <c r="P21865">
        <v>0.01</v>
      </c>
      <c r="Q21865">
        <v>0.01</v>
      </c>
    </row>
    <row r="21866" spans="1:17" hidden="1" x14ac:dyDescent="0.2">
      <c r="A21866" t="s">
        <v>282</v>
      </c>
      <c r="B21866" t="s">
        <v>53</v>
      </c>
      <c r="C21866" t="s">
        <v>238</v>
      </c>
      <c r="D21866" t="s">
        <v>9</v>
      </c>
    </row>
    <row r="21867" spans="1:17" x14ac:dyDescent="0.2">
      <c r="A21867" t="s">
        <v>282</v>
      </c>
      <c r="B21867" t="s">
        <v>53</v>
      </c>
      <c r="C21867" t="s">
        <v>238</v>
      </c>
      <c r="D21867" t="s">
        <v>10</v>
      </c>
      <c r="K21867">
        <v>0.1</v>
      </c>
      <c r="L21867">
        <v>0.09</v>
      </c>
      <c r="M21867">
        <v>0.05</v>
      </c>
      <c r="N21867">
        <v>0.03</v>
      </c>
      <c r="O21867">
        <v>0.01</v>
      </c>
      <c r="P21867">
        <v>0.01</v>
      </c>
      <c r="Q21867">
        <v>0.01</v>
      </c>
    </row>
    <row r="21868" spans="1:17" x14ac:dyDescent="0.2">
      <c r="A21868" t="s">
        <v>282</v>
      </c>
      <c r="B21868" t="s">
        <v>53</v>
      </c>
      <c r="C21868" t="s">
        <v>238</v>
      </c>
      <c r="D21868" t="s">
        <v>11</v>
      </c>
      <c r="K21868">
        <v>0.14000000000000001</v>
      </c>
      <c r="L21868">
        <v>0.1</v>
      </c>
      <c r="M21868">
        <v>0.04</v>
      </c>
      <c r="N21868">
        <v>0.01</v>
      </c>
      <c r="O21868">
        <v>0</v>
      </c>
      <c r="P21868">
        <v>0</v>
      </c>
      <c r="Q21868">
        <v>0</v>
      </c>
    </row>
    <row r="21869" spans="1:17" x14ac:dyDescent="0.2">
      <c r="A21869" t="s">
        <v>282</v>
      </c>
      <c r="B21869" t="s">
        <v>53</v>
      </c>
      <c r="C21869" t="s">
        <v>238</v>
      </c>
      <c r="D21869" t="s">
        <v>12</v>
      </c>
      <c r="K21869">
        <v>0.43</v>
      </c>
      <c r="L21869">
        <v>0.36</v>
      </c>
      <c r="M21869">
        <v>0.18</v>
      </c>
      <c r="N21869">
        <v>0.05</v>
      </c>
      <c r="O21869">
        <v>0</v>
      </c>
      <c r="P21869">
        <v>0</v>
      </c>
      <c r="Q21869">
        <v>0</v>
      </c>
    </row>
    <row r="21870" spans="1:17" hidden="1" x14ac:dyDescent="0.2">
      <c r="A21870" t="s">
        <v>282</v>
      </c>
      <c r="B21870" t="s">
        <v>53</v>
      </c>
      <c r="C21870" t="s">
        <v>238</v>
      </c>
      <c r="D21870" t="s">
        <v>13</v>
      </c>
    </row>
    <row r="21871" spans="1:17" hidden="1" x14ac:dyDescent="0.2">
      <c r="A21871" t="s">
        <v>282</v>
      </c>
      <c r="B21871" t="s">
        <v>53</v>
      </c>
      <c r="C21871" t="s">
        <v>238</v>
      </c>
      <c r="D21871" t="s">
        <v>14</v>
      </c>
      <c r="K21871">
        <v>0.01</v>
      </c>
      <c r="L21871">
        <v>0.02</v>
      </c>
      <c r="M21871">
        <v>0.02</v>
      </c>
      <c r="N21871">
        <v>0.02</v>
      </c>
      <c r="O21871">
        <v>0.02</v>
      </c>
      <c r="P21871">
        <v>0.02</v>
      </c>
      <c r="Q21871">
        <v>0.02</v>
      </c>
    </row>
    <row r="21872" spans="1:17" hidden="1" x14ac:dyDescent="0.2">
      <c r="A21872" t="s">
        <v>282</v>
      </c>
      <c r="B21872" t="s">
        <v>53</v>
      </c>
      <c r="C21872" t="s">
        <v>238</v>
      </c>
      <c r="D21872" t="s">
        <v>15</v>
      </c>
      <c r="E21872">
        <v>0</v>
      </c>
      <c r="F21872">
        <v>0</v>
      </c>
      <c r="G21872">
        <v>0</v>
      </c>
      <c r="H21872">
        <v>0</v>
      </c>
      <c r="I21872">
        <v>0</v>
      </c>
      <c r="J21872">
        <v>0</v>
      </c>
      <c r="K21872">
        <v>0.68</v>
      </c>
      <c r="L21872">
        <v>0.57999999999999996</v>
      </c>
      <c r="M21872">
        <v>0.28999999999999998</v>
      </c>
      <c r="N21872">
        <v>0.11</v>
      </c>
      <c r="O21872">
        <v>0.03</v>
      </c>
      <c r="P21872">
        <v>0.03</v>
      </c>
      <c r="Q21872">
        <v>0.03</v>
      </c>
    </row>
    <row r="21873" spans="1:17" hidden="1" x14ac:dyDescent="0.2">
      <c r="A21873" t="s">
        <v>282</v>
      </c>
      <c r="B21873" t="s">
        <v>53</v>
      </c>
      <c r="C21873" t="s">
        <v>239</v>
      </c>
      <c r="D21873" t="s">
        <v>9</v>
      </c>
    </row>
    <row r="21874" spans="1:17" x14ac:dyDescent="0.2">
      <c r="A21874" t="s">
        <v>282</v>
      </c>
      <c r="B21874" t="s">
        <v>53</v>
      </c>
      <c r="C21874" t="s">
        <v>239</v>
      </c>
      <c r="D21874" t="s">
        <v>10</v>
      </c>
      <c r="K21874">
        <v>7.0000000000000007E-2</v>
      </c>
      <c r="L21874">
        <v>7.0000000000000007E-2</v>
      </c>
      <c r="M21874">
        <v>0.04</v>
      </c>
      <c r="N21874">
        <v>0.02</v>
      </c>
      <c r="O21874">
        <v>0</v>
      </c>
      <c r="P21874">
        <v>0.01</v>
      </c>
      <c r="Q21874">
        <v>0.01</v>
      </c>
    </row>
    <row r="21875" spans="1:17" x14ac:dyDescent="0.2">
      <c r="A21875" t="s">
        <v>282</v>
      </c>
      <c r="B21875" t="s">
        <v>53</v>
      </c>
      <c r="C21875" t="s">
        <v>239</v>
      </c>
      <c r="D21875" t="s">
        <v>11</v>
      </c>
      <c r="K21875">
        <v>0.11</v>
      </c>
      <c r="L21875">
        <v>0.08</v>
      </c>
      <c r="M21875">
        <v>0.03</v>
      </c>
      <c r="N21875">
        <v>0.01</v>
      </c>
      <c r="O21875">
        <v>0</v>
      </c>
      <c r="P21875">
        <v>0</v>
      </c>
      <c r="Q21875">
        <v>0</v>
      </c>
    </row>
    <row r="21876" spans="1:17" x14ac:dyDescent="0.2">
      <c r="A21876" t="s">
        <v>282</v>
      </c>
      <c r="B21876" t="s">
        <v>53</v>
      </c>
      <c r="C21876" t="s">
        <v>239</v>
      </c>
      <c r="D21876" t="s">
        <v>12</v>
      </c>
      <c r="K21876">
        <v>0.32</v>
      </c>
      <c r="L21876">
        <v>0.27</v>
      </c>
      <c r="M21876">
        <v>0.13</v>
      </c>
      <c r="N21876">
        <v>0.04</v>
      </c>
      <c r="O21876">
        <v>0</v>
      </c>
      <c r="P21876">
        <v>0</v>
      </c>
      <c r="Q21876">
        <v>0</v>
      </c>
    </row>
    <row r="21877" spans="1:17" hidden="1" x14ac:dyDescent="0.2">
      <c r="A21877" t="s">
        <v>282</v>
      </c>
      <c r="B21877" t="s">
        <v>53</v>
      </c>
      <c r="C21877" t="s">
        <v>239</v>
      </c>
      <c r="D21877" t="s">
        <v>13</v>
      </c>
    </row>
    <row r="21878" spans="1:17" hidden="1" x14ac:dyDescent="0.2">
      <c r="A21878" t="s">
        <v>282</v>
      </c>
      <c r="B21878" t="s">
        <v>53</v>
      </c>
      <c r="C21878" t="s">
        <v>239</v>
      </c>
      <c r="D21878" t="s">
        <v>14</v>
      </c>
      <c r="K21878">
        <v>0.01</v>
      </c>
      <c r="L21878">
        <v>0.01</v>
      </c>
      <c r="M21878">
        <v>0.01</v>
      </c>
      <c r="N21878">
        <v>0.01</v>
      </c>
      <c r="O21878">
        <v>0.01</v>
      </c>
      <c r="P21878">
        <v>0.01</v>
      </c>
      <c r="Q21878">
        <v>0.01</v>
      </c>
    </row>
    <row r="21879" spans="1:17" hidden="1" x14ac:dyDescent="0.2">
      <c r="A21879" t="s">
        <v>282</v>
      </c>
      <c r="B21879" t="s">
        <v>53</v>
      </c>
      <c r="C21879" t="s">
        <v>239</v>
      </c>
      <c r="D21879" t="s">
        <v>15</v>
      </c>
      <c r="E21879">
        <v>0</v>
      </c>
      <c r="F21879">
        <v>0</v>
      </c>
      <c r="G21879">
        <v>0</v>
      </c>
      <c r="H21879">
        <v>0</v>
      </c>
      <c r="I21879">
        <v>0</v>
      </c>
      <c r="J21879">
        <v>0</v>
      </c>
      <c r="K21879">
        <v>0.51</v>
      </c>
      <c r="L21879">
        <v>0.43</v>
      </c>
      <c r="M21879">
        <v>0.22</v>
      </c>
      <c r="N21879">
        <v>0.08</v>
      </c>
      <c r="O21879">
        <v>0.02</v>
      </c>
      <c r="P21879">
        <v>0.02</v>
      </c>
      <c r="Q21879">
        <v>0.02</v>
      </c>
    </row>
    <row r="21880" spans="1:17" hidden="1" x14ac:dyDescent="0.2">
      <c r="A21880" t="s">
        <v>282</v>
      </c>
      <c r="B21880" t="s">
        <v>53</v>
      </c>
      <c r="C21880" t="s">
        <v>240</v>
      </c>
      <c r="D21880" t="s">
        <v>9</v>
      </c>
    </row>
    <row r="21881" spans="1:17" x14ac:dyDescent="0.2">
      <c r="A21881" t="s">
        <v>282</v>
      </c>
      <c r="B21881" t="s">
        <v>53</v>
      </c>
      <c r="C21881" t="s">
        <v>240</v>
      </c>
      <c r="D21881" t="s">
        <v>10</v>
      </c>
      <c r="K21881">
        <v>0.05</v>
      </c>
      <c r="L21881">
        <v>0.05</v>
      </c>
      <c r="M21881">
        <v>0.02</v>
      </c>
      <c r="N21881">
        <v>0.01</v>
      </c>
      <c r="O21881">
        <v>0</v>
      </c>
      <c r="P21881">
        <v>0</v>
      </c>
      <c r="Q21881">
        <v>0</v>
      </c>
    </row>
    <row r="21882" spans="1:17" x14ac:dyDescent="0.2">
      <c r="A21882" t="s">
        <v>282</v>
      </c>
      <c r="B21882" t="s">
        <v>53</v>
      </c>
      <c r="C21882" t="s">
        <v>240</v>
      </c>
      <c r="D21882" t="s">
        <v>11</v>
      </c>
      <c r="K21882">
        <v>0.04</v>
      </c>
      <c r="L21882">
        <v>0.03</v>
      </c>
      <c r="M21882">
        <v>0.01</v>
      </c>
      <c r="N21882">
        <v>0</v>
      </c>
      <c r="O21882">
        <v>0</v>
      </c>
      <c r="P21882">
        <v>0</v>
      </c>
      <c r="Q21882">
        <v>0</v>
      </c>
    </row>
    <row r="21883" spans="1:17" x14ac:dyDescent="0.2">
      <c r="A21883" t="s">
        <v>282</v>
      </c>
      <c r="B21883" t="s">
        <v>53</v>
      </c>
      <c r="C21883" t="s">
        <v>240</v>
      </c>
      <c r="D21883" t="s">
        <v>12</v>
      </c>
      <c r="K21883">
        <v>0.11</v>
      </c>
      <c r="L21883">
        <v>0.09</v>
      </c>
      <c r="M21883">
        <v>0.04</v>
      </c>
      <c r="N21883">
        <v>0.01</v>
      </c>
      <c r="O21883">
        <v>0</v>
      </c>
      <c r="P21883">
        <v>0</v>
      </c>
      <c r="Q21883">
        <v>0</v>
      </c>
    </row>
    <row r="21884" spans="1:17" hidden="1" x14ac:dyDescent="0.2">
      <c r="A21884" t="s">
        <v>282</v>
      </c>
      <c r="B21884" t="s">
        <v>53</v>
      </c>
      <c r="C21884" t="s">
        <v>240</v>
      </c>
      <c r="D21884" t="s">
        <v>13</v>
      </c>
    </row>
    <row r="21885" spans="1:17" hidden="1" x14ac:dyDescent="0.2">
      <c r="A21885" t="s">
        <v>282</v>
      </c>
      <c r="B21885" t="s">
        <v>53</v>
      </c>
      <c r="C21885" t="s">
        <v>240</v>
      </c>
      <c r="D21885" t="s">
        <v>14</v>
      </c>
      <c r="K21885">
        <v>0</v>
      </c>
      <c r="L21885">
        <v>0</v>
      </c>
      <c r="M21885">
        <v>0</v>
      </c>
      <c r="N21885">
        <v>0</v>
      </c>
      <c r="O21885">
        <v>0</v>
      </c>
      <c r="P21885">
        <v>0</v>
      </c>
      <c r="Q21885">
        <v>0</v>
      </c>
    </row>
    <row r="21886" spans="1:17" hidden="1" x14ac:dyDescent="0.2">
      <c r="A21886" t="s">
        <v>282</v>
      </c>
      <c r="B21886" t="s">
        <v>53</v>
      </c>
      <c r="C21886" t="s">
        <v>240</v>
      </c>
      <c r="D21886" t="s">
        <v>15</v>
      </c>
      <c r="E21886">
        <v>0</v>
      </c>
      <c r="F21886">
        <v>0</v>
      </c>
      <c r="G21886">
        <v>0</v>
      </c>
      <c r="H21886">
        <v>0</v>
      </c>
      <c r="I21886">
        <v>0</v>
      </c>
      <c r="J21886">
        <v>0</v>
      </c>
      <c r="K21886">
        <v>0.19</v>
      </c>
      <c r="L21886">
        <v>0.17</v>
      </c>
      <c r="M21886">
        <v>0.08</v>
      </c>
      <c r="N21886">
        <v>0.03</v>
      </c>
      <c r="O21886">
        <v>0.01</v>
      </c>
      <c r="P21886">
        <v>0.01</v>
      </c>
      <c r="Q21886">
        <v>0.01</v>
      </c>
    </row>
    <row r="21887" spans="1:17" hidden="1" x14ac:dyDescent="0.2">
      <c r="A21887" t="s">
        <v>282</v>
      </c>
      <c r="B21887" t="s">
        <v>53</v>
      </c>
      <c r="C21887" t="s">
        <v>241</v>
      </c>
      <c r="D21887" t="s">
        <v>9</v>
      </c>
    </row>
    <row r="21888" spans="1:17" x14ac:dyDescent="0.2">
      <c r="A21888" t="s">
        <v>282</v>
      </c>
      <c r="B21888" t="s">
        <v>53</v>
      </c>
      <c r="C21888" t="s">
        <v>241</v>
      </c>
      <c r="D21888" t="s">
        <v>10</v>
      </c>
      <c r="K21888">
        <v>7.0000000000000007E-2</v>
      </c>
      <c r="L21888">
        <v>0.01</v>
      </c>
      <c r="M21888">
        <v>0.01</v>
      </c>
      <c r="N21888">
        <v>0.01</v>
      </c>
      <c r="O21888">
        <v>0.01</v>
      </c>
      <c r="P21888">
        <v>0.01</v>
      </c>
      <c r="Q21888">
        <v>0.01</v>
      </c>
    </row>
    <row r="21889" spans="1:17" x14ac:dyDescent="0.2">
      <c r="A21889" t="s">
        <v>282</v>
      </c>
      <c r="B21889" t="s">
        <v>53</v>
      </c>
      <c r="C21889" t="s">
        <v>241</v>
      </c>
      <c r="D21889" t="s">
        <v>11</v>
      </c>
      <c r="K21889">
        <v>0.6</v>
      </c>
      <c r="L21889">
        <v>0.18</v>
      </c>
      <c r="M21889">
        <v>0.03</v>
      </c>
      <c r="N21889">
        <v>0.02</v>
      </c>
      <c r="O21889">
        <v>0.01</v>
      </c>
      <c r="P21889">
        <v>0.01</v>
      </c>
      <c r="Q21889">
        <v>0.01</v>
      </c>
    </row>
    <row r="21890" spans="1:17" x14ac:dyDescent="0.2">
      <c r="A21890" t="s">
        <v>282</v>
      </c>
      <c r="B21890" t="s">
        <v>53</v>
      </c>
      <c r="C21890" t="s">
        <v>241</v>
      </c>
      <c r="D21890" t="s">
        <v>12</v>
      </c>
      <c r="K21890">
        <v>0.05</v>
      </c>
      <c r="L21890">
        <v>0.02</v>
      </c>
      <c r="M21890">
        <v>0</v>
      </c>
      <c r="N21890">
        <v>0</v>
      </c>
      <c r="O21890">
        <v>0</v>
      </c>
      <c r="P21890">
        <v>0</v>
      </c>
      <c r="Q21890">
        <v>0</v>
      </c>
    </row>
    <row r="21891" spans="1:17" hidden="1" x14ac:dyDescent="0.2">
      <c r="A21891" t="s">
        <v>282</v>
      </c>
      <c r="B21891" t="s">
        <v>53</v>
      </c>
      <c r="C21891" t="s">
        <v>241</v>
      </c>
      <c r="D21891" t="s">
        <v>13</v>
      </c>
      <c r="K21891">
        <v>0.03</v>
      </c>
      <c r="L21891">
        <v>0.03</v>
      </c>
      <c r="M21891">
        <v>0.02</v>
      </c>
      <c r="N21891">
        <v>0.01</v>
      </c>
      <c r="O21891">
        <v>0.01</v>
      </c>
      <c r="P21891">
        <v>0.01</v>
      </c>
      <c r="Q21891">
        <v>0</v>
      </c>
    </row>
    <row r="21892" spans="1:17" hidden="1" x14ac:dyDescent="0.2">
      <c r="A21892" t="s">
        <v>282</v>
      </c>
      <c r="B21892" t="s">
        <v>53</v>
      </c>
      <c r="C21892" t="s">
        <v>241</v>
      </c>
      <c r="D21892" t="s">
        <v>14</v>
      </c>
      <c r="K21892">
        <v>0.01</v>
      </c>
      <c r="L21892">
        <v>0.01</v>
      </c>
      <c r="M21892">
        <v>0</v>
      </c>
      <c r="N21892">
        <v>0</v>
      </c>
      <c r="O21892">
        <v>0</v>
      </c>
      <c r="P21892">
        <v>0</v>
      </c>
      <c r="Q21892">
        <v>0</v>
      </c>
    </row>
    <row r="21893" spans="1:17" hidden="1" x14ac:dyDescent="0.2">
      <c r="A21893" t="s">
        <v>282</v>
      </c>
      <c r="B21893" t="s">
        <v>53</v>
      </c>
      <c r="C21893" t="s">
        <v>241</v>
      </c>
      <c r="D21893" t="s">
        <v>15</v>
      </c>
      <c r="E21893">
        <v>0</v>
      </c>
      <c r="F21893">
        <v>0</v>
      </c>
      <c r="G21893">
        <v>0</v>
      </c>
      <c r="H21893">
        <v>0</v>
      </c>
      <c r="I21893">
        <v>0</v>
      </c>
      <c r="J21893">
        <v>0</v>
      </c>
      <c r="K21893">
        <v>0.77</v>
      </c>
      <c r="L21893">
        <v>0.24</v>
      </c>
      <c r="M21893">
        <v>0.06</v>
      </c>
      <c r="N21893">
        <v>0.05</v>
      </c>
      <c r="O21893">
        <v>0.04</v>
      </c>
      <c r="P21893">
        <v>0.03</v>
      </c>
      <c r="Q21893">
        <v>0.02</v>
      </c>
    </row>
    <row r="21894" spans="1:17" hidden="1" x14ac:dyDescent="0.2">
      <c r="A21894" t="s">
        <v>282</v>
      </c>
      <c r="B21894" t="s">
        <v>53</v>
      </c>
      <c r="C21894" t="s">
        <v>242</v>
      </c>
      <c r="D21894" t="s">
        <v>9</v>
      </c>
    </row>
    <row r="21895" spans="1:17" x14ac:dyDescent="0.2">
      <c r="A21895" t="s">
        <v>282</v>
      </c>
      <c r="B21895" t="s">
        <v>53</v>
      </c>
      <c r="C21895" t="s">
        <v>242</v>
      </c>
      <c r="D21895" t="s">
        <v>10</v>
      </c>
      <c r="K21895">
        <v>0.01</v>
      </c>
      <c r="L21895">
        <v>0</v>
      </c>
      <c r="M21895">
        <v>0</v>
      </c>
      <c r="N21895">
        <v>0</v>
      </c>
      <c r="O21895">
        <v>0</v>
      </c>
      <c r="P21895">
        <v>0</v>
      </c>
      <c r="Q21895">
        <v>0</v>
      </c>
    </row>
    <row r="21896" spans="1:17" x14ac:dyDescent="0.2">
      <c r="A21896" t="s">
        <v>282</v>
      </c>
      <c r="B21896" t="s">
        <v>53</v>
      </c>
      <c r="C21896" t="s">
        <v>242</v>
      </c>
      <c r="D21896" t="s">
        <v>11</v>
      </c>
      <c r="K21896">
        <v>0.08</v>
      </c>
      <c r="L21896">
        <v>0.02</v>
      </c>
      <c r="M21896">
        <v>0</v>
      </c>
      <c r="N21896">
        <v>0</v>
      </c>
      <c r="O21896">
        <v>0</v>
      </c>
      <c r="P21896">
        <v>0</v>
      </c>
      <c r="Q21896">
        <v>0</v>
      </c>
    </row>
    <row r="21897" spans="1:17" x14ac:dyDescent="0.2">
      <c r="A21897" t="s">
        <v>282</v>
      </c>
      <c r="B21897" t="s">
        <v>53</v>
      </c>
      <c r="C21897" t="s">
        <v>242</v>
      </c>
      <c r="D21897" t="s">
        <v>12</v>
      </c>
      <c r="K21897">
        <v>0</v>
      </c>
      <c r="L21897">
        <v>0</v>
      </c>
      <c r="M21897">
        <v>0</v>
      </c>
      <c r="N21897">
        <v>0</v>
      </c>
      <c r="O21897">
        <v>0</v>
      </c>
      <c r="P21897">
        <v>0</v>
      </c>
      <c r="Q21897">
        <v>0</v>
      </c>
    </row>
    <row r="21898" spans="1:17" hidden="1" x14ac:dyDescent="0.2">
      <c r="A21898" t="s">
        <v>282</v>
      </c>
      <c r="B21898" t="s">
        <v>53</v>
      </c>
      <c r="C21898" t="s">
        <v>242</v>
      </c>
      <c r="D21898" t="s">
        <v>13</v>
      </c>
      <c r="K21898">
        <v>0.15</v>
      </c>
      <c r="L21898">
        <v>0.13</v>
      </c>
      <c r="M21898">
        <v>0.1</v>
      </c>
      <c r="N21898">
        <v>0.08</v>
      </c>
      <c r="O21898">
        <v>0.06</v>
      </c>
      <c r="P21898">
        <v>0.04</v>
      </c>
      <c r="Q21898">
        <v>0.02</v>
      </c>
    </row>
    <row r="21899" spans="1:17" hidden="1" x14ac:dyDescent="0.2">
      <c r="A21899" t="s">
        <v>282</v>
      </c>
      <c r="B21899" t="s">
        <v>53</v>
      </c>
      <c r="C21899" t="s">
        <v>242</v>
      </c>
      <c r="D21899" t="s">
        <v>14</v>
      </c>
      <c r="K21899">
        <v>0.01</v>
      </c>
      <c r="L21899">
        <v>0</v>
      </c>
      <c r="M21899">
        <v>0</v>
      </c>
      <c r="N21899">
        <v>0</v>
      </c>
      <c r="O21899">
        <v>0</v>
      </c>
      <c r="P21899">
        <v>0</v>
      </c>
      <c r="Q21899">
        <v>0</v>
      </c>
    </row>
    <row r="21900" spans="1:17" hidden="1" x14ac:dyDescent="0.2">
      <c r="A21900" t="s">
        <v>282</v>
      </c>
      <c r="B21900" t="s">
        <v>53</v>
      </c>
      <c r="C21900" t="s">
        <v>242</v>
      </c>
      <c r="D21900" t="s">
        <v>15</v>
      </c>
      <c r="E21900">
        <v>0</v>
      </c>
      <c r="F21900">
        <v>0</v>
      </c>
      <c r="G21900">
        <v>0</v>
      </c>
      <c r="H21900">
        <v>0</v>
      </c>
      <c r="I21900">
        <v>0</v>
      </c>
      <c r="J21900">
        <v>0</v>
      </c>
      <c r="K21900">
        <v>0.26</v>
      </c>
      <c r="L21900">
        <v>0.16</v>
      </c>
      <c r="M21900">
        <v>0.11</v>
      </c>
      <c r="N21900">
        <v>0.09</v>
      </c>
      <c r="O21900">
        <v>7.0000000000000007E-2</v>
      </c>
      <c r="P21900">
        <v>0.05</v>
      </c>
      <c r="Q21900">
        <v>0.02</v>
      </c>
    </row>
    <row r="21901" spans="1:17" hidden="1" x14ac:dyDescent="0.2">
      <c r="A21901" t="s">
        <v>282</v>
      </c>
      <c r="B21901" t="s">
        <v>53</v>
      </c>
      <c r="C21901" t="s">
        <v>243</v>
      </c>
      <c r="D21901" t="s">
        <v>9</v>
      </c>
    </row>
    <row r="21902" spans="1:17" x14ac:dyDescent="0.2">
      <c r="A21902" t="s">
        <v>282</v>
      </c>
      <c r="B21902" t="s">
        <v>53</v>
      </c>
      <c r="C21902" t="s">
        <v>243</v>
      </c>
      <c r="D21902" t="s">
        <v>10</v>
      </c>
      <c r="K21902">
        <v>0.05</v>
      </c>
      <c r="L21902">
        <v>0.01</v>
      </c>
      <c r="M21902">
        <v>0</v>
      </c>
      <c r="N21902">
        <v>0.01</v>
      </c>
      <c r="O21902">
        <v>0.01</v>
      </c>
      <c r="P21902">
        <v>0.01</v>
      </c>
      <c r="Q21902">
        <v>0.01</v>
      </c>
    </row>
    <row r="21903" spans="1:17" x14ac:dyDescent="0.2">
      <c r="A21903" t="s">
        <v>282</v>
      </c>
      <c r="B21903" t="s">
        <v>53</v>
      </c>
      <c r="C21903" t="s">
        <v>243</v>
      </c>
      <c r="D21903" t="s">
        <v>11</v>
      </c>
      <c r="K21903">
        <v>0.06</v>
      </c>
      <c r="L21903">
        <v>0.02</v>
      </c>
      <c r="M21903">
        <v>0</v>
      </c>
      <c r="N21903">
        <v>0</v>
      </c>
      <c r="O21903">
        <v>0</v>
      </c>
      <c r="P21903">
        <v>0</v>
      </c>
      <c r="Q21903">
        <v>0</v>
      </c>
    </row>
    <row r="21904" spans="1:17" x14ac:dyDescent="0.2">
      <c r="A21904" t="s">
        <v>282</v>
      </c>
      <c r="B21904" t="s">
        <v>53</v>
      </c>
      <c r="C21904" t="s">
        <v>243</v>
      </c>
      <c r="D21904" t="s">
        <v>12</v>
      </c>
      <c r="K21904">
        <v>0.13</v>
      </c>
      <c r="L21904">
        <v>0.08</v>
      </c>
      <c r="M21904">
        <v>0.02</v>
      </c>
      <c r="N21904">
        <v>0</v>
      </c>
      <c r="O21904">
        <v>0</v>
      </c>
      <c r="P21904">
        <v>0</v>
      </c>
      <c r="Q21904">
        <v>0</v>
      </c>
    </row>
    <row r="21905" spans="1:17" hidden="1" x14ac:dyDescent="0.2">
      <c r="A21905" t="s">
        <v>282</v>
      </c>
      <c r="B21905" t="s">
        <v>53</v>
      </c>
      <c r="C21905" t="s">
        <v>243</v>
      </c>
      <c r="D21905" t="s">
        <v>13</v>
      </c>
      <c r="K21905">
        <v>0.14000000000000001</v>
      </c>
      <c r="L21905">
        <v>0.1</v>
      </c>
      <c r="M21905">
        <v>0.03</v>
      </c>
      <c r="N21905">
        <v>0.02</v>
      </c>
      <c r="O21905">
        <v>0.02</v>
      </c>
      <c r="P21905">
        <v>0.01</v>
      </c>
      <c r="Q21905">
        <v>0.01</v>
      </c>
    </row>
    <row r="21906" spans="1:17" hidden="1" x14ac:dyDescent="0.2">
      <c r="A21906" t="s">
        <v>282</v>
      </c>
      <c r="B21906" t="s">
        <v>53</v>
      </c>
      <c r="C21906" t="s">
        <v>243</v>
      </c>
      <c r="D21906" t="s">
        <v>14</v>
      </c>
      <c r="K21906">
        <v>0</v>
      </c>
      <c r="L21906">
        <v>0</v>
      </c>
      <c r="M21906">
        <v>0</v>
      </c>
      <c r="N21906">
        <v>0</v>
      </c>
      <c r="O21906">
        <v>0</v>
      </c>
      <c r="P21906">
        <v>0</v>
      </c>
      <c r="Q21906">
        <v>0</v>
      </c>
    </row>
    <row r="21907" spans="1:17" hidden="1" x14ac:dyDescent="0.2">
      <c r="A21907" t="s">
        <v>282</v>
      </c>
      <c r="B21907" t="s">
        <v>53</v>
      </c>
      <c r="C21907" t="s">
        <v>243</v>
      </c>
      <c r="D21907" t="s">
        <v>15</v>
      </c>
      <c r="E21907">
        <v>0</v>
      </c>
      <c r="F21907">
        <v>0</v>
      </c>
      <c r="G21907">
        <v>0</v>
      </c>
      <c r="H21907">
        <v>0</v>
      </c>
      <c r="I21907">
        <v>0</v>
      </c>
      <c r="J21907">
        <v>0</v>
      </c>
      <c r="K21907">
        <v>0.39</v>
      </c>
      <c r="L21907">
        <v>0.21</v>
      </c>
      <c r="M21907">
        <v>0.06</v>
      </c>
      <c r="N21907">
        <v>0.03</v>
      </c>
      <c r="O21907">
        <v>0.03</v>
      </c>
      <c r="P21907">
        <v>0.02</v>
      </c>
      <c r="Q21907">
        <v>0.02</v>
      </c>
    </row>
    <row r="21908" spans="1:17" hidden="1" x14ac:dyDescent="0.2">
      <c r="A21908" t="s">
        <v>282</v>
      </c>
      <c r="B21908" t="s">
        <v>53</v>
      </c>
      <c r="C21908" t="s">
        <v>244</v>
      </c>
      <c r="D21908" t="s">
        <v>9</v>
      </c>
    </row>
    <row r="21909" spans="1:17" x14ac:dyDescent="0.2">
      <c r="A21909" t="s">
        <v>282</v>
      </c>
      <c r="B21909" t="s">
        <v>53</v>
      </c>
      <c r="C21909" t="s">
        <v>244</v>
      </c>
      <c r="D21909" t="s">
        <v>10</v>
      </c>
      <c r="K21909">
        <v>1.65</v>
      </c>
      <c r="L21909">
        <v>1.23</v>
      </c>
      <c r="M21909">
        <v>0.6</v>
      </c>
      <c r="N21909">
        <v>0.19</v>
      </c>
      <c r="O21909">
        <v>0.04</v>
      </c>
      <c r="P21909">
        <v>0.04</v>
      </c>
      <c r="Q21909">
        <v>0.05</v>
      </c>
    </row>
    <row r="21910" spans="1:17" x14ac:dyDescent="0.2">
      <c r="A21910" t="s">
        <v>282</v>
      </c>
      <c r="B21910" t="s">
        <v>53</v>
      </c>
      <c r="C21910" t="s">
        <v>244</v>
      </c>
      <c r="D21910" t="s">
        <v>11</v>
      </c>
      <c r="K21910">
        <v>0.33</v>
      </c>
      <c r="L21910">
        <v>0.25</v>
      </c>
      <c r="M21910">
        <v>0.11</v>
      </c>
      <c r="N21910">
        <v>0.03</v>
      </c>
      <c r="O21910">
        <v>0</v>
      </c>
      <c r="P21910">
        <v>0</v>
      </c>
      <c r="Q21910">
        <v>0</v>
      </c>
    </row>
    <row r="21911" spans="1:17" x14ac:dyDescent="0.2">
      <c r="A21911" t="s">
        <v>282</v>
      </c>
      <c r="B21911" t="s">
        <v>53</v>
      </c>
      <c r="C21911" t="s">
        <v>244</v>
      </c>
      <c r="D21911" t="s">
        <v>12</v>
      </c>
      <c r="K21911">
        <v>0.13</v>
      </c>
      <c r="L21911">
        <v>0.11</v>
      </c>
      <c r="M21911">
        <v>0.05</v>
      </c>
      <c r="N21911">
        <v>0.02</v>
      </c>
      <c r="O21911">
        <v>0</v>
      </c>
      <c r="P21911">
        <v>0</v>
      </c>
      <c r="Q21911">
        <v>0</v>
      </c>
    </row>
    <row r="21912" spans="1:17" hidden="1" x14ac:dyDescent="0.2">
      <c r="A21912" t="s">
        <v>282</v>
      </c>
      <c r="B21912" t="s">
        <v>53</v>
      </c>
      <c r="C21912" t="s">
        <v>244</v>
      </c>
      <c r="D21912" t="s">
        <v>13</v>
      </c>
      <c r="K21912">
        <v>0.19</v>
      </c>
      <c r="L21912">
        <v>0.14000000000000001</v>
      </c>
      <c r="M21912">
        <v>7.0000000000000007E-2</v>
      </c>
      <c r="N21912">
        <v>0.02</v>
      </c>
      <c r="O21912">
        <v>0</v>
      </c>
      <c r="P21912">
        <v>0</v>
      </c>
      <c r="Q21912">
        <v>0</v>
      </c>
    </row>
    <row r="21913" spans="1:17" hidden="1" x14ac:dyDescent="0.2">
      <c r="A21913" t="s">
        <v>282</v>
      </c>
      <c r="B21913" t="s">
        <v>53</v>
      </c>
      <c r="C21913" t="s">
        <v>244</v>
      </c>
      <c r="D21913" t="s">
        <v>14</v>
      </c>
      <c r="K21913">
        <v>0</v>
      </c>
      <c r="L21913">
        <v>0</v>
      </c>
      <c r="M21913">
        <v>0</v>
      </c>
      <c r="N21913">
        <v>0</v>
      </c>
      <c r="O21913">
        <v>0</v>
      </c>
      <c r="P21913">
        <v>0</v>
      </c>
      <c r="Q21913">
        <v>0</v>
      </c>
    </row>
    <row r="21914" spans="1:17" hidden="1" x14ac:dyDescent="0.2">
      <c r="A21914" t="s">
        <v>282</v>
      </c>
      <c r="B21914" t="s">
        <v>53</v>
      </c>
      <c r="C21914" t="s">
        <v>244</v>
      </c>
      <c r="D21914" t="s">
        <v>15</v>
      </c>
      <c r="E21914">
        <v>0</v>
      </c>
      <c r="F21914">
        <v>0</v>
      </c>
      <c r="G21914">
        <v>0</v>
      </c>
      <c r="H21914">
        <v>0</v>
      </c>
      <c r="I21914">
        <v>0</v>
      </c>
      <c r="J21914">
        <v>0</v>
      </c>
      <c r="K21914">
        <v>2.2999999999999998</v>
      </c>
      <c r="L21914">
        <v>1.73</v>
      </c>
      <c r="M21914">
        <v>0.83</v>
      </c>
      <c r="N21914">
        <v>0.26</v>
      </c>
      <c r="O21914">
        <v>0.04</v>
      </c>
      <c r="P21914">
        <v>0.05</v>
      </c>
      <c r="Q21914">
        <v>0.05</v>
      </c>
    </row>
    <row r="21915" spans="1:17" hidden="1" x14ac:dyDescent="0.2">
      <c r="A21915" t="s">
        <v>282</v>
      </c>
      <c r="B21915" t="s">
        <v>53</v>
      </c>
      <c r="C21915" t="s">
        <v>245</v>
      </c>
      <c r="D21915" t="s">
        <v>9</v>
      </c>
    </row>
    <row r="21916" spans="1:17" x14ac:dyDescent="0.2">
      <c r="A21916" t="s">
        <v>282</v>
      </c>
      <c r="B21916" t="s">
        <v>53</v>
      </c>
      <c r="C21916" t="s">
        <v>245</v>
      </c>
      <c r="D21916" t="s">
        <v>10</v>
      </c>
      <c r="K21916">
        <v>5.13</v>
      </c>
      <c r="L21916">
        <v>3.13</v>
      </c>
      <c r="M21916">
        <v>1</v>
      </c>
      <c r="N21916">
        <v>0.31</v>
      </c>
      <c r="O21916">
        <v>0.12</v>
      </c>
      <c r="P21916">
        <v>0.12</v>
      </c>
      <c r="Q21916">
        <v>0.12</v>
      </c>
    </row>
    <row r="21917" spans="1:17" x14ac:dyDescent="0.2">
      <c r="A21917" t="s">
        <v>282</v>
      </c>
      <c r="B21917" t="s">
        <v>53</v>
      </c>
      <c r="C21917" t="s">
        <v>245</v>
      </c>
      <c r="D21917" t="s">
        <v>11</v>
      </c>
      <c r="K21917">
        <v>1.46</v>
      </c>
      <c r="L21917">
        <v>0.76</v>
      </c>
      <c r="M21917">
        <v>0.23</v>
      </c>
      <c r="N21917">
        <v>0.06</v>
      </c>
      <c r="O21917">
        <v>0.02</v>
      </c>
      <c r="P21917">
        <v>0.01</v>
      </c>
      <c r="Q21917">
        <v>0.01</v>
      </c>
    </row>
    <row r="21918" spans="1:17" x14ac:dyDescent="0.2">
      <c r="A21918" t="s">
        <v>282</v>
      </c>
      <c r="B21918" t="s">
        <v>53</v>
      </c>
      <c r="C21918" t="s">
        <v>245</v>
      </c>
      <c r="D21918" t="s">
        <v>12</v>
      </c>
      <c r="K21918">
        <v>0.88</v>
      </c>
      <c r="L21918">
        <v>0.63</v>
      </c>
      <c r="M21918">
        <v>0.28000000000000003</v>
      </c>
      <c r="N21918">
        <v>0.08</v>
      </c>
      <c r="O21918">
        <v>0</v>
      </c>
      <c r="P21918">
        <v>0</v>
      </c>
      <c r="Q21918">
        <v>0</v>
      </c>
    </row>
    <row r="21919" spans="1:17" hidden="1" x14ac:dyDescent="0.2">
      <c r="A21919" t="s">
        <v>282</v>
      </c>
      <c r="B21919" t="s">
        <v>53</v>
      </c>
      <c r="C21919" t="s">
        <v>245</v>
      </c>
      <c r="D21919" t="s">
        <v>13</v>
      </c>
      <c r="K21919">
        <v>0.18</v>
      </c>
      <c r="L21919">
        <v>0.11</v>
      </c>
      <c r="M21919">
        <v>0.04</v>
      </c>
      <c r="N21919">
        <v>0.01</v>
      </c>
      <c r="O21919">
        <v>0</v>
      </c>
      <c r="P21919">
        <v>0</v>
      </c>
    </row>
    <row r="21920" spans="1:17" hidden="1" x14ac:dyDescent="0.2">
      <c r="A21920" t="s">
        <v>282</v>
      </c>
      <c r="B21920" t="s">
        <v>53</v>
      </c>
      <c r="C21920" t="s">
        <v>245</v>
      </c>
      <c r="D21920" t="s">
        <v>14</v>
      </c>
      <c r="K21920">
        <v>0.59</v>
      </c>
      <c r="L21920">
        <v>0.46</v>
      </c>
      <c r="M21920">
        <v>0.26</v>
      </c>
      <c r="N21920">
        <v>0.16</v>
      </c>
      <c r="O21920">
        <v>0.14000000000000001</v>
      </c>
      <c r="P21920">
        <v>0.14000000000000001</v>
      </c>
      <c r="Q21920">
        <v>0.14000000000000001</v>
      </c>
    </row>
    <row r="21921" spans="1:17" hidden="1" x14ac:dyDescent="0.2">
      <c r="A21921" t="s">
        <v>282</v>
      </c>
      <c r="B21921" t="s">
        <v>53</v>
      </c>
      <c r="C21921" t="s">
        <v>245</v>
      </c>
      <c r="D21921" t="s">
        <v>15</v>
      </c>
      <c r="E21921">
        <v>0</v>
      </c>
      <c r="F21921">
        <v>0</v>
      </c>
      <c r="G21921">
        <v>0</v>
      </c>
      <c r="H21921">
        <v>0</v>
      </c>
      <c r="I21921">
        <v>0</v>
      </c>
      <c r="J21921">
        <v>0</v>
      </c>
      <c r="K21921">
        <v>8.2200000000000006</v>
      </c>
      <c r="L21921">
        <v>5.08</v>
      </c>
      <c r="M21921">
        <v>1.82</v>
      </c>
      <c r="N21921">
        <v>0.62</v>
      </c>
      <c r="O21921">
        <v>0.28000000000000003</v>
      </c>
      <c r="P21921">
        <v>0.28000000000000003</v>
      </c>
      <c r="Q21921">
        <v>0.27</v>
      </c>
    </row>
    <row r="21922" spans="1:17" hidden="1" x14ac:dyDescent="0.2">
      <c r="A21922" t="s">
        <v>282</v>
      </c>
      <c r="B21922" t="s">
        <v>53</v>
      </c>
      <c r="C21922" t="s">
        <v>246</v>
      </c>
      <c r="D21922" t="s">
        <v>9</v>
      </c>
    </row>
    <row r="21923" spans="1:17" x14ac:dyDescent="0.2">
      <c r="A21923" t="s">
        <v>282</v>
      </c>
      <c r="B21923" t="s">
        <v>53</v>
      </c>
      <c r="C21923" t="s">
        <v>246</v>
      </c>
      <c r="D21923" t="s">
        <v>10</v>
      </c>
      <c r="K21923">
        <v>6.85</v>
      </c>
      <c r="L21923">
        <v>4.1900000000000004</v>
      </c>
      <c r="M21923">
        <v>1.33</v>
      </c>
      <c r="N21923">
        <v>0.42</v>
      </c>
      <c r="O21923">
        <v>0.16</v>
      </c>
      <c r="P21923">
        <v>0.17</v>
      </c>
      <c r="Q21923">
        <v>0.16</v>
      </c>
    </row>
    <row r="21924" spans="1:17" x14ac:dyDescent="0.2">
      <c r="A21924" t="s">
        <v>282</v>
      </c>
      <c r="B21924" t="s">
        <v>53</v>
      </c>
      <c r="C21924" t="s">
        <v>246</v>
      </c>
      <c r="D21924" t="s">
        <v>11</v>
      </c>
      <c r="K21924">
        <v>2.0099999999999998</v>
      </c>
      <c r="L21924">
        <v>1.05</v>
      </c>
      <c r="M21924">
        <v>0.32</v>
      </c>
      <c r="N21924">
        <v>0.08</v>
      </c>
      <c r="O21924">
        <v>0.02</v>
      </c>
      <c r="P21924">
        <v>0.02</v>
      </c>
      <c r="Q21924">
        <v>0.01</v>
      </c>
    </row>
    <row r="21925" spans="1:17" x14ac:dyDescent="0.2">
      <c r="A21925" t="s">
        <v>282</v>
      </c>
      <c r="B21925" t="s">
        <v>53</v>
      </c>
      <c r="C21925" t="s">
        <v>246</v>
      </c>
      <c r="D21925" t="s">
        <v>12</v>
      </c>
      <c r="K21925">
        <v>1.43</v>
      </c>
      <c r="L21925">
        <v>1.01</v>
      </c>
      <c r="M21925">
        <v>0.45</v>
      </c>
      <c r="N21925">
        <v>0.12</v>
      </c>
      <c r="O21925">
        <v>0</v>
      </c>
      <c r="P21925">
        <v>0</v>
      </c>
      <c r="Q21925">
        <v>0</v>
      </c>
    </row>
    <row r="21926" spans="1:17" hidden="1" x14ac:dyDescent="0.2">
      <c r="A21926" t="s">
        <v>282</v>
      </c>
      <c r="B21926" t="s">
        <v>53</v>
      </c>
      <c r="C21926" t="s">
        <v>246</v>
      </c>
      <c r="D21926" t="s">
        <v>13</v>
      </c>
      <c r="K21926">
        <v>0.47</v>
      </c>
      <c r="L21926">
        <v>0.35</v>
      </c>
      <c r="M21926">
        <v>0.24</v>
      </c>
      <c r="N21926">
        <v>0.18</v>
      </c>
      <c r="O21926">
        <v>0.15</v>
      </c>
      <c r="P21926">
        <v>0.09</v>
      </c>
      <c r="Q21926">
        <v>0.05</v>
      </c>
    </row>
    <row r="21927" spans="1:17" hidden="1" x14ac:dyDescent="0.2">
      <c r="A21927" t="s">
        <v>282</v>
      </c>
      <c r="B21927" t="s">
        <v>53</v>
      </c>
      <c r="C21927" t="s">
        <v>246</v>
      </c>
      <c r="D21927" t="s">
        <v>14</v>
      </c>
      <c r="K21927">
        <v>0.8</v>
      </c>
      <c r="L21927">
        <v>0.63</v>
      </c>
      <c r="M21927">
        <v>0.38</v>
      </c>
      <c r="N21927">
        <v>0.25</v>
      </c>
      <c r="O21927">
        <v>0.22</v>
      </c>
      <c r="P21927">
        <v>0.22</v>
      </c>
      <c r="Q21927">
        <v>0.22</v>
      </c>
    </row>
    <row r="21928" spans="1:17" hidden="1" x14ac:dyDescent="0.2">
      <c r="A21928" t="s">
        <v>282</v>
      </c>
      <c r="B21928" t="s">
        <v>53</v>
      </c>
      <c r="C21928" t="s">
        <v>246</v>
      </c>
      <c r="D21928" t="s">
        <v>15</v>
      </c>
      <c r="E21928">
        <v>0</v>
      </c>
      <c r="F21928">
        <v>0</v>
      </c>
      <c r="G21928">
        <v>0</v>
      </c>
      <c r="H21928">
        <v>0</v>
      </c>
      <c r="I21928">
        <v>0</v>
      </c>
      <c r="J21928">
        <v>0</v>
      </c>
      <c r="K21928">
        <v>11.56</v>
      </c>
      <c r="L21928">
        <v>7.23</v>
      </c>
      <c r="M21928">
        <v>2.73</v>
      </c>
      <c r="N21928">
        <v>1.04</v>
      </c>
      <c r="O21928">
        <v>0.56000000000000005</v>
      </c>
      <c r="P21928">
        <v>0.5</v>
      </c>
      <c r="Q21928">
        <v>0.45</v>
      </c>
    </row>
    <row r="21929" spans="1:17" hidden="1" x14ac:dyDescent="0.2">
      <c r="A21929" t="s">
        <v>282</v>
      </c>
      <c r="B21929" t="s">
        <v>53</v>
      </c>
      <c r="C21929" t="s">
        <v>247</v>
      </c>
      <c r="D21929" t="s">
        <v>9</v>
      </c>
    </row>
    <row r="21930" spans="1:17" x14ac:dyDescent="0.2">
      <c r="A21930" t="s">
        <v>282</v>
      </c>
      <c r="B21930" t="s">
        <v>53</v>
      </c>
      <c r="C21930" t="s">
        <v>247</v>
      </c>
      <c r="D21930" t="s">
        <v>10</v>
      </c>
      <c r="K21930">
        <v>0.47</v>
      </c>
      <c r="L21930">
        <v>0.37</v>
      </c>
      <c r="M21930">
        <v>0.19</v>
      </c>
      <c r="N21930">
        <v>0.06</v>
      </c>
      <c r="O21930">
        <v>0.01</v>
      </c>
      <c r="P21930">
        <v>0.01</v>
      </c>
      <c r="Q21930">
        <v>0.01</v>
      </c>
    </row>
    <row r="21931" spans="1:17" x14ac:dyDescent="0.2">
      <c r="A21931" t="s">
        <v>282</v>
      </c>
      <c r="B21931" t="s">
        <v>53</v>
      </c>
      <c r="C21931" t="s">
        <v>247</v>
      </c>
      <c r="D21931" t="s">
        <v>11</v>
      </c>
    </row>
    <row r="21932" spans="1:17" x14ac:dyDescent="0.2">
      <c r="A21932" t="s">
        <v>282</v>
      </c>
      <c r="B21932" t="s">
        <v>53</v>
      </c>
      <c r="C21932" t="s">
        <v>247</v>
      </c>
      <c r="D21932" t="s">
        <v>12</v>
      </c>
    </row>
    <row r="21933" spans="1:17" hidden="1" x14ac:dyDescent="0.2">
      <c r="A21933" t="s">
        <v>282</v>
      </c>
      <c r="B21933" t="s">
        <v>53</v>
      </c>
      <c r="C21933" t="s">
        <v>247</v>
      </c>
      <c r="D21933" t="s">
        <v>13</v>
      </c>
    </row>
    <row r="21934" spans="1:17" hidden="1" x14ac:dyDescent="0.2">
      <c r="A21934" t="s">
        <v>282</v>
      </c>
      <c r="B21934" t="s">
        <v>53</v>
      </c>
      <c r="C21934" t="s">
        <v>247</v>
      </c>
      <c r="D21934" t="s">
        <v>14</v>
      </c>
      <c r="K21934">
        <v>0.01</v>
      </c>
      <c r="L21934">
        <v>0.01</v>
      </c>
      <c r="M21934">
        <v>0.01</v>
      </c>
      <c r="N21934">
        <v>0.01</v>
      </c>
      <c r="O21934">
        <v>0.01</v>
      </c>
      <c r="P21934">
        <v>0.01</v>
      </c>
      <c r="Q21934">
        <v>0.01</v>
      </c>
    </row>
    <row r="21935" spans="1:17" hidden="1" x14ac:dyDescent="0.2">
      <c r="A21935" t="s">
        <v>282</v>
      </c>
      <c r="B21935" t="s">
        <v>53</v>
      </c>
      <c r="C21935" t="s">
        <v>247</v>
      </c>
      <c r="D21935" t="s">
        <v>15</v>
      </c>
      <c r="E21935">
        <v>0</v>
      </c>
      <c r="F21935">
        <v>0</v>
      </c>
      <c r="G21935">
        <v>0</v>
      </c>
      <c r="H21935">
        <v>0</v>
      </c>
      <c r="I21935">
        <v>0</v>
      </c>
      <c r="J21935">
        <v>0</v>
      </c>
      <c r="K21935">
        <v>0.47</v>
      </c>
      <c r="L21935">
        <v>0.38</v>
      </c>
      <c r="M21935">
        <v>0.19</v>
      </c>
      <c r="N21935">
        <v>7.0000000000000007E-2</v>
      </c>
      <c r="O21935">
        <v>0.02</v>
      </c>
      <c r="P21935">
        <v>0.02</v>
      </c>
      <c r="Q21935">
        <v>0.02</v>
      </c>
    </row>
    <row r="21936" spans="1:17" hidden="1" x14ac:dyDescent="0.2">
      <c r="A21936" t="s">
        <v>282</v>
      </c>
      <c r="B21936" t="s">
        <v>53</v>
      </c>
      <c r="C21936" t="s">
        <v>33</v>
      </c>
      <c r="D21936" t="s">
        <v>9</v>
      </c>
    </row>
    <row r="21937" spans="1:17" x14ac:dyDescent="0.2">
      <c r="A21937" t="s">
        <v>282</v>
      </c>
      <c r="B21937" t="s">
        <v>53</v>
      </c>
      <c r="C21937" t="s">
        <v>33</v>
      </c>
      <c r="D21937" t="s">
        <v>10</v>
      </c>
      <c r="K21937">
        <v>2.38</v>
      </c>
      <c r="L21937">
        <v>1.29</v>
      </c>
      <c r="M21937">
        <v>0.36</v>
      </c>
      <c r="N21937">
        <v>0.1</v>
      </c>
      <c r="O21937">
        <v>0.02</v>
      </c>
      <c r="P21937">
        <v>0.02</v>
      </c>
      <c r="Q21937">
        <v>0.02</v>
      </c>
    </row>
    <row r="21938" spans="1:17" x14ac:dyDescent="0.2">
      <c r="A21938" t="s">
        <v>282</v>
      </c>
      <c r="B21938" t="s">
        <v>53</v>
      </c>
      <c r="C21938" t="s">
        <v>33</v>
      </c>
      <c r="D21938" t="s">
        <v>11</v>
      </c>
      <c r="K21938">
        <v>1.85</v>
      </c>
      <c r="L21938">
        <v>1.24</v>
      </c>
      <c r="M21938">
        <v>0.49</v>
      </c>
      <c r="N21938">
        <v>0.12</v>
      </c>
      <c r="O21938">
        <v>0.02</v>
      </c>
      <c r="P21938">
        <v>0.01</v>
      </c>
      <c r="Q21938">
        <v>0.01</v>
      </c>
    </row>
    <row r="21939" spans="1:17" x14ac:dyDescent="0.2">
      <c r="A21939" t="s">
        <v>282</v>
      </c>
      <c r="B21939" t="s">
        <v>53</v>
      </c>
      <c r="C21939" t="s">
        <v>33</v>
      </c>
      <c r="D21939" t="s">
        <v>12</v>
      </c>
      <c r="K21939">
        <v>0.23</v>
      </c>
      <c r="L21939">
        <v>0.16</v>
      </c>
      <c r="M21939">
        <v>7.0000000000000007E-2</v>
      </c>
      <c r="N21939">
        <v>0.02</v>
      </c>
      <c r="O21939">
        <v>0</v>
      </c>
      <c r="P21939">
        <v>0</v>
      </c>
      <c r="Q21939">
        <v>0</v>
      </c>
    </row>
    <row r="21940" spans="1:17" hidden="1" x14ac:dyDescent="0.2">
      <c r="A21940" t="s">
        <v>282</v>
      </c>
      <c r="B21940" t="s">
        <v>53</v>
      </c>
      <c r="C21940" t="s">
        <v>33</v>
      </c>
      <c r="D21940" t="s">
        <v>13</v>
      </c>
      <c r="K21940">
        <v>0.01</v>
      </c>
      <c r="L21940">
        <v>0.02</v>
      </c>
      <c r="M21940">
        <v>0.04</v>
      </c>
      <c r="N21940">
        <v>0.06</v>
      </c>
      <c r="O21940">
        <v>7.0000000000000007E-2</v>
      </c>
      <c r="P21940">
        <v>0.08</v>
      </c>
      <c r="Q21940">
        <v>0.08</v>
      </c>
    </row>
    <row r="21941" spans="1:17" hidden="1" x14ac:dyDescent="0.2">
      <c r="A21941" t="s">
        <v>282</v>
      </c>
      <c r="B21941" t="s">
        <v>53</v>
      </c>
      <c r="C21941" t="s">
        <v>33</v>
      </c>
      <c r="D21941" t="s">
        <v>14</v>
      </c>
      <c r="K21941">
        <v>0.01</v>
      </c>
      <c r="L21941">
        <v>0.01</v>
      </c>
      <c r="M21941">
        <v>0.01</v>
      </c>
      <c r="N21941">
        <v>0.01</v>
      </c>
      <c r="O21941">
        <v>0.01</v>
      </c>
      <c r="P21941">
        <v>0.01</v>
      </c>
      <c r="Q21941">
        <v>0.01</v>
      </c>
    </row>
    <row r="21942" spans="1:17" hidden="1" x14ac:dyDescent="0.2">
      <c r="A21942" t="s">
        <v>282</v>
      </c>
      <c r="B21942" t="s">
        <v>53</v>
      </c>
      <c r="C21942" t="s">
        <v>33</v>
      </c>
      <c r="D21942" t="s">
        <v>15</v>
      </c>
      <c r="E21942">
        <v>0</v>
      </c>
      <c r="F21942">
        <v>0</v>
      </c>
      <c r="G21942">
        <v>0</v>
      </c>
      <c r="H21942">
        <v>0</v>
      </c>
      <c r="I21942">
        <v>0</v>
      </c>
      <c r="J21942">
        <v>0</v>
      </c>
      <c r="K21942">
        <v>4.4800000000000004</v>
      </c>
      <c r="L21942">
        <v>2.72</v>
      </c>
      <c r="M21942">
        <v>0.95</v>
      </c>
      <c r="N21942">
        <v>0.3</v>
      </c>
      <c r="O21942">
        <v>0.12</v>
      </c>
      <c r="P21942">
        <v>0.12</v>
      </c>
      <c r="Q21942">
        <v>0.12</v>
      </c>
    </row>
    <row r="21943" spans="1:17" hidden="1" x14ac:dyDescent="0.2">
      <c r="A21943" t="s">
        <v>282</v>
      </c>
      <c r="B21943" t="s">
        <v>53</v>
      </c>
      <c r="C21943" t="s">
        <v>248</v>
      </c>
      <c r="D21943" t="s">
        <v>9</v>
      </c>
    </row>
    <row r="21944" spans="1:17" x14ac:dyDescent="0.2">
      <c r="A21944" t="s">
        <v>282</v>
      </c>
      <c r="B21944" t="s">
        <v>53</v>
      </c>
      <c r="C21944" t="s">
        <v>248</v>
      </c>
      <c r="D21944" t="s">
        <v>10</v>
      </c>
      <c r="K21944">
        <v>0.03</v>
      </c>
      <c r="L21944">
        <v>0.01</v>
      </c>
      <c r="M21944">
        <v>0</v>
      </c>
      <c r="N21944">
        <v>0</v>
      </c>
      <c r="O21944">
        <v>0</v>
      </c>
      <c r="P21944">
        <v>0</v>
      </c>
      <c r="Q21944">
        <v>0</v>
      </c>
    </row>
    <row r="21945" spans="1:17" x14ac:dyDescent="0.2">
      <c r="A21945" t="s">
        <v>282</v>
      </c>
      <c r="B21945" t="s">
        <v>53</v>
      </c>
      <c r="C21945" t="s">
        <v>248</v>
      </c>
      <c r="D21945" t="s">
        <v>11</v>
      </c>
    </row>
    <row r="21946" spans="1:17" x14ac:dyDescent="0.2">
      <c r="A21946" t="s">
        <v>282</v>
      </c>
      <c r="B21946" t="s">
        <v>53</v>
      </c>
      <c r="C21946" t="s">
        <v>248</v>
      </c>
      <c r="D21946" t="s">
        <v>12</v>
      </c>
      <c r="K21946">
        <v>0.01</v>
      </c>
      <c r="N21946">
        <v>0</v>
      </c>
      <c r="O21946">
        <v>0</v>
      </c>
      <c r="P21946">
        <v>0</v>
      </c>
    </row>
    <row r="21947" spans="1:17" hidden="1" x14ac:dyDescent="0.2">
      <c r="A21947" t="s">
        <v>282</v>
      </c>
      <c r="B21947" t="s">
        <v>53</v>
      </c>
      <c r="C21947" t="s">
        <v>248</v>
      </c>
      <c r="D21947" t="s">
        <v>13</v>
      </c>
      <c r="K21947">
        <v>0.04</v>
      </c>
      <c r="L21947">
        <v>0.03</v>
      </c>
      <c r="M21947">
        <v>0.01</v>
      </c>
      <c r="N21947">
        <v>0</v>
      </c>
      <c r="O21947">
        <v>0</v>
      </c>
      <c r="P21947">
        <v>0</v>
      </c>
      <c r="Q21947">
        <v>0</v>
      </c>
    </row>
    <row r="21948" spans="1:17" hidden="1" x14ac:dyDescent="0.2">
      <c r="A21948" t="s">
        <v>282</v>
      </c>
      <c r="B21948" t="s">
        <v>53</v>
      </c>
      <c r="C21948" t="s">
        <v>248</v>
      </c>
      <c r="D21948" t="s">
        <v>14</v>
      </c>
      <c r="K21948">
        <v>0</v>
      </c>
      <c r="L21948">
        <v>0</v>
      </c>
      <c r="M21948">
        <v>0</v>
      </c>
      <c r="N21948">
        <v>0</v>
      </c>
      <c r="O21948">
        <v>0</v>
      </c>
      <c r="P21948">
        <v>0</v>
      </c>
      <c r="Q21948">
        <v>0</v>
      </c>
    </row>
    <row r="21949" spans="1:17" hidden="1" x14ac:dyDescent="0.2">
      <c r="A21949" t="s">
        <v>282</v>
      </c>
      <c r="B21949" t="s">
        <v>53</v>
      </c>
      <c r="C21949" t="s">
        <v>248</v>
      </c>
      <c r="D21949" t="s">
        <v>15</v>
      </c>
      <c r="E21949">
        <v>0</v>
      </c>
      <c r="F21949">
        <v>0</v>
      </c>
      <c r="G21949">
        <v>0</v>
      </c>
      <c r="H21949">
        <v>0</v>
      </c>
      <c r="I21949">
        <v>0</v>
      </c>
      <c r="J21949">
        <v>0</v>
      </c>
      <c r="K21949">
        <v>0.08</v>
      </c>
      <c r="L21949">
        <v>0.04</v>
      </c>
      <c r="M21949">
        <v>0.01</v>
      </c>
      <c r="N21949">
        <v>0</v>
      </c>
      <c r="O21949">
        <v>0</v>
      </c>
      <c r="P21949">
        <v>0</v>
      </c>
      <c r="Q21949">
        <v>0</v>
      </c>
    </row>
    <row r="21950" spans="1:17" hidden="1" x14ac:dyDescent="0.2">
      <c r="A21950" t="s">
        <v>282</v>
      </c>
      <c r="B21950" t="s">
        <v>53</v>
      </c>
      <c r="C21950" t="s">
        <v>249</v>
      </c>
      <c r="D21950" t="s">
        <v>9</v>
      </c>
    </row>
    <row r="21951" spans="1:17" x14ac:dyDescent="0.2">
      <c r="A21951" t="s">
        <v>282</v>
      </c>
      <c r="B21951" t="s">
        <v>53</v>
      </c>
      <c r="C21951" t="s">
        <v>249</v>
      </c>
      <c r="D21951" t="s">
        <v>10</v>
      </c>
      <c r="K21951">
        <v>1.05</v>
      </c>
      <c r="L21951">
        <v>0.77</v>
      </c>
      <c r="M21951">
        <v>0.33</v>
      </c>
      <c r="N21951">
        <v>0.11</v>
      </c>
      <c r="O21951">
        <v>0.05</v>
      </c>
      <c r="P21951">
        <v>0.05</v>
      </c>
      <c r="Q21951">
        <v>0.06</v>
      </c>
    </row>
    <row r="21952" spans="1:17" x14ac:dyDescent="0.2">
      <c r="A21952" t="s">
        <v>282</v>
      </c>
      <c r="B21952" t="s">
        <v>53</v>
      </c>
      <c r="C21952" t="s">
        <v>249</v>
      </c>
      <c r="D21952" t="s">
        <v>11</v>
      </c>
    </row>
    <row r="21953" spans="1:17" x14ac:dyDescent="0.2">
      <c r="A21953" t="s">
        <v>282</v>
      </c>
      <c r="B21953" t="s">
        <v>53</v>
      </c>
      <c r="C21953" t="s">
        <v>249</v>
      </c>
      <c r="D21953" t="s">
        <v>12</v>
      </c>
    </row>
    <row r="21954" spans="1:17" hidden="1" x14ac:dyDescent="0.2">
      <c r="A21954" t="s">
        <v>282</v>
      </c>
      <c r="B21954" t="s">
        <v>53</v>
      </c>
      <c r="C21954" t="s">
        <v>249</v>
      </c>
      <c r="D21954" t="s">
        <v>13</v>
      </c>
      <c r="K21954">
        <v>2.4300000000000002</v>
      </c>
      <c r="L21954">
        <v>2.52</v>
      </c>
      <c r="M21954">
        <v>2.5299999999999998</v>
      </c>
      <c r="N21954">
        <v>2.48</v>
      </c>
      <c r="O21954">
        <v>2.34</v>
      </c>
      <c r="P21954">
        <v>2.12</v>
      </c>
      <c r="Q21954">
        <v>1.78</v>
      </c>
    </row>
    <row r="21955" spans="1:17" hidden="1" x14ac:dyDescent="0.2">
      <c r="A21955" t="s">
        <v>282</v>
      </c>
      <c r="B21955" t="s">
        <v>53</v>
      </c>
      <c r="C21955" t="s">
        <v>249</v>
      </c>
      <c r="D21955" t="s">
        <v>14</v>
      </c>
      <c r="K21955">
        <v>0.03</v>
      </c>
      <c r="L21955">
        <v>0.03</v>
      </c>
      <c r="M21955">
        <v>0.03</v>
      </c>
      <c r="N21955">
        <v>0.03</v>
      </c>
      <c r="O21955">
        <v>0.03</v>
      </c>
      <c r="P21955">
        <v>0.03</v>
      </c>
      <c r="Q21955">
        <v>0.03</v>
      </c>
    </row>
    <row r="21956" spans="1:17" hidden="1" x14ac:dyDescent="0.2">
      <c r="A21956" t="s">
        <v>282</v>
      </c>
      <c r="B21956" t="s">
        <v>53</v>
      </c>
      <c r="C21956" t="s">
        <v>249</v>
      </c>
      <c r="D21956" t="s">
        <v>15</v>
      </c>
      <c r="E21956">
        <v>0</v>
      </c>
      <c r="F21956">
        <v>0</v>
      </c>
      <c r="G21956">
        <v>0</v>
      </c>
      <c r="H21956">
        <v>0</v>
      </c>
      <c r="I21956">
        <v>0</v>
      </c>
      <c r="J21956">
        <v>0</v>
      </c>
      <c r="K21956">
        <v>3.51</v>
      </c>
      <c r="L21956">
        <v>3.32</v>
      </c>
      <c r="M21956">
        <v>2.89</v>
      </c>
      <c r="N21956">
        <v>2.62</v>
      </c>
      <c r="O21956">
        <v>2.42</v>
      </c>
      <c r="P21956">
        <v>2.2000000000000002</v>
      </c>
      <c r="Q21956">
        <v>1.87</v>
      </c>
    </row>
    <row r="21957" spans="1:17" hidden="1" x14ac:dyDescent="0.2">
      <c r="A21957" t="s">
        <v>282</v>
      </c>
      <c r="B21957" t="s">
        <v>53</v>
      </c>
      <c r="C21957" t="s">
        <v>250</v>
      </c>
      <c r="D21957" t="s">
        <v>9</v>
      </c>
    </row>
    <row r="21958" spans="1:17" x14ac:dyDescent="0.2">
      <c r="A21958" t="s">
        <v>282</v>
      </c>
      <c r="B21958" t="s">
        <v>53</v>
      </c>
      <c r="C21958" t="s">
        <v>250</v>
      </c>
      <c r="D21958" t="s">
        <v>10</v>
      </c>
      <c r="K21958">
        <v>0</v>
      </c>
      <c r="L21958">
        <v>0</v>
      </c>
      <c r="M21958">
        <v>0</v>
      </c>
      <c r="N21958">
        <v>0</v>
      </c>
      <c r="O21958">
        <v>0</v>
      </c>
      <c r="P21958">
        <v>0</v>
      </c>
      <c r="Q21958">
        <v>0</v>
      </c>
    </row>
    <row r="21959" spans="1:17" x14ac:dyDescent="0.2">
      <c r="A21959" t="s">
        <v>282</v>
      </c>
      <c r="B21959" t="s">
        <v>53</v>
      </c>
      <c r="C21959" t="s">
        <v>250</v>
      </c>
      <c r="D21959" t="s">
        <v>11</v>
      </c>
      <c r="K21959">
        <v>0.01</v>
      </c>
      <c r="L21959">
        <v>0</v>
      </c>
      <c r="M21959">
        <v>0</v>
      </c>
      <c r="N21959">
        <v>0</v>
      </c>
      <c r="O21959">
        <v>0</v>
      </c>
      <c r="P21959">
        <v>0</v>
      </c>
      <c r="Q21959">
        <v>0</v>
      </c>
    </row>
    <row r="21960" spans="1:17" x14ac:dyDescent="0.2">
      <c r="A21960" t="s">
        <v>282</v>
      </c>
      <c r="B21960" t="s">
        <v>53</v>
      </c>
      <c r="C21960" t="s">
        <v>250</v>
      </c>
      <c r="D21960" t="s">
        <v>12</v>
      </c>
    </row>
    <row r="21961" spans="1:17" hidden="1" x14ac:dyDescent="0.2">
      <c r="A21961" t="s">
        <v>282</v>
      </c>
      <c r="B21961" t="s">
        <v>53</v>
      </c>
      <c r="C21961" t="s">
        <v>250</v>
      </c>
      <c r="D21961" t="s">
        <v>13</v>
      </c>
      <c r="K21961">
        <v>0.02</v>
      </c>
      <c r="L21961">
        <v>0.01</v>
      </c>
      <c r="M21961">
        <v>0</v>
      </c>
      <c r="N21961">
        <v>0</v>
      </c>
      <c r="O21961">
        <v>0</v>
      </c>
      <c r="P21961">
        <v>0</v>
      </c>
      <c r="Q21961">
        <v>0</v>
      </c>
    </row>
    <row r="21962" spans="1:17" hidden="1" x14ac:dyDescent="0.2">
      <c r="A21962" t="s">
        <v>282</v>
      </c>
      <c r="B21962" t="s">
        <v>53</v>
      </c>
      <c r="C21962" t="s">
        <v>250</v>
      </c>
      <c r="D21962" t="s">
        <v>14</v>
      </c>
      <c r="K21962">
        <v>0</v>
      </c>
      <c r="L21962">
        <v>0</v>
      </c>
      <c r="M21962">
        <v>0</v>
      </c>
      <c r="N21962">
        <v>0</v>
      </c>
      <c r="O21962">
        <v>0</v>
      </c>
      <c r="P21962">
        <v>0</v>
      </c>
      <c r="Q21962">
        <v>0</v>
      </c>
    </row>
    <row r="21963" spans="1:17" hidden="1" x14ac:dyDescent="0.2">
      <c r="A21963" t="s">
        <v>282</v>
      </c>
      <c r="B21963" t="s">
        <v>53</v>
      </c>
      <c r="C21963" t="s">
        <v>250</v>
      </c>
      <c r="D21963" t="s">
        <v>15</v>
      </c>
      <c r="E21963">
        <v>0</v>
      </c>
      <c r="F21963">
        <v>0</v>
      </c>
      <c r="G21963">
        <v>0</v>
      </c>
      <c r="H21963">
        <v>0</v>
      </c>
      <c r="I21963">
        <v>0</v>
      </c>
      <c r="J21963">
        <v>0</v>
      </c>
      <c r="K21963">
        <v>0.04</v>
      </c>
      <c r="L21963">
        <v>0.02</v>
      </c>
      <c r="M21963">
        <v>0</v>
      </c>
      <c r="N21963">
        <v>0</v>
      </c>
      <c r="O21963">
        <v>0</v>
      </c>
      <c r="P21963">
        <v>0</v>
      </c>
      <c r="Q21963">
        <v>0</v>
      </c>
    </row>
    <row r="21964" spans="1:17" hidden="1" x14ac:dyDescent="0.2">
      <c r="A21964" t="s">
        <v>282</v>
      </c>
      <c r="B21964" t="s">
        <v>53</v>
      </c>
      <c r="C21964" t="s">
        <v>251</v>
      </c>
      <c r="D21964" t="s">
        <v>9</v>
      </c>
    </row>
    <row r="21965" spans="1:17" x14ac:dyDescent="0.2">
      <c r="A21965" t="s">
        <v>282</v>
      </c>
      <c r="B21965" t="s">
        <v>53</v>
      </c>
      <c r="C21965" t="s">
        <v>251</v>
      </c>
      <c r="D21965" t="s">
        <v>10</v>
      </c>
      <c r="K21965">
        <v>0.01</v>
      </c>
      <c r="L21965">
        <v>0</v>
      </c>
      <c r="M21965">
        <v>0</v>
      </c>
      <c r="N21965">
        <v>0</v>
      </c>
      <c r="O21965">
        <v>0</v>
      </c>
      <c r="P21965">
        <v>0</v>
      </c>
      <c r="Q21965">
        <v>0</v>
      </c>
    </row>
    <row r="21966" spans="1:17" x14ac:dyDescent="0.2">
      <c r="A21966" t="s">
        <v>282</v>
      </c>
      <c r="B21966" t="s">
        <v>53</v>
      </c>
      <c r="C21966" t="s">
        <v>251</v>
      </c>
      <c r="D21966" t="s">
        <v>11</v>
      </c>
      <c r="K21966">
        <v>0.05</v>
      </c>
      <c r="L21966">
        <v>0.03</v>
      </c>
      <c r="M21966">
        <v>0</v>
      </c>
      <c r="N21966">
        <v>0</v>
      </c>
      <c r="O21966">
        <v>0</v>
      </c>
      <c r="P21966">
        <v>0</v>
      </c>
      <c r="Q21966">
        <v>0</v>
      </c>
    </row>
    <row r="21967" spans="1:17" x14ac:dyDescent="0.2">
      <c r="A21967" t="s">
        <v>282</v>
      </c>
      <c r="B21967" t="s">
        <v>53</v>
      </c>
      <c r="C21967" t="s">
        <v>251</v>
      </c>
      <c r="D21967" t="s">
        <v>12</v>
      </c>
      <c r="K21967">
        <v>0.01</v>
      </c>
      <c r="L21967">
        <v>0</v>
      </c>
      <c r="M21967">
        <v>0</v>
      </c>
      <c r="N21967">
        <v>0</v>
      </c>
      <c r="O21967">
        <v>0</v>
      </c>
      <c r="P21967">
        <v>0</v>
      </c>
      <c r="Q21967">
        <v>0</v>
      </c>
    </row>
    <row r="21968" spans="1:17" hidden="1" x14ac:dyDescent="0.2">
      <c r="A21968" t="s">
        <v>282</v>
      </c>
      <c r="B21968" t="s">
        <v>53</v>
      </c>
      <c r="C21968" t="s">
        <v>251</v>
      </c>
      <c r="D21968" t="s">
        <v>13</v>
      </c>
    </row>
    <row r="21969" spans="1:17" hidden="1" x14ac:dyDescent="0.2">
      <c r="A21969" t="s">
        <v>282</v>
      </c>
      <c r="B21969" t="s">
        <v>53</v>
      </c>
      <c r="C21969" t="s">
        <v>251</v>
      </c>
      <c r="D21969" t="s">
        <v>14</v>
      </c>
      <c r="K21969">
        <v>0</v>
      </c>
      <c r="L21969">
        <v>0</v>
      </c>
      <c r="M21969">
        <v>0</v>
      </c>
      <c r="N21969">
        <v>0</v>
      </c>
      <c r="O21969">
        <v>0</v>
      </c>
      <c r="P21969">
        <v>0</v>
      </c>
      <c r="Q21969">
        <v>0</v>
      </c>
    </row>
    <row r="21970" spans="1:17" hidden="1" x14ac:dyDescent="0.2">
      <c r="A21970" t="s">
        <v>282</v>
      </c>
      <c r="B21970" t="s">
        <v>53</v>
      </c>
      <c r="C21970" t="s">
        <v>251</v>
      </c>
      <c r="D21970" t="s">
        <v>15</v>
      </c>
      <c r="E21970">
        <v>0</v>
      </c>
      <c r="F21970">
        <v>0</v>
      </c>
      <c r="G21970">
        <v>0</v>
      </c>
      <c r="H21970">
        <v>0</v>
      </c>
      <c r="I21970">
        <v>0</v>
      </c>
      <c r="J21970">
        <v>0</v>
      </c>
      <c r="K21970">
        <v>7.0000000000000007E-2</v>
      </c>
      <c r="L21970">
        <v>0.03</v>
      </c>
      <c r="M21970">
        <v>0</v>
      </c>
      <c r="N21970">
        <v>0</v>
      </c>
      <c r="O21970">
        <v>0</v>
      </c>
      <c r="P21970">
        <v>0</v>
      </c>
      <c r="Q21970">
        <v>0</v>
      </c>
    </row>
    <row r="21971" spans="1:17" hidden="1" x14ac:dyDescent="0.2">
      <c r="A21971" t="s">
        <v>282</v>
      </c>
      <c r="B21971" t="s">
        <v>53</v>
      </c>
      <c r="C21971" t="s">
        <v>252</v>
      </c>
      <c r="D21971" t="s">
        <v>9</v>
      </c>
    </row>
    <row r="21972" spans="1:17" x14ac:dyDescent="0.2">
      <c r="A21972" t="s">
        <v>282</v>
      </c>
      <c r="B21972" t="s">
        <v>53</v>
      </c>
      <c r="C21972" t="s">
        <v>252</v>
      </c>
      <c r="D21972" t="s">
        <v>10</v>
      </c>
      <c r="K21972">
        <v>0.17</v>
      </c>
      <c r="L21972">
        <v>0.03</v>
      </c>
      <c r="M21972">
        <v>0.02</v>
      </c>
      <c r="N21972">
        <v>0.02</v>
      </c>
      <c r="O21972">
        <v>0.02</v>
      </c>
      <c r="P21972">
        <v>0.02</v>
      </c>
      <c r="Q21972">
        <v>0.02</v>
      </c>
    </row>
    <row r="21973" spans="1:17" x14ac:dyDescent="0.2">
      <c r="A21973" t="s">
        <v>282</v>
      </c>
      <c r="B21973" t="s">
        <v>53</v>
      </c>
      <c r="C21973" t="s">
        <v>252</v>
      </c>
      <c r="D21973" t="s">
        <v>11</v>
      </c>
      <c r="K21973">
        <v>0.56999999999999995</v>
      </c>
      <c r="L21973">
        <v>0.16</v>
      </c>
      <c r="M21973">
        <v>0.03</v>
      </c>
      <c r="N21973">
        <v>0.02</v>
      </c>
      <c r="O21973">
        <v>0.02</v>
      </c>
      <c r="P21973">
        <v>0.01</v>
      </c>
      <c r="Q21973">
        <v>0.01</v>
      </c>
    </row>
    <row r="21974" spans="1:17" x14ac:dyDescent="0.2">
      <c r="A21974" t="s">
        <v>282</v>
      </c>
      <c r="B21974" t="s">
        <v>53</v>
      </c>
      <c r="C21974" t="s">
        <v>252</v>
      </c>
      <c r="D21974" t="s">
        <v>12</v>
      </c>
      <c r="K21974">
        <v>0.22</v>
      </c>
      <c r="L21974">
        <v>0.08</v>
      </c>
      <c r="M21974">
        <v>0.02</v>
      </c>
      <c r="N21974">
        <v>0</v>
      </c>
      <c r="O21974">
        <v>0</v>
      </c>
      <c r="P21974">
        <v>0</v>
      </c>
      <c r="Q21974">
        <v>0</v>
      </c>
    </row>
    <row r="21975" spans="1:17" hidden="1" x14ac:dyDescent="0.2">
      <c r="A21975" t="s">
        <v>282</v>
      </c>
      <c r="B21975" t="s">
        <v>53</v>
      </c>
      <c r="C21975" t="s">
        <v>252</v>
      </c>
      <c r="D21975" t="s">
        <v>13</v>
      </c>
      <c r="K21975">
        <v>0.61</v>
      </c>
      <c r="L21975">
        <v>0.52</v>
      </c>
      <c r="M21975">
        <v>0.44</v>
      </c>
      <c r="N21975">
        <v>0.35</v>
      </c>
      <c r="O21975">
        <v>0.28000000000000003</v>
      </c>
      <c r="P21975">
        <v>0.21</v>
      </c>
      <c r="Q21975">
        <v>0.15</v>
      </c>
    </row>
    <row r="21976" spans="1:17" hidden="1" x14ac:dyDescent="0.2">
      <c r="A21976" t="s">
        <v>282</v>
      </c>
      <c r="B21976" t="s">
        <v>53</v>
      </c>
      <c r="C21976" t="s">
        <v>252</v>
      </c>
      <c r="D21976" t="s">
        <v>14</v>
      </c>
      <c r="K21976">
        <v>0.02</v>
      </c>
      <c r="L21976">
        <v>0.02</v>
      </c>
      <c r="M21976">
        <v>0.01</v>
      </c>
      <c r="N21976">
        <v>0.01</v>
      </c>
      <c r="O21976">
        <v>0.01</v>
      </c>
      <c r="P21976">
        <v>0.01</v>
      </c>
      <c r="Q21976">
        <v>0.01</v>
      </c>
    </row>
    <row r="21977" spans="1:17" hidden="1" x14ac:dyDescent="0.2">
      <c r="A21977" t="s">
        <v>282</v>
      </c>
      <c r="B21977" t="s">
        <v>53</v>
      </c>
      <c r="C21977" t="s">
        <v>252</v>
      </c>
      <c r="D21977" t="s">
        <v>15</v>
      </c>
      <c r="E21977">
        <v>0</v>
      </c>
      <c r="F21977">
        <v>0</v>
      </c>
      <c r="G21977">
        <v>0</v>
      </c>
      <c r="H21977">
        <v>0</v>
      </c>
      <c r="I21977">
        <v>0</v>
      </c>
      <c r="J21977">
        <v>0</v>
      </c>
      <c r="K21977">
        <v>1.59</v>
      </c>
      <c r="L21977">
        <v>0.8</v>
      </c>
      <c r="M21977">
        <v>0.52</v>
      </c>
      <c r="N21977">
        <v>0.41</v>
      </c>
      <c r="O21977">
        <v>0.32</v>
      </c>
      <c r="P21977">
        <v>0.25</v>
      </c>
      <c r="Q21977">
        <v>0.18</v>
      </c>
    </row>
    <row r="21978" spans="1:17" hidden="1" x14ac:dyDescent="0.2">
      <c r="A21978" t="s">
        <v>282</v>
      </c>
      <c r="B21978" t="s">
        <v>53</v>
      </c>
      <c r="C21978" t="s">
        <v>253</v>
      </c>
      <c r="D21978" t="s">
        <v>9</v>
      </c>
    </row>
    <row r="21979" spans="1:17" x14ac:dyDescent="0.2">
      <c r="A21979" t="s">
        <v>282</v>
      </c>
      <c r="B21979" t="s">
        <v>53</v>
      </c>
      <c r="C21979" t="s">
        <v>253</v>
      </c>
      <c r="D21979" t="s">
        <v>10</v>
      </c>
      <c r="K21979">
        <v>0.5</v>
      </c>
      <c r="L21979">
        <v>0.36</v>
      </c>
      <c r="M21979">
        <v>0.15</v>
      </c>
      <c r="N21979">
        <v>0.04</v>
      </c>
      <c r="O21979">
        <v>0.01</v>
      </c>
      <c r="P21979">
        <v>0</v>
      </c>
      <c r="Q21979">
        <v>0</v>
      </c>
    </row>
    <row r="21980" spans="1:17" x14ac:dyDescent="0.2">
      <c r="A21980" t="s">
        <v>282</v>
      </c>
      <c r="B21980" t="s">
        <v>53</v>
      </c>
      <c r="C21980" t="s">
        <v>253</v>
      </c>
      <c r="D21980" t="s">
        <v>11</v>
      </c>
    </row>
    <row r="21981" spans="1:17" x14ac:dyDescent="0.2">
      <c r="A21981" t="s">
        <v>282</v>
      </c>
      <c r="B21981" t="s">
        <v>53</v>
      </c>
      <c r="C21981" t="s">
        <v>253</v>
      </c>
      <c r="D21981" t="s">
        <v>12</v>
      </c>
      <c r="K21981">
        <v>0.08</v>
      </c>
      <c r="L21981">
        <v>0.06</v>
      </c>
      <c r="M21981">
        <v>0.02</v>
      </c>
      <c r="N21981">
        <v>0.01</v>
      </c>
      <c r="O21981">
        <v>0</v>
      </c>
      <c r="P21981">
        <v>0</v>
      </c>
      <c r="Q21981">
        <v>0</v>
      </c>
    </row>
    <row r="21982" spans="1:17" hidden="1" x14ac:dyDescent="0.2">
      <c r="A21982" t="s">
        <v>282</v>
      </c>
      <c r="B21982" t="s">
        <v>53</v>
      </c>
      <c r="C21982" t="s">
        <v>253</v>
      </c>
      <c r="D21982" t="s">
        <v>13</v>
      </c>
      <c r="K21982">
        <v>0.14000000000000001</v>
      </c>
      <c r="L21982">
        <v>0.13</v>
      </c>
      <c r="M21982">
        <v>0.13</v>
      </c>
      <c r="N21982">
        <v>0.13</v>
      </c>
      <c r="O21982">
        <v>0.13</v>
      </c>
      <c r="P21982">
        <v>0.12</v>
      </c>
      <c r="Q21982">
        <v>0.11</v>
      </c>
    </row>
    <row r="21983" spans="1:17" hidden="1" x14ac:dyDescent="0.2">
      <c r="A21983" t="s">
        <v>282</v>
      </c>
      <c r="B21983" t="s">
        <v>53</v>
      </c>
      <c r="C21983" t="s">
        <v>253</v>
      </c>
      <c r="D21983" t="s">
        <v>14</v>
      </c>
      <c r="K21983">
        <v>0</v>
      </c>
      <c r="L21983">
        <v>0</v>
      </c>
      <c r="M21983">
        <v>0</v>
      </c>
      <c r="N21983">
        <v>0</v>
      </c>
      <c r="O21983">
        <v>0</v>
      </c>
      <c r="P21983">
        <v>0</v>
      </c>
      <c r="Q21983">
        <v>0</v>
      </c>
    </row>
    <row r="21984" spans="1:17" hidden="1" x14ac:dyDescent="0.2">
      <c r="A21984" t="s">
        <v>282</v>
      </c>
      <c r="B21984" t="s">
        <v>53</v>
      </c>
      <c r="C21984" t="s">
        <v>253</v>
      </c>
      <c r="D21984" t="s">
        <v>15</v>
      </c>
      <c r="E21984">
        <v>0</v>
      </c>
      <c r="F21984">
        <v>0</v>
      </c>
      <c r="G21984">
        <v>0</v>
      </c>
      <c r="H21984">
        <v>0</v>
      </c>
      <c r="I21984">
        <v>0</v>
      </c>
      <c r="J21984">
        <v>0</v>
      </c>
      <c r="K21984">
        <v>0.72</v>
      </c>
      <c r="L21984">
        <v>0.54</v>
      </c>
      <c r="M21984">
        <v>0.3</v>
      </c>
      <c r="N21984">
        <v>0.18</v>
      </c>
      <c r="O21984">
        <v>0.14000000000000001</v>
      </c>
      <c r="P21984">
        <v>0.13</v>
      </c>
      <c r="Q21984">
        <v>0.12</v>
      </c>
    </row>
    <row r="21985" spans="1:17" hidden="1" x14ac:dyDescent="0.2">
      <c r="A21985" t="s">
        <v>282</v>
      </c>
      <c r="B21985" t="s">
        <v>53</v>
      </c>
      <c r="C21985" t="s">
        <v>254</v>
      </c>
      <c r="D21985" t="s">
        <v>9</v>
      </c>
    </row>
    <row r="21986" spans="1:17" x14ac:dyDescent="0.2">
      <c r="A21986" t="s">
        <v>282</v>
      </c>
      <c r="B21986" t="s">
        <v>53</v>
      </c>
      <c r="C21986" t="s">
        <v>254</v>
      </c>
      <c r="D21986" t="s">
        <v>10</v>
      </c>
      <c r="K21986">
        <v>0.06</v>
      </c>
      <c r="L21986">
        <v>0.02</v>
      </c>
      <c r="M21986">
        <v>0</v>
      </c>
      <c r="N21986">
        <v>0</v>
      </c>
      <c r="O21986">
        <v>0</v>
      </c>
      <c r="P21986">
        <v>0</v>
      </c>
      <c r="Q21986">
        <v>0</v>
      </c>
    </row>
    <row r="21987" spans="1:17" x14ac:dyDescent="0.2">
      <c r="A21987" t="s">
        <v>282</v>
      </c>
      <c r="B21987" t="s">
        <v>53</v>
      </c>
      <c r="C21987" t="s">
        <v>254</v>
      </c>
      <c r="D21987" t="s">
        <v>11</v>
      </c>
      <c r="K21987">
        <v>0.04</v>
      </c>
      <c r="L21987">
        <v>0.02</v>
      </c>
      <c r="M21987">
        <v>0</v>
      </c>
      <c r="N21987">
        <v>0</v>
      </c>
      <c r="O21987">
        <v>0</v>
      </c>
      <c r="P21987">
        <v>0</v>
      </c>
      <c r="Q21987">
        <v>0</v>
      </c>
    </row>
    <row r="21988" spans="1:17" x14ac:dyDescent="0.2">
      <c r="A21988" t="s">
        <v>282</v>
      </c>
      <c r="B21988" t="s">
        <v>53</v>
      </c>
      <c r="C21988" t="s">
        <v>254</v>
      </c>
      <c r="D21988" t="s">
        <v>12</v>
      </c>
      <c r="K21988">
        <v>0</v>
      </c>
      <c r="L21988">
        <v>0</v>
      </c>
      <c r="M21988">
        <v>0</v>
      </c>
      <c r="N21988">
        <v>0</v>
      </c>
      <c r="O21988">
        <v>0</v>
      </c>
      <c r="P21988">
        <v>0</v>
      </c>
      <c r="Q21988">
        <v>0</v>
      </c>
    </row>
    <row r="21989" spans="1:17" hidden="1" x14ac:dyDescent="0.2">
      <c r="A21989" t="s">
        <v>282</v>
      </c>
      <c r="B21989" t="s">
        <v>53</v>
      </c>
      <c r="C21989" t="s">
        <v>254</v>
      </c>
      <c r="D21989" t="s">
        <v>13</v>
      </c>
      <c r="K21989">
        <v>7.0000000000000007E-2</v>
      </c>
      <c r="L21989">
        <v>0.06</v>
      </c>
      <c r="M21989">
        <v>0.06</v>
      </c>
      <c r="N21989">
        <v>0.05</v>
      </c>
      <c r="O21989">
        <v>0.04</v>
      </c>
      <c r="P21989">
        <v>0.02</v>
      </c>
      <c r="Q21989">
        <v>0.01</v>
      </c>
    </row>
    <row r="21990" spans="1:17" hidden="1" x14ac:dyDescent="0.2">
      <c r="A21990" t="s">
        <v>282</v>
      </c>
      <c r="B21990" t="s">
        <v>53</v>
      </c>
      <c r="C21990" t="s">
        <v>254</v>
      </c>
      <c r="D21990" t="s">
        <v>14</v>
      </c>
      <c r="K21990">
        <v>0.02</v>
      </c>
      <c r="L21990">
        <v>0.01</v>
      </c>
      <c r="M21990">
        <v>0.01</v>
      </c>
      <c r="N21990">
        <v>0.01</v>
      </c>
      <c r="O21990">
        <v>0.01</v>
      </c>
      <c r="P21990">
        <v>0.01</v>
      </c>
      <c r="Q21990">
        <v>0</v>
      </c>
    </row>
    <row r="21991" spans="1:17" hidden="1" x14ac:dyDescent="0.2">
      <c r="A21991" t="s">
        <v>282</v>
      </c>
      <c r="B21991" t="s">
        <v>53</v>
      </c>
      <c r="C21991" t="s">
        <v>254</v>
      </c>
      <c r="D21991" t="s">
        <v>15</v>
      </c>
      <c r="E21991">
        <v>0</v>
      </c>
      <c r="F21991">
        <v>0</v>
      </c>
      <c r="G21991">
        <v>0</v>
      </c>
      <c r="H21991">
        <v>0</v>
      </c>
      <c r="I21991">
        <v>0</v>
      </c>
      <c r="J21991">
        <v>0</v>
      </c>
      <c r="K21991">
        <v>0.19</v>
      </c>
      <c r="L21991">
        <v>0.12</v>
      </c>
      <c r="M21991">
        <v>7.0000000000000007E-2</v>
      </c>
      <c r="N21991">
        <v>0.06</v>
      </c>
      <c r="O21991">
        <v>0.05</v>
      </c>
      <c r="P21991">
        <v>0.03</v>
      </c>
      <c r="Q21991">
        <v>0.02</v>
      </c>
    </row>
    <row r="21992" spans="1:17" hidden="1" x14ac:dyDescent="0.2">
      <c r="A21992" t="s">
        <v>282</v>
      </c>
      <c r="B21992" t="s">
        <v>53</v>
      </c>
      <c r="C21992" t="s">
        <v>255</v>
      </c>
      <c r="D21992" t="s">
        <v>9</v>
      </c>
    </row>
    <row r="21993" spans="1:17" x14ac:dyDescent="0.2">
      <c r="A21993" t="s">
        <v>282</v>
      </c>
      <c r="B21993" t="s">
        <v>53</v>
      </c>
      <c r="C21993" t="s">
        <v>255</v>
      </c>
      <c r="D21993" t="s">
        <v>10</v>
      </c>
      <c r="K21993">
        <v>0.01</v>
      </c>
      <c r="L21993">
        <v>0.01</v>
      </c>
      <c r="M21993">
        <v>0</v>
      </c>
      <c r="N21993">
        <v>0</v>
      </c>
      <c r="O21993">
        <v>0</v>
      </c>
      <c r="P21993">
        <v>0</v>
      </c>
      <c r="Q21993">
        <v>0</v>
      </c>
    </row>
    <row r="21994" spans="1:17" x14ac:dyDescent="0.2">
      <c r="A21994" t="s">
        <v>282</v>
      </c>
      <c r="B21994" t="s">
        <v>53</v>
      </c>
      <c r="C21994" t="s">
        <v>255</v>
      </c>
      <c r="D21994" t="s">
        <v>11</v>
      </c>
      <c r="K21994">
        <v>0.01</v>
      </c>
      <c r="L21994">
        <v>0</v>
      </c>
      <c r="M21994">
        <v>0</v>
      </c>
      <c r="N21994">
        <v>0</v>
      </c>
      <c r="O21994">
        <v>0</v>
      </c>
      <c r="P21994">
        <v>0</v>
      </c>
      <c r="Q21994">
        <v>0</v>
      </c>
    </row>
    <row r="21995" spans="1:17" x14ac:dyDescent="0.2">
      <c r="A21995" t="s">
        <v>282</v>
      </c>
      <c r="B21995" t="s">
        <v>53</v>
      </c>
      <c r="C21995" t="s">
        <v>255</v>
      </c>
      <c r="D21995" t="s">
        <v>12</v>
      </c>
      <c r="K21995">
        <v>0</v>
      </c>
      <c r="L21995">
        <v>0</v>
      </c>
      <c r="M21995">
        <v>0</v>
      </c>
      <c r="N21995">
        <v>0</v>
      </c>
      <c r="O21995">
        <v>0</v>
      </c>
      <c r="P21995">
        <v>0</v>
      </c>
      <c r="Q21995">
        <v>0</v>
      </c>
    </row>
    <row r="21996" spans="1:17" hidden="1" x14ac:dyDescent="0.2">
      <c r="A21996" t="s">
        <v>282</v>
      </c>
      <c r="B21996" t="s">
        <v>53</v>
      </c>
      <c r="C21996" t="s">
        <v>255</v>
      </c>
      <c r="D21996" t="s">
        <v>13</v>
      </c>
      <c r="K21996">
        <v>0.01</v>
      </c>
      <c r="L21996">
        <v>0</v>
      </c>
      <c r="M21996">
        <v>0</v>
      </c>
      <c r="N21996">
        <v>0</v>
      </c>
      <c r="O21996">
        <v>0</v>
      </c>
      <c r="P21996">
        <v>0</v>
      </c>
      <c r="Q21996">
        <v>0</v>
      </c>
    </row>
    <row r="21997" spans="1:17" hidden="1" x14ac:dyDescent="0.2">
      <c r="A21997" t="s">
        <v>282</v>
      </c>
      <c r="B21997" t="s">
        <v>53</v>
      </c>
      <c r="C21997" t="s">
        <v>255</v>
      </c>
      <c r="D21997" t="s">
        <v>14</v>
      </c>
      <c r="K21997">
        <v>0.01</v>
      </c>
      <c r="L21997">
        <v>0</v>
      </c>
      <c r="M21997">
        <v>0</v>
      </c>
      <c r="N21997">
        <v>0</v>
      </c>
      <c r="O21997">
        <v>0</v>
      </c>
      <c r="P21997">
        <v>0</v>
      </c>
      <c r="Q21997">
        <v>0</v>
      </c>
    </row>
    <row r="21998" spans="1:17" hidden="1" x14ac:dyDescent="0.2">
      <c r="A21998" t="s">
        <v>282</v>
      </c>
      <c r="B21998" t="s">
        <v>53</v>
      </c>
      <c r="C21998" t="s">
        <v>255</v>
      </c>
      <c r="D21998" t="s">
        <v>15</v>
      </c>
      <c r="E21998">
        <v>0</v>
      </c>
      <c r="F21998">
        <v>0</v>
      </c>
      <c r="G21998">
        <v>0</v>
      </c>
      <c r="H21998">
        <v>0</v>
      </c>
      <c r="I21998">
        <v>0</v>
      </c>
      <c r="J21998">
        <v>0</v>
      </c>
      <c r="K21998">
        <v>0.03</v>
      </c>
      <c r="L21998">
        <v>0.01</v>
      </c>
      <c r="M21998">
        <v>0.01</v>
      </c>
      <c r="N21998">
        <v>0.01</v>
      </c>
      <c r="O21998">
        <v>0.01</v>
      </c>
      <c r="P21998">
        <v>0.01</v>
      </c>
      <c r="Q21998">
        <v>0.01</v>
      </c>
    </row>
    <row r="21999" spans="1:17" hidden="1" x14ac:dyDescent="0.2">
      <c r="A21999" t="s">
        <v>282</v>
      </c>
      <c r="B21999" t="s">
        <v>53</v>
      </c>
      <c r="C21999" t="s">
        <v>256</v>
      </c>
      <c r="D21999" t="s">
        <v>9</v>
      </c>
    </row>
    <row r="22000" spans="1:17" x14ac:dyDescent="0.2">
      <c r="A22000" t="s">
        <v>282</v>
      </c>
      <c r="B22000" t="s">
        <v>53</v>
      </c>
      <c r="C22000" t="s">
        <v>256</v>
      </c>
      <c r="D22000" t="s">
        <v>10</v>
      </c>
      <c r="K22000">
        <v>0.22</v>
      </c>
      <c r="L22000">
        <v>0.12</v>
      </c>
      <c r="M22000">
        <v>0.06</v>
      </c>
      <c r="N22000">
        <v>0.02</v>
      </c>
      <c r="O22000">
        <v>0.01</v>
      </c>
      <c r="P22000">
        <v>0.01</v>
      </c>
      <c r="Q22000">
        <v>0.01</v>
      </c>
    </row>
    <row r="22001" spans="1:17" x14ac:dyDescent="0.2">
      <c r="A22001" t="s">
        <v>282</v>
      </c>
      <c r="B22001" t="s">
        <v>53</v>
      </c>
      <c r="C22001" t="s">
        <v>256</v>
      </c>
      <c r="D22001" t="s">
        <v>11</v>
      </c>
    </row>
    <row r="22002" spans="1:17" x14ac:dyDescent="0.2">
      <c r="A22002" t="s">
        <v>282</v>
      </c>
      <c r="B22002" t="s">
        <v>53</v>
      </c>
      <c r="C22002" t="s">
        <v>256</v>
      </c>
      <c r="D22002" t="s">
        <v>12</v>
      </c>
      <c r="K22002">
        <v>0.04</v>
      </c>
      <c r="L22002">
        <v>0.03</v>
      </c>
      <c r="M22002">
        <v>0.01</v>
      </c>
      <c r="N22002">
        <v>0</v>
      </c>
      <c r="O22002">
        <v>0</v>
      </c>
      <c r="P22002">
        <v>0</v>
      </c>
      <c r="Q22002">
        <v>0</v>
      </c>
    </row>
    <row r="22003" spans="1:17" hidden="1" x14ac:dyDescent="0.2">
      <c r="A22003" t="s">
        <v>282</v>
      </c>
      <c r="B22003" t="s">
        <v>53</v>
      </c>
      <c r="C22003" t="s">
        <v>256</v>
      </c>
      <c r="D22003" t="s">
        <v>13</v>
      </c>
      <c r="K22003">
        <v>0.56999999999999995</v>
      </c>
      <c r="L22003">
        <v>0.47</v>
      </c>
      <c r="M22003">
        <v>0.37</v>
      </c>
      <c r="N22003">
        <v>0.3</v>
      </c>
      <c r="O22003">
        <v>0.27</v>
      </c>
      <c r="P22003">
        <v>0.25</v>
      </c>
      <c r="Q22003">
        <v>0.21</v>
      </c>
    </row>
    <row r="22004" spans="1:17" hidden="1" x14ac:dyDescent="0.2">
      <c r="A22004" t="s">
        <v>282</v>
      </c>
      <c r="B22004" t="s">
        <v>53</v>
      </c>
      <c r="C22004" t="s">
        <v>256</v>
      </c>
      <c r="D22004" t="s">
        <v>14</v>
      </c>
      <c r="K22004">
        <v>0</v>
      </c>
      <c r="L22004">
        <v>0.01</v>
      </c>
      <c r="M22004">
        <v>0.01</v>
      </c>
      <c r="N22004">
        <v>0.01</v>
      </c>
      <c r="O22004">
        <v>0.01</v>
      </c>
      <c r="P22004">
        <v>0.01</v>
      </c>
      <c r="Q22004">
        <v>0.01</v>
      </c>
    </row>
    <row r="22005" spans="1:17" hidden="1" x14ac:dyDescent="0.2">
      <c r="A22005" t="s">
        <v>282</v>
      </c>
      <c r="B22005" t="s">
        <v>53</v>
      </c>
      <c r="C22005" t="s">
        <v>256</v>
      </c>
      <c r="D22005" t="s">
        <v>15</v>
      </c>
      <c r="E22005">
        <v>0</v>
      </c>
      <c r="F22005">
        <v>0</v>
      </c>
      <c r="G22005">
        <v>0</v>
      </c>
      <c r="H22005">
        <v>0</v>
      </c>
      <c r="I22005">
        <v>0</v>
      </c>
      <c r="J22005">
        <v>0</v>
      </c>
      <c r="K22005">
        <v>0.84</v>
      </c>
      <c r="L22005">
        <v>0.63</v>
      </c>
      <c r="M22005">
        <v>0.45</v>
      </c>
      <c r="N22005">
        <v>0.33</v>
      </c>
      <c r="O22005">
        <v>0.28999999999999998</v>
      </c>
      <c r="P22005">
        <v>0.26</v>
      </c>
      <c r="Q22005">
        <v>0.23</v>
      </c>
    </row>
    <row r="22006" spans="1:17" hidden="1" x14ac:dyDescent="0.2">
      <c r="A22006" t="s">
        <v>282</v>
      </c>
      <c r="B22006" t="s">
        <v>53</v>
      </c>
      <c r="C22006" t="s">
        <v>257</v>
      </c>
      <c r="D22006" t="s">
        <v>9</v>
      </c>
    </row>
    <row r="22007" spans="1:17" x14ac:dyDescent="0.2">
      <c r="A22007" t="s">
        <v>282</v>
      </c>
      <c r="B22007" t="s">
        <v>53</v>
      </c>
      <c r="C22007" t="s">
        <v>257</v>
      </c>
      <c r="D22007" t="s">
        <v>10</v>
      </c>
    </row>
    <row r="22008" spans="1:17" x14ac:dyDescent="0.2">
      <c r="A22008" t="s">
        <v>282</v>
      </c>
      <c r="B22008" t="s">
        <v>53</v>
      </c>
      <c r="C22008" t="s">
        <v>257</v>
      </c>
      <c r="D22008" t="s">
        <v>11</v>
      </c>
      <c r="K22008">
        <v>0.01</v>
      </c>
      <c r="L22008">
        <v>0.01</v>
      </c>
      <c r="M22008">
        <v>0</v>
      </c>
      <c r="N22008">
        <v>0</v>
      </c>
      <c r="O22008">
        <v>0</v>
      </c>
      <c r="P22008">
        <v>0</v>
      </c>
      <c r="Q22008">
        <v>0</v>
      </c>
    </row>
    <row r="22009" spans="1:17" x14ac:dyDescent="0.2">
      <c r="A22009" t="s">
        <v>282</v>
      </c>
      <c r="B22009" t="s">
        <v>53</v>
      </c>
      <c r="C22009" t="s">
        <v>257</v>
      </c>
      <c r="D22009" t="s">
        <v>12</v>
      </c>
    </row>
    <row r="22010" spans="1:17" hidden="1" x14ac:dyDescent="0.2">
      <c r="A22010" t="s">
        <v>282</v>
      </c>
      <c r="B22010" t="s">
        <v>53</v>
      </c>
      <c r="C22010" t="s">
        <v>257</v>
      </c>
      <c r="D22010" t="s">
        <v>13</v>
      </c>
    </row>
    <row r="22011" spans="1:17" hidden="1" x14ac:dyDescent="0.2">
      <c r="A22011" t="s">
        <v>282</v>
      </c>
      <c r="B22011" t="s">
        <v>53</v>
      </c>
      <c r="C22011" t="s">
        <v>257</v>
      </c>
      <c r="D22011" t="s">
        <v>14</v>
      </c>
      <c r="K22011">
        <v>0</v>
      </c>
      <c r="L22011">
        <v>0</v>
      </c>
      <c r="M22011">
        <v>0</v>
      </c>
      <c r="N22011">
        <v>0</v>
      </c>
      <c r="O22011">
        <v>0</v>
      </c>
      <c r="P22011">
        <v>0</v>
      </c>
      <c r="Q22011">
        <v>0</v>
      </c>
    </row>
    <row r="22012" spans="1:17" hidden="1" x14ac:dyDescent="0.2">
      <c r="A22012" t="s">
        <v>282</v>
      </c>
      <c r="B22012" t="s">
        <v>53</v>
      </c>
      <c r="C22012" t="s">
        <v>257</v>
      </c>
      <c r="D22012" t="s">
        <v>15</v>
      </c>
      <c r="E22012">
        <v>0</v>
      </c>
      <c r="F22012">
        <v>0</v>
      </c>
      <c r="G22012">
        <v>0</v>
      </c>
      <c r="H22012">
        <v>0</v>
      </c>
      <c r="I22012">
        <v>0</v>
      </c>
      <c r="J22012">
        <v>0</v>
      </c>
      <c r="K22012">
        <v>0.01</v>
      </c>
      <c r="L22012">
        <v>0.01</v>
      </c>
      <c r="M22012">
        <v>0</v>
      </c>
      <c r="N22012">
        <v>0</v>
      </c>
      <c r="O22012">
        <v>0</v>
      </c>
      <c r="P22012">
        <v>0</v>
      </c>
      <c r="Q22012">
        <v>0</v>
      </c>
    </row>
    <row r="22013" spans="1:17" hidden="1" x14ac:dyDescent="0.2">
      <c r="A22013" t="s">
        <v>282</v>
      </c>
      <c r="B22013" t="s">
        <v>53</v>
      </c>
      <c r="C22013" t="s">
        <v>258</v>
      </c>
      <c r="D22013" t="s">
        <v>9</v>
      </c>
    </row>
    <row r="22014" spans="1:17" x14ac:dyDescent="0.2">
      <c r="A22014" t="s">
        <v>282</v>
      </c>
      <c r="B22014" t="s">
        <v>53</v>
      </c>
      <c r="C22014" t="s">
        <v>258</v>
      </c>
      <c r="D22014" t="s">
        <v>10</v>
      </c>
      <c r="K22014">
        <v>0.09</v>
      </c>
      <c r="L22014">
        <v>0.1</v>
      </c>
      <c r="M22014">
        <v>0.05</v>
      </c>
      <c r="N22014">
        <v>0.02</v>
      </c>
      <c r="O22014">
        <v>0</v>
      </c>
      <c r="P22014">
        <v>0</v>
      </c>
      <c r="Q22014">
        <v>0</v>
      </c>
    </row>
    <row r="22015" spans="1:17" x14ac:dyDescent="0.2">
      <c r="A22015" t="s">
        <v>282</v>
      </c>
      <c r="B22015" t="s">
        <v>53</v>
      </c>
      <c r="C22015" t="s">
        <v>258</v>
      </c>
      <c r="D22015" t="s">
        <v>11</v>
      </c>
      <c r="K22015">
        <v>2</v>
      </c>
      <c r="L22015">
        <v>1.61</v>
      </c>
      <c r="M22015">
        <v>0.77</v>
      </c>
      <c r="N22015">
        <v>0.22</v>
      </c>
      <c r="O22015">
        <v>0.04</v>
      </c>
      <c r="P22015">
        <v>0.04</v>
      </c>
      <c r="Q22015">
        <v>0.04</v>
      </c>
    </row>
    <row r="22016" spans="1:17" x14ac:dyDescent="0.2">
      <c r="A22016" t="s">
        <v>282</v>
      </c>
      <c r="B22016" t="s">
        <v>53</v>
      </c>
      <c r="C22016" t="s">
        <v>258</v>
      </c>
      <c r="D22016" t="s">
        <v>12</v>
      </c>
      <c r="K22016">
        <v>0.04</v>
      </c>
      <c r="L22016">
        <v>0.03</v>
      </c>
      <c r="M22016">
        <v>0.01</v>
      </c>
      <c r="N22016">
        <v>0</v>
      </c>
      <c r="O22016">
        <v>0</v>
      </c>
      <c r="P22016">
        <v>0</v>
      </c>
      <c r="Q22016">
        <v>0</v>
      </c>
    </row>
    <row r="22017" spans="1:17" hidden="1" x14ac:dyDescent="0.2">
      <c r="A22017" t="s">
        <v>282</v>
      </c>
      <c r="B22017" t="s">
        <v>53</v>
      </c>
      <c r="C22017" t="s">
        <v>258</v>
      </c>
      <c r="D22017" t="s">
        <v>13</v>
      </c>
    </row>
    <row r="22018" spans="1:17" hidden="1" x14ac:dyDescent="0.2">
      <c r="A22018" t="s">
        <v>282</v>
      </c>
      <c r="B22018" t="s">
        <v>53</v>
      </c>
      <c r="C22018" t="s">
        <v>258</v>
      </c>
      <c r="D22018" t="s">
        <v>14</v>
      </c>
      <c r="K22018">
        <v>0.02</v>
      </c>
      <c r="L22018">
        <v>0.02</v>
      </c>
      <c r="M22018">
        <v>0.02</v>
      </c>
      <c r="N22018">
        <v>0.02</v>
      </c>
      <c r="O22018">
        <v>0.02</v>
      </c>
      <c r="P22018">
        <v>0.02</v>
      </c>
      <c r="Q22018">
        <v>0.02</v>
      </c>
    </row>
    <row r="22019" spans="1:17" hidden="1" x14ac:dyDescent="0.2">
      <c r="A22019" t="s">
        <v>282</v>
      </c>
      <c r="B22019" t="s">
        <v>53</v>
      </c>
      <c r="C22019" t="s">
        <v>258</v>
      </c>
      <c r="D22019" t="s">
        <v>15</v>
      </c>
      <c r="E22019">
        <v>0</v>
      </c>
      <c r="F22019">
        <v>0</v>
      </c>
      <c r="G22019">
        <v>0</v>
      </c>
      <c r="H22019">
        <v>0</v>
      </c>
      <c r="I22019">
        <v>0</v>
      </c>
      <c r="J22019">
        <v>0</v>
      </c>
      <c r="K22019">
        <v>2.15</v>
      </c>
      <c r="L22019">
        <v>1.76</v>
      </c>
      <c r="M22019">
        <v>0.86</v>
      </c>
      <c r="N22019">
        <v>0.26</v>
      </c>
      <c r="O22019">
        <v>0.06</v>
      </c>
      <c r="P22019">
        <v>0.06</v>
      </c>
      <c r="Q22019">
        <v>0.06</v>
      </c>
    </row>
    <row r="22020" spans="1:17" hidden="1" x14ac:dyDescent="0.2">
      <c r="A22020" t="s">
        <v>282</v>
      </c>
      <c r="B22020" t="s">
        <v>53</v>
      </c>
      <c r="C22020" t="s">
        <v>259</v>
      </c>
      <c r="D22020" t="s">
        <v>9</v>
      </c>
    </row>
    <row r="22021" spans="1:17" x14ac:dyDescent="0.2">
      <c r="A22021" t="s">
        <v>282</v>
      </c>
      <c r="B22021" t="s">
        <v>53</v>
      </c>
      <c r="C22021" t="s">
        <v>259</v>
      </c>
      <c r="D22021" t="s">
        <v>10</v>
      </c>
      <c r="K22021">
        <v>0.12</v>
      </c>
      <c r="L22021">
        <v>0.12</v>
      </c>
      <c r="M22021">
        <v>0.06</v>
      </c>
      <c r="N22021">
        <v>0.02</v>
      </c>
      <c r="O22021">
        <v>0</v>
      </c>
      <c r="P22021">
        <v>0</v>
      </c>
      <c r="Q22021">
        <v>0</v>
      </c>
    </row>
    <row r="22022" spans="1:17" x14ac:dyDescent="0.2">
      <c r="A22022" t="s">
        <v>282</v>
      </c>
      <c r="B22022" t="s">
        <v>53</v>
      </c>
      <c r="C22022" t="s">
        <v>259</v>
      </c>
      <c r="D22022" t="s">
        <v>11</v>
      </c>
      <c r="K22022">
        <v>2.2599999999999998</v>
      </c>
      <c r="L22022">
        <v>1.82</v>
      </c>
      <c r="M22022">
        <v>0.87</v>
      </c>
      <c r="N22022">
        <v>0.25</v>
      </c>
      <c r="O22022">
        <v>0.04</v>
      </c>
      <c r="P22022">
        <v>0.04</v>
      </c>
      <c r="Q22022">
        <v>0.04</v>
      </c>
    </row>
    <row r="22023" spans="1:17" x14ac:dyDescent="0.2">
      <c r="A22023" t="s">
        <v>282</v>
      </c>
      <c r="B22023" t="s">
        <v>53</v>
      </c>
      <c r="C22023" t="s">
        <v>259</v>
      </c>
      <c r="D22023" t="s">
        <v>12</v>
      </c>
      <c r="K22023">
        <v>0.05</v>
      </c>
      <c r="L22023">
        <v>0.04</v>
      </c>
      <c r="M22023">
        <v>0.01</v>
      </c>
      <c r="N22023">
        <v>0</v>
      </c>
      <c r="O22023">
        <v>0</v>
      </c>
      <c r="P22023">
        <v>0</v>
      </c>
      <c r="Q22023">
        <v>0</v>
      </c>
    </row>
    <row r="22024" spans="1:17" hidden="1" x14ac:dyDescent="0.2">
      <c r="A22024" t="s">
        <v>282</v>
      </c>
      <c r="B22024" t="s">
        <v>53</v>
      </c>
      <c r="C22024" t="s">
        <v>259</v>
      </c>
      <c r="D22024" t="s">
        <v>13</v>
      </c>
    </row>
    <row r="22025" spans="1:17" hidden="1" x14ac:dyDescent="0.2">
      <c r="A22025" t="s">
        <v>282</v>
      </c>
      <c r="B22025" t="s">
        <v>53</v>
      </c>
      <c r="C22025" t="s">
        <v>259</v>
      </c>
      <c r="D22025" t="s">
        <v>14</v>
      </c>
      <c r="K22025">
        <v>0.02</v>
      </c>
      <c r="L22025">
        <v>0.02</v>
      </c>
      <c r="M22025">
        <v>0.02</v>
      </c>
      <c r="N22025">
        <v>0.02</v>
      </c>
      <c r="O22025">
        <v>0.02</v>
      </c>
      <c r="P22025">
        <v>0.02</v>
      </c>
      <c r="Q22025">
        <v>0.02</v>
      </c>
    </row>
    <row r="22026" spans="1:17" hidden="1" x14ac:dyDescent="0.2">
      <c r="A22026" t="s">
        <v>282</v>
      </c>
      <c r="B22026" t="s">
        <v>53</v>
      </c>
      <c r="C22026" t="s">
        <v>259</v>
      </c>
      <c r="D22026" t="s">
        <v>15</v>
      </c>
      <c r="E22026">
        <v>0</v>
      </c>
      <c r="F22026">
        <v>0</v>
      </c>
      <c r="G22026">
        <v>0</v>
      </c>
      <c r="H22026">
        <v>0</v>
      </c>
      <c r="I22026">
        <v>0</v>
      </c>
      <c r="J22026">
        <v>0</v>
      </c>
      <c r="K22026">
        <v>2.4500000000000002</v>
      </c>
      <c r="L22026">
        <v>1.99</v>
      </c>
      <c r="M22026">
        <v>0.97</v>
      </c>
      <c r="N22026">
        <v>0.3</v>
      </c>
      <c r="O22026">
        <v>7.0000000000000007E-2</v>
      </c>
      <c r="P22026">
        <v>7.0000000000000007E-2</v>
      </c>
      <c r="Q22026">
        <v>7.0000000000000007E-2</v>
      </c>
    </row>
    <row r="22027" spans="1:17" hidden="1" x14ac:dyDescent="0.2">
      <c r="A22027" t="s">
        <v>282</v>
      </c>
      <c r="B22027" t="s">
        <v>53</v>
      </c>
      <c r="C22027" t="s">
        <v>260</v>
      </c>
      <c r="D22027" t="s">
        <v>9</v>
      </c>
    </row>
    <row r="22028" spans="1:17" x14ac:dyDescent="0.2">
      <c r="A22028" t="s">
        <v>282</v>
      </c>
      <c r="B22028" t="s">
        <v>53</v>
      </c>
      <c r="C22028" t="s">
        <v>260</v>
      </c>
      <c r="D22028" t="s">
        <v>10</v>
      </c>
      <c r="K22028">
        <v>0.03</v>
      </c>
      <c r="L22028">
        <v>0.03</v>
      </c>
      <c r="M22028">
        <v>0.02</v>
      </c>
      <c r="N22028">
        <v>0.01</v>
      </c>
      <c r="O22028">
        <v>0</v>
      </c>
      <c r="P22028">
        <v>0</v>
      </c>
      <c r="Q22028">
        <v>0</v>
      </c>
    </row>
    <row r="22029" spans="1:17" x14ac:dyDescent="0.2">
      <c r="A22029" t="s">
        <v>282</v>
      </c>
      <c r="B22029" t="s">
        <v>53</v>
      </c>
      <c r="C22029" t="s">
        <v>260</v>
      </c>
      <c r="D22029" t="s">
        <v>11</v>
      </c>
    </row>
    <row r="22030" spans="1:17" x14ac:dyDescent="0.2">
      <c r="A22030" t="s">
        <v>282</v>
      </c>
      <c r="B22030" t="s">
        <v>53</v>
      </c>
      <c r="C22030" t="s">
        <v>260</v>
      </c>
      <c r="D22030" t="s">
        <v>12</v>
      </c>
    </row>
    <row r="22031" spans="1:17" hidden="1" x14ac:dyDescent="0.2">
      <c r="A22031" t="s">
        <v>282</v>
      </c>
      <c r="B22031" t="s">
        <v>53</v>
      </c>
      <c r="C22031" t="s">
        <v>260</v>
      </c>
      <c r="D22031" t="s">
        <v>13</v>
      </c>
    </row>
    <row r="22032" spans="1:17" hidden="1" x14ac:dyDescent="0.2">
      <c r="A22032" t="s">
        <v>282</v>
      </c>
      <c r="B22032" t="s">
        <v>53</v>
      </c>
      <c r="C22032" t="s">
        <v>260</v>
      </c>
      <c r="D22032" t="s">
        <v>14</v>
      </c>
    </row>
    <row r="22033" spans="1:17" hidden="1" x14ac:dyDescent="0.2">
      <c r="A22033" t="s">
        <v>282</v>
      </c>
      <c r="B22033" t="s">
        <v>53</v>
      </c>
      <c r="C22033" t="s">
        <v>260</v>
      </c>
      <c r="D22033" t="s">
        <v>15</v>
      </c>
      <c r="E22033">
        <v>0</v>
      </c>
      <c r="F22033">
        <v>0</v>
      </c>
      <c r="G22033">
        <v>0</v>
      </c>
      <c r="H22033">
        <v>0</v>
      </c>
      <c r="I22033">
        <v>0</v>
      </c>
      <c r="J22033">
        <v>0</v>
      </c>
      <c r="K22033">
        <v>0.03</v>
      </c>
      <c r="L22033">
        <v>0.03</v>
      </c>
      <c r="M22033">
        <v>0.02</v>
      </c>
      <c r="N22033">
        <v>0.01</v>
      </c>
      <c r="O22033">
        <v>0</v>
      </c>
      <c r="P22033">
        <v>0</v>
      </c>
      <c r="Q22033">
        <v>0</v>
      </c>
    </row>
    <row r="22034" spans="1:17" hidden="1" x14ac:dyDescent="0.2">
      <c r="A22034" t="s">
        <v>282</v>
      </c>
      <c r="B22034" t="s">
        <v>53</v>
      </c>
      <c r="C22034" t="s">
        <v>261</v>
      </c>
      <c r="D22034" t="s">
        <v>9</v>
      </c>
    </row>
    <row r="22035" spans="1:17" x14ac:dyDescent="0.2">
      <c r="A22035" t="s">
        <v>282</v>
      </c>
      <c r="B22035" t="s">
        <v>53</v>
      </c>
      <c r="C22035" t="s">
        <v>261</v>
      </c>
      <c r="D22035" t="s">
        <v>10</v>
      </c>
      <c r="K22035">
        <v>0.05</v>
      </c>
      <c r="L22035">
        <v>0.06</v>
      </c>
      <c r="M22035">
        <v>0.04</v>
      </c>
      <c r="N22035">
        <v>0.02</v>
      </c>
      <c r="O22035">
        <v>0</v>
      </c>
      <c r="P22035">
        <v>0</v>
      </c>
      <c r="Q22035">
        <v>0</v>
      </c>
    </row>
    <row r="22036" spans="1:17" x14ac:dyDescent="0.2">
      <c r="A22036" t="s">
        <v>282</v>
      </c>
      <c r="B22036" t="s">
        <v>53</v>
      </c>
      <c r="C22036" t="s">
        <v>261</v>
      </c>
      <c r="D22036" t="s">
        <v>11</v>
      </c>
      <c r="K22036">
        <v>1.74</v>
      </c>
      <c r="L22036">
        <v>1.4</v>
      </c>
      <c r="M22036">
        <v>0.67</v>
      </c>
      <c r="N22036">
        <v>0.2</v>
      </c>
      <c r="O22036">
        <v>0.03</v>
      </c>
      <c r="P22036">
        <v>0.03</v>
      </c>
      <c r="Q22036">
        <v>0.03</v>
      </c>
    </row>
    <row r="22037" spans="1:17" x14ac:dyDescent="0.2">
      <c r="A22037" t="s">
        <v>282</v>
      </c>
      <c r="B22037" t="s">
        <v>53</v>
      </c>
      <c r="C22037" t="s">
        <v>261</v>
      </c>
      <c r="D22037" t="s">
        <v>12</v>
      </c>
      <c r="K22037">
        <v>0.04</v>
      </c>
      <c r="L22037">
        <v>0.03</v>
      </c>
      <c r="M22037">
        <v>0.01</v>
      </c>
      <c r="N22037">
        <v>0</v>
      </c>
      <c r="O22037">
        <v>0</v>
      </c>
      <c r="P22037">
        <v>0</v>
      </c>
      <c r="Q22037">
        <v>0</v>
      </c>
    </row>
    <row r="22038" spans="1:17" hidden="1" x14ac:dyDescent="0.2">
      <c r="A22038" t="s">
        <v>282</v>
      </c>
      <c r="B22038" t="s">
        <v>53</v>
      </c>
      <c r="C22038" t="s">
        <v>261</v>
      </c>
      <c r="D22038" t="s">
        <v>13</v>
      </c>
    </row>
    <row r="22039" spans="1:17" hidden="1" x14ac:dyDescent="0.2">
      <c r="A22039" t="s">
        <v>282</v>
      </c>
      <c r="B22039" t="s">
        <v>53</v>
      </c>
      <c r="C22039" t="s">
        <v>261</v>
      </c>
      <c r="D22039" t="s">
        <v>14</v>
      </c>
      <c r="K22039">
        <v>0.02</v>
      </c>
      <c r="L22039">
        <v>0.02</v>
      </c>
      <c r="M22039">
        <v>0.01</v>
      </c>
      <c r="N22039">
        <v>0.02</v>
      </c>
      <c r="O22039">
        <v>0.02</v>
      </c>
      <c r="P22039">
        <v>0.02</v>
      </c>
      <c r="Q22039">
        <v>0.02</v>
      </c>
    </row>
    <row r="22040" spans="1:17" hidden="1" x14ac:dyDescent="0.2">
      <c r="A22040" t="s">
        <v>282</v>
      </c>
      <c r="B22040" t="s">
        <v>53</v>
      </c>
      <c r="C22040" t="s">
        <v>261</v>
      </c>
      <c r="D22040" t="s">
        <v>15</v>
      </c>
      <c r="E22040">
        <v>0</v>
      </c>
      <c r="F22040">
        <v>0</v>
      </c>
      <c r="G22040">
        <v>0</v>
      </c>
      <c r="H22040">
        <v>0</v>
      </c>
      <c r="I22040">
        <v>0</v>
      </c>
      <c r="J22040">
        <v>0</v>
      </c>
      <c r="K22040">
        <v>1.84</v>
      </c>
      <c r="L22040">
        <v>1.51</v>
      </c>
      <c r="M22040">
        <v>0.74</v>
      </c>
      <c r="N22040">
        <v>0.23</v>
      </c>
      <c r="O22040">
        <v>0.05</v>
      </c>
      <c r="P22040">
        <v>0.05</v>
      </c>
      <c r="Q22040">
        <v>0.05</v>
      </c>
    </row>
    <row r="22041" spans="1:17" hidden="1" x14ac:dyDescent="0.2">
      <c r="A22041" t="s">
        <v>282</v>
      </c>
      <c r="B22041" t="s">
        <v>53</v>
      </c>
      <c r="C22041" t="s">
        <v>36</v>
      </c>
      <c r="D22041" t="s">
        <v>9</v>
      </c>
    </row>
    <row r="22042" spans="1:17" x14ac:dyDescent="0.2">
      <c r="A22042" t="s">
        <v>282</v>
      </c>
      <c r="B22042" t="s">
        <v>53</v>
      </c>
      <c r="C22042" t="s">
        <v>36</v>
      </c>
      <c r="D22042" t="s">
        <v>10</v>
      </c>
      <c r="K22042">
        <v>0.06</v>
      </c>
      <c r="L22042">
        <v>0.03</v>
      </c>
      <c r="M22042">
        <v>0.01</v>
      </c>
      <c r="N22042">
        <v>0</v>
      </c>
      <c r="O22042">
        <v>0</v>
      </c>
      <c r="P22042">
        <v>0</v>
      </c>
      <c r="Q22042">
        <v>0</v>
      </c>
    </row>
    <row r="22043" spans="1:17" x14ac:dyDescent="0.2">
      <c r="A22043" t="s">
        <v>282</v>
      </c>
      <c r="B22043" t="s">
        <v>53</v>
      </c>
      <c r="C22043" t="s">
        <v>36</v>
      </c>
      <c r="D22043" t="s">
        <v>11</v>
      </c>
      <c r="K22043">
        <v>1.21</v>
      </c>
      <c r="L22043">
        <v>0.7</v>
      </c>
      <c r="M22043">
        <v>0.24</v>
      </c>
      <c r="N22043">
        <v>7.0000000000000007E-2</v>
      </c>
      <c r="O22043">
        <v>0.03</v>
      </c>
      <c r="P22043">
        <v>0.02</v>
      </c>
      <c r="Q22043">
        <v>0.02</v>
      </c>
    </row>
    <row r="22044" spans="1:17" x14ac:dyDescent="0.2">
      <c r="A22044" t="s">
        <v>282</v>
      </c>
      <c r="B22044" t="s">
        <v>53</v>
      </c>
      <c r="C22044" t="s">
        <v>36</v>
      </c>
      <c r="D22044" t="s">
        <v>12</v>
      </c>
      <c r="K22044">
        <v>0.11</v>
      </c>
      <c r="L22044">
        <v>0.04</v>
      </c>
      <c r="M22044">
        <v>0.01</v>
      </c>
      <c r="N22044">
        <v>0</v>
      </c>
      <c r="O22044">
        <v>0</v>
      </c>
      <c r="P22044">
        <v>0</v>
      </c>
      <c r="Q22044">
        <v>0</v>
      </c>
    </row>
    <row r="22045" spans="1:17" hidden="1" x14ac:dyDescent="0.2">
      <c r="A22045" t="s">
        <v>282</v>
      </c>
      <c r="B22045" t="s">
        <v>53</v>
      </c>
      <c r="C22045" t="s">
        <v>36</v>
      </c>
      <c r="D22045" t="s">
        <v>13</v>
      </c>
      <c r="K22045">
        <v>0.37</v>
      </c>
      <c r="L22045">
        <v>0.24</v>
      </c>
      <c r="M22045">
        <v>0.12</v>
      </c>
      <c r="N22045">
        <v>0.06</v>
      </c>
      <c r="O22045">
        <v>0.03</v>
      </c>
      <c r="P22045">
        <v>0.01</v>
      </c>
      <c r="Q22045">
        <v>0</v>
      </c>
    </row>
    <row r="22046" spans="1:17" hidden="1" x14ac:dyDescent="0.2">
      <c r="A22046" t="s">
        <v>282</v>
      </c>
      <c r="B22046" t="s">
        <v>53</v>
      </c>
      <c r="C22046" t="s">
        <v>36</v>
      </c>
      <c r="D22046" t="s">
        <v>14</v>
      </c>
      <c r="K22046">
        <v>0.01</v>
      </c>
      <c r="L22046">
        <v>0.01</v>
      </c>
      <c r="M22046">
        <v>0.01</v>
      </c>
      <c r="N22046">
        <v>0.01</v>
      </c>
      <c r="O22046">
        <v>0.01</v>
      </c>
      <c r="P22046">
        <v>0.01</v>
      </c>
      <c r="Q22046">
        <v>0.01</v>
      </c>
    </row>
    <row r="22047" spans="1:17" hidden="1" x14ac:dyDescent="0.2">
      <c r="A22047" t="s">
        <v>282</v>
      </c>
      <c r="B22047" t="s">
        <v>53</v>
      </c>
      <c r="C22047" t="s">
        <v>36</v>
      </c>
      <c r="D22047" t="s">
        <v>15</v>
      </c>
      <c r="E22047">
        <v>0</v>
      </c>
      <c r="F22047">
        <v>0</v>
      </c>
      <c r="G22047">
        <v>0</v>
      </c>
      <c r="H22047">
        <v>0</v>
      </c>
      <c r="I22047">
        <v>0</v>
      </c>
      <c r="J22047">
        <v>0</v>
      </c>
      <c r="K22047">
        <v>1.76</v>
      </c>
      <c r="L22047">
        <v>1.02</v>
      </c>
      <c r="M22047">
        <v>0.39</v>
      </c>
      <c r="N22047">
        <v>0.14000000000000001</v>
      </c>
      <c r="O22047">
        <v>0.06</v>
      </c>
      <c r="P22047">
        <v>0.05</v>
      </c>
      <c r="Q22047">
        <v>0.03</v>
      </c>
    </row>
    <row r="22048" spans="1:17" hidden="1" x14ac:dyDescent="0.2">
      <c r="A22048" t="s">
        <v>282</v>
      </c>
      <c r="B22048" t="s">
        <v>53</v>
      </c>
      <c r="C22048" t="s">
        <v>262</v>
      </c>
      <c r="D22048" t="s">
        <v>9</v>
      </c>
    </row>
    <row r="22049" spans="1:17" x14ac:dyDescent="0.2">
      <c r="A22049" t="s">
        <v>282</v>
      </c>
      <c r="B22049" t="s">
        <v>53</v>
      </c>
      <c r="C22049" t="s">
        <v>262</v>
      </c>
      <c r="D22049" t="s">
        <v>10</v>
      </c>
      <c r="K22049">
        <v>0.2</v>
      </c>
      <c r="L22049">
        <v>0.14000000000000001</v>
      </c>
      <c r="M22049">
        <v>0.06</v>
      </c>
      <c r="N22049">
        <v>0.02</v>
      </c>
      <c r="O22049">
        <v>0</v>
      </c>
      <c r="P22049">
        <v>0</v>
      </c>
      <c r="Q22049">
        <v>0</v>
      </c>
    </row>
    <row r="22050" spans="1:17" x14ac:dyDescent="0.2">
      <c r="A22050" t="s">
        <v>282</v>
      </c>
      <c r="B22050" t="s">
        <v>53</v>
      </c>
      <c r="C22050" t="s">
        <v>262</v>
      </c>
      <c r="D22050" t="s">
        <v>11</v>
      </c>
      <c r="K22050">
        <v>2.38</v>
      </c>
      <c r="L22050">
        <v>1.65</v>
      </c>
      <c r="M22050">
        <v>0.68</v>
      </c>
      <c r="N22050">
        <v>0.18</v>
      </c>
      <c r="O22050">
        <v>0.02</v>
      </c>
      <c r="P22050">
        <v>0.02</v>
      </c>
      <c r="Q22050">
        <v>0.02</v>
      </c>
    </row>
    <row r="22051" spans="1:17" x14ac:dyDescent="0.2">
      <c r="A22051" t="s">
        <v>282</v>
      </c>
      <c r="B22051" t="s">
        <v>53</v>
      </c>
      <c r="C22051" t="s">
        <v>262</v>
      </c>
      <c r="D22051" t="s">
        <v>12</v>
      </c>
      <c r="K22051">
        <v>0.02</v>
      </c>
      <c r="N22051">
        <v>0</v>
      </c>
      <c r="O22051">
        <v>0</v>
      </c>
      <c r="P22051">
        <v>0</v>
      </c>
    </row>
    <row r="22052" spans="1:17" hidden="1" x14ac:dyDescent="0.2">
      <c r="A22052" t="s">
        <v>282</v>
      </c>
      <c r="B22052" t="s">
        <v>53</v>
      </c>
      <c r="C22052" t="s">
        <v>262</v>
      </c>
      <c r="D22052" t="s">
        <v>13</v>
      </c>
      <c r="K22052">
        <v>0.09</v>
      </c>
      <c r="L22052">
        <v>7.0000000000000007E-2</v>
      </c>
      <c r="M22052">
        <v>0.04</v>
      </c>
      <c r="N22052">
        <v>0.01</v>
      </c>
      <c r="O22052">
        <v>0</v>
      </c>
      <c r="P22052">
        <v>0</v>
      </c>
      <c r="Q22052">
        <v>0</v>
      </c>
    </row>
    <row r="22053" spans="1:17" hidden="1" x14ac:dyDescent="0.2">
      <c r="A22053" t="s">
        <v>282</v>
      </c>
      <c r="B22053" t="s">
        <v>53</v>
      </c>
      <c r="C22053" t="s">
        <v>262</v>
      </c>
      <c r="D22053" t="s">
        <v>14</v>
      </c>
      <c r="K22053">
        <v>0</v>
      </c>
      <c r="L22053">
        <v>0</v>
      </c>
      <c r="M22053">
        <v>0</v>
      </c>
      <c r="N22053">
        <v>0</v>
      </c>
      <c r="O22053">
        <v>0</v>
      </c>
      <c r="P22053">
        <v>0</v>
      </c>
      <c r="Q22053">
        <v>0</v>
      </c>
    </row>
    <row r="22054" spans="1:17" hidden="1" x14ac:dyDescent="0.2">
      <c r="A22054" t="s">
        <v>282</v>
      </c>
      <c r="B22054" t="s">
        <v>53</v>
      </c>
      <c r="C22054" t="s">
        <v>262</v>
      </c>
      <c r="D22054" t="s">
        <v>15</v>
      </c>
      <c r="E22054">
        <v>0</v>
      </c>
      <c r="F22054">
        <v>0</v>
      </c>
      <c r="G22054">
        <v>0</v>
      </c>
      <c r="H22054">
        <v>0</v>
      </c>
      <c r="I22054">
        <v>0</v>
      </c>
      <c r="J22054">
        <v>0</v>
      </c>
      <c r="K22054">
        <v>2.69</v>
      </c>
      <c r="L22054">
        <v>1.87</v>
      </c>
      <c r="M22054">
        <v>0.77</v>
      </c>
      <c r="N22054">
        <v>0.21</v>
      </c>
      <c r="O22054">
        <v>0.03</v>
      </c>
      <c r="P22054">
        <v>0.02</v>
      </c>
      <c r="Q22054">
        <v>0.02</v>
      </c>
    </row>
    <row r="22055" spans="1:17" hidden="1" x14ac:dyDescent="0.2">
      <c r="A22055" t="s">
        <v>282</v>
      </c>
      <c r="B22055" t="s">
        <v>53</v>
      </c>
      <c r="C22055" t="s">
        <v>263</v>
      </c>
      <c r="D22055" t="s">
        <v>9</v>
      </c>
    </row>
    <row r="22056" spans="1:17" x14ac:dyDescent="0.2">
      <c r="A22056" t="s">
        <v>282</v>
      </c>
      <c r="B22056" t="s">
        <v>53</v>
      </c>
      <c r="C22056" t="s">
        <v>263</v>
      </c>
      <c r="D22056" t="s">
        <v>10</v>
      </c>
      <c r="K22056">
        <v>0.46</v>
      </c>
      <c r="L22056">
        <v>0.33</v>
      </c>
      <c r="M22056">
        <v>0.03</v>
      </c>
      <c r="N22056">
        <v>0.05</v>
      </c>
      <c r="O22056">
        <v>0.03</v>
      </c>
      <c r="P22056">
        <v>0.03</v>
      </c>
      <c r="Q22056">
        <v>0.03</v>
      </c>
    </row>
    <row r="22057" spans="1:17" x14ac:dyDescent="0.2">
      <c r="A22057" t="s">
        <v>282</v>
      </c>
      <c r="B22057" t="s">
        <v>53</v>
      </c>
      <c r="C22057" t="s">
        <v>263</v>
      </c>
      <c r="D22057" t="s">
        <v>11</v>
      </c>
      <c r="K22057">
        <v>7.0000000000000007E-2</v>
      </c>
      <c r="L22057">
        <v>0.04</v>
      </c>
      <c r="M22057">
        <v>0.01</v>
      </c>
      <c r="N22057">
        <v>0.01</v>
      </c>
      <c r="O22057">
        <v>0.01</v>
      </c>
      <c r="P22057">
        <v>0.01</v>
      </c>
      <c r="Q22057">
        <v>0.01</v>
      </c>
    </row>
    <row r="22058" spans="1:17" x14ac:dyDescent="0.2">
      <c r="A22058" t="s">
        <v>282</v>
      </c>
      <c r="B22058" t="s">
        <v>53</v>
      </c>
      <c r="C22058" t="s">
        <v>263</v>
      </c>
      <c r="D22058" t="s">
        <v>12</v>
      </c>
      <c r="K22058">
        <v>0.61</v>
      </c>
      <c r="L22058">
        <v>0.28000000000000003</v>
      </c>
      <c r="M22058">
        <v>7.0000000000000007E-2</v>
      </c>
      <c r="N22058">
        <v>0.01</v>
      </c>
      <c r="O22058">
        <v>0</v>
      </c>
      <c r="P22058">
        <v>0</v>
      </c>
      <c r="Q22058">
        <v>0</v>
      </c>
    </row>
    <row r="22059" spans="1:17" hidden="1" x14ac:dyDescent="0.2">
      <c r="A22059" t="s">
        <v>282</v>
      </c>
      <c r="B22059" t="s">
        <v>53</v>
      </c>
      <c r="C22059" t="s">
        <v>263</v>
      </c>
      <c r="D22059" t="s">
        <v>13</v>
      </c>
      <c r="K22059">
        <v>0.23</v>
      </c>
      <c r="L22059">
        <v>0.16</v>
      </c>
      <c r="M22059">
        <v>0.09</v>
      </c>
      <c r="N22059">
        <v>0.08</v>
      </c>
      <c r="O22059">
        <v>0.06</v>
      </c>
      <c r="P22059">
        <v>0.05</v>
      </c>
      <c r="Q22059">
        <v>0.03</v>
      </c>
    </row>
    <row r="22060" spans="1:17" hidden="1" x14ac:dyDescent="0.2">
      <c r="A22060" t="s">
        <v>282</v>
      </c>
      <c r="B22060" t="s">
        <v>53</v>
      </c>
      <c r="C22060" t="s">
        <v>263</v>
      </c>
      <c r="D22060" t="s">
        <v>14</v>
      </c>
      <c r="K22060">
        <v>0.03</v>
      </c>
      <c r="L22060">
        <v>0.02</v>
      </c>
      <c r="M22060">
        <v>0.01</v>
      </c>
      <c r="N22060">
        <v>0.01</v>
      </c>
      <c r="O22060">
        <v>0.01</v>
      </c>
      <c r="P22060">
        <v>0.01</v>
      </c>
      <c r="Q22060">
        <v>0.01</v>
      </c>
    </row>
    <row r="22061" spans="1:17" hidden="1" x14ac:dyDescent="0.2">
      <c r="A22061" t="s">
        <v>282</v>
      </c>
      <c r="B22061" t="s">
        <v>53</v>
      </c>
      <c r="C22061" t="s">
        <v>263</v>
      </c>
      <c r="D22061" t="s">
        <v>15</v>
      </c>
      <c r="E22061">
        <v>0</v>
      </c>
      <c r="F22061">
        <v>0</v>
      </c>
      <c r="G22061">
        <v>0</v>
      </c>
      <c r="H22061">
        <v>0</v>
      </c>
      <c r="I22061">
        <v>0</v>
      </c>
      <c r="J22061">
        <v>0</v>
      </c>
      <c r="K22061">
        <v>1.4</v>
      </c>
      <c r="L22061">
        <v>0.83</v>
      </c>
      <c r="M22061">
        <v>0.21</v>
      </c>
      <c r="N22061">
        <v>0.15</v>
      </c>
      <c r="O22061">
        <v>0.11</v>
      </c>
      <c r="P22061">
        <v>0.09</v>
      </c>
      <c r="Q22061">
        <v>7.0000000000000007E-2</v>
      </c>
    </row>
    <row r="22062" spans="1:17" hidden="1" x14ac:dyDescent="0.2">
      <c r="A22062" t="s">
        <v>282</v>
      </c>
      <c r="B22062" t="s">
        <v>53</v>
      </c>
      <c r="C22062" t="s">
        <v>264</v>
      </c>
      <c r="D22062" t="s">
        <v>9</v>
      </c>
    </row>
    <row r="22063" spans="1:17" x14ac:dyDescent="0.2">
      <c r="A22063" t="s">
        <v>282</v>
      </c>
      <c r="B22063" t="s">
        <v>53</v>
      </c>
      <c r="C22063" t="s">
        <v>264</v>
      </c>
      <c r="D22063" t="s">
        <v>10</v>
      </c>
      <c r="K22063">
        <v>0.03</v>
      </c>
      <c r="L22063">
        <v>0.02</v>
      </c>
      <c r="M22063">
        <v>0.01</v>
      </c>
      <c r="N22063">
        <v>0</v>
      </c>
      <c r="O22063">
        <v>0</v>
      </c>
      <c r="P22063">
        <v>0</v>
      </c>
      <c r="Q22063">
        <v>0</v>
      </c>
    </row>
    <row r="22064" spans="1:17" x14ac:dyDescent="0.2">
      <c r="A22064" t="s">
        <v>282</v>
      </c>
      <c r="B22064" t="s">
        <v>53</v>
      </c>
      <c r="C22064" t="s">
        <v>264</v>
      </c>
      <c r="D22064" t="s">
        <v>11</v>
      </c>
    </row>
    <row r="22065" spans="1:17" x14ac:dyDescent="0.2">
      <c r="A22065" t="s">
        <v>282</v>
      </c>
      <c r="B22065" t="s">
        <v>53</v>
      </c>
      <c r="C22065" t="s">
        <v>264</v>
      </c>
      <c r="D22065" t="s">
        <v>12</v>
      </c>
    </row>
    <row r="22066" spans="1:17" hidden="1" x14ac:dyDescent="0.2">
      <c r="A22066" t="s">
        <v>282</v>
      </c>
      <c r="B22066" t="s">
        <v>53</v>
      </c>
      <c r="C22066" t="s">
        <v>264</v>
      </c>
      <c r="D22066" t="s">
        <v>13</v>
      </c>
    </row>
    <row r="22067" spans="1:17" hidden="1" x14ac:dyDescent="0.2">
      <c r="A22067" t="s">
        <v>282</v>
      </c>
      <c r="B22067" t="s">
        <v>53</v>
      </c>
      <c r="C22067" t="s">
        <v>264</v>
      </c>
      <c r="D22067" t="s">
        <v>14</v>
      </c>
      <c r="K22067">
        <v>0</v>
      </c>
      <c r="L22067">
        <v>0</v>
      </c>
      <c r="M22067">
        <v>0</v>
      </c>
      <c r="N22067">
        <v>0</v>
      </c>
      <c r="O22067">
        <v>0</v>
      </c>
      <c r="P22067">
        <v>0</v>
      </c>
      <c r="Q22067">
        <v>0</v>
      </c>
    </row>
    <row r="22068" spans="1:17" hidden="1" x14ac:dyDescent="0.2">
      <c r="A22068" t="s">
        <v>282</v>
      </c>
      <c r="B22068" t="s">
        <v>53</v>
      </c>
      <c r="C22068" t="s">
        <v>264</v>
      </c>
      <c r="D22068" t="s">
        <v>15</v>
      </c>
      <c r="E22068">
        <v>0</v>
      </c>
      <c r="F22068">
        <v>0</v>
      </c>
      <c r="G22068">
        <v>0</v>
      </c>
      <c r="H22068">
        <v>0</v>
      </c>
      <c r="I22068">
        <v>0</v>
      </c>
      <c r="J22068">
        <v>0</v>
      </c>
      <c r="K22068">
        <v>0.03</v>
      </c>
      <c r="L22068">
        <v>0.02</v>
      </c>
      <c r="M22068">
        <v>0.01</v>
      </c>
      <c r="N22068">
        <v>0</v>
      </c>
      <c r="O22068">
        <v>0</v>
      </c>
      <c r="P22068">
        <v>0</v>
      </c>
      <c r="Q22068">
        <v>0</v>
      </c>
    </row>
    <row r="22069" spans="1:17" hidden="1" x14ac:dyDescent="0.2">
      <c r="A22069" t="s">
        <v>282</v>
      </c>
      <c r="B22069" t="s">
        <v>53</v>
      </c>
      <c r="C22069" t="s">
        <v>265</v>
      </c>
      <c r="D22069" t="s">
        <v>9</v>
      </c>
    </row>
    <row r="22070" spans="1:17" x14ac:dyDescent="0.2">
      <c r="A22070" t="s">
        <v>282</v>
      </c>
      <c r="B22070" t="s">
        <v>53</v>
      </c>
      <c r="C22070" t="s">
        <v>265</v>
      </c>
      <c r="D22070" t="s">
        <v>10</v>
      </c>
      <c r="K22070">
        <v>0.1</v>
      </c>
      <c r="L22070">
        <v>0.04</v>
      </c>
      <c r="M22070">
        <v>0.01</v>
      </c>
      <c r="N22070">
        <v>0</v>
      </c>
      <c r="O22070">
        <v>0</v>
      </c>
      <c r="P22070">
        <v>0</v>
      </c>
      <c r="Q22070">
        <v>0</v>
      </c>
    </row>
    <row r="22071" spans="1:17" x14ac:dyDescent="0.2">
      <c r="A22071" t="s">
        <v>282</v>
      </c>
      <c r="B22071" t="s">
        <v>53</v>
      </c>
      <c r="C22071" t="s">
        <v>265</v>
      </c>
      <c r="D22071" t="s">
        <v>11</v>
      </c>
      <c r="K22071">
        <v>0.02</v>
      </c>
      <c r="L22071">
        <v>0.01</v>
      </c>
      <c r="M22071">
        <v>0</v>
      </c>
      <c r="N22071">
        <v>0</v>
      </c>
      <c r="O22071">
        <v>0</v>
      </c>
      <c r="P22071">
        <v>0</v>
      </c>
      <c r="Q22071">
        <v>0</v>
      </c>
    </row>
    <row r="22072" spans="1:17" x14ac:dyDescent="0.2">
      <c r="A22072" t="s">
        <v>282</v>
      </c>
      <c r="B22072" t="s">
        <v>53</v>
      </c>
      <c r="C22072" t="s">
        <v>265</v>
      </c>
      <c r="D22072" t="s">
        <v>12</v>
      </c>
      <c r="K22072">
        <v>0.03</v>
      </c>
      <c r="L22072">
        <v>0.01</v>
      </c>
      <c r="M22072">
        <v>0</v>
      </c>
      <c r="N22072">
        <v>0</v>
      </c>
      <c r="O22072">
        <v>0</v>
      </c>
      <c r="P22072">
        <v>0</v>
      </c>
      <c r="Q22072">
        <v>0</v>
      </c>
    </row>
    <row r="22073" spans="1:17" hidden="1" x14ac:dyDescent="0.2">
      <c r="A22073" t="s">
        <v>282</v>
      </c>
      <c r="B22073" t="s">
        <v>53</v>
      </c>
      <c r="C22073" t="s">
        <v>265</v>
      </c>
      <c r="D22073" t="s">
        <v>13</v>
      </c>
      <c r="K22073">
        <v>0.13</v>
      </c>
      <c r="L22073">
        <v>0.12</v>
      </c>
      <c r="M22073">
        <v>0.1</v>
      </c>
      <c r="N22073">
        <v>0.09</v>
      </c>
      <c r="O22073">
        <v>7.0000000000000007E-2</v>
      </c>
      <c r="P22073">
        <v>0.05</v>
      </c>
      <c r="Q22073">
        <v>0.04</v>
      </c>
    </row>
    <row r="22074" spans="1:17" hidden="1" x14ac:dyDescent="0.2">
      <c r="A22074" t="s">
        <v>282</v>
      </c>
      <c r="B22074" t="s">
        <v>53</v>
      </c>
      <c r="C22074" t="s">
        <v>265</v>
      </c>
      <c r="D22074" t="s">
        <v>14</v>
      </c>
      <c r="K22074">
        <v>0.01</v>
      </c>
      <c r="L22074">
        <v>0.01</v>
      </c>
      <c r="M22074">
        <v>0.01</v>
      </c>
      <c r="N22074">
        <v>0.01</v>
      </c>
      <c r="O22074">
        <v>0.01</v>
      </c>
      <c r="P22074">
        <v>0</v>
      </c>
      <c r="Q22074">
        <v>0</v>
      </c>
    </row>
    <row r="22075" spans="1:17" hidden="1" x14ac:dyDescent="0.2">
      <c r="A22075" t="s">
        <v>282</v>
      </c>
      <c r="B22075" t="s">
        <v>53</v>
      </c>
      <c r="C22075" t="s">
        <v>265</v>
      </c>
      <c r="D22075" t="s">
        <v>15</v>
      </c>
      <c r="E22075">
        <v>0</v>
      </c>
      <c r="F22075">
        <v>0</v>
      </c>
      <c r="G22075">
        <v>0</v>
      </c>
      <c r="H22075">
        <v>0</v>
      </c>
      <c r="I22075">
        <v>0</v>
      </c>
      <c r="J22075">
        <v>0</v>
      </c>
      <c r="K22075">
        <v>0.28000000000000003</v>
      </c>
      <c r="L22075">
        <v>0.18</v>
      </c>
      <c r="M22075">
        <v>0.12</v>
      </c>
      <c r="N22075">
        <v>0.1</v>
      </c>
      <c r="O22075">
        <v>0.08</v>
      </c>
      <c r="P22075">
        <v>0.06</v>
      </c>
      <c r="Q22075">
        <v>0.04</v>
      </c>
    </row>
    <row r="22076" spans="1:17" hidden="1" x14ac:dyDescent="0.2">
      <c r="A22076" t="s">
        <v>282</v>
      </c>
      <c r="B22076" t="s">
        <v>53</v>
      </c>
      <c r="C22076" t="s">
        <v>266</v>
      </c>
      <c r="D22076" t="s">
        <v>9</v>
      </c>
    </row>
    <row r="22077" spans="1:17" x14ac:dyDescent="0.2">
      <c r="A22077" t="s">
        <v>282</v>
      </c>
      <c r="B22077" t="s">
        <v>53</v>
      </c>
      <c r="C22077" t="s">
        <v>266</v>
      </c>
      <c r="D22077" t="s">
        <v>10</v>
      </c>
      <c r="K22077">
        <v>4.22</v>
      </c>
      <c r="L22077">
        <v>1.78</v>
      </c>
      <c r="M22077">
        <v>0.43</v>
      </c>
      <c r="N22077">
        <v>0.17</v>
      </c>
      <c r="O22077">
        <v>0.13</v>
      </c>
      <c r="P22077">
        <v>0.12</v>
      </c>
      <c r="Q22077">
        <v>0.11</v>
      </c>
    </row>
    <row r="22078" spans="1:17" x14ac:dyDescent="0.2">
      <c r="A22078" t="s">
        <v>282</v>
      </c>
      <c r="B22078" t="s">
        <v>53</v>
      </c>
      <c r="C22078" t="s">
        <v>266</v>
      </c>
      <c r="D22078" t="s">
        <v>11</v>
      </c>
      <c r="K22078">
        <v>7.41</v>
      </c>
      <c r="L22078">
        <v>3.39</v>
      </c>
      <c r="M22078">
        <v>0.9</v>
      </c>
      <c r="N22078">
        <v>0.38</v>
      </c>
      <c r="O22078">
        <v>0.28999999999999998</v>
      </c>
      <c r="P22078">
        <v>0.28000000000000003</v>
      </c>
      <c r="Q22078">
        <v>0.26</v>
      </c>
    </row>
    <row r="22079" spans="1:17" x14ac:dyDescent="0.2">
      <c r="A22079" t="s">
        <v>282</v>
      </c>
      <c r="B22079" t="s">
        <v>53</v>
      </c>
      <c r="C22079" t="s">
        <v>266</v>
      </c>
      <c r="D22079" t="s">
        <v>12</v>
      </c>
      <c r="K22079">
        <v>9.18</v>
      </c>
      <c r="L22079">
        <v>3.2</v>
      </c>
      <c r="M22079">
        <v>0.62</v>
      </c>
      <c r="N22079">
        <v>0.06</v>
      </c>
      <c r="O22079">
        <v>0.01</v>
      </c>
      <c r="P22079">
        <v>0.01</v>
      </c>
      <c r="Q22079">
        <v>0</v>
      </c>
    </row>
    <row r="22080" spans="1:17" hidden="1" x14ac:dyDescent="0.2">
      <c r="A22080" t="s">
        <v>282</v>
      </c>
      <c r="B22080" t="s">
        <v>53</v>
      </c>
      <c r="C22080" t="s">
        <v>266</v>
      </c>
      <c r="D22080" t="s">
        <v>13</v>
      </c>
      <c r="K22080">
        <v>3</v>
      </c>
      <c r="L22080">
        <v>1.86</v>
      </c>
      <c r="M22080">
        <v>1.22</v>
      </c>
      <c r="N22080">
        <v>0.94</v>
      </c>
      <c r="O22080">
        <v>0.78</v>
      </c>
      <c r="P22080">
        <v>0.6</v>
      </c>
      <c r="Q22080">
        <v>0.41</v>
      </c>
    </row>
    <row r="22081" spans="1:17" hidden="1" x14ac:dyDescent="0.2">
      <c r="A22081" t="s">
        <v>282</v>
      </c>
      <c r="B22081" t="s">
        <v>53</v>
      </c>
      <c r="C22081" t="s">
        <v>266</v>
      </c>
      <c r="D22081" t="s">
        <v>14</v>
      </c>
      <c r="K22081">
        <v>0.18</v>
      </c>
      <c r="L22081">
        <v>0.17</v>
      </c>
      <c r="M22081">
        <v>0.16</v>
      </c>
      <c r="N22081">
        <v>0.16</v>
      </c>
      <c r="O22081">
        <v>0.15</v>
      </c>
      <c r="P22081">
        <v>0.14000000000000001</v>
      </c>
      <c r="Q22081">
        <v>0.13</v>
      </c>
    </row>
    <row r="22082" spans="1:17" hidden="1" x14ac:dyDescent="0.2">
      <c r="A22082" t="s">
        <v>282</v>
      </c>
      <c r="B22082" t="s">
        <v>53</v>
      </c>
      <c r="C22082" t="s">
        <v>266</v>
      </c>
      <c r="D22082" t="s">
        <v>15</v>
      </c>
      <c r="E22082">
        <v>0</v>
      </c>
      <c r="F22082">
        <v>0</v>
      </c>
      <c r="G22082">
        <v>0</v>
      </c>
      <c r="H22082">
        <v>0</v>
      </c>
      <c r="I22082">
        <v>0</v>
      </c>
      <c r="J22082">
        <v>0</v>
      </c>
      <c r="K22082">
        <v>23.98</v>
      </c>
      <c r="L22082">
        <v>10.41</v>
      </c>
      <c r="M22082">
        <v>3.33</v>
      </c>
      <c r="N22082">
        <v>1.72</v>
      </c>
      <c r="O22082">
        <v>1.36</v>
      </c>
      <c r="P22082">
        <v>1.1499999999999999</v>
      </c>
      <c r="Q22082">
        <v>0.92</v>
      </c>
    </row>
    <row r="22083" spans="1:17" hidden="1" x14ac:dyDescent="0.2">
      <c r="A22083" t="s">
        <v>282</v>
      </c>
      <c r="B22083" t="s">
        <v>53</v>
      </c>
      <c r="C22083" t="s">
        <v>267</v>
      </c>
      <c r="D22083" t="s">
        <v>9</v>
      </c>
    </row>
    <row r="22084" spans="1:17" x14ac:dyDescent="0.2">
      <c r="A22084" t="s">
        <v>282</v>
      </c>
      <c r="B22084" t="s">
        <v>53</v>
      </c>
      <c r="C22084" t="s">
        <v>267</v>
      </c>
      <c r="D22084" t="s">
        <v>10</v>
      </c>
      <c r="K22084">
        <v>4.03</v>
      </c>
      <c r="L22084">
        <v>2.71</v>
      </c>
      <c r="M22084">
        <v>0.99</v>
      </c>
      <c r="N22084">
        <v>0.27</v>
      </c>
      <c r="O22084">
        <v>0.04</v>
      </c>
      <c r="P22084">
        <v>0.04</v>
      </c>
      <c r="Q22084">
        <v>0.04</v>
      </c>
    </row>
    <row r="22085" spans="1:17" x14ac:dyDescent="0.2">
      <c r="A22085" t="s">
        <v>282</v>
      </c>
      <c r="B22085" t="s">
        <v>53</v>
      </c>
      <c r="C22085" t="s">
        <v>267</v>
      </c>
      <c r="D22085" t="s">
        <v>11</v>
      </c>
    </row>
    <row r="22086" spans="1:17" x14ac:dyDescent="0.2">
      <c r="A22086" t="s">
        <v>282</v>
      </c>
      <c r="B22086" t="s">
        <v>53</v>
      </c>
      <c r="C22086" t="s">
        <v>267</v>
      </c>
      <c r="D22086" t="s">
        <v>12</v>
      </c>
    </row>
    <row r="22087" spans="1:17" hidden="1" x14ac:dyDescent="0.2">
      <c r="A22087" t="s">
        <v>282</v>
      </c>
      <c r="B22087" t="s">
        <v>53</v>
      </c>
      <c r="C22087" t="s">
        <v>267</v>
      </c>
      <c r="D22087" t="s">
        <v>13</v>
      </c>
    </row>
    <row r="22088" spans="1:17" hidden="1" x14ac:dyDescent="0.2">
      <c r="A22088" t="s">
        <v>282</v>
      </c>
      <c r="B22088" t="s">
        <v>53</v>
      </c>
      <c r="C22088" t="s">
        <v>267</v>
      </c>
      <c r="D22088" t="s">
        <v>14</v>
      </c>
      <c r="K22088">
        <v>0</v>
      </c>
      <c r="L22088">
        <v>0</v>
      </c>
      <c r="M22088">
        <v>0</v>
      </c>
      <c r="N22088">
        <v>0</v>
      </c>
      <c r="O22088">
        <v>0</v>
      </c>
      <c r="P22088">
        <v>0</v>
      </c>
      <c r="Q22088">
        <v>0</v>
      </c>
    </row>
    <row r="22089" spans="1:17" hidden="1" x14ac:dyDescent="0.2">
      <c r="A22089" t="s">
        <v>282</v>
      </c>
      <c r="B22089" t="s">
        <v>53</v>
      </c>
      <c r="C22089" t="s">
        <v>267</v>
      </c>
      <c r="D22089" t="s">
        <v>15</v>
      </c>
      <c r="E22089">
        <v>0</v>
      </c>
      <c r="F22089">
        <v>0</v>
      </c>
      <c r="G22089">
        <v>0</v>
      </c>
      <c r="H22089">
        <v>0</v>
      </c>
      <c r="I22089">
        <v>0</v>
      </c>
      <c r="J22089">
        <v>0</v>
      </c>
      <c r="K22089">
        <v>4.03</v>
      </c>
      <c r="L22089">
        <v>2.71</v>
      </c>
      <c r="M22089">
        <v>0.99</v>
      </c>
      <c r="N22089">
        <v>0.27</v>
      </c>
      <c r="O22089">
        <v>0.04</v>
      </c>
      <c r="P22089">
        <v>0.04</v>
      </c>
      <c r="Q22089">
        <v>0.04</v>
      </c>
    </row>
    <row r="22090" spans="1:17" hidden="1" x14ac:dyDescent="0.2">
      <c r="A22090" t="s">
        <v>282</v>
      </c>
      <c r="B22090" t="s">
        <v>53</v>
      </c>
      <c r="C22090" t="s">
        <v>268</v>
      </c>
      <c r="D22090" t="s">
        <v>9</v>
      </c>
    </row>
    <row r="22091" spans="1:17" x14ac:dyDescent="0.2">
      <c r="A22091" t="s">
        <v>282</v>
      </c>
      <c r="B22091" t="s">
        <v>53</v>
      </c>
      <c r="C22091" t="s">
        <v>268</v>
      </c>
      <c r="D22091" t="s">
        <v>10</v>
      </c>
      <c r="K22091">
        <v>0.04</v>
      </c>
      <c r="L22091">
        <v>0.03</v>
      </c>
      <c r="M22091">
        <v>0.02</v>
      </c>
      <c r="N22091">
        <v>0.01</v>
      </c>
      <c r="O22091">
        <v>0</v>
      </c>
      <c r="P22091">
        <v>0</v>
      </c>
      <c r="Q22091">
        <v>0</v>
      </c>
    </row>
    <row r="22092" spans="1:17" x14ac:dyDescent="0.2">
      <c r="A22092" t="s">
        <v>282</v>
      </c>
      <c r="B22092" t="s">
        <v>53</v>
      </c>
      <c r="C22092" t="s">
        <v>268</v>
      </c>
      <c r="D22092" t="s">
        <v>11</v>
      </c>
      <c r="K22092">
        <v>0.56000000000000005</v>
      </c>
      <c r="L22092">
        <v>0.47</v>
      </c>
      <c r="M22092">
        <v>0.23</v>
      </c>
      <c r="N22092">
        <v>7.0000000000000007E-2</v>
      </c>
      <c r="O22092">
        <v>0.01</v>
      </c>
      <c r="P22092">
        <v>0.01</v>
      </c>
      <c r="Q22092">
        <v>0.01</v>
      </c>
    </row>
    <row r="22093" spans="1:17" x14ac:dyDescent="0.2">
      <c r="A22093" t="s">
        <v>282</v>
      </c>
      <c r="B22093" t="s">
        <v>53</v>
      </c>
      <c r="C22093" t="s">
        <v>268</v>
      </c>
      <c r="D22093" t="s">
        <v>12</v>
      </c>
    </row>
    <row r="22094" spans="1:17" hidden="1" x14ac:dyDescent="0.2">
      <c r="A22094" t="s">
        <v>282</v>
      </c>
      <c r="B22094" t="s">
        <v>53</v>
      </c>
      <c r="C22094" t="s">
        <v>268</v>
      </c>
      <c r="D22094" t="s">
        <v>13</v>
      </c>
      <c r="K22094">
        <v>0.2</v>
      </c>
      <c r="L22094">
        <v>0.22</v>
      </c>
      <c r="M22094">
        <v>0.21</v>
      </c>
      <c r="N22094">
        <v>0.21</v>
      </c>
      <c r="O22094">
        <v>0.2</v>
      </c>
      <c r="P22094">
        <v>0.19</v>
      </c>
      <c r="Q22094">
        <v>0.18</v>
      </c>
    </row>
    <row r="22095" spans="1:17" hidden="1" x14ac:dyDescent="0.2">
      <c r="A22095" t="s">
        <v>282</v>
      </c>
      <c r="B22095" t="s">
        <v>53</v>
      </c>
      <c r="C22095" t="s">
        <v>268</v>
      </c>
      <c r="D22095" t="s">
        <v>14</v>
      </c>
      <c r="K22095">
        <v>0</v>
      </c>
      <c r="L22095">
        <v>0</v>
      </c>
      <c r="M22095">
        <v>0</v>
      </c>
      <c r="N22095">
        <v>0</v>
      </c>
      <c r="O22095">
        <v>0</v>
      </c>
      <c r="P22095">
        <v>0</v>
      </c>
      <c r="Q22095">
        <v>0</v>
      </c>
    </row>
    <row r="22096" spans="1:17" hidden="1" x14ac:dyDescent="0.2">
      <c r="A22096" t="s">
        <v>282</v>
      </c>
      <c r="B22096" t="s">
        <v>53</v>
      </c>
      <c r="C22096" t="s">
        <v>268</v>
      </c>
      <c r="D22096" t="s">
        <v>15</v>
      </c>
      <c r="E22096">
        <v>0</v>
      </c>
      <c r="F22096">
        <v>0</v>
      </c>
      <c r="G22096">
        <v>0</v>
      </c>
      <c r="H22096">
        <v>0</v>
      </c>
      <c r="I22096">
        <v>0</v>
      </c>
      <c r="J22096">
        <v>0</v>
      </c>
      <c r="K22096">
        <v>0.8</v>
      </c>
      <c r="L22096">
        <v>0.72</v>
      </c>
      <c r="M22096">
        <v>0.46</v>
      </c>
      <c r="N22096">
        <v>0.28999999999999998</v>
      </c>
      <c r="O22096">
        <v>0.22</v>
      </c>
      <c r="P22096">
        <v>0.21</v>
      </c>
      <c r="Q22096">
        <v>0.19</v>
      </c>
    </row>
    <row r="22097" spans="1:17" hidden="1" x14ac:dyDescent="0.2">
      <c r="A22097" t="s">
        <v>282</v>
      </c>
      <c r="B22097" t="s">
        <v>53</v>
      </c>
      <c r="C22097" t="s">
        <v>269</v>
      </c>
      <c r="D22097" t="s">
        <v>9</v>
      </c>
    </row>
    <row r="22098" spans="1:17" x14ac:dyDescent="0.2">
      <c r="A22098" t="s">
        <v>282</v>
      </c>
      <c r="B22098" t="s">
        <v>53</v>
      </c>
      <c r="C22098" t="s">
        <v>269</v>
      </c>
      <c r="D22098" t="s">
        <v>10</v>
      </c>
      <c r="K22098">
        <v>0.04</v>
      </c>
      <c r="L22098">
        <v>0.04</v>
      </c>
      <c r="M22098">
        <v>0.02</v>
      </c>
      <c r="N22098">
        <v>0.01</v>
      </c>
      <c r="O22098">
        <v>0</v>
      </c>
      <c r="P22098">
        <v>0</v>
      </c>
      <c r="Q22098">
        <v>0</v>
      </c>
    </row>
    <row r="22099" spans="1:17" x14ac:dyDescent="0.2">
      <c r="A22099" t="s">
        <v>282</v>
      </c>
      <c r="B22099" t="s">
        <v>53</v>
      </c>
      <c r="C22099" t="s">
        <v>269</v>
      </c>
      <c r="D22099" t="s">
        <v>11</v>
      </c>
      <c r="K22099">
        <v>0.52</v>
      </c>
      <c r="L22099">
        <v>0.43</v>
      </c>
      <c r="M22099">
        <v>0.22</v>
      </c>
      <c r="N22099">
        <v>7.0000000000000007E-2</v>
      </c>
      <c r="O22099">
        <v>0.01</v>
      </c>
      <c r="P22099">
        <v>0.01</v>
      </c>
      <c r="Q22099">
        <v>0.01</v>
      </c>
    </row>
    <row r="22100" spans="1:17" x14ac:dyDescent="0.2">
      <c r="A22100" t="s">
        <v>282</v>
      </c>
      <c r="B22100" t="s">
        <v>53</v>
      </c>
      <c r="C22100" t="s">
        <v>269</v>
      </c>
      <c r="D22100" t="s">
        <v>12</v>
      </c>
    </row>
    <row r="22101" spans="1:17" hidden="1" x14ac:dyDescent="0.2">
      <c r="A22101" t="s">
        <v>282</v>
      </c>
      <c r="B22101" t="s">
        <v>53</v>
      </c>
      <c r="C22101" t="s">
        <v>269</v>
      </c>
      <c r="D22101" t="s">
        <v>13</v>
      </c>
      <c r="K22101">
        <v>0.33</v>
      </c>
      <c r="L22101">
        <v>0.36</v>
      </c>
      <c r="M22101">
        <v>0.34</v>
      </c>
      <c r="N22101">
        <v>0.33</v>
      </c>
      <c r="O22101">
        <v>0.33</v>
      </c>
      <c r="P22101">
        <v>0.31</v>
      </c>
      <c r="Q22101">
        <v>0.28999999999999998</v>
      </c>
    </row>
    <row r="22102" spans="1:17" hidden="1" x14ac:dyDescent="0.2">
      <c r="A22102" t="s">
        <v>282</v>
      </c>
      <c r="B22102" t="s">
        <v>53</v>
      </c>
      <c r="C22102" t="s">
        <v>269</v>
      </c>
      <c r="D22102" t="s">
        <v>14</v>
      </c>
      <c r="K22102">
        <v>0</v>
      </c>
      <c r="L22102">
        <v>0</v>
      </c>
      <c r="M22102">
        <v>0</v>
      </c>
      <c r="N22102">
        <v>0</v>
      </c>
      <c r="O22102">
        <v>0</v>
      </c>
      <c r="P22102">
        <v>0</v>
      </c>
      <c r="Q22102">
        <v>0</v>
      </c>
    </row>
    <row r="22103" spans="1:17" hidden="1" x14ac:dyDescent="0.2">
      <c r="A22103" t="s">
        <v>282</v>
      </c>
      <c r="B22103" t="s">
        <v>53</v>
      </c>
      <c r="C22103" t="s">
        <v>269</v>
      </c>
      <c r="D22103" t="s">
        <v>15</v>
      </c>
      <c r="E22103">
        <v>0</v>
      </c>
      <c r="F22103">
        <v>0</v>
      </c>
      <c r="G22103">
        <v>0</v>
      </c>
      <c r="H22103">
        <v>0</v>
      </c>
      <c r="I22103">
        <v>0</v>
      </c>
      <c r="J22103">
        <v>0</v>
      </c>
      <c r="K22103">
        <v>0.89</v>
      </c>
      <c r="L22103">
        <v>0.82</v>
      </c>
      <c r="M22103">
        <v>0.57999999999999996</v>
      </c>
      <c r="N22103">
        <v>0.41</v>
      </c>
      <c r="O22103">
        <v>0.34</v>
      </c>
      <c r="P22103">
        <v>0.33</v>
      </c>
      <c r="Q22103">
        <v>0.31</v>
      </c>
    </row>
    <row r="22104" spans="1:17" hidden="1" x14ac:dyDescent="0.2">
      <c r="A22104" t="s">
        <v>282</v>
      </c>
      <c r="B22104" t="s">
        <v>53</v>
      </c>
      <c r="C22104" t="s">
        <v>270</v>
      </c>
      <c r="D22104" t="s">
        <v>9</v>
      </c>
    </row>
    <row r="22105" spans="1:17" x14ac:dyDescent="0.2">
      <c r="A22105" t="s">
        <v>282</v>
      </c>
      <c r="B22105" t="s">
        <v>53</v>
      </c>
      <c r="C22105" t="s">
        <v>270</v>
      </c>
      <c r="D22105" t="s">
        <v>10</v>
      </c>
      <c r="K22105">
        <v>2.0699999999999998</v>
      </c>
      <c r="L22105">
        <v>1.79</v>
      </c>
      <c r="M22105">
        <v>0.88</v>
      </c>
      <c r="N22105">
        <v>0.28000000000000003</v>
      </c>
      <c r="O22105">
        <v>0.05</v>
      </c>
      <c r="P22105">
        <v>0.06</v>
      </c>
      <c r="Q22105">
        <v>7.0000000000000007E-2</v>
      </c>
    </row>
    <row r="22106" spans="1:17" x14ac:dyDescent="0.2">
      <c r="A22106" t="s">
        <v>282</v>
      </c>
      <c r="B22106" t="s">
        <v>53</v>
      </c>
      <c r="C22106" t="s">
        <v>270</v>
      </c>
      <c r="D22106" t="s">
        <v>11</v>
      </c>
      <c r="K22106">
        <v>0.13</v>
      </c>
      <c r="L22106">
        <v>0.1</v>
      </c>
      <c r="M22106">
        <v>0.04</v>
      </c>
      <c r="N22106">
        <v>0.01</v>
      </c>
      <c r="O22106">
        <v>0</v>
      </c>
      <c r="P22106">
        <v>0</v>
      </c>
      <c r="Q22106">
        <v>0</v>
      </c>
    </row>
    <row r="22107" spans="1:17" x14ac:dyDescent="0.2">
      <c r="A22107" t="s">
        <v>282</v>
      </c>
      <c r="B22107" t="s">
        <v>53</v>
      </c>
      <c r="C22107" t="s">
        <v>270</v>
      </c>
      <c r="D22107" t="s">
        <v>12</v>
      </c>
      <c r="K22107">
        <v>0.45</v>
      </c>
      <c r="L22107">
        <v>0.36</v>
      </c>
      <c r="M22107">
        <v>0.18</v>
      </c>
      <c r="N22107">
        <v>0.05</v>
      </c>
      <c r="O22107">
        <v>0</v>
      </c>
      <c r="P22107">
        <v>0</v>
      </c>
      <c r="Q22107">
        <v>0</v>
      </c>
    </row>
    <row r="22108" spans="1:17" hidden="1" x14ac:dyDescent="0.2">
      <c r="A22108" t="s">
        <v>282</v>
      </c>
      <c r="B22108" t="s">
        <v>53</v>
      </c>
      <c r="C22108" t="s">
        <v>270</v>
      </c>
      <c r="D22108" t="s">
        <v>13</v>
      </c>
      <c r="K22108">
        <v>0.59</v>
      </c>
      <c r="L22108">
        <v>0.45</v>
      </c>
      <c r="M22108">
        <v>0.21</v>
      </c>
      <c r="N22108">
        <v>0.06</v>
      </c>
      <c r="O22108">
        <v>0</v>
      </c>
      <c r="P22108">
        <v>0</v>
      </c>
      <c r="Q22108">
        <v>0</v>
      </c>
    </row>
    <row r="22109" spans="1:17" hidden="1" x14ac:dyDescent="0.2">
      <c r="A22109" t="s">
        <v>282</v>
      </c>
      <c r="B22109" t="s">
        <v>53</v>
      </c>
      <c r="C22109" t="s">
        <v>270</v>
      </c>
      <c r="D22109" t="s">
        <v>14</v>
      </c>
      <c r="K22109">
        <v>0</v>
      </c>
      <c r="L22109">
        <v>0</v>
      </c>
      <c r="M22109">
        <v>0</v>
      </c>
      <c r="N22109">
        <v>0</v>
      </c>
      <c r="O22109">
        <v>0</v>
      </c>
      <c r="P22109">
        <v>0</v>
      </c>
      <c r="Q22109">
        <v>0</v>
      </c>
    </row>
    <row r="22110" spans="1:17" hidden="1" x14ac:dyDescent="0.2">
      <c r="A22110" t="s">
        <v>282</v>
      </c>
      <c r="B22110" t="s">
        <v>53</v>
      </c>
      <c r="C22110" t="s">
        <v>270</v>
      </c>
      <c r="D22110" t="s">
        <v>15</v>
      </c>
      <c r="E22110">
        <v>0</v>
      </c>
      <c r="F22110">
        <v>0</v>
      </c>
      <c r="G22110">
        <v>0</v>
      </c>
      <c r="H22110">
        <v>0</v>
      </c>
      <c r="I22110">
        <v>0</v>
      </c>
      <c r="J22110">
        <v>0</v>
      </c>
      <c r="K22110">
        <v>3.24</v>
      </c>
      <c r="L22110">
        <v>2.71</v>
      </c>
      <c r="M22110">
        <v>1.32</v>
      </c>
      <c r="N22110">
        <v>0.4</v>
      </c>
      <c r="O22110">
        <v>0.06</v>
      </c>
      <c r="P22110">
        <v>7.0000000000000007E-2</v>
      </c>
      <c r="Q22110">
        <v>7.0000000000000007E-2</v>
      </c>
    </row>
    <row r="22111" spans="1:17" hidden="1" x14ac:dyDescent="0.2">
      <c r="A22111" t="s">
        <v>282</v>
      </c>
      <c r="B22111" t="s">
        <v>53</v>
      </c>
      <c r="D22111" t="s">
        <v>40</v>
      </c>
      <c r="E22111">
        <v>0</v>
      </c>
      <c r="F22111">
        <v>0</v>
      </c>
      <c r="G22111">
        <v>0</v>
      </c>
      <c r="H22111">
        <v>0</v>
      </c>
      <c r="I22111">
        <v>0</v>
      </c>
      <c r="J22111">
        <v>0</v>
      </c>
      <c r="K22111">
        <v>335.84</v>
      </c>
      <c r="L22111">
        <v>231.22</v>
      </c>
      <c r="M22111">
        <v>108.31</v>
      </c>
      <c r="N22111">
        <v>45.79</v>
      </c>
      <c r="O22111">
        <v>23.95</v>
      </c>
      <c r="P22111">
        <v>21.33</v>
      </c>
      <c r="Q22111">
        <v>17.489999999999998</v>
      </c>
    </row>
  </sheetData>
  <autoFilter ref="A1:S22111" xr:uid="{BB893CC6-F5B2-E249-BDED-1824262D9613}">
    <filterColumn colId="0">
      <filters>
        <filter val="MFR Low SDS"/>
      </filters>
    </filterColumn>
    <filterColumn colId="1">
      <filters>
        <filter val="BC"/>
      </filters>
    </filterColumn>
    <filterColumn colId="3">
      <filters>
        <filter val="TRA_OT_AGR"/>
        <filter val="TRA_OT_CNS"/>
        <filter val="TRA_OT_RAI"/>
      </filters>
    </filterColumn>
  </autoFilter>
  <phoneticPr fontId="5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21C8-2E98-1544-A324-46A681B501C1}">
  <dimension ref="A1:Z532"/>
  <sheetViews>
    <sheetView topLeftCell="D1" workbookViewId="0">
      <selection activeCell="S1" sqref="S1:Z2"/>
    </sheetView>
  </sheetViews>
  <sheetFormatPr baseColWidth="10" defaultRowHeight="16" x14ac:dyDescent="0.2"/>
  <sheetData>
    <row r="1" spans="1:26" x14ac:dyDescent="0.2">
      <c r="A1" t="s">
        <v>280</v>
      </c>
      <c r="B1" t="s">
        <v>56</v>
      </c>
      <c r="C1" t="s">
        <v>6</v>
      </c>
      <c r="D1" t="s">
        <v>271</v>
      </c>
      <c r="E1">
        <v>1990</v>
      </c>
      <c r="F1">
        <v>1995</v>
      </c>
      <c r="G1">
        <v>2000</v>
      </c>
      <c r="H1">
        <v>2005</v>
      </c>
      <c r="I1">
        <v>2010</v>
      </c>
      <c r="J1">
        <v>2015</v>
      </c>
      <c r="K1">
        <v>2020</v>
      </c>
      <c r="L1">
        <v>2025</v>
      </c>
      <c r="M1">
        <v>2030</v>
      </c>
      <c r="N1">
        <v>2035</v>
      </c>
      <c r="O1">
        <v>2040</v>
      </c>
      <c r="P1">
        <v>2045</v>
      </c>
      <c r="Q1">
        <v>2050</v>
      </c>
      <c r="S1" t="s">
        <v>299</v>
      </c>
      <c r="T1">
        <v>2020</v>
      </c>
      <c r="U1">
        <v>2025</v>
      </c>
      <c r="V1">
        <v>2030</v>
      </c>
      <c r="W1">
        <v>2035</v>
      </c>
      <c r="X1">
        <v>2040</v>
      </c>
      <c r="Y1">
        <v>2045</v>
      </c>
      <c r="Z1">
        <v>2050</v>
      </c>
    </row>
    <row r="2" spans="1:26" x14ac:dyDescent="0.2">
      <c r="A2" t="s">
        <v>282</v>
      </c>
      <c r="B2" t="s">
        <v>53</v>
      </c>
      <c r="C2" t="s">
        <v>100</v>
      </c>
      <c r="D2" t="s">
        <v>10</v>
      </c>
      <c r="K2">
        <v>0.97</v>
      </c>
      <c r="L2">
        <v>0.69</v>
      </c>
      <c r="M2">
        <v>0.28999999999999998</v>
      </c>
      <c r="N2">
        <v>0.08</v>
      </c>
      <c r="O2">
        <v>0.01</v>
      </c>
      <c r="P2">
        <v>0.01</v>
      </c>
      <c r="Q2">
        <v>0.01</v>
      </c>
      <c r="S2" t="s">
        <v>297</v>
      </c>
      <c r="T2">
        <f>SUM(K2:K532)</f>
        <v>252.11999999999995</v>
      </c>
      <c r="U2">
        <f>SUM(L2:L532)</f>
        <v>161.60999999999993</v>
      </c>
      <c r="V2">
        <f t="shared" ref="V2:Z2" si="0">SUM(M2:M532)</f>
        <v>65.509999999999991</v>
      </c>
      <c r="W2">
        <f t="shared" si="0"/>
        <v>20.039999999999967</v>
      </c>
      <c r="X2">
        <f t="shared" si="0"/>
        <v>5.6599999999999842</v>
      </c>
      <c r="Y2">
        <f t="shared" si="0"/>
        <v>5.449999999999986</v>
      </c>
      <c r="Z2">
        <f t="shared" si="0"/>
        <v>5.2099999999999884</v>
      </c>
    </row>
    <row r="3" spans="1:26" x14ac:dyDescent="0.2">
      <c r="A3" t="s">
        <v>282</v>
      </c>
      <c r="B3" t="s">
        <v>53</v>
      </c>
      <c r="C3" t="s">
        <v>100</v>
      </c>
      <c r="D3" t="s">
        <v>11</v>
      </c>
    </row>
    <row r="4" spans="1:26" x14ac:dyDescent="0.2">
      <c r="A4" t="s">
        <v>282</v>
      </c>
      <c r="B4" t="s">
        <v>53</v>
      </c>
      <c r="C4" t="s">
        <v>100</v>
      </c>
      <c r="D4" t="s">
        <v>12</v>
      </c>
    </row>
    <row r="5" spans="1:26" x14ac:dyDescent="0.2">
      <c r="A5" t="s">
        <v>282</v>
      </c>
      <c r="B5" t="s">
        <v>53</v>
      </c>
      <c r="C5" t="s">
        <v>101</v>
      </c>
      <c r="D5" t="s">
        <v>10</v>
      </c>
    </row>
    <row r="6" spans="1:26" x14ac:dyDescent="0.2">
      <c r="A6" t="s">
        <v>282</v>
      </c>
      <c r="B6" t="s">
        <v>53</v>
      </c>
      <c r="C6" t="s">
        <v>101</v>
      </c>
      <c r="D6" t="s">
        <v>11</v>
      </c>
      <c r="K6">
        <v>0.05</v>
      </c>
      <c r="L6">
        <v>0.04</v>
      </c>
      <c r="M6">
        <v>0.02</v>
      </c>
      <c r="N6">
        <v>0</v>
      </c>
      <c r="O6">
        <v>0</v>
      </c>
      <c r="P6">
        <v>0</v>
      </c>
      <c r="Q6">
        <v>0</v>
      </c>
    </row>
    <row r="7" spans="1:26" x14ac:dyDescent="0.2">
      <c r="A7" t="s">
        <v>282</v>
      </c>
      <c r="B7" t="s">
        <v>53</v>
      </c>
      <c r="C7" t="s">
        <v>101</v>
      </c>
      <c r="D7" t="s">
        <v>12</v>
      </c>
      <c r="K7">
        <v>0</v>
      </c>
      <c r="N7">
        <v>0</v>
      </c>
      <c r="O7">
        <v>0</v>
      </c>
      <c r="P7">
        <v>0</v>
      </c>
    </row>
    <row r="8" spans="1:26" x14ac:dyDescent="0.2">
      <c r="A8" t="s">
        <v>282</v>
      </c>
      <c r="B8" t="s">
        <v>53</v>
      </c>
      <c r="C8" t="s">
        <v>102</v>
      </c>
      <c r="D8" t="s">
        <v>10</v>
      </c>
      <c r="K8">
        <v>0.08</v>
      </c>
      <c r="L8">
        <v>0.05</v>
      </c>
      <c r="M8">
        <v>0.02</v>
      </c>
      <c r="N8">
        <v>0.01</v>
      </c>
      <c r="O8">
        <v>0</v>
      </c>
      <c r="P8">
        <v>0</v>
      </c>
      <c r="Q8">
        <v>0</v>
      </c>
    </row>
    <row r="9" spans="1:26" x14ac:dyDescent="0.2">
      <c r="A9" t="s">
        <v>282</v>
      </c>
      <c r="B9" t="s">
        <v>53</v>
      </c>
      <c r="C9" t="s">
        <v>102</v>
      </c>
      <c r="D9" t="s">
        <v>11</v>
      </c>
      <c r="K9">
        <v>5.7</v>
      </c>
      <c r="L9">
        <v>4.03</v>
      </c>
      <c r="M9">
        <v>1.69</v>
      </c>
      <c r="N9">
        <v>0.42</v>
      </c>
      <c r="O9">
        <v>0.06</v>
      </c>
      <c r="P9">
        <v>0.05</v>
      </c>
      <c r="Q9">
        <v>0.04</v>
      </c>
    </row>
    <row r="10" spans="1:26" x14ac:dyDescent="0.2">
      <c r="A10" t="s">
        <v>282</v>
      </c>
      <c r="B10" t="s">
        <v>53</v>
      </c>
      <c r="C10" t="s">
        <v>102</v>
      </c>
      <c r="D10" t="s">
        <v>12</v>
      </c>
    </row>
    <row r="11" spans="1:26" x14ac:dyDescent="0.2">
      <c r="A11" t="s">
        <v>282</v>
      </c>
      <c r="B11" t="s">
        <v>53</v>
      </c>
      <c r="C11" t="s">
        <v>275</v>
      </c>
      <c r="D11" t="s">
        <v>10</v>
      </c>
    </row>
    <row r="12" spans="1:26" x14ac:dyDescent="0.2">
      <c r="A12" t="s">
        <v>282</v>
      </c>
      <c r="B12" t="s">
        <v>53</v>
      </c>
      <c r="C12" t="s">
        <v>275</v>
      </c>
      <c r="D12" t="s">
        <v>11</v>
      </c>
    </row>
    <row r="13" spans="1:26" x14ac:dyDescent="0.2">
      <c r="A13" t="s">
        <v>282</v>
      </c>
      <c r="B13" t="s">
        <v>53</v>
      </c>
      <c r="C13" t="s">
        <v>275</v>
      </c>
      <c r="D13" t="s">
        <v>12</v>
      </c>
    </row>
    <row r="14" spans="1:26" x14ac:dyDescent="0.2">
      <c r="A14" t="s">
        <v>282</v>
      </c>
      <c r="B14" t="s">
        <v>53</v>
      </c>
      <c r="C14" t="s">
        <v>103</v>
      </c>
      <c r="D14" t="s">
        <v>10</v>
      </c>
      <c r="K14">
        <v>0.04</v>
      </c>
      <c r="L14">
        <v>0.01</v>
      </c>
      <c r="M14">
        <v>0.01</v>
      </c>
      <c r="N14">
        <v>0.01</v>
      </c>
      <c r="O14">
        <v>0.01</v>
      </c>
      <c r="P14">
        <v>0.01</v>
      </c>
      <c r="Q14">
        <v>0.01</v>
      </c>
    </row>
    <row r="15" spans="1:26" x14ac:dyDescent="0.2">
      <c r="A15" t="s">
        <v>282</v>
      </c>
      <c r="B15" t="s">
        <v>53</v>
      </c>
      <c r="C15" t="s">
        <v>103</v>
      </c>
      <c r="D15" t="s">
        <v>11</v>
      </c>
      <c r="K15">
        <v>0.06</v>
      </c>
      <c r="L15">
        <v>0.03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26" x14ac:dyDescent="0.2">
      <c r="A16" t="s">
        <v>282</v>
      </c>
      <c r="B16" t="s">
        <v>53</v>
      </c>
      <c r="C16" t="s">
        <v>103</v>
      </c>
      <c r="D16" t="s">
        <v>12</v>
      </c>
      <c r="K16">
        <v>0.02</v>
      </c>
      <c r="L16">
        <v>0.01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">
      <c r="A17" t="s">
        <v>282</v>
      </c>
      <c r="B17" t="s">
        <v>53</v>
      </c>
      <c r="C17" t="s">
        <v>104</v>
      </c>
      <c r="D17" t="s">
        <v>10</v>
      </c>
      <c r="K17">
        <v>1.54</v>
      </c>
      <c r="L17">
        <v>1.21</v>
      </c>
      <c r="M17">
        <v>0.59</v>
      </c>
      <c r="N17">
        <v>0.21</v>
      </c>
      <c r="O17">
        <v>0.08</v>
      </c>
      <c r="P17">
        <v>0.08</v>
      </c>
      <c r="Q17">
        <v>0.08</v>
      </c>
    </row>
    <row r="18" spans="1:17" x14ac:dyDescent="0.2">
      <c r="A18" t="s">
        <v>282</v>
      </c>
      <c r="B18" t="s">
        <v>53</v>
      </c>
      <c r="C18" t="s">
        <v>104</v>
      </c>
      <c r="D18" t="s">
        <v>11</v>
      </c>
      <c r="K18">
        <v>1.79</v>
      </c>
      <c r="L18">
        <v>1.33</v>
      </c>
      <c r="M18">
        <v>0.62</v>
      </c>
      <c r="N18">
        <v>0.21</v>
      </c>
      <c r="O18">
        <v>7.0000000000000007E-2</v>
      </c>
      <c r="P18">
        <v>7.0000000000000007E-2</v>
      </c>
      <c r="Q18">
        <v>0.06</v>
      </c>
    </row>
    <row r="19" spans="1:17" x14ac:dyDescent="0.2">
      <c r="A19" t="s">
        <v>282</v>
      </c>
      <c r="B19" t="s">
        <v>53</v>
      </c>
      <c r="C19" t="s">
        <v>104</v>
      </c>
      <c r="D19" t="s">
        <v>12</v>
      </c>
      <c r="K19">
        <v>1.56</v>
      </c>
      <c r="L19">
        <v>0.86</v>
      </c>
      <c r="M19">
        <v>0.27</v>
      </c>
      <c r="N19">
        <v>0.05</v>
      </c>
      <c r="O19">
        <v>0</v>
      </c>
      <c r="P19">
        <v>0</v>
      </c>
      <c r="Q19">
        <v>0</v>
      </c>
    </row>
    <row r="20" spans="1:17" x14ac:dyDescent="0.2">
      <c r="A20" t="s">
        <v>282</v>
      </c>
      <c r="B20" t="s">
        <v>53</v>
      </c>
      <c r="C20" t="s">
        <v>105</v>
      </c>
      <c r="D20" t="s">
        <v>10</v>
      </c>
      <c r="K20">
        <v>0.1</v>
      </c>
      <c r="L20">
        <v>0.08</v>
      </c>
      <c r="M20">
        <v>0.04</v>
      </c>
      <c r="N20">
        <v>0.01</v>
      </c>
      <c r="O20">
        <v>0</v>
      </c>
      <c r="P20">
        <v>0</v>
      </c>
      <c r="Q20">
        <v>0</v>
      </c>
    </row>
    <row r="21" spans="1:17" x14ac:dyDescent="0.2">
      <c r="A21" t="s">
        <v>282</v>
      </c>
      <c r="B21" t="s">
        <v>53</v>
      </c>
      <c r="C21" t="s">
        <v>105</v>
      </c>
      <c r="D21" t="s">
        <v>11</v>
      </c>
      <c r="K21">
        <v>0.14000000000000001</v>
      </c>
      <c r="L21">
        <v>0.12</v>
      </c>
      <c r="M21">
        <v>0.06</v>
      </c>
      <c r="N21">
        <v>0.01</v>
      </c>
      <c r="O21">
        <v>0</v>
      </c>
      <c r="P21">
        <v>0</v>
      </c>
      <c r="Q21">
        <v>0</v>
      </c>
    </row>
    <row r="22" spans="1:17" x14ac:dyDescent="0.2">
      <c r="A22" t="s">
        <v>282</v>
      </c>
      <c r="B22" t="s">
        <v>53</v>
      </c>
      <c r="C22" t="s">
        <v>105</v>
      </c>
      <c r="D22" t="s">
        <v>12</v>
      </c>
    </row>
    <row r="23" spans="1:17" x14ac:dyDescent="0.2">
      <c r="A23" t="s">
        <v>282</v>
      </c>
      <c r="B23" t="s">
        <v>53</v>
      </c>
      <c r="C23" t="s">
        <v>106</v>
      </c>
      <c r="D23" t="s">
        <v>10</v>
      </c>
      <c r="K23">
        <v>0.05</v>
      </c>
      <c r="L23">
        <v>0.04</v>
      </c>
      <c r="M23">
        <v>0.02</v>
      </c>
      <c r="N23">
        <v>0</v>
      </c>
      <c r="O23">
        <v>0</v>
      </c>
      <c r="P23">
        <v>0</v>
      </c>
      <c r="Q23">
        <v>0</v>
      </c>
    </row>
    <row r="24" spans="1:17" x14ac:dyDescent="0.2">
      <c r="A24" t="s">
        <v>282</v>
      </c>
      <c r="B24" t="s">
        <v>53</v>
      </c>
      <c r="C24" t="s">
        <v>106</v>
      </c>
      <c r="D24" t="s">
        <v>11</v>
      </c>
      <c r="K24">
        <v>0.12</v>
      </c>
      <c r="L24">
        <v>0.08</v>
      </c>
      <c r="M24">
        <v>0.04</v>
      </c>
      <c r="N24">
        <v>0.01</v>
      </c>
      <c r="O24">
        <v>0</v>
      </c>
      <c r="P24">
        <v>0</v>
      </c>
      <c r="Q24">
        <v>0</v>
      </c>
    </row>
    <row r="25" spans="1:17" x14ac:dyDescent="0.2">
      <c r="A25" t="s">
        <v>282</v>
      </c>
      <c r="B25" t="s">
        <v>53</v>
      </c>
      <c r="C25" t="s">
        <v>106</v>
      </c>
      <c r="D25" t="s">
        <v>12</v>
      </c>
      <c r="K25">
        <v>0.04</v>
      </c>
      <c r="L25">
        <v>0.03</v>
      </c>
      <c r="M25">
        <v>0.01</v>
      </c>
      <c r="N25">
        <v>0</v>
      </c>
      <c r="O25">
        <v>0</v>
      </c>
      <c r="P25">
        <v>0</v>
      </c>
      <c r="Q25">
        <v>0</v>
      </c>
    </row>
    <row r="26" spans="1:17" x14ac:dyDescent="0.2">
      <c r="A26" t="s">
        <v>282</v>
      </c>
      <c r="B26" t="s">
        <v>53</v>
      </c>
      <c r="C26" t="s">
        <v>107</v>
      </c>
      <c r="D26" t="s">
        <v>10</v>
      </c>
      <c r="K26">
        <v>0.61</v>
      </c>
      <c r="L26">
        <v>0.43</v>
      </c>
      <c r="M26">
        <v>0.18</v>
      </c>
      <c r="N26">
        <v>0.05</v>
      </c>
      <c r="O26">
        <v>0.01</v>
      </c>
      <c r="P26">
        <v>0.01</v>
      </c>
      <c r="Q26">
        <v>0.01</v>
      </c>
    </row>
    <row r="27" spans="1:17" x14ac:dyDescent="0.2">
      <c r="A27" t="s">
        <v>282</v>
      </c>
      <c r="B27" t="s">
        <v>53</v>
      </c>
      <c r="C27" t="s">
        <v>107</v>
      </c>
      <c r="D27" t="s">
        <v>11</v>
      </c>
      <c r="K27">
        <v>1.43</v>
      </c>
      <c r="L27">
        <v>1.1399999999999999</v>
      </c>
      <c r="M27">
        <v>0.54</v>
      </c>
      <c r="N27">
        <v>0.14000000000000001</v>
      </c>
      <c r="O27">
        <v>0.02</v>
      </c>
      <c r="P27">
        <v>0.02</v>
      </c>
      <c r="Q27">
        <v>0.01</v>
      </c>
    </row>
    <row r="28" spans="1:17" x14ac:dyDescent="0.2">
      <c r="A28" t="s">
        <v>282</v>
      </c>
      <c r="B28" t="s">
        <v>53</v>
      </c>
      <c r="C28" t="s">
        <v>107</v>
      </c>
      <c r="D28" t="s">
        <v>12</v>
      </c>
      <c r="K28">
        <v>0.52</v>
      </c>
      <c r="L28">
        <v>0.38</v>
      </c>
      <c r="M28">
        <v>0.17</v>
      </c>
      <c r="N28">
        <v>0.04</v>
      </c>
      <c r="O28">
        <v>0</v>
      </c>
      <c r="P28">
        <v>0</v>
      </c>
      <c r="Q28">
        <v>0</v>
      </c>
    </row>
    <row r="29" spans="1:17" x14ac:dyDescent="0.2">
      <c r="A29" t="s">
        <v>282</v>
      </c>
      <c r="B29" t="s">
        <v>53</v>
      </c>
      <c r="C29" t="s">
        <v>108</v>
      </c>
      <c r="D29" t="s">
        <v>10</v>
      </c>
      <c r="K29">
        <v>0.01</v>
      </c>
      <c r="L29">
        <v>0.01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">
      <c r="A30" t="s">
        <v>282</v>
      </c>
      <c r="B30" t="s">
        <v>53</v>
      </c>
      <c r="C30" t="s">
        <v>108</v>
      </c>
      <c r="D30" t="s">
        <v>11</v>
      </c>
      <c r="K30">
        <v>0.88</v>
      </c>
      <c r="L30">
        <v>0.56000000000000005</v>
      </c>
      <c r="M30">
        <v>0.21</v>
      </c>
      <c r="N30">
        <v>0.05</v>
      </c>
      <c r="O30">
        <v>0.01</v>
      </c>
      <c r="P30">
        <v>0.01</v>
      </c>
      <c r="Q30">
        <v>0.01</v>
      </c>
    </row>
    <row r="31" spans="1:17" x14ac:dyDescent="0.2">
      <c r="A31" t="s">
        <v>282</v>
      </c>
      <c r="B31" t="s">
        <v>53</v>
      </c>
      <c r="C31" t="s">
        <v>108</v>
      </c>
      <c r="D31" t="s">
        <v>12</v>
      </c>
      <c r="K31">
        <v>0.02</v>
      </c>
      <c r="N31">
        <v>0</v>
      </c>
      <c r="O31">
        <v>0</v>
      </c>
      <c r="P31">
        <v>0</v>
      </c>
    </row>
    <row r="32" spans="1:17" x14ac:dyDescent="0.2">
      <c r="A32" t="s">
        <v>282</v>
      </c>
      <c r="B32" t="s">
        <v>53</v>
      </c>
      <c r="C32" t="s">
        <v>109</v>
      </c>
      <c r="D32" t="s">
        <v>10</v>
      </c>
      <c r="K32">
        <v>0.03</v>
      </c>
      <c r="L32">
        <v>0.01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">
      <c r="A33" t="s">
        <v>282</v>
      </c>
      <c r="B33" t="s">
        <v>53</v>
      </c>
      <c r="C33" t="s">
        <v>109</v>
      </c>
      <c r="D33" t="s">
        <v>11</v>
      </c>
      <c r="K33">
        <v>7.0000000000000007E-2</v>
      </c>
      <c r="L33">
        <v>0.02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">
      <c r="A34" t="s">
        <v>282</v>
      </c>
      <c r="B34" t="s">
        <v>53</v>
      </c>
      <c r="C34" t="s">
        <v>109</v>
      </c>
      <c r="D34" t="s">
        <v>12</v>
      </c>
      <c r="K34">
        <v>0.01</v>
      </c>
      <c r="L34">
        <v>0.01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">
      <c r="A35" t="s">
        <v>282</v>
      </c>
      <c r="B35" t="s">
        <v>53</v>
      </c>
      <c r="C35" t="s">
        <v>110</v>
      </c>
      <c r="D35" t="s">
        <v>10</v>
      </c>
      <c r="K35">
        <v>0.05</v>
      </c>
      <c r="L35">
        <v>0.03</v>
      </c>
      <c r="M35">
        <v>0.01</v>
      </c>
      <c r="N35">
        <v>0</v>
      </c>
      <c r="O35">
        <v>0</v>
      </c>
      <c r="P35">
        <v>0</v>
      </c>
      <c r="Q35">
        <v>0</v>
      </c>
    </row>
    <row r="36" spans="1:17" x14ac:dyDescent="0.2">
      <c r="A36" t="s">
        <v>282</v>
      </c>
      <c r="B36" t="s">
        <v>53</v>
      </c>
      <c r="C36" t="s">
        <v>110</v>
      </c>
      <c r="D36" t="s">
        <v>11</v>
      </c>
    </row>
    <row r="37" spans="1:17" x14ac:dyDescent="0.2">
      <c r="A37" t="s">
        <v>282</v>
      </c>
      <c r="B37" t="s">
        <v>53</v>
      </c>
      <c r="C37" t="s">
        <v>110</v>
      </c>
      <c r="D37" t="s">
        <v>12</v>
      </c>
    </row>
    <row r="38" spans="1:17" x14ac:dyDescent="0.2">
      <c r="A38" t="s">
        <v>282</v>
      </c>
      <c r="B38" t="s">
        <v>53</v>
      </c>
      <c r="C38" t="s">
        <v>111</v>
      </c>
      <c r="D38" t="s">
        <v>10</v>
      </c>
    </row>
    <row r="39" spans="1:17" x14ac:dyDescent="0.2">
      <c r="A39" t="s">
        <v>282</v>
      </c>
      <c r="B39" t="s">
        <v>53</v>
      </c>
      <c r="C39" t="s">
        <v>111</v>
      </c>
      <c r="D39" t="s">
        <v>11</v>
      </c>
    </row>
    <row r="40" spans="1:17" x14ac:dyDescent="0.2">
      <c r="A40" t="s">
        <v>282</v>
      </c>
      <c r="B40" t="s">
        <v>53</v>
      </c>
      <c r="C40" t="s">
        <v>111</v>
      </c>
      <c r="D40" t="s">
        <v>12</v>
      </c>
      <c r="K40">
        <v>0</v>
      </c>
      <c r="N40">
        <v>0</v>
      </c>
      <c r="O40">
        <v>0</v>
      </c>
      <c r="P40">
        <v>0</v>
      </c>
    </row>
    <row r="41" spans="1:17" x14ac:dyDescent="0.2">
      <c r="A41" t="s">
        <v>282</v>
      </c>
      <c r="B41" t="s">
        <v>53</v>
      </c>
      <c r="C41" t="s">
        <v>112</v>
      </c>
      <c r="D41" t="s">
        <v>10</v>
      </c>
      <c r="K41">
        <v>0.08</v>
      </c>
      <c r="L41">
        <v>0.05</v>
      </c>
      <c r="M41">
        <v>0.02</v>
      </c>
      <c r="N41">
        <v>0.01</v>
      </c>
      <c r="O41">
        <v>0</v>
      </c>
      <c r="P41">
        <v>0</v>
      </c>
      <c r="Q41">
        <v>0</v>
      </c>
    </row>
    <row r="42" spans="1:17" x14ac:dyDescent="0.2">
      <c r="A42" t="s">
        <v>282</v>
      </c>
      <c r="B42" t="s">
        <v>53</v>
      </c>
      <c r="C42" t="s">
        <v>112</v>
      </c>
      <c r="D42" t="s">
        <v>11</v>
      </c>
      <c r="K42">
        <v>0.55000000000000004</v>
      </c>
      <c r="L42">
        <v>0.38</v>
      </c>
      <c r="M42">
        <v>0.16</v>
      </c>
      <c r="N42">
        <v>0.04</v>
      </c>
      <c r="O42">
        <v>0.01</v>
      </c>
      <c r="P42">
        <v>0</v>
      </c>
      <c r="Q42">
        <v>0</v>
      </c>
    </row>
    <row r="43" spans="1:17" x14ac:dyDescent="0.2">
      <c r="A43" t="s">
        <v>282</v>
      </c>
      <c r="B43" t="s">
        <v>53</v>
      </c>
      <c r="C43" t="s">
        <v>112</v>
      </c>
      <c r="D43" t="s">
        <v>12</v>
      </c>
    </row>
    <row r="44" spans="1:17" x14ac:dyDescent="0.2">
      <c r="A44" t="s">
        <v>282</v>
      </c>
      <c r="B44" t="s">
        <v>53</v>
      </c>
      <c r="C44" t="s">
        <v>19</v>
      </c>
      <c r="D44" t="s">
        <v>10</v>
      </c>
      <c r="K44">
        <v>0.51</v>
      </c>
      <c r="L44">
        <v>0.34</v>
      </c>
      <c r="M44">
        <v>0.13</v>
      </c>
      <c r="N44">
        <v>0.04</v>
      </c>
      <c r="O44">
        <v>0.01</v>
      </c>
      <c r="P44">
        <v>0.01</v>
      </c>
      <c r="Q44">
        <v>0.01</v>
      </c>
    </row>
    <row r="45" spans="1:17" x14ac:dyDescent="0.2">
      <c r="A45" t="s">
        <v>282</v>
      </c>
      <c r="B45" t="s">
        <v>53</v>
      </c>
      <c r="C45" t="s">
        <v>19</v>
      </c>
      <c r="D45" t="s">
        <v>11</v>
      </c>
      <c r="K45">
        <v>11.64</v>
      </c>
      <c r="L45">
        <v>9.02</v>
      </c>
      <c r="M45">
        <v>4.2300000000000004</v>
      </c>
      <c r="N45">
        <v>1.22</v>
      </c>
      <c r="O45">
        <v>0.2</v>
      </c>
      <c r="P45">
        <v>0.18</v>
      </c>
      <c r="Q45">
        <v>0.17</v>
      </c>
    </row>
    <row r="46" spans="1:17" x14ac:dyDescent="0.2">
      <c r="A46" t="s">
        <v>282</v>
      </c>
      <c r="B46" t="s">
        <v>53</v>
      </c>
      <c r="C46" t="s">
        <v>19</v>
      </c>
      <c r="D46" t="s">
        <v>12</v>
      </c>
      <c r="K46">
        <v>1.74</v>
      </c>
      <c r="L46">
        <v>1.25</v>
      </c>
      <c r="M46">
        <v>0.56000000000000005</v>
      </c>
      <c r="N46">
        <v>0.14000000000000001</v>
      </c>
      <c r="O46">
        <v>0</v>
      </c>
      <c r="P46">
        <v>0</v>
      </c>
      <c r="Q46">
        <v>0</v>
      </c>
    </row>
    <row r="47" spans="1:17" x14ac:dyDescent="0.2">
      <c r="A47" t="s">
        <v>282</v>
      </c>
      <c r="B47" t="s">
        <v>53</v>
      </c>
      <c r="C47" t="s">
        <v>113</v>
      </c>
      <c r="D47" t="s">
        <v>10</v>
      </c>
      <c r="K47">
        <v>0.15</v>
      </c>
      <c r="L47">
        <v>0.16</v>
      </c>
      <c r="M47">
        <v>0.08</v>
      </c>
      <c r="N47">
        <v>0.03</v>
      </c>
      <c r="O47">
        <v>0.01</v>
      </c>
      <c r="P47">
        <v>0.01</v>
      </c>
      <c r="Q47">
        <v>0.01</v>
      </c>
    </row>
    <row r="48" spans="1:17" x14ac:dyDescent="0.2">
      <c r="A48" t="s">
        <v>282</v>
      </c>
      <c r="B48" t="s">
        <v>53</v>
      </c>
      <c r="C48" t="s">
        <v>113</v>
      </c>
      <c r="D48" t="s">
        <v>11</v>
      </c>
    </row>
    <row r="49" spans="1:17" x14ac:dyDescent="0.2">
      <c r="A49" t="s">
        <v>282</v>
      </c>
      <c r="B49" t="s">
        <v>53</v>
      </c>
      <c r="C49" t="s">
        <v>113</v>
      </c>
      <c r="D49" t="s">
        <v>12</v>
      </c>
    </row>
    <row r="50" spans="1:17" x14ac:dyDescent="0.2">
      <c r="A50" t="s">
        <v>282</v>
      </c>
      <c r="B50" t="s">
        <v>53</v>
      </c>
      <c r="C50" t="s">
        <v>114</v>
      </c>
      <c r="D50" t="s">
        <v>10</v>
      </c>
      <c r="K50">
        <v>0.01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">
      <c r="A51" t="s">
        <v>282</v>
      </c>
      <c r="B51" t="s">
        <v>53</v>
      </c>
      <c r="C51" t="s">
        <v>114</v>
      </c>
      <c r="D51" t="s">
        <v>11</v>
      </c>
      <c r="K51">
        <v>0.06</v>
      </c>
      <c r="L51">
        <v>0.02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">
      <c r="A52" t="s">
        <v>282</v>
      </c>
      <c r="B52" t="s">
        <v>53</v>
      </c>
      <c r="C52" t="s">
        <v>114</v>
      </c>
      <c r="D52" t="s">
        <v>12</v>
      </c>
      <c r="K52">
        <v>0.02</v>
      </c>
      <c r="L52">
        <v>0.01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">
      <c r="A53" t="s">
        <v>282</v>
      </c>
      <c r="B53" t="s">
        <v>53</v>
      </c>
      <c r="C53" t="s">
        <v>115</v>
      </c>
      <c r="D53" t="s">
        <v>10</v>
      </c>
      <c r="K53">
        <v>0.03</v>
      </c>
      <c r="L53">
        <v>0.03</v>
      </c>
      <c r="M53">
        <v>0.01</v>
      </c>
      <c r="N53">
        <v>0.01</v>
      </c>
      <c r="O53">
        <v>0</v>
      </c>
      <c r="P53">
        <v>0</v>
      </c>
      <c r="Q53">
        <v>0</v>
      </c>
    </row>
    <row r="54" spans="1:17" x14ac:dyDescent="0.2">
      <c r="A54" t="s">
        <v>282</v>
      </c>
      <c r="B54" t="s">
        <v>53</v>
      </c>
      <c r="C54" t="s">
        <v>115</v>
      </c>
      <c r="D54" t="s">
        <v>11</v>
      </c>
      <c r="K54">
        <v>0.2</v>
      </c>
      <c r="L54">
        <v>0.13</v>
      </c>
      <c r="M54">
        <v>0.05</v>
      </c>
      <c r="N54">
        <v>0.01</v>
      </c>
      <c r="O54">
        <v>0</v>
      </c>
      <c r="P54">
        <v>0</v>
      </c>
      <c r="Q54">
        <v>0</v>
      </c>
    </row>
    <row r="55" spans="1:17" x14ac:dyDescent="0.2">
      <c r="A55" t="s">
        <v>282</v>
      </c>
      <c r="B55" t="s">
        <v>53</v>
      </c>
      <c r="C55" t="s">
        <v>115</v>
      </c>
      <c r="D55" t="s">
        <v>12</v>
      </c>
    </row>
    <row r="56" spans="1:17" x14ac:dyDescent="0.2">
      <c r="A56" t="s">
        <v>282</v>
      </c>
      <c r="B56" t="s">
        <v>53</v>
      </c>
      <c r="C56" t="s">
        <v>20</v>
      </c>
      <c r="D56" t="s">
        <v>10</v>
      </c>
      <c r="K56">
        <v>3.41</v>
      </c>
      <c r="L56">
        <v>1.4</v>
      </c>
      <c r="M56">
        <v>0.32</v>
      </c>
      <c r="N56">
        <v>0.12</v>
      </c>
      <c r="O56">
        <v>0.09</v>
      </c>
      <c r="P56">
        <v>7.0000000000000007E-2</v>
      </c>
      <c r="Q56">
        <v>0.06</v>
      </c>
    </row>
    <row r="57" spans="1:17" x14ac:dyDescent="0.2">
      <c r="A57" t="s">
        <v>282</v>
      </c>
      <c r="B57" t="s">
        <v>53</v>
      </c>
      <c r="C57" t="s">
        <v>20</v>
      </c>
      <c r="D57" t="s">
        <v>11</v>
      </c>
      <c r="K57">
        <v>3.55</v>
      </c>
      <c r="L57">
        <v>1.62</v>
      </c>
      <c r="M57">
        <v>0.41</v>
      </c>
      <c r="N57">
        <v>0.15</v>
      </c>
      <c r="O57">
        <v>0.11</v>
      </c>
      <c r="P57">
        <v>0.1</v>
      </c>
      <c r="Q57">
        <v>0.09</v>
      </c>
    </row>
    <row r="58" spans="1:17" x14ac:dyDescent="0.2">
      <c r="A58" t="s">
        <v>282</v>
      </c>
      <c r="B58" t="s">
        <v>53</v>
      </c>
      <c r="C58" t="s">
        <v>20</v>
      </c>
      <c r="D58" t="s">
        <v>12</v>
      </c>
      <c r="K58">
        <v>1.49</v>
      </c>
      <c r="L58">
        <v>0.55000000000000004</v>
      </c>
      <c r="M58">
        <v>0.12</v>
      </c>
      <c r="N58">
        <v>0.01</v>
      </c>
      <c r="O58">
        <v>0</v>
      </c>
      <c r="P58">
        <v>0</v>
      </c>
      <c r="Q58">
        <v>0</v>
      </c>
    </row>
    <row r="59" spans="1:17" x14ac:dyDescent="0.2">
      <c r="A59" t="s">
        <v>282</v>
      </c>
      <c r="B59" t="s">
        <v>53</v>
      </c>
      <c r="C59" t="s">
        <v>116</v>
      </c>
      <c r="D59" t="s">
        <v>10</v>
      </c>
      <c r="K59">
        <v>0.6</v>
      </c>
      <c r="L59">
        <v>0.4</v>
      </c>
      <c r="M59">
        <v>0.15</v>
      </c>
      <c r="N59">
        <v>0.04</v>
      </c>
      <c r="O59">
        <v>0.01</v>
      </c>
      <c r="P59">
        <v>0.01</v>
      </c>
      <c r="Q59">
        <v>0.01</v>
      </c>
    </row>
    <row r="60" spans="1:17" x14ac:dyDescent="0.2">
      <c r="A60" t="s">
        <v>282</v>
      </c>
      <c r="B60" t="s">
        <v>53</v>
      </c>
      <c r="C60" t="s">
        <v>116</v>
      </c>
      <c r="D60" t="s">
        <v>11</v>
      </c>
      <c r="K60">
        <v>0.47</v>
      </c>
      <c r="L60">
        <v>0.33</v>
      </c>
      <c r="M60">
        <v>0.14000000000000001</v>
      </c>
      <c r="N60">
        <v>0.04</v>
      </c>
      <c r="O60">
        <v>0.01</v>
      </c>
      <c r="P60">
        <v>0</v>
      </c>
      <c r="Q60">
        <v>0</v>
      </c>
    </row>
    <row r="61" spans="1:17" x14ac:dyDescent="0.2">
      <c r="A61" t="s">
        <v>282</v>
      </c>
      <c r="B61" t="s">
        <v>53</v>
      </c>
      <c r="C61" t="s">
        <v>116</v>
      </c>
      <c r="D61" t="s">
        <v>12</v>
      </c>
    </row>
    <row r="62" spans="1:17" x14ac:dyDescent="0.2">
      <c r="A62" t="s">
        <v>282</v>
      </c>
      <c r="B62" t="s">
        <v>53</v>
      </c>
      <c r="C62" t="s">
        <v>117</v>
      </c>
      <c r="D62" t="s">
        <v>10</v>
      </c>
      <c r="K62">
        <v>0.8</v>
      </c>
      <c r="L62">
        <v>0.54</v>
      </c>
      <c r="M62">
        <v>0.2</v>
      </c>
      <c r="N62">
        <v>0.05</v>
      </c>
      <c r="O62">
        <v>0.01</v>
      </c>
      <c r="P62">
        <v>0.01</v>
      </c>
      <c r="Q62">
        <v>0.01</v>
      </c>
    </row>
    <row r="63" spans="1:17" x14ac:dyDescent="0.2">
      <c r="A63" t="s">
        <v>282</v>
      </c>
      <c r="B63" t="s">
        <v>53</v>
      </c>
      <c r="C63" t="s">
        <v>117</v>
      </c>
      <c r="D63" t="s">
        <v>11</v>
      </c>
      <c r="K63">
        <v>0.06</v>
      </c>
      <c r="L63">
        <v>0.05</v>
      </c>
      <c r="M63">
        <v>0.02</v>
      </c>
      <c r="N63">
        <v>0</v>
      </c>
      <c r="O63">
        <v>0</v>
      </c>
      <c r="P63">
        <v>0</v>
      </c>
      <c r="Q63">
        <v>0</v>
      </c>
    </row>
    <row r="64" spans="1:17" x14ac:dyDescent="0.2">
      <c r="A64" t="s">
        <v>282</v>
      </c>
      <c r="B64" t="s">
        <v>53</v>
      </c>
      <c r="C64" t="s">
        <v>117</v>
      </c>
      <c r="D64" t="s">
        <v>12</v>
      </c>
    </row>
    <row r="65" spans="1:17" x14ac:dyDescent="0.2">
      <c r="A65" t="s">
        <v>282</v>
      </c>
      <c r="B65" t="s">
        <v>53</v>
      </c>
      <c r="C65" t="s">
        <v>118</v>
      </c>
      <c r="D65" t="s">
        <v>10</v>
      </c>
      <c r="K65">
        <v>5.6</v>
      </c>
      <c r="L65">
        <v>4.79</v>
      </c>
      <c r="M65">
        <v>2.2200000000000002</v>
      </c>
      <c r="N65">
        <v>0.61</v>
      </c>
      <c r="O65">
        <v>0.1</v>
      </c>
      <c r="P65">
        <v>0.09</v>
      </c>
      <c r="Q65">
        <v>0.09</v>
      </c>
    </row>
    <row r="66" spans="1:17" x14ac:dyDescent="0.2">
      <c r="A66" t="s">
        <v>282</v>
      </c>
      <c r="B66" t="s">
        <v>53</v>
      </c>
      <c r="C66" t="s">
        <v>118</v>
      </c>
      <c r="D66" t="s">
        <v>11</v>
      </c>
      <c r="K66">
        <v>0.16</v>
      </c>
      <c r="L66">
        <v>0.12</v>
      </c>
      <c r="M66">
        <v>0.05</v>
      </c>
      <c r="N66">
        <v>0.01</v>
      </c>
      <c r="O66">
        <v>0</v>
      </c>
      <c r="P66">
        <v>0</v>
      </c>
      <c r="Q66">
        <v>0</v>
      </c>
    </row>
    <row r="67" spans="1:17" x14ac:dyDescent="0.2">
      <c r="A67" t="s">
        <v>282</v>
      </c>
      <c r="B67" t="s">
        <v>53</v>
      </c>
      <c r="C67" t="s">
        <v>118</v>
      </c>
      <c r="D67" t="s">
        <v>12</v>
      </c>
      <c r="K67">
        <v>0.08</v>
      </c>
      <c r="L67">
        <v>0.05</v>
      </c>
      <c r="M67">
        <v>0.02</v>
      </c>
      <c r="N67">
        <v>0</v>
      </c>
      <c r="O67">
        <v>0</v>
      </c>
      <c r="P67">
        <v>0</v>
      </c>
      <c r="Q67">
        <v>0</v>
      </c>
    </row>
    <row r="68" spans="1:17" x14ac:dyDescent="0.2">
      <c r="A68" t="s">
        <v>282</v>
      </c>
      <c r="B68" t="s">
        <v>53</v>
      </c>
      <c r="C68" t="s">
        <v>119</v>
      </c>
      <c r="D68" t="s">
        <v>10</v>
      </c>
      <c r="K68">
        <v>0.76</v>
      </c>
      <c r="L68">
        <v>0.43</v>
      </c>
      <c r="M68">
        <v>0.17</v>
      </c>
      <c r="N68">
        <v>0.05</v>
      </c>
      <c r="O68">
        <v>0.02</v>
      </c>
      <c r="P68">
        <v>0.01</v>
      </c>
      <c r="Q68">
        <v>0.01</v>
      </c>
    </row>
    <row r="69" spans="1:17" x14ac:dyDescent="0.2">
      <c r="A69" t="s">
        <v>282</v>
      </c>
      <c r="B69" t="s">
        <v>53</v>
      </c>
      <c r="C69" t="s">
        <v>119</v>
      </c>
      <c r="D69" t="s">
        <v>11</v>
      </c>
      <c r="K69">
        <v>0.75</v>
      </c>
      <c r="L69">
        <v>0.39</v>
      </c>
      <c r="M69">
        <v>0.17</v>
      </c>
      <c r="N69">
        <v>0.06</v>
      </c>
      <c r="O69">
        <v>0.02</v>
      </c>
      <c r="P69">
        <v>0.02</v>
      </c>
      <c r="Q69">
        <v>0.02</v>
      </c>
    </row>
    <row r="70" spans="1:17" x14ac:dyDescent="0.2">
      <c r="A70" t="s">
        <v>282</v>
      </c>
      <c r="B70" t="s">
        <v>53</v>
      </c>
      <c r="C70" t="s">
        <v>119</v>
      </c>
      <c r="D70" t="s">
        <v>12</v>
      </c>
      <c r="K70">
        <v>0.12</v>
      </c>
      <c r="L70">
        <v>7.0000000000000007E-2</v>
      </c>
      <c r="M70">
        <v>0.02</v>
      </c>
      <c r="N70">
        <v>0</v>
      </c>
      <c r="O70">
        <v>0</v>
      </c>
      <c r="P70">
        <v>0</v>
      </c>
      <c r="Q70">
        <v>0</v>
      </c>
    </row>
    <row r="71" spans="1:17" x14ac:dyDescent="0.2">
      <c r="A71" t="s">
        <v>282</v>
      </c>
      <c r="B71" t="s">
        <v>53</v>
      </c>
      <c r="C71" t="s">
        <v>120</v>
      </c>
      <c r="D71" t="s">
        <v>10</v>
      </c>
      <c r="K71">
        <v>1.1100000000000001</v>
      </c>
      <c r="L71">
        <v>0.63</v>
      </c>
      <c r="M71">
        <v>0.25</v>
      </c>
      <c r="N71">
        <v>7.0000000000000007E-2</v>
      </c>
      <c r="O71">
        <v>0.02</v>
      </c>
      <c r="P71">
        <v>0.02</v>
      </c>
      <c r="Q71">
        <v>0.01</v>
      </c>
    </row>
    <row r="72" spans="1:17" x14ac:dyDescent="0.2">
      <c r="A72" t="s">
        <v>282</v>
      </c>
      <c r="B72" t="s">
        <v>53</v>
      </c>
      <c r="C72" t="s">
        <v>120</v>
      </c>
      <c r="D72" t="s">
        <v>11</v>
      </c>
      <c r="K72">
        <v>0.11</v>
      </c>
      <c r="L72">
        <v>0.05</v>
      </c>
      <c r="M72">
        <v>0.02</v>
      </c>
      <c r="N72">
        <v>0.01</v>
      </c>
      <c r="O72">
        <v>0</v>
      </c>
      <c r="P72">
        <v>0</v>
      </c>
      <c r="Q72">
        <v>0</v>
      </c>
    </row>
    <row r="73" spans="1:17" x14ac:dyDescent="0.2">
      <c r="A73" t="s">
        <v>282</v>
      </c>
      <c r="B73" t="s">
        <v>53</v>
      </c>
      <c r="C73" t="s">
        <v>120</v>
      </c>
      <c r="D73" t="s">
        <v>12</v>
      </c>
      <c r="K73">
        <v>0.15</v>
      </c>
      <c r="L73">
        <v>0.08</v>
      </c>
      <c r="M73">
        <v>0.03</v>
      </c>
      <c r="N73">
        <v>0.01</v>
      </c>
      <c r="O73">
        <v>0</v>
      </c>
      <c r="P73">
        <v>0</v>
      </c>
      <c r="Q73">
        <v>0</v>
      </c>
    </row>
    <row r="74" spans="1:17" x14ac:dyDescent="0.2">
      <c r="A74" t="s">
        <v>282</v>
      </c>
      <c r="B74" t="s">
        <v>53</v>
      </c>
      <c r="C74" t="s">
        <v>121</v>
      </c>
      <c r="D74" t="s">
        <v>10</v>
      </c>
      <c r="K74">
        <v>0.44</v>
      </c>
      <c r="L74">
        <v>0.25</v>
      </c>
      <c r="M74">
        <v>0.1</v>
      </c>
      <c r="N74">
        <v>0.03</v>
      </c>
      <c r="O74">
        <v>0.01</v>
      </c>
      <c r="P74">
        <v>0.01</v>
      </c>
      <c r="Q74">
        <v>0.01</v>
      </c>
    </row>
    <row r="75" spans="1:17" x14ac:dyDescent="0.2">
      <c r="A75" t="s">
        <v>282</v>
      </c>
      <c r="B75" t="s">
        <v>53</v>
      </c>
      <c r="C75" t="s">
        <v>121</v>
      </c>
      <c r="D75" t="s">
        <v>11</v>
      </c>
      <c r="K75">
        <v>0.14000000000000001</v>
      </c>
      <c r="L75">
        <v>7.0000000000000007E-2</v>
      </c>
      <c r="M75">
        <v>0.03</v>
      </c>
      <c r="N75">
        <v>0.01</v>
      </c>
      <c r="O75">
        <v>0</v>
      </c>
      <c r="P75">
        <v>0</v>
      </c>
      <c r="Q75">
        <v>0</v>
      </c>
    </row>
    <row r="76" spans="1:17" x14ac:dyDescent="0.2">
      <c r="A76" t="s">
        <v>282</v>
      </c>
      <c r="B76" t="s">
        <v>53</v>
      </c>
      <c r="C76" t="s">
        <v>121</v>
      </c>
      <c r="D76" t="s">
        <v>12</v>
      </c>
      <c r="K76">
        <v>0.03</v>
      </c>
      <c r="L76">
        <v>0.01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">
      <c r="A77" t="s">
        <v>282</v>
      </c>
      <c r="B77" t="s">
        <v>53</v>
      </c>
      <c r="C77" t="s">
        <v>122</v>
      </c>
      <c r="D77" t="s">
        <v>10</v>
      </c>
      <c r="K77">
        <v>1.08</v>
      </c>
      <c r="L77">
        <v>0.61</v>
      </c>
      <c r="M77">
        <v>0.24</v>
      </c>
      <c r="N77">
        <v>0.08</v>
      </c>
      <c r="O77">
        <v>0.03</v>
      </c>
      <c r="P77">
        <v>0.02</v>
      </c>
      <c r="Q77">
        <v>0.02</v>
      </c>
    </row>
    <row r="78" spans="1:17" x14ac:dyDescent="0.2">
      <c r="A78" t="s">
        <v>282</v>
      </c>
      <c r="B78" t="s">
        <v>53</v>
      </c>
      <c r="C78" t="s">
        <v>122</v>
      </c>
      <c r="D78" t="s">
        <v>11</v>
      </c>
      <c r="K78">
        <v>0.4</v>
      </c>
      <c r="L78">
        <v>0.21</v>
      </c>
      <c r="M78">
        <v>0.09</v>
      </c>
      <c r="N78">
        <v>0.03</v>
      </c>
      <c r="O78">
        <v>0.01</v>
      </c>
      <c r="P78">
        <v>0.01</v>
      </c>
      <c r="Q78">
        <v>0.01</v>
      </c>
    </row>
    <row r="79" spans="1:17" x14ac:dyDescent="0.2">
      <c r="A79" t="s">
        <v>282</v>
      </c>
      <c r="B79" t="s">
        <v>53</v>
      </c>
      <c r="C79" t="s">
        <v>122</v>
      </c>
      <c r="D79" t="s">
        <v>12</v>
      </c>
      <c r="K79">
        <v>0.05</v>
      </c>
      <c r="L79">
        <v>0.03</v>
      </c>
      <c r="M79">
        <v>0.01</v>
      </c>
      <c r="N79">
        <v>0</v>
      </c>
      <c r="O79">
        <v>0</v>
      </c>
      <c r="P79">
        <v>0</v>
      </c>
      <c r="Q79">
        <v>0</v>
      </c>
    </row>
    <row r="80" spans="1:17" x14ac:dyDescent="0.2">
      <c r="A80" t="s">
        <v>282</v>
      </c>
      <c r="B80" t="s">
        <v>53</v>
      </c>
      <c r="C80" t="s">
        <v>123</v>
      </c>
      <c r="D80" t="s">
        <v>10</v>
      </c>
      <c r="K80">
        <v>0.84</v>
      </c>
      <c r="L80">
        <v>0.47</v>
      </c>
      <c r="M80">
        <v>0.18</v>
      </c>
      <c r="N80">
        <v>0.05</v>
      </c>
      <c r="O80">
        <v>0.02</v>
      </c>
      <c r="P80">
        <v>0.01</v>
      </c>
      <c r="Q80">
        <v>0.01</v>
      </c>
    </row>
    <row r="81" spans="1:17" x14ac:dyDescent="0.2">
      <c r="A81" t="s">
        <v>282</v>
      </c>
      <c r="B81" t="s">
        <v>53</v>
      </c>
      <c r="C81" t="s">
        <v>123</v>
      </c>
      <c r="D81" t="s">
        <v>11</v>
      </c>
      <c r="K81">
        <v>0.15</v>
      </c>
      <c r="L81">
        <v>0.08</v>
      </c>
      <c r="M81">
        <v>0.03</v>
      </c>
      <c r="N81">
        <v>0.01</v>
      </c>
      <c r="O81">
        <v>0</v>
      </c>
      <c r="P81">
        <v>0</v>
      </c>
      <c r="Q81">
        <v>0</v>
      </c>
    </row>
    <row r="82" spans="1:17" x14ac:dyDescent="0.2">
      <c r="A82" t="s">
        <v>282</v>
      </c>
      <c r="B82" t="s">
        <v>53</v>
      </c>
      <c r="C82" t="s">
        <v>123</v>
      </c>
      <c r="D82" t="s">
        <v>12</v>
      </c>
      <c r="K82">
        <v>0.09</v>
      </c>
      <c r="L82">
        <v>0.05</v>
      </c>
      <c r="M82">
        <v>0.02</v>
      </c>
      <c r="N82">
        <v>0</v>
      </c>
      <c r="O82">
        <v>0</v>
      </c>
      <c r="P82">
        <v>0</v>
      </c>
      <c r="Q82">
        <v>0</v>
      </c>
    </row>
    <row r="83" spans="1:17" x14ac:dyDescent="0.2">
      <c r="A83" t="s">
        <v>282</v>
      </c>
      <c r="B83" t="s">
        <v>53</v>
      </c>
      <c r="C83" t="s">
        <v>124</v>
      </c>
      <c r="D83" t="s">
        <v>10</v>
      </c>
      <c r="K83">
        <v>2.19</v>
      </c>
      <c r="L83">
        <v>1.26</v>
      </c>
      <c r="M83">
        <v>0.5</v>
      </c>
      <c r="N83">
        <v>0.17</v>
      </c>
      <c r="O83">
        <v>0.06</v>
      </c>
      <c r="P83">
        <v>0.05</v>
      </c>
      <c r="Q83">
        <v>0.04</v>
      </c>
    </row>
    <row r="84" spans="1:17" x14ac:dyDescent="0.2">
      <c r="A84" t="s">
        <v>282</v>
      </c>
      <c r="B84" t="s">
        <v>53</v>
      </c>
      <c r="C84" t="s">
        <v>124</v>
      </c>
      <c r="D84" t="s">
        <v>11</v>
      </c>
      <c r="K84">
        <v>0.64</v>
      </c>
      <c r="L84">
        <v>0.3</v>
      </c>
      <c r="M84">
        <v>0.12</v>
      </c>
      <c r="N84">
        <v>0.04</v>
      </c>
      <c r="O84">
        <v>0.02</v>
      </c>
      <c r="P84">
        <v>0.02</v>
      </c>
      <c r="Q84">
        <v>0.01</v>
      </c>
    </row>
    <row r="85" spans="1:17" x14ac:dyDescent="0.2">
      <c r="A85" t="s">
        <v>282</v>
      </c>
      <c r="B85" t="s">
        <v>53</v>
      </c>
      <c r="C85" t="s">
        <v>124</v>
      </c>
      <c r="D85" t="s">
        <v>12</v>
      </c>
      <c r="K85">
        <v>0.13</v>
      </c>
      <c r="L85">
        <v>7.0000000000000007E-2</v>
      </c>
      <c r="M85">
        <v>0.02</v>
      </c>
      <c r="N85">
        <v>0</v>
      </c>
      <c r="O85">
        <v>0</v>
      </c>
      <c r="P85">
        <v>0</v>
      </c>
      <c r="Q85">
        <v>0</v>
      </c>
    </row>
    <row r="86" spans="1:17" x14ac:dyDescent="0.2">
      <c r="A86" t="s">
        <v>282</v>
      </c>
      <c r="B86" t="s">
        <v>53</v>
      </c>
      <c r="C86" t="s">
        <v>125</v>
      </c>
      <c r="D86" t="s">
        <v>10</v>
      </c>
      <c r="K86">
        <v>0.25</v>
      </c>
      <c r="L86">
        <v>0.14000000000000001</v>
      </c>
      <c r="M86">
        <v>0.05</v>
      </c>
      <c r="N86">
        <v>0.02</v>
      </c>
      <c r="O86">
        <v>0.01</v>
      </c>
      <c r="P86">
        <v>0</v>
      </c>
      <c r="Q86">
        <v>0</v>
      </c>
    </row>
    <row r="87" spans="1:17" x14ac:dyDescent="0.2">
      <c r="A87" t="s">
        <v>282</v>
      </c>
      <c r="B87" t="s">
        <v>53</v>
      </c>
      <c r="C87" t="s">
        <v>125</v>
      </c>
      <c r="D87" t="s">
        <v>11</v>
      </c>
      <c r="K87">
        <v>0.24</v>
      </c>
      <c r="L87">
        <v>0.12</v>
      </c>
      <c r="M87">
        <v>0.06</v>
      </c>
      <c r="N87">
        <v>0.02</v>
      </c>
      <c r="O87">
        <v>0.01</v>
      </c>
      <c r="P87">
        <v>0.01</v>
      </c>
      <c r="Q87">
        <v>0.01</v>
      </c>
    </row>
    <row r="88" spans="1:17" x14ac:dyDescent="0.2">
      <c r="A88" t="s">
        <v>282</v>
      </c>
      <c r="B88" t="s">
        <v>53</v>
      </c>
      <c r="C88" t="s">
        <v>125</v>
      </c>
      <c r="D88" t="s">
        <v>12</v>
      </c>
      <c r="K88">
        <v>0.05</v>
      </c>
      <c r="L88">
        <v>0.03</v>
      </c>
      <c r="M88">
        <v>0.01</v>
      </c>
      <c r="N88">
        <v>0</v>
      </c>
      <c r="O88">
        <v>0</v>
      </c>
      <c r="P88">
        <v>0</v>
      </c>
      <c r="Q88">
        <v>0</v>
      </c>
    </row>
    <row r="89" spans="1:17" x14ac:dyDescent="0.2">
      <c r="A89" t="s">
        <v>282</v>
      </c>
      <c r="B89" t="s">
        <v>53</v>
      </c>
      <c r="C89" t="s">
        <v>126</v>
      </c>
      <c r="D89" t="s">
        <v>10</v>
      </c>
      <c r="K89">
        <v>0.11</v>
      </c>
      <c r="L89">
        <v>0.06</v>
      </c>
      <c r="M89">
        <v>0.02</v>
      </c>
      <c r="N89">
        <v>0.01</v>
      </c>
      <c r="O89">
        <v>0</v>
      </c>
      <c r="P89">
        <v>0</v>
      </c>
      <c r="Q89">
        <v>0</v>
      </c>
    </row>
    <row r="90" spans="1:17" x14ac:dyDescent="0.2">
      <c r="A90" t="s">
        <v>282</v>
      </c>
      <c r="B90" t="s">
        <v>53</v>
      </c>
      <c r="C90" t="s">
        <v>126</v>
      </c>
      <c r="D90" t="s">
        <v>11</v>
      </c>
      <c r="K90">
        <v>0.1</v>
      </c>
      <c r="L90">
        <v>0.05</v>
      </c>
      <c r="M90">
        <v>0.02</v>
      </c>
      <c r="N90">
        <v>0.01</v>
      </c>
      <c r="O90">
        <v>0</v>
      </c>
      <c r="P90">
        <v>0</v>
      </c>
      <c r="Q90">
        <v>0</v>
      </c>
    </row>
    <row r="91" spans="1:17" x14ac:dyDescent="0.2">
      <c r="A91" t="s">
        <v>282</v>
      </c>
      <c r="B91" t="s">
        <v>53</v>
      </c>
      <c r="C91" t="s">
        <v>126</v>
      </c>
      <c r="D91" t="s">
        <v>12</v>
      </c>
      <c r="K91">
        <v>0.04</v>
      </c>
      <c r="L91">
        <v>0.02</v>
      </c>
      <c r="M91">
        <v>0.01</v>
      </c>
      <c r="N91">
        <v>0</v>
      </c>
      <c r="O91">
        <v>0</v>
      </c>
      <c r="P91">
        <v>0</v>
      </c>
      <c r="Q91">
        <v>0</v>
      </c>
    </row>
    <row r="92" spans="1:17" x14ac:dyDescent="0.2">
      <c r="A92" t="s">
        <v>282</v>
      </c>
      <c r="B92" t="s">
        <v>53</v>
      </c>
      <c r="C92" t="s">
        <v>127</v>
      </c>
      <c r="D92" t="s">
        <v>10</v>
      </c>
      <c r="K92">
        <v>0.15</v>
      </c>
      <c r="L92">
        <v>0.08</v>
      </c>
      <c r="M92">
        <v>0.03</v>
      </c>
      <c r="N92">
        <v>0.01</v>
      </c>
      <c r="O92">
        <v>0</v>
      </c>
      <c r="P92">
        <v>0</v>
      </c>
      <c r="Q92">
        <v>0</v>
      </c>
    </row>
    <row r="93" spans="1:17" x14ac:dyDescent="0.2">
      <c r="A93" t="s">
        <v>282</v>
      </c>
      <c r="B93" t="s">
        <v>53</v>
      </c>
      <c r="C93" t="s">
        <v>127</v>
      </c>
      <c r="D93" t="s">
        <v>11</v>
      </c>
      <c r="K93">
        <v>0.16</v>
      </c>
      <c r="L93">
        <v>0.08</v>
      </c>
      <c r="M93">
        <v>0.04</v>
      </c>
      <c r="N93">
        <v>0.01</v>
      </c>
      <c r="O93">
        <v>0.01</v>
      </c>
      <c r="P93">
        <v>0.01</v>
      </c>
      <c r="Q93">
        <v>0</v>
      </c>
    </row>
    <row r="94" spans="1:17" x14ac:dyDescent="0.2">
      <c r="A94" t="s">
        <v>282</v>
      </c>
      <c r="B94" t="s">
        <v>53</v>
      </c>
      <c r="C94" t="s">
        <v>127</v>
      </c>
      <c r="D94" t="s">
        <v>12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">
      <c r="A95" t="s">
        <v>282</v>
      </c>
      <c r="B95" t="s">
        <v>53</v>
      </c>
      <c r="C95" t="s">
        <v>128</v>
      </c>
      <c r="D95" t="s">
        <v>10</v>
      </c>
      <c r="K95">
        <v>0.53</v>
      </c>
      <c r="L95">
        <v>0.3</v>
      </c>
      <c r="M95">
        <v>0.12</v>
      </c>
      <c r="N95">
        <v>0.04</v>
      </c>
      <c r="O95">
        <v>0.01</v>
      </c>
      <c r="P95">
        <v>0.01</v>
      </c>
      <c r="Q95">
        <v>0.01</v>
      </c>
    </row>
    <row r="96" spans="1:17" x14ac:dyDescent="0.2">
      <c r="A96" t="s">
        <v>282</v>
      </c>
      <c r="B96" t="s">
        <v>53</v>
      </c>
      <c r="C96" t="s">
        <v>128</v>
      </c>
      <c r="D96" t="s">
        <v>11</v>
      </c>
      <c r="K96">
        <v>0.92</v>
      </c>
      <c r="L96">
        <v>0.48</v>
      </c>
      <c r="M96">
        <v>0.21</v>
      </c>
      <c r="N96">
        <v>7.0000000000000007E-2</v>
      </c>
      <c r="O96">
        <v>0.03</v>
      </c>
      <c r="P96">
        <v>0.03</v>
      </c>
      <c r="Q96">
        <v>0.02</v>
      </c>
    </row>
    <row r="97" spans="1:17" x14ac:dyDescent="0.2">
      <c r="A97" t="s">
        <v>282</v>
      </c>
      <c r="B97" t="s">
        <v>53</v>
      </c>
      <c r="C97" t="s">
        <v>128</v>
      </c>
      <c r="D97" t="s">
        <v>12</v>
      </c>
      <c r="K97">
        <v>0.2</v>
      </c>
      <c r="L97">
        <v>0.11</v>
      </c>
      <c r="M97">
        <v>0.04</v>
      </c>
      <c r="N97">
        <v>0.01</v>
      </c>
      <c r="O97">
        <v>0</v>
      </c>
      <c r="P97">
        <v>0</v>
      </c>
      <c r="Q97">
        <v>0</v>
      </c>
    </row>
    <row r="98" spans="1:17" x14ac:dyDescent="0.2">
      <c r="A98" t="s">
        <v>282</v>
      </c>
      <c r="B98" t="s">
        <v>53</v>
      </c>
      <c r="C98" t="s">
        <v>129</v>
      </c>
      <c r="D98" t="s">
        <v>10</v>
      </c>
      <c r="K98">
        <v>1.17</v>
      </c>
      <c r="L98">
        <v>0.66</v>
      </c>
      <c r="M98">
        <v>0.25</v>
      </c>
      <c r="N98">
        <v>0.08</v>
      </c>
      <c r="O98">
        <v>0.03</v>
      </c>
      <c r="P98">
        <v>0.02</v>
      </c>
      <c r="Q98">
        <v>0.02</v>
      </c>
    </row>
    <row r="99" spans="1:17" x14ac:dyDescent="0.2">
      <c r="A99" t="s">
        <v>282</v>
      </c>
      <c r="B99" t="s">
        <v>53</v>
      </c>
      <c r="C99" t="s">
        <v>129</v>
      </c>
      <c r="D99" t="s">
        <v>11</v>
      </c>
      <c r="K99">
        <v>0.98</v>
      </c>
      <c r="L99">
        <v>0.51</v>
      </c>
      <c r="M99">
        <v>0.23</v>
      </c>
      <c r="N99">
        <v>7.0000000000000007E-2</v>
      </c>
      <c r="O99">
        <v>0.03</v>
      </c>
      <c r="P99">
        <v>0.03</v>
      </c>
      <c r="Q99">
        <v>0.02</v>
      </c>
    </row>
    <row r="100" spans="1:17" x14ac:dyDescent="0.2">
      <c r="A100" t="s">
        <v>282</v>
      </c>
      <c r="B100" t="s">
        <v>53</v>
      </c>
      <c r="C100" t="s">
        <v>129</v>
      </c>
      <c r="D100" t="s">
        <v>12</v>
      </c>
      <c r="K100">
        <v>0.27</v>
      </c>
      <c r="L100">
        <v>0.15</v>
      </c>
      <c r="M100">
        <v>0.05</v>
      </c>
      <c r="N100">
        <v>0.01</v>
      </c>
      <c r="O100">
        <v>0</v>
      </c>
      <c r="P100">
        <v>0</v>
      </c>
      <c r="Q100">
        <v>0</v>
      </c>
    </row>
    <row r="101" spans="1:17" x14ac:dyDescent="0.2">
      <c r="A101" t="s">
        <v>282</v>
      </c>
      <c r="B101" t="s">
        <v>53</v>
      </c>
      <c r="C101" t="s">
        <v>130</v>
      </c>
      <c r="D101" t="s">
        <v>10</v>
      </c>
      <c r="K101">
        <v>0.89</v>
      </c>
      <c r="L101">
        <v>0.51</v>
      </c>
      <c r="M101">
        <v>0.19</v>
      </c>
      <c r="N101">
        <v>0.06</v>
      </c>
      <c r="O101">
        <v>0.02</v>
      </c>
      <c r="P101">
        <v>0.02</v>
      </c>
      <c r="Q101">
        <v>0.01</v>
      </c>
    </row>
    <row r="102" spans="1:17" x14ac:dyDescent="0.2">
      <c r="A102" t="s">
        <v>282</v>
      </c>
      <c r="B102" t="s">
        <v>53</v>
      </c>
      <c r="C102" t="s">
        <v>130</v>
      </c>
      <c r="D102" t="s">
        <v>11</v>
      </c>
      <c r="K102">
        <v>0.89</v>
      </c>
      <c r="L102">
        <v>0.46</v>
      </c>
      <c r="M102">
        <v>0.2</v>
      </c>
      <c r="N102">
        <v>7.0000000000000007E-2</v>
      </c>
      <c r="O102">
        <v>0.03</v>
      </c>
      <c r="P102">
        <v>0.02</v>
      </c>
      <c r="Q102">
        <v>0.02</v>
      </c>
    </row>
    <row r="103" spans="1:17" x14ac:dyDescent="0.2">
      <c r="A103" t="s">
        <v>282</v>
      </c>
      <c r="B103" t="s">
        <v>53</v>
      </c>
      <c r="C103" t="s">
        <v>130</v>
      </c>
      <c r="D103" t="s">
        <v>12</v>
      </c>
      <c r="K103">
        <v>0.16</v>
      </c>
      <c r="L103">
        <v>0.09</v>
      </c>
      <c r="M103">
        <v>0.03</v>
      </c>
      <c r="N103">
        <v>0.01</v>
      </c>
      <c r="O103">
        <v>0</v>
      </c>
      <c r="P103">
        <v>0</v>
      </c>
      <c r="Q103">
        <v>0</v>
      </c>
    </row>
    <row r="104" spans="1:17" x14ac:dyDescent="0.2">
      <c r="A104" t="s">
        <v>282</v>
      </c>
      <c r="B104" t="s">
        <v>53</v>
      </c>
      <c r="C104" t="s">
        <v>131</v>
      </c>
      <c r="D104" t="s">
        <v>10</v>
      </c>
      <c r="K104">
        <v>0.08</v>
      </c>
      <c r="L104">
        <v>0.03</v>
      </c>
      <c r="M104">
        <v>0.01</v>
      </c>
      <c r="N104">
        <v>0</v>
      </c>
      <c r="O104">
        <v>0</v>
      </c>
      <c r="P104">
        <v>0</v>
      </c>
      <c r="Q104">
        <v>0</v>
      </c>
    </row>
    <row r="105" spans="1:17" x14ac:dyDescent="0.2">
      <c r="A105" t="s">
        <v>282</v>
      </c>
      <c r="B105" t="s">
        <v>53</v>
      </c>
      <c r="C105" t="s">
        <v>131</v>
      </c>
      <c r="D105" t="s">
        <v>11</v>
      </c>
    </row>
    <row r="106" spans="1:17" x14ac:dyDescent="0.2">
      <c r="A106" t="s">
        <v>282</v>
      </c>
      <c r="B106" t="s">
        <v>53</v>
      </c>
      <c r="C106" t="s">
        <v>131</v>
      </c>
      <c r="D106" t="s">
        <v>12</v>
      </c>
    </row>
    <row r="107" spans="1:17" x14ac:dyDescent="0.2">
      <c r="A107" t="s">
        <v>282</v>
      </c>
      <c r="B107" t="s">
        <v>53</v>
      </c>
      <c r="C107" t="s">
        <v>132</v>
      </c>
      <c r="D107" t="s">
        <v>10</v>
      </c>
      <c r="K107">
        <v>2.39</v>
      </c>
      <c r="L107">
        <v>1.35</v>
      </c>
      <c r="M107">
        <v>0.52</v>
      </c>
      <c r="N107">
        <v>0.16</v>
      </c>
      <c r="O107">
        <v>0.06</v>
      </c>
      <c r="P107">
        <v>0.04</v>
      </c>
      <c r="Q107">
        <v>0.03</v>
      </c>
    </row>
    <row r="108" spans="1:17" x14ac:dyDescent="0.2">
      <c r="A108" t="s">
        <v>282</v>
      </c>
      <c r="B108" t="s">
        <v>53</v>
      </c>
      <c r="C108" t="s">
        <v>132</v>
      </c>
      <c r="D108" t="s">
        <v>11</v>
      </c>
      <c r="K108">
        <v>0.71</v>
      </c>
      <c r="L108">
        <v>0.37</v>
      </c>
      <c r="M108">
        <v>0.16</v>
      </c>
      <c r="N108">
        <v>0.05</v>
      </c>
      <c r="O108">
        <v>0.02</v>
      </c>
      <c r="P108">
        <v>0.02</v>
      </c>
      <c r="Q108">
        <v>0.02</v>
      </c>
    </row>
    <row r="109" spans="1:17" x14ac:dyDescent="0.2">
      <c r="A109" t="s">
        <v>282</v>
      </c>
      <c r="B109" t="s">
        <v>53</v>
      </c>
      <c r="C109" t="s">
        <v>132</v>
      </c>
      <c r="D109" t="s">
        <v>12</v>
      </c>
      <c r="K109">
        <v>0.22</v>
      </c>
      <c r="L109">
        <v>0.12</v>
      </c>
      <c r="M109">
        <v>0.04</v>
      </c>
      <c r="N109">
        <v>0.01</v>
      </c>
      <c r="O109">
        <v>0</v>
      </c>
      <c r="P109">
        <v>0</v>
      </c>
      <c r="Q109">
        <v>0</v>
      </c>
    </row>
    <row r="110" spans="1:17" x14ac:dyDescent="0.2">
      <c r="A110" t="s">
        <v>282</v>
      </c>
      <c r="B110" t="s">
        <v>53</v>
      </c>
      <c r="C110" t="s">
        <v>133</v>
      </c>
      <c r="D110" t="s">
        <v>10</v>
      </c>
      <c r="K110">
        <v>0.88</v>
      </c>
      <c r="L110">
        <v>0.51</v>
      </c>
      <c r="M110">
        <v>0.2</v>
      </c>
      <c r="N110">
        <v>0.06</v>
      </c>
      <c r="O110">
        <v>0.02</v>
      </c>
      <c r="P110">
        <v>0.02</v>
      </c>
      <c r="Q110">
        <v>0.01</v>
      </c>
    </row>
    <row r="111" spans="1:17" x14ac:dyDescent="0.2">
      <c r="A111" t="s">
        <v>282</v>
      </c>
      <c r="B111" t="s">
        <v>53</v>
      </c>
      <c r="C111" t="s">
        <v>133</v>
      </c>
      <c r="D111" t="s">
        <v>11</v>
      </c>
      <c r="K111">
        <v>0.52</v>
      </c>
      <c r="L111">
        <v>0.26</v>
      </c>
      <c r="M111">
        <v>0.12</v>
      </c>
      <c r="N111">
        <v>0.04</v>
      </c>
      <c r="O111">
        <v>0.01</v>
      </c>
      <c r="P111">
        <v>0.01</v>
      </c>
      <c r="Q111">
        <v>0.01</v>
      </c>
    </row>
    <row r="112" spans="1:17" x14ac:dyDescent="0.2">
      <c r="A112" t="s">
        <v>282</v>
      </c>
      <c r="B112" t="s">
        <v>53</v>
      </c>
      <c r="C112" t="s">
        <v>133</v>
      </c>
      <c r="D112" t="s">
        <v>12</v>
      </c>
      <c r="K112">
        <v>0.14000000000000001</v>
      </c>
      <c r="L112">
        <v>0.08</v>
      </c>
      <c r="M112">
        <v>0.03</v>
      </c>
      <c r="N112">
        <v>0</v>
      </c>
      <c r="O112">
        <v>0</v>
      </c>
      <c r="P112">
        <v>0</v>
      </c>
      <c r="Q112">
        <v>0</v>
      </c>
    </row>
    <row r="113" spans="1:17" x14ac:dyDescent="0.2">
      <c r="A113" t="s">
        <v>282</v>
      </c>
      <c r="B113" t="s">
        <v>53</v>
      </c>
      <c r="C113" t="s">
        <v>134</v>
      </c>
      <c r="D113" t="s">
        <v>10</v>
      </c>
      <c r="K113">
        <v>0.77</v>
      </c>
      <c r="L113">
        <v>0.44</v>
      </c>
      <c r="M113">
        <v>0.17</v>
      </c>
      <c r="N113">
        <v>0.05</v>
      </c>
      <c r="O113">
        <v>0.02</v>
      </c>
      <c r="P113">
        <v>0.01</v>
      </c>
      <c r="Q113">
        <v>0.01</v>
      </c>
    </row>
    <row r="114" spans="1:17" x14ac:dyDescent="0.2">
      <c r="A114" t="s">
        <v>282</v>
      </c>
      <c r="B114" t="s">
        <v>53</v>
      </c>
      <c r="C114" t="s">
        <v>134</v>
      </c>
      <c r="D114" t="s">
        <v>11</v>
      </c>
      <c r="K114">
        <v>0.56999999999999995</v>
      </c>
      <c r="L114">
        <v>0.28999999999999998</v>
      </c>
      <c r="M114">
        <v>0.13</v>
      </c>
      <c r="N114">
        <v>0.04</v>
      </c>
      <c r="O114">
        <v>0.02</v>
      </c>
      <c r="P114">
        <v>0.01</v>
      </c>
      <c r="Q114">
        <v>0.01</v>
      </c>
    </row>
    <row r="115" spans="1:17" x14ac:dyDescent="0.2">
      <c r="A115" t="s">
        <v>282</v>
      </c>
      <c r="B115" t="s">
        <v>53</v>
      </c>
      <c r="C115" t="s">
        <v>134</v>
      </c>
      <c r="D115" t="s">
        <v>12</v>
      </c>
      <c r="K115">
        <v>0.15</v>
      </c>
      <c r="L115">
        <v>0.08</v>
      </c>
      <c r="M115">
        <v>0.03</v>
      </c>
      <c r="N115">
        <v>0.01</v>
      </c>
      <c r="O115">
        <v>0</v>
      </c>
      <c r="P115">
        <v>0</v>
      </c>
      <c r="Q115">
        <v>0</v>
      </c>
    </row>
    <row r="116" spans="1:17" x14ac:dyDescent="0.2">
      <c r="A116" t="s">
        <v>282</v>
      </c>
      <c r="B116" t="s">
        <v>53</v>
      </c>
      <c r="C116" t="s">
        <v>135</v>
      </c>
      <c r="D116" t="s">
        <v>10</v>
      </c>
      <c r="K116">
        <v>3.05</v>
      </c>
      <c r="L116">
        <v>1.73</v>
      </c>
      <c r="M116">
        <v>0.69</v>
      </c>
      <c r="N116">
        <v>0.21</v>
      </c>
      <c r="O116">
        <v>7.0000000000000007E-2</v>
      </c>
      <c r="P116">
        <v>0.06</v>
      </c>
      <c r="Q116">
        <v>0.05</v>
      </c>
    </row>
    <row r="117" spans="1:17" x14ac:dyDescent="0.2">
      <c r="A117" t="s">
        <v>282</v>
      </c>
      <c r="B117" t="s">
        <v>53</v>
      </c>
      <c r="C117" t="s">
        <v>135</v>
      </c>
      <c r="D117" t="s">
        <v>11</v>
      </c>
      <c r="K117">
        <v>0.43</v>
      </c>
      <c r="L117">
        <v>0.2</v>
      </c>
      <c r="M117">
        <v>0.08</v>
      </c>
      <c r="N117">
        <v>0.03</v>
      </c>
      <c r="O117">
        <v>0.01</v>
      </c>
      <c r="P117">
        <v>0.01</v>
      </c>
      <c r="Q117">
        <v>0.01</v>
      </c>
    </row>
    <row r="118" spans="1:17" x14ac:dyDescent="0.2">
      <c r="A118" t="s">
        <v>282</v>
      </c>
      <c r="B118" t="s">
        <v>53</v>
      </c>
      <c r="C118" t="s">
        <v>135</v>
      </c>
      <c r="D118" t="s">
        <v>12</v>
      </c>
      <c r="K118">
        <v>0.06</v>
      </c>
      <c r="L118">
        <v>0.03</v>
      </c>
      <c r="M118">
        <v>0.01</v>
      </c>
      <c r="N118">
        <v>0</v>
      </c>
      <c r="O118">
        <v>0</v>
      </c>
      <c r="P118">
        <v>0</v>
      </c>
      <c r="Q118">
        <v>0</v>
      </c>
    </row>
    <row r="119" spans="1:17" x14ac:dyDescent="0.2">
      <c r="A119" t="s">
        <v>282</v>
      </c>
      <c r="B119" t="s">
        <v>53</v>
      </c>
      <c r="C119" t="s">
        <v>136</v>
      </c>
      <c r="D119" t="s">
        <v>10</v>
      </c>
      <c r="K119">
        <v>0.53</v>
      </c>
      <c r="L119">
        <v>0.3</v>
      </c>
      <c r="M119">
        <v>0.12</v>
      </c>
      <c r="N119">
        <v>0.04</v>
      </c>
      <c r="O119">
        <v>0.01</v>
      </c>
      <c r="P119">
        <v>0.01</v>
      </c>
      <c r="Q119">
        <v>0.01</v>
      </c>
    </row>
    <row r="120" spans="1:17" x14ac:dyDescent="0.2">
      <c r="A120" t="s">
        <v>282</v>
      </c>
      <c r="B120" t="s">
        <v>53</v>
      </c>
      <c r="C120" t="s">
        <v>136</v>
      </c>
      <c r="D120" t="s">
        <v>11</v>
      </c>
      <c r="K120">
        <v>0.4</v>
      </c>
      <c r="L120">
        <v>0.21</v>
      </c>
      <c r="M120">
        <v>0.09</v>
      </c>
      <c r="N120">
        <v>0.03</v>
      </c>
      <c r="O120">
        <v>0.01</v>
      </c>
      <c r="P120">
        <v>0.01</v>
      </c>
      <c r="Q120">
        <v>0.01</v>
      </c>
    </row>
    <row r="121" spans="1:17" x14ac:dyDescent="0.2">
      <c r="A121" t="s">
        <v>282</v>
      </c>
      <c r="B121" t="s">
        <v>53</v>
      </c>
      <c r="C121" t="s">
        <v>136</v>
      </c>
      <c r="D121" t="s">
        <v>12</v>
      </c>
      <c r="K121">
        <v>0.12</v>
      </c>
      <c r="L121">
        <v>7.0000000000000007E-2</v>
      </c>
      <c r="M121">
        <v>0.02</v>
      </c>
      <c r="N121">
        <v>0</v>
      </c>
      <c r="O121">
        <v>0</v>
      </c>
      <c r="P121">
        <v>0</v>
      </c>
      <c r="Q121">
        <v>0</v>
      </c>
    </row>
    <row r="122" spans="1:17" x14ac:dyDescent="0.2">
      <c r="A122" t="s">
        <v>282</v>
      </c>
      <c r="B122" t="s">
        <v>53</v>
      </c>
      <c r="C122" t="s">
        <v>137</v>
      </c>
      <c r="D122" t="s">
        <v>10</v>
      </c>
      <c r="K122">
        <v>1.72</v>
      </c>
      <c r="L122">
        <v>0.97</v>
      </c>
      <c r="M122">
        <v>0.38</v>
      </c>
      <c r="N122">
        <v>0.12</v>
      </c>
      <c r="O122">
        <v>0.04</v>
      </c>
      <c r="P122">
        <v>0.04</v>
      </c>
      <c r="Q122">
        <v>0.03</v>
      </c>
    </row>
    <row r="123" spans="1:17" x14ac:dyDescent="0.2">
      <c r="A123" t="s">
        <v>282</v>
      </c>
      <c r="B123" t="s">
        <v>53</v>
      </c>
      <c r="C123" t="s">
        <v>137</v>
      </c>
      <c r="D123" t="s">
        <v>11</v>
      </c>
      <c r="K123">
        <v>0.54</v>
      </c>
      <c r="L123">
        <v>0.28000000000000003</v>
      </c>
      <c r="M123">
        <v>0.13</v>
      </c>
      <c r="N123">
        <v>0.04</v>
      </c>
      <c r="O123">
        <v>0.02</v>
      </c>
      <c r="P123">
        <v>0.02</v>
      </c>
      <c r="Q123">
        <v>0.01</v>
      </c>
    </row>
    <row r="124" spans="1:17" x14ac:dyDescent="0.2">
      <c r="A124" t="s">
        <v>282</v>
      </c>
      <c r="B124" t="s">
        <v>53</v>
      </c>
      <c r="C124" t="s">
        <v>137</v>
      </c>
      <c r="D124" t="s">
        <v>12</v>
      </c>
      <c r="K124">
        <v>0.28000000000000003</v>
      </c>
      <c r="L124">
        <v>0.15</v>
      </c>
      <c r="M124">
        <v>0.05</v>
      </c>
      <c r="N124">
        <v>0.01</v>
      </c>
      <c r="O124">
        <v>0</v>
      </c>
      <c r="P124">
        <v>0</v>
      </c>
      <c r="Q124">
        <v>0</v>
      </c>
    </row>
    <row r="125" spans="1:17" x14ac:dyDescent="0.2">
      <c r="A125" t="s">
        <v>282</v>
      </c>
      <c r="B125" t="s">
        <v>53</v>
      </c>
      <c r="C125" t="s">
        <v>138</v>
      </c>
      <c r="D125" t="s">
        <v>10</v>
      </c>
      <c r="K125">
        <v>1.1100000000000001</v>
      </c>
      <c r="L125">
        <v>0.63</v>
      </c>
      <c r="M125">
        <v>0.24</v>
      </c>
      <c r="N125">
        <v>7.0000000000000007E-2</v>
      </c>
      <c r="O125">
        <v>0.02</v>
      </c>
      <c r="P125">
        <v>0.02</v>
      </c>
      <c r="Q125">
        <v>0.01</v>
      </c>
    </row>
    <row r="126" spans="1:17" x14ac:dyDescent="0.2">
      <c r="A126" t="s">
        <v>282</v>
      </c>
      <c r="B126" t="s">
        <v>53</v>
      </c>
      <c r="C126" t="s">
        <v>138</v>
      </c>
      <c r="D126" t="s">
        <v>11</v>
      </c>
      <c r="K126">
        <v>1.23</v>
      </c>
      <c r="L126">
        <v>0.64</v>
      </c>
      <c r="M126">
        <v>0.28000000000000003</v>
      </c>
      <c r="N126">
        <v>0.09</v>
      </c>
      <c r="O126">
        <v>0.04</v>
      </c>
      <c r="P126">
        <v>0.03</v>
      </c>
      <c r="Q126">
        <v>0.03</v>
      </c>
    </row>
    <row r="127" spans="1:17" x14ac:dyDescent="0.2">
      <c r="A127" t="s">
        <v>282</v>
      </c>
      <c r="B127" t="s">
        <v>53</v>
      </c>
      <c r="C127" t="s">
        <v>138</v>
      </c>
      <c r="D127" t="s">
        <v>12</v>
      </c>
      <c r="K127">
        <v>0.59</v>
      </c>
      <c r="L127">
        <v>0.33</v>
      </c>
      <c r="M127">
        <v>0.11</v>
      </c>
      <c r="N127">
        <v>0.02</v>
      </c>
      <c r="O127">
        <v>0</v>
      </c>
      <c r="P127">
        <v>0</v>
      </c>
      <c r="Q127">
        <v>0</v>
      </c>
    </row>
    <row r="128" spans="1:17" x14ac:dyDescent="0.2">
      <c r="A128" t="s">
        <v>282</v>
      </c>
      <c r="B128" t="s">
        <v>53</v>
      </c>
      <c r="C128" t="s">
        <v>139</v>
      </c>
      <c r="D128" t="s">
        <v>10</v>
      </c>
      <c r="K128">
        <v>0.19</v>
      </c>
      <c r="L128">
        <v>0.11</v>
      </c>
      <c r="M128">
        <v>0.04</v>
      </c>
      <c r="N128">
        <v>0.01</v>
      </c>
      <c r="O128">
        <v>0</v>
      </c>
      <c r="P128">
        <v>0</v>
      </c>
      <c r="Q128">
        <v>0</v>
      </c>
    </row>
    <row r="129" spans="1:17" x14ac:dyDescent="0.2">
      <c r="A129" t="s">
        <v>282</v>
      </c>
      <c r="B129" t="s">
        <v>53</v>
      </c>
      <c r="C129" t="s">
        <v>139</v>
      </c>
      <c r="D129" t="s">
        <v>11</v>
      </c>
      <c r="K129">
        <v>0.15</v>
      </c>
      <c r="L129">
        <v>0.08</v>
      </c>
      <c r="M129">
        <v>0.04</v>
      </c>
      <c r="N129">
        <v>0.01</v>
      </c>
      <c r="O129">
        <v>0</v>
      </c>
      <c r="P129">
        <v>0</v>
      </c>
      <c r="Q129">
        <v>0</v>
      </c>
    </row>
    <row r="130" spans="1:17" x14ac:dyDescent="0.2">
      <c r="A130" t="s">
        <v>282</v>
      </c>
      <c r="B130" t="s">
        <v>53</v>
      </c>
      <c r="C130" t="s">
        <v>139</v>
      </c>
      <c r="D130" t="s">
        <v>12</v>
      </c>
      <c r="K130">
        <v>0.04</v>
      </c>
      <c r="L130">
        <v>0.02</v>
      </c>
      <c r="M130">
        <v>0.01</v>
      </c>
      <c r="N130">
        <v>0</v>
      </c>
      <c r="O130">
        <v>0</v>
      </c>
      <c r="P130">
        <v>0</v>
      </c>
      <c r="Q130">
        <v>0</v>
      </c>
    </row>
    <row r="131" spans="1:17" x14ac:dyDescent="0.2">
      <c r="A131" t="s">
        <v>282</v>
      </c>
      <c r="B131" t="s">
        <v>53</v>
      </c>
      <c r="C131" t="s">
        <v>140</v>
      </c>
      <c r="D131" t="s">
        <v>10</v>
      </c>
      <c r="K131">
        <v>0.21</v>
      </c>
      <c r="L131">
        <v>0.12</v>
      </c>
      <c r="M131">
        <v>0.05</v>
      </c>
      <c r="N131">
        <v>0.01</v>
      </c>
      <c r="O131">
        <v>0</v>
      </c>
      <c r="P131">
        <v>0</v>
      </c>
      <c r="Q131">
        <v>0</v>
      </c>
    </row>
    <row r="132" spans="1:17" x14ac:dyDescent="0.2">
      <c r="A132" t="s">
        <v>282</v>
      </c>
      <c r="B132" t="s">
        <v>53</v>
      </c>
      <c r="C132" t="s">
        <v>140</v>
      </c>
      <c r="D132" t="s">
        <v>11</v>
      </c>
      <c r="K132">
        <v>0.1</v>
      </c>
      <c r="L132">
        <v>0.05</v>
      </c>
      <c r="M132">
        <v>0.02</v>
      </c>
      <c r="N132">
        <v>0.01</v>
      </c>
      <c r="O132">
        <v>0</v>
      </c>
      <c r="P132">
        <v>0</v>
      </c>
      <c r="Q132">
        <v>0</v>
      </c>
    </row>
    <row r="133" spans="1:17" x14ac:dyDescent="0.2">
      <c r="A133" t="s">
        <v>282</v>
      </c>
      <c r="B133" t="s">
        <v>53</v>
      </c>
      <c r="C133" t="s">
        <v>140</v>
      </c>
      <c r="D133" t="s">
        <v>12</v>
      </c>
      <c r="K133">
        <v>0.03</v>
      </c>
      <c r="L133">
        <v>0.02</v>
      </c>
      <c r="M133">
        <v>0.01</v>
      </c>
      <c r="N133">
        <v>0</v>
      </c>
      <c r="O133">
        <v>0</v>
      </c>
      <c r="P133">
        <v>0</v>
      </c>
      <c r="Q133">
        <v>0</v>
      </c>
    </row>
    <row r="134" spans="1:17" x14ac:dyDescent="0.2">
      <c r="A134" t="s">
        <v>282</v>
      </c>
      <c r="B134" t="s">
        <v>53</v>
      </c>
      <c r="C134" t="s">
        <v>141</v>
      </c>
      <c r="D134" t="s">
        <v>10</v>
      </c>
      <c r="K134">
        <v>1.17</v>
      </c>
      <c r="L134">
        <v>0.66</v>
      </c>
      <c r="M134">
        <v>0.25</v>
      </c>
      <c r="N134">
        <v>0.08</v>
      </c>
      <c r="O134">
        <v>0.03</v>
      </c>
      <c r="P134">
        <v>0.02</v>
      </c>
      <c r="Q134">
        <v>0.02</v>
      </c>
    </row>
    <row r="135" spans="1:17" x14ac:dyDescent="0.2">
      <c r="A135" t="s">
        <v>282</v>
      </c>
      <c r="B135" t="s">
        <v>53</v>
      </c>
      <c r="C135" t="s">
        <v>141</v>
      </c>
      <c r="D135" t="s">
        <v>11</v>
      </c>
      <c r="K135">
        <v>0.43</v>
      </c>
      <c r="L135">
        <v>0.22</v>
      </c>
      <c r="M135">
        <v>0.1</v>
      </c>
      <c r="N135">
        <v>0.03</v>
      </c>
      <c r="O135">
        <v>0.01</v>
      </c>
      <c r="P135">
        <v>0.01</v>
      </c>
      <c r="Q135">
        <v>0.01</v>
      </c>
    </row>
    <row r="136" spans="1:17" x14ac:dyDescent="0.2">
      <c r="A136" t="s">
        <v>282</v>
      </c>
      <c r="B136" t="s">
        <v>53</v>
      </c>
      <c r="C136" t="s">
        <v>141</v>
      </c>
      <c r="D136" t="s">
        <v>12</v>
      </c>
      <c r="K136">
        <v>0.23</v>
      </c>
      <c r="L136">
        <v>0.13</v>
      </c>
      <c r="M136">
        <v>0.04</v>
      </c>
      <c r="N136">
        <v>0.01</v>
      </c>
      <c r="O136">
        <v>0</v>
      </c>
      <c r="P136">
        <v>0</v>
      </c>
      <c r="Q136">
        <v>0</v>
      </c>
    </row>
    <row r="137" spans="1:17" x14ac:dyDescent="0.2">
      <c r="A137" t="s">
        <v>282</v>
      </c>
      <c r="B137" t="s">
        <v>53</v>
      </c>
      <c r="C137" t="s">
        <v>142</v>
      </c>
      <c r="D137" t="s">
        <v>10</v>
      </c>
      <c r="K137">
        <v>0.13</v>
      </c>
      <c r="L137">
        <v>7.0000000000000007E-2</v>
      </c>
      <c r="M137">
        <v>0.03</v>
      </c>
      <c r="N137">
        <v>0.01</v>
      </c>
      <c r="O137">
        <v>0</v>
      </c>
      <c r="P137">
        <v>0</v>
      </c>
      <c r="Q137">
        <v>0</v>
      </c>
    </row>
    <row r="138" spans="1:17" x14ac:dyDescent="0.2">
      <c r="A138" t="s">
        <v>282</v>
      </c>
      <c r="B138" t="s">
        <v>53</v>
      </c>
      <c r="C138" t="s">
        <v>142</v>
      </c>
      <c r="D138" t="s">
        <v>11</v>
      </c>
      <c r="K138">
        <v>0.01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">
      <c r="A139" t="s">
        <v>282</v>
      </c>
      <c r="B139" t="s">
        <v>53</v>
      </c>
      <c r="C139" t="s">
        <v>142</v>
      </c>
      <c r="D139" t="s">
        <v>12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">
      <c r="A140" t="s">
        <v>282</v>
      </c>
      <c r="B140" t="s">
        <v>53</v>
      </c>
      <c r="C140" t="s">
        <v>143</v>
      </c>
      <c r="D140" t="s">
        <v>10</v>
      </c>
      <c r="K140">
        <v>1.0900000000000001</v>
      </c>
      <c r="L140">
        <v>0.62</v>
      </c>
      <c r="M140">
        <v>0.24</v>
      </c>
      <c r="N140">
        <v>0.08</v>
      </c>
      <c r="O140">
        <v>0.03</v>
      </c>
      <c r="P140">
        <v>0.02</v>
      </c>
      <c r="Q140">
        <v>0.02</v>
      </c>
    </row>
    <row r="141" spans="1:17" x14ac:dyDescent="0.2">
      <c r="A141" t="s">
        <v>282</v>
      </c>
      <c r="B141" t="s">
        <v>53</v>
      </c>
      <c r="C141" t="s">
        <v>143</v>
      </c>
      <c r="D141" t="s">
        <v>11</v>
      </c>
      <c r="K141">
        <v>1.19</v>
      </c>
      <c r="L141">
        <v>0.62</v>
      </c>
      <c r="M141">
        <v>0.28000000000000003</v>
      </c>
      <c r="N141">
        <v>0.1</v>
      </c>
      <c r="O141">
        <v>0.04</v>
      </c>
      <c r="P141">
        <v>0.04</v>
      </c>
      <c r="Q141">
        <v>0.03</v>
      </c>
    </row>
    <row r="142" spans="1:17" x14ac:dyDescent="0.2">
      <c r="A142" t="s">
        <v>282</v>
      </c>
      <c r="B142" t="s">
        <v>53</v>
      </c>
      <c r="C142" t="s">
        <v>143</v>
      </c>
      <c r="D142" t="s">
        <v>12</v>
      </c>
      <c r="K142">
        <v>0.12</v>
      </c>
      <c r="L142">
        <v>7.0000000000000007E-2</v>
      </c>
      <c r="M142">
        <v>0.02</v>
      </c>
      <c r="N142">
        <v>0</v>
      </c>
      <c r="O142">
        <v>0</v>
      </c>
      <c r="P142">
        <v>0</v>
      </c>
      <c r="Q142">
        <v>0</v>
      </c>
    </row>
    <row r="143" spans="1:17" x14ac:dyDescent="0.2">
      <c r="A143" t="s">
        <v>282</v>
      </c>
      <c r="B143" t="s">
        <v>53</v>
      </c>
      <c r="C143" t="s">
        <v>144</v>
      </c>
      <c r="D143" t="s">
        <v>10</v>
      </c>
      <c r="K143">
        <v>0.84</v>
      </c>
      <c r="L143">
        <v>0.48</v>
      </c>
      <c r="M143">
        <v>0.18</v>
      </c>
      <c r="N143">
        <v>0.06</v>
      </c>
      <c r="O143">
        <v>0.02</v>
      </c>
      <c r="P143">
        <v>0.02</v>
      </c>
      <c r="Q143">
        <v>0.01</v>
      </c>
    </row>
    <row r="144" spans="1:17" x14ac:dyDescent="0.2">
      <c r="A144" t="s">
        <v>282</v>
      </c>
      <c r="B144" t="s">
        <v>53</v>
      </c>
      <c r="C144" t="s">
        <v>144</v>
      </c>
      <c r="D144" t="s">
        <v>11</v>
      </c>
      <c r="K144">
        <v>0.57999999999999996</v>
      </c>
      <c r="L144">
        <v>0.3</v>
      </c>
      <c r="M144">
        <v>0.13</v>
      </c>
      <c r="N144">
        <v>0.04</v>
      </c>
      <c r="O144">
        <v>0.02</v>
      </c>
      <c r="P144">
        <v>0.01</v>
      </c>
      <c r="Q144">
        <v>0.01</v>
      </c>
    </row>
    <row r="145" spans="1:17" x14ac:dyDescent="0.2">
      <c r="A145" t="s">
        <v>282</v>
      </c>
      <c r="B145" t="s">
        <v>53</v>
      </c>
      <c r="C145" t="s">
        <v>144</v>
      </c>
      <c r="D145" t="s">
        <v>12</v>
      </c>
      <c r="K145">
        <v>0.23</v>
      </c>
      <c r="L145">
        <v>0.13</v>
      </c>
      <c r="M145">
        <v>0.04</v>
      </c>
      <c r="N145">
        <v>0.01</v>
      </c>
      <c r="O145">
        <v>0</v>
      </c>
      <c r="P145">
        <v>0</v>
      </c>
      <c r="Q145">
        <v>0</v>
      </c>
    </row>
    <row r="146" spans="1:17" x14ac:dyDescent="0.2">
      <c r="A146" t="s">
        <v>282</v>
      </c>
      <c r="B146" t="s">
        <v>53</v>
      </c>
      <c r="C146" t="s">
        <v>145</v>
      </c>
      <c r="D146" t="s">
        <v>10</v>
      </c>
      <c r="K146">
        <v>1.65</v>
      </c>
      <c r="L146">
        <v>0.94</v>
      </c>
      <c r="M146">
        <v>0.36</v>
      </c>
      <c r="N146">
        <v>0.11</v>
      </c>
      <c r="O146">
        <v>0.04</v>
      </c>
      <c r="P146">
        <v>0.03</v>
      </c>
      <c r="Q146">
        <v>0.02</v>
      </c>
    </row>
    <row r="147" spans="1:17" x14ac:dyDescent="0.2">
      <c r="A147" t="s">
        <v>282</v>
      </c>
      <c r="B147" t="s">
        <v>53</v>
      </c>
      <c r="C147" t="s">
        <v>145</v>
      </c>
      <c r="D147" t="s">
        <v>11</v>
      </c>
      <c r="K147">
        <v>0.78</v>
      </c>
      <c r="L147">
        <v>0.4</v>
      </c>
      <c r="M147">
        <v>0.18</v>
      </c>
      <c r="N147">
        <v>0.06</v>
      </c>
      <c r="O147">
        <v>0.02</v>
      </c>
      <c r="P147">
        <v>0.02</v>
      </c>
      <c r="Q147">
        <v>0.02</v>
      </c>
    </row>
    <row r="148" spans="1:17" x14ac:dyDescent="0.2">
      <c r="A148" t="s">
        <v>282</v>
      </c>
      <c r="B148" t="s">
        <v>53</v>
      </c>
      <c r="C148" t="s">
        <v>145</v>
      </c>
      <c r="D148" t="s">
        <v>12</v>
      </c>
      <c r="K148">
        <v>0.17</v>
      </c>
      <c r="L148">
        <v>0.09</v>
      </c>
      <c r="M148">
        <v>0.03</v>
      </c>
      <c r="N148">
        <v>0.01</v>
      </c>
      <c r="O148">
        <v>0</v>
      </c>
      <c r="P148">
        <v>0</v>
      </c>
      <c r="Q148">
        <v>0</v>
      </c>
    </row>
    <row r="149" spans="1:17" x14ac:dyDescent="0.2">
      <c r="A149" t="s">
        <v>282</v>
      </c>
      <c r="B149" t="s">
        <v>53</v>
      </c>
      <c r="C149" t="s">
        <v>146</v>
      </c>
      <c r="D149" t="s">
        <v>10</v>
      </c>
      <c r="K149">
        <v>1.25</v>
      </c>
      <c r="L149">
        <v>0.68</v>
      </c>
      <c r="M149">
        <v>0.27</v>
      </c>
      <c r="N149">
        <v>7.0000000000000007E-2</v>
      </c>
      <c r="O149">
        <v>0.03</v>
      </c>
      <c r="P149">
        <v>0.02</v>
      </c>
      <c r="Q149">
        <v>0.02</v>
      </c>
    </row>
    <row r="150" spans="1:17" x14ac:dyDescent="0.2">
      <c r="A150" t="s">
        <v>282</v>
      </c>
      <c r="B150" t="s">
        <v>53</v>
      </c>
      <c r="C150" t="s">
        <v>146</v>
      </c>
      <c r="D150" t="s">
        <v>11</v>
      </c>
      <c r="K150">
        <v>0.23</v>
      </c>
      <c r="L150">
        <v>0.12</v>
      </c>
      <c r="M150">
        <v>0.05</v>
      </c>
      <c r="N150">
        <v>0.02</v>
      </c>
      <c r="O150">
        <v>0.01</v>
      </c>
      <c r="P150">
        <v>0.01</v>
      </c>
      <c r="Q150">
        <v>0.01</v>
      </c>
    </row>
    <row r="151" spans="1:17" x14ac:dyDescent="0.2">
      <c r="A151" t="s">
        <v>282</v>
      </c>
      <c r="B151" t="s">
        <v>53</v>
      </c>
      <c r="C151" t="s">
        <v>146</v>
      </c>
      <c r="D151" t="s">
        <v>12</v>
      </c>
      <c r="K151">
        <v>0.06</v>
      </c>
      <c r="L151">
        <v>0.03</v>
      </c>
      <c r="M151">
        <v>0.01</v>
      </c>
      <c r="N151">
        <v>0</v>
      </c>
      <c r="O151">
        <v>0</v>
      </c>
      <c r="P151">
        <v>0</v>
      </c>
      <c r="Q151">
        <v>0</v>
      </c>
    </row>
    <row r="152" spans="1:17" x14ac:dyDescent="0.2">
      <c r="A152" t="s">
        <v>282</v>
      </c>
      <c r="B152" t="s">
        <v>53</v>
      </c>
      <c r="C152" t="s">
        <v>147</v>
      </c>
      <c r="D152" t="s">
        <v>10</v>
      </c>
      <c r="K152">
        <v>0.08</v>
      </c>
      <c r="L152">
        <v>0.05</v>
      </c>
      <c r="M152">
        <v>0.02</v>
      </c>
      <c r="N152">
        <v>0.01</v>
      </c>
      <c r="O152">
        <v>0</v>
      </c>
      <c r="P152">
        <v>0</v>
      </c>
      <c r="Q152">
        <v>0</v>
      </c>
    </row>
    <row r="153" spans="1:17" x14ac:dyDescent="0.2">
      <c r="A153" t="s">
        <v>282</v>
      </c>
      <c r="B153" t="s">
        <v>53</v>
      </c>
      <c r="C153" t="s">
        <v>147</v>
      </c>
      <c r="D153" t="s">
        <v>11</v>
      </c>
      <c r="K153">
        <v>0.03</v>
      </c>
      <c r="L153">
        <v>0.02</v>
      </c>
      <c r="M153">
        <v>0.01</v>
      </c>
      <c r="N153">
        <v>0</v>
      </c>
      <c r="O153">
        <v>0</v>
      </c>
      <c r="P153">
        <v>0</v>
      </c>
      <c r="Q153">
        <v>0</v>
      </c>
    </row>
    <row r="154" spans="1:17" x14ac:dyDescent="0.2">
      <c r="A154" t="s">
        <v>282</v>
      </c>
      <c r="B154" t="s">
        <v>53</v>
      </c>
      <c r="C154" t="s">
        <v>147</v>
      </c>
      <c r="D154" t="s">
        <v>12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2">
      <c r="A155" t="s">
        <v>282</v>
      </c>
      <c r="B155" t="s">
        <v>53</v>
      </c>
      <c r="C155" t="s">
        <v>148</v>
      </c>
      <c r="D155" t="s">
        <v>10</v>
      </c>
      <c r="K155">
        <v>0.77</v>
      </c>
      <c r="L155">
        <v>0.44</v>
      </c>
      <c r="M155">
        <v>0.17</v>
      </c>
      <c r="N155">
        <v>0.05</v>
      </c>
      <c r="O155">
        <v>0.02</v>
      </c>
      <c r="P155">
        <v>0.01</v>
      </c>
      <c r="Q155">
        <v>0.01</v>
      </c>
    </row>
    <row r="156" spans="1:17" x14ac:dyDescent="0.2">
      <c r="A156" t="s">
        <v>282</v>
      </c>
      <c r="B156" t="s">
        <v>53</v>
      </c>
      <c r="C156" t="s">
        <v>148</v>
      </c>
      <c r="D156" t="s">
        <v>11</v>
      </c>
      <c r="K156">
        <v>0.54</v>
      </c>
      <c r="L156">
        <v>0.28000000000000003</v>
      </c>
      <c r="M156">
        <v>0.12</v>
      </c>
      <c r="N156">
        <v>0.04</v>
      </c>
      <c r="O156">
        <v>0.02</v>
      </c>
      <c r="P156">
        <v>0.01</v>
      </c>
      <c r="Q156">
        <v>0.01</v>
      </c>
    </row>
    <row r="157" spans="1:17" x14ac:dyDescent="0.2">
      <c r="A157" t="s">
        <v>282</v>
      </c>
      <c r="B157" t="s">
        <v>53</v>
      </c>
      <c r="C157" t="s">
        <v>148</v>
      </c>
      <c r="D157" t="s">
        <v>12</v>
      </c>
      <c r="K157">
        <v>0.2</v>
      </c>
      <c r="L157">
        <v>0.11</v>
      </c>
      <c r="M157">
        <v>0.04</v>
      </c>
      <c r="N157">
        <v>0.01</v>
      </c>
      <c r="O157">
        <v>0</v>
      </c>
      <c r="P157">
        <v>0</v>
      </c>
      <c r="Q157">
        <v>0</v>
      </c>
    </row>
    <row r="158" spans="1:17" x14ac:dyDescent="0.2">
      <c r="A158" t="s">
        <v>282</v>
      </c>
      <c r="B158" t="s">
        <v>53</v>
      </c>
      <c r="C158" t="s">
        <v>149</v>
      </c>
      <c r="D158" t="s">
        <v>10</v>
      </c>
      <c r="K158">
        <v>0.75</v>
      </c>
      <c r="L158">
        <v>0.43</v>
      </c>
      <c r="M158">
        <v>0.17</v>
      </c>
      <c r="N158">
        <v>0.05</v>
      </c>
      <c r="O158">
        <v>0.02</v>
      </c>
      <c r="P158">
        <v>0.01</v>
      </c>
      <c r="Q158">
        <v>0.01</v>
      </c>
    </row>
    <row r="159" spans="1:17" x14ac:dyDescent="0.2">
      <c r="A159" t="s">
        <v>282</v>
      </c>
      <c r="B159" t="s">
        <v>53</v>
      </c>
      <c r="C159" t="s">
        <v>149</v>
      </c>
      <c r="D159" t="s">
        <v>11</v>
      </c>
      <c r="K159">
        <v>0.6</v>
      </c>
      <c r="L159">
        <v>0.31</v>
      </c>
      <c r="M159">
        <v>0.14000000000000001</v>
      </c>
      <c r="N159">
        <v>0.05</v>
      </c>
      <c r="O159">
        <v>0.02</v>
      </c>
      <c r="P159">
        <v>0.02</v>
      </c>
      <c r="Q159">
        <v>0.01</v>
      </c>
    </row>
    <row r="160" spans="1:17" x14ac:dyDescent="0.2">
      <c r="A160" t="s">
        <v>282</v>
      </c>
      <c r="B160" t="s">
        <v>53</v>
      </c>
      <c r="C160" t="s">
        <v>149</v>
      </c>
      <c r="D160" t="s">
        <v>12</v>
      </c>
      <c r="K160">
        <v>0.08</v>
      </c>
      <c r="L160">
        <v>0.05</v>
      </c>
      <c r="M160">
        <v>0.02</v>
      </c>
      <c r="N160">
        <v>0</v>
      </c>
      <c r="O160">
        <v>0</v>
      </c>
      <c r="P160">
        <v>0</v>
      </c>
      <c r="Q160">
        <v>0</v>
      </c>
    </row>
    <row r="161" spans="1:17" x14ac:dyDescent="0.2">
      <c r="A161" t="s">
        <v>282</v>
      </c>
      <c r="B161" t="s">
        <v>53</v>
      </c>
      <c r="C161" t="s">
        <v>150</v>
      </c>
      <c r="D161" t="s">
        <v>10</v>
      </c>
      <c r="K161">
        <v>3.54</v>
      </c>
      <c r="L161">
        <v>2.02</v>
      </c>
      <c r="M161">
        <v>0.81</v>
      </c>
      <c r="N161">
        <v>0.26</v>
      </c>
      <c r="O161">
        <v>0.1</v>
      </c>
      <c r="P161">
        <v>0.08</v>
      </c>
      <c r="Q161">
        <v>0.06</v>
      </c>
    </row>
    <row r="162" spans="1:17" x14ac:dyDescent="0.2">
      <c r="A162" t="s">
        <v>282</v>
      </c>
      <c r="B162" t="s">
        <v>53</v>
      </c>
      <c r="C162" t="s">
        <v>150</v>
      </c>
      <c r="D162" t="s">
        <v>11</v>
      </c>
      <c r="K162">
        <v>0.68</v>
      </c>
      <c r="L162">
        <v>0.32</v>
      </c>
      <c r="M162">
        <v>0.13</v>
      </c>
      <c r="N162">
        <v>0.05</v>
      </c>
      <c r="O162">
        <v>0.02</v>
      </c>
      <c r="P162">
        <v>0.02</v>
      </c>
      <c r="Q162">
        <v>0.01</v>
      </c>
    </row>
    <row r="163" spans="1:17" x14ac:dyDescent="0.2">
      <c r="A163" t="s">
        <v>282</v>
      </c>
      <c r="B163" t="s">
        <v>53</v>
      </c>
      <c r="C163" t="s">
        <v>150</v>
      </c>
      <c r="D163" t="s">
        <v>12</v>
      </c>
      <c r="K163">
        <v>0.13</v>
      </c>
      <c r="L163">
        <v>7.0000000000000007E-2</v>
      </c>
      <c r="M163">
        <v>0.03</v>
      </c>
      <c r="N163">
        <v>0</v>
      </c>
      <c r="O163">
        <v>0</v>
      </c>
      <c r="P163">
        <v>0</v>
      </c>
      <c r="Q163">
        <v>0</v>
      </c>
    </row>
    <row r="164" spans="1:17" x14ac:dyDescent="0.2">
      <c r="A164" t="s">
        <v>282</v>
      </c>
      <c r="B164" t="s">
        <v>53</v>
      </c>
      <c r="C164" t="s">
        <v>151</v>
      </c>
      <c r="D164" t="s">
        <v>10</v>
      </c>
      <c r="K164">
        <v>0.08</v>
      </c>
      <c r="L164">
        <v>0.05</v>
      </c>
      <c r="M164">
        <v>0.02</v>
      </c>
      <c r="N164">
        <v>0.01</v>
      </c>
      <c r="O164">
        <v>0</v>
      </c>
      <c r="P164">
        <v>0</v>
      </c>
      <c r="Q164">
        <v>0</v>
      </c>
    </row>
    <row r="165" spans="1:17" x14ac:dyDescent="0.2">
      <c r="A165" t="s">
        <v>282</v>
      </c>
      <c r="B165" t="s">
        <v>53</v>
      </c>
      <c r="C165" t="s">
        <v>151</v>
      </c>
      <c r="D165" t="s">
        <v>11</v>
      </c>
      <c r="K165">
        <v>0.88</v>
      </c>
      <c r="L165">
        <v>0.62</v>
      </c>
      <c r="M165">
        <v>0.26</v>
      </c>
      <c r="N165">
        <v>7.0000000000000007E-2</v>
      </c>
      <c r="O165">
        <v>0.01</v>
      </c>
      <c r="P165">
        <v>0.01</v>
      </c>
      <c r="Q165">
        <v>0.01</v>
      </c>
    </row>
    <row r="166" spans="1:17" x14ac:dyDescent="0.2">
      <c r="A166" t="s">
        <v>282</v>
      </c>
      <c r="B166" t="s">
        <v>53</v>
      </c>
      <c r="C166" t="s">
        <v>151</v>
      </c>
      <c r="D166" t="s">
        <v>12</v>
      </c>
    </row>
    <row r="167" spans="1:17" x14ac:dyDescent="0.2">
      <c r="A167" t="s">
        <v>282</v>
      </c>
      <c r="B167" t="s">
        <v>53</v>
      </c>
      <c r="C167" t="s">
        <v>152</v>
      </c>
      <c r="D167" t="s">
        <v>10</v>
      </c>
      <c r="K167">
        <v>0.04</v>
      </c>
      <c r="L167">
        <v>0.01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2">
      <c r="A168" t="s">
        <v>282</v>
      </c>
      <c r="B168" t="s">
        <v>53</v>
      </c>
      <c r="C168" t="s">
        <v>152</v>
      </c>
      <c r="D168" t="s">
        <v>11</v>
      </c>
      <c r="K168">
        <v>0.21</v>
      </c>
      <c r="L168">
        <v>0.13</v>
      </c>
      <c r="M168">
        <v>0.01</v>
      </c>
      <c r="N168">
        <v>0</v>
      </c>
      <c r="O168">
        <v>0</v>
      </c>
      <c r="P168">
        <v>0</v>
      </c>
      <c r="Q168">
        <v>0</v>
      </c>
    </row>
    <row r="169" spans="1:17" x14ac:dyDescent="0.2">
      <c r="A169" t="s">
        <v>282</v>
      </c>
      <c r="B169" t="s">
        <v>53</v>
      </c>
      <c r="C169" t="s">
        <v>152</v>
      </c>
      <c r="D169" t="s">
        <v>12</v>
      </c>
      <c r="K169">
        <v>0.03</v>
      </c>
      <c r="L169">
        <v>0.02</v>
      </c>
      <c r="M169">
        <v>0.01</v>
      </c>
      <c r="N169">
        <v>0</v>
      </c>
      <c r="O169">
        <v>0</v>
      </c>
      <c r="P169">
        <v>0</v>
      </c>
      <c r="Q169">
        <v>0</v>
      </c>
    </row>
    <row r="170" spans="1:17" x14ac:dyDescent="0.2">
      <c r="A170" t="s">
        <v>282</v>
      </c>
      <c r="B170" t="s">
        <v>53</v>
      </c>
      <c r="C170" t="s">
        <v>153</v>
      </c>
      <c r="D170" t="s">
        <v>10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2">
      <c r="A171" t="s">
        <v>282</v>
      </c>
      <c r="B171" t="s">
        <v>53</v>
      </c>
      <c r="C171" t="s">
        <v>153</v>
      </c>
      <c r="D171" t="s">
        <v>11</v>
      </c>
    </row>
    <row r="172" spans="1:17" x14ac:dyDescent="0.2">
      <c r="A172" t="s">
        <v>282</v>
      </c>
      <c r="B172" t="s">
        <v>53</v>
      </c>
      <c r="C172" t="s">
        <v>153</v>
      </c>
      <c r="D172" t="s">
        <v>12</v>
      </c>
    </row>
    <row r="173" spans="1:17" x14ac:dyDescent="0.2">
      <c r="A173" t="s">
        <v>282</v>
      </c>
      <c r="B173" t="s">
        <v>53</v>
      </c>
      <c r="C173" t="s">
        <v>154</v>
      </c>
      <c r="D173" t="s">
        <v>10</v>
      </c>
      <c r="K173">
        <v>0.01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2">
      <c r="A174" t="s">
        <v>282</v>
      </c>
      <c r="B174" t="s">
        <v>53</v>
      </c>
      <c r="C174" t="s">
        <v>154</v>
      </c>
      <c r="D174" t="s">
        <v>11</v>
      </c>
      <c r="K174">
        <v>0.1</v>
      </c>
      <c r="L174">
        <v>0.03</v>
      </c>
      <c r="M174">
        <v>0.01</v>
      </c>
      <c r="N174">
        <v>0</v>
      </c>
      <c r="O174">
        <v>0</v>
      </c>
      <c r="P174">
        <v>0</v>
      </c>
      <c r="Q174">
        <v>0</v>
      </c>
    </row>
    <row r="175" spans="1:17" x14ac:dyDescent="0.2">
      <c r="A175" t="s">
        <v>282</v>
      </c>
      <c r="B175" t="s">
        <v>53</v>
      </c>
      <c r="C175" t="s">
        <v>154</v>
      </c>
      <c r="D175" t="s">
        <v>12</v>
      </c>
      <c r="K175">
        <v>0.04</v>
      </c>
      <c r="L175">
        <v>0.01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2">
      <c r="A176" t="s">
        <v>282</v>
      </c>
      <c r="B176" t="s">
        <v>53</v>
      </c>
      <c r="C176" t="s">
        <v>155</v>
      </c>
      <c r="D176" t="s">
        <v>10</v>
      </c>
      <c r="K176">
        <v>0.02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2">
      <c r="A177" t="s">
        <v>282</v>
      </c>
      <c r="B177" t="s">
        <v>53</v>
      </c>
      <c r="C177" t="s">
        <v>155</v>
      </c>
      <c r="D177" t="s">
        <v>11</v>
      </c>
      <c r="K177">
        <v>0.15</v>
      </c>
      <c r="L177">
        <v>0.04</v>
      </c>
      <c r="M177">
        <v>0.01</v>
      </c>
      <c r="N177">
        <v>0.01</v>
      </c>
      <c r="O177">
        <v>0</v>
      </c>
      <c r="P177">
        <v>0</v>
      </c>
      <c r="Q177">
        <v>0</v>
      </c>
    </row>
    <row r="178" spans="1:17" x14ac:dyDescent="0.2">
      <c r="A178" t="s">
        <v>282</v>
      </c>
      <c r="B178" t="s">
        <v>53</v>
      </c>
      <c r="C178" t="s">
        <v>155</v>
      </c>
      <c r="D178" t="s">
        <v>12</v>
      </c>
      <c r="K178">
        <v>0.03</v>
      </c>
      <c r="L178">
        <v>0.01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">
      <c r="A179" t="s">
        <v>282</v>
      </c>
      <c r="B179" t="s">
        <v>53</v>
      </c>
      <c r="C179" t="s">
        <v>156</v>
      </c>
      <c r="D179" t="s">
        <v>10</v>
      </c>
      <c r="K179">
        <v>1.41</v>
      </c>
      <c r="L179">
        <v>1.05</v>
      </c>
      <c r="M179">
        <v>0.51</v>
      </c>
      <c r="N179">
        <v>0.16</v>
      </c>
      <c r="O179">
        <v>0.03</v>
      </c>
      <c r="P179">
        <v>0.03</v>
      </c>
      <c r="Q179">
        <v>0.04</v>
      </c>
    </row>
    <row r="180" spans="1:17" x14ac:dyDescent="0.2">
      <c r="A180" t="s">
        <v>282</v>
      </c>
      <c r="B180" t="s">
        <v>53</v>
      </c>
      <c r="C180" t="s">
        <v>156</v>
      </c>
      <c r="D180" t="s">
        <v>11</v>
      </c>
      <c r="K180">
        <v>0.13</v>
      </c>
      <c r="L180">
        <v>0.1</v>
      </c>
      <c r="M180">
        <v>0.04</v>
      </c>
      <c r="N180">
        <v>0.01</v>
      </c>
      <c r="O180">
        <v>0</v>
      </c>
      <c r="P180">
        <v>0</v>
      </c>
      <c r="Q180">
        <v>0</v>
      </c>
    </row>
    <row r="181" spans="1:17" x14ac:dyDescent="0.2">
      <c r="A181" t="s">
        <v>282</v>
      </c>
      <c r="B181" t="s">
        <v>53</v>
      </c>
      <c r="C181" t="s">
        <v>156</v>
      </c>
      <c r="D181" t="s">
        <v>12</v>
      </c>
      <c r="K181">
        <v>0.06</v>
      </c>
      <c r="L181">
        <v>0.05</v>
      </c>
      <c r="M181">
        <v>0.02</v>
      </c>
      <c r="N181">
        <v>0.01</v>
      </c>
      <c r="O181">
        <v>0</v>
      </c>
      <c r="P181">
        <v>0</v>
      </c>
      <c r="Q181">
        <v>0</v>
      </c>
    </row>
    <row r="182" spans="1:17" x14ac:dyDescent="0.2">
      <c r="A182" t="s">
        <v>282</v>
      </c>
      <c r="B182" t="s">
        <v>53</v>
      </c>
      <c r="C182" t="s">
        <v>157</v>
      </c>
      <c r="D182" t="s">
        <v>10</v>
      </c>
      <c r="K182">
        <v>0.93</v>
      </c>
      <c r="L182">
        <v>0.63</v>
      </c>
      <c r="M182">
        <v>0.23</v>
      </c>
      <c r="N182">
        <v>0.06</v>
      </c>
      <c r="O182">
        <v>0.01</v>
      </c>
      <c r="P182">
        <v>0.01</v>
      </c>
      <c r="Q182">
        <v>0.01</v>
      </c>
    </row>
    <row r="183" spans="1:17" x14ac:dyDescent="0.2">
      <c r="A183" t="s">
        <v>282</v>
      </c>
      <c r="B183" t="s">
        <v>53</v>
      </c>
      <c r="C183" t="s">
        <v>157</v>
      </c>
      <c r="D183" t="s">
        <v>11</v>
      </c>
    </row>
    <row r="184" spans="1:17" x14ac:dyDescent="0.2">
      <c r="A184" t="s">
        <v>282</v>
      </c>
      <c r="B184" t="s">
        <v>53</v>
      </c>
      <c r="C184" t="s">
        <v>157</v>
      </c>
      <c r="D184" t="s">
        <v>12</v>
      </c>
    </row>
    <row r="185" spans="1:17" x14ac:dyDescent="0.2">
      <c r="A185" t="s">
        <v>282</v>
      </c>
      <c r="B185" t="s">
        <v>53</v>
      </c>
      <c r="C185" t="s">
        <v>158</v>
      </c>
      <c r="D185" t="s">
        <v>10</v>
      </c>
      <c r="K185">
        <v>4.21</v>
      </c>
      <c r="L185">
        <v>2.5299999999999998</v>
      </c>
      <c r="M185">
        <v>0.8</v>
      </c>
      <c r="N185">
        <v>0.24</v>
      </c>
      <c r="O185">
        <v>0.04</v>
      </c>
      <c r="P185">
        <v>0.04</v>
      </c>
      <c r="Q185">
        <v>0.04</v>
      </c>
    </row>
    <row r="186" spans="1:17" x14ac:dyDescent="0.2">
      <c r="A186" t="s">
        <v>282</v>
      </c>
      <c r="B186" t="s">
        <v>53</v>
      </c>
      <c r="C186" t="s">
        <v>158</v>
      </c>
      <c r="D186" t="s">
        <v>11</v>
      </c>
      <c r="K186">
        <v>3.51</v>
      </c>
      <c r="L186">
        <v>2.87</v>
      </c>
      <c r="M186">
        <v>1.38</v>
      </c>
      <c r="N186">
        <v>0.39</v>
      </c>
      <c r="O186">
        <v>7.0000000000000007E-2</v>
      </c>
      <c r="P186">
        <v>7.0000000000000007E-2</v>
      </c>
      <c r="Q186">
        <v>0.06</v>
      </c>
    </row>
    <row r="187" spans="1:17" x14ac:dyDescent="0.2">
      <c r="A187" t="s">
        <v>282</v>
      </c>
      <c r="B187" t="s">
        <v>53</v>
      </c>
      <c r="C187" t="s">
        <v>158</v>
      </c>
      <c r="D187" t="s">
        <v>12</v>
      </c>
    </row>
    <row r="188" spans="1:17" x14ac:dyDescent="0.2">
      <c r="A188" t="s">
        <v>282</v>
      </c>
      <c r="B188" t="s">
        <v>53</v>
      </c>
      <c r="C188" t="s">
        <v>159</v>
      </c>
      <c r="D188" t="s">
        <v>10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2">
      <c r="A189" t="s">
        <v>282</v>
      </c>
      <c r="B189" t="s">
        <v>53</v>
      </c>
      <c r="C189" t="s">
        <v>159</v>
      </c>
      <c r="D189" t="s">
        <v>11</v>
      </c>
      <c r="K189">
        <v>0.02</v>
      </c>
      <c r="L189">
        <v>0.01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2">
      <c r="A190" t="s">
        <v>282</v>
      </c>
      <c r="B190" t="s">
        <v>53</v>
      </c>
      <c r="C190" t="s">
        <v>159</v>
      </c>
      <c r="D190" t="s">
        <v>12</v>
      </c>
      <c r="K190">
        <v>0.01</v>
      </c>
      <c r="L190">
        <v>0.01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2">
      <c r="A191" t="s">
        <v>282</v>
      </c>
      <c r="B191" t="s">
        <v>53</v>
      </c>
      <c r="C191" t="s">
        <v>160</v>
      </c>
      <c r="D191" t="s">
        <v>10</v>
      </c>
      <c r="K191">
        <v>0.08</v>
      </c>
      <c r="L191">
        <v>0.01</v>
      </c>
      <c r="M191">
        <v>0.01</v>
      </c>
      <c r="N191">
        <v>0.01</v>
      </c>
      <c r="O191">
        <v>0.01</v>
      </c>
      <c r="P191">
        <v>0.01</v>
      </c>
      <c r="Q191">
        <v>0.01</v>
      </c>
    </row>
    <row r="192" spans="1:17" x14ac:dyDescent="0.2">
      <c r="A192" t="s">
        <v>282</v>
      </c>
      <c r="B192" t="s">
        <v>53</v>
      </c>
      <c r="C192" t="s">
        <v>160</v>
      </c>
      <c r="D192" t="s">
        <v>11</v>
      </c>
      <c r="K192">
        <v>0.08</v>
      </c>
      <c r="L192">
        <v>0.02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">
      <c r="A193" t="s">
        <v>282</v>
      </c>
      <c r="B193" t="s">
        <v>53</v>
      </c>
      <c r="C193" t="s">
        <v>160</v>
      </c>
      <c r="D193" t="s">
        <v>12</v>
      </c>
      <c r="K193">
        <v>0.01</v>
      </c>
      <c r="L193">
        <v>0.01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2">
      <c r="A194" t="s">
        <v>282</v>
      </c>
      <c r="B194" t="s">
        <v>53</v>
      </c>
      <c r="C194" t="s">
        <v>161</v>
      </c>
      <c r="D194" t="s">
        <v>10</v>
      </c>
      <c r="K194">
        <v>0.13</v>
      </c>
      <c r="L194">
        <v>0.03</v>
      </c>
      <c r="M194">
        <v>0.01</v>
      </c>
      <c r="N194">
        <v>0.01</v>
      </c>
      <c r="O194">
        <v>0.01</v>
      </c>
      <c r="P194">
        <v>0.01</v>
      </c>
      <c r="Q194">
        <v>0.01</v>
      </c>
    </row>
    <row r="195" spans="1:17" x14ac:dyDescent="0.2">
      <c r="A195" t="s">
        <v>282</v>
      </c>
      <c r="B195" t="s">
        <v>53</v>
      </c>
      <c r="C195" t="s">
        <v>161</v>
      </c>
      <c r="D195" t="s">
        <v>11</v>
      </c>
      <c r="K195">
        <v>0.64</v>
      </c>
      <c r="L195">
        <v>0.19</v>
      </c>
      <c r="M195">
        <v>0.04</v>
      </c>
      <c r="N195">
        <v>0.03</v>
      </c>
      <c r="O195">
        <v>0.03</v>
      </c>
      <c r="P195">
        <v>0.03</v>
      </c>
      <c r="Q195">
        <v>0.02</v>
      </c>
    </row>
    <row r="196" spans="1:17" x14ac:dyDescent="0.2">
      <c r="A196" t="s">
        <v>282</v>
      </c>
      <c r="B196" t="s">
        <v>53</v>
      </c>
      <c r="C196" t="s">
        <v>161</v>
      </c>
      <c r="D196" t="s">
        <v>12</v>
      </c>
      <c r="K196">
        <v>0.14000000000000001</v>
      </c>
      <c r="L196">
        <v>0.06</v>
      </c>
      <c r="M196">
        <v>0.01</v>
      </c>
      <c r="N196">
        <v>0</v>
      </c>
      <c r="O196">
        <v>0</v>
      </c>
      <c r="P196">
        <v>0</v>
      </c>
      <c r="Q196">
        <v>0</v>
      </c>
    </row>
    <row r="197" spans="1:17" x14ac:dyDescent="0.2">
      <c r="A197" t="s">
        <v>282</v>
      </c>
      <c r="B197" t="s">
        <v>53</v>
      </c>
      <c r="C197" t="s">
        <v>162</v>
      </c>
      <c r="D197" t="s">
        <v>10</v>
      </c>
      <c r="K197">
        <v>0.03</v>
      </c>
      <c r="L197">
        <v>0.03</v>
      </c>
      <c r="M197">
        <v>0.02</v>
      </c>
      <c r="N197">
        <v>0.01</v>
      </c>
      <c r="O197">
        <v>0</v>
      </c>
      <c r="P197">
        <v>0</v>
      </c>
      <c r="Q197">
        <v>0</v>
      </c>
    </row>
    <row r="198" spans="1:17" x14ac:dyDescent="0.2">
      <c r="A198" t="s">
        <v>282</v>
      </c>
      <c r="B198" t="s">
        <v>53</v>
      </c>
      <c r="C198" t="s">
        <v>162</v>
      </c>
      <c r="D198" t="s">
        <v>11</v>
      </c>
      <c r="K198">
        <v>0.1</v>
      </c>
      <c r="L198">
        <v>0.08</v>
      </c>
      <c r="M198">
        <v>0.04</v>
      </c>
      <c r="N198">
        <v>0.01</v>
      </c>
      <c r="O198">
        <v>0</v>
      </c>
      <c r="P198">
        <v>0</v>
      </c>
      <c r="Q198">
        <v>0</v>
      </c>
    </row>
    <row r="199" spans="1:17" x14ac:dyDescent="0.2">
      <c r="A199" t="s">
        <v>282</v>
      </c>
      <c r="B199" t="s">
        <v>53</v>
      </c>
      <c r="C199" t="s">
        <v>162</v>
      </c>
      <c r="D199" t="s">
        <v>12</v>
      </c>
    </row>
    <row r="200" spans="1:17" x14ac:dyDescent="0.2">
      <c r="A200" t="s">
        <v>282</v>
      </c>
      <c r="B200" t="s">
        <v>53</v>
      </c>
      <c r="C200" t="s">
        <v>163</v>
      </c>
      <c r="D200" t="s">
        <v>10</v>
      </c>
      <c r="K200">
        <v>0.14000000000000001</v>
      </c>
      <c r="L200">
        <v>0.03</v>
      </c>
      <c r="M200">
        <v>0.02</v>
      </c>
      <c r="N200">
        <v>0.01</v>
      </c>
      <c r="O200">
        <v>0.01</v>
      </c>
      <c r="P200">
        <v>0.01</v>
      </c>
      <c r="Q200">
        <v>0.01</v>
      </c>
    </row>
    <row r="201" spans="1:17" x14ac:dyDescent="0.2">
      <c r="A201" t="s">
        <v>282</v>
      </c>
      <c r="B201" t="s">
        <v>53</v>
      </c>
      <c r="C201" t="s">
        <v>163</v>
      </c>
      <c r="D201" t="s">
        <v>11</v>
      </c>
      <c r="K201">
        <v>0.32</v>
      </c>
      <c r="L201">
        <v>0.18</v>
      </c>
      <c r="M201">
        <v>0.02</v>
      </c>
      <c r="N201">
        <v>0.01</v>
      </c>
      <c r="O201">
        <v>0.01</v>
      </c>
      <c r="P201">
        <v>0.01</v>
      </c>
      <c r="Q201">
        <v>0.01</v>
      </c>
    </row>
    <row r="202" spans="1:17" x14ac:dyDescent="0.2">
      <c r="A202" t="s">
        <v>282</v>
      </c>
      <c r="B202" t="s">
        <v>53</v>
      </c>
      <c r="C202" t="s">
        <v>163</v>
      </c>
      <c r="D202" t="s">
        <v>12</v>
      </c>
      <c r="K202">
        <v>0.13</v>
      </c>
      <c r="L202">
        <v>0.06</v>
      </c>
      <c r="M202">
        <v>0.01</v>
      </c>
      <c r="N202">
        <v>0</v>
      </c>
      <c r="O202">
        <v>0</v>
      </c>
      <c r="P202">
        <v>0</v>
      </c>
      <c r="Q202">
        <v>0</v>
      </c>
    </row>
    <row r="203" spans="1:17" x14ac:dyDescent="0.2">
      <c r="A203" t="s">
        <v>282</v>
      </c>
      <c r="B203" t="s">
        <v>53</v>
      </c>
      <c r="C203" t="s">
        <v>164</v>
      </c>
      <c r="D203" t="s">
        <v>10</v>
      </c>
      <c r="K203">
        <v>0.05</v>
      </c>
      <c r="L203">
        <v>0.01</v>
      </c>
      <c r="M203">
        <v>0.01</v>
      </c>
      <c r="N203">
        <v>0.01</v>
      </c>
      <c r="O203">
        <v>0.01</v>
      </c>
      <c r="P203">
        <v>0.01</v>
      </c>
      <c r="Q203">
        <v>0.01</v>
      </c>
    </row>
    <row r="204" spans="1:17" x14ac:dyDescent="0.2">
      <c r="A204" t="s">
        <v>282</v>
      </c>
      <c r="B204" t="s">
        <v>53</v>
      </c>
      <c r="C204" t="s">
        <v>164</v>
      </c>
      <c r="D204" t="s">
        <v>11</v>
      </c>
      <c r="K204">
        <v>0.01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">
      <c r="A205" t="s">
        <v>282</v>
      </c>
      <c r="B205" t="s">
        <v>53</v>
      </c>
      <c r="C205" t="s">
        <v>164</v>
      </c>
      <c r="D205" t="s">
        <v>12</v>
      </c>
      <c r="K205">
        <v>0.01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">
      <c r="A206" t="s">
        <v>282</v>
      </c>
      <c r="B206" t="s">
        <v>53</v>
      </c>
      <c r="C206" t="s">
        <v>165</v>
      </c>
      <c r="D206" t="s">
        <v>10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2">
      <c r="A207" t="s">
        <v>282</v>
      </c>
      <c r="B207" t="s">
        <v>53</v>
      </c>
      <c r="C207" t="s">
        <v>165</v>
      </c>
      <c r="D207" t="s">
        <v>11</v>
      </c>
      <c r="K207">
        <v>0.08</v>
      </c>
      <c r="L207">
        <v>0.02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">
      <c r="A208" t="s">
        <v>282</v>
      </c>
      <c r="B208" t="s">
        <v>53</v>
      </c>
      <c r="C208" t="s">
        <v>165</v>
      </c>
      <c r="D208" t="s">
        <v>12</v>
      </c>
      <c r="K208">
        <v>0.02</v>
      </c>
      <c r="L208">
        <v>0.01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">
      <c r="A209" t="s">
        <v>282</v>
      </c>
      <c r="B209" t="s">
        <v>53</v>
      </c>
      <c r="C209" t="s">
        <v>166</v>
      </c>
      <c r="D209" t="s">
        <v>10</v>
      </c>
      <c r="K209">
        <v>0.01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2">
      <c r="A210" t="s">
        <v>282</v>
      </c>
      <c r="B210" t="s">
        <v>53</v>
      </c>
      <c r="C210" t="s">
        <v>166</v>
      </c>
      <c r="D210" t="s">
        <v>11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2">
      <c r="A211" t="s">
        <v>282</v>
      </c>
      <c r="B211" t="s">
        <v>53</v>
      </c>
      <c r="C211" t="s">
        <v>166</v>
      </c>
      <c r="D211" t="s">
        <v>12</v>
      </c>
    </row>
    <row r="212" spans="1:17" x14ac:dyDescent="0.2">
      <c r="A212" t="s">
        <v>282</v>
      </c>
      <c r="B212" t="s">
        <v>53</v>
      </c>
      <c r="C212" t="s">
        <v>167</v>
      </c>
      <c r="D212" t="s">
        <v>10</v>
      </c>
      <c r="K212">
        <v>0.74</v>
      </c>
      <c r="L212">
        <v>0.57999999999999996</v>
      </c>
      <c r="M212">
        <v>0.3</v>
      </c>
      <c r="N212">
        <v>0.14000000000000001</v>
      </c>
      <c r="O212">
        <v>0.06</v>
      </c>
      <c r="P212">
        <v>7.0000000000000007E-2</v>
      </c>
      <c r="Q212">
        <v>0.08</v>
      </c>
    </row>
    <row r="213" spans="1:17" x14ac:dyDescent="0.2">
      <c r="A213" t="s">
        <v>282</v>
      </c>
      <c r="B213" t="s">
        <v>53</v>
      </c>
      <c r="C213" t="s">
        <v>167</v>
      </c>
      <c r="D213" t="s">
        <v>11</v>
      </c>
      <c r="K213">
        <v>0.24</v>
      </c>
      <c r="L213">
        <v>0.17</v>
      </c>
      <c r="M213">
        <v>0.05</v>
      </c>
      <c r="N213">
        <v>0.01</v>
      </c>
      <c r="O213">
        <v>0.01</v>
      </c>
      <c r="P213">
        <v>0.01</v>
      </c>
      <c r="Q213">
        <v>0.01</v>
      </c>
    </row>
    <row r="214" spans="1:17" x14ac:dyDescent="0.2">
      <c r="A214" t="s">
        <v>282</v>
      </c>
      <c r="B214" t="s">
        <v>53</v>
      </c>
      <c r="C214" t="s">
        <v>167</v>
      </c>
      <c r="D214" t="s">
        <v>12</v>
      </c>
      <c r="K214">
        <v>0.56000000000000005</v>
      </c>
      <c r="L214">
        <v>0.48</v>
      </c>
      <c r="M214">
        <v>0.23</v>
      </c>
      <c r="N214">
        <v>0.06</v>
      </c>
      <c r="O214">
        <v>0</v>
      </c>
      <c r="P214">
        <v>0</v>
      </c>
      <c r="Q214">
        <v>0</v>
      </c>
    </row>
    <row r="215" spans="1:17" x14ac:dyDescent="0.2">
      <c r="A215" t="s">
        <v>282</v>
      </c>
      <c r="B215" t="s">
        <v>53</v>
      </c>
      <c r="C215" t="s">
        <v>168</v>
      </c>
      <c r="D215" t="s">
        <v>10</v>
      </c>
      <c r="K215">
        <v>0.22</v>
      </c>
      <c r="L215">
        <v>0.18</v>
      </c>
      <c r="M215">
        <v>0.09</v>
      </c>
      <c r="N215">
        <v>0.04</v>
      </c>
      <c r="O215">
        <v>0.03</v>
      </c>
      <c r="P215">
        <v>0.03</v>
      </c>
      <c r="Q215">
        <v>0.03</v>
      </c>
    </row>
    <row r="216" spans="1:17" x14ac:dyDescent="0.2">
      <c r="A216" t="s">
        <v>282</v>
      </c>
      <c r="B216" t="s">
        <v>53</v>
      </c>
      <c r="C216" t="s">
        <v>168</v>
      </c>
      <c r="D216" t="s">
        <v>11</v>
      </c>
      <c r="K216">
        <v>0.01</v>
      </c>
      <c r="L216">
        <v>0.01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2">
      <c r="A217" t="s">
        <v>282</v>
      </c>
      <c r="B217" t="s">
        <v>53</v>
      </c>
      <c r="C217" t="s">
        <v>168</v>
      </c>
      <c r="D217" t="s">
        <v>12</v>
      </c>
      <c r="K217">
        <v>0.16</v>
      </c>
      <c r="L217">
        <v>0.14000000000000001</v>
      </c>
      <c r="M217">
        <v>7.0000000000000007E-2</v>
      </c>
      <c r="N217">
        <v>0.02</v>
      </c>
      <c r="O217">
        <v>0</v>
      </c>
      <c r="P217">
        <v>0</v>
      </c>
      <c r="Q217">
        <v>0</v>
      </c>
    </row>
    <row r="218" spans="1:17" x14ac:dyDescent="0.2">
      <c r="A218" t="s">
        <v>282</v>
      </c>
      <c r="B218" t="s">
        <v>53</v>
      </c>
      <c r="C218" t="s">
        <v>169</v>
      </c>
      <c r="D218" t="s">
        <v>10</v>
      </c>
      <c r="K218">
        <v>0.66</v>
      </c>
      <c r="L218">
        <v>0.52</v>
      </c>
      <c r="M218">
        <v>0.27</v>
      </c>
      <c r="N218">
        <v>0.12</v>
      </c>
      <c r="O218">
        <v>7.0000000000000007E-2</v>
      </c>
      <c r="P218">
        <v>0.08</v>
      </c>
      <c r="Q218">
        <v>0.09</v>
      </c>
    </row>
    <row r="219" spans="1:17" x14ac:dyDescent="0.2">
      <c r="A219" t="s">
        <v>282</v>
      </c>
      <c r="B219" t="s">
        <v>53</v>
      </c>
      <c r="C219" t="s">
        <v>169</v>
      </c>
      <c r="D219" t="s">
        <v>11</v>
      </c>
      <c r="K219">
        <v>0.11</v>
      </c>
      <c r="L219">
        <v>0.08</v>
      </c>
      <c r="M219">
        <v>0.02</v>
      </c>
      <c r="N219">
        <v>0.01</v>
      </c>
      <c r="O219">
        <v>0</v>
      </c>
      <c r="P219">
        <v>0.01</v>
      </c>
      <c r="Q219">
        <v>0.01</v>
      </c>
    </row>
    <row r="220" spans="1:17" x14ac:dyDescent="0.2">
      <c r="A220" t="s">
        <v>282</v>
      </c>
      <c r="B220" t="s">
        <v>53</v>
      </c>
      <c r="C220" t="s">
        <v>169</v>
      </c>
      <c r="D220" t="s">
        <v>12</v>
      </c>
      <c r="K220">
        <v>0.19</v>
      </c>
      <c r="L220">
        <v>0.16</v>
      </c>
      <c r="M220">
        <v>0.08</v>
      </c>
      <c r="N220">
        <v>0.02</v>
      </c>
      <c r="O220">
        <v>0</v>
      </c>
      <c r="P220">
        <v>0</v>
      </c>
      <c r="Q220">
        <v>0</v>
      </c>
    </row>
    <row r="221" spans="1:17" x14ac:dyDescent="0.2">
      <c r="A221" t="s">
        <v>282</v>
      </c>
      <c r="B221" t="s">
        <v>53</v>
      </c>
      <c r="C221" t="s">
        <v>170</v>
      </c>
      <c r="D221" t="s">
        <v>10</v>
      </c>
      <c r="K221">
        <v>0.77</v>
      </c>
      <c r="L221">
        <v>0.62</v>
      </c>
      <c r="M221">
        <v>0.33</v>
      </c>
      <c r="N221">
        <v>0.15</v>
      </c>
      <c r="O221">
        <v>0.08</v>
      </c>
      <c r="P221">
        <v>0.09</v>
      </c>
      <c r="Q221">
        <v>0.1</v>
      </c>
    </row>
    <row r="222" spans="1:17" x14ac:dyDescent="0.2">
      <c r="A222" t="s">
        <v>282</v>
      </c>
      <c r="B222" t="s">
        <v>53</v>
      </c>
      <c r="C222" t="s">
        <v>170</v>
      </c>
      <c r="D222" t="s">
        <v>11</v>
      </c>
      <c r="K222">
        <v>0.28000000000000003</v>
      </c>
      <c r="L222">
        <v>0.2</v>
      </c>
      <c r="M222">
        <v>0.06</v>
      </c>
      <c r="N222">
        <v>0.02</v>
      </c>
      <c r="O222">
        <v>0.01</v>
      </c>
      <c r="P222">
        <v>0.01</v>
      </c>
      <c r="Q222">
        <v>0.01</v>
      </c>
    </row>
    <row r="223" spans="1:17" x14ac:dyDescent="0.2">
      <c r="A223" t="s">
        <v>282</v>
      </c>
      <c r="B223" t="s">
        <v>53</v>
      </c>
      <c r="C223" t="s">
        <v>170</v>
      </c>
      <c r="D223" t="s">
        <v>12</v>
      </c>
      <c r="K223">
        <v>0.18</v>
      </c>
      <c r="L223">
        <v>0.15</v>
      </c>
      <c r="M223">
        <v>7.0000000000000007E-2</v>
      </c>
      <c r="N223">
        <v>0.02</v>
      </c>
      <c r="O223">
        <v>0</v>
      </c>
      <c r="P223">
        <v>0</v>
      </c>
      <c r="Q223">
        <v>0</v>
      </c>
    </row>
    <row r="224" spans="1:17" x14ac:dyDescent="0.2">
      <c r="A224" t="s">
        <v>282</v>
      </c>
      <c r="B224" t="s">
        <v>53</v>
      </c>
      <c r="C224" t="s">
        <v>171</v>
      </c>
      <c r="D224" t="s">
        <v>10</v>
      </c>
      <c r="K224">
        <v>0.21</v>
      </c>
      <c r="L224">
        <v>0.17</v>
      </c>
      <c r="M224">
        <v>0.09</v>
      </c>
      <c r="N224">
        <v>0.04</v>
      </c>
      <c r="O224">
        <v>0.02</v>
      </c>
      <c r="P224">
        <v>0.02</v>
      </c>
      <c r="Q224">
        <v>0.02</v>
      </c>
    </row>
    <row r="225" spans="1:17" x14ac:dyDescent="0.2">
      <c r="A225" t="s">
        <v>282</v>
      </c>
      <c r="B225" t="s">
        <v>53</v>
      </c>
      <c r="C225" t="s">
        <v>171</v>
      </c>
      <c r="D225" t="s">
        <v>11</v>
      </c>
      <c r="K225">
        <v>0.03</v>
      </c>
      <c r="L225">
        <v>0.02</v>
      </c>
      <c r="M225">
        <v>0.01</v>
      </c>
      <c r="N225">
        <v>0</v>
      </c>
      <c r="O225">
        <v>0</v>
      </c>
      <c r="P225">
        <v>0</v>
      </c>
      <c r="Q225">
        <v>0</v>
      </c>
    </row>
    <row r="226" spans="1:17" x14ac:dyDescent="0.2">
      <c r="A226" t="s">
        <v>282</v>
      </c>
      <c r="B226" t="s">
        <v>53</v>
      </c>
      <c r="C226" t="s">
        <v>171</v>
      </c>
      <c r="D226" t="s">
        <v>12</v>
      </c>
      <c r="K226">
        <v>0.73</v>
      </c>
      <c r="L226">
        <v>0.63</v>
      </c>
      <c r="M226">
        <v>0.3</v>
      </c>
      <c r="N226">
        <v>0.08</v>
      </c>
      <c r="O226">
        <v>0</v>
      </c>
      <c r="P226">
        <v>0</v>
      </c>
      <c r="Q226">
        <v>0</v>
      </c>
    </row>
    <row r="227" spans="1:17" x14ac:dyDescent="0.2">
      <c r="A227" t="s">
        <v>282</v>
      </c>
      <c r="B227" t="s">
        <v>53</v>
      </c>
      <c r="C227" t="s">
        <v>172</v>
      </c>
      <c r="D227" t="s">
        <v>10</v>
      </c>
      <c r="K227">
        <v>0.18</v>
      </c>
      <c r="L227">
        <v>0.14000000000000001</v>
      </c>
      <c r="M227">
        <v>7.0000000000000007E-2</v>
      </c>
      <c r="N227">
        <v>0.03</v>
      </c>
      <c r="O227">
        <v>0.02</v>
      </c>
      <c r="P227">
        <v>0.02</v>
      </c>
      <c r="Q227">
        <v>0.02</v>
      </c>
    </row>
    <row r="228" spans="1:17" x14ac:dyDescent="0.2">
      <c r="A228" t="s">
        <v>282</v>
      </c>
      <c r="B228" t="s">
        <v>53</v>
      </c>
      <c r="C228" t="s">
        <v>172</v>
      </c>
      <c r="D228" t="s">
        <v>11</v>
      </c>
      <c r="K228">
        <v>0.02</v>
      </c>
      <c r="L228">
        <v>0.01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2">
      <c r="A229" t="s">
        <v>282</v>
      </c>
      <c r="B229" t="s">
        <v>53</v>
      </c>
      <c r="C229" t="s">
        <v>172</v>
      </c>
      <c r="D229" t="s">
        <v>12</v>
      </c>
      <c r="K229">
        <v>0.11</v>
      </c>
      <c r="L229">
        <v>0.1</v>
      </c>
      <c r="M229">
        <v>0.05</v>
      </c>
      <c r="N229">
        <v>0.01</v>
      </c>
      <c r="O229">
        <v>0</v>
      </c>
      <c r="P229">
        <v>0</v>
      </c>
      <c r="Q229">
        <v>0</v>
      </c>
    </row>
    <row r="230" spans="1:17" x14ac:dyDescent="0.2">
      <c r="A230" t="s">
        <v>282</v>
      </c>
      <c r="B230" t="s">
        <v>53</v>
      </c>
      <c r="C230" t="s">
        <v>173</v>
      </c>
      <c r="D230" t="s">
        <v>10</v>
      </c>
      <c r="K230">
        <v>0.13</v>
      </c>
      <c r="L230">
        <v>0.11</v>
      </c>
      <c r="M230">
        <v>0.05</v>
      </c>
      <c r="N230">
        <v>0.03</v>
      </c>
      <c r="O230">
        <v>0.01</v>
      </c>
      <c r="P230">
        <v>0.01</v>
      </c>
      <c r="Q230">
        <v>0.01</v>
      </c>
    </row>
    <row r="231" spans="1:17" x14ac:dyDescent="0.2">
      <c r="A231" t="s">
        <v>282</v>
      </c>
      <c r="B231" t="s">
        <v>53</v>
      </c>
      <c r="C231" t="s">
        <v>173</v>
      </c>
      <c r="D231" t="s">
        <v>11</v>
      </c>
      <c r="K231">
        <v>0.01</v>
      </c>
      <c r="L231">
        <v>0.01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">
      <c r="A232" t="s">
        <v>282</v>
      </c>
      <c r="B232" t="s">
        <v>53</v>
      </c>
      <c r="C232" t="s">
        <v>173</v>
      </c>
      <c r="D232" t="s">
        <v>12</v>
      </c>
      <c r="K232">
        <v>0.16</v>
      </c>
      <c r="L232">
        <v>0.14000000000000001</v>
      </c>
      <c r="M232">
        <v>7.0000000000000007E-2</v>
      </c>
      <c r="N232">
        <v>0.02</v>
      </c>
      <c r="O232">
        <v>0</v>
      </c>
      <c r="P232">
        <v>0</v>
      </c>
      <c r="Q232">
        <v>0</v>
      </c>
    </row>
    <row r="233" spans="1:17" x14ac:dyDescent="0.2">
      <c r="A233" t="s">
        <v>282</v>
      </c>
      <c r="B233" t="s">
        <v>53</v>
      </c>
      <c r="C233" t="s">
        <v>174</v>
      </c>
      <c r="D233" t="s">
        <v>10</v>
      </c>
      <c r="K233">
        <v>0.02</v>
      </c>
      <c r="L233">
        <v>0.01</v>
      </c>
      <c r="M233">
        <v>0.01</v>
      </c>
      <c r="N233">
        <v>0</v>
      </c>
      <c r="O233">
        <v>0</v>
      </c>
      <c r="P233">
        <v>0</v>
      </c>
      <c r="Q233">
        <v>0</v>
      </c>
    </row>
    <row r="234" spans="1:17" x14ac:dyDescent="0.2">
      <c r="A234" t="s">
        <v>282</v>
      </c>
      <c r="B234" t="s">
        <v>53</v>
      </c>
      <c r="C234" t="s">
        <v>174</v>
      </c>
      <c r="D234" t="s">
        <v>11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2">
      <c r="A235" t="s">
        <v>282</v>
      </c>
      <c r="B235" t="s">
        <v>53</v>
      </c>
      <c r="C235" t="s">
        <v>174</v>
      </c>
      <c r="D235" t="s">
        <v>12</v>
      </c>
      <c r="K235">
        <v>0.11</v>
      </c>
      <c r="L235">
        <v>0.1</v>
      </c>
      <c r="M235">
        <v>0.05</v>
      </c>
      <c r="N235">
        <v>0.01</v>
      </c>
      <c r="O235">
        <v>0</v>
      </c>
      <c r="P235">
        <v>0</v>
      </c>
      <c r="Q235">
        <v>0</v>
      </c>
    </row>
    <row r="236" spans="1:17" x14ac:dyDescent="0.2">
      <c r="A236" t="s">
        <v>282</v>
      </c>
      <c r="B236" t="s">
        <v>53</v>
      </c>
      <c r="C236" t="s">
        <v>175</v>
      </c>
      <c r="D236" t="s">
        <v>10</v>
      </c>
      <c r="K236">
        <v>0.57999999999999996</v>
      </c>
      <c r="L236">
        <v>0.46</v>
      </c>
      <c r="M236">
        <v>0.23</v>
      </c>
      <c r="N236">
        <v>0.11</v>
      </c>
      <c r="O236">
        <v>0.05</v>
      </c>
      <c r="P236">
        <v>0.06</v>
      </c>
      <c r="Q236">
        <v>0.06</v>
      </c>
    </row>
    <row r="237" spans="1:17" x14ac:dyDescent="0.2">
      <c r="A237" t="s">
        <v>282</v>
      </c>
      <c r="B237" t="s">
        <v>53</v>
      </c>
      <c r="C237" t="s">
        <v>175</v>
      </c>
      <c r="D237" t="s">
        <v>11</v>
      </c>
      <c r="K237">
        <v>0.43</v>
      </c>
      <c r="L237">
        <v>0.28999999999999998</v>
      </c>
      <c r="M237">
        <v>0.09</v>
      </c>
      <c r="N237">
        <v>0.02</v>
      </c>
      <c r="O237">
        <v>0.02</v>
      </c>
      <c r="P237">
        <v>0.02</v>
      </c>
      <c r="Q237">
        <v>0.02</v>
      </c>
    </row>
    <row r="238" spans="1:17" x14ac:dyDescent="0.2">
      <c r="A238" t="s">
        <v>282</v>
      </c>
      <c r="B238" t="s">
        <v>53</v>
      </c>
      <c r="C238" t="s">
        <v>175</v>
      </c>
      <c r="D238" t="s">
        <v>12</v>
      </c>
      <c r="K238">
        <v>0.38</v>
      </c>
      <c r="L238">
        <v>0.33</v>
      </c>
      <c r="M238">
        <v>0.16</v>
      </c>
      <c r="N238">
        <v>0.04</v>
      </c>
      <c r="O238">
        <v>0</v>
      </c>
      <c r="P238">
        <v>0</v>
      </c>
      <c r="Q238">
        <v>0</v>
      </c>
    </row>
    <row r="239" spans="1:17" x14ac:dyDescent="0.2">
      <c r="A239" t="s">
        <v>282</v>
      </c>
      <c r="B239" t="s">
        <v>53</v>
      </c>
      <c r="C239" t="s">
        <v>176</v>
      </c>
      <c r="D239" t="s">
        <v>10</v>
      </c>
      <c r="K239">
        <v>0.25</v>
      </c>
      <c r="L239">
        <v>0.2</v>
      </c>
      <c r="M239">
        <v>0.1</v>
      </c>
      <c r="N239">
        <v>0.05</v>
      </c>
      <c r="O239">
        <v>0.02</v>
      </c>
      <c r="P239">
        <v>0.02</v>
      </c>
      <c r="Q239">
        <v>0.03</v>
      </c>
    </row>
    <row r="240" spans="1:17" x14ac:dyDescent="0.2">
      <c r="A240" t="s">
        <v>282</v>
      </c>
      <c r="B240" t="s">
        <v>53</v>
      </c>
      <c r="C240" t="s">
        <v>176</v>
      </c>
      <c r="D240" t="s">
        <v>11</v>
      </c>
      <c r="K240">
        <v>0.69</v>
      </c>
      <c r="L240">
        <v>0.46</v>
      </c>
      <c r="M240">
        <v>0.14000000000000001</v>
      </c>
      <c r="N240">
        <v>0.04</v>
      </c>
      <c r="O240">
        <v>0.03</v>
      </c>
      <c r="P240">
        <v>0.03</v>
      </c>
      <c r="Q240">
        <v>0.03</v>
      </c>
    </row>
    <row r="241" spans="1:17" x14ac:dyDescent="0.2">
      <c r="A241" t="s">
        <v>282</v>
      </c>
      <c r="B241" t="s">
        <v>53</v>
      </c>
      <c r="C241" t="s">
        <v>176</v>
      </c>
      <c r="D241" t="s">
        <v>12</v>
      </c>
      <c r="K241">
        <v>0.11</v>
      </c>
      <c r="L241">
        <v>0.1</v>
      </c>
      <c r="M241">
        <v>0.05</v>
      </c>
      <c r="N241">
        <v>0.01</v>
      </c>
      <c r="O241">
        <v>0</v>
      </c>
      <c r="P241">
        <v>0</v>
      </c>
      <c r="Q241">
        <v>0</v>
      </c>
    </row>
    <row r="242" spans="1:17" x14ac:dyDescent="0.2">
      <c r="A242" t="s">
        <v>282</v>
      </c>
      <c r="B242" t="s">
        <v>53</v>
      </c>
      <c r="C242" t="s">
        <v>177</v>
      </c>
      <c r="D242" t="s">
        <v>10</v>
      </c>
      <c r="K242">
        <v>7.0000000000000007E-2</v>
      </c>
      <c r="L242">
        <v>0.05</v>
      </c>
      <c r="M242">
        <v>0.03</v>
      </c>
      <c r="N242">
        <v>0.01</v>
      </c>
      <c r="O242">
        <v>0.01</v>
      </c>
      <c r="P242">
        <v>0.01</v>
      </c>
      <c r="Q242">
        <v>0.01</v>
      </c>
    </row>
    <row r="243" spans="1:17" x14ac:dyDescent="0.2">
      <c r="A243" t="s">
        <v>282</v>
      </c>
      <c r="B243" t="s">
        <v>53</v>
      </c>
      <c r="C243" t="s">
        <v>177</v>
      </c>
      <c r="D243" t="s">
        <v>11</v>
      </c>
      <c r="K243">
        <v>0.02</v>
      </c>
      <c r="L243">
        <v>0.01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">
      <c r="A244" t="s">
        <v>282</v>
      </c>
      <c r="B244" t="s">
        <v>53</v>
      </c>
      <c r="C244" t="s">
        <v>177</v>
      </c>
      <c r="D244" t="s">
        <v>12</v>
      </c>
      <c r="K244">
        <v>0.11</v>
      </c>
      <c r="L244">
        <v>0.1</v>
      </c>
      <c r="M244">
        <v>0.05</v>
      </c>
      <c r="N244">
        <v>0.01</v>
      </c>
      <c r="O244">
        <v>0</v>
      </c>
      <c r="P244">
        <v>0</v>
      </c>
      <c r="Q244">
        <v>0</v>
      </c>
    </row>
    <row r="245" spans="1:17" x14ac:dyDescent="0.2">
      <c r="A245" t="s">
        <v>282</v>
      </c>
      <c r="B245" t="s">
        <v>53</v>
      </c>
      <c r="C245" t="s">
        <v>178</v>
      </c>
      <c r="D245" t="s">
        <v>10</v>
      </c>
      <c r="K245">
        <v>0.25</v>
      </c>
      <c r="L245">
        <v>0.19</v>
      </c>
      <c r="M245">
        <v>0.1</v>
      </c>
      <c r="N245">
        <v>0.05</v>
      </c>
      <c r="O245">
        <v>0.02</v>
      </c>
      <c r="P245">
        <v>0.03</v>
      </c>
      <c r="Q245">
        <v>0.03</v>
      </c>
    </row>
    <row r="246" spans="1:17" x14ac:dyDescent="0.2">
      <c r="A246" t="s">
        <v>282</v>
      </c>
      <c r="B246" t="s">
        <v>53</v>
      </c>
      <c r="C246" t="s">
        <v>178</v>
      </c>
      <c r="D246" t="s">
        <v>11</v>
      </c>
      <c r="K246">
        <v>0.01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2">
      <c r="A247" t="s">
        <v>282</v>
      </c>
      <c r="B247" t="s">
        <v>53</v>
      </c>
      <c r="C247" t="s">
        <v>178</v>
      </c>
      <c r="D247" t="s">
        <v>12</v>
      </c>
      <c r="K247">
        <v>0.19</v>
      </c>
      <c r="L247">
        <v>0.16</v>
      </c>
      <c r="M247">
        <v>0.08</v>
      </c>
      <c r="N247">
        <v>0.02</v>
      </c>
      <c r="O247">
        <v>0</v>
      </c>
      <c r="P247">
        <v>0</v>
      </c>
      <c r="Q247">
        <v>0</v>
      </c>
    </row>
    <row r="248" spans="1:17" x14ac:dyDescent="0.2">
      <c r="A248" t="s">
        <v>282</v>
      </c>
      <c r="B248" t="s">
        <v>53</v>
      </c>
      <c r="C248" t="s">
        <v>179</v>
      </c>
      <c r="D248" t="s">
        <v>10</v>
      </c>
      <c r="K248">
        <v>0.57999999999999996</v>
      </c>
      <c r="L248">
        <v>0.41</v>
      </c>
      <c r="M248">
        <v>0.19</v>
      </c>
      <c r="N248">
        <v>0.08</v>
      </c>
      <c r="O248">
        <v>0.05</v>
      </c>
      <c r="P248">
        <v>0.05</v>
      </c>
      <c r="Q248">
        <v>0.06</v>
      </c>
    </row>
    <row r="249" spans="1:17" x14ac:dyDescent="0.2">
      <c r="A249" t="s">
        <v>282</v>
      </c>
      <c r="B249" t="s">
        <v>53</v>
      </c>
      <c r="C249" t="s">
        <v>179</v>
      </c>
      <c r="D249" t="s">
        <v>11</v>
      </c>
      <c r="K249">
        <v>0.28000000000000003</v>
      </c>
      <c r="L249">
        <v>0.19</v>
      </c>
      <c r="M249">
        <v>0.06</v>
      </c>
      <c r="N249">
        <v>0.01</v>
      </c>
      <c r="O249">
        <v>0.01</v>
      </c>
      <c r="P249">
        <v>0.01</v>
      </c>
      <c r="Q249">
        <v>0.01</v>
      </c>
    </row>
    <row r="250" spans="1:17" x14ac:dyDescent="0.2">
      <c r="A250" t="s">
        <v>282</v>
      </c>
      <c r="B250" t="s">
        <v>53</v>
      </c>
      <c r="C250" t="s">
        <v>179</v>
      </c>
      <c r="D250" t="s">
        <v>12</v>
      </c>
      <c r="K250">
        <v>0.11</v>
      </c>
      <c r="L250">
        <v>0.1</v>
      </c>
      <c r="M250">
        <v>0.05</v>
      </c>
      <c r="N250">
        <v>0.01</v>
      </c>
      <c r="O250">
        <v>0</v>
      </c>
      <c r="P250">
        <v>0</v>
      </c>
      <c r="Q250">
        <v>0</v>
      </c>
    </row>
    <row r="251" spans="1:17" x14ac:dyDescent="0.2">
      <c r="A251" t="s">
        <v>282</v>
      </c>
      <c r="B251" t="s">
        <v>53</v>
      </c>
      <c r="C251" t="s">
        <v>180</v>
      </c>
      <c r="D251" t="s">
        <v>10</v>
      </c>
      <c r="K251">
        <v>0.34</v>
      </c>
      <c r="L251">
        <v>0.27</v>
      </c>
      <c r="M251">
        <v>0.14000000000000001</v>
      </c>
      <c r="N251">
        <v>0.05</v>
      </c>
      <c r="O251">
        <v>0.03</v>
      </c>
      <c r="P251">
        <v>0.03</v>
      </c>
      <c r="Q251">
        <v>0.04</v>
      </c>
    </row>
    <row r="252" spans="1:17" x14ac:dyDescent="0.2">
      <c r="A252" t="s">
        <v>282</v>
      </c>
      <c r="B252" t="s">
        <v>53</v>
      </c>
      <c r="C252" t="s">
        <v>180</v>
      </c>
      <c r="D252" t="s">
        <v>11</v>
      </c>
      <c r="K252">
        <v>0.01</v>
      </c>
      <c r="L252">
        <v>0.01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2">
      <c r="A253" t="s">
        <v>282</v>
      </c>
      <c r="B253" t="s">
        <v>53</v>
      </c>
      <c r="C253" t="s">
        <v>180</v>
      </c>
      <c r="D253" t="s">
        <v>12</v>
      </c>
      <c r="K253">
        <v>0.01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 x14ac:dyDescent="0.2">
      <c r="A254" t="s">
        <v>282</v>
      </c>
      <c r="B254" t="s">
        <v>53</v>
      </c>
      <c r="C254" t="s">
        <v>181</v>
      </c>
      <c r="D254" t="s">
        <v>10</v>
      </c>
      <c r="K254">
        <v>0.55000000000000004</v>
      </c>
      <c r="L254">
        <v>0.44</v>
      </c>
      <c r="M254">
        <v>0.22</v>
      </c>
      <c r="N254">
        <v>0.1</v>
      </c>
      <c r="O254">
        <v>0.08</v>
      </c>
      <c r="P254">
        <v>0.09</v>
      </c>
      <c r="Q254">
        <v>0.11</v>
      </c>
    </row>
    <row r="255" spans="1:17" x14ac:dyDescent="0.2">
      <c r="A255" t="s">
        <v>282</v>
      </c>
      <c r="B255" t="s">
        <v>53</v>
      </c>
      <c r="C255" t="s">
        <v>181</v>
      </c>
      <c r="D255" t="s">
        <v>11</v>
      </c>
      <c r="K255">
        <v>0.32</v>
      </c>
      <c r="L255">
        <v>0.21</v>
      </c>
      <c r="M255">
        <v>0.06</v>
      </c>
      <c r="N255">
        <v>0.02</v>
      </c>
      <c r="O255">
        <v>0.01</v>
      </c>
      <c r="P255">
        <v>0.02</v>
      </c>
      <c r="Q255">
        <v>0.02</v>
      </c>
    </row>
    <row r="256" spans="1:17" x14ac:dyDescent="0.2">
      <c r="A256" t="s">
        <v>282</v>
      </c>
      <c r="B256" t="s">
        <v>53</v>
      </c>
      <c r="C256" t="s">
        <v>181</v>
      </c>
      <c r="D256" t="s">
        <v>12</v>
      </c>
      <c r="K256">
        <v>0.11</v>
      </c>
      <c r="L256">
        <v>0.1</v>
      </c>
      <c r="M256">
        <v>0.05</v>
      </c>
      <c r="N256">
        <v>0.01</v>
      </c>
      <c r="O256">
        <v>0</v>
      </c>
      <c r="P256">
        <v>0</v>
      </c>
      <c r="Q256">
        <v>0</v>
      </c>
    </row>
    <row r="257" spans="1:17" x14ac:dyDescent="0.2">
      <c r="A257" t="s">
        <v>282</v>
      </c>
      <c r="B257" t="s">
        <v>53</v>
      </c>
      <c r="C257" t="s">
        <v>182</v>
      </c>
      <c r="D257" t="s">
        <v>10</v>
      </c>
      <c r="K257">
        <v>0.53</v>
      </c>
      <c r="L257">
        <v>0.42</v>
      </c>
      <c r="M257">
        <v>0.21</v>
      </c>
      <c r="N257">
        <v>0.1</v>
      </c>
      <c r="O257">
        <v>0.06</v>
      </c>
      <c r="P257">
        <v>0.06</v>
      </c>
      <c r="Q257">
        <v>7.0000000000000007E-2</v>
      </c>
    </row>
    <row r="258" spans="1:17" x14ac:dyDescent="0.2">
      <c r="A258" t="s">
        <v>282</v>
      </c>
      <c r="B258" t="s">
        <v>53</v>
      </c>
      <c r="C258" t="s">
        <v>182</v>
      </c>
      <c r="D258" t="s">
        <v>11</v>
      </c>
      <c r="K258">
        <v>0.38</v>
      </c>
      <c r="L258">
        <v>0.25</v>
      </c>
      <c r="M258">
        <v>0.08</v>
      </c>
      <c r="N258">
        <v>0.02</v>
      </c>
      <c r="O258">
        <v>0.02</v>
      </c>
      <c r="P258">
        <v>0.02</v>
      </c>
      <c r="Q258">
        <v>0.02</v>
      </c>
    </row>
    <row r="259" spans="1:17" x14ac:dyDescent="0.2">
      <c r="A259" t="s">
        <v>282</v>
      </c>
      <c r="B259" t="s">
        <v>53</v>
      </c>
      <c r="C259" t="s">
        <v>182</v>
      </c>
      <c r="D259" t="s">
        <v>12</v>
      </c>
      <c r="K259">
        <v>0.79</v>
      </c>
      <c r="L259">
        <v>0.68</v>
      </c>
      <c r="M259">
        <v>0.33</v>
      </c>
      <c r="N259">
        <v>0.09</v>
      </c>
      <c r="O259">
        <v>0</v>
      </c>
      <c r="P259">
        <v>0</v>
      </c>
      <c r="Q259">
        <v>0</v>
      </c>
    </row>
    <row r="260" spans="1:17" x14ac:dyDescent="0.2">
      <c r="A260" t="s">
        <v>282</v>
      </c>
      <c r="B260" t="s">
        <v>53</v>
      </c>
      <c r="C260" t="s">
        <v>183</v>
      </c>
      <c r="D260" t="s">
        <v>10</v>
      </c>
      <c r="K260">
        <v>0.4</v>
      </c>
      <c r="L260">
        <v>0.32</v>
      </c>
      <c r="M260">
        <v>0.16</v>
      </c>
      <c r="N260">
        <v>7.0000000000000007E-2</v>
      </c>
      <c r="O260">
        <v>0.03</v>
      </c>
      <c r="P260">
        <v>0.04</v>
      </c>
      <c r="Q260">
        <v>0.04</v>
      </c>
    </row>
    <row r="261" spans="1:17" x14ac:dyDescent="0.2">
      <c r="A261" t="s">
        <v>282</v>
      </c>
      <c r="B261" t="s">
        <v>53</v>
      </c>
      <c r="C261" t="s">
        <v>183</v>
      </c>
      <c r="D261" t="s">
        <v>11</v>
      </c>
      <c r="K261">
        <v>0.06</v>
      </c>
      <c r="L261">
        <v>0.04</v>
      </c>
      <c r="M261">
        <v>0.01</v>
      </c>
      <c r="N261">
        <v>0</v>
      </c>
      <c r="O261">
        <v>0</v>
      </c>
      <c r="P261">
        <v>0</v>
      </c>
      <c r="Q261">
        <v>0</v>
      </c>
    </row>
    <row r="262" spans="1:17" x14ac:dyDescent="0.2">
      <c r="A262" t="s">
        <v>282</v>
      </c>
      <c r="B262" t="s">
        <v>53</v>
      </c>
      <c r="C262" t="s">
        <v>183</v>
      </c>
      <c r="D262" t="s">
        <v>12</v>
      </c>
      <c r="K262">
        <v>0.19</v>
      </c>
      <c r="L262">
        <v>0.16</v>
      </c>
      <c r="M262">
        <v>0.08</v>
      </c>
      <c r="N262">
        <v>0.02</v>
      </c>
      <c r="O262">
        <v>0</v>
      </c>
      <c r="P262">
        <v>0</v>
      </c>
      <c r="Q262">
        <v>0</v>
      </c>
    </row>
    <row r="263" spans="1:17" x14ac:dyDescent="0.2">
      <c r="A263" t="s">
        <v>282</v>
      </c>
      <c r="B263" t="s">
        <v>53</v>
      </c>
      <c r="C263" t="s">
        <v>184</v>
      </c>
      <c r="D263" t="s">
        <v>10</v>
      </c>
      <c r="K263">
        <v>0.28000000000000003</v>
      </c>
      <c r="L263">
        <v>0.22</v>
      </c>
      <c r="M263">
        <v>0.11</v>
      </c>
      <c r="N263">
        <v>0.05</v>
      </c>
      <c r="O263">
        <v>0.02</v>
      </c>
      <c r="P263">
        <v>0.03</v>
      </c>
      <c r="Q263">
        <v>0.03</v>
      </c>
    </row>
    <row r="264" spans="1:17" x14ac:dyDescent="0.2">
      <c r="A264" t="s">
        <v>282</v>
      </c>
      <c r="B264" t="s">
        <v>53</v>
      </c>
      <c r="C264" t="s">
        <v>184</v>
      </c>
      <c r="D264" t="s">
        <v>11</v>
      </c>
      <c r="K264">
        <v>0.87</v>
      </c>
      <c r="L264">
        <v>0.56999999999999995</v>
      </c>
      <c r="M264">
        <v>0.17</v>
      </c>
      <c r="N264">
        <v>0.05</v>
      </c>
      <c r="O264">
        <v>0.04</v>
      </c>
      <c r="P264">
        <v>0.05</v>
      </c>
      <c r="Q264">
        <v>0.05</v>
      </c>
    </row>
    <row r="265" spans="1:17" x14ac:dyDescent="0.2">
      <c r="A265" t="s">
        <v>282</v>
      </c>
      <c r="B265" t="s">
        <v>53</v>
      </c>
      <c r="C265" t="s">
        <v>184</v>
      </c>
      <c r="D265" t="s">
        <v>12</v>
      </c>
      <c r="K265">
        <v>0.23</v>
      </c>
      <c r="L265">
        <v>0.2</v>
      </c>
      <c r="M265">
        <v>0.1</v>
      </c>
      <c r="N265">
        <v>0.03</v>
      </c>
      <c r="O265">
        <v>0</v>
      </c>
      <c r="P265">
        <v>0</v>
      </c>
      <c r="Q265">
        <v>0</v>
      </c>
    </row>
    <row r="266" spans="1:17" x14ac:dyDescent="0.2">
      <c r="A266" t="s">
        <v>282</v>
      </c>
      <c r="B266" t="s">
        <v>53</v>
      </c>
      <c r="C266" t="s">
        <v>185</v>
      </c>
      <c r="D266" t="s">
        <v>10</v>
      </c>
      <c r="K266">
        <v>0.66</v>
      </c>
      <c r="L266">
        <v>0.52</v>
      </c>
      <c r="M266">
        <v>0.27</v>
      </c>
      <c r="N266">
        <v>0.12</v>
      </c>
      <c r="O266">
        <v>0.06</v>
      </c>
      <c r="P266">
        <v>0.06</v>
      </c>
      <c r="Q266">
        <v>7.0000000000000007E-2</v>
      </c>
    </row>
    <row r="267" spans="1:17" x14ac:dyDescent="0.2">
      <c r="A267" t="s">
        <v>282</v>
      </c>
      <c r="B267" t="s">
        <v>53</v>
      </c>
      <c r="C267" t="s">
        <v>185</v>
      </c>
      <c r="D267" t="s">
        <v>11</v>
      </c>
      <c r="K267">
        <v>0.66</v>
      </c>
      <c r="L267">
        <v>0.43</v>
      </c>
      <c r="M267">
        <v>0.13</v>
      </c>
      <c r="N267">
        <v>0.03</v>
      </c>
      <c r="O267">
        <v>0.02</v>
      </c>
      <c r="P267">
        <v>0.03</v>
      </c>
      <c r="Q267">
        <v>0.04</v>
      </c>
    </row>
    <row r="268" spans="1:17" x14ac:dyDescent="0.2">
      <c r="A268" t="s">
        <v>282</v>
      </c>
      <c r="B268" t="s">
        <v>53</v>
      </c>
      <c r="C268" t="s">
        <v>185</v>
      </c>
      <c r="D268" t="s">
        <v>12</v>
      </c>
      <c r="K268">
        <v>0.38</v>
      </c>
      <c r="L268">
        <v>0.33</v>
      </c>
      <c r="M268">
        <v>0.16</v>
      </c>
      <c r="N268">
        <v>0.04</v>
      </c>
      <c r="O268">
        <v>0</v>
      </c>
      <c r="P268">
        <v>0</v>
      </c>
      <c r="Q268">
        <v>0</v>
      </c>
    </row>
    <row r="269" spans="1:17" x14ac:dyDescent="0.2">
      <c r="A269" t="s">
        <v>282</v>
      </c>
      <c r="B269" t="s">
        <v>53</v>
      </c>
      <c r="C269" t="s">
        <v>186</v>
      </c>
      <c r="D269" t="s">
        <v>10</v>
      </c>
      <c r="K269">
        <v>0.68</v>
      </c>
      <c r="L269">
        <v>0.54</v>
      </c>
      <c r="M269">
        <v>0.27</v>
      </c>
      <c r="N269">
        <v>0.11</v>
      </c>
      <c r="O269">
        <v>0.06</v>
      </c>
      <c r="P269">
        <v>0.06</v>
      </c>
      <c r="Q269">
        <v>7.0000000000000007E-2</v>
      </c>
    </row>
    <row r="270" spans="1:17" x14ac:dyDescent="0.2">
      <c r="A270" t="s">
        <v>282</v>
      </c>
      <c r="B270" t="s">
        <v>53</v>
      </c>
      <c r="C270" t="s">
        <v>186</v>
      </c>
      <c r="D270" t="s">
        <v>11</v>
      </c>
      <c r="K270">
        <v>0.21</v>
      </c>
      <c r="L270">
        <v>0.14000000000000001</v>
      </c>
      <c r="M270">
        <v>0.04</v>
      </c>
      <c r="N270">
        <v>0.01</v>
      </c>
      <c r="O270">
        <v>0.01</v>
      </c>
      <c r="P270">
        <v>0.01</v>
      </c>
      <c r="Q270">
        <v>0.01</v>
      </c>
    </row>
    <row r="271" spans="1:17" x14ac:dyDescent="0.2">
      <c r="A271" t="s">
        <v>282</v>
      </c>
      <c r="B271" t="s">
        <v>53</v>
      </c>
      <c r="C271" t="s">
        <v>186</v>
      </c>
      <c r="D271" t="s">
        <v>12</v>
      </c>
      <c r="K271">
        <v>0.11</v>
      </c>
      <c r="L271">
        <v>0.1</v>
      </c>
      <c r="M271">
        <v>0.05</v>
      </c>
      <c r="N271">
        <v>0.01</v>
      </c>
      <c r="O271">
        <v>0</v>
      </c>
      <c r="P271">
        <v>0</v>
      </c>
      <c r="Q271">
        <v>0</v>
      </c>
    </row>
    <row r="272" spans="1:17" x14ac:dyDescent="0.2">
      <c r="A272" t="s">
        <v>282</v>
      </c>
      <c r="B272" t="s">
        <v>53</v>
      </c>
      <c r="C272" t="s">
        <v>187</v>
      </c>
      <c r="D272" t="s">
        <v>10</v>
      </c>
      <c r="K272">
        <v>0.1</v>
      </c>
      <c r="L272">
        <v>0.08</v>
      </c>
      <c r="M272">
        <v>0.04</v>
      </c>
      <c r="N272">
        <v>0.02</v>
      </c>
      <c r="O272">
        <v>0.01</v>
      </c>
      <c r="P272">
        <v>0.01</v>
      </c>
      <c r="Q272">
        <v>0.01</v>
      </c>
    </row>
    <row r="273" spans="1:17" x14ac:dyDescent="0.2">
      <c r="A273" t="s">
        <v>282</v>
      </c>
      <c r="B273" t="s">
        <v>53</v>
      </c>
      <c r="C273" t="s">
        <v>187</v>
      </c>
      <c r="D273" t="s">
        <v>11</v>
      </c>
      <c r="K273">
        <v>0.03</v>
      </c>
      <c r="L273">
        <v>0.02</v>
      </c>
      <c r="M273">
        <v>0.01</v>
      </c>
      <c r="N273">
        <v>0</v>
      </c>
      <c r="O273">
        <v>0</v>
      </c>
      <c r="P273">
        <v>0</v>
      </c>
      <c r="Q273">
        <v>0</v>
      </c>
    </row>
    <row r="274" spans="1:17" x14ac:dyDescent="0.2">
      <c r="A274" t="s">
        <v>282</v>
      </c>
      <c r="B274" t="s">
        <v>53</v>
      </c>
      <c r="C274" t="s">
        <v>187</v>
      </c>
      <c r="D274" t="s">
        <v>12</v>
      </c>
      <c r="K274">
        <v>0.11</v>
      </c>
      <c r="L274">
        <v>0.1</v>
      </c>
      <c r="M274">
        <v>0.05</v>
      </c>
      <c r="N274">
        <v>0.01</v>
      </c>
      <c r="O274">
        <v>0</v>
      </c>
      <c r="P274">
        <v>0</v>
      </c>
      <c r="Q274">
        <v>0</v>
      </c>
    </row>
    <row r="275" spans="1:17" x14ac:dyDescent="0.2">
      <c r="A275" t="s">
        <v>282</v>
      </c>
      <c r="B275" t="s">
        <v>53</v>
      </c>
      <c r="C275" t="s">
        <v>188</v>
      </c>
      <c r="D275" t="s">
        <v>10</v>
      </c>
      <c r="K275">
        <v>1.95</v>
      </c>
      <c r="L275">
        <v>1.54</v>
      </c>
      <c r="M275">
        <v>0.79</v>
      </c>
      <c r="N275">
        <v>0.36</v>
      </c>
      <c r="O275">
        <v>0.17</v>
      </c>
      <c r="P275">
        <v>0.19</v>
      </c>
      <c r="Q275">
        <v>0.21</v>
      </c>
    </row>
    <row r="276" spans="1:17" x14ac:dyDescent="0.2">
      <c r="A276" t="s">
        <v>282</v>
      </c>
      <c r="B276" t="s">
        <v>53</v>
      </c>
      <c r="C276" t="s">
        <v>188</v>
      </c>
      <c r="D276" t="s">
        <v>11</v>
      </c>
      <c r="K276">
        <v>1.45</v>
      </c>
      <c r="L276">
        <v>0.95</v>
      </c>
      <c r="M276">
        <v>0.28999999999999998</v>
      </c>
      <c r="N276">
        <v>0.08</v>
      </c>
      <c r="O276">
        <v>0.05</v>
      </c>
      <c r="P276">
        <v>7.0000000000000007E-2</v>
      </c>
      <c r="Q276">
        <v>7.0000000000000007E-2</v>
      </c>
    </row>
    <row r="277" spans="1:17" x14ac:dyDescent="0.2">
      <c r="A277" t="s">
        <v>282</v>
      </c>
      <c r="B277" t="s">
        <v>53</v>
      </c>
      <c r="C277" t="s">
        <v>188</v>
      </c>
      <c r="D277" t="s">
        <v>12</v>
      </c>
      <c r="K277">
        <v>0.18</v>
      </c>
      <c r="L277">
        <v>0.15</v>
      </c>
      <c r="M277">
        <v>7.0000000000000007E-2</v>
      </c>
      <c r="N277">
        <v>0.02</v>
      </c>
      <c r="O277">
        <v>0</v>
      </c>
      <c r="P277">
        <v>0</v>
      </c>
      <c r="Q277">
        <v>0</v>
      </c>
    </row>
    <row r="278" spans="1:17" x14ac:dyDescent="0.2">
      <c r="A278" t="s">
        <v>282</v>
      </c>
      <c r="B278" t="s">
        <v>53</v>
      </c>
      <c r="C278" t="s">
        <v>189</v>
      </c>
      <c r="D278" t="s">
        <v>10</v>
      </c>
      <c r="K278">
        <v>7.0000000000000007E-2</v>
      </c>
      <c r="L278">
        <v>0.06</v>
      </c>
      <c r="M278">
        <v>0.03</v>
      </c>
      <c r="N278">
        <v>0.02</v>
      </c>
      <c r="O278">
        <v>0.01</v>
      </c>
      <c r="P278">
        <v>0.01</v>
      </c>
      <c r="Q278">
        <v>0.01</v>
      </c>
    </row>
    <row r="279" spans="1:17" x14ac:dyDescent="0.2">
      <c r="A279" t="s">
        <v>282</v>
      </c>
      <c r="B279" t="s">
        <v>53</v>
      </c>
      <c r="C279" t="s">
        <v>189</v>
      </c>
      <c r="D279" t="s">
        <v>11</v>
      </c>
      <c r="K279">
        <v>0.01</v>
      </c>
      <c r="L279">
        <v>0.01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2">
      <c r="A280" t="s">
        <v>282</v>
      </c>
      <c r="B280" t="s">
        <v>53</v>
      </c>
      <c r="C280" t="s">
        <v>189</v>
      </c>
      <c r="D280" t="s">
        <v>12</v>
      </c>
      <c r="K280">
        <v>0.11</v>
      </c>
      <c r="L280">
        <v>0.1</v>
      </c>
      <c r="M280">
        <v>0.05</v>
      </c>
      <c r="N280">
        <v>0.01</v>
      </c>
      <c r="O280">
        <v>0</v>
      </c>
      <c r="P280">
        <v>0</v>
      </c>
      <c r="Q280">
        <v>0</v>
      </c>
    </row>
    <row r="281" spans="1:17" x14ac:dyDescent="0.2">
      <c r="A281" t="s">
        <v>282</v>
      </c>
      <c r="B281" t="s">
        <v>53</v>
      </c>
      <c r="C281" t="s">
        <v>190</v>
      </c>
      <c r="D281" t="s">
        <v>10</v>
      </c>
      <c r="K281">
        <v>0.25</v>
      </c>
      <c r="L281">
        <v>0.2</v>
      </c>
      <c r="M281">
        <v>0.08</v>
      </c>
      <c r="N281">
        <v>0.02</v>
      </c>
      <c r="O281">
        <v>0</v>
      </c>
      <c r="P281">
        <v>0</v>
      </c>
      <c r="Q281">
        <v>0</v>
      </c>
    </row>
    <row r="282" spans="1:17" x14ac:dyDescent="0.2">
      <c r="A282" t="s">
        <v>282</v>
      </c>
      <c r="B282" t="s">
        <v>53</v>
      </c>
      <c r="C282" t="s">
        <v>190</v>
      </c>
      <c r="D282" t="s">
        <v>11</v>
      </c>
      <c r="K282">
        <v>0.16</v>
      </c>
      <c r="L282">
        <v>0.13</v>
      </c>
      <c r="M282">
        <v>0.06</v>
      </c>
      <c r="N282">
        <v>0.02</v>
      </c>
      <c r="O282">
        <v>0</v>
      </c>
      <c r="P282">
        <v>0</v>
      </c>
      <c r="Q282">
        <v>0</v>
      </c>
    </row>
    <row r="283" spans="1:17" x14ac:dyDescent="0.2">
      <c r="A283" t="s">
        <v>282</v>
      </c>
      <c r="B283" t="s">
        <v>53</v>
      </c>
      <c r="C283" t="s">
        <v>190</v>
      </c>
      <c r="D283" t="s">
        <v>12</v>
      </c>
    </row>
    <row r="284" spans="1:17" x14ac:dyDescent="0.2">
      <c r="A284" t="s">
        <v>282</v>
      </c>
      <c r="B284" t="s">
        <v>53</v>
      </c>
      <c r="C284" t="s">
        <v>191</v>
      </c>
      <c r="D284" t="s">
        <v>10</v>
      </c>
      <c r="K284">
        <v>3.29</v>
      </c>
      <c r="L284">
        <v>2.6</v>
      </c>
      <c r="M284">
        <v>1.06</v>
      </c>
      <c r="N284">
        <v>0.32</v>
      </c>
      <c r="O284">
        <v>0.05</v>
      </c>
      <c r="P284">
        <v>0.04</v>
      </c>
      <c r="Q284">
        <v>0.04</v>
      </c>
    </row>
    <row r="285" spans="1:17" x14ac:dyDescent="0.2">
      <c r="A285" t="s">
        <v>282</v>
      </c>
      <c r="B285" t="s">
        <v>53</v>
      </c>
      <c r="C285" t="s">
        <v>191</v>
      </c>
      <c r="D285" t="s">
        <v>11</v>
      </c>
      <c r="K285">
        <v>2.1</v>
      </c>
      <c r="L285">
        <v>1.68</v>
      </c>
      <c r="M285">
        <v>0.78</v>
      </c>
      <c r="N285">
        <v>0.22</v>
      </c>
      <c r="O285">
        <v>0.04</v>
      </c>
      <c r="P285">
        <v>0.03</v>
      </c>
      <c r="Q285">
        <v>0.03</v>
      </c>
    </row>
    <row r="286" spans="1:17" x14ac:dyDescent="0.2">
      <c r="A286" t="s">
        <v>282</v>
      </c>
      <c r="B286" t="s">
        <v>53</v>
      </c>
      <c r="C286" t="s">
        <v>191</v>
      </c>
      <c r="D286" t="s">
        <v>12</v>
      </c>
    </row>
    <row r="287" spans="1:17" x14ac:dyDescent="0.2">
      <c r="A287" t="s">
        <v>282</v>
      </c>
      <c r="B287" t="s">
        <v>53</v>
      </c>
      <c r="C287" t="s">
        <v>192</v>
      </c>
      <c r="D287" t="s">
        <v>10</v>
      </c>
      <c r="K287">
        <v>1.23</v>
      </c>
      <c r="L287">
        <v>0.97</v>
      </c>
      <c r="M287">
        <v>0.4</v>
      </c>
      <c r="N287">
        <v>0.12</v>
      </c>
      <c r="O287">
        <v>0.02</v>
      </c>
      <c r="P287">
        <v>0.02</v>
      </c>
      <c r="Q287">
        <v>0.01</v>
      </c>
    </row>
    <row r="288" spans="1:17" x14ac:dyDescent="0.2">
      <c r="A288" t="s">
        <v>282</v>
      </c>
      <c r="B288" t="s">
        <v>53</v>
      </c>
      <c r="C288" t="s">
        <v>192</v>
      </c>
      <c r="D288" t="s">
        <v>11</v>
      </c>
      <c r="K288">
        <v>0.79</v>
      </c>
      <c r="L288">
        <v>0.63</v>
      </c>
      <c r="M288">
        <v>0.28999999999999998</v>
      </c>
      <c r="N288">
        <v>0.08</v>
      </c>
      <c r="O288">
        <v>0.01</v>
      </c>
      <c r="P288">
        <v>0.01</v>
      </c>
      <c r="Q288">
        <v>0.01</v>
      </c>
    </row>
    <row r="289" spans="1:17" x14ac:dyDescent="0.2">
      <c r="A289" t="s">
        <v>282</v>
      </c>
      <c r="B289" t="s">
        <v>53</v>
      </c>
      <c r="C289" t="s">
        <v>192</v>
      </c>
      <c r="D289" t="s">
        <v>12</v>
      </c>
    </row>
    <row r="290" spans="1:17" x14ac:dyDescent="0.2">
      <c r="A290" t="s">
        <v>282</v>
      </c>
      <c r="B290" t="s">
        <v>53</v>
      </c>
      <c r="C290" t="s">
        <v>193</v>
      </c>
      <c r="D290" t="s">
        <v>10</v>
      </c>
      <c r="K290">
        <v>1.3</v>
      </c>
      <c r="L290">
        <v>1.03</v>
      </c>
      <c r="M290">
        <v>0.42</v>
      </c>
      <c r="N290">
        <v>0.13</v>
      </c>
      <c r="O290">
        <v>0.02</v>
      </c>
      <c r="P290">
        <v>0.02</v>
      </c>
      <c r="Q290">
        <v>0.02</v>
      </c>
    </row>
    <row r="291" spans="1:17" x14ac:dyDescent="0.2">
      <c r="A291" t="s">
        <v>282</v>
      </c>
      <c r="B291" t="s">
        <v>53</v>
      </c>
      <c r="C291" t="s">
        <v>193</v>
      </c>
      <c r="D291" t="s">
        <v>11</v>
      </c>
      <c r="K291">
        <v>0.83</v>
      </c>
      <c r="L291">
        <v>0.66</v>
      </c>
      <c r="M291">
        <v>0.31</v>
      </c>
      <c r="N291">
        <v>0.09</v>
      </c>
      <c r="O291">
        <v>0.01</v>
      </c>
      <c r="P291">
        <v>0.01</v>
      </c>
      <c r="Q291">
        <v>0.01</v>
      </c>
    </row>
    <row r="292" spans="1:17" x14ac:dyDescent="0.2">
      <c r="A292" t="s">
        <v>282</v>
      </c>
      <c r="B292" t="s">
        <v>53</v>
      </c>
      <c r="C292" t="s">
        <v>193</v>
      </c>
      <c r="D292" t="s">
        <v>12</v>
      </c>
    </row>
    <row r="293" spans="1:17" x14ac:dyDescent="0.2">
      <c r="A293" t="s">
        <v>282</v>
      </c>
      <c r="B293" t="s">
        <v>53</v>
      </c>
      <c r="C293" t="s">
        <v>194</v>
      </c>
      <c r="D293" t="s">
        <v>10</v>
      </c>
      <c r="K293">
        <v>2.17</v>
      </c>
      <c r="L293">
        <v>1.55</v>
      </c>
      <c r="M293">
        <v>0.68</v>
      </c>
      <c r="N293">
        <v>0.18</v>
      </c>
      <c r="O293">
        <v>0.03</v>
      </c>
      <c r="P293">
        <v>0.03</v>
      </c>
      <c r="Q293">
        <v>0.03</v>
      </c>
    </row>
    <row r="294" spans="1:17" x14ac:dyDescent="0.2">
      <c r="A294" t="s">
        <v>282</v>
      </c>
      <c r="B294" t="s">
        <v>53</v>
      </c>
      <c r="C294" t="s">
        <v>194</v>
      </c>
      <c r="D294" t="s">
        <v>11</v>
      </c>
      <c r="K294">
        <v>4.22</v>
      </c>
      <c r="L294">
        <v>3.16</v>
      </c>
      <c r="M294">
        <v>1.43</v>
      </c>
      <c r="N294">
        <v>0.4</v>
      </c>
      <c r="O294">
        <v>0.06</v>
      </c>
      <c r="P294">
        <v>0.06</v>
      </c>
      <c r="Q294">
        <v>0.05</v>
      </c>
    </row>
    <row r="295" spans="1:17" x14ac:dyDescent="0.2">
      <c r="A295" t="s">
        <v>282</v>
      </c>
      <c r="B295" t="s">
        <v>53</v>
      </c>
      <c r="C295" t="s">
        <v>194</v>
      </c>
      <c r="D295" t="s">
        <v>12</v>
      </c>
    </row>
    <row r="296" spans="1:17" x14ac:dyDescent="0.2">
      <c r="A296" t="s">
        <v>282</v>
      </c>
      <c r="B296" t="s">
        <v>53</v>
      </c>
      <c r="C296" t="s">
        <v>195</v>
      </c>
      <c r="D296" t="s">
        <v>10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2">
      <c r="A297" t="s">
        <v>282</v>
      </c>
      <c r="B297" t="s">
        <v>53</v>
      </c>
      <c r="C297" t="s">
        <v>195</v>
      </c>
      <c r="D297" t="s">
        <v>11</v>
      </c>
      <c r="K297">
        <v>0.08</v>
      </c>
      <c r="L297">
        <v>0.02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2">
      <c r="A298" t="s">
        <v>282</v>
      </c>
      <c r="B298" t="s">
        <v>53</v>
      </c>
      <c r="C298" t="s">
        <v>195</v>
      </c>
      <c r="D298" t="s">
        <v>12</v>
      </c>
      <c r="K298">
        <v>0.02</v>
      </c>
      <c r="L298">
        <v>0.01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2">
      <c r="A299" t="s">
        <v>282</v>
      </c>
      <c r="B299" t="s">
        <v>53</v>
      </c>
      <c r="C299" t="s">
        <v>196</v>
      </c>
      <c r="D299" t="s">
        <v>10</v>
      </c>
      <c r="K299">
        <v>0.09</v>
      </c>
      <c r="L299">
        <v>0.04</v>
      </c>
      <c r="M299">
        <v>0.02</v>
      </c>
      <c r="N299">
        <v>0.01</v>
      </c>
      <c r="O299">
        <v>0</v>
      </c>
      <c r="P299">
        <v>0</v>
      </c>
      <c r="Q299">
        <v>0</v>
      </c>
    </row>
    <row r="300" spans="1:17" x14ac:dyDescent="0.2">
      <c r="A300" t="s">
        <v>282</v>
      </c>
      <c r="B300" t="s">
        <v>53</v>
      </c>
      <c r="C300" t="s">
        <v>196</v>
      </c>
      <c r="D300" t="s">
        <v>11</v>
      </c>
      <c r="K300">
        <v>0.7</v>
      </c>
      <c r="L300">
        <v>0.55000000000000004</v>
      </c>
      <c r="M300">
        <v>0.24</v>
      </c>
      <c r="N300">
        <v>7.0000000000000007E-2</v>
      </c>
      <c r="O300">
        <v>0.01</v>
      </c>
      <c r="P300">
        <v>0.01</v>
      </c>
      <c r="Q300">
        <v>0.01</v>
      </c>
    </row>
    <row r="301" spans="1:17" x14ac:dyDescent="0.2">
      <c r="A301" t="s">
        <v>282</v>
      </c>
      <c r="B301" t="s">
        <v>53</v>
      </c>
      <c r="C301" t="s">
        <v>196</v>
      </c>
      <c r="D301" t="s">
        <v>12</v>
      </c>
    </row>
    <row r="302" spans="1:17" x14ac:dyDescent="0.2">
      <c r="A302" t="s">
        <v>282</v>
      </c>
      <c r="B302" t="s">
        <v>53</v>
      </c>
      <c r="C302" t="s">
        <v>197</v>
      </c>
      <c r="D302" t="s">
        <v>10</v>
      </c>
      <c r="K302">
        <v>0.13</v>
      </c>
      <c r="L302">
        <v>0.05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2">
      <c r="A303" t="s">
        <v>282</v>
      </c>
      <c r="B303" t="s">
        <v>53</v>
      </c>
      <c r="C303" t="s">
        <v>197</v>
      </c>
      <c r="D303" t="s">
        <v>11</v>
      </c>
      <c r="K303">
        <v>0.62</v>
      </c>
      <c r="L303">
        <v>0.15</v>
      </c>
      <c r="M303">
        <v>0.03</v>
      </c>
      <c r="N303">
        <v>0.02</v>
      </c>
      <c r="O303">
        <v>0.02</v>
      </c>
      <c r="P303">
        <v>0.02</v>
      </c>
      <c r="Q303">
        <v>0.01</v>
      </c>
    </row>
    <row r="304" spans="1:17" x14ac:dyDescent="0.2">
      <c r="A304" t="s">
        <v>282</v>
      </c>
      <c r="B304" t="s">
        <v>53</v>
      </c>
      <c r="C304" t="s">
        <v>197</v>
      </c>
      <c r="D304" t="s">
        <v>12</v>
      </c>
      <c r="K304">
        <v>0.05</v>
      </c>
      <c r="L304">
        <v>0.02</v>
      </c>
      <c r="M304">
        <v>0.01</v>
      </c>
      <c r="N304">
        <v>0</v>
      </c>
      <c r="O304">
        <v>0</v>
      </c>
      <c r="P304">
        <v>0</v>
      </c>
      <c r="Q304">
        <v>0</v>
      </c>
    </row>
    <row r="305" spans="1:17" x14ac:dyDescent="0.2">
      <c r="A305" t="s">
        <v>282</v>
      </c>
      <c r="B305" t="s">
        <v>53</v>
      </c>
      <c r="C305" t="s">
        <v>198</v>
      </c>
      <c r="D305" t="s">
        <v>10</v>
      </c>
      <c r="K305">
        <v>0.14000000000000001</v>
      </c>
      <c r="L305">
        <v>0.04</v>
      </c>
      <c r="M305">
        <v>0.01</v>
      </c>
      <c r="N305">
        <v>0.01</v>
      </c>
      <c r="O305">
        <v>0.01</v>
      </c>
      <c r="P305">
        <v>0.01</v>
      </c>
      <c r="Q305">
        <v>0.01</v>
      </c>
    </row>
    <row r="306" spans="1:17" x14ac:dyDescent="0.2">
      <c r="A306" t="s">
        <v>282</v>
      </c>
      <c r="B306" t="s">
        <v>53</v>
      </c>
      <c r="C306" t="s">
        <v>198</v>
      </c>
      <c r="D306" t="s">
        <v>11</v>
      </c>
      <c r="K306">
        <v>0.15</v>
      </c>
      <c r="L306">
        <v>0.04</v>
      </c>
      <c r="M306">
        <v>0.01</v>
      </c>
      <c r="N306">
        <v>0.01</v>
      </c>
      <c r="O306">
        <v>0.01</v>
      </c>
      <c r="P306">
        <v>0.01</v>
      </c>
      <c r="Q306">
        <v>0</v>
      </c>
    </row>
    <row r="307" spans="1:17" x14ac:dyDescent="0.2">
      <c r="A307" t="s">
        <v>282</v>
      </c>
      <c r="B307" t="s">
        <v>53</v>
      </c>
      <c r="C307" t="s">
        <v>198</v>
      </c>
      <c r="D307" t="s">
        <v>12</v>
      </c>
      <c r="K307">
        <v>0</v>
      </c>
      <c r="L307">
        <v>0</v>
      </c>
    </row>
    <row r="308" spans="1:17" x14ac:dyDescent="0.2">
      <c r="A308" t="s">
        <v>282</v>
      </c>
      <c r="B308" t="s">
        <v>53</v>
      </c>
      <c r="C308" t="s">
        <v>199</v>
      </c>
      <c r="D308" t="s">
        <v>10</v>
      </c>
      <c r="K308">
        <v>0.28000000000000003</v>
      </c>
      <c r="L308">
        <v>0.08</v>
      </c>
      <c r="M308">
        <v>0.02</v>
      </c>
      <c r="N308">
        <v>0.01</v>
      </c>
      <c r="O308">
        <v>0.01</v>
      </c>
      <c r="P308">
        <v>0.01</v>
      </c>
      <c r="Q308">
        <v>0.01</v>
      </c>
    </row>
    <row r="309" spans="1:17" x14ac:dyDescent="0.2">
      <c r="A309" t="s">
        <v>282</v>
      </c>
      <c r="B309" t="s">
        <v>53</v>
      </c>
      <c r="C309" t="s">
        <v>199</v>
      </c>
      <c r="D309" t="s">
        <v>11</v>
      </c>
      <c r="K309">
        <v>0.32</v>
      </c>
      <c r="L309">
        <v>0.09</v>
      </c>
      <c r="M309">
        <v>0.02</v>
      </c>
      <c r="N309">
        <v>0.02</v>
      </c>
      <c r="O309">
        <v>0.01</v>
      </c>
      <c r="P309">
        <v>0.01</v>
      </c>
      <c r="Q309">
        <v>0.01</v>
      </c>
    </row>
    <row r="310" spans="1:17" x14ac:dyDescent="0.2">
      <c r="A310" t="s">
        <v>282</v>
      </c>
      <c r="B310" t="s">
        <v>53</v>
      </c>
      <c r="C310" t="s">
        <v>199</v>
      </c>
      <c r="D310" t="s">
        <v>12</v>
      </c>
      <c r="K310">
        <v>0.01</v>
      </c>
      <c r="L310">
        <v>0</v>
      </c>
    </row>
    <row r="311" spans="1:17" x14ac:dyDescent="0.2">
      <c r="A311" t="s">
        <v>282</v>
      </c>
      <c r="B311" t="s">
        <v>53</v>
      </c>
      <c r="C311" t="s">
        <v>200</v>
      </c>
      <c r="D311" t="s">
        <v>10</v>
      </c>
      <c r="K311">
        <v>0.19</v>
      </c>
      <c r="L311">
        <v>0.05</v>
      </c>
      <c r="M311">
        <v>0.01</v>
      </c>
      <c r="N311">
        <v>0.01</v>
      </c>
      <c r="O311">
        <v>0.01</v>
      </c>
      <c r="P311">
        <v>0.01</v>
      </c>
      <c r="Q311">
        <v>0.01</v>
      </c>
    </row>
    <row r="312" spans="1:17" x14ac:dyDescent="0.2">
      <c r="A312" t="s">
        <v>282</v>
      </c>
      <c r="B312" t="s">
        <v>53</v>
      </c>
      <c r="C312" t="s">
        <v>200</v>
      </c>
      <c r="D312" t="s">
        <v>11</v>
      </c>
      <c r="K312">
        <v>0.21</v>
      </c>
      <c r="L312">
        <v>0.06</v>
      </c>
      <c r="M312">
        <v>0.01</v>
      </c>
      <c r="N312">
        <v>0.01</v>
      </c>
      <c r="O312">
        <v>0.01</v>
      </c>
      <c r="P312">
        <v>0.01</v>
      </c>
      <c r="Q312">
        <v>0.01</v>
      </c>
    </row>
    <row r="313" spans="1:17" x14ac:dyDescent="0.2">
      <c r="A313" t="s">
        <v>282</v>
      </c>
      <c r="B313" t="s">
        <v>53</v>
      </c>
      <c r="C313" t="s">
        <v>200</v>
      </c>
      <c r="D313" t="s">
        <v>12</v>
      </c>
      <c r="K313">
        <v>0</v>
      </c>
      <c r="L313">
        <v>0</v>
      </c>
    </row>
    <row r="314" spans="1:17" x14ac:dyDescent="0.2">
      <c r="A314" t="s">
        <v>282</v>
      </c>
      <c r="B314" t="s">
        <v>53</v>
      </c>
      <c r="C314" t="s">
        <v>201</v>
      </c>
      <c r="D314" t="s">
        <v>10</v>
      </c>
      <c r="K314">
        <v>0.56999999999999995</v>
      </c>
      <c r="L314">
        <v>0.16</v>
      </c>
      <c r="M314">
        <v>0.04</v>
      </c>
      <c r="N314">
        <v>0.03</v>
      </c>
      <c r="O314">
        <v>0.02</v>
      </c>
      <c r="P314">
        <v>0.02</v>
      </c>
      <c r="Q314">
        <v>0.02</v>
      </c>
    </row>
    <row r="315" spans="1:17" x14ac:dyDescent="0.2">
      <c r="A315" t="s">
        <v>282</v>
      </c>
      <c r="B315" t="s">
        <v>53</v>
      </c>
      <c r="C315" t="s">
        <v>201</v>
      </c>
      <c r="D315" t="s">
        <v>11</v>
      </c>
      <c r="K315">
        <v>0.69</v>
      </c>
      <c r="L315">
        <v>0.18</v>
      </c>
      <c r="M315">
        <v>0.04</v>
      </c>
      <c r="N315">
        <v>0.03</v>
      </c>
      <c r="O315">
        <v>0.03</v>
      </c>
      <c r="P315">
        <v>0.03</v>
      </c>
      <c r="Q315">
        <v>0.02</v>
      </c>
    </row>
    <row r="316" spans="1:17" x14ac:dyDescent="0.2">
      <c r="A316" t="s">
        <v>282</v>
      </c>
      <c r="B316" t="s">
        <v>53</v>
      </c>
      <c r="C316" t="s">
        <v>201</v>
      </c>
      <c r="D316" t="s">
        <v>12</v>
      </c>
      <c r="K316">
        <v>0.01</v>
      </c>
      <c r="L316">
        <v>0</v>
      </c>
    </row>
    <row r="317" spans="1:17" x14ac:dyDescent="0.2">
      <c r="A317" t="s">
        <v>282</v>
      </c>
      <c r="B317" t="s">
        <v>53</v>
      </c>
      <c r="C317" t="s">
        <v>202</v>
      </c>
      <c r="D317" t="s">
        <v>10</v>
      </c>
      <c r="K317">
        <v>0.3</v>
      </c>
      <c r="L317">
        <v>0.08</v>
      </c>
      <c r="M317">
        <v>0.02</v>
      </c>
      <c r="N317">
        <v>0.01</v>
      </c>
      <c r="O317">
        <v>0.01</v>
      </c>
      <c r="P317">
        <v>0.01</v>
      </c>
      <c r="Q317">
        <v>0.01</v>
      </c>
    </row>
    <row r="318" spans="1:17" x14ac:dyDescent="0.2">
      <c r="A318" t="s">
        <v>282</v>
      </c>
      <c r="B318" t="s">
        <v>53</v>
      </c>
      <c r="C318" t="s">
        <v>202</v>
      </c>
      <c r="D318" t="s">
        <v>11</v>
      </c>
      <c r="K318">
        <v>0.34</v>
      </c>
      <c r="L318">
        <v>0.09</v>
      </c>
      <c r="M318">
        <v>0.02</v>
      </c>
      <c r="N318">
        <v>0.02</v>
      </c>
      <c r="O318">
        <v>0.01</v>
      </c>
      <c r="P318">
        <v>0.01</v>
      </c>
      <c r="Q318">
        <v>0.01</v>
      </c>
    </row>
    <row r="319" spans="1:17" x14ac:dyDescent="0.2">
      <c r="A319" t="s">
        <v>282</v>
      </c>
      <c r="B319" t="s">
        <v>53</v>
      </c>
      <c r="C319" t="s">
        <v>202</v>
      </c>
      <c r="D319" t="s">
        <v>12</v>
      </c>
      <c r="K319">
        <v>0.01</v>
      </c>
      <c r="L319">
        <v>0</v>
      </c>
    </row>
    <row r="320" spans="1:17" x14ac:dyDescent="0.2">
      <c r="A320" t="s">
        <v>282</v>
      </c>
      <c r="B320" t="s">
        <v>53</v>
      </c>
      <c r="C320" t="s">
        <v>203</v>
      </c>
      <c r="D320" t="s">
        <v>10</v>
      </c>
      <c r="K320">
        <v>0.18</v>
      </c>
      <c r="L320">
        <v>0.05</v>
      </c>
      <c r="M320">
        <v>0.01</v>
      </c>
      <c r="N320">
        <v>0.01</v>
      </c>
      <c r="O320">
        <v>0.01</v>
      </c>
      <c r="P320">
        <v>0.01</v>
      </c>
      <c r="Q320">
        <v>0.01</v>
      </c>
    </row>
    <row r="321" spans="1:17" x14ac:dyDescent="0.2">
      <c r="A321" t="s">
        <v>282</v>
      </c>
      <c r="B321" t="s">
        <v>53</v>
      </c>
      <c r="C321" t="s">
        <v>203</v>
      </c>
      <c r="D321" t="s">
        <v>11</v>
      </c>
      <c r="K321">
        <v>0.2</v>
      </c>
      <c r="L321">
        <v>0.05</v>
      </c>
      <c r="M321">
        <v>0.01</v>
      </c>
      <c r="N321">
        <v>0.01</v>
      </c>
      <c r="O321">
        <v>0.01</v>
      </c>
      <c r="P321">
        <v>0.01</v>
      </c>
      <c r="Q321">
        <v>0.01</v>
      </c>
    </row>
    <row r="322" spans="1:17" x14ac:dyDescent="0.2">
      <c r="A322" t="s">
        <v>282</v>
      </c>
      <c r="B322" t="s">
        <v>53</v>
      </c>
      <c r="C322" t="s">
        <v>203</v>
      </c>
      <c r="D322" t="s">
        <v>12</v>
      </c>
      <c r="K322">
        <v>0</v>
      </c>
      <c r="L322">
        <v>0</v>
      </c>
    </row>
    <row r="323" spans="1:17" x14ac:dyDescent="0.2">
      <c r="A323" t="s">
        <v>282</v>
      </c>
      <c r="B323" t="s">
        <v>53</v>
      </c>
      <c r="C323" t="s">
        <v>204</v>
      </c>
      <c r="D323" t="s">
        <v>10</v>
      </c>
      <c r="K323">
        <v>1.51</v>
      </c>
      <c r="L323">
        <v>1.18</v>
      </c>
      <c r="M323">
        <v>0.57999999999999996</v>
      </c>
      <c r="N323">
        <v>0.17</v>
      </c>
      <c r="O323">
        <v>0.03</v>
      </c>
      <c r="P323">
        <v>0.03</v>
      </c>
      <c r="Q323">
        <v>0.03</v>
      </c>
    </row>
    <row r="324" spans="1:17" x14ac:dyDescent="0.2">
      <c r="A324" t="s">
        <v>282</v>
      </c>
      <c r="B324" t="s">
        <v>53</v>
      </c>
      <c r="C324" t="s">
        <v>204</v>
      </c>
      <c r="D324" t="s">
        <v>11</v>
      </c>
      <c r="K324">
        <v>0.57999999999999996</v>
      </c>
      <c r="L324">
        <v>0.47</v>
      </c>
      <c r="M324">
        <v>0.21</v>
      </c>
      <c r="N324">
        <v>0.05</v>
      </c>
      <c r="O324">
        <v>0.01</v>
      </c>
      <c r="P324">
        <v>0.01</v>
      </c>
      <c r="Q324">
        <v>0</v>
      </c>
    </row>
    <row r="325" spans="1:17" x14ac:dyDescent="0.2">
      <c r="A325" t="s">
        <v>282</v>
      </c>
      <c r="B325" t="s">
        <v>53</v>
      </c>
      <c r="C325" t="s">
        <v>204</v>
      </c>
      <c r="D325" t="s">
        <v>12</v>
      </c>
      <c r="K325">
        <v>0.22</v>
      </c>
      <c r="L325">
        <v>0.13</v>
      </c>
      <c r="M325">
        <v>0.05</v>
      </c>
      <c r="N325">
        <v>0.01</v>
      </c>
      <c r="O325">
        <v>0</v>
      </c>
      <c r="P325">
        <v>0</v>
      </c>
      <c r="Q325">
        <v>0</v>
      </c>
    </row>
    <row r="326" spans="1:17" x14ac:dyDescent="0.2">
      <c r="A326" t="s">
        <v>282</v>
      </c>
      <c r="B326" t="s">
        <v>53</v>
      </c>
      <c r="C326" t="s">
        <v>205</v>
      </c>
      <c r="D326" t="s">
        <v>10</v>
      </c>
      <c r="K326">
        <v>0.82</v>
      </c>
      <c r="L326">
        <v>0.61</v>
      </c>
      <c r="M326">
        <v>0.3</v>
      </c>
      <c r="N326">
        <v>0.1</v>
      </c>
      <c r="O326">
        <v>0.02</v>
      </c>
      <c r="P326">
        <v>0.02</v>
      </c>
      <c r="Q326">
        <v>0.02</v>
      </c>
    </row>
    <row r="327" spans="1:17" x14ac:dyDescent="0.2">
      <c r="A327" t="s">
        <v>282</v>
      </c>
      <c r="B327" t="s">
        <v>53</v>
      </c>
      <c r="C327" t="s">
        <v>205</v>
      </c>
      <c r="D327" t="s">
        <v>11</v>
      </c>
      <c r="K327">
        <v>0.01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2">
      <c r="A328" t="s">
        <v>282</v>
      </c>
      <c r="B328" t="s">
        <v>53</v>
      </c>
      <c r="C328" t="s">
        <v>205</v>
      </c>
      <c r="D328" t="s">
        <v>12</v>
      </c>
      <c r="K328">
        <v>0.08</v>
      </c>
      <c r="L328">
        <v>0.06</v>
      </c>
      <c r="M328">
        <v>0.03</v>
      </c>
      <c r="N328">
        <v>0.01</v>
      </c>
      <c r="O328">
        <v>0</v>
      </c>
      <c r="P328">
        <v>0</v>
      </c>
      <c r="Q328">
        <v>0</v>
      </c>
    </row>
    <row r="329" spans="1:17" x14ac:dyDescent="0.2">
      <c r="A329" t="s">
        <v>282</v>
      </c>
      <c r="B329" t="s">
        <v>53</v>
      </c>
      <c r="C329" t="s">
        <v>206</v>
      </c>
      <c r="D329" t="s">
        <v>10</v>
      </c>
      <c r="K329">
        <v>0.18</v>
      </c>
      <c r="L329">
        <v>0.1</v>
      </c>
      <c r="M329">
        <v>0.03</v>
      </c>
      <c r="N329">
        <v>0.01</v>
      </c>
      <c r="O329">
        <v>0.01</v>
      </c>
      <c r="P329">
        <v>0.01</v>
      </c>
      <c r="Q329">
        <v>0.01</v>
      </c>
    </row>
    <row r="330" spans="1:17" x14ac:dyDescent="0.2">
      <c r="A330" t="s">
        <v>282</v>
      </c>
      <c r="B330" t="s">
        <v>53</v>
      </c>
      <c r="C330" t="s">
        <v>206</v>
      </c>
      <c r="D330" t="s">
        <v>11</v>
      </c>
      <c r="K330">
        <v>0.05</v>
      </c>
      <c r="L330">
        <v>0.02</v>
      </c>
      <c r="M330">
        <v>0.01</v>
      </c>
      <c r="N330">
        <v>0</v>
      </c>
      <c r="O330">
        <v>0</v>
      </c>
      <c r="P330">
        <v>0</v>
      </c>
      <c r="Q330">
        <v>0</v>
      </c>
    </row>
    <row r="331" spans="1:17" x14ac:dyDescent="0.2">
      <c r="A331" t="s">
        <v>282</v>
      </c>
      <c r="B331" t="s">
        <v>53</v>
      </c>
      <c r="C331" t="s">
        <v>206</v>
      </c>
      <c r="D331" t="s">
        <v>12</v>
      </c>
      <c r="K331">
        <v>0.01</v>
      </c>
      <c r="L331">
        <v>0.01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2">
      <c r="A332" t="s">
        <v>282</v>
      </c>
      <c r="B332" t="s">
        <v>53</v>
      </c>
      <c r="C332" t="s">
        <v>207</v>
      </c>
      <c r="D332" t="s">
        <v>10</v>
      </c>
      <c r="K332">
        <v>0.05</v>
      </c>
      <c r="L332">
        <v>0.03</v>
      </c>
      <c r="M332">
        <v>0.01</v>
      </c>
      <c r="N332">
        <v>0</v>
      </c>
      <c r="O332">
        <v>0</v>
      </c>
      <c r="P332">
        <v>0</v>
      </c>
      <c r="Q332">
        <v>0</v>
      </c>
    </row>
    <row r="333" spans="1:17" x14ac:dyDescent="0.2">
      <c r="A333" t="s">
        <v>282</v>
      </c>
      <c r="B333" t="s">
        <v>53</v>
      </c>
      <c r="C333" t="s">
        <v>207</v>
      </c>
      <c r="D333" t="s">
        <v>11</v>
      </c>
      <c r="K333">
        <v>0.01</v>
      </c>
      <c r="L333">
        <v>0.01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2">
      <c r="A334" t="s">
        <v>282</v>
      </c>
      <c r="B334" t="s">
        <v>53</v>
      </c>
      <c r="C334" t="s">
        <v>207</v>
      </c>
      <c r="D334" t="s">
        <v>12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2">
      <c r="A335" t="s">
        <v>282</v>
      </c>
      <c r="B335" t="s">
        <v>53</v>
      </c>
      <c r="C335" t="s">
        <v>208</v>
      </c>
      <c r="D335" t="s">
        <v>10</v>
      </c>
      <c r="K335">
        <v>0.19</v>
      </c>
      <c r="L335">
        <v>0.1</v>
      </c>
      <c r="M335">
        <v>0.03</v>
      </c>
      <c r="N335">
        <v>0.01</v>
      </c>
      <c r="O335">
        <v>0.01</v>
      </c>
      <c r="P335">
        <v>0.01</v>
      </c>
      <c r="Q335">
        <v>0.01</v>
      </c>
    </row>
    <row r="336" spans="1:17" x14ac:dyDescent="0.2">
      <c r="A336" t="s">
        <v>282</v>
      </c>
      <c r="B336" t="s">
        <v>53</v>
      </c>
      <c r="C336" t="s">
        <v>208</v>
      </c>
      <c r="D336" t="s">
        <v>11</v>
      </c>
      <c r="K336">
        <v>0.05</v>
      </c>
      <c r="L336">
        <v>0.02</v>
      </c>
      <c r="M336">
        <v>0.01</v>
      </c>
      <c r="N336">
        <v>0</v>
      </c>
      <c r="O336">
        <v>0</v>
      </c>
      <c r="P336">
        <v>0</v>
      </c>
      <c r="Q336">
        <v>0</v>
      </c>
    </row>
    <row r="337" spans="1:17" x14ac:dyDescent="0.2">
      <c r="A337" t="s">
        <v>282</v>
      </c>
      <c r="B337" t="s">
        <v>53</v>
      </c>
      <c r="C337" t="s">
        <v>208</v>
      </c>
      <c r="D337" t="s">
        <v>12</v>
      </c>
      <c r="K337">
        <v>0.02</v>
      </c>
      <c r="L337">
        <v>0.01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">
      <c r="A338" t="s">
        <v>282</v>
      </c>
      <c r="B338" t="s">
        <v>53</v>
      </c>
      <c r="C338" t="s">
        <v>209</v>
      </c>
      <c r="D338" t="s">
        <v>10</v>
      </c>
      <c r="K338">
        <v>0.28999999999999998</v>
      </c>
      <c r="L338">
        <v>0.17</v>
      </c>
      <c r="M338">
        <v>0.05</v>
      </c>
      <c r="N338">
        <v>0.02</v>
      </c>
      <c r="O338">
        <v>0.02</v>
      </c>
      <c r="P338">
        <v>0.02</v>
      </c>
      <c r="Q338">
        <v>0.02</v>
      </c>
    </row>
    <row r="339" spans="1:17" x14ac:dyDescent="0.2">
      <c r="A339" t="s">
        <v>282</v>
      </c>
      <c r="B339" t="s">
        <v>53</v>
      </c>
      <c r="C339" t="s">
        <v>209</v>
      </c>
      <c r="D339" t="s">
        <v>11</v>
      </c>
      <c r="K339">
        <v>0.08</v>
      </c>
      <c r="L339">
        <v>0.04</v>
      </c>
      <c r="M339">
        <v>0.01</v>
      </c>
      <c r="N339">
        <v>0</v>
      </c>
      <c r="O339">
        <v>0</v>
      </c>
      <c r="P339">
        <v>0</v>
      </c>
      <c r="Q339">
        <v>0</v>
      </c>
    </row>
    <row r="340" spans="1:17" x14ac:dyDescent="0.2">
      <c r="A340" t="s">
        <v>282</v>
      </c>
      <c r="B340" t="s">
        <v>53</v>
      </c>
      <c r="C340" t="s">
        <v>209</v>
      </c>
      <c r="D340" t="s">
        <v>12</v>
      </c>
      <c r="K340">
        <v>0.02</v>
      </c>
      <c r="L340">
        <v>0.01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">
      <c r="A341" t="s">
        <v>282</v>
      </c>
      <c r="B341" t="s">
        <v>53</v>
      </c>
      <c r="C341" t="s">
        <v>210</v>
      </c>
      <c r="D341" t="s">
        <v>10</v>
      </c>
      <c r="K341">
        <v>0.01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2">
      <c r="A342" t="s">
        <v>282</v>
      </c>
      <c r="B342" t="s">
        <v>53</v>
      </c>
      <c r="C342" t="s">
        <v>210</v>
      </c>
      <c r="D342" t="s">
        <v>11</v>
      </c>
    </row>
    <row r="343" spans="1:17" x14ac:dyDescent="0.2">
      <c r="A343" t="s">
        <v>282</v>
      </c>
      <c r="B343" t="s">
        <v>53</v>
      </c>
      <c r="C343" t="s">
        <v>210</v>
      </c>
      <c r="D343" t="s">
        <v>12</v>
      </c>
      <c r="K343">
        <v>0</v>
      </c>
      <c r="N343">
        <v>0</v>
      </c>
      <c r="O343">
        <v>0</v>
      </c>
      <c r="P343">
        <v>0</v>
      </c>
    </row>
    <row r="344" spans="1:17" x14ac:dyDescent="0.2">
      <c r="A344" t="s">
        <v>282</v>
      </c>
      <c r="B344" t="s">
        <v>53</v>
      </c>
      <c r="C344" t="s">
        <v>211</v>
      </c>
      <c r="D344" t="s">
        <v>10</v>
      </c>
    </row>
    <row r="345" spans="1:17" x14ac:dyDescent="0.2">
      <c r="A345" t="s">
        <v>282</v>
      </c>
      <c r="B345" t="s">
        <v>53</v>
      </c>
      <c r="C345" t="s">
        <v>211</v>
      </c>
      <c r="D345" t="s">
        <v>11</v>
      </c>
    </row>
    <row r="346" spans="1:17" x14ac:dyDescent="0.2">
      <c r="A346" t="s">
        <v>282</v>
      </c>
      <c r="B346" t="s">
        <v>53</v>
      </c>
      <c r="C346" t="s">
        <v>211</v>
      </c>
      <c r="D346" t="s">
        <v>12</v>
      </c>
    </row>
    <row r="347" spans="1:17" x14ac:dyDescent="0.2">
      <c r="A347" t="s">
        <v>282</v>
      </c>
      <c r="B347" t="s">
        <v>53</v>
      </c>
      <c r="C347" t="s">
        <v>212</v>
      </c>
      <c r="D347" t="s">
        <v>10</v>
      </c>
      <c r="K347">
        <v>0.3</v>
      </c>
      <c r="L347">
        <v>0.3</v>
      </c>
      <c r="M347">
        <v>0.16</v>
      </c>
      <c r="N347">
        <v>0.06</v>
      </c>
      <c r="O347">
        <v>0.01</v>
      </c>
      <c r="P347">
        <v>0.01</v>
      </c>
      <c r="Q347">
        <v>0.01</v>
      </c>
    </row>
    <row r="348" spans="1:17" x14ac:dyDescent="0.2">
      <c r="A348" t="s">
        <v>282</v>
      </c>
      <c r="B348" t="s">
        <v>53</v>
      </c>
      <c r="C348" t="s">
        <v>212</v>
      </c>
      <c r="D348" t="s">
        <v>11</v>
      </c>
    </row>
    <row r="349" spans="1:17" x14ac:dyDescent="0.2">
      <c r="A349" t="s">
        <v>282</v>
      </c>
      <c r="B349" t="s">
        <v>53</v>
      </c>
      <c r="C349" t="s">
        <v>212</v>
      </c>
      <c r="D349" t="s">
        <v>12</v>
      </c>
    </row>
    <row r="350" spans="1:17" x14ac:dyDescent="0.2">
      <c r="A350" t="s">
        <v>282</v>
      </c>
      <c r="B350" t="s">
        <v>53</v>
      </c>
      <c r="C350" t="s">
        <v>213</v>
      </c>
      <c r="D350" t="s">
        <v>10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2">
      <c r="A351" t="s">
        <v>282</v>
      </c>
      <c r="B351" t="s">
        <v>53</v>
      </c>
      <c r="C351" t="s">
        <v>213</v>
      </c>
      <c r="D351" t="s">
        <v>11</v>
      </c>
      <c r="K351">
        <v>0.04</v>
      </c>
      <c r="L351">
        <v>0.01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2">
      <c r="A352" t="s">
        <v>282</v>
      </c>
      <c r="B352" t="s">
        <v>53</v>
      </c>
      <c r="C352" t="s">
        <v>213</v>
      </c>
      <c r="D352" t="s">
        <v>12</v>
      </c>
      <c r="K352">
        <v>0.06</v>
      </c>
      <c r="L352">
        <v>0.04</v>
      </c>
      <c r="M352">
        <v>0.01</v>
      </c>
      <c r="N352">
        <v>0</v>
      </c>
      <c r="O352">
        <v>0</v>
      </c>
      <c r="P352">
        <v>0</v>
      </c>
      <c r="Q352">
        <v>0</v>
      </c>
    </row>
    <row r="353" spans="1:17" x14ac:dyDescent="0.2">
      <c r="A353" t="s">
        <v>282</v>
      </c>
      <c r="B353" t="s">
        <v>53</v>
      </c>
      <c r="C353" t="s">
        <v>214</v>
      </c>
      <c r="D353" t="s">
        <v>10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">
      <c r="A354" t="s">
        <v>282</v>
      </c>
      <c r="B354" t="s">
        <v>53</v>
      </c>
      <c r="C354" t="s">
        <v>214</v>
      </c>
      <c r="D354" t="s">
        <v>11</v>
      </c>
      <c r="K354">
        <v>0.01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2">
      <c r="A355" t="s">
        <v>282</v>
      </c>
      <c r="B355" t="s">
        <v>53</v>
      </c>
      <c r="C355" t="s">
        <v>214</v>
      </c>
      <c r="D355" t="s">
        <v>12</v>
      </c>
      <c r="K355">
        <v>0.06</v>
      </c>
      <c r="L355">
        <v>0.03</v>
      </c>
      <c r="M355">
        <v>0.01</v>
      </c>
      <c r="N355">
        <v>0</v>
      </c>
      <c r="O355">
        <v>0</v>
      </c>
      <c r="P355">
        <v>0</v>
      </c>
      <c r="Q355">
        <v>0</v>
      </c>
    </row>
    <row r="356" spans="1:17" x14ac:dyDescent="0.2">
      <c r="A356" t="s">
        <v>282</v>
      </c>
      <c r="B356" t="s">
        <v>53</v>
      </c>
      <c r="C356" t="s">
        <v>215</v>
      </c>
      <c r="D356" t="s">
        <v>10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">
      <c r="A357" t="s">
        <v>282</v>
      </c>
      <c r="B357" t="s">
        <v>53</v>
      </c>
      <c r="C357" t="s">
        <v>215</v>
      </c>
      <c r="D357" t="s">
        <v>11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">
      <c r="A358" t="s">
        <v>282</v>
      </c>
      <c r="B358" t="s">
        <v>53</v>
      </c>
      <c r="C358" t="s">
        <v>215</v>
      </c>
      <c r="D358" t="s">
        <v>12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2">
      <c r="A359" t="s">
        <v>282</v>
      </c>
      <c r="B359" t="s">
        <v>53</v>
      </c>
      <c r="C359" t="s">
        <v>216</v>
      </c>
      <c r="D359" t="s">
        <v>10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2">
      <c r="A360" t="s">
        <v>282</v>
      </c>
      <c r="B360" t="s">
        <v>53</v>
      </c>
      <c r="C360" t="s">
        <v>216</v>
      </c>
      <c r="D360" t="s">
        <v>11</v>
      </c>
      <c r="K360">
        <v>0.01</v>
      </c>
      <c r="L360">
        <v>0.01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">
      <c r="A361" t="s">
        <v>282</v>
      </c>
      <c r="B361" t="s">
        <v>53</v>
      </c>
      <c r="C361" t="s">
        <v>216</v>
      </c>
      <c r="D361" t="s">
        <v>12</v>
      </c>
      <c r="K361">
        <v>0</v>
      </c>
      <c r="N361">
        <v>0</v>
      </c>
      <c r="O361">
        <v>0</v>
      </c>
      <c r="P361">
        <v>0</v>
      </c>
    </row>
    <row r="362" spans="1:17" x14ac:dyDescent="0.2">
      <c r="A362" t="s">
        <v>282</v>
      </c>
      <c r="B362" t="s">
        <v>53</v>
      </c>
      <c r="C362" t="s">
        <v>217</v>
      </c>
      <c r="D362" t="s">
        <v>10</v>
      </c>
      <c r="K362">
        <v>0.16</v>
      </c>
      <c r="L362">
        <v>0.16</v>
      </c>
      <c r="M362">
        <v>0.08</v>
      </c>
      <c r="N362">
        <v>0.03</v>
      </c>
      <c r="O362">
        <v>0</v>
      </c>
      <c r="P362">
        <v>0.01</v>
      </c>
      <c r="Q362">
        <v>0.01</v>
      </c>
    </row>
    <row r="363" spans="1:17" x14ac:dyDescent="0.2">
      <c r="A363" t="s">
        <v>282</v>
      </c>
      <c r="B363" t="s">
        <v>53</v>
      </c>
      <c r="C363" t="s">
        <v>217</v>
      </c>
      <c r="D363" t="s">
        <v>11</v>
      </c>
      <c r="K363">
        <v>0.02</v>
      </c>
      <c r="L363">
        <v>0.02</v>
      </c>
      <c r="M363">
        <v>0.01</v>
      </c>
      <c r="N363">
        <v>0</v>
      </c>
      <c r="O363">
        <v>0</v>
      </c>
      <c r="P363">
        <v>0</v>
      </c>
      <c r="Q363">
        <v>0</v>
      </c>
    </row>
    <row r="364" spans="1:17" x14ac:dyDescent="0.2">
      <c r="A364" t="s">
        <v>282</v>
      </c>
      <c r="B364" t="s">
        <v>53</v>
      </c>
      <c r="C364" t="s">
        <v>217</v>
      </c>
      <c r="D364" t="s">
        <v>12</v>
      </c>
    </row>
    <row r="365" spans="1:17" x14ac:dyDescent="0.2">
      <c r="A365" t="s">
        <v>282</v>
      </c>
      <c r="B365" t="s">
        <v>53</v>
      </c>
      <c r="C365" t="s">
        <v>218</v>
      </c>
      <c r="D365" t="s">
        <v>10</v>
      </c>
      <c r="K365">
        <v>2.02</v>
      </c>
      <c r="L365">
        <v>1.92</v>
      </c>
      <c r="M365">
        <v>0.96</v>
      </c>
      <c r="N365">
        <v>0.35</v>
      </c>
      <c r="O365">
        <v>0.06</v>
      </c>
      <c r="P365">
        <v>7.0000000000000007E-2</v>
      </c>
      <c r="Q365">
        <v>0.08</v>
      </c>
    </row>
    <row r="366" spans="1:17" x14ac:dyDescent="0.2">
      <c r="A366" t="s">
        <v>282</v>
      </c>
      <c r="B366" t="s">
        <v>53</v>
      </c>
      <c r="C366" t="s">
        <v>218</v>
      </c>
      <c r="D366" t="s">
        <v>11</v>
      </c>
      <c r="K366">
        <v>0.26</v>
      </c>
      <c r="L366">
        <v>0.21</v>
      </c>
      <c r="M366">
        <v>0.1</v>
      </c>
      <c r="N366">
        <v>0.03</v>
      </c>
      <c r="O366">
        <v>0</v>
      </c>
      <c r="P366">
        <v>0.01</v>
      </c>
      <c r="Q366">
        <v>0.01</v>
      </c>
    </row>
    <row r="367" spans="1:17" x14ac:dyDescent="0.2">
      <c r="A367" t="s">
        <v>282</v>
      </c>
      <c r="B367" t="s">
        <v>53</v>
      </c>
      <c r="C367" t="s">
        <v>218</v>
      </c>
      <c r="D367" t="s">
        <v>12</v>
      </c>
    </row>
    <row r="368" spans="1:17" x14ac:dyDescent="0.2">
      <c r="A368" t="s">
        <v>282</v>
      </c>
      <c r="B368" t="s">
        <v>53</v>
      </c>
      <c r="C368" t="s">
        <v>219</v>
      </c>
      <c r="D368" t="s">
        <v>10</v>
      </c>
      <c r="K368">
        <v>0.55000000000000004</v>
      </c>
      <c r="L368">
        <v>0.52</v>
      </c>
      <c r="M368">
        <v>0.26</v>
      </c>
      <c r="N368">
        <v>0.1</v>
      </c>
      <c r="O368">
        <v>0.02</v>
      </c>
      <c r="P368">
        <v>0.02</v>
      </c>
      <c r="Q368">
        <v>0.02</v>
      </c>
    </row>
    <row r="369" spans="1:17" x14ac:dyDescent="0.2">
      <c r="A369" t="s">
        <v>282</v>
      </c>
      <c r="B369" t="s">
        <v>53</v>
      </c>
      <c r="C369" t="s">
        <v>219</v>
      </c>
      <c r="D369" t="s">
        <v>11</v>
      </c>
      <c r="K369">
        <v>7.0000000000000007E-2</v>
      </c>
      <c r="L369">
        <v>0.06</v>
      </c>
      <c r="M369">
        <v>0.03</v>
      </c>
      <c r="N369">
        <v>0.01</v>
      </c>
      <c r="O369">
        <v>0</v>
      </c>
      <c r="P369">
        <v>0</v>
      </c>
      <c r="Q369">
        <v>0</v>
      </c>
    </row>
    <row r="370" spans="1:17" x14ac:dyDescent="0.2">
      <c r="A370" t="s">
        <v>282</v>
      </c>
      <c r="B370" t="s">
        <v>53</v>
      </c>
      <c r="C370" t="s">
        <v>219</v>
      </c>
      <c r="D370" t="s">
        <v>12</v>
      </c>
    </row>
    <row r="371" spans="1:17" x14ac:dyDescent="0.2">
      <c r="A371" t="s">
        <v>282</v>
      </c>
      <c r="B371" t="s">
        <v>53</v>
      </c>
      <c r="C371" t="s">
        <v>220</v>
      </c>
      <c r="D371" t="s">
        <v>10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2">
      <c r="A372" t="s">
        <v>282</v>
      </c>
      <c r="B372" t="s">
        <v>53</v>
      </c>
      <c r="C372" t="s">
        <v>220</v>
      </c>
      <c r="D372" t="s">
        <v>11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">
      <c r="A373" t="s">
        <v>282</v>
      </c>
      <c r="B373" t="s">
        <v>53</v>
      </c>
      <c r="C373" t="s">
        <v>220</v>
      </c>
      <c r="D373" t="s">
        <v>12</v>
      </c>
    </row>
    <row r="374" spans="1:17" x14ac:dyDescent="0.2">
      <c r="A374" t="s">
        <v>282</v>
      </c>
      <c r="B374" t="s">
        <v>53</v>
      </c>
      <c r="C374" t="s">
        <v>29</v>
      </c>
      <c r="D374" t="s">
        <v>10</v>
      </c>
      <c r="K374">
        <v>1.85</v>
      </c>
      <c r="L374">
        <v>1.49</v>
      </c>
      <c r="M374">
        <v>0.73</v>
      </c>
      <c r="N374">
        <v>0.23</v>
      </c>
      <c r="O374">
        <v>0.04</v>
      </c>
      <c r="P374">
        <v>0.04</v>
      </c>
      <c r="Q374">
        <v>0.03</v>
      </c>
    </row>
    <row r="375" spans="1:17" x14ac:dyDescent="0.2">
      <c r="A375" t="s">
        <v>282</v>
      </c>
      <c r="B375" t="s">
        <v>53</v>
      </c>
      <c r="C375" t="s">
        <v>29</v>
      </c>
      <c r="D375" t="s">
        <v>11</v>
      </c>
      <c r="K375">
        <v>6.29</v>
      </c>
      <c r="L375">
        <v>4.63</v>
      </c>
      <c r="M375">
        <v>2.04</v>
      </c>
      <c r="N375">
        <v>0.55000000000000004</v>
      </c>
      <c r="O375">
        <v>0.08</v>
      </c>
      <c r="P375">
        <v>7.0000000000000007E-2</v>
      </c>
      <c r="Q375">
        <v>0.06</v>
      </c>
    </row>
    <row r="376" spans="1:17" x14ac:dyDescent="0.2">
      <c r="A376" t="s">
        <v>282</v>
      </c>
      <c r="B376" t="s">
        <v>53</v>
      </c>
      <c r="C376" t="s">
        <v>29</v>
      </c>
      <c r="D376" t="s">
        <v>12</v>
      </c>
      <c r="K376">
        <v>0.65</v>
      </c>
      <c r="L376">
        <v>0.26</v>
      </c>
      <c r="M376">
        <v>0.05</v>
      </c>
    </row>
    <row r="377" spans="1:17" x14ac:dyDescent="0.2">
      <c r="A377" t="s">
        <v>282</v>
      </c>
      <c r="B377" t="s">
        <v>53</v>
      </c>
      <c r="C377" t="s">
        <v>221</v>
      </c>
      <c r="D377" t="s">
        <v>10</v>
      </c>
      <c r="K377">
        <v>0.71</v>
      </c>
      <c r="L377">
        <v>0.56999999999999995</v>
      </c>
      <c r="M377">
        <v>0.14000000000000001</v>
      </c>
      <c r="N377">
        <v>0.05</v>
      </c>
      <c r="O377">
        <v>0.01</v>
      </c>
      <c r="P377">
        <v>0.01</v>
      </c>
      <c r="Q377">
        <v>0.01</v>
      </c>
    </row>
    <row r="378" spans="1:17" x14ac:dyDescent="0.2">
      <c r="A378" t="s">
        <v>282</v>
      </c>
      <c r="B378" t="s">
        <v>53</v>
      </c>
      <c r="C378" t="s">
        <v>221</v>
      </c>
      <c r="D378" t="s">
        <v>11</v>
      </c>
      <c r="K378">
        <v>1.08</v>
      </c>
      <c r="L378">
        <v>0.82</v>
      </c>
      <c r="M378">
        <v>0.39</v>
      </c>
      <c r="N378">
        <v>0.1</v>
      </c>
      <c r="O378">
        <v>0.02</v>
      </c>
      <c r="P378">
        <v>0.01</v>
      </c>
      <c r="Q378">
        <v>0.01</v>
      </c>
    </row>
    <row r="379" spans="1:17" x14ac:dyDescent="0.2">
      <c r="A379" t="s">
        <v>282</v>
      </c>
      <c r="B379" t="s">
        <v>53</v>
      </c>
      <c r="C379" t="s">
        <v>221</v>
      </c>
      <c r="D379" t="s">
        <v>12</v>
      </c>
    </row>
    <row r="380" spans="1:17" x14ac:dyDescent="0.2">
      <c r="A380" t="s">
        <v>282</v>
      </c>
      <c r="B380" t="s">
        <v>53</v>
      </c>
      <c r="C380" t="s">
        <v>222</v>
      </c>
      <c r="D380" t="s">
        <v>10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2">
      <c r="A381" t="s">
        <v>282</v>
      </c>
      <c r="B381" t="s">
        <v>53</v>
      </c>
      <c r="C381" t="s">
        <v>222</v>
      </c>
      <c r="D381" t="s">
        <v>11</v>
      </c>
      <c r="K381">
        <v>0.04</v>
      </c>
      <c r="L381">
        <v>0.03</v>
      </c>
      <c r="M381">
        <v>0.01</v>
      </c>
      <c r="N381">
        <v>0</v>
      </c>
      <c r="O381">
        <v>0</v>
      </c>
      <c r="P381">
        <v>0</v>
      </c>
      <c r="Q381">
        <v>0</v>
      </c>
    </row>
    <row r="382" spans="1:17" x14ac:dyDescent="0.2">
      <c r="A382" t="s">
        <v>282</v>
      </c>
      <c r="B382" t="s">
        <v>53</v>
      </c>
      <c r="C382" t="s">
        <v>222</v>
      </c>
      <c r="D382" t="s">
        <v>12</v>
      </c>
      <c r="K382">
        <v>0</v>
      </c>
      <c r="N382">
        <v>0</v>
      </c>
      <c r="O382">
        <v>0</v>
      </c>
      <c r="P382">
        <v>0</v>
      </c>
    </row>
    <row r="383" spans="1:17" x14ac:dyDescent="0.2">
      <c r="A383" t="s">
        <v>282</v>
      </c>
      <c r="B383" t="s">
        <v>53</v>
      </c>
      <c r="C383" t="s">
        <v>223</v>
      </c>
      <c r="D383" t="s">
        <v>10</v>
      </c>
      <c r="K383">
        <v>1.58</v>
      </c>
      <c r="L383">
        <v>1.1200000000000001</v>
      </c>
      <c r="M383">
        <v>0.47</v>
      </c>
      <c r="N383">
        <v>0.13</v>
      </c>
      <c r="O383">
        <v>0.02</v>
      </c>
      <c r="P383">
        <v>0.02</v>
      </c>
      <c r="Q383">
        <v>0.02</v>
      </c>
    </row>
    <row r="384" spans="1:17" x14ac:dyDescent="0.2">
      <c r="A384" t="s">
        <v>282</v>
      </c>
      <c r="B384" t="s">
        <v>53</v>
      </c>
      <c r="C384" t="s">
        <v>223</v>
      </c>
      <c r="D384" t="s">
        <v>11</v>
      </c>
      <c r="K384">
        <v>0.13</v>
      </c>
      <c r="L384">
        <v>0.09</v>
      </c>
      <c r="M384">
        <v>0.03</v>
      </c>
      <c r="N384">
        <v>0.01</v>
      </c>
      <c r="O384">
        <v>0</v>
      </c>
      <c r="P384">
        <v>0</v>
      </c>
      <c r="Q384">
        <v>0</v>
      </c>
    </row>
    <row r="385" spans="1:17" x14ac:dyDescent="0.2">
      <c r="A385" t="s">
        <v>282</v>
      </c>
      <c r="B385" t="s">
        <v>53</v>
      </c>
      <c r="C385" t="s">
        <v>223</v>
      </c>
      <c r="D385" t="s">
        <v>12</v>
      </c>
      <c r="K385">
        <v>0.28999999999999998</v>
      </c>
      <c r="L385">
        <v>0.21</v>
      </c>
      <c r="M385">
        <v>0.09</v>
      </c>
      <c r="N385">
        <v>0.02</v>
      </c>
      <c r="O385">
        <v>0</v>
      </c>
      <c r="P385">
        <v>0</v>
      </c>
      <c r="Q385">
        <v>0</v>
      </c>
    </row>
    <row r="386" spans="1:17" x14ac:dyDescent="0.2">
      <c r="A386" t="s">
        <v>282</v>
      </c>
      <c r="B386" t="s">
        <v>53</v>
      </c>
      <c r="C386" t="s">
        <v>224</v>
      </c>
      <c r="D386" t="s">
        <v>10</v>
      </c>
      <c r="Q386">
        <v>0</v>
      </c>
    </row>
    <row r="387" spans="1:17" x14ac:dyDescent="0.2">
      <c r="A387" t="s">
        <v>282</v>
      </c>
      <c r="B387" t="s">
        <v>53</v>
      </c>
      <c r="C387" t="s">
        <v>224</v>
      </c>
      <c r="D387" t="s">
        <v>11</v>
      </c>
    </row>
    <row r="388" spans="1:17" x14ac:dyDescent="0.2">
      <c r="A388" t="s">
        <v>282</v>
      </c>
      <c r="B388" t="s">
        <v>53</v>
      </c>
      <c r="C388" t="s">
        <v>224</v>
      </c>
      <c r="D388" t="s">
        <v>12</v>
      </c>
      <c r="K388">
        <v>0</v>
      </c>
      <c r="N388">
        <v>0</v>
      </c>
      <c r="O388">
        <v>0</v>
      </c>
      <c r="P388">
        <v>0</v>
      </c>
    </row>
    <row r="389" spans="1:17" x14ac:dyDescent="0.2">
      <c r="A389" t="s">
        <v>282</v>
      </c>
      <c r="B389" t="s">
        <v>53</v>
      </c>
      <c r="C389" t="s">
        <v>225</v>
      </c>
      <c r="D389" t="s">
        <v>10</v>
      </c>
      <c r="K389">
        <v>0.13</v>
      </c>
      <c r="L389">
        <v>0.14000000000000001</v>
      </c>
      <c r="M389">
        <v>7.0000000000000007E-2</v>
      </c>
      <c r="N389">
        <v>0.05</v>
      </c>
      <c r="O389">
        <v>0.01</v>
      </c>
      <c r="P389">
        <v>0.01</v>
      </c>
      <c r="Q389">
        <v>0.01</v>
      </c>
    </row>
    <row r="390" spans="1:17" x14ac:dyDescent="0.2">
      <c r="A390" t="s">
        <v>282</v>
      </c>
      <c r="B390" t="s">
        <v>53</v>
      </c>
      <c r="C390" t="s">
        <v>225</v>
      </c>
      <c r="D390" t="s">
        <v>11</v>
      </c>
      <c r="K390">
        <v>0.31</v>
      </c>
      <c r="L390">
        <v>0.3</v>
      </c>
      <c r="M390">
        <v>0.16</v>
      </c>
      <c r="N390">
        <v>0.05</v>
      </c>
      <c r="O390">
        <v>0.01</v>
      </c>
      <c r="P390">
        <v>0.01</v>
      </c>
      <c r="Q390">
        <v>0.01</v>
      </c>
    </row>
    <row r="391" spans="1:17" x14ac:dyDescent="0.2">
      <c r="A391" t="s">
        <v>282</v>
      </c>
      <c r="B391" t="s">
        <v>53</v>
      </c>
      <c r="C391" t="s">
        <v>225</v>
      </c>
      <c r="D391" t="s">
        <v>12</v>
      </c>
    </row>
    <row r="392" spans="1:17" x14ac:dyDescent="0.2">
      <c r="A392" t="s">
        <v>282</v>
      </c>
      <c r="B392" t="s">
        <v>53</v>
      </c>
      <c r="C392" t="s">
        <v>226</v>
      </c>
      <c r="D392" t="s">
        <v>10</v>
      </c>
      <c r="K392">
        <v>2.54</v>
      </c>
      <c r="L392">
        <v>1.76</v>
      </c>
      <c r="M392">
        <v>0.68</v>
      </c>
      <c r="N392">
        <v>0.2</v>
      </c>
      <c r="O392">
        <v>0.03</v>
      </c>
      <c r="P392">
        <v>0.03</v>
      </c>
      <c r="Q392">
        <v>0.03</v>
      </c>
    </row>
    <row r="393" spans="1:17" x14ac:dyDescent="0.2">
      <c r="A393" t="s">
        <v>282</v>
      </c>
      <c r="B393" t="s">
        <v>53</v>
      </c>
      <c r="C393" t="s">
        <v>226</v>
      </c>
      <c r="D393" t="s">
        <v>11</v>
      </c>
      <c r="K393">
        <v>0.93</v>
      </c>
      <c r="L393">
        <v>0.75</v>
      </c>
      <c r="M393">
        <v>0.35</v>
      </c>
      <c r="N393">
        <v>0.1</v>
      </c>
      <c r="O393">
        <v>0.02</v>
      </c>
      <c r="P393">
        <v>0.02</v>
      </c>
      <c r="Q393">
        <v>0.02</v>
      </c>
    </row>
    <row r="394" spans="1:17" x14ac:dyDescent="0.2">
      <c r="A394" t="s">
        <v>282</v>
      </c>
      <c r="B394" t="s">
        <v>53</v>
      </c>
      <c r="C394" t="s">
        <v>226</v>
      </c>
      <c r="D394" t="s">
        <v>12</v>
      </c>
      <c r="K394">
        <v>0.23</v>
      </c>
      <c r="L394">
        <v>0.12</v>
      </c>
      <c r="M394">
        <v>0.03</v>
      </c>
      <c r="N394">
        <v>0</v>
      </c>
      <c r="O394">
        <v>0</v>
      </c>
      <c r="P394">
        <v>0</v>
      </c>
      <c r="Q394">
        <v>0</v>
      </c>
    </row>
    <row r="395" spans="1:17" x14ac:dyDescent="0.2">
      <c r="A395" t="s">
        <v>282</v>
      </c>
      <c r="B395" t="s">
        <v>53</v>
      </c>
      <c r="C395" t="s">
        <v>227</v>
      </c>
      <c r="D395" t="s">
        <v>10</v>
      </c>
    </row>
    <row r="396" spans="1:17" x14ac:dyDescent="0.2">
      <c r="A396" t="s">
        <v>282</v>
      </c>
      <c r="B396" t="s">
        <v>53</v>
      </c>
      <c r="C396" t="s">
        <v>227</v>
      </c>
      <c r="D396" t="s">
        <v>11</v>
      </c>
      <c r="K396">
        <v>0.14000000000000001</v>
      </c>
      <c r="L396">
        <v>0.1</v>
      </c>
      <c r="M396">
        <v>0.04</v>
      </c>
      <c r="N396">
        <v>0.01</v>
      </c>
      <c r="O396">
        <v>0</v>
      </c>
      <c r="P396">
        <v>0</v>
      </c>
      <c r="Q396">
        <v>0</v>
      </c>
    </row>
    <row r="397" spans="1:17" x14ac:dyDescent="0.2">
      <c r="A397" t="s">
        <v>282</v>
      </c>
      <c r="B397" t="s">
        <v>53</v>
      </c>
      <c r="C397" t="s">
        <v>227</v>
      </c>
      <c r="D397" t="s">
        <v>12</v>
      </c>
    </row>
    <row r="398" spans="1:17" x14ac:dyDescent="0.2">
      <c r="A398" t="s">
        <v>282</v>
      </c>
      <c r="B398" t="s">
        <v>53</v>
      </c>
      <c r="C398" t="s">
        <v>228</v>
      </c>
      <c r="D398" t="s">
        <v>10</v>
      </c>
      <c r="K398">
        <v>7.0000000000000007E-2</v>
      </c>
      <c r="L398">
        <v>0.02</v>
      </c>
      <c r="M398">
        <v>0.01</v>
      </c>
      <c r="N398">
        <v>0.01</v>
      </c>
      <c r="O398">
        <v>0.01</v>
      </c>
      <c r="P398">
        <v>0.01</v>
      </c>
      <c r="Q398">
        <v>0.01</v>
      </c>
    </row>
    <row r="399" spans="1:17" x14ac:dyDescent="0.2">
      <c r="A399" t="s">
        <v>282</v>
      </c>
      <c r="B399" t="s">
        <v>53</v>
      </c>
      <c r="C399" t="s">
        <v>228</v>
      </c>
      <c r="D399" t="s">
        <v>11</v>
      </c>
      <c r="K399">
        <v>0.03</v>
      </c>
      <c r="L399">
        <v>0.01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">
      <c r="A400" t="s">
        <v>282</v>
      </c>
      <c r="B400" t="s">
        <v>53</v>
      </c>
      <c r="C400" t="s">
        <v>228</v>
      </c>
      <c r="D400" t="s">
        <v>12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2">
      <c r="A401" t="s">
        <v>282</v>
      </c>
      <c r="B401" t="s">
        <v>53</v>
      </c>
      <c r="C401" t="s">
        <v>229</v>
      </c>
      <c r="D401" t="s">
        <v>10</v>
      </c>
    </row>
    <row r="402" spans="1:17" x14ac:dyDescent="0.2">
      <c r="A402" t="s">
        <v>282</v>
      </c>
      <c r="B402" t="s">
        <v>53</v>
      </c>
      <c r="C402" t="s">
        <v>229</v>
      </c>
      <c r="D402" t="s">
        <v>11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2">
      <c r="A403" t="s">
        <v>282</v>
      </c>
      <c r="B403" t="s">
        <v>53</v>
      </c>
      <c r="C403" t="s">
        <v>229</v>
      </c>
      <c r="D403" t="s">
        <v>12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2">
      <c r="A404" t="s">
        <v>282</v>
      </c>
      <c r="B404" t="s">
        <v>53</v>
      </c>
      <c r="C404" t="s">
        <v>230</v>
      </c>
      <c r="D404" t="s">
        <v>10</v>
      </c>
      <c r="K404">
        <v>0.04</v>
      </c>
      <c r="L404">
        <v>0.02</v>
      </c>
      <c r="M404">
        <v>0.01</v>
      </c>
      <c r="N404">
        <v>0.01</v>
      </c>
      <c r="O404">
        <v>0</v>
      </c>
      <c r="P404">
        <v>0</v>
      </c>
      <c r="Q404">
        <v>0</v>
      </c>
    </row>
    <row r="405" spans="1:17" x14ac:dyDescent="0.2">
      <c r="A405" t="s">
        <v>282</v>
      </c>
      <c r="B405" t="s">
        <v>53</v>
      </c>
      <c r="C405" t="s">
        <v>230</v>
      </c>
      <c r="D405" t="s">
        <v>11</v>
      </c>
      <c r="K405">
        <v>0.02</v>
      </c>
      <c r="L405">
        <v>0.01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2">
      <c r="A406" t="s">
        <v>282</v>
      </c>
      <c r="B406" t="s">
        <v>53</v>
      </c>
      <c r="C406" t="s">
        <v>230</v>
      </c>
      <c r="D406" t="s">
        <v>12</v>
      </c>
      <c r="K406">
        <v>0.01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2">
      <c r="A407" t="s">
        <v>282</v>
      </c>
      <c r="B407" t="s">
        <v>53</v>
      </c>
      <c r="C407" t="s">
        <v>231</v>
      </c>
      <c r="D407" t="s">
        <v>10</v>
      </c>
      <c r="K407">
        <v>0.19</v>
      </c>
      <c r="L407">
        <v>0.13</v>
      </c>
      <c r="M407">
        <v>0.06</v>
      </c>
      <c r="N407">
        <v>0.02</v>
      </c>
      <c r="O407">
        <v>0.01</v>
      </c>
      <c r="P407">
        <v>0.01</v>
      </c>
      <c r="Q407">
        <v>0.01</v>
      </c>
    </row>
    <row r="408" spans="1:17" x14ac:dyDescent="0.2">
      <c r="A408" t="s">
        <v>282</v>
      </c>
      <c r="B408" t="s">
        <v>53</v>
      </c>
      <c r="C408" t="s">
        <v>231</v>
      </c>
      <c r="D408" t="s">
        <v>11</v>
      </c>
      <c r="K408">
        <v>0.14000000000000001</v>
      </c>
      <c r="L408">
        <v>0.1</v>
      </c>
      <c r="M408">
        <v>0.05</v>
      </c>
      <c r="N408">
        <v>0.02</v>
      </c>
      <c r="O408">
        <v>0.01</v>
      </c>
      <c r="P408">
        <v>0.01</v>
      </c>
      <c r="Q408">
        <v>0</v>
      </c>
    </row>
    <row r="409" spans="1:17" x14ac:dyDescent="0.2">
      <c r="A409" t="s">
        <v>282</v>
      </c>
      <c r="B409" t="s">
        <v>53</v>
      </c>
      <c r="C409" t="s">
        <v>231</v>
      </c>
      <c r="D409" t="s">
        <v>12</v>
      </c>
    </row>
    <row r="410" spans="1:17" x14ac:dyDescent="0.2">
      <c r="A410" t="s">
        <v>282</v>
      </c>
      <c r="B410" t="s">
        <v>53</v>
      </c>
      <c r="C410" t="s">
        <v>232</v>
      </c>
      <c r="D410" t="s">
        <v>10</v>
      </c>
    </row>
    <row r="411" spans="1:17" x14ac:dyDescent="0.2">
      <c r="A411" t="s">
        <v>282</v>
      </c>
      <c r="B411" t="s">
        <v>53</v>
      </c>
      <c r="C411" t="s">
        <v>232</v>
      </c>
      <c r="D411" t="s">
        <v>11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2">
      <c r="A412" t="s">
        <v>282</v>
      </c>
      <c r="B412" t="s">
        <v>53</v>
      </c>
      <c r="C412" t="s">
        <v>232</v>
      </c>
      <c r="D412" t="s">
        <v>12</v>
      </c>
      <c r="K412">
        <v>0.51</v>
      </c>
      <c r="L412">
        <v>0.38</v>
      </c>
      <c r="M412">
        <v>0.17</v>
      </c>
      <c r="N412">
        <v>0.04</v>
      </c>
      <c r="O412">
        <v>0</v>
      </c>
      <c r="P412">
        <v>0</v>
      </c>
      <c r="Q412">
        <v>0</v>
      </c>
    </row>
    <row r="413" spans="1:17" x14ac:dyDescent="0.2">
      <c r="A413" t="s">
        <v>282</v>
      </c>
      <c r="B413" t="s">
        <v>53</v>
      </c>
      <c r="C413" t="s">
        <v>233</v>
      </c>
      <c r="D413" t="s">
        <v>10</v>
      </c>
    </row>
    <row r="414" spans="1:17" x14ac:dyDescent="0.2">
      <c r="A414" t="s">
        <v>282</v>
      </c>
      <c r="B414" t="s">
        <v>53</v>
      </c>
      <c r="C414" t="s">
        <v>233</v>
      </c>
      <c r="D414" t="s">
        <v>11</v>
      </c>
      <c r="K414">
        <v>0.01</v>
      </c>
      <c r="L414">
        <v>0.01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2">
      <c r="A415" t="s">
        <v>282</v>
      </c>
      <c r="B415" t="s">
        <v>53</v>
      </c>
      <c r="C415" t="s">
        <v>233</v>
      </c>
      <c r="D415" t="s">
        <v>12</v>
      </c>
    </row>
    <row r="416" spans="1:17" x14ac:dyDescent="0.2">
      <c r="A416" t="s">
        <v>282</v>
      </c>
      <c r="B416" t="s">
        <v>53</v>
      </c>
      <c r="C416" t="s">
        <v>234</v>
      </c>
      <c r="D416" t="s">
        <v>10</v>
      </c>
    </row>
    <row r="417" spans="1:17" x14ac:dyDescent="0.2">
      <c r="A417" t="s">
        <v>282</v>
      </c>
      <c r="B417" t="s">
        <v>53</v>
      </c>
      <c r="C417" t="s">
        <v>234</v>
      </c>
      <c r="D417" t="s">
        <v>11</v>
      </c>
      <c r="K417">
        <v>0.03</v>
      </c>
      <c r="L417">
        <v>0.02</v>
      </c>
      <c r="M417">
        <v>0.01</v>
      </c>
      <c r="N417">
        <v>0</v>
      </c>
      <c r="O417">
        <v>0</v>
      </c>
      <c r="P417">
        <v>0</v>
      </c>
      <c r="Q417">
        <v>0</v>
      </c>
    </row>
    <row r="418" spans="1:17" x14ac:dyDescent="0.2">
      <c r="A418" t="s">
        <v>282</v>
      </c>
      <c r="B418" t="s">
        <v>53</v>
      </c>
      <c r="C418" t="s">
        <v>234</v>
      </c>
      <c r="D418" t="s">
        <v>12</v>
      </c>
    </row>
    <row r="419" spans="1:17" x14ac:dyDescent="0.2">
      <c r="A419" t="s">
        <v>282</v>
      </c>
      <c r="B419" t="s">
        <v>53</v>
      </c>
      <c r="C419" t="s">
        <v>235</v>
      </c>
      <c r="D419" t="s">
        <v>10</v>
      </c>
    </row>
    <row r="420" spans="1:17" x14ac:dyDescent="0.2">
      <c r="A420" t="s">
        <v>282</v>
      </c>
      <c r="B420" t="s">
        <v>53</v>
      </c>
      <c r="C420" t="s">
        <v>235</v>
      </c>
      <c r="D420" t="s">
        <v>11</v>
      </c>
      <c r="K420">
        <v>0.01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2">
      <c r="A421" t="s">
        <v>282</v>
      </c>
      <c r="B421" t="s">
        <v>53</v>
      </c>
      <c r="C421" t="s">
        <v>235</v>
      </c>
      <c r="D421" t="s">
        <v>12</v>
      </c>
    </row>
    <row r="422" spans="1:17" x14ac:dyDescent="0.2">
      <c r="A422" t="s">
        <v>282</v>
      </c>
      <c r="B422" t="s">
        <v>53</v>
      </c>
      <c r="C422" t="s">
        <v>236</v>
      </c>
      <c r="D422" t="s">
        <v>10</v>
      </c>
    </row>
    <row r="423" spans="1:17" x14ac:dyDescent="0.2">
      <c r="A423" t="s">
        <v>282</v>
      </c>
      <c r="B423" t="s">
        <v>53</v>
      </c>
      <c r="C423" t="s">
        <v>236</v>
      </c>
      <c r="D423" t="s">
        <v>11</v>
      </c>
    </row>
    <row r="424" spans="1:17" x14ac:dyDescent="0.2">
      <c r="A424" t="s">
        <v>282</v>
      </c>
      <c r="B424" t="s">
        <v>53</v>
      </c>
      <c r="C424" t="s">
        <v>236</v>
      </c>
      <c r="D424" t="s">
        <v>12</v>
      </c>
    </row>
    <row r="425" spans="1:17" x14ac:dyDescent="0.2">
      <c r="A425" t="s">
        <v>282</v>
      </c>
      <c r="B425" t="s">
        <v>53</v>
      </c>
      <c r="C425" t="s">
        <v>237</v>
      </c>
      <c r="D425" t="s">
        <v>10</v>
      </c>
      <c r="K425">
        <v>0.4</v>
      </c>
      <c r="L425">
        <v>0.27</v>
      </c>
      <c r="M425">
        <v>0.1</v>
      </c>
      <c r="N425">
        <v>0.03</v>
      </c>
      <c r="O425">
        <v>0</v>
      </c>
      <c r="P425">
        <v>0</v>
      </c>
      <c r="Q425">
        <v>0</v>
      </c>
    </row>
    <row r="426" spans="1:17" x14ac:dyDescent="0.2">
      <c r="A426" t="s">
        <v>282</v>
      </c>
      <c r="B426" t="s">
        <v>53</v>
      </c>
      <c r="C426" t="s">
        <v>237</v>
      </c>
      <c r="D426" t="s">
        <v>11</v>
      </c>
      <c r="K426">
        <v>0.02</v>
      </c>
      <c r="L426">
        <v>0.01</v>
      </c>
      <c r="M426">
        <v>0.01</v>
      </c>
      <c r="N426">
        <v>0</v>
      </c>
      <c r="O426">
        <v>0</v>
      </c>
      <c r="P426">
        <v>0</v>
      </c>
      <c r="Q426">
        <v>0</v>
      </c>
    </row>
    <row r="427" spans="1:17" x14ac:dyDescent="0.2">
      <c r="A427" t="s">
        <v>282</v>
      </c>
      <c r="B427" t="s">
        <v>53</v>
      </c>
      <c r="C427" t="s">
        <v>237</v>
      </c>
      <c r="D427" t="s">
        <v>12</v>
      </c>
    </row>
    <row r="428" spans="1:17" x14ac:dyDescent="0.2">
      <c r="A428" t="s">
        <v>282</v>
      </c>
      <c r="B428" t="s">
        <v>53</v>
      </c>
      <c r="C428" t="s">
        <v>238</v>
      </c>
      <c r="D428" t="s">
        <v>10</v>
      </c>
      <c r="K428">
        <v>0.1</v>
      </c>
      <c r="L428">
        <v>0.09</v>
      </c>
      <c r="M428">
        <v>0.05</v>
      </c>
      <c r="N428">
        <v>0.03</v>
      </c>
      <c r="O428">
        <v>0.01</v>
      </c>
      <c r="P428">
        <v>0.01</v>
      </c>
      <c r="Q428">
        <v>0.01</v>
      </c>
    </row>
    <row r="429" spans="1:17" x14ac:dyDescent="0.2">
      <c r="A429" t="s">
        <v>282</v>
      </c>
      <c r="B429" t="s">
        <v>53</v>
      </c>
      <c r="C429" t="s">
        <v>238</v>
      </c>
      <c r="D429" t="s">
        <v>11</v>
      </c>
      <c r="K429">
        <v>0.14000000000000001</v>
      </c>
      <c r="L429">
        <v>0.1</v>
      </c>
      <c r="M429">
        <v>0.04</v>
      </c>
      <c r="N429">
        <v>0.01</v>
      </c>
      <c r="O429">
        <v>0</v>
      </c>
      <c r="P429">
        <v>0</v>
      </c>
      <c r="Q429">
        <v>0</v>
      </c>
    </row>
    <row r="430" spans="1:17" x14ac:dyDescent="0.2">
      <c r="A430" t="s">
        <v>282</v>
      </c>
      <c r="B430" t="s">
        <v>53</v>
      </c>
      <c r="C430" t="s">
        <v>238</v>
      </c>
      <c r="D430" t="s">
        <v>12</v>
      </c>
      <c r="K430">
        <v>0.43</v>
      </c>
      <c r="L430">
        <v>0.36</v>
      </c>
      <c r="M430">
        <v>0.18</v>
      </c>
      <c r="N430">
        <v>0.05</v>
      </c>
      <c r="O430">
        <v>0</v>
      </c>
      <c r="P430">
        <v>0</v>
      </c>
      <c r="Q430">
        <v>0</v>
      </c>
    </row>
    <row r="431" spans="1:17" x14ac:dyDescent="0.2">
      <c r="A431" t="s">
        <v>282</v>
      </c>
      <c r="B431" t="s">
        <v>53</v>
      </c>
      <c r="C431" t="s">
        <v>239</v>
      </c>
      <c r="D431" t="s">
        <v>10</v>
      </c>
      <c r="K431">
        <v>7.0000000000000007E-2</v>
      </c>
      <c r="L431">
        <v>7.0000000000000007E-2</v>
      </c>
      <c r="M431">
        <v>0.04</v>
      </c>
      <c r="N431">
        <v>0.02</v>
      </c>
      <c r="O431">
        <v>0</v>
      </c>
      <c r="P431">
        <v>0.01</v>
      </c>
      <c r="Q431">
        <v>0.01</v>
      </c>
    </row>
    <row r="432" spans="1:17" x14ac:dyDescent="0.2">
      <c r="A432" t="s">
        <v>282</v>
      </c>
      <c r="B432" t="s">
        <v>53</v>
      </c>
      <c r="C432" t="s">
        <v>239</v>
      </c>
      <c r="D432" t="s">
        <v>11</v>
      </c>
      <c r="K432">
        <v>0.11</v>
      </c>
      <c r="L432">
        <v>0.08</v>
      </c>
      <c r="M432">
        <v>0.03</v>
      </c>
      <c r="N432">
        <v>0.01</v>
      </c>
      <c r="O432">
        <v>0</v>
      </c>
      <c r="P432">
        <v>0</v>
      </c>
      <c r="Q432">
        <v>0</v>
      </c>
    </row>
    <row r="433" spans="1:17" x14ac:dyDescent="0.2">
      <c r="A433" t="s">
        <v>282</v>
      </c>
      <c r="B433" t="s">
        <v>53</v>
      </c>
      <c r="C433" t="s">
        <v>239</v>
      </c>
      <c r="D433" t="s">
        <v>12</v>
      </c>
      <c r="K433">
        <v>0.32</v>
      </c>
      <c r="L433">
        <v>0.27</v>
      </c>
      <c r="M433">
        <v>0.13</v>
      </c>
      <c r="N433">
        <v>0.04</v>
      </c>
      <c r="O433">
        <v>0</v>
      </c>
      <c r="P433">
        <v>0</v>
      </c>
      <c r="Q433">
        <v>0</v>
      </c>
    </row>
    <row r="434" spans="1:17" x14ac:dyDescent="0.2">
      <c r="A434" t="s">
        <v>282</v>
      </c>
      <c r="B434" t="s">
        <v>53</v>
      </c>
      <c r="C434" t="s">
        <v>240</v>
      </c>
      <c r="D434" t="s">
        <v>10</v>
      </c>
      <c r="K434">
        <v>0.05</v>
      </c>
      <c r="L434">
        <v>0.05</v>
      </c>
      <c r="M434">
        <v>0.02</v>
      </c>
      <c r="N434">
        <v>0.01</v>
      </c>
      <c r="O434">
        <v>0</v>
      </c>
      <c r="P434">
        <v>0</v>
      </c>
      <c r="Q434">
        <v>0</v>
      </c>
    </row>
    <row r="435" spans="1:17" x14ac:dyDescent="0.2">
      <c r="A435" t="s">
        <v>282</v>
      </c>
      <c r="B435" t="s">
        <v>53</v>
      </c>
      <c r="C435" t="s">
        <v>240</v>
      </c>
      <c r="D435" t="s">
        <v>11</v>
      </c>
      <c r="K435">
        <v>0.04</v>
      </c>
      <c r="L435">
        <v>0.03</v>
      </c>
      <c r="M435">
        <v>0.01</v>
      </c>
      <c r="N435">
        <v>0</v>
      </c>
      <c r="O435">
        <v>0</v>
      </c>
      <c r="P435">
        <v>0</v>
      </c>
      <c r="Q435">
        <v>0</v>
      </c>
    </row>
    <row r="436" spans="1:17" x14ac:dyDescent="0.2">
      <c r="A436" t="s">
        <v>282</v>
      </c>
      <c r="B436" t="s">
        <v>53</v>
      </c>
      <c r="C436" t="s">
        <v>240</v>
      </c>
      <c r="D436" t="s">
        <v>12</v>
      </c>
      <c r="K436">
        <v>0.11</v>
      </c>
      <c r="L436">
        <v>0.09</v>
      </c>
      <c r="M436">
        <v>0.04</v>
      </c>
      <c r="N436">
        <v>0.01</v>
      </c>
      <c r="O436">
        <v>0</v>
      </c>
      <c r="P436">
        <v>0</v>
      </c>
      <c r="Q436">
        <v>0</v>
      </c>
    </row>
    <row r="437" spans="1:17" x14ac:dyDescent="0.2">
      <c r="A437" t="s">
        <v>282</v>
      </c>
      <c r="B437" t="s">
        <v>53</v>
      </c>
      <c r="C437" t="s">
        <v>241</v>
      </c>
      <c r="D437" t="s">
        <v>10</v>
      </c>
      <c r="K437">
        <v>7.0000000000000007E-2</v>
      </c>
      <c r="L437">
        <v>0.01</v>
      </c>
      <c r="M437">
        <v>0.01</v>
      </c>
      <c r="N437">
        <v>0.01</v>
      </c>
      <c r="O437">
        <v>0.01</v>
      </c>
      <c r="P437">
        <v>0.01</v>
      </c>
      <c r="Q437">
        <v>0.01</v>
      </c>
    </row>
    <row r="438" spans="1:17" x14ac:dyDescent="0.2">
      <c r="A438" t="s">
        <v>282</v>
      </c>
      <c r="B438" t="s">
        <v>53</v>
      </c>
      <c r="C438" t="s">
        <v>241</v>
      </c>
      <c r="D438" t="s">
        <v>11</v>
      </c>
      <c r="K438">
        <v>0.6</v>
      </c>
      <c r="L438">
        <v>0.18</v>
      </c>
      <c r="M438">
        <v>0.03</v>
      </c>
      <c r="N438">
        <v>0.02</v>
      </c>
      <c r="O438">
        <v>0.01</v>
      </c>
      <c r="P438">
        <v>0.01</v>
      </c>
      <c r="Q438">
        <v>0.01</v>
      </c>
    </row>
    <row r="439" spans="1:17" x14ac:dyDescent="0.2">
      <c r="A439" t="s">
        <v>282</v>
      </c>
      <c r="B439" t="s">
        <v>53</v>
      </c>
      <c r="C439" t="s">
        <v>241</v>
      </c>
      <c r="D439" t="s">
        <v>12</v>
      </c>
      <c r="K439">
        <v>0.05</v>
      </c>
      <c r="L439">
        <v>0.02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2">
      <c r="A440" t="s">
        <v>282</v>
      </c>
      <c r="B440" t="s">
        <v>53</v>
      </c>
      <c r="C440" t="s">
        <v>242</v>
      </c>
      <c r="D440" t="s">
        <v>10</v>
      </c>
      <c r="K440">
        <v>0.01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 x14ac:dyDescent="0.2">
      <c r="A441" t="s">
        <v>282</v>
      </c>
      <c r="B441" t="s">
        <v>53</v>
      </c>
      <c r="C441" t="s">
        <v>242</v>
      </c>
      <c r="D441" t="s">
        <v>11</v>
      </c>
      <c r="K441">
        <v>0.08</v>
      </c>
      <c r="L441">
        <v>0.02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2">
      <c r="A442" t="s">
        <v>282</v>
      </c>
      <c r="B442" t="s">
        <v>53</v>
      </c>
      <c r="C442" t="s">
        <v>242</v>
      </c>
      <c r="D442" t="s">
        <v>12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">
      <c r="A443" t="s">
        <v>282</v>
      </c>
      <c r="B443" t="s">
        <v>53</v>
      </c>
      <c r="C443" t="s">
        <v>243</v>
      </c>
      <c r="D443" t="s">
        <v>10</v>
      </c>
      <c r="K443">
        <v>0.05</v>
      </c>
      <c r="L443">
        <v>0.01</v>
      </c>
      <c r="M443">
        <v>0</v>
      </c>
      <c r="N443">
        <v>0.01</v>
      </c>
      <c r="O443">
        <v>0.01</v>
      </c>
      <c r="P443">
        <v>0.01</v>
      </c>
      <c r="Q443">
        <v>0.01</v>
      </c>
    </row>
    <row r="444" spans="1:17" x14ac:dyDescent="0.2">
      <c r="A444" t="s">
        <v>282</v>
      </c>
      <c r="B444" t="s">
        <v>53</v>
      </c>
      <c r="C444" t="s">
        <v>243</v>
      </c>
      <c r="D444" t="s">
        <v>11</v>
      </c>
      <c r="K444">
        <v>0.06</v>
      </c>
      <c r="L444">
        <v>0.02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 x14ac:dyDescent="0.2">
      <c r="A445" t="s">
        <v>282</v>
      </c>
      <c r="B445" t="s">
        <v>53</v>
      </c>
      <c r="C445" t="s">
        <v>243</v>
      </c>
      <c r="D445" t="s">
        <v>12</v>
      </c>
      <c r="K445">
        <v>0.13</v>
      </c>
      <c r="L445">
        <v>0.08</v>
      </c>
      <c r="M445">
        <v>0.02</v>
      </c>
      <c r="N445">
        <v>0</v>
      </c>
      <c r="O445">
        <v>0</v>
      </c>
      <c r="P445">
        <v>0</v>
      </c>
      <c r="Q445">
        <v>0</v>
      </c>
    </row>
    <row r="446" spans="1:17" x14ac:dyDescent="0.2">
      <c r="A446" t="s">
        <v>282</v>
      </c>
      <c r="B446" t="s">
        <v>53</v>
      </c>
      <c r="C446" t="s">
        <v>244</v>
      </c>
      <c r="D446" t="s">
        <v>10</v>
      </c>
      <c r="K446">
        <v>1.65</v>
      </c>
      <c r="L446">
        <v>1.23</v>
      </c>
      <c r="M446">
        <v>0.6</v>
      </c>
      <c r="N446">
        <v>0.19</v>
      </c>
      <c r="O446">
        <v>0.04</v>
      </c>
      <c r="P446">
        <v>0.04</v>
      </c>
      <c r="Q446">
        <v>0.05</v>
      </c>
    </row>
    <row r="447" spans="1:17" x14ac:dyDescent="0.2">
      <c r="A447" t="s">
        <v>282</v>
      </c>
      <c r="B447" t="s">
        <v>53</v>
      </c>
      <c r="C447" t="s">
        <v>244</v>
      </c>
      <c r="D447" t="s">
        <v>11</v>
      </c>
      <c r="K447">
        <v>0.33</v>
      </c>
      <c r="L447">
        <v>0.25</v>
      </c>
      <c r="M447">
        <v>0.11</v>
      </c>
      <c r="N447">
        <v>0.03</v>
      </c>
      <c r="O447">
        <v>0</v>
      </c>
      <c r="P447">
        <v>0</v>
      </c>
      <c r="Q447">
        <v>0</v>
      </c>
    </row>
    <row r="448" spans="1:17" x14ac:dyDescent="0.2">
      <c r="A448" t="s">
        <v>282</v>
      </c>
      <c r="B448" t="s">
        <v>53</v>
      </c>
      <c r="C448" t="s">
        <v>244</v>
      </c>
      <c r="D448" t="s">
        <v>12</v>
      </c>
      <c r="K448">
        <v>0.13</v>
      </c>
      <c r="L448">
        <v>0.11</v>
      </c>
      <c r="M448">
        <v>0.05</v>
      </c>
      <c r="N448">
        <v>0.02</v>
      </c>
      <c r="O448">
        <v>0</v>
      </c>
      <c r="P448">
        <v>0</v>
      </c>
      <c r="Q448">
        <v>0</v>
      </c>
    </row>
    <row r="449" spans="1:17" x14ac:dyDescent="0.2">
      <c r="A449" t="s">
        <v>282</v>
      </c>
      <c r="B449" t="s">
        <v>53</v>
      </c>
      <c r="C449" t="s">
        <v>245</v>
      </c>
      <c r="D449" t="s">
        <v>10</v>
      </c>
      <c r="K449">
        <v>5.13</v>
      </c>
      <c r="L449">
        <v>3.13</v>
      </c>
      <c r="M449">
        <v>1</v>
      </c>
      <c r="N449">
        <v>0.31</v>
      </c>
      <c r="O449">
        <v>0.12</v>
      </c>
      <c r="P449">
        <v>0.12</v>
      </c>
      <c r="Q449">
        <v>0.12</v>
      </c>
    </row>
    <row r="450" spans="1:17" x14ac:dyDescent="0.2">
      <c r="A450" t="s">
        <v>282</v>
      </c>
      <c r="B450" t="s">
        <v>53</v>
      </c>
      <c r="C450" t="s">
        <v>245</v>
      </c>
      <c r="D450" t="s">
        <v>11</v>
      </c>
      <c r="K450">
        <v>1.46</v>
      </c>
      <c r="L450">
        <v>0.76</v>
      </c>
      <c r="M450">
        <v>0.23</v>
      </c>
      <c r="N450">
        <v>0.06</v>
      </c>
      <c r="O450">
        <v>0.02</v>
      </c>
      <c r="P450">
        <v>0.01</v>
      </c>
      <c r="Q450">
        <v>0.01</v>
      </c>
    </row>
    <row r="451" spans="1:17" x14ac:dyDescent="0.2">
      <c r="A451" t="s">
        <v>282</v>
      </c>
      <c r="B451" t="s">
        <v>53</v>
      </c>
      <c r="C451" t="s">
        <v>245</v>
      </c>
      <c r="D451" t="s">
        <v>12</v>
      </c>
      <c r="K451">
        <v>0.88</v>
      </c>
      <c r="L451">
        <v>0.63</v>
      </c>
      <c r="M451">
        <v>0.28000000000000003</v>
      </c>
      <c r="N451">
        <v>0.08</v>
      </c>
      <c r="O451">
        <v>0</v>
      </c>
      <c r="P451">
        <v>0</v>
      </c>
      <c r="Q451">
        <v>0</v>
      </c>
    </row>
    <row r="452" spans="1:17" x14ac:dyDescent="0.2">
      <c r="A452" t="s">
        <v>282</v>
      </c>
      <c r="B452" t="s">
        <v>53</v>
      </c>
      <c r="C452" t="s">
        <v>246</v>
      </c>
      <c r="D452" t="s">
        <v>10</v>
      </c>
      <c r="K452">
        <v>6.85</v>
      </c>
      <c r="L452">
        <v>4.1900000000000004</v>
      </c>
      <c r="M452">
        <v>1.33</v>
      </c>
      <c r="N452">
        <v>0.42</v>
      </c>
      <c r="O452">
        <v>0.16</v>
      </c>
      <c r="P452">
        <v>0.17</v>
      </c>
      <c r="Q452">
        <v>0.16</v>
      </c>
    </row>
    <row r="453" spans="1:17" x14ac:dyDescent="0.2">
      <c r="A453" t="s">
        <v>282</v>
      </c>
      <c r="B453" t="s">
        <v>53</v>
      </c>
      <c r="C453" t="s">
        <v>246</v>
      </c>
      <c r="D453" t="s">
        <v>11</v>
      </c>
      <c r="K453">
        <v>2.0099999999999998</v>
      </c>
      <c r="L453">
        <v>1.05</v>
      </c>
      <c r="M453">
        <v>0.32</v>
      </c>
      <c r="N453">
        <v>0.08</v>
      </c>
      <c r="O453">
        <v>0.02</v>
      </c>
      <c r="P453">
        <v>0.02</v>
      </c>
      <c r="Q453">
        <v>0.01</v>
      </c>
    </row>
    <row r="454" spans="1:17" x14ac:dyDescent="0.2">
      <c r="A454" t="s">
        <v>282</v>
      </c>
      <c r="B454" t="s">
        <v>53</v>
      </c>
      <c r="C454" t="s">
        <v>246</v>
      </c>
      <c r="D454" t="s">
        <v>12</v>
      </c>
      <c r="K454">
        <v>1.43</v>
      </c>
      <c r="L454">
        <v>1.01</v>
      </c>
      <c r="M454">
        <v>0.45</v>
      </c>
      <c r="N454">
        <v>0.12</v>
      </c>
      <c r="O454">
        <v>0</v>
      </c>
      <c r="P454">
        <v>0</v>
      </c>
      <c r="Q454">
        <v>0</v>
      </c>
    </row>
    <row r="455" spans="1:17" x14ac:dyDescent="0.2">
      <c r="A455" t="s">
        <v>282</v>
      </c>
      <c r="B455" t="s">
        <v>53</v>
      </c>
      <c r="C455" t="s">
        <v>247</v>
      </c>
      <c r="D455" t="s">
        <v>10</v>
      </c>
      <c r="K455">
        <v>0.47</v>
      </c>
      <c r="L455">
        <v>0.37</v>
      </c>
      <c r="M455">
        <v>0.19</v>
      </c>
      <c r="N455">
        <v>0.06</v>
      </c>
      <c r="O455">
        <v>0.01</v>
      </c>
      <c r="P455">
        <v>0.01</v>
      </c>
      <c r="Q455">
        <v>0.01</v>
      </c>
    </row>
    <row r="456" spans="1:17" x14ac:dyDescent="0.2">
      <c r="A456" t="s">
        <v>282</v>
      </c>
      <c r="B456" t="s">
        <v>53</v>
      </c>
      <c r="C456" t="s">
        <v>247</v>
      </c>
      <c r="D456" t="s">
        <v>11</v>
      </c>
    </row>
    <row r="457" spans="1:17" x14ac:dyDescent="0.2">
      <c r="A457" t="s">
        <v>282</v>
      </c>
      <c r="B457" t="s">
        <v>53</v>
      </c>
      <c r="C457" t="s">
        <v>247</v>
      </c>
      <c r="D457" t="s">
        <v>12</v>
      </c>
    </row>
    <row r="458" spans="1:17" x14ac:dyDescent="0.2">
      <c r="A458" t="s">
        <v>282</v>
      </c>
      <c r="B458" t="s">
        <v>53</v>
      </c>
      <c r="C458" t="s">
        <v>33</v>
      </c>
      <c r="D458" t="s">
        <v>10</v>
      </c>
      <c r="K458">
        <v>2.38</v>
      </c>
      <c r="L458">
        <v>1.29</v>
      </c>
      <c r="M458">
        <v>0.36</v>
      </c>
      <c r="N458">
        <v>0.1</v>
      </c>
      <c r="O458">
        <v>0.02</v>
      </c>
      <c r="P458">
        <v>0.02</v>
      </c>
      <c r="Q458">
        <v>0.02</v>
      </c>
    </row>
    <row r="459" spans="1:17" x14ac:dyDescent="0.2">
      <c r="A459" t="s">
        <v>282</v>
      </c>
      <c r="B459" t="s">
        <v>53</v>
      </c>
      <c r="C459" t="s">
        <v>33</v>
      </c>
      <c r="D459" t="s">
        <v>11</v>
      </c>
      <c r="K459">
        <v>1.85</v>
      </c>
      <c r="L459">
        <v>1.24</v>
      </c>
      <c r="M459">
        <v>0.49</v>
      </c>
      <c r="N459">
        <v>0.12</v>
      </c>
      <c r="O459">
        <v>0.02</v>
      </c>
      <c r="P459">
        <v>0.01</v>
      </c>
      <c r="Q459">
        <v>0.01</v>
      </c>
    </row>
    <row r="460" spans="1:17" x14ac:dyDescent="0.2">
      <c r="A460" t="s">
        <v>282</v>
      </c>
      <c r="B460" t="s">
        <v>53</v>
      </c>
      <c r="C460" t="s">
        <v>33</v>
      </c>
      <c r="D460" t="s">
        <v>12</v>
      </c>
      <c r="K460">
        <v>0.23</v>
      </c>
      <c r="L460">
        <v>0.16</v>
      </c>
      <c r="M460">
        <v>7.0000000000000007E-2</v>
      </c>
      <c r="N460">
        <v>0.02</v>
      </c>
      <c r="O460">
        <v>0</v>
      </c>
      <c r="P460">
        <v>0</v>
      </c>
      <c r="Q460">
        <v>0</v>
      </c>
    </row>
    <row r="461" spans="1:17" x14ac:dyDescent="0.2">
      <c r="A461" t="s">
        <v>282</v>
      </c>
      <c r="B461" t="s">
        <v>53</v>
      </c>
      <c r="C461" t="s">
        <v>248</v>
      </c>
      <c r="D461" t="s">
        <v>10</v>
      </c>
      <c r="K461">
        <v>0.03</v>
      </c>
      <c r="L461">
        <v>0.01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2">
      <c r="A462" t="s">
        <v>282</v>
      </c>
      <c r="B462" t="s">
        <v>53</v>
      </c>
      <c r="C462" t="s">
        <v>248</v>
      </c>
      <c r="D462" t="s">
        <v>11</v>
      </c>
    </row>
    <row r="463" spans="1:17" x14ac:dyDescent="0.2">
      <c r="A463" t="s">
        <v>282</v>
      </c>
      <c r="B463" t="s">
        <v>53</v>
      </c>
      <c r="C463" t="s">
        <v>248</v>
      </c>
      <c r="D463" t="s">
        <v>12</v>
      </c>
      <c r="K463">
        <v>0.01</v>
      </c>
      <c r="N463">
        <v>0</v>
      </c>
      <c r="O463">
        <v>0</v>
      </c>
      <c r="P463">
        <v>0</v>
      </c>
    </row>
    <row r="464" spans="1:17" x14ac:dyDescent="0.2">
      <c r="A464" t="s">
        <v>282</v>
      </c>
      <c r="B464" t="s">
        <v>53</v>
      </c>
      <c r="C464" t="s">
        <v>249</v>
      </c>
      <c r="D464" t="s">
        <v>10</v>
      </c>
      <c r="K464">
        <v>1.05</v>
      </c>
      <c r="L464">
        <v>0.77</v>
      </c>
      <c r="M464">
        <v>0.33</v>
      </c>
      <c r="N464">
        <v>0.11</v>
      </c>
      <c r="O464">
        <v>0.05</v>
      </c>
      <c r="P464">
        <v>0.05</v>
      </c>
      <c r="Q464">
        <v>0.06</v>
      </c>
    </row>
    <row r="465" spans="1:17" x14ac:dyDescent="0.2">
      <c r="A465" t="s">
        <v>282</v>
      </c>
      <c r="B465" t="s">
        <v>53</v>
      </c>
      <c r="C465" t="s">
        <v>249</v>
      </c>
      <c r="D465" t="s">
        <v>11</v>
      </c>
    </row>
    <row r="466" spans="1:17" x14ac:dyDescent="0.2">
      <c r="A466" t="s">
        <v>282</v>
      </c>
      <c r="B466" t="s">
        <v>53</v>
      </c>
      <c r="C466" t="s">
        <v>249</v>
      </c>
      <c r="D466" t="s">
        <v>12</v>
      </c>
    </row>
    <row r="467" spans="1:17" x14ac:dyDescent="0.2">
      <c r="A467" t="s">
        <v>282</v>
      </c>
      <c r="B467" t="s">
        <v>53</v>
      </c>
      <c r="C467" t="s">
        <v>250</v>
      </c>
      <c r="D467" t="s">
        <v>10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2">
      <c r="A468" t="s">
        <v>282</v>
      </c>
      <c r="B468" t="s">
        <v>53</v>
      </c>
      <c r="C468" t="s">
        <v>250</v>
      </c>
      <c r="D468" t="s">
        <v>11</v>
      </c>
      <c r="K468">
        <v>0.01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2">
      <c r="A469" t="s">
        <v>282</v>
      </c>
      <c r="B469" t="s">
        <v>53</v>
      </c>
      <c r="C469" t="s">
        <v>250</v>
      </c>
      <c r="D469" t="s">
        <v>12</v>
      </c>
    </row>
    <row r="470" spans="1:17" x14ac:dyDescent="0.2">
      <c r="A470" t="s">
        <v>282</v>
      </c>
      <c r="B470" t="s">
        <v>53</v>
      </c>
      <c r="C470" t="s">
        <v>251</v>
      </c>
      <c r="D470" t="s">
        <v>10</v>
      </c>
      <c r="K470">
        <v>0.01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2">
      <c r="A471" t="s">
        <v>282</v>
      </c>
      <c r="B471" t="s">
        <v>53</v>
      </c>
      <c r="C471" t="s">
        <v>251</v>
      </c>
      <c r="D471" t="s">
        <v>11</v>
      </c>
      <c r="K471">
        <v>0.05</v>
      </c>
      <c r="L471">
        <v>0.03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2">
      <c r="A472" t="s">
        <v>282</v>
      </c>
      <c r="B472" t="s">
        <v>53</v>
      </c>
      <c r="C472" t="s">
        <v>251</v>
      </c>
      <c r="D472" t="s">
        <v>12</v>
      </c>
      <c r="K472">
        <v>0.01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2">
      <c r="A473" t="s">
        <v>282</v>
      </c>
      <c r="B473" t="s">
        <v>53</v>
      </c>
      <c r="C473" t="s">
        <v>252</v>
      </c>
      <c r="D473" t="s">
        <v>10</v>
      </c>
      <c r="K473">
        <v>0.17</v>
      </c>
      <c r="L473">
        <v>0.03</v>
      </c>
      <c r="M473">
        <v>0.02</v>
      </c>
      <c r="N473">
        <v>0.02</v>
      </c>
      <c r="O473">
        <v>0.02</v>
      </c>
      <c r="P473">
        <v>0.02</v>
      </c>
      <c r="Q473">
        <v>0.02</v>
      </c>
    </row>
    <row r="474" spans="1:17" x14ac:dyDescent="0.2">
      <c r="A474" t="s">
        <v>282</v>
      </c>
      <c r="B474" t="s">
        <v>53</v>
      </c>
      <c r="C474" t="s">
        <v>252</v>
      </c>
      <c r="D474" t="s">
        <v>11</v>
      </c>
      <c r="K474">
        <v>0.56999999999999995</v>
      </c>
      <c r="L474">
        <v>0.16</v>
      </c>
      <c r="M474">
        <v>0.03</v>
      </c>
      <c r="N474">
        <v>0.02</v>
      </c>
      <c r="O474">
        <v>0.02</v>
      </c>
      <c r="P474">
        <v>0.01</v>
      </c>
      <c r="Q474">
        <v>0.01</v>
      </c>
    </row>
    <row r="475" spans="1:17" x14ac:dyDescent="0.2">
      <c r="A475" t="s">
        <v>282</v>
      </c>
      <c r="B475" t="s">
        <v>53</v>
      </c>
      <c r="C475" t="s">
        <v>252</v>
      </c>
      <c r="D475" t="s">
        <v>12</v>
      </c>
      <c r="K475">
        <v>0.22</v>
      </c>
      <c r="L475">
        <v>0.08</v>
      </c>
      <c r="M475">
        <v>0.02</v>
      </c>
      <c r="N475">
        <v>0</v>
      </c>
      <c r="O475">
        <v>0</v>
      </c>
      <c r="P475">
        <v>0</v>
      </c>
      <c r="Q475">
        <v>0</v>
      </c>
    </row>
    <row r="476" spans="1:17" x14ac:dyDescent="0.2">
      <c r="A476" t="s">
        <v>282</v>
      </c>
      <c r="B476" t="s">
        <v>53</v>
      </c>
      <c r="C476" t="s">
        <v>253</v>
      </c>
      <c r="D476" t="s">
        <v>10</v>
      </c>
      <c r="K476">
        <v>0.5</v>
      </c>
      <c r="L476">
        <v>0.36</v>
      </c>
      <c r="M476">
        <v>0.15</v>
      </c>
      <c r="N476">
        <v>0.04</v>
      </c>
      <c r="O476">
        <v>0.01</v>
      </c>
      <c r="P476">
        <v>0</v>
      </c>
      <c r="Q476">
        <v>0</v>
      </c>
    </row>
    <row r="477" spans="1:17" x14ac:dyDescent="0.2">
      <c r="A477" t="s">
        <v>282</v>
      </c>
      <c r="B477" t="s">
        <v>53</v>
      </c>
      <c r="C477" t="s">
        <v>253</v>
      </c>
      <c r="D477" t="s">
        <v>11</v>
      </c>
    </row>
    <row r="478" spans="1:17" x14ac:dyDescent="0.2">
      <c r="A478" t="s">
        <v>282</v>
      </c>
      <c r="B478" t="s">
        <v>53</v>
      </c>
      <c r="C478" t="s">
        <v>253</v>
      </c>
      <c r="D478" t="s">
        <v>12</v>
      </c>
      <c r="K478">
        <v>0.08</v>
      </c>
      <c r="L478">
        <v>0.06</v>
      </c>
      <c r="M478">
        <v>0.02</v>
      </c>
      <c r="N478">
        <v>0.01</v>
      </c>
      <c r="O478">
        <v>0</v>
      </c>
      <c r="P478">
        <v>0</v>
      </c>
      <c r="Q478">
        <v>0</v>
      </c>
    </row>
    <row r="479" spans="1:17" x14ac:dyDescent="0.2">
      <c r="A479" t="s">
        <v>282</v>
      </c>
      <c r="B479" t="s">
        <v>53</v>
      </c>
      <c r="C479" t="s">
        <v>254</v>
      </c>
      <c r="D479" t="s">
        <v>10</v>
      </c>
      <c r="K479">
        <v>0.06</v>
      </c>
      <c r="L479">
        <v>0.02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2">
      <c r="A480" t="s">
        <v>282</v>
      </c>
      <c r="B480" t="s">
        <v>53</v>
      </c>
      <c r="C480" t="s">
        <v>254</v>
      </c>
      <c r="D480" t="s">
        <v>11</v>
      </c>
      <c r="K480">
        <v>0.04</v>
      </c>
      <c r="L480">
        <v>0.02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2">
      <c r="A481" t="s">
        <v>282</v>
      </c>
      <c r="B481" t="s">
        <v>53</v>
      </c>
      <c r="C481" t="s">
        <v>254</v>
      </c>
      <c r="D481" t="s">
        <v>12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2">
      <c r="A482" t="s">
        <v>282</v>
      </c>
      <c r="B482" t="s">
        <v>53</v>
      </c>
      <c r="C482" t="s">
        <v>255</v>
      </c>
      <c r="D482" t="s">
        <v>10</v>
      </c>
      <c r="K482">
        <v>0.01</v>
      </c>
      <c r="L482">
        <v>0.01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2">
      <c r="A483" t="s">
        <v>282</v>
      </c>
      <c r="B483" t="s">
        <v>53</v>
      </c>
      <c r="C483" t="s">
        <v>255</v>
      </c>
      <c r="D483" t="s">
        <v>11</v>
      </c>
      <c r="K483">
        <v>0.01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2">
      <c r="A484" t="s">
        <v>282</v>
      </c>
      <c r="B484" t="s">
        <v>53</v>
      </c>
      <c r="C484" t="s">
        <v>255</v>
      </c>
      <c r="D484" t="s">
        <v>12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2">
      <c r="A485" t="s">
        <v>282</v>
      </c>
      <c r="B485" t="s">
        <v>53</v>
      </c>
      <c r="C485" t="s">
        <v>256</v>
      </c>
      <c r="D485" t="s">
        <v>10</v>
      </c>
      <c r="K485">
        <v>0.22</v>
      </c>
      <c r="L485">
        <v>0.12</v>
      </c>
      <c r="M485">
        <v>0.06</v>
      </c>
      <c r="N485">
        <v>0.02</v>
      </c>
      <c r="O485">
        <v>0.01</v>
      </c>
      <c r="P485">
        <v>0.01</v>
      </c>
      <c r="Q485">
        <v>0.01</v>
      </c>
    </row>
    <row r="486" spans="1:17" x14ac:dyDescent="0.2">
      <c r="A486" t="s">
        <v>282</v>
      </c>
      <c r="B486" t="s">
        <v>53</v>
      </c>
      <c r="C486" t="s">
        <v>256</v>
      </c>
      <c r="D486" t="s">
        <v>11</v>
      </c>
    </row>
    <row r="487" spans="1:17" x14ac:dyDescent="0.2">
      <c r="A487" t="s">
        <v>282</v>
      </c>
      <c r="B487" t="s">
        <v>53</v>
      </c>
      <c r="C487" t="s">
        <v>256</v>
      </c>
      <c r="D487" t="s">
        <v>12</v>
      </c>
      <c r="K487">
        <v>0.04</v>
      </c>
      <c r="L487">
        <v>0.03</v>
      </c>
      <c r="M487">
        <v>0.01</v>
      </c>
      <c r="N487">
        <v>0</v>
      </c>
      <c r="O487">
        <v>0</v>
      </c>
      <c r="P487">
        <v>0</v>
      </c>
      <c r="Q487">
        <v>0</v>
      </c>
    </row>
    <row r="488" spans="1:17" x14ac:dyDescent="0.2">
      <c r="A488" t="s">
        <v>282</v>
      </c>
      <c r="B488" t="s">
        <v>53</v>
      </c>
      <c r="C488" t="s">
        <v>257</v>
      </c>
      <c r="D488" t="s">
        <v>10</v>
      </c>
    </row>
    <row r="489" spans="1:17" x14ac:dyDescent="0.2">
      <c r="A489" t="s">
        <v>282</v>
      </c>
      <c r="B489" t="s">
        <v>53</v>
      </c>
      <c r="C489" t="s">
        <v>257</v>
      </c>
      <c r="D489" t="s">
        <v>11</v>
      </c>
      <c r="K489">
        <v>0.01</v>
      </c>
      <c r="L489">
        <v>0.01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2">
      <c r="A490" t="s">
        <v>282</v>
      </c>
      <c r="B490" t="s">
        <v>53</v>
      </c>
      <c r="C490" t="s">
        <v>257</v>
      </c>
      <c r="D490" t="s">
        <v>12</v>
      </c>
    </row>
    <row r="491" spans="1:17" x14ac:dyDescent="0.2">
      <c r="A491" t="s">
        <v>282</v>
      </c>
      <c r="B491" t="s">
        <v>53</v>
      </c>
      <c r="C491" t="s">
        <v>258</v>
      </c>
      <c r="D491" t="s">
        <v>10</v>
      </c>
      <c r="K491">
        <v>0.09</v>
      </c>
      <c r="L491">
        <v>0.1</v>
      </c>
      <c r="M491">
        <v>0.05</v>
      </c>
      <c r="N491">
        <v>0.02</v>
      </c>
      <c r="O491">
        <v>0</v>
      </c>
      <c r="P491">
        <v>0</v>
      </c>
      <c r="Q491">
        <v>0</v>
      </c>
    </row>
    <row r="492" spans="1:17" x14ac:dyDescent="0.2">
      <c r="A492" t="s">
        <v>282</v>
      </c>
      <c r="B492" t="s">
        <v>53</v>
      </c>
      <c r="C492" t="s">
        <v>258</v>
      </c>
      <c r="D492" t="s">
        <v>11</v>
      </c>
      <c r="K492">
        <v>2</v>
      </c>
      <c r="L492">
        <v>1.61</v>
      </c>
      <c r="M492">
        <v>0.77</v>
      </c>
      <c r="N492">
        <v>0.22</v>
      </c>
      <c r="O492">
        <v>0.04</v>
      </c>
      <c r="P492">
        <v>0.04</v>
      </c>
      <c r="Q492">
        <v>0.04</v>
      </c>
    </row>
    <row r="493" spans="1:17" x14ac:dyDescent="0.2">
      <c r="A493" t="s">
        <v>282</v>
      </c>
      <c r="B493" t="s">
        <v>53</v>
      </c>
      <c r="C493" t="s">
        <v>258</v>
      </c>
      <c r="D493" t="s">
        <v>12</v>
      </c>
      <c r="K493">
        <v>0.04</v>
      </c>
      <c r="L493">
        <v>0.03</v>
      </c>
      <c r="M493">
        <v>0.01</v>
      </c>
      <c r="N493">
        <v>0</v>
      </c>
      <c r="O493">
        <v>0</v>
      </c>
      <c r="P493">
        <v>0</v>
      </c>
      <c r="Q493">
        <v>0</v>
      </c>
    </row>
    <row r="494" spans="1:17" x14ac:dyDescent="0.2">
      <c r="A494" t="s">
        <v>282</v>
      </c>
      <c r="B494" t="s">
        <v>53</v>
      </c>
      <c r="C494" t="s">
        <v>259</v>
      </c>
      <c r="D494" t="s">
        <v>10</v>
      </c>
      <c r="K494">
        <v>0.12</v>
      </c>
      <c r="L494">
        <v>0.12</v>
      </c>
      <c r="M494">
        <v>0.06</v>
      </c>
      <c r="N494">
        <v>0.02</v>
      </c>
      <c r="O494">
        <v>0</v>
      </c>
      <c r="P494">
        <v>0</v>
      </c>
      <c r="Q494">
        <v>0</v>
      </c>
    </row>
    <row r="495" spans="1:17" x14ac:dyDescent="0.2">
      <c r="A495" t="s">
        <v>282</v>
      </c>
      <c r="B495" t="s">
        <v>53</v>
      </c>
      <c r="C495" t="s">
        <v>259</v>
      </c>
      <c r="D495" t="s">
        <v>11</v>
      </c>
      <c r="K495">
        <v>2.2599999999999998</v>
      </c>
      <c r="L495">
        <v>1.82</v>
      </c>
      <c r="M495">
        <v>0.87</v>
      </c>
      <c r="N495">
        <v>0.25</v>
      </c>
      <c r="O495">
        <v>0.04</v>
      </c>
      <c r="P495">
        <v>0.04</v>
      </c>
      <c r="Q495">
        <v>0.04</v>
      </c>
    </row>
    <row r="496" spans="1:17" x14ac:dyDescent="0.2">
      <c r="A496" t="s">
        <v>282</v>
      </c>
      <c r="B496" t="s">
        <v>53</v>
      </c>
      <c r="C496" t="s">
        <v>259</v>
      </c>
      <c r="D496" t="s">
        <v>12</v>
      </c>
      <c r="K496">
        <v>0.05</v>
      </c>
      <c r="L496">
        <v>0.04</v>
      </c>
      <c r="M496">
        <v>0.01</v>
      </c>
      <c r="N496">
        <v>0</v>
      </c>
      <c r="O496">
        <v>0</v>
      </c>
      <c r="P496">
        <v>0</v>
      </c>
      <c r="Q496">
        <v>0</v>
      </c>
    </row>
    <row r="497" spans="1:17" x14ac:dyDescent="0.2">
      <c r="A497" t="s">
        <v>282</v>
      </c>
      <c r="B497" t="s">
        <v>53</v>
      </c>
      <c r="C497" t="s">
        <v>260</v>
      </c>
      <c r="D497" t="s">
        <v>10</v>
      </c>
      <c r="K497">
        <v>0.03</v>
      </c>
      <c r="L497">
        <v>0.03</v>
      </c>
      <c r="M497">
        <v>0.02</v>
      </c>
      <c r="N497">
        <v>0.01</v>
      </c>
      <c r="O497">
        <v>0</v>
      </c>
      <c r="P497">
        <v>0</v>
      </c>
      <c r="Q497">
        <v>0</v>
      </c>
    </row>
    <row r="498" spans="1:17" x14ac:dyDescent="0.2">
      <c r="A498" t="s">
        <v>282</v>
      </c>
      <c r="B498" t="s">
        <v>53</v>
      </c>
      <c r="C498" t="s">
        <v>260</v>
      </c>
      <c r="D498" t="s">
        <v>11</v>
      </c>
    </row>
    <row r="499" spans="1:17" x14ac:dyDescent="0.2">
      <c r="A499" t="s">
        <v>282</v>
      </c>
      <c r="B499" t="s">
        <v>53</v>
      </c>
      <c r="C499" t="s">
        <v>260</v>
      </c>
      <c r="D499" t="s">
        <v>12</v>
      </c>
    </row>
    <row r="500" spans="1:17" x14ac:dyDescent="0.2">
      <c r="A500" t="s">
        <v>282</v>
      </c>
      <c r="B500" t="s">
        <v>53</v>
      </c>
      <c r="C500" t="s">
        <v>261</v>
      </c>
      <c r="D500" t="s">
        <v>10</v>
      </c>
      <c r="K500">
        <v>0.05</v>
      </c>
      <c r="L500">
        <v>0.06</v>
      </c>
      <c r="M500">
        <v>0.04</v>
      </c>
      <c r="N500">
        <v>0.02</v>
      </c>
      <c r="O500">
        <v>0</v>
      </c>
      <c r="P500">
        <v>0</v>
      </c>
      <c r="Q500">
        <v>0</v>
      </c>
    </row>
    <row r="501" spans="1:17" x14ac:dyDescent="0.2">
      <c r="A501" t="s">
        <v>282</v>
      </c>
      <c r="B501" t="s">
        <v>53</v>
      </c>
      <c r="C501" t="s">
        <v>261</v>
      </c>
      <c r="D501" t="s">
        <v>11</v>
      </c>
      <c r="K501">
        <v>1.74</v>
      </c>
      <c r="L501">
        <v>1.4</v>
      </c>
      <c r="M501">
        <v>0.67</v>
      </c>
      <c r="N501">
        <v>0.2</v>
      </c>
      <c r="O501">
        <v>0.03</v>
      </c>
      <c r="P501">
        <v>0.03</v>
      </c>
      <c r="Q501">
        <v>0.03</v>
      </c>
    </row>
    <row r="502" spans="1:17" x14ac:dyDescent="0.2">
      <c r="A502" t="s">
        <v>282</v>
      </c>
      <c r="B502" t="s">
        <v>53</v>
      </c>
      <c r="C502" t="s">
        <v>261</v>
      </c>
      <c r="D502" t="s">
        <v>12</v>
      </c>
      <c r="K502">
        <v>0.04</v>
      </c>
      <c r="L502">
        <v>0.03</v>
      </c>
      <c r="M502">
        <v>0.01</v>
      </c>
      <c r="N502">
        <v>0</v>
      </c>
      <c r="O502">
        <v>0</v>
      </c>
      <c r="P502">
        <v>0</v>
      </c>
      <c r="Q502">
        <v>0</v>
      </c>
    </row>
    <row r="503" spans="1:17" x14ac:dyDescent="0.2">
      <c r="A503" t="s">
        <v>282</v>
      </c>
      <c r="B503" t="s">
        <v>53</v>
      </c>
      <c r="C503" t="s">
        <v>36</v>
      </c>
      <c r="D503" t="s">
        <v>10</v>
      </c>
      <c r="K503">
        <v>0.06</v>
      </c>
      <c r="L503">
        <v>0.03</v>
      </c>
      <c r="M503">
        <v>0.01</v>
      </c>
      <c r="N503">
        <v>0</v>
      </c>
      <c r="O503">
        <v>0</v>
      </c>
      <c r="P503">
        <v>0</v>
      </c>
      <c r="Q503">
        <v>0</v>
      </c>
    </row>
    <row r="504" spans="1:17" x14ac:dyDescent="0.2">
      <c r="A504" t="s">
        <v>282</v>
      </c>
      <c r="B504" t="s">
        <v>53</v>
      </c>
      <c r="C504" t="s">
        <v>36</v>
      </c>
      <c r="D504" t="s">
        <v>11</v>
      </c>
      <c r="K504">
        <v>1.21</v>
      </c>
      <c r="L504">
        <v>0.7</v>
      </c>
      <c r="M504">
        <v>0.24</v>
      </c>
      <c r="N504">
        <v>7.0000000000000007E-2</v>
      </c>
      <c r="O504">
        <v>0.03</v>
      </c>
      <c r="P504">
        <v>0.02</v>
      </c>
      <c r="Q504">
        <v>0.02</v>
      </c>
    </row>
    <row r="505" spans="1:17" x14ac:dyDescent="0.2">
      <c r="A505" t="s">
        <v>282</v>
      </c>
      <c r="B505" t="s">
        <v>53</v>
      </c>
      <c r="C505" t="s">
        <v>36</v>
      </c>
      <c r="D505" t="s">
        <v>12</v>
      </c>
      <c r="K505">
        <v>0.11</v>
      </c>
      <c r="L505">
        <v>0.04</v>
      </c>
      <c r="M505">
        <v>0.01</v>
      </c>
      <c r="N505">
        <v>0</v>
      </c>
      <c r="O505">
        <v>0</v>
      </c>
      <c r="P505">
        <v>0</v>
      </c>
      <c r="Q505">
        <v>0</v>
      </c>
    </row>
    <row r="506" spans="1:17" x14ac:dyDescent="0.2">
      <c r="A506" t="s">
        <v>282</v>
      </c>
      <c r="B506" t="s">
        <v>53</v>
      </c>
      <c r="C506" t="s">
        <v>262</v>
      </c>
      <c r="D506" t="s">
        <v>10</v>
      </c>
      <c r="K506">
        <v>0.2</v>
      </c>
      <c r="L506">
        <v>0.14000000000000001</v>
      </c>
      <c r="M506">
        <v>0.06</v>
      </c>
      <c r="N506">
        <v>0.02</v>
      </c>
      <c r="O506">
        <v>0</v>
      </c>
      <c r="P506">
        <v>0</v>
      </c>
      <c r="Q506">
        <v>0</v>
      </c>
    </row>
    <row r="507" spans="1:17" x14ac:dyDescent="0.2">
      <c r="A507" t="s">
        <v>282</v>
      </c>
      <c r="B507" t="s">
        <v>53</v>
      </c>
      <c r="C507" t="s">
        <v>262</v>
      </c>
      <c r="D507" t="s">
        <v>11</v>
      </c>
      <c r="K507">
        <v>2.38</v>
      </c>
      <c r="L507">
        <v>1.65</v>
      </c>
      <c r="M507">
        <v>0.68</v>
      </c>
      <c r="N507">
        <v>0.18</v>
      </c>
      <c r="O507">
        <v>0.02</v>
      </c>
      <c r="P507">
        <v>0.02</v>
      </c>
      <c r="Q507">
        <v>0.02</v>
      </c>
    </row>
    <row r="508" spans="1:17" x14ac:dyDescent="0.2">
      <c r="A508" t="s">
        <v>282</v>
      </c>
      <c r="B508" t="s">
        <v>53</v>
      </c>
      <c r="C508" t="s">
        <v>262</v>
      </c>
      <c r="D508" t="s">
        <v>12</v>
      </c>
      <c r="K508">
        <v>0.02</v>
      </c>
      <c r="N508">
        <v>0</v>
      </c>
      <c r="O508">
        <v>0</v>
      </c>
      <c r="P508">
        <v>0</v>
      </c>
    </row>
    <row r="509" spans="1:17" x14ac:dyDescent="0.2">
      <c r="A509" t="s">
        <v>282</v>
      </c>
      <c r="B509" t="s">
        <v>53</v>
      </c>
      <c r="C509" t="s">
        <v>263</v>
      </c>
      <c r="D509" t="s">
        <v>10</v>
      </c>
      <c r="K509">
        <v>0.46</v>
      </c>
      <c r="L509">
        <v>0.33</v>
      </c>
      <c r="M509">
        <v>0.03</v>
      </c>
      <c r="N509">
        <v>0.05</v>
      </c>
      <c r="O509">
        <v>0.03</v>
      </c>
      <c r="P509">
        <v>0.03</v>
      </c>
      <c r="Q509">
        <v>0.03</v>
      </c>
    </row>
    <row r="510" spans="1:17" x14ac:dyDescent="0.2">
      <c r="A510" t="s">
        <v>282</v>
      </c>
      <c r="B510" t="s">
        <v>53</v>
      </c>
      <c r="C510" t="s">
        <v>263</v>
      </c>
      <c r="D510" t="s">
        <v>11</v>
      </c>
      <c r="K510">
        <v>7.0000000000000007E-2</v>
      </c>
      <c r="L510">
        <v>0.04</v>
      </c>
      <c r="M510">
        <v>0.01</v>
      </c>
      <c r="N510">
        <v>0.01</v>
      </c>
      <c r="O510">
        <v>0.01</v>
      </c>
      <c r="P510">
        <v>0.01</v>
      </c>
      <c r="Q510">
        <v>0.01</v>
      </c>
    </row>
    <row r="511" spans="1:17" x14ac:dyDescent="0.2">
      <c r="A511" t="s">
        <v>282</v>
      </c>
      <c r="B511" t="s">
        <v>53</v>
      </c>
      <c r="C511" t="s">
        <v>263</v>
      </c>
      <c r="D511" t="s">
        <v>12</v>
      </c>
      <c r="K511">
        <v>0.61</v>
      </c>
      <c r="L511">
        <v>0.28000000000000003</v>
      </c>
      <c r="M511">
        <v>7.0000000000000007E-2</v>
      </c>
      <c r="N511">
        <v>0.01</v>
      </c>
      <c r="O511">
        <v>0</v>
      </c>
      <c r="P511">
        <v>0</v>
      </c>
      <c r="Q511">
        <v>0</v>
      </c>
    </row>
    <row r="512" spans="1:17" x14ac:dyDescent="0.2">
      <c r="A512" t="s">
        <v>282</v>
      </c>
      <c r="B512" t="s">
        <v>53</v>
      </c>
      <c r="C512" t="s">
        <v>264</v>
      </c>
      <c r="D512" t="s">
        <v>10</v>
      </c>
      <c r="K512">
        <v>0.03</v>
      </c>
      <c r="L512">
        <v>0.02</v>
      </c>
      <c r="M512">
        <v>0.01</v>
      </c>
      <c r="N512">
        <v>0</v>
      </c>
      <c r="O512">
        <v>0</v>
      </c>
      <c r="P512">
        <v>0</v>
      </c>
      <c r="Q512">
        <v>0</v>
      </c>
    </row>
    <row r="513" spans="1:17" x14ac:dyDescent="0.2">
      <c r="A513" t="s">
        <v>282</v>
      </c>
      <c r="B513" t="s">
        <v>53</v>
      </c>
      <c r="C513" t="s">
        <v>264</v>
      </c>
      <c r="D513" t="s">
        <v>11</v>
      </c>
    </row>
    <row r="514" spans="1:17" x14ac:dyDescent="0.2">
      <c r="A514" t="s">
        <v>282</v>
      </c>
      <c r="B514" t="s">
        <v>53</v>
      </c>
      <c r="C514" t="s">
        <v>264</v>
      </c>
      <c r="D514" t="s">
        <v>12</v>
      </c>
    </row>
    <row r="515" spans="1:17" x14ac:dyDescent="0.2">
      <c r="A515" t="s">
        <v>282</v>
      </c>
      <c r="B515" t="s">
        <v>53</v>
      </c>
      <c r="C515" t="s">
        <v>265</v>
      </c>
      <c r="D515" t="s">
        <v>10</v>
      </c>
      <c r="K515">
        <v>0.1</v>
      </c>
      <c r="L515">
        <v>0.04</v>
      </c>
      <c r="M515">
        <v>0.01</v>
      </c>
      <c r="N515">
        <v>0</v>
      </c>
      <c r="O515">
        <v>0</v>
      </c>
      <c r="P515">
        <v>0</v>
      </c>
      <c r="Q515">
        <v>0</v>
      </c>
    </row>
    <row r="516" spans="1:17" x14ac:dyDescent="0.2">
      <c r="A516" t="s">
        <v>282</v>
      </c>
      <c r="B516" t="s">
        <v>53</v>
      </c>
      <c r="C516" t="s">
        <v>265</v>
      </c>
      <c r="D516" t="s">
        <v>11</v>
      </c>
      <c r="K516">
        <v>0.02</v>
      </c>
      <c r="L516">
        <v>0.01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2">
      <c r="A517" t="s">
        <v>282</v>
      </c>
      <c r="B517" t="s">
        <v>53</v>
      </c>
      <c r="C517" t="s">
        <v>265</v>
      </c>
      <c r="D517" t="s">
        <v>12</v>
      </c>
      <c r="K517">
        <v>0.03</v>
      </c>
      <c r="L517">
        <v>0.01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2">
      <c r="A518" t="s">
        <v>282</v>
      </c>
      <c r="B518" t="s">
        <v>53</v>
      </c>
      <c r="C518" t="s">
        <v>266</v>
      </c>
      <c r="D518" t="s">
        <v>10</v>
      </c>
      <c r="K518">
        <v>4.22</v>
      </c>
      <c r="L518">
        <v>1.78</v>
      </c>
      <c r="M518">
        <v>0.43</v>
      </c>
      <c r="N518">
        <v>0.17</v>
      </c>
      <c r="O518">
        <v>0.13</v>
      </c>
      <c r="P518">
        <v>0.12</v>
      </c>
      <c r="Q518">
        <v>0.11</v>
      </c>
    </row>
    <row r="519" spans="1:17" x14ac:dyDescent="0.2">
      <c r="A519" t="s">
        <v>282</v>
      </c>
      <c r="B519" t="s">
        <v>53</v>
      </c>
      <c r="C519" t="s">
        <v>266</v>
      </c>
      <c r="D519" t="s">
        <v>11</v>
      </c>
      <c r="K519">
        <v>7.41</v>
      </c>
      <c r="L519">
        <v>3.39</v>
      </c>
      <c r="M519">
        <v>0.9</v>
      </c>
      <c r="N519">
        <v>0.38</v>
      </c>
      <c r="O519">
        <v>0.28999999999999998</v>
      </c>
      <c r="P519">
        <v>0.28000000000000003</v>
      </c>
      <c r="Q519">
        <v>0.26</v>
      </c>
    </row>
    <row r="520" spans="1:17" x14ac:dyDescent="0.2">
      <c r="A520" t="s">
        <v>282</v>
      </c>
      <c r="B520" t="s">
        <v>53</v>
      </c>
      <c r="C520" t="s">
        <v>266</v>
      </c>
      <c r="D520" t="s">
        <v>12</v>
      </c>
      <c r="K520">
        <v>9.18</v>
      </c>
      <c r="L520">
        <v>3.2</v>
      </c>
      <c r="M520">
        <v>0.62</v>
      </c>
      <c r="N520">
        <v>0.06</v>
      </c>
      <c r="O520">
        <v>0.01</v>
      </c>
      <c r="P520">
        <v>0.01</v>
      </c>
      <c r="Q520">
        <v>0</v>
      </c>
    </row>
    <row r="521" spans="1:17" x14ac:dyDescent="0.2">
      <c r="A521" t="s">
        <v>282</v>
      </c>
      <c r="B521" t="s">
        <v>53</v>
      </c>
      <c r="C521" t="s">
        <v>267</v>
      </c>
      <c r="D521" t="s">
        <v>10</v>
      </c>
      <c r="K521">
        <v>4.03</v>
      </c>
      <c r="L521">
        <v>2.71</v>
      </c>
      <c r="M521">
        <v>0.99</v>
      </c>
      <c r="N521">
        <v>0.27</v>
      </c>
      <c r="O521">
        <v>0.04</v>
      </c>
      <c r="P521">
        <v>0.04</v>
      </c>
      <c r="Q521">
        <v>0.04</v>
      </c>
    </row>
    <row r="522" spans="1:17" x14ac:dyDescent="0.2">
      <c r="A522" t="s">
        <v>282</v>
      </c>
      <c r="B522" t="s">
        <v>53</v>
      </c>
      <c r="C522" t="s">
        <v>267</v>
      </c>
      <c r="D522" t="s">
        <v>11</v>
      </c>
    </row>
    <row r="523" spans="1:17" x14ac:dyDescent="0.2">
      <c r="A523" t="s">
        <v>282</v>
      </c>
      <c r="B523" t="s">
        <v>53</v>
      </c>
      <c r="C523" t="s">
        <v>267</v>
      </c>
      <c r="D523" t="s">
        <v>12</v>
      </c>
    </row>
    <row r="524" spans="1:17" x14ac:dyDescent="0.2">
      <c r="A524" t="s">
        <v>282</v>
      </c>
      <c r="B524" t="s">
        <v>53</v>
      </c>
      <c r="C524" t="s">
        <v>268</v>
      </c>
      <c r="D524" t="s">
        <v>10</v>
      </c>
      <c r="K524">
        <v>0.04</v>
      </c>
      <c r="L524">
        <v>0.03</v>
      </c>
      <c r="M524">
        <v>0.02</v>
      </c>
      <c r="N524">
        <v>0.01</v>
      </c>
      <c r="O524">
        <v>0</v>
      </c>
      <c r="P524">
        <v>0</v>
      </c>
      <c r="Q524">
        <v>0</v>
      </c>
    </row>
    <row r="525" spans="1:17" x14ac:dyDescent="0.2">
      <c r="A525" t="s">
        <v>282</v>
      </c>
      <c r="B525" t="s">
        <v>53</v>
      </c>
      <c r="C525" t="s">
        <v>268</v>
      </c>
      <c r="D525" t="s">
        <v>11</v>
      </c>
      <c r="K525">
        <v>0.56000000000000005</v>
      </c>
      <c r="L525">
        <v>0.47</v>
      </c>
      <c r="M525">
        <v>0.23</v>
      </c>
      <c r="N525">
        <v>7.0000000000000007E-2</v>
      </c>
      <c r="O525">
        <v>0.01</v>
      </c>
      <c r="P525">
        <v>0.01</v>
      </c>
      <c r="Q525">
        <v>0.01</v>
      </c>
    </row>
    <row r="526" spans="1:17" x14ac:dyDescent="0.2">
      <c r="A526" t="s">
        <v>282</v>
      </c>
      <c r="B526" t="s">
        <v>53</v>
      </c>
      <c r="C526" t="s">
        <v>268</v>
      </c>
      <c r="D526" t="s">
        <v>12</v>
      </c>
    </row>
    <row r="527" spans="1:17" x14ac:dyDescent="0.2">
      <c r="A527" t="s">
        <v>282</v>
      </c>
      <c r="B527" t="s">
        <v>53</v>
      </c>
      <c r="C527" t="s">
        <v>269</v>
      </c>
      <c r="D527" t="s">
        <v>10</v>
      </c>
      <c r="K527">
        <v>0.04</v>
      </c>
      <c r="L527">
        <v>0.04</v>
      </c>
      <c r="M527">
        <v>0.02</v>
      </c>
      <c r="N527">
        <v>0.01</v>
      </c>
      <c r="O527">
        <v>0</v>
      </c>
      <c r="P527">
        <v>0</v>
      </c>
      <c r="Q527">
        <v>0</v>
      </c>
    </row>
    <row r="528" spans="1:17" x14ac:dyDescent="0.2">
      <c r="A528" t="s">
        <v>282</v>
      </c>
      <c r="B528" t="s">
        <v>53</v>
      </c>
      <c r="C528" t="s">
        <v>269</v>
      </c>
      <c r="D528" t="s">
        <v>11</v>
      </c>
      <c r="K528">
        <v>0.52</v>
      </c>
      <c r="L528">
        <v>0.43</v>
      </c>
      <c r="M528">
        <v>0.22</v>
      </c>
      <c r="N528">
        <v>7.0000000000000007E-2</v>
      </c>
      <c r="O528">
        <v>0.01</v>
      </c>
      <c r="P528">
        <v>0.01</v>
      </c>
      <c r="Q528">
        <v>0.01</v>
      </c>
    </row>
    <row r="529" spans="1:17" x14ac:dyDescent="0.2">
      <c r="A529" t="s">
        <v>282</v>
      </c>
      <c r="B529" t="s">
        <v>53</v>
      </c>
      <c r="C529" t="s">
        <v>269</v>
      </c>
      <c r="D529" t="s">
        <v>12</v>
      </c>
    </row>
    <row r="530" spans="1:17" x14ac:dyDescent="0.2">
      <c r="A530" t="s">
        <v>282</v>
      </c>
      <c r="B530" t="s">
        <v>53</v>
      </c>
      <c r="C530" t="s">
        <v>270</v>
      </c>
      <c r="D530" t="s">
        <v>10</v>
      </c>
      <c r="K530">
        <v>2.0699999999999998</v>
      </c>
      <c r="L530">
        <v>1.79</v>
      </c>
      <c r="M530">
        <v>0.88</v>
      </c>
      <c r="N530">
        <v>0.28000000000000003</v>
      </c>
      <c r="O530">
        <v>0.05</v>
      </c>
      <c r="P530">
        <v>0.06</v>
      </c>
      <c r="Q530">
        <v>7.0000000000000007E-2</v>
      </c>
    </row>
    <row r="531" spans="1:17" x14ac:dyDescent="0.2">
      <c r="A531" t="s">
        <v>282</v>
      </c>
      <c r="B531" t="s">
        <v>53</v>
      </c>
      <c r="C531" t="s">
        <v>270</v>
      </c>
      <c r="D531" t="s">
        <v>11</v>
      </c>
      <c r="K531">
        <v>0.13</v>
      </c>
      <c r="L531">
        <v>0.1</v>
      </c>
      <c r="M531">
        <v>0.04</v>
      </c>
      <c r="N531">
        <v>0.01</v>
      </c>
      <c r="O531">
        <v>0</v>
      </c>
      <c r="P531">
        <v>0</v>
      </c>
      <c r="Q531">
        <v>0</v>
      </c>
    </row>
    <row r="532" spans="1:17" x14ac:dyDescent="0.2">
      <c r="A532" t="s">
        <v>282</v>
      </c>
      <c r="B532" t="s">
        <v>53</v>
      </c>
      <c r="C532" t="s">
        <v>270</v>
      </c>
      <c r="D532" t="s">
        <v>12</v>
      </c>
      <c r="K532">
        <v>0.45</v>
      </c>
      <c r="L532">
        <v>0.36</v>
      </c>
      <c r="M532">
        <v>0.18</v>
      </c>
      <c r="N532">
        <v>0.05</v>
      </c>
      <c r="O532">
        <v>0</v>
      </c>
      <c r="P532">
        <v>0</v>
      </c>
      <c r="Q53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8E9F6-D700-3149-B4FD-D7D2223B9874}">
  <dimension ref="A1:Z529"/>
  <sheetViews>
    <sheetView workbookViewId="0">
      <selection activeCell="S2" sqref="S1:Z2"/>
    </sheetView>
  </sheetViews>
  <sheetFormatPr baseColWidth="10" defaultRowHeight="16" x14ac:dyDescent="0.2"/>
  <sheetData>
    <row r="1" spans="1:26" x14ac:dyDescent="0.2">
      <c r="A1" s="15" t="s">
        <v>280</v>
      </c>
      <c r="B1" s="16" t="s">
        <v>56</v>
      </c>
      <c r="C1" s="16" t="s">
        <v>6</v>
      </c>
      <c r="D1" s="16" t="s">
        <v>271</v>
      </c>
      <c r="E1" s="16">
        <v>1990</v>
      </c>
      <c r="F1" s="16">
        <v>1995</v>
      </c>
      <c r="G1" s="16">
        <v>2000</v>
      </c>
      <c r="H1" s="16">
        <v>2005</v>
      </c>
      <c r="I1" s="16">
        <v>2010</v>
      </c>
      <c r="J1" s="16">
        <v>2015</v>
      </c>
      <c r="K1" s="16">
        <v>2020</v>
      </c>
      <c r="L1" s="16">
        <v>2025</v>
      </c>
      <c r="M1" s="16">
        <v>2030</v>
      </c>
      <c r="N1" s="16">
        <v>2035</v>
      </c>
      <c r="O1" s="16">
        <v>2040</v>
      </c>
      <c r="P1" s="16">
        <v>2045</v>
      </c>
      <c r="Q1" s="16">
        <v>2050</v>
      </c>
      <c r="S1" t="s">
        <v>299</v>
      </c>
      <c r="T1">
        <v>2020</v>
      </c>
      <c r="U1">
        <v>2025</v>
      </c>
      <c r="V1">
        <v>2030</v>
      </c>
      <c r="W1">
        <v>2035</v>
      </c>
      <c r="X1">
        <v>2040</v>
      </c>
      <c r="Y1">
        <v>2045</v>
      </c>
      <c r="Z1">
        <v>2050</v>
      </c>
    </row>
    <row r="2" spans="1:26" x14ac:dyDescent="0.2">
      <c r="A2" s="15" t="s">
        <v>282</v>
      </c>
      <c r="B2" s="15" t="s">
        <v>54</v>
      </c>
      <c r="C2" s="15" t="s">
        <v>100</v>
      </c>
      <c r="D2" s="15" t="s">
        <v>10</v>
      </c>
      <c r="E2" s="15"/>
      <c r="F2" s="15"/>
      <c r="G2" s="15"/>
      <c r="H2" s="15"/>
      <c r="I2" s="15"/>
      <c r="J2" s="15"/>
      <c r="K2" s="15">
        <v>0.06</v>
      </c>
      <c r="L2" s="15">
        <v>0.06</v>
      </c>
      <c r="M2" s="15">
        <v>0.05</v>
      </c>
      <c r="N2" s="15">
        <v>0.05</v>
      </c>
      <c r="O2" s="15">
        <v>0.05</v>
      </c>
      <c r="P2" s="15">
        <v>0.05</v>
      </c>
      <c r="Q2" s="15">
        <v>0.05</v>
      </c>
      <c r="S2" t="s">
        <v>298</v>
      </c>
      <c r="T2">
        <f>SUM(K2:K532)</f>
        <v>33.490000000000045</v>
      </c>
      <c r="U2">
        <f>SUM(L2:L532)</f>
        <v>32.360000000000028</v>
      </c>
      <c r="V2">
        <f t="shared" ref="V2:Z2" si="0">SUM(M2:M532)</f>
        <v>30.150000000000034</v>
      </c>
      <c r="W2">
        <f t="shared" si="0"/>
        <v>29.080000000000023</v>
      </c>
      <c r="X2">
        <f t="shared" si="0"/>
        <v>28.08</v>
      </c>
      <c r="Y2">
        <f t="shared" si="0"/>
        <v>26.950000000000014</v>
      </c>
      <c r="Z2">
        <f t="shared" si="0"/>
        <v>25.340000000000011</v>
      </c>
    </row>
    <row r="3" spans="1:26" x14ac:dyDescent="0.2">
      <c r="A3" s="15" t="s">
        <v>282</v>
      </c>
      <c r="B3" s="15" t="s">
        <v>54</v>
      </c>
      <c r="C3" s="15" t="s">
        <v>100</v>
      </c>
      <c r="D3" s="15" t="s">
        <v>11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26" x14ac:dyDescent="0.2">
      <c r="A4" s="15" t="s">
        <v>282</v>
      </c>
      <c r="B4" s="15" t="s">
        <v>54</v>
      </c>
      <c r="C4" s="15" t="s">
        <v>100</v>
      </c>
      <c r="D4" s="15" t="s">
        <v>12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26" x14ac:dyDescent="0.2">
      <c r="A5" s="15" t="s">
        <v>282</v>
      </c>
      <c r="B5" s="15" t="s">
        <v>54</v>
      </c>
      <c r="C5" s="15" t="s">
        <v>101</v>
      </c>
      <c r="D5" s="15" t="s">
        <v>10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6" spans="1:26" x14ac:dyDescent="0.2">
      <c r="A6" s="15" t="s">
        <v>282</v>
      </c>
      <c r="B6" s="15" t="s">
        <v>54</v>
      </c>
      <c r="C6" s="15" t="s">
        <v>101</v>
      </c>
      <c r="D6" s="15" t="s">
        <v>11</v>
      </c>
      <c r="E6" s="15"/>
      <c r="F6" s="15"/>
      <c r="G6" s="15"/>
      <c r="H6" s="15"/>
      <c r="I6" s="15"/>
      <c r="J6" s="15"/>
      <c r="K6" s="15">
        <v>0.01</v>
      </c>
      <c r="L6" s="15">
        <v>0.01</v>
      </c>
      <c r="M6" s="15">
        <v>0.01</v>
      </c>
      <c r="N6" s="15">
        <v>0.01</v>
      </c>
      <c r="O6" s="15">
        <v>0.01</v>
      </c>
      <c r="P6" s="15">
        <v>0.01</v>
      </c>
      <c r="Q6" s="15">
        <v>0.01</v>
      </c>
    </row>
    <row r="7" spans="1:26" x14ac:dyDescent="0.2">
      <c r="A7" s="15" t="s">
        <v>282</v>
      </c>
      <c r="B7" s="15" t="s">
        <v>54</v>
      </c>
      <c r="C7" s="15" t="s">
        <v>101</v>
      </c>
      <c r="D7" s="15" t="s">
        <v>12</v>
      </c>
      <c r="E7" s="15"/>
      <c r="F7" s="15"/>
      <c r="G7" s="15"/>
      <c r="H7" s="15"/>
      <c r="I7" s="15"/>
      <c r="J7" s="15"/>
      <c r="K7" s="15">
        <v>0</v>
      </c>
      <c r="L7" s="15"/>
      <c r="M7" s="15"/>
      <c r="N7" s="15">
        <v>0</v>
      </c>
      <c r="O7" s="15">
        <v>0</v>
      </c>
      <c r="P7" s="15">
        <v>0</v>
      </c>
      <c r="Q7" s="15"/>
    </row>
    <row r="8" spans="1:26" x14ac:dyDescent="0.2">
      <c r="A8" s="15" t="s">
        <v>282</v>
      </c>
      <c r="B8" s="15" t="s">
        <v>54</v>
      </c>
      <c r="C8" s="15" t="s">
        <v>102</v>
      </c>
      <c r="D8" s="15" t="s">
        <v>10</v>
      </c>
      <c r="E8" s="15"/>
      <c r="F8" s="15"/>
      <c r="G8" s="15"/>
      <c r="H8" s="15"/>
      <c r="I8" s="15"/>
      <c r="J8" s="15"/>
      <c r="K8" s="15">
        <v>0.01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</row>
    <row r="9" spans="1:26" x14ac:dyDescent="0.2">
      <c r="A9" s="15" t="s">
        <v>282</v>
      </c>
      <c r="B9" s="15" t="s">
        <v>54</v>
      </c>
      <c r="C9" s="15" t="s">
        <v>102</v>
      </c>
      <c r="D9" s="15" t="s">
        <v>11</v>
      </c>
      <c r="E9" s="15"/>
      <c r="F9" s="15"/>
      <c r="G9" s="15"/>
      <c r="H9" s="15"/>
      <c r="I9" s="15"/>
      <c r="J9" s="15"/>
      <c r="K9" s="15">
        <v>0.46</v>
      </c>
      <c r="L9" s="15">
        <v>0.43</v>
      </c>
      <c r="M9" s="15">
        <v>0.39</v>
      </c>
      <c r="N9" s="15">
        <v>0.35</v>
      </c>
      <c r="O9" s="15">
        <v>0.31</v>
      </c>
      <c r="P9" s="15">
        <v>0.25</v>
      </c>
      <c r="Q9" s="15">
        <v>0.2</v>
      </c>
    </row>
    <row r="10" spans="1:26" x14ac:dyDescent="0.2">
      <c r="A10" s="15" t="s">
        <v>282</v>
      </c>
      <c r="B10" s="15" t="s">
        <v>54</v>
      </c>
      <c r="C10" s="15" t="s">
        <v>102</v>
      </c>
      <c r="D10" s="15" t="s">
        <v>12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26" x14ac:dyDescent="0.2">
      <c r="A11" s="15" t="s">
        <v>282</v>
      </c>
      <c r="B11" s="15" t="s">
        <v>54</v>
      </c>
      <c r="C11" s="15" t="s">
        <v>103</v>
      </c>
      <c r="D11" s="15" t="s">
        <v>10</v>
      </c>
      <c r="E11" s="15"/>
      <c r="F11" s="15"/>
      <c r="G11" s="15"/>
      <c r="H11" s="15"/>
      <c r="I11" s="15"/>
      <c r="J11" s="15"/>
      <c r="K11" s="15">
        <v>0.04</v>
      </c>
      <c r="L11" s="15">
        <v>0.04</v>
      </c>
      <c r="M11" s="15">
        <v>0.05</v>
      </c>
      <c r="N11" s="15">
        <v>0.05</v>
      </c>
      <c r="O11" s="15">
        <v>0.04</v>
      </c>
      <c r="P11" s="15">
        <v>0.04</v>
      </c>
      <c r="Q11" s="15">
        <v>0.04</v>
      </c>
    </row>
    <row r="12" spans="1:26" x14ac:dyDescent="0.2">
      <c r="A12" s="15" t="s">
        <v>282</v>
      </c>
      <c r="B12" s="15" t="s">
        <v>54</v>
      </c>
      <c r="C12" s="15" t="s">
        <v>103</v>
      </c>
      <c r="D12" s="15" t="s">
        <v>11</v>
      </c>
      <c r="E12" s="15"/>
      <c r="F12" s="15"/>
      <c r="G12" s="15"/>
      <c r="H12" s="15"/>
      <c r="I12" s="15"/>
      <c r="J12" s="15"/>
      <c r="K12" s="15">
        <v>0.02</v>
      </c>
      <c r="L12" s="15">
        <v>0.02</v>
      </c>
      <c r="M12" s="15">
        <v>0.01</v>
      </c>
      <c r="N12" s="15">
        <v>0.01</v>
      </c>
      <c r="O12" s="15">
        <v>0.01</v>
      </c>
      <c r="P12" s="15">
        <v>0.01</v>
      </c>
      <c r="Q12" s="15">
        <v>0.01</v>
      </c>
    </row>
    <row r="13" spans="1:26" x14ac:dyDescent="0.2">
      <c r="A13" s="15" t="s">
        <v>282</v>
      </c>
      <c r="B13" s="15" t="s">
        <v>54</v>
      </c>
      <c r="C13" s="15" t="s">
        <v>103</v>
      </c>
      <c r="D13" s="15" t="s">
        <v>12</v>
      </c>
      <c r="E13" s="15"/>
      <c r="F13" s="15"/>
      <c r="G13" s="15"/>
      <c r="H13" s="15"/>
      <c r="I13" s="15"/>
      <c r="J13" s="15"/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</row>
    <row r="14" spans="1:26" x14ac:dyDescent="0.2">
      <c r="A14" s="15" t="s">
        <v>282</v>
      </c>
      <c r="B14" s="15" t="s">
        <v>54</v>
      </c>
      <c r="C14" s="15" t="s">
        <v>104</v>
      </c>
      <c r="D14" s="15" t="s">
        <v>10</v>
      </c>
      <c r="E14" s="15"/>
      <c r="F14" s="15"/>
      <c r="G14" s="15"/>
      <c r="H14" s="15"/>
      <c r="I14" s="15"/>
      <c r="J14" s="15"/>
      <c r="K14" s="15">
        <v>0.31</v>
      </c>
      <c r="L14" s="15">
        <v>0.33</v>
      </c>
      <c r="M14" s="15">
        <v>0.33</v>
      </c>
      <c r="N14" s="15">
        <v>0.34</v>
      </c>
      <c r="O14" s="15">
        <v>0.33</v>
      </c>
      <c r="P14" s="15">
        <v>0.33</v>
      </c>
      <c r="Q14" s="15">
        <v>0.33</v>
      </c>
    </row>
    <row r="15" spans="1:26" x14ac:dyDescent="0.2">
      <c r="A15" s="15" t="s">
        <v>282</v>
      </c>
      <c r="B15" s="15" t="s">
        <v>54</v>
      </c>
      <c r="C15" s="15" t="s">
        <v>104</v>
      </c>
      <c r="D15" s="15" t="s">
        <v>11</v>
      </c>
      <c r="E15" s="15"/>
      <c r="F15" s="15"/>
      <c r="G15" s="15"/>
      <c r="H15" s="15"/>
      <c r="I15" s="15"/>
      <c r="J15" s="15"/>
      <c r="K15" s="15">
        <v>0.43</v>
      </c>
      <c r="L15" s="15">
        <v>0.42</v>
      </c>
      <c r="M15" s="15">
        <v>0.4</v>
      </c>
      <c r="N15" s="15">
        <v>0.38</v>
      </c>
      <c r="O15" s="15">
        <v>0.36</v>
      </c>
      <c r="P15" s="15">
        <v>0.34</v>
      </c>
      <c r="Q15" s="15">
        <v>0.31</v>
      </c>
    </row>
    <row r="16" spans="1:26" x14ac:dyDescent="0.2">
      <c r="A16" s="15" t="s">
        <v>282</v>
      </c>
      <c r="B16" s="15" t="s">
        <v>54</v>
      </c>
      <c r="C16" s="15" t="s">
        <v>104</v>
      </c>
      <c r="D16" s="15" t="s">
        <v>12</v>
      </c>
      <c r="E16" s="15"/>
      <c r="F16" s="15"/>
      <c r="G16" s="15"/>
      <c r="H16" s="15"/>
      <c r="I16" s="15"/>
      <c r="J16" s="15"/>
      <c r="K16" s="15">
        <v>0.18</v>
      </c>
      <c r="L16" s="15">
        <v>0.14000000000000001</v>
      </c>
      <c r="M16" s="15">
        <v>0.11</v>
      </c>
      <c r="N16" s="15">
        <v>0.08</v>
      </c>
      <c r="O16" s="15">
        <v>0.05</v>
      </c>
      <c r="P16" s="15">
        <v>0.03</v>
      </c>
      <c r="Q16" s="15">
        <v>0.02</v>
      </c>
    </row>
    <row r="17" spans="1:17" x14ac:dyDescent="0.2">
      <c r="A17" s="15" t="s">
        <v>282</v>
      </c>
      <c r="B17" s="15" t="s">
        <v>54</v>
      </c>
      <c r="C17" s="15" t="s">
        <v>105</v>
      </c>
      <c r="D17" s="15" t="s">
        <v>10</v>
      </c>
      <c r="E17" s="15"/>
      <c r="F17" s="15"/>
      <c r="G17" s="15"/>
      <c r="H17" s="15"/>
      <c r="I17" s="15"/>
      <c r="J17" s="15"/>
      <c r="K17" s="15">
        <v>0.01</v>
      </c>
      <c r="L17" s="15">
        <v>0.01</v>
      </c>
      <c r="M17" s="15">
        <v>0.01</v>
      </c>
      <c r="N17" s="15">
        <v>0.01</v>
      </c>
      <c r="O17" s="15">
        <v>0.01</v>
      </c>
      <c r="P17" s="15">
        <v>0.01</v>
      </c>
      <c r="Q17" s="15">
        <v>0.01</v>
      </c>
    </row>
    <row r="18" spans="1:17" x14ac:dyDescent="0.2">
      <c r="A18" s="15" t="s">
        <v>282</v>
      </c>
      <c r="B18" s="15" t="s">
        <v>54</v>
      </c>
      <c r="C18" s="15" t="s">
        <v>105</v>
      </c>
      <c r="D18" s="15" t="s">
        <v>11</v>
      </c>
      <c r="E18" s="15"/>
      <c r="F18" s="15"/>
      <c r="G18" s="15"/>
      <c r="H18" s="15"/>
      <c r="I18" s="15"/>
      <c r="J18" s="15"/>
      <c r="K18" s="15">
        <v>0.01</v>
      </c>
      <c r="L18" s="15">
        <v>0.01</v>
      </c>
      <c r="M18" s="15">
        <v>0.01</v>
      </c>
      <c r="N18" s="15">
        <v>0.01</v>
      </c>
      <c r="O18" s="15">
        <v>0.01</v>
      </c>
      <c r="P18" s="15">
        <v>0.01</v>
      </c>
      <c r="Q18" s="15">
        <v>0.01</v>
      </c>
    </row>
    <row r="19" spans="1:17" x14ac:dyDescent="0.2">
      <c r="A19" s="15" t="s">
        <v>282</v>
      </c>
      <c r="B19" s="15" t="s">
        <v>54</v>
      </c>
      <c r="C19" s="15" t="s">
        <v>105</v>
      </c>
      <c r="D19" s="15" t="s">
        <v>12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 x14ac:dyDescent="0.2">
      <c r="A20" s="15" t="s">
        <v>282</v>
      </c>
      <c r="B20" s="15" t="s">
        <v>54</v>
      </c>
      <c r="C20" s="15" t="s">
        <v>106</v>
      </c>
      <c r="D20" s="15" t="s">
        <v>10</v>
      </c>
      <c r="E20" s="15"/>
      <c r="F20" s="15"/>
      <c r="G20" s="15"/>
      <c r="H20" s="15"/>
      <c r="I20" s="15"/>
      <c r="J20" s="15"/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</row>
    <row r="21" spans="1:17" x14ac:dyDescent="0.2">
      <c r="A21" s="15" t="s">
        <v>282</v>
      </c>
      <c r="B21" s="15" t="s">
        <v>54</v>
      </c>
      <c r="C21" s="15" t="s">
        <v>106</v>
      </c>
      <c r="D21" s="15" t="s">
        <v>11</v>
      </c>
      <c r="E21" s="15"/>
      <c r="F21" s="15"/>
      <c r="G21" s="15"/>
      <c r="H21" s="15"/>
      <c r="I21" s="15"/>
      <c r="J21" s="15"/>
      <c r="K21" s="15">
        <v>0.01</v>
      </c>
      <c r="L21" s="15">
        <v>0.01</v>
      </c>
      <c r="M21" s="15">
        <v>0.01</v>
      </c>
      <c r="N21" s="15">
        <v>0.01</v>
      </c>
      <c r="O21" s="15">
        <v>0.01</v>
      </c>
      <c r="P21" s="15">
        <v>0.01</v>
      </c>
      <c r="Q21" s="15">
        <v>0</v>
      </c>
    </row>
    <row r="22" spans="1:17" x14ac:dyDescent="0.2">
      <c r="A22" s="15" t="s">
        <v>282</v>
      </c>
      <c r="B22" s="15" t="s">
        <v>54</v>
      </c>
      <c r="C22" s="15" t="s">
        <v>106</v>
      </c>
      <c r="D22" s="15" t="s">
        <v>12</v>
      </c>
      <c r="E22" s="15"/>
      <c r="F22" s="15"/>
      <c r="G22" s="15"/>
      <c r="H22" s="15"/>
      <c r="I22" s="15"/>
      <c r="J22" s="15"/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</row>
    <row r="23" spans="1:17" x14ac:dyDescent="0.2">
      <c r="A23" s="15" t="s">
        <v>282</v>
      </c>
      <c r="B23" s="15" t="s">
        <v>54</v>
      </c>
      <c r="C23" s="15" t="s">
        <v>107</v>
      </c>
      <c r="D23" s="15" t="s">
        <v>10</v>
      </c>
      <c r="E23" s="15"/>
      <c r="F23" s="15"/>
      <c r="G23" s="15"/>
      <c r="H23" s="15"/>
      <c r="I23" s="15"/>
      <c r="J23" s="15"/>
      <c r="K23" s="15">
        <v>0.04</v>
      </c>
      <c r="L23" s="15">
        <v>0.04</v>
      </c>
      <c r="M23" s="15">
        <v>0.03</v>
      </c>
      <c r="N23" s="15">
        <v>0.03</v>
      </c>
      <c r="O23" s="15">
        <v>0.03</v>
      </c>
      <c r="P23" s="15">
        <v>0.03</v>
      </c>
      <c r="Q23" s="15">
        <v>0.04</v>
      </c>
    </row>
    <row r="24" spans="1:17" x14ac:dyDescent="0.2">
      <c r="A24" s="15" t="s">
        <v>282</v>
      </c>
      <c r="B24" s="15" t="s">
        <v>54</v>
      </c>
      <c r="C24" s="15" t="s">
        <v>107</v>
      </c>
      <c r="D24" s="15" t="s">
        <v>11</v>
      </c>
      <c r="E24" s="15"/>
      <c r="F24" s="15"/>
      <c r="G24" s="15"/>
      <c r="H24" s="15"/>
      <c r="I24" s="15"/>
      <c r="J24" s="15"/>
      <c r="K24" s="15">
        <v>0.1</v>
      </c>
      <c r="L24" s="15">
        <v>0.11</v>
      </c>
      <c r="M24" s="15">
        <v>0.11</v>
      </c>
      <c r="N24" s="15">
        <v>0.1</v>
      </c>
      <c r="O24" s="15">
        <v>0.09</v>
      </c>
      <c r="P24" s="15">
        <v>7.0000000000000007E-2</v>
      </c>
      <c r="Q24" s="15">
        <v>0.06</v>
      </c>
    </row>
    <row r="25" spans="1:17" x14ac:dyDescent="0.2">
      <c r="A25" s="15" t="s">
        <v>282</v>
      </c>
      <c r="B25" s="15" t="s">
        <v>54</v>
      </c>
      <c r="C25" s="15" t="s">
        <v>107</v>
      </c>
      <c r="D25" s="15" t="s">
        <v>12</v>
      </c>
      <c r="E25" s="15"/>
      <c r="F25" s="15"/>
      <c r="G25" s="15"/>
      <c r="H25" s="15"/>
      <c r="I25" s="15"/>
      <c r="J25" s="15"/>
      <c r="K25" s="15">
        <v>0.05</v>
      </c>
      <c r="L25" s="15">
        <v>0.05</v>
      </c>
      <c r="M25" s="15">
        <v>0.05</v>
      </c>
      <c r="N25" s="15">
        <v>0.04</v>
      </c>
      <c r="O25" s="15">
        <v>0.04</v>
      </c>
      <c r="P25" s="15">
        <v>0.04</v>
      </c>
      <c r="Q25" s="15">
        <v>0.03</v>
      </c>
    </row>
    <row r="26" spans="1:17" x14ac:dyDescent="0.2">
      <c r="A26" s="15" t="s">
        <v>282</v>
      </c>
      <c r="B26" s="15" t="s">
        <v>54</v>
      </c>
      <c r="C26" s="15" t="s">
        <v>108</v>
      </c>
      <c r="D26" s="15" t="s">
        <v>10</v>
      </c>
      <c r="E26" s="15"/>
      <c r="F26" s="15"/>
      <c r="G26" s="15"/>
      <c r="H26" s="15"/>
      <c r="I26" s="15"/>
      <c r="J26" s="15"/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</row>
    <row r="27" spans="1:17" x14ac:dyDescent="0.2">
      <c r="A27" s="15" t="s">
        <v>282</v>
      </c>
      <c r="B27" s="15" t="s">
        <v>54</v>
      </c>
      <c r="C27" s="15" t="s">
        <v>108</v>
      </c>
      <c r="D27" s="15" t="s">
        <v>11</v>
      </c>
      <c r="E27" s="15"/>
      <c r="F27" s="15"/>
      <c r="G27" s="15"/>
      <c r="H27" s="15"/>
      <c r="I27" s="15"/>
      <c r="J27" s="15"/>
      <c r="K27" s="15">
        <v>0.12</v>
      </c>
      <c r="L27" s="15">
        <v>0.11</v>
      </c>
      <c r="M27" s="15">
        <v>0.1</v>
      </c>
      <c r="N27" s="15">
        <v>0.08</v>
      </c>
      <c r="O27" s="15">
        <v>7.0000000000000007E-2</v>
      </c>
      <c r="P27" s="15">
        <v>0.06</v>
      </c>
      <c r="Q27" s="15">
        <v>0.05</v>
      </c>
    </row>
    <row r="28" spans="1:17" x14ac:dyDescent="0.2">
      <c r="A28" s="15" t="s">
        <v>282</v>
      </c>
      <c r="B28" s="15" t="s">
        <v>54</v>
      </c>
      <c r="C28" s="15" t="s">
        <v>108</v>
      </c>
      <c r="D28" s="15" t="s">
        <v>12</v>
      </c>
      <c r="E28" s="15"/>
      <c r="F28" s="15"/>
      <c r="G28" s="15"/>
      <c r="H28" s="15"/>
      <c r="I28" s="15"/>
      <c r="J28" s="15"/>
      <c r="K28" s="15">
        <v>0</v>
      </c>
      <c r="L28" s="15"/>
      <c r="M28" s="15"/>
      <c r="N28" s="15">
        <v>0</v>
      </c>
      <c r="O28" s="15">
        <v>0</v>
      </c>
      <c r="P28" s="15">
        <v>0</v>
      </c>
      <c r="Q28" s="15"/>
    </row>
    <row r="29" spans="1:17" x14ac:dyDescent="0.2">
      <c r="A29" s="15" t="s">
        <v>282</v>
      </c>
      <c r="B29" s="15" t="s">
        <v>54</v>
      </c>
      <c r="C29" s="15" t="s">
        <v>109</v>
      </c>
      <c r="D29" s="15" t="s">
        <v>10</v>
      </c>
      <c r="E29" s="15"/>
      <c r="F29" s="15"/>
      <c r="G29" s="15"/>
      <c r="H29" s="15"/>
      <c r="I29" s="15"/>
      <c r="J29" s="15"/>
      <c r="K29" s="15">
        <v>0.02</v>
      </c>
      <c r="L29" s="15">
        <v>0.02</v>
      </c>
      <c r="M29" s="15">
        <v>0.01</v>
      </c>
      <c r="N29" s="15">
        <v>0.01</v>
      </c>
      <c r="O29" s="15">
        <v>0.01</v>
      </c>
      <c r="P29" s="15">
        <v>0.01</v>
      </c>
      <c r="Q29" s="15">
        <v>0.01</v>
      </c>
    </row>
    <row r="30" spans="1:17" x14ac:dyDescent="0.2">
      <c r="A30" s="15" t="s">
        <v>282</v>
      </c>
      <c r="B30" s="15" t="s">
        <v>54</v>
      </c>
      <c r="C30" s="15" t="s">
        <v>109</v>
      </c>
      <c r="D30" s="15" t="s">
        <v>11</v>
      </c>
      <c r="E30" s="15"/>
      <c r="F30" s="15"/>
      <c r="G30" s="15"/>
      <c r="H30" s="15"/>
      <c r="I30" s="15"/>
      <c r="J30" s="15"/>
      <c r="K30" s="15">
        <v>0.03</v>
      </c>
      <c r="L30" s="15">
        <v>0.02</v>
      </c>
      <c r="M30" s="15">
        <v>0.02</v>
      </c>
      <c r="N30" s="15">
        <v>0.02</v>
      </c>
      <c r="O30" s="15">
        <v>0.01</v>
      </c>
      <c r="P30" s="15">
        <v>0.01</v>
      </c>
      <c r="Q30" s="15">
        <v>0.01</v>
      </c>
    </row>
    <row r="31" spans="1:17" x14ac:dyDescent="0.2">
      <c r="A31" s="15" t="s">
        <v>282</v>
      </c>
      <c r="B31" s="15" t="s">
        <v>54</v>
      </c>
      <c r="C31" s="15" t="s">
        <v>109</v>
      </c>
      <c r="D31" s="15" t="s">
        <v>12</v>
      </c>
      <c r="E31" s="15"/>
      <c r="F31" s="15"/>
      <c r="G31" s="15"/>
      <c r="H31" s="15"/>
      <c r="I31" s="15"/>
      <c r="J31" s="15"/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</row>
    <row r="32" spans="1:17" x14ac:dyDescent="0.2">
      <c r="A32" s="15" t="s">
        <v>282</v>
      </c>
      <c r="B32" s="15" t="s">
        <v>54</v>
      </c>
      <c r="C32" s="15" t="s">
        <v>110</v>
      </c>
      <c r="D32" s="15" t="s">
        <v>10</v>
      </c>
      <c r="E32" s="15"/>
      <c r="F32" s="15"/>
      <c r="G32" s="15"/>
      <c r="H32" s="15"/>
      <c r="I32" s="15"/>
      <c r="J32" s="15"/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</row>
    <row r="33" spans="1:17" x14ac:dyDescent="0.2">
      <c r="A33" s="15" t="s">
        <v>282</v>
      </c>
      <c r="B33" s="15" t="s">
        <v>54</v>
      </c>
      <c r="C33" s="15" t="s">
        <v>110</v>
      </c>
      <c r="D33" s="15" t="s">
        <v>11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</row>
    <row r="34" spans="1:17" x14ac:dyDescent="0.2">
      <c r="A34" s="15" t="s">
        <v>282</v>
      </c>
      <c r="B34" s="15" t="s">
        <v>54</v>
      </c>
      <c r="C34" s="15" t="s">
        <v>110</v>
      </c>
      <c r="D34" s="15" t="s">
        <v>12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</row>
    <row r="35" spans="1:17" x14ac:dyDescent="0.2">
      <c r="A35" s="15" t="s">
        <v>282</v>
      </c>
      <c r="B35" s="15" t="s">
        <v>54</v>
      </c>
      <c r="C35" s="15" t="s">
        <v>111</v>
      </c>
      <c r="D35" s="15" t="s">
        <v>10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spans="1:17" x14ac:dyDescent="0.2">
      <c r="A36" s="15" t="s">
        <v>282</v>
      </c>
      <c r="B36" s="15" t="s">
        <v>54</v>
      </c>
      <c r="C36" s="15" t="s">
        <v>111</v>
      </c>
      <c r="D36" s="15" t="s">
        <v>11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spans="1:17" x14ac:dyDescent="0.2">
      <c r="A37" s="15" t="s">
        <v>282</v>
      </c>
      <c r="B37" s="15" t="s">
        <v>54</v>
      </c>
      <c r="C37" s="15" t="s">
        <v>111</v>
      </c>
      <c r="D37" s="15" t="s">
        <v>12</v>
      </c>
      <c r="E37" s="15"/>
      <c r="F37" s="15"/>
      <c r="G37" s="15"/>
      <c r="H37" s="15"/>
      <c r="I37" s="15"/>
      <c r="J37" s="15"/>
      <c r="K37" s="15">
        <v>0</v>
      </c>
      <c r="L37" s="15"/>
      <c r="M37" s="15"/>
      <c r="N37" s="15">
        <v>0</v>
      </c>
      <c r="O37" s="15">
        <v>0</v>
      </c>
      <c r="P37" s="15">
        <v>0</v>
      </c>
      <c r="Q37" s="15"/>
    </row>
    <row r="38" spans="1:17" x14ac:dyDescent="0.2">
      <c r="A38" s="15" t="s">
        <v>282</v>
      </c>
      <c r="B38" s="15" t="s">
        <v>54</v>
      </c>
      <c r="C38" s="15" t="s">
        <v>112</v>
      </c>
      <c r="D38" s="15" t="s">
        <v>10</v>
      </c>
      <c r="E38" s="15"/>
      <c r="F38" s="15"/>
      <c r="G38" s="15"/>
      <c r="H38" s="15"/>
      <c r="I38" s="15"/>
      <c r="J38" s="15"/>
      <c r="K38" s="15">
        <v>0.01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</row>
    <row r="39" spans="1:17" x14ac:dyDescent="0.2">
      <c r="A39" s="15" t="s">
        <v>282</v>
      </c>
      <c r="B39" s="15" t="s">
        <v>54</v>
      </c>
      <c r="C39" s="15" t="s">
        <v>112</v>
      </c>
      <c r="D39" s="15" t="s">
        <v>11</v>
      </c>
      <c r="E39" s="15"/>
      <c r="F39" s="15"/>
      <c r="G39" s="15"/>
      <c r="H39" s="15"/>
      <c r="I39" s="15"/>
      <c r="J39" s="15"/>
      <c r="K39" s="15">
        <v>0.04</v>
      </c>
      <c r="L39" s="15">
        <v>0.04</v>
      </c>
      <c r="M39" s="15">
        <v>0.04</v>
      </c>
      <c r="N39" s="15">
        <v>0.03</v>
      </c>
      <c r="O39" s="15">
        <v>0.03</v>
      </c>
      <c r="P39" s="15">
        <v>0.02</v>
      </c>
      <c r="Q39" s="15">
        <v>0.02</v>
      </c>
    </row>
    <row r="40" spans="1:17" x14ac:dyDescent="0.2">
      <c r="A40" s="15" t="s">
        <v>282</v>
      </c>
      <c r="B40" s="15" t="s">
        <v>54</v>
      </c>
      <c r="C40" s="15" t="s">
        <v>112</v>
      </c>
      <c r="D40" s="15" t="s">
        <v>12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spans="1:17" x14ac:dyDescent="0.2">
      <c r="A41" s="15" t="s">
        <v>282</v>
      </c>
      <c r="B41" s="15" t="s">
        <v>54</v>
      </c>
      <c r="C41" s="15" t="s">
        <v>19</v>
      </c>
      <c r="D41" s="15" t="s">
        <v>10</v>
      </c>
      <c r="E41" s="15"/>
      <c r="F41" s="15"/>
      <c r="G41" s="15"/>
      <c r="H41" s="15"/>
      <c r="I41" s="15"/>
      <c r="J41" s="15"/>
      <c r="K41" s="15">
        <v>0.03</v>
      </c>
      <c r="L41" s="15">
        <v>0.03</v>
      </c>
      <c r="M41" s="15">
        <v>0.03</v>
      </c>
      <c r="N41" s="15">
        <v>0.03</v>
      </c>
      <c r="O41" s="15">
        <v>0.03</v>
      </c>
      <c r="P41" s="15">
        <v>0.03</v>
      </c>
      <c r="Q41" s="15">
        <v>0.03</v>
      </c>
    </row>
    <row r="42" spans="1:17" x14ac:dyDescent="0.2">
      <c r="A42" s="15" t="s">
        <v>282</v>
      </c>
      <c r="B42" s="15" t="s">
        <v>54</v>
      </c>
      <c r="C42" s="15" t="s">
        <v>19</v>
      </c>
      <c r="D42" s="15" t="s">
        <v>11</v>
      </c>
      <c r="E42" s="15"/>
      <c r="F42" s="15"/>
      <c r="G42" s="15"/>
      <c r="H42" s="15"/>
      <c r="I42" s="15"/>
      <c r="J42" s="15"/>
      <c r="K42" s="15">
        <v>0.94</v>
      </c>
      <c r="L42" s="15">
        <v>0.96</v>
      </c>
      <c r="M42" s="15">
        <v>0.99</v>
      </c>
      <c r="N42" s="15">
        <v>1</v>
      </c>
      <c r="O42" s="15">
        <v>0.98</v>
      </c>
      <c r="P42" s="15">
        <v>0.93</v>
      </c>
      <c r="Q42" s="15">
        <v>0.85</v>
      </c>
    </row>
    <row r="43" spans="1:17" x14ac:dyDescent="0.2">
      <c r="A43" s="15" t="s">
        <v>282</v>
      </c>
      <c r="B43" s="15" t="s">
        <v>54</v>
      </c>
      <c r="C43" s="15" t="s">
        <v>19</v>
      </c>
      <c r="D43" s="15" t="s">
        <v>12</v>
      </c>
      <c r="E43" s="15"/>
      <c r="F43" s="15"/>
      <c r="G43" s="15"/>
      <c r="H43" s="15"/>
      <c r="I43" s="15"/>
      <c r="J43" s="15"/>
      <c r="K43" s="15">
        <v>0.16</v>
      </c>
      <c r="L43" s="15">
        <v>0.15</v>
      </c>
      <c r="M43" s="15">
        <v>0.15</v>
      </c>
      <c r="N43" s="15">
        <v>0.15</v>
      </c>
      <c r="O43" s="15">
        <v>0.14000000000000001</v>
      </c>
      <c r="P43" s="15">
        <v>0.12</v>
      </c>
      <c r="Q43" s="15">
        <v>0.1</v>
      </c>
    </row>
    <row r="44" spans="1:17" x14ac:dyDescent="0.2">
      <c r="A44" s="15" t="s">
        <v>282</v>
      </c>
      <c r="B44" s="15" t="s">
        <v>54</v>
      </c>
      <c r="C44" s="15" t="s">
        <v>113</v>
      </c>
      <c r="D44" s="15" t="s">
        <v>10</v>
      </c>
      <c r="E44" s="15"/>
      <c r="F44" s="15"/>
      <c r="G44" s="15"/>
      <c r="H44" s="15"/>
      <c r="I44" s="15"/>
      <c r="J44" s="15"/>
      <c r="K44" s="15">
        <v>0.01</v>
      </c>
      <c r="L44" s="15">
        <v>0.01</v>
      </c>
      <c r="M44" s="15">
        <v>0.02</v>
      </c>
      <c r="N44" s="15">
        <v>0.02</v>
      </c>
      <c r="O44" s="15">
        <v>0.02</v>
      </c>
      <c r="P44" s="15">
        <v>0.02</v>
      </c>
      <c r="Q44" s="15">
        <v>0.03</v>
      </c>
    </row>
    <row r="45" spans="1:17" x14ac:dyDescent="0.2">
      <c r="A45" s="15" t="s">
        <v>282</v>
      </c>
      <c r="B45" s="15" t="s">
        <v>54</v>
      </c>
      <c r="C45" s="15" t="s">
        <v>113</v>
      </c>
      <c r="D45" s="15" t="s">
        <v>11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spans="1:17" x14ac:dyDescent="0.2">
      <c r="A46" s="15" t="s">
        <v>282</v>
      </c>
      <c r="B46" s="15" t="s">
        <v>54</v>
      </c>
      <c r="C46" s="15" t="s">
        <v>113</v>
      </c>
      <c r="D46" s="15" t="s">
        <v>12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spans="1:17" x14ac:dyDescent="0.2">
      <c r="A47" s="15" t="s">
        <v>282</v>
      </c>
      <c r="B47" s="15" t="s">
        <v>54</v>
      </c>
      <c r="C47" s="15" t="s">
        <v>114</v>
      </c>
      <c r="D47" s="15" t="s">
        <v>10</v>
      </c>
      <c r="E47" s="15"/>
      <c r="F47" s="15"/>
      <c r="G47" s="15"/>
      <c r="H47" s="15"/>
      <c r="I47" s="15"/>
      <c r="J47" s="15"/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</row>
    <row r="48" spans="1:17" x14ac:dyDescent="0.2">
      <c r="A48" s="15" t="s">
        <v>282</v>
      </c>
      <c r="B48" s="15" t="s">
        <v>54</v>
      </c>
      <c r="C48" s="15" t="s">
        <v>114</v>
      </c>
      <c r="D48" s="15" t="s">
        <v>11</v>
      </c>
      <c r="E48" s="15"/>
      <c r="F48" s="15"/>
      <c r="G48" s="15"/>
      <c r="H48" s="15"/>
      <c r="I48" s="15"/>
      <c r="J48" s="15"/>
      <c r="K48" s="15">
        <v>0.02</v>
      </c>
      <c r="L48" s="15">
        <v>0.02</v>
      </c>
      <c r="M48" s="15">
        <v>0.02</v>
      </c>
      <c r="N48" s="15">
        <v>0.02</v>
      </c>
      <c r="O48" s="15">
        <v>0.02</v>
      </c>
      <c r="P48" s="15">
        <v>0.01</v>
      </c>
      <c r="Q48" s="15">
        <v>0.01</v>
      </c>
    </row>
    <row r="49" spans="1:17" x14ac:dyDescent="0.2">
      <c r="A49" s="15" t="s">
        <v>282</v>
      </c>
      <c r="B49" s="15" t="s">
        <v>54</v>
      </c>
      <c r="C49" s="15" t="s">
        <v>114</v>
      </c>
      <c r="D49" s="15" t="s">
        <v>12</v>
      </c>
      <c r="E49" s="15"/>
      <c r="F49" s="15"/>
      <c r="G49" s="15"/>
      <c r="H49" s="15"/>
      <c r="I49" s="15"/>
      <c r="J49" s="15"/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</row>
    <row r="50" spans="1:17" x14ac:dyDescent="0.2">
      <c r="A50" s="15" t="s">
        <v>282</v>
      </c>
      <c r="B50" s="15" t="s">
        <v>54</v>
      </c>
      <c r="C50" s="15" t="s">
        <v>115</v>
      </c>
      <c r="D50" s="15" t="s">
        <v>10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</row>
    <row r="51" spans="1:17" x14ac:dyDescent="0.2">
      <c r="A51" s="15" t="s">
        <v>282</v>
      </c>
      <c r="B51" s="15" t="s">
        <v>54</v>
      </c>
      <c r="C51" s="15" t="s">
        <v>115</v>
      </c>
      <c r="D51" s="15" t="s">
        <v>11</v>
      </c>
      <c r="E51" s="15"/>
      <c r="F51" s="15"/>
      <c r="G51" s="15"/>
      <c r="H51" s="15"/>
      <c r="I51" s="15"/>
      <c r="J51" s="15"/>
      <c r="K51" s="15">
        <v>0.01</v>
      </c>
      <c r="L51" s="15">
        <v>0.01</v>
      </c>
      <c r="M51" s="15">
        <v>0.01</v>
      </c>
      <c r="N51" s="15">
        <v>0.01</v>
      </c>
      <c r="O51" s="15">
        <v>0.01</v>
      </c>
      <c r="P51" s="15">
        <v>0.01</v>
      </c>
      <c r="Q51" s="15">
        <v>0.01</v>
      </c>
    </row>
    <row r="52" spans="1:17" x14ac:dyDescent="0.2">
      <c r="A52" s="15" t="s">
        <v>282</v>
      </c>
      <c r="B52" s="15" t="s">
        <v>54</v>
      </c>
      <c r="C52" s="15" t="s">
        <v>115</v>
      </c>
      <c r="D52" s="15" t="s">
        <v>12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spans="1:17" x14ac:dyDescent="0.2">
      <c r="A53" s="15" t="s">
        <v>282</v>
      </c>
      <c r="B53" s="15" t="s">
        <v>54</v>
      </c>
      <c r="C53" s="15" t="s">
        <v>20</v>
      </c>
      <c r="D53" s="15" t="s">
        <v>10</v>
      </c>
      <c r="E53" s="15"/>
      <c r="F53" s="15"/>
      <c r="G53" s="15"/>
      <c r="H53" s="15"/>
      <c r="I53" s="15"/>
      <c r="J53" s="15"/>
      <c r="K53" s="15">
        <v>0.7</v>
      </c>
      <c r="L53" s="15">
        <v>0.59</v>
      </c>
      <c r="M53" s="15">
        <v>0.5</v>
      </c>
      <c r="N53" s="15">
        <v>0.43</v>
      </c>
      <c r="O53" s="15">
        <v>0.37</v>
      </c>
      <c r="P53" s="15">
        <v>0.32</v>
      </c>
      <c r="Q53" s="15">
        <v>0.28000000000000003</v>
      </c>
    </row>
    <row r="54" spans="1:17" x14ac:dyDescent="0.2">
      <c r="A54" s="15" t="s">
        <v>282</v>
      </c>
      <c r="B54" s="15" t="s">
        <v>54</v>
      </c>
      <c r="C54" s="15" t="s">
        <v>20</v>
      </c>
      <c r="D54" s="15" t="s">
        <v>11</v>
      </c>
      <c r="E54" s="15"/>
      <c r="F54" s="15"/>
      <c r="G54" s="15"/>
      <c r="H54" s="15"/>
      <c r="I54" s="15"/>
      <c r="J54" s="15"/>
      <c r="K54" s="15">
        <v>0.85</v>
      </c>
      <c r="L54" s="15">
        <v>0.8</v>
      </c>
      <c r="M54" s="15">
        <v>0.75</v>
      </c>
      <c r="N54" s="15">
        <v>0.59</v>
      </c>
      <c r="O54" s="15">
        <v>0.54</v>
      </c>
      <c r="P54" s="15">
        <v>0.49</v>
      </c>
      <c r="Q54" s="15">
        <v>0.44</v>
      </c>
    </row>
    <row r="55" spans="1:17" x14ac:dyDescent="0.2">
      <c r="A55" s="15" t="s">
        <v>282</v>
      </c>
      <c r="B55" s="15" t="s">
        <v>54</v>
      </c>
      <c r="C55" s="15" t="s">
        <v>20</v>
      </c>
      <c r="D55" s="15" t="s">
        <v>12</v>
      </c>
      <c r="E55" s="15"/>
      <c r="F55" s="15"/>
      <c r="G55" s="15"/>
      <c r="H55" s="15"/>
      <c r="I55" s="15"/>
      <c r="J55" s="15"/>
      <c r="K55" s="15">
        <v>0.28999999999999998</v>
      </c>
      <c r="L55" s="15">
        <v>0.25</v>
      </c>
      <c r="M55" s="15">
        <v>0.21</v>
      </c>
      <c r="N55" s="15">
        <v>0.17</v>
      </c>
      <c r="O55" s="15">
        <v>0.14000000000000001</v>
      </c>
      <c r="P55" s="15">
        <v>0.11</v>
      </c>
      <c r="Q55" s="15">
        <v>0.09</v>
      </c>
    </row>
    <row r="56" spans="1:17" x14ac:dyDescent="0.2">
      <c r="A56" s="15" t="s">
        <v>282</v>
      </c>
      <c r="B56" s="15" t="s">
        <v>54</v>
      </c>
      <c r="C56" s="15" t="s">
        <v>116</v>
      </c>
      <c r="D56" s="15" t="s">
        <v>10</v>
      </c>
      <c r="E56" s="15"/>
      <c r="F56" s="15"/>
      <c r="G56" s="15"/>
      <c r="H56" s="15"/>
      <c r="I56" s="15"/>
      <c r="J56" s="15"/>
      <c r="K56" s="15">
        <v>0.04</v>
      </c>
      <c r="L56" s="15">
        <v>0.04</v>
      </c>
      <c r="M56" s="15">
        <v>0.03</v>
      </c>
      <c r="N56" s="15">
        <v>0.03</v>
      </c>
      <c r="O56" s="15">
        <v>0.03</v>
      </c>
      <c r="P56" s="15">
        <v>0.03</v>
      </c>
      <c r="Q56" s="15">
        <v>0.02</v>
      </c>
    </row>
    <row r="57" spans="1:17" x14ac:dyDescent="0.2">
      <c r="A57" s="15" t="s">
        <v>282</v>
      </c>
      <c r="B57" s="15" t="s">
        <v>54</v>
      </c>
      <c r="C57" s="15" t="s">
        <v>116</v>
      </c>
      <c r="D57" s="15" t="s">
        <v>11</v>
      </c>
      <c r="E57" s="15"/>
      <c r="F57" s="15"/>
      <c r="G57" s="15"/>
      <c r="H57" s="15"/>
      <c r="I57" s="15"/>
      <c r="J57" s="15"/>
      <c r="K57" s="15">
        <v>0.04</v>
      </c>
      <c r="L57" s="15">
        <v>0.04</v>
      </c>
      <c r="M57" s="15">
        <v>0.03</v>
      </c>
      <c r="N57" s="15">
        <v>0.03</v>
      </c>
      <c r="O57" s="15">
        <v>0.03</v>
      </c>
      <c r="P57" s="15">
        <v>0.02</v>
      </c>
      <c r="Q57" s="15">
        <v>0.02</v>
      </c>
    </row>
    <row r="58" spans="1:17" x14ac:dyDescent="0.2">
      <c r="A58" s="15" t="s">
        <v>282</v>
      </c>
      <c r="B58" s="15" t="s">
        <v>54</v>
      </c>
      <c r="C58" s="15" t="s">
        <v>116</v>
      </c>
      <c r="D58" s="15" t="s">
        <v>12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</row>
    <row r="59" spans="1:17" x14ac:dyDescent="0.2">
      <c r="A59" s="15" t="s">
        <v>282</v>
      </c>
      <c r="B59" s="15" t="s">
        <v>54</v>
      </c>
      <c r="C59" s="15" t="s">
        <v>117</v>
      </c>
      <c r="D59" s="15" t="s">
        <v>10</v>
      </c>
      <c r="E59" s="15"/>
      <c r="F59" s="15"/>
      <c r="G59" s="15"/>
      <c r="H59" s="15"/>
      <c r="I59" s="15"/>
      <c r="J59" s="15"/>
      <c r="K59" s="15">
        <v>0.06</v>
      </c>
      <c r="L59" s="15">
        <v>0.05</v>
      </c>
      <c r="M59" s="15">
        <v>0.04</v>
      </c>
      <c r="N59" s="15">
        <v>0.04</v>
      </c>
      <c r="O59" s="15">
        <v>0.04</v>
      </c>
      <c r="P59" s="15">
        <v>0.03</v>
      </c>
      <c r="Q59" s="15">
        <v>0.03</v>
      </c>
    </row>
    <row r="60" spans="1:17" x14ac:dyDescent="0.2">
      <c r="A60" s="15" t="s">
        <v>282</v>
      </c>
      <c r="B60" s="15" t="s">
        <v>54</v>
      </c>
      <c r="C60" s="15" t="s">
        <v>117</v>
      </c>
      <c r="D60" s="15" t="s">
        <v>11</v>
      </c>
      <c r="E60" s="15"/>
      <c r="F60" s="15"/>
      <c r="G60" s="15"/>
      <c r="H60" s="15"/>
      <c r="I60" s="15"/>
      <c r="J60" s="15"/>
      <c r="K60" s="15">
        <v>0.01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</row>
    <row r="61" spans="1:17" x14ac:dyDescent="0.2">
      <c r="A61" s="15" t="s">
        <v>282</v>
      </c>
      <c r="B61" s="15" t="s">
        <v>54</v>
      </c>
      <c r="C61" s="15" t="s">
        <v>117</v>
      </c>
      <c r="D61" s="15" t="s">
        <v>12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</row>
    <row r="62" spans="1:17" x14ac:dyDescent="0.2">
      <c r="A62" s="15" t="s">
        <v>282</v>
      </c>
      <c r="B62" s="15" t="s">
        <v>54</v>
      </c>
      <c r="C62" s="15" t="s">
        <v>118</v>
      </c>
      <c r="D62" s="15" t="s">
        <v>10</v>
      </c>
      <c r="E62" s="15"/>
      <c r="F62" s="15"/>
      <c r="G62" s="15"/>
      <c r="H62" s="15"/>
      <c r="I62" s="15"/>
      <c r="J62" s="15"/>
      <c r="K62" s="15">
        <v>0.39</v>
      </c>
      <c r="L62" s="15">
        <v>0.44</v>
      </c>
      <c r="M62" s="15">
        <v>0.45</v>
      </c>
      <c r="N62" s="15">
        <v>0.43</v>
      </c>
      <c r="O62" s="15">
        <v>0.42</v>
      </c>
      <c r="P62" s="15">
        <v>0.4</v>
      </c>
      <c r="Q62" s="15">
        <v>0.39</v>
      </c>
    </row>
    <row r="63" spans="1:17" x14ac:dyDescent="0.2">
      <c r="A63" s="15" t="s">
        <v>282</v>
      </c>
      <c r="B63" s="15" t="s">
        <v>54</v>
      </c>
      <c r="C63" s="15" t="s">
        <v>118</v>
      </c>
      <c r="D63" s="15" t="s">
        <v>11</v>
      </c>
      <c r="E63" s="15"/>
      <c r="F63" s="15"/>
      <c r="G63" s="15"/>
      <c r="H63" s="15"/>
      <c r="I63" s="15"/>
      <c r="J63" s="15"/>
      <c r="K63" s="15">
        <v>0.01</v>
      </c>
      <c r="L63" s="15">
        <v>0.01</v>
      </c>
      <c r="M63" s="15">
        <v>0.01</v>
      </c>
      <c r="N63" s="15">
        <v>0.01</v>
      </c>
      <c r="O63" s="15">
        <v>0.01</v>
      </c>
      <c r="P63" s="15">
        <v>0.01</v>
      </c>
      <c r="Q63" s="15">
        <v>0.01</v>
      </c>
    </row>
    <row r="64" spans="1:17" x14ac:dyDescent="0.2">
      <c r="A64" s="15" t="s">
        <v>282</v>
      </c>
      <c r="B64" s="15" t="s">
        <v>54</v>
      </c>
      <c r="C64" s="15" t="s">
        <v>118</v>
      </c>
      <c r="D64" s="15" t="s">
        <v>12</v>
      </c>
      <c r="E64" s="15"/>
      <c r="F64" s="15"/>
      <c r="G64" s="15"/>
      <c r="H64" s="15"/>
      <c r="I64" s="15"/>
      <c r="J64" s="15"/>
      <c r="K64" s="15">
        <v>0.01</v>
      </c>
      <c r="L64" s="15">
        <v>0.01</v>
      </c>
      <c r="M64" s="15">
        <v>0.01</v>
      </c>
      <c r="N64" s="15">
        <v>0</v>
      </c>
      <c r="O64" s="15">
        <v>0</v>
      </c>
      <c r="P64" s="15">
        <v>0</v>
      </c>
      <c r="Q64" s="15">
        <v>0</v>
      </c>
    </row>
    <row r="65" spans="1:17" x14ac:dyDescent="0.2">
      <c r="A65" s="15" t="s">
        <v>282</v>
      </c>
      <c r="B65" s="15" t="s">
        <v>54</v>
      </c>
      <c r="C65" s="15" t="s">
        <v>119</v>
      </c>
      <c r="D65" s="15" t="s">
        <v>10</v>
      </c>
      <c r="E65" s="15"/>
      <c r="F65" s="15"/>
      <c r="G65" s="15"/>
      <c r="H65" s="15"/>
      <c r="I65" s="15"/>
      <c r="J65" s="15"/>
      <c r="K65" s="15">
        <v>0.13</v>
      </c>
      <c r="L65" s="15">
        <v>0.12</v>
      </c>
      <c r="M65" s="15">
        <v>0.1</v>
      </c>
      <c r="N65" s="15">
        <v>0.09</v>
      </c>
      <c r="O65" s="15">
        <v>7.0000000000000007E-2</v>
      </c>
      <c r="P65" s="15">
        <v>0.05</v>
      </c>
      <c r="Q65" s="15">
        <v>0.04</v>
      </c>
    </row>
    <row r="66" spans="1:17" x14ac:dyDescent="0.2">
      <c r="A66" s="15" t="s">
        <v>282</v>
      </c>
      <c r="B66" s="15" t="s">
        <v>54</v>
      </c>
      <c r="C66" s="15" t="s">
        <v>119</v>
      </c>
      <c r="D66" s="15" t="s">
        <v>11</v>
      </c>
      <c r="E66" s="15"/>
      <c r="F66" s="15"/>
      <c r="G66" s="15"/>
      <c r="H66" s="15"/>
      <c r="I66" s="15"/>
      <c r="J66" s="15"/>
      <c r="K66" s="15">
        <v>0.15</v>
      </c>
      <c r="L66" s="15">
        <v>0.15</v>
      </c>
      <c r="M66" s="15">
        <v>0.14000000000000001</v>
      </c>
      <c r="N66" s="15">
        <v>0.13</v>
      </c>
      <c r="O66" s="15">
        <v>0.11</v>
      </c>
      <c r="P66" s="15">
        <v>0.1</v>
      </c>
      <c r="Q66" s="15">
        <v>0.09</v>
      </c>
    </row>
    <row r="67" spans="1:17" x14ac:dyDescent="0.2">
      <c r="A67" s="15" t="s">
        <v>282</v>
      </c>
      <c r="B67" s="15" t="s">
        <v>54</v>
      </c>
      <c r="C67" s="15" t="s">
        <v>119</v>
      </c>
      <c r="D67" s="15" t="s">
        <v>12</v>
      </c>
      <c r="E67" s="15"/>
      <c r="F67" s="15"/>
      <c r="G67" s="15"/>
      <c r="H67" s="15"/>
      <c r="I67" s="15"/>
      <c r="J67" s="15"/>
      <c r="K67" s="15">
        <v>0.01</v>
      </c>
      <c r="L67" s="15">
        <v>0.01</v>
      </c>
      <c r="M67" s="15">
        <v>0.01</v>
      </c>
      <c r="N67" s="15">
        <v>0</v>
      </c>
      <c r="O67" s="15">
        <v>0</v>
      </c>
      <c r="P67" s="15">
        <v>0</v>
      </c>
      <c r="Q67" s="15">
        <v>0</v>
      </c>
    </row>
    <row r="68" spans="1:17" x14ac:dyDescent="0.2">
      <c r="A68" s="15" t="s">
        <v>282</v>
      </c>
      <c r="B68" s="15" t="s">
        <v>54</v>
      </c>
      <c r="C68" s="15" t="s">
        <v>120</v>
      </c>
      <c r="D68" s="15" t="s">
        <v>10</v>
      </c>
      <c r="E68" s="15"/>
      <c r="F68" s="15"/>
      <c r="G68" s="15"/>
      <c r="H68" s="15"/>
      <c r="I68" s="15"/>
      <c r="J68" s="15"/>
      <c r="K68" s="15">
        <v>0.19</v>
      </c>
      <c r="L68" s="15">
        <v>0.18</v>
      </c>
      <c r="M68" s="15">
        <v>0.15</v>
      </c>
      <c r="N68" s="15">
        <v>0.12</v>
      </c>
      <c r="O68" s="15">
        <v>0.09</v>
      </c>
      <c r="P68" s="15">
        <v>7.0000000000000007E-2</v>
      </c>
      <c r="Q68" s="15">
        <v>0.05</v>
      </c>
    </row>
    <row r="69" spans="1:17" x14ac:dyDescent="0.2">
      <c r="A69" s="15" t="s">
        <v>282</v>
      </c>
      <c r="B69" s="15" t="s">
        <v>54</v>
      </c>
      <c r="C69" s="15" t="s">
        <v>120</v>
      </c>
      <c r="D69" s="15" t="s">
        <v>11</v>
      </c>
      <c r="E69" s="15"/>
      <c r="F69" s="15"/>
      <c r="G69" s="15"/>
      <c r="H69" s="15"/>
      <c r="I69" s="15"/>
      <c r="J69" s="15"/>
      <c r="K69" s="15">
        <v>0.02</v>
      </c>
      <c r="L69" s="15">
        <v>0.02</v>
      </c>
      <c r="M69" s="15">
        <v>0.02</v>
      </c>
      <c r="N69" s="15">
        <v>0.01</v>
      </c>
      <c r="O69" s="15">
        <v>0.01</v>
      </c>
      <c r="P69" s="15">
        <v>0.01</v>
      </c>
      <c r="Q69" s="15">
        <v>0.01</v>
      </c>
    </row>
    <row r="70" spans="1:17" x14ac:dyDescent="0.2">
      <c r="A70" s="15" t="s">
        <v>282</v>
      </c>
      <c r="B70" s="15" t="s">
        <v>54</v>
      </c>
      <c r="C70" s="15" t="s">
        <v>120</v>
      </c>
      <c r="D70" s="15" t="s">
        <v>12</v>
      </c>
      <c r="E70" s="15"/>
      <c r="F70" s="15"/>
      <c r="G70" s="15"/>
      <c r="H70" s="15"/>
      <c r="I70" s="15"/>
      <c r="J70" s="15"/>
      <c r="K70" s="15">
        <v>0.01</v>
      </c>
      <c r="L70" s="15">
        <v>0.01</v>
      </c>
      <c r="M70" s="15">
        <v>0.01</v>
      </c>
      <c r="N70" s="15">
        <v>0.01</v>
      </c>
      <c r="O70" s="15">
        <v>0</v>
      </c>
      <c r="P70" s="15">
        <v>0</v>
      </c>
      <c r="Q70" s="15">
        <v>0</v>
      </c>
    </row>
    <row r="71" spans="1:17" x14ac:dyDescent="0.2">
      <c r="A71" s="15" t="s">
        <v>282</v>
      </c>
      <c r="B71" s="15" t="s">
        <v>54</v>
      </c>
      <c r="C71" s="15" t="s">
        <v>121</v>
      </c>
      <c r="D71" s="15" t="s">
        <v>10</v>
      </c>
      <c r="E71" s="15"/>
      <c r="F71" s="15"/>
      <c r="G71" s="15"/>
      <c r="H71" s="15"/>
      <c r="I71" s="15"/>
      <c r="J71" s="15"/>
      <c r="K71" s="15">
        <v>0.08</v>
      </c>
      <c r="L71" s="15">
        <v>7.0000000000000007E-2</v>
      </c>
      <c r="M71" s="15">
        <v>0.06</v>
      </c>
      <c r="N71" s="15">
        <v>0.05</v>
      </c>
      <c r="O71" s="15">
        <v>0.04</v>
      </c>
      <c r="P71" s="15">
        <v>0.03</v>
      </c>
      <c r="Q71" s="15">
        <v>0.03</v>
      </c>
    </row>
    <row r="72" spans="1:17" x14ac:dyDescent="0.2">
      <c r="A72" s="15" t="s">
        <v>282</v>
      </c>
      <c r="B72" s="15" t="s">
        <v>54</v>
      </c>
      <c r="C72" s="15" t="s">
        <v>121</v>
      </c>
      <c r="D72" s="15" t="s">
        <v>11</v>
      </c>
      <c r="E72" s="15"/>
      <c r="F72" s="15"/>
      <c r="G72" s="15"/>
      <c r="H72" s="15"/>
      <c r="I72" s="15"/>
      <c r="J72" s="15"/>
      <c r="K72" s="15">
        <v>0.03</v>
      </c>
      <c r="L72" s="15">
        <v>0.03</v>
      </c>
      <c r="M72" s="15">
        <v>0.03</v>
      </c>
      <c r="N72" s="15">
        <v>0.02</v>
      </c>
      <c r="O72" s="15">
        <v>0.02</v>
      </c>
      <c r="P72" s="15">
        <v>0.02</v>
      </c>
      <c r="Q72" s="15">
        <v>0.02</v>
      </c>
    </row>
    <row r="73" spans="1:17" x14ac:dyDescent="0.2">
      <c r="A73" s="15" t="s">
        <v>282</v>
      </c>
      <c r="B73" s="15" t="s">
        <v>54</v>
      </c>
      <c r="C73" s="15" t="s">
        <v>121</v>
      </c>
      <c r="D73" s="15" t="s">
        <v>12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</row>
    <row r="74" spans="1:17" x14ac:dyDescent="0.2">
      <c r="A74" s="15" t="s">
        <v>282</v>
      </c>
      <c r="B74" s="15" t="s">
        <v>54</v>
      </c>
      <c r="C74" s="15" t="s">
        <v>122</v>
      </c>
      <c r="D74" s="15" t="s">
        <v>10</v>
      </c>
      <c r="E74" s="15"/>
      <c r="F74" s="15"/>
      <c r="G74" s="15"/>
      <c r="H74" s="15"/>
      <c r="I74" s="15"/>
      <c r="J74" s="15"/>
      <c r="K74" s="15">
        <v>0.19</v>
      </c>
      <c r="L74" s="15">
        <v>0.17</v>
      </c>
      <c r="M74" s="15">
        <v>0.15</v>
      </c>
      <c r="N74" s="15">
        <v>0.13</v>
      </c>
      <c r="O74" s="15">
        <v>0.11</v>
      </c>
      <c r="P74" s="15">
        <v>0.09</v>
      </c>
      <c r="Q74" s="15">
        <v>7.0000000000000007E-2</v>
      </c>
    </row>
    <row r="75" spans="1:17" x14ac:dyDescent="0.2">
      <c r="A75" s="15" t="s">
        <v>282</v>
      </c>
      <c r="B75" s="15" t="s">
        <v>54</v>
      </c>
      <c r="C75" s="15" t="s">
        <v>122</v>
      </c>
      <c r="D75" s="15" t="s">
        <v>11</v>
      </c>
      <c r="E75" s="15"/>
      <c r="F75" s="15"/>
      <c r="G75" s="15"/>
      <c r="H75" s="15"/>
      <c r="I75" s="15"/>
      <c r="J75" s="15"/>
      <c r="K75" s="15">
        <v>0.08</v>
      </c>
      <c r="L75" s="15">
        <v>0.08</v>
      </c>
      <c r="M75" s="15">
        <v>0.08</v>
      </c>
      <c r="N75" s="15">
        <v>7.0000000000000007E-2</v>
      </c>
      <c r="O75" s="15">
        <v>7.0000000000000007E-2</v>
      </c>
      <c r="P75" s="15">
        <v>0.06</v>
      </c>
      <c r="Q75" s="15">
        <v>0.05</v>
      </c>
    </row>
    <row r="76" spans="1:17" x14ac:dyDescent="0.2">
      <c r="A76" s="15" t="s">
        <v>282</v>
      </c>
      <c r="B76" s="15" t="s">
        <v>54</v>
      </c>
      <c r="C76" s="15" t="s">
        <v>122</v>
      </c>
      <c r="D76" s="15" t="s">
        <v>12</v>
      </c>
      <c r="E76" s="15"/>
      <c r="F76" s="15"/>
      <c r="G76" s="15"/>
      <c r="H76" s="15"/>
      <c r="I76" s="15"/>
      <c r="J76" s="15"/>
      <c r="K76" s="15">
        <v>0.01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</row>
    <row r="77" spans="1:17" x14ac:dyDescent="0.2">
      <c r="A77" s="15" t="s">
        <v>282</v>
      </c>
      <c r="B77" s="15" t="s">
        <v>54</v>
      </c>
      <c r="C77" s="15" t="s">
        <v>123</v>
      </c>
      <c r="D77" s="15" t="s">
        <v>10</v>
      </c>
      <c r="E77" s="15"/>
      <c r="F77" s="15"/>
      <c r="G77" s="15"/>
      <c r="H77" s="15"/>
      <c r="I77" s="15"/>
      <c r="J77" s="15"/>
      <c r="K77" s="15">
        <v>0.15</v>
      </c>
      <c r="L77" s="15">
        <v>0.13</v>
      </c>
      <c r="M77" s="15">
        <v>0.11</v>
      </c>
      <c r="N77" s="15">
        <v>0.09</v>
      </c>
      <c r="O77" s="15">
        <v>7.0000000000000007E-2</v>
      </c>
      <c r="P77" s="15">
        <v>0.06</v>
      </c>
      <c r="Q77" s="15">
        <v>0.04</v>
      </c>
    </row>
    <row r="78" spans="1:17" x14ac:dyDescent="0.2">
      <c r="A78" s="15" t="s">
        <v>282</v>
      </c>
      <c r="B78" s="15" t="s">
        <v>54</v>
      </c>
      <c r="C78" s="15" t="s">
        <v>123</v>
      </c>
      <c r="D78" s="15" t="s">
        <v>11</v>
      </c>
      <c r="E78" s="15"/>
      <c r="F78" s="15"/>
      <c r="G78" s="15"/>
      <c r="H78" s="15"/>
      <c r="I78" s="15"/>
      <c r="J78" s="15"/>
      <c r="K78" s="15">
        <v>0.03</v>
      </c>
      <c r="L78" s="15">
        <v>0.03</v>
      </c>
      <c r="M78" s="15">
        <v>0.03</v>
      </c>
      <c r="N78" s="15">
        <v>0.02</v>
      </c>
      <c r="O78" s="15">
        <v>0.02</v>
      </c>
      <c r="P78" s="15">
        <v>0.02</v>
      </c>
      <c r="Q78" s="15">
        <v>0.02</v>
      </c>
    </row>
    <row r="79" spans="1:17" x14ac:dyDescent="0.2">
      <c r="A79" s="15" t="s">
        <v>282</v>
      </c>
      <c r="B79" s="15" t="s">
        <v>54</v>
      </c>
      <c r="C79" s="15" t="s">
        <v>123</v>
      </c>
      <c r="D79" s="15" t="s">
        <v>12</v>
      </c>
      <c r="E79" s="15"/>
      <c r="F79" s="15"/>
      <c r="G79" s="15"/>
      <c r="H79" s="15"/>
      <c r="I79" s="15"/>
      <c r="J79" s="15"/>
      <c r="K79" s="15">
        <v>0.01</v>
      </c>
      <c r="L79" s="15">
        <v>0.01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</row>
    <row r="80" spans="1:17" x14ac:dyDescent="0.2">
      <c r="A80" s="15" t="s">
        <v>282</v>
      </c>
      <c r="B80" s="15" t="s">
        <v>54</v>
      </c>
      <c r="C80" s="15" t="s">
        <v>124</v>
      </c>
      <c r="D80" s="15" t="s">
        <v>10</v>
      </c>
      <c r="E80" s="15"/>
      <c r="F80" s="15"/>
      <c r="G80" s="15"/>
      <c r="H80" s="15"/>
      <c r="I80" s="15"/>
      <c r="J80" s="15"/>
      <c r="K80" s="15">
        <v>0.38</v>
      </c>
      <c r="L80" s="15">
        <v>0.36</v>
      </c>
      <c r="M80" s="15">
        <v>0.31</v>
      </c>
      <c r="N80" s="15">
        <v>0.28000000000000003</v>
      </c>
      <c r="O80" s="15">
        <v>0.24</v>
      </c>
      <c r="P80" s="15">
        <v>0.19</v>
      </c>
      <c r="Q80" s="15">
        <v>0.14000000000000001</v>
      </c>
    </row>
    <row r="81" spans="1:17" x14ac:dyDescent="0.2">
      <c r="A81" s="15" t="s">
        <v>282</v>
      </c>
      <c r="B81" s="15" t="s">
        <v>54</v>
      </c>
      <c r="C81" s="15" t="s">
        <v>124</v>
      </c>
      <c r="D81" s="15" t="s">
        <v>11</v>
      </c>
      <c r="E81" s="15"/>
      <c r="F81" s="15"/>
      <c r="G81" s="15"/>
      <c r="H81" s="15"/>
      <c r="I81" s="15"/>
      <c r="J81" s="15"/>
      <c r="K81" s="15">
        <v>0.13</v>
      </c>
      <c r="L81" s="15">
        <v>0.12</v>
      </c>
      <c r="M81" s="15">
        <v>0.1</v>
      </c>
      <c r="N81" s="15">
        <v>0.1</v>
      </c>
      <c r="O81" s="15">
        <v>0.09</v>
      </c>
      <c r="P81" s="15">
        <v>0.08</v>
      </c>
      <c r="Q81" s="15">
        <v>7.0000000000000007E-2</v>
      </c>
    </row>
    <row r="82" spans="1:17" x14ac:dyDescent="0.2">
      <c r="A82" s="15" t="s">
        <v>282</v>
      </c>
      <c r="B82" s="15" t="s">
        <v>54</v>
      </c>
      <c r="C82" s="15" t="s">
        <v>124</v>
      </c>
      <c r="D82" s="15" t="s">
        <v>12</v>
      </c>
      <c r="E82" s="15"/>
      <c r="F82" s="15"/>
      <c r="G82" s="15"/>
      <c r="H82" s="15"/>
      <c r="I82" s="15"/>
      <c r="J82" s="15"/>
      <c r="K82" s="15">
        <v>0.01</v>
      </c>
      <c r="L82" s="15">
        <v>0.01</v>
      </c>
      <c r="M82" s="15">
        <v>0.01</v>
      </c>
      <c r="N82" s="15">
        <v>0</v>
      </c>
      <c r="O82" s="15">
        <v>0</v>
      </c>
      <c r="P82" s="15">
        <v>0</v>
      </c>
      <c r="Q82" s="15">
        <v>0</v>
      </c>
    </row>
    <row r="83" spans="1:17" x14ac:dyDescent="0.2">
      <c r="A83" s="15" t="s">
        <v>282</v>
      </c>
      <c r="B83" s="15" t="s">
        <v>54</v>
      </c>
      <c r="C83" s="15" t="s">
        <v>125</v>
      </c>
      <c r="D83" s="15" t="s">
        <v>10</v>
      </c>
      <c r="E83" s="15"/>
      <c r="F83" s="15"/>
      <c r="G83" s="15"/>
      <c r="H83" s="15"/>
      <c r="I83" s="15"/>
      <c r="J83" s="15"/>
      <c r="K83" s="15">
        <v>0.04</v>
      </c>
      <c r="L83" s="15">
        <v>0.04</v>
      </c>
      <c r="M83" s="15">
        <v>0.03</v>
      </c>
      <c r="N83" s="15">
        <v>0.03</v>
      </c>
      <c r="O83" s="15">
        <v>0.02</v>
      </c>
      <c r="P83" s="15">
        <v>0.02</v>
      </c>
      <c r="Q83" s="15">
        <v>0.01</v>
      </c>
    </row>
    <row r="84" spans="1:17" x14ac:dyDescent="0.2">
      <c r="A84" s="15" t="s">
        <v>282</v>
      </c>
      <c r="B84" s="15" t="s">
        <v>54</v>
      </c>
      <c r="C84" s="15" t="s">
        <v>125</v>
      </c>
      <c r="D84" s="15" t="s">
        <v>11</v>
      </c>
      <c r="E84" s="15"/>
      <c r="F84" s="15"/>
      <c r="G84" s="15"/>
      <c r="H84" s="15"/>
      <c r="I84" s="15"/>
      <c r="J84" s="15"/>
      <c r="K84" s="15">
        <v>0.05</v>
      </c>
      <c r="L84" s="15">
        <v>0.05</v>
      </c>
      <c r="M84" s="15">
        <v>0.04</v>
      </c>
      <c r="N84" s="15">
        <v>0.04</v>
      </c>
      <c r="O84" s="15">
        <v>0.04</v>
      </c>
      <c r="P84" s="15">
        <v>0.03</v>
      </c>
      <c r="Q84" s="15">
        <v>0.03</v>
      </c>
    </row>
    <row r="85" spans="1:17" x14ac:dyDescent="0.2">
      <c r="A85" s="15" t="s">
        <v>282</v>
      </c>
      <c r="B85" s="15" t="s">
        <v>54</v>
      </c>
      <c r="C85" s="15" t="s">
        <v>125</v>
      </c>
      <c r="D85" s="15" t="s">
        <v>12</v>
      </c>
      <c r="E85" s="15"/>
      <c r="F85" s="15"/>
      <c r="G85" s="15"/>
      <c r="H85" s="15"/>
      <c r="I85" s="15"/>
      <c r="J85" s="15"/>
      <c r="K85" s="15">
        <v>0.01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</row>
    <row r="86" spans="1:17" x14ac:dyDescent="0.2">
      <c r="A86" s="15" t="s">
        <v>282</v>
      </c>
      <c r="B86" s="15" t="s">
        <v>54</v>
      </c>
      <c r="C86" s="15" t="s">
        <v>126</v>
      </c>
      <c r="D86" s="15" t="s">
        <v>10</v>
      </c>
      <c r="E86" s="15"/>
      <c r="F86" s="15"/>
      <c r="G86" s="15"/>
      <c r="H86" s="15"/>
      <c r="I86" s="15"/>
      <c r="J86" s="15"/>
      <c r="K86" s="15">
        <v>0.02</v>
      </c>
      <c r="L86" s="15">
        <v>0.02</v>
      </c>
      <c r="M86" s="15">
        <v>0.02</v>
      </c>
      <c r="N86" s="15">
        <v>0.01</v>
      </c>
      <c r="O86" s="15">
        <v>0.01</v>
      </c>
      <c r="P86" s="15">
        <v>0.01</v>
      </c>
      <c r="Q86" s="15">
        <v>0.01</v>
      </c>
    </row>
    <row r="87" spans="1:17" x14ac:dyDescent="0.2">
      <c r="A87" s="15" t="s">
        <v>282</v>
      </c>
      <c r="B87" s="15" t="s">
        <v>54</v>
      </c>
      <c r="C87" s="15" t="s">
        <v>126</v>
      </c>
      <c r="D87" s="15" t="s">
        <v>11</v>
      </c>
      <c r="E87" s="15"/>
      <c r="F87" s="15"/>
      <c r="G87" s="15"/>
      <c r="H87" s="15"/>
      <c r="I87" s="15"/>
      <c r="J87" s="15"/>
      <c r="K87" s="15">
        <v>0.02</v>
      </c>
      <c r="L87" s="15">
        <v>0.02</v>
      </c>
      <c r="M87" s="15">
        <v>0.02</v>
      </c>
      <c r="N87" s="15">
        <v>0.02</v>
      </c>
      <c r="O87" s="15">
        <v>0.01</v>
      </c>
      <c r="P87" s="15">
        <v>0.01</v>
      </c>
      <c r="Q87" s="15">
        <v>0.01</v>
      </c>
    </row>
    <row r="88" spans="1:17" x14ac:dyDescent="0.2">
      <c r="A88" s="15" t="s">
        <v>282</v>
      </c>
      <c r="B88" s="15" t="s">
        <v>54</v>
      </c>
      <c r="C88" s="15" t="s">
        <v>126</v>
      </c>
      <c r="D88" s="15" t="s">
        <v>12</v>
      </c>
      <c r="E88" s="15"/>
      <c r="F88" s="15"/>
      <c r="G88" s="15"/>
      <c r="H88" s="15"/>
      <c r="I88" s="15"/>
      <c r="J88" s="15"/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</row>
    <row r="89" spans="1:17" x14ac:dyDescent="0.2">
      <c r="A89" s="15" t="s">
        <v>282</v>
      </c>
      <c r="B89" s="15" t="s">
        <v>54</v>
      </c>
      <c r="C89" s="15" t="s">
        <v>127</v>
      </c>
      <c r="D89" s="15" t="s">
        <v>10</v>
      </c>
      <c r="E89" s="15"/>
      <c r="F89" s="15"/>
      <c r="G89" s="15"/>
      <c r="H89" s="15"/>
      <c r="I89" s="15"/>
      <c r="J89" s="15"/>
      <c r="K89" s="15">
        <v>0.03</v>
      </c>
      <c r="L89" s="15">
        <v>0.02</v>
      </c>
      <c r="M89" s="15">
        <v>0.02</v>
      </c>
      <c r="N89" s="15">
        <v>0.02</v>
      </c>
      <c r="O89" s="15">
        <v>0.02</v>
      </c>
      <c r="P89" s="15">
        <v>0.01</v>
      </c>
      <c r="Q89" s="15">
        <v>0.01</v>
      </c>
    </row>
    <row r="90" spans="1:17" x14ac:dyDescent="0.2">
      <c r="A90" s="15" t="s">
        <v>282</v>
      </c>
      <c r="B90" s="15" t="s">
        <v>54</v>
      </c>
      <c r="C90" s="15" t="s">
        <v>127</v>
      </c>
      <c r="D90" s="15" t="s">
        <v>11</v>
      </c>
      <c r="E90" s="15"/>
      <c r="F90" s="15"/>
      <c r="G90" s="15"/>
      <c r="H90" s="15"/>
      <c r="I90" s="15"/>
      <c r="J90" s="15"/>
      <c r="K90" s="15">
        <v>0.03</v>
      </c>
      <c r="L90" s="15">
        <v>0.03</v>
      </c>
      <c r="M90" s="15">
        <v>0.03</v>
      </c>
      <c r="N90" s="15">
        <v>0.03</v>
      </c>
      <c r="O90" s="15">
        <v>0.03</v>
      </c>
      <c r="P90" s="15">
        <v>0.03</v>
      </c>
      <c r="Q90" s="15">
        <v>0.02</v>
      </c>
    </row>
    <row r="91" spans="1:17" x14ac:dyDescent="0.2">
      <c r="A91" s="15" t="s">
        <v>282</v>
      </c>
      <c r="B91" s="15" t="s">
        <v>54</v>
      </c>
      <c r="C91" s="15" t="s">
        <v>127</v>
      </c>
      <c r="D91" s="15" t="s">
        <v>12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</row>
    <row r="92" spans="1:17" x14ac:dyDescent="0.2">
      <c r="A92" s="15" t="s">
        <v>282</v>
      </c>
      <c r="B92" s="15" t="s">
        <v>54</v>
      </c>
      <c r="C92" s="15" t="s">
        <v>128</v>
      </c>
      <c r="D92" s="15" t="s">
        <v>10</v>
      </c>
      <c r="E92" s="15"/>
      <c r="F92" s="15"/>
      <c r="G92" s="15"/>
      <c r="H92" s="15"/>
      <c r="I92" s="15"/>
      <c r="J92" s="15"/>
      <c r="K92" s="15">
        <v>0.09</v>
      </c>
      <c r="L92" s="15">
        <v>0.09</v>
      </c>
      <c r="M92" s="15">
        <v>7.0000000000000007E-2</v>
      </c>
      <c r="N92" s="15">
        <v>7.0000000000000007E-2</v>
      </c>
      <c r="O92" s="15">
        <v>0.05</v>
      </c>
      <c r="P92" s="15">
        <v>0.04</v>
      </c>
      <c r="Q92" s="15">
        <v>0.03</v>
      </c>
    </row>
    <row r="93" spans="1:17" x14ac:dyDescent="0.2">
      <c r="A93" s="15" t="s">
        <v>282</v>
      </c>
      <c r="B93" s="15" t="s">
        <v>54</v>
      </c>
      <c r="C93" s="15" t="s">
        <v>128</v>
      </c>
      <c r="D93" s="15" t="s">
        <v>11</v>
      </c>
      <c r="E93" s="15"/>
      <c r="F93" s="15"/>
      <c r="G93" s="15"/>
      <c r="H93" s="15"/>
      <c r="I93" s="15"/>
      <c r="J93" s="15"/>
      <c r="K93" s="15">
        <v>0.19</v>
      </c>
      <c r="L93" s="15">
        <v>0.18</v>
      </c>
      <c r="M93" s="15">
        <v>0.17</v>
      </c>
      <c r="N93" s="15">
        <v>0.16</v>
      </c>
      <c r="O93" s="15">
        <v>0.15</v>
      </c>
      <c r="P93" s="15">
        <v>0.13</v>
      </c>
      <c r="Q93" s="15">
        <v>0.11</v>
      </c>
    </row>
    <row r="94" spans="1:17" x14ac:dyDescent="0.2">
      <c r="A94" s="15" t="s">
        <v>282</v>
      </c>
      <c r="B94" s="15" t="s">
        <v>54</v>
      </c>
      <c r="C94" s="15" t="s">
        <v>128</v>
      </c>
      <c r="D94" s="15" t="s">
        <v>12</v>
      </c>
      <c r="E94" s="15"/>
      <c r="F94" s="15"/>
      <c r="G94" s="15"/>
      <c r="H94" s="15"/>
      <c r="I94" s="15"/>
      <c r="J94" s="15"/>
      <c r="K94" s="15">
        <v>0.02</v>
      </c>
      <c r="L94" s="15">
        <v>0.01</v>
      </c>
      <c r="M94" s="15">
        <v>0.01</v>
      </c>
      <c r="N94" s="15">
        <v>0.01</v>
      </c>
      <c r="O94" s="15">
        <v>0.01</v>
      </c>
      <c r="P94" s="15">
        <v>0</v>
      </c>
      <c r="Q94" s="15">
        <v>0</v>
      </c>
    </row>
    <row r="95" spans="1:17" x14ac:dyDescent="0.2">
      <c r="A95" s="15" t="s">
        <v>282</v>
      </c>
      <c r="B95" s="15" t="s">
        <v>54</v>
      </c>
      <c r="C95" s="15" t="s">
        <v>129</v>
      </c>
      <c r="D95" s="15" t="s">
        <v>10</v>
      </c>
      <c r="E95" s="15"/>
      <c r="F95" s="15"/>
      <c r="G95" s="15"/>
      <c r="H95" s="15"/>
      <c r="I95" s="15"/>
      <c r="J95" s="15"/>
      <c r="K95" s="15">
        <v>0.2</v>
      </c>
      <c r="L95" s="15">
        <v>0.19</v>
      </c>
      <c r="M95" s="15">
        <v>0.16</v>
      </c>
      <c r="N95" s="15">
        <v>0.13</v>
      </c>
      <c r="O95" s="15">
        <v>0.1</v>
      </c>
      <c r="P95" s="15">
        <v>0.08</v>
      </c>
      <c r="Q95" s="15">
        <v>0.06</v>
      </c>
    </row>
    <row r="96" spans="1:17" x14ac:dyDescent="0.2">
      <c r="A96" s="15" t="s">
        <v>282</v>
      </c>
      <c r="B96" s="15" t="s">
        <v>54</v>
      </c>
      <c r="C96" s="15" t="s">
        <v>129</v>
      </c>
      <c r="D96" s="15" t="s">
        <v>11</v>
      </c>
      <c r="E96" s="15"/>
      <c r="F96" s="15"/>
      <c r="G96" s="15"/>
      <c r="H96" s="15"/>
      <c r="I96" s="15"/>
      <c r="J96" s="15"/>
      <c r="K96" s="15">
        <v>0.2</v>
      </c>
      <c r="L96" s="15">
        <v>0.19</v>
      </c>
      <c r="M96" s="15">
        <v>0.18</v>
      </c>
      <c r="N96" s="15">
        <v>0.16</v>
      </c>
      <c r="O96" s="15">
        <v>0.14000000000000001</v>
      </c>
      <c r="P96" s="15">
        <v>0.13</v>
      </c>
      <c r="Q96" s="15">
        <v>0.11</v>
      </c>
    </row>
    <row r="97" spans="1:17" x14ac:dyDescent="0.2">
      <c r="A97" s="15" t="s">
        <v>282</v>
      </c>
      <c r="B97" s="15" t="s">
        <v>54</v>
      </c>
      <c r="C97" s="15" t="s">
        <v>129</v>
      </c>
      <c r="D97" s="15" t="s">
        <v>12</v>
      </c>
      <c r="E97" s="15"/>
      <c r="F97" s="15"/>
      <c r="G97" s="15"/>
      <c r="H97" s="15"/>
      <c r="I97" s="15"/>
      <c r="J97" s="15"/>
      <c r="K97" s="15">
        <v>0.03</v>
      </c>
      <c r="L97" s="15">
        <v>0.02</v>
      </c>
      <c r="M97" s="15">
        <v>0.01</v>
      </c>
      <c r="N97" s="15">
        <v>0.01</v>
      </c>
      <c r="O97" s="15">
        <v>0.01</v>
      </c>
      <c r="P97" s="15">
        <v>0</v>
      </c>
      <c r="Q97" s="15">
        <v>0</v>
      </c>
    </row>
    <row r="98" spans="1:17" x14ac:dyDescent="0.2">
      <c r="A98" s="15" t="s">
        <v>282</v>
      </c>
      <c r="B98" s="15" t="s">
        <v>54</v>
      </c>
      <c r="C98" s="15" t="s">
        <v>130</v>
      </c>
      <c r="D98" s="15" t="s">
        <v>10</v>
      </c>
      <c r="E98" s="15"/>
      <c r="F98" s="15"/>
      <c r="G98" s="15"/>
      <c r="H98" s="15"/>
      <c r="I98" s="15"/>
      <c r="J98" s="15"/>
      <c r="K98" s="15">
        <v>0.15</v>
      </c>
      <c r="L98" s="15">
        <v>0.14000000000000001</v>
      </c>
      <c r="M98" s="15">
        <v>0.12</v>
      </c>
      <c r="N98" s="15">
        <v>0.1</v>
      </c>
      <c r="O98" s="15">
        <v>0.08</v>
      </c>
      <c r="P98" s="15">
        <v>0.06</v>
      </c>
      <c r="Q98" s="15">
        <v>0.05</v>
      </c>
    </row>
    <row r="99" spans="1:17" x14ac:dyDescent="0.2">
      <c r="A99" s="15" t="s">
        <v>282</v>
      </c>
      <c r="B99" s="15" t="s">
        <v>54</v>
      </c>
      <c r="C99" s="15" t="s">
        <v>130</v>
      </c>
      <c r="D99" s="15" t="s">
        <v>11</v>
      </c>
      <c r="E99" s="15"/>
      <c r="F99" s="15"/>
      <c r="G99" s="15"/>
      <c r="H99" s="15"/>
      <c r="I99" s="15"/>
      <c r="J99" s="15"/>
      <c r="K99" s="15">
        <v>0.18</v>
      </c>
      <c r="L99" s="15">
        <v>0.18</v>
      </c>
      <c r="M99" s="15">
        <v>0.16</v>
      </c>
      <c r="N99" s="15">
        <v>0.15</v>
      </c>
      <c r="O99" s="15">
        <v>0.13</v>
      </c>
      <c r="P99" s="15">
        <v>0.12</v>
      </c>
      <c r="Q99" s="15">
        <v>0.1</v>
      </c>
    </row>
    <row r="100" spans="1:17" x14ac:dyDescent="0.2">
      <c r="A100" s="15" t="s">
        <v>282</v>
      </c>
      <c r="B100" s="15" t="s">
        <v>54</v>
      </c>
      <c r="C100" s="15" t="s">
        <v>130</v>
      </c>
      <c r="D100" s="15" t="s">
        <v>12</v>
      </c>
      <c r="E100" s="15"/>
      <c r="F100" s="15"/>
      <c r="G100" s="15"/>
      <c r="H100" s="15"/>
      <c r="I100" s="15"/>
      <c r="J100" s="15"/>
      <c r="K100" s="15">
        <v>0.01</v>
      </c>
      <c r="L100" s="15">
        <v>0.01</v>
      </c>
      <c r="M100" s="15">
        <v>0.01</v>
      </c>
      <c r="N100" s="15">
        <v>0.01</v>
      </c>
      <c r="O100" s="15">
        <v>0</v>
      </c>
      <c r="P100" s="15">
        <v>0</v>
      </c>
      <c r="Q100" s="15">
        <v>0</v>
      </c>
    </row>
    <row r="101" spans="1:17" x14ac:dyDescent="0.2">
      <c r="A101" s="15" t="s">
        <v>282</v>
      </c>
      <c r="B101" s="15" t="s">
        <v>54</v>
      </c>
      <c r="C101" s="15" t="s">
        <v>131</v>
      </c>
      <c r="D101" s="15" t="s">
        <v>10</v>
      </c>
      <c r="E101" s="15"/>
      <c r="F101" s="15"/>
      <c r="G101" s="15"/>
      <c r="H101" s="15"/>
      <c r="I101" s="15"/>
      <c r="J101" s="15"/>
      <c r="K101" s="15">
        <v>0.01</v>
      </c>
      <c r="L101" s="15">
        <v>0.01</v>
      </c>
      <c r="M101" s="15">
        <v>0.01</v>
      </c>
      <c r="N101" s="15">
        <v>0.01</v>
      </c>
      <c r="O101" s="15">
        <v>0.01</v>
      </c>
      <c r="P101" s="15">
        <v>0</v>
      </c>
      <c r="Q101" s="15">
        <v>0</v>
      </c>
    </row>
    <row r="102" spans="1:17" x14ac:dyDescent="0.2">
      <c r="A102" s="15" t="s">
        <v>282</v>
      </c>
      <c r="B102" s="15" t="s">
        <v>54</v>
      </c>
      <c r="C102" s="15" t="s">
        <v>131</v>
      </c>
      <c r="D102" s="15" t="s">
        <v>11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</row>
    <row r="103" spans="1:17" x14ac:dyDescent="0.2">
      <c r="A103" s="15" t="s">
        <v>282</v>
      </c>
      <c r="B103" s="15" t="s">
        <v>54</v>
      </c>
      <c r="C103" s="15" t="s">
        <v>131</v>
      </c>
      <c r="D103" s="15" t="s">
        <v>12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</row>
    <row r="104" spans="1:17" x14ac:dyDescent="0.2">
      <c r="A104" s="15" t="s">
        <v>282</v>
      </c>
      <c r="B104" s="15" t="s">
        <v>54</v>
      </c>
      <c r="C104" s="15" t="s">
        <v>132</v>
      </c>
      <c r="D104" s="15" t="s">
        <v>10</v>
      </c>
      <c r="E104" s="15"/>
      <c r="F104" s="15"/>
      <c r="G104" s="15"/>
      <c r="H104" s="15"/>
      <c r="I104" s="15"/>
      <c r="J104" s="15"/>
      <c r="K104" s="15">
        <v>0.41</v>
      </c>
      <c r="L104" s="15">
        <v>0.38</v>
      </c>
      <c r="M104" s="15">
        <v>0.32</v>
      </c>
      <c r="N104" s="15">
        <v>0.27</v>
      </c>
      <c r="O104" s="15">
        <v>0.21</v>
      </c>
      <c r="P104" s="15">
        <v>0.17</v>
      </c>
      <c r="Q104" s="15">
        <v>0.13</v>
      </c>
    </row>
    <row r="105" spans="1:17" x14ac:dyDescent="0.2">
      <c r="A105" s="15" t="s">
        <v>282</v>
      </c>
      <c r="B105" s="15" t="s">
        <v>54</v>
      </c>
      <c r="C105" s="15" t="s">
        <v>132</v>
      </c>
      <c r="D105" s="15" t="s">
        <v>11</v>
      </c>
      <c r="E105" s="15"/>
      <c r="F105" s="15"/>
      <c r="G105" s="15"/>
      <c r="H105" s="15"/>
      <c r="I105" s="15"/>
      <c r="J105" s="15"/>
      <c r="K105" s="15">
        <v>0.14000000000000001</v>
      </c>
      <c r="L105" s="15">
        <v>0.14000000000000001</v>
      </c>
      <c r="M105" s="15">
        <v>0.13</v>
      </c>
      <c r="N105" s="15">
        <v>0.12</v>
      </c>
      <c r="O105" s="15">
        <v>0.11</v>
      </c>
      <c r="P105" s="15">
        <v>0.09</v>
      </c>
      <c r="Q105" s="15">
        <v>0.08</v>
      </c>
    </row>
    <row r="106" spans="1:17" x14ac:dyDescent="0.2">
      <c r="A106" s="15" t="s">
        <v>282</v>
      </c>
      <c r="B106" s="15" t="s">
        <v>54</v>
      </c>
      <c r="C106" s="15" t="s">
        <v>132</v>
      </c>
      <c r="D106" s="15" t="s">
        <v>12</v>
      </c>
      <c r="E106" s="15"/>
      <c r="F106" s="15"/>
      <c r="G106" s="15"/>
      <c r="H106" s="15"/>
      <c r="I106" s="15"/>
      <c r="J106" s="15"/>
      <c r="K106" s="15">
        <v>0.02</v>
      </c>
      <c r="L106" s="15">
        <v>0.02</v>
      </c>
      <c r="M106" s="15">
        <v>0.01</v>
      </c>
      <c r="N106" s="15">
        <v>0.01</v>
      </c>
      <c r="O106" s="15">
        <v>0.01</v>
      </c>
      <c r="P106" s="15">
        <v>0</v>
      </c>
      <c r="Q106" s="15">
        <v>0</v>
      </c>
    </row>
    <row r="107" spans="1:17" x14ac:dyDescent="0.2">
      <c r="A107" s="15" t="s">
        <v>282</v>
      </c>
      <c r="B107" s="15" t="s">
        <v>54</v>
      </c>
      <c r="C107" s="15" t="s">
        <v>133</v>
      </c>
      <c r="D107" s="15" t="s">
        <v>10</v>
      </c>
      <c r="E107" s="15"/>
      <c r="F107" s="15"/>
      <c r="G107" s="15"/>
      <c r="H107" s="15"/>
      <c r="I107" s="15"/>
      <c r="J107" s="15"/>
      <c r="K107" s="15">
        <v>0.15</v>
      </c>
      <c r="L107" s="15">
        <v>0.14000000000000001</v>
      </c>
      <c r="M107" s="15">
        <v>0.12</v>
      </c>
      <c r="N107" s="15">
        <v>0.1</v>
      </c>
      <c r="O107" s="15">
        <v>0.08</v>
      </c>
      <c r="P107" s="15">
        <v>0.06</v>
      </c>
      <c r="Q107" s="15">
        <v>0.05</v>
      </c>
    </row>
    <row r="108" spans="1:17" x14ac:dyDescent="0.2">
      <c r="A108" s="15" t="s">
        <v>282</v>
      </c>
      <c r="B108" s="15" t="s">
        <v>54</v>
      </c>
      <c r="C108" s="15" t="s">
        <v>133</v>
      </c>
      <c r="D108" s="15" t="s">
        <v>11</v>
      </c>
      <c r="E108" s="15"/>
      <c r="F108" s="15"/>
      <c r="G108" s="15"/>
      <c r="H108" s="15"/>
      <c r="I108" s="15"/>
      <c r="J108" s="15"/>
      <c r="K108" s="15">
        <v>0.1</v>
      </c>
      <c r="L108" s="15">
        <v>0.1</v>
      </c>
      <c r="M108" s="15">
        <v>0.09</v>
      </c>
      <c r="N108" s="15">
        <v>0.08</v>
      </c>
      <c r="O108" s="15">
        <v>7.0000000000000007E-2</v>
      </c>
      <c r="P108" s="15">
        <v>7.0000000000000007E-2</v>
      </c>
      <c r="Q108" s="15">
        <v>0.06</v>
      </c>
    </row>
    <row r="109" spans="1:17" x14ac:dyDescent="0.2">
      <c r="A109" s="15" t="s">
        <v>282</v>
      </c>
      <c r="B109" s="15" t="s">
        <v>54</v>
      </c>
      <c r="C109" s="15" t="s">
        <v>133</v>
      </c>
      <c r="D109" s="15" t="s">
        <v>12</v>
      </c>
      <c r="E109" s="15"/>
      <c r="F109" s="15"/>
      <c r="G109" s="15"/>
      <c r="H109" s="15"/>
      <c r="I109" s="15"/>
      <c r="J109" s="15"/>
      <c r="K109" s="15">
        <v>0.01</v>
      </c>
      <c r="L109" s="15">
        <v>0.01</v>
      </c>
      <c r="M109" s="15">
        <v>0.01</v>
      </c>
      <c r="N109" s="15">
        <v>0.01</v>
      </c>
      <c r="O109" s="15">
        <v>0</v>
      </c>
      <c r="P109" s="15">
        <v>0</v>
      </c>
      <c r="Q109" s="15">
        <v>0</v>
      </c>
    </row>
    <row r="110" spans="1:17" x14ac:dyDescent="0.2">
      <c r="A110" s="15" t="s">
        <v>282</v>
      </c>
      <c r="B110" s="15" t="s">
        <v>54</v>
      </c>
      <c r="C110" s="15" t="s">
        <v>134</v>
      </c>
      <c r="D110" s="15" t="s">
        <v>10</v>
      </c>
      <c r="E110" s="15"/>
      <c r="F110" s="15"/>
      <c r="G110" s="15"/>
      <c r="H110" s="15"/>
      <c r="I110" s="15"/>
      <c r="J110" s="15"/>
      <c r="K110" s="15">
        <v>0.13</v>
      </c>
      <c r="L110" s="15">
        <v>0.13</v>
      </c>
      <c r="M110" s="15">
        <v>0.1</v>
      </c>
      <c r="N110" s="15">
        <v>0.09</v>
      </c>
      <c r="O110" s="15">
        <v>7.0000000000000007E-2</v>
      </c>
      <c r="P110" s="15">
        <v>0.05</v>
      </c>
      <c r="Q110" s="15">
        <v>0.04</v>
      </c>
    </row>
    <row r="111" spans="1:17" x14ac:dyDescent="0.2">
      <c r="A111" s="15" t="s">
        <v>282</v>
      </c>
      <c r="B111" s="15" t="s">
        <v>54</v>
      </c>
      <c r="C111" s="15" t="s">
        <v>134</v>
      </c>
      <c r="D111" s="15" t="s">
        <v>11</v>
      </c>
      <c r="E111" s="15"/>
      <c r="F111" s="15"/>
      <c r="G111" s="15"/>
      <c r="H111" s="15"/>
      <c r="I111" s="15"/>
      <c r="J111" s="15"/>
      <c r="K111" s="15">
        <v>0.11</v>
      </c>
      <c r="L111" s="15">
        <v>0.11</v>
      </c>
      <c r="M111" s="15">
        <v>0.1</v>
      </c>
      <c r="N111" s="15">
        <v>0.09</v>
      </c>
      <c r="O111" s="15">
        <v>0.08</v>
      </c>
      <c r="P111" s="15">
        <v>7.0000000000000007E-2</v>
      </c>
      <c r="Q111" s="15">
        <v>0.06</v>
      </c>
    </row>
    <row r="112" spans="1:17" x14ac:dyDescent="0.2">
      <c r="A112" s="15" t="s">
        <v>282</v>
      </c>
      <c r="B112" s="15" t="s">
        <v>54</v>
      </c>
      <c r="C112" s="15" t="s">
        <v>134</v>
      </c>
      <c r="D112" s="15" t="s">
        <v>12</v>
      </c>
      <c r="E112" s="15"/>
      <c r="F112" s="15"/>
      <c r="G112" s="15"/>
      <c r="H112" s="15"/>
      <c r="I112" s="15"/>
      <c r="J112" s="15"/>
      <c r="K112" s="15">
        <v>0.01</v>
      </c>
      <c r="L112" s="15">
        <v>0.01</v>
      </c>
      <c r="M112" s="15">
        <v>0.01</v>
      </c>
      <c r="N112" s="15">
        <v>0.01</v>
      </c>
      <c r="O112" s="15">
        <v>0</v>
      </c>
      <c r="P112" s="15">
        <v>0</v>
      </c>
      <c r="Q112" s="15">
        <v>0</v>
      </c>
    </row>
    <row r="113" spans="1:17" x14ac:dyDescent="0.2">
      <c r="A113" s="15" t="s">
        <v>282</v>
      </c>
      <c r="B113" s="15" t="s">
        <v>54</v>
      </c>
      <c r="C113" s="15" t="s">
        <v>135</v>
      </c>
      <c r="D113" s="15" t="s">
        <v>10</v>
      </c>
      <c r="E113" s="15"/>
      <c r="F113" s="15"/>
      <c r="G113" s="15"/>
      <c r="H113" s="15"/>
      <c r="I113" s="15"/>
      <c r="J113" s="15"/>
      <c r="K113" s="15">
        <v>0.53</v>
      </c>
      <c r="L113" s="15">
        <v>0.49</v>
      </c>
      <c r="M113" s="15">
        <v>0.43</v>
      </c>
      <c r="N113" s="15">
        <v>0.35</v>
      </c>
      <c r="O113" s="15">
        <v>0.28000000000000003</v>
      </c>
      <c r="P113" s="15">
        <v>0.23</v>
      </c>
      <c r="Q113" s="15">
        <v>0.17</v>
      </c>
    </row>
    <row r="114" spans="1:17" x14ac:dyDescent="0.2">
      <c r="A114" s="15" t="s">
        <v>282</v>
      </c>
      <c r="B114" s="15" t="s">
        <v>54</v>
      </c>
      <c r="C114" s="15" t="s">
        <v>135</v>
      </c>
      <c r="D114" s="15" t="s">
        <v>11</v>
      </c>
      <c r="E114" s="15"/>
      <c r="F114" s="15"/>
      <c r="G114" s="15"/>
      <c r="H114" s="15"/>
      <c r="I114" s="15"/>
      <c r="J114" s="15"/>
      <c r="K114" s="15">
        <v>0.09</v>
      </c>
      <c r="L114" s="15">
        <v>0.08</v>
      </c>
      <c r="M114" s="15">
        <v>7.0000000000000007E-2</v>
      </c>
      <c r="N114" s="15">
        <v>0.06</v>
      </c>
      <c r="O114" s="15">
        <v>0.06</v>
      </c>
      <c r="P114" s="15">
        <v>0.05</v>
      </c>
      <c r="Q114" s="15">
        <v>0.04</v>
      </c>
    </row>
    <row r="115" spans="1:17" x14ac:dyDescent="0.2">
      <c r="A115" s="15" t="s">
        <v>282</v>
      </c>
      <c r="B115" s="15" t="s">
        <v>54</v>
      </c>
      <c r="C115" s="15" t="s">
        <v>135</v>
      </c>
      <c r="D115" s="15" t="s">
        <v>12</v>
      </c>
      <c r="E115" s="15"/>
      <c r="F115" s="15"/>
      <c r="G115" s="15"/>
      <c r="H115" s="15"/>
      <c r="I115" s="15"/>
      <c r="J115" s="15"/>
      <c r="K115" s="15">
        <v>0.01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</row>
    <row r="116" spans="1:17" x14ac:dyDescent="0.2">
      <c r="A116" s="15" t="s">
        <v>282</v>
      </c>
      <c r="B116" s="15" t="s">
        <v>54</v>
      </c>
      <c r="C116" s="15" t="s">
        <v>136</v>
      </c>
      <c r="D116" s="15" t="s">
        <v>10</v>
      </c>
      <c r="E116" s="15"/>
      <c r="F116" s="15"/>
      <c r="G116" s="15"/>
      <c r="H116" s="15"/>
      <c r="I116" s="15"/>
      <c r="J116" s="15"/>
      <c r="K116" s="15">
        <v>0.09</v>
      </c>
      <c r="L116" s="15">
        <v>0.09</v>
      </c>
      <c r="M116" s="15">
        <v>7.0000000000000007E-2</v>
      </c>
      <c r="N116" s="15">
        <v>0.06</v>
      </c>
      <c r="O116" s="15">
        <v>0.05</v>
      </c>
      <c r="P116" s="15">
        <v>0.04</v>
      </c>
      <c r="Q116" s="15">
        <v>0.03</v>
      </c>
    </row>
    <row r="117" spans="1:17" x14ac:dyDescent="0.2">
      <c r="A117" s="15" t="s">
        <v>282</v>
      </c>
      <c r="B117" s="15" t="s">
        <v>54</v>
      </c>
      <c r="C117" s="15" t="s">
        <v>136</v>
      </c>
      <c r="D117" s="15" t="s">
        <v>11</v>
      </c>
      <c r="E117" s="15"/>
      <c r="F117" s="15"/>
      <c r="G117" s="15"/>
      <c r="H117" s="15"/>
      <c r="I117" s="15"/>
      <c r="J117" s="15"/>
      <c r="K117" s="15">
        <v>0.08</v>
      </c>
      <c r="L117" s="15">
        <v>0.08</v>
      </c>
      <c r="M117" s="15">
        <v>7.0000000000000007E-2</v>
      </c>
      <c r="N117" s="15">
        <v>7.0000000000000007E-2</v>
      </c>
      <c r="O117" s="15">
        <v>0.06</v>
      </c>
      <c r="P117" s="15">
        <v>0.05</v>
      </c>
      <c r="Q117" s="15">
        <v>0.04</v>
      </c>
    </row>
    <row r="118" spans="1:17" x14ac:dyDescent="0.2">
      <c r="A118" s="15" t="s">
        <v>282</v>
      </c>
      <c r="B118" s="15" t="s">
        <v>54</v>
      </c>
      <c r="C118" s="15" t="s">
        <v>136</v>
      </c>
      <c r="D118" s="15" t="s">
        <v>12</v>
      </c>
      <c r="E118" s="15"/>
      <c r="F118" s="15"/>
      <c r="G118" s="15"/>
      <c r="H118" s="15"/>
      <c r="I118" s="15"/>
      <c r="J118" s="15"/>
      <c r="K118" s="15">
        <v>0.01</v>
      </c>
      <c r="L118" s="15">
        <v>0.01</v>
      </c>
      <c r="M118" s="15">
        <v>0.01</v>
      </c>
      <c r="N118" s="15">
        <v>0</v>
      </c>
      <c r="O118" s="15">
        <v>0</v>
      </c>
      <c r="P118" s="15">
        <v>0</v>
      </c>
      <c r="Q118" s="15">
        <v>0</v>
      </c>
    </row>
    <row r="119" spans="1:17" x14ac:dyDescent="0.2">
      <c r="A119" s="15" t="s">
        <v>282</v>
      </c>
      <c r="B119" s="15" t="s">
        <v>54</v>
      </c>
      <c r="C119" s="15" t="s">
        <v>137</v>
      </c>
      <c r="D119" s="15" t="s">
        <v>10</v>
      </c>
      <c r="E119" s="15"/>
      <c r="F119" s="15"/>
      <c r="G119" s="15"/>
      <c r="H119" s="15"/>
      <c r="I119" s="15"/>
      <c r="J119" s="15"/>
      <c r="K119" s="15">
        <v>0.3</v>
      </c>
      <c r="L119" s="15">
        <v>0.28000000000000003</v>
      </c>
      <c r="M119" s="15">
        <v>0.23</v>
      </c>
      <c r="N119" s="15">
        <v>0.21</v>
      </c>
      <c r="O119" s="15">
        <v>0.17</v>
      </c>
      <c r="P119" s="15">
        <v>0.13</v>
      </c>
      <c r="Q119" s="15">
        <v>0.1</v>
      </c>
    </row>
    <row r="120" spans="1:17" x14ac:dyDescent="0.2">
      <c r="A120" s="15" t="s">
        <v>282</v>
      </c>
      <c r="B120" s="15" t="s">
        <v>54</v>
      </c>
      <c r="C120" s="15" t="s">
        <v>137</v>
      </c>
      <c r="D120" s="15" t="s">
        <v>11</v>
      </c>
      <c r="E120" s="15"/>
      <c r="F120" s="15"/>
      <c r="G120" s="15"/>
      <c r="H120" s="15"/>
      <c r="I120" s="15"/>
      <c r="J120" s="15"/>
      <c r="K120" s="15">
        <v>0.11</v>
      </c>
      <c r="L120" s="15">
        <v>0.11</v>
      </c>
      <c r="M120" s="15">
        <v>0.1</v>
      </c>
      <c r="N120" s="15">
        <v>0.09</v>
      </c>
      <c r="O120" s="15">
        <v>0.09</v>
      </c>
      <c r="P120" s="15">
        <v>0.08</v>
      </c>
      <c r="Q120" s="15">
        <v>7.0000000000000007E-2</v>
      </c>
    </row>
    <row r="121" spans="1:17" x14ac:dyDescent="0.2">
      <c r="A121" s="15" t="s">
        <v>282</v>
      </c>
      <c r="B121" s="15" t="s">
        <v>54</v>
      </c>
      <c r="C121" s="15" t="s">
        <v>137</v>
      </c>
      <c r="D121" s="15" t="s">
        <v>12</v>
      </c>
      <c r="E121" s="15"/>
      <c r="F121" s="15"/>
      <c r="G121" s="15"/>
      <c r="H121" s="15"/>
      <c r="I121" s="15"/>
      <c r="J121" s="15"/>
      <c r="K121" s="15">
        <v>0.03</v>
      </c>
      <c r="L121" s="15">
        <v>0.02</v>
      </c>
      <c r="M121" s="15">
        <v>0.01</v>
      </c>
      <c r="N121" s="15">
        <v>0.01</v>
      </c>
      <c r="O121" s="15">
        <v>0.01</v>
      </c>
      <c r="P121" s="15">
        <v>0.01</v>
      </c>
      <c r="Q121" s="15">
        <v>0</v>
      </c>
    </row>
    <row r="122" spans="1:17" x14ac:dyDescent="0.2">
      <c r="A122" s="15" t="s">
        <v>282</v>
      </c>
      <c r="B122" s="15" t="s">
        <v>54</v>
      </c>
      <c r="C122" s="15" t="s">
        <v>138</v>
      </c>
      <c r="D122" s="15" t="s">
        <v>10</v>
      </c>
      <c r="E122" s="15"/>
      <c r="F122" s="15"/>
      <c r="G122" s="15"/>
      <c r="H122" s="15"/>
      <c r="I122" s="15"/>
      <c r="J122" s="15"/>
      <c r="K122" s="15">
        <v>0.19</v>
      </c>
      <c r="L122" s="15">
        <v>0.18</v>
      </c>
      <c r="M122" s="15">
        <v>0.15</v>
      </c>
      <c r="N122" s="15">
        <v>0.13</v>
      </c>
      <c r="O122" s="15">
        <v>0.09</v>
      </c>
      <c r="P122" s="15">
        <v>0.08</v>
      </c>
      <c r="Q122" s="15">
        <v>0.06</v>
      </c>
    </row>
    <row r="123" spans="1:17" x14ac:dyDescent="0.2">
      <c r="A123" s="15" t="s">
        <v>282</v>
      </c>
      <c r="B123" s="15" t="s">
        <v>54</v>
      </c>
      <c r="C123" s="15" t="s">
        <v>138</v>
      </c>
      <c r="D123" s="15" t="s">
        <v>11</v>
      </c>
      <c r="E123" s="15"/>
      <c r="F123" s="15"/>
      <c r="G123" s="15"/>
      <c r="H123" s="15"/>
      <c r="I123" s="15"/>
      <c r="J123" s="15"/>
      <c r="K123" s="15">
        <v>0.25</v>
      </c>
      <c r="L123" s="15">
        <v>0.24</v>
      </c>
      <c r="M123" s="15">
        <v>0.22</v>
      </c>
      <c r="N123" s="15">
        <v>0.2</v>
      </c>
      <c r="O123" s="15">
        <v>0.18</v>
      </c>
      <c r="P123" s="15">
        <v>0.16</v>
      </c>
      <c r="Q123" s="15">
        <v>0.14000000000000001</v>
      </c>
    </row>
    <row r="124" spans="1:17" x14ac:dyDescent="0.2">
      <c r="A124" s="15" t="s">
        <v>282</v>
      </c>
      <c r="B124" s="15" t="s">
        <v>54</v>
      </c>
      <c r="C124" s="15" t="s">
        <v>138</v>
      </c>
      <c r="D124" s="15" t="s">
        <v>12</v>
      </c>
      <c r="E124" s="15"/>
      <c r="F124" s="15"/>
      <c r="G124" s="15"/>
      <c r="H124" s="15"/>
      <c r="I124" s="15"/>
      <c r="J124" s="15"/>
      <c r="K124" s="15">
        <v>0.06</v>
      </c>
      <c r="L124" s="15">
        <v>0.04</v>
      </c>
      <c r="M124" s="15">
        <v>0.03</v>
      </c>
      <c r="N124" s="15">
        <v>0.02</v>
      </c>
      <c r="O124" s="15">
        <v>0.02</v>
      </c>
      <c r="P124" s="15">
        <v>0.01</v>
      </c>
      <c r="Q124" s="15">
        <v>0.01</v>
      </c>
    </row>
    <row r="125" spans="1:17" x14ac:dyDescent="0.2">
      <c r="A125" s="15" t="s">
        <v>282</v>
      </c>
      <c r="B125" s="15" t="s">
        <v>54</v>
      </c>
      <c r="C125" s="15" t="s">
        <v>139</v>
      </c>
      <c r="D125" s="15" t="s">
        <v>10</v>
      </c>
      <c r="E125" s="15"/>
      <c r="F125" s="15"/>
      <c r="G125" s="15"/>
      <c r="H125" s="15"/>
      <c r="I125" s="15"/>
      <c r="J125" s="15"/>
      <c r="K125" s="15">
        <v>0.03</v>
      </c>
      <c r="L125" s="15">
        <v>0.03</v>
      </c>
      <c r="M125" s="15">
        <v>0.03</v>
      </c>
      <c r="N125" s="15">
        <v>0.02</v>
      </c>
      <c r="O125" s="15">
        <v>0.02</v>
      </c>
      <c r="P125" s="15">
        <v>0.01</v>
      </c>
      <c r="Q125" s="15">
        <v>0.01</v>
      </c>
    </row>
    <row r="126" spans="1:17" x14ac:dyDescent="0.2">
      <c r="A126" s="15" t="s">
        <v>282</v>
      </c>
      <c r="B126" s="15" t="s">
        <v>54</v>
      </c>
      <c r="C126" s="15" t="s">
        <v>139</v>
      </c>
      <c r="D126" s="15" t="s">
        <v>11</v>
      </c>
      <c r="E126" s="15"/>
      <c r="F126" s="15"/>
      <c r="G126" s="15"/>
      <c r="H126" s="15"/>
      <c r="I126" s="15"/>
      <c r="J126" s="15"/>
      <c r="K126" s="15">
        <v>0.03</v>
      </c>
      <c r="L126" s="15">
        <v>0.03</v>
      </c>
      <c r="M126" s="15">
        <v>0.03</v>
      </c>
      <c r="N126" s="15">
        <v>0.03</v>
      </c>
      <c r="O126" s="15">
        <v>0.02</v>
      </c>
      <c r="P126" s="15">
        <v>0.02</v>
      </c>
      <c r="Q126" s="15">
        <v>0.02</v>
      </c>
    </row>
    <row r="127" spans="1:17" x14ac:dyDescent="0.2">
      <c r="A127" s="15" t="s">
        <v>282</v>
      </c>
      <c r="B127" s="15" t="s">
        <v>54</v>
      </c>
      <c r="C127" s="15" t="s">
        <v>139</v>
      </c>
      <c r="D127" s="15" t="s">
        <v>12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</row>
    <row r="128" spans="1:17" x14ac:dyDescent="0.2">
      <c r="A128" s="15" t="s">
        <v>282</v>
      </c>
      <c r="B128" s="15" t="s">
        <v>54</v>
      </c>
      <c r="C128" s="15" t="s">
        <v>140</v>
      </c>
      <c r="D128" s="15" t="s">
        <v>10</v>
      </c>
      <c r="E128" s="15"/>
      <c r="F128" s="15"/>
      <c r="G128" s="15"/>
      <c r="H128" s="15"/>
      <c r="I128" s="15"/>
      <c r="J128" s="15"/>
      <c r="K128" s="15">
        <v>0.04</v>
      </c>
      <c r="L128" s="15">
        <v>0.03</v>
      </c>
      <c r="M128" s="15">
        <v>0.03</v>
      </c>
      <c r="N128" s="15">
        <v>0.02</v>
      </c>
      <c r="O128" s="15">
        <v>0.02</v>
      </c>
      <c r="P128" s="15">
        <v>0.01</v>
      </c>
      <c r="Q128" s="15">
        <v>0.01</v>
      </c>
    </row>
    <row r="129" spans="1:17" x14ac:dyDescent="0.2">
      <c r="A129" s="15" t="s">
        <v>282</v>
      </c>
      <c r="B129" s="15" t="s">
        <v>54</v>
      </c>
      <c r="C129" s="15" t="s">
        <v>140</v>
      </c>
      <c r="D129" s="15" t="s">
        <v>11</v>
      </c>
      <c r="E129" s="15"/>
      <c r="F129" s="15"/>
      <c r="G129" s="15"/>
      <c r="H129" s="15"/>
      <c r="I129" s="15"/>
      <c r="J129" s="15"/>
      <c r="K129" s="15">
        <v>0.02</v>
      </c>
      <c r="L129" s="15">
        <v>0.02</v>
      </c>
      <c r="M129" s="15">
        <v>0.02</v>
      </c>
      <c r="N129" s="15">
        <v>0.02</v>
      </c>
      <c r="O129" s="15">
        <v>0.01</v>
      </c>
      <c r="P129" s="15">
        <v>0.01</v>
      </c>
      <c r="Q129" s="15">
        <v>0.01</v>
      </c>
    </row>
    <row r="130" spans="1:17" x14ac:dyDescent="0.2">
      <c r="A130" s="15" t="s">
        <v>282</v>
      </c>
      <c r="B130" s="15" t="s">
        <v>54</v>
      </c>
      <c r="C130" s="15" t="s">
        <v>140</v>
      </c>
      <c r="D130" s="15" t="s">
        <v>12</v>
      </c>
      <c r="E130" s="15"/>
      <c r="F130" s="15"/>
      <c r="G130" s="15"/>
      <c r="H130" s="15"/>
      <c r="I130" s="15"/>
      <c r="J130" s="15"/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</row>
    <row r="131" spans="1:17" x14ac:dyDescent="0.2">
      <c r="A131" s="15" t="s">
        <v>282</v>
      </c>
      <c r="B131" s="15" t="s">
        <v>54</v>
      </c>
      <c r="C131" s="15" t="s">
        <v>141</v>
      </c>
      <c r="D131" s="15" t="s">
        <v>10</v>
      </c>
      <c r="E131" s="15"/>
      <c r="F131" s="15"/>
      <c r="G131" s="15"/>
      <c r="H131" s="15"/>
      <c r="I131" s="15"/>
      <c r="J131" s="15"/>
      <c r="K131" s="15">
        <v>0.2</v>
      </c>
      <c r="L131" s="15">
        <v>0.19</v>
      </c>
      <c r="M131" s="15">
        <v>0.16</v>
      </c>
      <c r="N131" s="15">
        <v>0.13</v>
      </c>
      <c r="O131" s="15">
        <v>0.1</v>
      </c>
      <c r="P131" s="15">
        <v>0.08</v>
      </c>
      <c r="Q131" s="15">
        <v>0.06</v>
      </c>
    </row>
    <row r="132" spans="1:17" x14ac:dyDescent="0.2">
      <c r="A132" s="15" t="s">
        <v>282</v>
      </c>
      <c r="B132" s="15" t="s">
        <v>54</v>
      </c>
      <c r="C132" s="15" t="s">
        <v>141</v>
      </c>
      <c r="D132" s="15" t="s">
        <v>11</v>
      </c>
      <c r="E132" s="15"/>
      <c r="F132" s="15"/>
      <c r="G132" s="15"/>
      <c r="H132" s="15"/>
      <c r="I132" s="15"/>
      <c r="J132" s="15"/>
      <c r="K132" s="15">
        <v>0.09</v>
      </c>
      <c r="L132" s="15">
        <v>0.08</v>
      </c>
      <c r="M132" s="15">
        <v>0.08</v>
      </c>
      <c r="N132" s="15">
        <v>7.0000000000000007E-2</v>
      </c>
      <c r="O132" s="15">
        <v>0.06</v>
      </c>
      <c r="P132" s="15">
        <v>0.05</v>
      </c>
      <c r="Q132" s="15">
        <v>0.05</v>
      </c>
    </row>
    <row r="133" spans="1:17" x14ac:dyDescent="0.2">
      <c r="A133" s="15" t="s">
        <v>282</v>
      </c>
      <c r="B133" s="15" t="s">
        <v>54</v>
      </c>
      <c r="C133" s="15" t="s">
        <v>141</v>
      </c>
      <c r="D133" s="15" t="s">
        <v>12</v>
      </c>
      <c r="E133" s="15"/>
      <c r="F133" s="15"/>
      <c r="G133" s="15"/>
      <c r="H133" s="15"/>
      <c r="I133" s="15"/>
      <c r="J133" s="15"/>
      <c r="K133" s="15">
        <v>0.02</v>
      </c>
      <c r="L133" s="15">
        <v>0.02</v>
      </c>
      <c r="M133" s="15">
        <v>0.01</v>
      </c>
      <c r="N133" s="15">
        <v>0.01</v>
      </c>
      <c r="O133" s="15">
        <v>0.01</v>
      </c>
      <c r="P133" s="15">
        <v>0</v>
      </c>
      <c r="Q133" s="15">
        <v>0</v>
      </c>
    </row>
    <row r="134" spans="1:17" x14ac:dyDescent="0.2">
      <c r="A134" s="15" t="s">
        <v>282</v>
      </c>
      <c r="B134" s="15" t="s">
        <v>54</v>
      </c>
      <c r="C134" s="15" t="s">
        <v>142</v>
      </c>
      <c r="D134" s="15" t="s">
        <v>10</v>
      </c>
      <c r="E134" s="15"/>
      <c r="F134" s="15"/>
      <c r="G134" s="15"/>
      <c r="H134" s="15"/>
      <c r="I134" s="15"/>
      <c r="J134" s="15"/>
      <c r="K134" s="15">
        <v>0.02</v>
      </c>
      <c r="L134" s="15">
        <v>0.02</v>
      </c>
      <c r="M134" s="15">
        <v>0.02</v>
      </c>
      <c r="N134" s="15">
        <v>0.02</v>
      </c>
      <c r="O134" s="15">
        <v>0.02</v>
      </c>
      <c r="P134" s="15">
        <v>0.01</v>
      </c>
      <c r="Q134" s="15">
        <v>0.01</v>
      </c>
    </row>
    <row r="135" spans="1:17" x14ac:dyDescent="0.2">
      <c r="A135" s="15" t="s">
        <v>282</v>
      </c>
      <c r="B135" s="15" t="s">
        <v>54</v>
      </c>
      <c r="C135" s="15" t="s">
        <v>142</v>
      </c>
      <c r="D135" s="15" t="s">
        <v>11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</row>
    <row r="136" spans="1:17" x14ac:dyDescent="0.2">
      <c r="A136" s="15" t="s">
        <v>282</v>
      </c>
      <c r="B136" s="15" t="s">
        <v>54</v>
      </c>
      <c r="C136" s="15" t="s">
        <v>142</v>
      </c>
      <c r="D136" s="15" t="s">
        <v>12</v>
      </c>
      <c r="E136" s="15"/>
      <c r="F136" s="15"/>
      <c r="G136" s="15"/>
      <c r="H136" s="15"/>
      <c r="I136" s="15"/>
      <c r="J136" s="15"/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</row>
    <row r="137" spans="1:17" x14ac:dyDescent="0.2">
      <c r="A137" s="15" t="s">
        <v>282</v>
      </c>
      <c r="B137" s="15" t="s">
        <v>54</v>
      </c>
      <c r="C137" s="15" t="s">
        <v>143</v>
      </c>
      <c r="D137" s="15" t="s">
        <v>10</v>
      </c>
      <c r="E137" s="15"/>
      <c r="F137" s="15"/>
      <c r="G137" s="15"/>
      <c r="H137" s="15"/>
      <c r="I137" s="15"/>
      <c r="J137" s="15"/>
      <c r="K137" s="15">
        <v>0.19</v>
      </c>
      <c r="L137" s="15">
        <v>0.18</v>
      </c>
      <c r="M137" s="15">
        <v>0.15</v>
      </c>
      <c r="N137" s="15">
        <v>0.14000000000000001</v>
      </c>
      <c r="O137" s="15">
        <v>0.11</v>
      </c>
      <c r="P137" s="15">
        <v>0.09</v>
      </c>
      <c r="Q137" s="15">
        <v>7.0000000000000007E-2</v>
      </c>
    </row>
    <row r="138" spans="1:17" x14ac:dyDescent="0.2">
      <c r="A138" s="15" t="s">
        <v>282</v>
      </c>
      <c r="B138" s="15" t="s">
        <v>54</v>
      </c>
      <c r="C138" s="15" t="s">
        <v>143</v>
      </c>
      <c r="D138" s="15" t="s">
        <v>11</v>
      </c>
      <c r="E138" s="15"/>
      <c r="F138" s="15"/>
      <c r="G138" s="15"/>
      <c r="H138" s="15"/>
      <c r="I138" s="15"/>
      <c r="J138" s="15"/>
      <c r="K138" s="15">
        <v>0.24</v>
      </c>
      <c r="L138" s="15">
        <v>0.23</v>
      </c>
      <c r="M138" s="15">
        <v>0.22</v>
      </c>
      <c r="N138" s="15">
        <v>0.21</v>
      </c>
      <c r="O138" s="15">
        <v>0.2</v>
      </c>
      <c r="P138" s="15">
        <v>0.18</v>
      </c>
      <c r="Q138" s="15">
        <v>0.16</v>
      </c>
    </row>
    <row r="139" spans="1:17" x14ac:dyDescent="0.2">
      <c r="A139" s="15" t="s">
        <v>282</v>
      </c>
      <c r="B139" s="15" t="s">
        <v>54</v>
      </c>
      <c r="C139" s="15" t="s">
        <v>143</v>
      </c>
      <c r="D139" s="15" t="s">
        <v>12</v>
      </c>
      <c r="E139" s="15"/>
      <c r="F139" s="15"/>
      <c r="G139" s="15"/>
      <c r="H139" s="15"/>
      <c r="I139" s="15"/>
      <c r="J139" s="15"/>
      <c r="K139" s="15">
        <v>0.01</v>
      </c>
      <c r="L139" s="15">
        <v>0.01</v>
      </c>
      <c r="M139" s="15">
        <v>0.01</v>
      </c>
      <c r="N139" s="15">
        <v>0</v>
      </c>
      <c r="O139" s="15">
        <v>0</v>
      </c>
      <c r="P139" s="15">
        <v>0</v>
      </c>
      <c r="Q139" s="15">
        <v>0</v>
      </c>
    </row>
    <row r="140" spans="1:17" x14ac:dyDescent="0.2">
      <c r="A140" s="15" t="s">
        <v>282</v>
      </c>
      <c r="B140" s="15" t="s">
        <v>54</v>
      </c>
      <c r="C140" s="15" t="s">
        <v>144</v>
      </c>
      <c r="D140" s="15" t="s">
        <v>10</v>
      </c>
      <c r="E140" s="15"/>
      <c r="F140" s="15"/>
      <c r="G140" s="15"/>
      <c r="H140" s="15"/>
      <c r="I140" s="15"/>
      <c r="J140" s="15"/>
      <c r="K140" s="15">
        <v>0.15</v>
      </c>
      <c r="L140" s="15">
        <v>0.14000000000000001</v>
      </c>
      <c r="M140" s="15">
        <v>0.11</v>
      </c>
      <c r="N140" s="15">
        <v>0.09</v>
      </c>
      <c r="O140" s="15">
        <v>7.0000000000000007E-2</v>
      </c>
      <c r="P140" s="15">
        <v>0.06</v>
      </c>
      <c r="Q140" s="15">
        <v>0.04</v>
      </c>
    </row>
    <row r="141" spans="1:17" x14ac:dyDescent="0.2">
      <c r="A141" s="15" t="s">
        <v>282</v>
      </c>
      <c r="B141" s="15" t="s">
        <v>54</v>
      </c>
      <c r="C141" s="15" t="s">
        <v>144</v>
      </c>
      <c r="D141" s="15" t="s">
        <v>11</v>
      </c>
      <c r="E141" s="15"/>
      <c r="F141" s="15"/>
      <c r="G141" s="15"/>
      <c r="H141" s="15"/>
      <c r="I141" s="15"/>
      <c r="J141" s="15"/>
      <c r="K141" s="15">
        <v>0.12</v>
      </c>
      <c r="L141" s="15">
        <v>0.11</v>
      </c>
      <c r="M141" s="15">
        <v>0.11</v>
      </c>
      <c r="N141" s="15">
        <v>0.09</v>
      </c>
      <c r="O141" s="15">
        <v>0.08</v>
      </c>
      <c r="P141" s="15">
        <v>7.0000000000000007E-2</v>
      </c>
      <c r="Q141" s="15">
        <v>0.06</v>
      </c>
    </row>
    <row r="142" spans="1:17" x14ac:dyDescent="0.2">
      <c r="A142" s="15" t="s">
        <v>282</v>
      </c>
      <c r="B142" s="15" t="s">
        <v>54</v>
      </c>
      <c r="C142" s="15" t="s">
        <v>144</v>
      </c>
      <c r="D142" s="15" t="s">
        <v>12</v>
      </c>
      <c r="E142" s="15"/>
      <c r="F142" s="15"/>
      <c r="G142" s="15"/>
      <c r="H142" s="15"/>
      <c r="I142" s="15"/>
      <c r="J142" s="15"/>
      <c r="K142" s="15">
        <v>0.02</v>
      </c>
      <c r="L142" s="15">
        <v>0.02</v>
      </c>
      <c r="M142" s="15">
        <v>0.01</v>
      </c>
      <c r="N142" s="15">
        <v>0.01</v>
      </c>
      <c r="O142" s="15">
        <v>0.01</v>
      </c>
      <c r="P142" s="15">
        <v>0</v>
      </c>
      <c r="Q142" s="15">
        <v>0</v>
      </c>
    </row>
    <row r="143" spans="1:17" x14ac:dyDescent="0.2">
      <c r="A143" s="15" t="s">
        <v>282</v>
      </c>
      <c r="B143" s="15" t="s">
        <v>54</v>
      </c>
      <c r="C143" s="15" t="s">
        <v>145</v>
      </c>
      <c r="D143" s="15" t="s">
        <v>10</v>
      </c>
      <c r="E143" s="15"/>
      <c r="F143" s="15"/>
      <c r="G143" s="15"/>
      <c r="H143" s="15"/>
      <c r="I143" s="15"/>
      <c r="J143" s="15"/>
      <c r="K143" s="15">
        <v>0.28999999999999998</v>
      </c>
      <c r="L143" s="15">
        <v>0.27</v>
      </c>
      <c r="M143" s="15">
        <v>0.22</v>
      </c>
      <c r="N143" s="15">
        <v>0.19</v>
      </c>
      <c r="O143" s="15">
        <v>0.14000000000000001</v>
      </c>
      <c r="P143" s="15">
        <v>0.11</v>
      </c>
      <c r="Q143" s="15">
        <v>0.09</v>
      </c>
    </row>
    <row r="144" spans="1:17" x14ac:dyDescent="0.2">
      <c r="A144" s="15" t="s">
        <v>282</v>
      </c>
      <c r="B144" s="15" t="s">
        <v>54</v>
      </c>
      <c r="C144" s="15" t="s">
        <v>145</v>
      </c>
      <c r="D144" s="15" t="s">
        <v>11</v>
      </c>
      <c r="E144" s="15"/>
      <c r="F144" s="15"/>
      <c r="G144" s="15"/>
      <c r="H144" s="15"/>
      <c r="I144" s="15"/>
      <c r="J144" s="15"/>
      <c r="K144" s="15">
        <v>0.16</v>
      </c>
      <c r="L144" s="15">
        <v>0.15</v>
      </c>
      <c r="M144" s="15">
        <v>0.14000000000000001</v>
      </c>
      <c r="N144" s="15">
        <v>0.13</v>
      </c>
      <c r="O144" s="15">
        <v>0.11</v>
      </c>
      <c r="P144" s="15">
        <v>0.1</v>
      </c>
      <c r="Q144" s="15">
        <v>0.09</v>
      </c>
    </row>
    <row r="145" spans="1:17" x14ac:dyDescent="0.2">
      <c r="A145" s="15" t="s">
        <v>282</v>
      </c>
      <c r="B145" s="15" t="s">
        <v>54</v>
      </c>
      <c r="C145" s="15" t="s">
        <v>145</v>
      </c>
      <c r="D145" s="15" t="s">
        <v>12</v>
      </c>
      <c r="E145" s="15"/>
      <c r="F145" s="15"/>
      <c r="G145" s="15"/>
      <c r="H145" s="15"/>
      <c r="I145" s="15"/>
      <c r="J145" s="15"/>
      <c r="K145" s="15">
        <v>0.02</v>
      </c>
      <c r="L145" s="15">
        <v>0.01</v>
      </c>
      <c r="M145" s="15">
        <v>0.01</v>
      </c>
      <c r="N145" s="15">
        <v>0.01</v>
      </c>
      <c r="O145" s="15">
        <v>0</v>
      </c>
      <c r="P145" s="15">
        <v>0</v>
      </c>
      <c r="Q145" s="15">
        <v>0</v>
      </c>
    </row>
    <row r="146" spans="1:17" x14ac:dyDescent="0.2">
      <c r="A146" s="15" t="s">
        <v>282</v>
      </c>
      <c r="B146" s="15" t="s">
        <v>54</v>
      </c>
      <c r="C146" s="15" t="s">
        <v>146</v>
      </c>
      <c r="D146" s="15" t="s">
        <v>10</v>
      </c>
      <c r="E146" s="15"/>
      <c r="F146" s="15"/>
      <c r="G146" s="15"/>
      <c r="H146" s="15"/>
      <c r="I146" s="15"/>
      <c r="J146" s="15"/>
      <c r="K146" s="15">
        <v>0.22</v>
      </c>
      <c r="L146" s="15">
        <v>0.19</v>
      </c>
      <c r="M146" s="15">
        <v>0.16</v>
      </c>
      <c r="N146" s="15">
        <v>0.12</v>
      </c>
      <c r="O146" s="15">
        <v>0.1</v>
      </c>
      <c r="P146" s="15">
        <v>0.08</v>
      </c>
      <c r="Q146" s="15">
        <v>0.06</v>
      </c>
    </row>
    <row r="147" spans="1:17" x14ac:dyDescent="0.2">
      <c r="A147" s="15" t="s">
        <v>282</v>
      </c>
      <c r="B147" s="15" t="s">
        <v>54</v>
      </c>
      <c r="C147" s="15" t="s">
        <v>146</v>
      </c>
      <c r="D147" s="15" t="s">
        <v>11</v>
      </c>
      <c r="E147" s="15"/>
      <c r="F147" s="15"/>
      <c r="G147" s="15"/>
      <c r="H147" s="15"/>
      <c r="I147" s="15"/>
      <c r="J147" s="15"/>
      <c r="K147" s="15">
        <v>0.05</v>
      </c>
      <c r="L147" s="15">
        <v>0.05</v>
      </c>
      <c r="M147" s="15">
        <v>0.04</v>
      </c>
      <c r="N147" s="15">
        <v>0.04</v>
      </c>
      <c r="O147" s="15">
        <v>0.04</v>
      </c>
      <c r="P147" s="15">
        <v>0.03</v>
      </c>
      <c r="Q147" s="15">
        <v>0.03</v>
      </c>
    </row>
    <row r="148" spans="1:17" x14ac:dyDescent="0.2">
      <c r="A148" s="15" t="s">
        <v>282</v>
      </c>
      <c r="B148" s="15" t="s">
        <v>54</v>
      </c>
      <c r="C148" s="15" t="s">
        <v>146</v>
      </c>
      <c r="D148" s="15" t="s">
        <v>12</v>
      </c>
      <c r="E148" s="15"/>
      <c r="F148" s="15"/>
      <c r="G148" s="15"/>
      <c r="H148" s="15"/>
      <c r="I148" s="15"/>
      <c r="J148" s="15"/>
      <c r="K148" s="15">
        <v>0.01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</row>
    <row r="149" spans="1:17" x14ac:dyDescent="0.2">
      <c r="A149" s="15" t="s">
        <v>282</v>
      </c>
      <c r="B149" s="15" t="s">
        <v>54</v>
      </c>
      <c r="C149" s="15" t="s">
        <v>147</v>
      </c>
      <c r="D149" s="15" t="s">
        <v>10</v>
      </c>
      <c r="E149" s="15"/>
      <c r="F149" s="15"/>
      <c r="G149" s="15"/>
      <c r="H149" s="15"/>
      <c r="I149" s="15"/>
      <c r="J149" s="15"/>
      <c r="K149" s="15">
        <v>0.01</v>
      </c>
      <c r="L149" s="15">
        <v>0.01</v>
      </c>
      <c r="M149" s="15">
        <v>0.01</v>
      </c>
      <c r="N149" s="15">
        <v>0.01</v>
      </c>
      <c r="O149" s="15">
        <v>0.01</v>
      </c>
      <c r="P149" s="15">
        <v>0.01</v>
      </c>
      <c r="Q149" s="15">
        <v>0</v>
      </c>
    </row>
    <row r="150" spans="1:17" x14ac:dyDescent="0.2">
      <c r="A150" s="15" t="s">
        <v>282</v>
      </c>
      <c r="B150" s="15" t="s">
        <v>54</v>
      </c>
      <c r="C150" s="15" t="s">
        <v>147</v>
      </c>
      <c r="D150" s="15" t="s">
        <v>11</v>
      </c>
      <c r="E150" s="15"/>
      <c r="F150" s="15"/>
      <c r="G150" s="15"/>
      <c r="H150" s="15"/>
      <c r="I150" s="15"/>
      <c r="J150" s="15"/>
      <c r="K150" s="15">
        <v>0.01</v>
      </c>
      <c r="L150" s="15">
        <v>0.01</v>
      </c>
      <c r="M150" s="15">
        <v>0.01</v>
      </c>
      <c r="N150" s="15">
        <v>0.01</v>
      </c>
      <c r="O150" s="15">
        <v>0</v>
      </c>
      <c r="P150" s="15">
        <v>0</v>
      </c>
      <c r="Q150" s="15">
        <v>0</v>
      </c>
    </row>
    <row r="151" spans="1:17" x14ac:dyDescent="0.2">
      <c r="A151" s="15" t="s">
        <v>282</v>
      </c>
      <c r="B151" s="15" t="s">
        <v>54</v>
      </c>
      <c r="C151" s="15" t="s">
        <v>147</v>
      </c>
      <c r="D151" s="15" t="s">
        <v>12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</row>
    <row r="152" spans="1:17" x14ac:dyDescent="0.2">
      <c r="A152" s="15" t="s">
        <v>282</v>
      </c>
      <c r="B152" s="15" t="s">
        <v>54</v>
      </c>
      <c r="C152" s="15" t="s">
        <v>148</v>
      </c>
      <c r="D152" s="15" t="s">
        <v>10</v>
      </c>
      <c r="E152" s="15"/>
      <c r="F152" s="15"/>
      <c r="G152" s="15"/>
      <c r="H152" s="15"/>
      <c r="I152" s="15"/>
      <c r="J152" s="15"/>
      <c r="K152" s="15">
        <v>0.13</v>
      </c>
      <c r="L152" s="15">
        <v>0.12</v>
      </c>
      <c r="M152" s="15">
        <v>0.1</v>
      </c>
      <c r="N152" s="15">
        <v>0.09</v>
      </c>
      <c r="O152" s="15">
        <v>7.0000000000000007E-2</v>
      </c>
      <c r="P152" s="15">
        <v>0.05</v>
      </c>
      <c r="Q152" s="15">
        <v>0.04</v>
      </c>
    </row>
    <row r="153" spans="1:17" x14ac:dyDescent="0.2">
      <c r="A153" s="15" t="s">
        <v>282</v>
      </c>
      <c r="B153" s="15" t="s">
        <v>54</v>
      </c>
      <c r="C153" s="15" t="s">
        <v>148</v>
      </c>
      <c r="D153" s="15" t="s">
        <v>11</v>
      </c>
      <c r="E153" s="15"/>
      <c r="F153" s="15"/>
      <c r="G153" s="15"/>
      <c r="H153" s="15"/>
      <c r="I153" s="15"/>
      <c r="J153" s="15"/>
      <c r="K153" s="15">
        <v>0.11</v>
      </c>
      <c r="L153" s="15">
        <v>0.11</v>
      </c>
      <c r="M153" s="15">
        <v>0.1</v>
      </c>
      <c r="N153" s="15">
        <v>0.09</v>
      </c>
      <c r="O153" s="15">
        <v>0.08</v>
      </c>
      <c r="P153" s="15">
        <v>7.0000000000000007E-2</v>
      </c>
      <c r="Q153" s="15">
        <v>0.06</v>
      </c>
    </row>
    <row r="154" spans="1:17" x14ac:dyDescent="0.2">
      <c r="A154" s="15" t="s">
        <v>282</v>
      </c>
      <c r="B154" s="15" t="s">
        <v>54</v>
      </c>
      <c r="C154" s="15" t="s">
        <v>148</v>
      </c>
      <c r="D154" s="15" t="s">
        <v>12</v>
      </c>
      <c r="E154" s="15"/>
      <c r="F154" s="15"/>
      <c r="G154" s="15"/>
      <c r="H154" s="15"/>
      <c r="I154" s="15"/>
      <c r="J154" s="15"/>
      <c r="K154" s="15">
        <v>0.02</v>
      </c>
      <c r="L154" s="15">
        <v>0.01</v>
      </c>
      <c r="M154" s="15">
        <v>0.01</v>
      </c>
      <c r="N154" s="15">
        <v>0.01</v>
      </c>
      <c r="O154" s="15">
        <v>0.01</v>
      </c>
      <c r="P154" s="15">
        <v>0</v>
      </c>
      <c r="Q154" s="15">
        <v>0</v>
      </c>
    </row>
    <row r="155" spans="1:17" x14ac:dyDescent="0.2">
      <c r="A155" s="15" t="s">
        <v>282</v>
      </c>
      <c r="B155" s="15" t="s">
        <v>54</v>
      </c>
      <c r="C155" s="15" t="s">
        <v>149</v>
      </c>
      <c r="D155" s="15" t="s">
        <v>10</v>
      </c>
      <c r="E155" s="15"/>
      <c r="F155" s="15"/>
      <c r="G155" s="15"/>
      <c r="H155" s="15"/>
      <c r="I155" s="15"/>
      <c r="J155" s="15"/>
      <c r="K155" s="15">
        <v>0.13</v>
      </c>
      <c r="L155" s="15">
        <v>0.12</v>
      </c>
      <c r="M155" s="15">
        <v>0.1</v>
      </c>
      <c r="N155" s="15">
        <v>0.09</v>
      </c>
      <c r="O155" s="15">
        <v>7.0000000000000007E-2</v>
      </c>
      <c r="P155" s="15">
        <v>0.05</v>
      </c>
      <c r="Q155" s="15">
        <v>0.04</v>
      </c>
    </row>
    <row r="156" spans="1:17" x14ac:dyDescent="0.2">
      <c r="A156" s="15" t="s">
        <v>282</v>
      </c>
      <c r="B156" s="15" t="s">
        <v>54</v>
      </c>
      <c r="C156" s="15" t="s">
        <v>149</v>
      </c>
      <c r="D156" s="15" t="s">
        <v>11</v>
      </c>
      <c r="E156" s="15"/>
      <c r="F156" s="15"/>
      <c r="G156" s="15"/>
      <c r="H156" s="15"/>
      <c r="I156" s="15"/>
      <c r="J156" s="15"/>
      <c r="K156" s="15">
        <v>0.12</v>
      </c>
      <c r="L156" s="15">
        <v>0.12</v>
      </c>
      <c r="M156" s="15">
        <v>0.11</v>
      </c>
      <c r="N156" s="15">
        <v>0.1</v>
      </c>
      <c r="O156" s="15">
        <v>0.09</v>
      </c>
      <c r="P156" s="15">
        <v>0.08</v>
      </c>
      <c r="Q156" s="15">
        <v>7.0000000000000007E-2</v>
      </c>
    </row>
    <row r="157" spans="1:17" x14ac:dyDescent="0.2">
      <c r="A157" s="15" t="s">
        <v>282</v>
      </c>
      <c r="B157" s="15" t="s">
        <v>54</v>
      </c>
      <c r="C157" s="15" t="s">
        <v>149</v>
      </c>
      <c r="D157" s="15" t="s">
        <v>12</v>
      </c>
      <c r="E157" s="15"/>
      <c r="F157" s="15"/>
      <c r="G157" s="15"/>
      <c r="H157" s="15"/>
      <c r="I157" s="15"/>
      <c r="J157" s="15"/>
      <c r="K157" s="15">
        <v>0.01</v>
      </c>
      <c r="L157" s="15">
        <v>0.01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</row>
    <row r="158" spans="1:17" x14ac:dyDescent="0.2">
      <c r="A158" s="15" t="s">
        <v>282</v>
      </c>
      <c r="B158" s="15" t="s">
        <v>54</v>
      </c>
      <c r="C158" s="15" t="s">
        <v>150</v>
      </c>
      <c r="D158" s="15" t="s">
        <v>10</v>
      </c>
      <c r="E158" s="15"/>
      <c r="F158" s="15"/>
      <c r="G158" s="15"/>
      <c r="H158" s="15"/>
      <c r="I158" s="15"/>
      <c r="J158" s="15"/>
      <c r="K158" s="15">
        <v>0.61</v>
      </c>
      <c r="L158" s="15">
        <v>0.57999999999999996</v>
      </c>
      <c r="M158" s="15">
        <v>0.5</v>
      </c>
      <c r="N158" s="15">
        <v>0.44</v>
      </c>
      <c r="O158" s="15">
        <v>0.37</v>
      </c>
      <c r="P158" s="15">
        <v>0.28999999999999998</v>
      </c>
      <c r="Q158" s="15">
        <v>0.22</v>
      </c>
    </row>
    <row r="159" spans="1:17" x14ac:dyDescent="0.2">
      <c r="A159" s="15" t="s">
        <v>282</v>
      </c>
      <c r="B159" s="15" t="s">
        <v>54</v>
      </c>
      <c r="C159" s="15" t="s">
        <v>150</v>
      </c>
      <c r="D159" s="15" t="s">
        <v>11</v>
      </c>
      <c r="E159" s="15"/>
      <c r="F159" s="15"/>
      <c r="G159" s="15"/>
      <c r="H159" s="15"/>
      <c r="I159" s="15"/>
      <c r="J159" s="15"/>
      <c r="K159" s="15">
        <v>0.14000000000000001</v>
      </c>
      <c r="L159" s="15">
        <v>0.12</v>
      </c>
      <c r="M159" s="15">
        <v>0.11</v>
      </c>
      <c r="N159" s="15">
        <v>0.1</v>
      </c>
      <c r="O159" s="15">
        <v>0.1</v>
      </c>
      <c r="P159" s="15">
        <v>0.08</v>
      </c>
      <c r="Q159" s="15">
        <v>7.0000000000000007E-2</v>
      </c>
    </row>
    <row r="160" spans="1:17" x14ac:dyDescent="0.2">
      <c r="A160" s="15" t="s">
        <v>282</v>
      </c>
      <c r="B160" s="15" t="s">
        <v>54</v>
      </c>
      <c r="C160" s="15" t="s">
        <v>150</v>
      </c>
      <c r="D160" s="15" t="s">
        <v>12</v>
      </c>
      <c r="E160" s="15"/>
      <c r="F160" s="15"/>
      <c r="G160" s="15"/>
      <c r="H160" s="15"/>
      <c r="I160" s="15"/>
      <c r="J160" s="15"/>
      <c r="K160" s="15">
        <v>0.01</v>
      </c>
      <c r="L160" s="15">
        <v>0.01</v>
      </c>
      <c r="M160" s="15">
        <v>0.01</v>
      </c>
      <c r="N160" s="15">
        <v>0.01</v>
      </c>
      <c r="O160" s="15">
        <v>0</v>
      </c>
      <c r="P160" s="15">
        <v>0</v>
      </c>
      <c r="Q160" s="15">
        <v>0</v>
      </c>
    </row>
    <row r="161" spans="1:17" x14ac:dyDescent="0.2">
      <c r="A161" s="15" t="s">
        <v>282</v>
      </c>
      <c r="B161" s="15" t="s">
        <v>54</v>
      </c>
      <c r="C161" s="15" t="s">
        <v>151</v>
      </c>
      <c r="D161" s="15" t="s">
        <v>10</v>
      </c>
      <c r="E161" s="15"/>
      <c r="F161" s="15"/>
      <c r="G161" s="15"/>
      <c r="H161" s="15"/>
      <c r="I161" s="15"/>
      <c r="J161" s="15"/>
      <c r="K161" s="15">
        <v>0.01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</row>
    <row r="162" spans="1:17" x14ac:dyDescent="0.2">
      <c r="A162" s="15" t="s">
        <v>282</v>
      </c>
      <c r="B162" s="15" t="s">
        <v>54</v>
      </c>
      <c r="C162" s="15" t="s">
        <v>151</v>
      </c>
      <c r="D162" s="15" t="s">
        <v>11</v>
      </c>
      <c r="E162" s="15"/>
      <c r="F162" s="15"/>
      <c r="G162" s="15"/>
      <c r="H162" s="15"/>
      <c r="I162" s="15"/>
      <c r="J162" s="15"/>
      <c r="K162" s="15">
        <v>7.0000000000000007E-2</v>
      </c>
      <c r="L162" s="15">
        <v>7.0000000000000007E-2</v>
      </c>
      <c r="M162" s="15">
        <v>0.06</v>
      </c>
      <c r="N162" s="15">
        <v>0.05</v>
      </c>
      <c r="O162" s="15">
        <v>0.05</v>
      </c>
      <c r="P162" s="15">
        <v>0.04</v>
      </c>
      <c r="Q162" s="15">
        <v>0.03</v>
      </c>
    </row>
    <row r="163" spans="1:17" x14ac:dyDescent="0.2">
      <c r="A163" s="15" t="s">
        <v>282</v>
      </c>
      <c r="B163" s="15" t="s">
        <v>54</v>
      </c>
      <c r="C163" s="15" t="s">
        <v>151</v>
      </c>
      <c r="D163" s="15" t="s">
        <v>12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</row>
    <row r="164" spans="1:17" x14ac:dyDescent="0.2">
      <c r="A164" s="15" t="s">
        <v>282</v>
      </c>
      <c r="B164" s="15" t="s">
        <v>54</v>
      </c>
      <c r="C164" s="15" t="s">
        <v>152</v>
      </c>
      <c r="D164" s="15" t="s">
        <v>10</v>
      </c>
      <c r="E164" s="15"/>
      <c r="F164" s="15"/>
      <c r="G164" s="15"/>
      <c r="H164" s="15"/>
      <c r="I164" s="15"/>
      <c r="J164" s="15"/>
      <c r="K164" s="15">
        <v>0.01</v>
      </c>
      <c r="L164" s="15">
        <v>0.01</v>
      </c>
      <c r="M164" s="15">
        <v>0.01</v>
      </c>
      <c r="N164" s="15">
        <v>0.01</v>
      </c>
      <c r="O164" s="15">
        <v>0.01</v>
      </c>
      <c r="P164" s="15">
        <v>0.01</v>
      </c>
      <c r="Q164" s="15">
        <v>0.01</v>
      </c>
    </row>
    <row r="165" spans="1:17" x14ac:dyDescent="0.2">
      <c r="A165" s="15" t="s">
        <v>282</v>
      </c>
      <c r="B165" s="15" t="s">
        <v>54</v>
      </c>
      <c r="C165" s="15" t="s">
        <v>152</v>
      </c>
      <c r="D165" s="15" t="s">
        <v>11</v>
      </c>
      <c r="E165" s="15"/>
      <c r="F165" s="15"/>
      <c r="G165" s="15"/>
      <c r="H165" s="15"/>
      <c r="I165" s="15"/>
      <c r="J165" s="15"/>
      <c r="K165" s="15">
        <v>0.03</v>
      </c>
      <c r="L165" s="15">
        <v>0.03</v>
      </c>
      <c r="M165" s="15">
        <v>0.02</v>
      </c>
      <c r="N165" s="15">
        <v>0.03</v>
      </c>
      <c r="O165" s="15">
        <v>0.03</v>
      </c>
      <c r="P165" s="15">
        <v>0.03</v>
      </c>
      <c r="Q165" s="15">
        <v>0.02</v>
      </c>
    </row>
    <row r="166" spans="1:17" x14ac:dyDescent="0.2">
      <c r="A166" s="15" t="s">
        <v>282</v>
      </c>
      <c r="B166" s="15" t="s">
        <v>54</v>
      </c>
      <c r="C166" s="15" t="s">
        <v>152</v>
      </c>
      <c r="D166" s="15" t="s">
        <v>12</v>
      </c>
      <c r="E166" s="15"/>
      <c r="F166" s="15"/>
      <c r="G166" s="15"/>
      <c r="H166" s="15"/>
      <c r="I166" s="15"/>
      <c r="J166" s="15"/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</row>
    <row r="167" spans="1:17" x14ac:dyDescent="0.2">
      <c r="A167" s="15" t="s">
        <v>282</v>
      </c>
      <c r="B167" s="15" t="s">
        <v>54</v>
      </c>
      <c r="C167" s="15" t="s">
        <v>153</v>
      </c>
      <c r="D167" s="15" t="s">
        <v>10</v>
      </c>
      <c r="E167" s="15"/>
      <c r="F167" s="15"/>
      <c r="G167" s="15"/>
      <c r="H167" s="15"/>
      <c r="I167" s="15"/>
      <c r="J167" s="15"/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</row>
    <row r="168" spans="1:17" x14ac:dyDescent="0.2">
      <c r="A168" s="15" t="s">
        <v>282</v>
      </c>
      <c r="B168" s="15" t="s">
        <v>54</v>
      </c>
      <c r="C168" s="15" t="s">
        <v>153</v>
      </c>
      <c r="D168" s="15" t="s">
        <v>11</v>
      </c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</row>
    <row r="169" spans="1:17" x14ac:dyDescent="0.2">
      <c r="A169" s="15" t="s">
        <v>282</v>
      </c>
      <c r="B169" s="15" t="s">
        <v>54</v>
      </c>
      <c r="C169" s="15" t="s">
        <v>153</v>
      </c>
      <c r="D169" s="15" t="s">
        <v>12</v>
      </c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</row>
    <row r="170" spans="1:17" x14ac:dyDescent="0.2">
      <c r="A170" s="15" t="s">
        <v>282</v>
      </c>
      <c r="B170" s="15" t="s">
        <v>54</v>
      </c>
      <c r="C170" s="15" t="s">
        <v>154</v>
      </c>
      <c r="D170" s="15" t="s">
        <v>10</v>
      </c>
      <c r="E170" s="15"/>
      <c r="F170" s="15"/>
      <c r="G170" s="15"/>
      <c r="H170" s="15"/>
      <c r="I170" s="15"/>
      <c r="J170" s="15"/>
      <c r="K170" s="15">
        <v>0.01</v>
      </c>
      <c r="L170" s="15">
        <v>0.01</v>
      </c>
      <c r="M170" s="15">
        <v>0.01</v>
      </c>
      <c r="N170" s="15">
        <v>0.01</v>
      </c>
      <c r="O170" s="15">
        <v>0.01</v>
      </c>
      <c r="P170" s="15">
        <v>0.01</v>
      </c>
      <c r="Q170" s="15">
        <v>0.01</v>
      </c>
    </row>
    <row r="171" spans="1:17" x14ac:dyDescent="0.2">
      <c r="A171" s="15" t="s">
        <v>282</v>
      </c>
      <c r="B171" s="15" t="s">
        <v>54</v>
      </c>
      <c r="C171" s="15" t="s">
        <v>154</v>
      </c>
      <c r="D171" s="15" t="s">
        <v>11</v>
      </c>
      <c r="E171" s="15"/>
      <c r="F171" s="15"/>
      <c r="G171" s="15"/>
      <c r="H171" s="15"/>
      <c r="I171" s="15"/>
      <c r="J171" s="15"/>
      <c r="K171" s="15">
        <v>0.04</v>
      </c>
      <c r="L171" s="15">
        <v>0.03</v>
      </c>
      <c r="M171" s="15">
        <v>0.03</v>
      </c>
      <c r="N171" s="15">
        <v>0.02</v>
      </c>
      <c r="O171" s="15">
        <v>0.02</v>
      </c>
      <c r="P171" s="15">
        <v>0.01</v>
      </c>
      <c r="Q171" s="15">
        <v>0.01</v>
      </c>
    </row>
    <row r="172" spans="1:17" x14ac:dyDescent="0.2">
      <c r="A172" s="15" t="s">
        <v>282</v>
      </c>
      <c r="B172" s="15" t="s">
        <v>54</v>
      </c>
      <c r="C172" s="15" t="s">
        <v>154</v>
      </c>
      <c r="D172" s="15" t="s">
        <v>12</v>
      </c>
      <c r="E172" s="15"/>
      <c r="F172" s="15"/>
      <c r="G172" s="15"/>
      <c r="H172" s="15"/>
      <c r="I172" s="15"/>
      <c r="J172" s="15"/>
      <c r="K172" s="15">
        <v>0.01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</row>
    <row r="173" spans="1:17" x14ac:dyDescent="0.2">
      <c r="A173" s="15" t="s">
        <v>282</v>
      </c>
      <c r="B173" s="15" t="s">
        <v>54</v>
      </c>
      <c r="C173" s="15" t="s">
        <v>155</v>
      </c>
      <c r="D173" s="15" t="s">
        <v>10</v>
      </c>
      <c r="E173" s="15"/>
      <c r="F173" s="15"/>
      <c r="G173" s="15"/>
      <c r="H173" s="15"/>
      <c r="I173" s="15"/>
      <c r="J173" s="15"/>
      <c r="K173" s="15">
        <v>0.01</v>
      </c>
      <c r="L173" s="15">
        <v>0.01</v>
      </c>
      <c r="M173" s="15">
        <v>0.02</v>
      </c>
      <c r="N173" s="15">
        <v>0.02</v>
      </c>
      <c r="O173" s="15">
        <v>0.02</v>
      </c>
      <c r="P173" s="15">
        <v>0.02</v>
      </c>
      <c r="Q173" s="15">
        <v>0.02</v>
      </c>
    </row>
    <row r="174" spans="1:17" x14ac:dyDescent="0.2">
      <c r="A174" s="15" t="s">
        <v>282</v>
      </c>
      <c r="B174" s="15" t="s">
        <v>54</v>
      </c>
      <c r="C174" s="15" t="s">
        <v>155</v>
      </c>
      <c r="D174" s="15" t="s">
        <v>11</v>
      </c>
      <c r="E174" s="15"/>
      <c r="F174" s="15"/>
      <c r="G174" s="15"/>
      <c r="H174" s="15"/>
      <c r="I174" s="15"/>
      <c r="J174" s="15"/>
      <c r="K174" s="15">
        <v>0.06</v>
      </c>
      <c r="L174" s="15">
        <v>0.05</v>
      </c>
      <c r="M174" s="15">
        <v>0.04</v>
      </c>
      <c r="N174" s="15">
        <v>0.03</v>
      </c>
      <c r="O174" s="15">
        <v>0.03</v>
      </c>
      <c r="P174" s="15">
        <v>0.02</v>
      </c>
      <c r="Q174" s="15">
        <v>0.01</v>
      </c>
    </row>
    <row r="175" spans="1:17" x14ac:dyDescent="0.2">
      <c r="A175" s="15" t="s">
        <v>282</v>
      </c>
      <c r="B175" s="15" t="s">
        <v>54</v>
      </c>
      <c r="C175" s="15" t="s">
        <v>155</v>
      </c>
      <c r="D175" s="15" t="s">
        <v>12</v>
      </c>
      <c r="E175" s="15"/>
      <c r="F175" s="15"/>
      <c r="G175" s="15"/>
      <c r="H175" s="15"/>
      <c r="I175" s="15"/>
      <c r="J175" s="15"/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</row>
    <row r="176" spans="1:17" x14ac:dyDescent="0.2">
      <c r="A176" s="15" t="s">
        <v>282</v>
      </c>
      <c r="B176" s="15" t="s">
        <v>54</v>
      </c>
      <c r="C176" s="15" t="s">
        <v>156</v>
      </c>
      <c r="D176" s="15" t="s">
        <v>10</v>
      </c>
      <c r="E176" s="15"/>
      <c r="F176" s="15"/>
      <c r="G176" s="15"/>
      <c r="H176" s="15"/>
      <c r="I176" s="15"/>
      <c r="J176" s="15"/>
      <c r="K176" s="15">
        <v>0.1</v>
      </c>
      <c r="L176" s="15">
        <v>0.1</v>
      </c>
      <c r="M176" s="15">
        <v>0.1</v>
      </c>
      <c r="N176" s="15">
        <v>0.12</v>
      </c>
      <c r="O176" s="15">
        <v>0.13</v>
      </c>
      <c r="P176" s="15">
        <v>0.15</v>
      </c>
      <c r="Q176" s="15">
        <v>0.17</v>
      </c>
    </row>
    <row r="177" spans="1:17" x14ac:dyDescent="0.2">
      <c r="A177" s="15" t="s">
        <v>282</v>
      </c>
      <c r="B177" s="15" t="s">
        <v>54</v>
      </c>
      <c r="C177" s="15" t="s">
        <v>156</v>
      </c>
      <c r="D177" s="15" t="s">
        <v>11</v>
      </c>
      <c r="E177" s="15"/>
      <c r="F177" s="15"/>
      <c r="G177" s="15"/>
      <c r="H177" s="15"/>
      <c r="I177" s="15"/>
      <c r="J177" s="15"/>
      <c r="K177" s="15">
        <v>0.01</v>
      </c>
      <c r="L177" s="15">
        <v>0.01</v>
      </c>
      <c r="M177" s="15">
        <v>0.01</v>
      </c>
      <c r="N177" s="15">
        <v>0.01</v>
      </c>
      <c r="O177" s="15">
        <v>0.01</v>
      </c>
      <c r="P177" s="15">
        <v>0.01</v>
      </c>
      <c r="Q177" s="15">
        <v>0.01</v>
      </c>
    </row>
    <row r="178" spans="1:17" x14ac:dyDescent="0.2">
      <c r="A178" s="15" t="s">
        <v>282</v>
      </c>
      <c r="B178" s="15" t="s">
        <v>54</v>
      </c>
      <c r="C178" s="15" t="s">
        <v>156</v>
      </c>
      <c r="D178" s="15" t="s">
        <v>12</v>
      </c>
      <c r="E178" s="15"/>
      <c r="F178" s="15"/>
      <c r="G178" s="15"/>
      <c r="H178" s="15"/>
      <c r="I178" s="15"/>
      <c r="J178" s="15"/>
      <c r="K178" s="15">
        <v>0.01</v>
      </c>
      <c r="L178" s="15">
        <v>0.01</v>
      </c>
      <c r="M178" s="15">
        <v>0.01</v>
      </c>
      <c r="N178" s="15">
        <v>0.01</v>
      </c>
      <c r="O178" s="15">
        <v>0.01</v>
      </c>
      <c r="P178" s="15">
        <v>0.01</v>
      </c>
      <c r="Q178" s="15">
        <v>0.01</v>
      </c>
    </row>
    <row r="179" spans="1:17" x14ac:dyDescent="0.2">
      <c r="A179" s="15" t="s">
        <v>282</v>
      </c>
      <c r="B179" s="15" t="s">
        <v>54</v>
      </c>
      <c r="C179" s="15" t="s">
        <v>157</v>
      </c>
      <c r="D179" s="15" t="s">
        <v>10</v>
      </c>
      <c r="E179" s="15"/>
      <c r="F179" s="15"/>
      <c r="G179" s="15"/>
      <c r="H179" s="15"/>
      <c r="I179" s="15"/>
      <c r="J179" s="15"/>
      <c r="K179" s="15">
        <v>0.06</v>
      </c>
      <c r="L179" s="15">
        <v>0.06</v>
      </c>
      <c r="M179" s="15">
        <v>0.05</v>
      </c>
      <c r="N179" s="15">
        <v>0.04</v>
      </c>
      <c r="O179" s="15">
        <v>0.04</v>
      </c>
      <c r="P179" s="15">
        <v>0.04</v>
      </c>
      <c r="Q179" s="15">
        <v>0.04</v>
      </c>
    </row>
    <row r="180" spans="1:17" x14ac:dyDescent="0.2">
      <c r="A180" s="15" t="s">
        <v>282</v>
      </c>
      <c r="B180" s="15" t="s">
        <v>54</v>
      </c>
      <c r="C180" s="15" t="s">
        <v>157</v>
      </c>
      <c r="D180" s="15" t="s">
        <v>11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</row>
    <row r="181" spans="1:17" x14ac:dyDescent="0.2">
      <c r="A181" s="15" t="s">
        <v>282</v>
      </c>
      <c r="B181" s="15" t="s">
        <v>54</v>
      </c>
      <c r="C181" s="15" t="s">
        <v>157</v>
      </c>
      <c r="D181" s="15" t="s">
        <v>12</v>
      </c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</row>
    <row r="182" spans="1:17" x14ac:dyDescent="0.2">
      <c r="A182" s="15" t="s">
        <v>282</v>
      </c>
      <c r="B182" s="15" t="s">
        <v>54</v>
      </c>
      <c r="C182" s="15" t="s">
        <v>158</v>
      </c>
      <c r="D182" s="15" t="s">
        <v>10</v>
      </c>
      <c r="E182" s="15"/>
      <c r="F182" s="15"/>
      <c r="G182" s="15"/>
      <c r="H182" s="15"/>
      <c r="I182" s="15"/>
      <c r="J182" s="15"/>
      <c r="K182" s="15">
        <v>0.28999999999999998</v>
      </c>
      <c r="L182" s="15">
        <v>0.23</v>
      </c>
      <c r="M182" s="15">
        <v>0.16</v>
      </c>
      <c r="N182" s="15">
        <v>0.17</v>
      </c>
      <c r="O182" s="15">
        <v>0.18</v>
      </c>
      <c r="P182" s="15">
        <v>0.18</v>
      </c>
      <c r="Q182" s="15">
        <v>0.17</v>
      </c>
    </row>
    <row r="183" spans="1:17" x14ac:dyDescent="0.2">
      <c r="A183" s="15" t="s">
        <v>282</v>
      </c>
      <c r="B183" s="15" t="s">
        <v>54</v>
      </c>
      <c r="C183" s="15" t="s">
        <v>158</v>
      </c>
      <c r="D183" s="15" t="s">
        <v>11</v>
      </c>
      <c r="E183" s="15"/>
      <c r="F183" s="15"/>
      <c r="G183" s="15"/>
      <c r="H183" s="15"/>
      <c r="I183" s="15"/>
      <c r="J183" s="15"/>
      <c r="K183" s="15">
        <v>0.28000000000000003</v>
      </c>
      <c r="L183" s="15">
        <v>0.31</v>
      </c>
      <c r="M183" s="15">
        <v>0.32</v>
      </c>
      <c r="N183" s="15">
        <v>0.32</v>
      </c>
      <c r="O183" s="15">
        <v>0.33</v>
      </c>
      <c r="P183" s="15">
        <v>0.33</v>
      </c>
      <c r="Q183" s="15">
        <v>0.32</v>
      </c>
    </row>
    <row r="184" spans="1:17" x14ac:dyDescent="0.2">
      <c r="A184" s="15" t="s">
        <v>282</v>
      </c>
      <c r="B184" s="15" t="s">
        <v>54</v>
      </c>
      <c r="C184" s="15" t="s">
        <v>158</v>
      </c>
      <c r="D184" s="15" t="s">
        <v>12</v>
      </c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</row>
    <row r="185" spans="1:17" x14ac:dyDescent="0.2">
      <c r="A185" s="15" t="s">
        <v>282</v>
      </c>
      <c r="B185" s="15" t="s">
        <v>54</v>
      </c>
      <c r="C185" s="15" t="s">
        <v>159</v>
      </c>
      <c r="D185" s="15" t="s">
        <v>10</v>
      </c>
      <c r="E185" s="15"/>
      <c r="F185" s="15"/>
      <c r="G185" s="15"/>
      <c r="H185" s="15"/>
      <c r="I185" s="15"/>
      <c r="J185" s="15"/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</row>
    <row r="186" spans="1:17" x14ac:dyDescent="0.2">
      <c r="A186" s="15" t="s">
        <v>282</v>
      </c>
      <c r="B186" s="15" t="s">
        <v>54</v>
      </c>
      <c r="C186" s="15" t="s">
        <v>159</v>
      </c>
      <c r="D186" s="15" t="s">
        <v>11</v>
      </c>
      <c r="E186" s="15"/>
      <c r="F186" s="15"/>
      <c r="G186" s="15"/>
      <c r="H186" s="15"/>
      <c r="I186" s="15"/>
      <c r="J186" s="15"/>
      <c r="K186" s="15">
        <v>0.01</v>
      </c>
      <c r="L186" s="15">
        <v>0.01</v>
      </c>
      <c r="M186" s="15">
        <v>0.01</v>
      </c>
      <c r="N186" s="15">
        <v>0.01</v>
      </c>
      <c r="O186" s="15">
        <v>0</v>
      </c>
      <c r="P186" s="15">
        <v>0</v>
      </c>
      <c r="Q186" s="15">
        <v>0</v>
      </c>
    </row>
    <row r="187" spans="1:17" x14ac:dyDescent="0.2">
      <c r="A187" s="15" t="s">
        <v>282</v>
      </c>
      <c r="B187" s="15" t="s">
        <v>54</v>
      </c>
      <c r="C187" s="15" t="s">
        <v>159</v>
      </c>
      <c r="D187" s="15" t="s">
        <v>12</v>
      </c>
      <c r="E187" s="15"/>
      <c r="F187" s="15"/>
      <c r="G187" s="15"/>
      <c r="H187" s="15"/>
      <c r="I187" s="15"/>
      <c r="J187" s="15"/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</row>
    <row r="188" spans="1:17" x14ac:dyDescent="0.2">
      <c r="A188" s="15" t="s">
        <v>282</v>
      </c>
      <c r="B188" s="15" t="s">
        <v>54</v>
      </c>
      <c r="C188" s="15" t="s">
        <v>160</v>
      </c>
      <c r="D188" s="15" t="s">
        <v>10</v>
      </c>
      <c r="E188" s="15"/>
      <c r="F188" s="15"/>
      <c r="G188" s="15"/>
      <c r="H188" s="15"/>
      <c r="I188" s="15"/>
      <c r="J188" s="15"/>
      <c r="K188" s="15">
        <v>0.04</v>
      </c>
      <c r="L188" s="15">
        <v>0.04</v>
      </c>
      <c r="M188" s="15">
        <v>0.04</v>
      </c>
      <c r="N188" s="15">
        <v>0.03</v>
      </c>
      <c r="O188" s="15">
        <v>0.03</v>
      </c>
      <c r="P188" s="15">
        <v>0.04</v>
      </c>
      <c r="Q188" s="15">
        <v>0.04</v>
      </c>
    </row>
    <row r="189" spans="1:17" x14ac:dyDescent="0.2">
      <c r="A189" s="15" t="s">
        <v>282</v>
      </c>
      <c r="B189" s="15" t="s">
        <v>54</v>
      </c>
      <c r="C189" s="15" t="s">
        <v>160</v>
      </c>
      <c r="D189" s="15" t="s">
        <v>11</v>
      </c>
      <c r="E189" s="15"/>
      <c r="F189" s="15"/>
      <c r="G189" s="15"/>
      <c r="H189" s="15"/>
      <c r="I189" s="15"/>
      <c r="J189" s="15"/>
      <c r="K189" s="15">
        <v>0.03</v>
      </c>
      <c r="L189" s="15">
        <v>0.02</v>
      </c>
      <c r="M189" s="15">
        <v>0.02</v>
      </c>
      <c r="N189" s="15">
        <v>0.02</v>
      </c>
      <c r="O189" s="15">
        <v>0.01</v>
      </c>
      <c r="P189" s="15">
        <v>0.01</v>
      </c>
      <c r="Q189" s="15">
        <v>0.01</v>
      </c>
    </row>
    <row r="190" spans="1:17" x14ac:dyDescent="0.2">
      <c r="A190" s="15" t="s">
        <v>282</v>
      </c>
      <c r="B190" s="15" t="s">
        <v>54</v>
      </c>
      <c r="C190" s="15" t="s">
        <v>160</v>
      </c>
      <c r="D190" s="15" t="s">
        <v>12</v>
      </c>
      <c r="E190" s="15"/>
      <c r="F190" s="15"/>
      <c r="G190" s="15"/>
      <c r="H190" s="15"/>
      <c r="I190" s="15"/>
      <c r="J190" s="15"/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</row>
    <row r="191" spans="1:17" x14ac:dyDescent="0.2">
      <c r="A191" s="15" t="s">
        <v>282</v>
      </c>
      <c r="B191" s="15" t="s">
        <v>54</v>
      </c>
      <c r="C191" s="15" t="s">
        <v>161</v>
      </c>
      <c r="D191" s="15" t="s">
        <v>10</v>
      </c>
      <c r="E191" s="15"/>
      <c r="F191" s="15"/>
      <c r="G191" s="15"/>
      <c r="H191" s="15"/>
      <c r="I191" s="15"/>
      <c r="J191" s="15"/>
      <c r="K191" s="15">
        <v>0.06</v>
      </c>
      <c r="L191" s="15">
        <v>0.06</v>
      </c>
      <c r="M191" s="15">
        <v>0.06</v>
      </c>
      <c r="N191" s="15">
        <v>0.05</v>
      </c>
      <c r="O191" s="15">
        <v>0.05</v>
      </c>
      <c r="P191" s="15">
        <v>0.04</v>
      </c>
      <c r="Q191" s="15">
        <v>0.04</v>
      </c>
    </row>
    <row r="192" spans="1:17" x14ac:dyDescent="0.2">
      <c r="A192" s="15" t="s">
        <v>282</v>
      </c>
      <c r="B192" s="15" t="s">
        <v>54</v>
      </c>
      <c r="C192" s="15" t="s">
        <v>161</v>
      </c>
      <c r="D192" s="15" t="s">
        <v>11</v>
      </c>
      <c r="E192" s="15"/>
      <c r="F192" s="15"/>
      <c r="G192" s="15"/>
      <c r="H192" s="15"/>
      <c r="I192" s="15"/>
      <c r="J192" s="15"/>
      <c r="K192" s="15">
        <v>0.2</v>
      </c>
      <c r="L192" s="15">
        <v>0.18</v>
      </c>
      <c r="M192" s="15">
        <v>0.17</v>
      </c>
      <c r="N192" s="15">
        <v>0.15</v>
      </c>
      <c r="O192" s="15">
        <v>0.14000000000000001</v>
      </c>
      <c r="P192" s="15">
        <v>0.13</v>
      </c>
      <c r="Q192" s="15">
        <v>0.12</v>
      </c>
    </row>
    <row r="193" spans="1:17" x14ac:dyDescent="0.2">
      <c r="A193" s="15" t="s">
        <v>282</v>
      </c>
      <c r="B193" s="15" t="s">
        <v>54</v>
      </c>
      <c r="C193" s="15" t="s">
        <v>161</v>
      </c>
      <c r="D193" s="15" t="s">
        <v>12</v>
      </c>
      <c r="E193" s="15"/>
      <c r="F193" s="15"/>
      <c r="G193" s="15"/>
      <c r="H193" s="15"/>
      <c r="I193" s="15"/>
      <c r="J193" s="15"/>
      <c r="K193" s="15">
        <v>0.02</v>
      </c>
      <c r="L193" s="15">
        <v>0.02</v>
      </c>
      <c r="M193" s="15">
        <v>0.01</v>
      </c>
      <c r="N193" s="15">
        <v>0.01</v>
      </c>
      <c r="O193" s="15">
        <v>0.01</v>
      </c>
      <c r="P193" s="15">
        <v>0.01</v>
      </c>
      <c r="Q193" s="15">
        <v>0</v>
      </c>
    </row>
    <row r="194" spans="1:17" x14ac:dyDescent="0.2">
      <c r="A194" s="15" t="s">
        <v>282</v>
      </c>
      <c r="B194" s="15" t="s">
        <v>54</v>
      </c>
      <c r="C194" s="15" t="s">
        <v>162</v>
      </c>
      <c r="D194" s="15" t="s">
        <v>10</v>
      </c>
      <c r="E194" s="15"/>
      <c r="F194" s="15"/>
      <c r="G194" s="15"/>
      <c r="H194" s="15"/>
      <c r="I194" s="15"/>
      <c r="J194" s="15"/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0.01</v>
      </c>
    </row>
    <row r="195" spans="1:17" x14ac:dyDescent="0.2">
      <c r="A195" s="15" t="s">
        <v>282</v>
      </c>
      <c r="B195" s="15" t="s">
        <v>54</v>
      </c>
      <c r="C195" s="15" t="s">
        <v>162</v>
      </c>
      <c r="D195" s="15" t="s">
        <v>11</v>
      </c>
      <c r="E195" s="15"/>
      <c r="F195" s="15"/>
      <c r="G195" s="15"/>
      <c r="H195" s="15"/>
      <c r="I195" s="15"/>
      <c r="J195" s="15"/>
      <c r="K195" s="15">
        <v>0.01</v>
      </c>
      <c r="L195" s="15">
        <v>0.01</v>
      </c>
      <c r="M195" s="15">
        <v>0.01</v>
      </c>
      <c r="N195" s="15">
        <v>0.01</v>
      </c>
      <c r="O195" s="15">
        <v>0.01</v>
      </c>
      <c r="P195" s="15">
        <v>0.01</v>
      </c>
      <c r="Q195" s="15">
        <v>0</v>
      </c>
    </row>
    <row r="196" spans="1:17" x14ac:dyDescent="0.2">
      <c r="A196" s="15" t="s">
        <v>282</v>
      </c>
      <c r="B196" s="15" t="s">
        <v>54</v>
      </c>
      <c r="C196" s="15" t="s">
        <v>162</v>
      </c>
      <c r="D196" s="15" t="s">
        <v>12</v>
      </c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</row>
    <row r="197" spans="1:17" x14ac:dyDescent="0.2">
      <c r="A197" s="15" t="s">
        <v>282</v>
      </c>
      <c r="B197" s="15" t="s">
        <v>54</v>
      </c>
      <c r="C197" s="15" t="s">
        <v>163</v>
      </c>
      <c r="D197" s="15" t="s">
        <v>10</v>
      </c>
      <c r="E197" s="15"/>
      <c r="F197" s="15"/>
      <c r="G197" s="15"/>
      <c r="H197" s="15"/>
      <c r="I197" s="15"/>
      <c r="J197" s="15"/>
      <c r="K197" s="15">
        <v>0.08</v>
      </c>
      <c r="L197" s="15">
        <v>0.08</v>
      </c>
      <c r="M197" s="15">
        <v>0.09</v>
      </c>
      <c r="N197" s="15">
        <v>7.0000000000000007E-2</v>
      </c>
      <c r="O197" s="15">
        <v>0.06</v>
      </c>
      <c r="P197" s="15">
        <v>0.05</v>
      </c>
      <c r="Q197" s="15">
        <v>0.05</v>
      </c>
    </row>
    <row r="198" spans="1:17" x14ac:dyDescent="0.2">
      <c r="A198" s="15" t="s">
        <v>282</v>
      </c>
      <c r="B198" s="15" t="s">
        <v>54</v>
      </c>
      <c r="C198" s="15" t="s">
        <v>163</v>
      </c>
      <c r="D198" s="15" t="s">
        <v>11</v>
      </c>
      <c r="E198" s="15"/>
      <c r="F198" s="15"/>
      <c r="G198" s="15"/>
      <c r="H198" s="15"/>
      <c r="I198" s="15"/>
      <c r="J198" s="15"/>
      <c r="K198" s="15">
        <v>0.11</v>
      </c>
      <c r="L198" s="15">
        <v>0.1</v>
      </c>
      <c r="M198" s="15">
        <v>0.08</v>
      </c>
      <c r="N198" s="15">
        <v>0.08</v>
      </c>
      <c r="O198" s="15">
        <v>7.0000000000000007E-2</v>
      </c>
      <c r="P198" s="15">
        <v>7.0000000000000007E-2</v>
      </c>
      <c r="Q198" s="15">
        <v>0.06</v>
      </c>
    </row>
    <row r="199" spans="1:17" x14ac:dyDescent="0.2">
      <c r="A199" s="15" t="s">
        <v>282</v>
      </c>
      <c r="B199" s="15" t="s">
        <v>54</v>
      </c>
      <c r="C199" s="15" t="s">
        <v>163</v>
      </c>
      <c r="D199" s="15" t="s">
        <v>12</v>
      </c>
      <c r="E199" s="15"/>
      <c r="F199" s="15"/>
      <c r="G199" s="15"/>
      <c r="H199" s="15"/>
      <c r="I199" s="15"/>
      <c r="J199" s="15"/>
      <c r="K199" s="15">
        <v>0.04</v>
      </c>
      <c r="L199" s="15">
        <v>0.03</v>
      </c>
      <c r="M199" s="15">
        <v>0.02</v>
      </c>
      <c r="N199" s="15">
        <v>0.02</v>
      </c>
      <c r="O199" s="15">
        <v>0.01</v>
      </c>
      <c r="P199" s="15">
        <v>0.01</v>
      </c>
      <c r="Q199" s="15">
        <v>0.01</v>
      </c>
    </row>
    <row r="200" spans="1:17" x14ac:dyDescent="0.2">
      <c r="A200" s="15" t="s">
        <v>282</v>
      </c>
      <c r="B200" s="15" t="s">
        <v>54</v>
      </c>
      <c r="C200" s="15" t="s">
        <v>164</v>
      </c>
      <c r="D200" s="15" t="s">
        <v>10</v>
      </c>
      <c r="E200" s="15"/>
      <c r="F200" s="15"/>
      <c r="G200" s="15"/>
      <c r="H200" s="15"/>
      <c r="I200" s="15"/>
      <c r="J200" s="15"/>
      <c r="K200" s="15">
        <v>0.03</v>
      </c>
      <c r="L200" s="15">
        <v>0.03</v>
      </c>
      <c r="M200" s="15">
        <v>0.03</v>
      </c>
      <c r="N200" s="15">
        <v>0.03</v>
      </c>
      <c r="O200" s="15">
        <v>0.03</v>
      </c>
      <c r="P200" s="15">
        <v>0.03</v>
      </c>
      <c r="Q200" s="15">
        <v>0.03</v>
      </c>
    </row>
    <row r="201" spans="1:17" x14ac:dyDescent="0.2">
      <c r="A201" s="15" t="s">
        <v>282</v>
      </c>
      <c r="B201" s="15" t="s">
        <v>54</v>
      </c>
      <c r="C201" s="15" t="s">
        <v>164</v>
      </c>
      <c r="D201" s="15" t="s">
        <v>11</v>
      </c>
      <c r="E201" s="15"/>
      <c r="F201" s="15"/>
      <c r="G201" s="15"/>
      <c r="H201" s="15"/>
      <c r="I201" s="15"/>
      <c r="J201" s="15"/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</row>
    <row r="202" spans="1:17" x14ac:dyDescent="0.2">
      <c r="A202" s="15" t="s">
        <v>282</v>
      </c>
      <c r="B202" s="15" t="s">
        <v>54</v>
      </c>
      <c r="C202" s="15" t="s">
        <v>164</v>
      </c>
      <c r="D202" s="15" t="s">
        <v>12</v>
      </c>
      <c r="E202" s="15"/>
      <c r="F202" s="15"/>
      <c r="G202" s="15"/>
      <c r="H202" s="15"/>
      <c r="I202" s="15"/>
      <c r="J202" s="15"/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</row>
    <row r="203" spans="1:17" x14ac:dyDescent="0.2">
      <c r="A203" s="15" t="s">
        <v>282</v>
      </c>
      <c r="B203" s="15" t="s">
        <v>54</v>
      </c>
      <c r="C203" s="15" t="s">
        <v>165</v>
      </c>
      <c r="D203" s="15" t="s">
        <v>10</v>
      </c>
      <c r="E203" s="15"/>
      <c r="F203" s="15"/>
      <c r="G203" s="15"/>
      <c r="H203" s="15"/>
      <c r="I203" s="15"/>
      <c r="J203" s="15"/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</row>
    <row r="204" spans="1:17" x14ac:dyDescent="0.2">
      <c r="A204" s="15" t="s">
        <v>282</v>
      </c>
      <c r="B204" s="15" t="s">
        <v>54</v>
      </c>
      <c r="C204" s="15" t="s">
        <v>165</v>
      </c>
      <c r="D204" s="15" t="s">
        <v>11</v>
      </c>
      <c r="E204" s="15"/>
      <c r="F204" s="15"/>
      <c r="G204" s="15"/>
      <c r="H204" s="15"/>
      <c r="I204" s="15"/>
      <c r="J204" s="15"/>
      <c r="K204" s="15">
        <v>0.03</v>
      </c>
      <c r="L204" s="15">
        <v>0.02</v>
      </c>
      <c r="M204" s="15">
        <v>0.02</v>
      </c>
      <c r="N204" s="15">
        <v>0.01</v>
      </c>
      <c r="O204" s="15">
        <v>0.01</v>
      </c>
      <c r="P204" s="15">
        <v>0.01</v>
      </c>
      <c r="Q204" s="15">
        <v>0.01</v>
      </c>
    </row>
    <row r="205" spans="1:17" x14ac:dyDescent="0.2">
      <c r="A205" s="15" t="s">
        <v>282</v>
      </c>
      <c r="B205" s="15" t="s">
        <v>54</v>
      </c>
      <c r="C205" s="15" t="s">
        <v>165</v>
      </c>
      <c r="D205" s="15" t="s">
        <v>12</v>
      </c>
      <c r="E205" s="15"/>
      <c r="F205" s="15"/>
      <c r="G205" s="15"/>
      <c r="H205" s="15"/>
      <c r="I205" s="15"/>
      <c r="J205" s="15"/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</row>
    <row r="206" spans="1:17" x14ac:dyDescent="0.2">
      <c r="A206" s="15" t="s">
        <v>282</v>
      </c>
      <c r="B206" s="15" t="s">
        <v>54</v>
      </c>
      <c r="C206" s="15" t="s">
        <v>166</v>
      </c>
      <c r="D206" s="15" t="s">
        <v>10</v>
      </c>
      <c r="E206" s="15"/>
      <c r="F206" s="15"/>
      <c r="G206" s="15"/>
      <c r="H206" s="15"/>
      <c r="I206" s="15"/>
      <c r="J206" s="15"/>
      <c r="K206" s="15">
        <v>0.01</v>
      </c>
      <c r="L206" s="15">
        <v>0.01</v>
      </c>
      <c r="M206" s="15">
        <v>0.01</v>
      </c>
      <c r="N206" s="15">
        <v>0.01</v>
      </c>
      <c r="O206" s="15">
        <v>0.01</v>
      </c>
      <c r="P206" s="15">
        <v>0.01</v>
      </c>
      <c r="Q206" s="15">
        <v>0.01</v>
      </c>
    </row>
    <row r="207" spans="1:17" x14ac:dyDescent="0.2">
      <c r="A207" s="15" t="s">
        <v>282</v>
      </c>
      <c r="B207" s="15" t="s">
        <v>54</v>
      </c>
      <c r="C207" s="15" t="s">
        <v>166</v>
      </c>
      <c r="D207" s="15" t="s">
        <v>11</v>
      </c>
      <c r="E207" s="15"/>
      <c r="F207" s="15"/>
      <c r="G207" s="15"/>
      <c r="H207" s="15"/>
      <c r="I207" s="15"/>
      <c r="J207" s="15"/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</row>
    <row r="208" spans="1:17" x14ac:dyDescent="0.2">
      <c r="A208" s="15" t="s">
        <v>282</v>
      </c>
      <c r="B208" s="15" t="s">
        <v>54</v>
      </c>
      <c r="C208" s="15" t="s">
        <v>166</v>
      </c>
      <c r="D208" s="15" t="s">
        <v>12</v>
      </c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</row>
    <row r="209" spans="1:17" x14ac:dyDescent="0.2">
      <c r="A209" s="15" t="s">
        <v>282</v>
      </c>
      <c r="B209" s="15" t="s">
        <v>54</v>
      </c>
      <c r="C209" s="15" t="s">
        <v>167</v>
      </c>
      <c r="D209" s="15" t="s">
        <v>10</v>
      </c>
      <c r="E209" s="15"/>
      <c r="F209" s="15"/>
      <c r="G209" s="15"/>
      <c r="H209" s="15"/>
      <c r="I209" s="15"/>
      <c r="J209" s="15"/>
      <c r="K209" s="15">
        <v>0.1</v>
      </c>
      <c r="L209" s="15">
        <v>0.14000000000000001</v>
      </c>
      <c r="M209" s="15">
        <v>0.17</v>
      </c>
      <c r="N209" s="15">
        <v>0.22</v>
      </c>
      <c r="O209" s="15">
        <v>0.25</v>
      </c>
      <c r="P209" s="15">
        <v>0.28999999999999998</v>
      </c>
      <c r="Q209" s="15">
        <v>0.33</v>
      </c>
    </row>
    <row r="210" spans="1:17" x14ac:dyDescent="0.2">
      <c r="A210" s="15" t="s">
        <v>282</v>
      </c>
      <c r="B210" s="15" t="s">
        <v>54</v>
      </c>
      <c r="C210" s="15" t="s">
        <v>167</v>
      </c>
      <c r="D210" s="15" t="s">
        <v>11</v>
      </c>
      <c r="E210" s="15"/>
      <c r="F210" s="15"/>
      <c r="G210" s="15"/>
      <c r="H210" s="15"/>
      <c r="I210" s="15"/>
      <c r="J210" s="15"/>
      <c r="K210" s="15">
        <v>0.03</v>
      </c>
      <c r="L210" s="15">
        <v>0.04</v>
      </c>
      <c r="M210" s="15">
        <v>0.03</v>
      </c>
      <c r="N210" s="15">
        <v>0.04</v>
      </c>
      <c r="O210" s="15">
        <v>0.04</v>
      </c>
      <c r="P210" s="15">
        <v>0.06</v>
      </c>
      <c r="Q210" s="15">
        <v>0.06</v>
      </c>
    </row>
    <row r="211" spans="1:17" x14ac:dyDescent="0.2">
      <c r="A211" s="15" t="s">
        <v>282</v>
      </c>
      <c r="B211" s="15" t="s">
        <v>54</v>
      </c>
      <c r="C211" s="15" t="s">
        <v>167</v>
      </c>
      <c r="D211" s="15" t="s">
        <v>12</v>
      </c>
      <c r="E211" s="15"/>
      <c r="F211" s="15"/>
      <c r="G211" s="15"/>
      <c r="H211" s="15"/>
      <c r="I211" s="15"/>
      <c r="J211" s="15"/>
      <c r="K211" s="15">
        <v>0.05</v>
      </c>
      <c r="L211" s="15">
        <v>0.06</v>
      </c>
      <c r="M211" s="15">
        <v>7.0000000000000007E-2</v>
      </c>
      <c r="N211" s="15">
        <v>7.0000000000000007E-2</v>
      </c>
      <c r="O211" s="15">
        <v>0.06</v>
      </c>
      <c r="P211" s="15">
        <v>0.05</v>
      </c>
      <c r="Q211" s="15">
        <v>0.04</v>
      </c>
    </row>
    <row r="212" spans="1:17" x14ac:dyDescent="0.2">
      <c r="A212" s="15" t="s">
        <v>282</v>
      </c>
      <c r="B212" s="15" t="s">
        <v>54</v>
      </c>
      <c r="C212" s="15" t="s">
        <v>168</v>
      </c>
      <c r="D212" s="15" t="s">
        <v>10</v>
      </c>
      <c r="E212" s="15"/>
      <c r="F212" s="15"/>
      <c r="G212" s="15"/>
      <c r="H212" s="15"/>
      <c r="I212" s="15"/>
      <c r="J212" s="15"/>
      <c r="K212" s="15">
        <v>0.03</v>
      </c>
      <c r="L212" s="15">
        <v>0.04</v>
      </c>
      <c r="M212" s="15">
        <v>0.05</v>
      </c>
      <c r="N212" s="15">
        <v>7.0000000000000007E-2</v>
      </c>
      <c r="O212" s="15">
        <v>0.1</v>
      </c>
      <c r="P212" s="15">
        <v>0.11</v>
      </c>
      <c r="Q212" s="15">
        <v>0.12</v>
      </c>
    </row>
    <row r="213" spans="1:17" x14ac:dyDescent="0.2">
      <c r="A213" s="15" t="s">
        <v>282</v>
      </c>
      <c r="B213" s="15" t="s">
        <v>54</v>
      </c>
      <c r="C213" s="15" t="s">
        <v>168</v>
      </c>
      <c r="D213" s="15" t="s">
        <v>11</v>
      </c>
      <c r="E213" s="15"/>
      <c r="F213" s="15"/>
      <c r="G213" s="15"/>
      <c r="H213" s="15"/>
      <c r="I213" s="15"/>
      <c r="J213" s="15"/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</row>
    <row r="214" spans="1:17" x14ac:dyDescent="0.2">
      <c r="A214" s="15" t="s">
        <v>282</v>
      </c>
      <c r="B214" s="15" t="s">
        <v>54</v>
      </c>
      <c r="C214" s="15" t="s">
        <v>168</v>
      </c>
      <c r="D214" s="15" t="s">
        <v>12</v>
      </c>
      <c r="E214" s="15"/>
      <c r="F214" s="15"/>
      <c r="G214" s="15"/>
      <c r="H214" s="15"/>
      <c r="I214" s="15"/>
      <c r="J214" s="15"/>
      <c r="K214" s="15">
        <v>0.02</v>
      </c>
      <c r="L214" s="15">
        <v>0.02</v>
      </c>
      <c r="M214" s="15">
        <v>0.02</v>
      </c>
      <c r="N214" s="15">
        <v>0.02</v>
      </c>
      <c r="O214" s="15">
        <v>0.02</v>
      </c>
      <c r="P214" s="15">
        <v>0.02</v>
      </c>
      <c r="Q214" s="15">
        <v>0.01</v>
      </c>
    </row>
    <row r="215" spans="1:17" x14ac:dyDescent="0.2">
      <c r="A215" s="15" t="s">
        <v>282</v>
      </c>
      <c r="B215" s="15" t="s">
        <v>54</v>
      </c>
      <c r="C215" s="15" t="s">
        <v>169</v>
      </c>
      <c r="D215" s="15" t="s">
        <v>10</v>
      </c>
      <c r="E215" s="15"/>
      <c r="F215" s="15"/>
      <c r="G215" s="15"/>
      <c r="H215" s="15"/>
      <c r="I215" s="15"/>
      <c r="J215" s="15"/>
      <c r="K215" s="15">
        <v>0.09</v>
      </c>
      <c r="L215" s="15">
        <v>0.12</v>
      </c>
      <c r="M215" s="15">
        <v>0.15</v>
      </c>
      <c r="N215" s="15">
        <v>0.2</v>
      </c>
      <c r="O215" s="15">
        <v>0.26</v>
      </c>
      <c r="P215" s="15">
        <v>0.31</v>
      </c>
      <c r="Q215" s="15">
        <v>0.35</v>
      </c>
    </row>
    <row r="216" spans="1:17" x14ac:dyDescent="0.2">
      <c r="A216" s="15" t="s">
        <v>282</v>
      </c>
      <c r="B216" s="15" t="s">
        <v>54</v>
      </c>
      <c r="C216" s="15" t="s">
        <v>169</v>
      </c>
      <c r="D216" s="15" t="s">
        <v>11</v>
      </c>
      <c r="E216" s="15"/>
      <c r="F216" s="15"/>
      <c r="G216" s="15"/>
      <c r="H216" s="15"/>
      <c r="I216" s="15"/>
      <c r="J216" s="15"/>
      <c r="K216" s="15">
        <v>0.01</v>
      </c>
      <c r="L216" s="15">
        <v>0.02</v>
      </c>
      <c r="M216" s="15">
        <v>0.01</v>
      </c>
      <c r="N216" s="15">
        <v>0.02</v>
      </c>
      <c r="O216" s="15">
        <v>0.02</v>
      </c>
      <c r="P216" s="15">
        <v>0.02</v>
      </c>
      <c r="Q216" s="15">
        <v>0.03</v>
      </c>
    </row>
    <row r="217" spans="1:17" x14ac:dyDescent="0.2">
      <c r="A217" s="15" t="s">
        <v>282</v>
      </c>
      <c r="B217" s="15" t="s">
        <v>54</v>
      </c>
      <c r="C217" s="15" t="s">
        <v>169</v>
      </c>
      <c r="D217" s="15" t="s">
        <v>12</v>
      </c>
      <c r="E217" s="15"/>
      <c r="F217" s="15"/>
      <c r="G217" s="15"/>
      <c r="H217" s="15"/>
      <c r="I217" s="15"/>
      <c r="J217" s="15"/>
      <c r="K217" s="15">
        <v>0.02</v>
      </c>
      <c r="L217" s="15">
        <v>0.02</v>
      </c>
      <c r="M217" s="15">
        <v>0.02</v>
      </c>
      <c r="N217" s="15">
        <v>0.02</v>
      </c>
      <c r="O217" s="15">
        <v>0.02</v>
      </c>
      <c r="P217" s="15">
        <v>0.02</v>
      </c>
      <c r="Q217" s="15">
        <v>0.01</v>
      </c>
    </row>
    <row r="218" spans="1:17" x14ac:dyDescent="0.2">
      <c r="A218" s="15" t="s">
        <v>282</v>
      </c>
      <c r="B218" s="15" t="s">
        <v>54</v>
      </c>
      <c r="C218" s="15" t="s">
        <v>170</v>
      </c>
      <c r="D218" s="15" t="s">
        <v>10</v>
      </c>
      <c r="E218" s="15"/>
      <c r="F218" s="15"/>
      <c r="G218" s="15"/>
      <c r="H218" s="15"/>
      <c r="I218" s="15"/>
      <c r="J218" s="15"/>
      <c r="K218" s="15">
        <v>0.11</v>
      </c>
      <c r="L218" s="15">
        <v>0.15</v>
      </c>
      <c r="M218" s="15">
        <v>0.18</v>
      </c>
      <c r="N218" s="15">
        <v>0.25</v>
      </c>
      <c r="O218" s="15">
        <v>0.32</v>
      </c>
      <c r="P218" s="15">
        <v>0.36</v>
      </c>
      <c r="Q218" s="15">
        <v>0.4</v>
      </c>
    </row>
    <row r="219" spans="1:17" x14ac:dyDescent="0.2">
      <c r="A219" s="15" t="s">
        <v>282</v>
      </c>
      <c r="B219" s="15" t="s">
        <v>54</v>
      </c>
      <c r="C219" s="15" t="s">
        <v>170</v>
      </c>
      <c r="D219" s="15" t="s">
        <v>11</v>
      </c>
      <c r="E219" s="15"/>
      <c r="F219" s="15"/>
      <c r="G219" s="15"/>
      <c r="H219" s="15"/>
      <c r="I219" s="15"/>
      <c r="J219" s="15"/>
      <c r="K219" s="15">
        <v>0.03</v>
      </c>
      <c r="L219" s="15">
        <v>0.04</v>
      </c>
      <c r="M219" s="15">
        <v>0.04</v>
      </c>
      <c r="N219" s="15">
        <v>0.05</v>
      </c>
      <c r="O219" s="15">
        <v>0.05</v>
      </c>
      <c r="P219" s="15">
        <v>0.06</v>
      </c>
      <c r="Q219" s="15">
        <v>7.0000000000000007E-2</v>
      </c>
    </row>
    <row r="220" spans="1:17" x14ac:dyDescent="0.2">
      <c r="A220" s="15" t="s">
        <v>282</v>
      </c>
      <c r="B220" s="15" t="s">
        <v>54</v>
      </c>
      <c r="C220" s="15" t="s">
        <v>170</v>
      </c>
      <c r="D220" s="15" t="s">
        <v>12</v>
      </c>
      <c r="E220" s="15"/>
      <c r="F220" s="15"/>
      <c r="G220" s="15"/>
      <c r="H220" s="15"/>
      <c r="I220" s="15"/>
      <c r="J220" s="15"/>
      <c r="K220" s="15">
        <v>0.02</v>
      </c>
      <c r="L220" s="15">
        <v>0.02</v>
      </c>
      <c r="M220" s="15">
        <v>0.02</v>
      </c>
      <c r="N220" s="15">
        <v>0.02</v>
      </c>
      <c r="O220" s="15">
        <v>0.02</v>
      </c>
      <c r="P220" s="15">
        <v>0.02</v>
      </c>
      <c r="Q220" s="15">
        <v>0.01</v>
      </c>
    </row>
    <row r="221" spans="1:17" x14ac:dyDescent="0.2">
      <c r="A221" s="15" t="s">
        <v>282</v>
      </c>
      <c r="B221" s="15" t="s">
        <v>54</v>
      </c>
      <c r="C221" s="15" t="s">
        <v>171</v>
      </c>
      <c r="D221" s="15" t="s">
        <v>10</v>
      </c>
      <c r="E221" s="15"/>
      <c r="F221" s="15"/>
      <c r="G221" s="15"/>
      <c r="H221" s="15"/>
      <c r="I221" s="15"/>
      <c r="J221" s="15"/>
      <c r="K221" s="15">
        <v>0.03</v>
      </c>
      <c r="L221" s="15">
        <v>0.04</v>
      </c>
      <c r="M221" s="15">
        <v>0.05</v>
      </c>
      <c r="N221" s="15">
        <v>0.06</v>
      </c>
      <c r="O221" s="15">
        <v>7.0000000000000007E-2</v>
      </c>
      <c r="P221" s="15">
        <v>0.09</v>
      </c>
      <c r="Q221" s="15">
        <v>0.1</v>
      </c>
    </row>
    <row r="222" spans="1:17" x14ac:dyDescent="0.2">
      <c r="A222" s="15" t="s">
        <v>282</v>
      </c>
      <c r="B222" s="15" t="s">
        <v>54</v>
      </c>
      <c r="C222" s="15" t="s">
        <v>171</v>
      </c>
      <c r="D222" s="15" t="s">
        <v>11</v>
      </c>
      <c r="E222" s="15"/>
      <c r="F222" s="15"/>
      <c r="G222" s="15"/>
      <c r="H222" s="15"/>
      <c r="I222" s="15"/>
      <c r="J222" s="15"/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0.01</v>
      </c>
      <c r="Q222" s="15">
        <v>0.01</v>
      </c>
    </row>
    <row r="223" spans="1:17" x14ac:dyDescent="0.2">
      <c r="A223" s="15" t="s">
        <v>282</v>
      </c>
      <c r="B223" s="15" t="s">
        <v>54</v>
      </c>
      <c r="C223" s="15" t="s">
        <v>171</v>
      </c>
      <c r="D223" s="15" t="s">
        <v>12</v>
      </c>
      <c r="E223" s="15"/>
      <c r="F223" s="15"/>
      <c r="G223" s="15"/>
      <c r="H223" s="15"/>
      <c r="I223" s="15"/>
      <c r="J223" s="15"/>
      <c r="K223" s="15">
        <v>7.0000000000000007E-2</v>
      </c>
      <c r="L223" s="15">
        <v>0.08</v>
      </c>
      <c r="M223" s="15">
        <v>0.08</v>
      </c>
      <c r="N223" s="15">
        <v>0.09</v>
      </c>
      <c r="O223" s="15">
        <v>0.08</v>
      </c>
      <c r="P223" s="15">
        <v>7.0000000000000007E-2</v>
      </c>
      <c r="Q223" s="15">
        <v>0.05</v>
      </c>
    </row>
    <row r="224" spans="1:17" x14ac:dyDescent="0.2">
      <c r="A224" s="15" t="s">
        <v>282</v>
      </c>
      <c r="B224" s="15" t="s">
        <v>54</v>
      </c>
      <c r="C224" s="15" t="s">
        <v>172</v>
      </c>
      <c r="D224" s="15" t="s">
        <v>10</v>
      </c>
      <c r="E224" s="15"/>
      <c r="F224" s="15"/>
      <c r="G224" s="15"/>
      <c r="H224" s="15"/>
      <c r="I224" s="15"/>
      <c r="J224" s="15"/>
      <c r="K224" s="15">
        <v>0.02</v>
      </c>
      <c r="L224" s="15">
        <v>0.03</v>
      </c>
      <c r="M224" s="15">
        <v>0.04</v>
      </c>
      <c r="N224" s="15">
        <v>0.05</v>
      </c>
      <c r="O224" s="15">
        <v>0.06</v>
      </c>
      <c r="P224" s="15">
        <v>7.0000000000000007E-2</v>
      </c>
      <c r="Q224" s="15">
        <v>7.0000000000000007E-2</v>
      </c>
    </row>
    <row r="225" spans="1:17" x14ac:dyDescent="0.2">
      <c r="A225" s="15" t="s">
        <v>282</v>
      </c>
      <c r="B225" s="15" t="s">
        <v>54</v>
      </c>
      <c r="C225" s="15" t="s">
        <v>172</v>
      </c>
      <c r="D225" s="15" t="s">
        <v>11</v>
      </c>
      <c r="E225" s="15"/>
      <c r="F225" s="15"/>
      <c r="G225" s="15"/>
      <c r="H225" s="15"/>
      <c r="I225" s="15"/>
      <c r="J225" s="15"/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</row>
    <row r="226" spans="1:17" x14ac:dyDescent="0.2">
      <c r="A226" s="15" t="s">
        <v>282</v>
      </c>
      <c r="B226" s="15" t="s">
        <v>54</v>
      </c>
      <c r="C226" s="15" t="s">
        <v>172</v>
      </c>
      <c r="D226" s="15" t="s">
        <v>12</v>
      </c>
      <c r="E226" s="15"/>
      <c r="F226" s="15"/>
      <c r="G226" s="15"/>
      <c r="H226" s="15"/>
      <c r="I226" s="15"/>
      <c r="J226" s="15"/>
      <c r="K226" s="15">
        <v>0.01</v>
      </c>
      <c r="L226" s="15">
        <v>0.01</v>
      </c>
      <c r="M226" s="15">
        <v>0.01</v>
      </c>
      <c r="N226" s="15">
        <v>0.01</v>
      </c>
      <c r="O226" s="15">
        <v>0.01</v>
      </c>
      <c r="P226" s="15">
        <v>0.01</v>
      </c>
      <c r="Q226" s="15">
        <v>0.01</v>
      </c>
    </row>
    <row r="227" spans="1:17" x14ac:dyDescent="0.2">
      <c r="A227" s="15" t="s">
        <v>282</v>
      </c>
      <c r="B227" s="15" t="s">
        <v>54</v>
      </c>
      <c r="C227" s="15" t="s">
        <v>173</v>
      </c>
      <c r="D227" s="15" t="s">
        <v>10</v>
      </c>
      <c r="E227" s="15"/>
      <c r="F227" s="15"/>
      <c r="G227" s="15"/>
      <c r="H227" s="15"/>
      <c r="I227" s="15"/>
      <c r="J227" s="15"/>
      <c r="K227" s="15">
        <v>0.02</v>
      </c>
      <c r="L227" s="15">
        <v>0.02</v>
      </c>
      <c r="M227" s="15">
        <v>0.03</v>
      </c>
      <c r="N227" s="15">
        <v>0.04</v>
      </c>
      <c r="O227" s="15">
        <v>0.05</v>
      </c>
      <c r="P227" s="15">
        <v>0.05</v>
      </c>
      <c r="Q227" s="15">
        <v>0.06</v>
      </c>
    </row>
    <row r="228" spans="1:17" x14ac:dyDescent="0.2">
      <c r="A228" s="15" t="s">
        <v>282</v>
      </c>
      <c r="B228" s="15" t="s">
        <v>54</v>
      </c>
      <c r="C228" s="15" t="s">
        <v>173</v>
      </c>
      <c r="D228" s="15" t="s">
        <v>11</v>
      </c>
      <c r="E228" s="15"/>
      <c r="F228" s="15"/>
      <c r="G228" s="15"/>
      <c r="H228" s="15"/>
      <c r="I228" s="15"/>
      <c r="J228" s="15"/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</row>
    <row r="229" spans="1:17" x14ac:dyDescent="0.2">
      <c r="A229" s="15" t="s">
        <v>282</v>
      </c>
      <c r="B229" s="15" t="s">
        <v>54</v>
      </c>
      <c r="C229" s="15" t="s">
        <v>173</v>
      </c>
      <c r="D229" s="15" t="s">
        <v>12</v>
      </c>
      <c r="E229" s="15"/>
      <c r="F229" s="15"/>
      <c r="G229" s="15"/>
      <c r="H229" s="15"/>
      <c r="I229" s="15"/>
      <c r="J229" s="15"/>
      <c r="K229" s="15">
        <v>0.02</v>
      </c>
      <c r="L229" s="15">
        <v>0.02</v>
      </c>
      <c r="M229" s="15">
        <v>0.02</v>
      </c>
      <c r="N229" s="15">
        <v>0.02</v>
      </c>
      <c r="O229" s="15">
        <v>0.02</v>
      </c>
      <c r="P229" s="15">
        <v>0.02</v>
      </c>
      <c r="Q229" s="15">
        <v>0.01</v>
      </c>
    </row>
    <row r="230" spans="1:17" x14ac:dyDescent="0.2">
      <c r="A230" s="15" t="s">
        <v>282</v>
      </c>
      <c r="B230" s="15" t="s">
        <v>54</v>
      </c>
      <c r="C230" s="15" t="s">
        <v>174</v>
      </c>
      <c r="D230" s="15" t="s">
        <v>10</v>
      </c>
      <c r="E230" s="15"/>
      <c r="F230" s="15"/>
      <c r="G230" s="15"/>
      <c r="H230" s="15"/>
      <c r="I230" s="15"/>
      <c r="J230" s="15"/>
      <c r="K230" s="15">
        <v>0</v>
      </c>
      <c r="L230" s="15">
        <v>0</v>
      </c>
      <c r="M230" s="15">
        <v>0</v>
      </c>
      <c r="N230" s="15">
        <v>0.01</v>
      </c>
      <c r="O230" s="15">
        <v>0.01</v>
      </c>
      <c r="P230" s="15">
        <v>0.01</v>
      </c>
      <c r="Q230" s="15">
        <v>0.01</v>
      </c>
    </row>
    <row r="231" spans="1:17" x14ac:dyDescent="0.2">
      <c r="A231" s="15" t="s">
        <v>282</v>
      </c>
      <c r="B231" s="15" t="s">
        <v>54</v>
      </c>
      <c r="C231" s="15" t="s">
        <v>174</v>
      </c>
      <c r="D231" s="15" t="s">
        <v>11</v>
      </c>
      <c r="E231" s="15"/>
      <c r="F231" s="15"/>
      <c r="G231" s="15"/>
      <c r="H231" s="15"/>
      <c r="I231" s="15"/>
      <c r="J231" s="15"/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</row>
    <row r="232" spans="1:17" x14ac:dyDescent="0.2">
      <c r="A232" s="15" t="s">
        <v>282</v>
      </c>
      <c r="B232" s="15" t="s">
        <v>54</v>
      </c>
      <c r="C232" s="15" t="s">
        <v>174</v>
      </c>
      <c r="D232" s="15" t="s">
        <v>12</v>
      </c>
      <c r="E232" s="15"/>
      <c r="F232" s="15"/>
      <c r="G232" s="15"/>
      <c r="H232" s="15"/>
      <c r="I232" s="15"/>
      <c r="J232" s="15"/>
      <c r="K232" s="15">
        <v>0.01</v>
      </c>
      <c r="L232" s="15">
        <v>0.01</v>
      </c>
      <c r="M232" s="15">
        <v>0.01</v>
      </c>
      <c r="N232" s="15">
        <v>0.01</v>
      </c>
      <c r="O232" s="15">
        <v>0.01</v>
      </c>
      <c r="P232" s="15">
        <v>0.01</v>
      </c>
      <c r="Q232" s="15">
        <v>0.01</v>
      </c>
    </row>
    <row r="233" spans="1:17" x14ac:dyDescent="0.2">
      <c r="A233" s="15" t="s">
        <v>282</v>
      </c>
      <c r="B233" s="15" t="s">
        <v>54</v>
      </c>
      <c r="C233" s="15" t="s">
        <v>175</v>
      </c>
      <c r="D233" s="15" t="s">
        <v>10</v>
      </c>
      <c r="E233" s="15"/>
      <c r="F233" s="15"/>
      <c r="G233" s="15"/>
      <c r="H233" s="15"/>
      <c r="I233" s="15"/>
      <c r="J233" s="15"/>
      <c r="K233" s="15">
        <v>0.08</v>
      </c>
      <c r="L233" s="15">
        <v>0.11</v>
      </c>
      <c r="M233" s="15">
        <v>0.13</v>
      </c>
      <c r="N233" s="15">
        <v>0.17</v>
      </c>
      <c r="O233" s="15">
        <v>0.2</v>
      </c>
      <c r="P233" s="15">
        <v>0.22</v>
      </c>
      <c r="Q233" s="15">
        <v>0.24</v>
      </c>
    </row>
    <row r="234" spans="1:17" x14ac:dyDescent="0.2">
      <c r="A234" s="15" t="s">
        <v>282</v>
      </c>
      <c r="B234" s="15" t="s">
        <v>54</v>
      </c>
      <c r="C234" s="15" t="s">
        <v>175</v>
      </c>
      <c r="D234" s="15" t="s">
        <v>11</v>
      </c>
      <c r="E234" s="15"/>
      <c r="F234" s="15"/>
      <c r="G234" s="15"/>
      <c r="H234" s="15"/>
      <c r="I234" s="15"/>
      <c r="J234" s="15"/>
      <c r="K234" s="15">
        <v>0.05</v>
      </c>
      <c r="L234" s="15">
        <v>0.06</v>
      </c>
      <c r="M234" s="15">
        <v>0.06</v>
      </c>
      <c r="N234" s="15">
        <v>7.0000000000000007E-2</v>
      </c>
      <c r="O234" s="15">
        <v>7.0000000000000007E-2</v>
      </c>
      <c r="P234" s="15">
        <v>0.09</v>
      </c>
      <c r="Q234" s="15">
        <v>0.1</v>
      </c>
    </row>
    <row r="235" spans="1:17" x14ac:dyDescent="0.2">
      <c r="A235" s="15" t="s">
        <v>282</v>
      </c>
      <c r="B235" s="15" t="s">
        <v>54</v>
      </c>
      <c r="C235" s="15" t="s">
        <v>175</v>
      </c>
      <c r="D235" s="15" t="s">
        <v>12</v>
      </c>
      <c r="E235" s="15"/>
      <c r="F235" s="15"/>
      <c r="G235" s="15"/>
      <c r="H235" s="15"/>
      <c r="I235" s="15"/>
      <c r="J235" s="15"/>
      <c r="K235" s="15">
        <v>0.04</v>
      </c>
      <c r="L235" s="15">
        <v>0.04</v>
      </c>
      <c r="M235" s="15">
        <v>0.04</v>
      </c>
      <c r="N235" s="15">
        <v>0.04</v>
      </c>
      <c r="O235" s="15">
        <v>0.04</v>
      </c>
      <c r="P235" s="15">
        <v>0.04</v>
      </c>
      <c r="Q235" s="15">
        <v>0.03</v>
      </c>
    </row>
    <row r="236" spans="1:17" x14ac:dyDescent="0.2">
      <c r="A236" s="15" t="s">
        <v>282</v>
      </c>
      <c r="B236" s="15" t="s">
        <v>54</v>
      </c>
      <c r="C236" s="15" t="s">
        <v>176</v>
      </c>
      <c r="D236" s="15" t="s">
        <v>10</v>
      </c>
      <c r="E236" s="15"/>
      <c r="F236" s="15"/>
      <c r="G236" s="15"/>
      <c r="H236" s="15"/>
      <c r="I236" s="15"/>
      <c r="J236" s="15"/>
      <c r="K236" s="15">
        <v>0.03</v>
      </c>
      <c r="L236" s="15">
        <v>0.05</v>
      </c>
      <c r="M236" s="15">
        <v>0.06</v>
      </c>
      <c r="N236" s="15">
        <v>0.08</v>
      </c>
      <c r="O236" s="15">
        <v>0.09</v>
      </c>
      <c r="P236" s="15">
        <v>0.1</v>
      </c>
      <c r="Q236" s="15">
        <v>0.1</v>
      </c>
    </row>
    <row r="237" spans="1:17" x14ac:dyDescent="0.2">
      <c r="A237" s="15" t="s">
        <v>282</v>
      </c>
      <c r="B237" s="15" t="s">
        <v>54</v>
      </c>
      <c r="C237" s="15" t="s">
        <v>176</v>
      </c>
      <c r="D237" s="15" t="s">
        <v>11</v>
      </c>
      <c r="E237" s="15"/>
      <c r="F237" s="15"/>
      <c r="G237" s="15"/>
      <c r="H237" s="15"/>
      <c r="I237" s="15"/>
      <c r="J237" s="15"/>
      <c r="K237" s="15">
        <v>7.0000000000000007E-2</v>
      </c>
      <c r="L237" s="15">
        <v>0.09</v>
      </c>
      <c r="M237" s="15">
        <v>0.09</v>
      </c>
      <c r="N237" s="15">
        <v>0.11</v>
      </c>
      <c r="O237" s="15">
        <v>0.12</v>
      </c>
      <c r="P237" s="15">
        <v>0.15</v>
      </c>
      <c r="Q237" s="15">
        <v>0.15</v>
      </c>
    </row>
    <row r="238" spans="1:17" x14ac:dyDescent="0.2">
      <c r="A238" s="15" t="s">
        <v>282</v>
      </c>
      <c r="B238" s="15" t="s">
        <v>54</v>
      </c>
      <c r="C238" s="15" t="s">
        <v>176</v>
      </c>
      <c r="D238" s="15" t="s">
        <v>12</v>
      </c>
      <c r="E238" s="15"/>
      <c r="F238" s="15"/>
      <c r="G238" s="15"/>
      <c r="H238" s="15"/>
      <c r="I238" s="15"/>
      <c r="J238" s="15"/>
      <c r="K238" s="15">
        <v>0.01</v>
      </c>
      <c r="L238" s="15">
        <v>0.01</v>
      </c>
      <c r="M238" s="15">
        <v>0.01</v>
      </c>
      <c r="N238" s="15">
        <v>0.01</v>
      </c>
      <c r="O238" s="15">
        <v>0.01</v>
      </c>
      <c r="P238" s="15">
        <v>0.01</v>
      </c>
      <c r="Q238" s="15">
        <v>0.01</v>
      </c>
    </row>
    <row r="239" spans="1:17" x14ac:dyDescent="0.2">
      <c r="A239" s="15" t="s">
        <v>282</v>
      </c>
      <c r="B239" s="15" t="s">
        <v>54</v>
      </c>
      <c r="C239" s="15" t="s">
        <v>177</v>
      </c>
      <c r="D239" s="15" t="s">
        <v>10</v>
      </c>
      <c r="E239" s="15"/>
      <c r="F239" s="15"/>
      <c r="G239" s="15"/>
      <c r="H239" s="15"/>
      <c r="I239" s="15"/>
      <c r="J239" s="15"/>
      <c r="K239" s="15">
        <v>0.01</v>
      </c>
      <c r="L239" s="15">
        <v>0.01</v>
      </c>
      <c r="M239" s="15">
        <v>0.02</v>
      </c>
      <c r="N239" s="15">
        <v>0.02</v>
      </c>
      <c r="O239" s="15">
        <v>0.02</v>
      </c>
      <c r="P239" s="15">
        <v>0.03</v>
      </c>
      <c r="Q239" s="15">
        <v>0.03</v>
      </c>
    </row>
    <row r="240" spans="1:17" x14ac:dyDescent="0.2">
      <c r="A240" s="15" t="s">
        <v>282</v>
      </c>
      <c r="B240" s="15" t="s">
        <v>54</v>
      </c>
      <c r="C240" s="15" t="s">
        <v>177</v>
      </c>
      <c r="D240" s="15" t="s">
        <v>11</v>
      </c>
      <c r="E240" s="15"/>
      <c r="F240" s="15"/>
      <c r="G240" s="15"/>
      <c r="H240" s="15"/>
      <c r="I240" s="15"/>
      <c r="J240" s="15"/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</row>
    <row r="241" spans="1:17" x14ac:dyDescent="0.2">
      <c r="A241" s="15" t="s">
        <v>282</v>
      </c>
      <c r="B241" s="15" t="s">
        <v>54</v>
      </c>
      <c r="C241" s="15" t="s">
        <v>177</v>
      </c>
      <c r="D241" s="15" t="s">
        <v>12</v>
      </c>
      <c r="E241" s="15"/>
      <c r="F241" s="15"/>
      <c r="G241" s="15"/>
      <c r="H241" s="15"/>
      <c r="I241" s="15"/>
      <c r="J241" s="15"/>
      <c r="K241" s="15">
        <v>0.01</v>
      </c>
      <c r="L241" s="15">
        <v>0.01</v>
      </c>
      <c r="M241" s="15">
        <v>0.01</v>
      </c>
      <c r="N241" s="15">
        <v>0.01</v>
      </c>
      <c r="O241" s="15">
        <v>0.01</v>
      </c>
      <c r="P241" s="15">
        <v>0.01</v>
      </c>
      <c r="Q241" s="15">
        <v>0.01</v>
      </c>
    </row>
    <row r="242" spans="1:17" x14ac:dyDescent="0.2">
      <c r="A242" s="15" t="s">
        <v>282</v>
      </c>
      <c r="B242" s="15" t="s">
        <v>54</v>
      </c>
      <c r="C242" s="15" t="s">
        <v>178</v>
      </c>
      <c r="D242" s="15" t="s">
        <v>10</v>
      </c>
      <c r="E242" s="15"/>
      <c r="F242" s="15"/>
      <c r="G242" s="15"/>
      <c r="H242" s="15"/>
      <c r="I242" s="15"/>
      <c r="J242" s="15"/>
      <c r="K242" s="15">
        <v>0.03</v>
      </c>
      <c r="L242" s="15">
        <v>0.05</v>
      </c>
      <c r="M242" s="15">
        <v>0.06</v>
      </c>
      <c r="N242" s="15">
        <v>7.0000000000000007E-2</v>
      </c>
      <c r="O242" s="15">
        <v>0.1</v>
      </c>
      <c r="P242" s="15">
        <v>0.11</v>
      </c>
      <c r="Q242" s="15">
        <v>0.12</v>
      </c>
    </row>
    <row r="243" spans="1:17" x14ac:dyDescent="0.2">
      <c r="A243" s="15" t="s">
        <v>282</v>
      </c>
      <c r="B243" s="15" t="s">
        <v>54</v>
      </c>
      <c r="C243" s="15" t="s">
        <v>178</v>
      </c>
      <c r="D243" s="15" t="s">
        <v>11</v>
      </c>
      <c r="E243" s="15"/>
      <c r="F243" s="15"/>
      <c r="G243" s="15"/>
      <c r="H243" s="15"/>
      <c r="I243" s="15"/>
      <c r="J243" s="15"/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</row>
    <row r="244" spans="1:17" x14ac:dyDescent="0.2">
      <c r="A244" s="15" t="s">
        <v>282</v>
      </c>
      <c r="B244" s="15" t="s">
        <v>54</v>
      </c>
      <c r="C244" s="15" t="s">
        <v>178</v>
      </c>
      <c r="D244" s="15" t="s">
        <v>12</v>
      </c>
      <c r="E244" s="15"/>
      <c r="F244" s="15"/>
      <c r="G244" s="15"/>
      <c r="H244" s="15"/>
      <c r="I244" s="15"/>
      <c r="J244" s="15"/>
      <c r="K244" s="15">
        <v>0.02</v>
      </c>
      <c r="L244" s="15">
        <v>0.02</v>
      </c>
      <c r="M244" s="15">
        <v>0.02</v>
      </c>
      <c r="N244" s="15">
        <v>0.02</v>
      </c>
      <c r="O244" s="15">
        <v>0.02</v>
      </c>
      <c r="P244" s="15">
        <v>0.02</v>
      </c>
      <c r="Q244" s="15">
        <v>0.01</v>
      </c>
    </row>
    <row r="245" spans="1:17" x14ac:dyDescent="0.2">
      <c r="A245" s="15" t="s">
        <v>282</v>
      </c>
      <c r="B245" s="15" t="s">
        <v>54</v>
      </c>
      <c r="C245" s="15" t="s">
        <v>179</v>
      </c>
      <c r="D245" s="15" t="s">
        <v>10</v>
      </c>
      <c r="E245" s="15"/>
      <c r="F245" s="15"/>
      <c r="G245" s="15"/>
      <c r="H245" s="15"/>
      <c r="I245" s="15"/>
      <c r="J245" s="15"/>
      <c r="K245" s="15">
        <v>0.08</v>
      </c>
      <c r="L245" s="15">
        <v>0.09</v>
      </c>
      <c r="M245" s="15">
        <v>0.1</v>
      </c>
      <c r="N245" s="15">
        <v>0.13</v>
      </c>
      <c r="O245" s="15">
        <v>0.2</v>
      </c>
      <c r="P245" s="15">
        <v>0.22</v>
      </c>
      <c r="Q245" s="15">
        <v>0.24</v>
      </c>
    </row>
    <row r="246" spans="1:17" x14ac:dyDescent="0.2">
      <c r="A246" s="15" t="s">
        <v>282</v>
      </c>
      <c r="B246" s="15" t="s">
        <v>54</v>
      </c>
      <c r="C246" s="15" t="s">
        <v>179</v>
      </c>
      <c r="D246" s="15" t="s">
        <v>11</v>
      </c>
      <c r="E246" s="15"/>
      <c r="F246" s="15"/>
      <c r="G246" s="15"/>
      <c r="H246" s="15"/>
      <c r="I246" s="15"/>
      <c r="J246" s="15"/>
      <c r="K246" s="15">
        <v>0.03</v>
      </c>
      <c r="L246" s="15">
        <v>0.04</v>
      </c>
      <c r="M246" s="15">
        <v>0.04</v>
      </c>
      <c r="N246" s="15">
        <v>0.04</v>
      </c>
      <c r="O246" s="15">
        <v>0.05</v>
      </c>
      <c r="P246" s="15">
        <v>0.06</v>
      </c>
      <c r="Q246" s="15">
        <v>0.06</v>
      </c>
    </row>
    <row r="247" spans="1:17" x14ac:dyDescent="0.2">
      <c r="A247" s="15" t="s">
        <v>282</v>
      </c>
      <c r="B247" s="15" t="s">
        <v>54</v>
      </c>
      <c r="C247" s="15" t="s">
        <v>179</v>
      </c>
      <c r="D247" s="15" t="s">
        <v>12</v>
      </c>
      <c r="E247" s="15"/>
      <c r="F247" s="15"/>
      <c r="G247" s="15"/>
      <c r="H247" s="15"/>
      <c r="I247" s="15"/>
      <c r="J247" s="15"/>
      <c r="K247" s="15">
        <v>0.01</v>
      </c>
      <c r="L247" s="15">
        <v>0.01</v>
      </c>
      <c r="M247" s="15">
        <v>0.01</v>
      </c>
      <c r="N247" s="15">
        <v>0.01</v>
      </c>
      <c r="O247" s="15">
        <v>0.01</v>
      </c>
      <c r="P247" s="15">
        <v>0.01</v>
      </c>
      <c r="Q247" s="15">
        <v>0.01</v>
      </c>
    </row>
    <row r="248" spans="1:17" x14ac:dyDescent="0.2">
      <c r="A248" s="15" t="s">
        <v>282</v>
      </c>
      <c r="B248" s="15" t="s">
        <v>54</v>
      </c>
      <c r="C248" s="15" t="s">
        <v>180</v>
      </c>
      <c r="D248" s="15" t="s">
        <v>10</v>
      </c>
      <c r="E248" s="15"/>
      <c r="F248" s="15"/>
      <c r="G248" s="15"/>
      <c r="H248" s="15"/>
      <c r="I248" s="15"/>
      <c r="J248" s="15"/>
      <c r="K248" s="15">
        <v>0.05</v>
      </c>
      <c r="L248" s="15">
        <v>0.06</v>
      </c>
      <c r="M248" s="15">
        <v>0.08</v>
      </c>
      <c r="N248" s="15">
        <v>0.09</v>
      </c>
      <c r="O248" s="15">
        <v>0.12</v>
      </c>
      <c r="P248" s="15">
        <v>0.13</v>
      </c>
      <c r="Q248" s="15">
        <v>0.14000000000000001</v>
      </c>
    </row>
    <row r="249" spans="1:17" x14ac:dyDescent="0.2">
      <c r="A249" s="15" t="s">
        <v>282</v>
      </c>
      <c r="B249" s="15" t="s">
        <v>54</v>
      </c>
      <c r="C249" s="15" t="s">
        <v>180</v>
      </c>
      <c r="D249" s="15" t="s">
        <v>11</v>
      </c>
      <c r="E249" s="15"/>
      <c r="F249" s="15"/>
      <c r="G249" s="15"/>
      <c r="H249" s="15"/>
      <c r="I249" s="15"/>
      <c r="J249" s="15"/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</row>
    <row r="250" spans="1:17" x14ac:dyDescent="0.2">
      <c r="A250" s="15" t="s">
        <v>282</v>
      </c>
      <c r="B250" s="15" t="s">
        <v>54</v>
      </c>
      <c r="C250" s="15" t="s">
        <v>180</v>
      </c>
      <c r="D250" s="15" t="s">
        <v>12</v>
      </c>
      <c r="E250" s="15"/>
      <c r="F250" s="15"/>
      <c r="G250" s="15"/>
      <c r="H250" s="15"/>
      <c r="I250" s="15"/>
      <c r="J250" s="15"/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</row>
    <row r="251" spans="1:17" x14ac:dyDescent="0.2">
      <c r="A251" s="15" t="s">
        <v>282</v>
      </c>
      <c r="B251" s="15" t="s">
        <v>54</v>
      </c>
      <c r="C251" s="15" t="s">
        <v>181</v>
      </c>
      <c r="D251" s="15" t="s">
        <v>10</v>
      </c>
      <c r="E251" s="15"/>
      <c r="F251" s="15"/>
      <c r="G251" s="15"/>
      <c r="H251" s="15"/>
      <c r="I251" s="15"/>
      <c r="J251" s="15"/>
      <c r="K251" s="15">
        <v>0.08</v>
      </c>
      <c r="L251" s="15">
        <v>0.1</v>
      </c>
      <c r="M251" s="15">
        <v>0.12</v>
      </c>
      <c r="N251" s="15">
        <v>0.17</v>
      </c>
      <c r="O251" s="15">
        <v>0.3</v>
      </c>
      <c r="P251" s="15">
        <v>0.37</v>
      </c>
      <c r="Q251" s="15">
        <v>0.43</v>
      </c>
    </row>
    <row r="252" spans="1:17" x14ac:dyDescent="0.2">
      <c r="A252" s="15" t="s">
        <v>282</v>
      </c>
      <c r="B252" s="15" t="s">
        <v>54</v>
      </c>
      <c r="C252" s="15" t="s">
        <v>181</v>
      </c>
      <c r="D252" s="15" t="s">
        <v>11</v>
      </c>
      <c r="E252" s="15"/>
      <c r="F252" s="15"/>
      <c r="G252" s="15"/>
      <c r="H252" s="15"/>
      <c r="I252" s="15"/>
      <c r="J252" s="15"/>
      <c r="K252" s="15">
        <v>0.03</v>
      </c>
      <c r="L252" s="15">
        <v>0.04</v>
      </c>
      <c r="M252" s="15">
        <v>0.04</v>
      </c>
      <c r="N252" s="15">
        <v>0.05</v>
      </c>
      <c r="O252" s="15">
        <v>0.05</v>
      </c>
      <c r="P252" s="15">
        <v>7.0000000000000007E-2</v>
      </c>
      <c r="Q252" s="15">
        <v>7.0000000000000007E-2</v>
      </c>
    </row>
    <row r="253" spans="1:17" x14ac:dyDescent="0.2">
      <c r="A253" s="15" t="s">
        <v>282</v>
      </c>
      <c r="B253" s="15" t="s">
        <v>54</v>
      </c>
      <c r="C253" s="15" t="s">
        <v>181</v>
      </c>
      <c r="D253" s="15" t="s">
        <v>12</v>
      </c>
      <c r="E253" s="15"/>
      <c r="F253" s="15"/>
      <c r="G253" s="15"/>
      <c r="H253" s="15"/>
      <c r="I253" s="15"/>
      <c r="J253" s="15"/>
      <c r="K253" s="15">
        <v>0.01</v>
      </c>
      <c r="L253" s="15">
        <v>0.01</v>
      </c>
      <c r="M253" s="15">
        <v>0.01</v>
      </c>
      <c r="N253" s="15">
        <v>0.01</v>
      </c>
      <c r="O253" s="15">
        <v>0.01</v>
      </c>
      <c r="P253" s="15">
        <v>0.01</v>
      </c>
      <c r="Q253" s="15">
        <v>0.01</v>
      </c>
    </row>
    <row r="254" spans="1:17" x14ac:dyDescent="0.2">
      <c r="A254" s="15" t="s">
        <v>282</v>
      </c>
      <c r="B254" s="15" t="s">
        <v>54</v>
      </c>
      <c r="C254" s="15" t="s">
        <v>182</v>
      </c>
      <c r="D254" s="15" t="s">
        <v>10</v>
      </c>
      <c r="E254" s="15"/>
      <c r="F254" s="15"/>
      <c r="G254" s="15"/>
      <c r="H254" s="15"/>
      <c r="I254" s="15"/>
      <c r="J254" s="15"/>
      <c r="K254" s="15">
        <v>7.0000000000000007E-2</v>
      </c>
      <c r="L254" s="15">
        <v>0.1</v>
      </c>
      <c r="M254" s="15">
        <v>0.12</v>
      </c>
      <c r="N254" s="15">
        <v>0.16</v>
      </c>
      <c r="O254" s="15">
        <v>0.22</v>
      </c>
      <c r="P254" s="15">
        <v>0.26</v>
      </c>
      <c r="Q254" s="15">
        <v>0.28000000000000003</v>
      </c>
    </row>
    <row r="255" spans="1:17" x14ac:dyDescent="0.2">
      <c r="A255" s="15" t="s">
        <v>282</v>
      </c>
      <c r="B255" s="15" t="s">
        <v>54</v>
      </c>
      <c r="C255" s="15" t="s">
        <v>182</v>
      </c>
      <c r="D255" s="15" t="s">
        <v>11</v>
      </c>
      <c r="E255" s="15"/>
      <c r="F255" s="15"/>
      <c r="G255" s="15"/>
      <c r="H255" s="15"/>
      <c r="I255" s="15"/>
      <c r="J255" s="15"/>
      <c r="K255" s="15">
        <v>0.04</v>
      </c>
      <c r="L255" s="15">
        <v>0.05</v>
      </c>
      <c r="M255" s="15">
        <v>0.05</v>
      </c>
      <c r="N255" s="15">
        <v>7.0000000000000007E-2</v>
      </c>
      <c r="O255" s="15">
        <v>0.08</v>
      </c>
      <c r="P255" s="15">
        <v>0.11</v>
      </c>
      <c r="Q255" s="15">
        <v>0.11</v>
      </c>
    </row>
    <row r="256" spans="1:17" x14ac:dyDescent="0.2">
      <c r="A256" s="15" t="s">
        <v>282</v>
      </c>
      <c r="B256" s="15" t="s">
        <v>54</v>
      </c>
      <c r="C256" s="15" t="s">
        <v>182</v>
      </c>
      <c r="D256" s="15" t="s">
        <v>12</v>
      </c>
      <c r="E256" s="15"/>
      <c r="F256" s="15"/>
      <c r="G256" s="15"/>
      <c r="H256" s="15"/>
      <c r="I256" s="15"/>
      <c r="J256" s="15"/>
      <c r="K256" s="15">
        <v>0.08</v>
      </c>
      <c r="L256" s="15">
        <v>0.09</v>
      </c>
      <c r="M256" s="15">
        <v>0.09</v>
      </c>
      <c r="N256" s="15">
        <v>0.09</v>
      </c>
      <c r="O256" s="15">
        <v>0.09</v>
      </c>
      <c r="P256" s="15">
        <v>7.0000000000000007E-2</v>
      </c>
      <c r="Q256" s="15">
        <v>0.05</v>
      </c>
    </row>
    <row r="257" spans="1:17" x14ac:dyDescent="0.2">
      <c r="A257" s="15" t="s">
        <v>282</v>
      </c>
      <c r="B257" s="15" t="s">
        <v>54</v>
      </c>
      <c r="C257" s="15" t="s">
        <v>183</v>
      </c>
      <c r="D257" s="15" t="s">
        <v>10</v>
      </c>
      <c r="E257" s="15"/>
      <c r="F257" s="15"/>
      <c r="G257" s="15"/>
      <c r="H257" s="15"/>
      <c r="I257" s="15"/>
      <c r="J257" s="15"/>
      <c r="K257" s="15">
        <v>0.06</v>
      </c>
      <c r="L257" s="15">
        <v>7.0000000000000007E-2</v>
      </c>
      <c r="M257" s="15">
        <v>0.09</v>
      </c>
      <c r="N257" s="15">
        <v>0.12</v>
      </c>
      <c r="O257" s="15">
        <v>0.14000000000000001</v>
      </c>
      <c r="P257" s="15">
        <v>0.15</v>
      </c>
      <c r="Q257" s="15">
        <v>0.17</v>
      </c>
    </row>
    <row r="258" spans="1:17" x14ac:dyDescent="0.2">
      <c r="A258" s="15" t="s">
        <v>282</v>
      </c>
      <c r="B258" s="15" t="s">
        <v>54</v>
      </c>
      <c r="C258" s="15" t="s">
        <v>183</v>
      </c>
      <c r="D258" s="15" t="s">
        <v>11</v>
      </c>
      <c r="E258" s="15"/>
      <c r="F258" s="15"/>
      <c r="G258" s="15"/>
      <c r="H258" s="15"/>
      <c r="I258" s="15"/>
      <c r="J258" s="15"/>
      <c r="K258" s="15">
        <v>0.01</v>
      </c>
      <c r="L258" s="15">
        <v>0.01</v>
      </c>
      <c r="M258" s="15">
        <v>0.01</v>
      </c>
      <c r="N258" s="15">
        <v>0.01</v>
      </c>
      <c r="O258" s="15">
        <v>0.01</v>
      </c>
      <c r="P258" s="15">
        <v>0.01</v>
      </c>
      <c r="Q258" s="15">
        <v>0.01</v>
      </c>
    </row>
    <row r="259" spans="1:17" x14ac:dyDescent="0.2">
      <c r="A259" s="15" t="s">
        <v>282</v>
      </c>
      <c r="B259" s="15" t="s">
        <v>54</v>
      </c>
      <c r="C259" s="15" t="s">
        <v>183</v>
      </c>
      <c r="D259" s="15" t="s">
        <v>12</v>
      </c>
      <c r="E259" s="15"/>
      <c r="F259" s="15"/>
      <c r="G259" s="15"/>
      <c r="H259" s="15"/>
      <c r="I259" s="15"/>
      <c r="J259" s="15"/>
      <c r="K259" s="15">
        <v>0.02</v>
      </c>
      <c r="L259" s="15">
        <v>0.02</v>
      </c>
      <c r="M259" s="15">
        <v>0.02</v>
      </c>
      <c r="N259" s="15">
        <v>0.02</v>
      </c>
      <c r="O259" s="15">
        <v>0.02</v>
      </c>
      <c r="P259" s="15">
        <v>0.02</v>
      </c>
      <c r="Q259" s="15">
        <v>0.01</v>
      </c>
    </row>
    <row r="260" spans="1:17" x14ac:dyDescent="0.2">
      <c r="A260" s="15" t="s">
        <v>282</v>
      </c>
      <c r="B260" s="15" t="s">
        <v>54</v>
      </c>
      <c r="C260" s="15" t="s">
        <v>184</v>
      </c>
      <c r="D260" s="15" t="s">
        <v>10</v>
      </c>
      <c r="E260" s="15"/>
      <c r="F260" s="15"/>
      <c r="G260" s="15"/>
      <c r="H260" s="15"/>
      <c r="I260" s="15"/>
      <c r="J260" s="15"/>
      <c r="K260" s="15">
        <v>0.04</v>
      </c>
      <c r="L260" s="15">
        <v>0.05</v>
      </c>
      <c r="M260" s="15">
        <v>0.06</v>
      </c>
      <c r="N260" s="15">
        <v>0.09</v>
      </c>
      <c r="O260" s="15">
        <v>0.1</v>
      </c>
      <c r="P260" s="15">
        <v>0.11</v>
      </c>
      <c r="Q260" s="15">
        <v>0.12</v>
      </c>
    </row>
    <row r="261" spans="1:17" x14ac:dyDescent="0.2">
      <c r="A261" s="15" t="s">
        <v>282</v>
      </c>
      <c r="B261" s="15" t="s">
        <v>54</v>
      </c>
      <c r="C261" s="15" t="s">
        <v>184</v>
      </c>
      <c r="D261" s="15" t="s">
        <v>11</v>
      </c>
      <c r="E261" s="15"/>
      <c r="F261" s="15"/>
      <c r="G261" s="15"/>
      <c r="H261" s="15"/>
      <c r="I261" s="15"/>
      <c r="J261" s="15"/>
      <c r="K261" s="15">
        <v>0.09</v>
      </c>
      <c r="L261" s="15">
        <v>0.12</v>
      </c>
      <c r="M261" s="15">
        <v>0.11</v>
      </c>
      <c r="N261" s="15">
        <v>0.14000000000000001</v>
      </c>
      <c r="O261" s="15">
        <v>0.16</v>
      </c>
      <c r="P261" s="15">
        <v>0.21</v>
      </c>
      <c r="Q261" s="15">
        <v>0.22</v>
      </c>
    </row>
    <row r="262" spans="1:17" x14ac:dyDescent="0.2">
      <c r="A262" s="15" t="s">
        <v>282</v>
      </c>
      <c r="B262" s="15" t="s">
        <v>54</v>
      </c>
      <c r="C262" s="15" t="s">
        <v>184</v>
      </c>
      <c r="D262" s="15" t="s">
        <v>12</v>
      </c>
      <c r="E262" s="15"/>
      <c r="F262" s="15"/>
      <c r="G262" s="15"/>
      <c r="H262" s="15"/>
      <c r="I262" s="15"/>
      <c r="J262" s="15"/>
      <c r="K262" s="15">
        <v>0.02</v>
      </c>
      <c r="L262" s="15">
        <v>0.02</v>
      </c>
      <c r="M262" s="15">
        <v>0.03</v>
      </c>
      <c r="N262" s="15">
        <v>0.03</v>
      </c>
      <c r="O262" s="15">
        <v>0.03</v>
      </c>
      <c r="P262" s="15">
        <v>0.02</v>
      </c>
      <c r="Q262" s="15">
        <v>0.02</v>
      </c>
    </row>
    <row r="263" spans="1:17" x14ac:dyDescent="0.2">
      <c r="A263" s="15" t="s">
        <v>282</v>
      </c>
      <c r="B263" s="15" t="s">
        <v>54</v>
      </c>
      <c r="C263" s="15" t="s">
        <v>185</v>
      </c>
      <c r="D263" s="15" t="s">
        <v>10</v>
      </c>
      <c r="E263" s="15"/>
      <c r="F263" s="15"/>
      <c r="G263" s="15"/>
      <c r="H263" s="15"/>
      <c r="I263" s="15"/>
      <c r="J263" s="15"/>
      <c r="K263" s="15">
        <v>0.09</v>
      </c>
      <c r="L263" s="15">
        <v>0.12</v>
      </c>
      <c r="M263" s="15">
        <v>0.15</v>
      </c>
      <c r="N263" s="15">
        <v>0.2</v>
      </c>
      <c r="O263" s="15">
        <v>0.23</v>
      </c>
      <c r="P263" s="15">
        <v>0.26</v>
      </c>
      <c r="Q263" s="15">
        <v>0.28000000000000003</v>
      </c>
    </row>
    <row r="264" spans="1:17" x14ac:dyDescent="0.2">
      <c r="A264" s="15" t="s">
        <v>282</v>
      </c>
      <c r="B264" s="15" t="s">
        <v>54</v>
      </c>
      <c r="C264" s="15" t="s">
        <v>185</v>
      </c>
      <c r="D264" s="15" t="s">
        <v>11</v>
      </c>
      <c r="E264" s="15"/>
      <c r="F264" s="15"/>
      <c r="G264" s="15"/>
      <c r="H264" s="15"/>
      <c r="I264" s="15"/>
      <c r="J264" s="15"/>
      <c r="K264" s="15">
        <v>7.0000000000000007E-2</v>
      </c>
      <c r="L264" s="15">
        <v>0.09</v>
      </c>
      <c r="M264" s="15">
        <v>0.09</v>
      </c>
      <c r="N264" s="15">
        <v>0.1</v>
      </c>
      <c r="O264" s="15">
        <v>0.11</v>
      </c>
      <c r="P264" s="15">
        <v>0.15</v>
      </c>
      <c r="Q264" s="15">
        <v>0.16</v>
      </c>
    </row>
    <row r="265" spans="1:17" x14ac:dyDescent="0.2">
      <c r="A265" s="15" t="s">
        <v>282</v>
      </c>
      <c r="B265" s="15" t="s">
        <v>54</v>
      </c>
      <c r="C265" s="15" t="s">
        <v>185</v>
      </c>
      <c r="D265" s="15" t="s">
        <v>12</v>
      </c>
      <c r="E265" s="15"/>
      <c r="F265" s="15"/>
      <c r="G265" s="15"/>
      <c r="H265" s="15"/>
      <c r="I265" s="15"/>
      <c r="J265" s="15"/>
      <c r="K265" s="15">
        <v>0.04</v>
      </c>
      <c r="L265" s="15">
        <v>0.04</v>
      </c>
      <c r="M265" s="15">
        <v>0.04</v>
      </c>
      <c r="N265" s="15">
        <v>0.04</v>
      </c>
      <c r="O265" s="15">
        <v>0.04</v>
      </c>
      <c r="P265" s="15">
        <v>0.04</v>
      </c>
      <c r="Q265" s="15">
        <v>0.03</v>
      </c>
    </row>
    <row r="266" spans="1:17" x14ac:dyDescent="0.2">
      <c r="A266" s="15" t="s">
        <v>282</v>
      </c>
      <c r="B266" s="15" t="s">
        <v>54</v>
      </c>
      <c r="C266" s="15" t="s">
        <v>186</v>
      </c>
      <c r="D266" s="15" t="s">
        <v>10</v>
      </c>
      <c r="E266" s="15"/>
      <c r="F266" s="15"/>
      <c r="G266" s="15"/>
      <c r="H266" s="15"/>
      <c r="I266" s="15"/>
      <c r="J266" s="15"/>
      <c r="K266" s="15">
        <v>0.09</v>
      </c>
      <c r="L266" s="15">
        <v>0.13</v>
      </c>
      <c r="M266" s="15">
        <v>0.15</v>
      </c>
      <c r="N266" s="15">
        <v>0.17</v>
      </c>
      <c r="O266" s="15">
        <v>0.23</v>
      </c>
      <c r="P266" s="15">
        <v>0.26</v>
      </c>
      <c r="Q266" s="15">
        <v>0.28000000000000003</v>
      </c>
    </row>
    <row r="267" spans="1:17" x14ac:dyDescent="0.2">
      <c r="A267" s="15" t="s">
        <v>282</v>
      </c>
      <c r="B267" s="15" t="s">
        <v>54</v>
      </c>
      <c r="C267" s="15" t="s">
        <v>186</v>
      </c>
      <c r="D267" s="15" t="s">
        <v>11</v>
      </c>
      <c r="E267" s="15"/>
      <c r="F267" s="15"/>
      <c r="G267" s="15"/>
      <c r="H267" s="15"/>
      <c r="I267" s="15"/>
      <c r="J267" s="15"/>
      <c r="K267" s="15">
        <v>0.02</v>
      </c>
      <c r="L267" s="15">
        <v>0.03</v>
      </c>
      <c r="M267" s="15">
        <v>0.03</v>
      </c>
      <c r="N267" s="15">
        <v>0.03</v>
      </c>
      <c r="O267" s="15">
        <v>0.04</v>
      </c>
      <c r="P267" s="15">
        <v>0.05</v>
      </c>
      <c r="Q267" s="15">
        <v>0.05</v>
      </c>
    </row>
    <row r="268" spans="1:17" x14ac:dyDescent="0.2">
      <c r="A268" s="15" t="s">
        <v>282</v>
      </c>
      <c r="B268" s="15" t="s">
        <v>54</v>
      </c>
      <c r="C268" s="15" t="s">
        <v>186</v>
      </c>
      <c r="D268" s="15" t="s">
        <v>12</v>
      </c>
      <c r="E268" s="15"/>
      <c r="F268" s="15"/>
      <c r="G268" s="15"/>
      <c r="H268" s="15"/>
      <c r="I268" s="15"/>
      <c r="J268" s="15"/>
      <c r="K268" s="15">
        <v>0.01</v>
      </c>
      <c r="L268" s="15">
        <v>0.01</v>
      </c>
      <c r="M268" s="15">
        <v>0.01</v>
      </c>
      <c r="N268" s="15">
        <v>0.01</v>
      </c>
      <c r="O268" s="15">
        <v>0.01</v>
      </c>
      <c r="P268" s="15">
        <v>0.01</v>
      </c>
      <c r="Q268" s="15">
        <v>0.01</v>
      </c>
    </row>
    <row r="269" spans="1:17" x14ac:dyDescent="0.2">
      <c r="A269" s="15" t="s">
        <v>282</v>
      </c>
      <c r="B269" s="15" t="s">
        <v>54</v>
      </c>
      <c r="C269" s="15" t="s">
        <v>187</v>
      </c>
      <c r="D269" s="15" t="s">
        <v>10</v>
      </c>
      <c r="E269" s="15"/>
      <c r="F269" s="15"/>
      <c r="G269" s="15"/>
      <c r="H269" s="15"/>
      <c r="I269" s="15"/>
      <c r="J269" s="15"/>
      <c r="K269" s="15">
        <v>0.01</v>
      </c>
      <c r="L269" s="15">
        <v>0.02</v>
      </c>
      <c r="M269" s="15">
        <v>0.02</v>
      </c>
      <c r="N269" s="15">
        <v>0.03</v>
      </c>
      <c r="O269" s="15">
        <v>0.03</v>
      </c>
      <c r="P269" s="15">
        <v>0.04</v>
      </c>
      <c r="Q269" s="15">
        <v>0.04</v>
      </c>
    </row>
    <row r="270" spans="1:17" x14ac:dyDescent="0.2">
      <c r="A270" s="15" t="s">
        <v>282</v>
      </c>
      <c r="B270" s="15" t="s">
        <v>54</v>
      </c>
      <c r="C270" s="15" t="s">
        <v>187</v>
      </c>
      <c r="D270" s="15" t="s">
        <v>11</v>
      </c>
      <c r="E270" s="15"/>
      <c r="F270" s="15"/>
      <c r="G270" s="15"/>
      <c r="H270" s="15"/>
      <c r="I270" s="15"/>
      <c r="J270" s="15"/>
      <c r="K270" s="15">
        <v>0</v>
      </c>
      <c r="L270" s="15">
        <v>0</v>
      </c>
      <c r="M270" s="15">
        <v>0</v>
      </c>
      <c r="N270" s="15">
        <v>0</v>
      </c>
      <c r="O270" s="15">
        <v>0.01</v>
      </c>
      <c r="P270" s="15">
        <v>0.01</v>
      </c>
      <c r="Q270" s="15">
        <v>0.01</v>
      </c>
    </row>
    <row r="271" spans="1:17" x14ac:dyDescent="0.2">
      <c r="A271" s="15" t="s">
        <v>282</v>
      </c>
      <c r="B271" s="15" t="s">
        <v>54</v>
      </c>
      <c r="C271" s="15" t="s">
        <v>187</v>
      </c>
      <c r="D271" s="15" t="s">
        <v>12</v>
      </c>
      <c r="E271" s="15"/>
      <c r="F271" s="15"/>
      <c r="G271" s="15"/>
      <c r="H271" s="15"/>
      <c r="I271" s="15"/>
      <c r="J271" s="15"/>
      <c r="K271" s="15">
        <v>0.01</v>
      </c>
      <c r="L271" s="15">
        <v>0.01</v>
      </c>
      <c r="M271" s="15">
        <v>0.01</v>
      </c>
      <c r="N271" s="15">
        <v>0.01</v>
      </c>
      <c r="O271" s="15">
        <v>0.01</v>
      </c>
      <c r="P271" s="15">
        <v>0.01</v>
      </c>
      <c r="Q271" s="15">
        <v>0.01</v>
      </c>
    </row>
    <row r="272" spans="1:17" x14ac:dyDescent="0.2">
      <c r="A272" s="15" t="s">
        <v>282</v>
      </c>
      <c r="B272" s="15" t="s">
        <v>54</v>
      </c>
      <c r="C272" s="15" t="s">
        <v>188</v>
      </c>
      <c r="D272" s="15" t="s">
        <v>10</v>
      </c>
      <c r="E272" s="15"/>
      <c r="F272" s="15"/>
      <c r="G272" s="15"/>
      <c r="H272" s="15"/>
      <c r="I272" s="15"/>
      <c r="J272" s="15"/>
      <c r="K272" s="15">
        <v>0.27</v>
      </c>
      <c r="L272" s="15">
        <v>0.36</v>
      </c>
      <c r="M272" s="15">
        <v>0.44</v>
      </c>
      <c r="N272" s="15">
        <v>0.59</v>
      </c>
      <c r="O272" s="15">
        <v>0.67</v>
      </c>
      <c r="P272" s="15">
        <v>0.76</v>
      </c>
      <c r="Q272" s="15">
        <v>0.81</v>
      </c>
    </row>
    <row r="273" spans="1:17" x14ac:dyDescent="0.2">
      <c r="A273" s="15" t="s">
        <v>282</v>
      </c>
      <c r="B273" s="15" t="s">
        <v>54</v>
      </c>
      <c r="C273" s="15" t="s">
        <v>188</v>
      </c>
      <c r="D273" s="15" t="s">
        <v>11</v>
      </c>
      <c r="E273" s="15"/>
      <c r="F273" s="15"/>
      <c r="G273" s="15"/>
      <c r="H273" s="15"/>
      <c r="I273" s="15"/>
      <c r="J273" s="15"/>
      <c r="K273" s="15">
        <v>0.16</v>
      </c>
      <c r="L273" s="15">
        <v>0.19</v>
      </c>
      <c r="M273" s="15">
        <v>0.19</v>
      </c>
      <c r="N273" s="15">
        <v>0.22</v>
      </c>
      <c r="O273" s="15">
        <v>0.24</v>
      </c>
      <c r="P273" s="15">
        <v>0.31</v>
      </c>
      <c r="Q273" s="15">
        <v>0.32</v>
      </c>
    </row>
    <row r="274" spans="1:17" x14ac:dyDescent="0.2">
      <c r="A274" s="15" t="s">
        <v>282</v>
      </c>
      <c r="B274" s="15" t="s">
        <v>54</v>
      </c>
      <c r="C274" s="15" t="s">
        <v>188</v>
      </c>
      <c r="D274" s="15" t="s">
        <v>12</v>
      </c>
      <c r="E274" s="15"/>
      <c r="F274" s="15"/>
      <c r="G274" s="15"/>
      <c r="H274" s="15"/>
      <c r="I274" s="15"/>
      <c r="J274" s="15"/>
      <c r="K274" s="15">
        <v>0.02</v>
      </c>
      <c r="L274" s="15">
        <v>0.02</v>
      </c>
      <c r="M274" s="15">
        <v>0.02</v>
      </c>
      <c r="N274" s="15">
        <v>0.02</v>
      </c>
      <c r="O274" s="15">
        <v>0.02</v>
      </c>
      <c r="P274" s="15">
        <v>0.02</v>
      </c>
      <c r="Q274" s="15">
        <v>0.01</v>
      </c>
    </row>
    <row r="275" spans="1:17" x14ac:dyDescent="0.2">
      <c r="A275" s="15" t="s">
        <v>282</v>
      </c>
      <c r="B275" s="15" t="s">
        <v>54</v>
      </c>
      <c r="C275" s="15" t="s">
        <v>189</v>
      </c>
      <c r="D275" s="15" t="s">
        <v>10</v>
      </c>
      <c r="E275" s="15"/>
      <c r="F275" s="15"/>
      <c r="G275" s="15"/>
      <c r="H275" s="15"/>
      <c r="I275" s="15"/>
      <c r="J275" s="15"/>
      <c r="K275" s="15">
        <v>0.01</v>
      </c>
      <c r="L275" s="15">
        <v>0.01</v>
      </c>
      <c r="M275" s="15">
        <v>0.02</v>
      </c>
      <c r="N275" s="15">
        <v>0.03</v>
      </c>
      <c r="O275" s="15">
        <v>0.04</v>
      </c>
      <c r="P275" s="15">
        <v>0.04</v>
      </c>
      <c r="Q275" s="15">
        <v>0.05</v>
      </c>
    </row>
    <row r="276" spans="1:17" x14ac:dyDescent="0.2">
      <c r="A276" s="15" t="s">
        <v>282</v>
      </c>
      <c r="B276" s="15" t="s">
        <v>54</v>
      </c>
      <c r="C276" s="15" t="s">
        <v>189</v>
      </c>
      <c r="D276" s="15" t="s">
        <v>11</v>
      </c>
      <c r="E276" s="15"/>
      <c r="F276" s="15"/>
      <c r="G276" s="15"/>
      <c r="H276" s="15"/>
      <c r="I276" s="15"/>
      <c r="J276" s="15"/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</row>
    <row r="277" spans="1:17" x14ac:dyDescent="0.2">
      <c r="A277" s="15" t="s">
        <v>282</v>
      </c>
      <c r="B277" s="15" t="s">
        <v>54</v>
      </c>
      <c r="C277" s="15" t="s">
        <v>189</v>
      </c>
      <c r="D277" s="15" t="s">
        <v>12</v>
      </c>
      <c r="E277" s="15"/>
      <c r="F277" s="15"/>
      <c r="G277" s="15"/>
      <c r="H277" s="15"/>
      <c r="I277" s="15"/>
      <c r="J277" s="15"/>
      <c r="K277" s="15">
        <v>0.01</v>
      </c>
      <c r="L277" s="15">
        <v>0.01</v>
      </c>
      <c r="M277" s="15">
        <v>0.01</v>
      </c>
      <c r="N277" s="15">
        <v>0.01</v>
      </c>
      <c r="O277" s="15">
        <v>0.01</v>
      </c>
      <c r="P277" s="15">
        <v>0.01</v>
      </c>
      <c r="Q277" s="15">
        <v>0.01</v>
      </c>
    </row>
    <row r="278" spans="1:17" x14ac:dyDescent="0.2">
      <c r="A278" s="15" t="s">
        <v>282</v>
      </c>
      <c r="B278" s="15" t="s">
        <v>54</v>
      </c>
      <c r="C278" s="15" t="s">
        <v>190</v>
      </c>
      <c r="D278" s="15" t="s">
        <v>10</v>
      </c>
      <c r="E278" s="15"/>
      <c r="F278" s="15"/>
      <c r="G278" s="15"/>
      <c r="H278" s="15"/>
      <c r="I278" s="15"/>
      <c r="J278" s="15"/>
      <c r="K278" s="15">
        <v>0.02</v>
      </c>
      <c r="L278" s="15">
        <v>0.02</v>
      </c>
      <c r="M278" s="15">
        <v>0.01</v>
      </c>
      <c r="N278" s="15">
        <v>0.02</v>
      </c>
      <c r="O278" s="15">
        <v>0.02</v>
      </c>
      <c r="P278" s="15">
        <v>0.01</v>
      </c>
      <c r="Q278" s="15">
        <v>0.01</v>
      </c>
    </row>
    <row r="279" spans="1:17" x14ac:dyDescent="0.2">
      <c r="A279" s="15" t="s">
        <v>282</v>
      </c>
      <c r="B279" s="15" t="s">
        <v>54</v>
      </c>
      <c r="C279" s="15" t="s">
        <v>190</v>
      </c>
      <c r="D279" s="15" t="s">
        <v>11</v>
      </c>
      <c r="E279" s="15"/>
      <c r="F279" s="15"/>
      <c r="G279" s="15"/>
      <c r="H279" s="15"/>
      <c r="I279" s="15"/>
      <c r="J279" s="15"/>
      <c r="K279" s="15">
        <v>0.01</v>
      </c>
      <c r="L279" s="15">
        <v>0.01</v>
      </c>
      <c r="M279" s="15">
        <v>0.01</v>
      </c>
      <c r="N279" s="15">
        <v>0.01</v>
      </c>
      <c r="O279" s="15">
        <v>0.01</v>
      </c>
      <c r="P279" s="15">
        <v>0.01</v>
      </c>
      <c r="Q279" s="15">
        <v>0.01</v>
      </c>
    </row>
    <row r="280" spans="1:17" x14ac:dyDescent="0.2">
      <c r="A280" s="15" t="s">
        <v>282</v>
      </c>
      <c r="B280" s="15" t="s">
        <v>54</v>
      </c>
      <c r="C280" s="15" t="s">
        <v>190</v>
      </c>
      <c r="D280" s="15" t="s">
        <v>12</v>
      </c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</row>
    <row r="281" spans="1:17" x14ac:dyDescent="0.2">
      <c r="A281" s="15" t="s">
        <v>282</v>
      </c>
      <c r="B281" s="15" t="s">
        <v>54</v>
      </c>
      <c r="C281" s="15" t="s">
        <v>191</v>
      </c>
      <c r="D281" s="15" t="s">
        <v>10</v>
      </c>
      <c r="E281" s="15"/>
      <c r="F281" s="15"/>
      <c r="G281" s="15"/>
      <c r="H281" s="15"/>
      <c r="I281" s="15"/>
      <c r="J281" s="15"/>
      <c r="K281" s="15">
        <v>0.21</v>
      </c>
      <c r="L281" s="15">
        <v>0.22</v>
      </c>
      <c r="M281" s="15">
        <v>0.2</v>
      </c>
      <c r="N281" s="15">
        <v>0.21</v>
      </c>
      <c r="O281" s="15">
        <v>0.2</v>
      </c>
      <c r="P281" s="15">
        <v>0.18</v>
      </c>
      <c r="Q281" s="15">
        <v>0.15</v>
      </c>
    </row>
    <row r="282" spans="1:17" x14ac:dyDescent="0.2">
      <c r="A282" s="15" t="s">
        <v>282</v>
      </c>
      <c r="B282" s="15" t="s">
        <v>54</v>
      </c>
      <c r="C282" s="15" t="s">
        <v>191</v>
      </c>
      <c r="D282" s="15" t="s">
        <v>11</v>
      </c>
      <c r="E282" s="15"/>
      <c r="F282" s="15"/>
      <c r="G282" s="15"/>
      <c r="H282" s="15"/>
      <c r="I282" s="15"/>
      <c r="J282" s="15"/>
      <c r="K282" s="15">
        <v>0.15</v>
      </c>
      <c r="L282" s="15">
        <v>0.16</v>
      </c>
      <c r="M282" s="15">
        <v>0.16</v>
      </c>
      <c r="N282" s="15">
        <v>0.16</v>
      </c>
      <c r="O282" s="15">
        <v>0.16</v>
      </c>
      <c r="P282" s="15">
        <v>0.16</v>
      </c>
      <c r="Q282" s="15">
        <v>0.15</v>
      </c>
    </row>
    <row r="283" spans="1:17" x14ac:dyDescent="0.2">
      <c r="A283" s="15" t="s">
        <v>282</v>
      </c>
      <c r="B283" s="15" t="s">
        <v>54</v>
      </c>
      <c r="C283" s="15" t="s">
        <v>191</v>
      </c>
      <c r="D283" s="15" t="s">
        <v>12</v>
      </c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</row>
    <row r="284" spans="1:17" x14ac:dyDescent="0.2">
      <c r="A284" s="15" t="s">
        <v>282</v>
      </c>
      <c r="B284" s="15" t="s">
        <v>54</v>
      </c>
      <c r="C284" s="15" t="s">
        <v>192</v>
      </c>
      <c r="D284" s="15" t="s">
        <v>10</v>
      </c>
      <c r="E284" s="15"/>
      <c r="F284" s="15"/>
      <c r="G284" s="15"/>
      <c r="H284" s="15"/>
      <c r="I284" s="15"/>
      <c r="J284" s="15"/>
      <c r="K284" s="15">
        <v>0.08</v>
      </c>
      <c r="L284" s="15">
        <v>0.08</v>
      </c>
      <c r="M284" s="15">
        <v>7.0000000000000007E-2</v>
      </c>
      <c r="N284" s="15">
        <v>0.08</v>
      </c>
      <c r="O284" s="15">
        <v>0.08</v>
      </c>
      <c r="P284" s="15">
        <v>7.0000000000000007E-2</v>
      </c>
      <c r="Q284" s="15">
        <v>0.06</v>
      </c>
    </row>
    <row r="285" spans="1:17" x14ac:dyDescent="0.2">
      <c r="A285" s="15" t="s">
        <v>282</v>
      </c>
      <c r="B285" s="15" t="s">
        <v>54</v>
      </c>
      <c r="C285" s="15" t="s">
        <v>192</v>
      </c>
      <c r="D285" s="15" t="s">
        <v>11</v>
      </c>
      <c r="E285" s="15"/>
      <c r="F285" s="15"/>
      <c r="G285" s="15"/>
      <c r="H285" s="15"/>
      <c r="I285" s="15"/>
      <c r="J285" s="15"/>
      <c r="K285" s="15">
        <v>0.06</v>
      </c>
      <c r="L285" s="15">
        <v>0.06</v>
      </c>
      <c r="M285" s="15">
        <v>0.06</v>
      </c>
      <c r="N285" s="15">
        <v>0.06</v>
      </c>
      <c r="O285" s="15">
        <v>0.06</v>
      </c>
      <c r="P285" s="15">
        <v>0.06</v>
      </c>
      <c r="Q285" s="15">
        <v>0.05</v>
      </c>
    </row>
    <row r="286" spans="1:17" x14ac:dyDescent="0.2">
      <c r="A286" s="15" t="s">
        <v>282</v>
      </c>
      <c r="B286" s="15" t="s">
        <v>54</v>
      </c>
      <c r="C286" s="15" t="s">
        <v>192</v>
      </c>
      <c r="D286" s="15" t="s">
        <v>12</v>
      </c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</row>
    <row r="287" spans="1:17" x14ac:dyDescent="0.2">
      <c r="A287" s="15" t="s">
        <v>282</v>
      </c>
      <c r="B287" s="15" t="s">
        <v>54</v>
      </c>
      <c r="C287" s="15" t="s">
        <v>193</v>
      </c>
      <c r="D287" s="15" t="s">
        <v>10</v>
      </c>
      <c r="E287" s="15"/>
      <c r="F287" s="15"/>
      <c r="G287" s="15"/>
      <c r="H287" s="15"/>
      <c r="I287" s="15"/>
      <c r="J287" s="15"/>
      <c r="K287" s="15">
        <v>0.08</v>
      </c>
      <c r="L287" s="15">
        <v>0.09</v>
      </c>
      <c r="M287" s="15">
        <v>0.08</v>
      </c>
      <c r="N287" s="15">
        <v>0.08</v>
      </c>
      <c r="O287" s="15">
        <v>0.08</v>
      </c>
      <c r="P287" s="15">
        <v>7.0000000000000007E-2</v>
      </c>
      <c r="Q287" s="15">
        <v>0.06</v>
      </c>
    </row>
    <row r="288" spans="1:17" x14ac:dyDescent="0.2">
      <c r="A288" s="15" t="s">
        <v>282</v>
      </c>
      <c r="B288" s="15" t="s">
        <v>54</v>
      </c>
      <c r="C288" s="15" t="s">
        <v>193</v>
      </c>
      <c r="D288" s="15" t="s">
        <v>11</v>
      </c>
      <c r="E288" s="15"/>
      <c r="F288" s="15"/>
      <c r="G288" s="15"/>
      <c r="H288" s="15"/>
      <c r="I288" s="15"/>
      <c r="J288" s="15"/>
      <c r="K288" s="15">
        <v>0.06</v>
      </c>
      <c r="L288" s="15">
        <v>0.06</v>
      </c>
      <c r="M288" s="15">
        <v>0.06</v>
      </c>
      <c r="N288" s="15">
        <v>0.06</v>
      </c>
      <c r="O288" s="15">
        <v>0.06</v>
      </c>
      <c r="P288" s="15">
        <v>0.06</v>
      </c>
      <c r="Q288" s="15">
        <v>0.06</v>
      </c>
    </row>
    <row r="289" spans="1:17" x14ac:dyDescent="0.2">
      <c r="A289" s="15" t="s">
        <v>282</v>
      </c>
      <c r="B289" s="15" t="s">
        <v>54</v>
      </c>
      <c r="C289" s="15" t="s">
        <v>193</v>
      </c>
      <c r="D289" s="15" t="s">
        <v>12</v>
      </c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</row>
    <row r="290" spans="1:17" x14ac:dyDescent="0.2">
      <c r="A290" s="15" t="s">
        <v>282</v>
      </c>
      <c r="B290" s="15" t="s">
        <v>54</v>
      </c>
      <c r="C290" s="15" t="s">
        <v>194</v>
      </c>
      <c r="D290" s="15" t="s">
        <v>10</v>
      </c>
      <c r="E290" s="15"/>
      <c r="F290" s="15"/>
      <c r="G290" s="15"/>
      <c r="H290" s="15"/>
      <c r="I290" s="15"/>
      <c r="J290" s="15"/>
      <c r="K290" s="15">
        <v>0.15</v>
      </c>
      <c r="L290" s="15">
        <v>0.14000000000000001</v>
      </c>
      <c r="M290" s="15">
        <v>0.14000000000000001</v>
      </c>
      <c r="N290" s="15">
        <v>0.13</v>
      </c>
      <c r="O290" s="15">
        <v>0.12</v>
      </c>
      <c r="P290" s="15">
        <v>0.12</v>
      </c>
      <c r="Q290" s="15">
        <v>0.12</v>
      </c>
    </row>
    <row r="291" spans="1:17" x14ac:dyDescent="0.2">
      <c r="A291" s="15" t="s">
        <v>282</v>
      </c>
      <c r="B291" s="15" t="s">
        <v>54</v>
      </c>
      <c r="C291" s="15" t="s">
        <v>194</v>
      </c>
      <c r="D291" s="15" t="s">
        <v>11</v>
      </c>
      <c r="E291" s="15"/>
      <c r="F291" s="15"/>
      <c r="G291" s="15"/>
      <c r="H291" s="15"/>
      <c r="I291" s="15"/>
      <c r="J291" s="15"/>
      <c r="K291" s="15">
        <v>0.34</v>
      </c>
      <c r="L291" s="15">
        <v>0.34</v>
      </c>
      <c r="M291" s="15">
        <v>0.33</v>
      </c>
      <c r="N291" s="15">
        <v>0.33</v>
      </c>
      <c r="O291" s="15">
        <v>0.31</v>
      </c>
      <c r="P291" s="15">
        <v>0.28999999999999998</v>
      </c>
      <c r="Q291" s="15">
        <v>0.26</v>
      </c>
    </row>
    <row r="292" spans="1:17" x14ac:dyDescent="0.2">
      <c r="A292" s="15" t="s">
        <v>282</v>
      </c>
      <c r="B292" s="15" t="s">
        <v>54</v>
      </c>
      <c r="C292" s="15" t="s">
        <v>194</v>
      </c>
      <c r="D292" s="15" t="s">
        <v>12</v>
      </c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</row>
    <row r="293" spans="1:17" x14ac:dyDescent="0.2">
      <c r="A293" s="15" t="s">
        <v>282</v>
      </c>
      <c r="B293" s="15" t="s">
        <v>54</v>
      </c>
      <c r="C293" s="15" t="s">
        <v>195</v>
      </c>
      <c r="D293" s="15" t="s">
        <v>10</v>
      </c>
      <c r="E293" s="15"/>
      <c r="F293" s="15"/>
      <c r="G293" s="15"/>
      <c r="H293" s="15"/>
      <c r="I293" s="15"/>
      <c r="J293" s="15"/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</row>
    <row r="294" spans="1:17" x14ac:dyDescent="0.2">
      <c r="A294" s="15" t="s">
        <v>282</v>
      </c>
      <c r="B294" s="15" t="s">
        <v>54</v>
      </c>
      <c r="C294" s="15" t="s">
        <v>195</v>
      </c>
      <c r="D294" s="15" t="s">
        <v>11</v>
      </c>
      <c r="E294" s="15"/>
      <c r="F294" s="15"/>
      <c r="G294" s="15"/>
      <c r="H294" s="15"/>
      <c r="I294" s="15"/>
      <c r="J294" s="15"/>
      <c r="K294" s="15">
        <v>0.03</v>
      </c>
      <c r="L294" s="15">
        <v>0.03</v>
      </c>
      <c r="M294" s="15">
        <v>0.02</v>
      </c>
      <c r="N294" s="15">
        <v>0.02</v>
      </c>
      <c r="O294" s="15">
        <v>0.01</v>
      </c>
      <c r="P294" s="15">
        <v>0.01</v>
      </c>
      <c r="Q294" s="15">
        <v>0.01</v>
      </c>
    </row>
    <row r="295" spans="1:17" x14ac:dyDescent="0.2">
      <c r="A295" s="15" t="s">
        <v>282</v>
      </c>
      <c r="B295" s="15" t="s">
        <v>54</v>
      </c>
      <c r="C295" s="15" t="s">
        <v>195</v>
      </c>
      <c r="D295" s="15" t="s">
        <v>12</v>
      </c>
      <c r="E295" s="15"/>
      <c r="F295" s="15"/>
      <c r="G295" s="15"/>
      <c r="H295" s="15"/>
      <c r="I295" s="15"/>
      <c r="J295" s="15"/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</row>
    <row r="296" spans="1:17" x14ac:dyDescent="0.2">
      <c r="A296" s="15" t="s">
        <v>282</v>
      </c>
      <c r="B296" s="15" t="s">
        <v>54</v>
      </c>
      <c r="C296" s="15" t="s">
        <v>196</v>
      </c>
      <c r="D296" s="15" t="s">
        <v>10</v>
      </c>
      <c r="E296" s="15"/>
      <c r="F296" s="15"/>
      <c r="G296" s="15"/>
      <c r="H296" s="15"/>
      <c r="I296" s="15"/>
      <c r="J296" s="15"/>
      <c r="K296" s="15">
        <v>0.02</v>
      </c>
      <c r="L296" s="15">
        <v>0.01</v>
      </c>
      <c r="M296" s="15">
        <v>0.01</v>
      </c>
      <c r="N296" s="15">
        <v>0.01</v>
      </c>
      <c r="O296" s="15">
        <v>0.01</v>
      </c>
      <c r="P296" s="15">
        <v>0.01</v>
      </c>
      <c r="Q296" s="15">
        <v>0.01</v>
      </c>
    </row>
    <row r="297" spans="1:17" x14ac:dyDescent="0.2">
      <c r="A297" s="15" t="s">
        <v>282</v>
      </c>
      <c r="B297" s="15" t="s">
        <v>54</v>
      </c>
      <c r="C297" s="15" t="s">
        <v>196</v>
      </c>
      <c r="D297" s="15" t="s">
        <v>11</v>
      </c>
      <c r="E297" s="15"/>
      <c r="F297" s="15"/>
      <c r="G297" s="15"/>
      <c r="H297" s="15"/>
      <c r="I297" s="15"/>
      <c r="J297" s="15"/>
      <c r="K297" s="15">
        <v>0.1</v>
      </c>
      <c r="L297" s="15">
        <v>0.11</v>
      </c>
      <c r="M297" s="15">
        <v>0.1</v>
      </c>
      <c r="N297" s="15">
        <v>0.09</v>
      </c>
      <c r="O297" s="15">
        <v>0.08</v>
      </c>
      <c r="P297" s="15">
        <v>0.08</v>
      </c>
      <c r="Q297" s="15">
        <v>7.0000000000000007E-2</v>
      </c>
    </row>
    <row r="298" spans="1:17" x14ac:dyDescent="0.2">
      <c r="A298" s="15" t="s">
        <v>282</v>
      </c>
      <c r="B298" s="15" t="s">
        <v>54</v>
      </c>
      <c r="C298" s="15" t="s">
        <v>196</v>
      </c>
      <c r="D298" s="15" t="s">
        <v>12</v>
      </c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</row>
    <row r="299" spans="1:17" x14ac:dyDescent="0.2">
      <c r="A299" s="15" t="s">
        <v>282</v>
      </c>
      <c r="B299" s="15" t="s">
        <v>54</v>
      </c>
      <c r="C299" s="15" t="s">
        <v>197</v>
      </c>
      <c r="D299" s="15" t="s">
        <v>10</v>
      </c>
      <c r="E299" s="15"/>
      <c r="F299" s="15"/>
      <c r="G299" s="15"/>
      <c r="H299" s="15"/>
      <c r="I299" s="15"/>
      <c r="J299" s="15"/>
      <c r="K299" s="15">
        <v>0.03</v>
      </c>
      <c r="L299" s="15">
        <v>0.02</v>
      </c>
      <c r="M299" s="15">
        <v>0.02</v>
      </c>
      <c r="N299" s="15">
        <v>0.02</v>
      </c>
      <c r="O299" s="15">
        <v>0.02</v>
      </c>
      <c r="P299" s="15">
        <v>0.02</v>
      </c>
      <c r="Q299" s="15">
        <v>0.02</v>
      </c>
    </row>
    <row r="300" spans="1:17" x14ac:dyDescent="0.2">
      <c r="A300" s="15" t="s">
        <v>282</v>
      </c>
      <c r="B300" s="15" t="s">
        <v>54</v>
      </c>
      <c r="C300" s="15" t="s">
        <v>197</v>
      </c>
      <c r="D300" s="15" t="s">
        <v>11</v>
      </c>
      <c r="E300" s="15"/>
      <c r="F300" s="15"/>
      <c r="G300" s="15"/>
      <c r="H300" s="15"/>
      <c r="I300" s="15"/>
      <c r="J300" s="15"/>
      <c r="K300" s="15">
        <v>0.18</v>
      </c>
      <c r="L300" s="15">
        <v>0.18</v>
      </c>
      <c r="M300" s="15">
        <v>0.16</v>
      </c>
      <c r="N300" s="15">
        <v>0.12</v>
      </c>
      <c r="O300" s="15">
        <v>0.11</v>
      </c>
      <c r="P300" s="15">
        <v>0.09</v>
      </c>
      <c r="Q300" s="15">
        <v>0.08</v>
      </c>
    </row>
    <row r="301" spans="1:17" x14ac:dyDescent="0.2">
      <c r="A301" s="15" t="s">
        <v>282</v>
      </c>
      <c r="B301" s="15" t="s">
        <v>54</v>
      </c>
      <c r="C301" s="15" t="s">
        <v>197</v>
      </c>
      <c r="D301" s="15" t="s">
        <v>12</v>
      </c>
      <c r="E301" s="15"/>
      <c r="F301" s="15"/>
      <c r="G301" s="15"/>
      <c r="H301" s="15"/>
      <c r="I301" s="15"/>
      <c r="J301" s="15"/>
      <c r="K301" s="15">
        <v>0.01</v>
      </c>
      <c r="L301" s="15">
        <v>0.01</v>
      </c>
      <c r="M301" s="15">
        <v>0.01</v>
      </c>
      <c r="N301" s="15">
        <v>0</v>
      </c>
      <c r="O301" s="15">
        <v>0</v>
      </c>
      <c r="P301" s="15">
        <v>0</v>
      </c>
      <c r="Q301" s="15">
        <v>0</v>
      </c>
    </row>
    <row r="302" spans="1:17" x14ac:dyDescent="0.2">
      <c r="A302" s="15" t="s">
        <v>282</v>
      </c>
      <c r="B302" s="15" t="s">
        <v>54</v>
      </c>
      <c r="C302" s="15" t="s">
        <v>198</v>
      </c>
      <c r="D302" s="15" t="s">
        <v>10</v>
      </c>
      <c r="E302" s="15"/>
      <c r="F302" s="15"/>
      <c r="G302" s="15"/>
      <c r="H302" s="15"/>
      <c r="I302" s="15"/>
      <c r="J302" s="15"/>
      <c r="K302" s="15">
        <v>0.03</v>
      </c>
      <c r="L302" s="15">
        <v>0.03</v>
      </c>
      <c r="M302" s="15">
        <v>0.03</v>
      </c>
      <c r="N302" s="15">
        <v>0.03</v>
      </c>
      <c r="O302" s="15">
        <v>0.02</v>
      </c>
      <c r="P302" s="15">
        <v>0.02</v>
      </c>
      <c r="Q302" s="15">
        <v>0.02</v>
      </c>
    </row>
    <row r="303" spans="1:17" x14ac:dyDescent="0.2">
      <c r="A303" s="15" t="s">
        <v>282</v>
      </c>
      <c r="B303" s="15" t="s">
        <v>54</v>
      </c>
      <c r="C303" s="15" t="s">
        <v>198</v>
      </c>
      <c r="D303" s="15" t="s">
        <v>11</v>
      </c>
      <c r="E303" s="15"/>
      <c r="F303" s="15"/>
      <c r="G303" s="15"/>
      <c r="H303" s="15"/>
      <c r="I303" s="15"/>
      <c r="J303" s="15"/>
      <c r="K303" s="15">
        <v>0.04</v>
      </c>
      <c r="L303" s="15">
        <v>0.04</v>
      </c>
      <c r="M303" s="15">
        <v>0.03</v>
      </c>
      <c r="N303" s="15">
        <v>0.03</v>
      </c>
      <c r="O303" s="15">
        <v>0.03</v>
      </c>
      <c r="P303" s="15">
        <v>0.03</v>
      </c>
      <c r="Q303" s="15">
        <v>0.02</v>
      </c>
    </row>
    <row r="304" spans="1:17" x14ac:dyDescent="0.2">
      <c r="A304" s="15" t="s">
        <v>282</v>
      </c>
      <c r="B304" s="15" t="s">
        <v>54</v>
      </c>
      <c r="C304" s="15" t="s">
        <v>198</v>
      </c>
      <c r="D304" s="15" t="s">
        <v>12</v>
      </c>
      <c r="E304" s="15"/>
      <c r="F304" s="15"/>
      <c r="G304" s="15"/>
      <c r="H304" s="15"/>
      <c r="I304" s="15"/>
      <c r="J304" s="15"/>
      <c r="K304" s="15">
        <v>0</v>
      </c>
      <c r="L304" s="15">
        <v>0</v>
      </c>
      <c r="M304" s="15"/>
      <c r="N304" s="15"/>
      <c r="O304" s="15"/>
      <c r="P304" s="15"/>
      <c r="Q304" s="15"/>
    </row>
    <row r="305" spans="1:17" x14ac:dyDescent="0.2">
      <c r="A305" s="15" t="s">
        <v>282</v>
      </c>
      <c r="B305" s="15" t="s">
        <v>54</v>
      </c>
      <c r="C305" s="15" t="s">
        <v>199</v>
      </c>
      <c r="D305" s="15" t="s">
        <v>10</v>
      </c>
      <c r="E305" s="15"/>
      <c r="F305" s="15"/>
      <c r="G305" s="15"/>
      <c r="H305" s="15"/>
      <c r="I305" s="15"/>
      <c r="J305" s="15"/>
      <c r="K305" s="15">
        <v>0.06</v>
      </c>
      <c r="L305" s="15">
        <v>0.06</v>
      </c>
      <c r="M305" s="15">
        <v>0.06</v>
      </c>
      <c r="N305" s="15">
        <v>0.05</v>
      </c>
      <c r="O305" s="15">
        <v>0.05</v>
      </c>
      <c r="P305" s="15">
        <v>0.04</v>
      </c>
      <c r="Q305" s="15">
        <v>0.04</v>
      </c>
    </row>
    <row r="306" spans="1:17" x14ac:dyDescent="0.2">
      <c r="A306" s="15" t="s">
        <v>282</v>
      </c>
      <c r="B306" s="15" t="s">
        <v>54</v>
      </c>
      <c r="C306" s="15" t="s">
        <v>199</v>
      </c>
      <c r="D306" s="15" t="s">
        <v>11</v>
      </c>
      <c r="E306" s="15"/>
      <c r="F306" s="15"/>
      <c r="G306" s="15"/>
      <c r="H306" s="15"/>
      <c r="I306" s="15"/>
      <c r="J306" s="15"/>
      <c r="K306" s="15">
        <v>0.08</v>
      </c>
      <c r="L306" s="15">
        <v>0.08</v>
      </c>
      <c r="M306" s="15">
        <v>7.0000000000000007E-2</v>
      </c>
      <c r="N306" s="15">
        <v>0.06</v>
      </c>
      <c r="O306" s="15">
        <v>0.06</v>
      </c>
      <c r="P306" s="15">
        <v>0.05</v>
      </c>
      <c r="Q306" s="15">
        <v>0.05</v>
      </c>
    </row>
    <row r="307" spans="1:17" x14ac:dyDescent="0.2">
      <c r="A307" s="15" t="s">
        <v>282</v>
      </c>
      <c r="B307" s="15" t="s">
        <v>54</v>
      </c>
      <c r="C307" s="15" t="s">
        <v>199</v>
      </c>
      <c r="D307" s="15" t="s">
        <v>12</v>
      </c>
      <c r="E307" s="15"/>
      <c r="F307" s="15"/>
      <c r="G307" s="15"/>
      <c r="H307" s="15"/>
      <c r="I307" s="15"/>
      <c r="J307" s="15"/>
      <c r="K307" s="15">
        <v>0</v>
      </c>
      <c r="L307" s="15">
        <v>0</v>
      </c>
      <c r="M307" s="15"/>
      <c r="N307" s="15"/>
      <c r="O307" s="15"/>
      <c r="P307" s="15"/>
      <c r="Q307" s="15"/>
    </row>
    <row r="308" spans="1:17" x14ac:dyDescent="0.2">
      <c r="A308" s="15" t="s">
        <v>282</v>
      </c>
      <c r="B308" s="15" t="s">
        <v>54</v>
      </c>
      <c r="C308" s="15" t="s">
        <v>200</v>
      </c>
      <c r="D308" s="15" t="s">
        <v>10</v>
      </c>
      <c r="E308" s="15"/>
      <c r="F308" s="15"/>
      <c r="G308" s="15"/>
      <c r="H308" s="15"/>
      <c r="I308" s="15"/>
      <c r="J308" s="15"/>
      <c r="K308" s="15">
        <v>0.04</v>
      </c>
      <c r="L308" s="15">
        <v>0.04</v>
      </c>
      <c r="M308" s="15">
        <v>0.04</v>
      </c>
      <c r="N308" s="15">
        <v>0.04</v>
      </c>
      <c r="O308" s="15">
        <v>0.03</v>
      </c>
      <c r="P308" s="15">
        <v>0.03</v>
      </c>
      <c r="Q308" s="15">
        <v>0.03</v>
      </c>
    </row>
    <row r="309" spans="1:17" x14ac:dyDescent="0.2">
      <c r="A309" s="15" t="s">
        <v>282</v>
      </c>
      <c r="B309" s="15" t="s">
        <v>54</v>
      </c>
      <c r="C309" s="15" t="s">
        <v>200</v>
      </c>
      <c r="D309" s="15" t="s">
        <v>11</v>
      </c>
      <c r="E309" s="15"/>
      <c r="F309" s="15"/>
      <c r="G309" s="15"/>
      <c r="H309" s="15"/>
      <c r="I309" s="15"/>
      <c r="J309" s="15"/>
      <c r="K309" s="15">
        <v>0.05</v>
      </c>
      <c r="L309" s="15">
        <v>0.05</v>
      </c>
      <c r="M309" s="15">
        <v>0.04</v>
      </c>
      <c r="N309" s="15">
        <v>0.04</v>
      </c>
      <c r="O309" s="15">
        <v>0.04</v>
      </c>
      <c r="P309" s="15">
        <v>0.03</v>
      </c>
      <c r="Q309" s="15">
        <v>0.03</v>
      </c>
    </row>
    <row r="310" spans="1:17" x14ac:dyDescent="0.2">
      <c r="A310" s="15" t="s">
        <v>282</v>
      </c>
      <c r="B310" s="15" t="s">
        <v>54</v>
      </c>
      <c r="C310" s="15" t="s">
        <v>200</v>
      </c>
      <c r="D310" s="15" t="s">
        <v>12</v>
      </c>
      <c r="E310" s="15"/>
      <c r="F310" s="15"/>
      <c r="G310" s="15"/>
      <c r="H310" s="15"/>
      <c r="I310" s="15"/>
      <c r="J310" s="15"/>
      <c r="K310" s="15">
        <v>0</v>
      </c>
      <c r="L310" s="15">
        <v>0</v>
      </c>
      <c r="M310" s="15"/>
      <c r="N310" s="15"/>
      <c r="O310" s="15"/>
      <c r="P310" s="15"/>
      <c r="Q310" s="15"/>
    </row>
    <row r="311" spans="1:17" x14ac:dyDescent="0.2">
      <c r="A311" s="15" t="s">
        <v>282</v>
      </c>
      <c r="B311" s="15" t="s">
        <v>54</v>
      </c>
      <c r="C311" s="15" t="s">
        <v>201</v>
      </c>
      <c r="D311" s="15" t="s">
        <v>10</v>
      </c>
      <c r="E311" s="15"/>
      <c r="F311" s="15"/>
      <c r="G311" s="15"/>
      <c r="H311" s="15"/>
      <c r="I311" s="15"/>
      <c r="J311" s="15"/>
      <c r="K311" s="15">
        <v>0.13</v>
      </c>
      <c r="L311" s="15">
        <v>0.12</v>
      </c>
      <c r="M311" s="15">
        <v>0.12</v>
      </c>
      <c r="N311" s="15">
        <v>0.11</v>
      </c>
      <c r="O311" s="15">
        <v>0.1</v>
      </c>
      <c r="P311" s="15">
        <v>0.09</v>
      </c>
      <c r="Q311" s="15">
        <v>0.08</v>
      </c>
    </row>
    <row r="312" spans="1:17" x14ac:dyDescent="0.2">
      <c r="A312" s="15" t="s">
        <v>282</v>
      </c>
      <c r="B312" s="15" t="s">
        <v>54</v>
      </c>
      <c r="C312" s="15" t="s">
        <v>201</v>
      </c>
      <c r="D312" s="15" t="s">
        <v>11</v>
      </c>
      <c r="E312" s="15"/>
      <c r="F312" s="15"/>
      <c r="G312" s="15"/>
      <c r="H312" s="15"/>
      <c r="I312" s="15"/>
      <c r="J312" s="15"/>
      <c r="K312" s="15">
        <v>0.18</v>
      </c>
      <c r="L312" s="15">
        <v>0.16</v>
      </c>
      <c r="M312" s="15">
        <v>0.15</v>
      </c>
      <c r="N312" s="15">
        <v>0.14000000000000001</v>
      </c>
      <c r="O312" s="15">
        <v>0.12</v>
      </c>
      <c r="P312" s="15">
        <v>0.11</v>
      </c>
      <c r="Q312" s="15">
        <v>0.1</v>
      </c>
    </row>
    <row r="313" spans="1:17" x14ac:dyDescent="0.2">
      <c r="A313" s="15" t="s">
        <v>282</v>
      </c>
      <c r="B313" s="15" t="s">
        <v>54</v>
      </c>
      <c r="C313" s="15" t="s">
        <v>201</v>
      </c>
      <c r="D313" s="15" t="s">
        <v>12</v>
      </c>
      <c r="E313" s="15"/>
      <c r="F313" s="15"/>
      <c r="G313" s="15"/>
      <c r="H313" s="15"/>
      <c r="I313" s="15"/>
      <c r="J313" s="15"/>
      <c r="K313" s="15">
        <v>0</v>
      </c>
      <c r="L313" s="15">
        <v>0</v>
      </c>
      <c r="M313" s="15"/>
      <c r="N313" s="15"/>
      <c r="O313" s="15"/>
      <c r="P313" s="15"/>
      <c r="Q313" s="15"/>
    </row>
    <row r="314" spans="1:17" x14ac:dyDescent="0.2">
      <c r="A314" s="15" t="s">
        <v>282</v>
      </c>
      <c r="B314" s="15" t="s">
        <v>54</v>
      </c>
      <c r="C314" s="15" t="s">
        <v>202</v>
      </c>
      <c r="D314" s="15" t="s">
        <v>10</v>
      </c>
      <c r="E314" s="15"/>
      <c r="F314" s="15"/>
      <c r="G314" s="15"/>
      <c r="H314" s="15"/>
      <c r="I314" s="15"/>
      <c r="J314" s="15"/>
      <c r="K314" s="15">
        <v>7.0000000000000007E-2</v>
      </c>
      <c r="L314" s="15">
        <v>0.06</v>
      </c>
      <c r="M314" s="15">
        <v>0.06</v>
      </c>
      <c r="N314" s="15">
        <v>0.05</v>
      </c>
      <c r="O314" s="15">
        <v>0.05</v>
      </c>
      <c r="P314" s="15">
        <v>0.05</v>
      </c>
      <c r="Q314" s="15">
        <v>0.04</v>
      </c>
    </row>
    <row r="315" spans="1:17" x14ac:dyDescent="0.2">
      <c r="A315" s="15" t="s">
        <v>282</v>
      </c>
      <c r="B315" s="15" t="s">
        <v>54</v>
      </c>
      <c r="C315" s="15" t="s">
        <v>202</v>
      </c>
      <c r="D315" s="15" t="s">
        <v>11</v>
      </c>
      <c r="E315" s="15"/>
      <c r="F315" s="15"/>
      <c r="G315" s="15"/>
      <c r="H315" s="15"/>
      <c r="I315" s="15"/>
      <c r="J315" s="15"/>
      <c r="K315" s="15">
        <v>0.09</v>
      </c>
      <c r="L315" s="15">
        <v>0.08</v>
      </c>
      <c r="M315" s="15">
        <v>7.0000000000000007E-2</v>
      </c>
      <c r="N315" s="15">
        <v>7.0000000000000007E-2</v>
      </c>
      <c r="O315" s="15">
        <v>0.06</v>
      </c>
      <c r="P315" s="15">
        <v>0.05</v>
      </c>
      <c r="Q315" s="15">
        <v>0.05</v>
      </c>
    </row>
    <row r="316" spans="1:17" x14ac:dyDescent="0.2">
      <c r="A316" s="15" t="s">
        <v>282</v>
      </c>
      <c r="B316" s="15" t="s">
        <v>54</v>
      </c>
      <c r="C316" s="15" t="s">
        <v>202</v>
      </c>
      <c r="D316" s="15" t="s">
        <v>12</v>
      </c>
      <c r="E316" s="15"/>
      <c r="F316" s="15"/>
      <c r="G316" s="15"/>
      <c r="H316" s="15"/>
      <c r="I316" s="15"/>
      <c r="J316" s="15"/>
      <c r="K316" s="15">
        <v>0</v>
      </c>
      <c r="L316" s="15">
        <v>0</v>
      </c>
      <c r="M316" s="15"/>
      <c r="N316" s="15"/>
      <c r="O316" s="15"/>
      <c r="P316" s="15"/>
      <c r="Q316" s="15"/>
    </row>
    <row r="317" spans="1:17" x14ac:dyDescent="0.2">
      <c r="A317" s="15" t="s">
        <v>282</v>
      </c>
      <c r="B317" s="15" t="s">
        <v>54</v>
      </c>
      <c r="C317" s="15" t="s">
        <v>203</v>
      </c>
      <c r="D317" s="15" t="s">
        <v>10</v>
      </c>
      <c r="E317" s="15"/>
      <c r="F317" s="15"/>
      <c r="G317" s="15"/>
      <c r="H317" s="15"/>
      <c r="I317" s="15"/>
      <c r="J317" s="15"/>
      <c r="K317" s="15">
        <v>0.04</v>
      </c>
      <c r="L317" s="15">
        <v>0.04</v>
      </c>
      <c r="M317" s="15">
        <v>0.04</v>
      </c>
      <c r="N317" s="15">
        <v>0.03</v>
      </c>
      <c r="O317" s="15">
        <v>0.03</v>
      </c>
      <c r="P317" s="15">
        <v>0.03</v>
      </c>
      <c r="Q317" s="15">
        <v>0.03</v>
      </c>
    </row>
    <row r="318" spans="1:17" x14ac:dyDescent="0.2">
      <c r="A318" s="15" t="s">
        <v>282</v>
      </c>
      <c r="B318" s="15" t="s">
        <v>54</v>
      </c>
      <c r="C318" s="15" t="s">
        <v>203</v>
      </c>
      <c r="D318" s="15" t="s">
        <v>11</v>
      </c>
      <c r="E318" s="15"/>
      <c r="F318" s="15"/>
      <c r="G318" s="15"/>
      <c r="H318" s="15"/>
      <c r="I318" s="15"/>
      <c r="J318" s="15"/>
      <c r="K318" s="15">
        <v>0.05</v>
      </c>
      <c r="L318" s="15">
        <v>0.05</v>
      </c>
      <c r="M318" s="15">
        <v>0.04</v>
      </c>
      <c r="N318" s="15">
        <v>0.04</v>
      </c>
      <c r="O318" s="15">
        <v>0.04</v>
      </c>
      <c r="P318" s="15">
        <v>0.03</v>
      </c>
      <c r="Q318" s="15">
        <v>0.03</v>
      </c>
    </row>
    <row r="319" spans="1:17" x14ac:dyDescent="0.2">
      <c r="A319" s="15" t="s">
        <v>282</v>
      </c>
      <c r="B319" s="15" t="s">
        <v>54</v>
      </c>
      <c r="C319" s="15" t="s">
        <v>203</v>
      </c>
      <c r="D319" s="15" t="s">
        <v>12</v>
      </c>
      <c r="E319" s="15"/>
      <c r="F319" s="15"/>
      <c r="G319" s="15"/>
      <c r="H319" s="15"/>
      <c r="I319" s="15"/>
      <c r="J319" s="15"/>
      <c r="K319" s="15">
        <v>0</v>
      </c>
      <c r="L319" s="15">
        <v>0</v>
      </c>
      <c r="M319" s="15"/>
      <c r="N319" s="15"/>
      <c r="O319" s="15"/>
      <c r="P319" s="15"/>
      <c r="Q319" s="15"/>
    </row>
    <row r="320" spans="1:17" x14ac:dyDescent="0.2">
      <c r="A320" s="15" t="s">
        <v>282</v>
      </c>
      <c r="B320" s="15" t="s">
        <v>54</v>
      </c>
      <c r="C320" s="15" t="s">
        <v>204</v>
      </c>
      <c r="D320" s="15" t="s">
        <v>10</v>
      </c>
      <c r="E320" s="15"/>
      <c r="F320" s="15"/>
      <c r="G320" s="15"/>
      <c r="H320" s="15"/>
      <c r="I320" s="15"/>
      <c r="J320" s="15"/>
      <c r="K320" s="15">
        <v>0.1</v>
      </c>
      <c r="L320" s="15">
        <v>0.11</v>
      </c>
      <c r="M320" s="15">
        <v>0.12</v>
      </c>
      <c r="N320" s="15">
        <v>0.12</v>
      </c>
      <c r="O320" s="15">
        <v>0.13</v>
      </c>
      <c r="P320" s="15">
        <v>0.14000000000000001</v>
      </c>
      <c r="Q320" s="15">
        <v>0.15</v>
      </c>
    </row>
    <row r="321" spans="1:17" x14ac:dyDescent="0.2">
      <c r="A321" s="15" t="s">
        <v>282</v>
      </c>
      <c r="B321" s="15" t="s">
        <v>54</v>
      </c>
      <c r="C321" s="15" t="s">
        <v>204</v>
      </c>
      <c r="D321" s="15" t="s">
        <v>11</v>
      </c>
      <c r="E321" s="15"/>
      <c r="F321" s="15"/>
      <c r="G321" s="15"/>
      <c r="H321" s="15"/>
      <c r="I321" s="15"/>
      <c r="J321" s="15"/>
      <c r="K321" s="15">
        <v>0.05</v>
      </c>
      <c r="L321" s="15">
        <v>0.05</v>
      </c>
      <c r="M321" s="15">
        <v>0.05</v>
      </c>
      <c r="N321" s="15">
        <v>0.04</v>
      </c>
      <c r="O321" s="15">
        <v>0.04</v>
      </c>
      <c r="P321" s="15">
        <v>0.03</v>
      </c>
      <c r="Q321" s="15">
        <v>0.02</v>
      </c>
    </row>
    <row r="322" spans="1:17" x14ac:dyDescent="0.2">
      <c r="A322" s="15" t="s">
        <v>282</v>
      </c>
      <c r="B322" s="15" t="s">
        <v>54</v>
      </c>
      <c r="C322" s="15" t="s">
        <v>204</v>
      </c>
      <c r="D322" s="15" t="s">
        <v>12</v>
      </c>
      <c r="E322" s="15"/>
      <c r="F322" s="15"/>
      <c r="G322" s="15"/>
      <c r="H322" s="15"/>
      <c r="I322" s="15"/>
      <c r="J322" s="15"/>
      <c r="K322" s="15">
        <v>0.02</v>
      </c>
      <c r="L322" s="15">
        <v>0.02</v>
      </c>
      <c r="M322" s="15">
        <v>0.01</v>
      </c>
      <c r="N322" s="15">
        <v>0.01</v>
      </c>
      <c r="O322" s="15">
        <v>0.01</v>
      </c>
      <c r="P322" s="15">
        <v>0.01</v>
      </c>
      <c r="Q322" s="15">
        <v>0.01</v>
      </c>
    </row>
    <row r="323" spans="1:17" x14ac:dyDescent="0.2">
      <c r="A323" s="15" t="s">
        <v>282</v>
      </c>
      <c r="B323" s="15" t="s">
        <v>54</v>
      </c>
      <c r="C323" s="15" t="s">
        <v>205</v>
      </c>
      <c r="D323" s="15" t="s">
        <v>10</v>
      </c>
      <c r="E323" s="15"/>
      <c r="F323" s="15"/>
      <c r="G323" s="15"/>
      <c r="H323" s="15"/>
      <c r="I323" s="15"/>
      <c r="J323" s="15"/>
      <c r="K323" s="15">
        <v>0.06</v>
      </c>
      <c r="L323" s="15">
        <v>0.06</v>
      </c>
      <c r="M323" s="15">
        <v>0.06</v>
      </c>
      <c r="N323" s="15">
        <v>7.0000000000000007E-2</v>
      </c>
      <c r="O323" s="15">
        <v>0.08</v>
      </c>
      <c r="P323" s="15">
        <v>0.09</v>
      </c>
      <c r="Q323" s="15">
        <v>0.1</v>
      </c>
    </row>
    <row r="324" spans="1:17" x14ac:dyDescent="0.2">
      <c r="A324" s="15" t="s">
        <v>282</v>
      </c>
      <c r="B324" s="15" t="s">
        <v>54</v>
      </c>
      <c r="C324" s="15" t="s">
        <v>205</v>
      </c>
      <c r="D324" s="15" t="s">
        <v>11</v>
      </c>
      <c r="E324" s="15"/>
      <c r="F324" s="15"/>
      <c r="G324" s="15"/>
      <c r="H324" s="15"/>
      <c r="I324" s="15"/>
      <c r="J324" s="15"/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</row>
    <row r="325" spans="1:17" x14ac:dyDescent="0.2">
      <c r="A325" s="15" t="s">
        <v>282</v>
      </c>
      <c r="B325" s="15" t="s">
        <v>54</v>
      </c>
      <c r="C325" s="15" t="s">
        <v>205</v>
      </c>
      <c r="D325" s="15" t="s">
        <v>12</v>
      </c>
      <c r="E325" s="15"/>
      <c r="F325" s="15"/>
      <c r="G325" s="15"/>
      <c r="H325" s="15"/>
      <c r="I325" s="15"/>
      <c r="J325" s="15"/>
      <c r="K325" s="15">
        <v>0.01</v>
      </c>
      <c r="L325" s="15">
        <v>0.01</v>
      </c>
      <c r="M325" s="15">
        <v>0.01</v>
      </c>
      <c r="N325" s="15">
        <v>0.01</v>
      </c>
      <c r="O325" s="15">
        <v>0.01</v>
      </c>
      <c r="P325" s="15">
        <v>0.01</v>
      </c>
      <c r="Q325" s="15">
        <v>0.01</v>
      </c>
    </row>
    <row r="326" spans="1:17" x14ac:dyDescent="0.2">
      <c r="A326" s="15" t="s">
        <v>282</v>
      </c>
      <c r="B326" s="15" t="s">
        <v>54</v>
      </c>
      <c r="C326" s="15" t="s">
        <v>206</v>
      </c>
      <c r="D326" s="15" t="s">
        <v>10</v>
      </c>
      <c r="E326" s="15"/>
      <c r="F326" s="15"/>
      <c r="G326" s="15"/>
      <c r="H326" s="15"/>
      <c r="I326" s="15"/>
      <c r="J326" s="15"/>
      <c r="K326" s="15">
        <v>0.03</v>
      </c>
      <c r="L326" s="15">
        <v>0.04</v>
      </c>
      <c r="M326" s="15">
        <v>0.04</v>
      </c>
      <c r="N326" s="15">
        <v>0.04</v>
      </c>
      <c r="O326" s="15">
        <v>0.04</v>
      </c>
      <c r="P326" s="15">
        <v>0.04</v>
      </c>
      <c r="Q326" s="15">
        <v>0.04</v>
      </c>
    </row>
    <row r="327" spans="1:17" x14ac:dyDescent="0.2">
      <c r="A327" s="15" t="s">
        <v>282</v>
      </c>
      <c r="B327" s="15" t="s">
        <v>54</v>
      </c>
      <c r="C327" s="15" t="s">
        <v>206</v>
      </c>
      <c r="D327" s="15" t="s">
        <v>11</v>
      </c>
      <c r="E327" s="15"/>
      <c r="F327" s="15"/>
      <c r="G327" s="15"/>
      <c r="H327" s="15"/>
      <c r="I327" s="15"/>
      <c r="J327" s="15"/>
      <c r="K327" s="15">
        <v>0.01</v>
      </c>
      <c r="L327" s="15">
        <v>0.01</v>
      </c>
      <c r="M327" s="15">
        <v>0.01</v>
      </c>
      <c r="N327" s="15">
        <v>0.01</v>
      </c>
      <c r="O327" s="15">
        <v>0.01</v>
      </c>
      <c r="P327" s="15">
        <v>0.01</v>
      </c>
      <c r="Q327" s="15">
        <v>0.01</v>
      </c>
    </row>
    <row r="328" spans="1:17" x14ac:dyDescent="0.2">
      <c r="A328" s="15" t="s">
        <v>282</v>
      </c>
      <c r="B328" s="15" t="s">
        <v>54</v>
      </c>
      <c r="C328" s="15" t="s">
        <v>206</v>
      </c>
      <c r="D328" s="15" t="s">
        <v>12</v>
      </c>
      <c r="E328" s="15"/>
      <c r="F328" s="15"/>
      <c r="G328" s="15"/>
      <c r="H328" s="15"/>
      <c r="I328" s="15"/>
      <c r="J328" s="15"/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</row>
    <row r="329" spans="1:17" x14ac:dyDescent="0.2">
      <c r="A329" s="15" t="s">
        <v>282</v>
      </c>
      <c r="B329" s="15" t="s">
        <v>54</v>
      </c>
      <c r="C329" s="15" t="s">
        <v>207</v>
      </c>
      <c r="D329" s="15" t="s">
        <v>10</v>
      </c>
      <c r="E329" s="15"/>
      <c r="F329" s="15"/>
      <c r="G329" s="15"/>
      <c r="H329" s="15"/>
      <c r="I329" s="15"/>
      <c r="J329" s="15"/>
      <c r="K329" s="15">
        <v>0.01</v>
      </c>
      <c r="L329" s="15">
        <v>0.01</v>
      </c>
      <c r="M329" s="15">
        <v>0.01</v>
      </c>
      <c r="N329" s="15">
        <v>0.01</v>
      </c>
      <c r="O329" s="15">
        <v>0.01</v>
      </c>
      <c r="P329" s="15">
        <v>0.01</v>
      </c>
      <c r="Q329" s="15">
        <v>0.01</v>
      </c>
    </row>
    <row r="330" spans="1:17" x14ac:dyDescent="0.2">
      <c r="A330" s="15" t="s">
        <v>282</v>
      </c>
      <c r="B330" s="15" t="s">
        <v>54</v>
      </c>
      <c r="C330" s="15" t="s">
        <v>207</v>
      </c>
      <c r="D330" s="15" t="s">
        <v>11</v>
      </c>
      <c r="E330" s="15"/>
      <c r="F330" s="15"/>
      <c r="G330" s="15"/>
      <c r="H330" s="15"/>
      <c r="I330" s="15"/>
      <c r="J330" s="15"/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</row>
    <row r="331" spans="1:17" x14ac:dyDescent="0.2">
      <c r="A331" s="15" t="s">
        <v>282</v>
      </c>
      <c r="B331" s="15" t="s">
        <v>54</v>
      </c>
      <c r="C331" s="15" t="s">
        <v>207</v>
      </c>
      <c r="D331" s="15" t="s">
        <v>12</v>
      </c>
      <c r="E331" s="15"/>
      <c r="F331" s="15"/>
      <c r="G331" s="15"/>
      <c r="H331" s="15"/>
      <c r="I331" s="15"/>
      <c r="J331" s="15"/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</row>
    <row r="332" spans="1:17" x14ac:dyDescent="0.2">
      <c r="A332" s="15" t="s">
        <v>282</v>
      </c>
      <c r="B332" s="15" t="s">
        <v>54</v>
      </c>
      <c r="C332" s="15" t="s">
        <v>208</v>
      </c>
      <c r="D332" s="15" t="s">
        <v>10</v>
      </c>
      <c r="E332" s="15"/>
      <c r="F332" s="15"/>
      <c r="G332" s="15"/>
      <c r="H332" s="15"/>
      <c r="I332" s="15"/>
      <c r="J332" s="15"/>
      <c r="K332" s="15">
        <v>0.03</v>
      </c>
      <c r="L332" s="15">
        <v>0.04</v>
      </c>
      <c r="M332" s="15">
        <v>0.04</v>
      </c>
      <c r="N332" s="15">
        <v>0.04</v>
      </c>
      <c r="O332" s="15">
        <v>0.04</v>
      </c>
      <c r="P332" s="15">
        <v>0.04</v>
      </c>
      <c r="Q332" s="15">
        <v>0.04</v>
      </c>
    </row>
    <row r="333" spans="1:17" x14ac:dyDescent="0.2">
      <c r="A333" s="15" t="s">
        <v>282</v>
      </c>
      <c r="B333" s="15" t="s">
        <v>54</v>
      </c>
      <c r="C333" s="15" t="s">
        <v>208</v>
      </c>
      <c r="D333" s="15" t="s">
        <v>11</v>
      </c>
      <c r="E333" s="15"/>
      <c r="F333" s="15"/>
      <c r="G333" s="15"/>
      <c r="H333" s="15"/>
      <c r="I333" s="15"/>
      <c r="J333" s="15"/>
      <c r="K333" s="15">
        <v>0.01</v>
      </c>
      <c r="L333" s="15">
        <v>0.01</v>
      </c>
      <c r="M333" s="15">
        <v>0.01</v>
      </c>
      <c r="N333" s="15">
        <v>0.01</v>
      </c>
      <c r="O333" s="15">
        <v>0.01</v>
      </c>
      <c r="P333" s="15">
        <v>0.01</v>
      </c>
      <c r="Q333" s="15">
        <v>0.01</v>
      </c>
    </row>
    <row r="334" spans="1:17" x14ac:dyDescent="0.2">
      <c r="A334" s="15" t="s">
        <v>282</v>
      </c>
      <c r="B334" s="15" t="s">
        <v>54</v>
      </c>
      <c r="C334" s="15" t="s">
        <v>208</v>
      </c>
      <c r="D334" s="15" t="s">
        <v>12</v>
      </c>
      <c r="E334" s="15"/>
      <c r="F334" s="15"/>
      <c r="G334" s="15"/>
      <c r="H334" s="15"/>
      <c r="I334" s="15"/>
      <c r="J334" s="15"/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</row>
    <row r="335" spans="1:17" x14ac:dyDescent="0.2">
      <c r="A335" s="15" t="s">
        <v>282</v>
      </c>
      <c r="B335" s="15" t="s">
        <v>54</v>
      </c>
      <c r="C335" s="15" t="s">
        <v>209</v>
      </c>
      <c r="D335" s="15" t="s">
        <v>10</v>
      </c>
      <c r="E335" s="15"/>
      <c r="F335" s="15"/>
      <c r="G335" s="15"/>
      <c r="H335" s="15"/>
      <c r="I335" s="15"/>
      <c r="J335" s="15"/>
      <c r="K335" s="15">
        <v>0.05</v>
      </c>
      <c r="L335" s="15">
        <v>0.06</v>
      </c>
      <c r="M335" s="15">
        <v>7.0000000000000007E-2</v>
      </c>
      <c r="N335" s="15">
        <v>7.0000000000000007E-2</v>
      </c>
      <c r="O335" s="15">
        <v>7.0000000000000007E-2</v>
      </c>
      <c r="P335" s="15">
        <v>0.06</v>
      </c>
      <c r="Q335" s="15">
        <v>0.06</v>
      </c>
    </row>
    <row r="336" spans="1:17" x14ac:dyDescent="0.2">
      <c r="A336" s="15" t="s">
        <v>282</v>
      </c>
      <c r="B336" s="15" t="s">
        <v>54</v>
      </c>
      <c r="C336" s="15" t="s">
        <v>209</v>
      </c>
      <c r="D336" s="15" t="s">
        <v>11</v>
      </c>
      <c r="E336" s="15"/>
      <c r="F336" s="15"/>
      <c r="G336" s="15"/>
      <c r="H336" s="15"/>
      <c r="I336" s="15"/>
      <c r="J336" s="15"/>
      <c r="K336" s="15">
        <v>0.02</v>
      </c>
      <c r="L336" s="15">
        <v>0.02</v>
      </c>
      <c r="M336" s="15">
        <v>0.01</v>
      </c>
      <c r="N336" s="15">
        <v>0.01</v>
      </c>
      <c r="O336" s="15">
        <v>0.01</v>
      </c>
      <c r="P336" s="15">
        <v>0.01</v>
      </c>
      <c r="Q336" s="15">
        <v>0.01</v>
      </c>
    </row>
    <row r="337" spans="1:17" x14ac:dyDescent="0.2">
      <c r="A337" s="15" t="s">
        <v>282</v>
      </c>
      <c r="B337" s="15" t="s">
        <v>54</v>
      </c>
      <c r="C337" s="15" t="s">
        <v>209</v>
      </c>
      <c r="D337" s="15" t="s">
        <v>12</v>
      </c>
      <c r="E337" s="15"/>
      <c r="F337" s="15"/>
      <c r="G337" s="15"/>
      <c r="H337" s="15"/>
      <c r="I337" s="15"/>
      <c r="J337" s="15"/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</row>
    <row r="338" spans="1:17" x14ac:dyDescent="0.2">
      <c r="A338" s="15" t="s">
        <v>282</v>
      </c>
      <c r="B338" s="15" t="s">
        <v>54</v>
      </c>
      <c r="C338" s="15" t="s">
        <v>210</v>
      </c>
      <c r="D338" s="15" t="s">
        <v>10</v>
      </c>
      <c r="E338" s="15"/>
      <c r="F338" s="15"/>
      <c r="G338" s="15"/>
      <c r="H338" s="15"/>
      <c r="I338" s="15"/>
      <c r="J338" s="15"/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</row>
    <row r="339" spans="1:17" x14ac:dyDescent="0.2">
      <c r="A339" s="15" t="s">
        <v>282</v>
      </c>
      <c r="B339" s="15" t="s">
        <v>54</v>
      </c>
      <c r="C339" s="15" t="s">
        <v>210</v>
      </c>
      <c r="D339" s="15" t="s">
        <v>11</v>
      </c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</row>
    <row r="340" spans="1:17" x14ac:dyDescent="0.2">
      <c r="A340" s="15" t="s">
        <v>282</v>
      </c>
      <c r="B340" s="15" t="s">
        <v>54</v>
      </c>
      <c r="C340" s="15" t="s">
        <v>210</v>
      </c>
      <c r="D340" s="15" t="s">
        <v>12</v>
      </c>
      <c r="E340" s="15"/>
      <c r="F340" s="15"/>
      <c r="G340" s="15"/>
      <c r="H340" s="15"/>
      <c r="I340" s="15"/>
      <c r="J340" s="15"/>
      <c r="K340" s="15">
        <v>0</v>
      </c>
      <c r="L340" s="15"/>
      <c r="M340" s="15"/>
      <c r="N340" s="15">
        <v>0</v>
      </c>
      <c r="O340" s="15">
        <v>0</v>
      </c>
      <c r="P340" s="15">
        <v>0</v>
      </c>
      <c r="Q340" s="15"/>
    </row>
    <row r="341" spans="1:17" x14ac:dyDescent="0.2">
      <c r="A341" s="15" t="s">
        <v>282</v>
      </c>
      <c r="B341" s="15" t="s">
        <v>54</v>
      </c>
      <c r="C341" s="15" t="s">
        <v>211</v>
      </c>
      <c r="D341" s="15" t="s">
        <v>10</v>
      </c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</row>
    <row r="342" spans="1:17" x14ac:dyDescent="0.2">
      <c r="A342" s="15" t="s">
        <v>282</v>
      </c>
      <c r="B342" s="15" t="s">
        <v>54</v>
      </c>
      <c r="C342" s="15" t="s">
        <v>211</v>
      </c>
      <c r="D342" s="15" t="s">
        <v>11</v>
      </c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</row>
    <row r="343" spans="1:17" x14ac:dyDescent="0.2">
      <c r="A343" s="15" t="s">
        <v>282</v>
      </c>
      <c r="B343" s="15" t="s">
        <v>54</v>
      </c>
      <c r="C343" s="15" t="s">
        <v>211</v>
      </c>
      <c r="D343" s="15" t="s">
        <v>12</v>
      </c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</row>
    <row r="344" spans="1:17" x14ac:dyDescent="0.2">
      <c r="A344" s="15" t="s">
        <v>282</v>
      </c>
      <c r="B344" s="15" t="s">
        <v>54</v>
      </c>
      <c r="C344" s="15" t="s">
        <v>212</v>
      </c>
      <c r="D344" s="15" t="s">
        <v>10</v>
      </c>
      <c r="E344" s="15"/>
      <c r="F344" s="15"/>
      <c r="G344" s="15"/>
      <c r="H344" s="15"/>
      <c r="I344" s="15"/>
      <c r="J344" s="15"/>
      <c r="K344" s="15">
        <v>0.02</v>
      </c>
      <c r="L344" s="15">
        <v>0.03</v>
      </c>
      <c r="M344" s="15">
        <v>0.03</v>
      </c>
      <c r="N344" s="15">
        <v>0.04</v>
      </c>
      <c r="O344" s="15">
        <v>0.04</v>
      </c>
      <c r="P344" s="15">
        <v>0.05</v>
      </c>
      <c r="Q344" s="15">
        <v>0.05</v>
      </c>
    </row>
    <row r="345" spans="1:17" x14ac:dyDescent="0.2">
      <c r="A345" s="15" t="s">
        <v>282</v>
      </c>
      <c r="B345" s="15" t="s">
        <v>54</v>
      </c>
      <c r="C345" s="15" t="s">
        <v>212</v>
      </c>
      <c r="D345" s="15" t="s">
        <v>11</v>
      </c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</row>
    <row r="346" spans="1:17" x14ac:dyDescent="0.2">
      <c r="A346" s="15" t="s">
        <v>282</v>
      </c>
      <c r="B346" s="15" t="s">
        <v>54</v>
      </c>
      <c r="C346" s="15" t="s">
        <v>212</v>
      </c>
      <c r="D346" s="15" t="s">
        <v>12</v>
      </c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</row>
    <row r="347" spans="1:17" x14ac:dyDescent="0.2">
      <c r="A347" s="15" t="s">
        <v>282</v>
      </c>
      <c r="B347" s="15" t="s">
        <v>54</v>
      </c>
      <c r="C347" s="15" t="s">
        <v>213</v>
      </c>
      <c r="D347" s="15" t="s">
        <v>10</v>
      </c>
      <c r="E347" s="15"/>
      <c r="F347" s="15"/>
      <c r="G347" s="15"/>
      <c r="H347" s="15"/>
      <c r="I347" s="15"/>
      <c r="J347" s="15"/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</row>
    <row r="348" spans="1:17" x14ac:dyDescent="0.2">
      <c r="A348" s="15" t="s">
        <v>282</v>
      </c>
      <c r="B348" s="15" t="s">
        <v>54</v>
      </c>
      <c r="C348" s="15" t="s">
        <v>213</v>
      </c>
      <c r="D348" s="15" t="s">
        <v>11</v>
      </c>
      <c r="E348" s="15"/>
      <c r="F348" s="15"/>
      <c r="G348" s="15"/>
      <c r="H348" s="15"/>
      <c r="I348" s="15"/>
      <c r="J348" s="15"/>
      <c r="K348" s="15">
        <v>0.01</v>
      </c>
      <c r="L348" s="15">
        <v>0.01</v>
      </c>
      <c r="M348" s="15">
        <v>0.01</v>
      </c>
      <c r="N348" s="15">
        <v>0.01</v>
      </c>
      <c r="O348" s="15">
        <v>0.01</v>
      </c>
      <c r="P348" s="15">
        <v>0.01</v>
      </c>
      <c r="Q348" s="15">
        <v>0.01</v>
      </c>
    </row>
    <row r="349" spans="1:17" x14ac:dyDescent="0.2">
      <c r="A349" s="15" t="s">
        <v>282</v>
      </c>
      <c r="B349" s="15" t="s">
        <v>54</v>
      </c>
      <c r="C349" s="15" t="s">
        <v>213</v>
      </c>
      <c r="D349" s="15" t="s">
        <v>12</v>
      </c>
      <c r="E349" s="15"/>
      <c r="F349" s="15"/>
      <c r="G349" s="15"/>
      <c r="H349" s="15"/>
      <c r="I349" s="15"/>
      <c r="J349" s="15"/>
      <c r="K349" s="15">
        <v>0.01</v>
      </c>
      <c r="L349" s="15">
        <v>0.01</v>
      </c>
      <c r="M349" s="15">
        <v>0.01</v>
      </c>
      <c r="N349" s="15">
        <v>0.01</v>
      </c>
      <c r="O349" s="15">
        <v>0.01</v>
      </c>
      <c r="P349" s="15">
        <v>0.01</v>
      </c>
      <c r="Q349" s="15">
        <v>0.01</v>
      </c>
    </row>
    <row r="350" spans="1:17" x14ac:dyDescent="0.2">
      <c r="A350" s="15" t="s">
        <v>282</v>
      </c>
      <c r="B350" s="15" t="s">
        <v>54</v>
      </c>
      <c r="C350" s="15" t="s">
        <v>214</v>
      </c>
      <c r="D350" s="15" t="s">
        <v>10</v>
      </c>
      <c r="E350" s="15"/>
      <c r="F350" s="15"/>
      <c r="G350" s="15"/>
      <c r="H350" s="15"/>
      <c r="I350" s="15"/>
      <c r="J350" s="15"/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</row>
    <row r="351" spans="1:17" x14ac:dyDescent="0.2">
      <c r="A351" s="15" t="s">
        <v>282</v>
      </c>
      <c r="B351" s="15" t="s">
        <v>54</v>
      </c>
      <c r="C351" s="15" t="s">
        <v>214</v>
      </c>
      <c r="D351" s="15" t="s">
        <v>11</v>
      </c>
      <c r="E351" s="15"/>
      <c r="F351" s="15"/>
      <c r="G351" s="15"/>
      <c r="H351" s="15"/>
      <c r="I351" s="15"/>
      <c r="J351" s="15"/>
      <c r="K351" s="15">
        <v>0.01</v>
      </c>
      <c r="L351" s="15">
        <v>0.01</v>
      </c>
      <c r="M351" s="15">
        <v>0.01</v>
      </c>
      <c r="N351" s="15">
        <v>0</v>
      </c>
      <c r="O351" s="15">
        <v>0</v>
      </c>
      <c r="P351" s="15">
        <v>0</v>
      </c>
      <c r="Q351" s="15">
        <v>0</v>
      </c>
    </row>
    <row r="352" spans="1:17" x14ac:dyDescent="0.2">
      <c r="A352" s="15" t="s">
        <v>282</v>
      </c>
      <c r="B352" s="15" t="s">
        <v>54</v>
      </c>
      <c r="C352" s="15" t="s">
        <v>214</v>
      </c>
      <c r="D352" s="15" t="s">
        <v>12</v>
      </c>
      <c r="E352" s="15"/>
      <c r="F352" s="15"/>
      <c r="G352" s="15"/>
      <c r="H352" s="15"/>
      <c r="I352" s="15"/>
      <c r="J352" s="15"/>
      <c r="K352" s="15">
        <v>0.01</v>
      </c>
      <c r="L352" s="15">
        <v>0.01</v>
      </c>
      <c r="M352" s="15">
        <v>0.01</v>
      </c>
      <c r="N352" s="15">
        <v>0.01</v>
      </c>
      <c r="O352" s="15">
        <v>0.01</v>
      </c>
      <c r="P352" s="15">
        <v>0.01</v>
      </c>
      <c r="Q352" s="15">
        <v>0</v>
      </c>
    </row>
    <row r="353" spans="1:17" x14ac:dyDescent="0.2">
      <c r="A353" s="15" t="s">
        <v>282</v>
      </c>
      <c r="B353" s="15" t="s">
        <v>54</v>
      </c>
      <c r="C353" s="15" t="s">
        <v>215</v>
      </c>
      <c r="D353" s="15" t="s">
        <v>10</v>
      </c>
      <c r="E353" s="15"/>
      <c r="F353" s="15"/>
      <c r="G353" s="15"/>
      <c r="H353" s="15"/>
      <c r="I353" s="15"/>
      <c r="J353" s="15"/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</row>
    <row r="354" spans="1:17" x14ac:dyDescent="0.2">
      <c r="A354" s="15" t="s">
        <v>282</v>
      </c>
      <c r="B354" s="15" t="s">
        <v>54</v>
      </c>
      <c r="C354" s="15" t="s">
        <v>215</v>
      </c>
      <c r="D354" s="15" t="s">
        <v>11</v>
      </c>
      <c r="E354" s="15"/>
      <c r="F354" s="15"/>
      <c r="G354" s="15"/>
      <c r="H354" s="15"/>
      <c r="I354" s="15"/>
      <c r="J354" s="15"/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</row>
    <row r="355" spans="1:17" x14ac:dyDescent="0.2">
      <c r="A355" s="15" t="s">
        <v>282</v>
      </c>
      <c r="B355" s="15" t="s">
        <v>54</v>
      </c>
      <c r="C355" s="15" t="s">
        <v>215</v>
      </c>
      <c r="D355" s="15" t="s">
        <v>12</v>
      </c>
      <c r="E355" s="15"/>
      <c r="F355" s="15"/>
      <c r="G355" s="15"/>
      <c r="H355" s="15"/>
      <c r="I355" s="15"/>
      <c r="J355" s="15"/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</row>
    <row r="356" spans="1:17" x14ac:dyDescent="0.2">
      <c r="A356" s="15" t="s">
        <v>282</v>
      </c>
      <c r="B356" s="15" t="s">
        <v>54</v>
      </c>
      <c r="C356" s="15" t="s">
        <v>216</v>
      </c>
      <c r="D356" s="15" t="s">
        <v>10</v>
      </c>
      <c r="E356" s="15"/>
      <c r="F356" s="15"/>
      <c r="G356" s="15"/>
      <c r="H356" s="15"/>
      <c r="I356" s="15"/>
      <c r="J356" s="15"/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</row>
    <row r="357" spans="1:17" x14ac:dyDescent="0.2">
      <c r="A357" s="15" t="s">
        <v>282</v>
      </c>
      <c r="B357" s="15" t="s">
        <v>54</v>
      </c>
      <c r="C357" s="15" t="s">
        <v>216</v>
      </c>
      <c r="D357" s="15" t="s">
        <v>11</v>
      </c>
      <c r="E357" s="15"/>
      <c r="F357" s="15"/>
      <c r="G357" s="15"/>
      <c r="H357" s="15"/>
      <c r="I357" s="15"/>
      <c r="J357" s="15"/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</row>
    <row r="358" spans="1:17" x14ac:dyDescent="0.2">
      <c r="A358" s="15" t="s">
        <v>282</v>
      </c>
      <c r="B358" s="15" t="s">
        <v>54</v>
      </c>
      <c r="C358" s="15" t="s">
        <v>216</v>
      </c>
      <c r="D358" s="15" t="s">
        <v>12</v>
      </c>
      <c r="E358" s="15"/>
      <c r="F358" s="15"/>
      <c r="G358" s="15"/>
      <c r="H358" s="15"/>
      <c r="I358" s="15"/>
      <c r="J358" s="15"/>
      <c r="K358" s="15">
        <v>0</v>
      </c>
      <c r="L358" s="15"/>
      <c r="M358" s="15"/>
      <c r="N358" s="15">
        <v>0</v>
      </c>
      <c r="O358" s="15">
        <v>0</v>
      </c>
      <c r="P358" s="15">
        <v>0</v>
      </c>
      <c r="Q358" s="15"/>
    </row>
    <row r="359" spans="1:17" x14ac:dyDescent="0.2">
      <c r="A359" s="15" t="s">
        <v>282</v>
      </c>
      <c r="B359" s="15" t="s">
        <v>54</v>
      </c>
      <c r="C359" s="15" t="s">
        <v>217</v>
      </c>
      <c r="D359" s="15" t="s">
        <v>10</v>
      </c>
      <c r="E359" s="15"/>
      <c r="F359" s="15"/>
      <c r="G359" s="15"/>
      <c r="H359" s="15"/>
      <c r="I359" s="15"/>
      <c r="J359" s="15"/>
      <c r="K359" s="15">
        <v>0.01</v>
      </c>
      <c r="L359" s="15">
        <v>0.01</v>
      </c>
      <c r="M359" s="15">
        <v>0.01</v>
      </c>
      <c r="N359" s="15">
        <v>0.02</v>
      </c>
      <c r="O359" s="15">
        <v>0.02</v>
      </c>
      <c r="P359" s="15">
        <v>0.02</v>
      </c>
      <c r="Q359" s="15">
        <v>0.02</v>
      </c>
    </row>
    <row r="360" spans="1:17" x14ac:dyDescent="0.2">
      <c r="A360" s="15" t="s">
        <v>282</v>
      </c>
      <c r="B360" s="15" t="s">
        <v>54</v>
      </c>
      <c r="C360" s="15" t="s">
        <v>217</v>
      </c>
      <c r="D360" s="15" t="s">
        <v>11</v>
      </c>
      <c r="E360" s="15"/>
      <c r="F360" s="15"/>
      <c r="G360" s="15"/>
      <c r="H360" s="15"/>
      <c r="I360" s="15"/>
      <c r="J360" s="15"/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</row>
    <row r="361" spans="1:17" x14ac:dyDescent="0.2">
      <c r="A361" s="15" t="s">
        <v>282</v>
      </c>
      <c r="B361" s="15" t="s">
        <v>54</v>
      </c>
      <c r="C361" s="15" t="s">
        <v>217</v>
      </c>
      <c r="D361" s="15" t="s">
        <v>12</v>
      </c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</row>
    <row r="362" spans="1:17" x14ac:dyDescent="0.2">
      <c r="A362" s="15" t="s">
        <v>282</v>
      </c>
      <c r="B362" s="15" t="s">
        <v>54</v>
      </c>
      <c r="C362" s="15" t="s">
        <v>218</v>
      </c>
      <c r="D362" s="15" t="s">
        <v>10</v>
      </c>
      <c r="E362" s="15"/>
      <c r="F362" s="15"/>
      <c r="G362" s="15"/>
      <c r="H362" s="15"/>
      <c r="I362" s="15"/>
      <c r="J362" s="15"/>
      <c r="K362" s="15">
        <v>0.13</v>
      </c>
      <c r="L362" s="15">
        <v>0.16</v>
      </c>
      <c r="M362" s="15">
        <v>0.18</v>
      </c>
      <c r="N362" s="15">
        <v>0.23</v>
      </c>
      <c r="O362" s="15">
        <v>0.24</v>
      </c>
      <c r="P362" s="15">
        <v>0.27</v>
      </c>
      <c r="Q362" s="15">
        <v>0.3</v>
      </c>
    </row>
    <row r="363" spans="1:17" x14ac:dyDescent="0.2">
      <c r="A363" s="15" t="s">
        <v>282</v>
      </c>
      <c r="B363" s="15" t="s">
        <v>54</v>
      </c>
      <c r="C363" s="15" t="s">
        <v>218</v>
      </c>
      <c r="D363" s="15" t="s">
        <v>11</v>
      </c>
      <c r="E363" s="15"/>
      <c r="F363" s="15"/>
      <c r="G363" s="15"/>
      <c r="H363" s="15"/>
      <c r="I363" s="15"/>
      <c r="J363" s="15"/>
      <c r="K363" s="15">
        <v>0.02</v>
      </c>
      <c r="L363" s="15">
        <v>0.02</v>
      </c>
      <c r="M363" s="15">
        <v>0.02</v>
      </c>
      <c r="N363" s="15">
        <v>0.02</v>
      </c>
      <c r="O363" s="15">
        <v>0.02</v>
      </c>
      <c r="P363" s="15">
        <v>0.02</v>
      </c>
      <c r="Q363" s="15">
        <v>0.02</v>
      </c>
    </row>
    <row r="364" spans="1:17" x14ac:dyDescent="0.2">
      <c r="A364" s="15" t="s">
        <v>282</v>
      </c>
      <c r="B364" s="15" t="s">
        <v>54</v>
      </c>
      <c r="C364" s="15" t="s">
        <v>218</v>
      </c>
      <c r="D364" s="15" t="s">
        <v>12</v>
      </c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</row>
    <row r="365" spans="1:17" x14ac:dyDescent="0.2">
      <c r="A365" s="15" t="s">
        <v>282</v>
      </c>
      <c r="B365" s="15" t="s">
        <v>54</v>
      </c>
      <c r="C365" s="15" t="s">
        <v>219</v>
      </c>
      <c r="D365" s="15" t="s">
        <v>10</v>
      </c>
      <c r="E365" s="15"/>
      <c r="F365" s="15"/>
      <c r="G365" s="15"/>
      <c r="H365" s="15"/>
      <c r="I365" s="15"/>
      <c r="J365" s="15"/>
      <c r="K365" s="15">
        <v>0.03</v>
      </c>
      <c r="L365" s="15">
        <v>0.04</v>
      </c>
      <c r="M365" s="15">
        <v>0.05</v>
      </c>
      <c r="N365" s="15">
        <v>0.06</v>
      </c>
      <c r="O365" s="15">
        <v>7.0000000000000007E-2</v>
      </c>
      <c r="P365" s="15">
        <v>7.0000000000000007E-2</v>
      </c>
      <c r="Q365" s="15">
        <v>0.08</v>
      </c>
    </row>
    <row r="366" spans="1:17" x14ac:dyDescent="0.2">
      <c r="A366" s="15" t="s">
        <v>282</v>
      </c>
      <c r="B366" s="15" t="s">
        <v>54</v>
      </c>
      <c r="C366" s="15" t="s">
        <v>219</v>
      </c>
      <c r="D366" s="15" t="s">
        <v>11</v>
      </c>
      <c r="E366" s="15"/>
      <c r="F366" s="15"/>
      <c r="G366" s="15"/>
      <c r="H366" s="15"/>
      <c r="I366" s="15"/>
      <c r="J366" s="15"/>
      <c r="K366" s="15">
        <v>0</v>
      </c>
      <c r="L366" s="15">
        <v>0.01</v>
      </c>
      <c r="M366" s="15">
        <v>0.01</v>
      </c>
      <c r="N366" s="15">
        <v>0.01</v>
      </c>
      <c r="O366" s="15">
        <v>0.01</v>
      </c>
      <c r="P366" s="15">
        <v>0.01</v>
      </c>
      <c r="Q366" s="15">
        <v>0.01</v>
      </c>
    </row>
    <row r="367" spans="1:17" x14ac:dyDescent="0.2">
      <c r="A367" s="15" t="s">
        <v>282</v>
      </c>
      <c r="B367" s="15" t="s">
        <v>54</v>
      </c>
      <c r="C367" s="15" t="s">
        <v>219</v>
      </c>
      <c r="D367" s="15" t="s">
        <v>12</v>
      </c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</row>
    <row r="368" spans="1:17" x14ac:dyDescent="0.2">
      <c r="A368" s="15" t="s">
        <v>282</v>
      </c>
      <c r="B368" s="15" t="s">
        <v>54</v>
      </c>
      <c r="C368" s="15" t="s">
        <v>220</v>
      </c>
      <c r="D368" s="15" t="s">
        <v>10</v>
      </c>
      <c r="E368" s="15"/>
      <c r="F368" s="15"/>
      <c r="G368" s="15"/>
      <c r="H368" s="15"/>
      <c r="I368" s="15"/>
      <c r="J368" s="15"/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</row>
    <row r="369" spans="1:17" x14ac:dyDescent="0.2">
      <c r="A369" s="15" t="s">
        <v>282</v>
      </c>
      <c r="B369" s="15" t="s">
        <v>54</v>
      </c>
      <c r="C369" s="15" t="s">
        <v>220</v>
      </c>
      <c r="D369" s="15" t="s">
        <v>11</v>
      </c>
      <c r="E369" s="15"/>
      <c r="F369" s="15"/>
      <c r="G369" s="15"/>
      <c r="H369" s="15"/>
      <c r="I369" s="15"/>
      <c r="J369" s="15"/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</row>
    <row r="370" spans="1:17" x14ac:dyDescent="0.2">
      <c r="A370" s="15" t="s">
        <v>282</v>
      </c>
      <c r="B370" s="15" t="s">
        <v>54</v>
      </c>
      <c r="C370" s="15" t="s">
        <v>220</v>
      </c>
      <c r="D370" s="15" t="s">
        <v>12</v>
      </c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</row>
    <row r="371" spans="1:17" x14ac:dyDescent="0.2">
      <c r="A371" s="15" t="s">
        <v>282</v>
      </c>
      <c r="B371" s="15" t="s">
        <v>54</v>
      </c>
      <c r="C371" s="15" t="s">
        <v>29</v>
      </c>
      <c r="D371" s="15" t="s">
        <v>10</v>
      </c>
      <c r="E371" s="15"/>
      <c r="F371" s="15"/>
      <c r="G371" s="15"/>
      <c r="H371" s="15"/>
      <c r="I371" s="15"/>
      <c r="J371" s="15"/>
      <c r="K371" s="15">
        <v>0.13</v>
      </c>
      <c r="L371" s="15">
        <v>0.14000000000000001</v>
      </c>
      <c r="M371" s="15">
        <v>0.15</v>
      </c>
      <c r="N371" s="15">
        <v>0.16</v>
      </c>
      <c r="O371" s="15">
        <v>0.17</v>
      </c>
      <c r="P371" s="15">
        <v>0.15</v>
      </c>
      <c r="Q371" s="15">
        <v>0.14000000000000001</v>
      </c>
    </row>
    <row r="372" spans="1:17" x14ac:dyDescent="0.2">
      <c r="A372" s="15" t="s">
        <v>282</v>
      </c>
      <c r="B372" s="15" t="s">
        <v>54</v>
      </c>
      <c r="C372" s="15" t="s">
        <v>29</v>
      </c>
      <c r="D372" s="15" t="s">
        <v>11</v>
      </c>
      <c r="E372" s="15"/>
      <c r="F372" s="15"/>
      <c r="G372" s="15"/>
      <c r="H372" s="15"/>
      <c r="I372" s="15"/>
      <c r="J372" s="15"/>
      <c r="K372" s="15">
        <v>0.51</v>
      </c>
      <c r="L372" s="15">
        <v>0.49</v>
      </c>
      <c r="M372" s="15">
        <v>0.48</v>
      </c>
      <c r="N372" s="15">
        <v>0.45</v>
      </c>
      <c r="O372" s="15">
        <v>0.41</v>
      </c>
      <c r="P372" s="15">
        <v>0.37</v>
      </c>
      <c r="Q372" s="15">
        <v>0.31</v>
      </c>
    </row>
    <row r="373" spans="1:17" x14ac:dyDescent="0.2">
      <c r="A373" s="15" t="s">
        <v>282</v>
      </c>
      <c r="B373" s="15" t="s">
        <v>54</v>
      </c>
      <c r="C373" s="15" t="s">
        <v>29</v>
      </c>
      <c r="D373" s="15" t="s">
        <v>12</v>
      </c>
      <c r="E373" s="15"/>
      <c r="F373" s="15"/>
      <c r="G373" s="15"/>
      <c r="H373" s="15"/>
      <c r="I373" s="15"/>
      <c r="J373" s="15"/>
      <c r="K373" s="15">
        <v>0.06</v>
      </c>
      <c r="L373" s="15">
        <v>0.03</v>
      </c>
      <c r="M373" s="15">
        <v>0.01</v>
      </c>
      <c r="N373" s="15"/>
      <c r="O373" s="15"/>
      <c r="P373" s="15"/>
      <c r="Q373" s="15"/>
    </row>
    <row r="374" spans="1:17" x14ac:dyDescent="0.2">
      <c r="A374" s="15" t="s">
        <v>282</v>
      </c>
      <c r="B374" s="15" t="s">
        <v>54</v>
      </c>
      <c r="C374" s="15" t="s">
        <v>221</v>
      </c>
      <c r="D374" s="15" t="s">
        <v>10</v>
      </c>
      <c r="E374" s="15"/>
      <c r="F374" s="15"/>
      <c r="G374" s="15"/>
      <c r="H374" s="15"/>
      <c r="I374" s="15"/>
      <c r="J374" s="15"/>
      <c r="K374" s="15">
        <v>0.05</v>
      </c>
      <c r="L374" s="15">
        <v>0.05</v>
      </c>
      <c r="M374" s="15">
        <v>0.03</v>
      </c>
      <c r="N374" s="15">
        <v>0.03</v>
      </c>
      <c r="O374" s="15">
        <v>0.04</v>
      </c>
      <c r="P374" s="15">
        <v>0.04</v>
      </c>
      <c r="Q374" s="15">
        <v>0.04</v>
      </c>
    </row>
    <row r="375" spans="1:17" x14ac:dyDescent="0.2">
      <c r="A375" s="15" t="s">
        <v>282</v>
      </c>
      <c r="B375" s="15" t="s">
        <v>54</v>
      </c>
      <c r="C375" s="15" t="s">
        <v>221</v>
      </c>
      <c r="D375" s="15" t="s">
        <v>11</v>
      </c>
      <c r="E375" s="15"/>
      <c r="F375" s="15"/>
      <c r="G375" s="15"/>
      <c r="H375" s="15"/>
      <c r="I375" s="15"/>
      <c r="J375" s="15"/>
      <c r="K375" s="15">
        <v>0.09</v>
      </c>
      <c r="L375" s="15">
        <v>0.09</v>
      </c>
      <c r="M375" s="15">
        <v>0.09</v>
      </c>
      <c r="N375" s="15">
        <v>0.08</v>
      </c>
      <c r="O375" s="15">
        <v>0.08</v>
      </c>
      <c r="P375" s="15">
        <v>7.0000000000000007E-2</v>
      </c>
      <c r="Q375" s="15">
        <v>7.0000000000000007E-2</v>
      </c>
    </row>
    <row r="376" spans="1:17" x14ac:dyDescent="0.2">
      <c r="A376" s="15" t="s">
        <v>282</v>
      </c>
      <c r="B376" s="15" t="s">
        <v>54</v>
      </c>
      <c r="C376" s="15" t="s">
        <v>221</v>
      </c>
      <c r="D376" s="15" t="s">
        <v>12</v>
      </c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</row>
    <row r="377" spans="1:17" x14ac:dyDescent="0.2">
      <c r="A377" s="15" t="s">
        <v>282</v>
      </c>
      <c r="B377" s="15" t="s">
        <v>54</v>
      </c>
      <c r="C377" s="15" t="s">
        <v>222</v>
      </c>
      <c r="D377" s="15" t="s">
        <v>10</v>
      </c>
      <c r="E377" s="15"/>
      <c r="F377" s="15"/>
      <c r="G377" s="15"/>
      <c r="H377" s="15"/>
      <c r="I377" s="15"/>
      <c r="J377" s="15"/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</row>
    <row r="378" spans="1:17" x14ac:dyDescent="0.2">
      <c r="A378" s="15" t="s">
        <v>282</v>
      </c>
      <c r="B378" s="15" t="s">
        <v>54</v>
      </c>
      <c r="C378" s="15" t="s">
        <v>222</v>
      </c>
      <c r="D378" s="15" t="s">
        <v>11</v>
      </c>
      <c r="E378" s="15"/>
      <c r="F378" s="15"/>
      <c r="G378" s="15"/>
      <c r="H378" s="15"/>
      <c r="I378" s="15"/>
      <c r="J378" s="15"/>
      <c r="K378" s="15">
        <v>0.01</v>
      </c>
      <c r="L378" s="15">
        <v>0.01</v>
      </c>
      <c r="M378" s="15">
        <v>0.01</v>
      </c>
      <c r="N378" s="15">
        <v>0</v>
      </c>
      <c r="O378" s="15">
        <v>0</v>
      </c>
      <c r="P378" s="15">
        <v>0</v>
      </c>
      <c r="Q378" s="15">
        <v>0</v>
      </c>
    </row>
    <row r="379" spans="1:17" x14ac:dyDescent="0.2">
      <c r="A379" s="15" t="s">
        <v>282</v>
      </c>
      <c r="B379" s="15" t="s">
        <v>54</v>
      </c>
      <c r="C379" s="15" t="s">
        <v>222</v>
      </c>
      <c r="D379" s="15" t="s">
        <v>12</v>
      </c>
      <c r="E379" s="15"/>
      <c r="F379" s="15"/>
      <c r="G379" s="15"/>
      <c r="H379" s="15"/>
      <c r="I379" s="15"/>
      <c r="J379" s="15"/>
      <c r="K379" s="15">
        <v>0</v>
      </c>
      <c r="L379" s="15"/>
      <c r="M379" s="15"/>
      <c r="N379" s="15">
        <v>0</v>
      </c>
      <c r="O379" s="15">
        <v>0</v>
      </c>
      <c r="P379" s="15">
        <v>0</v>
      </c>
      <c r="Q379" s="15"/>
    </row>
    <row r="380" spans="1:17" x14ac:dyDescent="0.2">
      <c r="A380" s="15" t="s">
        <v>282</v>
      </c>
      <c r="B380" s="15" t="s">
        <v>54</v>
      </c>
      <c r="C380" s="15" t="s">
        <v>223</v>
      </c>
      <c r="D380" s="15" t="s">
        <v>10</v>
      </c>
      <c r="E380" s="15"/>
      <c r="F380" s="15"/>
      <c r="G380" s="15"/>
      <c r="H380" s="15"/>
      <c r="I380" s="15"/>
      <c r="J380" s="15"/>
      <c r="K380" s="15">
        <v>0.1</v>
      </c>
      <c r="L380" s="15">
        <v>0.09</v>
      </c>
      <c r="M380" s="15">
        <v>0.09</v>
      </c>
      <c r="N380" s="15">
        <v>0.08</v>
      </c>
      <c r="O380" s="15">
        <v>0.08</v>
      </c>
      <c r="P380" s="15">
        <v>0.08</v>
      </c>
      <c r="Q380" s="15">
        <v>7.0000000000000007E-2</v>
      </c>
    </row>
    <row r="381" spans="1:17" x14ac:dyDescent="0.2">
      <c r="A381" s="15" t="s">
        <v>282</v>
      </c>
      <c r="B381" s="15" t="s">
        <v>54</v>
      </c>
      <c r="C381" s="15" t="s">
        <v>223</v>
      </c>
      <c r="D381" s="15" t="s">
        <v>11</v>
      </c>
      <c r="E381" s="15"/>
      <c r="F381" s="15"/>
      <c r="G381" s="15"/>
      <c r="H381" s="15"/>
      <c r="I381" s="15"/>
      <c r="J381" s="15"/>
      <c r="K381" s="15">
        <v>0.01</v>
      </c>
      <c r="L381" s="15">
        <v>0.01</v>
      </c>
      <c r="M381" s="15">
        <v>0.01</v>
      </c>
      <c r="N381" s="15">
        <v>0.01</v>
      </c>
      <c r="O381" s="15">
        <v>0.01</v>
      </c>
      <c r="P381" s="15">
        <v>0</v>
      </c>
      <c r="Q381" s="15">
        <v>0</v>
      </c>
    </row>
    <row r="382" spans="1:17" x14ac:dyDescent="0.2">
      <c r="A382" s="15" t="s">
        <v>282</v>
      </c>
      <c r="B382" s="15" t="s">
        <v>54</v>
      </c>
      <c r="C382" s="15" t="s">
        <v>223</v>
      </c>
      <c r="D382" s="15" t="s">
        <v>12</v>
      </c>
      <c r="E382" s="15"/>
      <c r="F382" s="15"/>
      <c r="G382" s="15"/>
      <c r="H382" s="15"/>
      <c r="I382" s="15"/>
      <c r="J382" s="15"/>
      <c r="K382" s="15">
        <v>0.03</v>
      </c>
      <c r="L382" s="15">
        <v>0.03</v>
      </c>
      <c r="M382" s="15">
        <v>0.03</v>
      </c>
      <c r="N382" s="15">
        <v>0.03</v>
      </c>
      <c r="O382" s="15">
        <v>0.02</v>
      </c>
      <c r="P382" s="15">
        <v>0.02</v>
      </c>
      <c r="Q382" s="15">
        <v>0.02</v>
      </c>
    </row>
    <row r="383" spans="1:17" x14ac:dyDescent="0.2">
      <c r="A383" s="15" t="s">
        <v>282</v>
      </c>
      <c r="B383" s="15" t="s">
        <v>54</v>
      </c>
      <c r="C383" s="15" t="s">
        <v>224</v>
      </c>
      <c r="D383" s="15" t="s">
        <v>10</v>
      </c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>
        <v>0</v>
      </c>
    </row>
    <row r="384" spans="1:17" x14ac:dyDescent="0.2">
      <c r="A384" s="15" t="s">
        <v>282</v>
      </c>
      <c r="B384" s="15" t="s">
        <v>54</v>
      </c>
      <c r="C384" s="15" t="s">
        <v>224</v>
      </c>
      <c r="D384" s="15" t="s">
        <v>11</v>
      </c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</row>
    <row r="385" spans="1:17" x14ac:dyDescent="0.2">
      <c r="A385" s="15" t="s">
        <v>282</v>
      </c>
      <c r="B385" s="15" t="s">
        <v>54</v>
      </c>
      <c r="C385" s="15" t="s">
        <v>224</v>
      </c>
      <c r="D385" s="15" t="s">
        <v>12</v>
      </c>
      <c r="E385" s="15"/>
      <c r="F385" s="15"/>
      <c r="G385" s="15"/>
      <c r="H385" s="15"/>
      <c r="I385" s="15"/>
      <c r="J385" s="15"/>
      <c r="K385" s="15">
        <v>0</v>
      </c>
      <c r="L385" s="15"/>
      <c r="M385" s="15"/>
      <c r="N385" s="15">
        <v>0</v>
      </c>
      <c r="O385" s="15">
        <v>0</v>
      </c>
      <c r="P385" s="15">
        <v>0</v>
      </c>
      <c r="Q385" s="15"/>
    </row>
    <row r="386" spans="1:17" x14ac:dyDescent="0.2">
      <c r="A386" s="15" t="s">
        <v>282</v>
      </c>
      <c r="B386" s="15" t="s">
        <v>54</v>
      </c>
      <c r="C386" s="15" t="s">
        <v>225</v>
      </c>
      <c r="D386" s="15" t="s">
        <v>10</v>
      </c>
      <c r="E386" s="15"/>
      <c r="F386" s="15"/>
      <c r="G386" s="15"/>
      <c r="H386" s="15"/>
      <c r="I386" s="15"/>
      <c r="J386" s="15"/>
      <c r="K386" s="15">
        <v>0.01</v>
      </c>
      <c r="L386" s="15">
        <v>0.01</v>
      </c>
      <c r="M386" s="15">
        <v>0.01</v>
      </c>
      <c r="N386" s="15">
        <v>0.03</v>
      </c>
      <c r="O386" s="15">
        <v>0.03</v>
      </c>
      <c r="P386" s="15">
        <v>0.04</v>
      </c>
      <c r="Q386" s="15">
        <v>0.04</v>
      </c>
    </row>
    <row r="387" spans="1:17" x14ac:dyDescent="0.2">
      <c r="A387" s="15" t="s">
        <v>282</v>
      </c>
      <c r="B387" s="15" t="s">
        <v>54</v>
      </c>
      <c r="C387" s="15" t="s">
        <v>225</v>
      </c>
      <c r="D387" s="15" t="s">
        <v>11</v>
      </c>
      <c r="E387" s="15"/>
      <c r="F387" s="15"/>
      <c r="G387" s="15"/>
      <c r="H387" s="15"/>
      <c r="I387" s="15"/>
      <c r="J387" s="15"/>
      <c r="K387" s="15">
        <v>0.02</v>
      </c>
      <c r="L387" s="15">
        <v>0.03</v>
      </c>
      <c r="M387" s="15">
        <v>0.03</v>
      </c>
      <c r="N387" s="15">
        <v>0.04</v>
      </c>
      <c r="O387" s="15">
        <v>0.05</v>
      </c>
      <c r="P387" s="15">
        <v>0.05</v>
      </c>
      <c r="Q387" s="15">
        <v>0.05</v>
      </c>
    </row>
    <row r="388" spans="1:17" x14ac:dyDescent="0.2">
      <c r="A388" s="15" t="s">
        <v>282</v>
      </c>
      <c r="B388" s="15" t="s">
        <v>54</v>
      </c>
      <c r="C388" s="15" t="s">
        <v>225</v>
      </c>
      <c r="D388" s="15" t="s">
        <v>12</v>
      </c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</row>
    <row r="389" spans="1:17" x14ac:dyDescent="0.2">
      <c r="A389" s="15" t="s">
        <v>282</v>
      </c>
      <c r="B389" s="15" t="s">
        <v>54</v>
      </c>
      <c r="C389" s="15" t="s">
        <v>226</v>
      </c>
      <c r="D389" s="15" t="s">
        <v>10</v>
      </c>
      <c r="E389" s="15"/>
      <c r="F389" s="15"/>
      <c r="G389" s="15"/>
      <c r="H389" s="15"/>
      <c r="I389" s="15"/>
      <c r="J389" s="15"/>
      <c r="K389" s="15">
        <v>0.18</v>
      </c>
      <c r="L389" s="15">
        <v>0.16</v>
      </c>
      <c r="M389" s="15">
        <v>0.14000000000000001</v>
      </c>
      <c r="N389" s="15">
        <v>0.14000000000000001</v>
      </c>
      <c r="O389" s="15">
        <v>0.15</v>
      </c>
      <c r="P389" s="15">
        <v>0.15</v>
      </c>
      <c r="Q389" s="15">
        <v>0.14000000000000001</v>
      </c>
    </row>
    <row r="390" spans="1:17" x14ac:dyDescent="0.2">
      <c r="A390" s="15" t="s">
        <v>282</v>
      </c>
      <c r="B390" s="15" t="s">
        <v>54</v>
      </c>
      <c r="C390" s="15" t="s">
        <v>226</v>
      </c>
      <c r="D390" s="15" t="s">
        <v>11</v>
      </c>
      <c r="E390" s="15"/>
      <c r="F390" s="15"/>
      <c r="G390" s="15"/>
      <c r="H390" s="15"/>
      <c r="I390" s="15"/>
      <c r="J390" s="15"/>
      <c r="K390" s="15">
        <v>0.08</v>
      </c>
      <c r="L390" s="15">
        <v>0.08</v>
      </c>
      <c r="M390" s="15">
        <v>0.08</v>
      </c>
      <c r="N390" s="15">
        <v>0.08</v>
      </c>
      <c r="O390" s="15">
        <v>0.08</v>
      </c>
      <c r="P390" s="15">
        <v>0.08</v>
      </c>
      <c r="Q390" s="15">
        <v>0.08</v>
      </c>
    </row>
    <row r="391" spans="1:17" x14ac:dyDescent="0.2">
      <c r="A391" s="15" t="s">
        <v>282</v>
      </c>
      <c r="B391" s="15" t="s">
        <v>54</v>
      </c>
      <c r="C391" s="15" t="s">
        <v>226</v>
      </c>
      <c r="D391" s="15" t="s">
        <v>12</v>
      </c>
      <c r="E391" s="15"/>
      <c r="F391" s="15"/>
      <c r="G391" s="15"/>
      <c r="H391" s="15"/>
      <c r="I391" s="15"/>
      <c r="J391" s="15"/>
      <c r="K391" s="15">
        <v>0.02</v>
      </c>
      <c r="L391" s="15">
        <v>0.02</v>
      </c>
      <c r="M391" s="15">
        <v>0.01</v>
      </c>
      <c r="N391" s="15">
        <v>0</v>
      </c>
      <c r="O391" s="15">
        <v>0</v>
      </c>
      <c r="P391" s="15">
        <v>0</v>
      </c>
      <c r="Q391" s="15">
        <v>0</v>
      </c>
    </row>
    <row r="392" spans="1:17" x14ac:dyDescent="0.2">
      <c r="A392" s="15" t="s">
        <v>282</v>
      </c>
      <c r="B392" s="15" t="s">
        <v>54</v>
      </c>
      <c r="C392" s="15" t="s">
        <v>227</v>
      </c>
      <c r="D392" s="15" t="s">
        <v>10</v>
      </c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</row>
    <row r="393" spans="1:17" x14ac:dyDescent="0.2">
      <c r="A393" s="15" t="s">
        <v>282</v>
      </c>
      <c r="B393" s="15" t="s">
        <v>54</v>
      </c>
      <c r="C393" s="15" t="s">
        <v>227</v>
      </c>
      <c r="D393" s="15" t="s">
        <v>11</v>
      </c>
      <c r="E393" s="15"/>
      <c r="F393" s="15"/>
      <c r="G393" s="15"/>
      <c r="H393" s="15"/>
      <c r="I393" s="15"/>
      <c r="J393" s="15"/>
      <c r="K393" s="15">
        <v>0.01</v>
      </c>
      <c r="L393" s="15">
        <v>0.01</v>
      </c>
      <c r="M393" s="15">
        <v>0.01</v>
      </c>
      <c r="N393" s="15">
        <v>0.01</v>
      </c>
      <c r="O393" s="15">
        <v>0.01</v>
      </c>
      <c r="P393" s="15">
        <v>0.01</v>
      </c>
      <c r="Q393" s="15">
        <v>0</v>
      </c>
    </row>
    <row r="394" spans="1:17" x14ac:dyDescent="0.2">
      <c r="A394" s="15" t="s">
        <v>282</v>
      </c>
      <c r="B394" s="15" t="s">
        <v>54</v>
      </c>
      <c r="C394" s="15" t="s">
        <v>227</v>
      </c>
      <c r="D394" s="15" t="s">
        <v>12</v>
      </c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</row>
    <row r="395" spans="1:17" x14ac:dyDescent="0.2">
      <c r="A395" s="15" t="s">
        <v>282</v>
      </c>
      <c r="B395" s="15" t="s">
        <v>54</v>
      </c>
      <c r="C395" s="15" t="s">
        <v>228</v>
      </c>
      <c r="D395" s="15" t="s">
        <v>10</v>
      </c>
      <c r="E395" s="15"/>
      <c r="F395" s="15"/>
      <c r="G395" s="15"/>
      <c r="H395" s="15"/>
      <c r="I395" s="15"/>
      <c r="J395" s="15"/>
      <c r="K395" s="15">
        <v>0.05</v>
      </c>
      <c r="L395" s="15">
        <v>0.04</v>
      </c>
      <c r="M395" s="15">
        <v>0.04</v>
      </c>
      <c r="N395" s="15">
        <v>0.05</v>
      </c>
      <c r="O395" s="15">
        <v>0.06</v>
      </c>
      <c r="P395" s="15">
        <v>0.06</v>
      </c>
      <c r="Q395" s="15">
        <v>7.0000000000000007E-2</v>
      </c>
    </row>
    <row r="396" spans="1:17" x14ac:dyDescent="0.2">
      <c r="A396" s="15" t="s">
        <v>282</v>
      </c>
      <c r="B396" s="15" t="s">
        <v>54</v>
      </c>
      <c r="C396" s="15" t="s">
        <v>228</v>
      </c>
      <c r="D396" s="15" t="s">
        <v>11</v>
      </c>
      <c r="E396" s="15"/>
      <c r="F396" s="15"/>
      <c r="G396" s="15"/>
      <c r="H396" s="15"/>
      <c r="I396" s="15"/>
      <c r="J396" s="15"/>
      <c r="K396" s="15">
        <v>0.03</v>
      </c>
      <c r="L396" s="15">
        <v>0.02</v>
      </c>
      <c r="M396" s="15">
        <v>0.02</v>
      </c>
      <c r="N396" s="15">
        <v>0.01</v>
      </c>
      <c r="O396" s="15">
        <v>0.01</v>
      </c>
      <c r="P396" s="15">
        <v>0.01</v>
      </c>
      <c r="Q396" s="15">
        <v>0.01</v>
      </c>
    </row>
    <row r="397" spans="1:17" x14ac:dyDescent="0.2">
      <c r="A397" s="15" t="s">
        <v>282</v>
      </c>
      <c r="B397" s="15" t="s">
        <v>54</v>
      </c>
      <c r="C397" s="15" t="s">
        <v>228</v>
      </c>
      <c r="D397" s="15" t="s">
        <v>12</v>
      </c>
      <c r="E397" s="15"/>
      <c r="F397" s="15"/>
      <c r="G397" s="15"/>
      <c r="H397" s="15"/>
      <c r="I397" s="15"/>
      <c r="J397" s="15"/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</row>
    <row r="398" spans="1:17" x14ac:dyDescent="0.2">
      <c r="A398" s="15" t="s">
        <v>282</v>
      </c>
      <c r="B398" s="15" t="s">
        <v>54</v>
      </c>
      <c r="C398" s="15" t="s">
        <v>229</v>
      </c>
      <c r="D398" s="15" t="s">
        <v>10</v>
      </c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</row>
    <row r="399" spans="1:17" x14ac:dyDescent="0.2">
      <c r="A399" s="15" t="s">
        <v>282</v>
      </c>
      <c r="B399" s="15" t="s">
        <v>54</v>
      </c>
      <c r="C399" s="15" t="s">
        <v>229</v>
      </c>
      <c r="D399" s="15" t="s">
        <v>11</v>
      </c>
      <c r="E399" s="15"/>
      <c r="F399" s="15"/>
      <c r="G399" s="15"/>
      <c r="H399" s="15"/>
      <c r="I399" s="15"/>
      <c r="J399" s="15"/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</row>
    <row r="400" spans="1:17" x14ac:dyDescent="0.2">
      <c r="A400" s="15" t="s">
        <v>282</v>
      </c>
      <c r="B400" s="15" t="s">
        <v>54</v>
      </c>
      <c r="C400" s="15" t="s">
        <v>229</v>
      </c>
      <c r="D400" s="15" t="s">
        <v>12</v>
      </c>
      <c r="E400" s="15"/>
      <c r="F400" s="15"/>
      <c r="G400" s="15"/>
      <c r="H400" s="15"/>
      <c r="I400" s="15"/>
      <c r="J400" s="15"/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</row>
    <row r="401" spans="1:17" x14ac:dyDescent="0.2">
      <c r="A401" s="15" t="s">
        <v>282</v>
      </c>
      <c r="B401" s="15" t="s">
        <v>54</v>
      </c>
      <c r="C401" s="15" t="s">
        <v>230</v>
      </c>
      <c r="D401" s="15" t="s">
        <v>10</v>
      </c>
      <c r="E401" s="15"/>
      <c r="F401" s="15"/>
      <c r="G401" s="15"/>
      <c r="H401" s="15"/>
      <c r="I401" s="15"/>
      <c r="J401" s="15"/>
      <c r="K401" s="15">
        <v>0.03</v>
      </c>
      <c r="L401" s="15">
        <v>0.04</v>
      </c>
      <c r="M401" s="15">
        <v>0.03</v>
      </c>
      <c r="N401" s="15">
        <v>0.03</v>
      </c>
      <c r="O401" s="15">
        <v>0.02</v>
      </c>
      <c r="P401" s="15">
        <v>0.02</v>
      </c>
      <c r="Q401" s="15">
        <v>0.02</v>
      </c>
    </row>
    <row r="402" spans="1:17" x14ac:dyDescent="0.2">
      <c r="A402" s="15" t="s">
        <v>282</v>
      </c>
      <c r="B402" s="15" t="s">
        <v>54</v>
      </c>
      <c r="C402" s="15" t="s">
        <v>230</v>
      </c>
      <c r="D402" s="15" t="s">
        <v>11</v>
      </c>
      <c r="E402" s="15"/>
      <c r="F402" s="15"/>
      <c r="G402" s="15"/>
      <c r="H402" s="15"/>
      <c r="I402" s="15"/>
      <c r="J402" s="15"/>
      <c r="K402" s="15">
        <v>0.02</v>
      </c>
      <c r="L402" s="15">
        <v>0.02</v>
      </c>
      <c r="M402" s="15">
        <v>0.02</v>
      </c>
      <c r="N402" s="15">
        <v>0.02</v>
      </c>
      <c r="O402" s="15">
        <v>0.02</v>
      </c>
      <c r="P402" s="15">
        <v>0.02</v>
      </c>
      <c r="Q402" s="15">
        <v>0.02</v>
      </c>
    </row>
    <row r="403" spans="1:17" x14ac:dyDescent="0.2">
      <c r="A403" s="15" t="s">
        <v>282</v>
      </c>
      <c r="B403" s="15" t="s">
        <v>54</v>
      </c>
      <c r="C403" s="15" t="s">
        <v>230</v>
      </c>
      <c r="D403" s="15" t="s">
        <v>12</v>
      </c>
      <c r="E403" s="15"/>
      <c r="F403" s="15"/>
      <c r="G403" s="15"/>
      <c r="H403" s="15"/>
      <c r="I403" s="15"/>
      <c r="J403" s="15"/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</row>
    <row r="404" spans="1:17" x14ac:dyDescent="0.2">
      <c r="A404" s="15" t="s">
        <v>282</v>
      </c>
      <c r="B404" s="15" t="s">
        <v>54</v>
      </c>
      <c r="C404" s="15" t="s">
        <v>231</v>
      </c>
      <c r="D404" s="15" t="s">
        <v>10</v>
      </c>
      <c r="E404" s="15"/>
      <c r="F404" s="15"/>
      <c r="G404" s="15"/>
      <c r="H404" s="15"/>
      <c r="I404" s="15"/>
      <c r="J404" s="15"/>
      <c r="K404" s="15">
        <v>0.04</v>
      </c>
      <c r="L404" s="15">
        <v>0.04</v>
      </c>
      <c r="M404" s="15">
        <v>0.03</v>
      </c>
      <c r="N404" s="15">
        <v>0.04</v>
      </c>
      <c r="O404" s="15">
        <v>0.04</v>
      </c>
      <c r="P404" s="15">
        <v>0.04</v>
      </c>
      <c r="Q404" s="15">
        <v>0.04</v>
      </c>
    </row>
    <row r="405" spans="1:17" x14ac:dyDescent="0.2">
      <c r="A405" s="15" t="s">
        <v>282</v>
      </c>
      <c r="B405" s="15" t="s">
        <v>54</v>
      </c>
      <c r="C405" s="15" t="s">
        <v>231</v>
      </c>
      <c r="D405" s="15" t="s">
        <v>11</v>
      </c>
      <c r="E405" s="15"/>
      <c r="F405" s="15"/>
      <c r="G405" s="15"/>
      <c r="H405" s="15"/>
      <c r="I405" s="15"/>
      <c r="J405" s="15"/>
      <c r="K405" s="15">
        <v>0.03</v>
      </c>
      <c r="L405" s="15">
        <v>0.03</v>
      </c>
      <c r="M405" s="15">
        <v>0.03</v>
      </c>
      <c r="N405" s="15">
        <v>0.03</v>
      </c>
      <c r="O405" s="15">
        <v>0.03</v>
      </c>
      <c r="P405" s="15">
        <v>0.03</v>
      </c>
      <c r="Q405" s="15">
        <v>0.02</v>
      </c>
    </row>
    <row r="406" spans="1:17" x14ac:dyDescent="0.2">
      <c r="A406" s="15" t="s">
        <v>282</v>
      </c>
      <c r="B406" s="15" t="s">
        <v>54</v>
      </c>
      <c r="C406" s="15" t="s">
        <v>231</v>
      </c>
      <c r="D406" s="15" t="s">
        <v>12</v>
      </c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</row>
    <row r="407" spans="1:17" x14ac:dyDescent="0.2">
      <c r="A407" s="15" t="s">
        <v>282</v>
      </c>
      <c r="B407" s="15" t="s">
        <v>54</v>
      </c>
      <c r="C407" s="15" t="s">
        <v>232</v>
      </c>
      <c r="D407" s="15" t="s">
        <v>10</v>
      </c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</row>
    <row r="408" spans="1:17" x14ac:dyDescent="0.2">
      <c r="A408" s="15" t="s">
        <v>282</v>
      </c>
      <c r="B408" s="15" t="s">
        <v>54</v>
      </c>
      <c r="C408" s="15" t="s">
        <v>232</v>
      </c>
      <c r="D408" s="15" t="s">
        <v>11</v>
      </c>
      <c r="E408" s="15"/>
      <c r="F408" s="15"/>
      <c r="G408" s="15"/>
      <c r="H408" s="15"/>
      <c r="I408" s="15"/>
      <c r="J408" s="15"/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</row>
    <row r="409" spans="1:17" x14ac:dyDescent="0.2">
      <c r="A409" s="15" t="s">
        <v>282</v>
      </c>
      <c r="B409" s="15" t="s">
        <v>54</v>
      </c>
      <c r="C409" s="15" t="s">
        <v>232</v>
      </c>
      <c r="D409" s="15" t="s">
        <v>12</v>
      </c>
      <c r="E409" s="15"/>
      <c r="F409" s="15"/>
      <c r="G409" s="15"/>
      <c r="H409" s="15"/>
      <c r="I409" s="15"/>
      <c r="J409" s="15"/>
      <c r="K409" s="15">
        <v>0.05</v>
      </c>
      <c r="L409" s="15">
        <v>0.05</v>
      </c>
      <c r="M409" s="15">
        <v>0.05</v>
      </c>
      <c r="N409" s="15">
        <v>0.04</v>
      </c>
      <c r="O409" s="15">
        <v>0.04</v>
      </c>
      <c r="P409" s="15">
        <v>0.04</v>
      </c>
      <c r="Q409" s="15">
        <v>0.03</v>
      </c>
    </row>
    <row r="410" spans="1:17" x14ac:dyDescent="0.2">
      <c r="A410" s="15" t="s">
        <v>282</v>
      </c>
      <c r="B410" s="15" t="s">
        <v>54</v>
      </c>
      <c r="C410" s="15" t="s">
        <v>233</v>
      </c>
      <c r="D410" s="15" t="s">
        <v>10</v>
      </c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</row>
    <row r="411" spans="1:17" x14ac:dyDescent="0.2">
      <c r="A411" s="15" t="s">
        <v>282</v>
      </c>
      <c r="B411" s="15" t="s">
        <v>54</v>
      </c>
      <c r="C411" s="15" t="s">
        <v>233</v>
      </c>
      <c r="D411" s="15" t="s">
        <v>11</v>
      </c>
      <c r="E411" s="15"/>
      <c r="F411" s="15"/>
      <c r="G411" s="15"/>
      <c r="H411" s="15"/>
      <c r="I411" s="15"/>
      <c r="J411" s="15"/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</row>
    <row r="412" spans="1:17" x14ac:dyDescent="0.2">
      <c r="A412" s="15" t="s">
        <v>282</v>
      </c>
      <c r="B412" s="15" t="s">
        <v>54</v>
      </c>
      <c r="C412" s="15" t="s">
        <v>233</v>
      </c>
      <c r="D412" s="15" t="s">
        <v>12</v>
      </c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</row>
    <row r="413" spans="1:17" x14ac:dyDescent="0.2">
      <c r="A413" s="15" t="s">
        <v>282</v>
      </c>
      <c r="B413" s="15" t="s">
        <v>54</v>
      </c>
      <c r="C413" s="15" t="s">
        <v>234</v>
      </c>
      <c r="D413" s="15" t="s">
        <v>10</v>
      </c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</row>
    <row r="414" spans="1:17" x14ac:dyDescent="0.2">
      <c r="A414" s="15" t="s">
        <v>282</v>
      </c>
      <c r="B414" s="15" t="s">
        <v>54</v>
      </c>
      <c r="C414" s="15" t="s">
        <v>234</v>
      </c>
      <c r="D414" s="15" t="s">
        <v>11</v>
      </c>
      <c r="E414" s="15"/>
      <c r="F414" s="15"/>
      <c r="G414" s="15"/>
      <c r="H414" s="15"/>
      <c r="I414" s="15"/>
      <c r="J414" s="15"/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</row>
    <row r="415" spans="1:17" x14ac:dyDescent="0.2">
      <c r="A415" s="15" t="s">
        <v>282</v>
      </c>
      <c r="B415" s="15" t="s">
        <v>54</v>
      </c>
      <c r="C415" s="15" t="s">
        <v>234</v>
      </c>
      <c r="D415" s="15" t="s">
        <v>12</v>
      </c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</row>
    <row r="416" spans="1:17" x14ac:dyDescent="0.2">
      <c r="A416" s="15" t="s">
        <v>282</v>
      </c>
      <c r="B416" s="15" t="s">
        <v>54</v>
      </c>
      <c r="C416" s="15" t="s">
        <v>235</v>
      </c>
      <c r="D416" s="15" t="s">
        <v>10</v>
      </c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</row>
    <row r="417" spans="1:17" x14ac:dyDescent="0.2">
      <c r="A417" s="15" t="s">
        <v>282</v>
      </c>
      <c r="B417" s="15" t="s">
        <v>54</v>
      </c>
      <c r="C417" s="15" t="s">
        <v>235</v>
      </c>
      <c r="D417" s="15" t="s">
        <v>11</v>
      </c>
      <c r="E417" s="15"/>
      <c r="F417" s="15"/>
      <c r="G417" s="15"/>
      <c r="H417" s="15"/>
      <c r="I417" s="15"/>
      <c r="J417" s="15"/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</row>
    <row r="418" spans="1:17" x14ac:dyDescent="0.2">
      <c r="A418" s="15" t="s">
        <v>282</v>
      </c>
      <c r="B418" s="15" t="s">
        <v>54</v>
      </c>
      <c r="C418" s="15" t="s">
        <v>235</v>
      </c>
      <c r="D418" s="15" t="s">
        <v>12</v>
      </c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</row>
    <row r="419" spans="1:17" x14ac:dyDescent="0.2">
      <c r="A419" s="15" t="s">
        <v>282</v>
      </c>
      <c r="B419" s="15" t="s">
        <v>54</v>
      </c>
      <c r="C419" s="15" t="s">
        <v>236</v>
      </c>
      <c r="D419" s="15" t="s">
        <v>10</v>
      </c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</row>
    <row r="420" spans="1:17" x14ac:dyDescent="0.2">
      <c r="A420" s="15" t="s">
        <v>282</v>
      </c>
      <c r="B420" s="15" t="s">
        <v>54</v>
      </c>
      <c r="C420" s="15" t="s">
        <v>236</v>
      </c>
      <c r="D420" s="15" t="s">
        <v>11</v>
      </c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</row>
    <row r="421" spans="1:17" x14ac:dyDescent="0.2">
      <c r="A421" s="15" t="s">
        <v>282</v>
      </c>
      <c r="B421" s="15" t="s">
        <v>54</v>
      </c>
      <c r="C421" s="15" t="s">
        <v>236</v>
      </c>
      <c r="D421" s="15" t="s">
        <v>12</v>
      </c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</row>
    <row r="422" spans="1:17" x14ac:dyDescent="0.2">
      <c r="A422" s="15" t="s">
        <v>282</v>
      </c>
      <c r="B422" s="15" t="s">
        <v>54</v>
      </c>
      <c r="C422" s="15" t="s">
        <v>237</v>
      </c>
      <c r="D422" s="15" t="s">
        <v>10</v>
      </c>
      <c r="E422" s="15"/>
      <c r="F422" s="15"/>
      <c r="G422" s="15"/>
      <c r="H422" s="15"/>
      <c r="I422" s="15"/>
      <c r="J422" s="15"/>
      <c r="K422" s="15">
        <v>0.03</v>
      </c>
      <c r="L422" s="15">
        <v>0.02</v>
      </c>
      <c r="M422" s="15">
        <v>0.02</v>
      </c>
      <c r="N422" s="15">
        <v>0.02</v>
      </c>
      <c r="O422" s="15">
        <v>0.02</v>
      </c>
      <c r="P422" s="15">
        <v>0.02</v>
      </c>
      <c r="Q422" s="15">
        <v>0.02</v>
      </c>
    </row>
    <row r="423" spans="1:17" x14ac:dyDescent="0.2">
      <c r="A423" s="15" t="s">
        <v>282</v>
      </c>
      <c r="B423" s="15" t="s">
        <v>54</v>
      </c>
      <c r="C423" s="15" t="s">
        <v>237</v>
      </c>
      <c r="D423" s="15" t="s">
        <v>11</v>
      </c>
      <c r="E423" s="15"/>
      <c r="F423" s="15"/>
      <c r="G423" s="15"/>
      <c r="H423" s="15"/>
      <c r="I423" s="15"/>
      <c r="J423" s="15"/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</row>
    <row r="424" spans="1:17" x14ac:dyDescent="0.2">
      <c r="A424" s="15" t="s">
        <v>282</v>
      </c>
      <c r="B424" s="15" t="s">
        <v>54</v>
      </c>
      <c r="C424" s="15" t="s">
        <v>237</v>
      </c>
      <c r="D424" s="15" t="s">
        <v>12</v>
      </c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</row>
    <row r="425" spans="1:17" x14ac:dyDescent="0.2">
      <c r="A425" s="15" t="s">
        <v>282</v>
      </c>
      <c r="B425" s="15" t="s">
        <v>54</v>
      </c>
      <c r="C425" s="15" t="s">
        <v>238</v>
      </c>
      <c r="D425" s="15" t="s">
        <v>10</v>
      </c>
      <c r="E425" s="15"/>
      <c r="F425" s="15"/>
      <c r="G425" s="15"/>
      <c r="H425" s="15"/>
      <c r="I425" s="15"/>
      <c r="J425" s="15"/>
      <c r="K425" s="15">
        <v>0.01</v>
      </c>
      <c r="L425" s="15">
        <v>0.01</v>
      </c>
      <c r="M425" s="15">
        <v>0.01</v>
      </c>
      <c r="N425" s="15">
        <v>0.02</v>
      </c>
      <c r="O425" s="15">
        <v>0.02</v>
      </c>
      <c r="P425" s="15">
        <v>0.03</v>
      </c>
      <c r="Q425" s="15">
        <v>0.03</v>
      </c>
    </row>
    <row r="426" spans="1:17" x14ac:dyDescent="0.2">
      <c r="A426" s="15" t="s">
        <v>282</v>
      </c>
      <c r="B426" s="15" t="s">
        <v>54</v>
      </c>
      <c r="C426" s="15" t="s">
        <v>238</v>
      </c>
      <c r="D426" s="15" t="s">
        <v>11</v>
      </c>
      <c r="E426" s="15"/>
      <c r="F426" s="15"/>
      <c r="G426" s="15"/>
      <c r="H426" s="15"/>
      <c r="I426" s="15"/>
      <c r="J426" s="15"/>
      <c r="K426" s="15">
        <v>0.01</v>
      </c>
      <c r="L426" s="15">
        <v>0.01</v>
      </c>
      <c r="M426" s="15">
        <v>0.01</v>
      </c>
      <c r="N426" s="15">
        <v>0.01</v>
      </c>
      <c r="O426" s="15">
        <v>0.01</v>
      </c>
      <c r="P426" s="15">
        <v>0.01</v>
      </c>
      <c r="Q426" s="15">
        <v>0.01</v>
      </c>
    </row>
    <row r="427" spans="1:17" x14ac:dyDescent="0.2">
      <c r="A427" s="15" t="s">
        <v>282</v>
      </c>
      <c r="B427" s="15" t="s">
        <v>54</v>
      </c>
      <c r="C427" s="15" t="s">
        <v>238</v>
      </c>
      <c r="D427" s="15" t="s">
        <v>12</v>
      </c>
      <c r="E427" s="15"/>
      <c r="F427" s="15"/>
      <c r="G427" s="15"/>
      <c r="H427" s="15"/>
      <c r="I427" s="15"/>
      <c r="J427" s="15"/>
      <c r="K427" s="15">
        <v>0.04</v>
      </c>
      <c r="L427" s="15">
        <v>0.05</v>
      </c>
      <c r="M427" s="15">
        <v>0.05</v>
      </c>
      <c r="N427" s="15">
        <v>0.05</v>
      </c>
      <c r="O427" s="15">
        <v>0.05</v>
      </c>
      <c r="P427" s="15">
        <v>0.05</v>
      </c>
      <c r="Q427" s="15">
        <v>0.04</v>
      </c>
    </row>
    <row r="428" spans="1:17" x14ac:dyDescent="0.2">
      <c r="A428" s="15" t="s">
        <v>282</v>
      </c>
      <c r="B428" s="15" t="s">
        <v>54</v>
      </c>
      <c r="C428" s="15" t="s">
        <v>239</v>
      </c>
      <c r="D428" s="15" t="s">
        <v>10</v>
      </c>
      <c r="E428" s="15"/>
      <c r="F428" s="15"/>
      <c r="G428" s="15"/>
      <c r="H428" s="15"/>
      <c r="I428" s="15"/>
      <c r="J428" s="15"/>
      <c r="K428" s="15">
        <v>0</v>
      </c>
      <c r="L428" s="15">
        <v>0.01</v>
      </c>
      <c r="M428" s="15">
        <v>0.01</v>
      </c>
      <c r="N428" s="15">
        <v>0.01</v>
      </c>
      <c r="O428" s="15">
        <v>0.02</v>
      </c>
      <c r="P428" s="15">
        <v>0.02</v>
      </c>
      <c r="Q428" s="15">
        <v>0.02</v>
      </c>
    </row>
    <row r="429" spans="1:17" x14ac:dyDescent="0.2">
      <c r="A429" s="15" t="s">
        <v>282</v>
      </c>
      <c r="B429" s="15" t="s">
        <v>54</v>
      </c>
      <c r="C429" s="15" t="s">
        <v>239</v>
      </c>
      <c r="D429" s="15" t="s">
        <v>11</v>
      </c>
      <c r="E429" s="15"/>
      <c r="F429" s="15"/>
      <c r="G429" s="15"/>
      <c r="H429" s="15"/>
      <c r="I429" s="15"/>
      <c r="J429" s="15"/>
      <c r="K429" s="15">
        <v>0.01</v>
      </c>
      <c r="L429" s="15">
        <v>0.01</v>
      </c>
      <c r="M429" s="15">
        <v>0.01</v>
      </c>
      <c r="N429" s="15">
        <v>0.01</v>
      </c>
      <c r="O429" s="15">
        <v>0.01</v>
      </c>
      <c r="P429" s="15">
        <v>0.01</v>
      </c>
      <c r="Q429" s="15">
        <v>0.01</v>
      </c>
    </row>
    <row r="430" spans="1:17" x14ac:dyDescent="0.2">
      <c r="A430" s="15" t="s">
        <v>282</v>
      </c>
      <c r="B430" s="15" t="s">
        <v>54</v>
      </c>
      <c r="C430" s="15" t="s">
        <v>239</v>
      </c>
      <c r="D430" s="15" t="s">
        <v>12</v>
      </c>
      <c r="E430" s="15"/>
      <c r="F430" s="15"/>
      <c r="G430" s="15"/>
      <c r="H430" s="15"/>
      <c r="I430" s="15"/>
      <c r="J430" s="15"/>
      <c r="K430" s="15">
        <v>0.03</v>
      </c>
      <c r="L430" s="15">
        <v>0.03</v>
      </c>
      <c r="M430" s="15">
        <v>0.04</v>
      </c>
      <c r="N430" s="15">
        <v>0.04</v>
      </c>
      <c r="O430" s="15">
        <v>0.04</v>
      </c>
      <c r="P430" s="15">
        <v>0.04</v>
      </c>
      <c r="Q430" s="15">
        <v>0.03</v>
      </c>
    </row>
    <row r="431" spans="1:17" x14ac:dyDescent="0.2">
      <c r="A431" s="15" t="s">
        <v>282</v>
      </c>
      <c r="B431" s="15" t="s">
        <v>54</v>
      </c>
      <c r="C431" s="15" t="s">
        <v>240</v>
      </c>
      <c r="D431" s="15" t="s">
        <v>10</v>
      </c>
      <c r="E431" s="15"/>
      <c r="F431" s="15"/>
      <c r="G431" s="15"/>
      <c r="H431" s="15"/>
      <c r="I431" s="15"/>
      <c r="J431" s="15"/>
      <c r="K431" s="15">
        <v>0</v>
      </c>
      <c r="L431" s="15">
        <v>0</v>
      </c>
      <c r="M431" s="15">
        <v>0</v>
      </c>
      <c r="N431" s="15">
        <v>0.01</v>
      </c>
      <c r="O431" s="15">
        <v>0.01</v>
      </c>
      <c r="P431" s="15">
        <v>0.01</v>
      </c>
      <c r="Q431" s="15">
        <v>0.01</v>
      </c>
    </row>
    <row r="432" spans="1:17" x14ac:dyDescent="0.2">
      <c r="A432" s="15" t="s">
        <v>282</v>
      </c>
      <c r="B432" s="15" t="s">
        <v>54</v>
      </c>
      <c r="C432" s="15" t="s">
        <v>240</v>
      </c>
      <c r="D432" s="15" t="s">
        <v>11</v>
      </c>
      <c r="E432" s="15"/>
      <c r="F432" s="15"/>
      <c r="G432" s="15"/>
      <c r="H432" s="15"/>
      <c r="I432" s="15"/>
      <c r="J432" s="15"/>
      <c r="K432" s="15">
        <v>0</v>
      </c>
      <c r="L432" s="15">
        <v>0</v>
      </c>
      <c r="M432" s="15">
        <v>0</v>
      </c>
      <c r="N432" s="15">
        <v>0</v>
      </c>
      <c r="O432" s="15">
        <v>0</v>
      </c>
      <c r="P432" s="15">
        <v>0</v>
      </c>
      <c r="Q432" s="15">
        <v>0</v>
      </c>
    </row>
    <row r="433" spans="1:17" x14ac:dyDescent="0.2">
      <c r="A433" s="15" t="s">
        <v>282</v>
      </c>
      <c r="B433" s="15" t="s">
        <v>54</v>
      </c>
      <c r="C433" s="15" t="s">
        <v>240</v>
      </c>
      <c r="D433" s="15" t="s">
        <v>12</v>
      </c>
      <c r="E433" s="15"/>
      <c r="F433" s="15"/>
      <c r="G433" s="15"/>
      <c r="H433" s="15"/>
      <c r="I433" s="15"/>
      <c r="J433" s="15"/>
      <c r="K433" s="15">
        <v>0.01</v>
      </c>
      <c r="L433" s="15">
        <v>0.01</v>
      </c>
      <c r="M433" s="15">
        <v>0.01</v>
      </c>
      <c r="N433" s="15">
        <v>0.01</v>
      </c>
      <c r="O433" s="15">
        <v>0.01</v>
      </c>
      <c r="P433" s="15">
        <v>0.01</v>
      </c>
      <c r="Q433" s="15">
        <v>0.01</v>
      </c>
    </row>
    <row r="434" spans="1:17" x14ac:dyDescent="0.2">
      <c r="A434" s="15" t="s">
        <v>282</v>
      </c>
      <c r="B434" s="15" t="s">
        <v>54</v>
      </c>
      <c r="C434" s="15" t="s">
        <v>241</v>
      </c>
      <c r="D434" s="15" t="s">
        <v>10</v>
      </c>
      <c r="E434" s="15"/>
      <c r="F434" s="15"/>
      <c r="G434" s="15"/>
      <c r="H434" s="15"/>
      <c r="I434" s="15"/>
      <c r="J434" s="15"/>
      <c r="K434" s="15">
        <v>0.04</v>
      </c>
      <c r="L434" s="15">
        <v>0.04</v>
      </c>
      <c r="M434" s="15">
        <v>0.04</v>
      </c>
      <c r="N434" s="15">
        <v>0.04</v>
      </c>
      <c r="O434" s="15">
        <v>0.04</v>
      </c>
      <c r="P434" s="15">
        <v>0.04</v>
      </c>
      <c r="Q434" s="15">
        <v>0.04</v>
      </c>
    </row>
    <row r="435" spans="1:17" x14ac:dyDescent="0.2">
      <c r="A435" s="15" t="s">
        <v>282</v>
      </c>
      <c r="B435" s="15" t="s">
        <v>54</v>
      </c>
      <c r="C435" s="15" t="s">
        <v>241</v>
      </c>
      <c r="D435" s="15" t="s">
        <v>11</v>
      </c>
      <c r="E435" s="15"/>
      <c r="F435" s="15"/>
      <c r="G435" s="15"/>
      <c r="H435" s="15"/>
      <c r="I435" s="15"/>
      <c r="J435" s="15"/>
      <c r="K435" s="15">
        <v>0.23</v>
      </c>
      <c r="L435" s="15">
        <v>0.2</v>
      </c>
      <c r="M435" s="15">
        <v>0.15</v>
      </c>
      <c r="N435" s="15">
        <v>0.12</v>
      </c>
      <c r="O435" s="15">
        <v>0.08</v>
      </c>
      <c r="P435" s="15">
        <v>7.0000000000000007E-2</v>
      </c>
      <c r="Q435" s="15">
        <v>0.05</v>
      </c>
    </row>
    <row r="436" spans="1:17" x14ac:dyDescent="0.2">
      <c r="A436" s="15" t="s">
        <v>282</v>
      </c>
      <c r="B436" s="15" t="s">
        <v>54</v>
      </c>
      <c r="C436" s="15" t="s">
        <v>241</v>
      </c>
      <c r="D436" s="15" t="s">
        <v>12</v>
      </c>
      <c r="E436" s="15"/>
      <c r="F436" s="15"/>
      <c r="G436" s="15"/>
      <c r="H436" s="15"/>
      <c r="I436" s="15"/>
      <c r="J436" s="15"/>
      <c r="K436" s="15">
        <v>0.01</v>
      </c>
      <c r="L436" s="15">
        <v>0</v>
      </c>
      <c r="M436" s="15">
        <v>0</v>
      </c>
      <c r="N436" s="15">
        <v>0</v>
      </c>
      <c r="O436" s="15">
        <v>0</v>
      </c>
      <c r="P436" s="15">
        <v>0</v>
      </c>
      <c r="Q436" s="15">
        <v>0</v>
      </c>
    </row>
    <row r="437" spans="1:17" x14ac:dyDescent="0.2">
      <c r="A437" s="15" t="s">
        <v>282</v>
      </c>
      <c r="B437" s="15" t="s">
        <v>54</v>
      </c>
      <c r="C437" s="15" t="s">
        <v>242</v>
      </c>
      <c r="D437" s="15" t="s">
        <v>10</v>
      </c>
      <c r="E437" s="15"/>
      <c r="F437" s="15"/>
      <c r="G437" s="15"/>
      <c r="H437" s="15"/>
      <c r="I437" s="15"/>
      <c r="J437" s="15"/>
      <c r="K437" s="15">
        <v>0.01</v>
      </c>
      <c r="L437" s="15">
        <v>0.01</v>
      </c>
      <c r="M437" s="15">
        <v>0.01</v>
      </c>
      <c r="N437" s="15">
        <v>0.01</v>
      </c>
      <c r="O437" s="15">
        <v>0.01</v>
      </c>
      <c r="P437" s="15">
        <v>0.01</v>
      </c>
      <c r="Q437" s="15">
        <v>0.01</v>
      </c>
    </row>
    <row r="438" spans="1:17" x14ac:dyDescent="0.2">
      <c r="A438" s="15" t="s">
        <v>282</v>
      </c>
      <c r="B438" s="15" t="s">
        <v>54</v>
      </c>
      <c r="C438" s="15" t="s">
        <v>242</v>
      </c>
      <c r="D438" s="15" t="s">
        <v>11</v>
      </c>
      <c r="E438" s="15"/>
      <c r="F438" s="15"/>
      <c r="G438" s="15"/>
      <c r="H438" s="15"/>
      <c r="I438" s="15"/>
      <c r="J438" s="15"/>
      <c r="K438" s="15">
        <v>0.03</v>
      </c>
      <c r="L438" s="15">
        <v>0.03</v>
      </c>
      <c r="M438" s="15">
        <v>0.02</v>
      </c>
      <c r="N438" s="15">
        <v>0.02</v>
      </c>
      <c r="O438" s="15">
        <v>0.01</v>
      </c>
      <c r="P438" s="15">
        <v>0.01</v>
      </c>
      <c r="Q438" s="15">
        <v>0.01</v>
      </c>
    </row>
    <row r="439" spans="1:17" x14ac:dyDescent="0.2">
      <c r="A439" s="15" t="s">
        <v>282</v>
      </c>
      <c r="B439" s="15" t="s">
        <v>54</v>
      </c>
      <c r="C439" s="15" t="s">
        <v>242</v>
      </c>
      <c r="D439" s="15" t="s">
        <v>12</v>
      </c>
      <c r="E439" s="15"/>
      <c r="F439" s="15"/>
      <c r="G439" s="15"/>
      <c r="H439" s="15"/>
      <c r="I439" s="15"/>
      <c r="J439" s="15"/>
      <c r="K439" s="15">
        <v>0</v>
      </c>
      <c r="L439" s="15">
        <v>0</v>
      </c>
      <c r="M439" s="15">
        <v>0</v>
      </c>
      <c r="N439" s="15">
        <v>0</v>
      </c>
      <c r="O439" s="15">
        <v>0</v>
      </c>
      <c r="P439" s="15">
        <v>0</v>
      </c>
      <c r="Q439" s="15">
        <v>0</v>
      </c>
    </row>
    <row r="440" spans="1:17" x14ac:dyDescent="0.2">
      <c r="A440" s="15" t="s">
        <v>282</v>
      </c>
      <c r="B440" s="15" t="s">
        <v>54</v>
      </c>
      <c r="C440" s="15" t="s">
        <v>243</v>
      </c>
      <c r="D440" s="15" t="s">
        <v>10</v>
      </c>
      <c r="E440" s="15"/>
      <c r="F440" s="15"/>
      <c r="G440" s="15"/>
      <c r="H440" s="15"/>
      <c r="I440" s="15"/>
      <c r="J440" s="15"/>
      <c r="K440" s="15">
        <v>0.03</v>
      </c>
      <c r="L440" s="15">
        <v>0.03</v>
      </c>
      <c r="M440" s="15">
        <v>0.02</v>
      </c>
      <c r="N440" s="15">
        <v>0.03</v>
      </c>
      <c r="O440" s="15">
        <v>0.03</v>
      </c>
      <c r="P440" s="15">
        <v>0.04</v>
      </c>
      <c r="Q440" s="15">
        <v>0.04</v>
      </c>
    </row>
    <row r="441" spans="1:17" x14ac:dyDescent="0.2">
      <c r="A441" s="15" t="s">
        <v>282</v>
      </c>
      <c r="B441" s="15" t="s">
        <v>54</v>
      </c>
      <c r="C441" s="15" t="s">
        <v>243</v>
      </c>
      <c r="D441" s="15" t="s">
        <v>11</v>
      </c>
      <c r="E441" s="15"/>
      <c r="F441" s="15"/>
      <c r="G441" s="15"/>
      <c r="H441" s="15"/>
      <c r="I441" s="15"/>
      <c r="J441" s="15"/>
      <c r="K441" s="15">
        <v>0.02</v>
      </c>
      <c r="L441" s="15">
        <v>0.02</v>
      </c>
      <c r="M441" s="15">
        <v>0.02</v>
      </c>
      <c r="N441" s="15">
        <v>0.02</v>
      </c>
      <c r="O441" s="15">
        <v>0.02</v>
      </c>
      <c r="P441" s="15">
        <v>0.02</v>
      </c>
      <c r="Q441" s="15">
        <v>0.02</v>
      </c>
    </row>
    <row r="442" spans="1:17" x14ac:dyDescent="0.2">
      <c r="A442" s="15" t="s">
        <v>282</v>
      </c>
      <c r="B442" s="15" t="s">
        <v>54</v>
      </c>
      <c r="C442" s="15" t="s">
        <v>243</v>
      </c>
      <c r="D442" s="15" t="s">
        <v>12</v>
      </c>
      <c r="E442" s="15"/>
      <c r="F442" s="15"/>
      <c r="G442" s="15"/>
      <c r="H442" s="15"/>
      <c r="I442" s="15"/>
      <c r="J442" s="15"/>
      <c r="K442" s="15">
        <v>0.02</v>
      </c>
      <c r="L442" s="15">
        <v>0.02</v>
      </c>
      <c r="M442" s="15">
        <v>0.02</v>
      </c>
      <c r="N442" s="15">
        <v>0.02</v>
      </c>
      <c r="O442" s="15">
        <v>0.02</v>
      </c>
      <c r="P442" s="15">
        <v>0.02</v>
      </c>
      <c r="Q442" s="15">
        <v>0.01</v>
      </c>
    </row>
    <row r="443" spans="1:17" x14ac:dyDescent="0.2">
      <c r="A443" s="15" t="s">
        <v>282</v>
      </c>
      <c r="B443" s="15" t="s">
        <v>54</v>
      </c>
      <c r="C443" s="15" t="s">
        <v>244</v>
      </c>
      <c r="D443" s="15" t="s">
        <v>10</v>
      </c>
      <c r="E443" s="15"/>
      <c r="F443" s="15"/>
      <c r="G443" s="15"/>
      <c r="H443" s="15"/>
      <c r="I443" s="15"/>
      <c r="J443" s="15"/>
      <c r="K443" s="15">
        <v>0.11</v>
      </c>
      <c r="L443" s="15">
        <v>0.11</v>
      </c>
      <c r="M443" s="15">
        <v>0.12</v>
      </c>
      <c r="N443" s="15">
        <v>0.14000000000000001</v>
      </c>
      <c r="O443" s="15">
        <v>0.15</v>
      </c>
      <c r="P443" s="15">
        <v>0.18</v>
      </c>
      <c r="Q443" s="15">
        <v>0.2</v>
      </c>
    </row>
    <row r="444" spans="1:17" x14ac:dyDescent="0.2">
      <c r="A444" s="15" t="s">
        <v>282</v>
      </c>
      <c r="B444" s="15" t="s">
        <v>54</v>
      </c>
      <c r="C444" s="15" t="s">
        <v>244</v>
      </c>
      <c r="D444" s="15" t="s">
        <v>11</v>
      </c>
      <c r="E444" s="15"/>
      <c r="F444" s="15"/>
      <c r="G444" s="15"/>
      <c r="H444" s="15"/>
      <c r="I444" s="15"/>
      <c r="J444" s="15"/>
      <c r="K444" s="15">
        <v>0.03</v>
      </c>
      <c r="L444" s="15">
        <v>0.03</v>
      </c>
      <c r="M444" s="15">
        <v>0.03</v>
      </c>
      <c r="N444" s="15">
        <v>0.03</v>
      </c>
      <c r="O444" s="15">
        <v>0.02</v>
      </c>
      <c r="P444" s="15">
        <v>0.02</v>
      </c>
      <c r="Q444" s="15">
        <v>0.02</v>
      </c>
    </row>
    <row r="445" spans="1:17" x14ac:dyDescent="0.2">
      <c r="A445" s="15" t="s">
        <v>282</v>
      </c>
      <c r="B445" s="15" t="s">
        <v>54</v>
      </c>
      <c r="C445" s="15" t="s">
        <v>244</v>
      </c>
      <c r="D445" s="15" t="s">
        <v>12</v>
      </c>
      <c r="E445" s="15"/>
      <c r="F445" s="15"/>
      <c r="G445" s="15"/>
      <c r="H445" s="15"/>
      <c r="I445" s="15"/>
      <c r="J445" s="15"/>
      <c r="K445" s="15">
        <v>0.01</v>
      </c>
      <c r="L445" s="15">
        <v>0.01</v>
      </c>
      <c r="M445" s="15">
        <v>0.01</v>
      </c>
      <c r="N445" s="15">
        <v>0.02</v>
      </c>
      <c r="O445" s="15">
        <v>0.02</v>
      </c>
      <c r="P445" s="15">
        <v>0.02</v>
      </c>
      <c r="Q445" s="15">
        <v>0.02</v>
      </c>
    </row>
    <row r="446" spans="1:17" x14ac:dyDescent="0.2">
      <c r="A446" s="15" t="s">
        <v>282</v>
      </c>
      <c r="B446" s="15" t="s">
        <v>54</v>
      </c>
      <c r="C446" s="15" t="s">
        <v>245</v>
      </c>
      <c r="D446" s="15" t="s">
        <v>10</v>
      </c>
      <c r="E446" s="15"/>
      <c r="F446" s="15"/>
      <c r="G446" s="15"/>
      <c r="H446" s="15"/>
      <c r="I446" s="15"/>
      <c r="J446" s="15"/>
      <c r="K446" s="15">
        <v>0.54</v>
      </c>
      <c r="L446" s="15">
        <v>0.54</v>
      </c>
      <c r="M446" s="15">
        <v>0.47</v>
      </c>
      <c r="N446" s="15">
        <v>0.49</v>
      </c>
      <c r="O446" s="15">
        <v>0.53</v>
      </c>
      <c r="P446" s="15">
        <v>0.54</v>
      </c>
      <c r="Q446" s="15">
        <v>0.53</v>
      </c>
    </row>
    <row r="447" spans="1:17" x14ac:dyDescent="0.2">
      <c r="A447" s="15" t="s">
        <v>282</v>
      </c>
      <c r="B447" s="15" t="s">
        <v>54</v>
      </c>
      <c r="C447" s="15" t="s">
        <v>245</v>
      </c>
      <c r="D447" s="15" t="s">
        <v>11</v>
      </c>
      <c r="E447" s="15"/>
      <c r="F447" s="15"/>
      <c r="G447" s="15"/>
      <c r="H447" s="15"/>
      <c r="I447" s="15"/>
      <c r="J447" s="15"/>
      <c r="K447" s="15">
        <v>0.18</v>
      </c>
      <c r="L447" s="15">
        <v>0.15</v>
      </c>
      <c r="M447" s="15">
        <v>0.13</v>
      </c>
      <c r="N447" s="15">
        <v>0.11</v>
      </c>
      <c r="O447" s="15">
        <v>0.08</v>
      </c>
      <c r="P447" s="15">
        <v>0.06</v>
      </c>
      <c r="Q447" s="15">
        <v>0.04</v>
      </c>
    </row>
    <row r="448" spans="1:17" x14ac:dyDescent="0.2">
      <c r="A448" s="15" t="s">
        <v>282</v>
      </c>
      <c r="B448" s="15" t="s">
        <v>54</v>
      </c>
      <c r="C448" s="15" t="s">
        <v>245</v>
      </c>
      <c r="D448" s="15" t="s">
        <v>12</v>
      </c>
      <c r="E448" s="15"/>
      <c r="F448" s="15"/>
      <c r="G448" s="15"/>
      <c r="H448" s="15"/>
      <c r="I448" s="15"/>
      <c r="J448" s="15"/>
      <c r="K448" s="15">
        <v>0.11</v>
      </c>
      <c r="L448" s="15">
        <v>0.11</v>
      </c>
      <c r="M448" s="15">
        <v>0.12</v>
      </c>
      <c r="N448" s="15">
        <v>0.12</v>
      </c>
      <c r="O448" s="15">
        <v>0.12</v>
      </c>
      <c r="P448" s="15">
        <v>0.11</v>
      </c>
      <c r="Q448" s="15">
        <v>0.1</v>
      </c>
    </row>
    <row r="449" spans="1:17" x14ac:dyDescent="0.2">
      <c r="A449" s="15" t="s">
        <v>282</v>
      </c>
      <c r="B449" s="15" t="s">
        <v>54</v>
      </c>
      <c r="C449" s="15" t="s">
        <v>246</v>
      </c>
      <c r="D449" s="15" t="s">
        <v>10</v>
      </c>
      <c r="E449" s="15"/>
      <c r="F449" s="15"/>
      <c r="G449" s="15"/>
      <c r="H449" s="15"/>
      <c r="I449" s="15"/>
      <c r="J449" s="15"/>
      <c r="K449" s="15">
        <v>0.89</v>
      </c>
      <c r="L449" s="15">
        <v>0.89</v>
      </c>
      <c r="M449" s="15">
        <v>0.77</v>
      </c>
      <c r="N449" s="15">
        <v>0.79</v>
      </c>
      <c r="O449" s="15">
        <v>0.86</v>
      </c>
      <c r="P449" s="15">
        <v>0.88</v>
      </c>
      <c r="Q449" s="15">
        <v>0.86</v>
      </c>
    </row>
    <row r="450" spans="1:17" x14ac:dyDescent="0.2">
      <c r="A450" s="15" t="s">
        <v>282</v>
      </c>
      <c r="B450" s="15" t="s">
        <v>54</v>
      </c>
      <c r="C450" s="15" t="s">
        <v>246</v>
      </c>
      <c r="D450" s="15" t="s">
        <v>11</v>
      </c>
      <c r="E450" s="15"/>
      <c r="F450" s="15"/>
      <c r="G450" s="15"/>
      <c r="H450" s="15"/>
      <c r="I450" s="15"/>
      <c r="J450" s="15"/>
      <c r="K450" s="15">
        <v>0.28999999999999998</v>
      </c>
      <c r="L450" s="15">
        <v>0.25</v>
      </c>
      <c r="M450" s="15">
        <v>0.21</v>
      </c>
      <c r="N450" s="15">
        <v>0.17</v>
      </c>
      <c r="O450" s="15">
        <v>0.13</v>
      </c>
      <c r="P450" s="15">
        <v>0.1</v>
      </c>
      <c r="Q450" s="15">
        <v>0.06</v>
      </c>
    </row>
    <row r="451" spans="1:17" x14ac:dyDescent="0.2">
      <c r="A451" s="15" t="s">
        <v>282</v>
      </c>
      <c r="B451" s="15" t="s">
        <v>54</v>
      </c>
      <c r="C451" s="15" t="s">
        <v>246</v>
      </c>
      <c r="D451" s="15" t="s">
        <v>12</v>
      </c>
      <c r="E451" s="15"/>
      <c r="F451" s="15"/>
      <c r="G451" s="15"/>
      <c r="H451" s="15"/>
      <c r="I451" s="15"/>
      <c r="J451" s="15"/>
      <c r="K451" s="15">
        <v>0.17</v>
      </c>
      <c r="L451" s="15">
        <v>0.18</v>
      </c>
      <c r="M451" s="15">
        <v>0.19</v>
      </c>
      <c r="N451" s="15">
        <v>0.2</v>
      </c>
      <c r="O451" s="15">
        <v>0.2</v>
      </c>
      <c r="P451" s="15">
        <v>0.18</v>
      </c>
      <c r="Q451" s="15">
        <v>0.17</v>
      </c>
    </row>
    <row r="452" spans="1:17" x14ac:dyDescent="0.2">
      <c r="A452" s="15" t="s">
        <v>282</v>
      </c>
      <c r="B452" s="15" t="s">
        <v>54</v>
      </c>
      <c r="C452" s="15" t="s">
        <v>247</v>
      </c>
      <c r="D452" s="15" t="s">
        <v>10</v>
      </c>
      <c r="E452" s="15"/>
      <c r="F452" s="15"/>
      <c r="G452" s="15"/>
      <c r="H452" s="15"/>
      <c r="I452" s="15"/>
      <c r="J452" s="15"/>
      <c r="K452" s="15">
        <v>0.03</v>
      </c>
      <c r="L452" s="15">
        <v>0.03</v>
      </c>
      <c r="M452" s="15">
        <v>0.04</v>
      </c>
      <c r="N452" s="15">
        <v>0.04</v>
      </c>
      <c r="O452" s="15">
        <v>0.05</v>
      </c>
      <c r="P452" s="15">
        <v>0.05</v>
      </c>
      <c r="Q452" s="15">
        <v>0.05</v>
      </c>
    </row>
    <row r="453" spans="1:17" x14ac:dyDescent="0.2">
      <c r="A453" s="15" t="s">
        <v>282</v>
      </c>
      <c r="B453" s="15" t="s">
        <v>54</v>
      </c>
      <c r="C453" s="15" t="s">
        <v>247</v>
      </c>
      <c r="D453" s="15" t="s">
        <v>11</v>
      </c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</row>
    <row r="454" spans="1:17" x14ac:dyDescent="0.2">
      <c r="A454" s="15" t="s">
        <v>282</v>
      </c>
      <c r="B454" s="15" t="s">
        <v>54</v>
      </c>
      <c r="C454" s="15" t="s">
        <v>247</v>
      </c>
      <c r="D454" s="15" t="s">
        <v>12</v>
      </c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</row>
    <row r="455" spans="1:17" x14ac:dyDescent="0.2">
      <c r="A455" s="15" t="s">
        <v>282</v>
      </c>
      <c r="B455" s="15" t="s">
        <v>54</v>
      </c>
      <c r="C455" s="15" t="s">
        <v>33</v>
      </c>
      <c r="D455" s="15" t="s">
        <v>10</v>
      </c>
      <c r="E455" s="15"/>
      <c r="F455" s="15"/>
      <c r="G455" s="15"/>
      <c r="H455" s="15"/>
      <c r="I455" s="15"/>
      <c r="J455" s="15"/>
      <c r="K455" s="15">
        <v>0.16</v>
      </c>
      <c r="L455" s="15">
        <v>0.12</v>
      </c>
      <c r="M455" s="15">
        <v>7.0000000000000007E-2</v>
      </c>
      <c r="N455" s="15">
        <v>7.0000000000000007E-2</v>
      </c>
      <c r="O455" s="15">
        <v>0.09</v>
      </c>
      <c r="P455" s="15">
        <v>0.1</v>
      </c>
      <c r="Q455" s="15">
        <v>0.09</v>
      </c>
    </row>
    <row r="456" spans="1:17" x14ac:dyDescent="0.2">
      <c r="A456" s="15" t="s">
        <v>282</v>
      </c>
      <c r="B456" s="15" t="s">
        <v>54</v>
      </c>
      <c r="C456" s="15" t="s">
        <v>33</v>
      </c>
      <c r="D456" s="15" t="s">
        <v>11</v>
      </c>
      <c r="E456" s="15"/>
      <c r="F456" s="15"/>
      <c r="G456" s="15"/>
      <c r="H456" s="15"/>
      <c r="I456" s="15"/>
      <c r="J456" s="15"/>
      <c r="K456" s="15">
        <v>0.15</v>
      </c>
      <c r="L456" s="15">
        <v>0.13</v>
      </c>
      <c r="M456" s="15">
        <v>0.11</v>
      </c>
      <c r="N456" s="15">
        <v>0.1</v>
      </c>
      <c r="O456" s="15">
        <v>0.08</v>
      </c>
      <c r="P456" s="15">
        <v>7.0000000000000007E-2</v>
      </c>
      <c r="Q456" s="15">
        <v>0.05</v>
      </c>
    </row>
    <row r="457" spans="1:17" x14ac:dyDescent="0.2">
      <c r="A457" s="15" t="s">
        <v>282</v>
      </c>
      <c r="B457" s="15" t="s">
        <v>54</v>
      </c>
      <c r="C457" s="15" t="s">
        <v>33</v>
      </c>
      <c r="D457" s="15" t="s">
        <v>12</v>
      </c>
      <c r="E457" s="15"/>
      <c r="F457" s="15"/>
      <c r="G457" s="15"/>
      <c r="H457" s="15"/>
      <c r="I457" s="15"/>
      <c r="J457" s="15"/>
      <c r="K457" s="15">
        <v>0.02</v>
      </c>
      <c r="L457" s="15">
        <v>0.02</v>
      </c>
      <c r="M457" s="15">
        <v>0.02</v>
      </c>
      <c r="N457" s="15">
        <v>0.02</v>
      </c>
      <c r="O457" s="15">
        <v>0.02</v>
      </c>
      <c r="P457" s="15">
        <v>0.02</v>
      </c>
      <c r="Q457" s="15">
        <v>0.02</v>
      </c>
    </row>
    <row r="458" spans="1:17" x14ac:dyDescent="0.2">
      <c r="A458" s="15" t="s">
        <v>282</v>
      </c>
      <c r="B458" s="15" t="s">
        <v>54</v>
      </c>
      <c r="C458" s="15" t="s">
        <v>248</v>
      </c>
      <c r="D458" s="15" t="s">
        <v>10</v>
      </c>
      <c r="E458" s="15"/>
      <c r="F458" s="15"/>
      <c r="G458" s="15"/>
      <c r="H458" s="15"/>
      <c r="I458" s="15"/>
      <c r="J458" s="15"/>
      <c r="K458" s="15">
        <v>0</v>
      </c>
      <c r="L458" s="15">
        <v>0</v>
      </c>
      <c r="M458" s="15">
        <v>0</v>
      </c>
      <c r="N458" s="15">
        <v>0</v>
      </c>
      <c r="O458" s="15">
        <v>0</v>
      </c>
      <c r="P458" s="15">
        <v>0</v>
      </c>
      <c r="Q458" s="15">
        <v>0</v>
      </c>
    </row>
    <row r="459" spans="1:17" x14ac:dyDescent="0.2">
      <c r="A459" s="15" t="s">
        <v>282</v>
      </c>
      <c r="B459" s="15" t="s">
        <v>54</v>
      </c>
      <c r="C459" s="15" t="s">
        <v>248</v>
      </c>
      <c r="D459" s="15" t="s">
        <v>11</v>
      </c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</row>
    <row r="460" spans="1:17" x14ac:dyDescent="0.2">
      <c r="A460" s="15" t="s">
        <v>282</v>
      </c>
      <c r="B460" s="15" t="s">
        <v>54</v>
      </c>
      <c r="C460" s="15" t="s">
        <v>248</v>
      </c>
      <c r="D460" s="15" t="s">
        <v>12</v>
      </c>
      <c r="E460" s="15"/>
      <c r="F460" s="15"/>
      <c r="G460" s="15"/>
      <c r="H460" s="15"/>
      <c r="I460" s="15"/>
      <c r="J460" s="15"/>
      <c r="K460" s="15">
        <v>0</v>
      </c>
      <c r="L460" s="15"/>
      <c r="M460" s="15"/>
      <c r="N460" s="15">
        <v>0</v>
      </c>
      <c r="O460" s="15">
        <v>0</v>
      </c>
      <c r="P460" s="15">
        <v>0</v>
      </c>
      <c r="Q460" s="15"/>
    </row>
    <row r="461" spans="1:17" x14ac:dyDescent="0.2">
      <c r="A461" s="15" t="s">
        <v>282</v>
      </c>
      <c r="B461" s="15" t="s">
        <v>54</v>
      </c>
      <c r="C461" s="15" t="s">
        <v>249</v>
      </c>
      <c r="D461" s="15" t="s">
        <v>10</v>
      </c>
      <c r="E461" s="15"/>
      <c r="F461" s="15"/>
      <c r="G461" s="15"/>
      <c r="H461" s="15"/>
      <c r="I461" s="15"/>
      <c r="J461" s="15"/>
      <c r="K461" s="15">
        <v>0.15</v>
      </c>
      <c r="L461" s="15">
        <v>0.17</v>
      </c>
      <c r="M461" s="15">
        <v>0.18</v>
      </c>
      <c r="N461" s="15">
        <v>0.19</v>
      </c>
      <c r="O461" s="15">
        <v>0.19</v>
      </c>
      <c r="P461" s="15">
        <v>0.21</v>
      </c>
      <c r="Q461" s="15">
        <v>0.24</v>
      </c>
    </row>
    <row r="462" spans="1:17" x14ac:dyDescent="0.2">
      <c r="A462" s="15" t="s">
        <v>282</v>
      </c>
      <c r="B462" s="15" t="s">
        <v>54</v>
      </c>
      <c r="C462" s="15" t="s">
        <v>249</v>
      </c>
      <c r="D462" s="15" t="s">
        <v>11</v>
      </c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</row>
    <row r="463" spans="1:17" x14ac:dyDescent="0.2">
      <c r="A463" s="15" t="s">
        <v>282</v>
      </c>
      <c r="B463" s="15" t="s">
        <v>54</v>
      </c>
      <c r="C463" s="15" t="s">
        <v>249</v>
      </c>
      <c r="D463" s="15" t="s">
        <v>12</v>
      </c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</row>
    <row r="464" spans="1:17" x14ac:dyDescent="0.2">
      <c r="A464" s="15" t="s">
        <v>282</v>
      </c>
      <c r="B464" s="15" t="s">
        <v>54</v>
      </c>
      <c r="C464" s="15" t="s">
        <v>250</v>
      </c>
      <c r="D464" s="15" t="s">
        <v>10</v>
      </c>
      <c r="E464" s="15"/>
      <c r="F464" s="15"/>
      <c r="G464" s="15"/>
      <c r="H464" s="15"/>
      <c r="I464" s="15"/>
      <c r="J464" s="15"/>
      <c r="K464" s="15">
        <v>0</v>
      </c>
      <c r="L464" s="15">
        <v>0</v>
      </c>
      <c r="M464" s="15">
        <v>0</v>
      </c>
      <c r="N464" s="15">
        <v>0</v>
      </c>
      <c r="O464" s="15">
        <v>0</v>
      </c>
      <c r="P464" s="15">
        <v>0</v>
      </c>
      <c r="Q464" s="15">
        <v>0</v>
      </c>
    </row>
    <row r="465" spans="1:17" x14ac:dyDescent="0.2">
      <c r="A465" s="15" t="s">
        <v>282</v>
      </c>
      <c r="B465" s="15" t="s">
        <v>54</v>
      </c>
      <c r="C465" s="15" t="s">
        <v>250</v>
      </c>
      <c r="D465" s="15" t="s">
        <v>11</v>
      </c>
      <c r="E465" s="15"/>
      <c r="F465" s="15"/>
      <c r="G465" s="15"/>
      <c r="H465" s="15"/>
      <c r="I465" s="15"/>
      <c r="J465" s="15"/>
      <c r="K465" s="15">
        <v>0</v>
      </c>
      <c r="L465" s="15">
        <v>0</v>
      </c>
      <c r="M465" s="15">
        <v>0</v>
      </c>
      <c r="N465" s="15">
        <v>0</v>
      </c>
      <c r="O465" s="15">
        <v>0</v>
      </c>
      <c r="P465" s="15">
        <v>0</v>
      </c>
      <c r="Q465" s="15">
        <v>0</v>
      </c>
    </row>
    <row r="466" spans="1:17" x14ac:dyDescent="0.2">
      <c r="A466" s="15" t="s">
        <v>282</v>
      </c>
      <c r="B466" s="15" t="s">
        <v>54</v>
      </c>
      <c r="C466" s="15" t="s">
        <v>250</v>
      </c>
      <c r="D466" s="15" t="s">
        <v>12</v>
      </c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</row>
    <row r="467" spans="1:17" x14ac:dyDescent="0.2">
      <c r="A467" s="15" t="s">
        <v>282</v>
      </c>
      <c r="B467" s="15" t="s">
        <v>54</v>
      </c>
      <c r="C467" s="15" t="s">
        <v>251</v>
      </c>
      <c r="D467" s="15" t="s">
        <v>10</v>
      </c>
      <c r="E467" s="15"/>
      <c r="F467" s="15"/>
      <c r="G467" s="15"/>
      <c r="H467" s="15"/>
      <c r="I467" s="15"/>
      <c r="J467" s="15"/>
      <c r="K467" s="15">
        <v>0.01</v>
      </c>
      <c r="L467" s="15">
        <v>0.01</v>
      </c>
      <c r="M467" s="15">
        <v>0.01</v>
      </c>
      <c r="N467" s="15">
        <v>0.01</v>
      </c>
      <c r="O467" s="15">
        <v>0.01</v>
      </c>
      <c r="P467" s="15">
        <v>0.01</v>
      </c>
      <c r="Q467" s="15">
        <v>0.01</v>
      </c>
    </row>
    <row r="468" spans="1:17" x14ac:dyDescent="0.2">
      <c r="A468" s="15" t="s">
        <v>282</v>
      </c>
      <c r="B468" s="15" t="s">
        <v>54</v>
      </c>
      <c r="C468" s="15" t="s">
        <v>251</v>
      </c>
      <c r="D468" s="15" t="s">
        <v>11</v>
      </c>
      <c r="E468" s="15"/>
      <c r="F468" s="15"/>
      <c r="G468" s="15"/>
      <c r="H468" s="15"/>
      <c r="I468" s="15"/>
      <c r="J468" s="15"/>
      <c r="K468" s="15">
        <v>0.01</v>
      </c>
      <c r="L468" s="15">
        <v>0.01</v>
      </c>
      <c r="M468" s="15">
        <v>0.01</v>
      </c>
      <c r="N468" s="15">
        <v>0</v>
      </c>
      <c r="O468" s="15">
        <v>0</v>
      </c>
      <c r="P468" s="15">
        <v>0</v>
      </c>
      <c r="Q468" s="15">
        <v>0</v>
      </c>
    </row>
    <row r="469" spans="1:17" x14ac:dyDescent="0.2">
      <c r="A469" s="15" t="s">
        <v>282</v>
      </c>
      <c r="B469" s="15" t="s">
        <v>54</v>
      </c>
      <c r="C469" s="15" t="s">
        <v>251</v>
      </c>
      <c r="D469" s="15" t="s">
        <v>12</v>
      </c>
      <c r="E469" s="15"/>
      <c r="F469" s="15"/>
      <c r="G469" s="15"/>
      <c r="H469" s="15"/>
      <c r="I469" s="15"/>
      <c r="J469" s="15"/>
      <c r="K469" s="15">
        <v>0</v>
      </c>
      <c r="L469" s="15">
        <v>0</v>
      </c>
      <c r="M469" s="15">
        <v>0</v>
      </c>
      <c r="N469" s="15">
        <v>0</v>
      </c>
      <c r="O469" s="15">
        <v>0</v>
      </c>
      <c r="P469" s="15">
        <v>0</v>
      </c>
      <c r="Q469" s="15">
        <v>0</v>
      </c>
    </row>
    <row r="470" spans="1:17" x14ac:dyDescent="0.2">
      <c r="A470" s="15" t="s">
        <v>282</v>
      </c>
      <c r="B470" s="15" t="s">
        <v>54</v>
      </c>
      <c r="C470" s="15" t="s">
        <v>252</v>
      </c>
      <c r="D470" s="15" t="s">
        <v>10</v>
      </c>
      <c r="E470" s="15"/>
      <c r="F470" s="15"/>
      <c r="G470" s="15"/>
      <c r="H470" s="15"/>
      <c r="I470" s="15"/>
      <c r="J470" s="15"/>
      <c r="K470" s="15">
        <v>0.1</v>
      </c>
      <c r="L470" s="15">
        <v>0.09</v>
      </c>
      <c r="M470" s="15">
        <v>0.08</v>
      </c>
      <c r="N470" s="15">
        <v>0.09</v>
      </c>
      <c r="O470" s="15">
        <v>0.09</v>
      </c>
      <c r="P470" s="15">
        <v>0.09</v>
      </c>
      <c r="Q470" s="15">
        <v>0.08</v>
      </c>
    </row>
    <row r="471" spans="1:17" x14ac:dyDescent="0.2">
      <c r="A471" s="15" t="s">
        <v>282</v>
      </c>
      <c r="B471" s="15" t="s">
        <v>54</v>
      </c>
      <c r="C471" s="15" t="s">
        <v>252</v>
      </c>
      <c r="D471" s="15" t="s">
        <v>11</v>
      </c>
      <c r="E471" s="15"/>
      <c r="F471" s="15"/>
      <c r="G471" s="15"/>
      <c r="H471" s="15"/>
      <c r="I471" s="15"/>
      <c r="J471" s="15"/>
      <c r="K471" s="15">
        <v>0.22</v>
      </c>
      <c r="L471" s="15">
        <v>0.18</v>
      </c>
      <c r="M471" s="15">
        <v>0.15</v>
      </c>
      <c r="N471" s="15">
        <v>0.12</v>
      </c>
      <c r="O471" s="15">
        <v>0.09</v>
      </c>
      <c r="P471" s="15">
        <v>7.0000000000000007E-2</v>
      </c>
      <c r="Q471" s="15">
        <v>0.05</v>
      </c>
    </row>
    <row r="472" spans="1:17" x14ac:dyDescent="0.2">
      <c r="A472" s="15" t="s">
        <v>282</v>
      </c>
      <c r="B472" s="15" t="s">
        <v>54</v>
      </c>
      <c r="C472" s="15" t="s">
        <v>252</v>
      </c>
      <c r="D472" s="15" t="s">
        <v>12</v>
      </c>
      <c r="E472" s="15"/>
      <c r="F472" s="15"/>
      <c r="G472" s="15"/>
      <c r="H472" s="15"/>
      <c r="I472" s="15"/>
      <c r="J472" s="15"/>
      <c r="K472" s="15">
        <v>0.03</v>
      </c>
      <c r="L472" s="15">
        <v>0.02</v>
      </c>
      <c r="M472" s="15">
        <v>0.02</v>
      </c>
      <c r="N472" s="15">
        <v>0.01</v>
      </c>
      <c r="O472" s="15">
        <v>0.01</v>
      </c>
      <c r="P472" s="15">
        <v>0</v>
      </c>
      <c r="Q472" s="15">
        <v>0</v>
      </c>
    </row>
    <row r="473" spans="1:17" x14ac:dyDescent="0.2">
      <c r="A473" s="15" t="s">
        <v>282</v>
      </c>
      <c r="B473" s="15" t="s">
        <v>54</v>
      </c>
      <c r="C473" s="15" t="s">
        <v>253</v>
      </c>
      <c r="D473" s="15" t="s">
        <v>10</v>
      </c>
      <c r="E473" s="15"/>
      <c r="F473" s="15"/>
      <c r="G473" s="15"/>
      <c r="H473" s="15"/>
      <c r="I473" s="15"/>
      <c r="J473" s="15"/>
      <c r="K473" s="15">
        <v>0.03</v>
      </c>
      <c r="L473" s="15">
        <v>0.03</v>
      </c>
      <c r="M473" s="15">
        <v>0.03</v>
      </c>
      <c r="N473" s="15">
        <v>0.03</v>
      </c>
      <c r="O473" s="15">
        <v>0.02</v>
      </c>
      <c r="P473" s="15">
        <v>0.02</v>
      </c>
      <c r="Q473" s="15">
        <v>0.02</v>
      </c>
    </row>
    <row r="474" spans="1:17" x14ac:dyDescent="0.2">
      <c r="A474" s="15" t="s">
        <v>282</v>
      </c>
      <c r="B474" s="15" t="s">
        <v>54</v>
      </c>
      <c r="C474" s="15" t="s">
        <v>253</v>
      </c>
      <c r="D474" s="15" t="s">
        <v>11</v>
      </c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</row>
    <row r="475" spans="1:17" x14ac:dyDescent="0.2">
      <c r="A475" s="15" t="s">
        <v>282</v>
      </c>
      <c r="B475" s="15" t="s">
        <v>54</v>
      </c>
      <c r="C475" s="15" t="s">
        <v>253</v>
      </c>
      <c r="D475" s="15" t="s">
        <v>12</v>
      </c>
      <c r="E475" s="15"/>
      <c r="F475" s="15"/>
      <c r="G475" s="15"/>
      <c r="H475" s="15"/>
      <c r="I475" s="15"/>
      <c r="J475" s="15"/>
      <c r="K475" s="15">
        <v>0.01</v>
      </c>
      <c r="L475" s="15">
        <v>0.01</v>
      </c>
      <c r="M475" s="15">
        <v>0.01</v>
      </c>
      <c r="N475" s="15">
        <v>0.01</v>
      </c>
      <c r="O475" s="15">
        <v>0.01</v>
      </c>
      <c r="P475" s="15">
        <v>0.01</v>
      </c>
      <c r="Q475" s="15">
        <v>0</v>
      </c>
    </row>
    <row r="476" spans="1:17" x14ac:dyDescent="0.2">
      <c r="A476" s="15" t="s">
        <v>282</v>
      </c>
      <c r="B476" s="15" t="s">
        <v>54</v>
      </c>
      <c r="C476" s="15" t="s">
        <v>254</v>
      </c>
      <c r="D476" s="15" t="s">
        <v>10</v>
      </c>
      <c r="E476" s="15"/>
      <c r="F476" s="15"/>
      <c r="G476" s="15"/>
      <c r="H476" s="15"/>
      <c r="I476" s="15"/>
      <c r="J476" s="15"/>
      <c r="K476" s="15">
        <v>0.03</v>
      </c>
      <c r="L476" s="15">
        <v>0.02</v>
      </c>
      <c r="M476" s="15">
        <v>0.02</v>
      </c>
      <c r="N476" s="15">
        <v>0.02</v>
      </c>
      <c r="O476" s="15">
        <v>0.02</v>
      </c>
      <c r="P476" s="15">
        <v>0.02</v>
      </c>
      <c r="Q476" s="15">
        <v>0.02</v>
      </c>
    </row>
    <row r="477" spans="1:17" x14ac:dyDescent="0.2">
      <c r="A477" s="15" t="s">
        <v>282</v>
      </c>
      <c r="B477" s="15" t="s">
        <v>54</v>
      </c>
      <c r="C477" s="15" t="s">
        <v>254</v>
      </c>
      <c r="D477" s="15" t="s">
        <v>11</v>
      </c>
      <c r="E477" s="15"/>
      <c r="F477" s="15"/>
      <c r="G477" s="15"/>
      <c r="H477" s="15"/>
      <c r="I477" s="15"/>
      <c r="J477" s="15"/>
      <c r="K477" s="15">
        <v>0.01</v>
      </c>
      <c r="L477" s="15">
        <v>0.01</v>
      </c>
      <c r="M477" s="15">
        <v>0.01</v>
      </c>
      <c r="N477" s="15">
        <v>0.01</v>
      </c>
      <c r="O477" s="15">
        <v>0.01</v>
      </c>
      <c r="P477" s="15">
        <v>0</v>
      </c>
      <c r="Q477" s="15">
        <v>0</v>
      </c>
    </row>
    <row r="478" spans="1:17" x14ac:dyDescent="0.2">
      <c r="A478" s="15" t="s">
        <v>282</v>
      </c>
      <c r="B478" s="15" t="s">
        <v>54</v>
      </c>
      <c r="C478" s="15" t="s">
        <v>254</v>
      </c>
      <c r="D478" s="15" t="s">
        <v>12</v>
      </c>
      <c r="E478" s="15"/>
      <c r="F478" s="15"/>
      <c r="G478" s="15"/>
      <c r="H478" s="15"/>
      <c r="I478" s="15"/>
      <c r="J478" s="15"/>
      <c r="K478" s="15">
        <v>0</v>
      </c>
      <c r="L478" s="15">
        <v>0</v>
      </c>
      <c r="M478" s="15">
        <v>0</v>
      </c>
      <c r="N478" s="15">
        <v>0</v>
      </c>
      <c r="O478" s="15">
        <v>0</v>
      </c>
      <c r="P478" s="15">
        <v>0</v>
      </c>
      <c r="Q478" s="15">
        <v>0</v>
      </c>
    </row>
    <row r="479" spans="1:17" x14ac:dyDescent="0.2">
      <c r="A479" s="15" t="s">
        <v>282</v>
      </c>
      <c r="B479" s="15" t="s">
        <v>54</v>
      </c>
      <c r="C479" s="15" t="s">
        <v>255</v>
      </c>
      <c r="D479" s="15" t="s">
        <v>10</v>
      </c>
      <c r="E479" s="15"/>
      <c r="F479" s="15"/>
      <c r="G479" s="15"/>
      <c r="H479" s="15"/>
      <c r="I479" s="15"/>
      <c r="J479" s="15"/>
      <c r="K479" s="15">
        <v>0.04</v>
      </c>
      <c r="L479" s="15">
        <v>0.02</v>
      </c>
      <c r="M479" s="15">
        <v>0.02</v>
      </c>
      <c r="N479" s="15">
        <v>0.02</v>
      </c>
      <c r="O479" s="15">
        <v>0.02</v>
      </c>
      <c r="P479" s="15">
        <v>0.02</v>
      </c>
      <c r="Q479" s="15">
        <v>0.02</v>
      </c>
    </row>
    <row r="480" spans="1:17" x14ac:dyDescent="0.2">
      <c r="A480" s="15" t="s">
        <v>282</v>
      </c>
      <c r="B480" s="15" t="s">
        <v>54</v>
      </c>
      <c r="C480" s="15" t="s">
        <v>255</v>
      </c>
      <c r="D480" s="15" t="s">
        <v>11</v>
      </c>
      <c r="E480" s="15"/>
      <c r="F480" s="15"/>
      <c r="G480" s="15"/>
      <c r="H480" s="15"/>
      <c r="I480" s="15"/>
      <c r="J480" s="15"/>
      <c r="K480" s="15">
        <v>0</v>
      </c>
      <c r="L480" s="15">
        <v>0</v>
      </c>
      <c r="M480" s="15">
        <v>0</v>
      </c>
      <c r="N480" s="15">
        <v>0</v>
      </c>
      <c r="O480" s="15">
        <v>0</v>
      </c>
      <c r="P480" s="15">
        <v>0</v>
      </c>
      <c r="Q480" s="15">
        <v>0</v>
      </c>
    </row>
    <row r="481" spans="1:17" x14ac:dyDescent="0.2">
      <c r="A481" s="15" t="s">
        <v>282</v>
      </c>
      <c r="B481" s="15" t="s">
        <v>54</v>
      </c>
      <c r="C481" s="15" t="s">
        <v>255</v>
      </c>
      <c r="D481" s="15" t="s">
        <v>12</v>
      </c>
      <c r="E481" s="15"/>
      <c r="F481" s="15"/>
      <c r="G481" s="15"/>
      <c r="H481" s="15"/>
      <c r="I481" s="15"/>
      <c r="J481" s="15"/>
      <c r="K481" s="15">
        <v>0</v>
      </c>
      <c r="L481" s="15">
        <v>0</v>
      </c>
      <c r="M481" s="15">
        <v>0</v>
      </c>
      <c r="N481" s="15">
        <v>0</v>
      </c>
      <c r="O481" s="15">
        <v>0</v>
      </c>
      <c r="P481" s="15">
        <v>0</v>
      </c>
      <c r="Q481" s="15">
        <v>0</v>
      </c>
    </row>
    <row r="482" spans="1:17" x14ac:dyDescent="0.2">
      <c r="A482" s="15" t="s">
        <v>282</v>
      </c>
      <c r="B482" s="15" t="s">
        <v>54</v>
      </c>
      <c r="C482" s="15" t="s">
        <v>256</v>
      </c>
      <c r="D482" s="15" t="s">
        <v>10</v>
      </c>
      <c r="E482" s="15"/>
      <c r="F482" s="15"/>
      <c r="G482" s="15"/>
      <c r="H482" s="15"/>
      <c r="I482" s="15"/>
      <c r="J482" s="15"/>
      <c r="K482" s="15">
        <v>0.04</v>
      </c>
      <c r="L482" s="15">
        <v>0.04</v>
      </c>
      <c r="M482" s="15">
        <v>0.04</v>
      </c>
      <c r="N482" s="15">
        <v>0.03</v>
      </c>
      <c r="O482" s="15">
        <v>0.03</v>
      </c>
      <c r="P482" s="15">
        <v>0.03</v>
      </c>
      <c r="Q482" s="15">
        <v>0.03</v>
      </c>
    </row>
    <row r="483" spans="1:17" x14ac:dyDescent="0.2">
      <c r="A483" s="15" t="s">
        <v>282</v>
      </c>
      <c r="B483" s="15" t="s">
        <v>54</v>
      </c>
      <c r="C483" s="15" t="s">
        <v>256</v>
      </c>
      <c r="D483" s="15" t="s">
        <v>11</v>
      </c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</row>
    <row r="484" spans="1:17" x14ac:dyDescent="0.2">
      <c r="A484" s="15" t="s">
        <v>282</v>
      </c>
      <c r="B484" s="15" t="s">
        <v>54</v>
      </c>
      <c r="C484" s="15" t="s">
        <v>256</v>
      </c>
      <c r="D484" s="15" t="s">
        <v>12</v>
      </c>
      <c r="E484" s="15"/>
      <c r="F484" s="15"/>
      <c r="G484" s="15"/>
      <c r="H484" s="15"/>
      <c r="I484" s="15"/>
      <c r="J484" s="15"/>
      <c r="K484" s="15">
        <v>0</v>
      </c>
      <c r="L484" s="15">
        <v>0</v>
      </c>
      <c r="M484" s="15">
        <v>0</v>
      </c>
      <c r="N484" s="15">
        <v>0</v>
      </c>
      <c r="O484" s="15">
        <v>0</v>
      </c>
      <c r="P484" s="15">
        <v>0</v>
      </c>
      <c r="Q484" s="15">
        <v>0</v>
      </c>
    </row>
    <row r="485" spans="1:17" x14ac:dyDescent="0.2">
      <c r="A485" s="15" t="s">
        <v>282</v>
      </c>
      <c r="B485" s="15" t="s">
        <v>54</v>
      </c>
      <c r="C485" s="15" t="s">
        <v>257</v>
      </c>
      <c r="D485" s="15" t="s">
        <v>10</v>
      </c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</row>
    <row r="486" spans="1:17" x14ac:dyDescent="0.2">
      <c r="A486" s="15" t="s">
        <v>282</v>
      </c>
      <c r="B486" s="15" t="s">
        <v>54</v>
      </c>
      <c r="C486" s="15" t="s">
        <v>257</v>
      </c>
      <c r="D486" s="15" t="s">
        <v>11</v>
      </c>
      <c r="E486" s="15"/>
      <c r="F486" s="15"/>
      <c r="G486" s="15"/>
      <c r="H486" s="15"/>
      <c r="I486" s="15"/>
      <c r="J486" s="15"/>
      <c r="K486" s="15">
        <v>0</v>
      </c>
      <c r="L486" s="15">
        <v>0</v>
      </c>
      <c r="M486" s="15">
        <v>0</v>
      </c>
      <c r="N486" s="15">
        <v>0</v>
      </c>
      <c r="O486" s="15">
        <v>0</v>
      </c>
      <c r="P486" s="15">
        <v>0</v>
      </c>
      <c r="Q486" s="15">
        <v>0</v>
      </c>
    </row>
    <row r="487" spans="1:17" x14ac:dyDescent="0.2">
      <c r="A487" s="15" t="s">
        <v>282</v>
      </c>
      <c r="B487" s="15" t="s">
        <v>54</v>
      </c>
      <c r="C487" s="15" t="s">
        <v>257</v>
      </c>
      <c r="D487" s="15" t="s">
        <v>12</v>
      </c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</row>
    <row r="488" spans="1:17" x14ac:dyDescent="0.2">
      <c r="A488" s="15" t="s">
        <v>282</v>
      </c>
      <c r="B488" s="15" t="s">
        <v>54</v>
      </c>
      <c r="C488" s="15" t="s">
        <v>258</v>
      </c>
      <c r="D488" s="15" t="s">
        <v>10</v>
      </c>
      <c r="E488" s="15"/>
      <c r="F488" s="15"/>
      <c r="G488" s="15"/>
      <c r="H488" s="15"/>
      <c r="I488" s="15"/>
      <c r="J488" s="15"/>
      <c r="K488" s="15">
        <v>0.01</v>
      </c>
      <c r="L488" s="15">
        <v>0.01</v>
      </c>
      <c r="M488" s="15">
        <v>0.01</v>
      </c>
      <c r="N488" s="15">
        <v>0.01</v>
      </c>
      <c r="O488" s="15">
        <v>0.01</v>
      </c>
      <c r="P488" s="15">
        <v>0.01</v>
      </c>
      <c r="Q488" s="15">
        <v>0.02</v>
      </c>
    </row>
    <row r="489" spans="1:17" x14ac:dyDescent="0.2">
      <c r="A489" s="15" t="s">
        <v>282</v>
      </c>
      <c r="B489" s="15" t="s">
        <v>54</v>
      </c>
      <c r="C489" s="15" t="s">
        <v>258</v>
      </c>
      <c r="D489" s="15" t="s">
        <v>11</v>
      </c>
      <c r="E489" s="15"/>
      <c r="F489" s="15"/>
      <c r="G489" s="15"/>
      <c r="H489" s="15"/>
      <c r="I489" s="15"/>
      <c r="J489" s="15"/>
      <c r="K489" s="15">
        <v>0.14000000000000001</v>
      </c>
      <c r="L489" s="15">
        <v>0.15</v>
      </c>
      <c r="M489" s="15">
        <v>0.16</v>
      </c>
      <c r="N489" s="15">
        <v>0.16</v>
      </c>
      <c r="O489" s="15">
        <v>0.16</v>
      </c>
      <c r="P489" s="15">
        <v>0.17</v>
      </c>
      <c r="Q489" s="15">
        <v>0.17</v>
      </c>
    </row>
    <row r="490" spans="1:17" x14ac:dyDescent="0.2">
      <c r="A490" s="15" t="s">
        <v>282</v>
      </c>
      <c r="B490" s="15" t="s">
        <v>54</v>
      </c>
      <c r="C490" s="15" t="s">
        <v>258</v>
      </c>
      <c r="D490" s="15" t="s">
        <v>12</v>
      </c>
      <c r="E490" s="15"/>
      <c r="F490" s="15"/>
      <c r="G490" s="15"/>
      <c r="H490" s="15"/>
      <c r="I490" s="15"/>
      <c r="J490" s="15"/>
      <c r="K490" s="15">
        <v>0</v>
      </c>
      <c r="L490" s="15">
        <v>0</v>
      </c>
      <c r="M490" s="15">
        <v>0</v>
      </c>
      <c r="N490" s="15">
        <v>0</v>
      </c>
      <c r="O490" s="15">
        <v>0</v>
      </c>
      <c r="P490" s="15">
        <v>0</v>
      </c>
      <c r="Q490" s="15">
        <v>0</v>
      </c>
    </row>
    <row r="491" spans="1:17" x14ac:dyDescent="0.2">
      <c r="A491" s="15" t="s">
        <v>282</v>
      </c>
      <c r="B491" s="15" t="s">
        <v>54</v>
      </c>
      <c r="C491" s="15" t="s">
        <v>259</v>
      </c>
      <c r="D491" s="15" t="s">
        <v>10</v>
      </c>
      <c r="E491" s="15"/>
      <c r="F491" s="15"/>
      <c r="G491" s="15"/>
      <c r="H491" s="15"/>
      <c r="I491" s="15"/>
      <c r="J491" s="15"/>
      <c r="K491" s="15">
        <v>0.01</v>
      </c>
      <c r="L491" s="15">
        <v>0.01</v>
      </c>
      <c r="M491" s="15">
        <v>0.01</v>
      </c>
      <c r="N491" s="15">
        <v>0.01</v>
      </c>
      <c r="O491" s="15">
        <v>0.01</v>
      </c>
      <c r="P491" s="15">
        <v>0.02</v>
      </c>
      <c r="Q491" s="15">
        <v>0.02</v>
      </c>
    </row>
    <row r="492" spans="1:17" x14ac:dyDescent="0.2">
      <c r="A492" s="15" t="s">
        <v>282</v>
      </c>
      <c r="B492" s="15" t="s">
        <v>54</v>
      </c>
      <c r="C492" s="15" t="s">
        <v>259</v>
      </c>
      <c r="D492" s="15" t="s">
        <v>11</v>
      </c>
      <c r="E492" s="15"/>
      <c r="F492" s="15"/>
      <c r="G492" s="15"/>
      <c r="H492" s="15"/>
      <c r="I492" s="15"/>
      <c r="J492" s="15"/>
      <c r="K492" s="15">
        <v>0.16</v>
      </c>
      <c r="L492" s="15">
        <v>0.17</v>
      </c>
      <c r="M492" s="15">
        <v>0.18</v>
      </c>
      <c r="N492" s="15">
        <v>0.18</v>
      </c>
      <c r="O492" s="15">
        <v>0.19</v>
      </c>
      <c r="P492" s="15">
        <v>0.19</v>
      </c>
      <c r="Q492" s="15">
        <v>0.19</v>
      </c>
    </row>
    <row r="493" spans="1:17" x14ac:dyDescent="0.2">
      <c r="A493" s="15" t="s">
        <v>282</v>
      </c>
      <c r="B493" s="15" t="s">
        <v>54</v>
      </c>
      <c r="C493" s="15" t="s">
        <v>259</v>
      </c>
      <c r="D493" s="15" t="s">
        <v>12</v>
      </c>
      <c r="E493" s="15"/>
      <c r="F493" s="15"/>
      <c r="G493" s="15"/>
      <c r="H493" s="15"/>
      <c r="I493" s="15"/>
      <c r="J493" s="15"/>
      <c r="K493" s="15">
        <v>0</v>
      </c>
      <c r="L493" s="15">
        <v>0</v>
      </c>
      <c r="M493" s="15">
        <v>0</v>
      </c>
      <c r="N493" s="15">
        <v>0</v>
      </c>
      <c r="O493" s="15">
        <v>0</v>
      </c>
      <c r="P493" s="15">
        <v>0</v>
      </c>
      <c r="Q493" s="15">
        <v>0</v>
      </c>
    </row>
    <row r="494" spans="1:17" x14ac:dyDescent="0.2">
      <c r="A494" s="15" t="s">
        <v>282</v>
      </c>
      <c r="B494" s="15" t="s">
        <v>54</v>
      </c>
      <c r="C494" s="15" t="s">
        <v>260</v>
      </c>
      <c r="D494" s="15" t="s">
        <v>10</v>
      </c>
      <c r="E494" s="15"/>
      <c r="F494" s="15"/>
      <c r="G494" s="15"/>
      <c r="H494" s="15"/>
      <c r="I494" s="15"/>
      <c r="J494" s="15"/>
      <c r="K494" s="15">
        <v>0</v>
      </c>
      <c r="L494" s="15">
        <v>0</v>
      </c>
      <c r="M494" s="15">
        <v>0</v>
      </c>
      <c r="N494" s="15">
        <v>0</v>
      </c>
      <c r="O494" s="15">
        <v>0</v>
      </c>
      <c r="P494" s="15">
        <v>0.01</v>
      </c>
      <c r="Q494" s="15">
        <v>0.01</v>
      </c>
    </row>
    <row r="495" spans="1:17" x14ac:dyDescent="0.2">
      <c r="A495" s="15" t="s">
        <v>282</v>
      </c>
      <c r="B495" s="15" t="s">
        <v>54</v>
      </c>
      <c r="C495" s="15" t="s">
        <v>260</v>
      </c>
      <c r="D495" s="15" t="s">
        <v>11</v>
      </c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</row>
    <row r="496" spans="1:17" x14ac:dyDescent="0.2">
      <c r="A496" s="15" t="s">
        <v>282</v>
      </c>
      <c r="B496" s="15" t="s">
        <v>54</v>
      </c>
      <c r="C496" s="15" t="s">
        <v>260</v>
      </c>
      <c r="D496" s="15" t="s">
        <v>12</v>
      </c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</row>
    <row r="497" spans="1:17" x14ac:dyDescent="0.2">
      <c r="A497" s="15" t="s">
        <v>282</v>
      </c>
      <c r="B497" s="15" t="s">
        <v>54</v>
      </c>
      <c r="C497" s="15" t="s">
        <v>261</v>
      </c>
      <c r="D497" s="15" t="s">
        <v>10</v>
      </c>
      <c r="E497" s="15"/>
      <c r="F497" s="15"/>
      <c r="G497" s="15"/>
      <c r="H497" s="15"/>
      <c r="I497" s="15"/>
      <c r="J497" s="15"/>
      <c r="K497" s="15">
        <v>0</v>
      </c>
      <c r="L497" s="15">
        <v>0.01</v>
      </c>
      <c r="M497" s="15">
        <v>0.01</v>
      </c>
      <c r="N497" s="15">
        <v>0.01</v>
      </c>
      <c r="O497" s="15">
        <v>0.01</v>
      </c>
      <c r="P497" s="15">
        <v>0.01</v>
      </c>
      <c r="Q497" s="15">
        <v>0.01</v>
      </c>
    </row>
    <row r="498" spans="1:17" x14ac:dyDescent="0.2">
      <c r="A498" s="15" t="s">
        <v>282</v>
      </c>
      <c r="B498" s="15" t="s">
        <v>54</v>
      </c>
      <c r="C498" s="15" t="s">
        <v>261</v>
      </c>
      <c r="D498" s="15" t="s">
        <v>11</v>
      </c>
      <c r="E498" s="15"/>
      <c r="F498" s="15"/>
      <c r="G498" s="15"/>
      <c r="H498" s="15"/>
      <c r="I498" s="15"/>
      <c r="J498" s="15"/>
      <c r="K498" s="15">
        <v>0.12</v>
      </c>
      <c r="L498" s="15">
        <v>0.13</v>
      </c>
      <c r="M498" s="15">
        <v>0.14000000000000001</v>
      </c>
      <c r="N498" s="15">
        <v>0.14000000000000001</v>
      </c>
      <c r="O498" s="15">
        <v>0.14000000000000001</v>
      </c>
      <c r="P498" s="15">
        <v>0.15</v>
      </c>
      <c r="Q498" s="15">
        <v>0.15</v>
      </c>
    </row>
    <row r="499" spans="1:17" x14ac:dyDescent="0.2">
      <c r="A499" s="15" t="s">
        <v>282</v>
      </c>
      <c r="B499" s="15" t="s">
        <v>54</v>
      </c>
      <c r="C499" s="15" t="s">
        <v>261</v>
      </c>
      <c r="D499" s="15" t="s">
        <v>12</v>
      </c>
      <c r="E499" s="15"/>
      <c r="F499" s="15"/>
      <c r="G499" s="15"/>
      <c r="H499" s="15"/>
      <c r="I499" s="15"/>
      <c r="J499" s="15"/>
      <c r="K499" s="15">
        <v>0</v>
      </c>
      <c r="L499" s="15">
        <v>0</v>
      </c>
      <c r="M499" s="15">
        <v>0</v>
      </c>
      <c r="N499" s="15">
        <v>0</v>
      </c>
      <c r="O499" s="15">
        <v>0</v>
      </c>
      <c r="P499" s="15">
        <v>0</v>
      </c>
      <c r="Q499" s="15">
        <v>0</v>
      </c>
    </row>
    <row r="500" spans="1:17" x14ac:dyDescent="0.2">
      <c r="A500" s="15" t="s">
        <v>282</v>
      </c>
      <c r="B500" s="15" t="s">
        <v>54</v>
      </c>
      <c r="C500" s="15" t="s">
        <v>36</v>
      </c>
      <c r="D500" s="15" t="s">
        <v>10</v>
      </c>
      <c r="E500" s="15"/>
      <c r="F500" s="15"/>
      <c r="G500" s="15"/>
      <c r="H500" s="15"/>
      <c r="I500" s="15"/>
      <c r="J500" s="15"/>
      <c r="K500" s="15">
        <v>0.01</v>
      </c>
      <c r="L500" s="15">
        <v>0.01</v>
      </c>
      <c r="M500" s="15">
        <v>0.01</v>
      </c>
      <c r="N500" s="15">
        <v>0.01</v>
      </c>
      <c r="O500" s="15">
        <v>0.01</v>
      </c>
      <c r="P500" s="15">
        <v>0.01</v>
      </c>
      <c r="Q500" s="15">
        <v>0.01</v>
      </c>
    </row>
    <row r="501" spans="1:17" x14ac:dyDescent="0.2">
      <c r="A501" s="15" t="s">
        <v>282</v>
      </c>
      <c r="B501" s="15" t="s">
        <v>54</v>
      </c>
      <c r="C501" s="15" t="s">
        <v>36</v>
      </c>
      <c r="D501" s="15" t="s">
        <v>11</v>
      </c>
      <c r="E501" s="15"/>
      <c r="F501" s="15"/>
      <c r="G501" s="15"/>
      <c r="H501" s="15"/>
      <c r="I501" s="15"/>
      <c r="J501" s="15"/>
      <c r="K501" s="15">
        <v>0.19</v>
      </c>
      <c r="L501" s="15">
        <v>0.18</v>
      </c>
      <c r="M501" s="15">
        <v>0.18</v>
      </c>
      <c r="N501" s="15">
        <v>0.17</v>
      </c>
      <c r="O501" s="15">
        <v>0.16</v>
      </c>
      <c r="P501" s="15">
        <v>0.15</v>
      </c>
      <c r="Q501" s="15">
        <v>0.13</v>
      </c>
    </row>
    <row r="502" spans="1:17" x14ac:dyDescent="0.2">
      <c r="A502" s="15" t="s">
        <v>282</v>
      </c>
      <c r="B502" s="15" t="s">
        <v>54</v>
      </c>
      <c r="C502" s="15" t="s">
        <v>36</v>
      </c>
      <c r="D502" s="15" t="s">
        <v>12</v>
      </c>
      <c r="E502" s="15"/>
      <c r="F502" s="15"/>
      <c r="G502" s="15"/>
      <c r="H502" s="15"/>
      <c r="I502" s="15"/>
      <c r="J502" s="15"/>
      <c r="K502" s="15">
        <v>0.01</v>
      </c>
      <c r="L502" s="15">
        <v>0.01</v>
      </c>
      <c r="M502" s="15">
        <v>0</v>
      </c>
      <c r="N502" s="15">
        <v>0</v>
      </c>
      <c r="O502" s="15">
        <v>0</v>
      </c>
      <c r="P502" s="15">
        <v>0</v>
      </c>
      <c r="Q502" s="15">
        <v>0</v>
      </c>
    </row>
    <row r="503" spans="1:17" x14ac:dyDescent="0.2">
      <c r="A503" s="15" t="s">
        <v>282</v>
      </c>
      <c r="B503" s="15" t="s">
        <v>54</v>
      </c>
      <c r="C503" s="15" t="s">
        <v>262</v>
      </c>
      <c r="D503" s="15" t="s">
        <v>10</v>
      </c>
      <c r="E503" s="15"/>
      <c r="F503" s="15"/>
      <c r="G503" s="15"/>
      <c r="H503" s="15"/>
      <c r="I503" s="15"/>
      <c r="J503" s="15"/>
      <c r="K503" s="15">
        <v>0.02</v>
      </c>
      <c r="L503" s="15">
        <v>0.02</v>
      </c>
      <c r="M503" s="15">
        <v>0.01</v>
      </c>
      <c r="N503" s="15">
        <v>0.01</v>
      </c>
      <c r="O503" s="15">
        <v>0.01</v>
      </c>
      <c r="P503" s="15">
        <v>0.02</v>
      </c>
      <c r="Q503" s="15">
        <v>0.02</v>
      </c>
    </row>
    <row r="504" spans="1:17" x14ac:dyDescent="0.2">
      <c r="A504" s="15" t="s">
        <v>282</v>
      </c>
      <c r="B504" s="15" t="s">
        <v>54</v>
      </c>
      <c r="C504" s="15" t="s">
        <v>262</v>
      </c>
      <c r="D504" s="15" t="s">
        <v>11</v>
      </c>
      <c r="E504" s="15"/>
      <c r="F504" s="15"/>
      <c r="G504" s="15"/>
      <c r="H504" s="15"/>
      <c r="I504" s="15"/>
      <c r="J504" s="15"/>
      <c r="K504" s="15">
        <v>0.23</v>
      </c>
      <c r="L504" s="15">
        <v>0.21</v>
      </c>
      <c r="M504" s="15">
        <v>0.19</v>
      </c>
      <c r="N504" s="15">
        <v>0.17</v>
      </c>
      <c r="O504" s="15">
        <v>0.15</v>
      </c>
      <c r="P504" s="15">
        <v>0.12</v>
      </c>
      <c r="Q504" s="15">
        <v>0.1</v>
      </c>
    </row>
    <row r="505" spans="1:17" x14ac:dyDescent="0.2">
      <c r="A505" s="15" t="s">
        <v>282</v>
      </c>
      <c r="B505" s="15" t="s">
        <v>54</v>
      </c>
      <c r="C505" s="15" t="s">
        <v>262</v>
      </c>
      <c r="D505" s="15" t="s">
        <v>12</v>
      </c>
      <c r="E505" s="15"/>
      <c r="F505" s="15"/>
      <c r="G505" s="15"/>
      <c r="H505" s="15"/>
      <c r="I505" s="15"/>
      <c r="J505" s="15"/>
      <c r="K505" s="15">
        <v>0</v>
      </c>
      <c r="L505" s="15"/>
      <c r="M505" s="15"/>
      <c r="N505" s="15">
        <v>0</v>
      </c>
      <c r="O505" s="15">
        <v>0</v>
      </c>
      <c r="P505" s="15">
        <v>0</v>
      </c>
      <c r="Q505" s="15"/>
    </row>
    <row r="506" spans="1:17" x14ac:dyDescent="0.2">
      <c r="A506" s="15" t="s">
        <v>282</v>
      </c>
      <c r="B506" s="15" t="s">
        <v>54</v>
      </c>
      <c r="C506" s="15" t="s">
        <v>263</v>
      </c>
      <c r="D506" s="15" t="s">
        <v>10</v>
      </c>
      <c r="E506" s="15"/>
      <c r="F506" s="15"/>
      <c r="G506" s="15"/>
      <c r="H506" s="15"/>
      <c r="I506" s="15"/>
      <c r="J506" s="15"/>
      <c r="K506" s="15">
        <v>0.18</v>
      </c>
      <c r="L506" s="15">
        <v>0.17</v>
      </c>
      <c r="M506" s="15">
        <v>0.16</v>
      </c>
      <c r="N506" s="15">
        <v>0.16</v>
      </c>
      <c r="O506" s="15">
        <v>0.16</v>
      </c>
      <c r="P506" s="15">
        <v>0.15</v>
      </c>
      <c r="Q506" s="15">
        <v>0.14000000000000001</v>
      </c>
    </row>
    <row r="507" spans="1:17" x14ac:dyDescent="0.2">
      <c r="A507" s="15" t="s">
        <v>282</v>
      </c>
      <c r="B507" s="15" t="s">
        <v>54</v>
      </c>
      <c r="C507" s="15" t="s">
        <v>263</v>
      </c>
      <c r="D507" s="15" t="s">
        <v>11</v>
      </c>
      <c r="E507" s="15"/>
      <c r="F507" s="15"/>
      <c r="G507" s="15"/>
      <c r="H507" s="15"/>
      <c r="I507" s="15"/>
      <c r="J507" s="15"/>
      <c r="K507" s="15">
        <v>0.08</v>
      </c>
      <c r="L507" s="15">
        <v>7.0000000000000007E-2</v>
      </c>
      <c r="M507" s="15">
        <v>7.0000000000000007E-2</v>
      </c>
      <c r="N507" s="15">
        <v>0.06</v>
      </c>
      <c r="O507" s="15">
        <v>0.05</v>
      </c>
      <c r="P507" s="15">
        <v>0.05</v>
      </c>
      <c r="Q507" s="15">
        <v>0.04</v>
      </c>
    </row>
    <row r="508" spans="1:17" x14ac:dyDescent="0.2">
      <c r="A508" s="15" t="s">
        <v>282</v>
      </c>
      <c r="B508" s="15" t="s">
        <v>54</v>
      </c>
      <c r="C508" s="15" t="s">
        <v>263</v>
      </c>
      <c r="D508" s="15" t="s">
        <v>12</v>
      </c>
      <c r="E508" s="15"/>
      <c r="F508" s="15"/>
      <c r="G508" s="15"/>
      <c r="H508" s="15"/>
      <c r="I508" s="15"/>
      <c r="J508" s="15"/>
      <c r="K508" s="15">
        <v>0.09</v>
      </c>
      <c r="L508" s="15">
        <v>0.08</v>
      </c>
      <c r="M508" s="15">
        <v>7.0000000000000007E-2</v>
      </c>
      <c r="N508" s="15">
        <v>0.05</v>
      </c>
      <c r="O508" s="15">
        <v>0.04</v>
      </c>
      <c r="P508" s="15">
        <v>0.03</v>
      </c>
      <c r="Q508" s="15">
        <v>0.02</v>
      </c>
    </row>
    <row r="509" spans="1:17" x14ac:dyDescent="0.2">
      <c r="A509" s="15" t="s">
        <v>282</v>
      </c>
      <c r="B509" s="15" t="s">
        <v>54</v>
      </c>
      <c r="C509" s="15" t="s">
        <v>264</v>
      </c>
      <c r="D509" s="15" t="s">
        <v>10</v>
      </c>
      <c r="E509" s="15"/>
      <c r="F509" s="15"/>
      <c r="G509" s="15"/>
      <c r="H509" s="15"/>
      <c r="I509" s="15"/>
      <c r="J509" s="15"/>
      <c r="K509" s="15">
        <v>0</v>
      </c>
      <c r="L509" s="15">
        <v>0</v>
      </c>
      <c r="M509" s="15">
        <v>0</v>
      </c>
      <c r="N509" s="15">
        <v>0</v>
      </c>
      <c r="O509" s="15">
        <v>0</v>
      </c>
      <c r="P509" s="15">
        <v>0</v>
      </c>
      <c r="Q509" s="15">
        <v>0</v>
      </c>
    </row>
    <row r="510" spans="1:17" x14ac:dyDescent="0.2">
      <c r="A510" s="15" t="s">
        <v>282</v>
      </c>
      <c r="B510" s="15" t="s">
        <v>54</v>
      </c>
      <c r="C510" s="15" t="s">
        <v>264</v>
      </c>
      <c r="D510" s="15" t="s">
        <v>11</v>
      </c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</row>
    <row r="511" spans="1:17" x14ac:dyDescent="0.2">
      <c r="A511" s="15" t="s">
        <v>282</v>
      </c>
      <c r="B511" s="15" t="s">
        <v>54</v>
      </c>
      <c r="C511" s="15" t="s">
        <v>264</v>
      </c>
      <c r="D511" s="15" t="s">
        <v>12</v>
      </c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</row>
    <row r="512" spans="1:17" x14ac:dyDescent="0.2">
      <c r="A512" s="15" t="s">
        <v>282</v>
      </c>
      <c r="B512" s="15" t="s">
        <v>54</v>
      </c>
      <c r="C512" s="15" t="s">
        <v>265</v>
      </c>
      <c r="D512" s="15" t="s">
        <v>10</v>
      </c>
      <c r="E512" s="15"/>
      <c r="F512" s="15"/>
      <c r="G512" s="15"/>
      <c r="H512" s="15"/>
      <c r="I512" s="15"/>
      <c r="J512" s="15"/>
      <c r="K512" s="15">
        <v>0.02</v>
      </c>
      <c r="L512" s="15">
        <v>0.02</v>
      </c>
      <c r="M512" s="15">
        <v>0.02</v>
      </c>
      <c r="N512" s="15">
        <v>0.01</v>
      </c>
      <c r="O512" s="15">
        <v>0.01</v>
      </c>
      <c r="P512" s="15">
        <v>0.01</v>
      </c>
      <c r="Q512" s="15">
        <v>0.01</v>
      </c>
    </row>
    <row r="513" spans="1:17" x14ac:dyDescent="0.2">
      <c r="A513" s="15" t="s">
        <v>282</v>
      </c>
      <c r="B513" s="15" t="s">
        <v>54</v>
      </c>
      <c r="C513" s="15" t="s">
        <v>265</v>
      </c>
      <c r="D513" s="15" t="s">
        <v>11</v>
      </c>
      <c r="E513" s="15"/>
      <c r="F513" s="15"/>
      <c r="G513" s="15"/>
      <c r="H513" s="15"/>
      <c r="I513" s="15"/>
      <c r="J513" s="15"/>
      <c r="K513" s="15">
        <v>0</v>
      </c>
      <c r="L513" s="15">
        <v>0</v>
      </c>
      <c r="M513" s="15">
        <v>0</v>
      </c>
      <c r="N513" s="15">
        <v>0</v>
      </c>
      <c r="O513" s="15">
        <v>0</v>
      </c>
      <c r="P513" s="15">
        <v>0</v>
      </c>
      <c r="Q513" s="15">
        <v>0</v>
      </c>
    </row>
    <row r="514" spans="1:17" x14ac:dyDescent="0.2">
      <c r="A514" s="15" t="s">
        <v>282</v>
      </c>
      <c r="B514" s="15" t="s">
        <v>54</v>
      </c>
      <c r="C514" s="15" t="s">
        <v>265</v>
      </c>
      <c r="D514" s="15" t="s">
        <v>12</v>
      </c>
      <c r="E514" s="15"/>
      <c r="F514" s="15"/>
      <c r="G514" s="15"/>
      <c r="H514" s="15"/>
      <c r="I514" s="15"/>
      <c r="J514" s="15"/>
      <c r="K514" s="15">
        <v>0.01</v>
      </c>
      <c r="L514" s="15">
        <v>0.01</v>
      </c>
      <c r="M514" s="15">
        <v>0</v>
      </c>
      <c r="N514" s="15">
        <v>0</v>
      </c>
      <c r="O514" s="15">
        <v>0</v>
      </c>
      <c r="P514" s="15">
        <v>0</v>
      </c>
      <c r="Q514" s="15">
        <v>0</v>
      </c>
    </row>
    <row r="515" spans="1:17" x14ac:dyDescent="0.2">
      <c r="A515" s="15" t="s">
        <v>282</v>
      </c>
      <c r="B515" s="15" t="s">
        <v>54</v>
      </c>
      <c r="C515" s="15" t="s">
        <v>266</v>
      </c>
      <c r="D515" s="15" t="s">
        <v>10</v>
      </c>
      <c r="E515" s="15"/>
      <c r="F515" s="15"/>
      <c r="G515" s="15"/>
      <c r="H515" s="15"/>
      <c r="I515" s="15"/>
      <c r="J515" s="15"/>
      <c r="K515" s="15">
        <v>0.86</v>
      </c>
      <c r="L515" s="15">
        <v>0.75</v>
      </c>
      <c r="M515" s="15">
        <v>0.66</v>
      </c>
      <c r="N515" s="15">
        <v>0.59</v>
      </c>
      <c r="O515" s="15">
        <v>0.56999999999999995</v>
      </c>
      <c r="P515" s="15">
        <v>0.52</v>
      </c>
      <c r="Q515" s="15">
        <v>0.48</v>
      </c>
    </row>
    <row r="516" spans="1:17" x14ac:dyDescent="0.2">
      <c r="A516" s="15" t="s">
        <v>282</v>
      </c>
      <c r="B516" s="15" t="s">
        <v>54</v>
      </c>
      <c r="C516" s="15" t="s">
        <v>266</v>
      </c>
      <c r="D516" s="15" t="s">
        <v>11</v>
      </c>
      <c r="E516" s="15"/>
      <c r="F516" s="15"/>
      <c r="G516" s="15"/>
      <c r="H516" s="15"/>
      <c r="I516" s="15"/>
      <c r="J516" s="15"/>
      <c r="K516" s="15">
        <v>1.77</v>
      </c>
      <c r="L516" s="15">
        <v>1.67</v>
      </c>
      <c r="M516" s="15">
        <v>1.61</v>
      </c>
      <c r="N516" s="15">
        <v>1.55</v>
      </c>
      <c r="O516" s="15">
        <v>1.48</v>
      </c>
      <c r="P516" s="15">
        <v>1.41</v>
      </c>
      <c r="Q516" s="15">
        <v>1.33</v>
      </c>
    </row>
    <row r="517" spans="1:17" x14ac:dyDescent="0.2">
      <c r="A517" s="15" t="s">
        <v>282</v>
      </c>
      <c r="B517" s="15" t="s">
        <v>54</v>
      </c>
      <c r="C517" s="15" t="s">
        <v>266</v>
      </c>
      <c r="D517" s="15" t="s">
        <v>12</v>
      </c>
      <c r="E517" s="15"/>
      <c r="F517" s="15"/>
      <c r="G517" s="15"/>
      <c r="H517" s="15"/>
      <c r="I517" s="15"/>
      <c r="J517" s="15"/>
      <c r="K517" s="15">
        <v>1.81</v>
      </c>
      <c r="L517" s="15">
        <v>1.44</v>
      </c>
      <c r="M517" s="15">
        <v>1.1200000000000001</v>
      </c>
      <c r="N517" s="15">
        <v>0.83</v>
      </c>
      <c r="O517" s="15">
        <v>0.57999999999999996</v>
      </c>
      <c r="P517" s="15">
        <v>0.36</v>
      </c>
      <c r="Q517" s="15">
        <v>0.19</v>
      </c>
    </row>
    <row r="518" spans="1:17" x14ac:dyDescent="0.2">
      <c r="A518" s="15" t="s">
        <v>282</v>
      </c>
      <c r="B518" s="15" t="s">
        <v>54</v>
      </c>
      <c r="C518" s="15" t="s">
        <v>267</v>
      </c>
      <c r="D518" s="15" t="s">
        <v>10</v>
      </c>
      <c r="E518" s="15"/>
      <c r="F518" s="15"/>
      <c r="G518" s="15"/>
      <c r="H518" s="15"/>
      <c r="I518" s="15"/>
      <c r="J518" s="15"/>
      <c r="K518" s="15">
        <v>0.28000000000000003</v>
      </c>
      <c r="L518" s="15">
        <v>0.25</v>
      </c>
      <c r="M518" s="15">
        <v>0.2</v>
      </c>
      <c r="N518" s="15">
        <v>0.19</v>
      </c>
      <c r="O518" s="15">
        <v>0.18</v>
      </c>
      <c r="P518" s="15">
        <v>0.17</v>
      </c>
      <c r="Q518" s="15">
        <v>0.16</v>
      </c>
    </row>
    <row r="519" spans="1:17" x14ac:dyDescent="0.2">
      <c r="A519" s="15" t="s">
        <v>282</v>
      </c>
      <c r="B519" s="15" t="s">
        <v>54</v>
      </c>
      <c r="C519" s="15" t="s">
        <v>267</v>
      </c>
      <c r="D519" s="15" t="s">
        <v>11</v>
      </c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</row>
    <row r="520" spans="1:17" x14ac:dyDescent="0.2">
      <c r="A520" s="15" t="s">
        <v>282</v>
      </c>
      <c r="B520" s="15" t="s">
        <v>54</v>
      </c>
      <c r="C520" s="15" t="s">
        <v>267</v>
      </c>
      <c r="D520" s="15" t="s">
        <v>12</v>
      </c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</row>
    <row r="521" spans="1:17" x14ac:dyDescent="0.2">
      <c r="A521" s="15" t="s">
        <v>282</v>
      </c>
      <c r="B521" s="15" t="s">
        <v>54</v>
      </c>
      <c r="C521" s="15" t="s">
        <v>268</v>
      </c>
      <c r="D521" s="15" t="s">
        <v>10</v>
      </c>
      <c r="E521" s="15"/>
      <c r="F521" s="15"/>
      <c r="G521" s="15"/>
      <c r="H521" s="15"/>
      <c r="I521" s="15"/>
      <c r="J521" s="15"/>
      <c r="K521" s="15">
        <v>0</v>
      </c>
      <c r="L521" s="15">
        <v>0</v>
      </c>
      <c r="M521" s="15">
        <v>0</v>
      </c>
      <c r="N521" s="15">
        <v>0</v>
      </c>
      <c r="O521" s="15">
        <v>0</v>
      </c>
      <c r="P521" s="15">
        <v>0</v>
      </c>
      <c r="Q521" s="15">
        <v>0</v>
      </c>
    </row>
    <row r="522" spans="1:17" x14ac:dyDescent="0.2">
      <c r="A522" s="15" t="s">
        <v>282</v>
      </c>
      <c r="B522" s="15" t="s">
        <v>54</v>
      </c>
      <c r="C522" s="15" t="s">
        <v>268</v>
      </c>
      <c r="D522" s="15" t="s">
        <v>11</v>
      </c>
      <c r="E522" s="15"/>
      <c r="F522" s="15"/>
      <c r="G522" s="15"/>
      <c r="H522" s="15"/>
      <c r="I522" s="15"/>
      <c r="J522" s="15"/>
      <c r="K522" s="15">
        <v>0.04</v>
      </c>
      <c r="L522" s="15">
        <v>0.04</v>
      </c>
      <c r="M522" s="15">
        <v>0.05</v>
      </c>
      <c r="N522" s="15">
        <v>0.05</v>
      </c>
      <c r="O522" s="15">
        <v>0.06</v>
      </c>
      <c r="P522" s="15">
        <v>0.06</v>
      </c>
      <c r="Q522" s="15">
        <v>0.06</v>
      </c>
    </row>
    <row r="523" spans="1:17" x14ac:dyDescent="0.2">
      <c r="A523" s="15" t="s">
        <v>282</v>
      </c>
      <c r="B523" s="15" t="s">
        <v>54</v>
      </c>
      <c r="C523" s="15" t="s">
        <v>268</v>
      </c>
      <c r="D523" s="15" t="s">
        <v>12</v>
      </c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</row>
    <row r="524" spans="1:17" x14ac:dyDescent="0.2">
      <c r="A524" s="15" t="s">
        <v>282</v>
      </c>
      <c r="B524" s="15" t="s">
        <v>54</v>
      </c>
      <c r="C524" s="15" t="s">
        <v>269</v>
      </c>
      <c r="D524" s="15" t="s">
        <v>10</v>
      </c>
      <c r="E524" s="15"/>
      <c r="F524" s="15"/>
      <c r="G524" s="15"/>
      <c r="H524" s="15"/>
      <c r="I524" s="15"/>
      <c r="J524" s="15"/>
      <c r="K524" s="15">
        <v>0</v>
      </c>
      <c r="L524" s="15">
        <v>0</v>
      </c>
      <c r="M524" s="15">
        <v>0</v>
      </c>
      <c r="N524" s="15">
        <v>0</v>
      </c>
      <c r="O524" s="15">
        <v>0</v>
      </c>
      <c r="P524" s="15">
        <v>0</v>
      </c>
      <c r="Q524" s="15">
        <v>0</v>
      </c>
    </row>
    <row r="525" spans="1:17" x14ac:dyDescent="0.2">
      <c r="A525" s="15" t="s">
        <v>282</v>
      </c>
      <c r="B525" s="15" t="s">
        <v>54</v>
      </c>
      <c r="C525" s="15" t="s">
        <v>269</v>
      </c>
      <c r="D525" s="15" t="s">
        <v>11</v>
      </c>
      <c r="E525" s="15"/>
      <c r="F525" s="15"/>
      <c r="G525" s="15"/>
      <c r="H525" s="15"/>
      <c r="I525" s="15"/>
      <c r="J525" s="15"/>
      <c r="K525" s="15">
        <v>0.04</v>
      </c>
      <c r="L525" s="15">
        <v>0.04</v>
      </c>
      <c r="M525" s="15">
        <v>0.04</v>
      </c>
      <c r="N525" s="15">
        <v>0.05</v>
      </c>
      <c r="O525" s="15">
        <v>0.05</v>
      </c>
      <c r="P525" s="15">
        <v>0.05</v>
      </c>
      <c r="Q525" s="15">
        <v>0.05</v>
      </c>
    </row>
    <row r="526" spans="1:17" x14ac:dyDescent="0.2">
      <c r="A526" s="15" t="s">
        <v>282</v>
      </c>
      <c r="B526" s="15" t="s">
        <v>54</v>
      </c>
      <c r="C526" s="15" t="s">
        <v>269</v>
      </c>
      <c r="D526" s="15" t="s">
        <v>12</v>
      </c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</row>
    <row r="527" spans="1:17" x14ac:dyDescent="0.2">
      <c r="A527" s="15" t="s">
        <v>282</v>
      </c>
      <c r="B527" s="15" t="s">
        <v>54</v>
      </c>
      <c r="C527" s="15" t="s">
        <v>270</v>
      </c>
      <c r="D527" s="15" t="s">
        <v>10</v>
      </c>
      <c r="E527" s="15"/>
      <c r="F527" s="15"/>
      <c r="G527" s="15"/>
      <c r="H527" s="15"/>
      <c r="I527" s="15"/>
      <c r="J527" s="15"/>
      <c r="K527" s="15">
        <v>0.14000000000000001</v>
      </c>
      <c r="L527" s="15">
        <v>0.16</v>
      </c>
      <c r="M527" s="15">
        <v>0.18</v>
      </c>
      <c r="N527" s="15">
        <v>0.2</v>
      </c>
      <c r="O527" s="15">
        <v>0.23</v>
      </c>
      <c r="P527" s="15">
        <v>0.26</v>
      </c>
      <c r="Q527" s="15">
        <v>0.28999999999999998</v>
      </c>
    </row>
    <row r="528" spans="1:17" x14ac:dyDescent="0.2">
      <c r="A528" s="15" t="s">
        <v>282</v>
      </c>
      <c r="B528" s="15" t="s">
        <v>54</v>
      </c>
      <c r="C528" s="15" t="s">
        <v>270</v>
      </c>
      <c r="D528" s="15" t="s">
        <v>11</v>
      </c>
      <c r="E528" s="15"/>
      <c r="F528" s="15"/>
      <c r="G528" s="15"/>
      <c r="H528" s="15"/>
      <c r="I528" s="15"/>
      <c r="J528" s="15"/>
      <c r="K528" s="15">
        <v>0.01</v>
      </c>
      <c r="L528" s="15">
        <v>0.01</v>
      </c>
      <c r="M528" s="15">
        <v>0.01</v>
      </c>
      <c r="N528" s="15">
        <v>0.01</v>
      </c>
      <c r="O528" s="15">
        <v>0.01</v>
      </c>
      <c r="P528" s="15">
        <v>0.01</v>
      </c>
      <c r="Q528" s="15">
        <v>0.01</v>
      </c>
    </row>
    <row r="529" spans="1:17" x14ac:dyDescent="0.2">
      <c r="A529" s="15" t="s">
        <v>282</v>
      </c>
      <c r="B529" s="15" t="s">
        <v>54</v>
      </c>
      <c r="C529" s="15" t="s">
        <v>270</v>
      </c>
      <c r="D529" s="15" t="s">
        <v>12</v>
      </c>
      <c r="E529" s="15"/>
      <c r="F529" s="15"/>
      <c r="G529" s="15"/>
      <c r="H529" s="15"/>
      <c r="I529" s="15"/>
      <c r="J529" s="15"/>
      <c r="K529" s="15">
        <v>0.04</v>
      </c>
      <c r="L529" s="15">
        <v>0.04</v>
      </c>
      <c r="M529" s="15">
        <v>0.05</v>
      </c>
      <c r="N529" s="15">
        <v>0.05</v>
      </c>
      <c r="O529" s="15">
        <v>0.06</v>
      </c>
      <c r="P529" s="15">
        <v>0.06</v>
      </c>
      <c r="Q529" s="15">
        <v>0.06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8CB9E-EE56-1B4D-9B56-02182E65620F}">
  <dimension ref="A1:Z529"/>
  <sheetViews>
    <sheetView topLeftCell="I1" workbookViewId="0">
      <selection activeCell="S2" sqref="S2:Z2"/>
    </sheetView>
  </sheetViews>
  <sheetFormatPr baseColWidth="10" defaultRowHeight="16" x14ac:dyDescent="0.2"/>
  <sheetData>
    <row r="1" spans="1:26" x14ac:dyDescent="0.2">
      <c r="A1" t="s">
        <v>280</v>
      </c>
      <c r="B1" s="8" t="s">
        <v>56</v>
      </c>
      <c r="C1" s="8" t="s">
        <v>6</v>
      </c>
      <c r="D1" s="8" t="s">
        <v>271</v>
      </c>
      <c r="E1" s="8">
        <v>1990</v>
      </c>
      <c r="F1" s="8">
        <v>1995</v>
      </c>
      <c r="G1" s="8">
        <v>2000</v>
      </c>
      <c r="H1" s="8">
        <v>2005</v>
      </c>
      <c r="I1" s="8">
        <v>2010</v>
      </c>
      <c r="J1" s="8">
        <v>2015</v>
      </c>
      <c r="K1" s="8">
        <v>2020</v>
      </c>
      <c r="L1" s="8">
        <v>2025</v>
      </c>
      <c r="M1" s="8">
        <v>2030</v>
      </c>
      <c r="N1" s="8">
        <v>2035</v>
      </c>
      <c r="O1" s="8">
        <v>2040</v>
      </c>
      <c r="P1" s="8">
        <v>2045</v>
      </c>
      <c r="Q1" s="8">
        <v>2050</v>
      </c>
      <c r="S1" t="s">
        <v>299</v>
      </c>
      <c r="T1">
        <v>2020</v>
      </c>
      <c r="U1">
        <v>2025</v>
      </c>
      <c r="V1">
        <v>2030</v>
      </c>
      <c r="W1">
        <v>2035</v>
      </c>
      <c r="X1">
        <v>2040</v>
      </c>
      <c r="Y1">
        <v>2045</v>
      </c>
      <c r="Z1">
        <v>2050</v>
      </c>
    </row>
    <row r="2" spans="1:26" x14ac:dyDescent="0.2">
      <c r="A2" t="s">
        <v>282</v>
      </c>
      <c r="B2" t="s">
        <v>277</v>
      </c>
      <c r="C2" t="s">
        <v>100</v>
      </c>
      <c r="D2" t="s">
        <v>10</v>
      </c>
      <c r="K2">
        <v>1.0900000000000001</v>
      </c>
      <c r="L2">
        <v>1.03</v>
      </c>
      <c r="M2">
        <v>0.95</v>
      </c>
      <c r="N2">
        <v>0.89</v>
      </c>
      <c r="O2">
        <v>0.86</v>
      </c>
      <c r="P2">
        <v>0.83</v>
      </c>
      <c r="Q2">
        <v>0.8</v>
      </c>
      <c r="S2" t="s">
        <v>291</v>
      </c>
      <c r="T2">
        <f>SUM(K2:K532)</f>
        <v>576.38999999999942</v>
      </c>
      <c r="U2">
        <f>SUM(L2:L532)</f>
        <v>552.9</v>
      </c>
      <c r="V2">
        <f t="shared" ref="V2:Z2" si="0">SUM(M2:M532)</f>
        <v>510.97999999999968</v>
      </c>
      <c r="W2">
        <f t="shared" si="0"/>
        <v>490.98999999999978</v>
      </c>
      <c r="X2">
        <f t="shared" si="0"/>
        <v>471.59999999999997</v>
      </c>
      <c r="Y2">
        <f t="shared" si="0"/>
        <v>449.50999999999948</v>
      </c>
      <c r="Z2">
        <f t="shared" si="0"/>
        <v>420.00999999999954</v>
      </c>
    </row>
    <row r="3" spans="1:26" x14ac:dyDescent="0.2">
      <c r="A3" t="s">
        <v>282</v>
      </c>
      <c r="B3" t="s">
        <v>277</v>
      </c>
      <c r="C3" t="s">
        <v>100</v>
      </c>
      <c r="D3" t="s">
        <v>11</v>
      </c>
    </row>
    <row r="4" spans="1:26" x14ac:dyDescent="0.2">
      <c r="A4" t="s">
        <v>282</v>
      </c>
      <c r="B4" t="s">
        <v>277</v>
      </c>
      <c r="C4" t="s">
        <v>100</v>
      </c>
      <c r="D4" t="s">
        <v>12</v>
      </c>
    </row>
    <row r="5" spans="1:26" x14ac:dyDescent="0.2">
      <c r="A5" t="s">
        <v>282</v>
      </c>
      <c r="B5" t="s">
        <v>277</v>
      </c>
      <c r="C5" t="s">
        <v>101</v>
      </c>
      <c r="D5" t="s">
        <v>10</v>
      </c>
    </row>
    <row r="6" spans="1:26" x14ac:dyDescent="0.2">
      <c r="A6" t="s">
        <v>282</v>
      </c>
      <c r="B6" t="s">
        <v>277</v>
      </c>
      <c r="C6" t="s">
        <v>101</v>
      </c>
      <c r="D6" t="s">
        <v>11</v>
      </c>
      <c r="K6">
        <v>0.09</v>
      </c>
      <c r="L6">
        <v>0.11</v>
      </c>
      <c r="M6">
        <v>0.12</v>
      </c>
      <c r="N6">
        <v>0.13</v>
      </c>
      <c r="O6">
        <v>0.13</v>
      </c>
      <c r="P6">
        <v>0.12</v>
      </c>
      <c r="Q6">
        <v>0.1</v>
      </c>
    </row>
    <row r="7" spans="1:26" x14ac:dyDescent="0.2">
      <c r="A7" t="s">
        <v>282</v>
      </c>
      <c r="B7" t="s">
        <v>277</v>
      </c>
      <c r="C7" t="s">
        <v>101</v>
      </c>
      <c r="D7" t="s">
        <v>12</v>
      </c>
      <c r="K7">
        <v>0</v>
      </c>
      <c r="N7">
        <v>0</v>
      </c>
      <c r="O7">
        <v>0</v>
      </c>
      <c r="P7">
        <v>0</v>
      </c>
    </row>
    <row r="8" spans="1:26" x14ac:dyDescent="0.2">
      <c r="A8" t="s">
        <v>282</v>
      </c>
      <c r="B8" t="s">
        <v>277</v>
      </c>
      <c r="C8" t="s">
        <v>102</v>
      </c>
      <c r="D8" t="s">
        <v>10</v>
      </c>
      <c r="K8">
        <v>0.09</v>
      </c>
      <c r="L8">
        <v>0.08</v>
      </c>
      <c r="M8">
        <v>0.06</v>
      </c>
      <c r="N8">
        <v>0.06</v>
      </c>
      <c r="O8">
        <v>0.06</v>
      </c>
      <c r="P8">
        <v>0.06</v>
      </c>
      <c r="Q8">
        <v>0.05</v>
      </c>
    </row>
    <row r="9" spans="1:26" x14ac:dyDescent="0.2">
      <c r="A9" t="s">
        <v>282</v>
      </c>
      <c r="B9" t="s">
        <v>277</v>
      </c>
      <c r="C9" t="s">
        <v>102</v>
      </c>
      <c r="D9" t="s">
        <v>11</v>
      </c>
      <c r="K9">
        <v>7.82</v>
      </c>
      <c r="L9">
        <v>7.32</v>
      </c>
      <c r="M9">
        <v>6.72</v>
      </c>
      <c r="N9">
        <v>5.94</v>
      </c>
      <c r="O9">
        <v>5.2</v>
      </c>
      <c r="P9">
        <v>4.32</v>
      </c>
      <c r="Q9">
        <v>3.34</v>
      </c>
    </row>
    <row r="10" spans="1:26" x14ac:dyDescent="0.2">
      <c r="A10" t="s">
        <v>282</v>
      </c>
      <c r="B10" t="s">
        <v>277</v>
      </c>
      <c r="C10" t="s">
        <v>102</v>
      </c>
      <c r="D10" t="s">
        <v>12</v>
      </c>
    </row>
    <row r="11" spans="1:26" x14ac:dyDescent="0.2">
      <c r="A11" t="s">
        <v>282</v>
      </c>
      <c r="B11" t="s">
        <v>277</v>
      </c>
      <c r="C11" t="s">
        <v>103</v>
      </c>
      <c r="D11" t="s">
        <v>10</v>
      </c>
      <c r="K11">
        <v>0.73</v>
      </c>
      <c r="L11">
        <v>0.7</v>
      </c>
      <c r="M11">
        <v>0.75</v>
      </c>
      <c r="N11">
        <v>0.79</v>
      </c>
      <c r="O11">
        <v>0.73</v>
      </c>
      <c r="P11">
        <v>0.68</v>
      </c>
      <c r="Q11">
        <v>0.7</v>
      </c>
    </row>
    <row r="12" spans="1:26" x14ac:dyDescent="0.2">
      <c r="A12" t="s">
        <v>282</v>
      </c>
      <c r="B12" t="s">
        <v>277</v>
      </c>
      <c r="C12" t="s">
        <v>103</v>
      </c>
      <c r="D12" t="s">
        <v>11</v>
      </c>
      <c r="K12">
        <v>0.35</v>
      </c>
      <c r="L12">
        <v>0.28999999999999998</v>
      </c>
      <c r="M12">
        <v>0.25</v>
      </c>
      <c r="N12">
        <v>0.22</v>
      </c>
      <c r="O12">
        <v>0.17</v>
      </c>
      <c r="P12">
        <v>0.13</v>
      </c>
      <c r="Q12">
        <v>0.09</v>
      </c>
    </row>
    <row r="13" spans="1:26" x14ac:dyDescent="0.2">
      <c r="A13" t="s">
        <v>282</v>
      </c>
      <c r="B13" t="s">
        <v>277</v>
      </c>
      <c r="C13" t="s">
        <v>103</v>
      </c>
      <c r="D13" t="s">
        <v>12</v>
      </c>
      <c r="K13">
        <v>0.04</v>
      </c>
      <c r="L13">
        <v>0.03</v>
      </c>
      <c r="M13">
        <v>0.02</v>
      </c>
      <c r="N13">
        <v>0.01</v>
      </c>
      <c r="O13">
        <v>0.01</v>
      </c>
      <c r="P13">
        <v>0</v>
      </c>
      <c r="Q13">
        <v>0</v>
      </c>
    </row>
    <row r="14" spans="1:26" x14ac:dyDescent="0.2">
      <c r="A14" t="s">
        <v>282</v>
      </c>
      <c r="B14" t="s">
        <v>277</v>
      </c>
      <c r="C14" t="s">
        <v>104</v>
      </c>
      <c r="D14" t="s">
        <v>10</v>
      </c>
      <c r="K14">
        <v>5.52</v>
      </c>
      <c r="L14">
        <v>5.71</v>
      </c>
      <c r="M14">
        <v>5.79</v>
      </c>
      <c r="N14">
        <v>5.99</v>
      </c>
      <c r="O14">
        <v>5.87</v>
      </c>
      <c r="P14">
        <v>5.78</v>
      </c>
      <c r="Q14">
        <v>5.73</v>
      </c>
    </row>
    <row r="15" spans="1:26" x14ac:dyDescent="0.2">
      <c r="A15" t="s">
        <v>282</v>
      </c>
      <c r="B15" t="s">
        <v>277</v>
      </c>
      <c r="C15" t="s">
        <v>104</v>
      </c>
      <c r="D15" t="s">
        <v>11</v>
      </c>
      <c r="K15">
        <v>7.49</v>
      </c>
      <c r="L15">
        <v>7.32</v>
      </c>
      <c r="M15">
        <v>7.06</v>
      </c>
      <c r="N15">
        <v>6.72</v>
      </c>
      <c r="O15">
        <v>6.34</v>
      </c>
      <c r="P15">
        <v>5.88</v>
      </c>
      <c r="Q15">
        <v>5.37</v>
      </c>
    </row>
    <row r="16" spans="1:26" x14ac:dyDescent="0.2">
      <c r="A16" t="s">
        <v>282</v>
      </c>
      <c r="B16" t="s">
        <v>277</v>
      </c>
      <c r="C16" t="s">
        <v>104</v>
      </c>
      <c r="D16" t="s">
        <v>12</v>
      </c>
      <c r="K16">
        <v>3.23</v>
      </c>
      <c r="L16">
        <v>2.52</v>
      </c>
      <c r="M16">
        <v>1.91</v>
      </c>
      <c r="N16">
        <v>1.38</v>
      </c>
      <c r="O16">
        <v>0.94</v>
      </c>
      <c r="P16">
        <v>0.57999999999999996</v>
      </c>
      <c r="Q16">
        <v>0.31</v>
      </c>
    </row>
    <row r="17" spans="1:17" x14ac:dyDescent="0.2">
      <c r="A17" t="s">
        <v>282</v>
      </c>
      <c r="B17" t="s">
        <v>277</v>
      </c>
      <c r="C17" t="s">
        <v>105</v>
      </c>
      <c r="D17" t="s">
        <v>10</v>
      </c>
      <c r="K17">
        <v>0.13</v>
      </c>
      <c r="L17">
        <v>0.13</v>
      </c>
      <c r="M17">
        <v>0.14000000000000001</v>
      </c>
      <c r="N17">
        <v>0.14000000000000001</v>
      </c>
      <c r="O17">
        <v>0.15</v>
      </c>
      <c r="P17">
        <v>0.16</v>
      </c>
      <c r="Q17">
        <v>0.17</v>
      </c>
    </row>
    <row r="18" spans="1:17" x14ac:dyDescent="0.2">
      <c r="A18" t="s">
        <v>282</v>
      </c>
      <c r="B18" t="s">
        <v>277</v>
      </c>
      <c r="C18" t="s">
        <v>105</v>
      </c>
      <c r="D18" t="s">
        <v>11</v>
      </c>
      <c r="K18">
        <v>0.21</v>
      </c>
      <c r="L18">
        <v>0.23</v>
      </c>
      <c r="M18">
        <v>0.24</v>
      </c>
      <c r="N18">
        <v>0.21</v>
      </c>
      <c r="O18">
        <v>0.17</v>
      </c>
      <c r="P18">
        <v>0.14000000000000001</v>
      </c>
      <c r="Q18">
        <v>0.1</v>
      </c>
    </row>
    <row r="19" spans="1:17" x14ac:dyDescent="0.2">
      <c r="A19" t="s">
        <v>282</v>
      </c>
      <c r="B19" t="s">
        <v>277</v>
      </c>
      <c r="C19" t="s">
        <v>105</v>
      </c>
      <c r="D19" t="s">
        <v>12</v>
      </c>
    </row>
    <row r="20" spans="1:17" x14ac:dyDescent="0.2">
      <c r="A20" t="s">
        <v>282</v>
      </c>
      <c r="B20" t="s">
        <v>277</v>
      </c>
      <c r="C20" t="s">
        <v>106</v>
      </c>
      <c r="D20" t="s">
        <v>10</v>
      </c>
      <c r="K20">
        <v>0.06</v>
      </c>
      <c r="L20">
        <v>0.05</v>
      </c>
      <c r="M20">
        <v>0.05</v>
      </c>
      <c r="N20">
        <v>0.05</v>
      </c>
      <c r="O20">
        <v>0.05</v>
      </c>
      <c r="P20">
        <v>0.04</v>
      </c>
      <c r="Q20">
        <v>0.05</v>
      </c>
    </row>
    <row r="21" spans="1:17" x14ac:dyDescent="0.2">
      <c r="A21" t="s">
        <v>282</v>
      </c>
      <c r="B21" t="s">
        <v>277</v>
      </c>
      <c r="C21" t="s">
        <v>106</v>
      </c>
      <c r="D21" t="s">
        <v>11</v>
      </c>
      <c r="K21">
        <v>0.15</v>
      </c>
      <c r="L21">
        <v>0.14000000000000001</v>
      </c>
      <c r="M21">
        <v>0.13</v>
      </c>
      <c r="N21">
        <v>0.14000000000000001</v>
      </c>
      <c r="O21">
        <v>0.12</v>
      </c>
      <c r="P21">
        <v>0.1</v>
      </c>
      <c r="Q21">
        <v>0.08</v>
      </c>
    </row>
    <row r="22" spans="1:17" x14ac:dyDescent="0.2">
      <c r="A22" t="s">
        <v>282</v>
      </c>
      <c r="B22" t="s">
        <v>277</v>
      </c>
      <c r="C22" t="s">
        <v>106</v>
      </c>
      <c r="D22" t="s">
        <v>12</v>
      </c>
      <c r="K22">
        <v>7.0000000000000007E-2</v>
      </c>
      <c r="L22">
        <v>7.0000000000000007E-2</v>
      </c>
      <c r="M22">
        <v>7.0000000000000007E-2</v>
      </c>
      <c r="N22">
        <v>0.06</v>
      </c>
      <c r="O22">
        <v>0.06</v>
      </c>
      <c r="P22">
        <v>0.05</v>
      </c>
      <c r="Q22">
        <v>0.04</v>
      </c>
    </row>
    <row r="23" spans="1:17" x14ac:dyDescent="0.2">
      <c r="A23" t="s">
        <v>282</v>
      </c>
      <c r="B23" t="s">
        <v>277</v>
      </c>
      <c r="C23" t="s">
        <v>107</v>
      </c>
      <c r="D23" t="s">
        <v>10</v>
      </c>
      <c r="K23">
        <v>0.68</v>
      </c>
      <c r="L23">
        <v>0.64</v>
      </c>
      <c r="M23">
        <v>0.59</v>
      </c>
      <c r="N23">
        <v>0.55000000000000004</v>
      </c>
      <c r="O23">
        <v>0.53</v>
      </c>
      <c r="P23">
        <v>0.52</v>
      </c>
      <c r="Q23">
        <v>0.68</v>
      </c>
    </row>
    <row r="24" spans="1:17" x14ac:dyDescent="0.2">
      <c r="A24" t="s">
        <v>282</v>
      </c>
      <c r="B24" t="s">
        <v>277</v>
      </c>
      <c r="C24" t="s">
        <v>107</v>
      </c>
      <c r="D24" t="s">
        <v>11</v>
      </c>
      <c r="K24">
        <v>1.79</v>
      </c>
      <c r="L24">
        <v>1.9</v>
      </c>
      <c r="M24">
        <v>1.97</v>
      </c>
      <c r="N24">
        <v>1.78</v>
      </c>
      <c r="O24">
        <v>1.56</v>
      </c>
      <c r="P24">
        <v>1.28</v>
      </c>
      <c r="Q24">
        <v>0.98</v>
      </c>
    </row>
    <row r="25" spans="1:17" x14ac:dyDescent="0.2">
      <c r="A25" t="s">
        <v>282</v>
      </c>
      <c r="B25" t="s">
        <v>277</v>
      </c>
      <c r="C25" t="s">
        <v>107</v>
      </c>
      <c r="D25" t="s">
        <v>12</v>
      </c>
      <c r="K25">
        <v>0.86</v>
      </c>
      <c r="L25">
        <v>0.84</v>
      </c>
      <c r="M25">
        <v>0.83</v>
      </c>
      <c r="N25">
        <v>0.79</v>
      </c>
      <c r="O25">
        <v>0.73</v>
      </c>
      <c r="P25">
        <v>0.64</v>
      </c>
      <c r="Q25">
        <v>0.53</v>
      </c>
    </row>
    <row r="26" spans="1:17" x14ac:dyDescent="0.2">
      <c r="A26" t="s">
        <v>282</v>
      </c>
      <c r="B26" t="s">
        <v>277</v>
      </c>
      <c r="C26" t="s">
        <v>108</v>
      </c>
      <c r="D26" t="s">
        <v>10</v>
      </c>
      <c r="K26">
        <v>0.03</v>
      </c>
      <c r="L26">
        <v>0.03</v>
      </c>
      <c r="M26">
        <v>0.03</v>
      </c>
      <c r="N26">
        <v>0.03</v>
      </c>
      <c r="O26">
        <v>0.04</v>
      </c>
      <c r="P26">
        <v>0.04</v>
      </c>
      <c r="Q26">
        <v>0.04</v>
      </c>
    </row>
    <row r="27" spans="1:17" x14ac:dyDescent="0.2">
      <c r="A27" t="s">
        <v>282</v>
      </c>
      <c r="B27" t="s">
        <v>277</v>
      </c>
      <c r="C27" t="s">
        <v>108</v>
      </c>
      <c r="D27" t="s">
        <v>11</v>
      </c>
      <c r="K27">
        <v>2.09</v>
      </c>
      <c r="L27">
        <v>1.98</v>
      </c>
      <c r="M27">
        <v>1.77</v>
      </c>
      <c r="N27">
        <v>1.43</v>
      </c>
      <c r="O27">
        <v>1.23</v>
      </c>
      <c r="P27">
        <v>1.03</v>
      </c>
      <c r="Q27">
        <v>0.82</v>
      </c>
    </row>
    <row r="28" spans="1:17" x14ac:dyDescent="0.2">
      <c r="A28" t="s">
        <v>282</v>
      </c>
      <c r="B28" t="s">
        <v>277</v>
      </c>
      <c r="C28" t="s">
        <v>108</v>
      </c>
      <c r="D28" t="s">
        <v>12</v>
      </c>
      <c r="K28">
        <v>0.03</v>
      </c>
      <c r="N28">
        <v>0</v>
      </c>
      <c r="O28">
        <v>0.01</v>
      </c>
      <c r="P28">
        <v>0</v>
      </c>
    </row>
    <row r="29" spans="1:17" x14ac:dyDescent="0.2">
      <c r="A29" t="s">
        <v>282</v>
      </c>
      <c r="B29" t="s">
        <v>277</v>
      </c>
      <c r="C29" t="s">
        <v>109</v>
      </c>
      <c r="D29" t="s">
        <v>10</v>
      </c>
      <c r="K29">
        <v>0.26</v>
      </c>
      <c r="L29">
        <v>0.25</v>
      </c>
      <c r="M29">
        <v>0.22</v>
      </c>
      <c r="N29">
        <v>0.21</v>
      </c>
      <c r="O29">
        <v>0.21</v>
      </c>
      <c r="P29">
        <v>0.21</v>
      </c>
      <c r="Q29">
        <v>0.21</v>
      </c>
    </row>
    <row r="30" spans="1:17" x14ac:dyDescent="0.2">
      <c r="A30" t="s">
        <v>282</v>
      </c>
      <c r="B30" t="s">
        <v>277</v>
      </c>
      <c r="C30" t="s">
        <v>109</v>
      </c>
      <c r="D30" t="s">
        <v>11</v>
      </c>
      <c r="K30">
        <v>0.45</v>
      </c>
      <c r="L30">
        <v>0.37</v>
      </c>
      <c r="M30">
        <v>0.31</v>
      </c>
      <c r="N30">
        <v>0.26</v>
      </c>
      <c r="O30">
        <v>0.2</v>
      </c>
      <c r="P30">
        <v>0.16</v>
      </c>
      <c r="Q30">
        <v>0.12</v>
      </c>
    </row>
    <row r="31" spans="1:17" x14ac:dyDescent="0.2">
      <c r="A31" t="s">
        <v>282</v>
      </c>
      <c r="B31" t="s">
        <v>277</v>
      </c>
      <c r="C31" t="s">
        <v>109</v>
      </c>
      <c r="D31" t="s">
        <v>12</v>
      </c>
      <c r="K31">
        <v>0.04</v>
      </c>
      <c r="L31">
        <v>0.03</v>
      </c>
      <c r="M31">
        <v>0.02</v>
      </c>
      <c r="N31">
        <v>0.01</v>
      </c>
      <c r="O31">
        <v>0.01</v>
      </c>
      <c r="P31">
        <v>0</v>
      </c>
      <c r="Q31">
        <v>0</v>
      </c>
    </row>
    <row r="32" spans="1:17" x14ac:dyDescent="0.2">
      <c r="A32" t="s">
        <v>282</v>
      </c>
      <c r="B32" t="s">
        <v>277</v>
      </c>
      <c r="C32" t="s">
        <v>110</v>
      </c>
      <c r="D32" t="s">
        <v>10</v>
      </c>
      <c r="K32">
        <v>0.05</v>
      </c>
      <c r="L32">
        <v>0.05</v>
      </c>
      <c r="M32">
        <v>0.05</v>
      </c>
      <c r="N32">
        <v>0.04</v>
      </c>
      <c r="O32">
        <v>0.04</v>
      </c>
      <c r="P32">
        <v>0.04</v>
      </c>
      <c r="Q32">
        <v>0.04</v>
      </c>
    </row>
    <row r="33" spans="1:17" x14ac:dyDescent="0.2">
      <c r="A33" t="s">
        <v>282</v>
      </c>
      <c r="B33" t="s">
        <v>277</v>
      </c>
      <c r="C33" t="s">
        <v>110</v>
      </c>
      <c r="D33" t="s">
        <v>11</v>
      </c>
    </row>
    <row r="34" spans="1:17" x14ac:dyDescent="0.2">
      <c r="A34" t="s">
        <v>282</v>
      </c>
      <c r="B34" t="s">
        <v>277</v>
      </c>
      <c r="C34" t="s">
        <v>110</v>
      </c>
      <c r="D34" t="s">
        <v>12</v>
      </c>
    </row>
    <row r="35" spans="1:17" x14ac:dyDescent="0.2">
      <c r="A35" t="s">
        <v>282</v>
      </c>
      <c r="B35" t="s">
        <v>277</v>
      </c>
      <c r="C35" t="s">
        <v>111</v>
      </c>
      <c r="D35" t="s">
        <v>10</v>
      </c>
    </row>
    <row r="36" spans="1:17" x14ac:dyDescent="0.2">
      <c r="A36" t="s">
        <v>282</v>
      </c>
      <c r="B36" t="s">
        <v>277</v>
      </c>
      <c r="C36" t="s">
        <v>111</v>
      </c>
      <c r="D36" t="s">
        <v>11</v>
      </c>
    </row>
    <row r="37" spans="1:17" x14ac:dyDescent="0.2">
      <c r="A37" t="s">
        <v>282</v>
      </c>
      <c r="B37" t="s">
        <v>277</v>
      </c>
      <c r="C37" t="s">
        <v>111</v>
      </c>
      <c r="D37" t="s">
        <v>12</v>
      </c>
      <c r="K37">
        <v>0</v>
      </c>
      <c r="N37">
        <v>0</v>
      </c>
      <c r="O37">
        <v>0</v>
      </c>
      <c r="P37">
        <v>0</v>
      </c>
    </row>
    <row r="38" spans="1:17" x14ac:dyDescent="0.2">
      <c r="A38" t="s">
        <v>282</v>
      </c>
      <c r="B38" t="s">
        <v>277</v>
      </c>
      <c r="C38" t="s">
        <v>112</v>
      </c>
      <c r="D38" t="s">
        <v>10</v>
      </c>
      <c r="K38">
        <v>0.09</v>
      </c>
      <c r="L38">
        <v>0.08</v>
      </c>
      <c r="M38">
        <v>7.0000000000000007E-2</v>
      </c>
      <c r="N38">
        <v>0.06</v>
      </c>
      <c r="O38">
        <v>0.06</v>
      </c>
      <c r="P38">
        <v>0.06</v>
      </c>
      <c r="Q38">
        <v>0.05</v>
      </c>
    </row>
    <row r="39" spans="1:17" x14ac:dyDescent="0.2">
      <c r="A39" t="s">
        <v>282</v>
      </c>
      <c r="B39" t="s">
        <v>277</v>
      </c>
      <c r="C39" t="s">
        <v>112</v>
      </c>
      <c r="D39" t="s">
        <v>11</v>
      </c>
      <c r="K39">
        <v>0.75</v>
      </c>
      <c r="L39">
        <v>0.7</v>
      </c>
      <c r="M39">
        <v>0.64</v>
      </c>
      <c r="N39">
        <v>0.56999999999999995</v>
      </c>
      <c r="O39">
        <v>0.5</v>
      </c>
      <c r="P39">
        <v>0.41</v>
      </c>
      <c r="Q39">
        <v>0.32</v>
      </c>
    </row>
    <row r="40" spans="1:17" x14ac:dyDescent="0.2">
      <c r="A40" t="s">
        <v>282</v>
      </c>
      <c r="B40" t="s">
        <v>277</v>
      </c>
      <c r="C40" t="s">
        <v>112</v>
      </c>
      <c r="D40" t="s">
        <v>12</v>
      </c>
    </row>
    <row r="41" spans="1:17" x14ac:dyDescent="0.2">
      <c r="A41" t="s">
        <v>282</v>
      </c>
      <c r="B41" t="s">
        <v>277</v>
      </c>
      <c r="C41" t="s">
        <v>19</v>
      </c>
      <c r="D41" t="s">
        <v>10</v>
      </c>
      <c r="K41">
        <v>0.56000000000000005</v>
      </c>
      <c r="L41">
        <v>0.5</v>
      </c>
      <c r="M41">
        <v>0.42</v>
      </c>
      <c r="N41">
        <v>0.42</v>
      </c>
      <c r="O41">
        <v>0.45</v>
      </c>
      <c r="P41">
        <v>0.44</v>
      </c>
      <c r="Q41">
        <v>0.43</v>
      </c>
    </row>
    <row r="42" spans="1:17" x14ac:dyDescent="0.2">
      <c r="A42" t="s">
        <v>282</v>
      </c>
      <c r="B42" t="s">
        <v>277</v>
      </c>
      <c r="C42" t="s">
        <v>19</v>
      </c>
      <c r="D42" t="s">
        <v>11</v>
      </c>
      <c r="K42">
        <v>15.08</v>
      </c>
      <c r="L42">
        <v>15.33</v>
      </c>
      <c r="M42">
        <v>15.78</v>
      </c>
      <c r="N42">
        <v>15.89</v>
      </c>
      <c r="O42">
        <v>15.64</v>
      </c>
      <c r="P42">
        <v>14.76</v>
      </c>
      <c r="Q42">
        <v>13.59</v>
      </c>
    </row>
    <row r="43" spans="1:17" x14ac:dyDescent="0.2">
      <c r="A43" t="s">
        <v>282</v>
      </c>
      <c r="B43" t="s">
        <v>277</v>
      </c>
      <c r="C43" t="s">
        <v>19</v>
      </c>
      <c r="D43" t="s">
        <v>12</v>
      </c>
      <c r="K43">
        <v>2.6</v>
      </c>
      <c r="L43">
        <v>2.4500000000000002</v>
      </c>
      <c r="M43">
        <v>2.4300000000000002</v>
      </c>
      <c r="N43">
        <v>2.37</v>
      </c>
      <c r="O43">
        <v>2.2000000000000002</v>
      </c>
      <c r="P43">
        <v>1.92</v>
      </c>
      <c r="Q43">
        <v>1.54</v>
      </c>
    </row>
    <row r="44" spans="1:17" x14ac:dyDescent="0.2">
      <c r="A44" t="s">
        <v>282</v>
      </c>
      <c r="B44" t="s">
        <v>277</v>
      </c>
      <c r="C44" t="s">
        <v>113</v>
      </c>
      <c r="D44" t="s">
        <v>10</v>
      </c>
      <c r="K44">
        <v>0.17</v>
      </c>
      <c r="L44">
        <v>0.23</v>
      </c>
      <c r="M44">
        <v>0.27</v>
      </c>
      <c r="N44">
        <v>0.35</v>
      </c>
      <c r="O44">
        <v>0.38</v>
      </c>
      <c r="P44">
        <v>0.42</v>
      </c>
      <c r="Q44">
        <v>0.46</v>
      </c>
    </row>
    <row r="45" spans="1:17" x14ac:dyDescent="0.2">
      <c r="A45" t="s">
        <v>282</v>
      </c>
      <c r="B45" t="s">
        <v>277</v>
      </c>
      <c r="C45" t="s">
        <v>113</v>
      </c>
      <c r="D45" t="s">
        <v>11</v>
      </c>
    </row>
    <row r="46" spans="1:17" x14ac:dyDescent="0.2">
      <c r="A46" t="s">
        <v>282</v>
      </c>
      <c r="B46" t="s">
        <v>277</v>
      </c>
      <c r="C46" t="s">
        <v>113</v>
      </c>
      <c r="D46" t="s">
        <v>12</v>
      </c>
    </row>
    <row r="47" spans="1:17" x14ac:dyDescent="0.2">
      <c r="A47" t="s">
        <v>282</v>
      </c>
      <c r="B47" t="s">
        <v>277</v>
      </c>
      <c r="C47" t="s">
        <v>114</v>
      </c>
      <c r="D47" t="s">
        <v>10</v>
      </c>
      <c r="K47">
        <v>7.0000000000000007E-2</v>
      </c>
      <c r="L47">
        <v>7.0000000000000007E-2</v>
      </c>
      <c r="M47">
        <v>7.0000000000000007E-2</v>
      </c>
      <c r="N47">
        <v>7.0000000000000007E-2</v>
      </c>
      <c r="O47">
        <v>7.0000000000000007E-2</v>
      </c>
      <c r="P47">
        <v>0.06</v>
      </c>
      <c r="Q47">
        <v>0.06</v>
      </c>
    </row>
    <row r="48" spans="1:17" x14ac:dyDescent="0.2">
      <c r="A48" t="s">
        <v>282</v>
      </c>
      <c r="B48" t="s">
        <v>277</v>
      </c>
      <c r="C48" t="s">
        <v>114</v>
      </c>
      <c r="D48" t="s">
        <v>11</v>
      </c>
      <c r="K48">
        <v>0.36</v>
      </c>
      <c r="L48">
        <v>0.35</v>
      </c>
      <c r="M48">
        <v>0.32</v>
      </c>
      <c r="N48">
        <v>0.28999999999999998</v>
      </c>
      <c r="O48">
        <v>0.25</v>
      </c>
      <c r="P48">
        <v>0.22</v>
      </c>
      <c r="Q48">
        <v>0.2</v>
      </c>
    </row>
    <row r="49" spans="1:17" x14ac:dyDescent="0.2">
      <c r="A49" t="s">
        <v>282</v>
      </c>
      <c r="B49" t="s">
        <v>277</v>
      </c>
      <c r="C49" t="s">
        <v>114</v>
      </c>
      <c r="D49" t="s">
        <v>12</v>
      </c>
      <c r="K49">
        <v>0.04</v>
      </c>
      <c r="L49">
        <v>0.05</v>
      </c>
      <c r="M49">
        <v>0.05</v>
      </c>
      <c r="N49">
        <v>0.05</v>
      </c>
      <c r="O49">
        <v>0.04</v>
      </c>
      <c r="P49">
        <v>0.03</v>
      </c>
      <c r="Q49">
        <v>0.02</v>
      </c>
    </row>
    <row r="50" spans="1:17" x14ac:dyDescent="0.2">
      <c r="A50" t="s">
        <v>282</v>
      </c>
      <c r="B50" t="s">
        <v>277</v>
      </c>
      <c r="C50" t="s">
        <v>115</v>
      </c>
      <c r="D50" t="s">
        <v>10</v>
      </c>
      <c r="K50">
        <v>0.03</v>
      </c>
      <c r="L50">
        <v>0.04</v>
      </c>
      <c r="M50">
        <v>0.05</v>
      </c>
      <c r="N50">
        <v>0.06</v>
      </c>
      <c r="O50">
        <v>0.06</v>
      </c>
      <c r="P50">
        <v>7.0000000000000007E-2</v>
      </c>
      <c r="Q50">
        <v>0.08</v>
      </c>
    </row>
    <row r="51" spans="1:17" x14ac:dyDescent="0.2">
      <c r="A51" t="s">
        <v>282</v>
      </c>
      <c r="B51" t="s">
        <v>277</v>
      </c>
      <c r="C51" t="s">
        <v>115</v>
      </c>
      <c r="D51" t="s">
        <v>11</v>
      </c>
      <c r="K51">
        <v>0.25</v>
      </c>
      <c r="L51">
        <v>0.22</v>
      </c>
      <c r="M51">
        <v>0.19</v>
      </c>
      <c r="N51">
        <v>0.19</v>
      </c>
      <c r="O51">
        <v>0.19</v>
      </c>
      <c r="P51">
        <v>0.2</v>
      </c>
      <c r="Q51">
        <v>0.2</v>
      </c>
    </row>
    <row r="52" spans="1:17" x14ac:dyDescent="0.2">
      <c r="A52" t="s">
        <v>282</v>
      </c>
      <c r="B52" t="s">
        <v>277</v>
      </c>
      <c r="C52" t="s">
        <v>115</v>
      </c>
      <c r="D52" t="s">
        <v>12</v>
      </c>
    </row>
    <row r="53" spans="1:17" x14ac:dyDescent="0.2">
      <c r="A53" t="s">
        <v>282</v>
      </c>
      <c r="B53" t="s">
        <v>277</v>
      </c>
      <c r="C53" t="s">
        <v>20</v>
      </c>
      <c r="D53" t="s">
        <v>10</v>
      </c>
      <c r="K53">
        <v>12.29</v>
      </c>
      <c r="L53">
        <v>10.43</v>
      </c>
      <c r="M53">
        <v>8.6999999999999993</v>
      </c>
      <c r="N53">
        <v>7.47</v>
      </c>
      <c r="O53">
        <v>6.51</v>
      </c>
      <c r="P53">
        <v>5.63</v>
      </c>
      <c r="Q53">
        <v>4.8899999999999997</v>
      </c>
    </row>
    <row r="54" spans="1:17" x14ac:dyDescent="0.2">
      <c r="A54" t="s">
        <v>282</v>
      </c>
      <c r="B54" t="s">
        <v>277</v>
      </c>
      <c r="C54" t="s">
        <v>20</v>
      </c>
      <c r="D54" t="s">
        <v>11</v>
      </c>
      <c r="K54">
        <v>14.89</v>
      </c>
      <c r="L54">
        <v>14</v>
      </c>
      <c r="M54">
        <v>13.08</v>
      </c>
      <c r="N54">
        <v>10.29</v>
      </c>
      <c r="O54">
        <v>9.51</v>
      </c>
      <c r="P54">
        <v>8.6199999999999992</v>
      </c>
      <c r="Q54">
        <v>7.65</v>
      </c>
    </row>
    <row r="55" spans="1:17" x14ac:dyDescent="0.2">
      <c r="A55" t="s">
        <v>282</v>
      </c>
      <c r="B55" t="s">
        <v>277</v>
      </c>
      <c r="C55" t="s">
        <v>20</v>
      </c>
      <c r="D55" t="s">
        <v>12</v>
      </c>
      <c r="K55">
        <v>5.17</v>
      </c>
      <c r="L55">
        <v>4.3499999999999996</v>
      </c>
      <c r="M55">
        <v>3.63</v>
      </c>
      <c r="N55">
        <v>3.01</v>
      </c>
      <c r="O55">
        <v>2.46</v>
      </c>
      <c r="P55">
        <v>1.96</v>
      </c>
      <c r="Q55">
        <v>1.52</v>
      </c>
    </row>
    <row r="56" spans="1:17" x14ac:dyDescent="0.2">
      <c r="A56" t="s">
        <v>282</v>
      </c>
      <c r="B56" t="s">
        <v>277</v>
      </c>
      <c r="C56" t="s">
        <v>116</v>
      </c>
      <c r="D56" t="s">
        <v>10</v>
      </c>
      <c r="K56">
        <v>0.71</v>
      </c>
      <c r="L56">
        <v>0.63</v>
      </c>
      <c r="M56">
        <v>0.51</v>
      </c>
      <c r="N56">
        <v>0.48</v>
      </c>
      <c r="O56">
        <v>0.47</v>
      </c>
      <c r="P56">
        <v>0.44</v>
      </c>
      <c r="Q56">
        <v>0.41</v>
      </c>
    </row>
    <row r="57" spans="1:17" x14ac:dyDescent="0.2">
      <c r="A57" t="s">
        <v>282</v>
      </c>
      <c r="B57" t="s">
        <v>277</v>
      </c>
      <c r="C57" t="s">
        <v>116</v>
      </c>
      <c r="D57" t="s">
        <v>11</v>
      </c>
      <c r="K57">
        <v>0.65</v>
      </c>
      <c r="L57">
        <v>0.61</v>
      </c>
      <c r="M57">
        <v>0.56000000000000005</v>
      </c>
      <c r="N57">
        <v>0.49</v>
      </c>
      <c r="O57">
        <v>0.43</v>
      </c>
      <c r="P57">
        <v>0.36</v>
      </c>
      <c r="Q57">
        <v>0.28000000000000003</v>
      </c>
    </row>
    <row r="58" spans="1:17" x14ac:dyDescent="0.2">
      <c r="A58" t="s">
        <v>282</v>
      </c>
      <c r="B58" t="s">
        <v>277</v>
      </c>
      <c r="C58" t="s">
        <v>116</v>
      </c>
      <c r="D58" t="s">
        <v>12</v>
      </c>
    </row>
    <row r="59" spans="1:17" x14ac:dyDescent="0.2">
      <c r="A59" t="s">
        <v>282</v>
      </c>
      <c r="B59" t="s">
        <v>277</v>
      </c>
      <c r="C59" t="s">
        <v>117</v>
      </c>
      <c r="D59" t="s">
        <v>10</v>
      </c>
      <c r="K59">
        <v>0.94</v>
      </c>
      <c r="L59">
        <v>0.84</v>
      </c>
      <c r="M59">
        <v>0.67</v>
      </c>
      <c r="N59">
        <v>0.64</v>
      </c>
      <c r="O59">
        <v>0.62</v>
      </c>
      <c r="P59">
        <v>0.57999999999999996</v>
      </c>
      <c r="Q59">
        <v>0.55000000000000004</v>
      </c>
    </row>
    <row r="60" spans="1:17" x14ac:dyDescent="0.2">
      <c r="A60" t="s">
        <v>282</v>
      </c>
      <c r="B60" t="s">
        <v>277</v>
      </c>
      <c r="C60" t="s">
        <v>117</v>
      </c>
      <c r="D60" t="s">
        <v>11</v>
      </c>
      <c r="K60">
        <v>0.09</v>
      </c>
      <c r="L60">
        <v>0.08</v>
      </c>
      <c r="M60">
        <v>0.08</v>
      </c>
      <c r="N60">
        <v>7.0000000000000007E-2</v>
      </c>
      <c r="O60">
        <v>0.06</v>
      </c>
      <c r="P60">
        <v>0.05</v>
      </c>
      <c r="Q60">
        <v>0.04</v>
      </c>
    </row>
    <row r="61" spans="1:17" x14ac:dyDescent="0.2">
      <c r="A61" t="s">
        <v>282</v>
      </c>
      <c r="B61" t="s">
        <v>277</v>
      </c>
      <c r="C61" t="s">
        <v>117</v>
      </c>
      <c r="D61" t="s">
        <v>12</v>
      </c>
    </row>
    <row r="62" spans="1:17" x14ac:dyDescent="0.2">
      <c r="A62" t="s">
        <v>282</v>
      </c>
      <c r="B62" t="s">
        <v>277</v>
      </c>
      <c r="C62" t="s">
        <v>118</v>
      </c>
      <c r="D62" t="s">
        <v>10</v>
      </c>
      <c r="K62">
        <v>6.6</v>
      </c>
      <c r="L62">
        <v>7.48</v>
      </c>
      <c r="M62">
        <v>7.6</v>
      </c>
      <c r="N62">
        <v>7.35</v>
      </c>
      <c r="O62">
        <v>7.17</v>
      </c>
      <c r="P62">
        <v>6.81</v>
      </c>
      <c r="Q62">
        <v>6.57</v>
      </c>
    </row>
    <row r="63" spans="1:17" x14ac:dyDescent="0.2">
      <c r="A63" t="s">
        <v>282</v>
      </c>
      <c r="B63" t="s">
        <v>277</v>
      </c>
      <c r="C63" t="s">
        <v>118</v>
      </c>
      <c r="D63" t="s">
        <v>11</v>
      </c>
      <c r="K63">
        <v>0.22</v>
      </c>
      <c r="L63">
        <v>0.22</v>
      </c>
      <c r="M63">
        <v>0.21</v>
      </c>
      <c r="N63">
        <v>0.2</v>
      </c>
      <c r="O63">
        <v>0.18</v>
      </c>
      <c r="P63">
        <v>0.16</v>
      </c>
      <c r="Q63">
        <v>0.14000000000000001</v>
      </c>
    </row>
    <row r="64" spans="1:17" x14ac:dyDescent="0.2">
      <c r="A64" t="s">
        <v>282</v>
      </c>
      <c r="B64" t="s">
        <v>277</v>
      </c>
      <c r="C64" t="s">
        <v>118</v>
      </c>
      <c r="D64" t="s">
        <v>12</v>
      </c>
      <c r="K64">
        <v>0.13</v>
      </c>
      <c r="L64">
        <v>0.11</v>
      </c>
      <c r="M64">
        <v>0.09</v>
      </c>
      <c r="N64">
        <v>7.0000000000000007E-2</v>
      </c>
      <c r="O64">
        <v>0.06</v>
      </c>
      <c r="P64">
        <v>0.04</v>
      </c>
      <c r="Q64">
        <v>0.03</v>
      </c>
    </row>
    <row r="65" spans="1:17" x14ac:dyDescent="0.2">
      <c r="A65" t="s">
        <v>282</v>
      </c>
      <c r="B65" t="s">
        <v>277</v>
      </c>
      <c r="C65" t="s">
        <v>119</v>
      </c>
      <c r="D65" t="s">
        <v>10</v>
      </c>
      <c r="K65">
        <v>2.2599999999999998</v>
      </c>
      <c r="L65">
        <v>2.11</v>
      </c>
      <c r="M65">
        <v>1.76</v>
      </c>
      <c r="N65">
        <v>1.53</v>
      </c>
      <c r="O65">
        <v>1.17</v>
      </c>
      <c r="P65">
        <v>0.94</v>
      </c>
      <c r="Q65">
        <v>0.71</v>
      </c>
    </row>
    <row r="66" spans="1:17" x14ac:dyDescent="0.2">
      <c r="A66" t="s">
        <v>282</v>
      </c>
      <c r="B66" t="s">
        <v>277</v>
      </c>
      <c r="C66" t="s">
        <v>119</v>
      </c>
      <c r="D66" t="s">
        <v>11</v>
      </c>
      <c r="K66">
        <v>2.62</v>
      </c>
      <c r="L66">
        <v>2.56</v>
      </c>
      <c r="M66">
        <v>2.39</v>
      </c>
      <c r="N66">
        <v>2.19</v>
      </c>
      <c r="O66">
        <v>1.95</v>
      </c>
      <c r="P66">
        <v>1.73</v>
      </c>
      <c r="Q66">
        <v>1.5</v>
      </c>
    </row>
    <row r="67" spans="1:17" x14ac:dyDescent="0.2">
      <c r="A67" t="s">
        <v>282</v>
      </c>
      <c r="B67" t="s">
        <v>277</v>
      </c>
      <c r="C67" t="s">
        <v>119</v>
      </c>
      <c r="D67" t="s">
        <v>12</v>
      </c>
      <c r="K67">
        <v>0.2</v>
      </c>
      <c r="L67">
        <v>0.15</v>
      </c>
      <c r="M67">
        <v>0.11</v>
      </c>
      <c r="N67">
        <v>0.08</v>
      </c>
      <c r="O67">
        <v>0.06</v>
      </c>
      <c r="P67">
        <v>0.04</v>
      </c>
      <c r="Q67">
        <v>0.02</v>
      </c>
    </row>
    <row r="68" spans="1:17" x14ac:dyDescent="0.2">
      <c r="A68" t="s">
        <v>282</v>
      </c>
      <c r="B68" t="s">
        <v>277</v>
      </c>
      <c r="C68" t="s">
        <v>120</v>
      </c>
      <c r="D68" t="s">
        <v>10</v>
      </c>
      <c r="K68">
        <v>3.31</v>
      </c>
      <c r="L68">
        <v>3.07</v>
      </c>
      <c r="M68">
        <v>2.61</v>
      </c>
      <c r="N68">
        <v>2.0299999999999998</v>
      </c>
      <c r="O68">
        <v>1.56</v>
      </c>
      <c r="P68">
        <v>1.25</v>
      </c>
      <c r="Q68">
        <v>0.94</v>
      </c>
    </row>
    <row r="69" spans="1:17" x14ac:dyDescent="0.2">
      <c r="A69" t="s">
        <v>282</v>
      </c>
      <c r="B69" t="s">
        <v>277</v>
      </c>
      <c r="C69" t="s">
        <v>120</v>
      </c>
      <c r="D69" t="s">
        <v>11</v>
      </c>
      <c r="K69">
        <v>0.39</v>
      </c>
      <c r="L69">
        <v>0.34</v>
      </c>
      <c r="M69">
        <v>0.28999999999999998</v>
      </c>
      <c r="N69">
        <v>0.24</v>
      </c>
      <c r="O69">
        <v>0.21</v>
      </c>
      <c r="P69">
        <v>0.19</v>
      </c>
      <c r="Q69">
        <v>0.16</v>
      </c>
    </row>
    <row r="70" spans="1:17" x14ac:dyDescent="0.2">
      <c r="A70" t="s">
        <v>282</v>
      </c>
      <c r="B70" t="s">
        <v>277</v>
      </c>
      <c r="C70" t="s">
        <v>120</v>
      </c>
      <c r="D70" t="s">
        <v>12</v>
      </c>
      <c r="K70">
        <v>0.24</v>
      </c>
      <c r="L70">
        <v>0.18</v>
      </c>
      <c r="M70">
        <v>0.14000000000000001</v>
      </c>
      <c r="N70">
        <v>0.1</v>
      </c>
      <c r="O70">
        <v>7.0000000000000007E-2</v>
      </c>
      <c r="P70">
        <v>0.05</v>
      </c>
      <c r="Q70">
        <v>0.03</v>
      </c>
    </row>
    <row r="71" spans="1:17" x14ac:dyDescent="0.2">
      <c r="A71" t="s">
        <v>282</v>
      </c>
      <c r="B71" t="s">
        <v>277</v>
      </c>
      <c r="C71" t="s">
        <v>121</v>
      </c>
      <c r="D71" t="s">
        <v>10</v>
      </c>
      <c r="K71">
        <v>1.31</v>
      </c>
      <c r="L71">
        <v>1.21</v>
      </c>
      <c r="M71">
        <v>1.03</v>
      </c>
      <c r="N71">
        <v>0.89</v>
      </c>
      <c r="O71">
        <v>0.72</v>
      </c>
      <c r="P71">
        <v>0.56999999999999995</v>
      </c>
      <c r="Q71">
        <v>0.43</v>
      </c>
    </row>
    <row r="72" spans="1:17" x14ac:dyDescent="0.2">
      <c r="A72" t="s">
        <v>282</v>
      </c>
      <c r="B72" t="s">
        <v>277</v>
      </c>
      <c r="C72" t="s">
        <v>121</v>
      </c>
      <c r="D72" t="s">
        <v>11</v>
      </c>
      <c r="K72">
        <v>0.5</v>
      </c>
      <c r="L72">
        <v>0.48</v>
      </c>
      <c r="M72">
        <v>0.46</v>
      </c>
      <c r="N72">
        <v>0.42</v>
      </c>
      <c r="O72">
        <v>0.4</v>
      </c>
      <c r="P72">
        <v>0.35</v>
      </c>
      <c r="Q72">
        <v>0.3</v>
      </c>
    </row>
    <row r="73" spans="1:17" x14ac:dyDescent="0.2">
      <c r="A73" t="s">
        <v>282</v>
      </c>
      <c r="B73" t="s">
        <v>277</v>
      </c>
      <c r="C73" t="s">
        <v>121</v>
      </c>
      <c r="D73" t="s">
        <v>12</v>
      </c>
      <c r="K73">
        <v>0.04</v>
      </c>
      <c r="L73">
        <v>0.03</v>
      </c>
      <c r="M73">
        <v>0.02</v>
      </c>
      <c r="N73">
        <v>0.02</v>
      </c>
      <c r="O73">
        <v>0.01</v>
      </c>
      <c r="P73">
        <v>0.01</v>
      </c>
      <c r="Q73">
        <v>0</v>
      </c>
    </row>
    <row r="74" spans="1:17" x14ac:dyDescent="0.2">
      <c r="A74" t="s">
        <v>282</v>
      </c>
      <c r="B74" t="s">
        <v>277</v>
      </c>
      <c r="C74" t="s">
        <v>122</v>
      </c>
      <c r="D74" t="s">
        <v>10</v>
      </c>
      <c r="K74">
        <v>3.23</v>
      </c>
      <c r="L74">
        <v>2.99</v>
      </c>
      <c r="M74">
        <v>2.5499999999999998</v>
      </c>
      <c r="N74">
        <v>2.2999999999999998</v>
      </c>
      <c r="O74">
        <v>1.9</v>
      </c>
      <c r="P74">
        <v>1.52</v>
      </c>
      <c r="Q74">
        <v>1.1499999999999999</v>
      </c>
    </row>
    <row r="75" spans="1:17" x14ac:dyDescent="0.2">
      <c r="A75" t="s">
        <v>282</v>
      </c>
      <c r="B75" t="s">
        <v>277</v>
      </c>
      <c r="C75" t="s">
        <v>122</v>
      </c>
      <c r="D75" t="s">
        <v>11</v>
      </c>
      <c r="K75">
        <v>1.4</v>
      </c>
      <c r="L75">
        <v>1.36</v>
      </c>
      <c r="M75">
        <v>1.29</v>
      </c>
      <c r="N75">
        <v>1.23</v>
      </c>
      <c r="O75">
        <v>1.18</v>
      </c>
      <c r="P75">
        <v>1.05</v>
      </c>
      <c r="Q75">
        <v>0.91</v>
      </c>
    </row>
    <row r="76" spans="1:17" x14ac:dyDescent="0.2">
      <c r="A76" t="s">
        <v>282</v>
      </c>
      <c r="B76" t="s">
        <v>277</v>
      </c>
      <c r="C76" t="s">
        <v>122</v>
      </c>
      <c r="D76" t="s">
        <v>12</v>
      </c>
      <c r="K76">
        <v>0.09</v>
      </c>
      <c r="L76">
        <v>7.0000000000000007E-2</v>
      </c>
      <c r="M76">
        <v>0.05</v>
      </c>
      <c r="N76">
        <v>0.04</v>
      </c>
      <c r="O76">
        <v>0.03</v>
      </c>
      <c r="P76">
        <v>0.02</v>
      </c>
      <c r="Q76">
        <v>0.01</v>
      </c>
    </row>
    <row r="77" spans="1:17" x14ac:dyDescent="0.2">
      <c r="A77" t="s">
        <v>282</v>
      </c>
      <c r="B77" t="s">
        <v>277</v>
      </c>
      <c r="C77" t="s">
        <v>123</v>
      </c>
      <c r="D77" t="s">
        <v>10</v>
      </c>
      <c r="K77">
        <v>2.52</v>
      </c>
      <c r="L77">
        <v>2.31</v>
      </c>
      <c r="M77">
        <v>1.94</v>
      </c>
      <c r="N77">
        <v>1.53</v>
      </c>
      <c r="O77">
        <v>1.18</v>
      </c>
      <c r="P77">
        <v>0.95</v>
      </c>
      <c r="Q77">
        <v>0.71</v>
      </c>
    </row>
    <row r="78" spans="1:17" x14ac:dyDescent="0.2">
      <c r="A78" t="s">
        <v>282</v>
      </c>
      <c r="B78" t="s">
        <v>277</v>
      </c>
      <c r="C78" t="s">
        <v>123</v>
      </c>
      <c r="D78" t="s">
        <v>11</v>
      </c>
      <c r="K78">
        <v>0.52</v>
      </c>
      <c r="L78">
        <v>0.5</v>
      </c>
      <c r="M78">
        <v>0.47</v>
      </c>
      <c r="N78">
        <v>0.39</v>
      </c>
      <c r="O78">
        <v>0.35</v>
      </c>
      <c r="P78">
        <v>0.31</v>
      </c>
      <c r="Q78">
        <v>0.27</v>
      </c>
    </row>
    <row r="79" spans="1:17" x14ac:dyDescent="0.2">
      <c r="A79" t="s">
        <v>282</v>
      </c>
      <c r="B79" t="s">
        <v>277</v>
      </c>
      <c r="C79" t="s">
        <v>123</v>
      </c>
      <c r="D79" t="s">
        <v>12</v>
      </c>
      <c r="K79">
        <v>0.14000000000000001</v>
      </c>
      <c r="L79">
        <v>0.1</v>
      </c>
      <c r="M79">
        <v>0.08</v>
      </c>
      <c r="N79">
        <v>0.06</v>
      </c>
      <c r="O79">
        <v>0.04</v>
      </c>
      <c r="P79">
        <v>0.03</v>
      </c>
      <c r="Q79">
        <v>0.02</v>
      </c>
    </row>
    <row r="80" spans="1:17" x14ac:dyDescent="0.2">
      <c r="A80" t="s">
        <v>282</v>
      </c>
      <c r="B80" t="s">
        <v>277</v>
      </c>
      <c r="C80" t="s">
        <v>124</v>
      </c>
      <c r="D80" t="s">
        <v>10</v>
      </c>
      <c r="K80">
        <v>6.56</v>
      </c>
      <c r="L80">
        <v>6.16</v>
      </c>
      <c r="M80">
        <v>5.35</v>
      </c>
      <c r="N80">
        <v>4.8600000000000003</v>
      </c>
      <c r="O80">
        <v>4.08</v>
      </c>
      <c r="P80">
        <v>3.28</v>
      </c>
      <c r="Q80">
        <v>2.4700000000000002</v>
      </c>
    </row>
    <row r="81" spans="1:17" x14ac:dyDescent="0.2">
      <c r="A81" t="s">
        <v>282</v>
      </c>
      <c r="B81" t="s">
        <v>277</v>
      </c>
      <c r="C81" t="s">
        <v>124</v>
      </c>
      <c r="D81" t="s">
        <v>11</v>
      </c>
      <c r="K81">
        <v>2.2200000000000002</v>
      </c>
      <c r="L81">
        <v>1.99</v>
      </c>
      <c r="M81">
        <v>1.72</v>
      </c>
      <c r="N81">
        <v>1.65</v>
      </c>
      <c r="O81">
        <v>1.61</v>
      </c>
      <c r="P81">
        <v>1.43</v>
      </c>
      <c r="Q81">
        <v>1.24</v>
      </c>
    </row>
    <row r="82" spans="1:17" x14ac:dyDescent="0.2">
      <c r="A82" t="s">
        <v>282</v>
      </c>
      <c r="B82" t="s">
        <v>277</v>
      </c>
      <c r="C82" t="s">
        <v>124</v>
      </c>
      <c r="D82" t="s">
        <v>12</v>
      </c>
      <c r="K82">
        <v>0.2</v>
      </c>
      <c r="L82">
        <v>0.15</v>
      </c>
      <c r="M82">
        <v>0.11</v>
      </c>
      <c r="N82">
        <v>0.08</v>
      </c>
      <c r="O82">
        <v>0.06</v>
      </c>
      <c r="P82">
        <v>0.04</v>
      </c>
      <c r="Q82">
        <v>0.02</v>
      </c>
    </row>
    <row r="83" spans="1:17" x14ac:dyDescent="0.2">
      <c r="A83" t="s">
        <v>282</v>
      </c>
      <c r="B83" t="s">
        <v>277</v>
      </c>
      <c r="C83" t="s">
        <v>125</v>
      </c>
      <c r="D83" t="s">
        <v>10</v>
      </c>
      <c r="K83">
        <v>0.74</v>
      </c>
      <c r="L83">
        <v>0.69</v>
      </c>
      <c r="M83">
        <v>0.56999999999999995</v>
      </c>
      <c r="N83">
        <v>0.5</v>
      </c>
      <c r="O83">
        <v>0.38</v>
      </c>
      <c r="P83">
        <v>0.31</v>
      </c>
      <c r="Q83">
        <v>0.23</v>
      </c>
    </row>
    <row r="84" spans="1:17" x14ac:dyDescent="0.2">
      <c r="A84" t="s">
        <v>282</v>
      </c>
      <c r="B84" t="s">
        <v>277</v>
      </c>
      <c r="C84" t="s">
        <v>125</v>
      </c>
      <c r="D84" t="s">
        <v>11</v>
      </c>
      <c r="K84">
        <v>0.83</v>
      </c>
      <c r="L84">
        <v>0.81</v>
      </c>
      <c r="M84">
        <v>0.76</v>
      </c>
      <c r="N84">
        <v>0.7</v>
      </c>
      <c r="O84">
        <v>0.62</v>
      </c>
      <c r="P84">
        <v>0.55000000000000004</v>
      </c>
      <c r="Q84">
        <v>0.48</v>
      </c>
    </row>
    <row r="85" spans="1:17" x14ac:dyDescent="0.2">
      <c r="A85" t="s">
        <v>282</v>
      </c>
      <c r="B85" t="s">
        <v>277</v>
      </c>
      <c r="C85" t="s">
        <v>125</v>
      </c>
      <c r="D85" t="s">
        <v>12</v>
      </c>
      <c r="K85">
        <v>0.09</v>
      </c>
      <c r="L85">
        <v>0.06</v>
      </c>
      <c r="M85">
        <v>0.05</v>
      </c>
      <c r="N85">
        <v>0.04</v>
      </c>
      <c r="O85">
        <v>0.03</v>
      </c>
      <c r="P85">
        <v>0.02</v>
      </c>
      <c r="Q85">
        <v>0.01</v>
      </c>
    </row>
    <row r="86" spans="1:17" x14ac:dyDescent="0.2">
      <c r="A86" t="s">
        <v>282</v>
      </c>
      <c r="B86" t="s">
        <v>277</v>
      </c>
      <c r="C86" t="s">
        <v>126</v>
      </c>
      <c r="D86" t="s">
        <v>10</v>
      </c>
      <c r="K86">
        <v>0.34</v>
      </c>
      <c r="L86">
        <v>0.32</v>
      </c>
      <c r="M86">
        <v>0.26</v>
      </c>
      <c r="N86">
        <v>0.22</v>
      </c>
      <c r="O86">
        <v>0.17</v>
      </c>
      <c r="P86">
        <v>0.13</v>
      </c>
      <c r="Q86">
        <v>0.1</v>
      </c>
    </row>
    <row r="87" spans="1:17" x14ac:dyDescent="0.2">
      <c r="A87" t="s">
        <v>282</v>
      </c>
      <c r="B87" t="s">
        <v>277</v>
      </c>
      <c r="C87" t="s">
        <v>126</v>
      </c>
      <c r="D87" t="s">
        <v>11</v>
      </c>
      <c r="K87">
        <v>0.36</v>
      </c>
      <c r="L87">
        <v>0.35</v>
      </c>
      <c r="M87">
        <v>0.32</v>
      </c>
      <c r="N87">
        <v>0.28999999999999998</v>
      </c>
      <c r="O87">
        <v>0.26</v>
      </c>
      <c r="P87">
        <v>0.23</v>
      </c>
      <c r="Q87">
        <v>0.2</v>
      </c>
    </row>
    <row r="88" spans="1:17" x14ac:dyDescent="0.2">
      <c r="A88" t="s">
        <v>282</v>
      </c>
      <c r="B88" t="s">
        <v>277</v>
      </c>
      <c r="C88" t="s">
        <v>126</v>
      </c>
      <c r="D88" t="s">
        <v>12</v>
      </c>
      <c r="K88">
        <v>0.06</v>
      </c>
      <c r="L88">
        <v>0.05</v>
      </c>
      <c r="M88">
        <v>0.04</v>
      </c>
      <c r="N88">
        <v>0.03</v>
      </c>
      <c r="O88">
        <v>0.02</v>
      </c>
      <c r="P88">
        <v>0.01</v>
      </c>
      <c r="Q88">
        <v>0.01</v>
      </c>
    </row>
    <row r="89" spans="1:17" x14ac:dyDescent="0.2">
      <c r="A89" t="s">
        <v>282</v>
      </c>
      <c r="B89" t="s">
        <v>277</v>
      </c>
      <c r="C89" t="s">
        <v>127</v>
      </c>
      <c r="D89" t="s">
        <v>10</v>
      </c>
      <c r="K89">
        <v>0.45</v>
      </c>
      <c r="L89">
        <v>0.42</v>
      </c>
      <c r="M89">
        <v>0.36</v>
      </c>
      <c r="N89">
        <v>0.35</v>
      </c>
      <c r="O89">
        <v>0.3</v>
      </c>
      <c r="P89">
        <v>0.24</v>
      </c>
      <c r="Q89">
        <v>0.18</v>
      </c>
    </row>
    <row r="90" spans="1:17" x14ac:dyDescent="0.2">
      <c r="A90" t="s">
        <v>282</v>
      </c>
      <c r="B90" t="s">
        <v>277</v>
      </c>
      <c r="C90" t="s">
        <v>127</v>
      </c>
      <c r="D90" t="s">
        <v>11</v>
      </c>
      <c r="K90">
        <v>0.55000000000000004</v>
      </c>
      <c r="L90">
        <v>0.53</v>
      </c>
      <c r="M90">
        <v>0.51</v>
      </c>
      <c r="N90">
        <v>0.53</v>
      </c>
      <c r="O90">
        <v>0.53</v>
      </c>
      <c r="P90">
        <v>0.47</v>
      </c>
      <c r="Q90">
        <v>0.41</v>
      </c>
    </row>
    <row r="91" spans="1:17" x14ac:dyDescent="0.2">
      <c r="A91" t="s">
        <v>282</v>
      </c>
      <c r="B91" t="s">
        <v>277</v>
      </c>
      <c r="C91" t="s">
        <v>127</v>
      </c>
      <c r="D91" t="s">
        <v>12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">
      <c r="A92" t="s">
        <v>282</v>
      </c>
      <c r="B92" t="s">
        <v>277</v>
      </c>
      <c r="C92" t="s">
        <v>128</v>
      </c>
      <c r="D92" t="s">
        <v>10</v>
      </c>
      <c r="K92">
        <v>1.58</v>
      </c>
      <c r="L92">
        <v>1.48</v>
      </c>
      <c r="M92">
        <v>1.24</v>
      </c>
      <c r="N92">
        <v>1.1200000000000001</v>
      </c>
      <c r="O92">
        <v>0.87</v>
      </c>
      <c r="P92">
        <v>0.7</v>
      </c>
      <c r="Q92">
        <v>0.53</v>
      </c>
    </row>
    <row r="93" spans="1:17" x14ac:dyDescent="0.2">
      <c r="A93" t="s">
        <v>282</v>
      </c>
      <c r="B93" t="s">
        <v>277</v>
      </c>
      <c r="C93" t="s">
        <v>128</v>
      </c>
      <c r="D93" t="s">
        <v>11</v>
      </c>
      <c r="K93">
        <v>3.2</v>
      </c>
      <c r="L93">
        <v>3.13</v>
      </c>
      <c r="M93">
        <v>2.93</v>
      </c>
      <c r="N93">
        <v>2.8</v>
      </c>
      <c r="O93">
        <v>2.5499999999999998</v>
      </c>
      <c r="P93">
        <v>2.2599999999999998</v>
      </c>
      <c r="Q93">
        <v>1.96</v>
      </c>
    </row>
    <row r="94" spans="1:17" x14ac:dyDescent="0.2">
      <c r="A94" t="s">
        <v>282</v>
      </c>
      <c r="B94" t="s">
        <v>277</v>
      </c>
      <c r="C94" t="s">
        <v>128</v>
      </c>
      <c r="D94" t="s">
        <v>12</v>
      </c>
      <c r="K94">
        <v>0.33</v>
      </c>
      <c r="L94">
        <v>0.24</v>
      </c>
      <c r="M94">
        <v>0.18</v>
      </c>
      <c r="N94">
        <v>0.13</v>
      </c>
      <c r="O94">
        <v>0.09</v>
      </c>
      <c r="P94">
        <v>0.06</v>
      </c>
      <c r="Q94">
        <v>0.04</v>
      </c>
    </row>
    <row r="95" spans="1:17" x14ac:dyDescent="0.2">
      <c r="A95" t="s">
        <v>282</v>
      </c>
      <c r="B95" t="s">
        <v>277</v>
      </c>
      <c r="C95" t="s">
        <v>129</v>
      </c>
      <c r="D95" t="s">
        <v>10</v>
      </c>
      <c r="K95">
        <v>3.5</v>
      </c>
      <c r="L95">
        <v>3.25</v>
      </c>
      <c r="M95">
        <v>2.7</v>
      </c>
      <c r="N95">
        <v>2.29</v>
      </c>
      <c r="O95">
        <v>1.72</v>
      </c>
      <c r="P95">
        <v>1.38</v>
      </c>
      <c r="Q95">
        <v>1.04</v>
      </c>
    </row>
    <row r="96" spans="1:17" x14ac:dyDescent="0.2">
      <c r="A96" t="s">
        <v>282</v>
      </c>
      <c r="B96" t="s">
        <v>277</v>
      </c>
      <c r="C96" t="s">
        <v>129</v>
      </c>
      <c r="D96" t="s">
        <v>11</v>
      </c>
      <c r="K96">
        <v>3.42</v>
      </c>
      <c r="L96">
        <v>3.34</v>
      </c>
      <c r="M96">
        <v>3.1</v>
      </c>
      <c r="N96">
        <v>2.78</v>
      </c>
      <c r="O96">
        <v>2.44</v>
      </c>
      <c r="P96">
        <v>2.16</v>
      </c>
      <c r="Q96">
        <v>1.88</v>
      </c>
    </row>
    <row r="97" spans="1:17" x14ac:dyDescent="0.2">
      <c r="A97" t="s">
        <v>282</v>
      </c>
      <c r="B97" t="s">
        <v>277</v>
      </c>
      <c r="C97" t="s">
        <v>129</v>
      </c>
      <c r="D97" t="s">
        <v>12</v>
      </c>
      <c r="K97">
        <v>0.44</v>
      </c>
      <c r="L97">
        <v>0.32</v>
      </c>
      <c r="M97">
        <v>0.25</v>
      </c>
      <c r="N97">
        <v>0.18</v>
      </c>
      <c r="O97">
        <v>0.13</v>
      </c>
      <c r="P97">
        <v>0.09</v>
      </c>
      <c r="Q97">
        <v>0.05</v>
      </c>
    </row>
    <row r="98" spans="1:17" x14ac:dyDescent="0.2">
      <c r="A98" t="s">
        <v>282</v>
      </c>
      <c r="B98" t="s">
        <v>277</v>
      </c>
      <c r="C98" t="s">
        <v>130</v>
      </c>
      <c r="D98" t="s">
        <v>10</v>
      </c>
      <c r="K98">
        <v>2.66</v>
      </c>
      <c r="L98">
        <v>2.48</v>
      </c>
      <c r="M98">
        <v>2.06</v>
      </c>
      <c r="N98">
        <v>1.76</v>
      </c>
      <c r="O98">
        <v>1.33</v>
      </c>
      <c r="P98">
        <v>1.07</v>
      </c>
      <c r="Q98">
        <v>0.81</v>
      </c>
    </row>
    <row r="99" spans="1:17" x14ac:dyDescent="0.2">
      <c r="A99" t="s">
        <v>282</v>
      </c>
      <c r="B99" t="s">
        <v>277</v>
      </c>
      <c r="C99" t="s">
        <v>130</v>
      </c>
      <c r="D99" t="s">
        <v>11</v>
      </c>
      <c r="K99">
        <v>3.08</v>
      </c>
      <c r="L99">
        <v>3.02</v>
      </c>
      <c r="M99">
        <v>2.81</v>
      </c>
      <c r="N99">
        <v>2.5299999999999998</v>
      </c>
      <c r="O99">
        <v>2.2400000000000002</v>
      </c>
      <c r="P99">
        <v>1.98</v>
      </c>
      <c r="Q99">
        <v>1.72</v>
      </c>
    </row>
    <row r="100" spans="1:17" x14ac:dyDescent="0.2">
      <c r="A100" t="s">
        <v>282</v>
      </c>
      <c r="B100" t="s">
        <v>277</v>
      </c>
      <c r="C100" t="s">
        <v>130</v>
      </c>
      <c r="D100" t="s">
        <v>12</v>
      </c>
      <c r="K100">
        <v>0.25</v>
      </c>
      <c r="L100">
        <v>0.19</v>
      </c>
      <c r="M100">
        <v>0.14000000000000001</v>
      </c>
      <c r="N100">
        <v>0.1</v>
      </c>
      <c r="O100">
        <v>7.0000000000000007E-2</v>
      </c>
      <c r="P100">
        <v>0.05</v>
      </c>
      <c r="Q100">
        <v>0.03</v>
      </c>
    </row>
    <row r="101" spans="1:17" x14ac:dyDescent="0.2">
      <c r="A101" t="s">
        <v>282</v>
      </c>
      <c r="B101" t="s">
        <v>277</v>
      </c>
      <c r="C101" t="s">
        <v>131</v>
      </c>
      <c r="D101" t="s">
        <v>10</v>
      </c>
      <c r="K101">
        <v>0.21</v>
      </c>
      <c r="L101">
        <v>0.18</v>
      </c>
      <c r="M101">
        <v>0.15</v>
      </c>
      <c r="N101">
        <v>0.11</v>
      </c>
      <c r="O101">
        <v>0.1</v>
      </c>
      <c r="P101">
        <v>0.08</v>
      </c>
      <c r="Q101">
        <v>0.06</v>
      </c>
    </row>
    <row r="102" spans="1:17" x14ac:dyDescent="0.2">
      <c r="A102" t="s">
        <v>282</v>
      </c>
      <c r="B102" t="s">
        <v>277</v>
      </c>
      <c r="C102" t="s">
        <v>131</v>
      </c>
      <c r="D102" t="s">
        <v>11</v>
      </c>
    </row>
    <row r="103" spans="1:17" x14ac:dyDescent="0.2">
      <c r="A103" t="s">
        <v>282</v>
      </c>
      <c r="B103" t="s">
        <v>277</v>
      </c>
      <c r="C103" t="s">
        <v>131</v>
      </c>
      <c r="D103" t="s">
        <v>12</v>
      </c>
    </row>
    <row r="104" spans="1:17" x14ac:dyDescent="0.2">
      <c r="A104" t="s">
        <v>282</v>
      </c>
      <c r="B104" t="s">
        <v>277</v>
      </c>
      <c r="C104" t="s">
        <v>132</v>
      </c>
      <c r="D104" t="s">
        <v>10</v>
      </c>
      <c r="K104">
        <v>7.15</v>
      </c>
      <c r="L104">
        <v>6.6</v>
      </c>
      <c r="M104">
        <v>5.55</v>
      </c>
      <c r="N104">
        <v>4.62</v>
      </c>
      <c r="O104">
        <v>3.61</v>
      </c>
      <c r="P104">
        <v>2.9</v>
      </c>
      <c r="Q104">
        <v>2.1800000000000002</v>
      </c>
    </row>
    <row r="105" spans="1:17" x14ac:dyDescent="0.2">
      <c r="A105" t="s">
        <v>282</v>
      </c>
      <c r="B105" t="s">
        <v>277</v>
      </c>
      <c r="C105" t="s">
        <v>132</v>
      </c>
      <c r="D105" t="s">
        <v>11</v>
      </c>
      <c r="K105">
        <v>2.4900000000000002</v>
      </c>
      <c r="L105">
        <v>2.41</v>
      </c>
      <c r="M105">
        <v>2.27</v>
      </c>
      <c r="N105">
        <v>2</v>
      </c>
      <c r="O105">
        <v>1.82</v>
      </c>
      <c r="P105">
        <v>1.61</v>
      </c>
      <c r="Q105">
        <v>1.4</v>
      </c>
    </row>
    <row r="106" spans="1:17" x14ac:dyDescent="0.2">
      <c r="A106" t="s">
        <v>282</v>
      </c>
      <c r="B106" t="s">
        <v>277</v>
      </c>
      <c r="C106" t="s">
        <v>132</v>
      </c>
      <c r="D106" t="s">
        <v>12</v>
      </c>
      <c r="K106">
        <v>0.36</v>
      </c>
      <c r="L106">
        <v>0.27</v>
      </c>
      <c r="M106">
        <v>0.2</v>
      </c>
      <c r="N106">
        <v>0.15</v>
      </c>
      <c r="O106">
        <v>0.1</v>
      </c>
      <c r="P106">
        <v>7.0000000000000007E-2</v>
      </c>
      <c r="Q106">
        <v>0.04</v>
      </c>
    </row>
    <row r="107" spans="1:17" x14ac:dyDescent="0.2">
      <c r="A107" t="s">
        <v>282</v>
      </c>
      <c r="B107" t="s">
        <v>277</v>
      </c>
      <c r="C107" t="s">
        <v>133</v>
      </c>
      <c r="D107" t="s">
        <v>10</v>
      </c>
      <c r="K107">
        <v>2.64</v>
      </c>
      <c r="L107">
        <v>2.4900000000000002</v>
      </c>
      <c r="M107">
        <v>2.11</v>
      </c>
      <c r="N107">
        <v>1.78</v>
      </c>
      <c r="O107">
        <v>1.36</v>
      </c>
      <c r="P107">
        <v>1.0900000000000001</v>
      </c>
      <c r="Q107">
        <v>0.82</v>
      </c>
    </row>
    <row r="108" spans="1:17" x14ac:dyDescent="0.2">
      <c r="A108" t="s">
        <v>282</v>
      </c>
      <c r="B108" t="s">
        <v>277</v>
      </c>
      <c r="C108" t="s">
        <v>133</v>
      </c>
      <c r="D108" t="s">
        <v>11</v>
      </c>
      <c r="K108">
        <v>1.8</v>
      </c>
      <c r="L108">
        <v>1.74</v>
      </c>
      <c r="M108">
        <v>1.61</v>
      </c>
      <c r="N108">
        <v>1.43</v>
      </c>
      <c r="O108">
        <v>1.27</v>
      </c>
      <c r="P108">
        <v>1.1299999999999999</v>
      </c>
      <c r="Q108">
        <v>0.98</v>
      </c>
    </row>
    <row r="109" spans="1:17" x14ac:dyDescent="0.2">
      <c r="A109" t="s">
        <v>282</v>
      </c>
      <c r="B109" t="s">
        <v>277</v>
      </c>
      <c r="C109" t="s">
        <v>133</v>
      </c>
      <c r="D109" t="s">
        <v>12</v>
      </c>
      <c r="K109">
        <v>0.22</v>
      </c>
      <c r="L109">
        <v>0.16</v>
      </c>
      <c r="M109">
        <v>0.12</v>
      </c>
      <c r="N109">
        <v>0.09</v>
      </c>
      <c r="O109">
        <v>0.06</v>
      </c>
      <c r="P109">
        <v>0.04</v>
      </c>
      <c r="Q109">
        <v>0.03</v>
      </c>
    </row>
    <row r="110" spans="1:17" x14ac:dyDescent="0.2">
      <c r="A110" t="s">
        <v>282</v>
      </c>
      <c r="B110" t="s">
        <v>277</v>
      </c>
      <c r="C110" t="s">
        <v>134</v>
      </c>
      <c r="D110" t="s">
        <v>10</v>
      </c>
      <c r="K110">
        <v>2.31</v>
      </c>
      <c r="L110">
        <v>2.15</v>
      </c>
      <c r="M110">
        <v>1.79</v>
      </c>
      <c r="N110">
        <v>1.51</v>
      </c>
      <c r="O110">
        <v>1.1399999999999999</v>
      </c>
      <c r="P110">
        <v>0.91</v>
      </c>
      <c r="Q110">
        <v>0.69</v>
      </c>
    </row>
    <row r="111" spans="1:17" x14ac:dyDescent="0.2">
      <c r="A111" t="s">
        <v>282</v>
      </c>
      <c r="B111" t="s">
        <v>277</v>
      </c>
      <c r="C111" t="s">
        <v>134</v>
      </c>
      <c r="D111" t="s">
        <v>11</v>
      </c>
      <c r="K111">
        <v>1.98</v>
      </c>
      <c r="L111">
        <v>1.93</v>
      </c>
      <c r="M111">
        <v>1.79</v>
      </c>
      <c r="N111">
        <v>1.6</v>
      </c>
      <c r="O111">
        <v>1.4</v>
      </c>
      <c r="P111">
        <v>1.24</v>
      </c>
      <c r="Q111">
        <v>1.08</v>
      </c>
    </row>
    <row r="112" spans="1:17" x14ac:dyDescent="0.2">
      <c r="A112" t="s">
        <v>282</v>
      </c>
      <c r="B112" t="s">
        <v>277</v>
      </c>
      <c r="C112" t="s">
        <v>134</v>
      </c>
      <c r="D112" t="s">
        <v>12</v>
      </c>
      <c r="K112">
        <v>0.24</v>
      </c>
      <c r="L112">
        <v>0.18</v>
      </c>
      <c r="M112">
        <v>0.14000000000000001</v>
      </c>
      <c r="N112">
        <v>0.1</v>
      </c>
      <c r="O112">
        <v>7.0000000000000007E-2</v>
      </c>
      <c r="P112">
        <v>0.05</v>
      </c>
      <c r="Q112">
        <v>0.03</v>
      </c>
    </row>
    <row r="113" spans="1:17" x14ac:dyDescent="0.2">
      <c r="A113" t="s">
        <v>282</v>
      </c>
      <c r="B113" t="s">
        <v>277</v>
      </c>
      <c r="C113" t="s">
        <v>135</v>
      </c>
      <c r="D113" t="s">
        <v>10</v>
      </c>
      <c r="K113">
        <v>9.1199999999999992</v>
      </c>
      <c r="L113">
        <v>8.49</v>
      </c>
      <c r="M113">
        <v>7.32</v>
      </c>
      <c r="N113">
        <v>6.07</v>
      </c>
      <c r="O113">
        <v>4.88</v>
      </c>
      <c r="P113">
        <v>3.92</v>
      </c>
      <c r="Q113">
        <v>2.95</v>
      </c>
    </row>
    <row r="114" spans="1:17" x14ac:dyDescent="0.2">
      <c r="A114" t="s">
        <v>282</v>
      </c>
      <c r="B114" t="s">
        <v>277</v>
      </c>
      <c r="C114" t="s">
        <v>135</v>
      </c>
      <c r="D114" t="s">
        <v>11</v>
      </c>
      <c r="K114">
        <v>1.5</v>
      </c>
      <c r="L114">
        <v>1.34</v>
      </c>
      <c r="M114">
        <v>1.1499999999999999</v>
      </c>
      <c r="N114">
        <v>1.01</v>
      </c>
      <c r="O114">
        <v>0.95</v>
      </c>
      <c r="P114">
        <v>0.84</v>
      </c>
      <c r="Q114">
        <v>0.73</v>
      </c>
    </row>
    <row r="115" spans="1:17" x14ac:dyDescent="0.2">
      <c r="A115" t="s">
        <v>282</v>
      </c>
      <c r="B115" t="s">
        <v>277</v>
      </c>
      <c r="C115" t="s">
        <v>135</v>
      </c>
      <c r="D115" t="s">
        <v>12</v>
      </c>
      <c r="K115">
        <v>0.1</v>
      </c>
      <c r="L115">
        <v>7.0000000000000007E-2</v>
      </c>
      <c r="M115">
        <v>0.06</v>
      </c>
      <c r="N115">
        <v>0.04</v>
      </c>
      <c r="O115">
        <v>0.03</v>
      </c>
      <c r="P115">
        <v>0.02</v>
      </c>
      <c r="Q115">
        <v>0.01</v>
      </c>
    </row>
    <row r="116" spans="1:17" x14ac:dyDescent="0.2">
      <c r="A116" t="s">
        <v>282</v>
      </c>
      <c r="B116" t="s">
        <v>277</v>
      </c>
      <c r="C116" t="s">
        <v>136</v>
      </c>
      <c r="D116" t="s">
        <v>10</v>
      </c>
      <c r="K116">
        <v>1.59</v>
      </c>
      <c r="L116">
        <v>1.47</v>
      </c>
      <c r="M116">
        <v>1.22</v>
      </c>
      <c r="N116">
        <v>1.05</v>
      </c>
      <c r="O116">
        <v>0.79</v>
      </c>
      <c r="P116">
        <v>0.63</v>
      </c>
      <c r="Q116">
        <v>0.48</v>
      </c>
    </row>
    <row r="117" spans="1:17" x14ac:dyDescent="0.2">
      <c r="A117" t="s">
        <v>282</v>
      </c>
      <c r="B117" t="s">
        <v>277</v>
      </c>
      <c r="C117" t="s">
        <v>136</v>
      </c>
      <c r="D117" t="s">
        <v>11</v>
      </c>
      <c r="K117">
        <v>1.39</v>
      </c>
      <c r="L117">
        <v>1.35</v>
      </c>
      <c r="M117">
        <v>1.25</v>
      </c>
      <c r="N117">
        <v>1.1299999999999999</v>
      </c>
      <c r="O117">
        <v>1</v>
      </c>
      <c r="P117">
        <v>0.88</v>
      </c>
      <c r="Q117">
        <v>0.77</v>
      </c>
    </row>
    <row r="118" spans="1:17" x14ac:dyDescent="0.2">
      <c r="A118" t="s">
        <v>282</v>
      </c>
      <c r="B118" t="s">
        <v>277</v>
      </c>
      <c r="C118" t="s">
        <v>136</v>
      </c>
      <c r="D118" t="s">
        <v>12</v>
      </c>
      <c r="K118">
        <v>0.2</v>
      </c>
      <c r="L118">
        <v>0.14000000000000001</v>
      </c>
      <c r="M118">
        <v>0.11</v>
      </c>
      <c r="N118">
        <v>0.08</v>
      </c>
      <c r="O118">
        <v>0.06</v>
      </c>
      <c r="P118">
        <v>0.04</v>
      </c>
      <c r="Q118">
        <v>0.02</v>
      </c>
    </row>
    <row r="119" spans="1:17" x14ac:dyDescent="0.2">
      <c r="A119" t="s">
        <v>282</v>
      </c>
      <c r="B119" t="s">
        <v>277</v>
      </c>
      <c r="C119" t="s">
        <v>137</v>
      </c>
      <c r="D119" t="s">
        <v>10</v>
      </c>
      <c r="K119">
        <v>5.16</v>
      </c>
      <c r="L119">
        <v>4.75</v>
      </c>
      <c r="M119">
        <v>4.01</v>
      </c>
      <c r="N119">
        <v>3.56</v>
      </c>
      <c r="O119">
        <v>2.87</v>
      </c>
      <c r="P119">
        <v>2.31</v>
      </c>
      <c r="Q119">
        <v>1.74</v>
      </c>
    </row>
    <row r="120" spans="1:17" x14ac:dyDescent="0.2">
      <c r="A120" t="s">
        <v>282</v>
      </c>
      <c r="B120" t="s">
        <v>277</v>
      </c>
      <c r="C120" t="s">
        <v>137</v>
      </c>
      <c r="D120" t="s">
        <v>11</v>
      </c>
      <c r="K120">
        <v>1.89</v>
      </c>
      <c r="L120">
        <v>1.83</v>
      </c>
      <c r="M120">
        <v>1.73</v>
      </c>
      <c r="N120">
        <v>1.62</v>
      </c>
      <c r="O120">
        <v>1.52</v>
      </c>
      <c r="P120">
        <v>1.35</v>
      </c>
      <c r="Q120">
        <v>1.17</v>
      </c>
    </row>
    <row r="121" spans="1:17" x14ac:dyDescent="0.2">
      <c r="A121" t="s">
        <v>282</v>
      </c>
      <c r="B121" t="s">
        <v>277</v>
      </c>
      <c r="C121" t="s">
        <v>137</v>
      </c>
      <c r="D121" t="s">
        <v>12</v>
      </c>
      <c r="K121">
        <v>0.45</v>
      </c>
      <c r="L121">
        <v>0.33</v>
      </c>
      <c r="M121">
        <v>0.25</v>
      </c>
      <c r="N121">
        <v>0.18</v>
      </c>
      <c r="O121">
        <v>0.13</v>
      </c>
      <c r="P121">
        <v>0.09</v>
      </c>
      <c r="Q121">
        <v>0.05</v>
      </c>
    </row>
    <row r="122" spans="1:17" x14ac:dyDescent="0.2">
      <c r="A122" t="s">
        <v>282</v>
      </c>
      <c r="B122" t="s">
        <v>277</v>
      </c>
      <c r="C122" t="s">
        <v>138</v>
      </c>
      <c r="D122" t="s">
        <v>10</v>
      </c>
      <c r="K122">
        <v>3.31</v>
      </c>
      <c r="L122">
        <v>3.08</v>
      </c>
      <c r="M122">
        <v>2.54</v>
      </c>
      <c r="N122">
        <v>2.17</v>
      </c>
      <c r="O122">
        <v>1.62</v>
      </c>
      <c r="P122">
        <v>1.3</v>
      </c>
      <c r="Q122">
        <v>0.98</v>
      </c>
    </row>
    <row r="123" spans="1:17" x14ac:dyDescent="0.2">
      <c r="A123" t="s">
        <v>282</v>
      </c>
      <c r="B123" t="s">
        <v>277</v>
      </c>
      <c r="C123" t="s">
        <v>138</v>
      </c>
      <c r="D123" t="s">
        <v>11</v>
      </c>
      <c r="K123">
        <v>4.29</v>
      </c>
      <c r="L123">
        <v>4.1900000000000004</v>
      </c>
      <c r="M123">
        <v>3.87</v>
      </c>
      <c r="N123">
        <v>3.5</v>
      </c>
      <c r="O123">
        <v>3.03</v>
      </c>
      <c r="P123">
        <v>2.69</v>
      </c>
      <c r="Q123">
        <v>2.33</v>
      </c>
    </row>
    <row r="124" spans="1:17" x14ac:dyDescent="0.2">
      <c r="A124" t="s">
        <v>282</v>
      </c>
      <c r="B124" t="s">
        <v>277</v>
      </c>
      <c r="C124" t="s">
        <v>138</v>
      </c>
      <c r="D124" t="s">
        <v>12</v>
      </c>
      <c r="K124">
        <v>0.96</v>
      </c>
      <c r="L124">
        <v>0.7</v>
      </c>
      <c r="M124">
        <v>0.53</v>
      </c>
      <c r="N124">
        <v>0.39</v>
      </c>
      <c r="O124">
        <v>0.27</v>
      </c>
      <c r="P124">
        <v>0.19</v>
      </c>
      <c r="Q124">
        <v>0.11</v>
      </c>
    </row>
    <row r="125" spans="1:17" x14ac:dyDescent="0.2">
      <c r="A125" t="s">
        <v>282</v>
      </c>
      <c r="B125" t="s">
        <v>277</v>
      </c>
      <c r="C125" t="s">
        <v>139</v>
      </c>
      <c r="D125" t="s">
        <v>10</v>
      </c>
      <c r="K125">
        <v>0.57999999999999996</v>
      </c>
      <c r="L125">
        <v>0.54</v>
      </c>
      <c r="M125">
        <v>0.45</v>
      </c>
      <c r="N125">
        <v>0.38</v>
      </c>
      <c r="O125">
        <v>0.28999999999999998</v>
      </c>
      <c r="P125">
        <v>0.23</v>
      </c>
      <c r="Q125">
        <v>0.17</v>
      </c>
    </row>
    <row r="126" spans="1:17" x14ac:dyDescent="0.2">
      <c r="A126" t="s">
        <v>282</v>
      </c>
      <c r="B126" t="s">
        <v>277</v>
      </c>
      <c r="C126" t="s">
        <v>139</v>
      </c>
      <c r="D126" t="s">
        <v>11</v>
      </c>
      <c r="K126">
        <v>0.53</v>
      </c>
      <c r="L126">
        <v>0.52</v>
      </c>
      <c r="M126">
        <v>0.48</v>
      </c>
      <c r="N126">
        <v>0.43</v>
      </c>
      <c r="O126">
        <v>0.38</v>
      </c>
      <c r="P126">
        <v>0.34</v>
      </c>
      <c r="Q126">
        <v>0.28999999999999998</v>
      </c>
    </row>
    <row r="127" spans="1:17" x14ac:dyDescent="0.2">
      <c r="A127" t="s">
        <v>282</v>
      </c>
      <c r="B127" t="s">
        <v>277</v>
      </c>
      <c r="C127" t="s">
        <v>139</v>
      </c>
      <c r="D127" t="s">
        <v>12</v>
      </c>
      <c r="K127">
        <v>7.0000000000000007E-2</v>
      </c>
      <c r="L127">
        <v>0.05</v>
      </c>
      <c r="M127">
        <v>0.04</v>
      </c>
      <c r="N127">
        <v>0.03</v>
      </c>
      <c r="O127">
        <v>0.02</v>
      </c>
      <c r="P127">
        <v>0.01</v>
      </c>
      <c r="Q127">
        <v>0.01</v>
      </c>
    </row>
    <row r="128" spans="1:17" x14ac:dyDescent="0.2">
      <c r="A128" t="s">
        <v>282</v>
      </c>
      <c r="B128" t="s">
        <v>277</v>
      </c>
      <c r="C128" t="s">
        <v>140</v>
      </c>
      <c r="D128" t="s">
        <v>10</v>
      </c>
      <c r="K128">
        <v>0.62</v>
      </c>
      <c r="L128">
        <v>0.57999999999999996</v>
      </c>
      <c r="M128">
        <v>0.49</v>
      </c>
      <c r="N128">
        <v>0.4</v>
      </c>
      <c r="O128">
        <v>0.31</v>
      </c>
      <c r="P128">
        <v>0.25</v>
      </c>
      <c r="Q128">
        <v>0.19</v>
      </c>
    </row>
    <row r="129" spans="1:17" x14ac:dyDescent="0.2">
      <c r="A129" t="s">
        <v>282</v>
      </c>
      <c r="B129" t="s">
        <v>277</v>
      </c>
      <c r="C129" t="s">
        <v>140</v>
      </c>
      <c r="D129" t="s">
        <v>11</v>
      </c>
      <c r="K129">
        <v>0.36</v>
      </c>
      <c r="L129">
        <v>0.35</v>
      </c>
      <c r="M129">
        <v>0.33</v>
      </c>
      <c r="N129">
        <v>0.28999999999999998</v>
      </c>
      <c r="O129">
        <v>0.26</v>
      </c>
      <c r="P129">
        <v>0.23</v>
      </c>
      <c r="Q129">
        <v>0.2</v>
      </c>
    </row>
    <row r="130" spans="1:17" x14ac:dyDescent="0.2">
      <c r="A130" t="s">
        <v>282</v>
      </c>
      <c r="B130" t="s">
        <v>277</v>
      </c>
      <c r="C130" t="s">
        <v>140</v>
      </c>
      <c r="D130" t="s">
        <v>12</v>
      </c>
      <c r="K130">
        <v>0.06</v>
      </c>
      <c r="L130">
        <v>0.04</v>
      </c>
      <c r="M130">
        <v>0.03</v>
      </c>
      <c r="N130">
        <v>0.02</v>
      </c>
      <c r="O130">
        <v>0.02</v>
      </c>
      <c r="P130">
        <v>0.01</v>
      </c>
      <c r="Q130">
        <v>0.01</v>
      </c>
    </row>
    <row r="131" spans="1:17" x14ac:dyDescent="0.2">
      <c r="A131" t="s">
        <v>282</v>
      </c>
      <c r="B131" t="s">
        <v>277</v>
      </c>
      <c r="C131" t="s">
        <v>141</v>
      </c>
      <c r="D131" t="s">
        <v>10</v>
      </c>
      <c r="K131">
        <v>3.51</v>
      </c>
      <c r="L131">
        <v>3.24</v>
      </c>
      <c r="M131">
        <v>2.7</v>
      </c>
      <c r="N131">
        <v>2.2000000000000002</v>
      </c>
      <c r="O131">
        <v>1.67</v>
      </c>
      <c r="P131">
        <v>1.34</v>
      </c>
      <c r="Q131">
        <v>1.01</v>
      </c>
    </row>
    <row r="132" spans="1:17" x14ac:dyDescent="0.2">
      <c r="A132" t="s">
        <v>282</v>
      </c>
      <c r="B132" t="s">
        <v>277</v>
      </c>
      <c r="C132" t="s">
        <v>141</v>
      </c>
      <c r="D132" t="s">
        <v>11</v>
      </c>
      <c r="K132">
        <v>1.5</v>
      </c>
      <c r="L132">
        <v>1.45</v>
      </c>
      <c r="M132">
        <v>1.35</v>
      </c>
      <c r="N132">
        <v>1.17</v>
      </c>
      <c r="O132">
        <v>1.03</v>
      </c>
      <c r="P132">
        <v>0.91</v>
      </c>
      <c r="Q132">
        <v>0.79</v>
      </c>
    </row>
    <row r="133" spans="1:17" x14ac:dyDescent="0.2">
      <c r="A133" t="s">
        <v>282</v>
      </c>
      <c r="B133" t="s">
        <v>277</v>
      </c>
      <c r="C133" t="s">
        <v>141</v>
      </c>
      <c r="D133" t="s">
        <v>12</v>
      </c>
      <c r="K133">
        <v>0.37</v>
      </c>
      <c r="L133">
        <v>0.27</v>
      </c>
      <c r="M133">
        <v>0.21</v>
      </c>
      <c r="N133">
        <v>0.15</v>
      </c>
      <c r="O133">
        <v>0.11</v>
      </c>
      <c r="P133">
        <v>7.0000000000000007E-2</v>
      </c>
      <c r="Q133">
        <v>0.04</v>
      </c>
    </row>
    <row r="134" spans="1:17" x14ac:dyDescent="0.2">
      <c r="A134" t="s">
        <v>282</v>
      </c>
      <c r="B134" t="s">
        <v>277</v>
      </c>
      <c r="C134" t="s">
        <v>142</v>
      </c>
      <c r="D134" t="s">
        <v>10</v>
      </c>
      <c r="K134">
        <v>0.39</v>
      </c>
      <c r="L134">
        <v>0.36</v>
      </c>
      <c r="M134">
        <v>0.31</v>
      </c>
      <c r="N134">
        <v>0.32</v>
      </c>
      <c r="O134">
        <v>0.3</v>
      </c>
      <c r="P134">
        <v>0.24</v>
      </c>
      <c r="Q134">
        <v>0.18</v>
      </c>
    </row>
    <row r="135" spans="1:17" x14ac:dyDescent="0.2">
      <c r="A135" t="s">
        <v>282</v>
      </c>
      <c r="B135" t="s">
        <v>277</v>
      </c>
      <c r="C135" t="s">
        <v>142</v>
      </c>
      <c r="D135" t="s">
        <v>11</v>
      </c>
      <c r="K135">
        <v>0.02</v>
      </c>
      <c r="L135">
        <v>0.02</v>
      </c>
      <c r="M135">
        <v>0.02</v>
      </c>
      <c r="N135">
        <v>0.02</v>
      </c>
      <c r="O135">
        <v>0.02</v>
      </c>
      <c r="P135">
        <v>0.02</v>
      </c>
      <c r="Q135">
        <v>0.02</v>
      </c>
    </row>
    <row r="136" spans="1:17" x14ac:dyDescent="0.2">
      <c r="A136" t="s">
        <v>282</v>
      </c>
      <c r="B136" t="s">
        <v>277</v>
      </c>
      <c r="C136" t="s">
        <v>142</v>
      </c>
      <c r="D136" t="s">
        <v>12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">
      <c r="A137" t="s">
        <v>282</v>
      </c>
      <c r="B137" t="s">
        <v>277</v>
      </c>
      <c r="C137" t="s">
        <v>143</v>
      </c>
      <c r="D137" t="s">
        <v>10</v>
      </c>
      <c r="K137">
        <v>3.25</v>
      </c>
      <c r="L137">
        <v>3.03</v>
      </c>
      <c r="M137">
        <v>2.56</v>
      </c>
      <c r="N137">
        <v>2.34</v>
      </c>
      <c r="O137">
        <v>1.89</v>
      </c>
      <c r="P137">
        <v>1.52</v>
      </c>
      <c r="Q137">
        <v>1.1399999999999999</v>
      </c>
    </row>
    <row r="138" spans="1:17" x14ac:dyDescent="0.2">
      <c r="A138" t="s">
        <v>282</v>
      </c>
      <c r="B138" t="s">
        <v>277</v>
      </c>
      <c r="C138" t="s">
        <v>143</v>
      </c>
      <c r="D138" t="s">
        <v>11</v>
      </c>
      <c r="K138">
        <v>4.1399999999999997</v>
      </c>
      <c r="L138">
        <v>4.04</v>
      </c>
      <c r="M138">
        <v>3.81</v>
      </c>
      <c r="N138">
        <v>3.68</v>
      </c>
      <c r="O138">
        <v>3.46</v>
      </c>
      <c r="P138">
        <v>3.07</v>
      </c>
      <c r="Q138">
        <v>2.66</v>
      </c>
    </row>
    <row r="139" spans="1:17" x14ac:dyDescent="0.2">
      <c r="A139" t="s">
        <v>282</v>
      </c>
      <c r="B139" t="s">
        <v>277</v>
      </c>
      <c r="C139" t="s">
        <v>143</v>
      </c>
      <c r="D139" t="s">
        <v>12</v>
      </c>
      <c r="K139">
        <v>0.19</v>
      </c>
      <c r="L139">
        <v>0.14000000000000001</v>
      </c>
      <c r="M139">
        <v>0.11</v>
      </c>
      <c r="N139">
        <v>0.08</v>
      </c>
      <c r="O139">
        <v>0.05</v>
      </c>
      <c r="P139">
        <v>0.04</v>
      </c>
      <c r="Q139">
        <v>0.02</v>
      </c>
    </row>
    <row r="140" spans="1:17" x14ac:dyDescent="0.2">
      <c r="A140" t="s">
        <v>282</v>
      </c>
      <c r="B140" t="s">
        <v>277</v>
      </c>
      <c r="C140" t="s">
        <v>144</v>
      </c>
      <c r="D140" t="s">
        <v>10</v>
      </c>
      <c r="K140">
        <v>2.5099999999999998</v>
      </c>
      <c r="L140">
        <v>2.34</v>
      </c>
      <c r="M140">
        <v>1.94</v>
      </c>
      <c r="N140">
        <v>1.63</v>
      </c>
      <c r="O140">
        <v>1.22</v>
      </c>
      <c r="P140">
        <v>0.98</v>
      </c>
      <c r="Q140">
        <v>0.74</v>
      </c>
    </row>
    <row r="141" spans="1:17" x14ac:dyDescent="0.2">
      <c r="A141" t="s">
        <v>282</v>
      </c>
      <c r="B141" t="s">
        <v>277</v>
      </c>
      <c r="C141" t="s">
        <v>144</v>
      </c>
      <c r="D141" t="s">
        <v>11</v>
      </c>
      <c r="K141">
        <v>2.0099999999999998</v>
      </c>
      <c r="L141">
        <v>1.96</v>
      </c>
      <c r="M141">
        <v>1.81</v>
      </c>
      <c r="N141">
        <v>1.61</v>
      </c>
      <c r="O141">
        <v>1.41</v>
      </c>
      <c r="P141">
        <v>1.25</v>
      </c>
      <c r="Q141">
        <v>1.08</v>
      </c>
    </row>
    <row r="142" spans="1:17" x14ac:dyDescent="0.2">
      <c r="A142" t="s">
        <v>282</v>
      </c>
      <c r="B142" t="s">
        <v>277</v>
      </c>
      <c r="C142" t="s">
        <v>144</v>
      </c>
      <c r="D142" t="s">
        <v>12</v>
      </c>
      <c r="K142">
        <v>0.37</v>
      </c>
      <c r="L142">
        <v>0.27</v>
      </c>
      <c r="M142">
        <v>0.21</v>
      </c>
      <c r="N142">
        <v>0.15</v>
      </c>
      <c r="O142">
        <v>0.11</v>
      </c>
      <c r="P142">
        <v>7.0000000000000007E-2</v>
      </c>
      <c r="Q142">
        <v>0.04</v>
      </c>
    </row>
    <row r="143" spans="1:17" x14ac:dyDescent="0.2">
      <c r="A143" t="s">
        <v>282</v>
      </c>
      <c r="B143" t="s">
        <v>277</v>
      </c>
      <c r="C143" t="s">
        <v>145</v>
      </c>
      <c r="D143" t="s">
        <v>10</v>
      </c>
      <c r="K143">
        <v>4.9400000000000004</v>
      </c>
      <c r="L143">
        <v>4.59</v>
      </c>
      <c r="M143">
        <v>3.85</v>
      </c>
      <c r="N143">
        <v>3.19</v>
      </c>
      <c r="O143">
        <v>2.44</v>
      </c>
      <c r="P143">
        <v>1.96</v>
      </c>
      <c r="Q143">
        <v>1.48</v>
      </c>
    </row>
    <row r="144" spans="1:17" x14ac:dyDescent="0.2">
      <c r="A144" t="s">
        <v>282</v>
      </c>
      <c r="B144" t="s">
        <v>277</v>
      </c>
      <c r="C144" t="s">
        <v>145</v>
      </c>
      <c r="D144" t="s">
        <v>11</v>
      </c>
      <c r="K144">
        <v>2.72</v>
      </c>
      <c r="L144">
        <v>2.65</v>
      </c>
      <c r="M144">
        <v>2.4900000000000002</v>
      </c>
      <c r="N144">
        <v>2.1800000000000002</v>
      </c>
      <c r="O144">
        <v>1.94</v>
      </c>
      <c r="P144">
        <v>1.72</v>
      </c>
      <c r="Q144">
        <v>1.5</v>
      </c>
    </row>
    <row r="145" spans="1:17" x14ac:dyDescent="0.2">
      <c r="A145" t="s">
        <v>282</v>
      </c>
      <c r="B145" t="s">
        <v>277</v>
      </c>
      <c r="C145" t="s">
        <v>145</v>
      </c>
      <c r="D145" t="s">
        <v>12</v>
      </c>
      <c r="K145">
        <v>0.27</v>
      </c>
      <c r="L145">
        <v>0.2</v>
      </c>
      <c r="M145">
        <v>0.15</v>
      </c>
      <c r="N145">
        <v>0.11</v>
      </c>
      <c r="O145">
        <v>0.08</v>
      </c>
      <c r="P145">
        <v>0.05</v>
      </c>
      <c r="Q145">
        <v>0.03</v>
      </c>
    </row>
    <row r="146" spans="1:17" x14ac:dyDescent="0.2">
      <c r="A146" t="s">
        <v>282</v>
      </c>
      <c r="B146" t="s">
        <v>277</v>
      </c>
      <c r="C146" t="s">
        <v>146</v>
      </c>
      <c r="D146" t="s">
        <v>10</v>
      </c>
      <c r="K146">
        <v>3.73</v>
      </c>
      <c r="L146">
        <v>3.33</v>
      </c>
      <c r="M146">
        <v>2.83</v>
      </c>
      <c r="N146">
        <v>2.09</v>
      </c>
      <c r="O146">
        <v>1.69</v>
      </c>
      <c r="P146">
        <v>1.36</v>
      </c>
      <c r="Q146">
        <v>1.02</v>
      </c>
    </row>
    <row r="147" spans="1:17" x14ac:dyDescent="0.2">
      <c r="A147" t="s">
        <v>282</v>
      </c>
      <c r="B147" t="s">
        <v>277</v>
      </c>
      <c r="C147" t="s">
        <v>146</v>
      </c>
      <c r="D147" t="s">
        <v>11</v>
      </c>
      <c r="K147">
        <v>0.79</v>
      </c>
      <c r="L147">
        <v>0.78</v>
      </c>
      <c r="M147">
        <v>0.72</v>
      </c>
      <c r="N147">
        <v>0.7</v>
      </c>
      <c r="O147">
        <v>0.64</v>
      </c>
      <c r="P147">
        <v>0.56999999999999995</v>
      </c>
      <c r="Q147">
        <v>0.49</v>
      </c>
    </row>
    <row r="148" spans="1:17" x14ac:dyDescent="0.2">
      <c r="A148" t="s">
        <v>282</v>
      </c>
      <c r="B148" t="s">
        <v>277</v>
      </c>
      <c r="C148" t="s">
        <v>146</v>
      </c>
      <c r="D148" t="s">
        <v>12</v>
      </c>
      <c r="K148">
        <v>0.09</v>
      </c>
      <c r="L148">
        <v>7.0000000000000007E-2</v>
      </c>
      <c r="M148">
        <v>0.05</v>
      </c>
      <c r="N148">
        <v>0.04</v>
      </c>
      <c r="O148">
        <v>0.03</v>
      </c>
      <c r="P148">
        <v>0.02</v>
      </c>
      <c r="Q148">
        <v>0.01</v>
      </c>
    </row>
    <row r="149" spans="1:17" x14ac:dyDescent="0.2">
      <c r="A149" t="s">
        <v>282</v>
      </c>
      <c r="B149" t="s">
        <v>277</v>
      </c>
      <c r="C149" t="s">
        <v>147</v>
      </c>
      <c r="D149" t="s">
        <v>10</v>
      </c>
      <c r="K149">
        <v>0.24</v>
      </c>
      <c r="L149">
        <v>0.23</v>
      </c>
      <c r="M149">
        <v>0.19</v>
      </c>
      <c r="N149">
        <v>0.16</v>
      </c>
      <c r="O149">
        <v>0.12</v>
      </c>
      <c r="P149">
        <v>0.1</v>
      </c>
      <c r="Q149">
        <v>7.0000000000000007E-2</v>
      </c>
    </row>
    <row r="150" spans="1:17" x14ac:dyDescent="0.2">
      <c r="A150" t="s">
        <v>282</v>
      </c>
      <c r="B150" t="s">
        <v>277</v>
      </c>
      <c r="C150" t="s">
        <v>147</v>
      </c>
      <c r="D150" t="s">
        <v>11</v>
      </c>
      <c r="K150">
        <v>0.12</v>
      </c>
      <c r="L150">
        <v>0.11</v>
      </c>
      <c r="M150">
        <v>0.11</v>
      </c>
      <c r="N150">
        <v>0.09</v>
      </c>
      <c r="O150">
        <v>0.08</v>
      </c>
      <c r="P150">
        <v>7.0000000000000007E-2</v>
      </c>
      <c r="Q150">
        <v>0.06</v>
      </c>
    </row>
    <row r="151" spans="1:17" x14ac:dyDescent="0.2">
      <c r="A151" t="s">
        <v>282</v>
      </c>
      <c r="B151" t="s">
        <v>277</v>
      </c>
      <c r="C151" t="s">
        <v>147</v>
      </c>
      <c r="D151" t="s">
        <v>12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2">
      <c r="A152" t="s">
        <v>282</v>
      </c>
      <c r="B152" t="s">
        <v>277</v>
      </c>
      <c r="C152" t="s">
        <v>148</v>
      </c>
      <c r="D152" t="s">
        <v>10</v>
      </c>
      <c r="K152">
        <v>2.2999999999999998</v>
      </c>
      <c r="L152">
        <v>2.15</v>
      </c>
      <c r="M152">
        <v>1.78</v>
      </c>
      <c r="N152">
        <v>1.5</v>
      </c>
      <c r="O152">
        <v>1.1299999999999999</v>
      </c>
      <c r="P152">
        <v>0.91</v>
      </c>
      <c r="Q152">
        <v>0.68</v>
      </c>
    </row>
    <row r="153" spans="1:17" x14ac:dyDescent="0.2">
      <c r="A153" t="s">
        <v>282</v>
      </c>
      <c r="B153" t="s">
        <v>277</v>
      </c>
      <c r="C153" t="s">
        <v>148</v>
      </c>
      <c r="D153" t="s">
        <v>11</v>
      </c>
      <c r="K153">
        <v>1.87</v>
      </c>
      <c r="L153">
        <v>1.82</v>
      </c>
      <c r="M153">
        <v>1.68</v>
      </c>
      <c r="N153">
        <v>1.49</v>
      </c>
      <c r="O153">
        <v>1.31</v>
      </c>
      <c r="P153">
        <v>1.1599999999999999</v>
      </c>
      <c r="Q153">
        <v>1.01</v>
      </c>
    </row>
    <row r="154" spans="1:17" x14ac:dyDescent="0.2">
      <c r="A154" t="s">
        <v>282</v>
      </c>
      <c r="B154" t="s">
        <v>277</v>
      </c>
      <c r="C154" t="s">
        <v>148</v>
      </c>
      <c r="D154" t="s">
        <v>12</v>
      </c>
      <c r="K154">
        <v>0.33</v>
      </c>
      <c r="L154">
        <v>0.24</v>
      </c>
      <c r="M154">
        <v>0.18</v>
      </c>
      <c r="N154">
        <v>0.13</v>
      </c>
      <c r="O154">
        <v>0.09</v>
      </c>
      <c r="P154">
        <v>0.06</v>
      </c>
      <c r="Q154">
        <v>0.04</v>
      </c>
    </row>
    <row r="155" spans="1:17" x14ac:dyDescent="0.2">
      <c r="A155" t="s">
        <v>282</v>
      </c>
      <c r="B155" t="s">
        <v>277</v>
      </c>
      <c r="C155" t="s">
        <v>149</v>
      </c>
      <c r="D155" t="s">
        <v>10</v>
      </c>
      <c r="K155">
        <v>2.2599999999999998</v>
      </c>
      <c r="L155">
        <v>2.12</v>
      </c>
      <c r="M155">
        <v>1.78</v>
      </c>
      <c r="N155">
        <v>1.5</v>
      </c>
      <c r="O155">
        <v>1.1499999999999999</v>
      </c>
      <c r="P155">
        <v>0.92</v>
      </c>
      <c r="Q155">
        <v>0.69</v>
      </c>
    </row>
    <row r="156" spans="1:17" x14ac:dyDescent="0.2">
      <c r="A156" t="s">
        <v>282</v>
      </c>
      <c r="B156" t="s">
        <v>277</v>
      </c>
      <c r="C156" t="s">
        <v>149</v>
      </c>
      <c r="D156" t="s">
        <v>11</v>
      </c>
      <c r="K156">
        <v>2.0699999999999998</v>
      </c>
      <c r="L156">
        <v>2.0299999999999998</v>
      </c>
      <c r="M156">
        <v>1.9</v>
      </c>
      <c r="N156">
        <v>1.69</v>
      </c>
      <c r="O156">
        <v>1.51</v>
      </c>
      <c r="P156">
        <v>1.34</v>
      </c>
      <c r="Q156">
        <v>1.1599999999999999</v>
      </c>
    </row>
    <row r="157" spans="1:17" x14ac:dyDescent="0.2">
      <c r="A157" t="s">
        <v>282</v>
      </c>
      <c r="B157" t="s">
        <v>277</v>
      </c>
      <c r="C157" t="s">
        <v>149</v>
      </c>
      <c r="D157" t="s">
        <v>12</v>
      </c>
      <c r="K157">
        <v>0.14000000000000001</v>
      </c>
      <c r="L157">
        <v>0.1</v>
      </c>
      <c r="M157">
        <v>0.08</v>
      </c>
      <c r="N157">
        <v>0.06</v>
      </c>
      <c r="O157">
        <v>0.04</v>
      </c>
      <c r="P157">
        <v>0.03</v>
      </c>
      <c r="Q157">
        <v>0.02</v>
      </c>
    </row>
    <row r="158" spans="1:17" x14ac:dyDescent="0.2">
      <c r="A158" t="s">
        <v>282</v>
      </c>
      <c r="B158" t="s">
        <v>277</v>
      </c>
      <c r="C158" t="s">
        <v>150</v>
      </c>
      <c r="D158" t="s">
        <v>10</v>
      </c>
      <c r="K158">
        <v>10.6</v>
      </c>
      <c r="L158">
        <v>9.9</v>
      </c>
      <c r="M158">
        <v>8.56</v>
      </c>
      <c r="N158">
        <v>7.58</v>
      </c>
      <c r="O158">
        <v>6.3</v>
      </c>
      <c r="P158">
        <v>5.0599999999999996</v>
      </c>
      <c r="Q158">
        <v>3.81</v>
      </c>
    </row>
    <row r="159" spans="1:17" x14ac:dyDescent="0.2">
      <c r="A159" t="s">
        <v>282</v>
      </c>
      <c r="B159" t="s">
        <v>277</v>
      </c>
      <c r="C159" t="s">
        <v>150</v>
      </c>
      <c r="D159" t="s">
        <v>11</v>
      </c>
      <c r="K159">
        <v>2.37</v>
      </c>
      <c r="L159">
        <v>2.11</v>
      </c>
      <c r="M159">
        <v>1.82</v>
      </c>
      <c r="N159">
        <v>1.7</v>
      </c>
      <c r="O159">
        <v>1.65</v>
      </c>
      <c r="P159">
        <v>1.46</v>
      </c>
      <c r="Q159">
        <v>1.27</v>
      </c>
    </row>
    <row r="160" spans="1:17" x14ac:dyDescent="0.2">
      <c r="A160" t="s">
        <v>282</v>
      </c>
      <c r="B160" t="s">
        <v>277</v>
      </c>
      <c r="C160" t="s">
        <v>150</v>
      </c>
      <c r="D160" t="s">
        <v>12</v>
      </c>
      <c r="K160">
        <v>0.22</v>
      </c>
      <c r="L160">
        <v>0.16</v>
      </c>
      <c r="M160">
        <v>0.12</v>
      </c>
      <c r="N160">
        <v>0.09</v>
      </c>
      <c r="O160">
        <v>0.06</v>
      </c>
      <c r="P160">
        <v>0.04</v>
      </c>
      <c r="Q160">
        <v>0.03</v>
      </c>
    </row>
    <row r="161" spans="1:17" x14ac:dyDescent="0.2">
      <c r="A161" t="s">
        <v>282</v>
      </c>
      <c r="B161" t="s">
        <v>277</v>
      </c>
      <c r="C161" t="s">
        <v>151</v>
      </c>
      <c r="D161" t="s">
        <v>10</v>
      </c>
      <c r="K161">
        <v>0.09</v>
      </c>
      <c r="L161">
        <v>0.08</v>
      </c>
      <c r="M161">
        <v>0.06</v>
      </c>
      <c r="N161">
        <v>0.06</v>
      </c>
      <c r="O161">
        <v>0.06</v>
      </c>
      <c r="P161">
        <v>0.06</v>
      </c>
      <c r="Q161">
        <v>0.05</v>
      </c>
    </row>
    <row r="162" spans="1:17" x14ac:dyDescent="0.2">
      <c r="A162" t="s">
        <v>282</v>
      </c>
      <c r="B162" t="s">
        <v>277</v>
      </c>
      <c r="C162" t="s">
        <v>151</v>
      </c>
      <c r="D162" t="s">
        <v>11</v>
      </c>
      <c r="K162">
        <v>1.2</v>
      </c>
      <c r="L162">
        <v>1.1200000000000001</v>
      </c>
      <c r="M162">
        <v>1.03</v>
      </c>
      <c r="N162">
        <v>0.91</v>
      </c>
      <c r="O162">
        <v>0.8</v>
      </c>
      <c r="P162">
        <v>0.66</v>
      </c>
      <c r="Q162">
        <v>0.51</v>
      </c>
    </row>
    <row r="163" spans="1:17" x14ac:dyDescent="0.2">
      <c r="A163" t="s">
        <v>282</v>
      </c>
      <c r="B163" t="s">
        <v>277</v>
      </c>
      <c r="C163" t="s">
        <v>151</v>
      </c>
      <c r="D163" t="s">
        <v>12</v>
      </c>
    </row>
    <row r="164" spans="1:17" x14ac:dyDescent="0.2">
      <c r="A164" t="s">
        <v>282</v>
      </c>
      <c r="B164" t="s">
        <v>277</v>
      </c>
      <c r="C164" t="s">
        <v>152</v>
      </c>
      <c r="D164" t="s">
        <v>10</v>
      </c>
      <c r="K164">
        <v>0.17</v>
      </c>
      <c r="L164">
        <v>0.16</v>
      </c>
      <c r="M164">
        <v>0.17</v>
      </c>
      <c r="N164">
        <v>0.19</v>
      </c>
      <c r="O164">
        <v>0.21</v>
      </c>
      <c r="P164">
        <v>0.19</v>
      </c>
      <c r="Q164">
        <v>0.18</v>
      </c>
    </row>
    <row r="165" spans="1:17" x14ac:dyDescent="0.2">
      <c r="A165" t="s">
        <v>282</v>
      </c>
      <c r="B165" t="s">
        <v>277</v>
      </c>
      <c r="C165" t="s">
        <v>152</v>
      </c>
      <c r="D165" t="s">
        <v>11</v>
      </c>
      <c r="K165">
        <v>0.41</v>
      </c>
      <c r="L165">
        <v>0.4</v>
      </c>
      <c r="M165">
        <v>0.39</v>
      </c>
      <c r="N165">
        <v>0.4</v>
      </c>
      <c r="O165">
        <v>0.41</v>
      </c>
      <c r="P165">
        <v>0.42</v>
      </c>
      <c r="Q165">
        <v>0.38</v>
      </c>
    </row>
    <row r="166" spans="1:17" x14ac:dyDescent="0.2">
      <c r="A166" t="s">
        <v>282</v>
      </c>
      <c r="B166" t="s">
        <v>277</v>
      </c>
      <c r="C166" t="s">
        <v>152</v>
      </c>
      <c r="D166" t="s">
        <v>12</v>
      </c>
      <c r="K166">
        <v>0.06</v>
      </c>
      <c r="L166">
        <v>0.06</v>
      </c>
      <c r="M166">
        <v>0.06</v>
      </c>
      <c r="N166">
        <v>0.06</v>
      </c>
      <c r="O166">
        <v>0.05</v>
      </c>
      <c r="P166">
        <v>0.05</v>
      </c>
      <c r="Q166">
        <v>0.03</v>
      </c>
    </row>
    <row r="167" spans="1:17" x14ac:dyDescent="0.2">
      <c r="A167" t="s">
        <v>282</v>
      </c>
      <c r="B167" t="s">
        <v>277</v>
      </c>
      <c r="C167" t="s">
        <v>153</v>
      </c>
      <c r="D167" t="s">
        <v>10</v>
      </c>
      <c r="K167">
        <v>0.03</v>
      </c>
      <c r="L167">
        <v>0.02</v>
      </c>
      <c r="M167">
        <v>0.02</v>
      </c>
      <c r="N167">
        <v>0.03</v>
      </c>
      <c r="O167">
        <v>0.04</v>
      </c>
      <c r="P167">
        <v>0.05</v>
      </c>
      <c r="Q167">
        <v>0.05</v>
      </c>
    </row>
    <row r="168" spans="1:17" x14ac:dyDescent="0.2">
      <c r="A168" t="s">
        <v>282</v>
      </c>
      <c r="B168" t="s">
        <v>277</v>
      </c>
      <c r="C168" t="s">
        <v>153</v>
      </c>
      <c r="D168" t="s">
        <v>11</v>
      </c>
    </row>
    <row r="169" spans="1:17" x14ac:dyDescent="0.2">
      <c r="A169" t="s">
        <v>282</v>
      </c>
      <c r="B169" t="s">
        <v>277</v>
      </c>
      <c r="C169" t="s">
        <v>153</v>
      </c>
      <c r="D169" t="s">
        <v>12</v>
      </c>
    </row>
    <row r="170" spans="1:17" x14ac:dyDescent="0.2">
      <c r="A170" t="s">
        <v>282</v>
      </c>
      <c r="B170" t="s">
        <v>277</v>
      </c>
      <c r="C170" t="s">
        <v>154</v>
      </c>
      <c r="D170" t="s">
        <v>10</v>
      </c>
      <c r="K170">
        <v>0.12</v>
      </c>
      <c r="L170">
        <v>0.11</v>
      </c>
      <c r="M170">
        <v>0.11</v>
      </c>
      <c r="N170">
        <v>0.11</v>
      </c>
      <c r="O170">
        <v>0.1</v>
      </c>
      <c r="P170">
        <v>0.09</v>
      </c>
      <c r="Q170">
        <v>0.09</v>
      </c>
    </row>
    <row r="171" spans="1:17" x14ac:dyDescent="0.2">
      <c r="A171" t="s">
        <v>282</v>
      </c>
      <c r="B171" t="s">
        <v>277</v>
      </c>
      <c r="C171" t="s">
        <v>154</v>
      </c>
      <c r="D171" t="s">
        <v>11</v>
      </c>
      <c r="K171">
        <v>0.63</v>
      </c>
      <c r="L171">
        <v>0.53</v>
      </c>
      <c r="M171">
        <v>0.43</v>
      </c>
      <c r="N171">
        <v>0.36</v>
      </c>
      <c r="O171">
        <v>0.28999999999999998</v>
      </c>
      <c r="P171">
        <v>0.22</v>
      </c>
      <c r="Q171">
        <v>0.16</v>
      </c>
    </row>
    <row r="172" spans="1:17" x14ac:dyDescent="0.2">
      <c r="A172" t="s">
        <v>282</v>
      </c>
      <c r="B172" t="s">
        <v>277</v>
      </c>
      <c r="C172" t="s">
        <v>154</v>
      </c>
      <c r="D172" t="s">
        <v>12</v>
      </c>
      <c r="K172">
        <v>0.1</v>
      </c>
      <c r="L172">
        <v>7.0000000000000007E-2</v>
      </c>
      <c r="M172">
        <v>0.05</v>
      </c>
      <c r="N172">
        <v>0.03</v>
      </c>
      <c r="O172">
        <v>0.02</v>
      </c>
      <c r="P172">
        <v>0.01</v>
      </c>
      <c r="Q172">
        <v>0.01</v>
      </c>
    </row>
    <row r="173" spans="1:17" x14ac:dyDescent="0.2">
      <c r="A173" t="s">
        <v>282</v>
      </c>
      <c r="B173" t="s">
        <v>277</v>
      </c>
      <c r="C173" t="s">
        <v>155</v>
      </c>
      <c r="D173" t="s">
        <v>10</v>
      </c>
      <c r="K173">
        <v>0.23</v>
      </c>
      <c r="L173">
        <v>0.22</v>
      </c>
      <c r="M173">
        <v>0.25</v>
      </c>
      <c r="N173">
        <v>0.26</v>
      </c>
      <c r="O173">
        <v>0.25</v>
      </c>
      <c r="P173">
        <v>0.25</v>
      </c>
      <c r="Q173">
        <v>0.26</v>
      </c>
    </row>
    <row r="174" spans="1:17" x14ac:dyDescent="0.2">
      <c r="A174" t="s">
        <v>282</v>
      </c>
      <c r="B174" t="s">
        <v>277</v>
      </c>
      <c r="C174" t="s">
        <v>155</v>
      </c>
      <c r="D174" t="s">
        <v>11</v>
      </c>
      <c r="K174">
        <v>0.88</v>
      </c>
      <c r="L174">
        <v>0.76</v>
      </c>
      <c r="M174">
        <v>0.64</v>
      </c>
      <c r="N174">
        <v>0.52</v>
      </c>
      <c r="O174">
        <v>0.42</v>
      </c>
      <c r="P174">
        <v>0.33</v>
      </c>
      <c r="Q174">
        <v>0.24</v>
      </c>
    </row>
    <row r="175" spans="1:17" x14ac:dyDescent="0.2">
      <c r="A175" t="s">
        <v>282</v>
      </c>
      <c r="B175" t="s">
        <v>277</v>
      </c>
      <c r="C175" t="s">
        <v>155</v>
      </c>
      <c r="D175" t="s">
        <v>12</v>
      </c>
      <c r="K175">
        <v>7.0000000000000007E-2</v>
      </c>
      <c r="L175">
        <v>0.05</v>
      </c>
      <c r="M175">
        <v>0.03</v>
      </c>
      <c r="N175">
        <v>0.02</v>
      </c>
      <c r="O175">
        <v>0.01</v>
      </c>
      <c r="P175">
        <v>0.01</v>
      </c>
      <c r="Q175">
        <v>0</v>
      </c>
    </row>
    <row r="176" spans="1:17" x14ac:dyDescent="0.2">
      <c r="A176" t="s">
        <v>282</v>
      </c>
      <c r="B176" t="s">
        <v>277</v>
      </c>
      <c r="C176" t="s">
        <v>156</v>
      </c>
      <c r="D176" t="s">
        <v>10</v>
      </c>
      <c r="K176">
        <v>1.72</v>
      </c>
      <c r="L176">
        <v>1.69</v>
      </c>
      <c r="M176">
        <v>1.82</v>
      </c>
      <c r="N176">
        <v>2.04</v>
      </c>
      <c r="O176">
        <v>2.3199999999999998</v>
      </c>
      <c r="P176">
        <v>2.64</v>
      </c>
      <c r="Q176">
        <v>3.03</v>
      </c>
    </row>
    <row r="177" spans="1:17" x14ac:dyDescent="0.2">
      <c r="A177" t="s">
        <v>282</v>
      </c>
      <c r="B177" t="s">
        <v>277</v>
      </c>
      <c r="C177" t="s">
        <v>156</v>
      </c>
      <c r="D177" t="s">
        <v>11</v>
      </c>
      <c r="K177">
        <v>0.18</v>
      </c>
      <c r="L177">
        <v>0.19</v>
      </c>
      <c r="M177">
        <v>0.17</v>
      </c>
      <c r="N177">
        <v>0.17</v>
      </c>
      <c r="O177">
        <v>0.17</v>
      </c>
      <c r="P177">
        <v>0.16</v>
      </c>
      <c r="Q177">
        <v>0.15</v>
      </c>
    </row>
    <row r="178" spans="1:17" x14ac:dyDescent="0.2">
      <c r="A178" t="s">
        <v>282</v>
      </c>
      <c r="B178" t="s">
        <v>277</v>
      </c>
      <c r="C178" t="s">
        <v>156</v>
      </c>
      <c r="D178" t="s">
        <v>12</v>
      </c>
      <c r="K178">
        <v>0.09</v>
      </c>
      <c r="L178">
        <v>0.1</v>
      </c>
      <c r="M178">
        <v>0.11</v>
      </c>
      <c r="N178">
        <v>0.12</v>
      </c>
      <c r="O178">
        <v>0.13</v>
      </c>
      <c r="P178">
        <v>0.13</v>
      </c>
      <c r="Q178">
        <v>0.14000000000000001</v>
      </c>
    </row>
    <row r="179" spans="1:17" x14ac:dyDescent="0.2">
      <c r="A179" t="s">
        <v>282</v>
      </c>
      <c r="B179" t="s">
        <v>277</v>
      </c>
      <c r="C179" t="s">
        <v>157</v>
      </c>
      <c r="D179" t="s">
        <v>10</v>
      </c>
      <c r="K179">
        <v>1.1000000000000001</v>
      </c>
      <c r="L179">
        <v>0.98</v>
      </c>
      <c r="M179">
        <v>0.79</v>
      </c>
      <c r="N179">
        <v>0.75</v>
      </c>
      <c r="O179">
        <v>0.72</v>
      </c>
      <c r="P179">
        <v>0.68</v>
      </c>
      <c r="Q179">
        <v>0.64</v>
      </c>
    </row>
    <row r="180" spans="1:17" x14ac:dyDescent="0.2">
      <c r="A180" t="s">
        <v>282</v>
      </c>
      <c r="B180" t="s">
        <v>277</v>
      </c>
      <c r="C180" t="s">
        <v>157</v>
      </c>
      <c r="D180" t="s">
        <v>11</v>
      </c>
    </row>
    <row r="181" spans="1:17" x14ac:dyDescent="0.2">
      <c r="A181" t="s">
        <v>282</v>
      </c>
      <c r="B181" t="s">
        <v>277</v>
      </c>
      <c r="C181" t="s">
        <v>157</v>
      </c>
      <c r="D181" t="s">
        <v>12</v>
      </c>
    </row>
    <row r="182" spans="1:17" x14ac:dyDescent="0.2">
      <c r="A182" t="s">
        <v>282</v>
      </c>
      <c r="B182" t="s">
        <v>277</v>
      </c>
      <c r="C182" t="s">
        <v>158</v>
      </c>
      <c r="D182" t="s">
        <v>10</v>
      </c>
      <c r="K182">
        <v>4.88</v>
      </c>
      <c r="L182">
        <v>3.9</v>
      </c>
      <c r="M182">
        <v>2.71</v>
      </c>
      <c r="N182">
        <v>2.81</v>
      </c>
      <c r="O182">
        <v>3.02</v>
      </c>
      <c r="P182">
        <v>2.96</v>
      </c>
      <c r="Q182">
        <v>2.9</v>
      </c>
    </row>
    <row r="183" spans="1:17" x14ac:dyDescent="0.2">
      <c r="A183" t="s">
        <v>282</v>
      </c>
      <c r="B183" t="s">
        <v>277</v>
      </c>
      <c r="C183" t="s">
        <v>158</v>
      </c>
      <c r="D183" t="s">
        <v>11</v>
      </c>
      <c r="K183">
        <v>4.74</v>
      </c>
      <c r="L183">
        <v>5.15</v>
      </c>
      <c r="M183">
        <v>5.41</v>
      </c>
      <c r="N183">
        <v>5.44</v>
      </c>
      <c r="O183">
        <v>5.53</v>
      </c>
      <c r="P183">
        <v>5.54</v>
      </c>
      <c r="Q183">
        <v>5.44</v>
      </c>
    </row>
    <row r="184" spans="1:17" x14ac:dyDescent="0.2">
      <c r="A184" t="s">
        <v>282</v>
      </c>
      <c r="B184" t="s">
        <v>277</v>
      </c>
      <c r="C184" t="s">
        <v>158</v>
      </c>
      <c r="D184" t="s">
        <v>12</v>
      </c>
    </row>
    <row r="185" spans="1:17" x14ac:dyDescent="0.2">
      <c r="A185" t="s">
        <v>282</v>
      </c>
      <c r="B185" t="s">
        <v>277</v>
      </c>
      <c r="C185" t="s">
        <v>159</v>
      </c>
      <c r="D185" t="s">
        <v>10</v>
      </c>
      <c r="K185">
        <v>0.03</v>
      </c>
      <c r="L185">
        <v>0.03</v>
      </c>
      <c r="M185">
        <v>0.02</v>
      </c>
      <c r="N185">
        <v>0.02</v>
      </c>
      <c r="O185">
        <v>0.01</v>
      </c>
      <c r="P185">
        <v>0.01</v>
      </c>
      <c r="Q185">
        <v>0.01</v>
      </c>
    </row>
    <row r="186" spans="1:17" x14ac:dyDescent="0.2">
      <c r="A186" t="s">
        <v>282</v>
      </c>
      <c r="B186" t="s">
        <v>277</v>
      </c>
      <c r="C186" t="s">
        <v>159</v>
      </c>
      <c r="D186" t="s">
        <v>11</v>
      </c>
      <c r="K186">
        <v>0.15</v>
      </c>
      <c r="L186">
        <v>0.13</v>
      </c>
      <c r="M186">
        <v>0.1</v>
      </c>
      <c r="N186">
        <v>0.08</v>
      </c>
      <c r="O186">
        <v>7.0000000000000007E-2</v>
      </c>
      <c r="P186">
        <v>0.05</v>
      </c>
      <c r="Q186">
        <v>0.04</v>
      </c>
    </row>
    <row r="187" spans="1:17" x14ac:dyDescent="0.2">
      <c r="A187" t="s">
        <v>282</v>
      </c>
      <c r="B187" t="s">
        <v>277</v>
      </c>
      <c r="C187" t="s">
        <v>159</v>
      </c>
      <c r="D187" t="s">
        <v>12</v>
      </c>
      <c r="K187">
        <v>0.04</v>
      </c>
      <c r="L187">
        <v>0.02</v>
      </c>
      <c r="M187">
        <v>0.02</v>
      </c>
      <c r="N187">
        <v>0.01</v>
      </c>
      <c r="O187">
        <v>0.01</v>
      </c>
      <c r="P187">
        <v>0.01</v>
      </c>
      <c r="Q187">
        <v>0</v>
      </c>
    </row>
    <row r="188" spans="1:17" x14ac:dyDescent="0.2">
      <c r="A188" t="s">
        <v>282</v>
      </c>
      <c r="B188" t="s">
        <v>277</v>
      </c>
      <c r="C188" t="s">
        <v>160</v>
      </c>
      <c r="D188" t="s">
        <v>10</v>
      </c>
      <c r="K188">
        <v>0.73</v>
      </c>
      <c r="L188">
        <v>0.69</v>
      </c>
      <c r="M188">
        <v>0.68</v>
      </c>
      <c r="N188">
        <v>0.47</v>
      </c>
      <c r="O188">
        <v>0.56000000000000005</v>
      </c>
      <c r="P188">
        <v>0.61</v>
      </c>
      <c r="Q188">
        <v>0.66</v>
      </c>
    </row>
    <row r="189" spans="1:17" x14ac:dyDescent="0.2">
      <c r="A189" t="s">
        <v>282</v>
      </c>
      <c r="B189" t="s">
        <v>277</v>
      </c>
      <c r="C189" t="s">
        <v>160</v>
      </c>
      <c r="D189" t="s">
        <v>11</v>
      </c>
      <c r="K189">
        <v>0.46</v>
      </c>
      <c r="L189">
        <v>0.4</v>
      </c>
      <c r="M189">
        <v>0.34</v>
      </c>
      <c r="N189">
        <v>0.26</v>
      </c>
      <c r="O189">
        <v>0.21</v>
      </c>
      <c r="P189">
        <v>0.16</v>
      </c>
      <c r="Q189">
        <v>0.12</v>
      </c>
    </row>
    <row r="190" spans="1:17" x14ac:dyDescent="0.2">
      <c r="A190" t="s">
        <v>282</v>
      </c>
      <c r="B190" t="s">
        <v>277</v>
      </c>
      <c r="C190" t="s">
        <v>160</v>
      </c>
      <c r="D190" t="s">
        <v>12</v>
      </c>
      <c r="K190">
        <v>0.04</v>
      </c>
      <c r="L190">
        <v>0.02</v>
      </c>
      <c r="M190">
        <v>0.02</v>
      </c>
      <c r="N190">
        <v>0.01</v>
      </c>
      <c r="O190">
        <v>0.01</v>
      </c>
      <c r="P190">
        <v>0</v>
      </c>
      <c r="Q190">
        <v>0</v>
      </c>
    </row>
    <row r="191" spans="1:17" x14ac:dyDescent="0.2">
      <c r="A191" t="s">
        <v>282</v>
      </c>
      <c r="B191" t="s">
        <v>277</v>
      </c>
      <c r="C191" t="s">
        <v>161</v>
      </c>
      <c r="D191" t="s">
        <v>10</v>
      </c>
      <c r="K191">
        <v>1.05</v>
      </c>
      <c r="L191">
        <v>1</v>
      </c>
      <c r="M191">
        <v>0.98</v>
      </c>
      <c r="N191">
        <v>0.91</v>
      </c>
      <c r="O191">
        <v>0.81</v>
      </c>
      <c r="P191">
        <v>0.72</v>
      </c>
      <c r="Q191">
        <v>0.66</v>
      </c>
    </row>
    <row r="192" spans="1:17" x14ac:dyDescent="0.2">
      <c r="A192" t="s">
        <v>282</v>
      </c>
      <c r="B192" t="s">
        <v>277</v>
      </c>
      <c r="C192" t="s">
        <v>161</v>
      </c>
      <c r="D192" t="s">
        <v>11</v>
      </c>
      <c r="K192">
        <v>3.41</v>
      </c>
      <c r="L192">
        <v>3.03</v>
      </c>
      <c r="M192">
        <v>2.77</v>
      </c>
      <c r="N192">
        <v>2.5299999999999998</v>
      </c>
      <c r="O192">
        <v>2.35</v>
      </c>
      <c r="P192">
        <v>2.17</v>
      </c>
      <c r="Q192">
        <v>1.97</v>
      </c>
    </row>
    <row r="193" spans="1:17" x14ac:dyDescent="0.2">
      <c r="A193" t="s">
        <v>282</v>
      </c>
      <c r="B193" t="s">
        <v>277</v>
      </c>
      <c r="C193" t="s">
        <v>161</v>
      </c>
      <c r="D193" t="s">
        <v>12</v>
      </c>
      <c r="K193">
        <v>0.35</v>
      </c>
      <c r="L193">
        <v>0.28000000000000003</v>
      </c>
      <c r="M193">
        <v>0.22</v>
      </c>
      <c r="N193">
        <v>0.17</v>
      </c>
      <c r="O193">
        <v>0.14000000000000001</v>
      </c>
      <c r="P193">
        <v>0.11</v>
      </c>
      <c r="Q193">
        <v>0.08</v>
      </c>
    </row>
    <row r="194" spans="1:17" x14ac:dyDescent="0.2">
      <c r="A194" t="s">
        <v>282</v>
      </c>
      <c r="B194" t="s">
        <v>277</v>
      </c>
      <c r="C194" t="s">
        <v>162</v>
      </c>
      <c r="D194" t="s">
        <v>10</v>
      </c>
      <c r="K194">
        <v>0.03</v>
      </c>
      <c r="L194">
        <v>0.05</v>
      </c>
      <c r="M194">
        <v>7.0000000000000007E-2</v>
      </c>
      <c r="N194">
        <v>7.0000000000000007E-2</v>
      </c>
      <c r="O194">
        <v>0.08</v>
      </c>
      <c r="P194">
        <v>0.08</v>
      </c>
      <c r="Q194">
        <v>0.09</v>
      </c>
    </row>
    <row r="195" spans="1:17" x14ac:dyDescent="0.2">
      <c r="A195" t="s">
        <v>282</v>
      </c>
      <c r="B195" t="s">
        <v>277</v>
      </c>
      <c r="C195" t="s">
        <v>162</v>
      </c>
      <c r="D195" t="s">
        <v>11</v>
      </c>
      <c r="K195">
        <v>0.14000000000000001</v>
      </c>
      <c r="L195">
        <v>0.15</v>
      </c>
      <c r="M195">
        <v>0.15</v>
      </c>
      <c r="N195">
        <v>0.13</v>
      </c>
      <c r="O195">
        <v>0.11</v>
      </c>
      <c r="P195">
        <v>0.09</v>
      </c>
      <c r="Q195">
        <v>7.0000000000000007E-2</v>
      </c>
    </row>
    <row r="196" spans="1:17" x14ac:dyDescent="0.2">
      <c r="A196" t="s">
        <v>282</v>
      </c>
      <c r="B196" t="s">
        <v>277</v>
      </c>
      <c r="C196" t="s">
        <v>162</v>
      </c>
      <c r="D196" t="s">
        <v>12</v>
      </c>
    </row>
    <row r="197" spans="1:17" x14ac:dyDescent="0.2">
      <c r="A197" t="s">
        <v>282</v>
      </c>
      <c r="B197" t="s">
        <v>277</v>
      </c>
      <c r="C197" t="s">
        <v>163</v>
      </c>
      <c r="D197" t="s">
        <v>10</v>
      </c>
      <c r="K197">
        <v>1.28</v>
      </c>
      <c r="L197">
        <v>1.32</v>
      </c>
      <c r="M197">
        <v>1.41</v>
      </c>
      <c r="N197">
        <v>1.1399999999999999</v>
      </c>
      <c r="O197">
        <v>0.95</v>
      </c>
      <c r="P197">
        <v>0.85</v>
      </c>
      <c r="Q197">
        <v>0.78</v>
      </c>
    </row>
    <row r="198" spans="1:17" x14ac:dyDescent="0.2">
      <c r="A198" t="s">
        <v>282</v>
      </c>
      <c r="B198" t="s">
        <v>277</v>
      </c>
      <c r="C198" t="s">
        <v>163</v>
      </c>
      <c r="D198" t="s">
        <v>11</v>
      </c>
      <c r="K198">
        <v>1.89</v>
      </c>
      <c r="L198">
        <v>1.59</v>
      </c>
      <c r="M198">
        <v>1.35</v>
      </c>
      <c r="N198">
        <v>1.26</v>
      </c>
      <c r="O198">
        <v>1.18</v>
      </c>
      <c r="P198">
        <v>1.1100000000000001</v>
      </c>
      <c r="Q198">
        <v>1.04</v>
      </c>
    </row>
    <row r="199" spans="1:17" x14ac:dyDescent="0.2">
      <c r="A199" t="s">
        <v>282</v>
      </c>
      <c r="B199" t="s">
        <v>277</v>
      </c>
      <c r="C199" t="s">
        <v>163</v>
      </c>
      <c r="D199" t="s">
        <v>12</v>
      </c>
      <c r="K199">
        <v>0.67</v>
      </c>
      <c r="L199">
        <v>0.51</v>
      </c>
      <c r="M199">
        <v>0.39</v>
      </c>
      <c r="N199">
        <v>0.31</v>
      </c>
      <c r="O199">
        <v>0.24</v>
      </c>
      <c r="P199">
        <v>0.2</v>
      </c>
      <c r="Q199">
        <v>0.16</v>
      </c>
    </row>
    <row r="200" spans="1:17" x14ac:dyDescent="0.2">
      <c r="A200" t="s">
        <v>282</v>
      </c>
      <c r="B200" t="s">
        <v>277</v>
      </c>
      <c r="C200" t="s">
        <v>164</v>
      </c>
      <c r="D200" t="s">
        <v>10</v>
      </c>
      <c r="K200">
        <v>0.47</v>
      </c>
      <c r="L200">
        <v>0.44</v>
      </c>
      <c r="M200">
        <v>0.43</v>
      </c>
      <c r="N200">
        <v>0.46</v>
      </c>
      <c r="O200">
        <v>0.5</v>
      </c>
      <c r="P200">
        <v>0.48</v>
      </c>
      <c r="Q200">
        <v>0.46</v>
      </c>
    </row>
    <row r="201" spans="1:17" x14ac:dyDescent="0.2">
      <c r="A201" t="s">
        <v>282</v>
      </c>
      <c r="B201" t="s">
        <v>277</v>
      </c>
      <c r="C201" t="s">
        <v>164</v>
      </c>
      <c r="D201" t="s">
        <v>11</v>
      </c>
      <c r="K201">
        <v>0.06</v>
      </c>
      <c r="L201">
        <v>0.04</v>
      </c>
      <c r="M201">
        <v>0.03</v>
      </c>
      <c r="N201">
        <v>0.02</v>
      </c>
      <c r="O201">
        <v>0.02</v>
      </c>
      <c r="P201">
        <v>0.01</v>
      </c>
      <c r="Q201">
        <v>0.01</v>
      </c>
    </row>
    <row r="202" spans="1:17" x14ac:dyDescent="0.2">
      <c r="A202" t="s">
        <v>282</v>
      </c>
      <c r="B202" t="s">
        <v>277</v>
      </c>
      <c r="C202" t="s">
        <v>164</v>
      </c>
      <c r="D202" t="s">
        <v>12</v>
      </c>
      <c r="K202">
        <v>0.02</v>
      </c>
      <c r="L202">
        <v>0.01</v>
      </c>
      <c r="M202">
        <v>0.01</v>
      </c>
      <c r="N202">
        <v>0</v>
      </c>
      <c r="O202">
        <v>0</v>
      </c>
      <c r="P202">
        <v>0</v>
      </c>
      <c r="Q202">
        <v>0</v>
      </c>
    </row>
    <row r="203" spans="1:17" x14ac:dyDescent="0.2">
      <c r="A203" t="s">
        <v>282</v>
      </c>
      <c r="B203" t="s">
        <v>277</v>
      </c>
      <c r="C203" t="s">
        <v>165</v>
      </c>
      <c r="D203" t="s">
        <v>10</v>
      </c>
      <c r="K203">
        <v>0.02</v>
      </c>
      <c r="L203">
        <v>0.02</v>
      </c>
      <c r="M203">
        <v>0.02</v>
      </c>
      <c r="N203">
        <v>0.02</v>
      </c>
      <c r="O203">
        <v>0.02</v>
      </c>
      <c r="P203">
        <v>0.02</v>
      </c>
      <c r="Q203">
        <v>0.02</v>
      </c>
    </row>
    <row r="204" spans="1:17" x14ac:dyDescent="0.2">
      <c r="A204" t="s">
        <v>282</v>
      </c>
      <c r="B204" t="s">
        <v>277</v>
      </c>
      <c r="C204" t="s">
        <v>165</v>
      </c>
      <c r="D204" t="s">
        <v>11</v>
      </c>
      <c r="K204">
        <v>0.47</v>
      </c>
      <c r="L204">
        <v>0.36</v>
      </c>
      <c r="M204">
        <v>0.28999999999999998</v>
      </c>
      <c r="N204">
        <v>0.23</v>
      </c>
      <c r="O204">
        <v>0.19</v>
      </c>
      <c r="P204">
        <v>0.14000000000000001</v>
      </c>
      <c r="Q204">
        <v>0.1</v>
      </c>
    </row>
    <row r="205" spans="1:17" x14ac:dyDescent="0.2">
      <c r="A205" t="s">
        <v>282</v>
      </c>
      <c r="B205" t="s">
        <v>277</v>
      </c>
      <c r="C205" t="s">
        <v>165</v>
      </c>
      <c r="D205" t="s">
        <v>12</v>
      </c>
      <c r="K205">
        <v>0.06</v>
      </c>
      <c r="L205">
        <v>0.04</v>
      </c>
      <c r="M205">
        <v>0.03</v>
      </c>
      <c r="N205">
        <v>0.02</v>
      </c>
      <c r="O205">
        <v>0.02</v>
      </c>
      <c r="P205">
        <v>0.01</v>
      </c>
      <c r="Q205">
        <v>0.01</v>
      </c>
    </row>
    <row r="206" spans="1:17" x14ac:dyDescent="0.2">
      <c r="A206" t="s">
        <v>282</v>
      </c>
      <c r="B206" t="s">
        <v>277</v>
      </c>
      <c r="C206" t="s">
        <v>166</v>
      </c>
      <c r="D206" t="s">
        <v>10</v>
      </c>
      <c r="K206">
        <v>0.19</v>
      </c>
      <c r="L206">
        <v>0.17</v>
      </c>
      <c r="M206">
        <v>0.17</v>
      </c>
      <c r="N206">
        <v>0.16</v>
      </c>
      <c r="O206">
        <v>0.17</v>
      </c>
      <c r="P206">
        <v>0.16</v>
      </c>
      <c r="Q206">
        <v>0.16</v>
      </c>
    </row>
    <row r="207" spans="1:17" x14ac:dyDescent="0.2">
      <c r="A207" t="s">
        <v>282</v>
      </c>
      <c r="B207" t="s">
        <v>277</v>
      </c>
      <c r="C207" t="s">
        <v>166</v>
      </c>
      <c r="D207" t="s">
        <v>11</v>
      </c>
      <c r="K207">
        <v>0.01</v>
      </c>
      <c r="L207">
        <v>0.01</v>
      </c>
      <c r="M207">
        <v>0.01</v>
      </c>
      <c r="N207">
        <v>0.01</v>
      </c>
      <c r="O207">
        <v>0.01</v>
      </c>
      <c r="P207">
        <v>0.01</v>
      </c>
      <c r="Q207">
        <v>0.01</v>
      </c>
    </row>
    <row r="208" spans="1:17" x14ac:dyDescent="0.2">
      <c r="A208" t="s">
        <v>282</v>
      </c>
      <c r="B208" t="s">
        <v>277</v>
      </c>
      <c r="C208" t="s">
        <v>166</v>
      </c>
      <c r="D208" t="s">
        <v>12</v>
      </c>
    </row>
    <row r="209" spans="1:17" x14ac:dyDescent="0.2">
      <c r="A209" t="s">
        <v>282</v>
      </c>
      <c r="B209" t="s">
        <v>277</v>
      </c>
      <c r="C209" t="s">
        <v>167</v>
      </c>
      <c r="D209" t="s">
        <v>10</v>
      </c>
      <c r="K209">
        <v>1.65</v>
      </c>
      <c r="L209">
        <v>2.13</v>
      </c>
      <c r="M209">
        <v>2.48</v>
      </c>
      <c r="N209">
        <v>3.33</v>
      </c>
      <c r="O209">
        <v>3.77</v>
      </c>
      <c r="P209">
        <v>4.3499999999999996</v>
      </c>
      <c r="Q209">
        <v>4.92</v>
      </c>
    </row>
    <row r="210" spans="1:17" x14ac:dyDescent="0.2">
      <c r="A210" t="s">
        <v>282</v>
      </c>
      <c r="B210" t="s">
        <v>277</v>
      </c>
      <c r="C210" t="s">
        <v>167</v>
      </c>
      <c r="D210" t="s">
        <v>11</v>
      </c>
      <c r="K210">
        <v>0.41</v>
      </c>
      <c r="L210">
        <v>0.56000000000000005</v>
      </c>
      <c r="M210">
        <v>0.51</v>
      </c>
      <c r="N210">
        <v>0.61</v>
      </c>
      <c r="O210">
        <v>0.66</v>
      </c>
      <c r="P210">
        <v>0.85</v>
      </c>
      <c r="Q210">
        <v>0.86</v>
      </c>
    </row>
    <row r="211" spans="1:17" x14ac:dyDescent="0.2">
      <c r="A211" t="s">
        <v>282</v>
      </c>
      <c r="B211" t="s">
        <v>277</v>
      </c>
      <c r="C211" t="s">
        <v>167</v>
      </c>
      <c r="D211" t="s">
        <v>12</v>
      </c>
      <c r="K211">
        <v>0.87</v>
      </c>
      <c r="L211">
        <v>0.95</v>
      </c>
      <c r="M211">
        <v>0.97</v>
      </c>
      <c r="N211">
        <v>0.99</v>
      </c>
      <c r="O211">
        <v>0.93</v>
      </c>
      <c r="P211">
        <v>0.79</v>
      </c>
      <c r="Q211">
        <v>0.55000000000000004</v>
      </c>
    </row>
    <row r="212" spans="1:17" x14ac:dyDescent="0.2">
      <c r="A212" t="s">
        <v>282</v>
      </c>
      <c r="B212" t="s">
        <v>277</v>
      </c>
      <c r="C212" t="s">
        <v>168</v>
      </c>
      <c r="D212" t="s">
        <v>10</v>
      </c>
      <c r="K212">
        <v>0.49</v>
      </c>
      <c r="L212">
        <v>0.66</v>
      </c>
      <c r="M212">
        <v>0.77</v>
      </c>
      <c r="N212">
        <v>1.06</v>
      </c>
      <c r="O212">
        <v>1.47</v>
      </c>
      <c r="P212">
        <v>1.69</v>
      </c>
      <c r="Q212">
        <v>1.85</v>
      </c>
    </row>
    <row r="213" spans="1:17" x14ac:dyDescent="0.2">
      <c r="A213" t="s">
        <v>282</v>
      </c>
      <c r="B213" t="s">
        <v>277</v>
      </c>
      <c r="C213" t="s">
        <v>168</v>
      </c>
      <c r="D213" t="s">
        <v>11</v>
      </c>
      <c r="K213">
        <v>0.03</v>
      </c>
      <c r="L213">
        <v>0.03</v>
      </c>
      <c r="M213">
        <v>0.03</v>
      </c>
      <c r="N213">
        <v>0.03</v>
      </c>
      <c r="O213">
        <v>0.04</v>
      </c>
      <c r="P213">
        <v>0.05</v>
      </c>
      <c r="Q213">
        <v>0.05</v>
      </c>
    </row>
    <row r="214" spans="1:17" x14ac:dyDescent="0.2">
      <c r="A214" t="s">
        <v>282</v>
      </c>
      <c r="B214" t="s">
        <v>277</v>
      </c>
      <c r="C214" t="s">
        <v>168</v>
      </c>
      <c r="D214" t="s">
        <v>12</v>
      </c>
      <c r="K214">
        <v>0.25</v>
      </c>
      <c r="L214">
        <v>0.27</v>
      </c>
      <c r="M214">
        <v>0.28000000000000003</v>
      </c>
      <c r="N214">
        <v>0.28000000000000003</v>
      </c>
      <c r="O214">
        <v>0.27</v>
      </c>
      <c r="P214">
        <v>0.23</v>
      </c>
      <c r="Q214">
        <v>0.16</v>
      </c>
    </row>
    <row r="215" spans="1:17" x14ac:dyDescent="0.2">
      <c r="A215" t="s">
        <v>282</v>
      </c>
      <c r="B215" t="s">
        <v>277</v>
      </c>
      <c r="C215" t="s">
        <v>169</v>
      </c>
      <c r="D215" t="s">
        <v>10</v>
      </c>
      <c r="K215">
        <v>1.48</v>
      </c>
      <c r="L215">
        <v>1.92</v>
      </c>
      <c r="M215">
        <v>2.2200000000000002</v>
      </c>
      <c r="N215">
        <v>2.99</v>
      </c>
      <c r="O215">
        <v>3.9</v>
      </c>
      <c r="P215">
        <v>4.6399999999999997</v>
      </c>
      <c r="Q215">
        <v>5.24</v>
      </c>
    </row>
    <row r="216" spans="1:17" x14ac:dyDescent="0.2">
      <c r="A216" t="s">
        <v>282</v>
      </c>
      <c r="B216" t="s">
        <v>277</v>
      </c>
      <c r="C216" t="s">
        <v>169</v>
      </c>
      <c r="D216" t="s">
        <v>11</v>
      </c>
      <c r="K216">
        <v>0.2</v>
      </c>
      <c r="L216">
        <v>0.24</v>
      </c>
      <c r="M216">
        <v>0.22</v>
      </c>
      <c r="N216">
        <v>0.26</v>
      </c>
      <c r="O216">
        <v>0.28999999999999998</v>
      </c>
      <c r="P216">
        <v>0.37</v>
      </c>
      <c r="Q216">
        <v>0.37</v>
      </c>
    </row>
    <row r="217" spans="1:17" x14ac:dyDescent="0.2">
      <c r="A217" t="s">
        <v>282</v>
      </c>
      <c r="B217" t="s">
        <v>277</v>
      </c>
      <c r="C217" t="s">
        <v>169</v>
      </c>
      <c r="D217" t="s">
        <v>12</v>
      </c>
      <c r="K217">
        <v>0.28999999999999998</v>
      </c>
      <c r="L217">
        <v>0.32</v>
      </c>
      <c r="M217">
        <v>0.32</v>
      </c>
      <c r="N217">
        <v>0.33</v>
      </c>
      <c r="O217">
        <v>0.31</v>
      </c>
      <c r="P217">
        <v>0.26</v>
      </c>
      <c r="Q217">
        <v>0.18</v>
      </c>
    </row>
    <row r="218" spans="1:17" x14ac:dyDescent="0.2">
      <c r="A218" t="s">
        <v>282</v>
      </c>
      <c r="B218" t="s">
        <v>277</v>
      </c>
      <c r="C218" t="s">
        <v>170</v>
      </c>
      <c r="D218" t="s">
        <v>10</v>
      </c>
      <c r="K218">
        <v>1.73</v>
      </c>
      <c r="L218">
        <v>2.29</v>
      </c>
      <c r="M218">
        <v>2.72</v>
      </c>
      <c r="N218">
        <v>3.76</v>
      </c>
      <c r="O218">
        <v>4.7300000000000004</v>
      </c>
      <c r="P218">
        <v>5.41</v>
      </c>
      <c r="Q218">
        <v>5.9</v>
      </c>
    </row>
    <row r="219" spans="1:17" x14ac:dyDescent="0.2">
      <c r="A219" t="s">
        <v>282</v>
      </c>
      <c r="B219" t="s">
        <v>277</v>
      </c>
      <c r="C219" t="s">
        <v>170</v>
      </c>
      <c r="D219" t="s">
        <v>11</v>
      </c>
      <c r="K219">
        <v>0.49</v>
      </c>
      <c r="L219">
        <v>0.63</v>
      </c>
      <c r="M219">
        <v>0.57999999999999996</v>
      </c>
      <c r="N219">
        <v>0.69</v>
      </c>
      <c r="O219">
        <v>0.74</v>
      </c>
      <c r="P219">
        <v>0.96</v>
      </c>
      <c r="Q219">
        <v>0.97</v>
      </c>
    </row>
    <row r="220" spans="1:17" x14ac:dyDescent="0.2">
      <c r="A220" t="s">
        <v>282</v>
      </c>
      <c r="B220" t="s">
        <v>277</v>
      </c>
      <c r="C220" t="s">
        <v>170</v>
      </c>
      <c r="D220" t="s">
        <v>12</v>
      </c>
      <c r="K220">
        <v>0.27</v>
      </c>
      <c r="L220">
        <v>0.3</v>
      </c>
      <c r="M220">
        <v>0.3</v>
      </c>
      <c r="N220">
        <v>0.31</v>
      </c>
      <c r="O220">
        <v>0.28999999999999998</v>
      </c>
      <c r="P220">
        <v>0.25</v>
      </c>
      <c r="Q220">
        <v>0.17</v>
      </c>
    </row>
    <row r="221" spans="1:17" x14ac:dyDescent="0.2">
      <c r="A221" t="s">
        <v>282</v>
      </c>
      <c r="B221" t="s">
        <v>277</v>
      </c>
      <c r="C221" t="s">
        <v>171</v>
      </c>
      <c r="D221" t="s">
        <v>10</v>
      </c>
      <c r="K221">
        <v>0.48</v>
      </c>
      <c r="L221">
        <v>0.62</v>
      </c>
      <c r="M221">
        <v>0.72</v>
      </c>
      <c r="N221">
        <v>0.96</v>
      </c>
      <c r="O221">
        <v>1.0900000000000001</v>
      </c>
      <c r="P221">
        <v>1.27</v>
      </c>
      <c r="Q221">
        <v>1.41</v>
      </c>
    </row>
    <row r="222" spans="1:17" x14ac:dyDescent="0.2">
      <c r="A222" t="s">
        <v>282</v>
      </c>
      <c r="B222" t="s">
        <v>277</v>
      </c>
      <c r="C222" t="s">
        <v>171</v>
      </c>
      <c r="D222" t="s">
        <v>11</v>
      </c>
      <c r="K222">
        <v>0.05</v>
      </c>
      <c r="L222">
        <v>0.06</v>
      </c>
      <c r="M222">
        <v>0.05</v>
      </c>
      <c r="N222">
        <v>0.06</v>
      </c>
      <c r="O222">
        <v>7.0000000000000007E-2</v>
      </c>
      <c r="P222">
        <v>0.09</v>
      </c>
      <c r="Q222">
        <v>0.09</v>
      </c>
    </row>
    <row r="223" spans="1:17" x14ac:dyDescent="0.2">
      <c r="A223" t="s">
        <v>282</v>
      </c>
      <c r="B223" t="s">
        <v>277</v>
      </c>
      <c r="C223" t="s">
        <v>171</v>
      </c>
      <c r="D223" t="s">
        <v>12</v>
      </c>
      <c r="K223">
        <v>1.1200000000000001</v>
      </c>
      <c r="L223">
        <v>1.23</v>
      </c>
      <c r="M223">
        <v>1.26</v>
      </c>
      <c r="N223">
        <v>1.28</v>
      </c>
      <c r="O223">
        <v>1.2</v>
      </c>
      <c r="P223">
        <v>1.02</v>
      </c>
      <c r="Q223">
        <v>0.72</v>
      </c>
    </row>
    <row r="224" spans="1:17" x14ac:dyDescent="0.2">
      <c r="A224" t="s">
        <v>282</v>
      </c>
      <c r="B224" t="s">
        <v>277</v>
      </c>
      <c r="C224" t="s">
        <v>172</v>
      </c>
      <c r="D224" t="s">
        <v>10</v>
      </c>
      <c r="K224">
        <v>0.4</v>
      </c>
      <c r="L224">
        <v>0.51</v>
      </c>
      <c r="M224">
        <v>0.6</v>
      </c>
      <c r="N224">
        <v>0.8</v>
      </c>
      <c r="O224">
        <v>0.91</v>
      </c>
      <c r="P224">
        <v>1.02</v>
      </c>
      <c r="Q224">
        <v>1.1000000000000001</v>
      </c>
    </row>
    <row r="225" spans="1:17" x14ac:dyDescent="0.2">
      <c r="A225" t="s">
        <v>282</v>
      </c>
      <c r="B225" t="s">
        <v>277</v>
      </c>
      <c r="C225" t="s">
        <v>172</v>
      </c>
      <c r="D225" t="s">
        <v>11</v>
      </c>
      <c r="K225">
        <v>0.03</v>
      </c>
      <c r="L225">
        <v>0.04</v>
      </c>
      <c r="M225">
        <v>0.04</v>
      </c>
      <c r="N225">
        <v>0.04</v>
      </c>
      <c r="O225">
        <v>0.05</v>
      </c>
      <c r="P225">
        <v>0.06</v>
      </c>
      <c r="Q225">
        <v>0.06</v>
      </c>
    </row>
    <row r="226" spans="1:17" x14ac:dyDescent="0.2">
      <c r="A226" t="s">
        <v>282</v>
      </c>
      <c r="B226" t="s">
        <v>277</v>
      </c>
      <c r="C226" t="s">
        <v>172</v>
      </c>
      <c r="D226" t="s">
        <v>12</v>
      </c>
      <c r="K226">
        <v>0.18</v>
      </c>
      <c r="L226">
        <v>0.19</v>
      </c>
      <c r="M226">
        <v>0.2</v>
      </c>
      <c r="N226">
        <v>0.2</v>
      </c>
      <c r="O226">
        <v>0.19</v>
      </c>
      <c r="P226">
        <v>0.16</v>
      </c>
      <c r="Q226">
        <v>0.11</v>
      </c>
    </row>
    <row r="227" spans="1:17" x14ac:dyDescent="0.2">
      <c r="A227" t="s">
        <v>282</v>
      </c>
      <c r="B227" t="s">
        <v>277</v>
      </c>
      <c r="C227" t="s">
        <v>173</v>
      </c>
      <c r="D227" t="s">
        <v>10</v>
      </c>
      <c r="K227">
        <v>0.3</v>
      </c>
      <c r="L227">
        <v>0.39</v>
      </c>
      <c r="M227">
        <v>0.45</v>
      </c>
      <c r="N227">
        <v>0.61</v>
      </c>
      <c r="O227">
        <v>0.69</v>
      </c>
      <c r="P227">
        <v>0.78</v>
      </c>
      <c r="Q227">
        <v>0.83</v>
      </c>
    </row>
    <row r="228" spans="1:17" x14ac:dyDescent="0.2">
      <c r="A228" t="s">
        <v>282</v>
      </c>
      <c r="B228" t="s">
        <v>277</v>
      </c>
      <c r="C228" t="s">
        <v>173</v>
      </c>
      <c r="D228" t="s">
        <v>11</v>
      </c>
      <c r="K228">
        <v>0.01</v>
      </c>
      <c r="L228">
        <v>0.02</v>
      </c>
      <c r="M228">
        <v>0.02</v>
      </c>
      <c r="N228">
        <v>0.02</v>
      </c>
      <c r="O228">
        <v>0.02</v>
      </c>
      <c r="P228">
        <v>0.03</v>
      </c>
      <c r="Q228">
        <v>0.03</v>
      </c>
    </row>
    <row r="229" spans="1:17" x14ac:dyDescent="0.2">
      <c r="A229" t="s">
        <v>282</v>
      </c>
      <c r="B229" t="s">
        <v>277</v>
      </c>
      <c r="C229" t="s">
        <v>173</v>
      </c>
      <c r="D229" t="s">
        <v>12</v>
      </c>
      <c r="K229">
        <v>0.25</v>
      </c>
      <c r="L229">
        <v>0.27</v>
      </c>
      <c r="M229">
        <v>0.28000000000000003</v>
      </c>
      <c r="N229">
        <v>0.28000000000000003</v>
      </c>
      <c r="O229">
        <v>0.27</v>
      </c>
      <c r="P229">
        <v>0.23</v>
      </c>
      <c r="Q229">
        <v>0.16</v>
      </c>
    </row>
    <row r="230" spans="1:17" x14ac:dyDescent="0.2">
      <c r="A230" t="s">
        <v>282</v>
      </c>
      <c r="B230" t="s">
        <v>277</v>
      </c>
      <c r="C230" t="s">
        <v>174</v>
      </c>
      <c r="D230" t="s">
        <v>10</v>
      </c>
      <c r="K230">
        <v>0.04</v>
      </c>
      <c r="L230">
        <v>0.05</v>
      </c>
      <c r="M230">
        <v>0.06</v>
      </c>
      <c r="N230">
        <v>0.08</v>
      </c>
      <c r="O230">
        <v>0.09</v>
      </c>
      <c r="P230">
        <v>0.1</v>
      </c>
      <c r="Q230">
        <v>0.1</v>
      </c>
    </row>
    <row r="231" spans="1:17" x14ac:dyDescent="0.2">
      <c r="A231" t="s">
        <v>282</v>
      </c>
      <c r="B231" t="s">
        <v>277</v>
      </c>
      <c r="C231" t="s">
        <v>174</v>
      </c>
      <c r="D231" t="s">
        <v>11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">
      <c r="A232" t="s">
        <v>282</v>
      </c>
      <c r="B232" t="s">
        <v>277</v>
      </c>
      <c r="C232" t="s">
        <v>174</v>
      </c>
      <c r="D232" t="s">
        <v>12</v>
      </c>
      <c r="K232">
        <v>0.18</v>
      </c>
      <c r="L232">
        <v>0.19</v>
      </c>
      <c r="M232">
        <v>0.2</v>
      </c>
      <c r="N232">
        <v>0.2</v>
      </c>
      <c r="O232">
        <v>0.19</v>
      </c>
      <c r="P232">
        <v>0.16</v>
      </c>
      <c r="Q232">
        <v>0.11</v>
      </c>
    </row>
    <row r="233" spans="1:17" x14ac:dyDescent="0.2">
      <c r="A233" t="s">
        <v>282</v>
      </c>
      <c r="B233" t="s">
        <v>277</v>
      </c>
      <c r="C233" t="s">
        <v>175</v>
      </c>
      <c r="D233" t="s">
        <v>10</v>
      </c>
      <c r="K233">
        <v>1.29</v>
      </c>
      <c r="L233">
        <v>1.67</v>
      </c>
      <c r="M233">
        <v>1.93</v>
      </c>
      <c r="N233">
        <v>2.6</v>
      </c>
      <c r="O233">
        <v>2.94</v>
      </c>
      <c r="P233">
        <v>3.32</v>
      </c>
      <c r="Q233">
        <v>3.57</v>
      </c>
    </row>
    <row r="234" spans="1:17" x14ac:dyDescent="0.2">
      <c r="A234" t="s">
        <v>282</v>
      </c>
      <c r="B234" t="s">
        <v>277</v>
      </c>
      <c r="C234" t="s">
        <v>175</v>
      </c>
      <c r="D234" t="s">
        <v>11</v>
      </c>
      <c r="K234">
        <v>0.76</v>
      </c>
      <c r="L234">
        <v>0.91</v>
      </c>
      <c r="M234">
        <v>0.84</v>
      </c>
      <c r="N234">
        <v>1</v>
      </c>
      <c r="O234">
        <v>1.0900000000000001</v>
      </c>
      <c r="P234">
        <v>1.4</v>
      </c>
      <c r="Q234">
        <v>1.42</v>
      </c>
    </row>
    <row r="235" spans="1:17" x14ac:dyDescent="0.2">
      <c r="A235" t="s">
        <v>282</v>
      </c>
      <c r="B235" t="s">
        <v>277</v>
      </c>
      <c r="C235" t="s">
        <v>175</v>
      </c>
      <c r="D235" t="s">
        <v>12</v>
      </c>
      <c r="K235">
        <v>0.59</v>
      </c>
      <c r="L235">
        <v>0.64</v>
      </c>
      <c r="M235">
        <v>0.65</v>
      </c>
      <c r="N235">
        <v>0.66</v>
      </c>
      <c r="O235">
        <v>0.63</v>
      </c>
      <c r="P235">
        <v>0.53</v>
      </c>
      <c r="Q235">
        <v>0.37</v>
      </c>
    </row>
    <row r="236" spans="1:17" x14ac:dyDescent="0.2">
      <c r="A236" t="s">
        <v>282</v>
      </c>
      <c r="B236" t="s">
        <v>277</v>
      </c>
      <c r="C236" t="s">
        <v>176</v>
      </c>
      <c r="D236" t="s">
        <v>10</v>
      </c>
      <c r="K236">
        <v>0.55000000000000004</v>
      </c>
      <c r="L236">
        <v>0.72</v>
      </c>
      <c r="M236">
        <v>0.83</v>
      </c>
      <c r="N236">
        <v>1.1200000000000001</v>
      </c>
      <c r="O236">
        <v>1.26</v>
      </c>
      <c r="P236">
        <v>1.43</v>
      </c>
      <c r="Q236">
        <v>1.53</v>
      </c>
    </row>
    <row r="237" spans="1:17" x14ac:dyDescent="0.2">
      <c r="A237" t="s">
        <v>282</v>
      </c>
      <c r="B237" t="s">
        <v>277</v>
      </c>
      <c r="C237" t="s">
        <v>176</v>
      </c>
      <c r="D237" t="s">
        <v>11</v>
      </c>
      <c r="K237">
        <v>1.21</v>
      </c>
      <c r="L237">
        <v>1.45</v>
      </c>
      <c r="M237">
        <v>1.34</v>
      </c>
      <c r="N237">
        <v>1.59</v>
      </c>
      <c r="O237">
        <v>1.73</v>
      </c>
      <c r="P237">
        <v>2.23</v>
      </c>
      <c r="Q237">
        <v>2.2599999999999998</v>
      </c>
    </row>
    <row r="238" spans="1:17" x14ac:dyDescent="0.2">
      <c r="A238" t="s">
        <v>282</v>
      </c>
      <c r="B238" t="s">
        <v>277</v>
      </c>
      <c r="C238" t="s">
        <v>176</v>
      </c>
      <c r="D238" t="s">
        <v>12</v>
      </c>
      <c r="K238">
        <v>0.18</v>
      </c>
      <c r="L238">
        <v>0.19</v>
      </c>
      <c r="M238">
        <v>0.2</v>
      </c>
      <c r="N238">
        <v>0.2</v>
      </c>
      <c r="O238">
        <v>0.19</v>
      </c>
      <c r="P238">
        <v>0.16</v>
      </c>
      <c r="Q238">
        <v>0.11</v>
      </c>
    </row>
    <row r="239" spans="1:17" x14ac:dyDescent="0.2">
      <c r="A239" t="s">
        <v>282</v>
      </c>
      <c r="B239" t="s">
        <v>277</v>
      </c>
      <c r="C239" t="s">
        <v>177</v>
      </c>
      <c r="D239" t="s">
        <v>10</v>
      </c>
      <c r="K239">
        <v>0.15</v>
      </c>
      <c r="L239">
        <v>0.19</v>
      </c>
      <c r="M239">
        <v>0.22</v>
      </c>
      <c r="N239">
        <v>0.3</v>
      </c>
      <c r="O239">
        <v>0.34</v>
      </c>
      <c r="P239">
        <v>0.38</v>
      </c>
      <c r="Q239">
        <v>0.41</v>
      </c>
    </row>
    <row r="240" spans="1:17" x14ac:dyDescent="0.2">
      <c r="A240" t="s">
        <v>282</v>
      </c>
      <c r="B240" t="s">
        <v>277</v>
      </c>
      <c r="C240" t="s">
        <v>177</v>
      </c>
      <c r="D240" t="s">
        <v>11</v>
      </c>
      <c r="K240">
        <v>0.03</v>
      </c>
      <c r="L240">
        <v>0.03</v>
      </c>
      <c r="M240">
        <v>0.03</v>
      </c>
      <c r="N240">
        <v>0.03</v>
      </c>
      <c r="O240">
        <v>0.04</v>
      </c>
      <c r="P240">
        <v>0.05</v>
      </c>
      <c r="Q240">
        <v>0.05</v>
      </c>
    </row>
    <row r="241" spans="1:17" x14ac:dyDescent="0.2">
      <c r="A241" t="s">
        <v>282</v>
      </c>
      <c r="B241" t="s">
        <v>277</v>
      </c>
      <c r="C241" t="s">
        <v>177</v>
      </c>
      <c r="D241" t="s">
        <v>12</v>
      </c>
      <c r="K241">
        <v>0.18</v>
      </c>
      <c r="L241">
        <v>0.19</v>
      </c>
      <c r="M241">
        <v>0.2</v>
      </c>
      <c r="N241">
        <v>0.2</v>
      </c>
      <c r="O241">
        <v>0.19</v>
      </c>
      <c r="P241">
        <v>0.16</v>
      </c>
      <c r="Q241">
        <v>0.11</v>
      </c>
    </row>
    <row r="242" spans="1:17" x14ac:dyDescent="0.2">
      <c r="A242" t="s">
        <v>282</v>
      </c>
      <c r="B242" t="s">
        <v>277</v>
      </c>
      <c r="C242" t="s">
        <v>178</v>
      </c>
      <c r="D242" t="s">
        <v>10</v>
      </c>
      <c r="K242">
        <v>0.55000000000000004</v>
      </c>
      <c r="L242">
        <v>0.71</v>
      </c>
      <c r="M242">
        <v>0.83</v>
      </c>
      <c r="N242">
        <v>1.1100000000000001</v>
      </c>
      <c r="O242">
        <v>1.41</v>
      </c>
      <c r="P242">
        <v>1.65</v>
      </c>
      <c r="Q242">
        <v>1.84</v>
      </c>
    </row>
    <row r="243" spans="1:17" x14ac:dyDescent="0.2">
      <c r="A243" t="s">
        <v>282</v>
      </c>
      <c r="B243" t="s">
        <v>277</v>
      </c>
      <c r="C243" t="s">
        <v>178</v>
      </c>
      <c r="D243" t="s">
        <v>11</v>
      </c>
      <c r="K243">
        <v>0.01</v>
      </c>
      <c r="L243">
        <v>0.01</v>
      </c>
      <c r="M243">
        <v>0.01</v>
      </c>
      <c r="N243">
        <v>0.01</v>
      </c>
      <c r="O243">
        <v>0.01</v>
      </c>
      <c r="P243">
        <v>0.02</v>
      </c>
      <c r="Q243">
        <v>0.02</v>
      </c>
    </row>
    <row r="244" spans="1:17" x14ac:dyDescent="0.2">
      <c r="A244" t="s">
        <v>282</v>
      </c>
      <c r="B244" t="s">
        <v>277</v>
      </c>
      <c r="C244" t="s">
        <v>178</v>
      </c>
      <c r="D244" t="s">
        <v>12</v>
      </c>
      <c r="K244">
        <v>0.28999999999999998</v>
      </c>
      <c r="L244">
        <v>0.32</v>
      </c>
      <c r="M244">
        <v>0.32</v>
      </c>
      <c r="N244">
        <v>0.33</v>
      </c>
      <c r="O244">
        <v>0.31</v>
      </c>
      <c r="P244">
        <v>0.26</v>
      </c>
      <c r="Q244">
        <v>0.18</v>
      </c>
    </row>
    <row r="245" spans="1:17" x14ac:dyDescent="0.2">
      <c r="A245" t="s">
        <v>282</v>
      </c>
      <c r="B245" t="s">
        <v>277</v>
      </c>
      <c r="C245" t="s">
        <v>179</v>
      </c>
      <c r="D245" t="s">
        <v>10</v>
      </c>
      <c r="K245">
        <v>1.3</v>
      </c>
      <c r="L245">
        <v>1.49</v>
      </c>
      <c r="M245">
        <v>1.55</v>
      </c>
      <c r="N245">
        <v>1.93</v>
      </c>
      <c r="O245">
        <v>2.95</v>
      </c>
      <c r="P245">
        <v>3.21</v>
      </c>
      <c r="Q245">
        <v>3.59</v>
      </c>
    </row>
    <row r="246" spans="1:17" x14ac:dyDescent="0.2">
      <c r="A246" t="s">
        <v>282</v>
      </c>
      <c r="B246" t="s">
        <v>277</v>
      </c>
      <c r="C246" t="s">
        <v>179</v>
      </c>
      <c r="D246" t="s">
        <v>11</v>
      </c>
      <c r="K246">
        <v>0.49</v>
      </c>
      <c r="L246">
        <v>0.59</v>
      </c>
      <c r="M246">
        <v>0.55000000000000004</v>
      </c>
      <c r="N246">
        <v>0.65</v>
      </c>
      <c r="O246">
        <v>0.7</v>
      </c>
      <c r="P246">
        <v>0.91</v>
      </c>
      <c r="Q246">
        <v>0.92</v>
      </c>
    </row>
    <row r="247" spans="1:17" x14ac:dyDescent="0.2">
      <c r="A247" t="s">
        <v>282</v>
      </c>
      <c r="B247" t="s">
        <v>277</v>
      </c>
      <c r="C247" t="s">
        <v>179</v>
      </c>
      <c r="D247" t="s">
        <v>12</v>
      </c>
      <c r="K247">
        <v>0.18</v>
      </c>
      <c r="L247">
        <v>0.19</v>
      </c>
      <c r="M247">
        <v>0.2</v>
      </c>
      <c r="N247">
        <v>0.2</v>
      </c>
      <c r="O247">
        <v>0.19</v>
      </c>
      <c r="P247">
        <v>0.16</v>
      </c>
      <c r="Q247">
        <v>0.11</v>
      </c>
    </row>
    <row r="248" spans="1:17" x14ac:dyDescent="0.2">
      <c r="A248" t="s">
        <v>282</v>
      </c>
      <c r="B248" t="s">
        <v>277</v>
      </c>
      <c r="C248" t="s">
        <v>180</v>
      </c>
      <c r="D248" t="s">
        <v>10</v>
      </c>
      <c r="K248">
        <v>0.76</v>
      </c>
      <c r="L248">
        <v>0.98</v>
      </c>
      <c r="M248">
        <v>1.1399999999999999</v>
      </c>
      <c r="N248">
        <v>1.28</v>
      </c>
      <c r="O248">
        <v>1.74</v>
      </c>
      <c r="P248">
        <v>1.89</v>
      </c>
      <c r="Q248">
        <v>2.1</v>
      </c>
    </row>
    <row r="249" spans="1:17" x14ac:dyDescent="0.2">
      <c r="A249" t="s">
        <v>282</v>
      </c>
      <c r="B249" t="s">
        <v>277</v>
      </c>
      <c r="C249" t="s">
        <v>180</v>
      </c>
      <c r="D249" t="s">
        <v>11</v>
      </c>
      <c r="K249">
        <v>0.02</v>
      </c>
      <c r="L249">
        <v>0.02</v>
      </c>
      <c r="M249">
        <v>0.02</v>
      </c>
      <c r="N249">
        <v>0.03</v>
      </c>
      <c r="O249">
        <v>0.03</v>
      </c>
      <c r="P249">
        <v>0.04</v>
      </c>
      <c r="Q249">
        <v>0.04</v>
      </c>
    </row>
    <row r="250" spans="1:17" x14ac:dyDescent="0.2">
      <c r="A250" t="s">
        <v>282</v>
      </c>
      <c r="B250" t="s">
        <v>277</v>
      </c>
      <c r="C250" t="s">
        <v>180</v>
      </c>
      <c r="D250" t="s">
        <v>12</v>
      </c>
      <c r="K250">
        <v>0.01</v>
      </c>
      <c r="L250">
        <v>0.01</v>
      </c>
      <c r="M250">
        <v>0.01</v>
      </c>
      <c r="N250">
        <v>0.01</v>
      </c>
      <c r="O250">
        <v>0.01</v>
      </c>
      <c r="P250">
        <v>0.01</v>
      </c>
      <c r="Q250">
        <v>0.01</v>
      </c>
    </row>
    <row r="251" spans="1:17" x14ac:dyDescent="0.2">
      <c r="A251" t="s">
        <v>282</v>
      </c>
      <c r="B251" t="s">
        <v>277</v>
      </c>
      <c r="C251" t="s">
        <v>181</v>
      </c>
      <c r="D251" t="s">
        <v>10</v>
      </c>
      <c r="K251">
        <v>1.24</v>
      </c>
      <c r="L251">
        <v>1.6</v>
      </c>
      <c r="M251">
        <v>1.86</v>
      </c>
      <c r="N251">
        <v>2.4900000000000002</v>
      </c>
      <c r="O251">
        <v>4.43</v>
      </c>
      <c r="P251">
        <v>5.48</v>
      </c>
      <c r="Q251">
        <v>6.35</v>
      </c>
    </row>
    <row r="252" spans="1:17" x14ac:dyDescent="0.2">
      <c r="A252" t="s">
        <v>282</v>
      </c>
      <c r="B252" t="s">
        <v>277</v>
      </c>
      <c r="C252" t="s">
        <v>181</v>
      </c>
      <c r="D252" t="s">
        <v>11</v>
      </c>
      <c r="K252">
        <v>0.55000000000000004</v>
      </c>
      <c r="L252">
        <v>0.66</v>
      </c>
      <c r="M252">
        <v>0.61</v>
      </c>
      <c r="N252">
        <v>0.72</v>
      </c>
      <c r="O252">
        <v>0.79</v>
      </c>
      <c r="P252">
        <v>1.02</v>
      </c>
      <c r="Q252">
        <v>1.03</v>
      </c>
    </row>
    <row r="253" spans="1:17" x14ac:dyDescent="0.2">
      <c r="A253" t="s">
        <v>282</v>
      </c>
      <c r="B253" t="s">
        <v>277</v>
      </c>
      <c r="C253" t="s">
        <v>181</v>
      </c>
      <c r="D253" t="s">
        <v>12</v>
      </c>
      <c r="K253">
        <v>0.18</v>
      </c>
      <c r="L253">
        <v>0.19</v>
      </c>
      <c r="M253">
        <v>0.2</v>
      </c>
      <c r="N253">
        <v>0.2</v>
      </c>
      <c r="O253">
        <v>0.19</v>
      </c>
      <c r="P253">
        <v>0.16</v>
      </c>
      <c r="Q253">
        <v>0.11</v>
      </c>
    </row>
    <row r="254" spans="1:17" x14ac:dyDescent="0.2">
      <c r="A254" t="s">
        <v>282</v>
      </c>
      <c r="B254" t="s">
        <v>277</v>
      </c>
      <c r="C254" t="s">
        <v>182</v>
      </c>
      <c r="D254" t="s">
        <v>10</v>
      </c>
      <c r="K254">
        <v>1.19</v>
      </c>
      <c r="L254">
        <v>1.54</v>
      </c>
      <c r="M254">
        <v>1.79</v>
      </c>
      <c r="N254">
        <v>2.4</v>
      </c>
      <c r="O254">
        <v>3.27</v>
      </c>
      <c r="P254">
        <v>3.81</v>
      </c>
      <c r="Q254">
        <v>4.22</v>
      </c>
    </row>
    <row r="255" spans="1:17" x14ac:dyDescent="0.2">
      <c r="A255" t="s">
        <v>282</v>
      </c>
      <c r="B255" t="s">
        <v>277</v>
      </c>
      <c r="C255" t="s">
        <v>182</v>
      </c>
      <c r="D255" t="s">
        <v>11</v>
      </c>
      <c r="K255">
        <v>0.67</v>
      </c>
      <c r="L255">
        <v>0.8</v>
      </c>
      <c r="M255">
        <v>0.76</v>
      </c>
      <c r="N255">
        <v>1.06</v>
      </c>
      <c r="O255">
        <v>1.26</v>
      </c>
      <c r="P255">
        <v>1.63</v>
      </c>
      <c r="Q255">
        <v>1.65</v>
      </c>
    </row>
    <row r="256" spans="1:17" x14ac:dyDescent="0.2">
      <c r="A256" t="s">
        <v>282</v>
      </c>
      <c r="B256" t="s">
        <v>277</v>
      </c>
      <c r="C256" t="s">
        <v>182</v>
      </c>
      <c r="D256" t="s">
        <v>12</v>
      </c>
      <c r="K256">
        <v>1.22</v>
      </c>
      <c r="L256">
        <v>1.34</v>
      </c>
      <c r="M256">
        <v>1.37</v>
      </c>
      <c r="N256">
        <v>1.39</v>
      </c>
      <c r="O256">
        <v>1.31</v>
      </c>
      <c r="P256">
        <v>1.1100000000000001</v>
      </c>
      <c r="Q256">
        <v>0.78</v>
      </c>
    </row>
    <row r="257" spans="1:17" x14ac:dyDescent="0.2">
      <c r="A257" t="s">
        <v>282</v>
      </c>
      <c r="B257" t="s">
        <v>277</v>
      </c>
      <c r="C257" t="s">
        <v>183</v>
      </c>
      <c r="D257" t="s">
        <v>10</v>
      </c>
      <c r="K257">
        <v>0.9</v>
      </c>
      <c r="L257">
        <v>1.1599999999999999</v>
      </c>
      <c r="M257">
        <v>1.34</v>
      </c>
      <c r="N257">
        <v>1.8</v>
      </c>
      <c r="O257">
        <v>2.04</v>
      </c>
      <c r="P257">
        <v>2.2999999999999998</v>
      </c>
      <c r="Q257">
        <v>2.48</v>
      </c>
    </row>
    <row r="258" spans="1:17" x14ac:dyDescent="0.2">
      <c r="A258" t="s">
        <v>282</v>
      </c>
      <c r="B258" t="s">
        <v>277</v>
      </c>
      <c r="C258" t="s">
        <v>183</v>
      </c>
      <c r="D258" t="s">
        <v>11</v>
      </c>
      <c r="K258">
        <v>0.1</v>
      </c>
      <c r="L258">
        <v>0.12</v>
      </c>
      <c r="M258">
        <v>0.11</v>
      </c>
      <c r="N258">
        <v>0.13</v>
      </c>
      <c r="O258">
        <v>0.15</v>
      </c>
      <c r="P258">
        <v>0.19</v>
      </c>
      <c r="Q258">
        <v>0.19</v>
      </c>
    </row>
    <row r="259" spans="1:17" x14ac:dyDescent="0.2">
      <c r="A259" t="s">
        <v>282</v>
      </c>
      <c r="B259" t="s">
        <v>277</v>
      </c>
      <c r="C259" t="s">
        <v>183</v>
      </c>
      <c r="D259" t="s">
        <v>12</v>
      </c>
      <c r="K259">
        <v>0.28999999999999998</v>
      </c>
      <c r="L259">
        <v>0.32</v>
      </c>
      <c r="M259">
        <v>0.32</v>
      </c>
      <c r="N259">
        <v>0.33</v>
      </c>
      <c r="O259">
        <v>0.31</v>
      </c>
      <c r="P259">
        <v>0.26</v>
      </c>
      <c r="Q259">
        <v>0.18</v>
      </c>
    </row>
    <row r="260" spans="1:17" x14ac:dyDescent="0.2">
      <c r="A260" t="s">
        <v>282</v>
      </c>
      <c r="B260" t="s">
        <v>277</v>
      </c>
      <c r="C260" t="s">
        <v>184</v>
      </c>
      <c r="D260" t="s">
        <v>10</v>
      </c>
      <c r="K260">
        <v>0.64</v>
      </c>
      <c r="L260">
        <v>0.82</v>
      </c>
      <c r="M260">
        <v>0.95</v>
      </c>
      <c r="N260">
        <v>1.28</v>
      </c>
      <c r="O260">
        <v>1.45</v>
      </c>
      <c r="P260">
        <v>1.64</v>
      </c>
      <c r="Q260">
        <v>1.76</v>
      </c>
    </row>
    <row r="261" spans="1:17" x14ac:dyDescent="0.2">
      <c r="A261" t="s">
        <v>282</v>
      </c>
      <c r="B261" t="s">
        <v>277</v>
      </c>
      <c r="C261" t="s">
        <v>184</v>
      </c>
      <c r="D261" t="s">
        <v>11</v>
      </c>
      <c r="K261">
        <v>1.53</v>
      </c>
      <c r="L261">
        <v>1.83</v>
      </c>
      <c r="M261">
        <v>1.7</v>
      </c>
      <c r="N261">
        <v>2.0099999999999998</v>
      </c>
      <c r="O261">
        <v>2.33</v>
      </c>
      <c r="P261">
        <v>3.19</v>
      </c>
      <c r="Q261">
        <v>3.33</v>
      </c>
    </row>
    <row r="262" spans="1:17" x14ac:dyDescent="0.2">
      <c r="A262" t="s">
        <v>282</v>
      </c>
      <c r="B262" t="s">
        <v>277</v>
      </c>
      <c r="C262" t="s">
        <v>184</v>
      </c>
      <c r="D262" t="s">
        <v>12</v>
      </c>
      <c r="K262">
        <v>0.35</v>
      </c>
      <c r="L262">
        <v>0.39</v>
      </c>
      <c r="M262">
        <v>0.39</v>
      </c>
      <c r="N262">
        <v>0.4</v>
      </c>
      <c r="O262">
        <v>0.38</v>
      </c>
      <c r="P262">
        <v>0.32</v>
      </c>
      <c r="Q262">
        <v>0.23</v>
      </c>
    </row>
    <row r="263" spans="1:17" x14ac:dyDescent="0.2">
      <c r="A263" t="s">
        <v>282</v>
      </c>
      <c r="B263" t="s">
        <v>277</v>
      </c>
      <c r="C263" t="s">
        <v>185</v>
      </c>
      <c r="D263" t="s">
        <v>10</v>
      </c>
      <c r="K263">
        <v>1.48</v>
      </c>
      <c r="L263">
        <v>1.91</v>
      </c>
      <c r="M263">
        <v>2.2200000000000002</v>
      </c>
      <c r="N263">
        <v>2.98</v>
      </c>
      <c r="O263">
        <v>3.37</v>
      </c>
      <c r="P263">
        <v>3.8</v>
      </c>
      <c r="Q263">
        <v>4.09</v>
      </c>
    </row>
    <row r="264" spans="1:17" x14ac:dyDescent="0.2">
      <c r="A264" t="s">
        <v>282</v>
      </c>
      <c r="B264" t="s">
        <v>277</v>
      </c>
      <c r="C264" t="s">
        <v>185</v>
      </c>
      <c r="D264" t="s">
        <v>11</v>
      </c>
      <c r="K264">
        <v>1.1499999999999999</v>
      </c>
      <c r="L264">
        <v>1.38</v>
      </c>
      <c r="M264">
        <v>1.28</v>
      </c>
      <c r="N264">
        <v>1.51</v>
      </c>
      <c r="O264">
        <v>1.64</v>
      </c>
      <c r="P264">
        <v>2.2000000000000002</v>
      </c>
      <c r="Q264">
        <v>2.33</v>
      </c>
    </row>
    <row r="265" spans="1:17" x14ac:dyDescent="0.2">
      <c r="A265" t="s">
        <v>282</v>
      </c>
      <c r="B265" t="s">
        <v>277</v>
      </c>
      <c r="C265" t="s">
        <v>185</v>
      </c>
      <c r="D265" t="s">
        <v>12</v>
      </c>
      <c r="K265">
        <v>0.59</v>
      </c>
      <c r="L265">
        <v>0.64</v>
      </c>
      <c r="M265">
        <v>0.65</v>
      </c>
      <c r="N265">
        <v>0.66</v>
      </c>
      <c r="O265">
        <v>0.63</v>
      </c>
      <c r="P265">
        <v>0.53</v>
      </c>
      <c r="Q265">
        <v>0.37</v>
      </c>
    </row>
    <row r="266" spans="1:17" x14ac:dyDescent="0.2">
      <c r="A266" t="s">
        <v>282</v>
      </c>
      <c r="B266" t="s">
        <v>277</v>
      </c>
      <c r="C266" t="s">
        <v>186</v>
      </c>
      <c r="D266" t="s">
        <v>10</v>
      </c>
      <c r="K266">
        <v>1.53</v>
      </c>
      <c r="L266">
        <v>1.97</v>
      </c>
      <c r="M266">
        <v>2.2599999999999998</v>
      </c>
      <c r="N266">
        <v>2.5499999999999998</v>
      </c>
      <c r="O266">
        <v>3.48</v>
      </c>
      <c r="P266">
        <v>3.81</v>
      </c>
      <c r="Q266">
        <v>4.22</v>
      </c>
    </row>
    <row r="267" spans="1:17" x14ac:dyDescent="0.2">
      <c r="A267" t="s">
        <v>282</v>
      </c>
      <c r="B267" t="s">
        <v>277</v>
      </c>
      <c r="C267" t="s">
        <v>186</v>
      </c>
      <c r="D267" t="s">
        <v>11</v>
      </c>
      <c r="K267">
        <v>0.37</v>
      </c>
      <c r="L267">
        <v>0.44</v>
      </c>
      <c r="M267">
        <v>0.41</v>
      </c>
      <c r="N267">
        <v>0.48</v>
      </c>
      <c r="O267">
        <v>0.52</v>
      </c>
      <c r="P267">
        <v>0.68</v>
      </c>
      <c r="Q267">
        <v>0.68</v>
      </c>
    </row>
    <row r="268" spans="1:17" x14ac:dyDescent="0.2">
      <c r="A268" t="s">
        <v>282</v>
      </c>
      <c r="B268" t="s">
        <v>277</v>
      </c>
      <c r="C268" t="s">
        <v>186</v>
      </c>
      <c r="D268" t="s">
        <v>12</v>
      </c>
      <c r="K268">
        <v>0.18</v>
      </c>
      <c r="L268">
        <v>0.19</v>
      </c>
      <c r="M268">
        <v>0.2</v>
      </c>
      <c r="N268">
        <v>0.2</v>
      </c>
      <c r="O268">
        <v>0.19</v>
      </c>
      <c r="P268">
        <v>0.16</v>
      </c>
      <c r="Q268">
        <v>0.11</v>
      </c>
    </row>
    <row r="269" spans="1:17" x14ac:dyDescent="0.2">
      <c r="A269" t="s">
        <v>282</v>
      </c>
      <c r="B269" t="s">
        <v>277</v>
      </c>
      <c r="C269" t="s">
        <v>187</v>
      </c>
      <c r="D269" t="s">
        <v>10</v>
      </c>
      <c r="K269">
        <v>0.22</v>
      </c>
      <c r="L269">
        <v>0.28000000000000003</v>
      </c>
      <c r="M269">
        <v>0.33</v>
      </c>
      <c r="N269">
        <v>0.44</v>
      </c>
      <c r="O269">
        <v>0.5</v>
      </c>
      <c r="P269">
        <v>0.56000000000000005</v>
      </c>
      <c r="Q269">
        <v>0.6</v>
      </c>
    </row>
    <row r="270" spans="1:17" x14ac:dyDescent="0.2">
      <c r="A270" t="s">
        <v>282</v>
      </c>
      <c r="B270" t="s">
        <v>277</v>
      </c>
      <c r="C270" t="s">
        <v>187</v>
      </c>
      <c r="D270" t="s">
        <v>11</v>
      </c>
      <c r="K270">
        <v>0.06</v>
      </c>
      <c r="L270">
        <v>7.0000000000000007E-2</v>
      </c>
      <c r="M270">
        <v>0.06</v>
      </c>
      <c r="N270">
        <v>7.0000000000000007E-2</v>
      </c>
      <c r="O270">
        <v>0.08</v>
      </c>
      <c r="P270">
        <v>0.1</v>
      </c>
      <c r="Q270">
        <v>0.12</v>
      </c>
    </row>
    <row r="271" spans="1:17" x14ac:dyDescent="0.2">
      <c r="A271" t="s">
        <v>282</v>
      </c>
      <c r="B271" t="s">
        <v>277</v>
      </c>
      <c r="C271" t="s">
        <v>187</v>
      </c>
      <c r="D271" t="s">
        <v>12</v>
      </c>
      <c r="K271">
        <v>0.18</v>
      </c>
      <c r="L271">
        <v>0.19</v>
      </c>
      <c r="M271">
        <v>0.2</v>
      </c>
      <c r="N271">
        <v>0.2</v>
      </c>
      <c r="O271">
        <v>0.19</v>
      </c>
      <c r="P271">
        <v>0.16</v>
      </c>
      <c r="Q271">
        <v>0.11</v>
      </c>
    </row>
    <row r="272" spans="1:17" x14ac:dyDescent="0.2">
      <c r="A272" t="s">
        <v>282</v>
      </c>
      <c r="B272" t="s">
        <v>277</v>
      </c>
      <c r="C272" t="s">
        <v>188</v>
      </c>
      <c r="D272" t="s">
        <v>10</v>
      </c>
      <c r="K272">
        <v>4.37</v>
      </c>
      <c r="L272">
        <v>5.65</v>
      </c>
      <c r="M272">
        <v>6.55</v>
      </c>
      <c r="N272">
        <v>8.8000000000000007</v>
      </c>
      <c r="O272">
        <v>9.9700000000000006</v>
      </c>
      <c r="P272">
        <v>11.24</v>
      </c>
      <c r="Q272">
        <v>12.09</v>
      </c>
    </row>
    <row r="273" spans="1:17" x14ac:dyDescent="0.2">
      <c r="A273" t="s">
        <v>282</v>
      </c>
      <c r="B273" t="s">
        <v>277</v>
      </c>
      <c r="C273" t="s">
        <v>188</v>
      </c>
      <c r="D273" t="s">
        <v>11</v>
      </c>
      <c r="K273">
        <v>2.5299999999999998</v>
      </c>
      <c r="L273">
        <v>3.04</v>
      </c>
      <c r="M273">
        <v>2.81</v>
      </c>
      <c r="N273">
        <v>3.33</v>
      </c>
      <c r="O273">
        <v>3.61</v>
      </c>
      <c r="P273">
        <v>4.67</v>
      </c>
      <c r="Q273">
        <v>4.72</v>
      </c>
    </row>
    <row r="274" spans="1:17" x14ac:dyDescent="0.2">
      <c r="A274" t="s">
        <v>282</v>
      </c>
      <c r="B274" t="s">
        <v>277</v>
      </c>
      <c r="C274" t="s">
        <v>188</v>
      </c>
      <c r="D274" t="s">
        <v>12</v>
      </c>
      <c r="K274">
        <v>0.27</v>
      </c>
      <c r="L274">
        <v>0.3</v>
      </c>
      <c r="M274">
        <v>0.3</v>
      </c>
      <c r="N274">
        <v>0.31</v>
      </c>
      <c r="O274">
        <v>0.28999999999999998</v>
      </c>
      <c r="P274">
        <v>0.25</v>
      </c>
      <c r="Q274">
        <v>0.17</v>
      </c>
    </row>
    <row r="275" spans="1:17" x14ac:dyDescent="0.2">
      <c r="A275" t="s">
        <v>282</v>
      </c>
      <c r="B275" t="s">
        <v>277</v>
      </c>
      <c r="C275" t="s">
        <v>189</v>
      </c>
      <c r="D275" t="s">
        <v>10</v>
      </c>
      <c r="K275">
        <v>0.17</v>
      </c>
      <c r="L275">
        <v>0.23</v>
      </c>
      <c r="M275">
        <v>0.27</v>
      </c>
      <c r="N275">
        <v>0.38</v>
      </c>
      <c r="O275">
        <v>0.56000000000000005</v>
      </c>
      <c r="P275">
        <v>0.64</v>
      </c>
      <c r="Q275">
        <v>0.71</v>
      </c>
    </row>
    <row r="276" spans="1:17" x14ac:dyDescent="0.2">
      <c r="A276" t="s">
        <v>282</v>
      </c>
      <c r="B276" t="s">
        <v>277</v>
      </c>
      <c r="C276" t="s">
        <v>189</v>
      </c>
      <c r="D276" t="s">
        <v>11</v>
      </c>
      <c r="K276">
        <v>0.02</v>
      </c>
      <c r="L276">
        <v>0.03</v>
      </c>
      <c r="M276">
        <v>0.02</v>
      </c>
      <c r="N276">
        <v>0.03</v>
      </c>
      <c r="O276">
        <v>0.03</v>
      </c>
      <c r="P276">
        <v>0.04</v>
      </c>
      <c r="Q276">
        <v>0.04</v>
      </c>
    </row>
    <row r="277" spans="1:17" x14ac:dyDescent="0.2">
      <c r="A277" t="s">
        <v>282</v>
      </c>
      <c r="B277" t="s">
        <v>277</v>
      </c>
      <c r="C277" t="s">
        <v>189</v>
      </c>
      <c r="D277" t="s">
        <v>12</v>
      </c>
      <c r="K277">
        <v>0.18</v>
      </c>
      <c r="L277">
        <v>0.19</v>
      </c>
      <c r="M277">
        <v>0.2</v>
      </c>
      <c r="N277">
        <v>0.2</v>
      </c>
      <c r="O277">
        <v>0.19</v>
      </c>
      <c r="P277">
        <v>0.16</v>
      </c>
      <c r="Q277">
        <v>0.11</v>
      </c>
    </row>
    <row r="278" spans="1:17" x14ac:dyDescent="0.2">
      <c r="A278" t="s">
        <v>282</v>
      </c>
      <c r="B278" t="s">
        <v>277</v>
      </c>
      <c r="C278" t="s">
        <v>190</v>
      </c>
      <c r="D278" t="s">
        <v>10</v>
      </c>
      <c r="K278">
        <v>0.27</v>
      </c>
      <c r="L278">
        <v>0.28000000000000003</v>
      </c>
      <c r="M278">
        <v>0.25</v>
      </c>
      <c r="N278">
        <v>0.26</v>
      </c>
      <c r="O278">
        <v>0.25</v>
      </c>
      <c r="P278">
        <v>0.22</v>
      </c>
      <c r="Q278">
        <v>0.19</v>
      </c>
    </row>
    <row r="279" spans="1:17" x14ac:dyDescent="0.2">
      <c r="A279" t="s">
        <v>282</v>
      </c>
      <c r="B279" t="s">
        <v>277</v>
      </c>
      <c r="C279" t="s">
        <v>190</v>
      </c>
      <c r="D279" t="s">
        <v>11</v>
      </c>
      <c r="K279">
        <v>0.19</v>
      </c>
      <c r="L279">
        <v>0.2</v>
      </c>
      <c r="M279">
        <v>0.21</v>
      </c>
      <c r="N279">
        <v>0.21</v>
      </c>
      <c r="O279">
        <v>0.2</v>
      </c>
      <c r="P279">
        <v>0.2</v>
      </c>
      <c r="Q279">
        <v>0.18</v>
      </c>
    </row>
    <row r="280" spans="1:17" x14ac:dyDescent="0.2">
      <c r="A280" t="s">
        <v>282</v>
      </c>
      <c r="B280" t="s">
        <v>277</v>
      </c>
      <c r="C280" t="s">
        <v>190</v>
      </c>
      <c r="D280" t="s">
        <v>12</v>
      </c>
    </row>
    <row r="281" spans="1:17" x14ac:dyDescent="0.2">
      <c r="A281" t="s">
        <v>282</v>
      </c>
      <c r="B281" t="s">
        <v>277</v>
      </c>
      <c r="C281" t="s">
        <v>191</v>
      </c>
      <c r="D281" t="s">
        <v>10</v>
      </c>
      <c r="K281">
        <v>3.55</v>
      </c>
      <c r="L281">
        <v>3.68</v>
      </c>
      <c r="M281">
        <v>3.29</v>
      </c>
      <c r="N281">
        <v>3.48</v>
      </c>
      <c r="O281">
        <v>3.38</v>
      </c>
      <c r="P281">
        <v>2.96</v>
      </c>
      <c r="Q281">
        <v>2.58</v>
      </c>
    </row>
    <row r="282" spans="1:17" x14ac:dyDescent="0.2">
      <c r="A282" t="s">
        <v>282</v>
      </c>
      <c r="B282" t="s">
        <v>277</v>
      </c>
      <c r="C282" t="s">
        <v>191</v>
      </c>
      <c r="D282" t="s">
        <v>11</v>
      </c>
      <c r="K282">
        <v>2.5499999999999998</v>
      </c>
      <c r="L282">
        <v>2.67</v>
      </c>
      <c r="M282">
        <v>2.73</v>
      </c>
      <c r="N282">
        <v>2.75</v>
      </c>
      <c r="O282">
        <v>2.71</v>
      </c>
      <c r="P282">
        <v>2.62</v>
      </c>
      <c r="Q282">
        <v>2.46</v>
      </c>
    </row>
    <row r="283" spans="1:17" x14ac:dyDescent="0.2">
      <c r="A283" t="s">
        <v>282</v>
      </c>
      <c r="B283" t="s">
        <v>277</v>
      </c>
      <c r="C283" t="s">
        <v>191</v>
      </c>
      <c r="D283" t="s">
        <v>12</v>
      </c>
    </row>
    <row r="284" spans="1:17" x14ac:dyDescent="0.2">
      <c r="A284" t="s">
        <v>282</v>
      </c>
      <c r="B284" t="s">
        <v>277</v>
      </c>
      <c r="C284" t="s">
        <v>192</v>
      </c>
      <c r="D284" t="s">
        <v>10</v>
      </c>
      <c r="K284">
        <v>1.33</v>
      </c>
      <c r="L284">
        <v>1.38</v>
      </c>
      <c r="M284">
        <v>1.23</v>
      </c>
      <c r="N284">
        <v>1.3</v>
      </c>
      <c r="O284">
        <v>1.27</v>
      </c>
      <c r="P284">
        <v>1.1100000000000001</v>
      </c>
      <c r="Q284">
        <v>0.96</v>
      </c>
    </row>
    <row r="285" spans="1:17" x14ac:dyDescent="0.2">
      <c r="A285" t="s">
        <v>282</v>
      </c>
      <c r="B285" t="s">
        <v>277</v>
      </c>
      <c r="C285" t="s">
        <v>192</v>
      </c>
      <c r="D285" t="s">
        <v>11</v>
      </c>
      <c r="K285">
        <v>0.96</v>
      </c>
      <c r="L285">
        <v>1</v>
      </c>
      <c r="M285">
        <v>1.02</v>
      </c>
      <c r="N285">
        <v>1.03</v>
      </c>
      <c r="O285">
        <v>1.02</v>
      </c>
      <c r="P285">
        <v>0.98</v>
      </c>
      <c r="Q285">
        <v>0.92</v>
      </c>
    </row>
    <row r="286" spans="1:17" x14ac:dyDescent="0.2">
      <c r="A286" t="s">
        <v>282</v>
      </c>
      <c r="B286" t="s">
        <v>277</v>
      </c>
      <c r="C286" t="s">
        <v>192</v>
      </c>
      <c r="D286" t="s">
        <v>12</v>
      </c>
    </row>
    <row r="287" spans="1:17" x14ac:dyDescent="0.2">
      <c r="A287" t="s">
        <v>282</v>
      </c>
      <c r="B287" t="s">
        <v>277</v>
      </c>
      <c r="C287" t="s">
        <v>193</v>
      </c>
      <c r="D287" t="s">
        <v>10</v>
      </c>
      <c r="K287">
        <v>1.4</v>
      </c>
      <c r="L287">
        <v>1.46</v>
      </c>
      <c r="M287">
        <v>1.3</v>
      </c>
      <c r="N287">
        <v>1.38</v>
      </c>
      <c r="O287">
        <v>1.34</v>
      </c>
      <c r="P287">
        <v>1.17</v>
      </c>
      <c r="Q287">
        <v>1.02</v>
      </c>
    </row>
    <row r="288" spans="1:17" x14ac:dyDescent="0.2">
      <c r="A288" t="s">
        <v>282</v>
      </c>
      <c r="B288" t="s">
        <v>277</v>
      </c>
      <c r="C288" t="s">
        <v>193</v>
      </c>
      <c r="D288" t="s">
        <v>11</v>
      </c>
      <c r="K288">
        <v>1.01</v>
      </c>
      <c r="L288">
        <v>1.06</v>
      </c>
      <c r="M288">
        <v>1.08</v>
      </c>
      <c r="N288">
        <v>1.0900000000000001</v>
      </c>
      <c r="O288">
        <v>1.07</v>
      </c>
      <c r="P288">
        <v>1.03</v>
      </c>
      <c r="Q288">
        <v>0.97</v>
      </c>
    </row>
    <row r="289" spans="1:17" x14ac:dyDescent="0.2">
      <c r="A289" t="s">
        <v>282</v>
      </c>
      <c r="B289" t="s">
        <v>277</v>
      </c>
      <c r="C289" t="s">
        <v>193</v>
      </c>
      <c r="D289" t="s">
        <v>12</v>
      </c>
    </row>
    <row r="290" spans="1:17" x14ac:dyDescent="0.2">
      <c r="A290" t="s">
        <v>282</v>
      </c>
      <c r="B290" t="s">
        <v>277</v>
      </c>
      <c r="C290" t="s">
        <v>194</v>
      </c>
      <c r="D290" t="s">
        <v>10</v>
      </c>
      <c r="K290">
        <v>2.65</v>
      </c>
      <c r="L290">
        <v>2.5099999999999998</v>
      </c>
      <c r="M290">
        <v>2.42</v>
      </c>
      <c r="N290">
        <v>2.2200000000000002</v>
      </c>
      <c r="O290">
        <v>2.13</v>
      </c>
      <c r="P290">
        <v>2.09</v>
      </c>
      <c r="Q290">
        <v>2.09</v>
      </c>
    </row>
    <row r="291" spans="1:17" x14ac:dyDescent="0.2">
      <c r="A291" t="s">
        <v>282</v>
      </c>
      <c r="B291" t="s">
        <v>277</v>
      </c>
      <c r="C291" t="s">
        <v>194</v>
      </c>
      <c r="D291" t="s">
        <v>11</v>
      </c>
      <c r="K291">
        <v>6</v>
      </c>
      <c r="L291">
        <v>5.94</v>
      </c>
      <c r="M291">
        <v>5.89</v>
      </c>
      <c r="N291">
        <v>5.74</v>
      </c>
      <c r="O291">
        <v>5.48</v>
      </c>
      <c r="P291">
        <v>5.07</v>
      </c>
      <c r="Q291">
        <v>4.59</v>
      </c>
    </row>
    <row r="292" spans="1:17" x14ac:dyDescent="0.2">
      <c r="A292" t="s">
        <v>282</v>
      </c>
      <c r="B292" t="s">
        <v>277</v>
      </c>
      <c r="C292" t="s">
        <v>194</v>
      </c>
      <c r="D292" t="s">
        <v>12</v>
      </c>
    </row>
    <row r="293" spans="1:17" x14ac:dyDescent="0.2">
      <c r="A293" t="s">
        <v>282</v>
      </c>
      <c r="B293" t="s">
        <v>277</v>
      </c>
      <c r="C293" t="s">
        <v>195</v>
      </c>
      <c r="D293" t="s">
        <v>10</v>
      </c>
      <c r="K293">
        <v>0.04</v>
      </c>
      <c r="L293">
        <v>0.04</v>
      </c>
      <c r="M293">
        <v>0.04</v>
      </c>
      <c r="N293">
        <v>0.05</v>
      </c>
      <c r="O293">
        <v>0.06</v>
      </c>
      <c r="P293">
        <v>0.06</v>
      </c>
      <c r="Q293">
        <v>0.06</v>
      </c>
    </row>
    <row r="294" spans="1:17" x14ac:dyDescent="0.2">
      <c r="A294" t="s">
        <v>282</v>
      </c>
      <c r="B294" t="s">
        <v>277</v>
      </c>
      <c r="C294" t="s">
        <v>195</v>
      </c>
      <c r="D294" t="s">
        <v>11</v>
      </c>
      <c r="K294">
        <v>0.51</v>
      </c>
      <c r="L294">
        <v>0.44</v>
      </c>
      <c r="M294">
        <v>0.37</v>
      </c>
      <c r="N294">
        <v>0.3</v>
      </c>
      <c r="O294">
        <v>0.24</v>
      </c>
      <c r="P294">
        <v>0.19</v>
      </c>
      <c r="Q294">
        <v>0.14000000000000001</v>
      </c>
    </row>
    <row r="295" spans="1:17" x14ac:dyDescent="0.2">
      <c r="A295" t="s">
        <v>282</v>
      </c>
      <c r="B295" t="s">
        <v>277</v>
      </c>
      <c r="C295" t="s">
        <v>195</v>
      </c>
      <c r="D295" t="s">
        <v>12</v>
      </c>
      <c r="K295">
        <v>0.05</v>
      </c>
      <c r="L295">
        <v>0.03</v>
      </c>
      <c r="M295">
        <v>0.02</v>
      </c>
      <c r="N295">
        <v>0.01</v>
      </c>
      <c r="O295">
        <v>0.01</v>
      </c>
      <c r="P295">
        <v>0.01</v>
      </c>
      <c r="Q295">
        <v>0</v>
      </c>
    </row>
    <row r="296" spans="1:17" x14ac:dyDescent="0.2">
      <c r="A296" t="s">
        <v>282</v>
      </c>
      <c r="B296" t="s">
        <v>277</v>
      </c>
      <c r="C296" t="s">
        <v>196</v>
      </c>
      <c r="D296" t="s">
        <v>10</v>
      </c>
      <c r="K296">
        <v>0.27</v>
      </c>
      <c r="L296">
        <v>0.18</v>
      </c>
      <c r="M296">
        <v>0.16</v>
      </c>
      <c r="N296">
        <v>0.15</v>
      </c>
      <c r="O296">
        <v>0.15</v>
      </c>
      <c r="P296">
        <v>0.14000000000000001</v>
      </c>
      <c r="Q296">
        <v>0.14000000000000001</v>
      </c>
    </row>
    <row r="297" spans="1:17" x14ac:dyDescent="0.2">
      <c r="A297" t="s">
        <v>282</v>
      </c>
      <c r="B297" t="s">
        <v>277</v>
      </c>
      <c r="C297" t="s">
        <v>196</v>
      </c>
      <c r="D297" t="s">
        <v>11</v>
      </c>
      <c r="K297">
        <v>1.84</v>
      </c>
      <c r="L297">
        <v>1.9</v>
      </c>
      <c r="M297">
        <v>1.76</v>
      </c>
      <c r="N297">
        <v>1.63</v>
      </c>
      <c r="O297">
        <v>1.49</v>
      </c>
      <c r="P297">
        <v>1.37</v>
      </c>
      <c r="Q297">
        <v>1.25</v>
      </c>
    </row>
    <row r="298" spans="1:17" x14ac:dyDescent="0.2">
      <c r="A298" t="s">
        <v>282</v>
      </c>
      <c r="B298" t="s">
        <v>277</v>
      </c>
      <c r="C298" t="s">
        <v>196</v>
      </c>
      <c r="D298" t="s">
        <v>12</v>
      </c>
    </row>
    <row r="299" spans="1:17" x14ac:dyDescent="0.2">
      <c r="A299" t="s">
        <v>282</v>
      </c>
      <c r="B299" t="s">
        <v>277</v>
      </c>
      <c r="C299" t="s">
        <v>197</v>
      </c>
      <c r="D299" t="s">
        <v>10</v>
      </c>
      <c r="K299">
        <v>0.43</v>
      </c>
      <c r="L299">
        <v>0.38</v>
      </c>
      <c r="M299">
        <v>0.39</v>
      </c>
      <c r="N299">
        <v>0.38</v>
      </c>
      <c r="O299">
        <v>0.39</v>
      </c>
      <c r="P299">
        <v>0.38</v>
      </c>
      <c r="Q299">
        <v>0.35</v>
      </c>
    </row>
    <row r="300" spans="1:17" x14ac:dyDescent="0.2">
      <c r="A300" t="s">
        <v>282</v>
      </c>
      <c r="B300" t="s">
        <v>277</v>
      </c>
      <c r="C300" t="s">
        <v>197</v>
      </c>
      <c r="D300" t="s">
        <v>11</v>
      </c>
      <c r="K300">
        <v>3.03</v>
      </c>
      <c r="L300">
        <v>2.88</v>
      </c>
      <c r="M300">
        <v>2.63</v>
      </c>
      <c r="N300">
        <v>1.94</v>
      </c>
      <c r="O300">
        <v>1.72</v>
      </c>
      <c r="P300">
        <v>1.55</v>
      </c>
      <c r="Q300">
        <v>1.38</v>
      </c>
    </row>
    <row r="301" spans="1:17" x14ac:dyDescent="0.2">
      <c r="A301" t="s">
        <v>282</v>
      </c>
      <c r="B301" t="s">
        <v>277</v>
      </c>
      <c r="C301" t="s">
        <v>197</v>
      </c>
      <c r="D301" t="s">
        <v>12</v>
      </c>
      <c r="K301">
        <v>0.13</v>
      </c>
      <c r="L301">
        <v>0.11</v>
      </c>
      <c r="M301">
        <v>0.09</v>
      </c>
      <c r="N301">
        <v>0.08</v>
      </c>
      <c r="O301">
        <v>0.08</v>
      </c>
      <c r="P301">
        <v>7.0000000000000007E-2</v>
      </c>
      <c r="Q301">
        <v>7.0000000000000007E-2</v>
      </c>
    </row>
    <row r="302" spans="1:17" x14ac:dyDescent="0.2">
      <c r="A302" t="s">
        <v>282</v>
      </c>
      <c r="B302" t="s">
        <v>277</v>
      </c>
      <c r="C302" t="s">
        <v>198</v>
      </c>
      <c r="D302" t="s">
        <v>10</v>
      </c>
      <c r="K302">
        <v>0.57999999999999996</v>
      </c>
      <c r="L302">
        <v>0.54</v>
      </c>
      <c r="M302">
        <v>0.5</v>
      </c>
      <c r="N302">
        <v>0.46</v>
      </c>
      <c r="O302">
        <v>0.43</v>
      </c>
      <c r="P302">
        <v>0.39</v>
      </c>
      <c r="Q302">
        <v>0.36</v>
      </c>
    </row>
    <row r="303" spans="1:17" x14ac:dyDescent="0.2">
      <c r="A303" t="s">
        <v>282</v>
      </c>
      <c r="B303" t="s">
        <v>277</v>
      </c>
      <c r="C303" t="s">
        <v>198</v>
      </c>
      <c r="D303" t="s">
        <v>11</v>
      </c>
      <c r="K303">
        <v>0.7</v>
      </c>
      <c r="L303">
        <v>0.63</v>
      </c>
      <c r="M303">
        <v>0.56999999999999995</v>
      </c>
      <c r="N303">
        <v>0.53</v>
      </c>
      <c r="O303">
        <v>0.49</v>
      </c>
      <c r="P303">
        <v>0.44</v>
      </c>
      <c r="Q303">
        <v>0.39</v>
      </c>
    </row>
    <row r="304" spans="1:17" x14ac:dyDescent="0.2">
      <c r="A304" t="s">
        <v>282</v>
      </c>
      <c r="B304" t="s">
        <v>277</v>
      </c>
      <c r="C304" t="s">
        <v>198</v>
      </c>
      <c r="D304" t="s">
        <v>12</v>
      </c>
      <c r="K304">
        <v>0.01</v>
      </c>
      <c r="L304">
        <v>0</v>
      </c>
    </row>
    <row r="305" spans="1:17" x14ac:dyDescent="0.2">
      <c r="A305" t="s">
        <v>282</v>
      </c>
      <c r="B305" t="s">
        <v>277</v>
      </c>
      <c r="C305" t="s">
        <v>199</v>
      </c>
      <c r="D305" t="s">
        <v>10</v>
      </c>
      <c r="K305">
        <v>1.1100000000000001</v>
      </c>
      <c r="L305">
        <v>1.05</v>
      </c>
      <c r="M305">
        <v>0.97</v>
      </c>
      <c r="N305">
        <v>0.89</v>
      </c>
      <c r="O305">
        <v>0.82</v>
      </c>
      <c r="P305">
        <v>0.75</v>
      </c>
      <c r="Q305">
        <v>0.7</v>
      </c>
    </row>
    <row r="306" spans="1:17" x14ac:dyDescent="0.2">
      <c r="A306" t="s">
        <v>282</v>
      </c>
      <c r="B306" t="s">
        <v>277</v>
      </c>
      <c r="C306" t="s">
        <v>199</v>
      </c>
      <c r="D306" t="s">
        <v>11</v>
      </c>
      <c r="K306">
        <v>1.46</v>
      </c>
      <c r="L306">
        <v>1.32</v>
      </c>
      <c r="M306">
        <v>1.19</v>
      </c>
      <c r="N306">
        <v>1.1100000000000001</v>
      </c>
      <c r="O306">
        <v>1.02</v>
      </c>
      <c r="P306">
        <v>0.91</v>
      </c>
      <c r="Q306">
        <v>0.81</v>
      </c>
    </row>
    <row r="307" spans="1:17" x14ac:dyDescent="0.2">
      <c r="A307" t="s">
        <v>282</v>
      </c>
      <c r="B307" t="s">
        <v>277</v>
      </c>
      <c r="C307" t="s">
        <v>199</v>
      </c>
      <c r="D307" t="s">
        <v>12</v>
      </c>
      <c r="K307">
        <v>0.03</v>
      </c>
      <c r="L307">
        <v>0</v>
      </c>
    </row>
    <row r="308" spans="1:17" x14ac:dyDescent="0.2">
      <c r="A308" t="s">
        <v>282</v>
      </c>
      <c r="B308" t="s">
        <v>277</v>
      </c>
      <c r="C308" t="s">
        <v>200</v>
      </c>
      <c r="D308" t="s">
        <v>10</v>
      </c>
      <c r="K308">
        <v>0.77</v>
      </c>
      <c r="L308">
        <v>0.72</v>
      </c>
      <c r="M308">
        <v>0.67</v>
      </c>
      <c r="N308">
        <v>0.62</v>
      </c>
      <c r="O308">
        <v>0.56999999999999995</v>
      </c>
      <c r="P308">
        <v>0.52</v>
      </c>
      <c r="Q308">
        <v>0.48</v>
      </c>
    </row>
    <row r="309" spans="1:17" x14ac:dyDescent="0.2">
      <c r="A309" t="s">
        <v>282</v>
      </c>
      <c r="B309" t="s">
        <v>277</v>
      </c>
      <c r="C309" t="s">
        <v>200</v>
      </c>
      <c r="D309" t="s">
        <v>11</v>
      </c>
      <c r="K309">
        <v>0.95</v>
      </c>
      <c r="L309">
        <v>0.86</v>
      </c>
      <c r="M309">
        <v>0.78</v>
      </c>
      <c r="N309">
        <v>0.72</v>
      </c>
      <c r="O309">
        <v>0.66</v>
      </c>
      <c r="P309">
        <v>0.59</v>
      </c>
      <c r="Q309">
        <v>0.53</v>
      </c>
    </row>
    <row r="310" spans="1:17" x14ac:dyDescent="0.2">
      <c r="A310" t="s">
        <v>282</v>
      </c>
      <c r="B310" t="s">
        <v>277</v>
      </c>
      <c r="C310" t="s">
        <v>200</v>
      </c>
      <c r="D310" t="s">
        <v>12</v>
      </c>
      <c r="K310">
        <v>0.02</v>
      </c>
      <c r="L310">
        <v>0</v>
      </c>
    </row>
    <row r="311" spans="1:17" x14ac:dyDescent="0.2">
      <c r="A311" t="s">
        <v>282</v>
      </c>
      <c r="B311" t="s">
        <v>277</v>
      </c>
      <c r="C311" t="s">
        <v>201</v>
      </c>
      <c r="D311" t="s">
        <v>10</v>
      </c>
      <c r="K311">
        <v>2.31</v>
      </c>
      <c r="L311">
        <v>2.17</v>
      </c>
      <c r="M311">
        <v>2.02</v>
      </c>
      <c r="N311">
        <v>1.85</v>
      </c>
      <c r="O311">
        <v>1.71</v>
      </c>
      <c r="P311">
        <v>1.56</v>
      </c>
      <c r="Q311">
        <v>1.45</v>
      </c>
    </row>
    <row r="312" spans="1:17" x14ac:dyDescent="0.2">
      <c r="A312" t="s">
        <v>282</v>
      </c>
      <c r="B312" t="s">
        <v>277</v>
      </c>
      <c r="C312" t="s">
        <v>201</v>
      </c>
      <c r="D312" t="s">
        <v>11</v>
      </c>
      <c r="K312">
        <v>3.13</v>
      </c>
      <c r="L312">
        <v>2.82</v>
      </c>
      <c r="M312">
        <v>2.5499999999999998</v>
      </c>
      <c r="N312">
        <v>2.38</v>
      </c>
      <c r="O312">
        <v>2.19</v>
      </c>
      <c r="P312">
        <v>1.96</v>
      </c>
      <c r="Q312">
        <v>1.73</v>
      </c>
    </row>
    <row r="313" spans="1:17" x14ac:dyDescent="0.2">
      <c r="A313" t="s">
        <v>282</v>
      </c>
      <c r="B313" t="s">
        <v>277</v>
      </c>
      <c r="C313" t="s">
        <v>201</v>
      </c>
      <c r="D313" t="s">
        <v>12</v>
      </c>
      <c r="K313">
        <v>0.06</v>
      </c>
      <c r="L313">
        <v>0.01</v>
      </c>
    </row>
    <row r="314" spans="1:17" x14ac:dyDescent="0.2">
      <c r="A314" t="s">
        <v>282</v>
      </c>
      <c r="B314" t="s">
        <v>277</v>
      </c>
      <c r="C314" t="s">
        <v>202</v>
      </c>
      <c r="D314" t="s">
        <v>10</v>
      </c>
      <c r="K314">
        <v>1.19</v>
      </c>
      <c r="L314">
        <v>1.1200000000000001</v>
      </c>
      <c r="M314">
        <v>1.04</v>
      </c>
      <c r="N314">
        <v>0.96</v>
      </c>
      <c r="O314">
        <v>0.88</v>
      </c>
      <c r="P314">
        <v>0.81</v>
      </c>
      <c r="Q314">
        <v>0.75</v>
      </c>
    </row>
    <row r="315" spans="1:17" x14ac:dyDescent="0.2">
      <c r="A315" t="s">
        <v>282</v>
      </c>
      <c r="B315" t="s">
        <v>277</v>
      </c>
      <c r="C315" t="s">
        <v>202</v>
      </c>
      <c r="D315" t="s">
        <v>11</v>
      </c>
      <c r="K315">
        <v>1.53</v>
      </c>
      <c r="L315">
        <v>1.38</v>
      </c>
      <c r="M315">
        <v>1.25</v>
      </c>
      <c r="N315">
        <v>1.17</v>
      </c>
      <c r="O315">
        <v>1.07</v>
      </c>
      <c r="P315">
        <v>0.96</v>
      </c>
      <c r="Q315">
        <v>0.85</v>
      </c>
    </row>
    <row r="316" spans="1:17" x14ac:dyDescent="0.2">
      <c r="A316" t="s">
        <v>282</v>
      </c>
      <c r="B316" t="s">
        <v>277</v>
      </c>
      <c r="C316" t="s">
        <v>202</v>
      </c>
      <c r="D316" t="s">
        <v>12</v>
      </c>
      <c r="K316">
        <v>0.03</v>
      </c>
      <c r="L316">
        <v>0</v>
      </c>
    </row>
    <row r="317" spans="1:17" x14ac:dyDescent="0.2">
      <c r="A317" t="s">
        <v>282</v>
      </c>
      <c r="B317" t="s">
        <v>277</v>
      </c>
      <c r="C317" t="s">
        <v>203</v>
      </c>
      <c r="D317" t="s">
        <v>10</v>
      </c>
      <c r="K317">
        <v>0.73</v>
      </c>
      <c r="L317">
        <v>0.68</v>
      </c>
      <c r="M317">
        <v>0.63</v>
      </c>
      <c r="N317">
        <v>0.57999999999999996</v>
      </c>
      <c r="O317">
        <v>0.54</v>
      </c>
      <c r="P317">
        <v>0.49</v>
      </c>
      <c r="Q317">
        <v>0.46</v>
      </c>
    </row>
    <row r="318" spans="1:17" x14ac:dyDescent="0.2">
      <c r="A318" t="s">
        <v>282</v>
      </c>
      <c r="B318" t="s">
        <v>277</v>
      </c>
      <c r="C318" t="s">
        <v>203</v>
      </c>
      <c r="D318" t="s">
        <v>11</v>
      </c>
      <c r="K318">
        <v>0.9</v>
      </c>
      <c r="L318">
        <v>0.81</v>
      </c>
      <c r="M318">
        <v>0.73</v>
      </c>
      <c r="N318">
        <v>0.68</v>
      </c>
      <c r="O318">
        <v>0.63</v>
      </c>
      <c r="P318">
        <v>0.56000000000000005</v>
      </c>
      <c r="Q318">
        <v>0.5</v>
      </c>
    </row>
    <row r="319" spans="1:17" x14ac:dyDescent="0.2">
      <c r="A319" t="s">
        <v>282</v>
      </c>
      <c r="B319" t="s">
        <v>277</v>
      </c>
      <c r="C319" t="s">
        <v>203</v>
      </c>
      <c r="D319" t="s">
        <v>12</v>
      </c>
      <c r="K319">
        <v>0.02</v>
      </c>
      <c r="L319">
        <v>0</v>
      </c>
    </row>
    <row r="320" spans="1:17" x14ac:dyDescent="0.2">
      <c r="A320" t="s">
        <v>282</v>
      </c>
      <c r="B320" t="s">
        <v>277</v>
      </c>
      <c r="C320" t="s">
        <v>204</v>
      </c>
      <c r="D320" t="s">
        <v>10</v>
      </c>
      <c r="K320">
        <v>1.85</v>
      </c>
      <c r="L320">
        <v>1.91</v>
      </c>
      <c r="M320">
        <v>2.0299999999999998</v>
      </c>
      <c r="N320">
        <v>2.09</v>
      </c>
      <c r="O320">
        <v>2.33</v>
      </c>
      <c r="P320">
        <v>2.44</v>
      </c>
      <c r="Q320">
        <v>2.57</v>
      </c>
    </row>
    <row r="321" spans="1:17" x14ac:dyDescent="0.2">
      <c r="A321" t="s">
        <v>282</v>
      </c>
      <c r="B321" t="s">
        <v>277</v>
      </c>
      <c r="C321" t="s">
        <v>204</v>
      </c>
      <c r="D321" t="s">
        <v>11</v>
      </c>
      <c r="K321">
        <v>0.83</v>
      </c>
      <c r="L321">
        <v>0.87</v>
      </c>
      <c r="M321">
        <v>0.88</v>
      </c>
      <c r="N321">
        <v>0.77</v>
      </c>
      <c r="O321">
        <v>0.64</v>
      </c>
      <c r="P321">
        <v>0.51</v>
      </c>
      <c r="Q321">
        <v>0.39</v>
      </c>
    </row>
    <row r="322" spans="1:17" x14ac:dyDescent="0.2">
      <c r="A322" t="s">
        <v>282</v>
      </c>
      <c r="B322" t="s">
        <v>277</v>
      </c>
      <c r="C322" t="s">
        <v>204</v>
      </c>
      <c r="D322" t="s">
        <v>12</v>
      </c>
      <c r="K322">
        <v>0.36</v>
      </c>
      <c r="L322">
        <v>0.28999999999999998</v>
      </c>
      <c r="M322">
        <v>0.24</v>
      </c>
      <c r="N322">
        <v>0.18</v>
      </c>
      <c r="O322">
        <v>0.18</v>
      </c>
      <c r="P322">
        <v>0.16</v>
      </c>
      <c r="Q322">
        <v>0.1</v>
      </c>
    </row>
    <row r="323" spans="1:17" x14ac:dyDescent="0.2">
      <c r="A323" t="s">
        <v>282</v>
      </c>
      <c r="B323" t="s">
        <v>277</v>
      </c>
      <c r="C323" t="s">
        <v>205</v>
      </c>
      <c r="D323" t="s">
        <v>10</v>
      </c>
      <c r="K323">
        <v>1</v>
      </c>
      <c r="L323">
        <v>0.99</v>
      </c>
      <c r="M323">
        <v>1.06</v>
      </c>
      <c r="N323">
        <v>1.19</v>
      </c>
      <c r="O323">
        <v>1.35</v>
      </c>
      <c r="P323">
        <v>1.54</v>
      </c>
      <c r="Q323">
        <v>1.77</v>
      </c>
    </row>
    <row r="324" spans="1:17" x14ac:dyDescent="0.2">
      <c r="A324" t="s">
        <v>282</v>
      </c>
      <c r="B324" t="s">
        <v>277</v>
      </c>
      <c r="C324" t="s">
        <v>205</v>
      </c>
      <c r="D324" t="s">
        <v>11</v>
      </c>
      <c r="K324">
        <v>0.01</v>
      </c>
      <c r="L324">
        <v>0.01</v>
      </c>
      <c r="M324">
        <v>0.01</v>
      </c>
      <c r="N324">
        <v>0.01</v>
      </c>
      <c r="O324">
        <v>0.01</v>
      </c>
      <c r="P324">
        <v>0.01</v>
      </c>
      <c r="Q324">
        <v>0.01</v>
      </c>
    </row>
    <row r="325" spans="1:17" x14ac:dyDescent="0.2">
      <c r="A325" t="s">
        <v>282</v>
      </c>
      <c r="B325" t="s">
        <v>277</v>
      </c>
      <c r="C325" t="s">
        <v>205</v>
      </c>
      <c r="D325" t="s">
        <v>12</v>
      </c>
      <c r="K325">
        <v>0.13</v>
      </c>
      <c r="L325">
        <v>0.13</v>
      </c>
      <c r="M325">
        <v>0.15</v>
      </c>
      <c r="N325">
        <v>0.16</v>
      </c>
      <c r="O325">
        <v>0.17</v>
      </c>
      <c r="P325">
        <v>0.18</v>
      </c>
      <c r="Q325">
        <v>0.19</v>
      </c>
    </row>
    <row r="326" spans="1:17" x14ac:dyDescent="0.2">
      <c r="A326" t="s">
        <v>282</v>
      </c>
      <c r="B326" t="s">
        <v>277</v>
      </c>
      <c r="C326" t="s">
        <v>206</v>
      </c>
      <c r="D326" t="s">
        <v>10</v>
      </c>
      <c r="K326">
        <v>0.55000000000000004</v>
      </c>
      <c r="L326">
        <v>0.64</v>
      </c>
      <c r="M326">
        <v>0.7</v>
      </c>
      <c r="N326">
        <v>0.74</v>
      </c>
      <c r="O326">
        <v>0.71</v>
      </c>
      <c r="P326">
        <v>0.68</v>
      </c>
      <c r="Q326">
        <v>0.65</v>
      </c>
    </row>
    <row r="327" spans="1:17" x14ac:dyDescent="0.2">
      <c r="A327" t="s">
        <v>282</v>
      </c>
      <c r="B327" t="s">
        <v>277</v>
      </c>
      <c r="C327" t="s">
        <v>206</v>
      </c>
      <c r="D327" t="s">
        <v>11</v>
      </c>
      <c r="K327">
        <v>0.17</v>
      </c>
      <c r="L327">
        <v>0.17</v>
      </c>
      <c r="M327">
        <v>0.16</v>
      </c>
      <c r="N327">
        <v>0.16</v>
      </c>
      <c r="O327">
        <v>0.15</v>
      </c>
      <c r="P327">
        <v>0.13</v>
      </c>
      <c r="Q327">
        <v>0.11</v>
      </c>
    </row>
    <row r="328" spans="1:17" x14ac:dyDescent="0.2">
      <c r="A328" t="s">
        <v>282</v>
      </c>
      <c r="B328" t="s">
        <v>277</v>
      </c>
      <c r="C328" t="s">
        <v>206</v>
      </c>
      <c r="D328" t="s">
        <v>12</v>
      </c>
      <c r="K328">
        <v>0.05</v>
      </c>
      <c r="L328">
        <v>0.04</v>
      </c>
      <c r="M328">
        <v>0.03</v>
      </c>
      <c r="N328">
        <v>0.02</v>
      </c>
      <c r="O328">
        <v>0.02</v>
      </c>
      <c r="P328">
        <v>0.01</v>
      </c>
      <c r="Q328">
        <v>0.01</v>
      </c>
    </row>
    <row r="329" spans="1:17" x14ac:dyDescent="0.2">
      <c r="A329" t="s">
        <v>282</v>
      </c>
      <c r="B329" t="s">
        <v>277</v>
      </c>
      <c r="C329" t="s">
        <v>207</v>
      </c>
      <c r="D329" t="s">
        <v>10</v>
      </c>
      <c r="K329">
        <v>0.17</v>
      </c>
      <c r="L329">
        <v>0.19</v>
      </c>
      <c r="M329">
        <v>0.21</v>
      </c>
      <c r="N329">
        <v>0.22</v>
      </c>
      <c r="O329">
        <v>0.21</v>
      </c>
      <c r="P329">
        <v>0.2</v>
      </c>
      <c r="Q329">
        <v>0.19</v>
      </c>
    </row>
    <row r="330" spans="1:17" x14ac:dyDescent="0.2">
      <c r="A330" t="s">
        <v>282</v>
      </c>
      <c r="B330" t="s">
        <v>277</v>
      </c>
      <c r="C330" t="s">
        <v>207</v>
      </c>
      <c r="D330" t="s">
        <v>11</v>
      </c>
      <c r="K330">
        <v>0.05</v>
      </c>
      <c r="L330">
        <v>0.05</v>
      </c>
      <c r="M330">
        <v>0.05</v>
      </c>
      <c r="N330">
        <v>0.05</v>
      </c>
      <c r="O330">
        <v>0.04</v>
      </c>
      <c r="P330">
        <v>0.04</v>
      </c>
      <c r="Q330">
        <v>0.03</v>
      </c>
    </row>
    <row r="331" spans="1:17" x14ac:dyDescent="0.2">
      <c r="A331" t="s">
        <v>282</v>
      </c>
      <c r="B331" t="s">
        <v>277</v>
      </c>
      <c r="C331" t="s">
        <v>207</v>
      </c>
      <c r="D331" t="s">
        <v>12</v>
      </c>
      <c r="K331">
        <v>0.02</v>
      </c>
      <c r="L331">
        <v>0.01</v>
      </c>
      <c r="M331">
        <v>0.01</v>
      </c>
      <c r="N331">
        <v>0.01</v>
      </c>
      <c r="O331">
        <v>0.01</v>
      </c>
      <c r="P331">
        <v>0</v>
      </c>
      <c r="Q331">
        <v>0</v>
      </c>
    </row>
    <row r="332" spans="1:17" x14ac:dyDescent="0.2">
      <c r="A332" t="s">
        <v>282</v>
      </c>
      <c r="B332" t="s">
        <v>277</v>
      </c>
      <c r="C332" t="s">
        <v>208</v>
      </c>
      <c r="D332" t="s">
        <v>10</v>
      </c>
      <c r="K332">
        <v>0.57999999999999996</v>
      </c>
      <c r="L332">
        <v>0.66</v>
      </c>
      <c r="M332">
        <v>0.73</v>
      </c>
      <c r="N332">
        <v>0.77</v>
      </c>
      <c r="O332">
        <v>0.74</v>
      </c>
      <c r="P332">
        <v>0.71</v>
      </c>
      <c r="Q332">
        <v>0.68</v>
      </c>
    </row>
    <row r="333" spans="1:17" x14ac:dyDescent="0.2">
      <c r="A333" t="s">
        <v>282</v>
      </c>
      <c r="B333" t="s">
        <v>277</v>
      </c>
      <c r="C333" t="s">
        <v>208</v>
      </c>
      <c r="D333" t="s">
        <v>11</v>
      </c>
      <c r="K333">
        <v>0.17</v>
      </c>
      <c r="L333">
        <v>0.17</v>
      </c>
      <c r="M333">
        <v>0.16</v>
      </c>
      <c r="N333">
        <v>0.16</v>
      </c>
      <c r="O333">
        <v>0.15</v>
      </c>
      <c r="P333">
        <v>0.13</v>
      </c>
      <c r="Q333">
        <v>0.12</v>
      </c>
    </row>
    <row r="334" spans="1:17" x14ac:dyDescent="0.2">
      <c r="A334" t="s">
        <v>282</v>
      </c>
      <c r="B334" t="s">
        <v>277</v>
      </c>
      <c r="C334" t="s">
        <v>208</v>
      </c>
      <c r="D334" t="s">
        <v>12</v>
      </c>
      <c r="K334">
        <v>0.05</v>
      </c>
      <c r="L334">
        <v>0.04</v>
      </c>
      <c r="M334">
        <v>0.03</v>
      </c>
      <c r="N334">
        <v>0.03</v>
      </c>
      <c r="O334">
        <v>0.02</v>
      </c>
      <c r="P334">
        <v>0.01</v>
      </c>
      <c r="Q334">
        <v>0.01</v>
      </c>
    </row>
    <row r="335" spans="1:17" x14ac:dyDescent="0.2">
      <c r="A335" t="s">
        <v>282</v>
      </c>
      <c r="B335" t="s">
        <v>277</v>
      </c>
      <c r="C335" t="s">
        <v>209</v>
      </c>
      <c r="D335" t="s">
        <v>10</v>
      </c>
      <c r="K335">
        <v>0.92</v>
      </c>
      <c r="L335">
        <v>1.05</v>
      </c>
      <c r="M335">
        <v>1.1499999999999999</v>
      </c>
      <c r="N335">
        <v>1.23</v>
      </c>
      <c r="O335">
        <v>1.17</v>
      </c>
      <c r="P335">
        <v>1.1200000000000001</v>
      </c>
      <c r="Q335">
        <v>1.07</v>
      </c>
    </row>
    <row r="336" spans="1:17" x14ac:dyDescent="0.2">
      <c r="A336" t="s">
        <v>282</v>
      </c>
      <c r="B336" t="s">
        <v>277</v>
      </c>
      <c r="C336" t="s">
        <v>209</v>
      </c>
      <c r="D336" t="s">
        <v>11</v>
      </c>
      <c r="K336">
        <v>0.28000000000000003</v>
      </c>
      <c r="L336">
        <v>0.27</v>
      </c>
      <c r="M336">
        <v>0.26</v>
      </c>
      <c r="N336">
        <v>0.26</v>
      </c>
      <c r="O336">
        <v>0.24</v>
      </c>
      <c r="P336">
        <v>0.21</v>
      </c>
      <c r="Q336">
        <v>0.18</v>
      </c>
    </row>
    <row r="337" spans="1:17" x14ac:dyDescent="0.2">
      <c r="A337" t="s">
        <v>282</v>
      </c>
      <c r="B337" t="s">
        <v>277</v>
      </c>
      <c r="C337" t="s">
        <v>209</v>
      </c>
      <c r="D337" t="s">
        <v>12</v>
      </c>
      <c r="K337">
        <v>0.09</v>
      </c>
      <c r="L337">
        <v>7.0000000000000007E-2</v>
      </c>
      <c r="M337">
        <v>0.05</v>
      </c>
      <c r="N337">
        <v>0.04</v>
      </c>
      <c r="O337">
        <v>0.03</v>
      </c>
      <c r="P337">
        <v>0.02</v>
      </c>
      <c r="Q337">
        <v>0.02</v>
      </c>
    </row>
    <row r="338" spans="1:17" x14ac:dyDescent="0.2">
      <c r="A338" t="s">
        <v>282</v>
      </c>
      <c r="B338" t="s">
        <v>277</v>
      </c>
      <c r="C338" t="s">
        <v>210</v>
      </c>
      <c r="D338" t="s">
        <v>10</v>
      </c>
      <c r="K338">
        <v>0.02</v>
      </c>
      <c r="L338">
        <v>0.02</v>
      </c>
      <c r="M338">
        <v>0.02</v>
      </c>
      <c r="N338">
        <v>0.02</v>
      </c>
      <c r="O338">
        <v>0.02</v>
      </c>
      <c r="P338">
        <v>0.02</v>
      </c>
      <c r="Q338">
        <v>0.02</v>
      </c>
    </row>
    <row r="339" spans="1:17" x14ac:dyDescent="0.2">
      <c r="A339" t="s">
        <v>282</v>
      </c>
      <c r="B339" t="s">
        <v>277</v>
      </c>
      <c r="C339" t="s">
        <v>210</v>
      </c>
      <c r="D339" t="s">
        <v>11</v>
      </c>
    </row>
    <row r="340" spans="1:17" x14ac:dyDescent="0.2">
      <c r="A340" t="s">
        <v>282</v>
      </c>
      <c r="B340" t="s">
        <v>277</v>
      </c>
      <c r="C340" t="s">
        <v>210</v>
      </c>
      <c r="D340" t="s">
        <v>12</v>
      </c>
      <c r="K340">
        <v>0</v>
      </c>
      <c r="N340">
        <v>0</v>
      </c>
      <c r="O340">
        <v>0</v>
      </c>
      <c r="P340">
        <v>0</v>
      </c>
    </row>
    <row r="341" spans="1:17" x14ac:dyDescent="0.2">
      <c r="A341" t="s">
        <v>282</v>
      </c>
      <c r="B341" t="s">
        <v>277</v>
      </c>
      <c r="C341" t="s">
        <v>211</v>
      </c>
      <c r="D341" t="s">
        <v>10</v>
      </c>
    </row>
    <row r="342" spans="1:17" x14ac:dyDescent="0.2">
      <c r="A342" t="s">
        <v>282</v>
      </c>
      <c r="B342" t="s">
        <v>277</v>
      </c>
      <c r="C342" t="s">
        <v>211</v>
      </c>
      <c r="D342" t="s">
        <v>11</v>
      </c>
    </row>
    <row r="343" spans="1:17" x14ac:dyDescent="0.2">
      <c r="A343" t="s">
        <v>282</v>
      </c>
      <c r="B343" t="s">
        <v>277</v>
      </c>
      <c r="C343" t="s">
        <v>211</v>
      </c>
      <c r="D343" t="s">
        <v>12</v>
      </c>
    </row>
    <row r="344" spans="1:17" x14ac:dyDescent="0.2">
      <c r="A344" t="s">
        <v>282</v>
      </c>
      <c r="B344" t="s">
        <v>277</v>
      </c>
      <c r="C344" t="s">
        <v>212</v>
      </c>
      <c r="D344" t="s">
        <v>10</v>
      </c>
      <c r="K344">
        <v>0.33</v>
      </c>
      <c r="L344">
        <v>0.45</v>
      </c>
      <c r="M344">
        <v>0.53</v>
      </c>
      <c r="N344">
        <v>0.68</v>
      </c>
      <c r="O344">
        <v>0.73</v>
      </c>
      <c r="P344">
        <v>0.81</v>
      </c>
      <c r="Q344">
        <v>0.9</v>
      </c>
    </row>
    <row r="345" spans="1:17" x14ac:dyDescent="0.2">
      <c r="A345" t="s">
        <v>282</v>
      </c>
      <c r="B345" t="s">
        <v>277</v>
      </c>
      <c r="C345" t="s">
        <v>212</v>
      </c>
      <c r="D345" t="s">
        <v>11</v>
      </c>
    </row>
    <row r="346" spans="1:17" x14ac:dyDescent="0.2">
      <c r="A346" t="s">
        <v>282</v>
      </c>
      <c r="B346" t="s">
        <v>277</v>
      </c>
      <c r="C346" t="s">
        <v>212</v>
      </c>
      <c r="D346" t="s">
        <v>12</v>
      </c>
    </row>
    <row r="347" spans="1:17" x14ac:dyDescent="0.2">
      <c r="A347" t="s">
        <v>282</v>
      </c>
      <c r="B347" t="s">
        <v>277</v>
      </c>
      <c r="C347" t="s">
        <v>213</v>
      </c>
      <c r="D347" t="s">
        <v>10</v>
      </c>
      <c r="K347">
        <v>0.03</v>
      </c>
      <c r="L347">
        <v>0.03</v>
      </c>
      <c r="M347">
        <v>0.03</v>
      </c>
      <c r="N347">
        <v>0.03</v>
      </c>
      <c r="O347">
        <v>0.03</v>
      </c>
      <c r="P347">
        <v>0.02</v>
      </c>
      <c r="Q347">
        <v>0.02</v>
      </c>
    </row>
    <row r="348" spans="1:17" x14ac:dyDescent="0.2">
      <c r="A348" t="s">
        <v>282</v>
      </c>
      <c r="B348" t="s">
        <v>277</v>
      </c>
      <c r="C348" t="s">
        <v>213</v>
      </c>
      <c r="D348" t="s">
        <v>11</v>
      </c>
      <c r="K348">
        <v>0.22</v>
      </c>
      <c r="L348">
        <v>0.21</v>
      </c>
      <c r="M348">
        <v>0.2</v>
      </c>
      <c r="N348">
        <v>0.19</v>
      </c>
      <c r="O348">
        <v>0.18</v>
      </c>
      <c r="P348">
        <v>0.17</v>
      </c>
      <c r="Q348">
        <v>0.16</v>
      </c>
    </row>
    <row r="349" spans="1:17" x14ac:dyDescent="0.2">
      <c r="A349" t="s">
        <v>282</v>
      </c>
      <c r="B349" t="s">
        <v>277</v>
      </c>
      <c r="C349" t="s">
        <v>213</v>
      </c>
      <c r="D349" t="s">
        <v>12</v>
      </c>
      <c r="K349">
        <v>0.16</v>
      </c>
      <c r="L349">
        <v>0.18</v>
      </c>
      <c r="M349">
        <v>0.19</v>
      </c>
      <c r="N349">
        <v>0.19</v>
      </c>
      <c r="O349">
        <v>0.18</v>
      </c>
      <c r="P349">
        <v>0.15</v>
      </c>
      <c r="Q349">
        <v>0.1</v>
      </c>
    </row>
    <row r="350" spans="1:17" x14ac:dyDescent="0.2">
      <c r="A350" t="s">
        <v>282</v>
      </c>
      <c r="B350" t="s">
        <v>277</v>
      </c>
      <c r="C350" t="s">
        <v>214</v>
      </c>
      <c r="D350" t="s">
        <v>10</v>
      </c>
      <c r="K350">
        <v>0.04</v>
      </c>
      <c r="L350">
        <v>0.04</v>
      </c>
      <c r="M350">
        <v>0.04</v>
      </c>
      <c r="N350">
        <v>0.04</v>
      </c>
      <c r="O350">
        <v>0.03</v>
      </c>
      <c r="P350">
        <v>0.03</v>
      </c>
      <c r="Q350">
        <v>0.02</v>
      </c>
    </row>
    <row r="351" spans="1:17" x14ac:dyDescent="0.2">
      <c r="A351" t="s">
        <v>282</v>
      </c>
      <c r="B351" t="s">
        <v>277</v>
      </c>
      <c r="C351" t="s">
        <v>214</v>
      </c>
      <c r="D351" t="s">
        <v>11</v>
      </c>
      <c r="K351">
        <v>0.09</v>
      </c>
      <c r="L351">
        <v>0.09</v>
      </c>
      <c r="M351">
        <v>0.09</v>
      </c>
      <c r="N351">
        <v>0.08</v>
      </c>
      <c r="O351">
        <v>0.08</v>
      </c>
      <c r="P351">
        <v>7.0000000000000007E-2</v>
      </c>
      <c r="Q351">
        <v>0.06</v>
      </c>
    </row>
    <row r="352" spans="1:17" x14ac:dyDescent="0.2">
      <c r="A352" t="s">
        <v>282</v>
      </c>
      <c r="B352" t="s">
        <v>277</v>
      </c>
      <c r="C352" t="s">
        <v>214</v>
      </c>
      <c r="D352" t="s">
        <v>12</v>
      </c>
      <c r="K352">
        <v>0.15</v>
      </c>
      <c r="L352">
        <v>0.16</v>
      </c>
      <c r="M352">
        <v>0.15</v>
      </c>
      <c r="N352">
        <v>0.14000000000000001</v>
      </c>
      <c r="O352">
        <v>0.13</v>
      </c>
      <c r="P352">
        <v>0.1</v>
      </c>
      <c r="Q352">
        <v>0.06</v>
      </c>
    </row>
    <row r="353" spans="1:17" x14ac:dyDescent="0.2">
      <c r="A353" t="s">
        <v>282</v>
      </c>
      <c r="B353" t="s">
        <v>277</v>
      </c>
      <c r="C353" t="s">
        <v>215</v>
      </c>
      <c r="D353" t="s">
        <v>10</v>
      </c>
      <c r="K353">
        <v>0.02</v>
      </c>
      <c r="L353">
        <v>0.02</v>
      </c>
      <c r="M353">
        <v>0.02</v>
      </c>
      <c r="N353">
        <v>0.02</v>
      </c>
      <c r="O353">
        <v>0.02</v>
      </c>
      <c r="P353">
        <v>0.02</v>
      </c>
      <c r="Q353">
        <v>0.02</v>
      </c>
    </row>
    <row r="354" spans="1:17" x14ac:dyDescent="0.2">
      <c r="A354" t="s">
        <v>282</v>
      </c>
      <c r="B354" t="s">
        <v>277</v>
      </c>
      <c r="C354" t="s">
        <v>215</v>
      </c>
      <c r="D354" t="s">
        <v>11</v>
      </c>
      <c r="K354">
        <v>0.01</v>
      </c>
      <c r="L354">
        <v>0.01</v>
      </c>
      <c r="M354">
        <v>0.01</v>
      </c>
      <c r="N354">
        <v>0.01</v>
      </c>
      <c r="O354">
        <v>0.01</v>
      </c>
      <c r="P354">
        <v>0</v>
      </c>
      <c r="Q354">
        <v>0</v>
      </c>
    </row>
    <row r="355" spans="1:17" x14ac:dyDescent="0.2">
      <c r="A355" t="s">
        <v>282</v>
      </c>
      <c r="B355" t="s">
        <v>277</v>
      </c>
      <c r="C355" t="s">
        <v>215</v>
      </c>
      <c r="D355" t="s">
        <v>12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">
      <c r="A356" t="s">
        <v>282</v>
      </c>
      <c r="B356" t="s">
        <v>277</v>
      </c>
      <c r="C356" t="s">
        <v>216</v>
      </c>
      <c r="D356" t="s">
        <v>10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">
      <c r="A357" t="s">
        <v>282</v>
      </c>
      <c r="B357" t="s">
        <v>277</v>
      </c>
      <c r="C357" t="s">
        <v>216</v>
      </c>
      <c r="D357" t="s">
        <v>11</v>
      </c>
      <c r="K357">
        <v>0.02</v>
      </c>
      <c r="L357">
        <v>0.03</v>
      </c>
      <c r="M357">
        <v>0.04</v>
      </c>
      <c r="N357">
        <v>0.04</v>
      </c>
      <c r="O357">
        <v>0.04</v>
      </c>
      <c r="P357">
        <v>0.04</v>
      </c>
      <c r="Q357">
        <v>0.04</v>
      </c>
    </row>
    <row r="358" spans="1:17" x14ac:dyDescent="0.2">
      <c r="A358" t="s">
        <v>282</v>
      </c>
      <c r="B358" t="s">
        <v>277</v>
      </c>
      <c r="C358" t="s">
        <v>216</v>
      </c>
      <c r="D358" t="s">
        <v>12</v>
      </c>
      <c r="K358">
        <v>0</v>
      </c>
      <c r="N358">
        <v>0</v>
      </c>
      <c r="O358">
        <v>0</v>
      </c>
      <c r="P358">
        <v>0</v>
      </c>
    </row>
    <row r="359" spans="1:17" x14ac:dyDescent="0.2">
      <c r="A359" t="s">
        <v>282</v>
      </c>
      <c r="B359" t="s">
        <v>277</v>
      </c>
      <c r="C359" t="s">
        <v>217</v>
      </c>
      <c r="D359" t="s">
        <v>10</v>
      </c>
      <c r="K359">
        <v>0.18</v>
      </c>
      <c r="L359">
        <v>0.23</v>
      </c>
      <c r="M359">
        <v>0.25</v>
      </c>
      <c r="N359">
        <v>0.32</v>
      </c>
      <c r="O359">
        <v>0.34</v>
      </c>
      <c r="P359">
        <v>0.38</v>
      </c>
      <c r="Q359">
        <v>0.42</v>
      </c>
    </row>
    <row r="360" spans="1:17" x14ac:dyDescent="0.2">
      <c r="A360" t="s">
        <v>282</v>
      </c>
      <c r="B360" t="s">
        <v>277</v>
      </c>
      <c r="C360" t="s">
        <v>217</v>
      </c>
      <c r="D360" t="s">
        <v>11</v>
      </c>
      <c r="K360">
        <v>0.03</v>
      </c>
      <c r="L360">
        <v>0.03</v>
      </c>
      <c r="M360">
        <v>0.03</v>
      </c>
      <c r="N360">
        <v>0.03</v>
      </c>
      <c r="O360">
        <v>0.03</v>
      </c>
      <c r="P360">
        <v>0.03</v>
      </c>
      <c r="Q360">
        <v>0.03</v>
      </c>
    </row>
    <row r="361" spans="1:17" x14ac:dyDescent="0.2">
      <c r="A361" t="s">
        <v>282</v>
      </c>
      <c r="B361" t="s">
        <v>277</v>
      </c>
      <c r="C361" t="s">
        <v>217</v>
      </c>
      <c r="D361" t="s">
        <v>12</v>
      </c>
    </row>
    <row r="362" spans="1:17" x14ac:dyDescent="0.2">
      <c r="A362" t="s">
        <v>282</v>
      </c>
      <c r="B362" t="s">
        <v>277</v>
      </c>
      <c r="C362" t="s">
        <v>218</v>
      </c>
      <c r="D362" t="s">
        <v>10</v>
      </c>
      <c r="K362">
        <v>2.21</v>
      </c>
      <c r="L362">
        <v>2.79</v>
      </c>
      <c r="M362">
        <v>3.05</v>
      </c>
      <c r="N362">
        <v>3.91</v>
      </c>
      <c r="O362">
        <v>4.1900000000000004</v>
      </c>
      <c r="P362">
        <v>4.6900000000000004</v>
      </c>
      <c r="Q362">
        <v>5.19</v>
      </c>
    </row>
    <row r="363" spans="1:17" x14ac:dyDescent="0.2">
      <c r="A363" t="s">
        <v>282</v>
      </c>
      <c r="B363" t="s">
        <v>277</v>
      </c>
      <c r="C363" t="s">
        <v>218</v>
      </c>
      <c r="D363" t="s">
        <v>11</v>
      </c>
      <c r="K363">
        <v>0.32</v>
      </c>
      <c r="L363">
        <v>0.34</v>
      </c>
      <c r="M363">
        <v>0.37</v>
      </c>
      <c r="N363">
        <v>0.38</v>
      </c>
      <c r="O363">
        <v>0.38</v>
      </c>
      <c r="P363">
        <v>0.39</v>
      </c>
      <c r="Q363">
        <v>0.39</v>
      </c>
    </row>
    <row r="364" spans="1:17" x14ac:dyDescent="0.2">
      <c r="A364" t="s">
        <v>282</v>
      </c>
      <c r="B364" t="s">
        <v>277</v>
      </c>
      <c r="C364" t="s">
        <v>218</v>
      </c>
      <c r="D364" t="s">
        <v>12</v>
      </c>
    </row>
    <row r="365" spans="1:17" x14ac:dyDescent="0.2">
      <c r="A365" t="s">
        <v>282</v>
      </c>
      <c r="B365" t="s">
        <v>277</v>
      </c>
      <c r="C365" t="s">
        <v>219</v>
      </c>
      <c r="D365" t="s">
        <v>10</v>
      </c>
      <c r="K365">
        <v>0.6</v>
      </c>
      <c r="L365">
        <v>0.76</v>
      </c>
      <c r="M365">
        <v>0.83</v>
      </c>
      <c r="N365">
        <v>1.06</v>
      </c>
      <c r="O365">
        <v>1.1399999999999999</v>
      </c>
      <c r="P365">
        <v>1.28</v>
      </c>
      <c r="Q365">
        <v>1.41</v>
      </c>
    </row>
    <row r="366" spans="1:17" x14ac:dyDescent="0.2">
      <c r="A366" t="s">
        <v>282</v>
      </c>
      <c r="B366" t="s">
        <v>277</v>
      </c>
      <c r="C366" t="s">
        <v>219</v>
      </c>
      <c r="D366" t="s">
        <v>11</v>
      </c>
      <c r="K366">
        <v>0.09</v>
      </c>
      <c r="L366">
        <v>0.09</v>
      </c>
      <c r="M366">
        <v>0.1</v>
      </c>
      <c r="N366">
        <v>0.1</v>
      </c>
      <c r="O366">
        <v>0.1</v>
      </c>
      <c r="P366">
        <v>0.11</v>
      </c>
      <c r="Q366">
        <v>0.11</v>
      </c>
    </row>
    <row r="367" spans="1:17" x14ac:dyDescent="0.2">
      <c r="A367" t="s">
        <v>282</v>
      </c>
      <c r="B367" t="s">
        <v>277</v>
      </c>
      <c r="C367" t="s">
        <v>219</v>
      </c>
      <c r="D367" t="s">
        <v>12</v>
      </c>
    </row>
    <row r="368" spans="1:17" x14ac:dyDescent="0.2">
      <c r="A368" t="s">
        <v>282</v>
      </c>
      <c r="B368" t="s">
        <v>277</v>
      </c>
      <c r="C368" t="s">
        <v>220</v>
      </c>
      <c r="D368" t="s">
        <v>10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2">
      <c r="A369" t="s">
        <v>282</v>
      </c>
      <c r="B369" t="s">
        <v>277</v>
      </c>
      <c r="C369" t="s">
        <v>220</v>
      </c>
      <c r="D369" t="s">
        <v>11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">
      <c r="A370" t="s">
        <v>282</v>
      </c>
      <c r="B370" t="s">
        <v>277</v>
      </c>
      <c r="C370" t="s">
        <v>220</v>
      </c>
      <c r="D370" t="s">
        <v>12</v>
      </c>
    </row>
    <row r="371" spans="1:17" x14ac:dyDescent="0.2">
      <c r="A371" t="s">
        <v>282</v>
      </c>
      <c r="B371" t="s">
        <v>277</v>
      </c>
      <c r="C371" t="s">
        <v>29</v>
      </c>
      <c r="D371" t="s">
        <v>10</v>
      </c>
      <c r="K371">
        <v>2.2400000000000002</v>
      </c>
      <c r="L371">
        <v>2.39</v>
      </c>
      <c r="M371">
        <v>2.57</v>
      </c>
      <c r="N371">
        <v>2.8</v>
      </c>
      <c r="O371">
        <v>2.89</v>
      </c>
      <c r="P371">
        <v>2.67</v>
      </c>
      <c r="Q371">
        <v>2.44</v>
      </c>
    </row>
    <row r="372" spans="1:17" x14ac:dyDescent="0.2">
      <c r="A372" t="s">
        <v>282</v>
      </c>
      <c r="B372" t="s">
        <v>277</v>
      </c>
      <c r="C372" t="s">
        <v>29</v>
      </c>
      <c r="D372" t="s">
        <v>11</v>
      </c>
      <c r="K372">
        <v>8.8699999999999992</v>
      </c>
      <c r="L372">
        <v>8.6300000000000008</v>
      </c>
      <c r="M372">
        <v>8.32</v>
      </c>
      <c r="N372">
        <v>7.83</v>
      </c>
      <c r="O372">
        <v>7.16</v>
      </c>
      <c r="P372">
        <v>6.35</v>
      </c>
      <c r="Q372">
        <v>5.44</v>
      </c>
    </row>
    <row r="373" spans="1:17" x14ac:dyDescent="0.2">
      <c r="A373" t="s">
        <v>282</v>
      </c>
      <c r="B373" t="s">
        <v>277</v>
      </c>
      <c r="C373" t="s">
        <v>29</v>
      </c>
      <c r="D373" t="s">
        <v>12</v>
      </c>
      <c r="K373">
        <v>1.06</v>
      </c>
      <c r="L373">
        <v>0.56999999999999995</v>
      </c>
      <c r="M373">
        <v>0.24</v>
      </c>
    </row>
    <row r="374" spans="1:17" x14ac:dyDescent="0.2">
      <c r="A374" t="s">
        <v>282</v>
      </c>
      <c r="B374" t="s">
        <v>277</v>
      </c>
      <c r="C374" t="s">
        <v>221</v>
      </c>
      <c r="D374" t="s">
        <v>10</v>
      </c>
      <c r="K374">
        <v>0.87</v>
      </c>
      <c r="L374">
        <v>0.92</v>
      </c>
      <c r="M374">
        <v>0.5</v>
      </c>
      <c r="N374">
        <v>0.6</v>
      </c>
      <c r="O374">
        <v>0.66</v>
      </c>
      <c r="P374">
        <v>0.65</v>
      </c>
      <c r="Q374">
        <v>0.64</v>
      </c>
    </row>
    <row r="375" spans="1:17" x14ac:dyDescent="0.2">
      <c r="A375" t="s">
        <v>282</v>
      </c>
      <c r="B375" t="s">
        <v>277</v>
      </c>
      <c r="C375" t="s">
        <v>221</v>
      </c>
      <c r="D375" t="s">
        <v>11</v>
      </c>
      <c r="K375">
        <v>1.53</v>
      </c>
      <c r="L375">
        <v>1.54</v>
      </c>
      <c r="M375">
        <v>1.59</v>
      </c>
      <c r="N375">
        <v>1.49</v>
      </c>
      <c r="O375">
        <v>1.37</v>
      </c>
      <c r="P375">
        <v>1.27</v>
      </c>
      <c r="Q375">
        <v>1.1499999999999999</v>
      </c>
    </row>
    <row r="376" spans="1:17" x14ac:dyDescent="0.2">
      <c r="A376" t="s">
        <v>282</v>
      </c>
      <c r="B376" t="s">
        <v>277</v>
      </c>
      <c r="C376" t="s">
        <v>221</v>
      </c>
      <c r="D376" t="s">
        <v>12</v>
      </c>
    </row>
    <row r="377" spans="1:17" x14ac:dyDescent="0.2">
      <c r="A377" t="s">
        <v>282</v>
      </c>
      <c r="B377" t="s">
        <v>277</v>
      </c>
      <c r="C377" t="s">
        <v>222</v>
      </c>
      <c r="D377" t="s">
        <v>10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2">
      <c r="A378" t="s">
        <v>282</v>
      </c>
      <c r="B378" t="s">
        <v>277</v>
      </c>
      <c r="C378" t="s">
        <v>222</v>
      </c>
      <c r="D378" t="s">
        <v>11</v>
      </c>
      <c r="K378">
        <v>0.09</v>
      </c>
      <c r="L378">
        <v>0.09</v>
      </c>
      <c r="M378">
        <v>0.09</v>
      </c>
      <c r="N378">
        <v>0.08</v>
      </c>
      <c r="O378">
        <v>7.0000000000000007E-2</v>
      </c>
      <c r="P378">
        <v>0.06</v>
      </c>
      <c r="Q378">
        <v>0.05</v>
      </c>
    </row>
    <row r="379" spans="1:17" x14ac:dyDescent="0.2">
      <c r="A379" t="s">
        <v>282</v>
      </c>
      <c r="B379" t="s">
        <v>277</v>
      </c>
      <c r="C379" t="s">
        <v>222</v>
      </c>
      <c r="D379" t="s">
        <v>12</v>
      </c>
      <c r="K379">
        <v>0</v>
      </c>
      <c r="N379">
        <v>0</v>
      </c>
      <c r="O379">
        <v>0</v>
      </c>
      <c r="P379">
        <v>0</v>
      </c>
    </row>
    <row r="380" spans="1:17" x14ac:dyDescent="0.2">
      <c r="A380" t="s">
        <v>282</v>
      </c>
      <c r="B380" t="s">
        <v>277</v>
      </c>
      <c r="C380" t="s">
        <v>223</v>
      </c>
      <c r="D380" t="s">
        <v>10</v>
      </c>
      <c r="K380">
        <v>1.77</v>
      </c>
      <c r="L380">
        <v>1.67</v>
      </c>
      <c r="M380">
        <v>1.55</v>
      </c>
      <c r="N380">
        <v>1.44</v>
      </c>
      <c r="O380">
        <v>1.39</v>
      </c>
      <c r="P380">
        <v>1.35</v>
      </c>
      <c r="Q380">
        <v>1.3</v>
      </c>
    </row>
    <row r="381" spans="1:17" x14ac:dyDescent="0.2">
      <c r="A381" t="s">
        <v>282</v>
      </c>
      <c r="B381" t="s">
        <v>277</v>
      </c>
      <c r="C381" t="s">
        <v>223</v>
      </c>
      <c r="D381" t="s">
        <v>11</v>
      </c>
      <c r="K381">
        <v>0.16</v>
      </c>
      <c r="L381">
        <v>0.15</v>
      </c>
      <c r="M381">
        <v>0.13</v>
      </c>
      <c r="N381">
        <v>0.11</v>
      </c>
      <c r="O381">
        <v>0.1</v>
      </c>
      <c r="P381">
        <v>0.08</v>
      </c>
      <c r="Q381">
        <v>0.06</v>
      </c>
    </row>
    <row r="382" spans="1:17" x14ac:dyDescent="0.2">
      <c r="A382" t="s">
        <v>282</v>
      </c>
      <c r="B382" t="s">
        <v>277</v>
      </c>
      <c r="C382" t="s">
        <v>223</v>
      </c>
      <c r="D382" t="s">
        <v>12</v>
      </c>
      <c r="K382">
        <v>0.48</v>
      </c>
      <c r="L382">
        <v>0.48</v>
      </c>
      <c r="M382">
        <v>0.47</v>
      </c>
      <c r="N382">
        <v>0.45</v>
      </c>
      <c r="O382">
        <v>0.41</v>
      </c>
      <c r="P382">
        <v>0.36</v>
      </c>
      <c r="Q382">
        <v>0.3</v>
      </c>
    </row>
    <row r="383" spans="1:17" x14ac:dyDescent="0.2">
      <c r="A383" t="s">
        <v>282</v>
      </c>
      <c r="B383" t="s">
        <v>277</v>
      </c>
      <c r="C383" t="s">
        <v>224</v>
      </c>
      <c r="D383" t="s">
        <v>10</v>
      </c>
      <c r="Q383">
        <v>0</v>
      </c>
    </row>
    <row r="384" spans="1:17" x14ac:dyDescent="0.2">
      <c r="A384" t="s">
        <v>282</v>
      </c>
      <c r="B384" t="s">
        <v>277</v>
      </c>
      <c r="C384" t="s">
        <v>224</v>
      </c>
      <c r="D384" t="s">
        <v>11</v>
      </c>
    </row>
    <row r="385" spans="1:17" x14ac:dyDescent="0.2">
      <c r="A385" t="s">
        <v>282</v>
      </c>
      <c r="B385" t="s">
        <v>277</v>
      </c>
      <c r="C385" t="s">
        <v>224</v>
      </c>
      <c r="D385" t="s">
        <v>12</v>
      </c>
      <c r="K385">
        <v>0</v>
      </c>
      <c r="N385">
        <v>0</v>
      </c>
      <c r="O385">
        <v>0</v>
      </c>
      <c r="P385">
        <v>0</v>
      </c>
    </row>
    <row r="386" spans="1:17" x14ac:dyDescent="0.2">
      <c r="A386" t="s">
        <v>282</v>
      </c>
      <c r="B386" t="s">
        <v>277</v>
      </c>
      <c r="C386" t="s">
        <v>225</v>
      </c>
      <c r="D386" t="s">
        <v>10</v>
      </c>
      <c r="K386">
        <v>0.15</v>
      </c>
      <c r="L386">
        <v>0.2</v>
      </c>
      <c r="M386">
        <v>0.24</v>
      </c>
      <c r="N386">
        <v>0.54</v>
      </c>
      <c r="O386">
        <v>0.59</v>
      </c>
      <c r="P386">
        <v>0.68</v>
      </c>
      <c r="Q386">
        <v>0.77</v>
      </c>
    </row>
    <row r="387" spans="1:17" x14ac:dyDescent="0.2">
      <c r="A387" t="s">
        <v>282</v>
      </c>
      <c r="B387" t="s">
        <v>277</v>
      </c>
      <c r="C387" t="s">
        <v>225</v>
      </c>
      <c r="D387" t="s">
        <v>11</v>
      </c>
      <c r="K387">
        <v>0.4</v>
      </c>
      <c r="L387">
        <v>0.49</v>
      </c>
      <c r="M387">
        <v>0.6</v>
      </c>
      <c r="N387">
        <v>0.7</v>
      </c>
      <c r="O387">
        <v>0.81</v>
      </c>
      <c r="P387">
        <v>0.83</v>
      </c>
      <c r="Q387">
        <v>0.84</v>
      </c>
    </row>
    <row r="388" spans="1:17" x14ac:dyDescent="0.2">
      <c r="A388" t="s">
        <v>282</v>
      </c>
      <c r="B388" t="s">
        <v>277</v>
      </c>
      <c r="C388" t="s">
        <v>225</v>
      </c>
      <c r="D388" t="s">
        <v>12</v>
      </c>
    </row>
    <row r="389" spans="1:17" x14ac:dyDescent="0.2">
      <c r="A389" t="s">
        <v>282</v>
      </c>
      <c r="B389" t="s">
        <v>277</v>
      </c>
      <c r="C389" t="s">
        <v>226</v>
      </c>
      <c r="D389" t="s">
        <v>10</v>
      </c>
      <c r="K389">
        <v>2.95</v>
      </c>
      <c r="L389">
        <v>2.71</v>
      </c>
      <c r="M389">
        <v>2.31</v>
      </c>
      <c r="N389">
        <v>2.38</v>
      </c>
      <c r="O389">
        <v>2.52</v>
      </c>
      <c r="P389">
        <v>2.4700000000000002</v>
      </c>
      <c r="Q389">
        <v>2.38</v>
      </c>
    </row>
    <row r="390" spans="1:17" x14ac:dyDescent="0.2">
      <c r="A390" t="s">
        <v>282</v>
      </c>
      <c r="B390" t="s">
        <v>277</v>
      </c>
      <c r="C390" t="s">
        <v>226</v>
      </c>
      <c r="D390" t="s">
        <v>11</v>
      </c>
      <c r="K390">
        <v>1.26</v>
      </c>
      <c r="L390">
        <v>1.35</v>
      </c>
      <c r="M390">
        <v>1.39</v>
      </c>
      <c r="N390">
        <v>1.4</v>
      </c>
      <c r="O390">
        <v>1.42</v>
      </c>
      <c r="P390">
        <v>1.43</v>
      </c>
      <c r="Q390">
        <v>1.4</v>
      </c>
    </row>
    <row r="391" spans="1:17" x14ac:dyDescent="0.2">
      <c r="A391" t="s">
        <v>282</v>
      </c>
      <c r="B391" t="s">
        <v>277</v>
      </c>
      <c r="C391" t="s">
        <v>226</v>
      </c>
      <c r="D391" t="s">
        <v>12</v>
      </c>
      <c r="K391">
        <v>0.36</v>
      </c>
      <c r="L391">
        <v>0.25</v>
      </c>
      <c r="M391">
        <v>0.15</v>
      </c>
      <c r="N391">
        <v>0.04</v>
      </c>
      <c r="O391">
        <v>7.0000000000000007E-2</v>
      </c>
      <c r="P391">
        <v>0.08</v>
      </c>
      <c r="Q391">
        <v>7.0000000000000007E-2</v>
      </c>
    </row>
    <row r="392" spans="1:17" x14ac:dyDescent="0.2">
      <c r="A392" t="s">
        <v>282</v>
      </c>
      <c r="B392" t="s">
        <v>277</v>
      </c>
      <c r="C392" t="s">
        <v>227</v>
      </c>
      <c r="D392" t="s">
        <v>10</v>
      </c>
    </row>
    <row r="393" spans="1:17" x14ac:dyDescent="0.2">
      <c r="A393" t="s">
        <v>282</v>
      </c>
      <c r="B393" t="s">
        <v>277</v>
      </c>
      <c r="C393" t="s">
        <v>227</v>
      </c>
      <c r="D393" t="s">
        <v>11</v>
      </c>
      <c r="K393">
        <v>0.18</v>
      </c>
      <c r="L393">
        <v>0.17</v>
      </c>
      <c r="M393">
        <v>0.15</v>
      </c>
      <c r="N393">
        <v>0.13</v>
      </c>
      <c r="O393">
        <v>0.11</v>
      </c>
      <c r="P393">
        <v>0.09</v>
      </c>
      <c r="Q393">
        <v>7.0000000000000007E-2</v>
      </c>
    </row>
    <row r="394" spans="1:17" x14ac:dyDescent="0.2">
      <c r="A394" t="s">
        <v>282</v>
      </c>
      <c r="B394" t="s">
        <v>277</v>
      </c>
      <c r="C394" t="s">
        <v>227</v>
      </c>
      <c r="D394" t="s">
        <v>12</v>
      </c>
    </row>
    <row r="395" spans="1:17" x14ac:dyDescent="0.2">
      <c r="A395" t="s">
        <v>282</v>
      </c>
      <c r="B395" t="s">
        <v>277</v>
      </c>
      <c r="C395" t="s">
        <v>228</v>
      </c>
      <c r="D395" t="s">
        <v>10</v>
      </c>
      <c r="K395">
        <v>0.83</v>
      </c>
      <c r="L395">
        <v>0.69</v>
      </c>
      <c r="M395">
        <v>0.69</v>
      </c>
      <c r="N395">
        <v>0.83</v>
      </c>
      <c r="O395">
        <v>0.98</v>
      </c>
      <c r="P395">
        <v>1.05</v>
      </c>
      <c r="Q395">
        <v>1.1499999999999999</v>
      </c>
    </row>
    <row r="396" spans="1:17" x14ac:dyDescent="0.2">
      <c r="A396" t="s">
        <v>282</v>
      </c>
      <c r="B396" t="s">
        <v>277</v>
      </c>
      <c r="C396" t="s">
        <v>228</v>
      </c>
      <c r="D396" t="s">
        <v>11</v>
      </c>
      <c r="K396">
        <v>0.45</v>
      </c>
      <c r="L396">
        <v>0.37</v>
      </c>
      <c r="M396">
        <v>0.28999999999999998</v>
      </c>
      <c r="N396">
        <v>0.23</v>
      </c>
      <c r="O396">
        <v>0.17</v>
      </c>
      <c r="P396">
        <v>0.13</v>
      </c>
      <c r="Q396">
        <v>0.09</v>
      </c>
    </row>
    <row r="397" spans="1:17" x14ac:dyDescent="0.2">
      <c r="A397" t="s">
        <v>282</v>
      </c>
      <c r="B397" t="s">
        <v>277</v>
      </c>
      <c r="C397" t="s">
        <v>228</v>
      </c>
      <c r="D397" t="s">
        <v>12</v>
      </c>
      <c r="K397">
        <v>0.03</v>
      </c>
      <c r="L397">
        <v>0.02</v>
      </c>
      <c r="M397">
        <v>0.01</v>
      </c>
      <c r="N397">
        <v>0.01</v>
      </c>
      <c r="O397">
        <v>0</v>
      </c>
      <c r="P397">
        <v>0</v>
      </c>
      <c r="Q397">
        <v>0</v>
      </c>
    </row>
    <row r="398" spans="1:17" x14ac:dyDescent="0.2">
      <c r="A398" t="s">
        <v>282</v>
      </c>
      <c r="B398" t="s">
        <v>277</v>
      </c>
      <c r="C398" t="s">
        <v>229</v>
      </c>
      <c r="D398" t="s">
        <v>10</v>
      </c>
    </row>
    <row r="399" spans="1:17" x14ac:dyDescent="0.2">
      <c r="A399" t="s">
        <v>282</v>
      </c>
      <c r="B399" t="s">
        <v>277</v>
      </c>
      <c r="C399" t="s">
        <v>229</v>
      </c>
      <c r="D399" t="s">
        <v>11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">
      <c r="A400" t="s">
        <v>282</v>
      </c>
      <c r="B400" t="s">
        <v>277</v>
      </c>
      <c r="C400" t="s">
        <v>229</v>
      </c>
      <c r="D400" t="s">
        <v>12</v>
      </c>
      <c r="K400">
        <v>0.01</v>
      </c>
      <c r="L400">
        <v>0.01</v>
      </c>
      <c r="M400">
        <v>0.01</v>
      </c>
      <c r="N400">
        <v>0.01</v>
      </c>
      <c r="O400">
        <v>0.01</v>
      </c>
      <c r="P400">
        <v>0.01</v>
      </c>
      <c r="Q400">
        <v>0.01</v>
      </c>
    </row>
    <row r="401" spans="1:17" x14ac:dyDescent="0.2">
      <c r="A401" t="s">
        <v>282</v>
      </c>
      <c r="B401" t="s">
        <v>277</v>
      </c>
      <c r="C401" t="s">
        <v>230</v>
      </c>
      <c r="D401" t="s">
        <v>10</v>
      </c>
      <c r="K401">
        <v>0.47</v>
      </c>
      <c r="L401">
        <v>0.71</v>
      </c>
      <c r="M401">
        <v>0.54</v>
      </c>
      <c r="N401">
        <v>0.51</v>
      </c>
      <c r="O401">
        <v>0.34</v>
      </c>
      <c r="P401">
        <v>0.28000000000000003</v>
      </c>
      <c r="Q401">
        <v>0.25</v>
      </c>
    </row>
    <row r="402" spans="1:17" x14ac:dyDescent="0.2">
      <c r="A402" t="s">
        <v>282</v>
      </c>
      <c r="B402" t="s">
        <v>277</v>
      </c>
      <c r="C402" t="s">
        <v>230</v>
      </c>
      <c r="D402" t="s">
        <v>11</v>
      </c>
      <c r="K402">
        <v>0.25</v>
      </c>
      <c r="L402">
        <v>0.28000000000000003</v>
      </c>
      <c r="M402">
        <v>0.31</v>
      </c>
      <c r="N402">
        <v>0.34</v>
      </c>
      <c r="O402">
        <v>0.35</v>
      </c>
      <c r="P402">
        <v>0.34</v>
      </c>
      <c r="Q402">
        <v>0.32</v>
      </c>
    </row>
    <row r="403" spans="1:17" x14ac:dyDescent="0.2">
      <c r="A403" t="s">
        <v>282</v>
      </c>
      <c r="B403" t="s">
        <v>277</v>
      </c>
      <c r="C403" t="s">
        <v>230</v>
      </c>
      <c r="D403" t="s">
        <v>12</v>
      </c>
      <c r="K403">
        <v>0.03</v>
      </c>
      <c r="L403">
        <v>0.02</v>
      </c>
      <c r="M403">
        <v>0.02</v>
      </c>
      <c r="N403">
        <v>0.01</v>
      </c>
      <c r="O403">
        <v>0.01</v>
      </c>
      <c r="P403">
        <v>0</v>
      </c>
      <c r="Q403">
        <v>0</v>
      </c>
    </row>
    <row r="404" spans="1:17" x14ac:dyDescent="0.2">
      <c r="A404" t="s">
        <v>282</v>
      </c>
      <c r="B404" t="s">
        <v>277</v>
      </c>
      <c r="C404" t="s">
        <v>231</v>
      </c>
      <c r="D404" t="s">
        <v>10</v>
      </c>
      <c r="K404">
        <v>0.68</v>
      </c>
      <c r="L404">
        <v>0.63</v>
      </c>
      <c r="M404">
        <v>0.56999999999999995</v>
      </c>
      <c r="N404">
        <v>0.65</v>
      </c>
      <c r="O404">
        <v>0.64</v>
      </c>
      <c r="P404">
        <v>0.63</v>
      </c>
      <c r="Q404">
        <v>0.62</v>
      </c>
    </row>
    <row r="405" spans="1:17" x14ac:dyDescent="0.2">
      <c r="A405" t="s">
        <v>282</v>
      </c>
      <c r="B405" t="s">
        <v>277</v>
      </c>
      <c r="C405" t="s">
        <v>231</v>
      </c>
      <c r="D405" t="s">
        <v>11</v>
      </c>
      <c r="K405">
        <v>0.57999999999999996</v>
      </c>
      <c r="L405">
        <v>0.56000000000000005</v>
      </c>
      <c r="M405">
        <v>0.54</v>
      </c>
      <c r="N405">
        <v>0.52</v>
      </c>
      <c r="O405">
        <v>0.49</v>
      </c>
      <c r="P405">
        <v>0.45</v>
      </c>
      <c r="Q405">
        <v>0.41</v>
      </c>
    </row>
    <row r="406" spans="1:17" x14ac:dyDescent="0.2">
      <c r="A406" t="s">
        <v>282</v>
      </c>
      <c r="B406" t="s">
        <v>277</v>
      </c>
      <c r="C406" t="s">
        <v>231</v>
      </c>
      <c r="D406" t="s">
        <v>12</v>
      </c>
    </row>
    <row r="407" spans="1:17" x14ac:dyDescent="0.2">
      <c r="A407" t="s">
        <v>282</v>
      </c>
      <c r="B407" t="s">
        <v>277</v>
      </c>
      <c r="C407" t="s">
        <v>232</v>
      </c>
      <c r="D407" t="s">
        <v>10</v>
      </c>
    </row>
    <row r="408" spans="1:17" x14ac:dyDescent="0.2">
      <c r="A408" t="s">
        <v>282</v>
      </c>
      <c r="B408" t="s">
        <v>277</v>
      </c>
      <c r="C408" t="s">
        <v>232</v>
      </c>
      <c r="D408" t="s">
        <v>11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">
      <c r="A409" t="s">
        <v>282</v>
      </c>
      <c r="B409" t="s">
        <v>277</v>
      </c>
      <c r="C409" t="s">
        <v>232</v>
      </c>
      <c r="D409" t="s">
        <v>12</v>
      </c>
      <c r="K409">
        <v>0.84</v>
      </c>
      <c r="L409">
        <v>0.82</v>
      </c>
      <c r="M409">
        <v>0.79</v>
      </c>
      <c r="N409">
        <v>0.75</v>
      </c>
      <c r="O409">
        <v>0.7</v>
      </c>
      <c r="P409">
        <v>0.61</v>
      </c>
      <c r="Q409">
        <v>0.51</v>
      </c>
    </row>
    <row r="410" spans="1:17" x14ac:dyDescent="0.2">
      <c r="A410" t="s">
        <v>282</v>
      </c>
      <c r="B410" t="s">
        <v>277</v>
      </c>
      <c r="C410" t="s">
        <v>233</v>
      </c>
      <c r="D410" t="s">
        <v>10</v>
      </c>
    </row>
    <row r="411" spans="1:17" x14ac:dyDescent="0.2">
      <c r="A411" t="s">
        <v>282</v>
      </c>
      <c r="B411" t="s">
        <v>277</v>
      </c>
      <c r="C411" t="s">
        <v>233</v>
      </c>
      <c r="D411" t="s">
        <v>11</v>
      </c>
      <c r="K411">
        <v>0.01</v>
      </c>
      <c r="L411">
        <v>0.01</v>
      </c>
      <c r="M411">
        <v>0.01</v>
      </c>
      <c r="N411">
        <v>0.01</v>
      </c>
      <c r="O411">
        <v>0.01</v>
      </c>
      <c r="P411">
        <v>0.01</v>
      </c>
      <c r="Q411">
        <v>0.01</v>
      </c>
    </row>
    <row r="412" spans="1:17" x14ac:dyDescent="0.2">
      <c r="A412" t="s">
        <v>282</v>
      </c>
      <c r="B412" t="s">
        <v>277</v>
      </c>
      <c r="C412" t="s">
        <v>233</v>
      </c>
      <c r="D412" t="s">
        <v>12</v>
      </c>
    </row>
    <row r="413" spans="1:17" x14ac:dyDescent="0.2">
      <c r="A413" t="s">
        <v>282</v>
      </c>
      <c r="B413" t="s">
        <v>277</v>
      </c>
      <c r="C413" t="s">
        <v>234</v>
      </c>
      <c r="D413" t="s">
        <v>10</v>
      </c>
    </row>
    <row r="414" spans="1:17" x14ac:dyDescent="0.2">
      <c r="A414" t="s">
        <v>282</v>
      </c>
      <c r="B414" t="s">
        <v>277</v>
      </c>
      <c r="C414" t="s">
        <v>234</v>
      </c>
      <c r="D414" t="s">
        <v>11</v>
      </c>
      <c r="K414">
        <v>0.03</v>
      </c>
      <c r="L414">
        <v>0.03</v>
      </c>
      <c r="M414">
        <v>0.02</v>
      </c>
      <c r="N414">
        <v>0.02</v>
      </c>
      <c r="O414">
        <v>0.04</v>
      </c>
      <c r="P414">
        <v>0.03</v>
      </c>
      <c r="Q414">
        <v>0.02</v>
      </c>
    </row>
    <row r="415" spans="1:17" x14ac:dyDescent="0.2">
      <c r="A415" t="s">
        <v>282</v>
      </c>
      <c r="B415" t="s">
        <v>277</v>
      </c>
      <c r="C415" t="s">
        <v>234</v>
      </c>
      <c r="D415" t="s">
        <v>12</v>
      </c>
    </row>
    <row r="416" spans="1:17" x14ac:dyDescent="0.2">
      <c r="A416" t="s">
        <v>282</v>
      </c>
      <c r="B416" t="s">
        <v>277</v>
      </c>
      <c r="C416" t="s">
        <v>235</v>
      </c>
      <c r="D416" t="s">
        <v>10</v>
      </c>
    </row>
    <row r="417" spans="1:17" x14ac:dyDescent="0.2">
      <c r="A417" t="s">
        <v>282</v>
      </c>
      <c r="B417" t="s">
        <v>277</v>
      </c>
      <c r="C417" t="s">
        <v>235</v>
      </c>
      <c r="D417" t="s">
        <v>11</v>
      </c>
      <c r="K417">
        <v>0.01</v>
      </c>
      <c r="L417">
        <v>0.01</v>
      </c>
      <c r="M417">
        <v>0.01</v>
      </c>
      <c r="N417">
        <v>0.01</v>
      </c>
      <c r="O417">
        <v>0.01</v>
      </c>
      <c r="P417">
        <v>0.01</v>
      </c>
      <c r="Q417">
        <v>0.01</v>
      </c>
    </row>
    <row r="418" spans="1:17" x14ac:dyDescent="0.2">
      <c r="A418" t="s">
        <v>282</v>
      </c>
      <c r="B418" t="s">
        <v>277</v>
      </c>
      <c r="C418" t="s">
        <v>235</v>
      </c>
      <c r="D418" t="s">
        <v>12</v>
      </c>
    </row>
    <row r="419" spans="1:17" x14ac:dyDescent="0.2">
      <c r="A419" t="s">
        <v>282</v>
      </c>
      <c r="B419" t="s">
        <v>277</v>
      </c>
      <c r="C419" t="s">
        <v>236</v>
      </c>
      <c r="D419" t="s">
        <v>10</v>
      </c>
    </row>
    <row r="420" spans="1:17" x14ac:dyDescent="0.2">
      <c r="A420" t="s">
        <v>282</v>
      </c>
      <c r="B420" t="s">
        <v>277</v>
      </c>
      <c r="C420" t="s">
        <v>236</v>
      </c>
      <c r="D420" t="s">
        <v>11</v>
      </c>
    </row>
    <row r="421" spans="1:17" x14ac:dyDescent="0.2">
      <c r="A421" t="s">
        <v>282</v>
      </c>
      <c r="B421" t="s">
        <v>277</v>
      </c>
      <c r="C421" t="s">
        <v>236</v>
      </c>
      <c r="D421" t="s">
        <v>12</v>
      </c>
    </row>
    <row r="422" spans="1:17" x14ac:dyDescent="0.2">
      <c r="A422" t="s">
        <v>282</v>
      </c>
      <c r="B422" t="s">
        <v>277</v>
      </c>
      <c r="C422" t="s">
        <v>237</v>
      </c>
      <c r="D422" t="s">
        <v>10</v>
      </c>
      <c r="K422">
        <v>0.47</v>
      </c>
      <c r="L422">
        <v>0.42</v>
      </c>
      <c r="M422">
        <v>0.34</v>
      </c>
      <c r="N422">
        <v>0.32</v>
      </c>
      <c r="O422">
        <v>0.31</v>
      </c>
      <c r="P422">
        <v>0.28999999999999998</v>
      </c>
      <c r="Q422">
        <v>0.28000000000000003</v>
      </c>
    </row>
    <row r="423" spans="1:17" x14ac:dyDescent="0.2">
      <c r="A423" t="s">
        <v>282</v>
      </c>
      <c r="B423" t="s">
        <v>277</v>
      </c>
      <c r="C423" t="s">
        <v>237</v>
      </c>
      <c r="D423" t="s">
        <v>11</v>
      </c>
      <c r="K423">
        <v>0.02</v>
      </c>
      <c r="L423">
        <v>0.02</v>
      </c>
      <c r="M423">
        <v>0.02</v>
      </c>
      <c r="N423">
        <v>0.02</v>
      </c>
      <c r="O423">
        <v>0.02</v>
      </c>
      <c r="P423">
        <v>0.01</v>
      </c>
      <c r="Q423">
        <v>0.01</v>
      </c>
    </row>
    <row r="424" spans="1:17" x14ac:dyDescent="0.2">
      <c r="A424" t="s">
        <v>282</v>
      </c>
      <c r="B424" t="s">
        <v>277</v>
      </c>
      <c r="C424" t="s">
        <v>237</v>
      </c>
      <c r="D424" t="s">
        <v>12</v>
      </c>
    </row>
    <row r="425" spans="1:17" x14ac:dyDescent="0.2">
      <c r="A425" t="s">
        <v>282</v>
      </c>
      <c r="B425" t="s">
        <v>277</v>
      </c>
      <c r="C425" t="s">
        <v>238</v>
      </c>
      <c r="D425" t="s">
        <v>10</v>
      </c>
      <c r="K425">
        <v>0.1</v>
      </c>
      <c r="L425">
        <v>0.13</v>
      </c>
      <c r="M425">
        <v>0.15</v>
      </c>
      <c r="N425">
        <v>0.28999999999999998</v>
      </c>
      <c r="O425">
        <v>0.42</v>
      </c>
      <c r="P425">
        <v>0.47</v>
      </c>
      <c r="Q425">
        <v>0.52</v>
      </c>
    </row>
    <row r="426" spans="1:17" x14ac:dyDescent="0.2">
      <c r="A426" t="s">
        <v>282</v>
      </c>
      <c r="B426" t="s">
        <v>277</v>
      </c>
      <c r="C426" t="s">
        <v>238</v>
      </c>
      <c r="D426" t="s">
        <v>11</v>
      </c>
      <c r="K426">
        <v>0.17</v>
      </c>
      <c r="L426">
        <v>0.17</v>
      </c>
      <c r="M426">
        <v>0.16</v>
      </c>
      <c r="N426">
        <v>0.16</v>
      </c>
      <c r="O426">
        <v>0.16</v>
      </c>
      <c r="P426">
        <v>0.16</v>
      </c>
      <c r="Q426">
        <v>0.17</v>
      </c>
    </row>
    <row r="427" spans="1:17" x14ac:dyDescent="0.2">
      <c r="A427" t="s">
        <v>282</v>
      </c>
      <c r="B427" t="s">
        <v>277</v>
      </c>
      <c r="C427" t="s">
        <v>238</v>
      </c>
      <c r="D427" t="s">
        <v>12</v>
      </c>
      <c r="K427">
        <v>0.69</v>
      </c>
      <c r="L427">
        <v>0.77</v>
      </c>
      <c r="M427">
        <v>0.83</v>
      </c>
      <c r="N427">
        <v>0.86</v>
      </c>
      <c r="O427">
        <v>0.85</v>
      </c>
      <c r="P427">
        <v>0.82</v>
      </c>
      <c r="Q427">
        <v>0.76</v>
      </c>
    </row>
    <row r="428" spans="1:17" x14ac:dyDescent="0.2">
      <c r="A428" t="s">
        <v>282</v>
      </c>
      <c r="B428" t="s">
        <v>277</v>
      </c>
      <c r="C428" t="s">
        <v>239</v>
      </c>
      <c r="D428" t="s">
        <v>10</v>
      </c>
      <c r="K428">
        <v>0.08</v>
      </c>
      <c r="L428">
        <v>0.1</v>
      </c>
      <c r="M428">
        <v>0.11</v>
      </c>
      <c r="N428">
        <v>0.19</v>
      </c>
      <c r="O428">
        <v>0.31</v>
      </c>
      <c r="P428">
        <v>0.35</v>
      </c>
      <c r="Q428">
        <v>0.39</v>
      </c>
    </row>
    <row r="429" spans="1:17" x14ac:dyDescent="0.2">
      <c r="A429" t="s">
        <v>282</v>
      </c>
      <c r="B429" t="s">
        <v>277</v>
      </c>
      <c r="C429" t="s">
        <v>239</v>
      </c>
      <c r="D429" t="s">
        <v>11</v>
      </c>
      <c r="K429">
        <v>0.13</v>
      </c>
      <c r="L429">
        <v>0.12</v>
      </c>
      <c r="M429">
        <v>0.12</v>
      </c>
      <c r="N429">
        <v>0.12</v>
      </c>
      <c r="O429">
        <v>0.12</v>
      </c>
      <c r="P429">
        <v>0.12</v>
      </c>
      <c r="Q429">
        <v>0.12</v>
      </c>
    </row>
    <row r="430" spans="1:17" x14ac:dyDescent="0.2">
      <c r="A430" t="s">
        <v>282</v>
      </c>
      <c r="B430" t="s">
        <v>277</v>
      </c>
      <c r="C430" t="s">
        <v>239</v>
      </c>
      <c r="D430" t="s">
        <v>12</v>
      </c>
      <c r="K430">
        <v>0.51</v>
      </c>
      <c r="L430">
        <v>0.57999999999999996</v>
      </c>
      <c r="M430">
        <v>0.62</v>
      </c>
      <c r="N430">
        <v>0.64</v>
      </c>
      <c r="O430">
        <v>0.63</v>
      </c>
      <c r="P430">
        <v>0.61</v>
      </c>
      <c r="Q430">
        <v>0.56999999999999995</v>
      </c>
    </row>
    <row r="431" spans="1:17" x14ac:dyDescent="0.2">
      <c r="A431" t="s">
        <v>282</v>
      </c>
      <c r="B431" t="s">
        <v>277</v>
      </c>
      <c r="C431" t="s">
        <v>240</v>
      </c>
      <c r="D431" t="s">
        <v>10</v>
      </c>
      <c r="K431">
        <v>0.05</v>
      </c>
      <c r="L431">
        <v>7.0000000000000007E-2</v>
      </c>
      <c r="M431">
        <v>0.08</v>
      </c>
      <c r="N431">
        <v>0.1</v>
      </c>
      <c r="O431">
        <v>0.1</v>
      </c>
      <c r="P431">
        <v>0.12</v>
      </c>
      <c r="Q431">
        <v>0.13</v>
      </c>
    </row>
    <row r="432" spans="1:17" x14ac:dyDescent="0.2">
      <c r="A432" t="s">
        <v>282</v>
      </c>
      <c r="B432" t="s">
        <v>277</v>
      </c>
      <c r="C432" t="s">
        <v>240</v>
      </c>
      <c r="D432" t="s">
        <v>11</v>
      </c>
      <c r="K432">
        <v>0.04</v>
      </c>
      <c r="L432">
        <v>0.04</v>
      </c>
      <c r="M432">
        <v>0.04</v>
      </c>
      <c r="N432">
        <v>0.04</v>
      </c>
      <c r="O432">
        <v>0.04</v>
      </c>
      <c r="P432">
        <v>0.04</v>
      </c>
      <c r="Q432">
        <v>0.04</v>
      </c>
    </row>
    <row r="433" spans="1:17" x14ac:dyDescent="0.2">
      <c r="A433" t="s">
        <v>282</v>
      </c>
      <c r="B433" t="s">
        <v>277</v>
      </c>
      <c r="C433" t="s">
        <v>240</v>
      </c>
      <c r="D433" t="s">
        <v>12</v>
      </c>
      <c r="K433">
        <v>0.17</v>
      </c>
      <c r="L433">
        <v>0.19</v>
      </c>
      <c r="M433">
        <v>0.21</v>
      </c>
      <c r="N433">
        <v>0.21</v>
      </c>
      <c r="O433">
        <v>0.21</v>
      </c>
      <c r="P433">
        <v>0.2</v>
      </c>
      <c r="Q433">
        <v>0.19</v>
      </c>
    </row>
    <row r="434" spans="1:17" x14ac:dyDescent="0.2">
      <c r="A434" t="s">
        <v>282</v>
      </c>
      <c r="B434" t="s">
        <v>277</v>
      </c>
      <c r="C434" t="s">
        <v>241</v>
      </c>
      <c r="D434" t="s">
        <v>10</v>
      </c>
      <c r="K434">
        <v>0.68</v>
      </c>
      <c r="L434">
        <v>0.61</v>
      </c>
      <c r="M434">
        <v>0.67</v>
      </c>
      <c r="N434">
        <v>0.69</v>
      </c>
      <c r="O434">
        <v>0.68</v>
      </c>
      <c r="P434">
        <v>0.7</v>
      </c>
      <c r="Q434">
        <v>0.73</v>
      </c>
    </row>
    <row r="435" spans="1:17" x14ac:dyDescent="0.2">
      <c r="A435" t="s">
        <v>282</v>
      </c>
      <c r="B435" t="s">
        <v>277</v>
      </c>
      <c r="C435" t="s">
        <v>241</v>
      </c>
      <c r="D435" t="s">
        <v>11</v>
      </c>
      <c r="K435">
        <v>3.72</v>
      </c>
      <c r="L435">
        <v>3.3</v>
      </c>
      <c r="M435">
        <v>2.48</v>
      </c>
      <c r="N435">
        <v>1.92</v>
      </c>
      <c r="O435">
        <v>1.37</v>
      </c>
      <c r="P435">
        <v>1.07</v>
      </c>
      <c r="Q435">
        <v>0.77</v>
      </c>
    </row>
    <row r="436" spans="1:17" x14ac:dyDescent="0.2">
      <c r="A436" t="s">
        <v>282</v>
      </c>
      <c r="B436" t="s">
        <v>277</v>
      </c>
      <c r="C436" t="s">
        <v>241</v>
      </c>
      <c r="D436" t="s">
        <v>12</v>
      </c>
      <c r="K436">
        <v>0.12</v>
      </c>
      <c r="L436">
        <v>7.0000000000000007E-2</v>
      </c>
      <c r="M436">
        <v>0.05</v>
      </c>
      <c r="N436">
        <v>0.03</v>
      </c>
      <c r="O436">
        <v>0.02</v>
      </c>
      <c r="P436">
        <v>0.01</v>
      </c>
      <c r="Q436">
        <v>0</v>
      </c>
    </row>
    <row r="437" spans="1:17" x14ac:dyDescent="0.2">
      <c r="A437" t="s">
        <v>282</v>
      </c>
      <c r="B437" t="s">
        <v>277</v>
      </c>
      <c r="C437" t="s">
        <v>242</v>
      </c>
      <c r="D437" t="s">
        <v>10</v>
      </c>
      <c r="K437">
        <v>0.11</v>
      </c>
      <c r="L437">
        <v>0.1</v>
      </c>
      <c r="M437">
        <v>0.11</v>
      </c>
      <c r="N437">
        <v>0.13</v>
      </c>
      <c r="O437">
        <v>0.15</v>
      </c>
      <c r="P437">
        <v>0.16</v>
      </c>
      <c r="Q437">
        <v>0.16</v>
      </c>
    </row>
    <row r="438" spans="1:17" x14ac:dyDescent="0.2">
      <c r="A438" t="s">
        <v>282</v>
      </c>
      <c r="B438" t="s">
        <v>277</v>
      </c>
      <c r="C438" t="s">
        <v>242</v>
      </c>
      <c r="D438" t="s">
        <v>11</v>
      </c>
      <c r="K438">
        <v>0.52</v>
      </c>
      <c r="L438">
        <v>0.43</v>
      </c>
      <c r="M438">
        <v>0.36</v>
      </c>
      <c r="N438">
        <v>0.3</v>
      </c>
      <c r="O438">
        <v>0.24</v>
      </c>
      <c r="P438">
        <v>0.18</v>
      </c>
      <c r="Q438">
        <v>0.13</v>
      </c>
    </row>
    <row r="439" spans="1:17" x14ac:dyDescent="0.2">
      <c r="A439" t="s">
        <v>282</v>
      </c>
      <c r="B439" t="s">
        <v>277</v>
      </c>
      <c r="C439" t="s">
        <v>242</v>
      </c>
      <c r="D439" t="s">
        <v>12</v>
      </c>
      <c r="K439">
        <v>0.01</v>
      </c>
      <c r="L439">
        <v>0.01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2">
      <c r="A440" t="s">
        <v>282</v>
      </c>
      <c r="B440" t="s">
        <v>277</v>
      </c>
      <c r="C440" t="s">
        <v>243</v>
      </c>
      <c r="D440" t="s">
        <v>10</v>
      </c>
      <c r="K440">
        <v>0.49</v>
      </c>
      <c r="L440">
        <v>0.43</v>
      </c>
      <c r="M440">
        <v>0.37</v>
      </c>
      <c r="N440">
        <v>0.44</v>
      </c>
      <c r="O440">
        <v>0.56000000000000005</v>
      </c>
      <c r="P440">
        <v>0.56999999999999995</v>
      </c>
      <c r="Q440">
        <v>0.59</v>
      </c>
    </row>
    <row r="441" spans="1:17" x14ac:dyDescent="0.2">
      <c r="A441" t="s">
        <v>282</v>
      </c>
      <c r="B441" t="s">
        <v>277</v>
      </c>
      <c r="C441" t="s">
        <v>243</v>
      </c>
      <c r="D441" t="s">
        <v>11</v>
      </c>
      <c r="K441">
        <v>0.36</v>
      </c>
      <c r="L441">
        <v>0.35</v>
      </c>
      <c r="M441">
        <v>0.34</v>
      </c>
      <c r="N441">
        <v>0.32</v>
      </c>
      <c r="O441">
        <v>0.3</v>
      </c>
      <c r="P441">
        <v>0.28000000000000003</v>
      </c>
      <c r="Q441">
        <v>0.26</v>
      </c>
    </row>
    <row r="442" spans="1:17" x14ac:dyDescent="0.2">
      <c r="A442" t="s">
        <v>282</v>
      </c>
      <c r="B442" t="s">
        <v>277</v>
      </c>
      <c r="C442" t="s">
        <v>243</v>
      </c>
      <c r="D442" t="s">
        <v>12</v>
      </c>
      <c r="K442">
        <v>0.33</v>
      </c>
      <c r="L442">
        <v>0.37</v>
      </c>
      <c r="M442">
        <v>0.39</v>
      </c>
      <c r="N442">
        <v>0.39</v>
      </c>
      <c r="O442">
        <v>0.35</v>
      </c>
      <c r="P442">
        <v>0.28999999999999998</v>
      </c>
      <c r="Q442">
        <v>0.19</v>
      </c>
    </row>
    <row r="443" spans="1:17" x14ac:dyDescent="0.2">
      <c r="A443" t="s">
        <v>282</v>
      </c>
      <c r="B443" t="s">
        <v>277</v>
      </c>
      <c r="C443" t="s">
        <v>244</v>
      </c>
      <c r="D443" t="s">
        <v>10</v>
      </c>
      <c r="K443">
        <v>2.0099999999999998</v>
      </c>
      <c r="L443">
        <v>1.98</v>
      </c>
      <c r="M443">
        <v>2.13</v>
      </c>
      <c r="N443">
        <v>2.39</v>
      </c>
      <c r="O443">
        <v>2.71</v>
      </c>
      <c r="P443">
        <v>3.09</v>
      </c>
      <c r="Q443">
        <v>3.55</v>
      </c>
    </row>
    <row r="444" spans="1:17" x14ac:dyDescent="0.2">
      <c r="A444" t="s">
        <v>282</v>
      </c>
      <c r="B444" t="s">
        <v>277</v>
      </c>
      <c r="C444" t="s">
        <v>244</v>
      </c>
      <c r="D444" t="s">
        <v>11</v>
      </c>
      <c r="K444">
        <v>0.47</v>
      </c>
      <c r="L444">
        <v>0.47</v>
      </c>
      <c r="M444">
        <v>0.45</v>
      </c>
      <c r="N444">
        <v>0.44</v>
      </c>
      <c r="O444">
        <v>0.43</v>
      </c>
      <c r="P444">
        <v>0.41</v>
      </c>
      <c r="Q444">
        <v>0.39</v>
      </c>
    </row>
    <row r="445" spans="1:17" x14ac:dyDescent="0.2">
      <c r="A445" t="s">
        <v>282</v>
      </c>
      <c r="B445" t="s">
        <v>277</v>
      </c>
      <c r="C445" t="s">
        <v>244</v>
      </c>
      <c r="D445" t="s">
        <v>12</v>
      </c>
      <c r="K445">
        <v>0.22</v>
      </c>
      <c r="L445">
        <v>0.24</v>
      </c>
      <c r="M445">
        <v>0.26</v>
      </c>
      <c r="N445">
        <v>0.28000000000000003</v>
      </c>
      <c r="O445">
        <v>0.31</v>
      </c>
      <c r="P445">
        <v>0.32</v>
      </c>
      <c r="Q445">
        <v>0.33</v>
      </c>
    </row>
    <row r="446" spans="1:17" x14ac:dyDescent="0.2">
      <c r="A446" t="s">
        <v>282</v>
      </c>
      <c r="B446" t="s">
        <v>277</v>
      </c>
      <c r="C446" t="s">
        <v>245</v>
      </c>
      <c r="D446" t="s">
        <v>10</v>
      </c>
      <c r="K446">
        <v>9.56</v>
      </c>
      <c r="L446">
        <v>9.5500000000000007</v>
      </c>
      <c r="M446">
        <v>8.26</v>
      </c>
      <c r="N446">
        <v>8.5399999999999991</v>
      </c>
      <c r="O446">
        <v>9.31</v>
      </c>
      <c r="P446">
        <v>9.4499999999999993</v>
      </c>
      <c r="Q446">
        <v>9.31</v>
      </c>
    </row>
    <row r="447" spans="1:17" x14ac:dyDescent="0.2">
      <c r="A447" t="s">
        <v>282</v>
      </c>
      <c r="B447" t="s">
        <v>277</v>
      </c>
      <c r="C447" t="s">
        <v>245</v>
      </c>
      <c r="D447" t="s">
        <v>11</v>
      </c>
      <c r="K447">
        <v>3.16</v>
      </c>
      <c r="L447">
        <v>2.71</v>
      </c>
      <c r="M447">
        <v>2.2599999999999998</v>
      </c>
      <c r="N447">
        <v>1.85</v>
      </c>
      <c r="O447">
        <v>1.41</v>
      </c>
      <c r="P447">
        <v>1.04</v>
      </c>
      <c r="Q447">
        <v>0.7</v>
      </c>
    </row>
    <row r="448" spans="1:17" x14ac:dyDescent="0.2">
      <c r="A448" t="s">
        <v>282</v>
      </c>
      <c r="B448" t="s">
        <v>277</v>
      </c>
      <c r="C448" t="s">
        <v>245</v>
      </c>
      <c r="D448" t="s">
        <v>12</v>
      </c>
      <c r="K448">
        <v>1.88</v>
      </c>
      <c r="L448">
        <v>1.92</v>
      </c>
      <c r="M448">
        <v>2.0299999999999998</v>
      </c>
      <c r="N448">
        <v>2.11</v>
      </c>
      <c r="O448">
        <v>2.11</v>
      </c>
      <c r="P448">
        <v>1.99</v>
      </c>
      <c r="Q448">
        <v>1.78</v>
      </c>
    </row>
    <row r="449" spans="1:17" x14ac:dyDescent="0.2">
      <c r="A449" t="s">
        <v>282</v>
      </c>
      <c r="B449" t="s">
        <v>277</v>
      </c>
      <c r="C449" t="s">
        <v>246</v>
      </c>
      <c r="D449" t="s">
        <v>10</v>
      </c>
      <c r="K449">
        <v>15.56</v>
      </c>
      <c r="L449">
        <v>15.55</v>
      </c>
      <c r="M449">
        <v>13.45</v>
      </c>
      <c r="N449">
        <v>13.9</v>
      </c>
      <c r="O449">
        <v>15.16</v>
      </c>
      <c r="P449">
        <v>15.39</v>
      </c>
      <c r="Q449">
        <v>15.15</v>
      </c>
    </row>
    <row r="450" spans="1:17" x14ac:dyDescent="0.2">
      <c r="A450" t="s">
        <v>282</v>
      </c>
      <c r="B450" t="s">
        <v>277</v>
      </c>
      <c r="C450" t="s">
        <v>246</v>
      </c>
      <c r="D450" t="s">
        <v>11</v>
      </c>
      <c r="K450">
        <v>5.14</v>
      </c>
      <c r="L450">
        <v>4.41</v>
      </c>
      <c r="M450">
        <v>3.68</v>
      </c>
      <c r="N450">
        <v>3</v>
      </c>
      <c r="O450">
        <v>2.29</v>
      </c>
      <c r="P450">
        <v>1.7</v>
      </c>
      <c r="Q450">
        <v>1.1399999999999999</v>
      </c>
    </row>
    <row r="451" spans="1:17" x14ac:dyDescent="0.2">
      <c r="A451" t="s">
        <v>282</v>
      </c>
      <c r="B451" t="s">
        <v>277</v>
      </c>
      <c r="C451" t="s">
        <v>246</v>
      </c>
      <c r="D451" t="s">
        <v>12</v>
      </c>
      <c r="K451">
        <v>3.06</v>
      </c>
      <c r="L451">
        <v>3.12</v>
      </c>
      <c r="M451">
        <v>3.3</v>
      </c>
      <c r="N451">
        <v>3.44</v>
      </c>
      <c r="O451">
        <v>3.43</v>
      </c>
      <c r="P451">
        <v>3.24</v>
      </c>
      <c r="Q451">
        <v>2.9</v>
      </c>
    </row>
    <row r="452" spans="1:17" x14ac:dyDescent="0.2">
      <c r="A452" t="s">
        <v>282</v>
      </c>
      <c r="B452" t="s">
        <v>277</v>
      </c>
      <c r="C452" t="s">
        <v>247</v>
      </c>
      <c r="D452" t="s">
        <v>10</v>
      </c>
      <c r="K452">
        <v>0.56999999999999995</v>
      </c>
      <c r="L452">
        <v>0.6</v>
      </c>
      <c r="M452">
        <v>0.66</v>
      </c>
      <c r="N452">
        <v>0.79</v>
      </c>
      <c r="O452">
        <v>0.86</v>
      </c>
      <c r="P452">
        <v>0.85</v>
      </c>
      <c r="Q452">
        <v>0.84</v>
      </c>
    </row>
    <row r="453" spans="1:17" x14ac:dyDescent="0.2">
      <c r="A453" t="s">
        <v>282</v>
      </c>
      <c r="B453" t="s">
        <v>277</v>
      </c>
      <c r="C453" t="s">
        <v>247</v>
      </c>
      <c r="D453" t="s">
        <v>11</v>
      </c>
    </row>
    <row r="454" spans="1:17" x14ac:dyDescent="0.2">
      <c r="A454" t="s">
        <v>282</v>
      </c>
      <c r="B454" t="s">
        <v>277</v>
      </c>
      <c r="C454" t="s">
        <v>247</v>
      </c>
      <c r="D454" t="s">
        <v>12</v>
      </c>
    </row>
    <row r="455" spans="1:17" x14ac:dyDescent="0.2">
      <c r="A455" t="s">
        <v>282</v>
      </c>
      <c r="B455" t="s">
        <v>277</v>
      </c>
      <c r="C455" t="s">
        <v>33</v>
      </c>
      <c r="D455" t="s">
        <v>10</v>
      </c>
      <c r="K455">
        <v>2.76</v>
      </c>
      <c r="L455">
        <v>1.99</v>
      </c>
      <c r="M455">
        <v>1.2</v>
      </c>
      <c r="N455">
        <v>1.21</v>
      </c>
      <c r="O455">
        <v>1.59</v>
      </c>
      <c r="P455">
        <v>1.61</v>
      </c>
      <c r="Q455">
        <v>1.59</v>
      </c>
    </row>
    <row r="456" spans="1:17" x14ac:dyDescent="0.2">
      <c r="A456" t="s">
        <v>282</v>
      </c>
      <c r="B456" t="s">
        <v>277</v>
      </c>
      <c r="C456" t="s">
        <v>33</v>
      </c>
      <c r="D456" t="s">
        <v>11</v>
      </c>
      <c r="K456">
        <v>2.5</v>
      </c>
      <c r="L456">
        <v>2.23</v>
      </c>
      <c r="M456">
        <v>1.91</v>
      </c>
      <c r="N456">
        <v>1.63</v>
      </c>
      <c r="O456">
        <v>1.39</v>
      </c>
      <c r="P456">
        <v>1.1499999999999999</v>
      </c>
      <c r="Q456">
        <v>0.86</v>
      </c>
    </row>
    <row r="457" spans="1:17" x14ac:dyDescent="0.2">
      <c r="A457" t="s">
        <v>282</v>
      </c>
      <c r="B457" t="s">
        <v>277</v>
      </c>
      <c r="C457" t="s">
        <v>33</v>
      </c>
      <c r="D457" t="s">
        <v>12</v>
      </c>
      <c r="K457">
        <v>0.36</v>
      </c>
      <c r="L457">
        <v>0.33</v>
      </c>
      <c r="M457">
        <v>0.31</v>
      </c>
      <c r="N457">
        <v>0.31</v>
      </c>
      <c r="O457">
        <v>0.3</v>
      </c>
      <c r="P457">
        <v>0.28999999999999998</v>
      </c>
      <c r="Q457">
        <v>0.28000000000000003</v>
      </c>
    </row>
    <row r="458" spans="1:17" x14ac:dyDescent="0.2">
      <c r="A458" t="s">
        <v>282</v>
      </c>
      <c r="B458" t="s">
        <v>277</v>
      </c>
      <c r="C458" t="s">
        <v>248</v>
      </c>
      <c r="D458" t="s">
        <v>10</v>
      </c>
      <c r="K458">
        <v>7.0000000000000007E-2</v>
      </c>
      <c r="L458">
        <v>0.08</v>
      </c>
      <c r="M458">
        <v>0.08</v>
      </c>
      <c r="N458">
        <v>0.08</v>
      </c>
      <c r="O458">
        <v>0.08</v>
      </c>
      <c r="P458">
        <v>0.09</v>
      </c>
      <c r="Q458">
        <v>0.09</v>
      </c>
    </row>
    <row r="459" spans="1:17" x14ac:dyDescent="0.2">
      <c r="A459" t="s">
        <v>282</v>
      </c>
      <c r="B459" t="s">
        <v>277</v>
      </c>
      <c r="C459" t="s">
        <v>248</v>
      </c>
      <c r="D459" t="s">
        <v>11</v>
      </c>
    </row>
    <row r="460" spans="1:17" x14ac:dyDescent="0.2">
      <c r="A460" t="s">
        <v>282</v>
      </c>
      <c r="B460" t="s">
        <v>277</v>
      </c>
      <c r="C460" t="s">
        <v>248</v>
      </c>
      <c r="D460" t="s">
        <v>12</v>
      </c>
      <c r="K460">
        <v>0.02</v>
      </c>
      <c r="N460">
        <v>0</v>
      </c>
      <c r="O460">
        <v>0.01</v>
      </c>
      <c r="P460">
        <v>0</v>
      </c>
    </row>
    <row r="461" spans="1:17" x14ac:dyDescent="0.2">
      <c r="A461" t="s">
        <v>282</v>
      </c>
      <c r="B461" t="s">
        <v>277</v>
      </c>
      <c r="C461" t="s">
        <v>249</v>
      </c>
      <c r="D461" t="s">
        <v>10</v>
      </c>
      <c r="K461">
        <v>2.61</v>
      </c>
      <c r="L461">
        <v>2.98</v>
      </c>
      <c r="M461">
        <v>3.17</v>
      </c>
      <c r="N461">
        <v>3.34</v>
      </c>
      <c r="O461">
        <v>3.38</v>
      </c>
      <c r="P461">
        <v>3.78</v>
      </c>
      <c r="Q461">
        <v>4.18</v>
      </c>
    </row>
    <row r="462" spans="1:17" x14ac:dyDescent="0.2">
      <c r="A462" t="s">
        <v>282</v>
      </c>
      <c r="B462" t="s">
        <v>277</v>
      </c>
      <c r="C462" t="s">
        <v>249</v>
      </c>
      <c r="D462" t="s">
        <v>11</v>
      </c>
    </row>
    <row r="463" spans="1:17" x14ac:dyDescent="0.2">
      <c r="A463" t="s">
        <v>282</v>
      </c>
      <c r="B463" t="s">
        <v>277</v>
      </c>
      <c r="C463" t="s">
        <v>249</v>
      </c>
      <c r="D463" t="s">
        <v>12</v>
      </c>
    </row>
    <row r="464" spans="1:17" x14ac:dyDescent="0.2">
      <c r="A464" t="s">
        <v>282</v>
      </c>
      <c r="B464" t="s">
        <v>277</v>
      </c>
      <c r="C464" t="s">
        <v>250</v>
      </c>
      <c r="D464" t="s">
        <v>10</v>
      </c>
      <c r="K464">
        <v>0.02</v>
      </c>
      <c r="L464">
        <v>0.02</v>
      </c>
      <c r="M464">
        <v>0.02</v>
      </c>
      <c r="N464">
        <v>0.02</v>
      </c>
      <c r="O464">
        <v>0.03</v>
      </c>
      <c r="P464">
        <v>0.03</v>
      </c>
      <c r="Q464">
        <v>0.03</v>
      </c>
    </row>
    <row r="465" spans="1:17" x14ac:dyDescent="0.2">
      <c r="A465" t="s">
        <v>282</v>
      </c>
      <c r="B465" t="s">
        <v>277</v>
      </c>
      <c r="C465" t="s">
        <v>250</v>
      </c>
      <c r="D465" t="s">
        <v>11</v>
      </c>
      <c r="K465">
        <v>0.06</v>
      </c>
      <c r="L465">
        <v>0.05</v>
      </c>
      <c r="M465">
        <v>0.04</v>
      </c>
      <c r="N465">
        <v>0.03</v>
      </c>
      <c r="O465">
        <v>0.03</v>
      </c>
      <c r="P465">
        <v>0.02</v>
      </c>
      <c r="Q465">
        <v>0.01</v>
      </c>
    </row>
    <row r="466" spans="1:17" x14ac:dyDescent="0.2">
      <c r="A466" t="s">
        <v>282</v>
      </c>
      <c r="B466" t="s">
        <v>277</v>
      </c>
      <c r="C466" t="s">
        <v>250</v>
      </c>
      <c r="D466" t="s">
        <v>12</v>
      </c>
    </row>
    <row r="467" spans="1:17" x14ac:dyDescent="0.2">
      <c r="A467" t="s">
        <v>282</v>
      </c>
      <c r="B467" t="s">
        <v>277</v>
      </c>
      <c r="C467" t="s">
        <v>251</v>
      </c>
      <c r="D467" t="s">
        <v>10</v>
      </c>
      <c r="K467">
        <v>0.09</v>
      </c>
      <c r="L467">
        <v>0.09</v>
      </c>
      <c r="M467">
        <v>0.1</v>
      </c>
      <c r="N467">
        <v>0.1</v>
      </c>
      <c r="O467">
        <v>0.1</v>
      </c>
      <c r="P467">
        <v>0.09</v>
      </c>
      <c r="Q467">
        <v>0.09</v>
      </c>
    </row>
    <row r="468" spans="1:17" x14ac:dyDescent="0.2">
      <c r="A468" t="s">
        <v>282</v>
      </c>
      <c r="B468" t="s">
        <v>277</v>
      </c>
      <c r="C468" t="s">
        <v>251</v>
      </c>
      <c r="D468" t="s">
        <v>11</v>
      </c>
      <c r="K468">
        <v>0.13</v>
      </c>
      <c r="L468">
        <v>0.12</v>
      </c>
      <c r="M468">
        <v>0.09</v>
      </c>
      <c r="N468">
        <v>0.06</v>
      </c>
      <c r="O468">
        <v>0.05</v>
      </c>
      <c r="P468">
        <v>0.04</v>
      </c>
      <c r="Q468">
        <v>0.03</v>
      </c>
    </row>
    <row r="469" spans="1:17" x14ac:dyDescent="0.2">
      <c r="A469" t="s">
        <v>282</v>
      </c>
      <c r="B469" t="s">
        <v>277</v>
      </c>
      <c r="C469" t="s">
        <v>251</v>
      </c>
      <c r="D469" t="s">
        <v>12</v>
      </c>
      <c r="K469">
        <v>0.01</v>
      </c>
      <c r="L469">
        <v>0.01</v>
      </c>
      <c r="M469">
        <v>0.01</v>
      </c>
      <c r="N469">
        <v>0</v>
      </c>
      <c r="O469">
        <v>0</v>
      </c>
      <c r="P469">
        <v>0</v>
      </c>
      <c r="Q469">
        <v>0</v>
      </c>
    </row>
    <row r="470" spans="1:17" x14ac:dyDescent="0.2">
      <c r="A470" t="s">
        <v>282</v>
      </c>
      <c r="B470" t="s">
        <v>277</v>
      </c>
      <c r="C470" t="s">
        <v>252</v>
      </c>
      <c r="D470" t="s">
        <v>10</v>
      </c>
      <c r="K470">
        <v>1.59</v>
      </c>
      <c r="L470">
        <v>1.49</v>
      </c>
      <c r="M470">
        <v>1.39</v>
      </c>
      <c r="N470">
        <v>1.41</v>
      </c>
      <c r="O470">
        <v>1.44</v>
      </c>
      <c r="P470">
        <v>1.42</v>
      </c>
      <c r="Q470">
        <v>1.39</v>
      </c>
    </row>
    <row r="471" spans="1:17" x14ac:dyDescent="0.2">
      <c r="A471" t="s">
        <v>282</v>
      </c>
      <c r="B471" t="s">
        <v>277</v>
      </c>
      <c r="C471" t="s">
        <v>252</v>
      </c>
      <c r="D471" t="s">
        <v>11</v>
      </c>
      <c r="K471">
        <v>3.56</v>
      </c>
      <c r="L471">
        <v>3.01</v>
      </c>
      <c r="M471">
        <v>2.41</v>
      </c>
      <c r="N471">
        <v>1.93</v>
      </c>
      <c r="O471">
        <v>1.5</v>
      </c>
      <c r="P471">
        <v>1.1200000000000001</v>
      </c>
      <c r="Q471">
        <v>0.8</v>
      </c>
    </row>
    <row r="472" spans="1:17" x14ac:dyDescent="0.2">
      <c r="A472" t="s">
        <v>282</v>
      </c>
      <c r="B472" t="s">
        <v>277</v>
      </c>
      <c r="C472" t="s">
        <v>252</v>
      </c>
      <c r="D472" t="s">
        <v>12</v>
      </c>
      <c r="K472">
        <v>0.55000000000000004</v>
      </c>
      <c r="L472">
        <v>0.36</v>
      </c>
      <c r="M472">
        <v>0.25</v>
      </c>
      <c r="N472">
        <v>0.16</v>
      </c>
      <c r="O472">
        <v>0.1</v>
      </c>
      <c r="P472">
        <v>7.0000000000000007E-2</v>
      </c>
      <c r="Q472">
        <v>0.04</v>
      </c>
    </row>
    <row r="473" spans="1:17" x14ac:dyDescent="0.2">
      <c r="A473" t="s">
        <v>282</v>
      </c>
      <c r="B473" t="s">
        <v>277</v>
      </c>
      <c r="C473" t="s">
        <v>253</v>
      </c>
      <c r="D473" t="s">
        <v>10</v>
      </c>
      <c r="K473">
        <v>0.56000000000000005</v>
      </c>
      <c r="L473">
        <v>0.53</v>
      </c>
      <c r="M473">
        <v>0.49</v>
      </c>
      <c r="N473">
        <v>0.46</v>
      </c>
      <c r="O473">
        <v>0.37</v>
      </c>
      <c r="P473">
        <v>0.32</v>
      </c>
      <c r="Q473">
        <v>0.27</v>
      </c>
    </row>
    <row r="474" spans="1:17" x14ac:dyDescent="0.2">
      <c r="A474" t="s">
        <v>282</v>
      </c>
      <c r="B474" t="s">
        <v>277</v>
      </c>
      <c r="C474" t="s">
        <v>253</v>
      </c>
      <c r="D474" t="s">
        <v>11</v>
      </c>
    </row>
    <row r="475" spans="1:17" x14ac:dyDescent="0.2">
      <c r="A475" t="s">
        <v>282</v>
      </c>
      <c r="B475" t="s">
        <v>277</v>
      </c>
      <c r="C475" t="s">
        <v>253</v>
      </c>
      <c r="D475" t="s">
        <v>12</v>
      </c>
      <c r="K475">
        <v>0.13</v>
      </c>
      <c r="L475">
        <v>0.13</v>
      </c>
      <c r="M475">
        <v>0.12</v>
      </c>
      <c r="N475">
        <v>0.12</v>
      </c>
      <c r="O475">
        <v>0.11</v>
      </c>
      <c r="P475">
        <v>0.1</v>
      </c>
      <c r="Q475">
        <v>0.08</v>
      </c>
    </row>
    <row r="476" spans="1:17" x14ac:dyDescent="0.2">
      <c r="A476" t="s">
        <v>282</v>
      </c>
      <c r="B476" t="s">
        <v>277</v>
      </c>
      <c r="C476" t="s">
        <v>254</v>
      </c>
      <c r="D476" t="s">
        <v>10</v>
      </c>
      <c r="K476">
        <v>0.51</v>
      </c>
      <c r="L476">
        <v>0.33</v>
      </c>
      <c r="M476">
        <v>0.28999999999999998</v>
      </c>
      <c r="N476">
        <v>0.28000000000000003</v>
      </c>
      <c r="O476">
        <v>0.27</v>
      </c>
      <c r="P476">
        <v>0.28000000000000003</v>
      </c>
      <c r="Q476">
        <v>0.3</v>
      </c>
    </row>
    <row r="477" spans="1:17" x14ac:dyDescent="0.2">
      <c r="A477" t="s">
        <v>282</v>
      </c>
      <c r="B477" t="s">
        <v>277</v>
      </c>
      <c r="C477" t="s">
        <v>254</v>
      </c>
      <c r="D477" t="s">
        <v>11</v>
      </c>
      <c r="K477">
        <v>0.23</v>
      </c>
      <c r="L477">
        <v>0.19</v>
      </c>
      <c r="M477">
        <v>0.16</v>
      </c>
      <c r="N477">
        <v>0.13</v>
      </c>
      <c r="O477">
        <v>0.1</v>
      </c>
      <c r="P477">
        <v>7.0000000000000007E-2</v>
      </c>
      <c r="Q477">
        <v>0.05</v>
      </c>
    </row>
    <row r="478" spans="1:17" x14ac:dyDescent="0.2">
      <c r="A478" t="s">
        <v>282</v>
      </c>
      <c r="B478" t="s">
        <v>277</v>
      </c>
      <c r="C478" t="s">
        <v>254</v>
      </c>
      <c r="D478" t="s">
        <v>12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2">
      <c r="A479" t="s">
        <v>282</v>
      </c>
      <c r="B479" t="s">
        <v>277</v>
      </c>
      <c r="C479" t="s">
        <v>255</v>
      </c>
      <c r="D479" t="s">
        <v>10</v>
      </c>
      <c r="K479">
        <v>0.6</v>
      </c>
      <c r="L479">
        <v>0.36</v>
      </c>
      <c r="M479">
        <v>0.31</v>
      </c>
      <c r="N479">
        <v>0.27</v>
      </c>
      <c r="O479">
        <v>0.26</v>
      </c>
      <c r="P479">
        <v>0.26</v>
      </c>
      <c r="Q479">
        <v>0.25</v>
      </c>
    </row>
    <row r="480" spans="1:17" x14ac:dyDescent="0.2">
      <c r="A480" t="s">
        <v>282</v>
      </c>
      <c r="B480" t="s">
        <v>277</v>
      </c>
      <c r="C480" t="s">
        <v>255</v>
      </c>
      <c r="D480" t="s">
        <v>11</v>
      </c>
      <c r="K480">
        <v>0.08</v>
      </c>
      <c r="L480">
        <v>0.08</v>
      </c>
      <c r="M480">
        <v>7.0000000000000007E-2</v>
      </c>
      <c r="N480">
        <v>7.0000000000000007E-2</v>
      </c>
      <c r="O480">
        <v>0.06</v>
      </c>
      <c r="P480">
        <v>0.06</v>
      </c>
      <c r="Q480">
        <v>0.05</v>
      </c>
    </row>
    <row r="481" spans="1:17" x14ac:dyDescent="0.2">
      <c r="A481" t="s">
        <v>282</v>
      </c>
      <c r="B481" t="s">
        <v>277</v>
      </c>
      <c r="C481" t="s">
        <v>255</v>
      </c>
      <c r="D481" t="s">
        <v>12</v>
      </c>
      <c r="K481">
        <v>0.01</v>
      </c>
      <c r="L481">
        <v>0.01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2">
      <c r="A482" t="s">
        <v>282</v>
      </c>
      <c r="B482" t="s">
        <v>277</v>
      </c>
      <c r="C482" t="s">
        <v>256</v>
      </c>
      <c r="D482" t="s">
        <v>10</v>
      </c>
      <c r="K482">
        <v>0.74</v>
      </c>
      <c r="L482">
        <v>0.7</v>
      </c>
      <c r="M482">
        <v>0.65</v>
      </c>
      <c r="N482">
        <v>0.6</v>
      </c>
      <c r="O482">
        <v>0.57999999999999996</v>
      </c>
      <c r="P482">
        <v>0.56999999999999995</v>
      </c>
      <c r="Q482">
        <v>0.55000000000000004</v>
      </c>
    </row>
    <row r="483" spans="1:17" x14ac:dyDescent="0.2">
      <c r="A483" t="s">
        <v>282</v>
      </c>
      <c r="B483" t="s">
        <v>277</v>
      </c>
      <c r="C483" t="s">
        <v>256</v>
      </c>
      <c r="D483" t="s">
        <v>11</v>
      </c>
    </row>
    <row r="484" spans="1:17" x14ac:dyDescent="0.2">
      <c r="A484" t="s">
        <v>282</v>
      </c>
      <c r="B484" t="s">
        <v>277</v>
      </c>
      <c r="C484" t="s">
        <v>256</v>
      </c>
      <c r="D484" t="s">
        <v>12</v>
      </c>
      <c r="K484">
        <v>7.0000000000000007E-2</v>
      </c>
      <c r="L484">
        <v>7.0000000000000007E-2</v>
      </c>
      <c r="M484">
        <v>7.0000000000000007E-2</v>
      </c>
      <c r="N484">
        <v>7.0000000000000007E-2</v>
      </c>
      <c r="O484">
        <v>0.06</v>
      </c>
      <c r="P484">
        <v>0.05</v>
      </c>
      <c r="Q484">
        <v>0.04</v>
      </c>
    </row>
    <row r="485" spans="1:17" x14ac:dyDescent="0.2">
      <c r="A485" t="s">
        <v>282</v>
      </c>
      <c r="B485" t="s">
        <v>277</v>
      </c>
      <c r="C485" t="s">
        <v>257</v>
      </c>
      <c r="D485" t="s">
        <v>10</v>
      </c>
    </row>
    <row r="486" spans="1:17" x14ac:dyDescent="0.2">
      <c r="A486" t="s">
        <v>282</v>
      </c>
      <c r="B486" t="s">
        <v>277</v>
      </c>
      <c r="C486" t="s">
        <v>257</v>
      </c>
      <c r="D486" t="s">
        <v>11</v>
      </c>
      <c r="K486">
        <v>0.02</v>
      </c>
      <c r="L486">
        <v>0.02</v>
      </c>
      <c r="M486">
        <v>0.02</v>
      </c>
      <c r="N486">
        <v>0.02</v>
      </c>
      <c r="O486">
        <v>0.02</v>
      </c>
      <c r="P486">
        <v>0.02</v>
      </c>
      <c r="Q486">
        <v>0.01</v>
      </c>
    </row>
    <row r="487" spans="1:17" x14ac:dyDescent="0.2">
      <c r="A487" t="s">
        <v>282</v>
      </c>
      <c r="B487" t="s">
        <v>277</v>
      </c>
      <c r="C487" t="s">
        <v>257</v>
      </c>
      <c r="D487" t="s">
        <v>12</v>
      </c>
    </row>
    <row r="488" spans="1:17" x14ac:dyDescent="0.2">
      <c r="A488" t="s">
        <v>282</v>
      </c>
      <c r="B488" t="s">
        <v>277</v>
      </c>
      <c r="C488" t="s">
        <v>258</v>
      </c>
      <c r="D488" t="s">
        <v>10</v>
      </c>
      <c r="K488">
        <v>0.09</v>
      </c>
      <c r="L488">
        <v>0.12</v>
      </c>
      <c r="M488">
        <v>0.14000000000000001</v>
      </c>
      <c r="N488">
        <v>0.18</v>
      </c>
      <c r="O488">
        <v>0.19</v>
      </c>
      <c r="P488">
        <v>0.22</v>
      </c>
      <c r="Q488">
        <v>0.24</v>
      </c>
    </row>
    <row r="489" spans="1:17" x14ac:dyDescent="0.2">
      <c r="A489" t="s">
        <v>282</v>
      </c>
      <c r="B489" t="s">
        <v>277</v>
      </c>
      <c r="C489" t="s">
        <v>258</v>
      </c>
      <c r="D489" t="s">
        <v>11</v>
      </c>
      <c r="K489">
        <v>2.2200000000000002</v>
      </c>
      <c r="L489">
        <v>2.3199999999999998</v>
      </c>
      <c r="M489">
        <v>2.39</v>
      </c>
      <c r="N489">
        <v>2.4300000000000002</v>
      </c>
      <c r="O489">
        <v>2.44</v>
      </c>
      <c r="P489">
        <v>2.5</v>
      </c>
      <c r="Q489">
        <v>2.5299999999999998</v>
      </c>
    </row>
    <row r="490" spans="1:17" x14ac:dyDescent="0.2">
      <c r="A490" t="s">
        <v>282</v>
      </c>
      <c r="B490" t="s">
        <v>277</v>
      </c>
      <c r="C490" t="s">
        <v>258</v>
      </c>
      <c r="D490" t="s">
        <v>12</v>
      </c>
      <c r="K490">
        <v>0.06</v>
      </c>
      <c r="L490">
        <v>0.06</v>
      </c>
      <c r="M490">
        <v>0.05</v>
      </c>
      <c r="N490">
        <v>0.06</v>
      </c>
      <c r="O490">
        <v>0.06</v>
      </c>
      <c r="P490">
        <v>0.05</v>
      </c>
      <c r="Q490">
        <v>0.05</v>
      </c>
    </row>
    <row r="491" spans="1:17" x14ac:dyDescent="0.2">
      <c r="A491" t="s">
        <v>282</v>
      </c>
      <c r="B491" t="s">
        <v>277</v>
      </c>
      <c r="C491" t="s">
        <v>259</v>
      </c>
      <c r="D491" t="s">
        <v>10</v>
      </c>
      <c r="K491">
        <v>0.12</v>
      </c>
      <c r="L491">
        <v>0.15</v>
      </c>
      <c r="M491">
        <v>0.16</v>
      </c>
      <c r="N491">
        <v>0.2</v>
      </c>
      <c r="O491">
        <v>0.22</v>
      </c>
      <c r="P491">
        <v>0.24</v>
      </c>
      <c r="Q491">
        <v>0.27</v>
      </c>
    </row>
    <row r="492" spans="1:17" x14ac:dyDescent="0.2">
      <c r="A492" t="s">
        <v>282</v>
      </c>
      <c r="B492" t="s">
        <v>277</v>
      </c>
      <c r="C492" t="s">
        <v>259</v>
      </c>
      <c r="D492" t="s">
        <v>11</v>
      </c>
      <c r="K492">
        <v>2.5099999999999998</v>
      </c>
      <c r="L492">
        <v>2.62</v>
      </c>
      <c r="M492">
        <v>2.7</v>
      </c>
      <c r="N492">
        <v>2.74</v>
      </c>
      <c r="O492">
        <v>2.75</v>
      </c>
      <c r="P492">
        <v>2.83</v>
      </c>
      <c r="Q492">
        <v>2.86</v>
      </c>
    </row>
    <row r="493" spans="1:17" x14ac:dyDescent="0.2">
      <c r="A493" t="s">
        <v>282</v>
      </c>
      <c r="B493" t="s">
        <v>277</v>
      </c>
      <c r="C493" t="s">
        <v>259</v>
      </c>
      <c r="D493" t="s">
        <v>12</v>
      </c>
      <c r="K493">
        <v>7.0000000000000007E-2</v>
      </c>
      <c r="L493">
        <v>7.0000000000000007E-2</v>
      </c>
      <c r="M493">
        <v>0.06</v>
      </c>
      <c r="N493">
        <v>0.06</v>
      </c>
      <c r="O493">
        <v>0.06</v>
      </c>
      <c r="P493">
        <v>0.06</v>
      </c>
      <c r="Q493">
        <v>0.06</v>
      </c>
    </row>
    <row r="494" spans="1:17" x14ac:dyDescent="0.2">
      <c r="A494" t="s">
        <v>282</v>
      </c>
      <c r="B494" t="s">
        <v>277</v>
      </c>
      <c r="C494" t="s">
        <v>260</v>
      </c>
      <c r="D494" t="s">
        <v>10</v>
      </c>
      <c r="K494">
        <v>0.03</v>
      </c>
      <c r="L494">
        <v>0.04</v>
      </c>
      <c r="M494">
        <v>0.05</v>
      </c>
      <c r="N494">
        <v>0.06</v>
      </c>
      <c r="O494">
        <v>7.0000000000000007E-2</v>
      </c>
      <c r="P494">
        <v>0.09</v>
      </c>
      <c r="Q494">
        <v>0.09</v>
      </c>
    </row>
    <row r="495" spans="1:17" x14ac:dyDescent="0.2">
      <c r="A495" t="s">
        <v>282</v>
      </c>
      <c r="B495" t="s">
        <v>277</v>
      </c>
      <c r="C495" t="s">
        <v>260</v>
      </c>
      <c r="D495" t="s">
        <v>11</v>
      </c>
    </row>
    <row r="496" spans="1:17" x14ac:dyDescent="0.2">
      <c r="A496" t="s">
        <v>282</v>
      </c>
      <c r="B496" t="s">
        <v>277</v>
      </c>
      <c r="C496" t="s">
        <v>260</v>
      </c>
      <c r="D496" t="s">
        <v>12</v>
      </c>
    </row>
    <row r="497" spans="1:17" x14ac:dyDescent="0.2">
      <c r="A497" t="s">
        <v>282</v>
      </c>
      <c r="B497" t="s">
        <v>277</v>
      </c>
      <c r="C497" t="s">
        <v>261</v>
      </c>
      <c r="D497" t="s">
        <v>10</v>
      </c>
      <c r="K497">
        <v>0.05</v>
      </c>
      <c r="L497">
        <v>0.08</v>
      </c>
      <c r="M497">
        <v>0.1</v>
      </c>
      <c r="N497">
        <v>0.15</v>
      </c>
      <c r="O497">
        <v>0.16</v>
      </c>
      <c r="P497">
        <v>0.19</v>
      </c>
      <c r="Q497">
        <v>0.21</v>
      </c>
    </row>
    <row r="498" spans="1:17" x14ac:dyDescent="0.2">
      <c r="A498" t="s">
        <v>282</v>
      </c>
      <c r="B498" t="s">
        <v>277</v>
      </c>
      <c r="C498" t="s">
        <v>261</v>
      </c>
      <c r="D498" t="s">
        <v>11</v>
      </c>
      <c r="K498">
        <v>1.93</v>
      </c>
      <c r="L498">
        <v>2.02</v>
      </c>
      <c r="M498">
        <v>2.08</v>
      </c>
      <c r="N498">
        <v>2.11</v>
      </c>
      <c r="O498">
        <v>2.12</v>
      </c>
      <c r="P498">
        <v>2.1800000000000002</v>
      </c>
      <c r="Q498">
        <v>2.2000000000000002</v>
      </c>
    </row>
    <row r="499" spans="1:17" x14ac:dyDescent="0.2">
      <c r="A499" t="s">
        <v>282</v>
      </c>
      <c r="B499" t="s">
        <v>277</v>
      </c>
      <c r="C499" t="s">
        <v>261</v>
      </c>
      <c r="D499" t="s">
        <v>12</v>
      </c>
      <c r="K499">
        <v>0.06</v>
      </c>
      <c r="L499">
        <v>0.05</v>
      </c>
      <c r="M499">
        <v>0.05</v>
      </c>
      <c r="N499">
        <v>0.05</v>
      </c>
      <c r="O499">
        <v>0.05</v>
      </c>
      <c r="P499">
        <v>0.05</v>
      </c>
      <c r="Q499">
        <v>0.04</v>
      </c>
    </row>
    <row r="500" spans="1:17" x14ac:dyDescent="0.2">
      <c r="A500" t="s">
        <v>282</v>
      </c>
      <c r="B500" t="s">
        <v>277</v>
      </c>
      <c r="C500" t="s">
        <v>36</v>
      </c>
      <c r="D500" t="s">
        <v>10</v>
      </c>
      <c r="K500">
        <v>0.15</v>
      </c>
      <c r="L500">
        <v>0.14000000000000001</v>
      </c>
      <c r="M500">
        <v>0.16</v>
      </c>
      <c r="N500">
        <v>0.17</v>
      </c>
      <c r="O500">
        <v>0.19</v>
      </c>
      <c r="P500">
        <v>0.18</v>
      </c>
      <c r="Q500">
        <v>0.18</v>
      </c>
    </row>
    <row r="501" spans="1:17" x14ac:dyDescent="0.2">
      <c r="A501" t="s">
        <v>282</v>
      </c>
      <c r="B501" t="s">
        <v>277</v>
      </c>
      <c r="C501" t="s">
        <v>36</v>
      </c>
      <c r="D501" t="s">
        <v>11</v>
      </c>
      <c r="K501">
        <v>3.34</v>
      </c>
      <c r="L501">
        <v>3.22</v>
      </c>
      <c r="M501">
        <v>3.1</v>
      </c>
      <c r="N501">
        <v>2.95</v>
      </c>
      <c r="O501">
        <v>2.79</v>
      </c>
      <c r="P501">
        <v>2.58</v>
      </c>
      <c r="Q501">
        <v>2.34</v>
      </c>
    </row>
    <row r="502" spans="1:17" x14ac:dyDescent="0.2">
      <c r="A502" t="s">
        <v>282</v>
      </c>
      <c r="B502" t="s">
        <v>277</v>
      </c>
      <c r="C502" t="s">
        <v>36</v>
      </c>
      <c r="D502" t="s">
        <v>12</v>
      </c>
      <c r="K502">
        <v>0.22</v>
      </c>
      <c r="L502">
        <v>0.12</v>
      </c>
      <c r="M502">
        <v>0.06</v>
      </c>
      <c r="N502">
        <v>0.03</v>
      </c>
      <c r="O502">
        <v>0.01</v>
      </c>
      <c r="P502">
        <v>0</v>
      </c>
      <c r="Q502">
        <v>0</v>
      </c>
    </row>
    <row r="503" spans="1:17" x14ac:dyDescent="0.2">
      <c r="A503" t="s">
        <v>282</v>
      </c>
      <c r="B503" t="s">
        <v>277</v>
      </c>
      <c r="C503" t="s">
        <v>262</v>
      </c>
      <c r="D503" t="s">
        <v>10</v>
      </c>
      <c r="K503">
        <v>0.28999999999999998</v>
      </c>
      <c r="L503">
        <v>0.27</v>
      </c>
      <c r="M503">
        <v>0.24</v>
      </c>
      <c r="N503">
        <v>0.25</v>
      </c>
      <c r="O503">
        <v>0.26</v>
      </c>
      <c r="P503">
        <v>0.28000000000000003</v>
      </c>
      <c r="Q503">
        <v>0.3</v>
      </c>
    </row>
    <row r="504" spans="1:17" x14ac:dyDescent="0.2">
      <c r="A504" t="s">
        <v>282</v>
      </c>
      <c r="B504" t="s">
        <v>277</v>
      </c>
      <c r="C504" t="s">
        <v>262</v>
      </c>
      <c r="D504" t="s">
        <v>11</v>
      </c>
      <c r="K504">
        <v>3.97</v>
      </c>
      <c r="L504">
        <v>3.66</v>
      </c>
      <c r="M504">
        <v>3.29</v>
      </c>
      <c r="N504">
        <v>3.02</v>
      </c>
      <c r="O504">
        <v>2.59</v>
      </c>
      <c r="P504">
        <v>2.17</v>
      </c>
      <c r="Q504">
        <v>1.73</v>
      </c>
    </row>
    <row r="505" spans="1:17" x14ac:dyDescent="0.2">
      <c r="A505" t="s">
        <v>282</v>
      </c>
      <c r="B505" t="s">
        <v>277</v>
      </c>
      <c r="C505" t="s">
        <v>262</v>
      </c>
      <c r="D505" t="s">
        <v>12</v>
      </c>
      <c r="K505">
        <v>0.03</v>
      </c>
      <c r="N505">
        <v>0</v>
      </c>
      <c r="O505">
        <v>0</v>
      </c>
      <c r="P505">
        <v>0</v>
      </c>
    </row>
    <row r="506" spans="1:17" x14ac:dyDescent="0.2">
      <c r="A506" t="s">
        <v>282</v>
      </c>
      <c r="B506" t="s">
        <v>277</v>
      </c>
      <c r="C506" t="s">
        <v>263</v>
      </c>
      <c r="D506" t="s">
        <v>10</v>
      </c>
      <c r="K506">
        <v>2.96</v>
      </c>
      <c r="L506">
        <v>2.8</v>
      </c>
      <c r="M506">
        <v>2.7</v>
      </c>
      <c r="N506">
        <v>2.65</v>
      </c>
      <c r="O506">
        <v>2.58</v>
      </c>
      <c r="P506">
        <v>2.44</v>
      </c>
      <c r="Q506">
        <v>2.2799999999999998</v>
      </c>
    </row>
    <row r="507" spans="1:17" x14ac:dyDescent="0.2">
      <c r="A507" t="s">
        <v>282</v>
      </c>
      <c r="B507" t="s">
        <v>277</v>
      </c>
      <c r="C507" t="s">
        <v>263</v>
      </c>
      <c r="D507" t="s">
        <v>11</v>
      </c>
      <c r="K507">
        <v>1.39</v>
      </c>
      <c r="L507">
        <v>1.22</v>
      </c>
      <c r="M507">
        <v>1.08</v>
      </c>
      <c r="N507">
        <v>0.96</v>
      </c>
      <c r="O507">
        <v>0.86</v>
      </c>
      <c r="P507">
        <v>0.76</v>
      </c>
      <c r="Q507">
        <v>0.69</v>
      </c>
    </row>
    <row r="508" spans="1:17" x14ac:dyDescent="0.2">
      <c r="A508" t="s">
        <v>282</v>
      </c>
      <c r="B508" t="s">
        <v>277</v>
      </c>
      <c r="C508" t="s">
        <v>263</v>
      </c>
      <c r="D508" t="s">
        <v>12</v>
      </c>
      <c r="K508">
        <v>1.57</v>
      </c>
      <c r="L508">
        <v>1.31</v>
      </c>
      <c r="M508">
        <v>1.0900000000000001</v>
      </c>
      <c r="N508">
        <v>0.87</v>
      </c>
      <c r="O508">
        <v>0.68</v>
      </c>
      <c r="P508">
        <v>0.5</v>
      </c>
      <c r="Q508">
        <v>0.35</v>
      </c>
    </row>
    <row r="509" spans="1:17" x14ac:dyDescent="0.2">
      <c r="A509" t="s">
        <v>282</v>
      </c>
      <c r="B509" t="s">
        <v>277</v>
      </c>
      <c r="C509" t="s">
        <v>264</v>
      </c>
      <c r="D509" t="s">
        <v>10</v>
      </c>
      <c r="K509">
        <v>0.04</v>
      </c>
      <c r="L509">
        <v>0.04</v>
      </c>
      <c r="M509">
        <v>0.03</v>
      </c>
      <c r="N509">
        <v>0.03</v>
      </c>
      <c r="O509">
        <v>0.03</v>
      </c>
      <c r="P509">
        <v>0.03</v>
      </c>
      <c r="Q509">
        <v>0.02</v>
      </c>
    </row>
    <row r="510" spans="1:17" x14ac:dyDescent="0.2">
      <c r="A510" t="s">
        <v>282</v>
      </c>
      <c r="B510" t="s">
        <v>277</v>
      </c>
      <c r="C510" t="s">
        <v>264</v>
      </c>
      <c r="D510" t="s">
        <v>11</v>
      </c>
    </row>
    <row r="511" spans="1:17" x14ac:dyDescent="0.2">
      <c r="A511" t="s">
        <v>282</v>
      </c>
      <c r="B511" t="s">
        <v>277</v>
      </c>
      <c r="C511" t="s">
        <v>264</v>
      </c>
      <c r="D511" t="s">
        <v>12</v>
      </c>
    </row>
    <row r="512" spans="1:17" x14ac:dyDescent="0.2">
      <c r="A512" t="s">
        <v>282</v>
      </c>
      <c r="B512" t="s">
        <v>277</v>
      </c>
      <c r="C512" t="s">
        <v>265</v>
      </c>
      <c r="D512" t="s">
        <v>10</v>
      </c>
      <c r="K512">
        <v>0.35</v>
      </c>
      <c r="L512">
        <v>0.3</v>
      </c>
      <c r="M512">
        <v>0.27</v>
      </c>
      <c r="N512">
        <v>0.24</v>
      </c>
      <c r="O512">
        <v>0.23</v>
      </c>
      <c r="P512">
        <v>0.21</v>
      </c>
      <c r="Q512">
        <v>0.19</v>
      </c>
    </row>
    <row r="513" spans="1:17" x14ac:dyDescent="0.2">
      <c r="A513" t="s">
        <v>282</v>
      </c>
      <c r="B513" t="s">
        <v>277</v>
      </c>
      <c r="C513" t="s">
        <v>265</v>
      </c>
      <c r="D513" t="s">
        <v>11</v>
      </c>
      <c r="K513">
        <v>7.0000000000000007E-2</v>
      </c>
      <c r="L513">
        <v>7.0000000000000007E-2</v>
      </c>
      <c r="M513">
        <v>7.0000000000000007E-2</v>
      </c>
      <c r="N513">
        <v>0.06</v>
      </c>
      <c r="O513">
        <v>0.06</v>
      </c>
      <c r="P513">
        <v>0.06</v>
      </c>
      <c r="Q513">
        <v>0.06</v>
      </c>
    </row>
    <row r="514" spans="1:17" x14ac:dyDescent="0.2">
      <c r="A514" t="s">
        <v>282</v>
      </c>
      <c r="B514" t="s">
        <v>277</v>
      </c>
      <c r="C514" t="s">
        <v>265</v>
      </c>
      <c r="D514" t="s">
        <v>12</v>
      </c>
      <c r="K514">
        <v>0.11</v>
      </c>
      <c r="L514">
        <v>0.09</v>
      </c>
      <c r="M514">
        <v>7.0000000000000007E-2</v>
      </c>
      <c r="N514">
        <v>0.05</v>
      </c>
      <c r="O514">
        <v>0.04</v>
      </c>
      <c r="P514">
        <v>0.02</v>
      </c>
      <c r="Q514">
        <v>0.01</v>
      </c>
    </row>
    <row r="515" spans="1:17" x14ac:dyDescent="0.2">
      <c r="A515" t="s">
        <v>282</v>
      </c>
      <c r="B515" t="s">
        <v>277</v>
      </c>
      <c r="C515" t="s">
        <v>266</v>
      </c>
      <c r="D515" t="s">
        <v>10</v>
      </c>
      <c r="K515">
        <v>15.08</v>
      </c>
      <c r="L515">
        <v>13.15</v>
      </c>
      <c r="M515">
        <v>11.52</v>
      </c>
      <c r="N515">
        <v>10.29</v>
      </c>
      <c r="O515">
        <v>9.8800000000000008</v>
      </c>
      <c r="P515">
        <v>9.09</v>
      </c>
      <c r="Q515">
        <v>8.3699999999999992</v>
      </c>
    </row>
    <row r="516" spans="1:17" x14ac:dyDescent="0.2">
      <c r="A516" t="s">
        <v>282</v>
      </c>
      <c r="B516" t="s">
        <v>277</v>
      </c>
      <c r="C516" t="s">
        <v>266</v>
      </c>
      <c r="D516" t="s">
        <v>11</v>
      </c>
      <c r="K516">
        <v>30.85</v>
      </c>
      <c r="L516">
        <v>29.17</v>
      </c>
      <c r="M516">
        <v>27.92</v>
      </c>
      <c r="N516">
        <v>26.86</v>
      </c>
      <c r="O516">
        <v>25.71</v>
      </c>
      <c r="P516">
        <v>24.37</v>
      </c>
      <c r="Q516">
        <v>22.99</v>
      </c>
    </row>
    <row r="517" spans="1:17" x14ac:dyDescent="0.2">
      <c r="A517" t="s">
        <v>282</v>
      </c>
      <c r="B517" t="s">
        <v>277</v>
      </c>
      <c r="C517" t="s">
        <v>266</v>
      </c>
      <c r="D517" t="s">
        <v>12</v>
      </c>
      <c r="K517">
        <v>31.64</v>
      </c>
      <c r="L517">
        <v>25.01</v>
      </c>
      <c r="M517">
        <v>19.329999999999998</v>
      </c>
      <c r="N517">
        <v>14.37</v>
      </c>
      <c r="O517">
        <v>10.050000000000001</v>
      </c>
      <c r="P517">
        <v>6.32</v>
      </c>
      <c r="Q517">
        <v>3.22</v>
      </c>
    </row>
    <row r="518" spans="1:17" x14ac:dyDescent="0.2">
      <c r="A518" t="s">
        <v>282</v>
      </c>
      <c r="B518" t="s">
        <v>277</v>
      </c>
      <c r="C518" t="s">
        <v>267</v>
      </c>
      <c r="D518" t="s">
        <v>10</v>
      </c>
      <c r="K518">
        <v>4.75</v>
      </c>
      <c r="L518">
        <v>4.2300000000000004</v>
      </c>
      <c r="M518">
        <v>3.4</v>
      </c>
      <c r="N518">
        <v>3.25</v>
      </c>
      <c r="O518">
        <v>3.13</v>
      </c>
      <c r="P518">
        <v>2.94</v>
      </c>
      <c r="Q518">
        <v>2.78</v>
      </c>
    </row>
    <row r="519" spans="1:17" x14ac:dyDescent="0.2">
      <c r="A519" t="s">
        <v>282</v>
      </c>
      <c r="B519" t="s">
        <v>277</v>
      </c>
      <c r="C519" t="s">
        <v>267</v>
      </c>
      <c r="D519" t="s">
        <v>11</v>
      </c>
    </row>
    <row r="520" spans="1:17" x14ac:dyDescent="0.2">
      <c r="A520" t="s">
        <v>282</v>
      </c>
      <c r="B520" t="s">
        <v>277</v>
      </c>
      <c r="C520" t="s">
        <v>267</v>
      </c>
      <c r="D520" t="s">
        <v>12</v>
      </c>
    </row>
    <row r="521" spans="1:17" x14ac:dyDescent="0.2">
      <c r="A521" t="s">
        <v>282</v>
      </c>
      <c r="B521" t="s">
        <v>277</v>
      </c>
      <c r="C521" t="s">
        <v>268</v>
      </c>
      <c r="D521" t="s">
        <v>10</v>
      </c>
      <c r="K521">
        <v>0.04</v>
      </c>
      <c r="L521">
        <v>0.05</v>
      </c>
      <c r="M521">
        <v>0.06</v>
      </c>
      <c r="N521">
        <v>7.0000000000000007E-2</v>
      </c>
      <c r="O521">
        <v>7.0000000000000007E-2</v>
      </c>
      <c r="P521">
        <v>7.0000000000000007E-2</v>
      </c>
      <c r="Q521">
        <v>0.08</v>
      </c>
    </row>
    <row r="522" spans="1:17" x14ac:dyDescent="0.2">
      <c r="A522" t="s">
        <v>282</v>
      </c>
      <c r="B522" t="s">
        <v>277</v>
      </c>
      <c r="C522" t="s">
        <v>268</v>
      </c>
      <c r="D522" t="s">
        <v>11</v>
      </c>
      <c r="K522">
        <v>0.71</v>
      </c>
      <c r="L522">
        <v>0.78</v>
      </c>
      <c r="M522">
        <v>0.86</v>
      </c>
      <c r="N522">
        <v>0.95</v>
      </c>
      <c r="O522">
        <v>1.05</v>
      </c>
      <c r="P522">
        <v>1.02</v>
      </c>
      <c r="Q522">
        <v>0.99</v>
      </c>
    </row>
    <row r="523" spans="1:17" x14ac:dyDescent="0.2">
      <c r="A523" t="s">
        <v>282</v>
      </c>
      <c r="B523" t="s">
        <v>277</v>
      </c>
      <c r="C523" t="s">
        <v>268</v>
      </c>
      <c r="D523" t="s">
        <v>12</v>
      </c>
    </row>
    <row r="524" spans="1:17" x14ac:dyDescent="0.2">
      <c r="A524" t="s">
        <v>282</v>
      </c>
      <c r="B524" t="s">
        <v>277</v>
      </c>
      <c r="C524" t="s">
        <v>269</v>
      </c>
      <c r="D524" t="s">
        <v>10</v>
      </c>
      <c r="K524">
        <v>0.04</v>
      </c>
      <c r="L524">
        <v>0.06</v>
      </c>
      <c r="M524">
        <v>0.06</v>
      </c>
      <c r="N524">
        <v>7.0000000000000007E-2</v>
      </c>
      <c r="O524">
        <v>0.08</v>
      </c>
      <c r="P524">
        <v>0.08</v>
      </c>
      <c r="Q524">
        <v>0.09</v>
      </c>
    </row>
    <row r="525" spans="1:17" x14ac:dyDescent="0.2">
      <c r="A525" t="s">
        <v>282</v>
      </c>
      <c r="B525" t="s">
        <v>277</v>
      </c>
      <c r="C525" t="s">
        <v>269</v>
      </c>
      <c r="D525" t="s">
        <v>11</v>
      </c>
      <c r="K525">
        <v>0.65</v>
      </c>
      <c r="L525">
        <v>0.71</v>
      </c>
      <c r="M525">
        <v>0.79</v>
      </c>
      <c r="N525">
        <v>0.87</v>
      </c>
      <c r="O525">
        <v>0.97</v>
      </c>
      <c r="P525">
        <v>0.94</v>
      </c>
      <c r="Q525">
        <v>0.91</v>
      </c>
    </row>
    <row r="526" spans="1:17" x14ac:dyDescent="0.2">
      <c r="A526" t="s">
        <v>282</v>
      </c>
      <c r="B526" t="s">
        <v>277</v>
      </c>
      <c r="C526" t="s">
        <v>269</v>
      </c>
      <c r="D526" t="s">
        <v>12</v>
      </c>
    </row>
    <row r="527" spans="1:17" x14ac:dyDescent="0.2">
      <c r="A527" t="s">
        <v>282</v>
      </c>
      <c r="B527" t="s">
        <v>277</v>
      </c>
      <c r="C527" t="s">
        <v>270</v>
      </c>
      <c r="D527" t="s">
        <v>10</v>
      </c>
      <c r="K527">
        <v>2.52</v>
      </c>
      <c r="L527">
        <v>2.89</v>
      </c>
      <c r="M527">
        <v>3.11</v>
      </c>
      <c r="N527">
        <v>3.49</v>
      </c>
      <c r="O527">
        <v>3.97</v>
      </c>
      <c r="P527">
        <v>4.51</v>
      </c>
      <c r="Q527">
        <v>5.19</v>
      </c>
    </row>
    <row r="528" spans="1:17" x14ac:dyDescent="0.2">
      <c r="A528" t="s">
        <v>282</v>
      </c>
      <c r="B528" t="s">
        <v>277</v>
      </c>
      <c r="C528" t="s">
        <v>270</v>
      </c>
      <c r="D528" t="s">
        <v>11</v>
      </c>
      <c r="K528">
        <v>0.19</v>
      </c>
      <c r="L528">
        <v>0.19</v>
      </c>
      <c r="M528">
        <v>0.18</v>
      </c>
      <c r="N528">
        <v>0.18</v>
      </c>
      <c r="O528">
        <v>0.17</v>
      </c>
      <c r="P528">
        <v>0.17</v>
      </c>
      <c r="Q528">
        <v>0.16</v>
      </c>
    </row>
    <row r="529" spans="1:17" x14ac:dyDescent="0.2">
      <c r="A529" t="s">
        <v>282</v>
      </c>
      <c r="B529" t="s">
        <v>277</v>
      </c>
      <c r="C529" t="s">
        <v>270</v>
      </c>
      <c r="D529" t="s">
        <v>12</v>
      </c>
      <c r="K529">
        <v>0.73</v>
      </c>
      <c r="L529">
        <v>0.79</v>
      </c>
      <c r="M529">
        <v>0.87</v>
      </c>
      <c r="N529">
        <v>0.95</v>
      </c>
      <c r="O529">
        <v>1.02</v>
      </c>
      <c r="P529">
        <v>1.07</v>
      </c>
      <c r="Q529">
        <v>1.0900000000000001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0FB4B-42CF-D740-817A-DF437AD47369}">
  <dimension ref="A1:G31"/>
  <sheetViews>
    <sheetView workbookViewId="0">
      <selection activeCell="B20" sqref="B20"/>
    </sheetView>
  </sheetViews>
  <sheetFormatPr baseColWidth="10" defaultRowHeight="16" x14ac:dyDescent="0.2"/>
  <cols>
    <col min="1" max="1" width="15.1640625" bestFit="1" customWidth="1"/>
    <col min="2" max="7" width="11.1640625" bestFit="1" customWidth="1"/>
  </cols>
  <sheetData>
    <row r="1" spans="1:7" x14ac:dyDescent="0.2">
      <c r="A1" s="13" t="s">
        <v>271</v>
      </c>
      <c r="B1" t="s">
        <v>40</v>
      </c>
    </row>
    <row r="3" spans="1:7" x14ac:dyDescent="0.2">
      <c r="A3" s="13" t="s">
        <v>289</v>
      </c>
      <c r="B3" t="s">
        <v>283</v>
      </c>
      <c r="C3" t="s">
        <v>284</v>
      </c>
      <c r="D3" t="s">
        <v>285</v>
      </c>
      <c r="E3" t="s">
        <v>286</v>
      </c>
      <c r="F3" t="s">
        <v>287</v>
      </c>
      <c r="G3" t="s">
        <v>288</v>
      </c>
    </row>
    <row r="4" spans="1:7" x14ac:dyDescent="0.2">
      <c r="A4" s="8" t="s">
        <v>53</v>
      </c>
      <c r="B4">
        <v>486.88</v>
      </c>
      <c r="C4">
        <v>286.28999999999996</v>
      </c>
      <c r="D4">
        <v>158.41999999999999</v>
      </c>
      <c r="E4">
        <v>67.53</v>
      </c>
      <c r="F4">
        <v>65.47</v>
      </c>
      <c r="G4">
        <v>60.879999999999995</v>
      </c>
    </row>
    <row r="5" spans="1:7" x14ac:dyDescent="0.2">
      <c r="A5" s="14" t="s">
        <v>281</v>
      </c>
      <c r="B5">
        <v>255.66</v>
      </c>
      <c r="C5">
        <v>177.98</v>
      </c>
      <c r="D5">
        <v>112.63</v>
      </c>
      <c r="E5">
        <v>43.58</v>
      </c>
      <c r="F5">
        <v>44.14</v>
      </c>
      <c r="G5">
        <v>43.39</v>
      </c>
    </row>
    <row r="6" spans="1:7" x14ac:dyDescent="0.2">
      <c r="A6" s="14" t="s">
        <v>282</v>
      </c>
      <c r="B6">
        <v>231.22</v>
      </c>
      <c r="C6">
        <v>108.31</v>
      </c>
      <c r="D6">
        <v>45.79</v>
      </c>
      <c r="E6">
        <v>23.95</v>
      </c>
      <c r="F6">
        <v>21.33</v>
      </c>
      <c r="G6">
        <v>17.489999999999998</v>
      </c>
    </row>
    <row r="7" spans="1:7" x14ac:dyDescent="0.2">
      <c r="A7" s="8" t="s">
        <v>54</v>
      </c>
      <c r="B7">
        <v>121.18</v>
      </c>
      <c r="C7">
        <v>119</v>
      </c>
      <c r="D7">
        <v>118.44999999999999</v>
      </c>
      <c r="E7">
        <v>117.00999999999999</v>
      </c>
      <c r="F7">
        <v>113.17</v>
      </c>
      <c r="G7">
        <v>106.92000000000002</v>
      </c>
    </row>
    <row r="8" spans="1:7" x14ac:dyDescent="0.2">
      <c r="A8" s="14" t="s">
        <v>281</v>
      </c>
      <c r="B8">
        <v>63.3</v>
      </c>
      <c r="C8">
        <v>63.96</v>
      </c>
      <c r="D8">
        <v>65.489999999999995</v>
      </c>
      <c r="E8">
        <v>66.63</v>
      </c>
      <c r="F8">
        <v>66.260000000000005</v>
      </c>
      <c r="G8">
        <v>64.680000000000007</v>
      </c>
    </row>
    <row r="9" spans="1:7" x14ac:dyDescent="0.2">
      <c r="A9" s="14" t="s">
        <v>282</v>
      </c>
      <c r="B9">
        <v>57.88</v>
      </c>
      <c r="C9">
        <v>55.04</v>
      </c>
      <c r="D9">
        <v>52.96</v>
      </c>
      <c r="E9">
        <v>50.38</v>
      </c>
      <c r="F9">
        <v>46.91</v>
      </c>
      <c r="G9">
        <v>42.24</v>
      </c>
    </row>
    <row r="10" spans="1:7" x14ac:dyDescent="0.2">
      <c r="A10" s="8" t="s">
        <v>274</v>
      </c>
      <c r="B10">
        <v>7200.08</v>
      </c>
      <c r="C10">
        <v>4859.0200000000004</v>
      </c>
      <c r="D10">
        <v>3475.25</v>
      </c>
      <c r="E10">
        <v>2602.63</v>
      </c>
      <c r="F10">
        <v>2505.8199999999997</v>
      </c>
      <c r="G10">
        <v>2358.7200000000003</v>
      </c>
    </row>
    <row r="11" spans="1:7" x14ac:dyDescent="0.2">
      <c r="A11" s="14" t="s">
        <v>281</v>
      </c>
      <c r="B11">
        <v>3513.15</v>
      </c>
      <c r="C11">
        <v>2692.07</v>
      </c>
      <c r="D11">
        <v>2021.16</v>
      </c>
      <c r="E11">
        <v>1365.82</v>
      </c>
      <c r="F11">
        <v>1352.61</v>
      </c>
      <c r="G11">
        <v>1314.64</v>
      </c>
    </row>
    <row r="12" spans="1:7" x14ac:dyDescent="0.2">
      <c r="A12" s="14" t="s">
        <v>282</v>
      </c>
      <c r="B12">
        <v>3686.93</v>
      </c>
      <c r="C12">
        <v>2166.9499999999998</v>
      </c>
      <c r="D12">
        <v>1454.09</v>
      </c>
      <c r="E12">
        <v>1236.81</v>
      </c>
      <c r="F12">
        <v>1153.21</v>
      </c>
      <c r="G12">
        <v>1044.08</v>
      </c>
    </row>
    <row r="13" spans="1:7" x14ac:dyDescent="0.2">
      <c r="A13" s="8" t="s">
        <v>277</v>
      </c>
      <c r="B13">
        <v>2261.7200000000003</v>
      </c>
      <c r="C13">
        <v>2257.21</v>
      </c>
      <c r="D13">
        <v>2292.4300000000003</v>
      </c>
      <c r="E13">
        <v>2321.91</v>
      </c>
      <c r="F13">
        <v>2323.4300000000003</v>
      </c>
      <c r="G13">
        <v>2290.4299999999998</v>
      </c>
    </row>
    <row r="14" spans="1:7" x14ac:dyDescent="0.2">
      <c r="A14" s="14" t="s">
        <v>281</v>
      </c>
      <c r="B14">
        <v>1182.51</v>
      </c>
      <c r="C14">
        <v>1217.3599999999999</v>
      </c>
      <c r="D14">
        <v>1274.48</v>
      </c>
      <c r="E14">
        <v>1332.14</v>
      </c>
      <c r="F14">
        <v>1373.92</v>
      </c>
      <c r="G14">
        <v>1400.34</v>
      </c>
    </row>
    <row r="15" spans="1:7" x14ac:dyDescent="0.2">
      <c r="A15" s="14" t="s">
        <v>282</v>
      </c>
      <c r="B15">
        <v>1079.21</v>
      </c>
      <c r="C15">
        <v>1039.8499999999999</v>
      </c>
      <c r="D15">
        <v>1017.95</v>
      </c>
      <c r="E15">
        <v>989.77</v>
      </c>
      <c r="F15">
        <v>949.51</v>
      </c>
      <c r="G15">
        <v>890.09</v>
      </c>
    </row>
    <row r="16" spans="1:7" x14ac:dyDescent="0.2">
      <c r="A16" s="8" t="s">
        <v>272</v>
      </c>
      <c r="B16">
        <v>68.099999999999994</v>
      </c>
      <c r="C16">
        <v>68.819999999999993</v>
      </c>
      <c r="D16">
        <v>70.55</v>
      </c>
      <c r="E16">
        <v>72.36</v>
      </c>
      <c r="F16">
        <v>73.58</v>
      </c>
      <c r="G16">
        <v>73.989999999999995</v>
      </c>
    </row>
    <row r="17" spans="1:7" x14ac:dyDescent="0.2">
      <c r="A17" s="14" t="s">
        <v>281</v>
      </c>
      <c r="B17">
        <v>36.29</v>
      </c>
      <c r="C17">
        <v>37.82</v>
      </c>
      <c r="D17">
        <v>39.96</v>
      </c>
      <c r="E17">
        <v>42.28</v>
      </c>
      <c r="F17">
        <v>44.26</v>
      </c>
      <c r="G17">
        <v>45.91</v>
      </c>
    </row>
    <row r="18" spans="1:7" x14ac:dyDescent="0.2">
      <c r="A18" s="14" t="s">
        <v>282</v>
      </c>
      <c r="B18">
        <v>31.81</v>
      </c>
      <c r="C18">
        <v>31</v>
      </c>
      <c r="D18">
        <v>30.59</v>
      </c>
      <c r="E18">
        <v>30.08</v>
      </c>
      <c r="F18">
        <v>29.32</v>
      </c>
      <c r="G18">
        <v>28.08</v>
      </c>
    </row>
    <row r="19" spans="1:7" x14ac:dyDescent="0.2">
      <c r="A19" s="8" t="s">
        <v>278</v>
      </c>
      <c r="B19">
        <v>8.7899999999999991</v>
      </c>
      <c r="C19">
        <v>10.14</v>
      </c>
      <c r="D19">
        <v>11.21</v>
      </c>
      <c r="E19">
        <v>11.86</v>
      </c>
      <c r="F19">
        <v>11.43</v>
      </c>
      <c r="G19">
        <v>10.7</v>
      </c>
    </row>
    <row r="20" spans="1:7" x14ac:dyDescent="0.2">
      <c r="A20" s="14" t="s">
        <v>281</v>
      </c>
      <c r="B20">
        <v>4.58</v>
      </c>
      <c r="C20">
        <v>5.1100000000000003</v>
      </c>
      <c r="D20">
        <v>5.67</v>
      </c>
      <c r="E20">
        <v>6.19</v>
      </c>
      <c r="F20">
        <v>6.14</v>
      </c>
      <c r="G20">
        <v>5.96</v>
      </c>
    </row>
    <row r="21" spans="1:7" x14ac:dyDescent="0.2">
      <c r="A21" s="14" t="s">
        <v>282</v>
      </c>
      <c r="B21">
        <v>4.21</v>
      </c>
      <c r="C21">
        <v>5.03</v>
      </c>
      <c r="D21">
        <v>5.54</v>
      </c>
      <c r="E21">
        <v>5.67</v>
      </c>
      <c r="F21">
        <v>5.29</v>
      </c>
      <c r="G21">
        <v>4.74</v>
      </c>
    </row>
    <row r="22" spans="1:7" x14ac:dyDescent="0.2">
      <c r="A22" s="8" t="s">
        <v>273</v>
      </c>
      <c r="B22">
        <v>13676.04</v>
      </c>
      <c r="C22">
        <v>8464.07</v>
      </c>
      <c r="D22">
        <v>5057.24</v>
      </c>
      <c r="E22">
        <v>2560.5100000000002</v>
      </c>
      <c r="F22">
        <v>2518.02</v>
      </c>
      <c r="G22">
        <v>2424.69</v>
      </c>
    </row>
    <row r="23" spans="1:7" x14ac:dyDescent="0.2">
      <c r="A23" s="14" t="s">
        <v>281</v>
      </c>
      <c r="B23">
        <v>6856.94</v>
      </c>
      <c r="C23">
        <v>4891.28</v>
      </c>
      <c r="D23">
        <v>3303.86</v>
      </c>
      <c r="E23">
        <v>1686.44</v>
      </c>
      <c r="F23">
        <v>1717.51</v>
      </c>
      <c r="G23">
        <v>1719</v>
      </c>
    </row>
    <row r="24" spans="1:7" x14ac:dyDescent="0.2">
      <c r="A24" s="14" t="s">
        <v>282</v>
      </c>
      <c r="B24">
        <v>6819.1</v>
      </c>
      <c r="C24">
        <v>3572.79</v>
      </c>
      <c r="D24">
        <v>1753.38</v>
      </c>
      <c r="E24">
        <v>874.07</v>
      </c>
      <c r="F24">
        <v>800.51</v>
      </c>
      <c r="G24">
        <v>705.69</v>
      </c>
    </row>
    <row r="25" spans="1:7" x14ac:dyDescent="0.2">
      <c r="A25" s="8" t="s">
        <v>276</v>
      </c>
      <c r="B25">
        <v>1148.8</v>
      </c>
      <c r="C25">
        <v>821.58</v>
      </c>
      <c r="D25">
        <v>559.95000000000005</v>
      </c>
      <c r="E25">
        <v>377.78999999999996</v>
      </c>
      <c r="F25">
        <v>375.43</v>
      </c>
      <c r="G25">
        <v>359.03999999999996</v>
      </c>
    </row>
    <row r="26" spans="1:7" x14ac:dyDescent="0.2">
      <c r="A26" s="14" t="s">
        <v>281</v>
      </c>
      <c r="B26">
        <v>620.87</v>
      </c>
      <c r="C26">
        <v>510.73</v>
      </c>
      <c r="D26">
        <v>381.26</v>
      </c>
      <c r="E26">
        <v>248</v>
      </c>
      <c r="F26">
        <v>258.17</v>
      </c>
      <c r="G26">
        <v>261.57</v>
      </c>
    </row>
    <row r="27" spans="1:7" x14ac:dyDescent="0.2">
      <c r="A27" s="14" t="s">
        <v>282</v>
      </c>
      <c r="B27">
        <v>527.92999999999995</v>
      </c>
      <c r="C27">
        <v>310.85000000000002</v>
      </c>
      <c r="D27">
        <v>178.69</v>
      </c>
      <c r="E27">
        <v>129.79</v>
      </c>
      <c r="F27">
        <v>117.26</v>
      </c>
      <c r="G27">
        <v>97.47</v>
      </c>
    </row>
    <row r="28" spans="1:7" x14ac:dyDescent="0.2">
      <c r="A28" s="8" t="s">
        <v>279</v>
      </c>
      <c r="B28">
        <v>3779.84</v>
      </c>
      <c r="C28">
        <v>2730.3900000000003</v>
      </c>
      <c r="D28">
        <v>2095.0699999999997</v>
      </c>
      <c r="E28">
        <v>1656.82</v>
      </c>
      <c r="F28">
        <v>1714.62</v>
      </c>
      <c r="G28">
        <v>1762.7199999999998</v>
      </c>
    </row>
    <row r="29" spans="1:7" x14ac:dyDescent="0.2">
      <c r="A29" s="14" t="s">
        <v>281</v>
      </c>
      <c r="B29">
        <v>1950.22</v>
      </c>
      <c r="C29">
        <v>1562.41</v>
      </c>
      <c r="D29">
        <v>1270.52</v>
      </c>
      <c r="E29">
        <v>975.79</v>
      </c>
      <c r="F29">
        <v>1057.2</v>
      </c>
      <c r="G29">
        <v>1139.3599999999999</v>
      </c>
    </row>
    <row r="30" spans="1:7" x14ac:dyDescent="0.2">
      <c r="A30" s="14" t="s">
        <v>282</v>
      </c>
      <c r="B30">
        <v>1829.62</v>
      </c>
      <c r="C30">
        <v>1167.98</v>
      </c>
      <c r="D30">
        <v>824.55</v>
      </c>
      <c r="E30">
        <v>681.03</v>
      </c>
      <c r="F30">
        <v>657.42</v>
      </c>
      <c r="G30">
        <v>623.36</v>
      </c>
    </row>
    <row r="31" spans="1:7" x14ac:dyDescent="0.2">
      <c r="A31" s="8" t="s">
        <v>290</v>
      </c>
      <c r="B31">
        <v>28751.43</v>
      </c>
      <c r="C31">
        <v>19616.519999999997</v>
      </c>
      <c r="D31">
        <v>13838.57</v>
      </c>
      <c r="E31">
        <v>9788.42</v>
      </c>
      <c r="F31">
        <v>9700.9700000000012</v>
      </c>
      <c r="G31">
        <v>9448.09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Non-road summary</vt:lpstr>
      <vt:lpstr>Agg</vt:lpstr>
      <vt:lpstr>Agg2</vt:lpstr>
      <vt:lpstr>Non-road CO2_CLEAN</vt:lpstr>
      <vt:lpstr>Non-road CO2</vt:lpstr>
      <vt:lpstr>Non-road BC_CLEAN</vt:lpstr>
      <vt:lpstr>Non-road BC</vt:lpstr>
      <vt:lpstr>Non-road CH4_CLEAN</vt:lpstr>
      <vt:lpstr>Non-road CH4</vt:lpstr>
      <vt:lpstr>Road summary</vt:lpstr>
      <vt:lpstr>Road CO2</vt:lpstr>
      <vt:lpstr>Road BC</vt:lpstr>
      <vt:lpstr>Road CH4</vt:lpstr>
      <vt:lpstr>Non-road MFR</vt:lpstr>
      <vt:lpstr>BC</vt:lpstr>
      <vt:lpstr>CH4</vt:lpstr>
      <vt:lpstr>CO2</vt:lpstr>
      <vt:lpstr>Non-road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Miller</dc:creator>
  <cp:lastModifiedBy>Jonny Benoit</cp:lastModifiedBy>
  <dcterms:created xsi:type="dcterms:W3CDTF">2024-10-14T15:33:29Z</dcterms:created>
  <dcterms:modified xsi:type="dcterms:W3CDTF">2025-03-27T20:05:34Z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b26152-23a6-4a6e-8fcb-d99d6e3b8e71_Enabled">
    <vt:lpwstr>true</vt:lpwstr>
  </property>
  <property fmtid="{D5CDD505-2E9C-101B-9397-08002B2CF9AE}" pid="3" name="MSIP_Label_edb26152-23a6-4a6e-8fcb-d99d6e3b8e71_SetDate">
    <vt:lpwstr>2024-10-14T15:42:26Z</vt:lpwstr>
  </property>
  <property fmtid="{D5CDD505-2E9C-101B-9397-08002B2CF9AE}" pid="4" name="MSIP_Label_edb26152-23a6-4a6e-8fcb-d99d6e3b8e71_Method">
    <vt:lpwstr>Standard</vt:lpwstr>
  </property>
  <property fmtid="{D5CDD505-2E9C-101B-9397-08002B2CF9AE}" pid="5" name="MSIP_Label_edb26152-23a6-4a6e-8fcb-d99d6e3b8e71_Name">
    <vt:lpwstr>defa4170-0d19-0005-0004-bc88714345d2</vt:lpwstr>
  </property>
  <property fmtid="{D5CDD505-2E9C-101B-9397-08002B2CF9AE}" pid="6" name="MSIP_Label_edb26152-23a6-4a6e-8fcb-d99d6e3b8e71_SiteId">
    <vt:lpwstr>7fbdd19f-c389-4ced-8a04-0b5090b80cfe</vt:lpwstr>
  </property>
  <property fmtid="{D5CDD505-2E9C-101B-9397-08002B2CF9AE}" pid="7" name="MSIP_Label_edb26152-23a6-4a6e-8fcb-d99d6e3b8e71_ActionId">
    <vt:lpwstr>acdffd12-9a81-48ba-8a40-a5347e99f1ed</vt:lpwstr>
  </property>
  <property fmtid="{D5CDD505-2E9C-101B-9397-08002B2CF9AE}" pid="8" name="MSIP_Label_edb26152-23a6-4a6e-8fcb-d99d6e3b8e71_ContentBits">
    <vt:lpwstr>0</vt:lpwstr>
  </property>
</Properties>
</file>